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22155" windowHeight="11955" firstSheet="6" activeTab="19"/>
  </bookViews>
  <sheets>
    <sheet name="Y 2007 non transformés" sheetId="14" r:id="rId1"/>
    <sheet name="X 2007 non transformés" sheetId="16" r:id="rId2"/>
    <sheet name="X 2019 non transformés" sheetId="18" r:id="rId3"/>
    <sheet name="code" sheetId="17" r:id="rId4"/>
    <sheet name="Y 2019 non transformés" sheetId="15" r:id="rId5"/>
    <sheet name="Y 2007" sheetId="1" r:id="rId6"/>
    <sheet name="Y 2019" sheetId="2" r:id="rId7"/>
    <sheet name="X 2007" sheetId="3" r:id="rId8"/>
    <sheet name="X 2019" sheetId="4" r:id="rId9"/>
    <sheet name="slow" sheetId="5" r:id="rId10"/>
    <sheet name="year 2007" sheetId="6" r:id="rId11"/>
    <sheet name="year 2019" sheetId="7" r:id="rId12"/>
    <sheet name="Old datastream" sheetId="19" r:id="rId13"/>
    <sheet name="SW data" sheetId="20" r:id="rId14"/>
    <sheet name="SW only data" sheetId="21" r:id="rId15"/>
    <sheet name="SW tcode" sheetId="22" r:id="rId16"/>
    <sheet name="Feuil5" sheetId="23" r:id="rId17"/>
    <sheet name="SW trans" sheetId="24" r:id="rId18"/>
    <sheet name="Feuil7" sheetId="25" r:id="rId19"/>
    <sheet name="X Lucille" sheetId="26" r:id="rId20"/>
    <sheet name="Feuil9" sheetId="27" r:id="rId21"/>
  </sheets>
  <calcPr calcId="145621"/>
</workbook>
</file>

<file path=xl/calcChain.xml><?xml version="1.0" encoding="utf-8"?>
<calcChain xmlns="http://schemas.openxmlformats.org/spreadsheetml/2006/main">
  <c r="DN8" i="23" l="1"/>
  <c r="DM8" i="23"/>
  <c r="DL8" i="23"/>
  <c r="DK8" i="23"/>
  <c r="DJ8" i="23"/>
  <c r="DI8" i="23"/>
  <c r="DH8" i="23"/>
  <c r="DA8" i="23"/>
  <c r="AW8" i="23"/>
  <c r="AQ8" i="23"/>
  <c r="AP8" i="23"/>
  <c r="DN7" i="23"/>
  <c r="DM7" i="23"/>
  <c r="DL7" i="23"/>
  <c r="DK7" i="23"/>
  <c r="DJ7" i="23"/>
  <c r="DI7" i="23"/>
  <c r="DH7" i="23"/>
  <c r="DA7" i="23"/>
  <c r="AW7" i="23"/>
  <c r="AQ7" i="23"/>
  <c r="AP7" i="23"/>
  <c r="DN6" i="23"/>
  <c r="DM6" i="23"/>
  <c r="DL6" i="23"/>
  <c r="DK6" i="23"/>
  <c r="DJ6" i="23"/>
  <c r="DI6" i="23"/>
  <c r="DH6" i="23"/>
  <c r="DA6" i="23"/>
  <c r="AW6" i="23"/>
  <c r="AQ6" i="23"/>
  <c r="AP6" i="23"/>
  <c r="DN5" i="23"/>
  <c r="DM5" i="23"/>
  <c r="DL5" i="23"/>
  <c r="DK5" i="23"/>
  <c r="DJ5" i="23"/>
  <c r="DI5" i="23"/>
  <c r="DH5" i="23"/>
  <c r="DA5" i="23"/>
  <c r="AW5" i="23"/>
  <c r="AQ5" i="23"/>
  <c r="AP5" i="23"/>
  <c r="DN4" i="23"/>
  <c r="DM4" i="23"/>
  <c r="DL4" i="23"/>
  <c r="DK4" i="23"/>
  <c r="DJ4" i="23"/>
  <c r="DI4" i="23"/>
  <c r="DH4" i="23"/>
  <c r="DA4" i="23"/>
  <c r="AW4" i="23"/>
  <c r="AP4" i="23" s="1"/>
  <c r="AQ4" i="23"/>
  <c r="DN3" i="23"/>
  <c r="DM3" i="23"/>
  <c r="DL3" i="23"/>
  <c r="DK3" i="23"/>
  <c r="DJ3" i="23"/>
  <c r="DI3" i="23"/>
  <c r="DH3" i="23"/>
  <c r="DA3" i="23"/>
  <c r="AW3" i="23"/>
  <c r="AP3" i="23" s="1"/>
  <c r="AQ3" i="23"/>
  <c r="DN2" i="23"/>
  <c r="DM2" i="23"/>
  <c r="DL2" i="23"/>
  <c r="DK2" i="23"/>
  <c r="DJ2" i="23"/>
  <c r="DI2" i="23"/>
  <c r="DH2" i="23"/>
  <c r="DA2" i="23"/>
  <c r="AW2" i="23"/>
  <c r="AQ2" i="23"/>
  <c r="AP2" i="23"/>
  <c r="DN1" i="23"/>
  <c r="DM1" i="23"/>
  <c r="DL1" i="23"/>
  <c r="DK1" i="23"/>
  <c r="DJ1" i="23"/>
  <c r="DI1" i="23"/>
  <c r="DH1" i="23"/>
  <c r="DA1" i="23"/>
  <c r="AW1" i="23"/>
  <c r="AQ1" i="23"/>
  <c r="AP1" i="23"/>
  <c r="DL220" i="21"/>
  <c r="DK220" i="21"/>
  <c r="DJ220" i="21"/>
  <c r="DI220" i="21"/>
  <c r="DH220" i="21"/>
  <c r="DG220" i="21"/>
  <c r="DF220" i="21"/>
  <c r="CY220" i="21"/>
  <c r="AU220" i="21"/>
  <c r="AN220" i="21" s="1"/>
  <c r="AO220" i="21"/>
  <c r="DL219" i="21"/>
  <c r="DK219" i="21"/>
  <c r="DJ219" i="21"/>
  <c r="DI219" i="21"/>
  <c r="DH219" i="21"/>
  <c r="DG219" i="21"/>
  <c r="DF219" i="21"/>
  <c r="CY219" i="21"/>
  <c r="AU219" i="21"/>
  <c r="AN219" i="21" s="1"/>
  <c r="AO219" i="21"/>
  <c r="DL218" i="21"/>
  <c r="DK218" i="21"/>
  <c r="DJ218" i="21"/>
  <c r="DI218" i="21"/>
  <c r="DH218" i="21"/>
  <c r="DG218" i="21"/>
  <c r="DF218" i="21"/>
  <c r="CY218" i="21"/>
  <c r="AU218" i="21"/>
  <c r="AN218" i="21" s="1"/>
  <c r="AO218" i="21"/>
  <c r="DL217" i="21"/>
  <c r="DK217" i="21"/>
  <c r="DJ217" i="21"/>
  <c r="DI217" i="21"/>
  <c r="DH217" i="21"/>
  <c r="DG217" i="21"/>
  <c r="DF217" i="21"/>
  <c r="CY217" i="21"/>
  <c r="AU217" i="21"/>
  <c r="AN217" i="21" s="1"/>
  <c r="AO217" i="21"/>
  <c r="DL216" i="21"/>
  <c r="DK216" i="21"/>
  <c r="DJ216" i="21"/>
  <c r="DI216" i="21"/>
  <c r="DH216" i="21"/>
  <c r="DG216" i="21"/>
  <c r="DF216" i="21"/>
  <c r="CY216" i="21"/>
  <c r="AU216" i="21"/>
  <c r="AN216" i="21" s="1"/>
  <c r="AO216" i="21"/>
  <c r="DL215" i="21"/>
  <c r="DK215" i="21"/>
  <c r="DJ215" i="21"/>
  <c r="DI215" i="21"/>
  <c r="DH215" i="21"/>
  <c r="DG215" i="21"/>
  <c r="DF215" i="21"/>
  <c r="CY215" i="21"/>
  <c r="AU215" i="21"/>
  <c r="AN215" i="21" s="1"/>
  <c r="AO215" i="21"/>
  <c r="DL214" i="21"/>
  <c r="DK214" i="21"/>
  <c r="DJ214" i="21"/>
  <c r="DI214" i="21"/>
  <c r="DH214" i="21"/>
  <c r="DG214" i="21"/>
  <c r="DF214" i="21"/>
  <c r="CY214" i="21"/>
  <c r="AU214" i="21"/>
  <c r="AN214" i="21" s="1"/>
  <c r="AO214" i="21"/>
  <c r="DL213" i="21"/>
  <c r="DK213" i="21"/>
  <c r="DJ213" i="21"/>
  <c r="DI213" i="21"/>
  <c r="DH213" i="21"/>
  <c r="DG213" i="21"/>
  <c r="DF213" i="21"/>
  <c r="CY213" i="21"/>
  <c r="AU213" i="21"/>
  <c r="AN213" i="21" s="1"/>
  <c r="AO213" i="21"/>
  <c r="DL212" i="21"/>
  <c r="DK212" i="21"/>
  <c r="DJ212" i="21"/>
  <c r="DI212" i="21"/>
  <c r="DH212" i="21"/>
  <c r="DG212" i="21"/>
  <c r="DF212" i="21"/>
  <c r="CY212" i="21"/>
  <c r="AU212" i="21"/>
  <c r="AN212" i="21" s="1"/>
  <c r="AO212" i="21"/>
  <c r="DL211" i="21"/>
  <c r="DK211" i="21"/>
  <c r="DJ211" i="21"/>
  <c r="DI211" i="21"/>
  <c r="DH211" i="21"/>
  <c r="DG211" i="21"/>
  <c r="DF211" i="21"/>
  <c r="CY211" i="21"/>
  <c r="AU211" i="21"/>
  <c r="AN211" i="21" s="1"/>
  <c r="AO211" i="21"/>
  <c r="DL210" i="21"/>
  <c r="DK210" i="21"/>
  <c r="DJ210" i="21"/>
  <c r="DI210" i="21"/>
  <c r="DH210" i="21"/>
  <c r="DG210" i="21"/>
  <c r="DF210" i="21"/>
  <c r="CY210" i="21"/>
  <c r="AU210" i="21"/>
  <c r="AN210" i="21" s="1"/>
  <c r="AO210" i="21"/>
  <c r="DL209" i="21"/>
  <c r="DK209" i="21"/>
  <c r="DJ209" i="21"/>
  <c r="DI209" i="21"/>
  <c r="DH209" i="21"/>
  <c r="DG209" i="21"/>
  <c r="DF209" i="21"/>
  <c r="CY209" i="21"/>
  <c r="AU209" i="21"/>
  <c r="AN209" i="21" s="1"/>
  <c r="AO209" i="21"/>
  <c r="DL208" i="21"/>
  <c r="DK208" i="21"/>
  <c r="DJ208" i="21"/>
  <c r="DI208" i="21"/>
  <c r="DH208" i="21"/>
  <c r="DG208" i="21"/>
  <c r="DF208" i="21"/>
  <c r="CY208" i="21"/>
  <c r="AU208" i="21"/>
  <c r="AN208" i="21" s="1"/>
  <c r="AO208" i="21"/>
  <c r="DL207" i="21"/>
  <c r="DK207" i="21"/>
  <c r="DJ207" i="21"/>
  <c r="DI207" i="21"/>
  <c r="DH207" i="21"/>
  <c r="DG207" i="21"/>
  <c r="DF207" i="21"/>
  <c r="CY207" i="21"/>
  <c r="AU207" i="21"/>
  <c r="AN207" i="21" s="1"/>
  <c r="AO207" i="21"/>
  <c r="DL206" i="21"/>
  <c r="DK206" i="21"/>
  <c r="DJ206" i="21"/>
  <c r="DI206" i="21"/>
  <c r="DH206" i="21"/>
  <c r="DG206" i="21"/>
  <c r="DF206" i="21"/>
  <c r="CY206" i="21"/>
  <c r="AU206" i="21"/>
  <c r="AN206" i="21" s="1"/>
  <c r="AO206" i="21"/>
  <c r="DL205" i="21"/>
  <c r="DK205" i="21"/>
  <c r="DJ205" i="21"/>
  <c r="DI205" i="21"/>
  <c r="DH205" i="21"/>
  <c r="DG205" i="21"/>
  <c r="DF205" i="21"/>
  <c r="CY205" i="21"/>
  <c r="AU205" i="21"/>
  <c r="AN205" i="21" s="1"/>
  <c r="AO205" i="21"/>
  <c r="DL204" i="21"/>
  <c r="DK204" i="21"/>
  <c r="DJ204" i="21"/>
  <c r="DI204" i="21"/>
  <c r="DH204" i="21"/>
  <c r="DG204" i="21"/>
  <c r="DF204" i="21"/>
  <c r="CY204" i="21"/>
  <c r="AU204" i="21"/>
  <c r="AN204" i="21" s="1"/>
  <c r="AO204" i="21"/>
  <c r="DL203" i="21"/>
  <c r="DK203" i="21"/>
  <c r="DJ203" i="21"/>
  <c r="DI203" i="21"/>
  <c r="DH203" i="21"/>
  <c r="DG203" i="21"/>
  <c r="DF203" i="21"/>
  <c r="CY203" i="21"/>
  <c r="AU203" i="21"/>
  <c r="AN203" i="21" s="1"/>
  <c r="AO203" i="21"/>
  <c r="DL202" i="21"/>
  <c r="DK202" i="21"/>
  <c r="DJ202" i="21"/>
  <c r="DI202" i="21"/>
  <c r="DH202" i="21"/>
  <c r="DG202" i="21"/>
  <c r="DF202" i="21"/>
  <c r="CY202" i="21"/>
  <c r="AU202" i="21"/>
  <c r="AN202" i="21" s="1"/>
  <c r="AO202" i="21"/>
  <c r="DL201" i="21"/>
  <c r="DK201" i="21"/>
  <c r="DJ201" i="21"/>
  <c r="DI201" i="21"/>
  <c r="DH201" i="21"/>
  <c r="DG201" i="21"/>
  <c r="DF201" i="21"/>
  <c r="CY201" i="21"/>
  <c r="AU201" i="21"/>
  <c r="AN201" i="21" s="1"/>
  <c r="AO201" i="21"/>
  <c r="DL200" i="21"/>
  <c r="DK200" i="21"/>
  <c r="DJ200" i="21"/>
  <c r="DI200" i="21"/>
  <c r="DH200" i="21"/>
  <c r="DG200" i="21"/>
  <c r="DF200" i="21"/>
  <c r="CY200" i="21"/>
  <c r="AU200" i="21"/>
  <c r="AN200" i="21" s="1"/>
  <c r="AO200" i="21"/>
  <c r="DL199" i="21"/>
  <c r="DK199" i="21"/>
  <c r="DJ199" i="21"/>
  <c r="DI199" i="21"/>
  <c r="DH199" i="21"/>
  <c r="DG199" i="21"/>
  <c r="DF199" i="21"/>
  <c r="CY199" i="21"/>
  <c r="AU199" i="21"/>
  <c r="AN199" i="21" s="1"/>
  <c r="AO199" i="21"/>
  <c r="DL198" i="21"/>
  <c r="DK198" i="21"/>
  <c r="DJ198" i="21"/>
  <c r="DI198" i="21"/>
  <c r="DH198" i="21"/>
  <c r="DG198" i="21"/>
  <c r="DF198" i="21"/>
  <c r="CY198" i="21"/>
  <c r="AU198" i="21"/>
  <c r="AN198" i="21" s="1"/>
  <c r="AO198" i="21"/>
  <c r="DL197" i="21"/>
  <c r="DK197" i="21"/>
  <c r="DJ197" i="21"/>
  <c r="DI197" i="21"/>
  <c r="DH197" i="21"/>
  <c r="DG197" i="21"/>
  <c r="DF197" i="21"/>
  <c r="CY197" i="21"/>
  <c r="AU197" i="21"/>
  <c r="AN197" i="21" s="1"/>
  <c r="AO197" i="21"/>
  <c r="DL196" i="21"/>
  <c r="DK196" i="21"/>
  <c r="DJ196" i="21"/>
  <c r="DI196" i="21"/>
  <c r="DH196" i="21"/>
  <c r="DG196" i="21"/>
  <c r="DF196" i="21"/>
  <c r="CY196" i="21"/>
  <c r="AU196" i="21"/>
  <c r="AN196" i="21" s="1"/>
  <c r="AO196" i="21"/>
  <c r="DL195" i="21"/>
  <c r="DK195" i="21"/>
  <c r="DJ195" i="21"/>
  <c r="DI195" i="21"/>
  <c r="DH195" i="21"/>
  <c r="DG195" i="21"/>
  <c r="DF195" i="21"/>
  <c r="CY195" i="21"/>
  <c r="AU195" i="21"/>
  <c r="AN195" i="21" s="1"/>
  <c r="AO195" i="21"/>
  <c r="DL194" i="21"/>
  <c r="DK194" i="21"/>
  <c r="DJ194" i="21"/>
  <c r="DI194" i="21"/>
  <c r="DH194" i="21"/>
  <c r="DG194" i="21"/>
  <c r="DF194" i="21"/>
  <c r="CY194" i="21"/>
  <c r="AU194" i="21"/>
  <c r="AN194" i="21" s="1"/>
  <c r="AO194" i="21"/>
  <c r="DL193" i="21"/>
  <c r="DK193" i="21"/>
  <c r="DJ193" i="21"/>
  <c r="DI193" i="21"/>
  <c r="DH193" i="21"/>
  <c r="DG193" i="21"/>
  <c r="DF193" i="21"/>
  <c r="CY193" i="21"/>
  <c r="AU193" i="21"/>
  <c r="AN193" i="21" s="1"/>
  <c r="AO193" i="21"/>
  <c r="DL192" i="21"/>
  <c r="DK192" i="21"/>
  <c r="DJ192" i="21"/>
  <c r="DI192" i="21"/>
  <c r="DH192" i="21"/>
  <c r="DG192" i="21"/>
  <c r="DF192" i="21"/>
  <c r="CY192" i="21"/>
  <c r="AU192" i="21"/>
  <c r="AN192" i="21" s="1"/>
  <c r="AO192" i="21"/>
  <c r="DL191" i="21"/>
  <c r="DK191" i="21"/>
  <c r="DJ191" i="21"/>
  <c r="DI191" i="21"/>
  <c r="DH191" i="21"/>
  <c r="DG191" i="21"/>
  <c r="DF191" i="21"/>
  <c r="CY191" i="21"/>
  <c r="AU191" i="21"/>
  <c r="AN191" i="21" s="1"/>
  <c r="AO191" i="21"/>
  <c r="DL190" i="21"/>
  <c r="DK190" i="21"/>
  <c r="DJ190" i="21"/>
  <c r="DI190" i="21"/>
  <c r="DH190" i="21"/>
  <c r="DG190" i="21"/>
  <c r="DF190" i="21"/>
  <c r="CY190" i="21"/>
  <c r="AU190" i="21"/>
  <c r="AN190" i="21" s="1"/>
  <c r="AO190" i="21"/>
  <c r="DL189" i="21"/>
  <c r="DK189" i="21"/>
  <c r="DJ189" i="21"/>
  <c r="DI189" i="21"/>
  <c r="DH189" i="21"/>
  <c r="DG189" i="21"/>
  <c r="DF189" i="21"/>
  <c r="CY189" i="21"/>
  <c r="AU189" i="21"/>
  <c r="AN189" i="21" s="1"/>
  <c r="AO189" i="21"/>
  <c r="DL188" i="21"/>
  <c r="DK188" i="21"/>
  <c r="DJ188" i="21"/>
  <c r="DI188" i="21"/>
  <c r="DH188" i="21"/>
  <c r="DG188" i="21"/>
  <c r="DF188" i="21"/>
  <c r="CY188" i="21"/>
  <c r="AU188" i="21"/>
  <c r="AN188" i="21" s="1"/>
  <c r="AO188" i="21"/>
  <c r="DL187" i="21"/>
  <c r="DK187" i="21"/>
  <c r="DJ187" i="21"/>
  <c r="DI187" i="21"/>
  <c r="DH187" i="21"/>
  <c r="DG187" i="21"/>
  <c r="DF187" i="21"/>
  <c r="CY187" i="21"/>
  <c r="AU187" i="21"/>
  <c r="AN187" i="21" s="1"/>
  <c r="AO187" i="21"/>
  <c r="DL186" i="21"/>
  <c r="DK186" i="21"/>
  <c r="DJ186" i="21"/>
  <c r="DI186" i="21"/>
  <c r="DH186" i="21"/>
  <c r="DG186" i="21"/>
  <c r="DF186" i="21"/>
  <c r="CY186" i="21"/>
  <c r="AU186" i="21"/>
  <c r="AN186" i="21" s="1"/>
  <c r="AO186" i="21"/>
  <c r="DL185" i="21"/>
  <c r="DK185" i="21"/>
  <c r="DJ185" i="21"/>
  <c r="DI185" i="21"/>
  <c r="DH185" i="21"/>
  <c r="DG185" i="21"/>
  <c r="DF185" i="21"/>
  <c r="CY185" i="21"/>
  <c r="AU185" i="21"/>
  <c r="AN185" i="21" s="1"/>
  <c r="AO185" i="21"/>
  <c r="DL184" i="21"/>
  <c r="DK184" i="21"/>
  <c r="DJ184" i="21"/>
  <c r="DI184" i="21"/>
  <c r="DH184" i="21"/>
  <c r="DG184" i="21"/>
  <c r="DF184" i="21"/>
  <c r="CY184" i="21"/>
  <c r="AU184" i="21"/>
  <c r="AN184" i="21" s="1"/>
  <c r="AO184" i="21"/>
  <c r="DL183" i="21"/>
  <c r="DK183" i="21"/>
  <c r="DJ183" i="21"/>
  <c r="DI183" i="21"/>
  <c r="DH183" i="21"/>
  <c r="DG183" i="21"/>
  <c r="DF183" i="21"/>
  <c r="CY183" i="21"/>
  <c r="AU183" i="21"/>
  <c r="AN183" i="21" s="1"/>
  <c r="AO183" i="21"/>
  <c r="DL182" i="21"/>
  <c r="DK182" i="21"/>
  <c r="DJ182" i="21"/>
  <c r="DI182" i="21"/>
  <c r="DH182" i="21"/>
  <c r="DG182" i="21"/>
  <c r="DF182" i="21"/>
  <c r="CY182" i="21"/>
  <c r="AU182" i="21"/>
  <c r="AN182" i="21" s="1"/>
  <c r="AO182" i="21"/>
  <c r="DL181" i="21"/>
  <c r="DK181" i="21"/>
  <c r="DJ181" i="21"/>
  <c r="DI181" i="21"/>
  <c r="DH181" i="21"/>
  <c r="DG181" i="21"/>
  <c r="DF181" i="21"/>
  <c r="CY181" i="21"/>
  <c r="AU181" i="21"/>
  <c r="AN181" i="21" s="1"/>
  <c r="AO181" i="21"/>
  <c r="DL180" i="21"/>
  <c r="DK180" i="21"/>
  <c r="DJ180" i="21"/>
  <c r="DI180" i="21"/>
  <c r="DH180" i="21"/>
  <c r="DG180" i="21"/>
  <c r="DF180" i="21"/>
  <c r="CY180" i="21"/>
  <c r="AU180" i="21"/>
  <c r="AN180" i="21" s="1"/>
  <c r="AO180" i="21"/>
  <c r="DL179" i="21"/>
  <c r="DK179" i="21"/>
  <c r="DJ179" i="21"/>
  <c r="DI179" i="21"/>
  <c r="DH179" i="21"/>
  <c r="DG179" i="21"/>
  <c r="DF179" i="21"/>
  <c r="CY179" i="21"/>
  <c r="AU179" i="21"/>
  <c r="AN179" i="21" s="1"/>
  <c r="AO179" i="21"/>
  <c r="DL178" i="21"/>
  <c r="DK178" i="21"/>
  <c r="DJ178" i="21"/>
  <c r="DI178" i="21"/>
  <c r="DH178" i="21"/>
  <c r="DG178" i="21"/>
  <c r="DF178" i="21"/>
  <c r="CY178" i="21"/>
  <c r="AU178" i="21"/>
  <c r="AN178" i="21" s="1"/>
  <c r="AO178" i="21"/>
  <c r="DL177" i="21"/>
  <c r="DK177" i="21"/>
  <c r="DJ177" i="21"/>
  <c r="DI177" i="21"/>
  <c r="DH177" i="21"/>
  <c r="DG177" i="21"/>
  <c r="DF177" i="21"/>
  <c r="CY177" i="21"/>
  <c r="AU177" i="21"/>
  <c r="AN177" i="21" s="1"/>
  <c r="AO177" i="21"/>
  <c r="DL176" i="21"/>
  <c r="DK176" i="21"/>
  <c r="DJ176" i="21"/>
  <c r="DI176" i="21"/>
  <c r="DH176" i="21"/>
  <c r="DG176" i="21"/>
  <c r="DF176" i="21"/>
  <c r="CY176" i="21"/>
  <c r="AU176" i="21"/>
  <c r="AN176" i="21" s="1"/>
  <c r="AO176" i="21"/>
  <c r="DL175" i="21"/>
  <c r="DK175" i="21"/>
  <c r="DJ175" i="21"/>
  <c r="DI175" i="21"/>
  <c r="DH175" i="21"/>
  <c r="DG175" i="21"/>
  <c r="DF175" i="21"/>
  <c r="CY175" i="21"/>
  <c r="AU175" i="21"/>
  <c r="AN175" i="21" s="1"/>
  <c r="AO175" i="21"/>
  <c r="DL174" i="21"/>
  <c r="DK174" i="21"/>
  <c r="DJ174" i="21"/>
  <c r="DI174" i="21"/>
  <c r="DH174" i="21"/>
  <c r="DG174" i="21"/>
  <c r="DF174" i="21"/>
  <c r="CY174" i="21"/>
  <c r="AU174" i="21"/>
  <c r="AN174" i="21" s="1"/>
  <c r="AO174" i="21"/>
  <c r="DL173" i="21"/>
  <c r="DK173" i="21"/>
  <c r="DJ173" i="21"/>
  <c r="DI173" i="21"/>
  <c r="DH173" i="21"/>
  <c r="DG173" i="21"/>
  <c r="DF173" i="21"/>
  <c r="CY173" i="21"/>
  <c r="AU173" i="21"/>
  <c r="AN173" i="21" s="1"/>
  <c r="AO173" i="21"/>
  <c r="DL172" i="21"/>
  <c r="DK172" i="21"/>
  <c r="DJ172" i="21"/>
  <c r="DI172" i="21"/>
  <c r="DH172" i="21"/>
  <c r="DG172" i="21"/>
  <c r="DF172" i="21"/>
  <c r="CY172" i="21"/>
  <c r="AU172" i="21"/>
  <c r="AN172" i="21" s="1"/>
  <c r="AO172" i="21"/>
  <c r="DL171" i="21"/>
  <c r="DK171" i="21"/>
  <c r="DJ171" i="21"/>
  <c r="DI171" i="21"/>
  <c r="DH171" i="21"/>
  <c r="DG171" i="21"/>
  <c r="DF171" i="21"/>
  <c r="CY171" i="21"/>
  <c r="AU171" i="21"/>
  <c r="AN171" i="21" s="1"/>
  <c r="AO171" i="21"/>
  <c r="DL170" i="21"/>
  <c r="DK170" i="21"/>
  <c r="DJ170" i="21"/>
  <c r="DI170" i="21"/>
  <c r="DH170" i="21"/>
  <c r="DG170" i="21"/>
  <c r="DF170" i="21"/>
  <c r="CY170" i="21"/>
  <c r="AU170" i="21"/>
  <c r="AN170" i="21" s="1"/>
  <c r="AO170" i="21"/>
  <c r="DL169" i="21"/>
  <c r="DK169" i="21"/>
  <c r="DJ169" i="21"/>
  <c r="DI169" i="21"/>
  <c r="DH169" i="21"/>
  <c r="DG169" i="21"/>
  <c r="DF169" i="21"/>
  <c r="CY169" i="21"/>
  <c r="AU169" i="21"/>
  <c r="AN169" i="21" s="1"/>
  <c r="AO169" i="21"/>
  <c r="DL168" i="21"/>
  <c r="DK168" i="21"/>
  <c r="DJ168" i="21"/>
  <c r="DI168" i="21"/>
  <c r="DH168" i="21"/>
  <c r="DG168" i="21"/>
  <c r="DF168" i="21"/>
  <c r="CY168" i="21"/>
  <c r="AU168" i="21"/>
  <c r="AN168" i="21" s="1"/>
  <c r="AO168" i="21"/>
  <c r="DL167" i="21"/>
  <c r="DK167" i="21"/>
  <c r="DJ167" i="21"/>
  <c r="DI167" i="21"/>
  <c r="DH167" i="21"/>
  <c r="DG167" i="21"/>
  <c r="DF167" i="21"/>
  <c r="CY167" i="21"/>
  <c r="AU167" i="21"/>
  <c r="AN167" i="21" s="1"/>
  <c r="AO167" i="21"/>
  <c r="DL166" i="21"/>
  <c r="DK166" i="21"/>
  <c r="DJ166" i="21"/>
  <c r="DI166" i="21"/>
  <c r="DH166" i="21"/>
  <c r="DG166" i="21"/>
  <c r="DF166" i="21"/>
  <c r="CY166" i="21"/>
  <c r="AU166" i="21"/>
  <c r="AN166" i="21" s="1"/>
  <c r="AO166" i="21"/>
  <c r="DL165" i="21"/>
  <c r="DK165" i="21"/>
  <c r="DJ165" i="21"/>
  <c r="DI165" i="21"/>
  <c r="DH165" i="21"/>
  <c r="DG165" i="21"/>
  <c r="DF165" i="21"/>
  <c r="CY165" i="21"/>
  <c r="AU165" i="21"/>
  <c r="AN165" i="21" s="1"/>
  <c r="AO165" i="21"/>
  <c r="DL164" i="21"/>
  <c r="DK164" i="21"/>
  <c r="DJ164" i="21"/>
  <c r="DI164" i="21"/>
  <c r="DH164" i="21"/>
  <c r="DG164" i="21"/>
  <c r="DF164" i="21"/>
  <c r="CY164" i="21"/>
  <c r="AU164" i="21"/>
  <c r="AN164" i="21" s="1"/>
  <c r="AO164" i="21"/>
  <c r="DL163" i="21"/>
  <c r="DK163" i="21"/>
  <c r="DJ163" i="21"/>
  <c r="DI163" i="21"/>
  <c r="DH163" i="21"/>
  <c r="DG163" i="21"/>
  <c r="DF163" i="21"/>
  <c r="CY163" i="21"/>
  <c r="AU163" i="21"/>
  <c r="AN163" i="21" s="1"/>
  <c r="AO163" i="21"/>
  <c r="DL162" i="21"/>
  <c r="DK162" i="21"/>
  <c r="DJ162" i="21"/>
  <c r="DI162" i="21"/>
  <c r="DH162" i="21"/>
  <c r="DG162" i="21"/>
  <c r="DF162" i="21"/>
  <c r="CY162" i="21"/>
  <c r="AU162" i="21"/>
  <c r="AN162" i="21" s="1"/>
  <c r="AO162" i="21"/>
  <c r="DL161" i="21"/>
  <c r="DK161" i="21"/>
  <c r="DJ161" i="21"/>
  <c r="DI161" i="21"/>
  <c r="DH161" i="21"/>
  <c r="DG161" i="21"/>
  <c r="DF161" i="21"/>
  <c r="CY161" i="21"/>
  <c r="AU161" i="21"/>
  <c r="AN161" i="21" s="1"/>
  <c r="AO161" i="21"/>
  <c r="DL160" i="21"/>
  <c r="DK160" i="21"/>
  <c r="DJ160" i="21"/>
  <c r="DI160" i="21"/>
  <c r="DH160" i="21"/>
  <c r="DG160" i="21"/>
  <c r="DF160" i="21"/>
  <c r="CY160" i="21"/>
  <c r="AU160" i="21"/>
  <c r="AN160" i="21" s="1"/>
  <c r="AO160" i="21"/>
  <c r="DL159" i="21"/>
  <c r="DK159" i="21"/>
  <c r="DJ159" i="21"/>
  <c r="DI159" i="21"/>
  <c r="DH159" i="21"/>
  <c r="DG159" i="21"/>
  <c r="DF159" i="21"/>
  <c r="CY159" i="21"/>
  <c r="AU159" i="21"/>
  <c r="AN159" i="21" s="1"/>
  <c r="AO159" i="21"/>
  <c r="DL158" i="21"/>
  <c r="DK158" i="21"/>
  <c r="DJ158" i="21"/>
  <c r="DI158" i="21"/>
  <c r="DH158" i="21"/>
  <c r="DG158" i="21"/>
  <c r="DF158" i="21"/>
  <c r="CY158" i="21"/>
  <c r="AU158" i="21"/>
  <c r="AN158" i="21" s="1"/>
  <c r="AO158" i="21"/>
  <c r="DL157" i="21"/>
  <c r="DK157" i="21"/>
  <c r="DJ157" i="21"/>
  <c r="DI157" i="21"/>
  <c r="DH157" i="21"/>
  <c r="DG157" i="21"/>
  <c r="DF157" i="21"/>
  <c r="CY157" i="21"/>
  <c r="AU157" i="21"/>
  <c r="AN157" i="21" s="1"/>
  <c r="AO157" i="21"/>
  <c r="DL156" i="21"/>
  <c r="DK156" i="21"/>
  <c r="DJ156" i="21"/>
  <c r="DI156" i="21"/>
  <c r="DH156" i="21"/>
  <c r="DG156" i="21"/>
  <c r="DF156" i="21"/>
  <c r="CY156" i="21"/>
  <c r="AU156" i="21"/>
  <c r="AN156" i="21" s="1"/>
  <c r="AO156" i="21"/>
  <c r="DL155" i="21"/>
  <c r="DK155" i="21"/>
  <c r="DJ155" i="21"/>
  <c r="DI155" i="21"/>
  <c r="DH155" i="21"/>
  <c r="DG155" i="21"/>
  <c r="DF155" i="21"/>
  <c r="CY155" i="21"/>
  <c r="AU155" i="21"/>
  <c r="AN155" i="21" s="1"/>
  <c r="AO155" i="21"/>
  <c r="DL154" i="21"/>
  <c r="DK154" i="21"/>
  <c r="DJ154" i="21"/>
  <c r="DI154" i="21"/>
  <c r="DH154" i="21"/>
  <c r="DG154" i="21"/>
  <c r="DF154" i="21"/>
  <c r="CY154" i="21"/>
  <c r="AU154" i="21"/>
  <c r="AN154" i="21" s="1"/>
  <c r="AO154" i="21"/>
  <c r="DL153" i="21"/>
  <c r="DK153" i="21"/>
  <c r="DJ153" i="21"/>
  <c r="DI153" i="21"/>
  <c r="DH153" i="21"/>
  <c r="DG153" i="21"/>
  <c r="DF153" i="21"/>
  <c r="CY153" i="21"/>
  <c r="AU153" i="21"/>
  <c r="AN153" i="21" s="1"/>
  <c r="AO153" i="21"/>
  <c r="DL152" i="21"/>
  <c r="DK152" i="21"/>
  <c r="DJ152" i="21"/>
  <c r="DI152" i="21"/>
  <c r="DH152" i="21"/>
  <c r="DG152" i="21"/>
  <c r="DF152" i="21"/>
  <c r="CY152" i="21"/>
  <c r="AU152" i="21"/>
  <c r="AN152" i="21" s="1"/>
  <c r="AO152" i="21"/>
  <c r="DL151" i="21"/>
  <c r="DK151" i="21"/>
  <c r="DJ151" i="21"/>
  <c r="DI151" i="21"/>
  <c r="DH151" i="21"/>
  <c r="DG151" i="21"/>
  <c r="DF151" i="21"/>
  <c r="CY151" i="21"/>
  <c r="AU151" i="21"/>
  <c r="AN151" i="21" s="1"/>
  <c r="AO151" i="21"/>
  <c r="DL150" i="21"/>
  <c r="DK150" i="21"/>
  <c r="DJ150" i="21"/>
  <c r="DI150" i="21"/>
  <c r="DH150" i="21"/>
  <c r="DG150" i="21"/>
  <c r="DF150" i="21"/>
  <c r="CY150" i="21"/>
  <c r="AU150" i="21"/>
  <c r="AN150" i="21" s="1"/>
  <c r="AO150" i="21"/>
  <c r="DL149" i="21"/>
  <c r="DK149" i="21"/>
  <c r="DJ149" i="21"/>
  <c r="DI149" i="21"/>
  <c r="DH149" i="21"/>
  <c r="DG149" i="21"/>
  <c r="DF149" i="21"/>
  <c r="CY149" i="21"/>
  <c r="AU149" i="21"/>
  <c r="AN149" i="21" s="1"/>
  <c r="AO149" i="21"/>
  <c r="DL148" i="21"/>
  <c r="DK148" i="21"/>
  <c r="DJ148" i="21"/>
  <c r="DI148" i="21"/>
  <c r="DH148" i="21"/>
  <c r="DG148" i="21"/>
  <c r="DF148" i="21"/>
  <c r="CY148" i="21"/>
  <c r="AU148" i="21"/>
  <c r="AN148" i="21" s="1"/>
  <c r="AO148" i="21"/>
  <c r="DL147" i="21"/>
  <c r="DK147" i="21"/>
  <c r="DJ147" i="21"/>
  <c r="DI147" i="21"/>
  <c r="DH147" i="21"/>
  <c r="DG147" i="21"/>
  <c r="DF147" i="21"/>
  <c r="CY147" i="21"/>
  <c r="AU147" i="21"/>
  <c r="AN147" i="21" s="1"/>
  <c r="AO147" i="21"/>
  <c r="DL146" i="21"/>
  <c r="DK146" i="21"/>
  <c r="DJ146" i="21"/>
  <c r="DI146" i="21"/>
  <c r="DH146" i="21"/>
  <c r="DG146" i="21"/>
  <c r="DF146" i="21"/>
  <c r="CY146" i="21"/>
  <c r="AU146" i="21"/>
  <c r="AN146" i="21" s="1"/>
  <c r="AO146" i="21"/>
  <c r="DL145" i="21"/>
  <c r="DK145" i="21"/>
  <c r="DJ145" i="21"/>
  <c r="DI145" i="21"/>
  <c r="DH145" i="21"/>
  <c r="DG145" i="21"/>
  <c r="DF145" i="21"/>
  <c r="CY145" i="21"/>
  <c r="AU145" i="21"/>
  <c r="AN145" i="21" s="1"/>
  <c r="AO145" i="21"/>
  <c r="DL144" i="21"/>
  <c r="DK144" i="21"/>
  <c r="DJ144" i="21"/>
  <c r="DI144" i="21"/>
  <c r="DH144" i="21"/>
  <c r="DG144" i="21"/>
  <c r="DF144" i="21"/>
  <c r="CY144" i="21"/>
  <c r="AU144" i="21"/>
  <c r="AN144" i="21" s="1"/>
  <c r="AO144" i="21"/>
  <c r="DL143" i="21"/>
  <c r="DK143" i="21"/>
  <c r="DJ143" i="21"/>
  <c r="DI143" i="21"/>
  <c r="DH143" i="21"/>
  <c r="DG143" i="21"/>
  <c r="DF143" i="21"/>
  <c r="CY143" i="21"/>
  <c r="AU143" i="21"/>
  <c r="AN143" i="21" s="1"/>
  <c r="AO143" i="21"/>
  <c r="DL142" i="21"/>
  <c r="DK142" i="21"/>
  <c r="DJ142" i="21"/>
  <c r="DI142" i="21"/>
  <c r="DH142" i="21"/>
  <c r="DG142" i="21"/>
  <c r="DF142" i="21"/>
  <c r="CY142" i="21"/>
  <c r="AU142" i="21"/>
  <c r="AN142" i="21" s="1"/>
  <c r="AO142" i="21"/>
  <c r="DL141" i="21"/>
  <c r="DK141" i="21"/>
  <c r="DJ141" i="21"/>
  <c r="DI141" i="21"/>
  <c r="DH141" i="21"/>
  <c r="DG141" i="21"/>
  <c r="DF141" i="21"/>
  <c r="CY141" i="21"/>
  <c r="AU141" i="21"/>
  <c r="AN141" i="21" s="1"/>
  <c r="AO141" i="21"/>
  <c r="DL140" i="21"/>
  <c r="DK140" i="21"/>
  <c r="DJ140" i="21"/>
  <c r="DI140" i="21"/>
  <c r="DH140" i="21"/>
  <c r="DG140" i="21"/>
  <c r="DF140" i="21"/>
  <c r="CY140" i="21"/>
  <c r="AU140" i="21"/>
  <c r="AN140" i="21" s="1"/>
  <c r="AO140" i="21"/>
  <c r="DL139" i="21"/>
  <c r="DK139" i="21"/>
  <c r="DJ139" i="21"/>
  <c r="DI139" i="21"/>
  <c r="DH139" i="21"/>
  <c r="DG139" i="21"/>
  <c r="DF139" i="21"/>
  <c r="CY139" i="21"/>
  <c r="AU139" i="21"/>
  <c r="AN139" i="21" s="1"/>
  <c r="AO139" i="21"/>
  <c r="DL138" i="21"/>
  <c r="DK138" i="21"/>
  <c r="DJ138" i="21"/>
  <c r="DI138" i="21"/>
  <c r="DH138" i="21"/>
  <c r="DG138" i="21"/>
  <c r="DF138" i="21"/>
  <c r="CY138" i="21"/>
  <c r="AU138" i="21"/>
  <c r="AN138" i="21" s="1"/>
  <c r="AO138" i="21"/>
  <c r="DL137" i="21"/>
  <c r="DK137" i="21"/>
  <c r="DJ137" i="21"/>
  <c r="DI137" i="21"/>
  <c r="DH137" i="21"/>
  <c r="DG137" i="21"/>
  <c r="DF137" i="21"/>
  <c r="CY137" i="21"/>
  <c r="AU137" i="21"/>
  <c r="AN137" i="21" s="1"/>
  <c r="AO137" i="21"/>
  <c r="DL136" i="21"/>
  <c r="DK136" i="21"/>
  <c r="DJ136" i="21"/>
  <c r="DI136" i="21"/>
  <c r="DH136" i="21"/>
  <c r="DG136" i="21"/>
  <c r="DF136" i="21"/>
  <c r="CY136" i="21"/>
  <c r="AU136" i="21"/>
  <c r="AN136" i="21" s="1"/>
  <c r="AO136" i="21"/>
  <c r="DL135" i="21"/>
  <c r="DK135" i="21"/>
  <c r="DJ135" i="21"/>
  <c r="DI135" i="21"/>
  <c r="DH135" i="21"/>
  <c r="DG135" i="21"/>
  <c r="DF135" i="21"/>
  <c r="CY135" i="21"/>
  <c r="AU135" i="21"/>
  <c r="AN135" i="21" s="1"/>
  <c r="AO135" i="21"/>
  <c r="DL134" i="21"/>
  <c r="DK134" i="21"/>
  <c r="DJ134" i="21"/>
  <c r="DI134" i="21"/>
  <c r="DH134" i="21"/>
  <c r="DG134" i="21"/>
  <c r="DF134" i="21"/>
  <c r="CY134" i="21"/>
  <c r="AU134" i="21"/>
  <c r="AN134" i="21" s="1"/>
  <c r="AO134" i="21"/>
  <c r="DL133" i="21"/>
  <c r="DK133" i="21"/>
  <c r="DJ133" i="21"/>
  <c r="DI133" i="21"/>
  <c r="DH133" i="21"/>
  <c r="DG133" i="21"/>
  <c r="DF133" i="21"/>
  <c r="CY133" i="21"/>
  <c r="AU133" i="21"/>
  <c r="AN133" i="21" s="1"/>
  <c r="AO133" i="21"/>
  <c r="DL132" i="21"/>
  <c r="DK132" i="21"/>
  <c r="DJ132" i="21"/>
  <c r="DI132" i="21"/>
  <c r="DH132" i="21"/>
  <c r="DG132" i="21"/>
  <c r="DF132" i="21"/>
  <c r="CY132" i="21"/>
  <c r="AU132" i="21"/>
  <c r="AN132" i="21" s="1"/>
  <c r="AO132" i="21"/>
  <c r="DL131" i="21"/>
  <c r="DK131" i="21"/>
  <c r="DJ131" i="21"/>
  <c r="DI131" i="21"/>
  <c r="DH131" i="21"/>
  <c r="DG131" i="21"/>
  <c r="DF131" i="21"/>
  <c r="CY131" i="21"/>
  <c r="AU131" i="21"/>
  <c r="AN131" i="21" s="1"/>
  <c r="AO131" i="21"/>
  <c r="DL130" i="21"/>
  <c r="DK130" i="21"/>
  <c r="DJ130" i="21"/>
  <c r="DI130" i="21"/>
  <c r="DH130" i="21"/>
  <c r="DG130" i="21"/>
  <c r="DF130" i="21"/>
  <c r="CY130" i="21"/>
  <c r="AU130" i="21"/>
  <c r="AN130" i="21" s="1"/>
  <c r="AO130" i="21"/>
  <c r="DL129" i="21"/>
  <c r="DK129" i="21"/>
  <c r="DJ129" i="21"/>
  <c r="DI129" i="21"/>
  <c r="DH129" i="21"/>
  <c r="DG129" i="21"/>
  <c r="DF129" i="21"/>
  <c r="CY129" i="21"/>
  <c r="AU129" i="21"/>
  <c r="AN129" i="21" s="1"/>
  <c r="AO129" i="21"/>
  <c r="DL128" i="21"/>
  <c r="DK128" i="21"/>
  <c r="DJ128" i="21"/>
  <c r="DI128" i="21"/>
  <c r="DH128" i="21"/>
  <c r="DG128" i="21"/>
  <c r="DF128" i="21"/>
  <c r="CY128" i="21"/>
  <c r="AU128" i="21"/>
  <c r="AN128" i="21" s="1"/>
  <c r="AO128" i="21"/>
  <c r="DL127" i="21"/>
  <c r="DK127" i="21"/>
  <c r="DJ127" i="21"/>
  <c r="DI127" i="21"/>
  <c r="DH127" i="21"/>
  <c r="DG127" i="21"/>
  <c r="DF127" i="21"/>
  <c r="CY127" i="21"/>
  <c r="AU127" i="21"/>
  <c r="AN127" i="21" s="1"/>
  <c r="AO127" i="21"/>
  <c r="DL126" i="21"/>
  <c r="DK126" i="21"/>
  <c r="DJ126" i="21"/>
  <c r="DI126" i="21"/>
  <c r="DH126" i="21"/>
  <c r="DG126" i="21"/>
  <c r="DF126" i="21"/>
  <c r="CY126" i="21"/>
  <c r="AU126" i="21"/>
  <c r="AN126" i="21" s="1"/>
  <c r="AO126" i="21"/>
  <c r="DL125" i="21"/>
  <c r="DK125" i="21"/>
  <c r="DJ125" i="21"/>
  <c r="DI125" i="21"/>
  <c r="DH125" i="21"/>
  <c r="DG125" i="21"/>
  <c r="DF125" i="21"/>
  <c r="CY125" i="21"/>
  <c r="AU125" i="21"/>
  <c r="AN125" i="21" s="1"/>
  <c r="AO125" i="21"/>
  <c r="DL124" i="21"/>
  <c r="DK124" i="21"/>
  <c r="DJ124" i="21"/>
  <c r="DI124" i="21"/>
  <c r="DH124" i="21"/>
  <c r="DG124" i="21"/>
  <c r="DF124" i="21"/>
  <c r="CY124" i="21"/>
  <c r="AU124" i="21"/>
  <c r="AN124" i="21" s="1"/>
  <c r="AO124" i="21"/>
  <c r="DL123" i="21"/>
  <c r="DK123" i="21"/>
  <c r="DJ123" i="21"/>
  <c r="DI123" i="21"/>
  <c r="DH123" i="21"/>
  <c r="DG123" i="21"/>
  <c r="DF123" i="21"/>
  <c r="CY123" i="21"/>
  <c r="AU123" i="21"/>
  <c r="AN123" i="21" s="1"/>
  <c r="AO123" i="21"/>
  <c r="DL122" i="21"/>
  <c r="DK122" i="21"/>
  <c r="DJ122" i="21"/>
  <c r="DI122" i="21"/>
  <c r="DH122" i="21"/>
  <c r="DG122" i="21"/>
  <c r="DF122" i="21"/>
  <c r="CY122" i="21"/>
  <c r="AU122" i="21"/>
  <c r="AN122" i="21" s="1"/>
  <c r="AO122" i="21"/>
  <c r="DL121" i="21"/>
  <c r="DK121" i="21"/>
  <c r="DJ121" i="21"/>
  <c r="DI121" i="21"/>
  <c r="DH121" i="21"/>
  <c r="DG121" i="21"/>
  <c r="DF121" i="21"/>
  <c r="CY121" i="21"/>
  <c r="AU121" i="21"/>
  <c r="AN121" i="21" s="1"/>
  <c r="AO121" i="21"/>
  <c r="DL120" i="21"/>
  <c r="DK120" i="21"/>
  <c r="DJ120" i="21"/>
  <c r="DI120" i="21"/>
  <c r="DH120" i="21"/>
  <c r="DG120" i="21"/>
  <c r="DF120" i="21"/>
  <c r="CY120" i="21"/>
  <c r="AU120" i="21"/>
  <c r="AN120" i="21" s="1"/>
  <c r="AO120" i="21"/>
  <c r="DL119" i="21"/>
  <c r="DK119" i="21"/>
  <c r="DJ119" i="21"/>
  <c r="DI119" i="21"/>
  <c r="DH119" i="21"/>
  <c r="DG119" i="21"/>
  <c r="DF119" i="21"/>
  <c r="CY119" i="21"/>
  <c r="AU119" i="21"/>
  <c r="AN119" i="21" s="1"/>
  <c r="AO119" i="21"/>
  <c r="DL118" i="21"/>
  <c r="DK118" i="21"/>
  <c r="DJ118" i="21"/>
  <c r="DI118" i="21"/>
  <c r="DH118" i="21"/>
  <c r="DG118" i="21"/>
  <c r="DF118" i="21"/>
  <c r="CY118" i="21"/>
  <c r="AU118" i="21"/>
  <c r="AN118" i="21" s="1"/>
  <c r="AO118" i="21"/>
  <c r="DL117" i="21"/>
  <c r="DK117" i="21"/>
  <c r="DJ117" i="21"/>
  <c r="DI117" i="21"/>
  <c r="DH117" i="21"/>
  <c r="DG117" i="21"/>
  <c r="DF117" i="21"/>
  <c r="CY117" i="21"/>
  <c r="AU117" i="21"/>
  <c r="AN117" i="21" s="1"/>
  <c r="AO117" i="21"/>
  <c r="DL116" i="21"/>
  <c r="DK116" i="21"/>
  <c r="DJ116" i="21"/>
  <c r="DI116" i="21"/>
  <c r="DH116" i="21"/>
  <c r="DG116" i="21"/>
  <c r="DF116" i="21"/>
  <c r="CY116" i="21"/>
  <c r="AU116" i="21"/>
  <c r="AN116" i="21" s="1"/>
  <c r="AO116" i="21"/>
  <c r="DL115" i="21"/>
  <c r="DK115" i="21"/>
  <c r="DJ115" i="21"/>
  <c r="DI115" i="21"/>
  <c r="DH115" i="21"/>
  <c r="DG115" i="21"/>
  <c r="DF115" i="21"/>
  <c r="CY115" i="21"/>
  <c r="AU115" i="21"/>
  <c r="AN115" i="21" s="1"/>
  <c r="AO115" i="21"/>
  <c r="DL114" i="21"/>
  <c r="DK114" i="21"/>
  <c r="DJ114" i="21"/>
  <c r="DI114" i="21"/>
  <c r="DH114" i="21"/>
  <c r="DG114" i="21"/>
  <c r="DF114" i="21"/>
  <c r="CY114" i="21"/>
  <c r="AU114" i="21"/>
  <c r="AN114" i="21" s="1"/>
  <c r="AO114" i="21"/>
  <c r="DL113" i="21"/>
  <c r="DK113" i="21"/>
  <c r="DJ113" i="21"/>
  <c r="DI113" i="21"/>
  <c r="DH113" i="21"/>
  <c r="DG113" i="21"/>
  <c r="DF113" i="21"/>
  <c r="CY113" i="21"/>
  <c r="AU113" i="21"/>
  <c r="AN113" i="21" s="1"/>
  <c r="AO113" i="21"/>
  <c r="DL112" i="21"/>
  <c r="DK112" i="21"/>
  <c r="DJ112" i="21"/>
  <c r="DI112" i="21"/>
  <c r="DH112" i="21"/>
  <c r="DG112" i="21"/>
  <c r="DF112" i="21"/>
  <c r="CY112" i="21"/>
  <c r="AU112" i="21"/>
  <c r="AN112" i="21" s="1"/>
  <c r="AO112" i="21"/>
  <c r="DL111" i="21"/>
  <c r="DK111" i="21"/>
  <c r="DJ111" i="21"/>
  <c r="DI111" i="21"/>
  <c r="DH111" i="21"/>
  <c r="DG111" i="21"/>
  <c r="DF111" i="21"/>
  <c r="CY111" i="21"/>
  <c r="AU111" i="21"/>
  <c r="AN111" i="21" s="1"/>
  <c r="AO111" i="21"/>
  <c r="DL110" i="21"/>
  <c r="DK110" i="21"/>
  <c r="DJ110" i="21"/>
  <c r="DI110" i="21"/>
  <c r="DH110" i="21"/>
  <c r="DG110" i="21"/>
  <c r="DF110" i="21"/>
  <c r="CY110" i="21"/>
  <c r="AU110" i="21"/>
  <c r="AN110" i="21" s="1"/>
  <c r="AO110" i="21"/>
  <c r="DL109" i="21"/>
  <c r="DK109" i="21"/>
  <c r="DJ109" i="21"/>
  <c r="DI109" i="21"/>
  <c r="DH109" i="21"/>
  <c r="DG109" i="21"/>
  <c r="DF109" i="21"/>
  <c r="CY109" i="21"/>
  <c r="AU109" i="21"/>
  <c r="AN109" i="21" s="1"/>
  <c r="AO109" i="21"/>
  <c r="DL108" i="21"/>
  <c r="DK108" i="21"/>
  <c r="DJ108" i="21"/>
  <c r="DI108" i="21"/>
  <c r="DH108" i="21"/>
  <c r="DG108" i="21"/>
  <c r="DF108" i="21"/>
  <c r="CY108" i="21"/>
  <c r="AU108" i="21"/>
  <c r="AN108" i="21" s="1"/>
  <c r="AO108" i="21"/>
  <c r="DL107" i="21"/>
  <c r="DK107" i="21"/>
  <c r="DJ107" i="21"/>
  <c r="DI107" i="21"/>
  <c r="DH107" i="21"/>
  <c r="DG107" i="21"/>
  <c r="DF107" i="21"/>
  <c r="CY107" i="21"/>
  <c r="AU107" i="21"/>
  <c r="AN107" i="21" s="1"/>
  <c r="AO107" i="21"/>
  <c r="DL106" i="21"/>
  <c r="DK106" i="21"/>
  <c r="DJ106" i="21"/>
  <c r="DI106" i="21"/>
  <c r="DH106" i="21"/>
  <c r="DG106" i="21"/>
  <c r="DF106" i="21"/>
  <c r="CY106" i="21"/>
  <c r="AU106" i="21"/>
  <c r="AN106" i="21" s="1"/>
  <c r="AO106" i="21"/>
  <c r="DL105" i="21"/>
  <c r="DK105" i="21"/>
  <c r="DJ105" i="21"/>
  <c r="DI105" i="21"/>
  <c r="DH105" i="21"/>
  <c r="DG105" i="21"/>
  <c r="DF105" i="21"/>
  <c r="CY105" i="21"/>
  <c r="AU105" i="21"/>
  <c r="AN105" i="21" s="1"/>
  <c r="AO105" i="21"/>
  <c r="DL104" i="21"/>
  <c r="DK104" i="21"/>
  <c r="DJ104" i="21"/>
  <c r="DI104" i="21"/>
  <c r="DH104" i="21"/>
  <c r="DG104" i="21"/>
  <c r="DF104" i="21"/>
  <c r="CY104" i="21"/>
  <c r="AU104" i="21"/>
  <c r="AN104" i="21" s="1"/>
  <c r="AO104" i="21"/>
  <c r="DL103" i="21"/>
  <c r="DK103" i="21"/>
  <c r="DJ103" i="21"/>
  <c r="DI103" i="21"/>
  <c r="DH103" i="21"/>
  <c r="DG103" i="21"/>
  <c r="DF103" i="21"/>
  <c r="CY103" i="21"/>
  <c r="AU103" i="21"/>
  <c r="AN103" i="21" s="1"/>
  <c r="AO103" i="21"/>
  <c r="DL102" i="21"/>
  <c r="DK102" i="21"/>
  <c r="DJ102" i="21"/>
  <c r="DI102" i="21"/>
  <c r="DH102" i="21"/>
  <c r="DG102" i="21"/>
  <c r="DF102" i="21"/>
  <c r="CY102" i="21"/>
  <c r="AU102" i="21"/>
  <c r="AN102" i="21" s="1"/>
  <c r="AO102" i="21"/>
  <c r="DL101" i="21"/>
  <c r="DK101" i="21"/>
  <c r="DJ101" i="21"/>
  <c r="DI101" i="21"/>
  <c r="DH101" i="21"/>
  <c r="DG101" i="21"/>
  <c r="DF101" i="21"/>
  <c r="CY101" i="21"/>
  <c r="AU101" i="21"/>
  <c r="AN101" i="21" s="1"/>
  <c r="AO101" i="21"/>
  <c r="DL100" i="21"/>
  <c r="DK100" i="21"/>
  <c r="DJ100" i="21"/>
  <c r="DI100" i="21"/>
  <c r="DH100" i="21"/>
  <c r="DG100" i="21"/>
  <c r="DF100" i="21"/>
  <c r="CY100" i="21"/>
  <c r="AU100" i="21"/>
  <c r="AN100" i="21" s="1"/>
  <c r="AO100" i="21"/>
  <c r="DL99" i="21"/>
  <c r="DK99" i="21"/>
  <c r="DJ99" i="21"/>
  <c r="DI99" i="21"/>
  <c r="DH99" i="21"/>
  <c r="DG99" i="21"/>
  <c r="DF99" i="21"/>
  <c r="CY99" i="21"/>
  <c r="AU99" i="21"/>
  <c r="AN99" i="21" s="1"/>
  <c r="AO99" i="21"/>
  <c r="DL98" i="21"/>
  <c r="DK98" i="21"/>
  <c r="DJ98" i="21"/>
  <c r="DI98" i="21"/>
  <c r="DH98" i="21"/>
  <c r="DG98" i="21"/>
  <c r="DF98" i="21"/>
  <c r="CY98" i="21"/>
  <c r="AU98" i="21"/>
  <c r="AN98" i="21" s="1"/>
  <c r="AO98" i="21"/>
  <c r="DL97" i="21"/>
  <c r="DK97" i="21"/>
  <c r="DJ97" i="21"/>
  <c r="DI97" i="21"/>
  <c r="DH97" i="21"/>
  <c r="DG97" i="21"/>
  <c r="DF97" i="21"/>
  <c r="CY97" i="21"/>
  <c r="AU97" i="21"/>
  <c r="AN97" i="21" s="1"/>
  <c r="AO97" i="21"/>
  <c r="DL96" i="21"/>
  <c r="DK96" i="21"/>
  <c r="DJ96" i="21"/>
  <c r="DI96" i="21"/>
  <c r="DH96" i="21"/>
  <c r="DG96" i="21"/>
  <c r="DF96" i="21"/>
  <c r="CY96" i="21"/>
  <c r="AU96" i="21"/>
  <c r="AN96" i="21" s="1"/>
  <c r="AO96" i="21"/>
  <c r="DL95" i="21"/>
  <c r="DK95" i="21"/>
  <c r="DJ95" i="21"/>
  <c r="DI95" i="21"/>
  <c r="DH95" i="21"/>
  <c r="DG95" i="21"/>
  <c r="DF95" i="21"/>
  <c r="CY95" i="21"/>
  <c r="AU95" i="21"/>
  <c r="AN95" i="21" s="1"/>
  <c r="AO95" i="21"/>
  <c r="DL94" i="21"/>
  <c r="DK94" i="21"/>
  <c r="DJ94" i="21"/>
  <c r="DI94" i="21"/>
  <c r="DH94" i="21"/>
  <c r="DG94" i="21"/>
  <c r="DF94" i="21"/>
  <c r="CY94" i="21"/>
  <c r="AU94" i="21"/>
  <c r="AN94" i="21" s="1"/>
  <c r="AO94" i="21"/>
  <c r="DL93" i="21"/>
  <c r="DK93" i="21"/>
  <c r="DJ93" i="21"/>
  <c r="DI93" i="21"/>
  <c r="DH93" i="21"/>
  <c r="DG93" i="21"/>
  <c r="DF93" i="21"/>
  <c r="CY93" i="21"/>
  <c r="AU93" i="21"/>
  <c r="AN93" i="21" s="1"/>
  <c r="AO93" i="21"/>
  <c r="DL92" i="21"/>
  <c r="DK92" i="21"/>
  <c r="DJ92" i="21"/>
  <c r="DI92" i="21"/>
  <c r="DH92" i="21"/>
  <c r="DG92" i="21"/>
  <c r="DF92" i="21"/>
  <c r="CY92" i="21"/>
  <c r="AU92" i="21"/>
  <c r="AN92" i="21" s="1"/>
  <c r="AO92" i="21"/>
  <c r="DL91" i="21"/>
  <c r="DK91" i="21"/>
  <c r="DJ91" i="21"/>
  <c r="DI91" i="21"/>
  <c r="DH91" i="21"/>
  <c r="DG91" i="21"/>
  <c r="DF91" i="21"/>
  <c r="CY91" i="21"/>
  <c r="AU91" i="21"/>
  <c r="AN91" i="21" s="1"/>
  <c r="AO91" i="21"/>
  <c r="DL90" i="21"/>
  <c r="DK90" i="21"/>
  <c r="DJ90" i="21"/>
  <c r="DI90" i="21"/>
  <c r="DH90" i="21"/>
  <c r="DG90" i="21"/>
  <c r="DF90" i="21"/>
  <c r="CY90" i="21"/>
  <c r="AU90" i="21"/>
  <c r="AN90" i="21" s="1"/>
  <c r="AO90" i="21"/>
  <c r="DL89" i="21"/>
  <c r="DK89" i="21"/>
  <c r="DJ89" i="21"/>
  <c r="DI89" i="21"/>
  <c r="DH89" i="21"/>
  <c r="DG89" i="21"/>
  <c r="DF89" i="21"/>
  <c r="CY89" i="21"/>
  <c r="AU89" i="21"/>
  <c r="AN89" i="21" s="1"/>
  <c r="AO89" i="21"/>
  <c r="DL88" i="21"/>
  <c r="DK88" i="21"/>
  <c r="DJ88" i="21"/>
  <c r="DI88" i="21"/>
  <c r="DH88" i="21"/>
  <c r="DG88" i="21"/>
  <c r="DF88" i="21"/>
  <c r="CY88" i="21"/>
  <c r="AU88" i="21"/>
  <c r="AN88" i="21" s="1"/>
  <c r="AO88" i="21"/>
  <c r="DL87" i="21"/>
  <c r="DK87" i="21"/>
  <c r="DJ87" i="21"/>
  <c r="DI87" i="21"/>
  <c r="DH87" i="21"/>
  <c r="DG87" i="21"/>
  <c r="DF87" i="21"/>
  <c r="CY87" i="21"/>
  <c r="AU87" i="21"/>
  <c r="AN87" i="21" s="1"/>
  <c r="AO87" i="21"/>
  <c r="DL86" i="21"/>
  <c r="DK86" i="21"/>
  <c r="DJ86" i="21"/>
  <c r="DI86" i="21"/>
  <c r="DH86" i="21"/>
  <c r="DG86" i="21"/>
  <c r="DF86" i="21"/>
  <c r="CY86" i="21"/>
  <c r="AU86" i="21"/>
  <c r="AN86" i="21" s="1"/>
  <c r="AO86" i="21"/>
  <c r="DL85" i="21"/>
  <c r="DK85" i="21"/>
  <c r="DJ85" i="21"/>
  <c r="DI85" i="21"/>
  <c r="DH85" i="21"/>
  <c r="DG85" i="21"/>
  <c r="DF85" i="21"/>
  <c r="CY85" i="21"/>
  <c r="AU85" i="21"/>
  <c r="AN85" i="21" s="1"/>
  <c r="AO85" i="21"/>
  <c r="DL84" i="21"/>
  <c r="DK84" i="21"/>
  <c r="DJ84" i="21"/>
  <c r="DI84" i="21"/>
  <c r="DH84" i="21"/>
  <c r="DG84" i="21"/>
  <c r="DF84" i="21"/>
  <c r="CY84" i="21"/>
  <c r="AU84" i="21"/>
  <c r="AN84" i="21" s="1"/>
  <c r="AO84" i="21"/>
  <c r="DL83" i="21"/>
  <c r="DK83" i="21"/>
  <c r="DJ83" i="21"/>
  <c r="DI83" i="21"/>
  <c r="DH83" i="21"/>
  <c r="DG83" i="21"/>
  <c r="DF83" i="21"/>
  <c r="CY83" i="21"/>
  <c r="AU83" i="21"/>
  <c r="AN83" i="21" s="1"/>
  <c r="AO83" i="21"/>
  <c r="DL82" i="21"/>
  <c r="DK82" i="21"/>
  <c r="DJ82" i="21"/>
  <c r="DI82" i="21"/>
  <c r="DH82" i="21"/>
  <c r="DG82" i="21"/>
  <c r="DF82" i="21"/>
  <c r="CY82" i="21"/>
  <c r="AU82" i="21"/>
  <c r="AN82" i="21" s="1"/>
  <c r="AO82" i="21"/>
  <c r="DL81" i="21"/>
  <c r="DK81" i="21"/>
  <c r="DJ81" i="21"/>
  <c r="DI81" i="21"/>
  <c r="DH81" i="21"/>
  <c r="DG81" i="21"/>
  <c r="DF81" i="21"/>
  <c r="CY81" i="21"/>
  <c r="AU81" i="21"/>
  <c r="AN81" i="21" s="1"/>
  <c r="AO81" i="21"/>
  <c r="DL80" i="21"/>
  <c r="DK80" i="21"/>
  <c r="DJ80" i="21"/>
  <c r="DI80" i="21"/>
  <c r="DH80" i="21"/>
  <c r="DG80" i="21"/>
  <c r="DF80" i="21"/>
  <c r="CY80" i="21"/>
  <c r="AU80" i="21"/>
  <c r="AN80" i="21" s="1"/>
  <c r="AO80" i="21"/>
  <c r="DL79" i="21"/>
  <c r="DK79" i="21"/>
  <c r="DJ79" i="21"/>
  <c r="DI79" i="21"/>
  <c r="DH79" i="21"/>
  <c r="DG79" i="21"/>
  <c r="DF79" i="21"/>
  <c r="CY79" i="21"/>
  <c r="AU79" i="21"/>
  <c r="AN79" i="21" s="1"/>
  <c r="AO79" i="21"/>
  <c r="DL78" i="21"/>
  <c r="DK78" i="21"/>
  <c r="DJ78" i="21"/>
  <c r="DI78" i="21"/>
  <c r="DH78" i="21"/>
  <c r="DG78" i="21"/>
  <c r="DF78" i="21"/>
  <c r="CY78" i="21"/>
  <c r="AU78" i="21"/>
  <c r="AN78" i="21" s="1"/>
  <c r="AO78" i="21"/>
  <c r="DL77" i="21"/>
  <c r="DK77" i="21"/>
  <c r="DJ77" i="21"/>
  <c r="DI77" i="21"/>
  <c r="DH77" i="21"/>
  <c r="DG77" i="21"/>
  <c r="DF77" i="21"/>
  <c r="CY77" i="21"/>
  <c r="AU77" i="21"/>
  <c r="AN77" i="21" s="1"/>
  <c r="AO77" i="21"/>
  <c r="DL76" i="21"/>
  <c r="DK76" i="21"/>
  <c r="DJ76" i="21"/>
  <c r="DI76" i="21"/>
  <c r="DH76" i="21"/>
  <c r="DG76" i="21"/>
  <c r="DF76" i="21"/>
  <c r="CY76" i="21"/>
  <c r="AU76" i="21"/>
  <c r="AN76" i="21" s="1"/>
  <c r="AO76" i="21"/>
  <c r="DL75" i="21"/>
  <c r="DK75" i="21"/>
  <c r="DJ75" i="21"/>
  <c r="DI75" i="21"/>
  <c r="DH75" i="21"/>
  <c r="DG75" i="21"/>
  <c r="DF75" i="21"/>
  <c r="CY75" i="21"/>
  <c r="AU75" i="21"/>
  <c r="AN75" i="21" s="1"/>
  <c r="AO75" i="21"/>
  <c r="DL74" i="21"/>
  <c r="DK74" i="21"/>
  <c r="DJ74" i="21"/>
  <c r="DI74" i="21"/>
  <c r="DH74" i="21"/>
  <c r="DG74" i="21"/>
  <c r="DF74" i="21"/>
  <c r="CY74" i="21"/>
  <c r="AU74" i="21"/>
  <c r="AN74" i="21" s="1"/>
  <c r="AO74" i="21"/>
  <c r="DL73" i="21"/>
  <c r="DK73" i="21"/>
  <c r="DJ73" i="21"/>
  <c r="DI73" i="21"/>
  <c r="DH73" i="21"/>
  <c r="DG73" i="21"/>
  <c r="DF73" i="21"/>
  <c r="CY73" i="21"/>
  <c r="AU73" i="21"/>
  <c r="AN73" i="21" s="1"/>
  <c r="AO73" i="21"/>
  <c r="DL72" i="21"/>
  <c r="DK72" i="21"/>
  <c r="DJ72" i="21"/>
  <c r="DI72" i="21"/>
  <c r="DH72" i="21"/>
  <c r="DG72" i="21"/>
  <c r="DF72" i="21"/>
  <c r="CY72" i="21"/>
  <c r="AU72" i="21"/>
  <c r="AN72" i="21" s="1"/>
  <c r="AO72" i="21"/>
  <c r="DL71" i="21"/>
  <c r="DK71" i="21"/>
  <c r="DJ71" i="21"/>
  <c r="DI71" i="21"/>
  <c r="DH71" i="21"/>
  <c r="DG71" i="21"/>
  <c r="DF71" i="21"/>
  <c r="CY71" i="21"/>
  <c r="AU71" i="21"/>
  <c r="AN71" i="21" s="1"/>
  <c r="AO71" i="21"/>
  <c r="DL70" i="21"/>
  <c r="DK70" i="21"/>
  <c r="DJ70" i="21"/>
  <c r="DI70" i="21"/>
  <c r="DH70" i="21"/>
  <c r="DG70" i="21"/>
  <c r="DF70" i="21"/>
  <c r="CY70" i="21"/>
  <c r="AU70" i="21"/>
  <c r="AN70" i="21" s="1"/>
  <c r="AO70" i="21"/>
  <c r="DL69" i="21"/>
  <c r="DK69" i="21"/>
  <c r="DJ69" i="21"/>
  <c r="DI69" i="21"/>
  <c r="DH69" i="21"/>
  <c r="DG69" i="21"/>
  <c r="DF69" i="21"/>
  <c r="CY69" i="21"/>
  <c r="AU69" i="21"/>
  <c r="AN69" i="21" s="1"/>
  <c r="AO69" i="21"/>
  <c r="DL68" i="21"/>
  <c r="DK68" i="21"/>
  <c r="DJ68" i="21"/>
  <c r="DI68" i="21"/>
  <c r="DH68" i="21"/>
  <c r="DG68" i="21"/>
  <c r="DF68" i="21"/>
  <c r="CY68" i="21"/>
  <c r="AU68" i="21"/>
  <c r="AN68" i="21" s="1"/>
  <c r="AO68" i="21"/>
  <c r="DL67" i="21"/>
  <c r="DK67" i="21"/>
  <c r="DJ67" i="21"/>
  <c r="DI67" i="21"/>
  <c r="DH67" i="21"/>
  <c r="DG67" i="21"/>
  <c r="DF67" i="21"/>
  <c r="CY67" i="21"/>
  <c r="AU67" i="21"/>
  <c r="AN67" i="21" s="1"/>
  <c r="AO67" i="21"/>
  <c r="DL66" i="21"/>
  <c r="DK66" i="21"/>
  <c r="DJ66" i="21"/>
  <c r="DI66" i="21"/>
  <c r="DH66" i="21"/>
  <c r="DG66" i="21"/>
  <c r="DF66" i="21"/>
  <c r="CY66" i="21"/>
  <c r="AU66" i="21"/>
  <c r="AN66" i="21" s="1"/>
  <c r="AO66" i="21"/>
  <c r="DL65" i="21"/>
  <c r="DK65" i="21"/>
  <c r="DJ65" i="21"/>
  <c r="DI65" i="21"/>
  <c r="DH65" i="21"/>
  <c r="DG65" i="21"/>
  <c r="DF65" i="21"/>
  <c r="CY65" i="21"/>
  <c r="AU65" i="21"/>
  <c r="AN65" i="21" s="1"/>
  <c r="AO65" i="21"/>
  <c r="DL64" i="21"/>
  <c r="DK64" i="21"/>
  <c r="DJ64" i="21"/>
  <c r="DI64" i="21"/>
  <c r="DH64" i="21"/>
  <c r="DG64" i="21"/>
  <c r="DF64" i="21"/>
  <c r="CY64" i="21"/>
  <c r="AU64" i="21"/>
  <c r="AN64" i="21" s="1"/>
  <c r="AO64" i="21"/>
  <c r="DL63" i="21"/>
  <c r="DK63" i="21"/>
  <c r="DJ63" i="21"/>
  <c r="DI63" i="21"/>
  <c r="DH63" i="21"/>
  <c r="DG63" i="21"/>
  <c r="DF63" i="21"/>
  <c r="CY63" i="21"/>
  <c r="AU63" i="21"/>
  <c r="AN63" i="21" s="1"/>
  <c r="AO63" i="21"/>
  <c r="DL62" i="21"/>
  <c r="DK62" i="21"/>
  <c r="DJ62" i="21"/>
  <c r="DI62" i="21"/>
  <c r="DH62" i="21"/>
  <c r="DG62" i="21"/>
  <c r="DF62" i="21"/>
  <c r="CY62" i="21"/>
  <c r="AU62" i="21"/>
  <c r="AN62" i="21" s="1"/>
  <c r="AO62" i="21"/>
  <c r="DL61" i="21"/>
  <c r="DK61" i="21"/>
  <c r="DJ61" i="21"/>
  <c r="DI61" i="21"/>
  <c r="DH61" i="21"/>
  <c r="DG61" i="21"/>
  <c r="DF61" i="21"/>
  <c r="CY61" i="21"/>
  <c r="AU61" i="21"/>
  <c r="AN61" i="21" s="1"/>
  <c r="AO61" i="21"/>
  <c r="DL60" i="21"/>
  <c r="DK60" i="21"/>
  <c r="DJ60" i="21"/>
  <c r="DI60" i="21"/>
  <c r="DH60" i="21"/>
  <c r="DG60" i="21"/>
  <c r="DF60" i="21"/>
  <c r="CY60" i="21"/>
  <c r="AU60" i="21"/>
  <c r="AN60" i="21" s="1"/>
  <c r="AO60" i="21"/>
  <c r="DL59" i="21"/>
  <c r="DK59" i="21"/>
  <c r="DJ59" i="21"/>
  <c r="DI59" i="21"/>
  <c r="DH59" i="21"/>
  <c r="DG59" i="21"/>
  <c r="DF59" i="21"/>
  <c r="CY59" i="21"/>
  <c r="AU59" i="21"/>
  <c r="AN59" i="21" s="1"/>
  <c r="AO59" i="21"/>
  <c r="DL58" i="21"/>
  <c r="DK58" i="21"/>
  <c r="DJ58" i="21"/>
  <c r="DI58" i="21"/>
  <c r="DH58" i="21"/>
  <c r="DG58" i="21"/>
  <c r="DF58" i="21"/>
  <c r="CY58" i="21"/>
  <c r="AU58" i="21"/>
  <c r="AN58" i="21" s="1"/>
  <c r="AO58" i="21"/>
  <c r="DL57" i="21"/>
  <c r="DK57" i="21"/>
  <c r="DJ57" i="21"/>
  <c r="DI57" i="21"/>
  <c r="DH57" i="21"/>
  <c r="DG57" i="21"/>
  <c r="DF57" i="21"/>
  <c r="CY57" i="21"/>
  <c r="AU57" i="21"/>
  <c r="AN57" i="21" s="1"/>
  <c r="AO57" i="21"/>
  <c r="DL56" i="21"/>
  <c r="DK56" i="21"/>
  <c r="DJ56" i="21"/>
  <c r="DI56" i="21"/>
  <c r="DH56" i="21"/>
  <c r="DG56" i="21"/>
  <c r="DF56" i="21"/>
  <c r="CY56" i="21"/>
  <c r="AU56" i="21"/>
  <c r="AN56" i="21" s="1"/>
  <c r="AO56" i="21"/>
  <c r="DL55" i="21"/>
  <c r="DK55" i="21"/>
  <c r="DJ55" i="21"/>
  <c r="DI55" i="21"/>
  <c r="DH55" i="21"/>
  <c r="DG55" i="21"/>
  <c r="DF55" i="21"/>
  <c r="CY55" i="21"/>
  <c r="AU55" i="21"/>
  <c r="AN55" i="21" s="1"/>
  <c r="AO55" i="21"/>
  <c r="DL54" i="21"/>
  <c r="DK54" i="21"/>
  <c r="DJ54" i="21"/>
  <c r="DI54" i="21"/>
  <c r="DH54" i="21"/>
  <c r="DG54" i="21"/>
  <c r="DF54" i="21"/>
  <c r="CY54" i="21"/>
  <c r="AU54" i="21"/>
  <c r="AN54" i="21" s="1"/>
  <c r="AO54" i="21"/>
  <c r="DL53" i="21"/>
  <c r="DK53" i="21"/>
  <c r="DJ53" i="21"/>
  <c r="DI53" i="21"/>
  <c r="DH53" i="21"/>
  <c r="DG53" i="21"/>
  <c r="DF53" i="21"/>
  <c r="CY53" i="21"/>
  <c r="AU53" i="21"/>
  <c r="AN53" i="21" s="1"/>
  <c r="AO53" i="21"/>
  <c r="DL52" i="21"/>
  <c r="DK52" i="21"/>
  <c r="DJ52" i="21"/>
  <c r="DI52" i="21"/>
  <c r="DH52" i="21"/>
  <c r="DG52" i="21"/>
  <c r="DF52" i="21"/>
  <c r="CY52" i="21"/>
  <c r="AU52" i="21"/>
  <c r="AN52" i="21" s="1"/>
  <c r="AO52" i="21"/>
  <c r="DL51" i="21"/>
  <c r="DK51" i="21"/>
  <c r="DJ51" i="21"/>
  <c r="DI51" i="21"/>
  <c r="DH51" i="21"/>
  <c r="DG51" i="21"/>
  <c r="DF51" i="21"/>
  <c r="CY51" i="21"/>
  <c r="AU51" i="21"/>
  <c r="AN51" i="21" s="1"/>
  <c r="AO51" i="21"/>
  <c r="DL50" i="21"/>
  <c r="DK50" i="21"/>
  <c r="DJ50" i="21"/>
  <c r="DI50" i="21"/>
  <c r="DH50" i="21"/>
  <c r="DG50" i="21"/>
  <c r="DF50" i="21"/>
  <c r="CY50" i="21"/>
  <c r="AU50" i="21"/>
  <c r="AN50" i="21" s="1"/>
  <c r="AO50" i="21"/>
  <c r="DL49" i="21"/>
  <c r="DK49" i="21"/>
  <c r="DJ49" i="21"/>
  <c r="DI49" i="21"/>
  <c r="DH49" i="21"/>
  <c r="DG49" i="21"/>
  <c r="DF49" i="21"/>
  <c r="CY49" i="21"/>
  <c r="AU49" i="21"/>
  <c r="AN49" i="21" s="1"/>
  <c r="AO49" i="21"/>
  <c r="DL48" i="21"/>
  <c r="DK48" i="21"/>
  <c r="DJ48" i="21"/>
  <c r="DI48" i="21"/>
  <c r="DH48" i="21"/>
  <c r="DG48" i="21"/>
  <c r="DF48" i="21"/>
  <c r="CY48" i="21"/>
  <c r="AU48" i="21"/>
  <c r="AN48" i="21" s="1"/>
  <c r="AO48" i="21"/>
  <c r="DL47" i="21"/>
  <c r="DK47" i="21"/>
  <c r="DJ47" i="21"/>
  <c r="DI47" i="21"/>
  <c r="DH47" i="21"/>
  <c r="DG47" i="21"/>
  <c r="DF47" i="21"/>
  <c r="CY47" i="21"/>
  <c r="AU47" i="21"/>
  <c r="AN47" i="21" s="1"/>
  <c r="AO47" i="21"/>
  <c r="DL46" i="21"/>
  <c r="DK46" i="21"/>
  <c r="DJ46" i="21"/>
  <c r="DI46" i="21"/>
  <c r="DH46" i="21"/>
  <c r="DG46" i="21"/>
  <c r="DF46" i="21"/>
  <c r="CY46" i="21"/>
  <c r="AU46" i="21"/>
  <c r="AN46" i="21" s="1"/>
  <c r="AO46" i="21"/>
  <c r="DL45" i="21"/>
  <c r="DK45" i="21"/>
  <c r="DJ45" i="21"/>
  <c r="DI45" i="21"/>
  <c r="DH45" i="21"/>
  <c r="DG45" i="21"/>
  <c r="DF45" i="21"/>
  <c r="CY45" i="21"/>
  <c r="AU45" i="21"/>
  <c r="AN45" i="21" s="1"/>
  <c r="AO45" i="21"/>
  <c r="DL44" i="21"/>
  <c r="DK44" i="21"/>
  <c r="DJ44" i="21"/>
  <c r="DI44" i="21"/>
  <c r="DH44" i="21"/>
  <c r="DG44" i="21"/>
  <c r="DF44" i="21"/>
  <c r="CY44" i="21"/>
  <c r="AU44" i="21"/>
  <c r="AN44" i="21" s="1"/>
  <c r="AO44" i="21"/>
  <c r="DL43" i="21"/>
  <c r="DK43" i="21"/>
  <c r="DJ43" i="21"/>
  <c r="DI43" i="21"/>
  <c r="DH43" i="21"/>
  <c r="DG43" i="21"/>
  <c r="DF43" i="21"/>
  <c r="CY43" i="21"/>
  <c r="AU43" i="21"/>
  <c r="AN43" i="21" s="1"/>
  <c r="AO43" i="21"/>
  <c r="DL42" i="21"/>
  <c r="DK42" i="21"/>
  <c r="DJ42" i="21"/>
  <c r="DI42" i="21"/>
  <c r="DH42" i="21"/>
  <c r="DG42" i="21"/>
  <c r="DF42" i="21"/>
  <c r="CY42" i="21"/>
  <c r="AU42" i="21"/>
  <c r="AN42" i="21" s="1"/>
  <c r="AO42" i="21"/>
  <c r="DL41" i="21"/>
  <c r="DK41" i="21"/>
  <c r="DJ41" i="21"/>
  <c r="DI41" i="21"/>
  <c r="DH41" i="21"/>
  <c r="DG41" i="21"/>
  <c r="DF41" i="21"/>
  <c r="CY41" i="21"/>
  <c r="AU41" i="21"/>
  <c r="AN41" i="21" s="1"/>
  <c r="AO41" i="21"/>
  <c r="DL40" i="21"/>
  <c r="DK40" i="21"/>
  <c r="DJ40" i="21"/>
  <c r="DI40" i="21"/>
  <c r="DH40" i="21"/>
  <c r="DG40" i="21"/>
  <c r="DF40" i="21"/>
  <c r="CY40" i="21"/>
  <c r="AU40" i="21"/>
  <c r="AN40" i="21" s="1"/>
  <c r="AO40" i="21"/>
  <c r="DL39" i="21"/>
  <c r="DK39" i="21"/>
  <c r="DJ39" i="21"/>
  <c r="DI39" i="21"/>
  <c r="DH39" i="21"/>
  <c r="DG39" i="21"/>
  <c r="DF39" i="21"/>
  <c r="CY39" i="21"/>
  <c r="AU39" i="21"/>
  <c r="AN39" i="21" s="1"/>
  <c r="AO39" i="21"/>
  <c r="DL38" i="21"/>
  <c r="DK38" i="21"/>
  <c r="DJ38" i="21"/>
  <c r="DI38" i="21"/>
  <c r="DH38" i="21"/>
  <c r="DG38" i="21"/>
  <c r="DF38" i="21"/>
  <c r="CY38" i="21"/>
  <c r="AU38" i="21"/>
  <c r="AN38" i="21" s="1"/>
  <c r="AO38" i="21"/>
  <c r="DL37" i="21"/>
  <c r="DK37" i="21"/>
  <c r="DJ37" i="21"/>
  <c r="DI37" i="21"/>
  <c r="DH37" i="21"/>
  <c r="DG37" i="21"/>
  <c r="DF37" i="21"/>
  <c r="CY37" i="21"/>
  <c r="AU37" i="21"/>
  <c r="AN37" i="21" s="1"/>
  <c r="AO37" i="21"/>
  <c r="DL36" i="21"/>
  <c r="DK36" i="21"/>
  <c r="DJ36" i="21"/>
  <c r="DI36" i="21"/>
  <c r="DH36" i="21"/>
  <c r="DG36" i="21"/>
  <c r="DF36" i="21"/>
  <c r="CY36" i="21"/>
  <c r="AU36" i="21"/>
  <c r="AN36" i="21" s="1"/>
  <c r="AO36" i="21"/>
  <c r="DL35" i="21"/>
  <c r="DK35" i="21"/>
  <c r="DJ35" i="21"/>
  <c r="DI35" i="21"/>
  <c r="DH35" i="21"/>
  <c r="DG35" i="21"/>
  <c r="DF35" i="21"/>
  <c r="CY35" i="21"/>
  <c r="AU35" i="21"/>
  <c r="AN35" i="21" s="1"/>
  <c r="AO35" i="21"/>
  <c r="DL34" i="21"/>
  <c r="DK34" i="21"/>
  <c r="DJ34" i="21"/>
  <c r="DI34" i="21"/>
  <c r="DH34" i="21"/>
  <c r="DG34" i="21"/>
  <c r="DF34" i="21"/>
  <c r="CY34" i="21"/>
  <c r="AU34" i="21"/>
  <c r="AN34" i="21" s="1"/>
  <c r="AO34" i="21"/>
  <c r="DL33" i="21"/>
  <c r="DK33" i="21"/>
  <c r="DJ33" i="21"/>
  <c r="DI33" i="21"/>
  <c r="DH33" i="21"/>
  <c r="DG33" i="21"/>
  <c r="DF33" i="21"/>
  <c r="CY33" i="21"/>
  <c r="AU33" i="21"/>
  <c r="AN33" i="21" s="1"/>
  <c r="AO33" i="21"/>
  <c r="DL32" i="21"/>
  <c r="DK32" i="21"/>
  <c r="DJ32" i="21"/>
  <c r="DI32" i="21"/>
  <c r="DH32" i="21"/>
  <c r="DG32" i="21"/>
  <c r="DF32" i="21"/>
  <c r="CY32" i="21"/>
  <c r="AU32" i="21"/>
  <c r="AN32" i="21" s="1"/>
  <c r="AO32" i="21"/>
  <c r="DL31" i="21"/>
  <c r="DK31" i="21"/>
  <c r="DJ31" i="21"/>
  <c r="DI31" i="21"/>
  <c r="DH31" i="21"/>
  <c r="DG31" i="21"/>
  <c r="DF31" i="21"/>
  <c r="CY31" i="21"/>
  <c r="AU31" i="21"/>
  <c r="AN31" i="21" s="1"/>
  <c r="AO31" i="21"/>
  <c r="DL30" i="21"/>
  <c r="DK30" i="21"/>
  <c r="DJ30" i="21"/>
  <c r="DI30" i="21"/>
  <c r="DH30" i="21"/>
  <c r="DG30" i="21"/>
  <c r="DF30" i="21"/>
  <c r="CY30" i="21"/>
  <c r="AU30" i="21"/>
  <c r="AN30" i="21" s="1"/>
  <c r="AO30" i="21"/>
  <c r="DL29" i="21"/>
  <c r="DK29" i="21"/>
  <c r="DJ29" i="21"/>
  <c r="DI29" i="21"/>
  <c r="DH29" i="21"/>
  <c r="DG29" i="21"/>
  <c r="DF29" i="21"/>
  <c r="CY29" i="21"/>
  <c r="AU29" i="21"/>
  <c r="AN29" i="21" s="1"/>
  <c r="AO29" i="21"/>
  <c r="DL28" i="21"/>
  <c r="DK28" i="21"/>
  <c r="DJ28" i="21"/>
  <c r="DI28" i="21"/>
  <c r="DH28" i="21"/>
  <c r="DG28" i="21"/>
  <c r="DF28" i="21"/>
  <c r="CY28" i="21"/>
  <c r="AU28" i="21"/>
  <c r="AN28" i="21" s="1"/>
  <c r="AO28" i="21"/>
  <c r="DL27" i="21"/>
  <c r="DK27" i="21"/>
  <c r="DJ27" i="21"/>
  <c r="DI27" i="21"/>
  <c r="DH27" i="21"/>
  <c r="DG27" i="21"/>
  <c r="DF27" i="21"/>
  <c r="CY27" i="21"/>
  <c r="AU27" i="21"/>
  <c r="AN27" i="21" s="1"/>
  <c r="AO27" i="21"/>
  <c r="DL26" i="21"/>
  <c r="DK26" i="21"/>
  <c r="DJ26" i="21"/>
  <c r="DI26" i="21"/>
  <c r="DH26" i="21"/>
  <c r="DG26" i="21"/>
  <c r="DF26" i="21"/>
  <c r="CY26" i="21"/>
  <c r="AU26" i="21"/>
  <c r="AN26" i="21" s="1"/>
  <c r="AO26" i="21"/>
  <c r="DL25" i="21"/>
  <c r="DK25" i="21"/>
  <c r="DJ25" i="21"/>
  <c r="DI25" i="21"/>
  <c r="DH25" i="21"/>
  <c r="DG25" i="21"/>
  <c r="DF25" i="21"/>
  <c r="CY25" i="21"/>
  <c r="AU25" i="21"/>
  <c r="AN25" i="21" s="1"/>
  <c r="AO25" i="21"/>
  <c r="DL24" i="21"/>
  <c r="DK24" i="21"/>
  <c r="DJ24" i="21"/>
  <c r="DI24" i="21"/>
  <c r="DH24" i="21"/>
  <c r="DG24" i="21"/>
  <c r="DF24" i="21"/>
  <c r="CY24" i="21"/>
  <c r="AU24" i="21"/>
  <c r="AN24" i="21" s="1"/>
  <c r="AO24" i="21"/>
  <c r="DL23" i="21"/>
  <c r="DK23" i="21"/>
  <c r="DJ23" i="21"/>
  <c r="DI23" i="21"/>
  <c r="DH23" i="21"/>
  <c r="DG23" i="21"/>
  <c r="DF23" i="21"/>
  <c r="CY23" i="21"/>
  <c r="AU23" i="21"/>
  <c r="AN23" i="21" s="1"/>
  <c r="AO23" i="21"/>
  <c r="DL22" i="21"/>
  <c r="DK22" i="21"/>
  <c r="DJ22" i="21"/>
  <c r="DI22" i="21"/>
  <c r="DH22" i="21"/>
  <c r="DG22" i="21"/>
  <c r="DF22" i="21"/>
  <c r="CY22" i="21"/>
  <c r="AU22" i="21"/>
  <c r="AN22" i="21" s="1"/>
  <c r="AO22" i="21"/>
  <c r="DL21" i="21"/>
  <c r="DK21" i="21"/>
  <c r="DJ21" i="21"/>
  <c r="DI21" i="21"/>
  <c r="DH21" i="21"/>
  <c r="DG21" i="21"/>
  <c r="DF21" i="21"/>
  <c r="CY21" i="21"/>
  <c r="AU21" i="21"/>
  <c r="AN21" i="21" s="1"/>
  <c r="AO21" i="21"/>
  <c r="DL20" i="21"/>
  <c r="DK20" i="21"/>
  <c r="DJ20" i="21"/>
  <c r="DI20" i="21"/>
  <c r="DH20" i="21"/>
  <c r="DG20" i="21"/>
  <c r="DF20" i="21"/>
  <c r="CY20" i="21"/>
  <c r="AU20" i="21"/>
  <c r="AN20" i="21" s="1"/>
  <c r="AO20" i="21"/>
  <c r="DL19" i="21"/>
  <c r="DK19" i="21"/>
  <c r="DJ19" i="21"/>
  <c r="DI19" i="21"/>
  <c r="DH19" i="21"/>
  <c r="DG19" i="21"/>
  <c r="DF19" i="21"/>
  <c r="CY19" i="21"/>
  <c r="AU19" i="21"/>
  <c r="AN19" i="21" s="1"/>
  <c r="AO19" i="21"/>
  <c r="DL18" i="21"/>
  <c r="DK18" i="21"/>
  <c r="DJ18" i="21"/>
  <c r="DI18" i="21"/>
  <c r="DH18" i="21"/>
  <c r="DG18" i="21"/>
  <c r="DF18" i="21"/>
  <c r="CY18" i="21"/>
  <c r="AU18" i="21"/>
  <c r="AN18" i="21" s="1"/>
  <c r="AO18" i="21"/>
  <c r="DL17" i="21"/>
  <c r="DK17" i="21"/>
  <c r="DJ17" i="21"/>
  <c r="DI17" i="21"/>
  <c r="DH17" i="21"/>
  <c r="DG17" i="21"/>
  <c r="DF17" i="21"/>
  <c r="CY17" i="21"/>
  <c r="AU17" i="21"/>
  <c r="AN17" i="21" s="1"/>
  <c r="AO17" i="21"/>
  <c r="DL16" i="21"/>
  <c r="DK16" i="21"/>
  <c r="DJ16" i="21"/>
  <c r="DI16" i="21"/>
  <c r="DH16" i="21"/>
  <c r="DG16" i="21"/>
  <c r="DF16" i="21"/>
  <c r="CY16" i="21"/>
  <c r="AU16" i="21"/>
  <c r="AN16" i="21" s="1"/>
  <c r="AO16" i="21"/>
  <c r="DL15" i="21"/>
  <c r="DK15" i="21"/>
  <c r="DJ15" i="21"/>
  <c r="DI15" i="21"/>
  <c r="DH15" i="21"/>
  <c r="DG15" i="21"/>
  <c r="DF15" i="21"/>
  <c r="CY15" i="21"/>
  <c r="AU15" i="21"/>
  <c r="AN15" i="21" s="1"/>
  <c r="AO15" i="21"/>
  <c r="DL14" i="21"/>
  <c r="DK14" i="21"/>
  <c r="DJ14" i="21"/>
  <c r="DI14" i="21"/>
  <c r="DH14" i="21"/>
  <c r="DG14" i="21"/>
  <c r="DF14" i="21"/>
  <c r="CY14" i="21"/>
  <c r="AU14" i="21"/>
  <c r="AN14" i="21" s="1"/>
  <c r="AO14" i="21"/>
  <c r="DL13" i="21"/>
  <c r="DK13" i="21"/>
  <c r="DJ13" i="21"/>
  <c r="DI13" i="21"/>
  <c r="DH13" i="21"/>
  <c r="DG13" i="21"/>
  <c r="DF13" i="21"/>
  <c r="CY13" i="21"/>
  <c r="AU13" i="21"/>
  <c r="AN13" i="21" s="1"/>
  <c r="AO13" i="21"/>
  <c r="DL12" i="21"/>
  <c r="DK12" i="21"/>
  <c r="DJ12" i="21"/>
  <c r="DI12" i="21"/>
  <c r="DH12" i="21"/>
  <c r="DG12" i="21"/>
  <c r="DF12" i="21"/>
  <c r="CY12" i="21"/>
  <c r="AU12" i="21"/>
  <c r="AN12" i="21" s="1"/>
  <c r="AO12" i="21"/>
  <c r="DL11" i="21"/>
  <c r="DK11" i="21"/>
  <c r="DJ11" i="21"/>
  <c r="DI11" i="21"/>
  <c r="DH11" i="21"/>
  <c r="DG11" i="21"/>
  <c r="DF11" i="21"/>
  <c r="CY11" i="21"/>
  <c r="AU11" i="21"/>
  <c r="AN11" i="21" s="1"/>
  <c r="AO11" i="21"/>
  <c r="DL10" i="21"/>
  <c r="DK10" i="21"/>
  <c r="DJ10" i="21"/>
  <c r="DI10" i="21"/>
  <c r="DH10" i="21"/>
  <c r="DG10" i="21"/>
  <c r="DF10" i="21"/>
  <c r="CY10" i="21"/>
  <c r="AU10" i="21"/>
  <c r="AN10" i="21" s="1"/>
  <c r="AO10" i="21"/>
  <c r="DL9" i="21"/>
  <c r="DK9" i="21"/>
  <c r="DJ9" i="21"/>
  <c r="DI9" i="21"/>
  <c r="DH9" i="21"/>
  <c r="DG9" i="21"/>
  <c r="DF9" i="21"/>
  <c r="CY9" i="21"/>
  <c r="AU9" i="21"/>
  <c r="AN9" i="21" s="1"/>
  <c r="AO9" i="21"/>
  <c r="DL8" i="21"/>
  <c r="DK8" i="21"/>
  <c r="DJ8" i="21"/>
  <c r="DI8" i="21"/>
  <c r="DH8" i="21"/>
  <c r="DG8" i="21"/>
  <c r="DF8" i="21"/>
  <c r="CY8" i="21"/>
  <c r="AU8" i="21"/>
  <c r="AN8" i="21" s="1"/>
  <c r="AO8" i="21"/>
  <c r="DL7" i="21"/>
  <c r="DK7" i="21"/>
  <c r="DJ7" i="21"/>
  <c r="DI7" i="21"/>
  <c r="DH7" i="21"/>
  <c r="DG7" i="21"/>
  <c r="DF7" i="21"/>
  <c r="CY7" i="21"/>
  <c r="AU7" i="21"/>
  <c r="AN7" i="21" s="1"/>
  <c r="AO7" i="21"/>
  <c r="DL6" i="21"/>
  <c r="DK6" i="21"/>
  <c r="DJ6" i="21"/>
  <c r="DI6" i="21"/>
  <c r="DH6" i="21"/>
  <c r="DG6" i="21"/>
  <c r="DF6" i="21"/>
  <c r="CY6" i="21"/>
  <c r="AU6" i="21"/>
  <c r="AN6" i="21" s="1"/>
  <c r="AO6" i="21"/>
  <c r="DL5" i="21"/>
  <c r="DK5" i="21"/>
  <c r="DJ5" i="21"/>
  <c r="DI5" i="21"/>
  <c r="DH5" i="21"/>
  <c r="DG5" i="21"/>
  <c r="DF5" i="21"/>
  <c r="CY5" i="21"/>
  <c r="AU5" i="21"/>
  <c r="AN5" i="21" s="1"/>
  <c r="AO5" i="21"/>
  <c r="DL4" i="21"/>
  <c r="DK4" i="21"/>
  <c r="DJ4" i="21"/>
  <c r="DI4" i="21"/>
  <c r="DH4" i="21"/>
  <c r="DG4" i="21"/>
  <c r="DF4" i="21"/>
  <c r="CY4" i="21"/>
  <c r="AU4" i="21"/>
  <c r="AN4" i="21" s="1"/>
  <c r="AO4" i="21"/>
  <c r="DL3" i="21"/>
  <c r="DK3" i="21"/>
  <c r="DJ3" i="21"/>
  <c r="DI3" i="21"/>
  <c r="DH3" i="21"/>
  <c r="DG3" i="21"/>
  <c r="DF3" i="21"/>
  <c r="CY3" i="21"/>
  <c r="AU3" i="21"/>
  <c r="AN3" i="21" s="1"/>
  <c r="AO3" i="21"/>
  <c r="DL2" i="21"/>
  <c r="DK2" i="21"/>
  <c r="DJ2" i="21"/>
  <c r="DI2" i="21"/>
  <c r="DH2" i="21"/>
  <c r="DG2" i="21"/>
  <c r="DF2" i="21"/>
  <c r="CY2" i="21"/>
  <c r="AU2" i="21"/>
  <c r="AN2" i="21" s="1"/>
  <c r="AO2" i="21"/>
  <c r="DP682" i="20"/>
  <c r="DO682" i="20"/>
  <c r="DN682" i="20"/>
  <c r="DM682" i="20"/>
  <c r="DL682" i="20"/>
  <c r="DK682" i="20"/>
  <c r="DJ682" i="20"/>
  <c r="DC682" i="20"/>
  <c r="AV682" i="20"/>
  <c r="AO682" i="20" s="1"/>
  <c r="AP682" i="20"/>
  <c r="DP681" i="20"/>
  <c r="DO681" i="20"/>
  <c r="DN681" i="20"/>
  <c r="DM681" i="20"/>
  <c r="DL681" i="20"/>
  <c r="DK681" i="20"/>
  <c r="DJ681" i="20"/>
  <c r="DC681" i="20"/>
  <c r="AV681" i="20"/>
  <c r="AO681" i="20" s="1"/>
  <c r="AP681" i="20"/>
  <c r="DP680" i="20"/>
  <c r="DO680" i="20"/>
  <c r="DN680" i="20"/>
  <c r="DM680" i="20"/>
  <c r="DL680" i="20"/>
  <c r="DK680" i="20"/>
  <c r="DJ680" i="20"/>
  <c r="DC680" i="20"/>
  <c r="AV680" i="20"/>
  <c r="AP680" i="20"/>
  <c r="AO680" i="20"/>
  <c r="DP679" i="20"/>
  <c r="DO679" i="20"/>
  <c r="DN679" i="20"/>
  <c r="DM679" i="20"/>
  <c r="DL679" i="20"/>
  <c r="DK679" i="20"/>
  <c r="DJ679" i="20"/>
  <c r="DC679" i="20"/>
  <c r="AV679" i="20"/>
  <c r="AP679" i="20"/>
  <c r="AO679" i="20"/>
  <c r="DP678" i="20"/>
  <c r="DO678" i="20"/>
  <c r="DN678" i="20"/>
  <c r="DM678" i="20"/>
  <c r="DL678" i="20"/>
  <c r="DK678" i="20"/>
  <c r="DJ678" i="20"/>
  <c r="DC678" i="20"/>
  <c r="AV678" i="20"/>
  <c r="AO678" i="20" s="1"/>
  <c r="AP678" i="20"/>
  <c r="DP677" i="20"/>
  <c r="DO677" i="20"/>
  <c r="DN677" i="20"/>
  <c r="DM677" i="20"/>
  <c r="DL677" i="20"/>
  <c r="DK677" i="20"/>
  <c r="DJ677" i="20"/>
  <c r="DC677" i="20"/>
  <c r="AV677" i="20"/>
  <c r="AO677" i="20" s="1"/>
  <c r="AP677" i="20"/>
  <c r="DP676" i="20"/>
  <c r="DO676" i="20"/>
  <c r="DN676" i="20"/>
  <c r="DM676" i="20"/>
  <c r="DL676" i="20"/>
  <c r="DK676" i="20"/>
  <c r="DJ676" i="20"/>
  <c r="DC676" i="20"/>
  <c r="AV676" i="20"/>
  <c r="AO676" i="20" s="1"/>
  <c r="AP676" i="20"/>
  <c r="DP675" i="20"/>
  <c r="DO675" i="20"/>
  <c r="DN675" i="20"/>
  <c r="DM675" i="20"/>
  <c r="DL675" i="20"/>
  <c r="DK675" i="20"/>
  <c r="DJ675" i="20"/>
  <c r="DC675" i="20"/>
  <c r="AV675" i="20"/>
  <c r="AO675" i="20" s="1"/>
  <c r="AP675" i="20"/>
  <c r="DP674" i="20"/>
  <c r="DO674" i="20"/>
  <c r="DN674" i="20"/>
  <c r="DM674" i="20"/>
  <c r="DL674" i="20"/>
  <c r="DK674" i="20"/>
  <c r="DJ674" i="20"/>
  <c r="DC674" i="20"/>
  <c r="AV674" i="20"/>
  <c r="AP674" i="20"/>
  <c r="AO674" i="20"/>
  <c r="DP673" i="20"/>
  <c r="DO673" i="20"/>
  <c r="DN673" i="20"/>
  <c r="DM673" i="20"/>
  <c r="DL673" i="20"/>
  <c r="DK673" i="20"/>
  <c r="DJ673" i="20"/>
  <c r="DC673" i="20"/>
  <c r="AV673" i="20"/>
  <c r="AP673" i="20"/>
  <c r="AO673" i="20"/>
  <c r="DP672" i="20"/>
  <c r="DO672" i="20"/>
  <c r="DN672" i="20"/>
  <c r="DM672" i="20"/>
  <c r="DL672" i="20"/>
  <c r="DK672" i="20"/>
  <c r="DJ672" i="20"/>
  <c r="DC672" i="20"/>
  <c r="AV672" i="20"/>
  <c r="AO672" i="20" s="1"/>
  <c r="AP672" i="20"/>
  <c r="DP671" i="20"/>
  <c r="DO671" i="20"/>
  <c r="DN671" i="20"/>
  <c r="DM671" i="20"/>
  <c r="DL671" i="20"/>
  <c r="DK671" i="20"/>
  <c r="DJ671" i="20"/>
  <c r="DC671" i="20"/>
  <c r="AV671" i="20"/>
  <c r="AO671" i="20" s="1"/>
  <c r="AP671" i="20"/>
  <c r="DP670" i="20"/>
  <c r="DO670" i="20"/>
  <c r="DN670" i="20"/>
  <c r="DM670" i="20"/>
  <c r="DL670" i="20"/>
  <c r="DK670" i="20"/>
  <c r="DJ670" i="20"/>
  <c r="DC670" i="20"/>
  <c r="AV670" i="20"/>
  <c r="AO670" i="20" s="1"/>
  <c r="AP670" i="20"/>
  <c r="DP669" i="20"/>
  <c r="DO669" i="20"/>
  <c r="DN669" i="20"/>
  <c r="DM669" i="20"/>
  <c r="DL669" i="20"/>
  <c r="DK669" i="20"/>
  <c r="DJ669" i="20"/>
  <c r="DC669" i="20"/>
  <c r="AV669" i="20"/>
  <c r="AO669" i="20" s="1"/>
  <c r="AP669" i="20"/>
  <c r="DP668" i="20"/>
  <c r="DO668" i="20"/>
  <c r="DN668" i="20"/>
  <c r="DM668" i="20"/>
  <c r="DL668" i="20"/>
  <c r="DK668" i="20"/>
  <c r="DJ668" i="20"/>
  <c r="DC668" i="20"/>
  <c r="AV668" i="20"/>
  <c r="AP668" i="20"/>
  <c r="AO668" i="20"/>
  <c r="DP667" i="20"/>
  <c r="DO667" i="20"/>
  <c r="DN667" i="20"/>
  <c r="DM667" i="20"/>
  <c r="DL667" i="20"/>
  <c r="DK667" i="20"/>
  <c r="DJ667" i="20"/>
  <c r="DC667" i="20"/>
  <c r="AV667" i="20"/>
  <c r="AP667" i="20"/>
  <c r="AO667" i="20"/>
  <c r="DP666" i="20"/>
  <c r="DO666" i="20"/>
  <c r="DN666" i="20"/>
  <c r="DM666" i="20"/>
  <c r="DL666" i="20"/>
  <c r="DK666" i="20"/>
  <c r="DJ666" i="20"/>
  <c r="DC666" i="20"/>
  <c r="AV666" i="20"/>
  <c r="AO666" i="20" s="1"/>
  <c r="AP666" i="20"/>
  <c r="DP665" i="20"/>
  <c r="DO665" i="20"/>
  <c r="DN665" i="20"/>
  <c r="DM665" i="20"/>
  <c r="DL665" i="20"/>
  <c r="DK665" i="20"/>
  <c r="DJ665" i="20"/>
  <c r="DC665" i="20"/>
  <c r="AV665" i="20"/>
  <c r="AO665" i="20" s="1"/>
  <c r="AP665" i="20"/>
  <c r="DP664" i="20"/>
  <c r="DO664" i="20"/>
  <c r="DN664" i="20"/>
  <c r="DM664" i="20"/>
  <c r="DL664" i="20"/>
  <c r="DK664" i="20"/>
  <c r="DJ664" i="20"/>
  <c r="DC664" i="20"/>
  <c r="AV664" i="20"/>
  <c r="AO664" i="20" s="1"/>
  <c r="AP664" i="20"/>
  <c r="DP663" i="20"/>
  <c r="DO663" i="20"/>
  <c r="DN663" i="20"/>
  <c r="DM663" i="20"/>
  <c r="DL663" i="20"/>
  <c r="DK663" i="20"/>
  <c r="DJ663" i="20"/>
  <c r="DC663" i="20"/>
  <c r="AV663" i="20"/>
  <c r="AO663" i="20" s="1"/>
  <c r="AP663" i="20"/>
  <c r="DP662" i="20"/>
  <c r="DO662" i="20"/>
  <c r="DN662" i="20"/>
  <c r="DM662" i="20"/>
  <c r="DL662" i="20"/>
  <c r="DK662" i="20"/>
  <c r="DJ662" i="20"/>
  <c r="DC662" i="20"/>
  <c r="AV662" i="20"/>
  <c r="AP662" i="20"/>
  <c r="AO662" i="20"/>
  <c r="DP661" i="20"/>
  <c r="DO661" i="20"/>
  <c r="DN661" i="20"/>
  <c r="DM661" i="20"/>
  <c r="DL661" i="20"/>
  <c r="DK661" i="20"/>
  <c r="DJ661" i="20"/>
  <c r="DC661" i="20"/>
  <c r="AV661" i="20"/>
  <c r="AP661" i="20"/>
  <c r="AO661" i="20"/>
  <c r="DP660" i="20"/>
  <c r="DO660" i="20"/>
  <c r="DN660" i="20"/>
  <c r="DM660" i="20"/>
  <c r="DL660" i="20"/>
  <c r="DK660" i="20"/>
  <c r="DJ660" i="20"/>
  <c r="DC660" i="20"/>
  <c r="AV660" i="20"/>
  <c r="AO660" i="20" s="1"/>
  <c r="AP660" i="20"/>
  <c r="DP659" i="20"/>
  <c r="DO659" i="20"/>
  <c r="DN659" i="20"/>
  <c r="DM659" i="20"/>
  <c r="DL659" i="20"/>
  <c r="DK659" i="20"/>
  <c r="DJ659" i="20"/>
  <c r="DC659" i="20"/>
  <c r="AV659" i="20"/>
  <c r="AO659" i="20" s="1"/>
  <c r="AP659" i="20"/>
  <c r="DP658" i="20"/>
  <c r="DO658" i="20"/>
  <c r="DN658" i="20"/>
  <c r="DM658" i="20"/>
  <c r="DL658" i="20"/>
  <c r="DK658" i="20"/>
  <c r="DJ658" i="20"/>
  <c r="DC658" i="20"/>
  <c r="AV658" i="20"/>
  <c r="AO658" i="20" s="1"/>
  <c r="AP658" i="20"/>
  <c r="DP657" i="20"/>
  <c r="DO657" i="20"/>
  <c r="DN657" i="20"/>
  <c r="DM657" i="20"/>
  <c r="DL657" i="20"/>
  <c r="DK657" i="20"/>
  <c r="DJ657" i="20"/>
  <c r="DC657" i="20"/>
  <c r="AV657" i="20"/>
  <c r="AO657" i="20" s="1"/>
  <c r="AP657" i="20"/>
  <c r="DP656" i="20"/>
  <c r="DO656" i="20"/>
  <c r="DN656" i="20"/>
  <c r="DM656" i="20"/>
  <c r="DL656" i="20"/>
  <c r="DK656" i="20"/>
  <c r="DJ656" i="20"/>
  <c r="DC656" i="20"/>
  <c r="AV656" i="20"/>
  <c r="AP656" i="20"/>
  <c r="AO656" i="20"/>
  <c r="DP655" i="20"/>
  <c r="DO655" i="20"/>
  <c r="DN655" i="20"/>
  <c r="DM655" i="20"/>
  <c r="DL655" i="20"/>
  <c r="DK655" i="20"/>
  <c r="DJ655" i="20"/>
  <c r="DC655" i="20"/>
  <c r="AV655" i="20"/>
  <c r="AP655" i="20"/>
  <c r="AO655" i="20"/>
  <c r="DP654" i="20"/>
  <c r="DO654" i="20"/>
  <c r="DN654" i="20"/>
  <c r="DM654" i="20"/>
  <c r="DL654" i="20"/>
  <c r="DK654" i="20"/>
  <c r="DJ654" i="20"/>
  <c r="DC654" i="20"/>
  <c r="AV654" i="20"/>
  <c r="AO654" i="20" s="1"/>
  <c r="AP654" i="20"/>
  <c r="DP653" i="20"/>
  <c r="DO653" i="20"/>
  <c r="DN653" i="20"/>
  <c r="DM653" i="20"/>
  <c r="DL653" i="20"/>
  <c r="DK653" i="20"/>
  <c r="DJ653" i="20"/>
  <c r="DC653" i="20"/>
  <c r="AV653" i="20"/>
  <c r="AO653" i="20" s="1"/>
  <c r="AP653" i="20"/>
  <c r="DP652" i="20"/>
  <c r="DO652" i="20"/>
  <c r="DN652" i="20"/>
  <c r="DM652" i="20"/>
  <c r="DL652" i="20"/>
  <c r="DK652" i="20"/>
  <c r="DJ652" i="20"/>
  <c r="DC652" i="20"/>
  <c r="AV652" i="20"/>
  <c r="AO652" i="20" s="1"/>
  <c r="AP652" i="20"/>
  <c r="DP651" i="20"/>
  <c r="DO651" i="20"/>
  <c r="DN651" i="20"/>
  <c r="DM651" i="20"/>
  <c r="DL651" i="20"/>
  <c r="DK651" i="20"/>
  <c r="DJ651" i="20"/>
  <c r="DC651" i="20"/>
  <c r="AV651" i="20"/>
  <c r="AO651" i="20" s="1"/>
  <c r="AP651" i="20"/>
  <c r="DP650" i="20"/>
  <c r="DO650" i="20"/>
  <c r="DN650" i="20"/>
  <c r="DM650" i="20"/>
  <c r="DL650" i="20"/>
  <c r="DK650" i="20"/>
  <c r="DJ650" i="20"/>
  <c r="DC650" i="20"/>
  <c r="AV650" i="20"/>
  <c r="AP650" i="20"/>
  <c r="AO650" i="20"/>
  <c r="DP649" i="20"/>
  <c r="DO649" i="20"/>
  <c r="DN649" i="20"/>
  <c r="DM649" i="20"/>
  <c r="DL649" i="20"/>
  <c r="DK649" i="20"/>
  <c r="DJ649" i="20"/>
  <c r="DC649" i="20"/>
  <c r="AV649" i="20"/>
  <c r="AP649" i="20"/>
  <c r="AO649" i="20"/>
  <c r="DP648" i="20"/>
  <c r="DO648" i="20"/>
  <c r="DN648" i="20"/>
  <c r="DM648" i="20"/>
  <c r="DL648" i="20"/>
  <c r="DK648" i="20"/>
  <c r="DJ648" i="20"/>
  <c r="DC648" i="20"/>
  <c r="AV648" i="20"/>
  <c r="AO648" i="20" s="1"/>
  <c r="AP648" i="20"/>
  <c r="DP647" i="20"/>
  <c r="DO647" i="20"/>
  <c r="DN647" i="20"/>
  <c r="DM647" i="20"/>
  <c r="DL647" i="20"/>
  <c r="DK647" i="20"/>
  <c r="DJ647" i="20"/>
  <c r="DC647" i="20"/>
  <c r="AV647" i="20"/>
  <c r="AO647" i="20" s="1"/>
  <c r="AP647" i="20"/>
  <c r="DP646" i="20"/>
  <c r="DO646" i="20"/>
  <c r="DN646" i="20"/>
  <c r="DM646" i="20"/>
  <c r="DL646" i="20"/>
  <c r="DK646" i="20"/>
  <c r="DJ646" i="20"/>
  <c r="DC646" i="20"/>
  <c r="AV646" i="20"/>
  <c r="AO646" i="20" s="1"/>
  <c r="AP646" i="20"/>
  <c r="DP645" i="20"/>
  <c r="DO645" i="20"/>
  <c r="DN645" i="20"/>
  <c r="DM645" i="20"/>
  <c r="DL645" i="20"/>
  <c r="DK645" i="20"/>
  <c r="DJ645" i="20"/>
  <c r="DC645" i="20"/>
  <c r="AV645" i="20"/>
  <c r="AO645" i="20" s="1"/>
  <c r="AP645" i="20"/>
  <c r="DP644" i="20"/>
  <c r="DO644" i="20"/>
  <c r="DN644" i="20"/>
  <c r="DM644" i="20"/>
  <c r="DL644" i="20"/>
  <c r="DK644" i="20"/>
  <c r="DJ644" i="20"/>
  <c r="DC644" i="20"/>
  <c r="AV644" i="20"/>
  <c r="AP644" i="20"/>
  <c r="AO644" i="20"/>
  <c r="DP643" i="20"/>
  <c r="DO643" i="20"/>
  <c r="DN643" i="20"/>
  <c r="DM643" i="20"/>
  <c r="DL643" i="20"/>
  <c r="DK643" i="20"/>
  <c r="DJ643" i="20"/>
  <c r="DC643" i="20"/>
  <c r="AV643" i="20"/>
  <c r="AP643" i="20"/>
  <c r="AO643" i="20"/>
  <c r="DP642" i="20"/>
  <c r="DO642" i="20"/>
  <c r="DN642" i="20"/>
  <c r="DM642" i="20"/>
  <c r="DL642" i="20"/>
  <c r="DK642" i="20"/>
  <c r="DJ642" i="20"/>
  <c r="DC642" i="20"/>
  <c r="AV642" i="20"/>
  <c r="AO642" i="20" s="1"/>
  <c r="AP642" i="20"/>
  <c r="DP641" i="20"/>
  <c r="DO641" i="20"/>
  <c r="DN641" i="20"/>
  <c r="DM641" i="20"/>
  <c r="DL641" i="20"/>
  <c r="DK641" i="20"/>
  <c r="DJ641" i="20"/>
  <c r="DC641" i="20"/>
  <c r="AV641" i="20"/>
  <c r="AO641" i="20" s="1"/>
  <c r="AP641" i="20"/>
  <c r="DP640" i="20"/>
  <c r="DO640" i="20"/>
  <c r="DN640" i="20"/>
  <c r="DM640" i="20"/>
  <c r="DL640" i="20"/>
  <c r="DK640" i="20"/>
  <c r="DJ640" i="20"/>
  <c r="DC640" i="20"/>
  <c r="AV640" i="20"/>
  <c r="AO640" i="20" s="1"/>
  <c r="AP640" i="20"/>
  <c r="DP639" i="20"/>
  <c r="DO639" i="20"/>
  <c r="DN639" i="20"/>
  <c r="DM639" i="20"/>
  <c r="DL639" i="20"/>
  <c r="DK639" i="20"/>
  <c r="DJ639" i="20"/>
  <c r="DC639" i="20"/>
  <c r="AV639" i="20"/>
  <c r="AO639" i="20" s="1"/>
  <c r="AP639" i="20"/>
  <c r="DP638" i="20"/>
  <c r="DO638" i="20"/>
  <c r="DN638" i="20"/>
  <c r="DM638" i="20"/>
  <c r="DL638" i="20"/>
  <c r="DK638" i="20"/>
  <c r="DJ638" i="20"/>
  <c r="DC638" i="20"/>
  <c r="AV638" i="20"/>
  <c r="AP638" i="20"/>
  <c r="AO638" i="20"/>
  <c r="DP637" i="20"/>
  <c r="DO637" i="20"/>
  <c r="DN637" i="20"/>
  <c r="DM637" i="20"/>
  <c r="DL637" i="20"/>
  <c r="DK637" i="20"/>
  <c r="DJ637" i="20"/>
  <c r="DC637" i="20"/>
  <c r="AV637" i="20"/>
  <c r="AP637" i="20"/>
  <c r="AO637" i="20"/>
  <c r="DP636" i="20"/>
  <c r="DO636" i="20"/>
  <c r="DN636" i="20"/>
  <c r="DM636" i="20"/>
  <c r="DL636" i="20"/>
  <c r="DK636" i="20"/>
  <c r="DJ636" i="20"/>
  <c r="DC636" i="20"/>
  <c r="AV636" i="20"/>
  <c r="AO636" i="20" s="1"/>
  <c r="AP636" i="20"/>
  <c r="DP635" i="20"/>
  <c r="DO635" i="20"/>
  <c r="DN635" i="20"/>
  <c r="DM635" i="20"/>
  <c r="DL635" i="20"/>
  <c r="DK635" i="20"/>
  <c r="DJ635" i="20"/>
  <c r="DC635" i="20"/>
  <c r="AV635" i="20"/>
  <c r="AO635" i="20" s="1"/>
  <c r="AP635" i="20"/>
  <c r="DP634" i="20"/>
  <c r="DO634" i="20"/>
  <c r="DN634" i="20"/>
  <c r="DM634" i="20"/>
  <c r="DL634" i="20"/>
  <c r="DK634" i="20"/>
  <c r="DJ634" i="20"/>
  <c r="DC634" i="20"/>
  <c r="AV634" i="20"/>
  <c r="AO634" i="20" s="1"/>
  <c r="AP634" i="20"/>
  <c r="DP633" i="20"/>
  <c r="DO633" i="20"/>
  <c r="DN633" i="20"/>
  <c r="DM633" i="20"/>
  <c r="DL633" i="20"/>
  <c r="DK633" i="20"/>
  <c r="DJ633" i="20"/>
  <c r="DC633" i="20"/>
  <c r="AV633" i="20"/>
  <c r="AO633" i="20" s="1"/>
  <c r="AP633" i="20"/>
  <c r="DP632" i="20"/>
  <c r="DO632" i="20"/>
  <c r="DN632" i="20"/>
  <c r="DM632" i="20"/>
  <c r="DL632" i="20"/>
  <c r="DK632" i="20"/>
  <c r="DJ632" i="20"/>
  <c r="DC632" i="20"/>
  <c r="AV632" i="20"/>
  <c r="AP632" i="20"/>
  <c r="AO632" i="20"/>
  <c r="DP631" i="20"/>
  <c r="DO631" i="20"/>
  <c r="DN631" i="20"/>
  <c r="DM631" i="20"/>
  <c r="DL631" i="20"/>
  <c r="DK631" i="20"/>
  <c r="DJ631" i="20"/>
  <c r="DC631" i="20"/>
  <c r="AV631" i="20"/>
  <c r="AP631" i="20"/>
  <c r="AO631" i="20"/>
  <c r="DP630" i="20"/>
  <c r="DO630" i="20"/>
  <c r="DN630" i="20"/>
  <c r="DM630" i="20"/>
  <c r="DL630" i="20"/>
  <c r="DK630" i="20"/>
  <c r="DJ630" i="20"/>
  <c r="DC630" i="20"/>
  <c r="AV630" i="20"/>
  <c r="AO630" i="20" s="1"/>
  <c r="AP630" i="20"/>
  <c r="DP629" i="20"/>
  <c r="DO629" i="20"/>
  <c r="DN629" i="20"/>
  <c r="DM629" i="20"/>
  <c r="DL629" i="20"/>
  <c r="DK629" i="20"/>
  <c r="DJ629" i="20"/>
  <c r="DC629" i="20"/>
  <c r="AV629" i="20"/>
  <c r="AO629" i="20" s="1"/>
  <c r="AP629" i="20"/>
  <c r="DP628" i="20"/>
  <c r="DO628" i="20"/>
  <c r="DN628" i="20"/>
  <c r="DM628" i="20"/>
  <c r="DL628" i="20"/>
  <c r="DK628" i="20"/>
  <c r="DJ628" i="20"/>
  <c r="DC628" i="20"/>
  <c r="AV628" i="20"/>
  <c r="AO628" i="20" s="1"/>
  <c r="AP628" i="20"/>
  <c r="DP627" i="20"/>
  <c r="DO627" i="20"/>
  <c r="DN627" i="20"/>
  <c r="DM627" i="20"/>
  <c r="DL627" i="20"/>
  <c r="DK627" i="20"/>
  <c r="DJ627" i="20"/>
  <c r="DC627" i="20"/>
  <c r="AV627" i="20"/>
  <c r="AO627" i="20" s="1"/>
  <c r="AP627" i="20"/>
  <c r="DP626" i="20"/>
  <c r="DO626" i="20"/>
  <c r="DN626" i="20"/>
  <c r="DM626" i="20"/>
  <c r="DL626" i="20"/>
  <c r="DK626" i="20"/>
  <c r="DJ626" i="20"/>
  <c r="DC626" i="20"/>
  <c r="AV626" i="20"/>
  <c r="AP626" i="20"/>
  <c r="AO626" i="20"/>
  <c r="DP625" i="20"/>
  <c r="DO625" i="20"/>
  <c r="DN625" i="20"/>
  <c r="DM625" i="20"/>
  <c r="DL625" i="20"/>
  <c r="DK625" i="20"/>
  <c r="DJ625" i="20"/>
  <c r="DC625" i="20"/>
  <c r="AV625" i="20"/>
  <c r="AP625" i="20"/>
  <c r="AO625" i="20"/>
  <c r="DP624" i="20"/>
  <c r="DO624" i="20"/>
  <c r="DN624" i="20"/>
  <c r="DM624" i="20"/>
  <c r="DL624" i="20"/>
  <c r="DK624" i="20"/>
  <c r="DJ624" i="20"/>
  <c r="DC624" i="20"/>
  <c r="AV624" i="20"/>
  <c r="AO624" i="20" s="1"/>
  <c r="AP624" i="20"/>
  <c r="DP623" i="20"/>
  <c r="DO623" i="20"/>
  <c r="DN623" i="20"/>
  <c r="DM623" i="20"/>
  <c r="DL623" i="20"/>
  <c r="DK623" i="20"/>
  <c r="DJ623" i="20"/>
  <c r="DC623" i="20"/>
  <c r="AV623" i="20"/>
  <c r="AO623" i="20" s="1"/>
  <c r="AP623" i="20"/>
  <c r="DP622" i="20"/>
  <c r="DO622" i="20"/>
  <c r="DN622" i="20"/>
  <c r="DM622" i="20"/>
  <c r="DL622" i="20"/>
  <c r="DK622" i="20"/>
  <c r="DJ622" i="20"/>
  <c r="DC622" i="20"/>
  <c r="AV622" i="20"/>
  <c r="AO622" i="20" s="1"/>
  <c r="AP622" i="20"/>
  <c r="DP621" i="20"/>
  <c r="DO621" i="20"/>
  <c r="DN621" i="20"/>
  <c r="DM621" i="20"/>
  <c r="DL621" i="20"/>
  <c r="DK621" i="20"/>
  <c r="DJ621" i="20"/>
  <c r="DC621" i="20"/>
  <c r="AV621" i="20"/>
  <c r="AO621" i="20" s="1"/>
  <c r="AP621" i="20"/>
  <c r="DP620" i="20"/>
  <c r="DO620" i="20"/>
  <c r="DN620" i="20"/>
  <c r="DM620" i="20"/>
  <c r="DL620" i="20"/>
  <c r="DK620" i="20"/>
  <c r="DJ620" i="20"/>
  <c r="DC620" i="20"/>
  <c r="AV620" i="20"/>
  <c r="AP620" i="20"/>
  <c r="AO620" i="20"/>
  <c r="DP619" i="20"/>
  <c r="DO619" i="20"/>
  <c r="DN619" i="20"/>
  <c r="DM619" i="20"/>
  <c r="DL619" i="20"/>
  <c r="DK619" i="20"/>
  <c r="DJ619" i="20"/>
  <c r="DC619" i="20"/>
  <c r="AV619" i="20"/>
  <c r="AP619" i="20"/>
  <c r="AO619" i="20"/>
  <c r="DP618" i="20"/>
  <c r="DO618" i="20"/>
  <c r="DN618" i="20"/>
  <c r="DM618" i="20"/>
  <c r="DL618" i="20"/>
  <c r="DK618" i="20"/>
  <c r="DJ618" i="20"/>
  <c r="DC618" i="20"/>
  <c r="AV618" i="20"/>
  <c r="AO618" i="20" s="1"/>
  <c r="AP618" i="20"/>
  <c r="DP617" i="20"/>
  <c r="DO617" i="20"/>
  <c r="DN617" i="20"/>
  <c r="DM617" i="20"/>
  <c r="DL617" i="20"/>
  <c r="DK617" i="20"/>
  <c r="DJ617" i="20"/>
  <c r="DC617" i="20"/>
  <c r="AV617" i="20"/>
  <c r="AO617" i="20" s="1"/>
  <c r="AP617" i="20"/>
  <c r="DP616" i="20"/>
  <c r="DO616" i="20"/>
  <c r="DN616" i="20"/>
  <c r="DM616" i="20"/>
  <c r="DL616" i="20"/>
  <c r="DK616" i="20"/>
  <c r="DJ616" i="20"/>
  <c r="DC616" i="20"/>
  <c r="AV616" i="20"/>
  <c r="AO616" i="20" s="1"/>
  <c r="AP616" i="20"/>
  <c r="DP615" i="20"/>
  <c r="DO615" i="20"/>
  <c r="DN615" i="20"/>
  <c r="DM615" i="20"/>
  <c r="DL615" i="20"/>
  <c r="DK615" i="20"/>
  <c r="DJ615" i="20"/>
  <c r="DC615" i="20"/>
  <c r="AV615" i="20"/>
  <c r="AO615" i="20" s="1"/>
  <c r="AP615" i="20"/>
  <c r="DP614" i="20"/>
  <c r="DO614" i="20"/>
  <c r="DN614" i="20"/>
  <c r="DM614" i="20"/>
  <c r="DL614" i="20"/>
  <c r="DK614" i="20"/>
  <c r="DJ614" i="20"/>
  <c r="DC614" i="20"/>
  <c r="AV614" i="20"/>
  <c r="AP614" i="20"/>
  <c r="AO614" i="20"/>
  <c r="DP613" i="20"/>
  <c r="DO613" i="20"/>
  <c r="DN613" i="20"/>
  <c r="DM613" i="20"/>
  <c r="DL613" i="20"/>
  <c r="DK613" i="20"/>
  <c r="DJ613" i="20"/>
  <c r="DC613" i="20"/>
  <c r="AV613" i="20"/>
  <c r="AP613" i="20"/>
  <c r="AO613" i="20"/>
  <c r="DP612" i="20"/>
  <c r="DO612" i="20"/>
  <c r="DN612" i="20"/>
  <c r="DM612" i="20"/>
  <c r="DL612" i="20"/>
  <c r="DK612" i="20"/>
  <c r="DJ612" i="20"/>
  <c r="DC612" i="20"/>
  <c r="AV612" i="20"/>
  <c r="AO612" i="20" s="1"/>
  <c r="AP612" i="20"/>
  <c r="DP611" i="20"/>
  <c r="DO611" i="20"/>
  <c r="DN611" i="20"/>
  <c r="DM611" i="20"/>
  <c r="DL611" i="20"/>
  <c r="DK611" i="20"/>
  <c r="DJ611" i="20"/>
  <c r="DC611" i="20"/>
  <c r="AV611" i="20"/>
  <c r="AO611" i="20" s="1"/>
  <c r="AP611" i="20"/>
  <c r="DP610" i="20"/>
  <c r="DO610" i="20"/>
  <c r="DN610" i="20"/>
  <c r="DM610" i="20"/>
  <c r="DL610" i="20"/>
  <c r="DK610" i="20"/>
  <c r="DJ610" i="20"/>
  <c r="DC610" i="20"/>
  <c r="AV610" i="20"/>
  <c r="AO610" i="20" s="1"/>
  <c r="AP610" i="20"/>
  <c r="DP609" i="20"/>
  <c r="DO609" i="20"/>
  <c r="DN609" i="20"/>
  <c r="DM609" i="20"/>
  <c r="DL609" i="20"/>
  <c r="DK609" i="20"/>
  <c r="DJ609" i="20"/>
  <c r="DC609" i="20"/>
  <c r="AV609" i="20"/>
  <c r="AO609" i="20" s="1"/>
  <c r="AP609" i="20"/>
  <c r="DP608" i="20"/>
  <c r="DO608" i="20"/>
  <c r="DN608" i="20"/>
  <c r="DM608" i="20"/>
  <c r="DL608" i="20"/>
  <c r="DK608" i="20"/>
  <c r="DJ608" i="20"/>
  <c r="DC608" i="20"/>
  <c r="AV608" i="20"/>
  <c r="AP608" i="20"/>
  <c r="AO608" i="20"/>
  <c r="DP607" i="20"/>
  <c r="DO607" i="20"/>
  <c r="DN607" i="20"/>
  <c r="DM607" i="20"/>
  <c r="DL607" i="20"/>
  <c r="DK607" i="20"/>
  <c r="DJ607" i="20"/>
  <c r="DC607" i="20"/>
  <c r="AV607" i="20"/>
  <c r="AP607" i="20"/>
  <c r="AO607" i="20"/>
  <c r="DP606" i="20"/>
  <c r="DO606" i="20"/>
  <c r="DN606" i="20"/>
  <c r="DM606" i="20"/>
  <c r="DL606" i="20"/>
  <c r="DK606" i="20"/>
  <c r="DJ606" i="20"/>
  <c r="DC606" i="20"/>
  <c r="AV606" i="20"/>
  <c r="AO606" i="20" s="1"/>
  <c r="AP606" i="20"/>
  <c r="DP605" i="20"/>
  <c r="DO605" i="20"/>
  <c r="DN605" i="20"/>
  <c r="DM605" i="20"/>
  <c r="DL605" i="20"/>
  <c r="DK605" i="20"/>
  <c r="DJ605" i="20"/>
  <c r="DC605" i="20"/>
  <c r="AV605" i="20"/>
  <c r="AO605" i="20" s="1"/>
  <c r="AP605" i="20"/>
  <c r="DP604" i="20"/>
  <c r="DO604" i="20"/>
  <c r="DN604" i="20"/>
  <c r="DM604" i="20"/>
  <c r="DL604" i="20"/>
  <c r="DK604" i="20"/>
  <c r="DJ604" i="20"/>
  <c r="DC604" i="20"/>
  <c r="AV604" i="20"/>
  <c r="AO604" i="20" s="1"/>
  <c r="AP604" i="20"/>
  <c r="DP603" i="20"/>
  <c r="DO603" i="20"/>
  <c r="DN603" i="20"/>
  <c r="DM603" i="20"/>
  <c r="DL603" i="20"/>
  <c r="DK603" i="20"/>
  <c r="DJ603" i="20"/>
  <c r="DC603" i="20"/>
  <c r="AV603" i="20"/>
  <c r="AO603" i="20" s="1"/>
  <c r="AP603" i="20"/>
  <c r="DP602" i="20"/>
  <c r="DO602" i="20"/>
  <c r="DN602" i="20"/>
  <c r="DM602" i="20"/>
  <c r="DL602" i="20"/>
  <c r="DK602" i="20"/>
  <c r="DJ602" i="20"/>
  <c r="DC602" i="20"/>
  <c r="AV602" i="20"/>
  <c r="AP602" i="20"/>
  <c r="AO602" i="20"/>
  <c r="DP601" i="20"/>
  <c r="DO601" i="20"/>
  <c r="DN601" i="20"/>
  <c r="DM601" i="20"/>
  <c r="DL601" i="20"/>
  <c r="DK601" i="20"/>
  <c r="DJ601" i="20"/>
  <c r="DC601" i="20"/>
  <c r="AV601" i="20"/>
  <c r="AP601" i="20"/>
  <c r="AO601" i="20"/>
  <c r="DP600" i="20"/>
  <c r="DO600" i="20"/>
  <c r="DN600" i="20"/>
  <c r="DM600" i="20"/>
  <c r="DL600" i="20"/>
  <c r="DK600" i="20"/>
  <c r="DJ600" i="20"/>
  <c r="DC600" i="20"/>
  <c r="AV600" i="20"/>
  <c r="AO600" i="20" s="1"/>
  <c r="AP600" i="20"/>
  <c r="DP599" i="20"/>
  <c r="DO599" i="20"/>
  <c r="DN599" i="20"/>
  <c r="DM599" i="20"/>
  <c r="DL599" i="20"/>
  <c r="DK599" i="20"/>
  <c r="DJ599" i="20"/>
  <c r="DC599" i="20"/>
  <c r="AV599" i="20"/>
  <c r="AO599" i="20" s="1"/>
  <c r="AP599" i="20"/>
  <c r="DP598" i="20"/>
  <c r="DO598" i="20"/>
  <c r="DN598" i="20"/>
  <c r="DM598" i="20"/>
  <c r="DL598" i="20"/>
  <c r="DK598" i="20"/>
  <c r="DJ598" i="20"/>
  <c r="DC598" i="20"/>
  <c r="AV598" i="20"/>
  <c r="AO598" i="20" s="1"/>
  <c r="AP598" i="20"/>
  <c r="DP597" i="20"/>
  <c r="DO597" i="20"/>
  <c r="DN597" i="20"/>
  <c r="DM597" i="20"/>
  <c r="DL597" i="20"/>
  <c r="DK597" i="20"/>
  <c r="DJ597" i="20"/>
  <c r="DC597" i="20"/>
  <c r="AV597" i="20"/>
  <c r="AO597" i="20" s="1"/>
  <c r="AP597" i="20"/>
  <c r="DP596" i="20"/>
  <c r="DO596" i="20"/>
  <c r="DN596" i="20"/>
  <c r="DM596" i="20"/>
  <c r="DL596" i="20"/>
  <c r="DK596" i="20"/>
  <c r="DJ596" i="20"/>
  <c r="DC596" i="20"/>
  <c r="AV596" i="20"/>
  <c r="AP596" i="20"/>
  <c r="AO596" i="20"/>
  <c r="DP595" i="20"/>
  <c r="DO595" i="20"/>
  <c r="DN595" i="20"/>
  <c r="DM595" i="20"/>
  <c r="DL595" i="20"/>
  <c r="DK595" i="20"/>
  <c r="DJ595" i="20"/>
  <c r="DC595" i="20"/>
  <c r="AV595" i="20"/>
  <c r="AP595" i="20"/>
  <c r="AO595" i="20"/>
  <c r="DP594" i="20"/>
  <c r="DO594" i="20"/>
  <c r="DN594" i="20"/>
  <c r="DM594" i="20"/>
  <c r="DL594" i="20"/>
  <c r="DK594" i="20"/>
  <c r="DJ594" i="20"/>
  <c r="DC594" i="20"/>
  <c r="AV594" i="20"/>
  <c r="AO594" i="20" s="1"/>
  <c r="AP594" i="20"/>
  <c r="DP593" i="20"/>
  <c r="DO593" i="20"/>
  <c r="DN593" i="20"/>
  <c r="DM593" i="20"/>
  <c r="DL593" i="20"/>
  <c r="DK593" i="20"/>
  <c r="DJ593" i="20"/>
  <c r="DC593" i="20"/>
  <c r="AV593" i="20"/>
  <c r="AO593" i="20" s="1"/>
  <c r="AP593" i="20"/>
  <c r="DP592" i="20"/>
  <c r="DO592" i="20"/>
  <c r="DN592" i="20"/>
  <c r="DM592" i="20"/>
  <c r="DL592" i="20"/>
  <c r="DK592" i="20"/>
  <c r="DJ592" i="20"/>
  <c r="DC592" i="20"/>
  <c r="AV592" i="20"/>
  <c r="AO592" i="20" s="1"/>
  <c r="AP592" i="20"/>
  <c r="DP591" i="20"/>
  <c r="DO591" i="20"/>
  <c r="DN591" i="20"/>
  <c r="DM591" i="20"/>
  <c r="DL591" i="20"/>
  <c r="DK591" i="20"/>
  <c r="DJ591" i="20"/>
  <c r="DC591" i="20"/>
  <c r="AV591" i="20"/>
  <c r="AO591" i="20" s="1"/>
  <c r="AP591" i="20"/>
  <c r="DP590" i="20"/>
  <c r="DO590" i="20"/>
  <c r="DN590" i="20"/>
  <c r="DM590" i="20"/>
  <c r="DL590" i="20"/>
  <c r="DK590" i="20"/>
  <c r="DJ590" i="20"/>
  <c r="DC590" i="20"/>
  <c r="AV590" i="20"/>
  <c r="AP590" i="20"/>
  <c r="AO590" i="20"/>
  <c r="DP589" i="20"/>
  <c r="DO589" i="20"/>
  <c r="DN589" i="20"/>
  <c r="DM589" i="20"/>
  <c r="DL589" i="20"/>
  <c r="DK589" i="20"/>
  <c r="DJ589" i="20"/>
  <c r="DC589" i="20"/>
  <c r="AV589" i="20"/>
  <c r="AP589" i="20"/>
  <c r="AO589" i="20"/>
  <c r="DP588" i="20"/>
  <c r="DO588" i="20"/>
  <c r="DN588" i="20"/>
  <c r="DM588" i="20"/>
  <c r="DL588" i="20"/>
  <c r="DK588" i="20"/>
  <c r="DJ588" i="20"/>
  <c r="DC588" i="20"/>
  <c r="AV588" i="20"/>
  <c r="AO588" i="20" s="1"/>
  <c r="AP588" i="20"/>
  <c r="DP587" i="20"/>
  <c r="DO587" i="20"/>
  <c r="DN587" i="20"/>
  <c r="DM587" i="20"/>
  <c r="DL587" i="20"/>
  <c r="DK587" i="20"/>
  <c r="DJ587" i="20"/>
  <c r="DC587" i="20"/>
  <c r="AV587" i="20"/>
  <c r="AO587" i="20" s="1"/>
  <c r="AP587" i="20"/>
  <c r="DP586" i="20"/>
  <c r="DO586" i="20"/>
  <c r="DN586" i="20"/>
  <c r="DM586" i="20"/>
  <c r="DL586" i="20"/>
  <c r="DK586" i="20"/>
  <c r="DJ586" i="20"/>
  <c r="DC586" i="20"/>
  <c r="AV586" i="20"/>
  <c r="AO586" i="20" s="1"/>
  <c r="AP586" i="20"/>
  <c r="DP585" i="20"/>
  <c r="DO585" i="20"/>
  <c r="DN585" i="20"/>
  <c r="DM585" i="20"/>
  <c r="DL585" i="20"/>
  <c r="DK585" i="20"/>
  <c r="DJ585" i="20"/>
  <c r="DC585" i="20"/>
  <c r="AV585" i="20"/>
  <c r="AO585" i="20" s="1"/>
  <c r="AP585" i="20"/>
  <c r="DP584" i="20"/>
  <c r="DO584" i="20"/>
  <c r="DN584" i="20"/>
  <c r="DM584" i="20"/>
  <c r="DL584" i="20"/>
  <c r="DK584" i="20"/>
  <c r="DJ584" i="20"/>
  <c r="DC584" i="20"/>
  <c r="AV584" i="20"/>
  <c r="AP584" i="20"/>
  <c r="AO584" i="20"/>
  <c r="DP583" i="20"/>
  <c r="DO583" i="20"/>
  <c r="DN583" i="20"/>
  <c r="DM583" i="20"/>
  <c r="DL583" i="20"/>
  <c r="DK583" i="20"/>
  <c r="DJ583" i="20"/>
  <c r="DC583" i="20"/>
  <c r="AV583" i="20"/>
  <c r="AP583" i="20"/>
  <c r="AO583" i="20"/>
  <c r="DP582" i="20"/>
  <c r="DO582" i="20"/>
  <c r="DN582" i="20"/>
  <c r="DM582" i="20"/>
  <c r="DL582" i="20"/>
  <c r="DK582" i="20"/>
  <c r="DJ582" i="20"/>
  <c r="DC582" i="20"/>
  <c r="AV582" i="20"/>
  <c r="AO582" i="20" s="1"/>
  <c r="AP582" i="20"/>
  <c r="DP581" i="20"/>
  <c r="DO581" i="20"/>
  <c r="DN581" i="20"/>
  <c r="DM581" i="20"/>
  <c r="DL581" i="20"/>
  <c r="DK581" i="20"/>
  <c r="DJ581" i="20"/>
  <c r="DC581" i="20"/>
  <c r="AV581" i="20"/>
  <c r="AO581" i="20" s="1"/>
  <c r="AP581" i="20"/>
  <c r="DP580" i="20"/>
  <c r="DO580" i="20"/>
  <c r="DN580" i="20"/>
  <c r="DM580" i="20"/>
  <c r="DL580" i="20"/>
  <c r="DK580" i="20"/>
  <c r="DJ580" i="20"/>
  <c r="DC580" i="20"/>
  <c r="AV580" i="20"/>
  <c r="AO580" i="20" s="1"/>
  <c r="AP580" i="20"/>
  <c r="DP579" i="20"/>
  <c r="DO579" i="20"/>
  <c r="DN579" i="20"/>
  <c r="DM579" i="20"/>
  <c r="DL579" i="20"/>
  <c r="DK579" i="20"/>
  <c r="DJ579" i="20"/>
  <c r="DC579" i="20"/>
  <c r="AV579" i="20"/>
  <c r="AO579" i="20" s="1"/>
  <c r="AP579" i="20"/>
  <c r="DP578" i="20"/>
  <c r="DO578" i="20"/>
  <c r="DN578" i="20"/>
  <c r="DM578" i="20"/>
  <c r="DL578" i="20"/>
  <c r="DK578" i="20"/>
  <c r="DJ578" i="20"/>
  <c r="DC578" i="20"/>
  <c r="AV578" i="20"/>
  <c r="AP578" i="20"/>
  <c r="AO578" i="20"/>
  <c r="DP577" i="20"/>
  <c r="DO577" i="20"/>
  <c r="DN577" i="20"/>
  <c r="DM577" i="20"/>
  <c r="DL577" i="20"/>
  <c r="DK577" i="20"/>
  <c r="DJ577" i="20"/>
  <c r="DC577" i="20"/>
  <c r="AV577" i="20"/>
  <c r="AP577" i="20"/>
  <c r="AO577" i="20"/>
  <c r="DP576" i="20"/>
  <c r="DO576" i="20"/>
  <c r="DN576" i="20"/>
  <c r="DM576" i="20"/>
  <c r="DL576" i="20"/>
  <c r="DK576" i="20"/>
  <c r="DJ576" i="20"/>
  <c r="DC576" i="20"/>
  <c r="AV576" i="20"/>
  <c r="AO576" i="20" s="1"/>
  <c r="AP576" i="20"/>
  <c r="DP575" i="20"/>
  <c r="DO575" i="20"/>
  <c r="DN575" i="20"/>
  <c r="DM575" i="20"/>
  <c r="DL575" i="20"/>
  <c r="DK575" i="20"/>
  <c r="DJ575" i="20"/>
  <c r="DC575" i="20"/>
  <c r="AV575" i="20"/>
  <c r="AO575" i="20" s="1"/>
  <c r="AP575" i="20"/>
  <c r="DP574" i="20"/>
  <c r="DO574" i="20"/>
  <c r="DN574" i="20"/>
  <c r="DM574" i="20"/>
  <c r="DL574" i="20"/>
  <c r="DK574" i="20"/>
  <c r="DJ574" i="20"/>
  <c r="DC574" i="20"/>
  <c r="AV574" i="20"/>
  <c r="AO574" i="20" s="1"/>
  <c r="AP574" i="20"/>
  <c r="DP573" i="20"/>
  <c r="DO573" i="20"/>
  <c r="DN573" i="20"/>
  <c r="DM573" i="20"/>
  <c r="DL573" i="20"/>
  <c r="DK573" i="20"/>
  <c r="DJ573" i="20"/>
  <c r="DC573" i="20"/>
  <c r="AV573" i="20"/>
  <c r="AO573" i="20" s="1"/>
  <c r="AP573" i="20"/>
  <c r="DP572" i="20"/>
  <c r="DO572" i="20"/>
  <c r="DN572" i="20"/>
  <c r="DM572" i="20"/>
  <c r="DL572" i="20"/>
  <c r="DK572" i="20"/>
  <c r="DJ572" i="20"/>
  <c r="DC572" i="20"/>
  <c r="AV572" i="20"/>
  <c r="AP572" i="20"/>
  <c r="AO572" i="20"/>
  <c r="DP571" i="20"/>
  <c r="DO571" i="20"/>
  <c r="DN571" i="20"/>
  <c r="DM571" i="20"/>
  <c r="DL571" i="20"/>
  <c r="DK571" i="20"/>
  <c r="DJ571" i="20"/>
  <c r="DC571" i="20"/>
  <c r="AV571" i="20"/>
  <c r="AP571" i="20"/>
  <c r="AO571" i="20"/>
  <c r="DP570" i="20"/>
  <c r="DO570" i="20"/>
  <c r="DN570" i="20"/>
  <c r="DM570" i="20"/>
  <c r="DL570" i="20"/>
  <c r="DK570" i="20"/>
  <c r="DJ570" i="20"/>
  <c r="DC570" i="20"/>
  <c r="AV570" i="20"/>
  <c r="AO570" i="20" s="1"/>
  <c r="AP570" i="20"/>
  <c r="DP569" i="20"/>
  <c r="DO569" i="20"/>
  <c r="DN569" i="20"/>
  <c r="DM569" i="20"/>
  <c r="DL569" i="20"/>
  <c r="DK569" i="20"/>
  <c r="DJ569" i="20"/>
  <c r="DC569" i="20"/>
  <c r="AV569" i="20"/>
  <c r="AO569" i="20" s="1"/>
  <c r="AP569" i="20"/>
  <c r="DP568" i="20"/>
  <c r="DO568" i="20"/>
  <c r="DN568" i="20"/>
  <c r="DM568" i="20"/>
  <c r="DL568" i="20"/>
  <c r="DK568" i="20"/>
  <c r="DJ568" i="20"/>
  <c r="DC568" i="20"/>
  <c r="AV568" i="20"/>
  <c r="AO568" i="20" s="1"/>
  <c r="AP568" i="20"/>
  <c r="DP567" i="20"/>
  <c r="DO567" i="20"/>
  <c r="DN567" i="20"/>
  <c r="DM567" i="20"/>
  <c r="DL567" i="20"/>
  <c r="DK567" i="20"/>
  <c r="DJ567" i="20"/>
  <c r="DC567" i="20"/>
  <c r="AV567" i="20"/>
  <c r="AO567" i="20" s="1"/>
  <c r="AP567" i="20"/>
  <c r="DP566" i="20"/>
  <c r="DO566" i="20"/>
  <c r="DN566" i="20"/>
  <c r="DM566" i="20"/>
  <c r="DL566" i="20"/>
  <c r="DK566" i="20"/>
  <c r="DJ566" i="20"/>
  <c r="DC566" i="20"/>
  <c r="AV566" i="20"/>
  <c r="AP566" i="20"/>
  <c r="AO566" i="20"/>
  <c r="DP565" i="20"/>
  <c r="DO565" i="20"/>
  <c r="DN565" i="20"/>
  <c r="DM565" i="20"/>
  <c r="DL565" i="20"/>
  <c r="DK565" i="20"/>
  <c r="DJ565" i="20"/>
  <c r="DC565" i="20"/>
  <c r="AV565" i="20"/>
  <c r="AP565" i="20"/>
  <c r="AO565" i="20"/>
  <c r="DP564" i="20"/>
  <c r="DO564" i="20"/>
  <c r="DN564" i="20"/>
  <c r="DM564" i="20"/>
  <c r="DL564" i="20"/>
  <c r="DK564" i="20"/>
  <c r="DJ564" i="20"/>
  <c r="DC564" i="20"/>
  <c r="AV564" i="20"/>
  <c r="AO564" i="20" s="1"/>
  <c r="AP564" i="20"/>
  <c r="DP563" i="20"/>
  <c r="DO563" i="20"/>
  <c r="DN563" i="20"/>
  <c r="DM563" i="20"/>
  <c r="DL563" i="20"/>
  <c r="DK563" i="20"/>
  <c r="DJ563" i="20"/>
  <c r="DC563" i="20"/>
  <c r="AV563" i="20"/>
  <c r="AO563" i="20" s="1"/>
  <c r="AP563" i="20"/>
  <c r="DP562" i="20"/>
  <c r="DO562" i="20"/>
  <c r="DN562" i="20"/>
  <c r="DM562" i="20"/>
  <c r="DL562" i="20"/>
  <c r="DK562" i="20"/>
  <c r="DJ562" i="20"/>
  <c r="DC562" i="20"/>
  <c r="AV562" i="20"/>
  <c r="AO562" i="20" s="1"/>
  <c r="AP562" i="20"/>
  <c r="DP561" i="20"/>
  <c r="DO561" i="20"/>
  <c r="DN561" i="20"/>
  <c r="DM561" i="20"/>
  <c r="DL561" i="20"/>
  <c r="DK561" i="20"/>
  <c r="DJ561" i="20"/>
  <c r="DC561" i="20"/>
  <c r="AV561" i="20"/>
  <c r="AO561" i="20" s="1"/>
  <c r="AP561" i="20"/>
  <c r="DP560" i="20"/>
  <c r="DO560" i="20"/>
  <c r="DN560" i="20"/>
  <c r="DM560" i="20"/>
  <c r="DL560" i="20"/>
  <c r="DK560" i="20"/>
  <c r="DJ560" i="20"/>
  <c r="DC560" i="20"/>
  <c r="AV560" i="20"/>
  <c r="AP560" i="20"/>
  <c r="AO560" i="20"/>
  <c r="DP559" i="20"/>
  <c r="DO559" i="20"/>
  <c r="DN559" i="20"/>
  <c r="DM559" i="20"/>
  <c r="DL559" i="20"/>
  <c r="DK559" i="20"/>
  <c r="DJ559" i="20"/>
  <c r="DC559" i="20"/>
  <c r="AV559" i="20"/>
  <c r="AP559" i="20"/>
  <c r="AO559" i="20"/>
  <c r="DP558" i="20"/>
  <c r="DO558" i="20"/>
  <c r="DN558" i="20"/>
  <c r="DM558" i="20"/>
  <c r="DL558" i="20"/>
  <c r="DK558" i="20"/>
  <c r="DJ558" i="20"/>
  <c r="DC558" i="20"/>
  <c r="AV558" i="20"/>
  <c r="AO558" i="20" s="1"/>
  <c r="AP558" i="20"/>
  <c r="DP557" i="20"/>
  <c r="DO557" i="20"/>
  <c r="DN557" i="20"/>
  <c r="DM557" i="20"/>
  <c r="DL557" i="20"/>
  <c r="DK557" i="20"/>
  <c r="DJ557" i="20"/>
  <c r="DC557" i="20"/>
  <c r="AV557" i="20"/>
  <c r="AO557" i="20" s="1"/>
  <c r="AP557" i="20"/>
  <c r="DP556" i="20"/>
  <c r="DO556" i="20"/>
  <c r="DN556" i="20"/>
  <c r="DM556" i="20"/>
  <c r="DL556" i="20"/>
  <c r="DK556" i="20"/>
  <c r="DJ556" i="20"/>
  <c r="DC556" i="20"/>
  <c r="AV556" i="20"/>
  <c r="AO556" i="20" s="1"/>
  <c r="AP556" i="20"/>
  <c r="DP555" i="20"/>
  <c r="DO555" i="20"/>
  <c r="DN555" i="20"/>
  <c r="DM555" i="20"/>
  <c r="DL555" i="20"/>
  <c r="DK555" i="20"/>
  <c r="DJ555" i="20"/>
  <c r="DC555" i="20"/>
  <c r="AV555" i="20"/>
  <c r="AO555" i="20" s="1"/>
  <c r="AP555" i="20"/>
  <c r="DP554" i="20"/>
  <c r="DO554" i="20"/>
  <c r="DN554" i="20"/>
  <c r="DM554" i="20"/>
  <c r="DL554" i="20"/>
  <c r="DK554" i="20"/>
  <c r="DJ554" i="20"/>
  <c r="DC554" i="20"/>
  <c r="AV554" i="20"/>
  <c r="AP554" i="20"/>
  <c r="AO554" i="20"/>
  <c r="DP553" i="20"/>
  <c r="DO553" i="20"/>
  <c r="DN553" i="20"/>
  <c r="DM553" i="20"/>
  <c r="DL553" i="20"/>
  <c r="DK553" i="20"/>
  <c r="DJ553" i="20"/>
  <c r="DC553" i="20"/>
  <c r="AV553" i="20"/>
  <c r="AP553" i="20"/>
  <c r="AO553" i="20"/>
  <c r="DP552" i="20"/>
  <c r="DO552" i="20"/>
  <c r="DN552" i="20"/>
  <c r="DM552" i="20"/>
  <c r="DL552" i="20"/>
  <c r="DK552" i="20"/>
  <c r="DJ552" i="20"/>
  <c r="DC552" i="20"/>
  <c r="AV552" i="20"/>
  <c r="AO552" i="20" s="1"/>
  <c r="AP552" i="20"/>
  <c r="DP551" i="20"/>
  <c r="DO551" i="20"/>
  <c r="DN551" i="20"/>
  <c r="DM551" i="20"/>
  <c r="DL551" i="20"/>
  <c r="DK551" i="20"/>
  <c r="DJ551" i="20"/>
  <c r="DC551" i="20"/>
  <c r="AV551" i="20"/>
  <c r="AO551" i="20" s="1"/>
  <c r="AP551" i="20"/>
  <c r="DP550" i="20"/>
  <c r="DO550" i="20"/>
  <c r="DN550" i="20"/>
  <c r="DM550" i="20"/>
  <c r="DL550" i="20"/>
  <c r="DK550" i="20"/>
  <c r="DJ550" i="20"/>
  <c r="DC550" i="20"/>
  <c r="AV550" i="20"/>
  <c r="AO550" i="20" s="1"/>
  <c r="AP550" i="20"/>
  <c r="DP549" i="20"/>
  <c r="DO549" i="20"/>
  <c r="DN549" i="20"/>
  <c r="DM549" i="20"/>
  <c r="DL549" i="20"/>
  <c r="DK549" i="20"/>
  <c r="DJ549" i="20"/>
  <c r="DC549" i="20"/>
  <c r="AV549" i="20"/>
  <c r="AO549" i="20" s="1"/>
  <c r="AP549" i="20"/>
  <c r="DP548" i="20"/>
  <c r="DO548" i="20"/>
  <c r="DN548" i="20"/>
  <c r="DM548" i="20"/>
  <c r="DL548" i="20"/>
  <c r="DK548" i="20"/>
  <c r="DJ548" i="20"/>
  <c r="DC548" i="20"/>
  <c r="AV548" i="20"/>
  <c r="AP548" i="20"/>
  <c r="AO548" i="20"/>
  <c r="DP547" i="20"/>
  <c r="DO547" i="20"/>
  <c r="DN547" i="20"/>
  <c r="DM547" i="20"/>
  <c r="DL547" i="20"/>
  <c r="DK547" i="20"/>
  <c r="DJ547" i="20"/>
  <c r="DC547" i="20"/>
  <c r="AV547" i="20"/>
  <c r="AP547" i="20"/>
  <c r="AO547" i="20"/>
  <c r="DP546" i="20"/>
  <c r="DO546" i="20"/>
  <c r="DN546" i="20"/>
  <c r="DM546" i="20"/>
  <c r="DL546" i="20"/>
  <c r="DK546" i="20"/>
  <c r="DJ546" i="20"/>
  <c r="DC546" i="20"/>
  <c r="AV546" i="20"/>
  <c r="AO546" i="20" s="1"/>
  <c r="AP546" i="20"/>
  <c r="DP545" i="20"/>
  <c r="DO545" i="20"/>
  <c r="DN545" i="20"/>
  <c r="DM545" i="20"/>
  <c r="DL545" i="20"/>
  <c r="DK545" i="20"/>
  <c r="DJ545" i="20"/>
  <c r="DC545" i="20"/>
  <c r="AV545" i="20"/>
  <c r="AO545" i="20" s="1"/>
  <c r="AP545" i="20"/>
  <c r="DP544" i="20"/>
  <c r="DO544" i="20"/>
  <c r="DN544" i="20"/>
  <c r="DM544" i="20"/>
  <c r="DL544" i="20"/>
  <c r="DK544" i="20"/>
  <c r="DJ544" i="20"/>
  <c r="DC544" i="20"/>
  <c r="AV544" i="20"/>
  <c r="AO544" i="20" s="1"/>
  <c r="AP544" i="20"/>
  <c r="DP543" i="20"/>
  <c r="DO543" i="20"/>
  <c r="DN543" i="20"/>
  <c r="DM543" i="20"/>
  <c r="DL543" i="20"/>
  <c r="DK543" i="20"/>
  <c r="DJ543" i="20"/>
  <c r="DC543" i="20"/>
  <c r="AV543" i="20"/>
  <c r="AO543" i="20" s="1"/>
  <c r="AP543" i="20"/>
  <c r="DP542" i="20"/>
  <c r="DO542" i="20"/>
  <c r="DN542" i="20"/>
  <c r="DM542" i="20"/>
  <c r="DL542" i="20"/>
  <c r="DK542" i="20"/>
  <c r="DJ542" i="20"/>
  <c r="DC542" i="20"/>
  <c r="AV542" i="20"/>
  <c r="AP542" i="20"/>
  <c r="AO542" i="20"/>
  <c r="DP541" i="20"/>
  <c r="DO541" i="20"/>
  <c r="DN541" i="20"/>
  <c r="DM541" i="20"/>
  <c r="DL541" i="20"/>
  <c r="DK541" i="20"/>
  <c r="DJ541" i="20"/>
  <c r="DC541" i="20"/>
  <c r="AV541" i="20"/>
  <c r="AP541" i="20"/>
  <c r="AO541" i="20"/>
  <c r="DP540" i="20"/>
  <c r="DO540" i="20"/>
  <c r="DN540" i="20"/>
  <c r="DM540" i="20"/>
  <c r="DL540" i="20"/>
  <c r="DK540" i="20"/>
  <c r="DJ540" i="20"/>
  <c r="DC540" i="20"/>
  <c r="AV540" i="20"/>
  <c r="AO540" i="20" s="1"/>
  <c r="AP540" i="20"/>
  <c r="DP539" i="20"/>
  <c r="DO539" i="20"/>
  <c r="DN539" i="20"/>
  <c r="DM539" i="20"/>
  <c r="DL539" i="20"/>
  <c r="DK539" i="20"/>
  <c r="DJ539" i="20"/>
  <c r="DC539" i="20"/>
  <c r="AV539" i="20"/>
  <c r="AO539" i="20" s="1"/>
  <c r="AP539" i="20"/>
  <c r="DP538" i="20"/>
  <c r="DO538" i="20"/>
  <c r="DN538" i="20"/>
  <c r="DM538" i="20"/>
  <c r="DL538" i="20"/>
  <c r="DK538" i="20"/>
  <c r="DJ538" i="20"/>
  <c r="DC538" i="20"/>
  <c r="AV538" i="20"/>
  <c r="AO538" i="20" s="1"/>
  <c r="AP538" i="20"/>
  <c r="DP537" i="20"/>
  <c r="DO537" i="20"/>
  <c r="DN537" i="20"/>
  <c r="DM537" i="20"/>
  <c r="DL537" i="20"/>
  <c r="DK537" i="20"/>
  <c r="DJ537" i="20"/>
  <c r="DC537" i="20"/>
  <c r="AV537" i="20"/>
  <c r="AO537" i="20" s="1"/>
  <c r="AP537" i="20"/>
  <c r="DP536" i="20"/>
  <c r="DO536" i="20"/>
  <c r="DN536" i="20"/>
  <c r="DM536" i="20"/>
  <c r="DL536" i="20"/>
  <c r="DK536" i="20"/>
  <c r="DJ536" i="20"/>
  <c r="DC536" i="20"/>
  <c r="AV536" i="20"/>
  <c r="AP536" i="20"/>
  <c r="AO536" i="20"/>
  <c r="DP535" i="20"/>
  <c r="DO535" i="20"/>
  <c r="DN535" i="20"/>
  <c r="DM535" i="20"/>
  <c r="DL535" i="20"/>
  <c r="DK535" i="20"/>
  <c r="DJ535" i="20"/>
  <c r="DC535" i="20"/>
  <c r="AV535" i="20"/>
  <c r="AP535" i="20"/>
  <c r="AO535" i="20"/>
  <c r="DP534" i="20"/>
  <c r="DO534" i="20"/>
  <c r="DN534" i="20"/>
  <c r="DM534" i="20"/>
  <c r="DL534" i="20"/>
  <c r="DK534" i="20"/>
  <c r="DJ534" i="20"/>
  <c r="DC534" i="20"/>
  <c r="AV534" i="20"/>
  <c r="AO534" i="20" s="1"/>
  <c r="AP534" i="20"/>
  <c r="DP533" i="20"/>
  <c r="DO533" i="20"/>
  <c r="DN533" i="20"/>
  <c r="DM533" i="20"/>
  <c r="DL533" i="20"/>
  <c r="DK533" i="20"/>
  <c r="DJ533" i="20"/>
  <c r="DC533" i="20"/>
  <c r="AV533" i="20"/>
  <c r="AO533" i="20" s="1"/>
  <c r="AP533" i="20"/>
  <c r="DP532" i="20"/>
  <c r="DO532" i="20"/>
  <c r="DN532" i="20"/>
  <c r="DM532" i="20"/>
  <c r="DL532" i="20"/>
  <c r="DK532" i="20"/>
  <c r="DJ532" i="20"/>
  <c r="DC532" i="20"/>
  <c r="AV532" i="20"/>
  <c r="AO532" i="20" s="1"/>
  <c r="AP532" i="20"/>
  <c r="DP531" i="20"/>
  <c r="DO531" i="20"/>
  <c r="DN531" i="20"/>
  <c r="DM531" i="20"/>
  <c r="DL531" i="20"/>
  <c r="DK531" i="20"/>
  <c r="DJ531" i="20"/>
  <c r="DC531" i="20"/>
  <c r="AV531" i="20"/>
  <c r="AO531" i="20" s="1"/>
  <c r="AP531" i="20"/>
  <c r="DP530" i="20"/>
  <c r="DO530" i="20"/>
  <c r="DN530" i="20"/>
  <c r="DM530" i="20"/>
  <c r="DL530" i="20"/>
  <c r="DK530" i="20"/>
  <c r="DJ530" i="20"/>
  <c r="DC530" i="20"/>
  <c r="AV530" i="20"/>
  <c r="AP530" i="20"/>
  <c r="AO530" i="20"/>
  <c r="DP529" i="20"/>
  <c r="DO529" i="20"/>
  <c r="DN529" i="20"/>
  <c r="DM529" i="20"/>
  <c r="DL529" i="20"/>
  <c r="DK529" i="20"/>
  <c r="DJ529" i="20"/>
  <c r="DC529" i="20"/>
  <c r="AV529" i="20"/>
  <c r="AP529" i="20"/>
  <c r="AO529" i="20"/>
  <c r="DP528" i="20"/>
  <c r="DO528" i="20"/>
  <c r="DN528" i="20"/>
  <c r="DM528" i="20"/>
  <c r="DL528" i="20"/>
  <c r="DK528" i="20"/>
  <c r="DJ528" i="20"/>
  <c r="DC528" i="20"/>
  <c r="AV528" i="20"/>
  <c r="AO528" i="20" s="1"/>
  <c r="AP528" i="20"/>
  <c r="DP527" i="20"/>
  <c r="DO527" i="20"/>
  <c r="DN527" i="20"/>
  <c r="DM527" i="20"/>
  <c r="DL527" i="20"/>
  <c r="DK527" i="20"/>
  <c r="DJ527" i="20"/>
  <c r="DC527" i="20"/>
  <c r="AV527" i="20"/>
  <c r="AO527" i="20" s="1"/>
  <c r="AP527" i="20"/>
  <c r="DP526" i="20"/>
  <c r="DO526" i="20"/>
  <c r="DN526" i="20"/>
  <c r="DM526" i="20"/>
  <c r="DL526" i="20"/>
  <c r="DK526" i="20"/>
  <c r="DJ526" i="20"/>
  <c r="DC526" i="20"/>
  <c r="AV526" i="20"/>
  <c r="AO526" i="20" s="1"/>
  <c r="AP526" i="20"/>
  <c r="DP525" i="20"/>
  <c r="DO525" i="20"/>
  <c r="DN525" i="20"/>
  <c r="DM525" i="20"/>
  <c r="DL525" i="20"/>
  <c r="DK525" i="20"/>
  <c r="DJ525" i="20"/>
  <c r="DC525" i="20"/>
  <c r="AV525" i="20"/>
  <c r="AO525" i="20" s="1"/>
  <c r="AP525" i="20"/>
  <c r="DP524" i="20"/>
  <c r="DO524" i="20"/>
  <c r="DN524" i="20"/>
  <c r="DM524" i="20"/>
  <c r="DL524" i="20"/>
  <c r="DK524" i="20"/>
  <c r="DJ524" i="20"/>
  <c r="DC524" i="20"/>
  <c r="AV524" i="20"/>
  <c r="AP524" i="20"/>
  <c r="AO524" i="20"/>
  <c r="DP523" i="20"/>
  <c r="DO523" i="20"/>
  <c r="DN523" i="20"/>
  <c r="DM523" i="20"/>
  <c r="DL523" i="20"/>
  <c r="DK523" i="20"/>
  <c r="DJ523" i="20"/>
  <c r="DC523" i="20"/>
  <c r="AV523" i="20"/>
  <c r="AP523" i="20"/>
  <c r="AO523" i="20"/>
  <c r="DP522" i="20"/>
  <c r="DO522" i="20"/>
  <c r="DN522" i="20"/>
  <c r="DM522" i="20"/>
  <c r="DL522" i="20"/>
  <c r="DK522" i="20"/>
  <c r="DJ522" i="20"/>
  <c r="DC522" i="20"/>
  <c r="AV522" i="20"/>
  <c r="AO522" i="20" s="1"/>
  <c r="AP522" i="20"/>
  <c r="DP521" i="20"/>
  <c r="DO521" i="20"/>
  <c r="DN521" i="20"/>
  <c r="DM521" i="20"/>
  <c r="DL521" i="20"/>
  <c r="DK521" i="20"/>
  <c r="DJ521" i="20"/>
  <c r="DC521" i="20"/>
  <c r="AV521" i="20"/>
  <c r="AO521" i="20" s="1"/>
  <c r="AP521" i="20"/>
  <c r="DP520" i="20"/>
  <c r="DO520" i="20"/>
  <c r="DN520" i="20"/>
  <c r="DM520" i="20"/>
  <c r="DL520" i="20"/>
  <c r="DK520" i="20"/>
  <c r="DJ520" i="20"/>
  <c r="DC520" i="20"/>
  <c r="AV520" i="20"/>
  <c r="AO520" i="20" s="1"/>
  <c r="AP520" i="20"/>
  <c r="DP519" i="20"/>
  <c r="DO519" i="20"/>
  <c r="DN519" i="20"/>
  <c r="DM519" i="20"/>
  <c r="DL519" i="20"/>
  <c r="DK519" i="20"/>
  <c r="DJ519" i="20"/>
  <c r="DC519" i="20"/>
  <c r="AV519" i="20"/>
  <c r="AO519" i="20" s="1"/>
  <c r="AP519" i="20"/>
  <c r="DP518" i="20"/>
  <c r="DO518" i="20"/>
  <c r="DN518" i="20"/>
  <c r="DM518" i="20"/>
  <c r="DL518" i="20"/>
  <c r="DK518" i="20"/>
  <c r="DJ518" i="20"/>
  <c r="DC518" i="20"/>
  <c r="AV518" i="20"/>
  <c r="AP518" i="20"/>
  <c r="AO518" i="20"/>
  <c r="DP517" i="20"/>
  <c r="DO517" i="20"/>
  <c r="DN517" i="20"/>
  <c r="DM517" i="20"/>
  <c r="DL517" i="20"/>
  <c r="DK517" i="20"/>
  <c r="DJ517" i="20"/>
  <c r="DC517" i="20"/>
  <c r="AV517" i="20"/>
  <c r="AP517" i="20"/>
  <c r="AO517" i="20"/>
  <c r="DP516" i="20"/>
  <c r="DO516" i="20"/>
  <c r="DN516" i="20"/>
  <c r="DM516" i="20"/>
  <c r="DL516" i="20"/>
  <c r="DK516" i="20"/>
  <c r="DJ516" i="20"/>
  <c r="DC516" i="20"/>
  <c r="AV516" i="20"/>
  <c r="AO516" i="20" s="1"/>
  <c r="AP516" i="20"/>
  <c r="DP515" i="20"/>
  <c r="DO515" i="20"/>
  <c r="DN515" i="20"/>
  <c r="DM515" i="20"/>
  <c r="DL515" i="20"/>
  <c r="DK515" i="20"/>
  <c r="DJ515" i="20"/>
  <c r="DC515" i="20"/>
  <c r="AV515" i="20"/>
  <c r="AO515" i="20" s="1"/>
  <c r="AP515" i="20"/>
  <c r="DP514" i="20"/>
  <c r="DO514" i="20"/>
  <c r="DN514" i="20"/>
  <c r="DM514" i="20"/>
  <c r="DL514" i="20"/>
  <c r="DK514" i="20"/>
  <c r="DJ514" i="20"/>
  <c r="DC514" i="20"/>
  <c r="AV514" i="20"/>
  <c r="AO514" i="20" s="1"/>
  <c r="AP514" i="20"/>
  <c r="DP513" i="20"/>
  <c r="DO513" i="20"/>
  <c r="DN513" i="20"/>
  <c r="DM513" i="20"/>
  <c r="DL513" i="20"/>
  <c r="DK513" i="20"/>
  <c r="DJ513" i="20"/>
  <c r="DC513" i="20"/>
  <c r="AV513" i="20"/>
  <c r="AO513" i="20" s="1"/>
  <c r="AP513" i="20"/>
  <c r="DP512" i="20"/>
  <c r="DO512" i="20"/>
  <c r="DN512" i="20"/>
  <c r="DM512" i="20"/>
  <c r="DL512" i="20"/>
  <c r="DK512" i="20"/>
  <c r="DJ512" i="20"/>
  <c r="DC512" i="20"/>
  <c r="AV512" i="20"/>
  <c r="AP512" i="20"/>
  <c r="AO512" i="20"/>
  <c r="DP511" i="20"/>
  <c r="DO511" i="20"/>
  <c r="DN511" i="20"/>
  <c r="DM511" i="20"/>
  <c r="DL511" i="20"/>
  <c r="DK511" i="20"/>
  <c r="DJ511" i="20"/>
  <c r="DC511" i="20"/>
  <c r="AV511" i="20"/>
  <c r="AP511" i="20"/>
  <c r="AO511" i="20"/>
  <c r="DP510" i="20"/>
  <c r="DO510" i="20"/>
  <c r="DN510" i="20"/>
  <c r="DM510" i="20"/>
  <c r="DL510" i="20"/>
  <c r="DK510" i="20"/>
  <c r="DJ510" i="20"/>
  <c r="DC510" i="20"/>
  <c r="AV510" i="20"/>
  <c r="AO510" i="20" s="1"/>
  <c r="AP510" i="20"/>
  <c r="DP509" i="20"/>
  <c r="DO509" i="20"/>
  <c r="DN509" i="20"/>
  <c r="DM509" i="20"/>
  <c r="DL509" i="20"/>
  <c r="DK509" i="20"/>
  <c r="DJ509" i="20"/>
  <c r="DC509" i="20"/>
  <c r="AV509" i="20"/>
  <c r="AO509" i="20" s="1"/>
  <c r="AP509" i="20"/>
  <c r="DP508" i="20"/>
  <c r="DO508" i="20"/>
  <c r="DN508" i="20"/>
  <c r="DM508" i="20"/>
  <c r="DL508" i="20"/>
  <c r="DK508" i="20"/>
  <c r="DJ508" i="20"/>
  <c r="DC508" i="20"/>
  <c r="AV508" i="20"/>
  <c r="AO508" i="20" s="1"/>
  <c r="AP508" i="20"/>
  <c r="DP507" i="20"/>
  <c r="DO507" i="20"/>
  <c r="DN507" i="20"/>
  <c r="DM507" i="20"/>
  <c r="DL507" i="20"/>
  <c r="DK507" i="20"/>
  <c r="DJ507" i="20"/>
  <c r="DC507" i="20"/>
  <c r="AV507" i="20"/>
  <c r="AO507" i="20" s="1"/>
  <c r="AP507" i="20"/>
  <c r="DP506" i="20"/>
  <c r="DO506" i="20"/>
  <c r="DN506" i="20"/>
  <c r="DM506" i="20"/>
  <c r="DL506" i="20"/>
  <c r="DK506" i="20"/>
  <c r="DJ506" i="20"/>
  <c r="DC506" i="20"/>
  <c r="AV506" i="20"/>
  <c r="AP506" i="20"/>
  <c r="AO506" i="20"/>
  <c r="DP505" i="20"/>
  <c r="DO505" i="20"/>
  <c r="DN505" i="20"/>
  <c r="DM505" i="20"/>
  <c r="DL505" i="20"/>
  <c r="DK505" i="20"/>
  <c r="DJ505" i="20"/>
  <c r="DC505" i="20"/>
  <c r="AV505" i="20"/>
  <c r="AP505" i="20"/>
  <c r="AO505" i="20"/>
  <c r="DP504" i="20"/>
  <c r="DO504" i="20"/>
  <c r="DN504" i="20"/>
  <c r="DM504" i="20"/>
  <c r="DL504" i="20"/>
  <c r="DK504" i="20"/>
  <c r="DJ504" i="20"/>
  <c r="DC504" i="20"/>
  <c r="AV504" i="20"/>
  <c r="AO504" i="20" s="1"/>
  <c r="AP504" i="20"/>
  <c r="DP503" i="20"/>
  <c r="DO503" i="20"/>
  <c r="DN503" i="20"/>
  <c r="DM503" i="20"/>
  <c r="DL503" i="20"/>
  <c r="DK503" i="20"/>
  <c r="DJ503" i="20"/>
  <c r="DC503" i="20"/>
  <c r="AV503" i="20"/>
  <c r="AO503" i="20" s="1"/>
  <c r="AP503" i="20"/>
  <c r="DP502" i="20"/>
  <c r="DO502" i="20"/>
  <c r="DN502" i="20"/>
  <c r="DM502" i="20"/>
  <c r="DL502" i="20"/>
  <c r="DK502" i="20"/>
  <c r="DJ502" i="20"/>
  <c r="DC502" i="20"/>
  <c r="AV502" i="20"/>
  <c r="AO502" i="20" s="1"/>
  <c r="AP502" i="20"/>
  <c r="DP501" i="20"/>
  <c r="DO501" i="20"/>
  <c r="DN501" i="20"/>
  <c r="DM501" i="20"/>
  <c r="DL501" i="20"/>
  <c r="DK501" i="20"/>
  <c r="DJ501" i="20"/>
  <c r="DC501" i="20"/>
  <c r="AV501" i="20"/>
  <c r="AO501" i="20" s="1"/>
  <c r="AP501" i="20"/>
  <c r="DP500" i="20"/>
  <c r="DO500" i="20"/>
  <c r="DN500" i="20"/>
  <c r="DM500" i="20"/>
  <c r="DL500" i="20"/>
  <c r="DK500" i="20"/>
  <c r="DJ500" i="20"/>
  <c r="DC500" i="20"/>
  <c r="AV500" i="20"/>
  <c r="AP500" i="20"/>
  <c r="AO500" i="20"/>
  <c r="DP499" i="20"/>
  <c r="DO499" i="20"/>
  <c r="DN499" i="20"/>
  <c r="DM499" i="20"/>
  <c r="DL499" i="20"/>
  <c r="DK499" i="20"/>
  <c r="DJ499" i="20"/>
  <c r="DC499" i="20"/>
  <c r="AV499" i="20"/>
  <c r="AP499" i="20"/>
  <c r="AO499" i="20"/>
  <c r="DP498" i="20"/>
  <c r="DO498" i="20"/>
  <c r="DN498" i="20"/>
  <c r="DM498" i="20"/>
  <c r="DL498" i="20"/>
  <c r="DK498" i="20"/>
  <c r="DJ498" i="20"/>
  <c r="DC498" i="20"/>
  <c r="AV498" i="20"/>
  <c r="AO498" i="20" s="1"/>
  <c r="AP498" i="20"/>
  <c r="DP497" i="20"/>
  <c r="DO497" i="20"/>
  <c r="DN497" i="20"/>
  <c r="DM497" i="20"/>
  <c r="DL497" i="20"/>
  <c r="DK497" i="20"/>
  <c r="DJ497" i="20"/>
  <c r="DC497" i="20"/>
  <c r="AV497" i="20"/>
  <c r="AO497" i="20" s="1"/>
  <c r="AP497" i="20"/>
  <c r="DP496" i="20"/>
  <c r="DO496" i="20"/>
  <c r="DN496" i="20"/>
  <c r="DM496" i="20"/>
  <c r="DL496" i="20"/>
  <c r="DK496" i="20"/>
  <c r="DJ496" i="20"/>
  <c r="DC496" i="20"/>
  <c r="AV496" i="20"/>
  <c r="AO496" i="20" s="1"/>
  <c r="AP496" i="20"/>
  <c r="DP495" i="20"/>
  <c r="DO495" i="20"/>
  <c r="DN495" i="20"/>
  <c r="DM495" i="20"/>
  <c r="DL495" i="20"/>
  <c r="DK495" i="20"/>
  <c r="DJ495" i="20"/>
  <c r="DC495" i="20"/>
  <c r="AV495" i="20"/>
  <c r="AO495" i="20" s="1"/>
  <c r="AP495" i="20"/>
  <c r="DP494" i="20"/>
  <c r="DO494" i="20"/>
  <c r="DN494" i="20"/>
  <c r="DM494" i="20"/>
  <c r="DL494" i="20"/>
  <c r="DK494" i="20"/>
  <c r="DJ494" i="20"/>
  <c r="DC494" i="20"/>
  <c r="AV494" i="20"/>
  <c r="AP494" i="20"/>
  <c r="AO494" i="20"/>
  <c r="DP493" i="20"/>
  <c r="DO493" i="20"/>
  <c r="DN493" i="20"/>
  <c r="DM493" i="20"/>
  <c r="DL493" i="20"/>
  <c r="DK493" i="20"/>
  <c r="DJ493" i="20"/>
  <c r="DC493" i="20"/>
  <c r="AV493" i="20"/>
  <c r="AP493" i="20"/>
  <c r="AO493" i="20"/>
  <c r="DP492" i="20"/>
  <c r="DO492" i="20"/>
  <c r="DN492" i="20"/>
  <c r="DM492" i="20"/>
  <c r="DL492" i="20"/>
  <c r="DK492" i="20"/>
  <c r="DJ492" i="20"/>
  <c r="DC492" i="20"/>
  <c r="AV492" i="20"/>
  <c r="AO492" i="20" s="1"/>
  <c r="AP492" i="20"/>
  <c r="DP491" i="20"/>
  <c r="DO491" i="20"/>
  <c r="DN491" i="20"/>
  <c r="DM491" i="20"/>
  <c r="DL491" i="20"/>
  <c r="DK491" i="20"/>
  <c r="DJ491" i="20"/>
  <c r="DC491" i="20"/>
  <c r="AV491" i="20"/>
  <c r="AO491" i="20" s="1"/>
  <c r="AP491" i="20"/>
  <c r="DP490" i="20"/>
  <c r="DO490" i="20"/>
  <c r="DN490" i="20"/>
  <c r="DM490" i="20"/>
  <c r="DL490" i="20"/>
  <c r="DK490" i="20"/>
  <c r="DJ490" i="20"/>
  <c r="DC490" i="20"/>
  <c r="AV490" i="20"/>
  <c r="AO490" i="20" s="1"/>
  <c r="AP490" i="20"/>
  <c r="DP489" i="20"/>
  <c r="DO489" i="20"/>
  <c r="DN489" i="20"/>
  <c r="DM489" i="20"/>
  <c r="DL489" i="20"/>
  <c r="DK489" i="20"/>
  <c r="DJ489" i="20"/>
  <c r="DC489" i="20"/>
  <c r="AV489" i="20"/>
  <c r="AO489" i="20" s="1"/>
  <c r="AP489" i="20"/>
  <c r="DP488" i="20"/>
  <c r="DO488" i="20"/>
  <c r="DN488" i="20"/>
  <c r="DM488" i="20"/>
  <c r="DL488" i="20"/>
  <c r="DK488" i="20"/>
  <c r="DJ488" i="20"/>
  <c r="DC488" i="20"/>
  <c r="AV488" i="20"/>
  <c r="AP488" i="20"/>
  <c r="AO488" i="20"/>
  <c r="DP487" i="20"/>
  <c r="DO487" i="20"/>
  <c r="DN487" i="20"/>
  <c r="DM487" i="20"/>
  <c r="DL487" i="20"/>
  <c r="DK487" i="20"/>
  <c r="DJ487" i="20"/>
  <c r="DC487" i="20"/>
  <c r="AV487" i="20"/>
  <c r="AP487" i="20"/>
  <c r="AO487" i="20"/>
  <c r="DP486" i="20"/>
  <c r="DO486" i="20"/>
  <c r="DN486" i="20"/>
  <c r="DM486" i="20"/>
  <c r="DL486" i="20"/>
  <c r="DK486" i="20"/>
  <c r="DJ486" i="20"/>
  <c r="DC486" i="20"/>
  <c r="AV486" i="20"/>
  <c r="AO486" i="20" s="1"/>
  <c r="AP486" i="20"/>
  <c r="DP485" i="20"/>
  <c r="DO485" i="20"/>
  <c r="DN485" i="20"/>
  <c r="DM485" i="20"/>
  <c r="DL485" i="20"/>
  <c r="DK485" i="20"/>
  <c r="DJ485" i="20"/>
  <c r="DC485" i="20"/>
  <c r="AV485" i="20"/>
  <c r="AO485" i="20" s="1"/>
  <c r="AP485" i="20"/>
  <c r="DP484" i="20"/>
  <c r="DO484" i="20"/>
  <c r="DN484" i="20"/>
  <c r="DM484" i="20"/>
  <c r="DL484" i="20"/>
  <c r="DK484" i="20"/>
  <c r="DJ484" i="20"/>
  <c r="DC484" i="20"/>
  <c r="AV484" i="20"/>
  <c r="AO484" i="20" s="1"/>
  <c r="AP484" i="20"/>
  <c r="DP483" i="20"/>
  <c r="DO483" i="20"/>
  <c r="DN483" i="20"/>
  <c r="DM483" i="20"/>
  <c r="DL483" i="20"/>
  <c r="DK483" i="20"/>
  <c r="DJ483" i="20"/>
  <c r="DC483" i="20"/>
  <c r="AV483" i="20"/>
  <c r="AO483" i="20" s="1"/>
  <c r="AP483" i="20"/>
  <c r="DP482" i="20"/>
  <c r="DO482" i="20"/>
  <c r="DN482" i="20"/>
  <c r="DM482" i="20"/>
  <c r="DL482" i="20"/>
  <c r="DK482" i="20"/>
  <c r="DJ482" i="20"/>
  <c r="DC482" i="20"/>
  <c r="AV482" i="20"/>
  <c r="AP482" i="20"/>
  <c r="AO482" i="20"/>
  <c r="DP481" i="20"/>
  <c r="DO481" i="20"/>
  <c r="DN481" i="20"/>
  <c r="DM481" i="20"/>
  <c r="DL481" i="20"/>
  <c r="DK481" i="20"/>
  <c r="DJ481" i="20"/>
  <c r="DC481" i="20"/>
  <c r="AV481" i="20"/>
  <c r="AP481" i="20"/>
  <c r="AO481" i="20"/>
  <c r="DP480" i="20"/>
  <c r="DO480" i="20"/>
  <c r="DN480" i="20"/>
  <c r="DM480" i="20"/>
  <c r="DL480" i="20"/>
  <c r="DK480" i="20"/>
  <c r="DJ480" i="20"/>
  <c r="DC480" i="20"/>
  <c r="AV480" i="20"/>
  <c r="AO480" i="20" s="1"/>
  <c r="AP480" i="20"/>
  <c r="DP479" i="20"/>
  <c r="DO479" i="20"/>
  <c r="DN479" i="20"/>
  <c r="DM479" i="20"/>
  <c r="DL479" i="20"/>
  <c r="DK479" i="20"/>
  <c r="DJ479" i="20"/>
  <c r="DC479" i="20"/>
  <c r="AV479" i="20"/>
  <c r="AO479" i="20" s="1"/>
  <c r="AP479" i="20"/>
  <c r="DP478" i="20"/>
  <c r="DO478" i="20"/>
  <c r="DN478" i="20"/>
  <c r="DM478" i="20"/>
  <c r="DL478" i="20"/>
  <c r="DK478" i="20"/>
  <c r="DJ478" i="20"/>
  <c r="DC478" i="20"/>
  <c r="AV478" i="20"/>
  <c r="AO478" i="20" s="1"/>
  <c r="AP478" i="20"/>
  <c r="DP477" i="20"/>
  <c r="DO477" i="20"/>
  <c r="DN477" i="20"/>
  <c r="DM477" i="20"/>
  <c r="DL477" i="20"/>
  <c r="DK477" i="20"/>
  <c r="DJ477" i="20"/>
  <c r="DC477" i="20"/>
  <c r="AV477" i="20"/>
  <c r="AO477" i="20" s="1"/>
  <c r="AP477" i="20"/>
  <c r="DP476" i="20"/>
  <c r="DO476" i="20"/>
  <c r="DN476" i="20"/>
  <c r="DM476" i="20"/>
  <c r="DL476" i="20"/>
  <c r="DK476" i="20"/>
  <c r="DJ476" i="20"/>
  <c r="DC476" i="20"/>
  <c r="AV476" i="20"/>
  <c r="AP476" i="20"/>
  <c r="AO476" i="20"/>
  <c r="DP475" i="20"/>
  <c r="DO475" i="20"/>
  <c r="DN475" i="20"/>
  <c r="DM475" i="20"/>
  <c r="DL475" i="20"/>
  <c r="DK475" i="20"/>
  <c r="DJ475" i="20"/>
  <c r="DC475" i="20"/>
  <c r="AV475" i="20"/>
  <c r="AP475" i="20"/>
  <c r="AO475" i="20"/>
  <c r="DP474" i="20"/>
  <c r="DO474" i="20"/>
  <c r="DN474" i="20"/>
  <c r="DM474" i="20"/>
  <c r="DL474" i="20"/>
  <c r="DK474" i="20"/>
  <c r="DJ474" i="20"/>
  <c r="DC474" i="20"/>
  <c r="AV474" i="20"/>
  <c r="AO474" i="20" s="1"/>
  <c r="AP474" i="20"/>
  <c r="DP473" i="20"/>
  <c r="DO473" i="20"/>
  <c r="DN473" i="20"/>
  <c r="DM473" i="20"/>
  <c r="DL473" i="20"/>
  <c r="DK473" i="20"/>
  <c r="DJ473" i="20"/>
  <c r="DC473" i="20"/>
  <c r="AV473" i="20"/>
  <c r="AO473" i="20" s="1"/>
  <c r="AP473" i="20"/>
  <c r="DP472" i="20"/>
  <c r="DO472" i="20"/>
  <c r="DN472" i="20"/>
  <c r="DM472" i="20"/>
  <c r="DL472" i="20"/>
  <c r="DK472" i="20"/>
  <c r="DJ472" i="20"/>
  <c r="DC472" i="20"/>
  <c r="AV472" i="20"/>
  <c r="AO472" i="20" s="1"/>
  <c r="AP472" i="20"/>
  <c r="DP471" i="20"/>
  <c r="DO471" i="20"/>
  <c r="DN471" i="20"/>
  <c r="DM471" i="20"/>
  <c r="DL471" i="20"/>
  <c r="DK471" i="20"/>
  <c r="DJ471" i="20"/>
  <c r="DC471" i="20"/>
  <c r="AV471" i="20"/>
  <c r="AO471" i="20" s="1"/>
  <c r="AP471" i="20"/>
  <c r="DP470" i="20"/>
  <c r="DO470" i="20"/>
  <c r="DN470" i="20"/>
  <c r="DM470" i="20"/>
  <c r="DL470" i="20"/>
  <c r="DK470" i="20"/>
  <c r="DJ470" i="20"/>
  <c r="DC470" i="20"/>
  <c r="AV470" i="20"/>
  <c r="AP470" i="20"/>
  <c r="AO470" i="20"/>
  <c r="DP469" i="20"/>
  <c r="DO469" i="20"/>
  <c r="DN469" i="20"/>
  <c r="DM469" i="20"/>
  <c r="DL469" i="20"/>
  <c r="DK469" i="20"/>
  <c r="DJ469" i="20"/>
  <c r="DC469" i="20"/>
  <c r="AV469" i="20"/>
  <c r="AP469" i="20"/>
  <c r="AO469" i="20"/>
  <c r="DP468" i="20"/>
  <c r="DO468" i="20"/>
  <c r="DN468" i="20"/>
  <c r="DM468" i="20"/>
  <c r="DL468" i="20"/>
  <c r="DK468" i="20"/>
  <c r="DJ468" i="20"/>
  <c r="DC468" i="20"/>
  <c r="AV468" i="20"/>
  <c r="AO468" i="20" s="1"/>
  <c r="AP468" i="20"/>
  <c r="DP467" i="20"/>
  <c r="DO467" i="20"/>
  <c r="DN467" i="20"/>
  <c r="DM467" i="20"/>
  <c r="DL467" i="20"/>
  <c r="DK467" i="20"/>
  <c r="DJ467" i="20"/>
  <c r="DC467" i="20"/>
  <c r="AV467" i="20"/>
  <c r="AO467" i="20" s="1"/>
  <c r="AP467" i="20"/>
  <c r="DP466" i="20"/>
  <c r="DO466" i="20"/>
  <c r="DN466" i="20"/>
  <c r="DM466" i="20"/>
  <c r="DL466" i="20"/>
  <c r="DK466" i="20"/>
  <c r="DJ466" i="20"/>
  <c r="DC466" i="20"/>
  <c r="AV466" i="20"/>
  <c r="AO466" i="20" s="1"/>
  <c r="AP466" i="20"/>
  <c r="DP465" i="20"/>
  <c r="DO465" i="20"/>
  <c r="DN465" i="20"/>
  <c r="DM465" i="20"/>
  <c r="DL465" i="20"/>
  <c r="DK465" i="20"/>
  <c r="DJ465" i="20"/>
  <c r="DC465" i="20"/>
  <c r="AV465" i="20"/>
  <c r="AO465" i="20" s="1"/>
  <c r="AP465" i="20"/>
  <c r="DP464" i="20"/>
  <c r="DO464" i="20"/>
  <c r="DN464" i="20"/>
  <c r="DM464" i="20"/>
  <c r="DL464" i="20"/>
  <c r="DK464" i="20"/>
  <c r="DJ464" i="20"/>
  <c r="DC464" i="20"/>
  <c r="AV464" i="20"/>
  <c r="AP464" i="20"/>
  <c r="AO464" i="20"/>
  <c r="DP463" i="20"/>
  <c r="DO463" i="20"/>
  <c r="DN463" i="20"/>
  <c r="DM463" i="20"/>
  <c r="DL463" i="20"/>
  <c r="DK463" i="20"/>
  <c r="DJ463" i="20"/>
  <c r="DC463" i="20"/>
  <c r="AV463" i="20"/>
  <c r="AP463" i="20"/>
  <c r="AO463" i="20"/>
  <c r="DP462" i="20"/>
  <c r="DO462" i="20"/>
  <c r="DN462" i="20"/>
  <c r="DM462" i="20"/>
  <c r="DL462" i="20"/>
  <c r="DK462" i="20"/>
  <c r="DJ462" i="20"/>
  <c r="DC462" i="20"/>
  <c r="AV462" i="20"/>
  <c r="AO462" i="20" s="1"/>
  <c r="AP462" i="20"/>
  <c r="DP461" i="20"/>
  <c r="DO461" i="20"/>
  <c r="DN461" i="20"/>
  <c r="DM461" i="20"/>
  <c r="DL461" i="20"/>
  <c r="DK461" i="20"/>
  <c r="DJ461" i="20"/>
  <c r="DC461" i="20"/>
  <c r="AV461" i="20"/>
  <c r="AO461" i="20" s="1"/>
  <c r="AP461" i="20"/>
  <c r="DP460" i="20"/>
  <c r="DO460" i="20"/>
  <c r="DN460" i="20"/>
  <c r="DM460" i="20"/>
  <c r="DL460" i="20"/>
  <c r="DK460" i="20"/>
  <c r="DJ460" i="20"/>
  <c r="DC460" i="20"/>
  <c r="AV460" i="20"/>
  <c r="AO460" i="20" s="1"/>
  <c r="AP460" i="20"/>
  <c r="DP459" i="20"/>
  <c r="DO459" i="20"/>
  <c r="DN459" i="20"/>
  <c r="DM459" i="20"/>
  <c r="DL459" i="20"/>
  <c r="DK459" i="20"/>
  <c r="DJ459" i="20"/>
  <c r="DC459" i="20"/>
  <c r="AV459" i="20"/>
  <c r="AO459" i="20" s="1"/>
  <c r="AP459" i="20"/>
  <c r="DP458" i="20"/>
  <c r="DO458" i="20"/>
  <c r="DN458" i="20"/>
  <c r="DM458" i="20"/>
  <c r="DL458" i="20"/>
  <c r="DK458" i="20"/>
  <c r="DJ458" i="20"/>
  <c r="DC458" i="20"/>
  <c r="AV458" i="20"/>
  <c r="AP458" i="20"/>
  <c r="AO458" i="20"/>
  <c r="DP457" i="20"/>
  <c r="DO457" i="20"/>
  <c r="DN457" i="20"/>
  <c r="DM457" i="20"/>
  <c r="DL457" i="20"/>
  <c r="DK457" i="20"/>
  <c r="DJ457" i="20"/>
  <c r="DC457" i="20"/>
  <c r="AV457" i="20"/>
  <c r="AP457" i="20"/>
  <c r="AO457" i="20"/>
  <c r="DP456" i="20"/>
  <c r="DO456" i="20"/>
  <c r="DN456" i="20"/>
  <c r="DM456" i="20"/>
  <c r="DL456" i="20"/>
  <c r="DK456" i="20"/>
  <c r="DJ456" i="20"/>
  <c r="DC456" i="20"/>
  <c r="AV456" i="20"/>
  <c r="AP456" i="20"/>
  <c r="AO456" i="20"/>
  <c r="DP455" i="20"/>
  <c r="DO455" i="20"/>
  <c r="DN455" i="20"/>
  <c r="DM455" i="20"/>
  <c r="DL455" i="20"/>
  <c r="DK455" i="20"/>
  <c r="DJ455" i="20"/>
  <c r="DC455" i="20"/>
  <c r="AV455" i="20"/>
  <c r="AP455" i="20"/>
  <c r="AO455" i="20"/>
  <c r="DP454" i="20"/>
  <c r="DO454" i="20"/>
  <c r="DN454" i="20"/>
  <c r="DM454" i="20"/>
  <c r="DL454" i="20"/>
  <c r="DK454" i="20"/>
  <c r="DJ454" i="20"/>
  <c r="DC454" i="20"/>
  <c r="AV454" i="20"/>
  <c r="AO454" i="20" s="1"/>
  <c r="AP454" i="20"/>
  <c r="DP453" i="20"/>
  <c r="DO453" i="20"/>
  <c r="DN453" i="20"/>
  <c r="DM453" i="20"/>
  <c r="DL453" i="20"/>
  <c r="DK453" i="20"/>
  <c r="DJ453" i="20"/>
  <c r="DC453" i="20"/>
  <c r="AV453" i="20"/>
  <c r="AO453" i="20" s="1"/>
  <c r="AP453" i="20"/>
  <c r="DP452" i="20"/>
  <c r="DO452" i="20"/>
  <c r="DN452" i="20"/>
  <c r="DM452" i="20"/>
  <c r="DL452" i="20"/>
  <c r="DK452" i="20"/>
  <c r="DJ452" i="20"/>
  <c r="DC452" i="20"/>
  <c r="AV452" i="20"/>
  <c r="AP452" i="20"/>
  <c r="AO452" i="20"/>
  <c r="DP451" i="20"/>
  <c r="DO451" i="20"/>
  <c r="DN451" i="20"/>
  <c r="DM451" i="20"/>
  <c r="DL451" i="20"/>
  <c r="DK451" i="20"/>
  <c r="DJ451" i="20"/>
  <c r="DC451" i="20"/>
  <c r="AV451" i="20"/>
  <c r="AP451" i="20"/>
  <c r="AO451" i="20"/>
  <c r="DP450" i="20"/>
  <c r="DO450" i="20"/>
  <c r="DN450" i="20"/>
  <c r="DM450" i="20"/>
  <c r="DL450" i="20"/>
  <c r="DK450" i="20"/>
  <c r="DJ450" i="20"/>
  <c r="DC450" i="20"/>
  <c r="AV450" i="20"/>
  <c r="AO450" i="20" s="1"/>
  <c r="AP450" i="20"/>
  <c r="DP449" i="20"/>
  <c r="DO449" i="20"/>
  <c r="DN449" i="20"/>
  <c r="DM449" i="20"/>
  <c r="DL449" i="20"/>
  <c r="DK449" i="20"/>
  <c r="DJ449" i="20"/>
  <c r="DC449" i="20"/>
  <c r="AV449" i="20"/>
  <c r="AP449" i="20"/>
  <c r="AO449" i="20"/>
  <c r="DP448" i="20"/>
  <c r="DO448" i="20"/>
  <c r="DN448" i="20"/>
  <c r="DM448" i="20"/>
  <c r="DL448" i="20"/>
  <c r="DK448" i="20"/>
  <c r="DJ448" i="20"/>
  <c r="DC448" i="20"/>
  <c r="AV448" i="20"/>
  <c r="AO448" i="20" s="1"/>
  <c r="AP448" i="20"/>
  <c r="DP447" i="20"/>
  <c r="DO447" i="20"/>
  <c r="DN447" i="20"/>
  <c r="DM447" i="20"/>
  <c r="DL447" i="20"/>
  <c r="DK447" i="20"/>
  <c r="DJ447" i="20"/>
  <c r="DC447" i="20"/>
  <c r="AV447" i="20"/>
  <c r="AO447" i="20" s="1"/>
  <c r="AP447" i="20"/>
  <c r="DP446" i="20"/>
  <c r="DO446" i="20"/>
  <c r="DN446" i="20"/>
  <c r="DM446" i="20"/>
  <c r="DL446" i="20"/>
  <c r="DK446" i="20"/>
  <c r="DJ446" i="20"/>
  <c r="DC446" i="20"/>
  <c r="AV446" i="20"/>
  <c r="AP446" i="20"/>
  <c r="AO446" i="20"/>
  <c r="DP445" i="20"/>
  <c r="DO445" i="20"/>
  <c r="DN445" i="20"/>
  <c r="DM445" i="20"/>
  <c r="DL445" i="20"/>
  <c r="DK445" i="20"/>
  <c r="DJ445" i="20"/>
  <c r="DC445" i="20"/>
  <c r="AV445" i="20"/>
  <c r="AP445" i="20"/>
  <c r="AO445" i="20"/>
  <c r="DP444" i="20"/>
  <c r="DO444" i="20"/>
  <c r="DN444" i="20"/>
  <c r="DM444" i="20"/>
  <c r="DL444" i="20"/>
  <c r="DK444" i="20"/>
  <c r="DJ444" i="20"/>
  <c r="DC444" i="20"/>
  <c r="AV444" i="20"/>
  <c r="AP444" i="20"/>
  <c r="AO444" i="20"/>
  <c r="DP443" i="20"/>
  <c r="DO443" i="20"/>
  <c r="DN443" i="20"/>
  <c r="DM443" i="20"/>
  <c r="DL443" i="20"/>
  <c r="DK443" i="20"/>
  <c r="DJ443" i="20"/>
  <c r="DC443" i="20"/>
  <c r="AV443" i="20"/>
  <c r="AP443" i="20"/>
  <c r="AO443" i="20"/>
  <c r="DP442" i="20"/>
  <c r="DO442" i="20"/>
  <c r="DN442" i="20"/>
  <c r="DM442" i="20"/>
  <c r="DL442" i="20"/>
  <c r="DK442" i="20"/>
  <c r="DJ442" i="20"/>
  <c r="DC442" i="20"/>
  <c r="AV442" i="20"/>
  <c r="AO442" i="20" s="1"/>
  <c r="AP442" i="20"/>
  <c r="DP441" i="20"/>
  <c r="DO441" i="20"/>
  <c r="DN441" i="20"/>
  <c r="DM441" i="20"/>
  <c r="DL441" i="20"/>
  <c r="DK441" i="20"/>
  <c r="DJ441" i="20"/>
  <c r="DC441" i="20"/>
  <c r="AV441" i="20"/>
  <c r="AO441" i="20" s="1"/>
  <c r="AP441" i="20"/>
  <c r="DP440" i="20"/>
  <c r="DO440" i="20"/>
  <c r="DN440" i="20"/>
  <c r="DM440" i="20"/>
  <c r="DL440" i="20"/>
  <c r="DK440" i="20"/>
  <c r="DJ440" i="20"/>
  <c r="DC440" i="20"/>
  <c r="AV440" i="20"/>
  <c r="AP440" i="20"/>
  <c r="AO440" i="20"/>
  <c r="DP439" i="20"/>
  <c r="DO439" i="20"/>
  <c r="DN439" i="20"/>
  <c r="DM439" i="20"/>
  <c r="DL439" i="20"/>
  <c r="DK439" i="20"/>
  <c r="DJ439" i="20"/>
  <c r="DC439" i="20"/>
  <c r="AV439" i="20"/>
  <c r="AP439" i="20"/>
  <c r="AO439" i="20"/>
  <c r="DP438" i="20"/>
  <c r="DO438" i="20"/>
  <c r="DN438" i="20"/>
  <c r="DM438" i="20"/>
  <c r="DL438" i="20"/>
  <c r="DK438" i="20"/>
  <c r="DJ438" i="20"/>
  <c r="DC438" i="20"/>
  <c r="AV438" i="20"/>
  <c r="AP438" i="20"/>
  <c r="AO438" i="20"/>
  <c r="DP437" i="20"/>
  <c r="DO437" i="20"/>
  <c r="DN437" i="20"/>
  <c r="DM437" i="20"/>
  <c r="DL437" i="20"/>
  <c r="DK437" i="20"/>
  <c r="DJ437" i="20"/>
  <c r="DC437" i="20"/>
  <c r="AV437" i="20"/>
  <c r="AO437" i="20" s="1"/>
  <c r="AP437" i="20"/>
  <c r="DP436" i="20"/>
  <c r="DO436" i="20"/>
  <c r="DN436" i="20"/>
  <c r="DM436" i="20"/>
  <c r="DL436" i="20"/>
  <c r="DK436" i="20"/>
  <c r="DJ436" i="20"/>
  <c r="DC436" i="20"/>
  <c r="AV436" i="20"/>
  <c r="AO436" i="20" s="1"/>
  <c r="AP436" i="20"/>
  <c r="DP435" i="20"/>
  <c r="DO435" i="20"/>
  <c r="DN435" i="20"/>
  <c r="DM435" i="20"/>
  <c r="DL435" i="20"/>
  <c r="DK435" i="20"/>
  <c r="DJ435" i="20"/>
  <c r="DC435" i="20"/>
  <c r="AV435" i="20"/>
  <c r="AO435" i="20" s="1"/>
  <c r="AP435" i="20"/>
  <c r="DP434" i="20"/>
  <c r="DO434" i="20"/>
  <c r="DN434" i="20"/>
  <c r="DM434" i="20"/>
  <c r="DL434" i="20"/>
  <c r="DK434" i="20"/>
  <c r="DJ434" i="20"/>
  <c r="DC434" i="20"/>
  <c r="AV434" i="20"/>
  <c r="AP434" i="20"/>
  <c r="AO434" i="20"/>
  <c r="DP433" i="20"/>
  <c r="DO433" i="20"/>
  <c r="DN433" i="20"/>
  <c r="DM433" i="20"/>
  <c r="DL433" i="20"/>
  <c r="DK433" i="20"/>
  <c r="DJ433" i="20"/>
  <c r="DC433" i="20"/>
  <c r="AV433" i="20"/>
  <c r="AP433" i="20"/>
  <c r="AO433" i="20"/>
  <c r="DP432" i="20"/>
  <c r="DO432" i="20"/>
  <c r="DN432" i="20"/>
  <c r="DM432" i="20"/>
  <c r="DL432" i="20"/>
  <c r="DK432" i="20"/>
  <c r="DJ432" i="20"/>
  <c r="DC432" i="20"/>
  <c r="AV432" i="20"/>
  <c r="AO432" i="20" s="1"/>
  <c r="AP432" i="20"/>
  <c r="DP431" i="20"/>
  <c r="DO431" i="20"/>
  <c r="DN431" i="20"/>
  <c r="DM431" i="20"/>
  <c r="DL431" i="20"/>
  <c r="DK431" i="20"/>
  <c r="DJ431" i="20"/>
  <c r="DC431" i="20"/>
  <c r="AV431" i="20"/>
  <c r="AO431" i="20" s="1"/>
  <c r="AP431" i="20"/>
  <c r="DP430" i="20"/>
  <c r="DO430" i="20"/>
  <c r="DN430" i="20"/>
  <c r="DM430" i="20"/>
  <c r="DL430" i="20"/>
  <c r="DK430" i="20"/>
  <c r="DJ430" i="20"/>
  <c r="DC430" i="20"/>
  <c r="AV430" i="20"/>
  <c r="AO430" i="20" s="1"/>
  <c r="AP430" i="20"/>
  <c r="DP429" i="20"/>
  <c r="DO429" i="20"/>
  <c r="DN429" i="20"/>
  <c r="DM429" i="20"/>
  <c r="DL429" i="20"/>
  <c r="DK429" i="20"/>
  <c r="DJ429" i="20"/>
  <c r="DC429" i="20"/>
  <c r="AV429" i="20"/>
  <c r="AO429" i="20" s="1"/>
  <c r="AP429" i="20"/>
  <c r="DP428" i="20"/>
  <c r="DO428" i="20"/>
  <c r="DN428" i="20"/>
  <c r="DM428" i="20"/>
  <c r="DL428" i="20"/>
  <c r="DK428" i="20"/>
  <c r="DJ428" i="20"/>
  <c r="DC428" i="20"/>
  <c r="AV428" i="20"/>
  <c r="AP428" i="20"/>
  <c r="AO428" i="20"/>
  <c r="DP427" i="20"/>
  <c r="DO427" i="20"/>
  <c r="DN427" i="20"/>
  <c r="DM427" i="20"/>
  <c r="DL427" i="20"/>
  <c r="DK427" i="20"/>
  <c r="DJ427" i="20"/>
  <c r="DC427" i="20"/>
  <c r="AV427" i="20"/>
  <c r="AP427" i="20"/>
  <c r="AO427" i="20"/>
  <c r="DP426" i="20"/>
  <c r="DO426" i="20"/>
  <c r="DN426" i="20"/>
  <c r="DM426" i="20"/>
  <c r="DL426" i="20"/>
  <c r="DK426" i="20"/>
  <c r="DJ426" i="20"/>
  <c r="DC426" i="20"/>
  <c r="AV426" i="20"/>
  <c r="AO426" i="20" s="1"/>
  <c r="AP426" i="20"/>
  <c r="DP425" i="20"/>
  <c r="DO425" i="20"/>
  <c r="DN425" i="20"/>
  <c r="DM425" i="20"/>
  <c r="DL425" i="20"/>
  <c r="DK425" i="20"/>
  <c r="DJ425" i="20"/>
  <c r="DC425" i="20"/>
  <c r="AV425" i="20"/>
  <c r="AO425" i="20" s="1"/>
  <c r="AP425" i="20"/>
  <c r="DP424" i="20"/>
  <c r="DO424" i="20"/>
  <c r="DN424" i="20"/>
  <c r="DM424" i="20"/>
  <c r="DL424" i="20"/>
  <c r="DK424" i="20"/>
  <c r="DJ424" i="20"/>
  <c r="DC424" i="20"/>
  <c r="AV424" i="20"/>
  <c r="AO424" i="20" s="1"/>
  <c r="AP424" i="20"/>
  <c r="DP423" i="20"/>
  <c r="DO423" i="20"/>
  <c r="DN423" i="20"/>
  <c r="DM423" i="20"/>
  <c r="DL423" i="20"/>
  <c r="DK423" i="20"/>
  <c r="DJ423" i="20"/>
  <c r="DC423" i="20"/>
  <c r="AV423" i="20"/>
  <c r="AO423" i="20" s="1"/>
  <c r="AP423" i="20"/>
  <c r="DP422" i="20"/>
  <c r="DO422" i="20"/>
  <c r="DN422" i="20"/>
  <c r="DM422" i="20"/>
  <c r="DL422" i="20"/>
  <c r="DK422" i="20"/>
  <c r="DJ422" i="20"/>
  <c r="DC422" i="20"/>
  <c r="AV422" i="20"/>
  <c r="AP422" i="20"/>
  <c r="AO422" i="20"/>
  <c r="DP421" i="20"/>
  <c r="DO421" i="20"/>
  <c r="DN421" i="20"/>
  <c r="DM421" i="20"/>
  <c r="DL421" i="20"/>
  <c r="DK421" i="20"/>
  <c r="DJ421" i="20"/>
  <c r="DC421" i="20"/>
  <c r="AV421" i="20"/>
  <c r="AP421" i="20"/>
  <c r="AO421" i="20"/>
  <c r="DP420" i="20"/>
  <c r="DO420" i="20"/>
  <c r="DN420" i="20"/>
  <c r="DM420" i="20"/>
  <c r="DL420" i="20"/>
  <c r="DK420" i="20"/>
  <c r="DJ420" i="20"/>
  <c r="DC420" i="20"/>
  <c r="AV420" i="20"/>
  <c r="AO420" i="20" s="1"/>
  <c r="AP420" i="20"/>
  <c r="DP419" i="20"/>
  <c r="DO419" i="20"/>
  <c r="DN419" i="20"/>
  <c r="DM419" i="20"/>
  <c r="DL419" i="20"/>
  <c r="DK419" i="20"/>
  <c r="DJ419" i="20"/>
  <c r="DC419" i="20"/>
  <c r="AV419" i="20"/>
  <c r="AO419" i="20" s="1"/>
  <c r="AP419" i="20"/>
  <c r="DP418" i="20"/>
  <c r="DO418" i="20"/>
  <c r="DN418" i="20"/>
  <c r="DM418" i="20"/>
  <c r="DL418" i="20"/>
  <c r="DK418" i="20"/>
  <c r="DJ418" i="20"/>
  <c r="DC418" i="20"/>
  <c r="AV418" i="20"/>
  <c r="AO418" i="20" s="1"/>
  <c r="AP418" i="20"/>
  <c r="DP417" i="20"/>
  <c r="DO417" i="20"/>
  <c r="DN417" i="20"/>
  <c r="DM417" i="20"/>
  <c r="DL417" i="20"/>
  <c r="DK417" i="20"/>
  <c r="DJ417" i="20"/>
  <c r="DC417" i="20"/>
  <c r="AV417" i="20"/>
  <c r="AO417" i="20" s="1"/>
  <c r="AP417" i="20"/>
  <c r="DP416" i="20"/>
  <c r="DO416" i="20"/>
  <c r="DN416" i="20"/>
  <c r="DM416" i="20"/>
  <c r="DL416" i="20"/>
  <c r="DK416" i="20"/>
  <c r="DJ416" i="20"/>
  <c r="DC416" i="20"/>
  <c r="AV416" i="20"/>
  <c r="AP416" i="20"/>
  <c r="AO416" i="20"/>
  <c r="DP415" i="20"/>
  <c r="DO415" i="20"/>
  <c r="DN415" i="20"/>
  <c r="DM415" i="20"/>
  <c r="DL415" i="20"/>
  <c r="DK415" i="20"/>
  <c r="DJ415" i="20"/>
  <c r="DC415" i="20"/>
  <c r="AV415" i="20"/>
  <c r="AP415" i="20"/>
  <c r="AO415" i="20"/>
  <c r="DP414" i="20"/>
  <c r="DO414" i="20"/>
  <c r="DN414" i="20"/>
  <c r="DM414" i="20"/>
  <c r="DL414" i="20"/>
  <c r="DK414" i="20"/>
  <c r="DJ414" i="20"/>
  <c r="DC414" i="20"/>
  <c r="AV414" i="20"/>
  <c r="AO414" i="20" s="1"/>
  <c r="AP414" i="20"/>
  <c r="DP413" i="20"/>
  <c r="DO413" i="20"/>
  <c r="DN413" i="20"/>
  <c r="DM413" i="20"/>
  <c r="DL413" i="20"/>
  <c r="DK413" i="20"/>
  <c r="DJ413" i="20"/>
  <c r="DC413" i="20"/>
  <c r="AV413" i="20"/>
  <c r="AO413" i="20" s="1"/>
  <c r="AP413" i="20"/>
  <c r="DP412" i="20"/>
  <c r="DO412" i="20"/>
  <c r="DN412" i="20"/>
  <c r="DM412" i="20"/>
  <c r="DL412" i="20"/>
  <c r="DK412" i="20"/>
  <c r="DJ412" i="20"/>
  <c r="DC412" i="20"/>
  <c r="AV412" i="20"/>
  <c r="AO412" i="20" s="1"/>
  <c r="AP412" i="20"/>
  <c r="DP411" i="20"/>
  <c r="DO411" i="20"/>
  <c r="DN411" i="20"/>
  <c r="DM411" i="20"/>
  <c r="DL411" i="20"/>
  <c r="DK411" i="20"/>
  <c r="DJ411" i="20"/>
  <c r="DC411" i="20"/>
  <c r="AV411" i="20"/>
  <c r="AO411" i="20" s="1"/>
  <c r="AP411" i="20"/>
  <c r="DP410" i="20"/>
  <c r="DO410" i="20"/>
  <c r="DN410" i="20"/>
  <c r="DM410" i="20"/>
  <c r="DL410" i="20"/>
  <c r="DK410" i="20"/>
  <c r="DJ410" i="20"/>
  <c r="DC410" i="20"/>
  <c r="AV410" i="20"/>
  <c r="AP410" i="20"/>
  <c r="AO410" i="20"/>
  <c r="DP409" i="20"/>
  <c r="DO409" i="20"/>
  <c r="DN409" i="20"/>
  <c r="DM409" i="20"/>
  <c r="DL409" i="20"/>
  <c r="DK409" i="20"/>
  <c r="DJ409" i="20"/>
  <c r="DC409" i="20"/>
  <c r="AV409" i="20"/>
  <c r="AP409" i="20"/>
  <c r="AO409" i="20"/>
  <c r="DP408" i="20"/>
  <c r="DO408" i="20"/>
  <c r="DN408" i="20"/>
  <c r="DM408" i="20"/>
  <c r="DL408" i="20"/>
  <c r="DK408" i="20"/>
  <c r="DJ408" i="20"/>
  <c r="DC408" i="20"/>
  <c r="AV408" i="20"/>
  <c r="AO408" i="20" s="1"/>
  <c r="AP408" i="20"/>
  <c r="DP407" i="20"/>
  <c r="DO407" i="20"/>
  <c r="DN407" i="20"/>
  <c r="DM407" i="20"/>
  <c r="DL407" i="20"/>
  <c r="DK407" i="20"/>
  <c r="DJ407" i="20"/>
  <c r="DC407" i="20"/>
  <c r="AV407" i="20"/>
  <c r="AO407" i="20" s="1"/>
  <c r="AP407" i="20"/>
  <c r="DP406" i="20"/>
  <c r="DO406" i="20"/>
  <c r="DN406" i="20"/>
  <c r="DM406" i="20"/>
  <c r="DL406" i="20"/>
  <c r="DK406" i="20"/>
  <c r="DJ406" i="20"/>
  <c r="DC406" i="20"/>
  <c r="AV406" i="20"/>
  <c r="AO406" i="20" s="1"/>
  <c r="AP406" i="20"/>
  <c r="DP405" i="20"/>
  <c r="DO405" i="20"/>
  <c r="DN405" i="20"/>
  <c r="DM405" i="20"/>
  <c r="DL405" i="20"/>
  <c r="DK405" i="20"/>
  <c r="DJ405" i="20"/>
  <c r="DC405" i="20"/>
  <c r="AV405" i="20"/>
  <c r="AO405" i="20" s="1"/>
  <c r="AP405" i="20"/>
  <c r="DP404" i="20"/>
  <c r="DO404" i="20"/>
  <c r="DN404" i="20"/>
  <c r="DM404" i="20"/>
  <c r="DL404" i="20"/>
  <c r="DK404" i="20"/>
  <c r="DJ404" i="20"/>
  <c r="DC404" i="20"/>
  <c r="AV404" i="20"/>
  <c r="AP404" i="20"/>
  <c r="AO404" i="20"/>
  <c r="DP403" i="20"/>
  <c r="DO403" i="20"/>
  <c r="DN403" i="20"/>
  <c r="DM403" i="20"/>
  <c r="DL403" i="20"/>
  <c r="DK403" i="20"/>
  <c r="DJ403" i="20"/>
  <c r="DC403" i="20"/>
  <c r="AV403" i="20"/>
  <c r="AP403" i="20"/>
  <c r="AO403" i="20"/>
  <c r="DP402" i="20"/>
  <c r="DO402" i="20"/>
  <c r="DN402" i="20"/>
  <c r="DM402" i="20"/>
  <c r="DL402" i="20"/>
  <c r="DK402" i="20"/>
  <c r="DJ402" i="20"/>
  <c r="DC402" i="20"/>
  <c r="AV402" i="20"/>
  <c r="AO402" i="20" s="1"/>
  <c r="AP402" i="20"/>
  <c r="DP401" i="20"/>
  <c r="DO401" i="20"/>
  <c r="DN401" i="20"/>
  <c r="DM401" i="20"/>
  <c r="DL401" i="20"/>
  <c r="DK401" i="20"/>
  <c r="DJ401" i="20"/>
  <c r="DC401" i="20"/>
  <c r="AV401" i="20"/>
  <c r="AP401" i="20"/>
  <c r="AO401" i="20"/>
  <c r="DP400" i="20"/>
  <c r="DO400" i="20"/>
  <c r="DN400" i="20"/>
  <c r="DM400" i="20"/>
  <c r="DL400" i="20"/>
  <c r="DK400" i="20"/>
  <c r="DJ400" i="20"/>
  <c r="DC400" i="20"/>
  <c r="AV400" i="20"/>
  <c r="AO400" i="20" s="1"/>
  <c r="AP400" i="20"/>
  <c r="DP399" i="20"/>
  <c r="DO399" i="20"/>
  <c r="DN399" i="20"/>
  <c r="DM399" i="20"/>
  <c r="DL399" i="20"/>
  <c r="DK399" i="20"/>
  <c r="DJ399" i="20"/>
  <c r="DC399" i="20"/>
  <c r="AV399" i="20"/>
  <c r="AO399" i="20" s="1"/>
  <c r="AP399" i="20"/>
  <c r="DP398" i="20"/>
  <c r="DO398" i="20"/>
  <c r="DN398" i="20"/>
  <c r="DM398" i="20"/>
  <c r="DL398" i="20"/>
  <c r="DK398" i="20"/>
  <c r="DJ398" i="20"/>
  <c r="DC398" i="20"/>
  <c r="AV398" i="20"/>
  <c r="AP398" i="20"/>
  <c r="AO398" i="20"/>
  <c r="DP397" i="20"/>
  <c r="DO397" i="20"/>
  <c r="DN397" i="20"/>
  <c r="DM397" i="20"/>
  <c r="DL397" i="20"/>
  <c r="DK397" i="20"/>
  <c r="DJ397" i="20"/>
  <c r="DC397" i="20"/>
  <c r="AV397" i="20"/>
  <c r="AP397" i="20"/>
  <c r="AO397" i="20"/>
  <c r="DP396" i="20"/>
  <c r="DO396" i="20"/>
  <c r="DN396" i="20"/>
  <c r="DM396" i="20"/>
  <c r="DL396" i="20"/>
  <c r="DK396" i="20"/>
  <c r="DJ396" i="20"/>
  <c r="DC396" i="20"/>
  <c r="AV396" i="20"/>
  <c r="AP396" i="20"/>
  <c r="AO396" i="20"/>
  <c r="DP395" i="20"/>
  <c r="DO395" i="20"/>
  <c r="DN395" i="20"/>
  <c r="DM395" i="20"/>
  <c r="DL395" i="20"/>
  <c r="DK395" i="20"/>
  <c r="DJ395" i="20"/>
  <c r="DC395" i="20"/>
  <c r="AV395" i="20"/>
  <c r="AO395" i="20" s="1"/>
  <c r="AP395" i="20"/>
  <c r="DP394" i="20"/>
  <c r="DO394" i="20"/>
  <c r="DN394" i="20"/>
  <c r="DM394" i="20"/>
  <c r="DL394" i="20"/>
  <c r="DK394" i="20"/>
  <c r="DJ394" i="20"/>
  <c r="DC394" i="20"/>
  <c r="AV394" i="20"/>
  <c r="AO394" i="20" s="1"/>
  <c r="AP394" i="20"/>
  <c r="DP393" i="20"/>
  <c r="DO393" i="20"/>
  <c r="DN393" i="20"/>
  <c r="DM393" i="20"/>
  <c r="DL393" i="20"/>
  <c r="DK393" i="20"/>
  <c r="DJ393" i="20"/>
  <c r="DC393" i="20"/>
  <c r="AV393" i="20"/>
  <c r="AO393" i="20" s="1"/>
  <c r="AP393" i="20"/>
  <c r="DP392" i="20"/>
  <c r="DO392" i="20"/>
  <c r="DN392" i="20"/>
  <c r="DM392" i="20"/>
  <c r="DL392" i="20"/>
  <c r="DK392" i="20"/>
  <c r="DJ392" i="20"/>
  <c r="DC392" i="20"/>
  <c r="AV392" i="20"/>
  <c r="AP392" i="20"/>
  <c r="AO392" i="20"/>
  <c r="DP391" i="20"/>
  <c r="DO391" i="20"/>
  <c r="DN391" i="20"/>
  <c r="DM391" i="20"/>
  <c r="DL391" i="20"/>
  <c r="DK391" i="20"/>
  <c r="DJ391" i="20"/>
  <c r="DC391" i="20"/>
  <c r="AV391" i="20"/>
  <c r="AP391" i="20"/>
  <c r="AO391" i="20"/>
  <c r="DP390" i="20"/>
  <c r="DO390" i="20"/>
  <c r="DN390" i="20"/>
  <c r="DM390" i="20"/>
  <c r="DL390" i="20"/>
  <c r="DK390" i="20"/>
  <c r="DJ390" i="20"/>
  <c r="DC390" i="20"/>
  <c r="AV390" i="20"/>
  <c r="AO390" i="20" s="1"/>
  <c r="AP390" i="20"/>
  <c r="DP389" i="20"/>
  <c r="DO389" i="20"/>
  <c r="DN389" i="20"/>
  <c r="DM389" i="20"/>
  <c r="DL389" i="20"/>
  <c r="DK389" i="20"/>
  <c r="DJ389" i="20"/>
  <c r="DC389" i="20"/>
  <c r="AV389" i="20"/>
  <c r="AP389" i="20"/>
  <c r="AO389" i="20"/>
  <c r="DP388" i="20"/>
  <c r="DO388" i="20"/>
  <c r="DN388" i="20"/>
  <c r="DM388" i="20"/>
  <c r="DL388" i="20"/>
  <c r="DK388" i="20"/>
  <c r="DJ388" i="20"/>
  <c r="DC388" i="20"/>
  <c r="AV388" i="20"/>
  <c r="AO388" i="20" s="1"/>
  <c r="AP388" i="20"/>
  <c r="DP387" i="20"/>
  <c r="DO387" i="20"/>
  <c r="DN387" i="20"/>
  <c r="DM387" i="20"/>
  <c r="DL387" i="20"/>
  <c r="DK387" i="20"/>
  <c r="DJ387" i="20"/>
  <c r="DC387" i="20"/>
  <c r="AV387" i="20"/>
  <c r="AO387" i="20" s="1"/>
  <c r="AP387" i="20"/>
  <c r="DP386" i="20"/>
  <c r="DO386" i="20"/>
  <c r="DN386" i="20"/>
  <c r="DM386" i="20"/>
  <c r="DL386" i="20"/>
  <c r="DK386" i="20"/>
  <c r="DJ386" i="20"/>
  <c r="DC386" i="20"/>
  <c r="AV386" i="20"/>
  <c r="AP386" i="20"/>
  <c r="AO386" i="20"/>
  <c r="DP385" i="20"/>
  <c r="DO385" i="20"/>
  <c r="DN385" i="20"/>
  <c r="DM385" i="20"/>
  <c r="DL385" i="20"/>
  <c r="DK385" i="20"/>
  <c r="DJ385" i="20"/>
  <c r="DC385" i="20"/>
  <c r="AV385" i="20"/>
  <c r="AP385" i="20"/>
  <c r="AO385" i="20"/>
  <c r="DP384" i="20"/>
  <c r="DO384" i="20"/>
  <c r="DN384" i="20"/>
  <c r="DM384" i="20"/>
  <c r="DL384" i="20"/>
  <c r="DK384" i="20"/>
  <c r="DJ384" i="20"/>
  <c r="DC384" i="20"/>
  <c r="AV384" i="20"/>
  <c r="AP384" i="20"/>
  <c r="AO384" i="20"/>
  <c r="DP383" i="20"/>
  <c r="DO383" i="20"/>
  <c r="DN383" i="20"/>
  <c r="DM383" i="20"/>
  <c r="DL383" i="20"/>
  <c r="DK383" i="20"/>
  <c r="DJ383" i="20"/>
  <c r="DC383" i="20"/>
  <c r="AV383" i="20"/>
  <c r="AO383" i="20" s="1"/>
  <c r="AP383" i="20"/>
  <c r="DP382" i="20"/>
  <c r="DO382" i="20"/>
  <c r="DN382" i="20"/>
  <c r="DM382" i="20"/>
  <c r="DL382" i="20"/>
  <c r="DK382" i="20"/>
  <c r="DJ382" i="20"/>
  <c r="DC382" i="20"/>
  <c r="AV382" i="20"/>
  <c r="AO382" i="20" s="1"/>
  <c r="AP382" i="20"/>
  <c r="DP381" i="20"/>
  <c r="DO381" i="20"/>
  <c r="DN381" i="20"/>
  <c r="DM381" i="20"/>
  <c r="DL381" i="20"/>
  <c r="DK381" i="20"/>
  <c r="DJ381" i="20"/>
  <c r="DC381" i="20"/>
  <c r="AV381" i="20"/>
  <c r="AO381" i="20" s="1"/>
  <c r="AP381" i="20"/>
  <c r="DP380" i="20"/>
  <c r="DO380" i="20"/>
  <c r="DN380" i="20"/>
  <c r="DM380" i="20"/>
  <c r="DL380" i="20"/>
  <c r="DK380" i="20"/>
  <c r="DJ380" i="20"/>
  <c r="DC380" i="20"/>
  <c r="AV380" i="20"/>
  <c r="AP380" i="20"/>
  <c r="AO380" i="20"/>
  <c r="DP379" i="20"/>
  <c r="DO379" i="20"/>
  <c r="DN379" i="20"/>
  <c r="DM379" i="20"/>
  <c r="DL379" i="20"/>
  <c r="DK379" i="20"/>
  <c r="DJ379" i="20"/>
  <c r="DC379" i="20"/>
  <c r="AV379" i="20"/>
  <c r="AP379" i="20"/>
  <c r="AO379" i="20"/>
  <c r="DP378" i="20"/>
  <c r="DO378" i="20"/>
  <c r="DN378" i="20"/>
  <c r="DM378" i="20"/>
  <c r="DL378" i="20"/>
  <c r="DK378" i="20"/>
  <c r="DJ378" i="20"/>
  <c r="DC378" i="20"/>
  <c r="AV378" i="20"/>
  <c r="AO378" i="20" s="1"/>
  <c r="AP378" i="20"/>
  <c r="DP377" i="20"/>
  <c r="DO377" i="20"/>
  <c r="DN377" i="20"/>
  <c r="DM377" i="20"/>
  <c r="DL377" i="20"/>
  <c r="DK377" i="20"/>
  <c r="DJ377" i="20"/>
  <c r="DC377" i="20"/>
  <c r="AV377" i="20"/>
  <c r="AP377" i="20"/>
  <c r="AO377" i="20"/>
  <c r="DP376" i="20"/>
  <c r="DO376" i="20"/>
  <c r="DN376" i="20"/>
  <c r="DM376" i="20"/>
  <c r="DL376" i="20"/>
  <c r="DK376" i="20"/>
  <c r="DJ376" i="20"/>
  <c r="DC376" i="20"/>
  <c r="AV376" i="20"/>
  <c r="AO376" i="20" s="1"/>
  <c r="AP376" i="20"/>
  <c r="DP375" i="20"/>
  <c r="DO375" i="20"/>
  <c r="DN375" i="20"/>
  <c r="DM375" i="20"/>
  <c r="DL375" i="20"/>
  <c r="DK375" i="20"/>
  <c r="DJ375" i="20"/>
  <c r="DC375" i="20"/>
  <c r="AV375" i="20"/>
  <c r="AO375" i="20" s="1"/>
  <c r="AP375" i="20"/>
  <c r="DP374" i="20"/>
  <c r="DO374" i="20"/>
  <c r="DN374" i="20"/>
  <c r="DM374" i="20"/>
  <c r="DL374" i="20"/>
  <c r="DK374" i="20"/>
  <c r="DJ374" i="20"/>
  <c r="DC374" i="20"/>
  <c r="AV374" i="20"/>
  <c r="AP374" i="20"/>
  <c r="AO374" i="20"/>
  <c r="DP373" i="20"/>
  <c r="DO373" i="20"/>
  <c r="DN373" i="20"/>
  <c r="DM373" i="20"/>
  <c r="DL373" i="20"/>
  <c r="DK373" i="20"/>
  <c r="DJ373" i="20"/>
  <c r="DC373" i="20"/>
  <c r="AV373" i="20"/>
  <c r="AP373" i="20"/>
  <c r="AO373" i="20"/>
  <c r="DP372" i="20"/>
  <c r="DO372" i="20"/>
  <c r="DN372" i="20"/>
  <c r="DM372" i="20"/>
  <c r="DL372" i="20"/>
  <c r="DK372" i="20"/>
  <c r="DJ372" i="20"/>
  <c r="DC372" i="20"/>
  <c r="AV372" i="20"/>
  <c r="AP372" i="20"/>
  <c r="AO372" i="20"/>
  <c r="DP371" i="20"/>
  <c r="DO371" i="20"/>
  <c r="DN371" i="20"/>
  <c r="DM371" i="20"/>
  <c r="DL371" i="20"/>
  <c r="DK371" i="20"/>
  <c r="DJ371" i="20"/>
  <c r="DC371" i="20"/>
  <c r="AV371" i="20"/>
  <c r="AP371" i="20"/>
  <c r="AO371" i="20"/>
  <c r="DP370" i="20"/>
  <c r="DO370" i="20"/>
  <c r="DN370" i="20"/>
  <c r="DM370" i="20"/>
  <c r="DL370" i="20"/>
  <c r="DK370" i="20"/>
  <c r="DJ370" i="20"/>
  <c r="DC370" i="20"/>
  <c r="AV370" i="20"/>
  <c r="AO370" i="20" s="1"/>
  <c r="AP370" i="20"/>
  <c r="DP369" i="20"/>
  <c r="DO369" i="20"/>
  <c r="DN369" i="20"/>
  <c r="DM369" i="20"/>
  <c r="DL369" i="20"/>
  <c r="DK369" i="20"/>
  <c r="DJ369" i="20"/>
  <c r="DC369" i="20"/>
  <c r="AV369" i="20"/>
  <c r="AO369" i="20" s="1"/>
  <c r="AP369" i="20"/>
  <c r="DP368" i="20"/>
  <c r="DO368" i="20"/>
  <c r="DN368" i="20"/>
  <c r="DM368" i="20"/>
  <c r="DL368" i="20"/>
  <c r="DK368" i="20"/>
  <c r="DJ368" i="20"/>
  <c r="DC368" i="20"/>
  <c r="AV368" i="20"/>
  <c r="AO368" i="20" s="1"/>
  <c r="AP368" i="20"/>
  <c r="DP367" i="20"/>
  <c r="DO367" i="20"/>
  <c r="DN367" i="20"/>
  <c r="DM367" i="20"/>
  <c r="DL367" i="20"/>
  <c r="DK367" i="20"/>
  <c r="DJ367" i="20"/>
  <c r="DC367" i="20"/>
  <c r="AV367" i="20"/>
  <c r="AP367" i="20"/>
  <c r="AO367" i="20"/>
  <c r="DP366" i="20"/>
  <c r="DO366" i="20"/>
  <c r="DN366" i="20"/>
  <c r="DM366" i="20"/>
  <c r="DL366" i="20"/>
  <c r="DK366" i="20"/>
  <c r="DJ366" i="20"/>
  <c r="DC366" i="20"/>
  <c r="AV366" i="20"/>
  <c r="AP366" i="20"/>
  <c r="AO366" i="20"/>
  <c r="DP365" i="20"/>
  <c r="DO365" i="20"/>
  <c r="DN365" i="20"/>
  <c r="DM365" i="20"/>
  <c r="DL365" i="20"/>
  <c r="DK365" i="20"/>
  <c r="DJ365" i="20"/>
  <c r="DC365" i="20"/>
  <c r="AV365" i="20"/>
  <c r="AP365" i="20"/>
  <c r="AO365" i="20"/>
  <c r="DP364" i="20"/>
  <c r="DO364" i="20"/>
  <c r="DN364" i="20"/>
  <c r="DM364" i="20"/>
  <c r="DL364" i="20"/>
  <c r="DK364" i="20"/>
  <c r="DJ364" i="20"/>
  <c r="DC364" i="20"/>
  <c r="AV364" i="20"/>
  <c r="AO364" i="20" s="1"/>
  <c r="AP364" i="20"/>
  <c r="DP363" i="20"/>
  <c r="DO363" i="20"/>
  <c r="DN363" i="20"/>
  <c r="DM363" i="20"/>
  <c r="DL363" i="20"/>
  <c r="DK363" i="20"/>
  <c r="DJ363" i="20"/>
  <c r="DC363" i="20"/>
  <c r="AV363" i="20"/>
  <c r="AO363" i="20" s="1"/>
  <c r="AP363" i="20"/>
  <c r="DP362" i="20"/>
  <c r="DO362" i="20"/>
  <c r="DN362" i="20"/>
  <c r="DM362" i="20"/>
  <c r="DL362" i="20"/>
  <c r="DK362" i="20"/>
  <c r="DJ362" i="20"/>
  <c r="DC362" i="20"/>
  <c r="AV362" i="20"/>
  <c r="AP362" i="20"/>
  <c r="AO362" i="20"/>
  <c r="DP361" i="20"/>
  <c r="DO361" i="20"/>
  <c r="DN361" i="20"/>
  <c r="DM361" i="20"/>
  <c r="DL361" i="20"/>
  <c r="DK361" i="20"/>
  <c r="DJ361" i="20"/>
  <c r="DC361" i="20"/>
  <c r="AV361" i="20"/>
  <c r="AP361" i="20"/>
  <c r="AO361" i="20"/>
  <c r="DP360" i="20"/>
  <c r="DO360" i="20"/>
  <c r="DN360" i="20"/>
  <c r="DM360" i="20"/>
  <c r="DL360" i="20"/>
  <c r="DK360" i="20"/>
  <c r="DJ360" i="20"/>
  <c r="DC360" i="20"/>
  <c r="AV360" i="20"/>
  <c r="AP360" i="20"/>
  <c r="AO360" i="20"/>
  <c r="DP359" i="20"/>
  <c r="DO359" i="20"/>
  <c r="DN359" i="20"/>
  <c r="DM359" i="20"/>
  <c r="DL359" i="20"/>
  <c r="DK359" i="20"/>
  <c r="DJ359" i="20"/>
  <c r="DC359" i="20"/>
  <c r="AV359" i="20"/>
  <c r="AP359" i="20"/>
  <c r="AO359" i="20"/>
  <c r="DP358" i="20"/>
  <c r="DO358" i="20"/>
  <c r="DN358" i="20"/>
  <c r="DM358" i="20"/>
  <c r="DL358" i="20"/>
  <c r="DK358" i="20"/>
  <c r="DJ358" i="20"/>
  <c r="DC358" i="20"/>
  <c r="AV358" i="20"/>
  <c r="AO358" i="20" s="1"/>
  <c r="AP358" i="20"/>
  <c r="DP357" i="20"/>
  <c r="DO357" i="20"/>
  <c r="DN357" i="20"/>
  <c r="DM357" i="20"/>
  <c r="DL357" i="20"/>
  <c r="DK357" i="20"/>
  <c r="DJ357" i="20"/>
  <c r="DC357" i="20"/>
  <c r="AV357" i="20"/>
  <c r="AO357" i="20" s="1"/>
  <c r="AP357" i="20"/>
  <c r="DP356" i="20"/>
  <c r="DO356" i="20"/>
  <c r="DN356" i="20"/>
  <c r="DM356" i="20"/>
  <c r="DL356" i="20"/>
  <c r="DK356" i="20"/>
  <c r="DJ356" i="20"/>
  <c r="DC356" i="20"/>
  <c r="AV356" i="20"/>
  <c r="AP356" i="20"/>
  <c r="AO356" i="20"/>
  <c r="DP355" i="20"/>
  <c r="DO355" i="20"/>
  <c r="DN355" i="20"/>
  <c r="DM355" i="20"/>
  <c r="DL355" i="20"/>
  <c r="DK355" i="20"/>
  <c r="DJ355" i="20"/>
  <c r="DC355" i="20"/>
  <c r="AV355" i="20"/>
  <c r="AO355" i="20" s="1"/>
  <c r="AP355" i="20"/>
  <c r="DP354" i="20"/>
  <c r="DO354" i="20"/>
  <c r="DN354" i="20"/>
  <c r="DM354" i="20"/>
  <c r="DL354" i="20"/>
  <c r="DK354" i="20"/>
  <c r="DJ354" i="20"/>
  <c r="DC354" i="20"/>
  <c r="AV354" i="20"/>
  <c r="AP354" i="20"/>
  <c r="AO354" i="20"/>
  <c r="DP353" i="20"/>
  <c r="DO353" i="20"/>
  <c r="DN353" i="20"/>
  <c r="DM353" i="20"/>
  <c r="DL353" i="20"/>
  <c r="DK353" i="20"/>
  <c r="DJ353" i="20"/>
  <c r="DC353" i="20"/>
  <c r="AV353" i="20"/>
  <c r="AP353" i="20"/>
  <c r="AO353" i="20"/>
  <c r="DP352" i="20"/>
  <c r="DO352" i="20"/>
  <c r="DN352" i="20"/>
  <c r="DM352" i="20"/>
  <c r="DL352" i="20"/>
  <c r="DK352" i="20"/>
  <c r="DJ352" i="20"/>
  <c r="DC352" i="20"/>
  <c r="AV352" i="20"/>
  <c r="AP352" i="20"/>
  <c r="AO352" i="20"/>
  <c r="DP351" i="20"/>
  <c r="DO351" i="20"/>
  <c r="DN351" i="20"/>
  <c r="DM351" i="20"/>
  <c r="DL351" i="20"/>
  <c r="DK351" i="20"/>
  <c r="DJ351" i="20"/>
  <c r="DC351" i="20"/>
  <c r="AV351" i="20"/>
  <c r="AO351" i="20" s="1"/>
  <c r="AP351" i="20"/>
  <c r="DP350" i="20"/>
  <c r="DO350" i="20"/>
  <c r="DN350" i="20"/>
  <c r="DM350" i="20"/>
  <c r="DL350" i="20"/>
  <c r="DK350" i="20"/>
  <c r="DJ350" i="20"/>
  <c r="DC350" i="20"/>
  <c r="AV350" i="20"/>
  <c r="AO350" i="20" s="1"/>
  <c r="AP350" i="20"/>
  <c r="DP349" i="20"/>
  <c r="DO349" i="20"/>
  <c r="DN349" i="20"/>
  <c r="DM349" i="20"/>
  <c r="DL349" i="20"/>
  <c r="DK349" i="20"/>
  <c r="DJ349" i="20"/>
  <c r="DC349" i="20"/>
  <c r="AV349" i="20"/>
  <c r="AP349" i="20"/>
  <c r="AO349" i="20"/>
  <c r="DP348" i="20"/>
  <c r="DO348" i="20"/>
  <c r="DN348" i="20"/>
  <c r="DM348" i="20"/>
  <c r="DL348" i="20"/>
  <c r="DK348" i="20"/>
  <c r="DJ348" i="20"/>
  <c r="DC348" i="20"/>
  <c r="AV348" i="20"/>
  <c r="AO348" i="20" s="1"/>
  <c r="AP348" i="20"/>
  <c r="DP347" i="20"/>
  <c r="DO347" i="20"/>
  <c r="DN347" i="20"/>
  <c r="DM347" i="20"/>
  <c r="DL347" i="20"/>
  <c r="DK347" i="20"/>
  <c r="DJ347" i="20"/>
  <c r="DC347" i="20"/>
  <c r="AV347" i="20"/>
  <c r="AP347" i="20"/>
  <c r="AO347" i="20"/>
  <c r="DP346" i="20"/>
  <c r="DO346" i="20"/>
  <c r="DN346" i="20"/>
  <c r="DM346" i="20"/>
  <c r="DL346" i="20"/>
  <c r="DK346" i="20"/>
  <c r="DJ346" i="20"/>
  <c r="DC346" i="20"/>
  <c r="AV346" i="20"/>
  <c r="AP346" i="20"/>
  <c r="AO346" i="20"/>
  <c r="DP345" i="20"/>
  <c r="DO345" i="20"/>
  <c r="DN345" i="20"/>
  <c r="DM345" i="20"/>
  <c r="DL345" i="20"/>
  <c r="DK345" i="20"/>
  <c r="DJ345" i="20"/>
  <c r="DC345" i="20"/>
  <c r="AV345" i="20"/>
  <c r="AO345" i="20" s="1"/>
  <c r="AP345" i="20"/>
  <c r="DP344" i="20"/>
  <c r="DO344" i="20"/>
  <c r="DN344" i="20"/>
  <c r="DM344" i="20"/>
  <c r="DL344" i="20"/>
  <c r="DK344" i="20"/>
  <c r="DJ344" i="20"/>
  <c r="DC344" i="20"/>
  <c r="AV344" i="20"/>
  <c r="AP344" i="20"/>
  <c r="AO344" i="20"/>
  <c r="DP343" i="20"/>
  <c r="DO343" i="20"/>
  <c r="DN343" i="20"/>
  <c r="DM343" i="20"/>
  <c r="DL343" i="20"/>
  <c r="DK343" i="20"/>
  <c r="DJ343" i="20"/>
  <c r="DC343" i="20"/>
  <c r="AV343" i="20"/>
  <c r="AP343" i="20"/>
  <c r="AO343" i="20"/>
  <c r="DP342" i="20"/>
  <c r="DO342" i="20"/>
  <c r="DN342" i="20"/>
  <c r="DM342" i="20"/>
  <c r="DL342" i="20"/>
  <c r="DK342" i="20"/>
  <c r="DJ342" i="20"/>
  <c r="DC342" i="20"/>
  <c r="AV342" i="20"/>
  <c r="AP342" i="20"/>
  <c r="AO342" i="20"/>
  <c r="DP341" i="20"/>
  <c r="DO341" i="20"/>
  <c r="DN341" i="20"/>
  <c r="DM341" i="20"/>
  <c r="DL341" i="20"/>
  <c r="DK341" i="20"/>
  <c r="DJ341" i="20"/>
  <c r="DC341" i="20"/>
  <c r="AV341" i="20"/>
  <c r="AP341" i="20"/>
  <c r="AO341" i="20"/>
  <c r="DP340" i="20"/>
  <c r="DO340" i="20"/>
  <c r="DN340" i="20"/>
  <c r="DM340" i="20"/>
  <c r="DL340" i="20"/>
  <c r="DK340" i="20"/>
  <c r="DJ340" i="20"/>
  <c r="DC340" i="20"/>
  <c r="AV340" i="20"/>
  <c r="AO340" i="20" s="1"/>
  <c r="AP340" i="20"/>
  <c r="DP339" i="20"/>
  <c r="DO339" i="20"/>
  <c r="DN339" i="20"/>
  <c r="DM339" i="20"/>
  <c r="DL339" i="20"/>
  <c r="DK339" i="20"/>
  <c r="DJ339" i="20"/>
  <c r="DC339" i="20"/>
  <c r="AV339" i="20"/>
  <c r="AO339" i="20" s="1"/>
  <c r="AP339" i="20"/>
  <c r="DP338" i="20"/>
  <c r="DO338" i="20"/>
  <c r="DN338" i="20"/>
  <c r="DM338" i="20"/>
  <c r="DL338" i="20"/>
  <c r="DK338" i="20"/>
  <c r="DJ338" i="20"/>
  <c r="DC338" i="20"/>
  <c r="AV338" i="20"/>
  <c r="AO338" i="20" s="1"/>
  <c r="AP338" i="20"/>
  <c r="DP337" i="20"/>
  <c r="DO337" i="20"/>
  <c r="DN337" i="20"/>
  <c r="DM337" i="20"/>
  <c r="DL337" i="20"/>
  <c r="DK337" i="20"/>
  <c r="DJ337" i="20"/>
  <c r="DC337" i="20"/>
  <c r="AV337" i="20"/>
  <c r="AP337" i="20"/>
  <c r="AO337" i="20"/>
  <c r="DP336" i="20"/>
  <c r="DO336" i="20"/>
  <c r="DN336" i="20"/>
  <c r="DM336" i="20"/>
  <c r="DL336" i="20"/>
  <c r="DK336" i="20"/>
  <c r="DJ336" i="20"/>
  <c r="DC336" i="20"/>
  <c r="AV336" i="20"/>
  <c r="AP336" i="20"/>
  <c r="AO336" i="20"/>
  <c r="DP335" i="20"/>
  <c r="DO335" i="20"/>
  <c r="DN335" i="20"/>
  <c r="DM335" i="20"/>
  <c r="DL335" i="20"/>
  <c r="DK335" i="20"/>
  <c r="DJ335" i="20"/>
  <c r="DC335" i="20"/>
  <c r="AV335" i="20"/>
  <c r="AP335" i="20"/>
  <c r="AO335" i="20"/>
  <c r="DP334" i="20"/>
  <c r="DO334" i="20"/>
  <c r="DN334" i="20"/>
  <c r="DM334" i="20"/>
  <c r="DL334" i="20"/>
  <c r="DK334" i="20"/>
  <c r="DJ334" i="20"/>
  <c r="DC334" i="20"/>
  <c r="AV334" i="20"/>
  <c r="AP334" i="20"/>
  <c r="AO334" i="20"/>
  <c r="DP333" i="20"/>
  <c r="DO333" i="20"/>
  <c r="DN333" i="20"/>
  <c r="DM333" i="20"/>
  <c r="DL333" i="20"/>
  <c r="DK333" i="20"/>
  <c r="DJ333" i="20"/>
  <c r="DC333" i="20"/>
  <c r="AV333" i="20"/>
  <c r="AO333" i="20" s="1"/>
  <c r="AP333" i="20"/>
  <c r="DP332" i="20"/>
  <c r="DO332" i="20"/>
  <c r="DN332" i="20"/>
  <c r="DM332" i="20"/>
  <c r="DL332" i="20"/>
  <c r="DK332" i="20"/>
  <c r="DJ332" i="20"/>
  <c r="DC332" i="20"/>
  <c r="AV332" i="20"/>
  <c r="AO332" i="20" s="1"/>
  <c r="AP332" i="20"/>
  <c r="DP331" i="20"/>
  <c r="DO331" i="20"/>
  <c r="DN331" i="20"/>
  <c r="DM331" i="20"/>
  <c r="DL331" i="20"/>
  <c r="DK331" i="20"/>
  <c r="DJ331" i="20"/>
  <c r="DC331" i="20"/>
  <c r="AV331" i="20"/>
  <c r="AP331" i="20"/>
  <c r="AO331" i="20"/>
  <c r="DP330" i="20"/>
  <c r="DO330" i="20"/>
  <c r="DN330" i="20"/>
  <c r="DM330" i="20"/>
  <c r="DL330" i="20"/>
  <c r="DK330" i="20"/>
  <c r="DJ330" i="20"/>
  <c r="DC330" i="20"/>
  <c r="AV330" i="20"/>
  <c r="AP330" i="20"/>
  <c r="AO330" i="20"/>
  <c r="DP329" i="20"/>
  <c r="DO329" i="20"/>
  <c r="DN329" i="20"/>
  <c r="DM329" i="20"/>
  <c r="DL329" i="20"/>
  <c r="DK329" i="20"/>
  <c r="DJ329" i="20"/>
  <c r="DC329" i="20"/>
  <c r="AV329" i="20"/>
  <c r="AP329" i="20"/>
  <c r="AO329" i="20"/>
  <c r="DP328" i="20"/>
  <c r="DO328" i="20"/>
  <c r="DN328" i="20"/>
  <c r="DM328" i="20"/>
  <c r="DL328" i="20"/>
  <c r="DK328" i="20"/>
  <c r="DJ328" i="20"/>
  <c r="DC328" i="20"/>
  <c r="AV328" i="20"/>
  <c r="AP328" i="20"/>
  <c r="AO328" i="20"/>
  <c r="DP327" i="20"/>
  <c r="DO327" i="20"/>
  <c r="DN327" i="20"/>
  <c r="DM327" i="20"/>
  <c r="DL327" i="20"/>
  <c r="DK327" i="20"/>
  <c r="DJ327" i="20"/>
  <c r="DC327" i="20"/>
  <c r="AV327" i="20"/>
  <c r="AO327" i="20" s="1"/>
  <c r="AP327" i="20"/>
  <c r="DP326" i="20"/>
  <c r="DO326" i="20"/>
  <c r="DN326" i="20"/>
  <c r="DM326" i="20"/>
  <c r="DL326" i="20"/>
  <c r="DK326" i="20"/>
  <c r="DJ326" i="20"/>
  <c r="DC326" i="20"/>
  <c r="AV326" i="20"/>
  <c r="AO326" i="20" s="1"/>
  <c r="AP326" i="20"/>
  <c r="DP325" i="20"/>
  <c r="DO325" i="20"/>
  <c r="DN325" i="20"/>
  <c r="DM325" i="20"/>
  <c r="DL325" i="20"/>
  <c r="DK325" i="20"/>
  <c r="DJ325" i="20"/>
  <c r="DC325" i="20"/>
  <c r="AV325" i="20"/>
  <c r="AO325" i="20" s="1"/>
  <c r="AP325" i="20"/>
  <c r="DP324" i="20"/>
  <c r="DO324" i="20"/>
  <c r="DN324" i="20"/>
  <c r="DM324" i="20"/>
  <c r="DL324" i="20"/>
  <c r="DK324" i="20"/>
  <c r="DJ324" i="20"/>
  <c r="DC324" i="20"/>
  <c r="AV324" i="20"/>
  <c r="AP324" i="20"/>
  <c r="AO324" i="20"/>
  <c r="DP323" i="20"/>
  <c r="DO323" i="20"/>
  <c r="DN323" i="20"/>
  <c r="DM323" i="20"/>
  <c r="DL323" i="20"/>
  <c r="DK323" i="20"/>
  <c r="DJ323" i="20"/>
  <c r="DC323" i="20"/>
  <c r="AV323" i="20"/>
  <c r="AP323" i="20"/>
  <c r="AO323" i="20"/>
  <c r="DP322" i="20"/>
  <c r="DO322" i="20"/>
  <c r="DN322" i="20"/>
  <c r="DM322" i="20"/>
  <c r="DL322" i="20"/>
  <c r="DK322" i="20"/>
  <c r="DJ322" i="20"/>
  <c r="DC322" i="20"/>
  <c r="AV322" i="20"/>
  <c r="AP322" i="20"/>
  <c r="AO322" i="20"/>
  <c r="DP321" i="20"/>
  <c r="DO321" i="20"/>
  <c r="DN321" i="20"/>
  <c r="DM321" i="20"/>
  <c r="DL321" i="20"/>
  <c r="DK321" i="20"/>
  <c r="DJ321" i="20"/>
  <c r="DC321" i="20"/>
  <c r="AV321" i="20"/>
  <c r="AO321" i="20" s="1"/>
  <c r="AP321" i="20"/>
  <c r="DP320" i="20"/>
  <c r="DO320" i="20"/>
  <c r="DN320" i="20"/>
  <c r="DM320" i="20"/>
  <c r="DL320" i="20"/>
  <c r="DK320" i="20"/>
  <c r="DJ320" i="20"/>
  <c r="DC320" i="20"/>
  <c r="AV320" i="20"/>
  <c r="AO320" i="20" s="1"/>
  <c r="AP320" i="20"/>
  <c r="DP319" i="20"/>
  <c r="DO319" i="20"/>
  <c r="DN319" i="20"/>
  <c r="DM319" i="20"/>
  <c r="DL319" i="20"/>
  <c r="DK319" i="20"/>
  <c r="DJ319" i="20"/>
  <c r="DC319" i="20"/>
  <c r="AV319" i="20"/>
  <c r="AO319" i="20" s="1"/>
  <c r="AP319" i="20"/>
  <c r="DP318" i="20"/>
  <c r="DO318" i="20"/>
  <c r="DN318" i="20"/>
  <c r="DM318" i="20"/>
  <c r="DL318" i="20"/>
  <c r="DK318" i="20"/>
  <c r="DJ318" i="20"/>
  <c r="DC318" i="20"/>
  <c r="AV318" i="20"/>
  <c r="AP318" i="20"/>
  <c r="AO318" i="20"/>
  <c r="DP317" i="20"/>
  <c r="DO317" i="20"/>
  <c r="DN317" i="20"/>
  <c r="DM317" i="20"/>
  <c r="DL317" i="20"/>
  <c r="DK317" i="20"/>
  <c r="DJ317" i="20"/>
  <c r="DC317" i="20"/>
  <c r="AV317" i="20"/>
  <c r="AP317" i="20"/>
  <c r="AO317" i="20"/>
  <c r="DP316" i="20"/>
  <c r="DO316" i="20"/>
  <c r="DN316" i="20"/>
  <c r="DM316" i="20"/>
  <c r="DL316" i="20"/>
  <c r="DK316" i="20"/>
  <c r="DJ316" i="20"/>
  <c r="DC316" i="20"/>
  <c r="AV316" i="20"/>
  <c r="AP316" i="20"/>
  <c r="AO316" i="20"/>
  <c r="DP315" i="20"/>
  <c r="DO315" i="20"/>
  <c r="DN315" i="20"/>
  <c r="DM315" i="20"/>
  <c r="DL315" i="20"/>
  <c r="DK315" i="20"/>
  <c r="DJ315" i="20"/>
  <c r="DC315" i="20"/>
  <c r="AV315" i="20"/>
  <c r="AO315" i="20" s="1"/>
  <c r="AP315" i="20"/>
  <c r="DP314" i="20"/>
  <c r="DO314" i="20"/>
  <c r="DN314" i="20"/>
  <c r="DM314" i="20"/>
  <c r="DL314" i="20"/>
  <c r="DK314" i="20"/>
  <c r="DJ314" i="20"/>
  <c r="DC314" i="20"/>
  <c r="AV314" i="20"/>
  <c r="AO314" i="20" s="1"/>
  <c r="AP314" i="20"/>
  <c r="DP313" i="20"/>
  <c r="DO313" i="20"/>
  <c r="DN313" i="20"/>
  <c r="DM313" i="20"/>
  <c r="DL313" i="20"/>
  <c r="DK313" i="20"/>
  <c r="DJ313" i="20"/>
  <c r="DC313" i="20"/>
  <c r="AV313" i="20"/>
  <c r="AP313" i="20"/>
  <c r="AO313" i="20"/>
  <c r="DP312" i="20"/>
  <c r="DO312" i="20"/>
  <c r="DN312" i="20"/>
  <c r="DM312" i="20"/>
  <c r="DL312" i="20"/>
  <c r="DK312" i="20"/>
  <c r="DJ312" i="20"/>
  <c r="DC312" i="20"/>
  <c r="AV312" i="20"/>
  <c r="AP312" i="20"/>
  <c r="AO312" i="20"/>
  <c r="DP311" i="20"/>
  <c r="DO311" i="20"/>
  <c r="DN311" i="20"/>
  <c r="DM311" i="20"/>
  <c r="DL311" i="20"/>
  <c r="DK311" i="20"/>
  <c r="DJ311" i="20"/>
  <c r="DC311" i="20"/>
  <c r="AV311" i="20"/>
  <c r="AP311" i="20"/>
  <c r="AO311" i="20"/>
  <c r="DP310" i="20"/>
  <c r="DO310" i="20"/>
  <c r="DN310" i="20"/>
  <c r="DM310" i="20"/>
  <c r="DL310" i="20"/>
  <c r="DK310" i="20"/>
  <c r="DJ310" i="20"/>
  <c r="DC310" i="20"/>
  <c r="AV310" i="20"/>
  <c r="AP310" i="20"/>
  <c r="AO310" i="20"/>
  <c r="DP309" i="20"/>
  <c r="DO309" i="20"/>
  <c r="DN309" i="20"/>
  <c r="DM309" i="20"/>
  <c r="DL309" i="20"/>
  <c r="DK309" i="20"/>
  <c r="DJ309" i="20"/>
  <c r="DC309" i="20"/>
  <c r="AV309" i="20"/>
  <c r="AO309" i="20" s="1"/>
  <c r="AP309" i="20"/>
  <c r="DP308" i="20"/>
  <c r="DO308" i="20"/>
  <c r="DN308" i="20"/>
  <c r="DM308" i="20"/>
  <c r="DL308" i="20"/>
  <c r="DK308" i="20"/>
  <c r="DJ308" i="20"/>
  <c r="DC308" i="20"/>
  <c r="AV308" i="20"/>
  <c r="AO308" i="20" s="1"/>
  <c r="AP308" i="20"/>
  <c r="DP307" i="20"/>
  <c r="DO307" i="20"/>
  <c r="DN307" i="20"/>
  <c r="DM307" i="20"/>
  <c r="DL307" i="20"/>
  <c r="DK307" i="20"/>
  <c r="DJ307" i="20"/>
  <c r="DC307" i="20"/>
  <c r="AV307" i="20"/>
  <c r="AP307" i="20"/>
  <c r="AO307" i="20"/>
  <c r="DP306" i="20"/>
  <c r="DO306" i="20"/>
  <c r="DN306" i="20"/>
  <c r="DM306" i="20"/>
  <c r="DL306" i="20"/>
  <c r="DK306" i="20"/>
  <c r="DJ306" i="20"/>
  <c r="DC306" i="20"/>
  <c r="AV306" i="20"/>
  <c r="AP306" i="20"/>
  <c r="AO306" i="20"/>
  <c r="DP305" i="20"/>
  <c r="DO305" i="20"/>
  <c r="DN305" i="20"/>
  <c r="DM305" i="20"/>
  <c r="DL305" i="20"/>
  <c r="DK305" i="20"/>
  <c r="DJ305" i="20"/>
  <c r="DC305" i="20"/>
  <c r="AV305" i="20"/>
  <c r="AP305" i="20"/>
  <c r="AO305" i="20"/>
  <c r="DP304" i="20"/>
  <c r="DO304" i="20"/>
  <c r="DN304" i="20"/>
  <c r="DM304" i="20"/>
  <c r="DL304" i="20"/>
  <c r="DK304" i="20"/>
  <c r="DJ304" i="20"/>
  <c r="DC304" i="20"/>
  <c r="AV304" i="20"/>
  <c r="AP304" i="20"/>
  <c r="AO304" i="20"/>
  <c r="DP303" i="20"/>
  <c r="DO303" i="20"/>
  <c r="DN303" i="20"/>
  <c r="DM303" i="20"/>
  <c r="DL303" i="20"/>
  <c r="DK303" i="20"/>
  <c r="DJ303" i="20"/>
  <c r="DC303" i="20"/>
  <c r="AV303" i="20"/>
  <c r="AO303" i="20" s="1"/>
  <c r="AP303" i="20"/>
  <c r="DP302" i="20"/>
  <c r="DO302" i="20"/>
  <c r="DN302" i="20"/>
  <c r="DM302" i="20"/>
  <c r="DL302" i="20"/>
  <c r="DK302" i="20"/>
  <c r="DJ302" i="20"/>
  <c r="DC302" i="20"/>
  <c r="AV302" i="20"/>
  <c r="AO302" i="20" s="1"/>
  <c r="AP302" i="20"/>
  <c r="DP301" i="20"/>
  <c r="DO301" i="20"/>
  <c r="DN301" i="20"/>
  <c r="DM301" i="20"/>
  <c r="DL301" i="20"/>
  <c r="DK301" i="20"/>
  <c r="DJ301" i="20"/>
  <c r="DC301" i="20"/>
  <c r="AV301" i="20"/>
  <c r="AP301" i="20"/>
  <c r="AO301" i="20"/>
  <c r="DP300" i="20"/>
  <c r="DO300" i="20"/>
  <c r="DN300" i="20"/>
  <c r="DM300" i="20"/>
  <c r="DL300" i="20"/>
  <c r="DK300" i="20"/>
  <c r="DJ300" i="20"/>
  <c r="DC300" i="20"/>
  <c r="AV300" i="20"/>
  <c r="AP300" i="20"/>
  <c r="AO300" i="20"/>
  <c r="DP299" i="20"/>
  <c r="DO299" i="20"/>
  <c r="DN299" i="20"/>
  <c r="DM299" i="20"/>
  <c r="DL299" i="20"/>
  <c r="DK299" i="20"/>
  <c r="DJ299" i="20"/>
  <c r="DC299" i="20"/>
  <c r="AV299" i="20"/>
  <c r="AP299" i="20"/>
  <c r="AO299" i="20"/>
  <c r="DP298" i="20"/>
  <c r="DO298" i="20"/>
  <c r="DN298" i="20"/>
  <c r="DM298" i="20"/>
  <c r="DL298" i="20"/>
  <c r="DK298" i="20"/>
  <c r="DJ298" i="20"/>
  <c r="DC298" i="20"/>
  <c r="AV298" i="20"/>
  <c r="AP298" i="20"/>
  <c r="AO298" i="20"/>
  <c r="DP297" i="20"/>
  <c r="DO297" i="20"/>
  <c r="DN297" i="20"/>
  <c r="DM297" i="20"/>
  <c r="DL297" i="20"/>
  <c r="DK297" i="20"/>
  <c r="DJ297" i="20"/>
  <c r="DC297" i="20"/>
  <c r="AV297" i="20"/>
  <c r="AO297" i="20" s="1"/>
  <c r="AP297" i="20"/>
  <c r="DP296" i="20"/>
  <c r="DO296" i="20"/>
  <c r="DN296" i="20"/>
  <c r="DM296" i="20"/>
  <c r="DL296" i="20"/>
  <c r="DK296" i="20"/>
  <c r="DJ296" i="20"/>
  <c r="DC296" i="20"/>
  <c r="AV296" i="20"/>
  <c r="AO296" i="20" s="1"/>
  <c r="AP296" i="20"/>
  <c r="DP295" i="20"/>
  <c r="DO295" i="20"/>
  <c r="DN295" i="20"/>
  <c r="DM295" i="20"/>
  <c r="DL295" i="20"/>
  <c r="DK295" i="20"/>
  <c r="DJ295" i="20"/>
  <c r="DC295" i="20"/>
  <c r="AV295" i="20"/>
  <c r="AP295" i="20"/>
  <c r="AO295" i="20"/>
  <c r="DP294" i="20"/>
  <c r="DO294" i="20"/>
  <c r="DN294" i="20"/>
  <c r="DM294" i="20"/>
  <c r="DL294" i="20"/>
  <c r="DK294" i="20"/>
  <c r="DJ294" i="20"/>
  <c r="DC294" i="20"/>
  <c r="AV294" i="20"/>
  <c r="AP294" i="20"/>
  <c r="AO294" i="20"/>
  <c r="DP293" i="20"/>
  <c r="DO293" i="20"/>
  <c r="DN293" i="20"/>
  <c r="DM293" i="20"/>
  <c r="DL293" i="20"/>
  <c r="DK293" i="20"/>
  <c r="DJ293" i="20"/>
  <c r="DC293" i="20"/>
  <c r="AV293" i="20"/>
  <c r="AP293" i="20"/>
  <c r="AO293" i="20"/>
  <c r="DP292" i="20"/>
  <c r="DO292" i="20"/>
  <c r="DN292" i="20"/>
  <c r="DM292" i="20"/>
  <c r="DL292" i="20"/>
  <c r="DK292" i="20"/>
  <c r="DJ292" i="20"/>
  <c r="DC292" i="20"/>
  <c r="AV292" i="20"/>
  <c r="AP292" i="20"/>
  <c r="AO292" i="20"/>
  <c r="DP291" i="20"/>
  <c r="DO291" i="20"/>
  <c r="DN291" i="20"/>
  <c r="DM291" i="20"/>
  <c r="DL291" i="20"/>
  <c r="DK291" i="20"/>
  <c r="DJ291" i="20"/>
  <c r="DC291" i="20"/>
  <c r="AV291" i="20"/>
  <c r="AO291" i="20" s="1"/>
  <c r="AP291" i="20"/>
  <c r="DP290" i="20"/>
  <c r="DO290" i="20"/>
  <c r="DN290" i="20"/>
  <c r="DM290" i="20"/>
  <c r="DL290" i="20"/>
  <c r="DK290" i="20"/>
  <c r="DJ290" i="20"/>
  <c r="DC290" i="20"/>
  <c r="AV290" i="20"/>
  <c r="AO290" i="20" s="1"/>
  <c r="AP290" i="20"/>
  <c r="DP289" i="20"/>
  <c r="DO289" i="20"/>
  <c r="DN289" i="20"/>
  <c r="DM289" i="20"/>
  <c r="DL289" i="20"/>
  <c r="DK289" i="20"/>
  <c r="DJ289" i="20"/>
  <c r="DC289" i="20"/>
  <c r="AV289" i="20"/>
  <c r="AP289" i="20"/>
  <c r="AO289" i="20"/>
  <c r="DP288" i="20"/>
  <c r="DO288" i="20"/>
  <c r="DN288" i="20"/>
  <c r="DM288" i="20"/>
  <c r="DL288" i="20"/>
  <c r="DK288" i="20"/>
  <c r="DJ288" i="20"/>
  <c r="DC288" i="20"/>
  <c r="AV288" i="20"/>
  <c r="AP288" i="20"/>
  <c r="AO288" i="20"/>
  <c r="DP287" i="20"/>
  <c r="DO287" i="20"/>
  <c r="DN287" i="20"/>
  <c r="DM287" i="20"/>
  <c r="DL287" i="20"/>
  <c r="DK287" i="20"/>
  <c r="DJ287" i="20"/>
  <c r="DC287" i="20"/>
  <c r="AV287" i="20"/>
  <c r="AP287" i="20"/>
  <c r="AO287" i="20"/>
  <c r="DP286" i="20"/>
  <c r="DO286" i="20"/>
  <c r="DN286" i="20"/>
  <c r="DM286" i="20"/>
  <c r="DL286" i="20"/>
  <c r="DK286" i="20"/>
  <c r="DJ286" i="20"/>
  <c r="DC286" i="20"/>
  <c r="AV286" i="20"/>
  <c r="AP286" i="20"/>
  <c r="AO286" i="20"/>
  <c r="DP285" i="20"/>
  <c r="DO285" i="20"/>
  <c r="DN285" i="20"/>
  <c r="DM285" i="20"/>
  <c r="DL285" i="20"/>
  <c r="DK285" i="20"/>
  <c r="DJ285" i="20"/>
  <c r="DC285" i="20"/>
  <c r="AV285" i="20"/>
  <c r="AO285" i="20" s="1"/>
  <c r="AP285" i="20"/>
  <c r="DP284" i="20"/>
  <c r="DO284" i="20"/>
  <c r="DN284" i="20"/>
  <c r="DM284" i="20"/>
  <c r="DL284" i="20"/>
  <c r="DK284" i="20"/>
  <c r="DJ284" i="20"/>
  <c r="DC284" i="20"/>
  <c r="AV284" i="20"/>
  <c r="AO284" i="20" s="1"/>
  <c r="AP284" i="20"/>
  <c r="DP283" i="20"/>
  <c r="DO283" i="20"/>
  <c r="DN283" i="20"/>
  <c r="DM283" i="20"/>
  <c r="DL283" i="20"/>
  <c r="DK283" i="20"/>
  <c r="DJ283" i="20"/>
  <c r="DC283" i="20"/>
  <c r="AV283" i="20"/>
  <c r="AP283" i="20"/>
  <c r="AO283" i="20"/>
  <c r="DP282" i="20"/>
  <c r="DO282" i="20"/>
  <c r="DN282" i="20"/>
  <c r="DM282" i="20"/>
  <c r="DL282" i="20"/>
  <c r="DK282" i="20"/>
  <c r="DJ282" i="20"/>
  <c r="DC282" i="20"/>
  <c r="AV282" i="20"/>
  <c r="AP282" i="20"/>
  <c r="AO282" i="20"/>
  <c r="DP281" i="20"/>
  <c r="DO281" i="20"/>
  <c r="DN281" i="20"/>
  <c r="DM281" i="20"/>
  <c r="DL281" i="20"/>
  <c r="DK281" i="20"/>
  <c r="DJ281" i="20"/>
  <c r="DC281" i="20"/>
  <c r="AV281" i="20"/>
  <c r="AP281" i="20"/>
  <c r="AO281" i="20"/>
  <c r="DP280" i="20"/>
  <c r="DO280" i="20"/>
  <c r="DN280" i="20"/>
  <c r="DM280" i="20"/>
  <c r="DL280" i="20"/>
  <c r="DK280" i="20"/>
  <c r="DJ280" i="20"/>
  <c r="DC280" i="20"/>
  <c r="AV280" i="20"/>
  <c r="AP280" i="20"/>
  <c r="AO280" i="20"/>
  <c r="DP279" i="20"/>
  <c r="DO279" i="20"/>
  <c r="DN279" i="20"/>
  <c r="DM279" i="20"/>
  <c r="DL279" i="20"/>
  <c r="DK279" i="20"/>
  <c r="DJ279" i="20"/>
  <c r="DC279" i="20"/>
  <c r="AV279" i="20"/>
  <c r="AO279" i="20" s="1"/>
  <c r="AP279" i="20"/>
  <c r="DP278" i="20"/>
  <c r="DO278" i="20"/>
  <c r="DN278" i="20"/>
  <c r="DM278" i="20"/>
  <c r="DL278" i="20"/>
  <c r="DK278" i="20"/>
  <c r="DJ278" i="20"/>
  <c r="DC278" i="20"/>
  <c r="AV278" i="20"/>
  <c r="AO278" i="20" s="1"/>
  <c r="AP278" i="20"/>
  <c r="DP277" i="20"/>
  <c r="DO277" i="20"/>
  <c r="DN277" i="20"/>
  <c r="DM277" i="20"/>
  <c r="DL277" i="20"/>
  <c r="DK277" i="20"/>
  <c r="DJ277" i="20"/>
  <c r="DC277" i="20"/>
  <c r="AV277" i="20"/>
  <c r="AP277" i="20"/>
  <c r="AO277" i="20"/>
  <c r="DP276" i="20"/>
  <c r="DO276" i="20"/>
  <c r="DN276" i="20"/>
  <c r="DM276" i="20"/>
  <c r="DL276" i="20"/>
  <c r="DK276" i="20"/>
  <c r="DJ276" i="20"/>
  <c r="DC276" i="20"/>
  <c r="AV276" i="20"/>
  <c r="AP276" i="20"/>
  <c r="AO276" i="20"/>
  <c r="DP275" i="20"/>
  <c r="DO275" i="20"/>
  <c r="DN275" i="20"/>
  <c r="DM275" i="20"/>
  <c r="DL275" i="20"/>
  <c r="DK275" i="20"/>
  <c r="DJ275" i="20"/>
  <c r="DC275" i="20"/>
  <c r="AV275" i="20"/>
  <c r="AP275" i="20"/>
  <c r="AO275" i="20"/>
  <c r="DP274" i="20"/>
  <c r="DO274" i="20"/>
  <c r="DN274" i="20"/>
  <c r="DM274" i="20"/>
  <c r="DL274" i="20"/>
  <c r="DK274" i="20"/>
  <c r="DJ274" i="20"/>
  <c r="DC274" i="20"/>
  <c r="AV274" i="20"/>
  <c r="AP274" i="20"/>
  <c r="AO274" i="20"/>
  <c r="DP273" i="20"/>
  <c r="DO273" i="20"/>
  <c r="DN273" i="20"/>
  <c r="DM273" i="20"/>
  <c r="DL273" i="20"/>
  <c r="DK273" i="20"/>
  <c r="DJ273" i="20"/>
  <c r="DC273" i="20"/>
  <c r="AV273" i="20"/>
  <c r="AO273" i="20" s="1"/>
  <c r="AP273" i="20"/>
  <c r="DP272" i="20"/>
  <c r="DO272" i="20"/>
  <c r="DN272" i="20"/>
  <c r="DM272" i="20"/>
  <c r="DL272" i="20"/>
  <c r="DK272" i="20"/>
  <c r="DJ272" i="20"/>
  <c r="DC272" i="20"/>
  <c r="AV272" i="20"/>
  <c r="AO272" i="20" s="1"/>
  <c r="AP272" i="20"/>
  <c r="DP271" i="20"/>
  <c r="DO271" i="20"/>
  <c r="DN271" i="20"/>
  <c r="DM271" i="20"/>
  <c r="DL271" i="20"/>
  <c r="DK271" i="20"/>
  <c r="DJ271" i="20"/>
  <c r="DC271" i="20"/>
  <c r="AV271" i="20"/>
  <c r="AP271" i="20"/>
  <c r="AO271" i="20"/>
  <c r="DP270" i="20"/>
  <c r="DO270" i="20"/>
  <c r="DN270" i="20"/>
  <c r="DM270" i="20"/>
  <c r="DL270" i="20"/>
  <c r="DK270" i="20"/>
  <c r="DJ270" i="20"/>
  <c r="DC270" i="20"/>
  <c r="AV270" i="20"/>
  <c r="AP270" i="20"/>
  <c r="AO270" i="20"/>
  <c r="DP269" i="20"/>
  <c r="DO269" i="20"/>
  <c r="DN269" i="20"/>
  <c r="DM269" i="20"/>
  <c r="DL269" i="20"/>
  <c r="DK269" i="20"/>
  <c r="DJ269" i="20"/>
  <c r="DC269" i="20"/>
  <c r="AV269" i="20"/>
  <c r="AP269" i="20"/>
  <c r="AO269" i="20"/>
  <c r="DP268" i="20"/>
  <c r="DO268" i="20"/>
  <c r="DN268" i="20"/>
  <c r="DM268" i="20"/>
  <c r="DL268" i="20"/>
  <c r="DK268" i="20"/>
  <c r="DJ268" i="20"/>
  <c r="DC268" i="20"/>
  <c r="AV268" i="20"/>
  <c r="AP268" i="20"/>
  <c r="AO268" i="20"/>
  <c r="DP267" i="20"/>
  <c r="DO267" i="20"/>
  <c r="DN267" i="20"/>
  <c r="DM267" i="20"/>
  <c r="DL267" i="20"/>
  <c r="DK267" i="20"/>
  <c r="DJ267" i="20"/>
  <c r="DC267" i="20"/>
  <c r="AV267" i="20"/>
  <c r="AO267" i="20" s="1"/>
  <c r="AP267" i="20"/>
  <c r="DP266" i="20"/>
  <c r="DO266" i="20"/>
  <c r="DN266" i="20"/>
  <c r="DM266" i="20"/>
  <c r="DL266" i="20"/>
  <c r="DK266" i="20"/>
  <c r="DJ266" i="20"/>
  <c r="DC266" i="20"/>
  <c r="AV266" i="20"/>
  <c r="AO266" i="20" s="1"/>
  <c r="AP266" i="20"/>
  <c r="DP265" i="20"/>
  <c r="DO265" i="20"/>
  <c r="DN265" i="20"/>
  <c r="DM265" i="20"/>
  <c r="DL265" i="20"/>
  <c r="DK265" i="20"/>
  <c r="DJ265" i="20"/>
  <c r="DC265" i="20"/>
  <c r="AV265" i="20"/>
  <c r="AP265" i="20"/>
  <c r="AO265" i="20"/>
  <c r="DP264" i="20"/>
  <c r="DO264" i="20"/>
  <c r="DN264" i="20"/>
  <c r="DM264" i="20"/>
  <c r="DL264" i="20"/>
  <c r="DK264" i="20"/>
  <c r="DJ264" i="20"/>
  <c r="DC264" i="20"/>
  <c r="AV264" i="20"/>
  <c r="AP264" i="20"/>
  <c r="AO264" i="20"/>
  <c r="DP263" i="20"/>
  <c r="DO263" i="20"/>
  <c r="DN263" i="20"/>
  <c r="DM263" i="20"/>
  <c r="DL263" i="20"/>
  <c r="DK263" i="20"/>
  <c r="DJ263" i="20"/>
  <c r="DC263" i="20"/>
  <c r="AV263" i="20"/>
  <c r="AP263" i="20"/>
  <c r="AO263" i="20"/>
  <c r="DP262" i="20"/>
  <c r="DO262" i="20"/>
  <c r="DN262" i="20"/>
  <c r="DM262" i="20"/>
  <c r="DL262" i="20"/>
  <c r="DK262" i="20"/>
  <c r="DJ262" i="20"/>
  <c r="DC262" i="20"/>
  <c r="AV262" i="20"/>
  <c r="AP262" i="20"/>
  <c r="AO262" i="20"/>
  <c r="DP261" i="20"/>
  <c r="DO261" i="20"/>
  <c r="DN261" i="20"/>
  <c r="DM261" i="20"/>
  <c r="DL261" i="20"/>
  <c r="DK261" i="20"/>
  <c r="DJ261" i="20"/>
  <c r="DC261" i="20"/>
  <c r="AV261" i="20"/>
  <c r="AO261" i="20" s="1"/>
  <c r="AP261" i="20"/>
  <c r="DP260" i="20"/>
  <c r="DO260" i="20"/>
  <c r="DN260" i="20"/>
  <c r="DM260" i="20"/>
  <c r="DL260" i="20"/>
  <c r="DK260" i="20"/>
  <c r="DJ260" i="20"/>
  <c r="DC260" i="20"/>
  <c r="AV260" i="20"/>
  <c r="AO260" i="20" s="1"/>
  <c r="AP260" i="20"/>
  <c r="DP259" i="20"/>
  <c r="DO259" i="20"/>
  <c r="DN259" i="20"/>
  <c r="DM259" i="20"/>
  <c r="DL259" i="20"/>
  <c r="DK259" i="20"/>
  <c r="DJ259" i="20"/>
  <c r="DC259" i="20"/>
  <c r="AV259" i="20"/>
  <c r="AP259" i="20"/>
  <c r="AO259" i="20"/>
  <c r="DP258" i="20"/>
  <c r="DO258" i="20"/>
  <c r="DN258" i="20"/>
  <c r="DM258" i="20"/>
  <c r="DL258" i="20"/>
  <c r="DK258" i="20"/>
  <c r="DJ258" i="20"/>
  <c r="DC258" i="20"/>
  <c r="AV258" i="20"/>
  <c r="AP258" i="20"/>
  <c r="AO258" i="20"/>
  <c r="DP257" i="20"/>
  <c r="DO257" i="20"/>
  <c r="DN257" i="20"/>
  <c r="DM257" i="20"/>
  <c r="DL257" i="20"/>
  <c r="DK257" i="20"/>
  <c r="DJ257" i="20"/>
  <c r="DC257" i="20"/>
  <c r="AV257" i="20"/>
  <c r="AP257" i="20"/>
  <c r="AO257" i="20"/>
  <c r="DP256" i="20"/>
  <c r="DO256" i="20"/>
  <c r="DN256" i="20"/>
  <c r="DM256" i="20"/>
  <c r="DL256" i="20"/>
  <c r="DK256" i="20"/>
  <c r="DJ256" i="20"/>
  <c r="DC256" i="20"/>
  <c r="AV256" i="20"/>
  <c r="AP256" i="20"/>
  <c r="AO256" i="20"/>
  <c r="DP255" i="20"/>
  <c r="DO255" i="20"/>
  <c r="DN255" i="20"/>
  <c r="DM255" i="20"/>
  <c r="DL255" i="20"/>
  <c r="DK255" i="20"/>
  <c r="DJ255" i="20"/>
  <c r="DC255" i="20"/>
  <c r="AV255" i="20"/>
  <c r="AO255" i="20" s="1"/>
  <c r="AP255" i="20"/>
  <c r="DP254" i="20"/>
  <c r="DO254" i="20"/>
  <c r="DN254" i="20"/>
  <c r="DM254" i="20"/>
  <c r="DL254" i="20"/>
  <c r="DK254" i="20"/>
  <c r="DJ254" i="20"/>
  <c r="DC254" i="20"/>
  <c r="AV254" i="20"/>
  <c r="AO254" i="20" s="1"/>
  <c r="AP254" i="20"/>
  <c r="DP253" i="20"/>
  <c r="DO253" i="20"/>
  <c r="DN253" i="20"/>
  <c r="DM253" i="20"/>
  <c r="DL253" i="20"/>
  <c r="DK253" i="20"/>
  <c r="DJ253" i="20"/>
  <c r="DC253" i="20"/>
  <c r="AV253" i="20"/>
  <c r="AP253" i="20"/>
  <c r="AO253" i="20"/>
  <c r="DP252" i="20"/>
  <c r="DO252" i="20"/>
  <c r="DN252" i="20"/>
  <c r="DM252" i="20"/>
  <c r="DL252" i="20"/>
  <c r="DK252" i="20"/>
  <c r="DJ252" i="20"/>
  <c r="DC252" i="20"/>
  <c r="AV252" i="20"/>
  <c r="AP252" i="20"/>
  <c r="AO252" i="20"/>
  <c r="DP251" i="20"/>
  <c r="DO251" i="20"/>
  <c r="DN251" i="20"/>
  <c r="DM251" i="20"/>
  <c r="DL251" i="20"/>
  <c r="DK251" i="20"/>
  <c r="DJ251" i="20"/>
  <c r="DC251" i="20"/>
  <c r="AV251" i="20"/>
  <c r="AO251" i="20" s="1"/>
  <c r="AP251" i="20"/>
  <c r="DP250" i="20"/>
  <c r="DO250" i="20"/>
  <c r="DN250" i="20"/>
  <c r="DM250" i="20"/>
  <c r="DL250" i="20"/>
  <c r="DK250" i="20"/>
  <c r="DJ250" i="20"/>
  <c r="DC250" i="20"/>
  <c r="AV250" i="20"/>
  <c r="AP250" i="20"/>
  <c r="AO250" i="20"/>
  <c r="DP249" i="20"/>
  <c r="DO249" i="20"/>
  <c r="DN249" i="20"/>
  <c r="DM249" i="20"/>
  <c r="DL249" i="20"/>
  <c r="DK249" i="20"/>
  <c r="DJ249" i="20"/>
  <c r="DC249" i="20"/>
  <c r="AV249" i="20"/>
  <c r="AO249" i="20" s="1"/>
  <c r="AP249" i="20"/>
  <c r="DP248" i="20"/>
  <c r="DO248" i="20"/>
  <c r="DN248" i="20"/>
  <c r="DM248" i="20"/>
  <c r="DL248" i="20"/>
  <c r="DK248" i="20"/>
  <c r="DJ248" i="20"/>
  <c r="DC248" i="20"/>
  <c r="AV248" i="20"/>
  <c r="AO248" i="20" s="1"/>
  <c r="AP248" i="20"/>
  <c r="DP247" i="20"/>
  <c r="DO247" i="20"/>
  <c r="DN247" i="20"/>
  <c r="DM247" i="20"/>
  <c r="DL247" i="20"/>
  <c r="DK247" i="20"/>
  <c r="DJ247" i="20"/>
  <c r="DC247" i="20"/>
  <c r="AV247" i="20"/>
  <c r="AP247" i="20"/>
  <c r="AO247" i="20"/>
  <c r="DP246" i="20"/>
  <c r="DO246" i="20"/>
  <c r="DN246" i="20"/>
  <c r="DM246" i="20"/>
  <c r="DL246" i="20"/>
  <c r="DK246" i="20"/>
  <c r="DJ246" i="20"/>
  <c r="DC246" i="20"/>
  <c r="AV246" i="20"/>
  <c r="AP246" i="20"/>
  <c r="AO246" i="20"/>
  <c r="DP245" i="20"/>
  <c r="DO245" i="20"/>
  <c r="DN245" i="20"/>
  <c r="DM245" i="20"/>
  <c r="DL245" i="20"/>
  <c r="DK245" i="20"/>
  <c r="DJ245" i="20"/>
  <c r="DC245" i="20"/>
  <c r="AV245" i="20"/>
  <c r="AP245" i="20"/>
  <c r="AO245" i="20"/>
  <c r="DP244" i="20"/>
  <c r="DO244" i="20"/>
  <c r="DN244" i="20"/>
  <c r="DM244" i="20"/>
  <c r="DL244" i="20"/>
  <c r="DK244" i="20"/>
  <c r="DJ244" i="20"/>
  <c r="DC244" i="20"/>
  <c r="AV244" i="20"/>
  <c r="AP244" i="20"/>
  <c r="AO244" i="20"/>
  <c r="DP243" i="20"/>
  <c r="DO243" i="20"/>
  <c r="DN243" i="20"/>
  <c r="DM243" i="20"/>
  <c r="DL243" i="20"/>
  <c r="DK243" i="20"/>
  <c r="DJ243" i="20"/>
  <c r="DC243" i="20"/>
  <c r="AV243" i="20"/>
  <c r="AP243" i="20"/>
  <c r="AO243" i="20"/>
  <c r="DP242" i="20"/>
  <c r="DO242" i="20"/>
  <c r="DN242" i="20"/>
  <c r="DM242" i="20"/>
  <c r="DL242" i="20"/>
  <c r="DK242" i="20"/>
  <c r="DJ242" i="20"/>
  <c r="DC242" i="20"/>
  <c r="AV242" i="20"/>
  <c r="AO242" i="20" s="1"/>
  <c r="AP242" i="20"/>
  <c r="DP241" i="20"/>
  <c r="DO241" i="20"/>
  <c r="DN241" i="20"/>
  <c r="DM241" i="20"/>
  <c r="DL241" i="20"/>
  <c r="DK241" i="20"/>
  <c r="DJ241" i="20"/>
  <c r="DC241" i="20"/>
  <c r="AV241" i="20"/>
  <c r="AO241" i="20" s="1"/>
  <c r="AP241" i="20"/>
  <c r="DP240" i="20"/>
  <c r="DO240" i="20"/>
  <c r="DN240" i="20"/>
  <c r="DM240" i="20"/>
  <c r="DL240" i="20"/>
  <c r="DK240" i="20"/>
  <c r="DJ240" i="20"/>
  <c r="DC240" i="20"/>
  <c r="AV240" i="20"/>
  <c r="AO240" i="20" s="1"/>
  <c r="AP240" i="20"/>
  <c r="DP239" i="20"/>
  <c r="DO239" i="20"/>
  <c r="DN239" i="20"/>
  <c r="DM239" i="20"/>
  <c r="DL239" i="20"/>
  <c r="DK239" i="20"/>
  <c r="DJ239" i="20"/>
  <c r="DC239" i="20"/>
  <c r="AV239" i="20"/>
  <c r="AO239" i="20" s="1"/>
  <c r="AP239" i="20"/>
  <c r="DP238" i="20"/>
  <c r="DO238" i="20"/>
  <c r="DN238" i="20"/>
  <c r="DM238" i="20"/>
  <c r="DL238" i="20"/>
  <c r="DK238" i="20"/>
  <c r="DJ238" i="20"/>
  <c r="DC238" i="20"/>
  <c r="AV238" i="20"/>
  <c r="AP238" i="20"/>
  <c r="AO238" i="20"/>
  <c r="DP237" i="20"/>
  <c r="DO237" i="20"/>
  <c r="DN237" i="20"/>
  <c r="DM237" i="20"/>
  <c r="DL237" i="20"/>
  <c r="DK237" i="20"/>
  <c r="DJ237" i="20"/>
  <c r="DC237" i="20"/>
  <c r="AV237" i="20"/>
  <c r="AP237" i="20"/>
  <c r="AO237" i="20"/>
  <c r="DP236" i="20"/>
  <c r="DO236" i="20"/>
  <c r="DN236" i="20"/>
  <c r="DM236" i="20"/>
  <c r="DL236" i="20"/>
  <c r="DK236" i="20"/>
  <c r="DJ236" i="20"/>
  <c r="DC236" i="20"/>
  <c r="AV236" i="20"/>
  <c r="AO236" i="20" s="1"/>
  <c r="AP236" i="20"/>
  <c r="DP235" i="20"/>
  <c r="DO235" i="20"/>
  <c r="DN235" i="20"/>
  <c r="DM235" i="20"/>
  <c r="DL235" i="20"/>
  <c r="DK235" i="20"/>
  <c r="DJ235" i="20"/>
  <c r="DC235" i="20"/>
  <c r="AV235" i="20"/>
  <c r="AO235" i="20" s="1"/>
  <c r="AP235" i="20"/>
  <c r="DP234" i="20"/>
  <c r="DO234" i="20"/>
  <c r="DN234" i="20"/>
  <c r="DM234" i="20"/>
  <c r="DL234" i="20"/>
  <c r="DK234" i="20"/>
  <c r="DJ234" i="20"/>
  <c r="DC234" i="20"/>
  <c r="AV234" i="20"/>
  <c r="AO234" i="20" s="1"/>
  <c r="AP234" i="20"/>
  <c r="DP233" i="20"/>
  <c r="DO233" i="20"/>
  <c r="DN233" i="20"/>
  <c r="DM233" i="20"/>
  <c r="DL233" i="20"/>
  <c r="DK233" i="20"/>
  <c r="DJ233" i="20"/>
  <c r="DC233" i="20"/>
  <c r="AV233" i="20"/>
  <c r="AO233" i="20" s="1"/>
  <c r="AP233" i="20"/>
  <c r="DP232" i="20"/>
  <c r="DO232" i="20"/>
  <c r="DN232" i="20"/>
  <c r="DM232" i="20"/>
  <c r="DL232" i="20"/>
  <c r="DK232" i="20"/>
  <c r="DJ232" i="20"/>
  <c r="DC232" i="20"/>
  <c r="AV232" i="20"/>
  <c r="AP232" i="20"/>
  <c r="AO232" i="20"/>
  <c r="DP231" i="20"/>
  <c r="DO231" i="20"/>
  <c r="DN231" i="20"/>
  <c r="DM231" i="20"/>
  <c r="DL231" i="20"/>
  <c r="DK231" i="20"/>
  <c r="DJ231" i="20"/>
  <c r="DC231" i="20"/>
  <c r="AV231" i="20"/>
  <c r="AP231" i="20"/>
  <c r="AO231" i="20"/>
  <c r="DP230" i="20"/>
  <c r="DO230" i="20"/>
  <c r="DN230" i="20"/>
  <c r="DM230" i="20"/>
  <c r="DL230" i="20"/>
  <c r="DK230" i="20"/>
  <c r="DJ230" i="20"/>
  <c r="DC230" i="20"/>
  <c r="AV230" i="20"/>
  <c r="AO230" i="20" s="1"/>
  <c r="AP230" i="20"/>
  <c r="DP229" i="20"/>
  <c r="DO229" i="20"/>
  <c r="DN229" i="20"/>
  <c r="DM229" i="20"/>
  <c r="DL229" i="20"/>
  <c r="DK229" i="20"/>
  <c r="DJ229" i="20"/>
  <c r="DC229" i="20"/>
  <c r="AV229" i="20"/>
  <c r="AP229" i="20"/>
  <c r="AO229" i="20"/>
  <c r="DP228" i="20"/>
  <c r="DO228" i="20"/>
  <c r="DN228" i="20"/>
  <c r="DM228" i="20"/>
  <c r="DL228" i="20"/>
  <c r="DK228" i="20"/>
  <c r="DJ228" i="20"/>
  <c r="DC228" i="20"/>
  <c r="AV228" i="20"/>
  <c r="AO228" i="20" s="1"/>
  <c r="AP228" i="20"/>
  <c r="DP227" i="20"/>
  <c r="DO227" i="20"/>
  <c r="DN227" i="20"/>
  <c r="DM227" i="20"/>
  <c r="DL227" i="20"/>
  <c r="DK227" i="20"/>
  <c r="DJ227" i="20"/>
  <c r="DC227" i="20"/>
  <c r="AV227" i="20"/>
  <c r="AO227" i="20" s="1"/>
  <c r="AP227" i="20"/>
  <c r="DP226" i="20"/>
  <c r="DO226" i="20"/>
  <c r="DN226" i="20"/>
  <c r="DM226" i="20"/>
  <c r="DL226" i="20"/>
  <c r="DK226" i="20"/>
  <c r="DJ226" i="20"/>
  <c r="DC226" i="20"/>
  <c r="AV226" i="20"/>
  <c r="AP226" i="20"/>
  <c r="AO226" i="20"/>
  <c r="DP225" i="20"/>
  <c r="DO225" i="20"/>
  <c r="DN225" i="20"/>
  <c r="DM225" i="20"/>
  <c r="DL225" i="20"/>
  <c r="DK225" i="20"/>
  <c r="DJ225" i="20"/>
  <c r="DC225" i="20"/>
  <c r="AV225" i="20"/>
  <c r="AP225" i="20"/>
  <c r="AO225" i="20"/>
  <c r="DP224" i="20"/>
  <c r="DO224" i="20"/>
  <c r="DN224" i="20"/>
  <c r="DM224" i="20"/>
  <c r="DL224" i="20"/>
  <c r="DK224" i="20"/>
  <c r="DJ224" i="20"/>
  <c r="DC224" i="20"/>
  <c r="AV224" i="20"/>
  <c r="AO224" i="20" s="1"/>
  <c r="AP224" i="20"/>
  <c r="DP223" i="20"/>
  <c r="DO223" i="20"/>
  <c r="DN223" i="20"/>
  <c r="DM223" i="20"/>
  <c r="DL223" i="20"/>
  <c r="DK223" i="20"/>
  <c r="DJ223" i="20"/>
  <c r="DC223" i="20"/>
  <c r="AV223" i="20"/>
  <c r="AP223" i="20"/>
  <c r="AO223" i="20"/>
  <c r="DP222" i="20"/>
  <c r="DO222" i="20"/>
  <c r="DN222" i="20"/>
  <c r="DM222" i="20"/>
  <c r="DL222" i="20"/>
  <c r="DK222" i="20"/>
  <c r="DJ222" i="20"/>
  <c r="DC222" i="20"/>
  <c r="AV222" i="20"/>
  <c r="AO222" i="20" s="1"/>
  <c r="AP222" i="20"/>
  <c r="DP221" i="20"/>
  <c r="DO221" i="20"/>
  <c r="DN221" i="20"/>
  <c r="DM221" i="20"/>
  <c r="DL221" i="20"/>
  <c r="DK221" i="20"/>
  <c r="DJ221" i="20"/>
  <c r="DC221" i="20"/>
  <c r="AV221" i="20"/>
  <c r="AO221" i="20" s="1"/>
  <c r="AP221" i="20"/>
  <c r="DP220" i="20"/>
  <c r="DO220" i="20"/>
  <c r="DN220" i="20"/>
  <c r="DM220" i="20"/>
  <c r="DL220" i="20"/>
  <c r="DK220" i="20"/>
  <c r="DJ220" i="20"/>
  <c r="DC220" i="20"/>
  <c r="AV220" i="20"/>
  <c r="AP220" i="20"/>
  <c r="AO220" i="20"/>
  <c r="DP219" i="20"/>
  <c r="DO219" i="20"/>
  <c r="DN219" i="20"/>
  <c r="DM219" i="20"/>
  <c r="DL219" i="20"/>
  <c r="DK219" i="20"/>
  <c r="DJ219" i="20"/>
  <c r="DC219" i="20"/>
  <c r="AV219" i="20"/>
  <c r="AP219" i="20"/>
  <c r="AO219" i="20"/>
  <c r="DP218" i="20"/>
  <c r="DO218" i="20"/>
  <c r="DN218" i="20"/>
  <c r="DM218" i="20"/>
  <c r="DL218" i="20"/>
  <c r="DK218" i="20"/>
  <c r="DJ218" i="20"/>
  <c r="DC218" i="20"/>
  <c r="AV218" i="20"/>
  <c r="AO218" i="20" s="1"/>
  <c r="AP218" i="20"/>
  <c r="DP217" i="20"/>
  <c r="DO217" i="20"/>
  <c r="DN217" i="20"/>
  <c r="DM217" i="20"/>
  <c r="DL217" i="20"/>
  <c r="DK217" i="20"/>
  <c r="DJ217" i="20"/>
  <c r="DC217" i="20"/>
  <c r="AV217" i="20"/>
  <c r="AP217" i="20"/>
  <c r="AO217" i="20"/>
  <c r="DP216" i="20"/>
  <c r="DO216" i="20"/>
  <c r="DN216" i="20"/>
  <c r="DM216" i="20"/>
  <c r="DL216" i="20"/>
  <c r="DK216" i="20"/>
  <c r="DJ216" i="20"/>
  <c r="DC216" i="20"/>
  <c r="AV216" i="20"/>
  <c r="AO216" i="20" s="1"/>
  <c r="AP216" i="20"/>
  <c r="DP215" i="20"/>
  <c r="DO215" i="20"/>
  <c r="DN215" i="20"/>
  <c r="DM215" i="20"/>
  <c r="DL215" i="20"/>
  <c r="DK215" i="20"/>
  <c r="DJ215" i="20"/>
  <c r="DC215" i="20"/>
  <c r="AV215" i="20"/>
  <c r="AO215" i="20" s="1"/>
  <c r="AP215" i="20"/>
  <c r="DP214" i="20"/>
  <c r="DO214" i="20"/>
  <c r="DN214" i="20"/>
  <c r="DM214" i="20"/>
  <c r="DL214" i="20"/>
  <c r="DK214" i="20"/>
  <c r="DJ214" i="20"/>
  <c r="DC214" i="20"/>
  <c r="AV214" i="20"/>
  <c r="AP214" i="20"/>
  <c r="AO214" i="20"/>
  <c r="DP213" i="20"/>
  <c r="DO213" i="20"/>
  <c r="DN213" i="20"/>
  <c r="DM213" i="20"/>
  <c r="DL213" i="20"/>
  <c r="DK213" i="20"/>
  <c r="DJ213" i="20"/>
  <c r="DC213" i="20"/>
  <c r="AV213" i="20"/>
  <c r="AP213" i="20"/>
  <c r="AO213" i="20"/>
  <c r="DP212" i="20"/>
  <c r="DO212" i="20"/>
  <c r="DN212" i="20"/>
  <c r="DM212" i="20"/>
  <c r="DL212" i="20"/>
  <c r="DK212" i="20"/>
  <c r="DJ212" i="20"/>
  <c r="DC212" i="20"/>
  <c r="AV212" i="20"/>
  <c r="AO212" i="20" s="1"/>
  <c r="AP212" i="20"/>
  <c r="DP211" i="20"/>
  <c r="DO211" i="20"/>
  <c r="DN211" i="20"/>
  <c r="DM211" i="20"/>
  <c r="DL211" i="20"/>
  <c r="DK211" i="20"/>
  <c r="DJ211" i="20"/>
  <c r="DC211" i="20"/>
  <c r="AV211" i="20"/>
  <c r="AP211" i="20"/>
  <c r="AO211" i="20"/>
  <c r="DP210" i="20"/>
  <c r="DO210" i="20"/>
  <c r="DN210" i="20"/>
  <c r="DM210" i="20"/>
  <c r="DL210" i="20"/>
  <c r="DK210" i="20"/>
  <c r="DJ210" i="20"/>
  <c r="DC210" i="20"/>
  <c r="AV210" i="20"/>
  <c r="AO210" i="20" s="1"/>
  <c r="AP210" i="20"/>
  <c r="DP209" i="20"/>
  <c r="DO209" i="20"/>
  <c r="DN209" i="20"/>
  <c r="DM209" i="20"/>
  <c r="DL209" i="20"/>
  <c r="DK209" i="20"/>
  <c r="DJ209" i="20"/>
  <c r="DC209" i="20"/>
  <c r="AV209" i="20"/>
  <c r="AO209" i="20" s="1"/>
  <c r="AP209" i="20"/>
  <c r="DP208" i="20"/>
  <c r="DO208" i="20"/>
  <c r="DN208" i="20"/>
  <c r="DM208" i="20"/>
  <c r="DL208" i="20"/>
  <c r="DK208" i="20"/>
  <c r="DJ208" i="20"/>
  <c r="DC208" i="20"/>
  <c r="AV208" i="20"/>
  <c r="AP208" i="20"/>
  <c r="AO208" i="20"/>
  <c r="DP207" i="20"/>
  <c r="DO207" i="20"/>
  <c r="DN207" i="20"/>
  <c r="DM207" i="20"/>
  <c r="DL207" i="20"/>
  <c r="DK207" i="20"/>
  <c r="DJ207" i="20"/>
  <c r="DC207" i="20"/>
  <c r="AV207" i="20"/>
  <c r="AP207" i="20"/>
  <c r="AO207" i="20"/>
  <c r="DP206" i="20"/>
  <c r="DO206" i="20"/>
  <c r="DN206" i="20"/>
  <c r="DM206" i="20"/>
  <c r="DL206" i="20"/>
  <c r="DK206" i="20"/>
  <c r="DJ206" i="20"/>
  <c r="DC206" i="20"/>
  <c r="AV206" i="20"/>
  <c r="AO206" i="20" s="1"/>
  <c r="AP206" i="20"/>
  <c r="DP205" i="20"/>
  <c r="DO205" i="20"/>
  <c r="DN205" i="20"/>
  <c r="DM205" i="20"/>
  <c r="DL205" i="20"/>
  <c r="DK205" i="20"/>
  <c r="DJ205" i="20"/>
  <c r="DC205" i="20"/>
  <c r="AV205" i="20"/>
  <c r="AP205" i="20"/>
  <c r="AO205" i="20"/>
  <c r="DP204" i="20"/>
  <c r="DO204" i="20"/>
  <c r="DN204" i="20"/>
  <c r="DM204" i="20"/>
  <c r="DL204" i="20"/>
  <c r="DK204" i="20"/>
  <c r="DJ204" i="20"/>
  <c r="DC204" i="20"/>
  <c r="AV204" i="20"/>
  <c r="AO204" i="20" s="1"/>
  <c r="AP204" i="20"/>
  <c r="DP203" i="20"/>
  <c r="DO203" i="20"/>
  <c r="DN203" i="20"/>
  <c r="DM203" i="20"/>
  <c r="DL203" i="20"/>
  <c r="DK203" i="20"/>
  <c r="DJ203" i="20"/>
  <c r="DC203" i="20"/>
  <c r="AV203" i="20"/>
  <c r="AO203" i="20" s="1"/>
  <c r="AP203" i="20"/>
  <c r="DP202" i="20"/>
  <c r="DO202" i="20"/>
  <c r="DN202" i="20"/>
  <c r="DM202" i="20"/>
  <c r="DL202" i="20"/>
  <c r="DK202" i="20"/>
  <c r="DJ202" i="20"/>
  <c r="DC202" i="20"/>
  <c r="AV202" i="20"/>
  <c r="AP202" i="20"/>
  <c r="AO202" i="20"/>
  <c r="DP201" i="20"/>
  <c r="DO201" i="20"/>
  <c r="DN201" i="20"/>
  <c r="DM201" i="20"/>
  <c r="DL201" i="20"/>
  <c r="DK201" i="20"/>
  <c r="DJ201" i="20"/>
  <c r="DC201" i="20"/>
  <c r="AV201" i="20"/>
  <c r="AP201" i="20"/>
  <c r="AO201" i="20"/>
  <c r="DP200" i="20"/>
  <c r="DO200" i="20"/>
  <c r="DN200" i="20"/>
  <c r="DM200" i="20"/>
  <c r="DL200" i="20"/>
  <c r="DK200" i="20"/>
  <c r="DJ200" i="20"/>
  <c r="DC200" i="20"/>
  <c r="AV200" i="20"/>
  <c r="AP200" i="20"/>
  <c r="AO200" i="20"/>
  <c r="DP199" i="20"/>
  <c r="DO199" i="20"/>
  <c r="DN199" i="20"/>
  <c r="DM199" i="20"/>
  <c r="DL199" i="20"/>
  <c r="DK199" i="20"/>
  <c r="DJ199" i="20"/>
  <c r="DC199" i="20"/>
  <c r="AV199" i="20"/>
  <c r="AP199" i="20"/>
  <c r="AO199" i="20"/>
  <c r="DP198" i="20"/>
  <c r="DO198" i="20"/>
  <c r="DN198" i="20"/>
  <c r="DM198" i="20"/>
  <c r="DL198" i="20"/>
  <c r="DK198" i="20"/>
  <c r="DJ198" i="20"/>
  <c r="DC198" i="20"/>
  <c r="AV198" i="20"/>
  <c r="AO198" i="20" s="1"/>
  <c r="AP198" i="20"/>
  <c r="DP197" i="20"/>
  <c r="DO197" i="20"/>
  <c r="DN197" i="20"/>
  <c r="DM197" i="20"/>
  <c r="DL197" i="20"/>
  <c r="DK197" i="20"/>
  <c r="DJ197" i="20"/>
  <c r="DC197" i="20"/>
  <c r="AV197" i="20"/>
  <c r="AO197" i="20" s="1"/>
  <c r="AP197" i="20"/>
  <c r="DP196" i="20"/>
  <c r="DO196" i="20"/>
  <c r="DN196" i="20"/>
  <c r="DM196" i="20"/>
  <c r="DL196" i="20"/>
  <c r="DK196" i="20"/>
  <c r="DJ196" i="20"/>
  <c r="DC196" i="20"/>
  <c r="AV196" i="20"/>
  <c r="AP196" i="20"/>
  <c r="AO196" i="20"/>
  <c r="DP195" i="20"/>
  <c r="DO195" i="20"/>
  <c r="DN195" i="20"/>
  <c r="DM195" i="20"/>
  <c r="DL195" i="20"/>
  <c r="DK195" i="20"/>
  <c r="DJ195" i="20"/>
  <c r="DC195" i="20"/>
  <c r="AV195" i="20"/>
  <c r="AP195" i="20"/>
  <c r="AO195" i="20"/>
  <c r="DP194" i="20"/>
  <c r="DO194" i="20"/>
  <c r="DN194" i="20"/>
  <c r="DM194" i="20"/>
  <c r="DL194" i="20"/>
  <c r="DK194" i="20"/>
  <c r="DJ194" i="20"/>
  <c r="DC194" i="20"/>
  <c r="AV194" i="20"/>
  <c r="AP194" i="20"/>
  <c r="AO194" i="20"/>
  <c r="DP193" i="20"/>
  <c r="DO193" i="20"/>
  <c r="DN193" i="20"/>
  <c r="DM193" i="20"/>
  <c r="DL193" i="20"/>
  <c r="DK193" i="20"/>
  <c r="DJ193" i="20"/>
  <c r="DC193" i="20"/>
  <c r="AV193" i="20"/>
  <c r="AO193" i="20" s="1"/>
  <c r="AP193" i="20"/>
  <c r="DP192" i="20"/>
  <c r="DO192" i="20"/>
  <c r="DN192" i="20"/>
  <c r="DM192" i="20"/>
  <c r="DL192" i="20"/>
  <c r="DK192" i="20"/>
  <c r="DJ192" i="20"/>
  <c r="DC192" i="20"/>
  <c r="AV192" i="20"/>
  <c r="AP192" i="20"/>
  <c r="AO192" i="20"/>
  <c r="DP191" i="20"/>
  <c r="DO191" i="20"/>
  <c r="DN191" i="20"/>
  <c r="DM191" i="20"/>
  <c r="DL191" i="20"/>
  <c r="DK191" i="20"/>
  <c r="DJ191" i="20"/>
  <c r="DC191" i="20"/>
  <c r="AV191" i="20"/>
  <c r="AP191" i="20"/>
  <c r="AO191" i="20"/>
  <c r="DP190" i="20"/>
  <c r="DO190" i="20"/>
  <c r="DN190" i="20"/>
  <c r="DM190" i="20"/>
  <c r="DL190" i="20"/>
  <c r="DK190" i="20"/>
  <c r="DJ190" i="20"/>
  <c r="DC190" i="20"/>
  <c r="AV190" i="20"/>
  <c r="AO190" i="20" s="1"/>
  <c r="AP190" i="20"/>
  <c r="DP189" i="20"/>
  <c r="DO189" i="20"/>
  <c r="DN189" i="20"/>
  <c r="DM189" i="20"/>
  <c r="DL189" i="20"/>
  <c r="DK189" i="20"/>
  <c r="DJ189" i="20"/>
  <c r="DC189" i="20"/>
  <c r="AV189" i="20"/>
  <c r="AP189" i="20"/>
  <c r="AO189" i="20"/>
  <c r="DP188" i="20"/>
  <c r="DO188" i="20"/>
  <c r="DN188" i="20"/>
  <c r="DM188" i="20"/>
  <c r="DL188" i="20"/>
  <c r="DK188" i="20"/>
  <c r="DJ188" i="20"/>
  <c r="DC188" i="20"/>
  <c r="AV188" i="20"/>
  <c r="AP188" i="20"/>
  <c r="AO188" i="20"/>
  <c r="DP187" i="20"/>
  <c r="DO187" i="20"/>
  <c r="DN187" i="20"/>
  <c r="DM187" i="20"/>
  <c r="DL187" i="20"/>
  <c r="DK187" i="20"/>
  <c r="DJ187" i="20"/>
  <c r="DC187" i="20"/>
  <c r="AV187" i="20"/>
  <c r="AO187" i="20" s="1"/>
  <c r="AP187" i="20"/>
  <c r="DP186" i="20"/>
  <c r="DO186" i="20"/>
  <c r="DN186" i="20"/>
  <c r="DM186" i="20"/>
  <c r="DL186" i="20"/>
  <c r="DK186" i="20"/>
  <c r="DJ186" i="20"/>
  <c r="DC186" i="20"/>
  <c r="AV186" i="20"/>
  <c r="AO186" i="20" s="1"/>
  <c r="AP186" i="20"/>
  <c r="DP185" i="20"/>
  <c r="DO185" i="20"/>
  <c r="DN185" i="20"/>
  <c r="DM185" i="20"/>
  <c r="DL185" i="20"/>
  <c r="DK185" i="20"/>
  <c r="DJ185" i="20"/>
  <c r="DC185" i="20"/>
  <c r="AV185" i="20"/>
  <c r="AP185" i="20"/>
  <c r="AO185" i="20"/>
  <c r="DP184" i="20"/>
  <c r="DO184" i="20"/>
  <c r="DN184" i="20"/>
  <c r="DM184" i="20"/>
  <c r="DL184" i="20"/>
  <c r="DK184" i="20"/>
  <c r="DJ184" i="20"/>
  <c r="DC184" i="20"/>
  <c r="AV184" i="20"/>
  <c r="AP184" i="20"/>
  <c r="AO184" i="20"/>
  <c r="DP183" i="20"/>
  <c r="DO183" i="20"/>
  <c r="DN183" i="20"/>
  <c r="DM183" i="20"/>
  <c r="DL183" i="20"/>
  <c r="DK183" i="20"/>
  <c r="DJ183" i="20"/>
  <c r="DC183" i="20"/>
  <c r="AV183" i="20"/>
  <c r="AP183" i="20"/>
  <c r="AO183" i="20"/>
  <c r="DP182" i="20"/>
  <c r="DO182" i="20"/>
  <c r="DN182" i="20"/>
  <c r="DM182" i="20"/>
  <c r="DL182" i="20"/>
  <c r="DK182" i="20"/>
  <c r="DJ182" i="20"/>
  <c r="DC182" i="20"/>
  <c r="AV182" i="20"/>
  <c r="AO182" i="20" s="1"/>
  <c r="AP182" i="20"/>
  <c r="DP181" i="20"/>
  <c r="DO181" i="20"/>
  <c r="DN181" i="20"/>
  <c r="DM181" i="20"/>
  <c r="DL181" i="20"/>
  <c r="DK181" i="20"/>
  <c r="DJ181" i="20"/>
  <c r="DC181" i="20"/>
  <c r="AV181" i="20"/>
  <c r="AO181" i="20" s="1"/>
  <c r="AP181" i="20"/>
  <c r="DP180" i="20"/>
  <c r="DO180" i="20"/>
  <c r="DN180" i="20"/>
  <c r="DM180" i="20"/>
  <c r="DL180" i="20"/>
  <c r="DK180" i="20"/>
  <c r="DJ180" i="20"/>
  <c r="DC180" i="20"/>
  <c r="AV180" i="20"/>
  <c r="AO180" i="20" s="1"/>
  <c r="AP180" i="20"/>
  <c r="DP179" i="20"/>
  <c r="DO179" i="20"/>
  <c r="DN179" i="20"/>
  <c r="DM179" i="20"/>
  <c r="DL179" i="20"/>
  <c r="DK179" i="20"/>
  <c r="DJ179" i="20"/>
  <c r="DC179" i="20"/>
  <c r="AV179" i="20"/>
  <c r="AO179" i="20" s="1"/>
  <c r="AP179" i="20"/>
  <c r="DP178" i="20"/>
  <c r="DO178" i="20"/>
  <c r="DN178" i="20"/>
  <c r="DM178" i="20"/>
  <c r="DL178" i="20"/>
  <c r="DK178" i="20"/>
  <c r="DJ178" i="20"/>
  <c r="DC178" i="20"/>
  <c r="AV178" i="20"/>
  <c r="AP178" i="20"/>
  <c r="AO178" i="20"/>
  <c r="DP177" i="20"/>
  <c r="DO177" i="20"/>
  <c r="DN177" i="20"/>
  <c r="DM177" i="20"/>
  <c r="DL177" i="20"/>
  <c r="DK177" i="20"/>
  <c r="DJ177" i="20"/>
  <c r="DC177" i="20"/>
  <c r="AV177" i="20"/>
  <c r="AP177" i="20"/>
  <c r="AO177" i="20"/>
  <c r="DP176" i="20"/>
  <c r="DO176" i="20"/>
  <c r="DN176" i="20"/>
  <c r="DM176" i="20"/>
  <c r="DL176" i="20"/>
  <c r="DK176" i="20"/>
  <c r="DJ176" i="20"/>
  <c r="DC176" i="20"/>
  <c r="AV176" i="20"/>
  <c r="AO176" i="20" s="1"/>
  <c r="AP176" i="20"/>
  <c r="DP175" i="20"/>
  <c r="DO175" i="20"/>
  <c r="DN175" i="20"/>
  <c r="DM175" i="20"/>
  <c r="DL175" i="20"/>
  <c r="DK175" i="20"/>
  <c r="DJ175" i="20"/>
  <c r="DC175" i="20"/>
  <c r="AV175" i="20"/>
  <c r="AO175" i="20" s="1"/>
  <c r="AP175" i="20"/>
  <c r="DP174" i="20"/>
  <c r="DO174" i="20"/>
  <c r="DN174" i="20"/>
  <c r="DM174" i="20"/>
  <c r="DL174" i="20"/>
  <c r="DK174" i="20"/>
  <c r="DJ174" i="20"/>
  <c r="DC174" i="20"/>
  <c r="AV174" i="20"/>
  <c r="AP174" i="20"/>
  <c r="AO174" i="20"/>
  <c r="DP173" i="20"/>
  <c r="DO173" i="20"/>
  <c r="DN173" i="20"/>
  <c r="DM173" i="20"/>
  <c r="DL173" i="20"/>
  <c r="DK173" i="20"/>
  <c r="DJ173" i="20"/>
  <c r="DC173" i="20"/>
  <c r="AV173" i="20"/>
  <c r="AP173" i="20"/>
  <c r="AO173" i="20"/>
  <c r="DP172" i="20"/>
  <c r="DO172" i="20"/>
  <c r="DN172" i="20"/>
  <c r="DM172" i="20"/>
  <c r="DL172" i="20"/>
  <c r="DK172" i="20"/>
  <c r="DJ172" i="20"/>
  <c r="DC172" i="20"/>
  <c r="AV172" i="20"/>
  <c r="AP172" i="20"/>
  <c r="AO172" i="20"/>
  <c r="DP171" i="20"/>
  <c r="DO171" i="20"/>
  <c r="DN171" i="20"/>
  <c r="DM171" i="20"/>
  <c r="DL171" i="20"/>
  <c r="DK171" i="20"/>
  <c r="DJ171" i="20"/>
  <c r="DC171" i="20"/>
  <c r="AV171" i="20"/>
  <c r="AP171" i="20"/>
  <c r="AO171" i="20"/>
  <c r="DP170" i="20"/>
  <c r="DO170" i="20"/>
  <c r="DN170" i="20"/>
  <c r="DM170" i="20"/>
  <c r="DL170" i="20"/>
  <c r="DK170" i="20"/>
  <c r="DJ170" i="20"/>
  <c r="DC170" i="20"/>
  <c r="AV170" i="20"/>
  <c r="AO170" i="20" s="1"/>
  <c r="AP170" i="20"/>
  <c r="DP169" i="20"/>
  <c r="DO169" i="20"/>
  <c r="DN169" i="20"/>
  <c r="DM169" i="20"/>
  <c r="DL169" i="20"/>
  <c r="DK169" i="20"/>
  <c r="DJ169" i="20"/>
  <c r="DC169" i="20"/>
  <c r="AV169" i="20"/>
  <c r="AO169" i="20" s="1"/>
  <c r="AP169" i="20"/>
  <c r="DP168" i="20"/>
  <c r="DO168" i="20"/>
  <c r="DN168" i="20"/>
  <c r="DM168" i="20"/>
  <c r="DL168" i="20"/>
  <c r="DK168" i="20"/>
  <c r="DJ168" i="20"/>
  <c r="DC168" i="20"/>
  <c r="AV168" i="20"/>
  <c r="AP168" i="20"/>
  <c r="AO168" i="20"/>
  <c r="DP167" i="20"/>
  <c r="DO167" i="20"/>
  <c r="DN167" i="20"/>
  <c r="DM167" i="20"/>
  <c r="DL167" i="20"/>
  <c r="DK167" i="20"/>
  <c r="DJ167" i="20"/>
  <c r="DC167" i="20"/>
  <c r="AV167" i="20"/>
  <c r="AP167" i="20"/>
  <c r="AO167" i="20"/>
  <c r="DP166" i="20"/>
  <c r="DO166" i="20"/>
  <c r="DN166" i="20"/>
  <c r="DM166" i="20"/>
  <c r="DL166" i="20"/>
  <c r="DK166" i="20"/>
  <c r="DJ166" i="20"/>
  <c r="DC166" i="20"/>
  <c r="AV166" i="20"/>
  <c r="AP166" i="20"/>
  <c r="AO166" i="20"/>
  <c r="DP165" i="20"/>
  <c r="DO165" i="20"/>
  <c r="DN165" i="20"/>
  <c r="DM165" i="20"/>
  <c r="DL165" i="20"/>
  <c r="DK165" i="20"/>
  <c r="DJ165" i="20"/>
  <c r="DC165" i="20"/>
  <c r="AV165" i="20"/>
  <c r="AP165" i="20"/>
  <c r="AO165" i="20"/>
  <c r="DP164" i="20"/>
  <c r="DO164" i="20"/>
  <c r="DN164" i="20"/>
  <c r="DM164" i="20"/>
  <c r="DL164" i="20"/>
  <c r="DK164" i="20"/>
  <c r="DJ164" i="20"/>
  <c r="DC164" i="20"/>
  <c r="AV164" i="20"/>
  <c r="AO164" i="20" s="1"/>
  <c r="AP164" i="20"/>
  <c r="DP163" i="20"/>
  <c r="DO163" i="20"/>
  <c r="DN163" i="20"/>
  <c r="DM163" i="20"/>
  <c r="DL163" i="20"/>
  <c r="DK163" i="20"/>
  <c r="DJ163" i="20"/>
  <c r="DC163" i="20"/>
  <c r="AV163" i="20"/>
  <c r="AP163" i="20"/>
  <c r="AO163" i="20"/>
  <c r="DP162" i="20"/>
  <c r="DO162" i="20"/>
  <c r="DN162" i="20"/>
  <c r="DM162" i="20"/>
  <c r="DL162" i="20"/>
  <c r="DK162" i="20"/>
  <c r="DJ162" i="20"/>
  <c r="DC162" i="20"/>
  <c r="AV162" i="20"/>
  <c r="AP162" i="20"/>
  <c r="AO162" i="20"/>
  <c r="DP161" i="20"/>
  <c r="DO161" i="20"/>
  <c r="DN161" i="20"/>
  <c r="DM161" i="20"/>
  <c r="DL161" i="20"/>
  <c r="DK161" i="20"/>
  <c r="DJ161" i="20"/>
  <c r="DC161" i="20"/>
  <c r="AV161" i="20"/>
  <c r="AP161" i="20"/>
  <c r="AO161" i="20"/>
  <c r="DP160" i="20"/>
  <c r="DO160" i="20"/>
  <c r="DN160" i="20"/>
  <c r="DM160" i="20"/>
  <c r="DL160" i="20"/>
  <c r="DK160" i="20"/>
  <c r="DJ160" i="20"/>
  <c r="DC160" i="20"/>
  <c r="AV160" i="20"/>
  <c r="AP160" i="20"/>
  <c r="AO160" i="20"/>
  <c r="DP159" i="20"/>
  <c r="DO159" i="20"/>
  <c r="DN159" i="20"/>
  <c r="DM159" i="20"/>
  <c r="DL159" i="20"/>
  <c r="DK159" i="20"/>
  <c r="DJ159" i="20"/>
  <c r="DC159" i="20"/>
  <c r="AV159" i="20"/>
  <c r="AP159" i="20"/>
  <c r="AO159" i="20"/>
  <c r="DP158" i="20"/>
  <c r="DO158" i="20"/>
  <c r="DN158" i="20"/>
  <c r="DM158" i="20"/>
  <c r="DL158" i="20"/>
  <c r="DK158" i="20"/>
  <c r="DJ158" i="20"/>
  <c r="DC158" i="20"/>
  <c r="AV158" i="20"/>
  <c r="AP158" i="20"/>
  <c r="AO158" i="20"/>
  <c r="DP157" i="20"/>
  <c r="DO157" i="20"/>
  <c r="DN157" i="20"/>
  <c r="DM157" i="20"/>
  <c r="DL157" i="20"/>
  <c r="DK157" i="20"/>
  <c r="DJ157" i="20"/>
  <c r="DC157" i="20"/>
  <c r="AV157" i="20"/>
  <c r="AO157" i="20" s="1"/>
  <c r="AP157" i="20"/>
  <c r="DP156" i="20"/>
  <c r="DO156" i="20"/>
  <c r="DN156" i="20"/>
  <c r="DL156" i="20"/>
  <c r="DK156" i="20"/>
  <c r="DJ156" i="20"/>
  <c r="DC156" i="20"/>
  <c r="AV156" i="20"/>
  <c r="AO156" i="20" s="1"/>
  <c r="AP156" i="20"/>
  <c r="DP155" i="20"/>
  <c r="DO155" i="20"/>
  <c r="DN155" i="20"/>
  <c r="DL155" i="20"/>
  <c r="DK155" i="20"/>
  <c r="DJ155" i="20"/>
  <c r="DC155" i="20"/>
  <c r="AV155" i="20"/>
  <c r="AP155" i="20"/>
  <c r="AO155" i="20"/>
  <c r="DP154" i="20"/>
  <c r="DO154" i="20"/>
  <c r="DN154" i="20"/>
  <c r="DL154" i="20"/>
  <c r="DK154" i="20"/>
  <c r="DJ154" i="20"/>
  <c r="DC154" i="20"/>
  <c r="AV154" i="20"/>
  <c r="AP154" i="20"/>
  <c r="AO154" i="20"/>
  <c r="DP153" i="20"/>
  <c r="DO153" i="20"/>
  <c r="DN153" i="20"/>
  <c r="DL153" i="20"/>
  <c r="DK153" i="20"/>
  <c r="DC153" i="20"/>
  <c r="AV153" i="20"/>
  <c r="AP153" i="20"/>
  <c r="AO153" i="20"/>
  <c r="DP152" i="20"/>
  <c r="DO152" i="20"/>
  <c r="DN152" i="20"/>
  <c r="DL152" i="20"/>
  <c r="DK152" i="20"/>
  <c r="DC152" i="20"/>
  <c r="AV152" i="20"/>
  <c r="AP152" i="20"/>
  <c r="AO152" i="20"/>
  <c r="DP151" i="20"/>
  <c r="DO151" i="20"/>
  <c r="DN151" i="20"/>
  <c r="DL151" i="20"/>
  <c r="DK151" i="20"/>
  <c r="DC151" i="20"/>
  <c r="AV151" i="20"/>
  <c r="AP151" i="20"/>
  <c r="AO151" i="20"/>
  <c r="DP150" i="20"/>
  <c r="DO150" i="20"/>
  <c r="DN150" i="20"/>
  <c r="DL150" i="20"/>
  <c r="DK150" i="20"/>
  <c r="DC150" i="20"/>
  <c r="AV150" i="20"/>
  <c r="AP150" i="20"/>
  <c r="AO150" i="20"/>
  <c r="DP149" i="20"/>
  <c r="DO149" i="20"/>
  <c r="DN149" i="20"/>
  <c r="DL149" i="20"/>
  <c r="DK149" i="20"/>
  <c r="DC149" i="20"/>
  <c r="AV149" i="20"/>
  <c r="AP149" i="20"/>
  <c r="AO149" i="20"/>
  <c r="DP148" i="20"/>
  <c r="DO148" i="20"/>
  <c r="DN148" i="20"/>
  <c r="DL148" i="20"/>
  <c r="DK148" i="20"/>
  <c r="DC148" i="20"/>
  <c r="AV148" i="20"/>
  <c r="AP148" i="20"/>
  <c r="AO148" i="20"/>
  <c r="DP147" i="20"/>
  <c r="DO147" i="20"/>
  <c r="DN147" i="20"/>
  <c r="DL147" i="20"/>
  <c r="DK147" i="20"/>
  <c r="DC147" i="20"/>
  <c r="AV147" i="20"/>
  <c r="AP147" i="20"/>
  <c r="AO147" i="20"/>
  <c r="DP146" i="20"/>
  <c r="DO146" i="20"/>
  <c r="DN146" i="20"/>
  <c r="DL146" i="20"/>
  <c r="DK146" i="20"/>
  <c r="DC146" i="20"/>
  <c r="AV146" i="20"/>
  <c r="AP146" i="20"/>
  <c r="AO146" i="20"/>
  <c r="DP145" i="20"/>
  <c r="DO145" i="20"/>
  <c r="DN145" i="20"/>
  <c r="DL145" i="20"/>
  <c r="DK145" i="20"/>
  <c r="DC145" i="20"/>
  <c r="AV145" i="20"/>
  <c r="AP145" i="20"/>
  <c r="AO145" i="20"/>
  <c r="DP144" i="20"/>
  <c r="DO144" i="20"/>
  <c r="DN144" i="20"/>
  <c r="DL144" i="20"/>
  <c r="DK144" i="20"/>
  <c r="DC144" i="20"/>
  <c r="AV144" i="20"/>
  <c r="AP144" i="20"/>
  <c r="AO144" i="20"/>
  <c r="DP143" i="20"/>
  <c r="DO143" i="20"/>
  <c r="DN143" i="20"/>
  <c r="DL143" i="20"/>
  <c r="DK143" i="20"/>
  <c r="DC143" i="20"/>
  <c r="AV143" i="20"/>
  <c r="AP143" i="20"/>
  <c r="AO143" i="20"/>
  <c r="DP142" i="20"/>
  <c r="DO142" i="20"/>
  <c r="DN142" i="20"/>
  <c r="DL142" i="20"/>
  <c r="DK142" i="20"/>
  <c r="DC142" i="20"/>
  <c r="AV142" i="20"/>
  <c r="AP142" i="20"/>
  <c r="AO142" i="20"/>
  <c r="DP141" i="20"/>
  <c r="DO141" i="20"/>
  <c r="DN141" i="20"/>
  <c r="DL141" i="20"/>
  <c r="DK141" i="20"/>
  <c r="DC141" i="20"/>
  <c r="AV141" i="20"/>
  <c r="AP141" i="20"/>
  <c r="AO141" i="20"/>
  <c r="DP140" i="20"/>
  <c r="DO140" i="20"/>
  <c r="DN140" i="20"/>
  <c r="DL140" i="20"/>
  <c r="DK140" i="20"/>
  <c r="DC140" i="20"/>
  <c r="AV140" i="20"/>
  <c r="AP140" i="20"/>
  <c r="AO140" i="20"/>
  <c r="DP139" i="20"/>
  <c r="DO139" i="20"/>
  <c r="DN139" i="20"/>
  <c r="DL139" i="20"/>
  <c r="DK139" i="20"/>
  <c r="DC139" i="20"/>
  <c r="AV139" i="20"/>
  <c r="AP139" i="20"/>
  <c r="AO139" i="20"/>
  <c r="DP138" i="20"/>
  <c r="DO138" i="20"/>
  <c r="DN138" i="20"/>
  <c r="DL138" i="20"/>
  <c r="DK138" i="20"/>
  <c r="DC138" i="20"/>
  <c r="AV138" i="20"/>
  <c r="AP138" i="20"/>
  <c r="AO138" i="20"/>
  <c r="DP137" i="20"/>
  <c r="DO137" i="20"/>
  <c r="DN137" i="20"/>
  <c r="DL137" i="20"/>
  <c r="DK137" i="20"/>
  <c r="DC137" i="20"/>
  <c r="AV137" i="20"/>
  <c r="AP137" i="20"/>
  <c r="AO137" i="20"/>
  <c r="DP136" i="20"/>
  <c r="DO136" i="20"/>
  <c r="DN136" i="20"/>
  <c r="DL136" i="20"/>
  <c r="DK136" i="20"/>
  <c r="DC136" i="20"/>
  <c r="AV136" i="20"/>
  <c r="AP136" i="20"/>
  <c r="AO136" i="20"/>
  <c r="DP135" i="20"/>
  <c r="DO135" i="20"/>
  <c r="DN135" i="20"/>
  <c r="DL135" i="20"/>
  <c r="DK135" i="20"/>
  <c r="DC135" i="20"/>
  <c r="AV135" i="20"/>
  <c r="AP135" i="20"/>
  <c r="AO135" i="20"/>
  <c r="DP134" i="20"/>
  <c r="DO134" i="20"/>
  <c r="DN134" i="20"/>
  <c r="DL134" i="20"/>
  <c r="DK134" i="20"/>
  <c r="DC134" i="20"/>
  <c r="AV134" i="20"/>
  <c r="AO134" i="20" s="1"/>
  <c r="AP134" i="20"/>
  <c r="DP133" i="20"/>
  <c r="DO133" i="20"/>
  <c r="DN133" i="20"/>
  <c r="DL133" i="20"/>
  <c r="DK133" i="20"/>
  <c r="DC133" i="20"/>
  <c r="AV133" i="20"/>
  <c r="AP133" i="20"/>
  <c r="AO133" i="20"/>
  <c r="DP132" i="20"/>
  <c r="DO132" i="20"/>
  <c r="DN132" i="20"/>
  <c r="DL132" i="20"/>
  <c r="DK132" i="20"/>
  <c r="DC132" i="20"/>
  <c r="AV132" i="20"/>
  <c r="AP132" i="20"/>
  <c r="AO132" i="20"/>
  <c r="DP131" i="20"/>
  <c r="DO131" i="20"/>
  <c r="DN131" i="20"/>
  <c r="DL131" i="20"/>
  <c r="DK131" i="20"/>
  <c r="DC131" i="20"/>
  <c r="AV131" i="20"/>
  <c r="AP131" i="20"/>
  <c r="AO131" i="20"/>
  <c r="DP130" i="20"/>
  <c r="DO130" i="20"/>
  <c r="DN130" i="20"/>
  <c r="DL130" i="20"/>
  <c r="DK130" i="20"/>
  <c r="DC130" i="20"/>
  <c r="AV130" i="20"/>
  <c r="AO130" i="20" s="1"/>
  <c r="AP130" i="20"/>
  <c r="DP129" i="20"/>
  <c r="DO129" i="20"/>
  <c r="DN129" i="20"/>
  <c r="DL129" i="20"/>
  <c r="DK129" i="20"/>
  <c r="DC129" i="20"/>
  <c r="AV129" i="20"/>
  <c r="AP129" i="20"/>
  <c r="AO129" i="20"/>
  <c r="DP128" i="20"/>
  <c r="DO128" i="20"/>
  <c r="DN128" i="20"/>
  <c r="DL128" i="20"/>
  <c r="DK128" i="20"/>
  <c r="DC128" i="20"/>
  <c r="AV128" i="20"/>
  <c r="AP128" i="20"/>
  <c r="AO128" i="20"/>
  <c r="DP127" i="20"/>
  <c r="DO127" i="20"/>
  <c r="DN127" i="20"/>
  <c r="DL127" i="20"/>
  <c r="DK127" i="20"/>
  <c r="DC127" i="20"/>
  <c r="AV127" i="20"/>
  <c r="AP127" i="20"/>
  <c r="AO127" i="20"/>
  <c r="DP126" i="20"/>
  <c r="DO126" i="20"/>
  <c r="DN126" i="20"/>
  <c r="DL126" i="20"/>
  <c r="DK126" i="20"/>
  <c r="DC126" i="20"/>
  <c r="AV126" i="20"/>
  <c r="AP126" i="20"/>
  <c r="AO126" i="20"/>
  <c r="DP125" i="20"/>
  <c r="DO125" i="20"/>
  <c r="DN125" i="20"/>
  <c r="DL125" i="20"/>
  <c r="DK125" i="20"/>
  <c r="DC125" i="20"/>
  <c r="AV125" i="20"/>
  <c r="AO125" i="20" s="1"/>
  <c r="AP125" i="20"/>
  <c r="DP124" i="20"/>
  <c r="DO124" i="20"/>
  <c r="DN124" i="20"/>
  <c r="DL124" i="20"/>
  <c r="DK124" i="20"/>
  <c r="DC124" i="20"/>
  <c r="AV124" i="20"/>
  <c r="AP124" i="20"/>
  <c r="AO124" i="20"/>
  <c r="DP123" i="20"/>
  <c r="DO123" i="20"/>
  <c r="DN123" i="20"/>
  <c r="DL123" i="20"/>
  <c r="DK123" i="20"/>
  <c r="DC123" i="20"/>
  <c r="AV123" i="20"/>
  <c r="AO123" i="20" s="1"/>
  <c r="AP123" i="20"/>
  <c r="DP122" i="20"/>
  <c r="DO122" i="20"/>
  <c r="DN122" i="20"/>
  <c r="DL122" i="20"/>
  <c r="DK122" i="20"/>
  <c r="DC122" i="20"/>
  <c r="AV122" i="20"/>
  <c r="AO122" i="20" s="1"/>
  <c r="AP122" i="20"/>
  <c r="DP121" i="20"/>
  <c r="DO121" i="20"/>
  <c r="DN121" i="20"/>
  <c r="DL121" i="20"/>
  <c r="DK121" i="20"/>
  <c r="DC121" i="20"/>
  <c r="AV121" i="20"/>
  <c r="AO121" i="20" s="1"/>
  <c r="AP121" i="20"/>
  <c r="DP120" i="20"/>
  <c r="DO120" i="20"/>
  <c r="DN120" i="20"/>
  <c r="DL120" i="20"/>
  <c r="DK120" i="20"/>
  <c r="DC120" i="20"/>
  <c r="AV120" i="20"/>
  <c r="AO120" i="20" s="1"/>
  <c r="AP120" i="20"/>
  <c r="DP119" i="20"/>
  <c r="DO119" i="20"/>
  <c r="DN119" i="20"/>
  <c r="DL119" i="20"/>
  <c r="DK119" i="20"/>
  <c r="DC119" i="20"/>
  <c r="AV119" i="20"/>
  <c r="AP119" i="20"/>
  <c r="AO119" i="20"/>
  <c r="DP118" i="20"/>
  <c r="DO118" i="20"/>
  <c r="DN118" i="20"/>
  <c r="DL118" i="20"/>
  <c r="DK118" i="20"/>
  <c r="DC118" i="20"/>
  <c r="AV118" i="20"/>
  <c r="AP118" i="20"/>
  <c r="AO118" i="20"/>
  <c r="DP117" i="20"/>
  <c r="DO117" i="20"/>
  <c r="DN117" i="20"/>
  <c r="DL117" i="20"/>
  <c r="DK117" i="20"/>
  <c r="DC117" i="20"/>
  <c r="AV117" i="20"/>
  <c r="AP117" i="20"/>
  <c r="AO117" i="20"/>
  <c r="DP116" i="20"/>
  <c r="DO116" i="20"/>
  <c r="DN116" i="20"/>
  <c r="DL116" i="20"/>
  <c r="DK116" i="20"/>
  <c r="DC116" i="20"/>
  <c r="AV116" i="20"/>
  <c r="AP116" i="20"/>
  <c r="AO116" i="20"/>
  <c r="DP115" i="20"/>
  <c r="DO115" i="20"/>
  <c r="DN115" i="20"/>
  <c r="DL115" i="20"/>
  <c r="DK115" i="20"/>
  <c r="DC115" i="20"/>
  <c r="AV115" i="20"/>
  <c r="AP115" i="20"/>
  <c r="AO115" i="20"/>
  <c r="DP114" i="20"/>
  <c r="DO114" i="20"/>
  <c r="DN114" i="20"/>
  <c r="DL114" i="20"/>
  <c r="DK114" i="20"/>
  <c r="DC114" i="20"/>
  <c r="AV114" i="20"/>
  <c r="AP114" i="20"/>
  <c r="AO114" i="20"/>
  <c r="DP113" i="20"/>
  <c r="DO113" i="20"/>
  <c r="DN113" i="20"/>
  <c r="DL113" i="20"/>
  <c r="DK113" i="20"/>
  <c r="DC113" i="20"/>
  <c r="AV113" i="20"/>
  <c r="AP113" i="20"/>
  <c r="AO113" i="20"/>
  <c r="DP112" i="20"/>
  <c r="DO112" i="20"/>
  <c r="DN112" i="20"/>
  <c r="DL112" i="20"/>
  <c r="DK112" i="20"/>
  <c r="DC112" i="20"/>
  <c r="AV112" i="20"/>
  <c r="AP112" i="20"/>
  <c r="AO112" i="20"/>
  <c r="DP111" i="20"/>
  <c r="DO111" i="20"/>
  <c r="DN111" i="20"/>
  <c r="DL111" i="20"/>
  <c r="DK111" i="20"/>
  <c r="DC111" i="20"/>
  <c r="AV111" i="20"/>
  <c r="AP111" i="20"/>
  <c r="AO111" i="20"/>
  <c r="DP110" i="20"/>
  <c r="DO110" i="20"/>
  <c r="DN110" i="20"/>
  <c r="DL110" i="20"/>
  <c r="DK110" i="20"/>
  <c r="DC110" i="20"/>
  <c r="AV110" i="20"/>
  <c r="AP110" i="20"/>
  <c r="AO110" i="20"/>
  <c r="DP109" i="20"/>
  <c r="DO109" i="20"/>
  <c r="DN109" i="20"/>
  <c r="DL109" i="20"/>
  <c r="DK109" i="20"/>
  <c r="DC109" i="20"/>
  <c r="AV109" i="20"/>
  <c r="AP109" i="20"/>
  <c r="AO109" i="20"/>
  <c r="DP108" i="20"/>
  <c r="DO108" i="20"/>
  <c r="DN108" i="20"/>
  <c r="DL108" i="20"/>
  <c r="DK108" i="20"/>
  <c r="DC108" i="20"/>
  <c r="AV108" i="20"/>
  <c r="AO108" i="20" s="1"/>
  <c r="AP108" i="20"/>
  <c r="DP107" i="20"/>
  <c r="DO107" i="20"/>
  <c r="DN107" i="20"/>
  <c r="DL107" i="20"/>
  <c r="DK107" i="20"/>
  <c r="DC107" i="20"/>
  <c r="AV107" i="20"/>
  <c r="AP107" i="20"/>
  <c r="AO107" i="20"/>
  <c r="DP106" i="20"/>
  <c r="DO106" i="20"/>
  <c r="DN106" i="20"/>
  <c r="DL106" i="20"/>
  <c r="DK106" i="20"/>
  <c r="DC106" i="20"/>
  <c r="AV106" i="20"/>
  <c r="AO106" i="20" s="1"/>
  <c r="AP106" i="20"/>
  <c r="DP105" i="20"/>
  <c r="DO105" i="20"/>
  <c r="DN105" i="20"/>
  <c r="DL105" i="20"/>
  <c r="DK105" i="20"/>
  <c r="DC105" i="20"/>
  <c r="AV105" i="20"/>
  <c r="AP105" i="20"/>
  <c r="AO105" i="20"/>
  <c r="DP104" i="20"/>
  <c r="DO104" i="20"/>
  <c r="DN104" i="20"/>
  <c r="DL104" i="20"/>
  <c r="DK104" i="20"/>
  <c r="DC104" i="20"/>
  <c r="AV104" i="20"/>
  <c r="AO104" i="20" s="1"/>
  <c r="AP104" i="20"/>
  <c r="DP103" i="20"/>
  <c r="DO103" i="20"/>
  <c r="DN103" i="20"/>
  <c r="DL103" i="20"/>
  <c r="DK103" i="20"/>
  <c r="DC103" i="20"/>
  <c r="AV103" i="20"/>
  <c r="AP103" i="20"/>
  <c r="AO103" i="20"/>
  <c r="DP102" i="20"/>
  <c r="DO102" i="20"/>
  <c r="DN102" i="20"/>
  <c r="DL102" i="20"/>
  <c r="DK102" i="20"/>
  <c r="DC102" i="20"/>
  <c r="AV102" i="20"/>
  <c r="AO102" i="20" s="1"/>
  <c r="AP102" i="20"/>
  <c r="DP101" i="20"/>
  <c r="DO101" i="20"/>
  <c r="DN101" i="20"/>
  <c r="DL101" i="20"/>
  <c r="DK101" i="20"/>
  <c r="DC101" i="20"/>
  <c r="AV101" i="20"/>
  <c r="AP101" i="20"/>
  <c r="AO101" i="20"/>
  <c r="DP100" i="20"/>
  <c r="DO100" i="20"/>
  <c r="DN100" i="20"/>
  <c r="DL100" i="20"/>
  <c r="DK100" i="20"/>
  <c r="DC100" i="20"/>
  <c r="AV100" i="20"/>
  <c r="AO100" i="20" s="1"/>
  <c r="AP100" i="20"/>
  <c r="DP99" i="20"/>
  <c r="DO99" i="20"/>
  <c r="DN99" i="20"/>
  <c r="DL99" i="20"/>
  <c r="DK99" i="20"/>
  <c r="DC99" i="20"/>
  <c r="AV99" i="20"/>
  <c r="AP99" i="20"/>
  <c r="AO99" i="20"/>
  <c r="DP98" i="20"/>
  <c r="DO98" i="20"/>
  <c r="DN98" i="20"/>
  <c r="DL98" i="20"/>
  <c r="DK98" i="20"/>
  <c r="DC98" i="20"/>
  <c r="AV98" i="20"/>
  <c r="AO98" i="20" s="1"/>
  <c r="AP98" i="20"/>
  <c r="DP97" i="20"/>
  <c r="DO97" i="20"/>
  <c r="DN97" i="20"/>
  <c r="DL97" i="20"/>
  <c r="DK97" i="20"/>
  <c r="DC97" i="20"/>
  <c r="AV97" i="20"/>
  <c r="AP97" i="20"/>
  <c r="AO97" i="20"/>
  <c r="DP96" i="20"/>
  <c r="DO96" i="20"/>
  <c r="DN96" i="20"/>
  <c r="DL96" i="20"/>
  <c r="DK96" i="20"/>
  <c r="DC96" i="20"/>
  <c r="AV96" i="20"/>
  <c r="AO96" i="20" s="1"/>
  <c r="AP96" i="20"/>
  <c r="DP95" i="20"/>
  <c r="DO95" i="20"/>
  <c r="DN95" i="20"/>
  <c r="DL95" i="20"/>
  <c r="DK95" i="20"/>
  <c r="DC95" i="20"/>
  <c r="AV95" i="20"/>
  <c r="AP95" i="20"/>
  <c r="AO95" i="20"/>
  <c r="DP94" i="20"/>
  <c r="DO94" i="20"/>
  <c r="DN94" i="20"/>
  <c r="DL94" i="20"/>
  <c r="DK94" i="20"/>
  <c r="DC94" i="20"/>
  <c r="AV94" i="20"/>
  <c r="AO94" i="20" s="1"/>
  <c r="AP94" i="20"/>
  <c r="DP93" i="20"/>
  <c r="DO93" i="20"/>
  <c r="DN93" i="20"/>
  <c r="DL93" i="20"/>
  <c r="DK93" i="20"/>
  <c r="DC93" i="20"/>
  <c r="AV93" i="20"/>
  <c r="AP93" i="20"/>
  <c r="AO93" i="20"/>
  <c r="DP92" i="20"/>
  <c r="DO92" i="20"/>
  <c r="DN92" i="20"/>
  <c r="DL92" i="20"/>
  <c r="DK92" i="20"/>
  <c r="DC92" i="20"/>
  <c r="AV92" i="20"/>
  <c r="AO92" i="20" s="1"/>
  <c r="AP92" i="20"/>
  <c r="DP91" i="20"/>
  <c r="DO91" i="20"/>
  <c r="DN91" i="20"/>
  <c r="DL91" i="20"/>
  <c r="DK91" i="20"/>
  <c r="DC91" i="20"/>
  <c r="AV91" i="20"/>
  <c r="AP91" i="20"/>
  <c r="AO91" i="20"/>
  <c r="DP90" i="20"/>
  <c r="DO90" i="20"/>
  <c r="DN90" i="20"/>
  <c r="DL90" i="20"/>
  <c r="DK90" i="20"/>
  <c r="DC90" i="20"/>
  <c r="AV90" i="20"/>
  <c r="AO90" i="20" s="1"/>
  <c r="AP90" i="20"/>
  <c r="DP89" i="20"/>
  <c r="DO89" i="20"/>
  <c r="DN89" i="20"/>
  <c r="DL89" i="20"/>
  <c r="DK89" i="20"/>
  <c r="DC89" i="20"/>
  <c r="AV89" i="20"/>
  <c r="AP89" i="20"/>
  <c r="AO89" i="20"/>
  <c r="DP88" i="20"/>
  <c r="DO88" i="20"/>
  <c r="DN88" i="20"/>
  <c r="DL88" i="20"/>
  <c r="DK88" i="20"/>
  <c r="DC88" i="20"/>
  <c r="AV88" i="20"/>
  <c r="AO88" i="20" s="1"/>
  <c r="AP88" i="20"/>
  <c r="DP87" i="20"/>
  <c r="DO87" i="20"/>
  <c r="DN87" i="20"/>
  <c r="DL87" i="20"/>
  <c r="DK87" i="20"/>
  <c r="DC87" i="20"/>
  <c r="AV87" i="20"/>
  <c r="AP87" i="20"/>
  <c r="AO87" i="20"/>
  <c r="DP86" i="20"/>
  <c r="DO86" i="20"/>
  <c r="DN86" i="20"/>
  <c r="DL86" i="20"/>
  <c r="DK86" i="20"/>
  <c r="DC86" i="20"/>
  <c r="AV86" i="20"/>
  <c r="AO86" i="20" s="1"/>
  <c r="AP86" i="20"/>
  <c r="DP85" i="20"/>
  <c r="DO85" i="20"/>
  <c r="DN85" i="20"/>
  <c r="DL85" i="20"/>
  <c r="DK85" i="20"/>
  <c r="DC85" i="20"/>
  <c r="AV85" i="20"/>
  <c r="AP85" i="20"/>
  <c r="AO85" i="20"/>
  <c r="DP84" i="20"/>
  <c r="DO84" i="20"/>
  <c r="DN84" i="20"/>
  <c r="DL84" i="20"/>
  <c r="DK84" i="20"/>
  <c r="DC84" i="20"/>
  <c r="AV84" i="20"/>
  <c r="AO84" i="20" s="1"/>
  <c r="AP84" i="20"/>
  <c r="DP83" i="20"/>
  <c r="DO83" i="20"/>
  <c r="DN83" i="20"/>
  <c r="DL83" i="20"/>
  <c r="DK83" i="20"/>
  <c r="DC83" i="20"/>
  <c r="AV83" i="20"/>
  <c r="AP83" i="20"/>
  <c r="AO83" i="20"/>
  <c r="DP82" i="20"/>
  <c r="DO82" i="20"/>
  <c r="DN82" i="20"/>
  <c r="DL82" i="20"/>
  <c r="DK82" i="20"/>
  <c r="DC82" i="20"/>
  <c r="AV82" i="20"/>
  <c r="AP82" i="20"/>
  <c r="AO82" i="20"/>
  <c r="DP81" i="20"/>
  <c r="DO81" i="20"/>
  <c r="DN81" i="20"/>
  <c r="DL81" i="20"/>
  <c r="DK81" i="20"/>
  <c r="DC81" i="20"/>
  <c r="AV81" i="20"/>
  <c r="AP81" i="20"/>
  <c r="AO81" i="20"/>
  <c r="DP80" i="20"/>
  <c r="DO80" i="20"/>
  <c r="DN80" i="20"/>
  <c r="DL80" i="20"/>
  <c r="DK80" i="20"/>
  <c r="DC80" i="20"/>
  <c r="AV80" i="20"/>
  <c r="AO80" i="20" s="1"/>
  <c r="AP80" i="20"/>
  <c r="DP79" i="20"/>
  <c r="DO79" i="20"/>
  <c r="DN79" i="20"/>
  <c r="DL79" i="20"/>
  <c r="DK79" i="20"/>
  <c r="DC79" i="20"/>
  <c r="AV79" i="20"/>
  <c r="AP79" i="20"/>
  <c r="AO79" i="20"/>
  <c r="DP78" i="20"/>
  <c r="DO78" i="20"/>
  <c r="DN78" i="20"/>
  <c r="DL78" i="20"/>
  <c r="DK78" i="20"/>
  <c r="DC78" i="20"/>
  <c r="AV78" i="20"/>
  <c r="AO78" i="20" s="1"/>
  <c r="AP78" i="20"/>
  <c r="DP77" i="20"/>
  <c r="DO77" i="20"/>
  <c r="DN77" i="20"/>
  <c r="DL77" i="20"/>
  <c r="DK77" i="20"/>
  <c r="DC77" i="20"/>
  <c r="AV77" i="20"/>
  <c r="AP77" i="20"/>
  <c r="AO77" i="20"/>
  <c r="DP76" i="20"/>
  <c r="DO76" i="20"/>
  <c r="DN76" i="20"/>
  <c r="DL76" i="20"/>
  <c r="DK76" i="20"/>
  <c r="DC76" i="20"/>
  <c r="AV76" i="20"/>
  <c r="AO76" i="20" s="1"/>
  <c r="AP76" i="20"/>
  <c r="DP75" i="20"/>
  <c r="DO75" i="20"/>
  <c r="DN75" i="20"/>
  <c r="DL75" i="20"/>
  <c r="DK75" i="20"/>
  <c r="DC75" i="20"/>
  <c r="AV75" i="20"/>
  <c r="AP75" i="20"/>
  <c r="AO75" i="20"/>
  <c r="DP74" i="20"/>
  <c r="DO74" i="20"/>
  <c r="DN74" i="20"/>
  <c r="DL74" i="20"/>
  <c r="DK74" i="20"/>
  <c r="DC74" i="20"/>
  <c r="AV74" i="20"/>
  <c r="AO74" i="20" s="1"/>
  <c r="AP74" i="20"/>
  <c r="DP73" i="20"/>
  <c r="DO73" i="20"/>
  <c r="DN73" i="20"/>
  <c r="DL73" i="20"/>
  <c r="DK73" i="20"/>
  <c r="DC73" i="20"/>
  <c r="AV73" i="20"/>
  <c r="AP73" i="20"/>
  <c r="AO73" i="20"/>
  <c r="DP72" i="20"/>
  <c r="DO72" i="20"/>
  <c r="DN72" i="20"/>
  <c r="DL72" i="20"/>
  <c r="DK72" i="20"/>
  <c r="DC72" i="20"/>
  <c r="AV72" i="20"/>
  <c r="AO72" i="20" s="1"/>
  <c r="AP72" i="20"/>
  <c r="DP71" i="20"/>
  <c r="DO71" i="20"/>
  <c r="DN71" i="20"/>
  <c r="DL71" i="20"/>
  <c r="DK71" i="20"/>
  <c r="DC71" i="20"/>
  <c r="AV71" i="20"/>
  <c r="AP71" i="20"/>
  <c r="AO71" i="20"/>
  <c r="DP70" i="20"/>
  <c r="DO70" i="20"/>
  <c r="DN70" i="20"/>
  <c r="DL70" i="20"/>
  <c r="DK70" i="20"/>
  <c r="DC70" i="20"/>
  <c r="AV70" i="20"/>
  <c r="AP70" i="20"/>
  <c r="AO70" i="20"/>
  <c r="DP69" i="20"/>
  <c r="DO69" i="20"/>
  <c r="DN69" i="20"/>
  <c r="DL69" i="20"/>
  <c r="DK69" i="20"/>
  <c r="DC69" i="20"/>
  <c r="AV69" i="20"/>
  <c r="AP69" i="20"/>
  <c r="AO69" i="20"/>
  <c r="DP68" i="20"/>
  <c r="DO68" i="20"/>
  <c r="DN68" i="20"/>
  <c r="DL68" i="20"/>
  <c r="DK68" i="20"/>
  <c r="DC68" i="20"/>
  <c r="AV68" i="20"/>
  <c r="AP68" i="20"/>
  <c r="AO68" i="20"/>
  <c r="DP67" i="20"/>
  <c r="DO67" i="20"/>
  <c r="DN67" i="20"/>
  <c r="DL67" i="20"/>
  <c r="DK67" i="20"/>
  <c r="DC67" i="20"/>
  <c r="AV67" i="20"/>
  <c r="AP67" i="20"/>
  <c r="AO67" i="20"/>
  <c r="DP66" i="20"/>
  <c r="DO66" i="20"/>
  <c r="DN66" i="20"/>
  <c r="DL66" i="20"/>
  <c r="DK66" i="20"/>
  <c r="DC66" i="20"/>
  <c r="AV66" i="20"/>
  <c r="AP66" i="20"/>
  <c r="AO66" i="20"/>
  <c r="DP65" i="20"/>
  <c r="DO65" i="20"/>
  <c r="DN65" i="20"/>
  <c r="DL65" i="20"/>
  <c r="DK65" i="20"/>
  <c r="DC65" i="20"/>
  <c r="AV65" i="20"/>
  <c r="AP65" i="20"/>
  <c r="AO65" i="20"/>
  <c r="DP64" i="20"/>
  <c r="DO64" i="20"/>
  <c r="DN64" i="20"/>
  <c r="DL64" i="20"/>
  <c r="DK64" i="20"/>
  <c r="DC64" i="20"/>
  <c r="AV64" i="20"/>
  <c r="AP64" i="20"/>
  <c r="AO64" i="20"/>
  <c r="DP63" i="20"/>
  <c r="DO63" i="20"/>
  <c r="DN63" i="20"/>
  <c r="DL63" i="20"/>
  <c r="DK63" i="20"/>
  <c r="DC63" i="20"/>
  <c r="AV63" i="20"/>
  <c r="AP63" i="20"/>
  <c r="AO63" i="20"/>
  <c r="DP62" i="20"/>
  <c r="DO62" i="20"/>
  <c r="DN62" i="20"/>
  <c r="DL62" i="20"/>
  <c r="DK62" i="20"/>
  <c r="DC62" i="20"/>
  <c r="AV62" i="20"/>
  <c r="AO62" i="20" s="1"/>
  <c r="AP62" i="20"/>
  <c r="DP61" i="20"/>
  <c r="DO61" i="20"/>
  <c r="DN61" i="20"/>
  <c r="DL61" i="20"/>
  <c r="DK61" i="20"/>
  <c r="DC61" i="20"/>
  <c r="AV61" i="20"/>
  <c r="AP61" i="20"/>
  <c r="AO61" i="20"/>
  <c r="DP60" i="20"/>
  <c r="DO60" i="20"/>
  <c r="DN60" i="20"/>
  <c r="DL60" i="20"/>
  <c r="DK60" i="20"/>
  <c r="DC60" i="20"/>
  <c r="AV60" i="20"/>
  <c r="AO60" i="20" s="1"/>
  <c r="AP60" i="20"/>
  <c r="DP59" i="20"/>
  <c r="DO59" i="20"/>
  <c r="DN59" i="20"/>
  <c r="DL59" i="20"/>
  <c r="DK59" i="20"/>
  <c r="DC59" i="20"/>
  <c r="AV59" i="20"/>
  <c r="AP59" i="20"/>
  <c r="AO59" i="20"/>
  <c r="DP58" i="20"/>
  <c r="DO58" i="20"/>
  <c r="DN58" i="20"/>
  <c r="DL58" i="20"/>
  <c r="DK58" i="20"/>
  <c r="DC58" i="20"/>
  <c r="AV58" i="20"/>
  <c r="AO58" i="20" s="1"/>
  <c r="AP58" i="20"/>
  <c r="DP57" i="20"/>
  <c r="DO57" i="20"/>
  <c r="DN57" i="20"/>
  <c r="DL57" i="20"/>
  <c r="DK57" i="20"/>
  <c r="DC57" i="20"/>
  <c r="AV57" i="20"/>
  <c r="AP57" i="20"/>
  <c r="AO57" i="20"/>
  <c r="DP56" i="20"/>
  <c r="DO56" i="20"/>
  <c r="DN56" i="20"/>
  <c r="DL56" i="20"/>
  <c r="DK56" i="20"/>
  <c r="DC56" i="20"/>
  <c r="AV56" i="20"/>
  <c r="AO56" i="20" s="1"/>
  <c r="AP56" i="20"/>
  <c r="DP55" i="20"/>
  <c r="DO55" i="20"/>
  <c r="DN55" i="20"/>
  <c r="DL55" i="20"/>
  <c r="DK55" i="20"/>
  <c r="DC55" i="20"/>
  <c r="AV55" i="20"/>
  <c r="AP55" i="20"/>
  <c r="AO55" i="20"/>
  <c r="DP54" i="20"/>
  <c r="DO54" i="20"/>
  <c r="DN54" i="20"/>
  <c r="DL54" i="20"/>
  <c r="DK54" i="20"/>
  <c r="DC54" i="20"/>
  <c r="AV54" i="20"/>
  <c r="AO54" i="20" s="1"/>
  <c r="AP54" i="20"/>
  <c r="DP53" i="20"/>
  <c r="DO53" i="20"/>
  <c r="DN53" i="20"/>
  <c r="DL53" i="20"/>
  <c r="DK53" i="20"/>
  <c r="DC53" i="20"/>
  <c r="AV53" i="20"/>
  <c r="AP53" i="20"/>
  <c r="AO53" i="20"/>
  <c r="DP52" i="20"/>
  <c r="DO52" i="20"/>
  <c r="DN52" i="20"/>
  <c r="DL52" i="20"/>
  <c r="DK52" i="20"/>
  <c r="DC52" i="20"/>
  <c r="AV52" i="20"/>
  <c r="AO52" i="20" s="1"/>
  <c r="AP52" i="20"/>
  <c r="DP51" i="20"/>
  <c r="DO51" i="20"/>
  <c r="DN51" i="20"/>
  <c r="DL51" i="20"/>
  <c r="DK51" i="20"/>
  <c r="DC51" i="20"/>
  <c r="AV51" i="20"/>
  <c r="AP51" i="20"/>
  <c r="AO51" i="20"/>
  <c r="DP50" i="20"/>
  <c r="DO50" i="20"/>
  <c r="DN50" i="20"/>
  <c r="DL50" i="20"/>
  <c r="DK50" i="20"/>
  <c r="DC50" i="20"/>
  <c r="AV50" i="20"/>
  <c r="AO50" i="20" s="1"/>
  <c r="AP50" i="20"/>
  <c r="DP49" i="20"/>
  <c r="DO49" i="20"/>
  <c r="DN49" i="20"/>
  <c r="DL49" i="20"/>
  <c r="DK49" i="20"/>
  <c r="DC49" i="20"/>
  <c r="AV49" i="20"/>
  <c r="AP49" i="20"/>
  <c r="AO49" i="20"/>
  <c r="DP48" i="20"/>
  <c r="DO48" i="20"/>
  <c r="DN48" i="20"/>
  <c r="DL48" i="20"/>
  <c r="DK48" i="20"/>
  <c r="DC48" i="20"/>
  <c r="AV48" i="20"/>
  <c r="AO48" i="20" s="1"/>
  <c r="AP48" i="20"/>
  <c r="DP47" i="20"/>
  <c r="DO47" i="20"/>
  <c r="DN47" i="20"/>
  <c r="DL47" i="20"/>
  <c r="DK47" i="20"/>
  <c r="DC47" i="20"/>
  <c r="AV47" i="20"/>
  <c r="AP47" i="20"/>
  <c r="AO47" i="20"/>
  <c r="DP46" i="20"/>
  <c r="DO46" i="20"/>
  <c r="DN46" i="20"/>
  <c r="DL46" i="20"/>
  <c r="DK46" i="20"/>
  <c r="DC46" i="20"/>
  <c r="AV46" i="20"/>
  <c r="AP46" i="20"/>
  <c r="AO46" i="20"/>
  <c r="DP45" i="20"/>
  <c r="DO45" i="20"/>
  <c r="DN45" i="20"/>
  <c r="DL45" i="20"/>
  <c r="DK45" i="20"/>
  <c r="DC45" i="20"/>
  <c r="AV45" i="20"/>
  <c r="AP45" i="20"/>
  <c r="AO45" i="20"/>
  <c r="DP44" i="20"/>
  <c r="DO44" i="20"/>
  <c r="DN44" i="20"/>
  <c r="DL44" i="20"/>
  <c r="DK44" i="20"/>
  <c r="DC44" i="20"/>
  <c r="AV44" i="20"/>
  <c r="AO44" i="20" s="1"/>
  <c r="AP44" i="20"/>
  <c r="DP43" i="20"/>
  <c r="DO43" i="20"/>
  <c r="DN43" i="20"/>
  <c r="DL43" i="20"/>
  <c r="DK43" i="20"/>
  <c r="DC43" i="20"/>
  <c r="AV43" i="20"/>
  <c r="AP43" i="20"/>
  <c r="AO43" i="20"/>
  <c r="DP42" i="20"/>
  <c r="DO42" i="20"/>
  <c r="DN42" i="20"/>
  <c r="DL42" i="20"/>
  <c r="DK42" i="20"/>
  <c r="DC42" i="20"/>
  <c r="AV42" i="20"/>
  <c r="AO42" i="20" s="1"/>
  <c r="AP42" i="20"/>
  <c r="DP41" i="20"/>
  <c r="DO41" i="20"/>
  <c r="DN41" i="20"/>
  <c r="DL41" i="20"/>
  <c r="DK41" i="20"/>
  <c r="DC41" i="20"/>
  <c r="AV41" i="20"/>
  <c r="AP41" i="20"/>
  <c r="AO41" i="20"/>
  <c r="DP40" i="20"/>
  <c r="DO40" i="20"/>
  <c r="DN40" i="20"/>
  <c r="DL40" i="20"/>
  <c r="DK40" i="20"/>
  <c r="DC40" i="20"/>
  <c r="AV40" i="20"/>
  <c r="AO40" i="20" s="1"/>
  <c r="AP40" i="20"/>
  <c r="DP39" i="20"/>
  <c r="DO39" i="20"/>
  <c r="DN39" i="20"/>
  <c r="DL39" i="20"/>
  <c r="DK39" i="20"/>
  <c r="DC39" i="20"/>
  <c r="AV39" i="20"/>
  <c r="AP39" i="20"/>
  <c r="AO39" i="20"/>
  <c r="DP38" i="20"/>
  <c r="DO38" i="20"/>
  <c r="DN38" i="20"/>
  <c r="DL38" i="20"/>
  <c r="DK38" i="20"/>
  <c r="DC38" i="20"/>
  <c r="AV38" i="20"/>
  <c r="AO38" i="20" s="1"/>
  <c r="AP38" i="20"/>
  <c r="DP37" i="20"/>
  <c r="DO37" i="20"/>
  <c r="DN37" i="20"/>
  <c r="DL37" i="20"/>
  <c r="DK37" i="20"/>
  <c r="DC37" i="20"/>
  <c r="AV37" i="20"/>
  <c r="AP37" i="20"/>
  <c r="AO37" i="20"/>
  <c r="DP36" i="20"/>
  <c r="DO36" i="20"/>
  <c r="DN36" i="20"/>
  <c r="DL36" i="20"/>
  <c r="DK36" i="20"/>
  <c r="DC36" i="20"/>
  <c r="AV36" i="20"/>
  <c r="AO36" i="20" s="1"/>
  <c r="AP36" i="20"/>
  <c r="DP35" i="20"/>
  <c r="DO35" i="20"/>
  <c r="DN35" i="20"/>
  <c r="DL35" i="20"/>
  <c r="DK35" i="20"/>
  <c r="DC35" i="20"/>
  <c r="AV35" i="20"/>
  <c r="AP35" i="20"/>
  <c r="AO35" i="20"/>
  <c r="DP34" i="20"/>
  <c r="DO34" i="20"/>
  <c r="DN34" i="20"/>
  <c r="DL34" i="20"/>
  <c r="DK34" i="20"/>
  <c r="DC34" i="20"/>
  <c r="AV34" i="20"/>
  <c r="AP34" i="20"/>
  <c r="AO34" i="20"/>
  <c r="DP33" i="20"/>
  <c r="DO33" i="20"/>
  <c r="DN33" i="20"/>
  <c r="DL33" i="20"/>
  <c r="DK33" i="20"/>
  <c r="DC33" i="20"/>
  <c r="AV33" i="20"/>
  <c r="AP33" i="20"/>
  <c r="AO33" i="20"/>
  <c r="DP32" i="20"/>
  <c r="DO32" i="20"/>
  <c r="DN32" i="20"/>
  <c r="DL32" i="20"/>
  <c r="DK32" i="20"/>
  <c r="DC32" i="20"/>
  <c r="AV32" i="20"/>
  <c r="AP32" i="20"/>
  <c r="AO32" i="20"/>
  <c r="DP31" i="20"/>
  <c r="DO31" i="20"/>
  <c r="DN31" i="20"/>
  <c r="DL31" i="20"/>
  <c r="DK31" i="20"/>
  <c r="DC31" i="20"/>
  <c r="AV31" i="20"/>
  <c r="AP31" i="20"/>
  <c r="AO31" i="20"/>
  <c r="DP30" i="20"/>
  <c r="DO30" i="20"/>
  <c r="DN30" i="20"/>
  <c r="DL30" i="20"/>
  <c r="DK30" i="20"/>
  <c r="DC30" i="20"/>
  <c r="AV30" i="20"/>
  <c r="AP30" i="20"/>
  <c r="AO30" i="20"/>
  <c r="DP29" i="20"/>
  <c r="DO29" i="20"/>
  <c r="DN29" i="20"/>
  <c r="DL29" i="20"/>
  <c r="DK29" i="20"/>
  <c r="DC29" i="20"/>
  <c r="AV29" i="20"/>
  <c r="AP29" i="20"/>
  <c r="AO29" i="20"/>
  <c r="DP28" i="20"/>
  <c r="DO28" i="20"/>
  <c r="DN28" i="20"/>
  <c r="DL28" i="20"/>
  <c r="DK28" i="20"/>
  <c r="DC28" i="20"/>
  <c r="AV28" i="20"/>
  <c r="AP28" i="20"/>
  <c r="AO28" i="20"/>
  <c r="DP27" i="20"/>
  <c r="DO27" i="20"/>
  <c r="DN27" i="20"/>
  <c r="DL27" i="20"/>
  <c r="DK27" i="20"/>
  <c r="DC27" i="20"/>
  <c r="AV27" i="20"/>
  <c r="AP27" i="20"/>
  <c r="AO27" i="20"/>
  <c r="DP26" i="20"/>
  <c r="DO26" i="20"/>
  <c r="DN26" i="20"/>
  <c r="DL26" i="20"/>
  <c r="DK26" i="20"/>
  <c r="DC26" i="20"/>
  <c r="AV26" i="20"/>
  <c r="AP26" i="20"/>
  <c r="AO26" i="20"/>
  <c r="DP25" i="20"/>
  <c r="DO25" i="20"/>
  <c r="DN25" i="20"/>
  <c r="DL25" i="20"/>
  <c r="DK25" i="20"/>
  <c r="DC25" i="20"/>
  <c r="AV25" i="20"/>
  <c r="AP25" i="20"/>
  <c r="AO25" i="20"/>
  <c r="DP24" i="20"/>
  <c r="DO24" i="20"/>
  <c r="DN24" i="20"/>
  <c r="DL24" i="20"/>
  <c r="DK24" i="20"/>
  <c r="DC24" i="20"/>
  <c r="AV24" i="20"/>
  <c r="AP24" i="20"/>
  <c r="AO24" i="20"/>
  <c r="DP23" i="20"/>
  <c r="DO23" i="20"/>
  <c r="DN23" i="20"/>
  <c r="DL23" i="20"/>
  <c r="DK23" i="20"/>
  <c r="DC23" i="20"/>
  <c r="AV23" i="20"/>
  <c r="AP23" i="20"/>
  <c r="AO23" i="20"/>
  <c r="DP22" i="20"/>
  <c r="DO22" i="20"/>
  <c r="DN22" i="20"/>
  <c r="DL22" i="20"/>
  <c r="DK22" i="20"/>
  <c r="DC22" i="20"/>
  <c r="AV22" i="20"/>
  <c r="AP22" i="20"/>
  <c r="AO22" i="20"/>
  <c r="DP21" i="20"/>
  <c r="DO21" i="20"/>
  <c r="DN21" i="20"/>
  <c r="DL21" i="20"/>
  <c r="DK21" i="20"/>
  <c r="DC21" i="20"/>
  <c r="AV21" i="20"/>
  <c r="AP21" i="20"/>
  <c r="AO21" i="20"/>
  <c r="DP20" i="20"/>
  <c r="DO20" i="20"/>
  <c r="DN20" i="20"/>
  <c r="DL20" i="20"/>
  <c r="DK20" i="20"/>
  <c r="DC20" i="20"/>
  <c r="AV20" i="20"/>
  <c r="AP20" i="20"/>
  <c r="AO20" i="20"/>
  <c r="DP19" i="20"/>
  <c r="DO19" i="20"/>
  <c r="DN19" i="20"/>
  <c r="DL19" i="20"/>
  <c r="DK19" i="20"/>
  <c r="DC19" i="20"/>
  <c r="AV19" i="20"/>
  <c r="AP19" i="20"/>
  <c r="AO19" i="20"/>
  <c r="DP18" i="20"/>
  <c r="DO18" i="20"/>
  <c r="DN18" i="20"/>
  <c r="DL18" i="20"/>
  <c r="DK18" i="20"/>
  <c r="DC18" i="20"/>
  <c r="AV18" i="20"/>
  <c r="AP18" i="20"/>
  <c r="AO18" i="20"/>
  <c r="DP17" i="20"/>
  <c r="DO17" i="20"/>
  <c r="DN17" i="20"/>
  <c r="DL17" i="20"/>
  <c r="DK17" i="20"/>
  <c r="DC17" i="20"/>
  <c r="AV17" i="20"/>
  <c r="AP17" i="20"/>
  <c r="AO17" i="20"/>
  <c r="DP16" i="20"/>
  <c r="DO16" i="20"/>
  <c r="DN16" i="20"/>
  <c r="DL16" i="20"/>
  <c r="DK16" i="20"/>
  <c r="DC16" i="20"/>
  <c r="AV16" i="20"/>
  <c r="AP16" i="20"/>
  <c r="AO16" i="20"/>
  <c r="DP15" i="20"/>
  <c r="DO15" i="20"/>
  <c r="DN15" i="20"/>
  <c r="DL15" i="20"/>
  <c r="DK15" i="20"/>
  <c r="DC15" i="20"/>
  <c r="AV15" i="20"/>
  <c r="AP15" i="20"/>
  <c r="AO15" i="20"/>
  <c r="DP14" i="20"/>
  <c r="DO14" i="20"/>
  <c r="DN14" i="20"/>
  <c r="DL14" i="20"/>
  <c r="DK14" i="20"/>
  <c r="DC14" i="20"/>
  <c r="AV14" i="20"/>
  <c r="AO14" i="20" s="1"/>
  <c r="AP14" i="20"/>
  <c r="DP13" i="20"/>
  <c r="DO13" i="20"/>
  <c r="DN13" i="20"/>
  <c r="DL13" i="20"/>
  <c r="DK13" i="20"/>
  <c r="DC13" i="20"/>
  <c r="AV13" i="20"/>
  <c r="AP13" i="20"/>
  <c r="AO13" i="20"/>
  <c r="DP12" i="20"/>
  <c r="DO12" i="20"/>
  <c r="DN12" i="20"/>
  <c r="DL12" i="20"/>
  <c r="DK12" i="20"/>
  <c r="DC12" i="20"/>
  <c r="AV12" i="20"/>
  <c r="AO12" i="20" s="1"/>
  <c r="AP12" i="20"/>
  <c r="DP11" i="20"/>
  <c r="DO11" i="20"/>
  <c r="DN11" i="20"/>
  <c r="DL11" i="20"/>
  <c r="DK11" i="20"/>
  <c r="DC11" i="20"/>
  <c r="AV11" i="20"/>
  <c r="AO11" i="20" s="1"/>
  <c r="AP11" i="20"/>
  <c r="DP10" i="20"/>
  <c r="DO10" i="20"/>
  <c r="DN10" i="20"/>
  <c r="DL10" i="20"/>
  <c r="DK10" i="20"/>
  <c r="DC10" i="20"/>
  <c r="AV10" i="20"/>
  <c r="AP10" i="20"/>
  <c r="AO10" i="20"/>
</calcChain>
</file>

<file path=xl/sharedStrings.xml><?xml version="1.0" encoding="utf-8"?>
<sst xmlns="http://schemas.openxmlformats.org/spreadsheetml/2006/main" count="1120" uniqueCount="646">
  <si>
    <t>Loans Default Rate</t>
  </si>
  <si>
    <t>Bonds Default Rate</t>
  </si>
  <si>
    <t>IncomeLessPayments</t>
  </si>
  <si>
    <t>RealIncome</t>
  </si>
  <si>
    <t>CPIDurables</t>
  </si>
  <si>
    <t>CPIElec</t>
  </si>
  <si>
    <t>CPIGasoline</t>
  </si>
  <si>
    <t>CPINonDurables</t>
  </si>
  <si>
    <t>CPIAllLessShelter</t>
  </si>
  <si>
    <t>MonetaryBase</t>
  </si>
  <si>
    <t>CurrencyInCirculation</t>
  </si>
  <si>
    <t>DemandDeposits</t>
  </si>
  <si>
    <t>M1</t>
  </si>
  <si>
    <t>M2</t>
  </si>
  <si>
    <t>ReservesInstitNonBorrowed</t>
  </si>
  <si>
    <t>ReservesInstitRequired</t>
  </si>
  <si>
    <t>ReservesInstitExcess</t>
  </si>
  <si>
    <t>EmpFullTime</t>
  </si>
  <si>
    <t>Unemp1819</t>
  </si>
  <si>
    <t>EmpNonDurableGoods</t>
  </si>
  <si>
    <t>EmpPartTime</t>
  </si>
  <si>
    <t>EmpTrade</t>
  </si>
  <si>
    <t>EmpPopRatio</t>
  </si>
  <si>
    <t>InitClaims</t>
  </si>
  <si>
    <t>Unemp514W</t>
  </si>
  <si>
    <t>Unemp15W</t>
  </si>
  <si>
    <t>Unemp1526W</t>
  </si>
  <si>
    <t>ImpPetrol</t>
  </si>
  <si>
    <t>CADUSD</t>
  </si>
  <si>
    <t>CHFUSD</t>
  </si>
  <si>
    <t>GBPUSD</t>
  </si>
  <si>
    <t>PCE</t>
  </si>
  <si>
    <t>PCEDurablesGoods</t>
  </si>
  <si>
    <t>PCENonDurablesGoods</t>
  </si>
  <si>
    <t>PCEServices</t>
  </si>
  <si>
    <t>CPICommodities</t>
  </si>
  <si>
    <t>CPIEnergy</t>
  </si>
  <si>
    <t>CPIFoodBeverages</t>
  </si>
  <si>
    <t>CPIHousing</t>
  </si>
  <si>
    <t>CPIMedical</t>
  </si>
  <si>
    <t>CPIServices</t>
  </si>
  <si>
    <t>CPITransportation</t>
  </si>
  <si>
    <t>CPIAll</t>
  </si>
  <si>
    <t>CPIAllLessFoodAndEnergy</t>
  </si>
  <si>
    <t>LaborForce</t>
  </si>
  <si>
    <t>Imports</t>
  </si>
  <si>
    <t>CapacityUtilization</t>
  </si>
  <si>
    <t>ProdDUrables</t>
  </si>
  <si>
    <t>ProdEnergy</t>
  </si>
  <si>
    <t>ProdEquip</t>
  </si>
  <si>
    <t>ProdFood</t>
  </si>
  <si>
    <t>ProdMat</t>
  </si>
  <si>
    <t>ProdNonDurables</t>
  </si>
  <si>
    <t>ProdManuf</t>
  </si>
  <si>
    <t>ProdTotal</t>
  </si>
  <si>
    <t>ProdFuel</t>
  </si>
  <si>
    <t>ProdResid</t>
  </si>
  <si>
    <t>ProdFinal</t>
  </si>
  <si>
    <t>ProdPetrolGas</t>
  </si>
  <si>
    <t>RatioInventories</t>
  </si>
  <si>
    <t>BondsAAA</t>
  </si>
  <si>
    <t>BondsBAA</t>
  </si>
  <si>
    <t>YENUSD</t>
  </si>
  <si>
    <t>RealExchangeRate</t>
  </si>
  <si>
    <t>NonRevolvingConsumerCredit</t>
  </si>
  <si>
    <t>BankIndusLoans</t>
  </si>
  <si>
    <t>BankConsumerLoans</t>
  </si>
  <si>
    <t>BankLoansLeases</t>
  </si>
  <si>
    <t>BankOtherScurities</t>
  </si>
  <si>
    <t>BankRealEstate</t>
  </si>
  <si>
    <t>UnempDistribJobLeavers</t>
  </si>
  <si>
    <t>UnempDistribNew</t>
  </si>
  <si>
    <t>UnempDistribNotTempoLayoff</t>
  </si>
  <si>
    <t>UnempDistribTempoLayoff</t>
  </si>
  <si>
    <t>UnempDistribReentrant</t>
  </si>
  <si>
    <t>UnempDistribJobLooser</t>
  </si>
  <si>
    <t>IndlUtilCrude</t>
  </si>
  <si>
    <t>IndlUtilFinished</t>
  </si>
  <si>
    <t>IsmPurchManIndex</t>
  </si>
  <si>
    <t>RevolvingConsCredit</t>
  </si>
  <si>
    <t>LendingRate</t>
  </si>
  <si>
    <t>FedFundsRate</t>
  </si>
  <si>
    <t>TreasuryBillRate</t>
  </si>
  <si>
    <t>TreasuryYeald1Y</t>
  </si>
  <si>
    <t>TreasuryYeald20Y</t>
  </si>
  <si>
    <t>TreasuryYeald3Y</t>
  </si>
  <si>
    <t>TreasuryYeald5Y</t>
  </si>
  <si>
    <t>TreasYield</t>
  </si>
  <si>
    <t>EURUSDdeposits</t>
  </si>
  <si>
    <t>HouseMidWest</t>
  </si>
  <si>
    <t>HouseNorthEast</t>
  </si>
  <si>
    <t>HouseSouth</t>
  </si>
  <si>
    <t>HouseWest</t>
  </si>
  <si>
    <t>Unemp2024</t>
  </si>
  <si>
    <t>Unemp25</t>
  </si>
  <si>
    <t>EmpConstruction</t>
  </si>
  <si>
    <t>EmpDurableGoods</t>
  </si>
  <si>
    <t>EmpGov</t>
  </si>
  <si>
    <t>EmpManuf</t>
  </si>
  <si>
    <t>EmpTotal</t>
  </si>
  <si>
    <t>NewHousingUnitComplt</t>
  </si>
  <si>
    <t>NewHousingPermt1UnitStructures</t>
  </si>
  <si>
    <t>NewHousingPermt2to4UnitStructures</t>
  </si>
  <si>
    <t>NewHousingPermt5moreUnitStructures</t>
  </si>
  <si>
    <t>HousingStarted</t>
  </si>
  <si>
    <t>HousingUnderConstruction</t>
  </si>
  <si>
    <t>DJ</t>
  </si>
  <si>
    <t>SP500</t>
  </si>
  <si>
    <t>MoneyMarketRate</t>
  </si>
  <si>
    <t>Name</t>
  </si>
  <si>
    <t>ACH#(LN#(USPERCONB),1M)</t>
  </si>
  <si>
    <t>ACH#(LN#(USCONDUCE),2M)</t>
  </si>
  <si>
    <t>ACH#(LN#(USCONNDCE),2M)</t>
  </si>
  <si>
    <t>ACH#(LN#(USCONSRCE),2M)</t>
  </si>
  <si>
    <t>ACH#(LN#(USCPCOMME),2M)</t>
  </si>
  <si>
    <t>ACH#(LN#(USCPENGYE),2M)</t>
  </si>
  <si>
    <t>ACH#(LN#(USCPFOODE),2M)</t>
  </si>
  <si>
    <t>ACH#(LN#(USCPHOUSE),2M)</t>
  </si>
  <si>
    <t>ACH#(LN#(USCPMEDCE),2M)</t>
  </si>
  <si>
    <t>ACH#(LN#(USCPSERVE),2M)</t>
  </si>
  <si>
    <t>ACH#(LN#(USCPTRANE),2M)</t>
  </si>
  <si>
    <t>ACH#(LN#(USOCP009E),2M)</t>
  </si>
  <si>
    <t>ACH#(LN#(USBCPCNXE),2M)</t>
  </si>
  <si>
    <t>ACH#(LN#(USDEMDEPB),2M)</t>
  </si>
  <si>
    <t>ACH#(LN#(USEXHOUSE),1M)</t>
  </si>
  <si>
    <t>US HOUSING COMPLETED VOLN</t>
  </si>
  <si>
    <t>US HOUSING PERMITS AUTHORIZED - 2 TO 4 UNITS (AR) VOLA</t>
  </si>
  <si>
    <t>US HOUSING PERMITS AUTHORIZED - 5 UNITS OR MORE (AR) VOLA</t>
  </si>
  <si>
    <t>US HOUSING STARTED VOLN</t>
  </si>
  <si>
    <t>US NEW PRIVATELY OWNED HOUSING UNITS UNDER CONSTRUCTION(AR) VOLA</t>
  </si>
  <si>
    <t>US CIVILIAN LABOR FORCE PARTICIPATION RATE (16 YRS &amp; OVER) SADJ</t>
  </si>
  <si>
    <t>US MEDIAN DURATION OF UNEMPLOYMENT (IN WEEKS) VOLA</t>
  </si>
  <si>
    <t>US UNEMPLOYED DISTRIBUTION - JOB LEAVERS SADJ</t>
  </si>
  <si>
    <t>US UNEMPLOYED DISTRIBUTION - NEW ENTRANTS SADJ</t>
  </si>
  <si>
    <t>US UNEMPLOYED DISTRIBUTION - NOT ON TEMPORARY LAYOFF SADJ</t>
  </si>
  <si>
    <t>US UNEMPLOYED DISTRIBUTION - ON TEMPORARY LAYOFF SADJ</t>
  </si>
  <si>
    <t>US UNEMPLOYED DISTRIBUTION - REENTRANTS SADJ</t>
  </si>
  <si>
    <t>US UNEMPLOYED DISTRIBUTION-JOB LOSERS &amp; COMPLETED TEMP JOBS SADJ</t>
  </si>
  <si>
    <t>ACH#(LN#(USEXPGDSB),1M)</t>
  </si>
  <si>
    <t>Code</t>
  </si>
  <si>
    <t>LN#(USHCOMPLP)</t>
  </si>
  <si>
    <t>LN#(USHA2TO4O)</t>
  </si>
  <si>
    <t>LN#(USHA5ANDO)</t>
  </si>
  <si>
    <t>LN#(USHBEGUNP)</t>
  </si>
  <si>
    <t>LN#(USPVHCONE)</t>
  </si>
  <si>
    <t>ACH#(USLABFR%E,1M)</t>
  </si>
  <si>
    <t>ACH#(USUNWKMDO,1M)</t>
  </si>
  <si>
    <t>ACH#(USUNRQ%DQ,1M)</t>
  </si>
  <si>
    <t>ACH#(USUNRN%DQ,1M)</t>
  </si>
  <si>
    <t>ACH#(USUNRO%DQ,1M)</t>
  </si>
  <si>
    <t>ACH#(USUNRL%DQ,1M)</t>
  </si>
  <si>
    <t>ACH#(USUNRR%DQ,1M)</t>
  </si>
  <si>
    <t>ACH#(USUNRP%DQ,1M)</t>
  </si>
  <si>
    <t>US CAPACITY UTILIZATION RATE - ALL INDUSTRY SADJ</t>
  </si>
  <si>
    <t>ACH#(LN#(USIU5610Q),1M)</t>
  </si>
  <si>
    <t>ACH#(LN#(USIU5640Q),1M)</t>
  </si>
  <si>
    <t>ACH#(LN#(USIU562AQ),1M)</t>
  </si>
  <si>
    <t>ACH#(LN#(USIPMDUCG),1M)</t>
  </si>
  <si>
    <t>ACH#(LN#(USIPMENTG),1M)</t>
  </si>
  <si>
    <t>ACH#(LN#(USIPMEQPG),1M)</t>
  </si>
  <si>
    <t>ACH#(LN#(USIPMFTBG),1M)</t>
  </si>
  <si>
    <t>ACH#(LN#(USIPMMATG),1M)</t>
  </si>
  <si>
    <t>ACH#(LN#(USIPMHITG),1M)</t>
  </si>
  <si>
    <t>ACH#(LN#(USIPMNOCG),1M)</t>
  </si>
  <si>
    <t>ACH#(LN#(USIPMITQG),1M)</t>
  </si>
  <si>
    <t>ACH#(LN#(USIPMFGSG),1M)</t>
  </si>
  <si>
    <t>ACH#(LN#(USIPTOT.G),1M)</t>
  </si>
  <si>
    <t>ACH#(LN#(USIP512FG),1M)</t>
  </si>
  <si>
    <t>ACH#(LN#(USIP512UG),1M)</t>
  </si>
  <si>
    <t>ACH#(LN#(USIPMFING),1M)</t>
  </si>
  <si>
    <t>US ISM PURCHASING MANAGERS INDEX (MFG SURVEY) SADJ</t>
  </si>
  <si>
    <t>ACH#(LN#(DJTRSPT),1M)</t>
  </si>
  <si>
    <t>ACH#(LN#(DJUTILS),1M)</t>
  </si>
  <si>
    <t>ACH#(LN#(S&amp;PCOMP),1M)</t>
  </si>
  <si>
    <t>ACH#(LN#(S&amp;PINDS),1M)</t>
  </si>
  <si>
    <t>US RATE 3-MONTH EURO DEPOSITS NADJ</t>
  </si>
  <si>
    <t>US PRIME RATE CHARGED BY BANKS (MONTH AVG) NADJ</t>
  </si>
  <si>
    <t>US FEDERAL FUNDS RATE (MONTHLY AVERAGE) NADJ</t>
  </si>
  <si>
    <t>US TREASURY BILL RATE - 3 MONTH (EP) NADJ</t>
  </si>
  <si>
    <t>US TREASURY YIELD ADJUSTED TO CONSTANT MATURITY - 1 YEAR NADJ</t>
  </si>
  <si>
    <t>US TREASURY YIELD ADJUSTED TO CONSTANT MATURITY - 20 YEAR NADJ</t>
  </si>
  <si>
    <t>US TREASURY YIELD ADJUSTED TO CONSTANT MATURITY - 3 YEAR NADJ</t>
  </si>
  <si>
    <t>US TREASURY YIELD ADJUSTED TO CONSTANT MATURITY - 5 YEAR NADJ</t>
  </si>
  <si>
    <t>ACH#(LN#(EUDOLLR),1M)</t>
  </si>
  <si>
    <t>ACH#(LN#(USOCC011),1M)</t>
  </si>
  <si>
    <t>ACH#(LN#(USBCACI.B),2M)</t>
  </si>
  <si>
    <t>ACH#(LN#(USBCALC.B),2M)</t>
  </si>
  <si>
    <t>ACH#(LN#(USBCALL.B),2M)</t>
  </si>
  <si>
    <t>ACH#(LN#(USBCALO.B),2M)</t>
  </si>
  <si>
    <t>ACH#(LN#(USBCASO.B),2M)</t>
  </si>
  <si>
    <t>ACH#(LN#(USBCARE.B),2M)</t>
  </si>
  <si>
    <t>ACH#(LN#(USCRDCONB),2M)</t>
  </si>
  <si>
    <t>ACH#(LN#(USCRDNRVB),2M)</t>
  </si>
  <si>
    <t>ACH#(LN#(USCRDREVB),2M)</t>
  </si>
  <si>
    <t>ACH#(USCAPUTLQ,1M)</t>
  </si>
  <si>
    <t>USCNFBUSQ</t>
  </si>
  <si>
    <t>ACH#(USOIR075R,1M)</t>
  </si>
  <si>
    <t>ACH#(USBANKR.,1M)</t>
  </si>
  <si>
    <t>ACH#(USFDFUND,1M)</t>
  </si>
  <si>
    <t>ACH#(USGBILL3,1M)</t>
  </si>
  <si>
    <t>ACH#(USTRCN1.,1M)</t>
  </si>
  <si>
    <t>ACH#(USGBOND.,1M)</t>
  </si>
  <si>
    <t>ACH#(USTRCN3.,1M)</t>
  </si>
  <si>
    <t>ACH#(USTRCN5.,1M)</t>
  </si>
  <si>
    <t>INDPRO</t>
  </si>
  <si>
    <t>IPFINAL</t>
  </si>
  <si>
    <t>IPCONGD</t>
  </si>
  <si>
    <t>IPMAT</t>
  </si>
  <si>
    <t>IPDMAT</t>
  </si>
  <si>
    <t>IPNMAT</t>
  </si>
  <si>
    <t>MCUMFN</t>
  </si>
  <si>
    <t>TCU</t>
  </si>
  <si>
    <t>IPDCONGD</t>
  </si>
  <si>
    <t>IP.B51110.S</t>
  </si>
  <si>
    <t>IPNCONGD</t>
  </si>
  <si>
    <t>IP.B52000.s</t>
  </si>
  <si>
    <t>IP.B51220.S</t>
  </si>
  <si>
    <t>MANEMP</t>
  </si>
  <si>
    <t>PAYEMS</t>
  </si>
  <si>
    <t>SRVPRD</t>
  </si>
  <si>
    <t>USGOOD</t>
  </si>
  <si>
    <t>USGOVT</t>
  </si>
  <si>
    <t>USPRIV</t>
  </si>
  <si>
    <t>CES9091000001</t>
  </si>
  <si>
    <t>CES9092000001</t>
  </si>
  <si>
    <t>CES9093000001</t>
  </si>
  <si>
    <t>DMANEMP</t>
  </si>
  <si>
    <t>NDMANEMP</t>
  </si>
  <si>
    <t>USCONS</t>
  </si>
  <si>
    <t>USEHS</t>
  </si>
  <si>
    <t>USFIRE</t>
  </si>
  <si>
    <t>USINFO</t>
  </si>
  <si>
    <t>USLAH</t>
  </si>
  <si>
    <t>USMINE</t>
  </si>
  <si>
    <t>USPBS</t>
  </si>
  <si>
    <t>USSERV</t>
  </si>
  <si>
    <t>USTPU</t>
  </si>
  <si>
    <t>USTRADE</t>
  </si>
  <si>
    <t>USWTRADE</t>
  </si>
  <si>
    <t>CE160V</t>
  </si>
  <si>
    <t>CLF16OV</t>
  </si>
  <si>
    <t>LNS11300000</t>
  </si>
  <si>
    <t>LNS14000000</t>
  </si>
  <si>
    <t>URATE_ST</t>
  </si>
  <si>
    <t>URATE_LT</t>
  </si>
  <si>
    <t>LNS14000012</t>
  </si>
  <si>
    <t>LNS14000025</t>
  </si>
  <si>
    <t>LNS14000026</t>
  </si>
  <si>
    <t xml:space="preserve"> LNS1300839</t>
  </si>
  <si>
    <t>LNS13008756</t>
  </si>
  <si>
    <t>UEMP15T26</t>
  </si>
  <si>
    <t xml:space="preserve"> LNS13008516</t>
  </si>
  <si>
    <t xml:space="preserve"> LNS13008636</t>
  </si>
  <si>
    <t>LNS13023621</t>
  </si>
  <si>
    <t>LNS13023557</t>
  </si>
  <si>
    <t>LNS13023705</t>
  </si>
  <si>
    <t>LNS13023569</t>
  </si>
  <si>
    <t>LNS12032194</t>
  </si>
  <si>
    <t>AWHMAN</t>
  </si>
  <si>
    <t>AWHNONAG</t>
  </si>
  <si>
    <t>AWOTMAN</t>
  </si>
  <si>
    <t>A0M046</t>
  </si>
  <si>
    <t>HOUST</t>
  </si>
  <si>
    <t>HOUST5F</t>
  </si>
  <si>
    <t>HOUSTMW</t>
  </si>
  <si>
    <t>HOUSTNE</t>
  </si>
  <si>
    <t>HOUSTS</t>
  </si>
  <si>
    <t>HOUSTW</t>
  </si>
  <si>
    <t>PERMIT</t>
  </si>
  <si>
    <t>A0M009</t>
  </si>
  <si>
    <t>A0M007</t>
  </si>
  <si>
    <t>A0M008</t>
  </si>
  <si>
    <t>A1M092</t>
  </si>
  <si>
    <t>NAPMSDI</t>
  </si>
  <si>
    <t>A0M027</t>
  </si>
  <si>
    <t>A0M070</t>
  </si>
  <si>
    <t>NAPMII</t>
  </si>
  <si>
    <t>MTESTUS1</t>
  </si>
  <si>
    <t>MTESTUS1_SA</t>
  </si>
  <si>
    <t>NAPMNOI</t>
  </si>
  <si>
    <t>A0M057</t>
  </si>
  <si>
    <t>A0M059</t>
  </si>
  <si>
    <t>PPIACO</t>
  </si>
  <si>
    <t>WPU0531</t>
  </si>
  <si>
    <t>WPU0561</t>
  </si>
  <si>
    <t>MCOILWTICO</t>
  </si>
  <si>
    <t>MCOILBRENTEU</t>
  </si>
  <si>
    <t>MGASNYH</t>
  </si>
  <si>
    <t>RAC_imp</t>
  </si>
  <si>
    <t>CPIGAS</t>
  </si>
  <si>
    <t>PCEPI</t>
  </si>
  <si>
    <t>PCEPILFE</t>
  </si>
  <si>
    <t>PPIFGS</t>
  </si>
  <si>
    <t>PPIFCF</t>
  </si>
  <si>
    <t>PPIFCG</t>
  </si>
  <si>
    <t>PPIIDC</t>
  </si>
  <si>
    <t>PPIITM</t>
  </si>
  <si>
    <t>A0M099</t>
  </si>
  <si>
    <t xml:space="preserve">PSCCOM  </t>
  </si>
  <si>
    <t>NAPMPRI</t>
  </si>
  <si>
    <t>CPIAUCSL</t>
  </si>
  <si>
    <t>CPILFESL</t>
  </si>
  <si>
    <t>CES2000000008</t>
  </si>
  <si>
    <t>CES3000000008</t>
  </si>
  <si>
    <t>AHETPI</t>
  </si>
  <si>
    <t>AAA</t>
  </si>
  <si>
    <t>BAA</t>
  </si>
  <si>
    <t>FEDFUNDS</t>
  </si>
  <si>
    <t>CPF3M</t>
  </si>
  <si>
    <t>CP90_Tbill</t>
  </si>
  <si>
    <t>GS1</t>
  </si>
  <si>
    <t>GS10</t>
  </si>
  <si>
    <t>MORTG</t>
  </si>
  <si>
    <t>TB3MS</t>
  </si>
  <si>
    <t>TB6MS</t>
  </si>
  <si>
    <t>MED3</t>
  </si>
  <si>
    <t>Med3_tb3m</t>
  </si>
  <si>
    <t>AAA_GS10</t>
  </si>
  <si>
    <t>BAA_GS10</t>
  </si>
  <si>
    <t>MRTG_GS10</t>
  </si>
  <si>
    <t>tb6m_tb3m</t>
  </si>
  <si>
    <t>GS1_tb3m</t>
  </si>
  <si>
    <t>GS10_tb3m</t>
  </si>
  <si>
    <t>BUSLOANS</t>
  </si>
  <si>
    <t>CONSUMER</t>
  </si>
  <si>
    <t>IMFSL</t>
  </si>
  <si>
    <t>AMBSL</t>
  </si>
  <si>
    <t>M1SL</t>
  </si>
  <si>
    <t>M2SL</t>
  </si>
  <si>
    <t>MZMSL</t>
  </si>
  <si>
    <t>NONBORRES</t>
  </si>
  <si>
    <t>NONREVSL</t>
  </si>
  <si>
    <t>REALLN</t>
  </si>
  <si>
    <t>TOTRESNS</t>
  </si>
  <si>
    <t>REVOLSL</t>
  </si>
  <si>
    <t>TOTALSL</t>
  </si>
  <si>
    <t xml:space="preserve">FSPCOM  </t>
  </si>
  <si>
    <t xml:space="preserve">FSDJ    </t>
  </si>
  <si>
    <t>mvol</t>
  </si>
  <si>
    <t>SPCS10RSA</t>
  </si>
  <si>
    <t>SPCS20RSA</t>
  </si>
  <si>
    <t>TWEXMMTH</t>
  </si>
  <si>
    <t>EXUSEU</t>
  </si>
  <si>
    <t>EXSZUS</t>
  </si>
  <si>
    <t>EXJPUS</t>
  </si>
  <si>
    <t>EXUSUK</t>
  </si>
  <si>
    <t>EXCAUS</t>
  </si>
  <si>
    <t>U0M083</t>
  </si>
  <si>
    <t>POLUNC</t>
  </si>
  <si>
    <t>gz_spread</t>
  </si>
  <si>
    <t>gz_ebp</t>
  </si>
  <si>
    <t>Global_act</t>
  </si>
  <si>
    <t>Long Desc.</t>
  </si>
  <si>
    <t>IP: Total index</t>
  </si>
  <si>
    <t>Industrial Production: Final Products (Market Group)</t>
  </si>
  <si>
    <t>IP: Consumer goods</t>
  </si>
  <si>
    <t>Industrial Production: Materials</t>
  </si>
  <si>
    <t>Industrial Production: Durable Materials</t>
  </si>
  <si>
    <t>Industrial Production: nondurable Materials</t>
  </si>
  <si>
    <t>Capacity Utilization in Manufacturing</t>
  </si>
  <si>
    <t>Capacity Utilization: Total Industry</t>
  </si>
  <si>
    <t>Industrial Production: Durable Consumer Goods</t>
  </si>
  <si>
    <t>IP: Automotive products</t>
  </si>
  <si>
    <t>Industrial Production: Nondurable Consumer Goods</t>
  </si>
  <si>
    <t>Industrial Production: Business Equipment</t>
  </si>
  <si>
    <t>IP: Consumer Energy Products</t>
  </si>
  <si>
    <t>All Employees:  Manufacturing</t>
  </si>
  <si>
    <t>Total Nonfarm Payrolls: All Employees</t>
  </si>
  <si>
    <t>All Employees: Service-Providing Industries</t>
  </si>
  <si>
    <t>All Employees: Goods-Producing Industries</t>
  </si>
  <si>
    <t>All Employees: Government</t>
  </si>
  <si>
    <t>All Employees: Total Private Industries</t>
  </si>
  <si>
    <t>Employment Federal Government</t>
  </si>
  <si>
    <t>Employment State government</t>
  </si>
  <si>
    <t>Employment Local government</t>
  </si>
  <si>
    <t>All Employees: Durable Goods Manufacturing</t>
  </si>
  <si>
    <t>All Employees: Nondurable Goods Manufacturing</t>
  </si>
  <si>
    <t>All Employees: Construction</t>
  </si>
  <si>
    <t>All Employees: Education &amp; Health Services</t>
  </si>
  <si>
    <t>All Employees: Financial Activities</t>
  </si>
  <si>
    <t>All Employees: Information Services</t>
  </si>
  <si>
    <t>All Employees: Leisure &amp; Hospitality</t>
  </si>
  <si>
    <t>All Employees: Natural Resources &amp; Mining</t>
  </si>
  <si>
    <t>All Employees: Professional &amp; Business Services</t>
  </si>
  <si>
    <t>All Employees: Other Services</t>
  </si>
  <si>
    <t>All Employees: Trade  Transportation &amp; Utilities</t>
  </si>
  <si>
    <t>All Employees: Retail Trade</t>
  </si>
  <si>
    <t>All Employees: Wholesale Trade</t>
  </si>
  <si>
    <t>Emp Total (Household Survey)</t>
  </si>
  <si>
    <t>Civilian Labor Force</t>
  </si>
  <si>
    <t>LaborForce Participation Rate (16 Over) SA</t>
  </si>
  <si>
    <t>Urate</t>
  </si>
  <si>
    <t>Urate Short Term (&lt; 27 weeks)</t>
  </si>
  <si>
    <t>Urate Long Term (&gt;= 27 weeks)</t>
  </si>
  <si>
    <t>Unemployment Rate - 16-19 yrs</t>
  </si>
  <si>
    <t>Unemployment Rate - 20 yrs. &amp; over  Men</t>
  </si>
  <si>
    <t>Unemployment Rate - 20 yrs. &amp; over  Women</t>
  </si>
  <si>
    <t>Number Unemployed for Less than 5 Weeks</t>
  </si>
  <si>
    <t>Number Unemployed for 5-14 Weeks</t>
  </si>
  <si>
    <t>Civilians Unemployed for 15-26 Weeks</t>
  </si>
  <si>
    <t>Number Unemployed for 15 Weeks &amp; over</t>
  </si>
  <si>
    <t>Number Unemployed for 27 Weeks &amp; over</t>
  </si>
  <si>
    <t>Unemployment Level - Job Losers</t>
  </si>
  <si>
    <t>Unemployment Level - Reentrants to Labor Force</t>
  </si>
  <si>
    <t>Unemployment Level - Job Leavers</t>
  </si>
  <si>
    <t>Unemployment Level - New Entrants</t>
  </si>
  <si>
    <t>Employment Level - Part-Time for Economic Reasons  All Industries</t>
  </si>
  <si>
    <t>Average Weekly Hours: Manufacturing</t>
  </si>
  <si>
    <t>Average Weekly Hours: Total Private Industrie</t>
  </si>
  <si>
    <t>Average Weekly Hours: Overtime: Manufacturing</t>
  </si>
  <si>
    <t>Index of Help-Wanted Advertising in Newspapers (Data truncated in 2000)</t>
  </si>
  <si>
    <t>Housing Starts: Total: New Privately Owned Housing Units Started</t>
  </si>
  <si>
    <t>Privately Owned Housing Starts: 5-Unit Structures or More</t>
  </si>
  <si>
    <t>Housing Starts in Midwest Census Region</t>
  </si>
  <si>
    <t>Housing Starts in Northeast Census Region</t>
  </si>
  <si>
    <t>Housing Starts in South Census Region</t>
  </si>
  <si>
    <t>Housing Starts in West Census Region</t>
  </si>
  <si>
    <t>New Private Housing Units Authorized by Building Permit</t>
  </si>
  <si>
    <t>Construction contracts (mil. sq. ft.)  (Copyright  McGraw-Hill)</t>
  </si>
  <si>
    <t>Mfrs' new orders durable goods industries (bil. chain 2000 $)</t>
  </si>
  <si>
    <t>Mfrs' new orders  consumer goods and materials (mil. 1982 $)</t>
  </si>
  <si>
    <t>Mfrs' unfilled orders durable goods indus. (bil. chain 2000 $)</t>
  </si>
  <si>
    <t>ISM Manufacturing: Supplier Deliveries Index©</t>
  </si>
  <si>
    <t>Mfrs' new orders  nondefense capital goods (mil. 1982 $)</t>
  </si>
  <si>
    <t>Manufacturing and trade inventories (bil. Chain 2005 $)</t>
  </si>
  <si>
    <t>ISM Manufacturing: Inventories Index©</t>
  </si>
  <si>
    <t>U.S. Ending Stocks excluding SPR of Crude Oil and Petroleum Products (Thousand Barrels) (NOT SA)</t>
  </si>
  <si>
    <t>U.S. Ending Stocks excluding SPR of Crude Oil and Petroleum Products (Thousand Barrels); SA using X11 in RATS</t>
  </si>
  <si>
    <t>ISM Manufacturing: New Orders Index©; Index;</t>
  </si>
  <si>
    <t>Manufacturing and trade sales (mil. Chain 2005 $)</t>
  </si>
  <si>
    <t>Sales of retail stores (mil. Chain 2000 $)</t>
  </si>
  <si>
    <t>Producer Price Index: All Commodities</t>
  </si>
  <si>
    <t>PPI: Natural Gas</t>
  </si>
  <si>
    <t>PPI: Crude Petroleum</t>
  </si>
  <si>
    <t>Crude Oil: West Texas Intermediate (WTI) - Cushing Oklahoma</t>
  </si>
  <si>
    <t>Crude Oil Prices: Brent - Europe</t>
  </si>
  <si>
    <t>Conventional Gasoline Prices: New York Harbor  Regular</t>
  </si>
  <si>
    <t>U.S. Crude Oil Imported Acquisition Cost by Refiners (Dollars per Barrel)</t>
  </si>
  <si>
    <t>CPI Gasoline (NSA) BLS: CUUR0000SETB01</t>
  </si>
  <si>
    <t>Personal Consumption Expenditures: Chain-type Price Index (Keep − used as defator in progam)</t>
  </si>
  <si>
    <t>Personal Consumption Expenditures: Chain-Type Price Index Less Food and Energy (Keep − used as defator in progam)</t>
  </si>
  <si>
    <t>Producer Price Index: Finished Goods</t>
  </si>
  <si>
    <t>Producer Price Index: Finished Consumer Foods</t>
  </si>
  <si>
    <t>Producer Price Index: Finished Consumer Goods</t>
  </si>
  <si>
    <t>Producer Price Index: Industrial Commodities</t>
  </si>
  <si>
    <t>Producer Price Index: Intermediate Materials: Supplies &amp; Components</t>
  </si>
  <si>
    <t>Index of Sensitive Matrerials Prices (Discontinued)</t>
  </si>
  <si>
    <t>SPOT MARKET PRICE INDEX:BLS &amp; CRB: ALL COMMODITIES(1967=100)</t>
  </si>
  <si>
    <t>ISM Manufacturing: Prices Paid Index©</t>
  </si>
  <si>
    <t>Consumer Price Index For All Urban Consumers: All Items</t>
  </si>
  <si>
    <t>Consumer Price Index for All Urban Consumers: All Items Less Food &amp; Energy</t>
  </si>
  <si>
    <t>Average Hourly Earnings: Construction</t>
  </si>
  <si>
    <t>Average Hourly Earnings: Manufacturing</t>
  </si>
  <si>
    <t>Average Hourly Earnings: Total Private Industries</t>
  </si>
  <si>
    <t>Moody's Seasoned Aaa Corporate Bond Yield</t>
  </si>
  <si>
    <t>Moody's Seasoned Baa Corporate Bond Yield</t>
  </si>
  <si>
    <t>Effective Federal Funds Rate</t>
  </si>
  <si>
    <t>3-Month AA Financial Commercial Paper Rate post 1997 … linked to XLI CP90 before 1997</t>
  </si>
  <si>
    <t>CP3FM-TB3MS</t>
  </si>
  <si>
    <t>1-Year Treasury Constant Maturity Rate</t>
  </si>
  <si>
    <t>10-Year Treasury Constant Maturity Rate</t>
  </si>
  <si>
    <t>30-Year Conventional Mortgage Rate</t>
  </si>
  <si>
    <t>3-Month Treasury Bill: Secondary Market Rate</t>
  </si>
  <si>
    <t>6-Month Treasury Bill: Secondary Market Rate</t>
  </si>
  <si>
    <t>3-Month Eurodollar Deposit Rate (London)</t>
  </si>
  <si>
    <t>MED3-TB3MS (Version of TED Spread)</t>
  </si>
  <si>
    <t>AAA-GS10 Spread</t>
  </si>
  <si>
    <t>BAA-GS10 Spread</t>
  </si>
  <si>
    <t>Mortg-GS10 Spread</t>
  </si>
  <si>
    <t>tb6m-tb3m</t>
  </si>
  <si>
    <t>GS1_Tb3m</t>
  </si>
  <si>
    <t>GS10_Tb3m</t>
  </si>
  <si>
    <t>Commercial and Industrial Loans at All Commercial Banks</t>
  </si>
  <si>
    <t>Consumer (Individual) Loans at All Commercial Banks − Outlier Code because of change in data in April 2010 … see FRB H8 Release</t>
  </si>
  <si>
    <t>Institutional Money Funds (Note − begin in 1980 .. Values earlier are too small)</t>
  </si>
  <si>
    <t>St. Louis Adjusted Monetary Base; Bil. of $; M; SA;</t>
  </si>
  <si>
    <t>M1 Money Stock</t>
  </si>
  <si>
    <t>MZM Money Stock</t>
  </si>
  <si>
    <t>Reserves Of Depository Institutions  Nonborrowed (FRB BOG H3) NSA</t>
  </si>
  <si>
    <t>Total Nonrevolving Credit Outstanding</t>
  </si>
  <si>
    <t>Real Estate Loans at All Commercial Banks</t>
  </si>
  <si>
    <t>Total Reserves of Depository Institutions (FRB BOG H3) NSA</t>
  </si>
  <si>
    <t>Total Revolving Credit Outstanding</t>
  </si>
  <si>
    <t>Total Consumer Credit Outstanding</t>
  </si>
  <si>
    <t>S&amp;P'S COMMON STOCK PRICE INDEX: COMPOSITE (1941-43=10)</t>
  </si>
  <si>
    <t>COMMON STOCK PRICES: DOW JONES INDUSTRIAL AVERAGE</t>
  </si>
  <si>
    <t>VXO (Linked by N. Bloom) .. Average daily VIX from 2009 -&gt;</t>
  </si>
  <si>
    <t>Case-Shiller 10 City Average</t>
  </si>
  <si>
    <t>Case-Shiller 20 City Average</t>
  </si>
  <si>
    <t xml:space="preserve">FRB Nominal Major Currencies Dollar Index (Linked to EXRUS in 1973:1) </t>
  </si>
  <si>
    <t>U.S. / Euro Foreign Exchange Rate</t>
  </si>
  <si>
    <t>FOREIGN EXCHANGE RATE: SWITZERLAND (SWISS FRANC PER U.S.$) Fred  1971 − EXRSW previous</t>
  </si>
  <si>
    <t>FOREIGN EXCHANGE RATE: JAPAN (YEN PER U.S.$)  Fred 1971- EXRJAN previous</t>
  </si>
  <si>
    <t>FOREIGN EXCHANGE RATE: UNITED KINGDOM (CENTS PER POUND)  Fred 1971-&gt;  EXRUK Previous</t>
  </si>
  <si>
    <t>FOREIGN EXCHANGE RATE: CANADA (CANADIAN $ PER U.S.$) − Fred  1971 -&gt; EXRCAN previous</t>
  </si>
  <si>
    <t>Consumer expectations NSA (Copyright  University of Michigan)</t>
  </si>
  <si>
    <t>Baker  Bloom  Davis Policy Uncertainty Index</t>
  </si>
  <si>
    <t>GZ_Spread (Unadjusted)</t>
  </si>
  <si>
    <t xml:space="preserve">GZ Excess Bond Premium </t>
  </si>
  <si>
    <t>Killian's estimate of glaobal economic activity in industrial commodity markets (Killian website)</t>
  </si>
  <si>
    <t>Short Desc</t>
  </si>
  <si>
    <t>IP: Final products</t>
  </si>
  <si>
    <t>IP: Materials</t>
  </si>
  <si>
    <t>IP: Dur gds materials</t>
  </si>
  <si>
    <t>IP: Nondur gds materials</t>
  </si>
  <si>
    <t>Capu Man.</t>
  </si>
  <si>
    <t>Capu Tot</t>
  </si>
  <si>
    <t>IP: Dur Cons. Goods</t>
  </si>
  <si>
    <t xml:space="preserve">IP: Auto </t>
  </si>
  <si>
    <t>IP:NonDur Cons God</t>
  </si>
  <si>
    <t>IP: Bus Equip</t>
  </si>
  <si>
    <t>IP: Energy Prds</t>
  </si>
  <si>
    <t>Emp: mfg</t>
  </si>
  <si>
    <t>Emp:Nonfarm</t>
  </si>
  <si>
    <t>Emp:Services</t>
  </si>
  <si>
    <t>Emp:Goods</t>
  </si>
  <si>
    <t>Emp: Gov</t>
  </si>
  <si>
    <t>Emp: Private</t>
  </si>
  <si>
    <t>Emp: Gov(Fed)</t>
  </si>
  <si>
    <t>Emp: Gov (State)</t>
  </si>
  <si>
    <t>Emp: Gov (Local)</t>
  </si>
  <si>
    <t>Emp: DurGoods</t>
  </si>
  <si>
    <t>Emp: Nondur Goods</t>
  </si>
  <si>
    <t>Emp: Const</t>
  </si>
  <si>
    <t>Emp: Edu&amp;Health</t>
  </si>
  <si>
    <t>Emp: Finance</t>
  </si>
  <si>
    <t>Emp: Infor</t>
  </si>
  <si>
    <t>Emp:Leisure</t>
  </si>
  <si>
    <t>Emp: Mining/NatRes</t>
  </si>
  <si>
    <t>Emp: Bus Serv</t>
  </si>
  <si>
    <t>Emp:OtherSvcs</t>
  </si>
  <si>
    <t>Emp:Trade&amp;Trans</t>
  </si>
  <si>
    <t>Emp:Retail</t>
  </si>
  <si>
    <t>Emp:Wholesal</t>
  </si>
  <si>
    <t>Emp: Total (HHSurve)</t>
  </si>
  <si>
    <t>Civ. Lab. Force</t>
  </si>
  <si>
    <t>LF Part Rate</t>
  </si>
  <si>
    <t>Unemp Rate</t>
  </si>
  <si>
    <t>Urate_ST</t>
  </si>
  <si>
    <t>Urate_LT</t>
  </si>
  <si>
    <t>Urate: Age16-19</t>
  </si>
  <si>
    <t>Urate:Age&gt;20 Men</t>
  </si>
  <si>
    <t>Urate: Age&gt;20 Women</t>
  </si>
  <si>
    <t>U: Dur&lt;5wks</t>
  </si>
  <si>
    <t>U:Dur5-14wks</t>
  </si>
  <si>
    <t>U:dur&gt;15-26wks</t>
  </si>
  <si>
    <t>U: Dur&gt;15wks</t>
  </si>
  <si>
    <t>U: Dur&gt;27wks</t>
  </si>
  <si>
    <t>U: Job losers</t>
  </si>
  <si>
    <t>U: LF Reenty</t>
  </si>
  <si>
    <t>U: Job Leavers</t>
  </si>
  <si>
    <t>U: New Entrants</t>
  </si>
  <si>
    <t>Emp:SlackWk</t>
  </si>
  <si>
    <t>AWH Man</t>
  </si>
  <si>
    <t>AWH Privat</t>
  </si>
  <si>
    <t>AWH Overtime</t>
  </si>
  <si>
    <t>HelpWnted</t>
  </si>
  <si>
    <t>Hstarts</t>
  </si>
  <si>
    <t>Hstarts &gt;5units</t>
  </si>
  <si>
    <t>Hstarts:MW</t>
  </si>
  <si>
    <t>Hstarts:NE</t>
  </si>
  <si>
    <t>Hstarts:S</t>
  </si>
  <si>
    <t>Hstarts:W</t>
  </si>
  <si>
    <t>Hpermits</t>
  </si>
  <si>
    <t>Constr. Contracts</t>
  </si>
  <si>
    <t>Orders (DurMfg)</t>
  </si>
  <si>
    <t>Orders(ConsumerGoods/Mat.)</t>
  </si>
  <si>
    <t>UnfOrders(DurGds)</t>
  </si>
  <si>
    <t>VendPerf</t>
  </si>
  <si>
    <t>Orders(NonDefCap)</t>
  </si>
  <si>
    <t>MT Invent</t>
  </si>
  <si>
    <t>NAPM:INV</t>
  </si>
  <si>
    <t>Petroleum Stocks</t>
  </si>
  <si>
    <t>NAPM:ORD</t>
  </si>
  <si>
    <t>MT Sales</t>
  </si>
  <si>
    <t>Ret. Sale</t>
  </si>
  <si>
    <t>PPI</t>
  </si>
  <si>
    <t>Price:NatGas</t>
  </si>
  <si>
    <t>Price:Oil</t>
  </si>
  <si>
    <t>Crudeoil Price</t>
  </si>
  <si>
    <t>CrudeOil</t>
  </si>
  <si>
    <t>Price Gasoline</t>
  </si>
  <si>
    <t>Refiners Acq. Cost (Imports)</t>
  </si>
  <si>
    <t>CPI Gasoline</t>
  </si>
  <si>
    <t>PCE Def</t>
  </si>
  <si>
    <t>PCED_lfe</t>
  </si>
  <si>
    <t>PPI:FinGds</t>
  </si>
  <si>
    <t>PPI:FinConsGds(Food)</t>
  </si>
  <si>
    <t>PPI:FinConsGds</t>
  </si>
  <si>
    <t>PPI:IndCom</t>
  </si>
  <si>
    <t>PPI:IntMat</t>
  </si>
  <si>
    <t>P:SensMat</t>
  </si>
  <si>
    <t>Commod: spot price</t>
  </si>
  <si>
    <t>NAPM com price</t>
  </si>
  <si>
    <t>CPI</t>
  </si>
  <si>
    <t>CPI_LFE</t>
  </si>
  <si>
    <t>AHE:Const</t>
  </si>
  <si>
    <t>AHE:MFG</t>
  </si>
  <si>
    <t>AHE:PrivInd</t>
  </si>
  <si>
    <t>AAA Bond</t>
  </si>
  <si>
    <t>BAA Bond</t>
  </si>
  <si>
    <t>FedFunds</t>
  </si>
  <si>
    <t>Com Paper</t>
  </si>
  <si>
    <t>CP_Tbill Spread</t>
  </si>
  <si>
    <t>TB-1YR</t>
  </si>
  <si>
    <t>TB-10YR</t>
  </si>
  <si>
    <t>Mort-30Yr</t>
  </si>
  <si>
    <t>TB-3Mth</t>
  </si>
  <si>
    <t>TM-6MTH</t>
  </si>
  <si>
    <t>EuroDol3M</t>
  </si>
  <si>
    <t>Ted_spr</t>
  </si>
  <si>
    <t>C&amp;Lloand</t>
  </si>
  <si>
    <t>ConsLoans</t>
  </si>
  <si>
    <t>InsMMF</t>
  </si>
  <si>
    <t>mbase</t>
  </si>
  <si>
    <t xml:space="preserve">m1   </t>
  </si>
  <si>
    <t xml:space="preserve">m2  </t>
  </si>
  <si>
    <t xml:space="preserve">mzm  </t>
  </si>
  <si>
    <t>NonBorRes</t>
  </si>
  <si>
    <t>NonRevCredit</t>
  </si>
  <si>
    <t>LoansRealEst</t>
  </si>
  <si>
    <t>TotRes</t>
  </si>
  <si>
    <t>RevolvCredit</t>
  </si>
  <si>
    <t>ConsuCred</t>
  </si>
  <si>
    <t>S&amp;P 500</t>
  </si>
  <si>
    <t>DJIA</t>
  </si>
  <si>
    <t>VXO</t>
  </si>
  <si>
    <t>CS_10</t>
  </si>
  <si>
    <t>CS_20</t>
  </si>
  <si>
    <t>Ex rate: major</t>
  </si>
  <si>
    <t>Ex rate: Euro</t>
  </si>
  <si>
    <t>Ex rate: Switz</t>
  </si>
  <si>
    <t>Ex rate: Japan</t>
  </si>
  <si>
    <t>Ex rate: UK</t>
  </si>
  <si>
    <t>EX rate: Canada</t>
  </si>
  <si>
    <t>Cons. Expectations</t>
  </si>
  <si>
    <t>PoilcyUncertainty</t>
  </si>
  <si>
    <t>Global Ec Activity</t>
  </si>
  <si>
    <t>AggCode</t>
  </si>
  <si>
    <t>Tcode</t>
  </si>
  <si>
    <t>Defcode</t>
  </si>
  <si>
    <t>OutlierCode</t>
  </si>
  <si>
    <t>Include</t>
  </si>
  <si>
    <t>CatCode</t>
  </si>
  <si>
    <t xml:space="preserve"> 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</si>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</sst>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6" formatCode="yyyy\-mm\-dd"/>
    <numFmt numFmtId="167" formatCode="0.0000"/>
    <numFmt numFmtId="168" formatCode="0.0"/>
    <numFmt numFmtId="169" formatCode="0.000"/>
    <numFmt numFmtId="170" formatCode="m/d/yyyy"/>
  </numFmts>
  <fonts count="28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</font>
    <font>
      <sz val="11"/>
      <color rgb="FF006100"/>
      <name val="Calibri"/>
      <family val="2"/>
      <scheme val="minor"/>
    </font>
    <font>
      <sz val="9"/>
      <name val="Arial"/>
    </font>
    <font>
      <sz val="11"/>
      <name val="Calibri"/>
      <scheme val="minor"/>
    </font>
    <font>
      <sz val="10"/>
      <color theme="1"/>
      <name val="Arial Unicode MS"/>
      <family val="2"/>
    </font>
    <font>
      <sz val="11"/>
      <color rgb="FFFF0000"/>
      <name val="Calibri"/>
      <scheme val="minor"/>
    </font>
    <font>
      <sz val="11"/>
      <color rgb="FFFF6600"/>
      <name val="Calibri"/>
      <scheme val="minor"/>
    </font>
    <font>
      <sz val="10"/>
      <color rgb="FF000000"/>
      <name val="Courie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6" fillId="0" borderId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18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18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18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18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18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0" borderId="0"/>
    <xf numFmtId="0" fontId="21" fillId="2" borderId="0" applyNumberFormat="0" applyBorder="0" applyAlignment="0" applyProtection="0"/>
  </cellStyleXfs>
  <cellXfs count="46">
    <xf numFmtId="0" fontId="0" fillId="0" borderId="0" xfId="0"/>
    <xf numFmtId="0" fontId="5" fillId="0" borderId="0" xfId="6"/>
    <xf numFmtId="0" fontId="5" fillId="0" borderId="0" xfId="6"/>
    <xf numFmtId="0" fontId="0" fillId="0" borderId="0" xfId="0" applyAlignment="1">
      <alignment horizontal="left" indent="1"/>
    </xf>
    <xf numFmtId="0" fontId="6" fillId="0" borderId="0" xfId="7"/>
    <xf numFmtId="2" fontId="6" fillId="33" borderId="0" xfId="7" applyNumberFormat="1" applyFill="1"/>
    <xf numFmtId="11" fontId="0" fillId="0" borderId="0" xfId="0" applyNumberFormat="1"/>
    <xf numFmtId="0" fontId="0" fillId="34" borderId="0" xfId="0" applyFill="1"/>
    <xf numFmtId="0" fontId="0" fillId="35" borderId="0" xfId="0" applyFill="1"/>
    <xf numFmtId="2" fontId="0" fillId="35" borderId="0" xfId="0" applyNumberFormat="1" applyFill="1"/>
    <xf numFmtId="2" fontId="19" fillId="36" borderId="0" xfId="0" applyNumberFormat="1" applyFont="1" applyFill="1"/>
    <xf numFmtId="0" fontId="21" fillId="2" borderId="0" xfId="45" applyBorder="1"/>
    <xf numFmtId="0" fontId="21" fillId="2" borderId="0" xfId="45" applyAlignment="1" applyProtection="1">
      <alignment horizontal="left"/>
      <protection locked="0"/>
    </xf>
    <xf numFmtId="0" fontId="0" fillId="0" borderId="0" xfId="0"/>
    <xf numFmtId="14" fontId="0" fillId="0" borderId="0" xfId="0" applyNumberFormat="1"/>
    <xf numFmtId="0" fontId="21" fillId="2" borderId="0" xfId="45" applyProtection="1">
      <protection locked="0"/>
    </xf>
    <xf numFmtId="0" fontId="0" fillId="0" borderId="0" xfId="0"/>
    <xf numFmtId="0" fontId="21" fillId="2" borderId="0" xfId="45"/>
    <xf numFmtId="0" fontId="21" fillId="2" borderId="0" xfId="45" applyAlignment="1">
      <alignment horizontal="center" wrapText="1"/>
    </xf>
    <xf numFmtId="0" fontId="22" fillId="0" borderId="0" xfId="0" applyFont="1" applyAlignment="1">
      <alignment horizontal="center" wrapText="1"/>
    </xf>
    <xf numFmtId="0" fontId="21" fillId="2" borderId="0" xfId="45" applyAlignment="1" applyProtection="1">
      <alignment wrapText="1"/>
      <protection locked="0"/>
    </xf>
    <xf numFmtId="0" fontId="0" fillId="0" borderId="0" xfId="0" applyAlignment="1">
      <alignment wrapText="1"/>
    </xf>
    <xf numFmtId="0" fontId="0" fillId="0" borderId="0" xfId="0" applyAlignment="1" applyProtection="1">
      <alignment horizontal="left" wrapText="1"/>
      <protection locked="0"/>
    </xf>
    <xf numFmtId="0" fontId="23" fillId="0" borderId="0" xfId="0" applyFont="1" applyAlignment="1">
      <alignment wrapText="1"/>
    </xf>
    <xf numFmtId="0" fontId="23" fillId="0" borderId="0" xfId="0" applyFont="1" applyAlignment="1" applyProtection="1">
      <alignment horizontal="left" wrapText="1"/>
      <protection locked="0"/>
    </xf>
    <xf numFmtId="0" fontId="0" fillId="0" borderId="0" xfId="0" applyNumberFormat="1" applyFont="1" applyFill="1" applyBorder="1" applyAlignment="1" applyProtection="1">
      <alignment horizontal="left" wrapText="1"/>
    </xf>
    <xf numFmtId="0" fontId="0" fillId="0" borderId="0" xfId="0" applyNumberFormat="1" applyFill="1" applyBorder="1" applyAlignment="1" applyProtection="1">
      <alignment horizontal="left" wrapText="1"/>
    </xf>
    <xf numFmtId="0" fontId="24" fillId="0" borderId="0" xfId="0" applyFont="1" applyAlignment="1">
      <alignment wrapText="1"/>
    </xf>
    <xf numFmtId="0" fontId="20" fillId="0" borderId="0" xfId="0" applyFont="1" applyAlignment="1">
      <alignment horizontal="center" wrapText="1"/>
    </xf>
    <xf numFmtId="0" fontId="20" fillId="0" borderId="0" xfId="0" applyFont="1" applyAlignment="1">
      <alignment wrapText="1"/>
    </xf>
    <xf numFmtId="0" fontId="25" fillId="0" borderId="0" xfId="0" applyFont="1" applyFill="1" applyAlignment="1">
      <alignment wrapText="1"/>
    </xf>
    <xf numFmtId="0" fontId="26" fillId="0" borderId="0" xfId="0" applyFont="1" applyAlignment="1">
      <alignment wrapText="1"/>
    </xf>
    <xf numFmtId="0" fontId="0" fillId="0" borderId="0" xfId="0" applyAlignment="1" applyProtection="1">
      <alignment wrapText="1"/>
      <protection locked="0"/>
    </xf>
    <xf numFmtId="0" fontId="0" fillId="0" borderId="0" xfId="0" applyProtection="1">
      <protection locked="0"/>
    </xf>
    <xf numFmtId="2" fontId="0" fillId="0" borderId="0" xfId="0" applyNumberFormat="1"/>
    <xf numFmtId="166" fontId="0" fillId="0" borderId="0" xfId="0" applyNumberFormat="1" applyFont="1" applyFill="1" applyBorder="1" applyAlignment="1" applyProtection="1"/>
    <xf numFmtId="167" fontId="0" fillId="0" borderId="0" xfId="0" applyNumberFormat="1" applyFont="1" applyFill="1" applyBorder="1" applyAlignment="1" applyProtection="1"/>
    <xf numFmtId="1" fontId="0" fillId="0" borderId="0" xfId="0" applyNumberFormat="1" applyFont="1" applyFill="1" applyBorder="1" applyAlignment="1" applyProtection="1"/>
    <xf numFmtId="168" fontId="0" fillId="0" borderId="0" xfId="0" applyNumberFormat="1" applyFont="1" applyFill="1" applyBorder="1" applyAlignment="1" applyProtection="1"/>
    <xf numFmtId="0" fontId="0" fillId="0" borderId="0" xfId="0" applyAlignment="1">
      <alignment horizontal="center" vertical="top" wrapText="1"/>
    </xf>
    <xf numFmtId="169" fontId="0" fillId="0" borderId="0" xfId="0" applyNumberFormat="1" applyFont="1" applyFill="1" applyBorder="1" applyAlignment="1" applyProtection="1"/>
    <xf numFmtId="2" fontId="0" fillId="0" borderId="0" xfId="0" applyNumberFormat="1" applyFont="1" applyFill="1" applyBorder="1" applyAlignment="1" applyProtection="1"/>
    <xf numFmtId="2" fontId="0" fillId="0" borderId="0" xfId="0" applyNumberFormat="1" applyProtection="1">
      <protection locked="0"/>
    </xf>
    <xf numFmtId="11" fontId="27" fillId="0" borderId="0" xfId="0" applyNumberFormat="1" applyFont="1"/>
    <xf numFmtId="168" fontId="0" fillId="0" borderId="0" xfId="0" applyNumberFormat="1" applyProtection="1">
      <protection locked="0"/>
    </xf>
    <xf numFmtId="170" fontId="0" fillId="0" borderId="0" xfId="0" applyNumberFormat="1"/>
  </cellXfs>
  <cellStyles count="46">
    <cellStyle name="20 % - Accent1 2" xfId="21"/>
    <cellStyle name="20 % - Accent2 2" xfId="25"/>
    <cellStyle name="20 % - Accent3 2" xfId="29"/>
    <cellStyle name="20 % - Accent4 2" xfId="33"/>
    <cellStyle name="20 % - Accent5 2" xfId="37"/>
    <cellStyle name="20 % - Accent6 2" xfId="41"/>
    <cellStyle name="40 % - Accent1 2" xfId="22"/>
    <cellStyle name="40 % - Accent2 2" xfId="26"/>
    <cellStyle name="40 % - Accent3 2" xfId="30"/>
    <cellStyle name="40 % - Accent4 2" xfId="34"/>
    <cellStyle name="40 % - Accent5 2" xfId="38"/>
    <cellStyle name="40 % - Accent6 2" xfId="42"/>
    <cellStyle name="60 % - Accent1 2" xfId="23"/>
    <cellStyle name="60 % - Accent2 2" xfId="27"/>
    <cellStyle name="60 % - Accent3 2" xfId="31"/>
    <cellStyle name="60 % - Accent4 2" xfId="35"/>
    <cellStyle name="60 % - Accent5 2" xfId="39"/>
    <cellStyle name="60 % - Accent6 2" xfId="43"/>
    <cellStyle name="Accent1 2" xfId="20"/>
    <cellStyle name="Accent2 2" xfId="24"/>
    <cellStyle name="Accent3 2" xfId="28"/>
    <cellStyle name="Accent4 2" xfId="32"/>
    <cellStyle name="Accent5 2" xfId="36"/>
    <cellStyle name="Accent6 2" xfId="40"/>
    <cellStyle name="Avertissement 2" xfId="16"/>
    <cellStyle name="Calcul 2" xfId="13"/>
    <cellStyle name="Cellule liée 2" xfId="14"/>
    <cellStyle name="Entrée 2" xfId="11"/>
    <cellStyle name="Insatisfaisant 2" xfId="9"/>
    <cellStyle name="Neutre 2" xfId="10"/>
    <cellStyle name="Normal" xfId="0" builtinId="0"/>
    <cellStyle name="Normal 2" xfId="6"/>
    <cellStyle name="Normal 3" xfId="7"/>
    <cellStyle name="Normal 4" xfId="44"/>
    <cellStyle name="Note 2" xfId="17"/>
    <cellStyle name="Satisfaisant" xfId="45" builtinId="26"/>
    <cellStyle name="Satisfaisant 2" xfId="8"/>
    <cellStyle name="Sortie 2" xfId="12"/>
    <cellStyle name="Texte explicatif 2" xfId="18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 2" xfId="19"/>
    <cellStyle name="Vérification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5"/>
  <sheetViews>
    <sheetView workbookViewId="0">
      <selection activeCell="D13" sqref="D13"/>
    </sheetView>
  </sheetViews>
  <sheetFormatPr baseColWidth="10" defaultRowHeight="15" x14ac:dyDescent="0.25"/>
  <sheetData>
    <row r="1" spans="1:3" ht="15.95" x14ac:dyDescent="0.45">
      <c r="A1" s="5" t="s">
        <v>81</v>
      </c>
      <c r="B1" s="2" t="s">
        <v>0</v>
      </c>
      <c r="C1" s="2" t="s">
        <v>1</v>
      </c>
    </row>
    <row r="2" spans="1:3" ht="14.65" x14ac:dyDescent="0.4">
      <c r="A2">
        <v>5.3099999999999994E-2</v>
      </c>
      <c r="B2">
        <v>1.06E-2</v>
      </c>
      <c r="C2">
        <v>1.8745550180034987E-2</v>
      </c>
    </row>
    <row r="3" spans="1:3" ht="14.65" x14ac:dyDescent="0.4">
      <c r="A3">
        <v>5.2900000000000003E-2</v>
      </c>
      <c r="B3">
        <v>1.9599999999999999E-2</v>
      </c>
      <c r="C3">
        <v>2.017594420830815E-2</v>
      </c>
    </row>
    <row r="4" spans="1:3" ht="14.65" x14ac:dyDescent="0.4">
      <c r="A4">
        <v>5.2499999999999998E-2</v>
      </c>
      <c r="B4">
        <v>1.6500000000000001E-2</v>
      </c>
      <c r="C4">
        <v>2.1193890383644498E-2</v>
      </c>
    </row>
    <row r="5" spans="1:3" ht="14.65" x14ac:dyDescent="0.4">
      <c r="A5">
        <v>5.1900000000000002E-2</v>
      </c>
      <c r="B5">
        <v>1.3899999999999999E-2</v>
      </c>
      <c r="C5">
        <v>1.744560051700017E-2</v>
      </c>
    </row>
    <row r="6" spans="1:3" ht="14.65" x14ac:dyDescent="0.4">
      <c r="A6">
        <v>5.3899999999999997E-2</v>
      </c>
      <c r="B6">
        <v>1.24E-2</v>
      </c>
      <c r="C6">
        <v>1.7271354070320433E-2</v>
      </c>
    </row>
    <row r="7" spans="1:3" ht="14.65" x14ac:dyDescent="0.4">
      <c r="A7">
        <v>5.5099999999999996E-2</v>
      </c>
      <c r="B7">
        <v>1.12E-2</v>
      </c>
      <c r="C7">
        <v>1.5863402380872804E-2</v>
      </c>
    </row>
    <row r="8" spans="1:3" ht="14.65" x14ac:dyDescent="0.4">
      <c r="A8">
        <v>5.5E-2</v>
      </c>
      <c r="B8">
        <v>9.2999999999999992E-3</v>
      </c>
      <c r="C8">
        <v>2.0144562150996914E-2</v>
      </c>
    </row>
    <row r="9" spans="1:3" ht="14.65" x14ac:dyDescent="0.4">
      <c r="A9">
        <v>5.5599999999999997E-2</v>
      </c>
      <c r="B9">
        <v>8.5000000000000006E-3</v>
      </c>
      <c r="C9">
        <v>1.9056389256770001E-2</v>
      </c>
    </row>
    <row r="10" spans="1:3" ht="14.65" x14ac:dyDescent="0.4">
      <c r="A10">
        <v>5.5199999999999999E-2</v>
      </c>
      <c r="B10">
        <v>1.6799999999999999E-2</v>
      </c>
      <c r="C10">
        <v>2.2291191243566599E-2</v>
      </c>
    </row>
    <row r="11" spans="1:3" ht="14.65" x14ac:dyDescent="0.4">
      <c r="A11">
        <v>5.5399999999999998E-2</v>
      </c>
      <c r="B11">
        <v>1.6E-2</v>
      </c>
      <c r="C11">
        <v>2.3220967238302914E-2</v>
      </c>
    </row>
    <row r="12" spans="1:3" ht="14.65" x14ac:dyDescent="0.4">
      <c r="A12">
        <v>5.5399999999999998E-2</v>
      </c>
      <c r="B12">
        <v>1.8700000000000001E-2</v>
      </c>
      <c r="C12">
        <v>2.2986835534753447E-2</v>
      </c>
    </row>
    <row r="13" spans="1:3" ht="14.65" x14ac:dyDescent="0.4">
      <c r="A13">
        <v>5.5E-2</v>
      </c>
      <c r="B13">
        <v>1.41E-2</v>
      </c>
      <c r="C13">
        <v>2.3825236987650822E-2</v>
      </c>
    </row>
    <row r="14" spans="1:3" ht="14.65" x14ac:dyDescent="0.4">
      <c r="A14">
        <v>5.5199999999999999E-2</v>
      </c>
      <c r="B14">
        <v>1.6E-2</v>
      </c>
      <c r="C14">
        <v>2.4986715781236568E-2</v>
      </c>
    </row>
    <row r="15" spans="1:3" ht="14.65" x14ac:dyDescent="0.4">
      <c r="A15">
        <v>5.5E-2</v>
      </c>
      <c r="B15">
        <v>9.2999999999999992E-3</v>
      </c>
      <c r="C15">
        <v>2.2818697044584724E-2</v>
      </c>
    </row>
    <row r="16" spans="1:3" ht="14.65" x14ac:dyDescent="0.4">
      <c r="A16">
        <v>5.5599999999999997E-2</v>
      </c>
      <c r="B16">
        <v>8.9999999999999993E-3</v>
      </c>
      <c r="C16">
        <v>2.3870412728045354E-2</v>
      </c>
    </row>
    <row r="17" spans="1:3" ht="14.65" x14ac:dyDescent="0.4">
      <c r="A17">
        <v>5.5099999999999996E-2</v>
      </c>
      <c r="B17">
        <v>1.7899999999999999E-2</v>
      </c>
      <c r="C17">
        <v>2.8118044080066129E-2</v>
      </c>
    </row>
    <row r="18" spans="1:3" ht="14.65" x14ac:dyDescent="0.4">
      <c r="A18">
        <v>5.4900000000000004E-2</v>
      </c>
      <c r="B18">
        <v>1.7000000000000001E-2</v>
      </c>
      <c r="C18">
        <v>2.9034935522911254E-2</v>
      </c>
    </row>
    <row r="19" spans="1:3" ht="14.65" x14ac:dyDescent="0.4">
      <c r="A19">
        <v>5.45E-2</v>
      </c>
      <c r="B19">
        <v>1.6E-2</v>
      </c>
      <c r="C19">
        <v>3.1825941825540327E-2</v>
      </c>
    </row>
    <row r="20" spans="1:3" ht="14.65" x14ac:dyDescent="0.4">
      <c r="A20">
        <v>5.4900000000000004E-2</v>
      </c>
      <c r="B20">
        <v>1.2800000000000001E-2</v>
      </c>
      <c r="C20">
        <v>3.0786887818644693E-2</v>
      </c>
    </row>
    <row r="21" spans="1:3" ht="14.65" x14ac:dyDescent="0.4">
      <c r="A21">
        <v>5.5599999999999997E-2</v>
      </c>
      <c r="B21">
        <v>1.47E-2</v>
      </c>
      <c r="C21">
        <v>3.0404731579654065E-2</v>
      </c>
    </row>
    <row r="22" spans="1:3" ht="14.65" x14ac:dyDescent="0.4">
      <c r="A22">
        <v>5.5399999999999998E-2</v>
      </c>
      <c r="B22">
        <v>1.1900000000000001E-2</v>
      </c>
      <c r="C22">
        <v>2.8604462185327528E-2</v>
      </c>
    </row>
    <row r="23" spans="1:3" ht="14.65" x14ac:dyDescent="0.4">
      <c r="A23">
        <v>5.5500000000000001E-2</v>
      </c>
      <c r="B23">
        <v>1.3899999999999999E-2</v>
      </c>
      <c r="C23">
        <v>2.8044464125447699E-2</v>
      </c>
    </row>
    <row r="24" spans="1:3" ht="14.65" x14ac:dyDescent="0.4">
      <c r="A24">
        <v>5.5099999999999996E-2</v>
      </c>
      <c r="B24">
        <v>1.32E-2</v>
      </c>
      <c r="C24">
        <v>2.8221790041481731E-2</v>
      </c>
    </row>
    <row r="25" spans="1:3" ht="14.65" x14ac:dyDescent="0.4">
      <c r="A25">
        <v>5.0700000000000002E-2</v>
      </c>
      <c r="B25">
        <v>1.2200000000000001E-2</v>
      </c>
      <c r="C25">
        <v>2.7747151699401895E-2</v>
      </c>
    </row>
    <row r="26" spans="1:3" ht="14.65" x14ac:dyDescent="0.4">
      <c r="A26">
        <v>4.8300000000000003E-2</v>
      </c>
      <c r="B26">
        <v>1.15E-2</v>
      </c>
      <c r="C26">
        <v>2.9197770347126561E-2</v>
      </c>
    </row>
    <row r="27" spans="1:3" ht="14.65" x14ac:dyDescent="0.4">
      <c r="A27">
        <v>4.6799999999999994E-2</v>
      </c>
      <c r="B27">
        <v>1.29E-2</v>
      </c>
      <c r="C27">
        <v>3.7420816369622134E-2</v>
      </c>
    </row>
    <row r="28" spans="1:3" ht="14.65" x14ac:dyDescent="0.4">
      <c r="A28">
        <v>4.6300000000000001E-2</v>
      </c>
      <c r="B28">
        <v>1.6299999999999999E-2</v>
      </c>
      <c r="C28">
        <v>3.7996285172100741E-2</v>
      </c>
    </row>
    <row r="29" spans="1:3" ht="14.65" x14ac:dyDescent="0.4">
      <c r="A29">
        <v>4.7599999999999996E-2</v>
      </c>
      <c r="B29">
        <v>1.55E-2</v>
      </c>
      <c r="C29">
        <v>3.7862265390558703E-2</v>
      </c>
    </row>
    <row r="30" spans="1:3" ht="14.65" x14ac:dyDescent="0.4">
      <c r="A30">
        <v>4.8099999999999997E-2</v>
      </c>
      <c r="B30">
        <v>2.1000000000000001E-2</v>
      </c>
      <c r="C30">
        <v>3.820564382744962E-2</v>
      </c>
    </row>
    <row r="31" spans="1:3" ht="14.65" x14ac:dyDescent="0.4">
      <c r="A31">
        <v>4.7400000000000005E-2</v>
      </c>
      <c r="B31">
        <v>1.9800000000000002E-2</v>
      </c>
      <c r="C31">
        <v>4.1521165933268267E-2</v>
      </c>
    </row>
    <row r="32" spans="1:3" ht="14.65" x14ac:dyDescent="0.4">
      <c r="A32">
        <v>4.7400000000000005E-2</v>
      </c>
      <c r="B32">
        <v>2.47E-2</v>
      </c>
      <c r="C32">
        <v>4.8504675192988955E-2</v>
      </c>
    </row>
    <row r="33" spans="1:3" ht="14.65" x14ac:dyDescent="0.4">
      <c r="A33">
        <v>4.7599999999999996E-2</v>
      </c>
      <c r="B33">
        <v>2.2200000000000001E-2</v>
      </c>
      <c r="C33">
        <v>4.9869135656545938E-2</v>
      </c>
    </row>
    <row r="34" spans="1:3" ht="14.65" x14ac:dyDescent="0.4">
      <c r="A34">
        <v>4.99E-2</v>
      </c>
      <c r="B34">
        <v>2.7300000000000001E-2</v>
      </c>
      <c r="C34">
        <v>5.2902240610984475E-2</v>
      </c>
    </row>
    <row r="35" spans="1:3" ht="14.65" x14ac:dyDescent="0.4">
      <c r="A35">
        <v>5.0700000000000002E-2</v>
      </c>
      <c r="B35">
        <v>2.5399999999999999E-2</v>
      </c>
      <c r="C35">
        <v>5.5024278744449595E-2</v>
      </c>
    </row>
    <row r="36" spans="1:3" ht="14.65" x14ac:dyDescent="0.4">
      <c r="A36">
        <v>5.2199999999999996E-2</v>
      </c>
      <c r="B36">
        <v>2.9600000000000001E-2</v>
      </c>
      <c r="C36">
        <v>5.7247930545106018E-2</v>
      </c>
    </row>
    <row r="37" spans="1:3" ht="14.65" x14ac:dyDescent="0.4">
      <c r="A37">
        <v>5.2000000000000005E-2</v>
      </c>
      <c r="B37">
        <v>3.49E-2</v>
      </c>
      <c r="C37">
        <v>6.0089286421896593E-2</v>
      </c>
    </row>
    <row r="38" spans="1:3" ht="14.65" x14ac:dyDescent="0.4">
      <c r="A38">
        <v>5.4199999999999998E-2</v>
      </c>
      <c r="B38">
        <v>3.56E-2</v>
      </c>
      <c r="C38">
        <v>5.9010656823597518E-2</v>
      </c>
    </row>
    <row r="39" spans="1:3" x14ac:dyDescent="0.25">
      <c r="A39">
        <v>5.2999999999999999E-2</v>
      </c>
      <c r="B39">
        <v>3.8100000000000002E-2</v>
      </c>
      <c r="C39">
        <v>5.9145202565567101E-2</v>
      </c>
    </row>
    <row r="40" spans="1:3" x14ac:dyDescent="0.25">
      <c r="A40">
        <v>5.45E-2</v>
      </c>
      <c r="B40">
        <v>4.2000000000000003E-2</v>
      </c>
      <c r="C40">
        <v>6.1654226132279E-2</v>
      </c>
    </row>
    <row r="41" spans="1:3" x14ac:dyDescent="0.25">
      <c r="A41">
        <v>5.7300000000000004E-2</v>
      </c>
      <c r="B41">
        <v>4.1700000000000001E-2</v>
      </c>
      <c r="C41">
        <v>6.1796934121535196E-2</v>
      </c>
    </row>
    <row r="42" spans="1:3" x14ac:dyDescent="0.25">
      <c r="A42">
        <v>5.8499999999999996E-2</v>
      </c>
      <c r="B42">
        <v>4.1599999999999998E-2</v>
      </c>
      <c r="C42">
        <v>6.6256659227702186E-2</v>
      </c>
    </row>
    <row r="43" spans="1:3" x14ac:dyDescent="0.25">
      <c r="A43">
        <v>6.0199999999999997E-2</v>
      </c>
      <c r="B43">
        <v>5.0900000000000001E-2</v>
      </c>
      <c r="C43">
        <v>6.8762234210815731E-2</v>
      </c>
    </row>
    <row r="44" spans="1:3" x14ac:dyDescent="0.25">
      <c r="A44">
        <v>6.2699999999999992E-2</v>
      </c>
      <c r="B44">
        <v>5.5500000000000001E-2</v>
      </c>
      <c r="C44">
        <v>6.6919017449015072E-2</v>
      </c>
    </row>
    <row r="45" spans="1:3" x14ac:dyDescent="0.25">
      <c r="A45">
        <v>6.5299999999999997E-2</v>
      </c>
      <c r="B45">
        <v>5.7500000000000002E-2</v>
      </c>
      <c r="C45">
        <v>7.0645828211445938E-2</v>
      </c>
    </row>
    <row r="46" spans="1:3" x14ac:dyDescent="0.25">
      <c r="A46">
        <v>6.54E-2</v>
      </c>
      <c r="B46">
        <v>5.7500000000000002E-2</v>
      </c>
      <c r="C46">
        <v>6.7090192718780362E-2</v>
      </c>
    </row>
    <row r="47" spans="1:3" x14ac:dyDescent="0.25">
      <c r="A47">
        <v>6.5000000000000002E-2</v>
      </c>
      <c r="B47">
        <v>6.3200000000000006E-2</v>
      </c>
      <c r="C47">
        <v>6.9303015738763074E-2</v>
      </c>
    </row>
    <row r="48" spans="1:3" x14ac:dyDescent="0.25">
      <c r="A48">
        <v>6.5199999999999994E-2</v>
      </c>
      <c r="B48">
        <v>6.6900000000000001E-2</v>
      </c>
      <c r="C48">
        <v>7.0383993435163106E-2</v>
      </c>
    </row>
    <row r="49" spans="1:3" x14ac:dyDescent="0.25">
      <c r="A49">
        <v>6.5099999999999991E-2</v>
      </c>
      <c r="B49">
        <v>6.6400000000000001E-2</v>
      </c>
      <c r="C49">
        <v>6.6937803650800487E-2</v>
      </c>
    </row>
    <row r="50" spans="1:3" x14ac:dyDescent="0.25">
      <c r="A50">
        <v>6.5099999999999991E-2</v>
      </c>
      <c r="B50">
        <v>7.2800000000000004E-2</v>
      </c>
      <c r="C50">
        <v>7.2571006787923609E-2</v>
      </c>
    </row>
    <row r="51" spans="1:3" x14ac:dyDescent="0.25">
      <c r="A51">
        <v>6.4000000000000001E-2</v>
      </c>
      <c r="B51">
        <v>7.4499999999999997E-2</v>
      </c>
      <c r="C51">
        <v>7.6594722851873298E-2</v>
      </c>
    </row>
    <row r="52" spans="1:3" x14ac:dyDescent="0.25">
      <c r="A52">
        <v>5.9800000000000006E-2</v>
      </c>
      <c r="B52">
        <v>7.0400000000000004E-2</v>
      </c>
      <c r="C52">
        <v>8.2395826443953823E-2</v>
      </c>
    </row>
    <row r="53" spans="1:3" x14ac:dyDescent="0.25">
      <c r="A53">
        <v>5.4900000000000004E-2</v>
      </c>
      <c r="B53">
        <v>7.2499999999999995E-2</v>
      </c>
      <c r="C53">
        <v>8.5038140093827264E-2</v>
      </c>
    </row>
    <row r="54" spans="1:3" x14ac:dyDescent="0.25">
      <c r="A54">
        <v>5.3099999999999994E-2</v>
      </c>
      <c r="B54">
        <v>7.2599999999999998E-2</v>
      </c>
      <c r="C54">
        <v>8.3015752612285776E-2</v>
      </c>
    </row>
    <row r="55" spans="1:3" x14ac:dyDescent="0.25">
      <c r="A55">
        <v>4.8000000000000001E-2</v>
      </c>
      <c r="B55">
        <v>6.8400000000000002E-2</v>
      </c>
      <c r="C55">
        <v>8.3699704429208932E-2</v>
      </c>
    </row>
    <row r="56" spans="1:3" x14ac:dyDescent="0.25">
      <c r="A56">
        <v>4.2099999999999999E-2</v>
      </c>
      <c r="B56">
        <v>6.8000000000000005E-2</v>
      </c>
      <c r="C56">
        <v>8.6430654740944357E-2</v>
      </c>
    </row>
    <row r="57" spans="1:3" x14ac:dyDescent="0.25">
      <c r="A57">
        <v>3.9699999999999999E-2</v>
      </c>
      <c r="B57">
        <v>6.6199999999999995E-2</v>
      </c>
      <c r="C57">
        <v>8.852532272455238E-2</v>
      </c>
    </row>
    <row r="58" spans="1:3" x14ac:dyDescent="0.25">
      <c r="A58">
        <v>3.7699999999999997E-2</v>
      </c>
      <c r="B58">
        <v>5.91E-2</v>
      </c>
      <c r="C58">
        <v>9.5071998231603061E-2</v>
      </c>
    </row>
    <row r="59" spans="1:3" x14ac:dyDescent="0.25">
      <c r="A59">
        <v>3.6499999999999998E-2</v>
      </c>
      <c r="B59">
        <v>5.9400000000000001E-2</v>
      </c>
      <c r="C59">
        <v>0.10253577391855351</v>
      </c>
    </row>
    <row r="60" spans="1:3" x14ac:dyDescent="0.25">
      <c r="A60">
        <v>3.0699999999999998E-2</v>
      </c>
      <c r="B60">
        <v>5.9299999999999999E-2</v>
      </c>
      <c r="C60">
        <v>0.10772783382897699</v>
      </c>
    </row>
    <row r="61" spans="1:3" x14ac:dyDescent="0.25">
      <c r="A61">
        <v>2.4900000000000002E-2</v>
      </c>
      <c r="B61">
        <v>6.3200000000000006E-2</v>
      </c>
      <c r="C61">
        <v>0.11326184380556337</v>
      </c>
    </row>
    <row r="62" spans="1:3" x14ac:dyDescent="0.25">
      <c r="A62">
        <v>2.0899999999999998E-2</v>
      </c>
      <c r="B62">
        <v>7.1800000000000003E-2</v>
      </c>
      <c r="C62">
        <v>0.113486014588567</v>
      </c>
    </row>
    <row r="63" spans="1:3" x14ac:dyDescent="0.25">
      <c r="A63">
        <v>1.8200000000000001E-2</v>
      </c>
      <c r="B63">
        <v>7.1099999999999997E-2</v>
      </c>
      <c r="C63">
        <v>0.11768437956396505</v>
      </c>
    </row>
    <row r="64" spans="1:3" x14ac:dyDescent="0.25">
      <c r="A64">
        <v>1.7299999999999999E-2</v>
      </c>
      <c r="B64">
        <v>7.6799999999999993E-2</v>
      </c>
      <c r="C64">
        <v>0.12236572108865029</v>
      </c>
    </row>
    <row r="65" spans="1:3" x14ac:dyDescent="0.25">
      <c r="A65">
        <v>1.7399999999999999E-2</v>
      </c>
      <c r="B65">
        <v>7.6100000000000001E-2</v>
      </c>
      <c r="C65">
        <v>0.11775662578540913</v>
      </c>
    </row>
    <row r="66" spans="1:3" x14ac:dyDescent="0.25">
      <c r="A66">
        <v>1.7299999999999999E-2</v>
      </c>
      <c r="B66">
        <v>7.3800000000000004E-2</v>
      </c>
      <c r="C66">
        <v>0.11893693853517828</v>
      </c>
    </row>
    <row r="67" spans="1:3" x14ac:dyDescent="0.25">
      <c r="A67">
        <v>1.7500000000000002E-2</v>
      </c>
      <c r="B67">
        <v>6.9900000000000004E-2</v>
      </c>
      <c r="C67">
        <v>0.11499134430453295</v>
      </c>
    </row>
    <row r="68" spans="1:3" x14ac:dyDescent="0.25">
      <c r="A68">
        <v>1.7500000000000002E-2</v>
      </c>
      <c r="B68">
        <v>7.4200000000000002E-2</v>
      </c>
      <c r="C68">
        <v>0.11094587761811736</v>
      </c>
    </row>
    <row r="69" spans="1:3" x14ac:dyDescent="0.25">
      <c r="A69">
        <v>1.7500000000000002E-2</v>
      </c>
      <c r="B69">
        <v>7.7399999999999997E-2</v>
      </c>
      <c r="C69">
        <v>0.10661275835383488</v>
      </c>
    </row>
    <row r="70" spans="1:3" x14ac:dyDescent="0.25">
      <c r="A70">
        <v>1.7299999999999999E-2</v>
      </c>
      <c r="B70">
        <v>7.6300000000000007E-2</v>
      </c>
      <c r="C70">
        <v>0.10255405126992023</v>
      </c>
    </row>
    <row r="71" spans="1:3" x14ac:dyDescent="0.25">
      <c r="A71">
        <v>1.7399999999999999E-2</v>
      </c>
      <c r="B71">
        <v>7.6499999999999999E-2</v>
      </c>
      <c r="C71">
        <v>9.6100542993378668E-2</v>
      </c>
    </row>
    <row r="72" spans="1:3" x14ac:dyDescent="0.25">
      <c r="A72">
        <v>1.7500000000000002E-2</v>
      </c>
      <c r="B72">
        <v>7.4399999999999994E-2</v>
      </c>
      <c r="C72">
        <v>9.1872013480580828E-2</v>
      </c>
    </row>
    <row r="73" spans="1:3" x14ac:dyDescent="0.25">
      <c r="A73">
        <v>1.7500000000000002E-2</v>
      </c>
      <c r="B73">
        <v>6.9000000000000006E-2</v>
      </c>
      <c r="C73">
        <v>8.6626845312772094E-2</v>
      </c>
    </row>
    <row r="74" spans="1:3" x14ac:dyDescent="0.25">
      <c r="A74">
        <v>1.34E-2</v>
      </c>
      <c r="B74">
        <v>6.1600000000000002E-2</v>
      </c>
      <c r="C74">
        <v>8.422170860343936E-2</v>
      </c>
    </row>
    <row r="75" spans="1:3" x14ac:dyDescent="0.25">
      <c r="A75">
        <v>1.24E-2</v>
      </c>
      <c r="B75">
        <v>5.8700000000000002E-2</v>
      </c>
      <c r="C75">
        <v>7.6854923606139325E-2</v>
      </c>
    </row>
    <row r="76" spans="1:3" x14ac:dyDescent="0.25">
      <c r="A76">
        <v>1.24E-2</v>
      </c>
      <c r="B76">
        <v>5.3999999999999999E-2</v>
      </c>
      <c r="C76">
        <v>6.3925552645637151E-2</v>
      </c>
    </row>
    <row r="77" spans="1:3" x14ac:dyDescent="0.25">
      <c r="A77">
        <v>1.26E-2</v>
      </c>
      <c r="B77">
        <v>5.4600000000000003E-2</v>
      </c>
      <c r="C77">
        <v>6.7885917515367322E-2</v>
      </c>
    </row>
    <row r="78" spans="1:3" x14ac:dyDescent="0.25">
      <c r="A78">
        <v>1.2500000000000001E-2</v>
      </c>
      <c r="B78">
        <v>5.79E-2</v>
      </c>
      <c r="C78">
        <v>6.5262340579698597E-2</v>
      </c>
    </row>
    <row r="79" spans="1:3" x14ac:dyDescent="0.25">
      <c r="A79">
        <v>1.26E-2</v>
      </c>
      <c r="B79">
        <v>5.7099999999999998E-2</v>
      </c>
      <c r="C79">
        <v>6.7925143072882554E-2</v>
      </c>
    </row>
    <row r="80" spans="1:3" x14ac:dyDescent="0.25">
      <c r="A80">
        <v>1.26E-2</v>
      </c>
      <c r="B80">
        <v>5.4600000000000003E-2</v>
      </c>
      <c r="C80">
        <v>6.9688137773507797E-2</v>
      </c>
    </row>
    <row r="81" spans="1:3" x14ac:dyDescent="0.25">
      <c r="A81">
        <v>1.2199999999999999E-2</v>
      </c>
      <c r="B81">
        <v>4.4699999999999997E-2</v>
      </c>
      <c r="C81">
        <v>6.8016774003253899E-2</v>
      </c>
    </row>
    <row r="82" spans="1:3" x14ac:dyDescent="0.25">
      <c r="A82">
        <v>1.01E-2</v>
      </c>
      <c r="B82">
        <v>4.9200000000000001E-2</v>
      </c>
      <c r="C82">
        <v>6.620157120225334E-2</v>
      </c>
    </row>
    <row r="83" spans="1:3" x14ac:dyDescent="0.25">
      <c r="A83">
        <v>1.03E-2</v>
      </c>
      <c r="B83">
        <v>5.2600000000000001E-2</v>
      </c>
      <c r="C83">
        <v>7.1608734833098486E-2</v>
      </c>
    </row>
    <row r="84" spans="1:3" x14ac:dyDescent="0.25">
      <c r="A84">
        <v>1.01E-2</v>
      </c>
      <c r="B84">
        <v>5.1299999999999998E-2</v>
      </c>
      <c r="C84">
        <v>6.8850217987364459E-2</v>
      </c>
    </row>
    <row r="85" spans="1:3" x14ac:dyDescent="0.25">
      <c r="A85">
        <v>1.01E-2</v>
      </c>
      <c r="B85">
        <v>4.7100000000000003E-2</v>
      </c>
      <c r="C85">
        <v>6.9471792728108994E-2</v>
      </c>
    </row>
    <row r="86" spans="1:3" x14ac:dyDescent="0.25">
      <c r="A86">
        <v>0.01</v>
      </c>
      <c r="B86">
        <v>3.9100000000000003E-2</v>
      </c>
      <c r="C86">
        <v>6.4027638200085057E-2</v>
      </c>
    </row>
    <row r="87" spans="1:3" x14ac:dyDescent="0.25">
      <c r="A87">
        <v>9.7999999999999997E-3</v>
      </c>
      <c r="B87">
        <v>3.9199999999999999E-2</v>
      </c>
      <c r="C87">
        <v>6.5839261222977452E-2</v>
      </c>
    </row>
    <row r="88" spans="1:3" x14ac:dyDescent="0.25">
      <c r="A88">
        <v>0.01</v>
      </c>
      <c r="B88">
        <v>4.1300000000000003E-2</v>
      </c>
      <c r="C88">
        <v>6.582657648429957E-2</v>
      </c>
    </row>
    <row r="89" spans="1:3" x14ac:dyDescent="0.25">
      <c r="A89">
        <v>1.01E-2</v>
      </c>
      <c r="B89">
        <v>3.9300000000000002E-2</v>
      </c>
      <c r="C89">
        <v>5.9419172407495058E-2</v>
      </c>
    </row>
    <row r="90" spans="1:3" x14ac:dyDescent="0.25">
      <c r="A90">
        <v>0.01</v>
      </c>
      <c r="B90">
        <v>3.1699999999999999E-2</v>
      </c>
      <c r="C90">
        <v>5.6944831704688559E-2</v>
      </c>
    </row>
    <row r="91" spans="1:3" x14ac:dyDescent="0.25">
      <c r="A91">
        <v>0.01</v>
      </c>
      <c r="B91">
        <v>2.93E-2</v>
      </c>
      <c r="C91">
        <v>5.375764129598315E-2</v>
      </c>
    </row>
    <row r="92" spans="1:3" x14ac:dyDescent="0.25">
      <c r="A92">
        <v>0.01</v>
      </c>
      <c r="B92">
        <v>2.9600000000000001E-2</v>
      </c>
      <c r="C92">
        <v>4.6437823713476267E-2</v>
      </c>
    </row>
    <row r="93" spans="1:3" x14ac:dyDescent="0.25">
      <c r="A93">
        <v>1.03E-2</v>
      </c>
      <c r="B93">
        <v>2.9499999999999998E-2</v>
      </c>
      <c r="C93">
        <v>4.4513282566864931E-2</v>
      </c>
    </row>
    <row r="94" spans="1:3" x14ac:dyDescent="0.25">
      <c r="A94">
        <v>1.26E-2</v>
      </c>
      <c r="B94">
        <v>2.1399999999999999E-2</v>
      </c>
      <c r="C94">
        <v>3.6616091532444606E-2</v>
      </c>
    </row>
    <row r="95" spans="1:3" x14ac:dyDescent="0.25">
      <c r="A95">
        <v>1.43E-2</v>
      </c>
      <c r="B95">
        <v>1.9099999999999999E-2</v>
      </c>
      <c r="C95">
        <v>2.982058461509729E-2</v>
      </c>
    </row>
    <row r="96" spans="1:3" x14ac:dyDescent="0.25">
      <c r="A96">
        <v>1.61E-2</v>
      </c>
      <c r="B96">
        <v>1.9300000000000001E-2</v>
      </c>
      <c r="C96">
        <v>2.9694583263999319E-2</v>
      </c>
    </row>
    <row r="97" spans="1:3" x14ac:dyDescent="0.25">
      <c r="A97">
        <v>1.7600000000000001E-2</v>
      </c>
      <c r="B97">
        <v>1.7299999999999999E-2</v>
      </c>
      <c r="C97">
        <v>2.8657397983595678E-2</v>
      </c>
    </row>
    <row r="98" spans="1:3" x14ac:dyDescent="0.25">
      <c r="A98">
        <v>1.9299999999999998E-2</v>
      </c>
      <c r="B98">
        <v>1.6899999999999998E-2</v>
      </c>
      <c r="C98">
        <v>3.0322382859951036E-2</v>
      </c>
    </row>
    <row r="99" spans="1:3" x14ac:dyDescent="0.25">
      <c r="A99">
        <v>2.1600000000000001E-2</v>
      </c>
      <c r="B99">
        <v>1.6500000000000001E-2</v>
      </c>
      <c r="C99">
        <v>2.8741362809092008E-2</v>
      </c>
    </row>
    <row r="100" spans="1:3" x14ac:dyDescent="0.25">
      <c r="A100">
        <v>2.2799999999999997E-2</v>
      </c>
      <c r="B100">
        <v>1.41E-2</v>
      </c>
      <c r="C100">
        <v>2.8241271866282891E-2</v>
      </c>
    </row>
    <row r="101" spans="1:3" x14ac:dyDescent="0.25">
      <c r="A101">
        <v>2.5000000000000001E-2</v>
      </c>
      <c r="B101">
        <v>1.4200000000000001E-2</v>
      </c>
      <c r="C101">
        <v>3.1983722998029429E-2</v>
      </c>
    </row>
    <row r="102" spans="1:3" x14ac:dyDescent="0.25">
      <c r="A102">
        <v>2.63E-2</v>
      </c>
      <c r="B102">
        <v>1.4200000000000001E-2</v>
      </c>
      <c r="C102">
        <v>2.7940162207209074E-2</v>
      </c>
    </row>
    <row r="103" spans="1:3" x14ac:dyDescent="0.25">
      <c r="A103">
        <v>2.7900000000000001E-2</v>
      </c>
      <c r="B103">
        <v>1.8200000000000001E-2</v>
      </c>
      <c r="C103">
        <v>2.5895218142215404E-2</v>
      </c>
    </row>
    <row r="104" spans="1:3" x14ac:dyDescent="0.25">
      <c r="A104">
        <v>0.03</v>
      </c>
      <c r="B104">
        <v>1.7999999999999999E-2</v>
      </c>
      <c r="C104">
        <v>2.6733565547991667E-2</v>
      </c>
    </row>
    <row r="105" spans="1:3" x14ac:dyDescent="0.25">
      <c r="A105">
        <v>3.04E-2</v>
      </c>
      <c r="B105">
        <v>1.5599999999999999E-2</v>
      </c>
      <c r="C105">
        <v>2.3648210427027583E-2</v>
      </c>
    </row>
    <row r="106" spans="1:3" x14ac:dyDescent="0.25">
      <c r="A106">
        <v>3.2599999999999997E-2</v>
      </c>
      <c r="B106">
        <v>1.5100000000000001E-2</v>
      </c>
      <c r="C106">
        <v>2.4533983552416316E-2</v>
      </c>
    </row>
    <row r="107" spans="1:3" x14ac:dyDescent="0.25">
      <c r="A107">
        <v>3.5000000000000003E-2</v>
      </c>
      <c r="B107">
        <v>1.4800000000000001E-2</v>
      </c>
      <c r="C107">
        <v>2.7640537925355035E-2</v>
      </c>
    </row>
    <row r="108" spans="1:3" x14ac:dyDescent="0.25">
      <c r="A108">
        <v>3.6200000000000003E-2</v>
      </c>
      <c r="B108">
        <v>1.32E-2</v>
      </c>
      <c r="C108">
        <v>2.8977644190089635E-2</v>
      </c>
    </row>
    <row r="109" spans="1:3" x14ac:dyDescent="0.25">
      <c r="A109">
        <v>3.78E-2</v>
      </c>
      <c r="B109">
        <v>1.72E-2</v>
      </c>
      <c r="C109">
        <v>2.9030340812673971E-2</v>
      </c>
    </row>
    <row r="110" spans="1:3" x14ac:dyDescent="0.25">
      <c r="A110">
        <v>0.04</v>
      </c>
      <c r="B110">
        <v>1.6400000000000001E-2</v>
      </c>
      <c r="C110">
        <v>2.7257842030233181E-2</v>
      </c>
    </row>
    <row r="111" spans="1:3" x14ac:dyDescent="0.25">
      <c r="A111">
        <v>4.1599999999999998E-2</v>
      </c>
      <c r="B111">
        <v>1.7999999999999999E-2</v>
      </c>
      <c r="C111">
        <v>2.7495230518504221E-2</v>
      </c>
    </row>
    <row r="112" spans="1:3" x14ac:dyDescent="0.25">
      <c r="A112">
        <v>4.2900000000000001E-2</v>
      </c>
      <c r="B112">
        <v>1.9400000000000001E-2</v>
      </c>
      <c r="C112">
        <v>2.7099581906798842E-2</v>
      </c>
    </row>
    <row r="113" spans="1:3" x14ac:dyDescent="0.25">
      <c r="A113">
        <v>4.4900000000000002E-2</v>
      </c>
      <c r="B113">
        <v>1.9199999999999998E-2</v>
      </c>
      <c r="C113">
        <v>2.4367474580736403E-2</v>
      </c>
    </row>
    <row r="114" spans="1:3" x14ac:dyDescent="0.25">
      <c r="A114">
        <v>4.5899999999999996E-2</v>
      </c>
      <c r="B114">
        <v>1.9199999999999998E-2</v>
      </c>
      <c r="C114">
        <v>2.5189942018491562E-2</v>
      </c>
    </row>
    <row r="115" spans="1:3" x14ac:dyDescent="0.25">
      <c r="A115">
        <v>4.7899999999999998E-2</v>
      </c>
      <c r="B115">
        <v>1.5299999999999999E-2</v>
      </c>
      <c r="C115">
        <v>2.4885529066912104E-2</v>
      </c>
    </row>
    <row r="116" spans="1:3" x14ac:dyDescent="0.25">
      <c r="A116">
        <v>4.9400000000000006E-2</v>
      </c>
      <c r="B116">
        <v>1.35E-2</v>
      </c>
      <c r="C116">
        <v>2.6180105535794751E-2</v>
      </c>
    </row>
    <row r="117" spans="1:3" x14ac:dyDescent="0.25">
      <c r="A117">
        <v>4.99E-2</v>
      </c>
      <c r="B117">
        <v>1.49E-2</v>
      </c>
      <c r="C117">
        <v>2.7056806740257233E-2</v>
      </c>
    </row>
    <row r="118" spans="1:3" x14ac:dyDescent="0.25">
      <c r="A118">
        <v>5.2400000000000002E-2</v>
      </c>
      <c r="B118">
        <v>1.3100000000000001E-2</v>
      </c>
      <c r="C118">
        <v>2.6004620714133897E-2</v>
      </c>
    </row>
    <row r="119" spans="1:3" x14ac:dyDescent="0.25">
      <c r="A119">
        <v>5.2499999999999998E-2</v>
      </c>
      <c r="B119">
        <v>1.12E-2</v>
      </c>
      <c r="C119">
        <v>2.3375351435593994E-2</v>
      </c>
    </row>
    <row r="120" spans="1:3" x14ac:dyDescent="0.25">
      <c r="A120">
        <v>5.2499999999999998E-2</v>
      </c>
      <c r="B120">
        <v>9.4000000000000004E-3</v>
      </c>
      <c r="C120">
        <v>2.2484928923933944E-2</v>
      </c>
    </row>
    <row r="121" spans="1:3" x14ac:dyDescent="0.25">
      <c r="A121">
        <v>5.2499999999999998E-2</v>
      </c>
      <c r="B121">
        <v>9.9000000000000008E-3</v>
      </c>
      <c r="C121">
        <v>2.2734336030480806E-2</v>
      </c>
    </row>
    <row r="122" spans="1:3" x14ac:dyDescent="0.25">
      <c r="A122">
        <v>5.2499999999999998E-2</v>
      </c>
      <c r="B122">
        <v>1.1299999999999999E-2</v>
      </c>
      <c r="C122">
        <v>2.283389768732258E-2</v>
      </c>
    </row>
    <row r="123" spans="1:3" x14ac:dyDescent="0.25">
      <c r="A123">
        <v>5.2400000000000002E-2</v>
      </c>
      <c r="B123">
        <v>8.2000000000000007E-3</v>
      </c>
      <c r="C123">
        <v>2.1030267047208451E-2</v>
      </c>
    </row>
    <row r="124" spans="1:3" x14ac:dyDescent="0.25">
      <c r="A124">
        <v>5.2499999999999998E-2</v>
      </c>
      <c r="B124">
        <v>6.4999999999999997E-3</v>
      </c>
      <c r="C124">
        <v>2.1955160473234536E-2</v>
      </c>
    </row>
    <row r="125" spans="1:3" x14ac:dyDescent="0.25">
      <c r="A125">
        <v>5.2600000000000001E-2</v>
      </c>
      <c r="B125">
        <v>6.4000000000000003E-3</v>
      </c>
      <c r="C125">
        <v>2.2018168948354289E-2</v>
      </c>
    </row>
    <row r="126" spans="1:3" x14ac:dyDescent="0.25">
      <c r="A126">
        <v>5.2600000000000001E-2</v>
      </c>
      <c r="B126">
        <v>6.1000000000000004E-3</v>
      </c>
      <c r="C126">
        <v>1.8970622829169281E-2</v>
      </c>
    </row>
    <row r="127" spans="1:3" x14ac:dyDescent="0.25">
      <c r="A127">
        <v>5.2499999999999998E-2</v>
      </c>
      <c r="B127">
        <v>5.8999999999999999E-3</v>
      </c>
      <c r="C127">
        <v>1.9843510584574897E-2</v>
      </c>
    </row>
    <row r="128" spans="1:3" x14ac:dyDescent="0.25">
      <c r="A128">
        <v>5.2499999999999998E-2</v>
      </c>
      <c r="B128">
        <v>5.7000000000000002E-3</v>
      </c>
      <c r="C128">
        <v>2.1430056675798448E-2</v>
      </c>
    </row>
    <row r="129" spans="1:3" x14ac:dyDescent="0.25">
      <c r="A129">
        <v>5.2499999999999998E-2</v>
      </c>
      <c r="B129">
        <v>4.1999999999999997E-3</v>
      </c>
      <c r="C129">
        <v>2.0131983045545754E-2</v>
      </c>
    </row>
    <row r="130" spans="1:3" x14ac:dyDescent="0.25">
      <c r="A130">
        <v>5.2600000000000001E-2</v>
      </c>
      <c r="B130">
        <v>4.0000000000000001E-3</v>
      </c>
      <c r="C130">
        <v>1.9931008322828792E-2</v>
      </c>
    </row>
    <row r="131" spans="1:3" x14ac:dyDescent="0.25">
      <c r="A131">
        <v>5.0199999999999995E-2</v>
      </c>
      <c r="B131">
        <v>3.8999999999999998E-3</v>
      </c>
      <c r="C131">
        <v>1.9135929702278953E-2</v>
      </c>
    </row>
    <row r="132" spans="1:3" x14ac:dyDescent="0.25">
      <c r="A132">
        <v>4.9400000000000006E-2</v>
      </c>
      <c r="B132">
        <v>5.5999999999999999E-3</v>
      </c>
      <c r="C132">
        <v>1.650763559484969E-2</v>
      </c>
    </row>
    <row r="133" spans="1:3" x14ac:dyDescent="0.25">
      <c r="A133">
        <v>4.7599999999999996E-2</v>
      </c>
      <c r="B133">
        <v>2.8999999999999998E-3</v>
      </c>
      <c r="C133">
        <v>1.5585404377425616E-2</v>
      </c>
    </row>
    <row r="134" spans="1:3" x14ac:dyDescent="0.25">
      <c r="A134">
        <v>4.4900000000000002E-2</v>
      </c>
      <c r="B134">
        <v>1.5E-3</v>
      </c>
      <c r="C134">
        <v>1.4719239466902234E-2</v>
      </c>
    </row>
    <row r="135" spans="1:3" x14ac:dyDescent="0.25">
      <c r="A135">
        <v>4.24E-2</v>
      </c>
      <c r="B135">
        <v>3.0000000000000001E-3</v>
      </c>
      <c r="C135">
        <v>1.3638588654197203E-2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9"/>
  <sheetViews>
    <sheetView workbookViewId="0">
      <selection sqref="A1:BR1"/>
    </sheetView>
  </sheetViews>
  <sheetFormatPr baseColWidth="10" defaultColWidth="8.85546875" defaultRowHeight="15" x14ac:dyDescent="0.25"/>
  <cols>
    <col min="1" max="1" width="17.7109375" bestFit="1" customWidth="1"/>
    <col min="2" max="2" width="10" bestFit="1" customWidth="1"/>
    <col min="3" max="3" width="10.140625" bestFit="1" customWidth="1"/>
    <col min="4" max="4" width="7.7109375" bestFit="1" customWidth="1"/>
    <col min="5" max="5" width="10" bestFit="1" customWidth="1"/>
    <col min="6" max="6" width="13.42578125" bestFit="1" customWidth="1"/>
    <col min="7" max="7" width="7.7109375" bestFit="1" customWidth="1"/>
    <col min="8" max="8" width="12.140625" bestFit="1" customWidth="1"/>
    <col min="9" max="9" width="17.85546875" bestFit="1" customWidth="1"/>
    <col min="10" max="10" width="14.140625" bestFit="1" customWidth="1"/>
    <col min="13" max="13" width="22.85546875" bestFit="1" customWidth="1"/>
    <col min="14" max="14" width="18.7109375" bestFit="1" customWidth="1"/>
    <col min="15" max="15" width="16.7109375" bestFit="1" customWidth="1"/>
    <col min="16" max="16" width="12.85546875" bestFit="1" customWidth="1"/>
    <col min="17" max="17" width="13.42578125" bestFit="1" customWidth="1"/>
    <col min="21" max="21" width="10.42578125" bestFit="1" customWidth="1"/>
    <col min="35" max="35" width="11.140625" bestFit="1" customWidth="1"/>
    <col min="36" max="36" width="10.140625" bestFit="1" customWidth="1"/>
    <col min="37" max="37" width="12.140625" bestFit="1" customWidth="1"/>
    <col min="38" max="38" width="16.140625" bestFit="1" customWidth="1"/>
    <col min="39" max="39" width="12.42578125" bestFit="1" customWidth="1"/>
    <col min="40" max="40" width="13.7109375" bestFit="1" customWidth="1"/>
    <col min="41" max="41" width="16.85546875" bestFit="1" customWidth="1"/>
    <col min="42" max="42" width="20.140625" bestFit="1" customWidth="1"/>
    <col min="43" max="43" width="23.42578125" bestFit="1" customWidth="1"/>
    <col min="44" max="44" width="18.7109375" bestFit="1" customWidth="1"/>
    <col min="45" max="45" width="22" bestFit="1" customWidth="1"/>
    <col min="46" max="46" width="17" bestFit="1" customWidth="1"/>
    <col min="47" max="47" width="11.140625" bestFit="1" customWidth="1"/>
    <col min="54" max="54" width="15.7109375" bestFit="1" customWidth="1"/>
    <col min="55" max="55" width="19" bestFit="1" customWidth="1"/>
    <col min="56" max="56" width="10" bestFit="1" customWidth="1"/>
    <col min="57" max="57" width="13.7109375" bestFit="1" customWidth="1"/>
    <col min="58" max="58" width="8.42578125" bestFit="1" customWidth="1"/>
    <col min="65" max="65" width="21" bestFit="1" customWidth="1"/>
    <col min="66" max="66" width="19.7109375" bestFit="1" customWidth="1"/>
    <col min="67" max="67" width="28" bestFit="1" customWidth="1"/>
    <col min="68" max="68" width="30.7109375" bestFit="1" customWidth="1"/>
    <col min="69" max="69" width="32.28515625" bestFit="1" customWidth="1"/>
    <col min="70" max="70" width="12.7109375" bestFit="1" customWidth="1"/>
    <col min="71" max="71" width="22.140625" bestFit="1" customWidth="1"/>
    <col min="72" max="72" width="9.7109375" bestFit="1" customWidth="1"/>
    <col min="74" max="74" width="15.42578125" bestFit="1" customWidth="1"/>
    <col min="75" max="75" width="11.7109375" bestFit="1" customWidth="1"/>
    <col min="76" max="76" width="9.85546875" bestFit="1" customWidth="1"/>
    <col min="78" max="79" width="8.7109375" bestFit="1" customWidth="1"/>
    <col min="80" max="80" width="14.7109375" bestFit="1" customWidth="1"/>
    <col min="81" max="81" width="9.7109375" bestFit="1" customWidth="1"/>
    <col min="87" max="87" width="13.42578125" bestFit="1" customWidth="1"/>
    <col min="88" max="88" width="15" bestFit="1" customWidth="1"/>
    <col min="93" max="93" width="13.85546875" bestFit="1" customWidth="1"/>
    <col min="94" max="94" width="10.28515625" bestFit="1" customWidth="1"/>
    <col min="95" max="95" width="15.7109375" bestFit="1" customWidth="1"/>
    <col min="98" max="98" width="15" bestFit="1" customWidth="1"/>
    <col min="99" max="99" width="24.42578125" bestFit="1" customWidth="1"/>
    <col min="100" max="100" width="13.7109375" bestFit="1" customWidth="1"/>
    <col min="101" max="101" width="13.28515625" bestFit="1" customWidth="1"/>
    <col min="102" max="102" width="17.28515625" bestFit="1" customWidth="1"/>
    <col min="103" max="103" width="14.28515625" bestFit="1" customWidth="1"/>
    <col min="104" max="104" width="15.85546875" bestFit="1" customWidth="1"/>
    <col min="105" max="105" width="12.85546875" bestFit="1" customWidth="1"/>
  </cols>
  <sheetData>
    <row r="1" spans="1:70" ht="14.65" x14ac:dyDescent="0.4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s="3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87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88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>
        <v>7921.9</v>
      </c>
      <c r="B2">
        <v>9180.6689999999999</v>
      </c>
      <c r="C2">
        <v>129.6</v>
      </c>
      <c r="D2">
        <v>132.30000000000001</v>
      </c>
      <c r="E2">
        <v>105.2</v>
      </c>
      <c r="F2">
        <v>144.5</v>
      </c>
      <c r="G2">
        <v>154.19999999999999</v>
      </c>
      <c r="H2">
        <v>9180.6689999999999</v>
      </c>
      <c r="I2">
        <v>432.31799999999998</v>
      </c>
      <c r="J2">
        <v>398.9</v>
      </c>
      <c r="K2">
        <v>1086.2</v>
      </c>
      <c r="L2">
        <v>3770.1</v>
      </c>
      <c r="M2">
        <v>49322</v>
      </c>
      <c r="N2">
        <v>48.555</v>
      </c>
      <c r="O2">
        <v>1007</v>
      </c>
      <c r="P2">
        <v>104898</v>
      </c>
      <c r="Q2">
        <v>15.6</v>
      </c>
      <c r="R2">
        <v>6737</v>
      </c>
      <c r="S2">
        <v>120674</v>
      </c>
      <c r="T2">
        <v>24376</v>
      </c>
      <c r="U2">
        <v>63.5</v>
      </c>
      <c r="V2">
        <v>340625</v>
      </c>
      <c r="W2">
        <v>2334</v>
      </c>
      <c r="X2">
        <v>2268</v>
      </c>
      <c r="Y2">
        <v>1084</v>
      </c>
      <c r="Z2">
        <v>79.599999999999994</v>
      </c>
      <c r="AA2">
        <v>6.53</v>
      </c>
      <c r="AB2">
        <v>1.3508</v>
      </c>
      <c r="AC2">
        <v>1.2585999999999999</v>
      </c>
      <c r="AD2">
        <v>1.5863</v>
      </c>
      <c r="AE2">
        <v>5328.5</v>
      </c>
      <c r="AF2">
        <v>138.029</v>
      </c>
      <c r="AG2">
        <v>69.391000000000005</v>
      </c>
      <c r="AH2">
        <v>66.903999999999996</v>
      </c>
      <c r="AI2">
        <v>140.80000000000001</v>
      </c>
      <c r="AJ2">
        <v>105.8</v>
      </c>
      <c r="AK2">
        <v>155.9</v>
      </c>
      <c r="AL2">
        <v>154</v>
      </c>
      <c r="AM2">
        <v>230.3</v>
      </c>
      <c r="AN2">
        <v>175.8</v>
      </c>
      <c r="AO2">
        <v>143.9</v>
      </c>
      <c r="AP2">
        <v>158.19999999999999</v>
      </c>
      <c r="AQ2">
        <v>166.8</v>
      </c>
      <c r="AR2">
        <v>67</v>
      </c>
      <c r="AS2">
        <v>80404</v>
      </c>
      <c r="AT2">
        <v>9180.6689999999999</v>
      </c>
      <c r="AU2">
        <v>89.960400000000007</v>
      </c>
      <c r="AV2">
        <v>82.034599999999998</v>
      </c>
      <c r="AW2">
        <v>59.996499999999997</v>
      </c>
      <c r="AX2">
        <v>92.966399999999993</v>
      </c>
      <c r="AY2">
        <v>71.149100000000004</v>
      </c>
      <c r="AZ2">
        <v>97.458299999999994</v>
      </c>
      <c r="BA2">
        <v>76.226200000000006</v>
      </c>
      <c r="BB2">
        <v>97.458299999999994</v>
      </c>
      <c r="BC2">
        <v>77.673699999999997</v>
      </c>
      <c r="BD2">
        <v>85.954800000000006</v>
      </c>
      <c r="BE2">
        <v>82.244900000000001</v>
      </c>
      <c r="BF2">
        <v>85.798900000000003</v>
      </c>
      <c r="BG2">
        <v>1.43</v>
      </c>
      <c r="BH2">
        <v>7.39</v>
      </c>
      <c r="BI2">
        <v>8.07</v>
      </c>
      <c r="BJ2" t="e">
        <v>#N/A</v>
      </c>
      <c r="BK2">
        <v>112.4123</v>
      </c>
      <c r="BL2">
        <v>103.71</v>
      </c>
      <c r="BM2">
        <v>740.89448000000004</v>
      </c>
      <c r="BN2">
        <v>765.96950000000004</v>
      </c>
      <c r="BO2">
        <v>504.93360000000001</v>
      </c>
      <c r="BP2">
        <v>2654.4726999999998</v>
      </c>
      <c r="BQ2">
        <v>196.8734</v>
      </c>
      <c r="BR2">
        <v>1104.9518</v>
      </c>
    </row>
    <row r="3" spans="1:70" x14ac:dyDescent="0.25">
      <c r="A3">
        <v>7951</v>
      </c>
      <c r="B3">
        <v>9210.6110000000008</v>
      </c>
      <c r="C3">
        <v>129.5</v>
      </c>
      <c r="D3">
        <v>131.80000000000001</v>
      </c>
      <c r="E3">
        <v>107.1</v>
      </c>
      <c r="F3">
        <v>145.4</v>
      </c>
      <c r="G3">
        <v>154.6</v>
      </c>
      <c r="H3">
        <v>9210.6110000000008</v>
      </c>
      <c r="I3">
        <v>436.40800000000002</v>
      </c>
      <c r="J3">
        <v>406</v>
      </c>
      <c r="K3">
        <v>1083.8</v>
      </c>
      <c r="L3">
        <v>3787.3</v>
      </c>
      <c r="M3">
        <v>49476</v>
      </c>
      <c r="N3">
        <v>48.667999999999999</v>
      </c>
      <c r="O3">
        <v>1056</v>
      </c>
      <c r="P3">
        <v>104691</v>
      </c>
      <c r="Q3">
        <v>17</v>
      </c>
      <c r="R3">
        <v>6733</v>
      </c>
      <c r="S3">
        <v>120969</v>
      </c>
      <c r="T3">
        <v>24421</v>
      </c>
      <c r="U3">
        <v>63.4</v>
      </c>
      <c r="V3">
        <v>337800</v>
      </c>
      <c r="W3">
        <v>2207</v>
      </c>
      <c r="X3">
        <v>2159</v>
      </c>
      <c r="Y3">
        <v>1013</v>
      </c>
      <c r="Z3">
        <v>79</v>
      </c>
      <c r="AA3">
        <v>6.2</v>
      </c>
      <c r="AB3">
        <v>1.3381000000000001</v>
      </c>
      <c r="AC3">
        <v>1.2751999999999999</v>
      </c>
      <c r="AD3">
        <v>1.6623000000000001</v>
      </c>
      <c r="AE3">
        <v>5351.2</v>
      </c>
      <c r="AF3">
        <v>137.61799999999999</v>
      </c>
      <c r="AG3">
        <v>69.623000000000005</v>
      </c>
      <c r="AH3">
        <v>67.049000000000007</v>
      </c>
      <c r="AI3">
        <v>141.4</v>
      </c>
      <c r="AJ3">
        <v>107.9</v>
      </c>
      <c r="AK3">
        <v>156.4</v>
      </c>
      <c r="AL3">
        <v>154.4</v>
      </c>
      <c r="AM3">
        <v>231</v>
      </c>
      <c r="AN3">
        <v>176.3</v>
      </c>
      <c r="AO3">
        <v>144.6</v>
      </c>
      <c r="AP3">
        <v>158.69999999999999</v>
      </c>
      <c r="AQ3">
        <v>167.2</v>
      </c>
      <c r="AR3">
        <v>67</v>
      </c>
      <c r="AS3">
        <v>81531</v>
      </c>
      <c r="AT3">
        <v>9210.6110000000008</v>
      </c>
      <c r="AU3">
        <v>91.190700000000007</v>
      </c>
      <c r="AV3">
        <v>82.830200000000005</v>
      </c>
      <c r="AW3">
        <v>60.894500000000001</v>
      </c>
      <c r="AX3">
        <v>94.156300000000002</v>
      </c>
      <c r="AY3">
        <v>71.619799999999998</v>
      </c>
      <c r="AZ3">
        <v>98.501400000000004</v>
      </c>
      <c r="BA3">
        <v>76.884399999999999</v>
      </c>
      <c r="BB3">
        <v>98.501400000000004</v>
      </c>
      <c r="BC3">
        <v>78.002399999999994</v>
      </c>
      <c r="BD3">
        <v>89.753699999999995</v>
      </c>
      <c r="BE3">
        <v>83.191500000000005</v>
      </c>
      <c r="BF3">
        <v>85.515199999999993</v>
      </c>
      <c r="BG3">
        <v>1.4</v>
      </c>
      <c r="BH3">
        <v>7.1</v>
      </c>
      <c r="BI3">
        <v>7.79</v>
      </c>
      <c r="BJ3" t="e">
        <v>#N/A</v>
      </c>
      <c r="BK3">
        <v>112.2958</v>
      </c>
      <c r="BL3">
        <v>103.23</v>
      </c>
      <c r="BM3">
        <v>744.91043000000002</v>
      </c>
      <c r="BN3">
        <v>772.05070000000001</v>
      </c>
      <c r="BO3">
        <v>506.47340000000003</v>
      </c>
      <c r="BP3">
        <v>2671.6039000000001</v>
      </c>
      <c r="BQ3">
        <v>196.2132</v>
      </c>
      <c r="BR3">
        <v>1112.1342</v>
      </c>
    </row>
    <row r="4" spans="1:70" x14ac:dyDescent="0.25">
      <c r="A4">
        <v>7986</v>
      </c>
      <c r="B4">
        <v>9247.15</v>
      </c>
      <c r="C4">
        <v>129.6</v>
      </c>
      <c r="D4">
        <v>132.19999999999999</v>
      </c>
      <c r="E4">
        <v>107.9</v>
      </c>
      <c r="F4">
        <v>145.80000000000001</v>
      </c>
      <c r="G4">
        <v>154.69999999999999</v>
      </c>
      <c r="H4">
        <v>9247.15</v>
      </c>
      <c r="I4">
        <v>443.041</v>
      </c>
      <c r="J4">
        <v>419.3</v>
      </c>
      <c r="K4">
        <v>1081.4000000000001</v>
      </c>
      <c r="L4">
        <v>3808.8</v>
      </c>
      <c r="M4">
        <v>50683</v>
      </c>
      <c r="N4">
        <v>49.756999999999998</v>
      </c>
      <c r="O4">
        <v>1419</v>
      </c>
      <c r="P4">
        <v>104671</v>
      </c>
      <c r="Q4">
        <v>14.2</v>
      </c>
      <c r="R4">
        <v>6728</v>
      </c>
      <c r="S4">
        <v>121152</v>
      </c>
      <c r="T4">
        <v>24446</v>
      </c>
      <c r="U4">
        <v>63.4</v>
      </c>
      <c r="V4">
        <v>347813</v>
      </c>
      <c r="W4">
        <v>2417</v>
      </c>
      <c r="X4">
        <v>2124</v>
      </c>
      <c r="Y4">
        <v>970</v>
      </c>
      <c r="Z4">
        <v>80.5</v>
      </c>
      <c r="AA4">
        <v>6.3</v>
      </c>
      <c r="AB4">
        <v>1.3622000000000001</v>
      </c>
      <c r="AC4">
        <v>1.329</v>
      </c>
      <c r="AD4">
        <v>1.6638999999999999</v>
      </c>
      <c r="AE4">
        <v>5378.6</v>
      </c>
      <c r="AF4">
        <v>136.934</v>
      </c>
      <c r="AG4">
        <v>69.850999999999999</v>
      </c>
      <c r="AH4">
        <v>67.158000000000001</v>
      </c>
      <c r="AI4">
        <v>141.69999999999999</v>
      </c>
      <c r="AJ4">
        <v>110.9</v>
      </c>
      <c r="AK4">
        <v>156.6</v>
      </c>
      <c r="AL4">
        <v>154.69999999999999</v>
      </c>
      <c r="AM4">
        <v>231.2</v>
      </c>
      <c r="AN4">
        <v>176.7</v>
      </c>
      <c r="AO4">
        <v>145.69999999999999</v>
      </c>
      <c r="AP4">
        <v>159.1</v>
      </c>
      <c r="AQ4">
        <v>167.4</v>
      </c>
      <c r="AR4">
        <v>67</v>
      </c>
      <c r="AS4">
        <v>83317</v>
      </c>
      <c r="AT4">
        <v>9247.15</v>
      </c>
      <c r="AU4">
        <v>92.616</v>
      </c>
      <c r="AV4">
        <v>82.284999999999997</v>
      </c>
      <c r="AW4">
        <v>62.0139</v>
      </c>
      <c r="AX4">
        <v>94.023399999999995</v>
      </c>
      <c r="AY4">
        <v>72.112899999999996</v>
      </c>
      <c r="AZ4">
        <v>98.309399999999997</v>
      </c>
      <c r="BA4">
        <v>77.552000000000007</v>
      </c>
      <c r="BB4">
        <v>98.309399999999997</v>
      </c>
      <c r="BC4">
        <v>77.177499999999995</v>
      </c>
      <c r="BD4">
        <v>88.590299999999999</v>
      </c>
      <c r="BE4">
        <v>83.799599999999998</v>
      </c>
      <c r="BF4">
        <v>85.429000000000002</v>
      </c>
      <c r="BG4">
        <v>1.4</v>
      </c>
      <c r="BH4">
        <v>7.2</v>
      </c>
      <c r="BI4">
        <v>7.89</v>
      </c>
      <c r="BJ4" t="e">
        <v>#N/A</v>
      </c>
      <c r="BK4">
        <v>113.98099999999999</v>
      </c>
      <c r="BL4">
        <v>103.84</v>
      </c>
      <c r="BM4">
        <v>745.92052000000001</v>
      </c>
      <c r="BN4">
        <v>778.62959999999998</v>
      </c>
      <c r="BO4">
        <v>508.96539999999999</v>
      </c>
      <c r="BP4">
        <v>2694.3191000000002</v>
      </c>
      <c r="BQ4">
        <v>194.2088</v>
      </c>
      <c r="BR4">
        <v>1122.9641999999999</v>
      </c>
    </row>
    <row r="5" spans="1:70" x14ac:dyDescent="0.25">
      <c r="A5">
        <v>8020.2</v>
      </c>
      <c r="B5">
        <v>9301.3359999999993</v>
      </c>
      <c r="C5">
        <v>129.4</v>
      </c>
      <c r="D5">
        <v>132.4</v>
      </c>
      <c r="E5">
        <v>107.9</v>
      </c>
      <c r="F5">
        <v>146</v>
      </c>
      <c r="G5">
        <v>155</v>
      </c>
      <c r="H5">
        <v>9301.3359999999993</v>
      </c>
      <c r="I5">
        <v>444.68400000000003</v>
      </c>
      <c r="J5">
        <v>409.5</v>
      </c>
      <c r="K5">
        <v>1081.8</v>
      </c>
      <c r="L5">
        <v>3824.1</v>
      </c>
      <c r="M5">
        <v>50903</v>
      </c>
      <c r="N5">
        <v>49.375</v>
      </c>
      <c r="O5">
        <v>1228</v>
      </c>
      <c r="P5">
        <v>104900</v>
      </c>
      <c r="Q5">
        <v>17.5</v>
      </c>
      <c r="R5">
        <v>6727</v>
      </c>
      <c r="S5">
        <v>121372</v>
      </c>
      <c r="T5">
        <v>24458</v>
      </c>
      <c r="U5">
        <v>63.4</v>
      </c>
      <c r="V5">
        <v>344563</v>
      </c>
      <c r="W5">
        <v>2219</v>
      </c>
      <c r="X5">
        <v>2162</v>
      </c>
      <c r="Y5">
        <v>1012</v>
      </c>
      <c r="Z5">
        <v>81</v>
      </c>
      <c r="AA5">
        <v>6.58</v>
      </c>
      <c r="AB5">
        <v>1.3493999999999999</v>
      </c>
      <c r="AC5">
        <v>1.3913</v>
      </c>
      <c r="AD5">
        <v>1.6585000000000001</v>
      </c>
      <c r="AE5">
        <v>5411.1</v>
      </c>
      <c r="AF5">
        <v>136.87799999999999</v>
      </c>
      <c r="AG5">
        <v>69.924000000000007</v>
      </c>
      <c r="AH5">
        <v>67.275000000000006</v>
      </c>
      <c r="AI5">
        <v>141.80000000000001</v>
      </c>
      <c r="AJ5">
        <v>111.7</v>
      </c>
      <c r="AK5">
        <v>156.30000000000001</v>
      </c>
      <c r="AL5">
        <v>155.30000000000001</v>
      </c>
      <c r="AM5">
        <v>231.8</v>
      </c>
      <c r="AN5">
        <v>177.3</v>
      </c>
      <c r="AO5">
        <v>145.6</v>
      </c>
      <c r="AP5">
        <v>159.4</v>
      </c>
      <c r="AQ5">
        <v>167.8</v>
      </c>
      <c r="AR5">
        <v>67</v>
      </c>
      <c r="AS5">
        <v>84179</v>
      </c>
      <c r="AT5">
        <v>9301.3359999999993</v>
      </c>
      <c r="AU5">
        <v>91.982500000000002</v>
      </c>
      <c r="AV5">
        <v>82.624600000000001</v>
      </c>
      <c r="AW5">
        <v>62.316400000000002</v>
      </c>
      <c r="AX5">
        <v>94.053399999999996</v>
      </c>
      <c r="AY5">
        <v>72.359300000000005</v>
      </c>
      <c r="AZ5">
        <v>98.169700000000006</v>
      </c>
      <c r="BA5">
        <v>77.597499999999997</v>
      </c>
      <c r="BB5">
        <v>98.169700000000006</v>
      </c>
      <c r="BC5">
        <v>76.717299999999994</v>
      </c>
      <c r="BD5">
        <v>87.603999999999999</v>
      </c>
      <c r="BE5">
        <v>83.712500000000006</v>
      </c>
      <c r="BF5">
        <v>85.563999999999993</v>
      </c>
      <c r="BG5">
        <v>1.4</v>
      </c>
      <c r="BH5">
        <v>7.42</v>
      </c>
      <c r="BI5">
        <v>8.09</v>
      </c>
      <c r="BJ5" t="e">
        <v>#N/A</v>
      </c>
      <c r="BK5">
        <v>117.91240000000001</v>
      </c>
      <c r="BL5">
        <v>104.72</v>
      </c>
      <c r="BM5">
        <v>747.89502000000005</v>
      </c>
      <c r="BN5">
        <v>782.37540000000001</v>
      </c>
      <c r="BO5">
        <v>511.95620000000002</v>
      </c>
      <c r="BP5">
        <v>2711.9367999999999</v>
      </c>
      <c r="BQ5">
        <v>198.98320000000001</v>
      </c>
      <c r="BR5">
        <v>1129.9119000000001</v>
      </c>
    </row>
    <row r="6" spans="1:70" x14ac:dyDescent="0.25">
      <c r="A6">
        <v>8058</v>
      </c>
      <c r="B6">
        <v>9331.3700000000008</v>
      </c>
      <c r="C6">
        <v>129.5</v>
      </c>
      <c r="D6">
        <v>132.80000000000001</v>
      </c>
      <c r="E6">
        <v>107.4</v>
      </c>
      <c r="F6">
        <v>146.30000000000001</v>
      </c>
      <c r="G6">
        <v>155.30000000000001</v>
      </c>
      <c r="H6">
        <v>9331.3700000000008</v>
      </c>
      <c r="I6">
        <v>440.803</v>
      </c>
      <c r="J6">
        <v>393.9</v>
      </c>
      <c r="K6">
        <v>1079.3</v>
      </c>
      <c r="L6">
        <v>3835</v>
      </c>
      <c r="M6">
        <v>48073</v>
      </c>
      <c r="N6">
        <v>47.015000000000001</v>
      </c>
      <c r="O6">
        <v>1035</v>
      </c>
      <c r="P6">
        <v>104908</v>
      </c>
      <c r="Q6">
        <v>16.5</v>
      </c>
      <c r="R6">
        <v>6727</v>
      </c>
      <c r="S6">
        <v>121682</v>
      </c>
      <c r="T6">
        <v>24479</v>
      </c>
      <c r="U6">
        <v>63.4</v>
      </c>
      <c r="V6">
        <v>328688</v>
      </c>
      <c r="W6">
        <v>2357</v>
      </c>
      <c r="X6">
        <v>2140</v>
      </c>
      <c r="Y6">
        <v>1031</v>
      </c>
      <c r="Z6">
        <v>74.5</v>
      </c>
      <c r="AA6">
        <v>6.42</v>
      </c>
      <c r="AB6">
        <v>1.3555999999999999</v>
      </c>
      <c r="AC6">
        <v>1.4540999999999999</v>
      </c>
      <c r="AD6">
        <v>1.6255999999999999</v>
      </c>
      <c r="AE6">
        <v>5434</v>
      </c>
      <c r="AF6">
        <v>137.04900000000001</v>
      </c>
      <c r="AG6">
        <v>69.980999999999995</v>
      </c>
      <c r="AH6">
        <v>67.459999999999994</v>
      </c>
      <c r="AI6">
        <v>142.1</v>
      </c>
      <c r="AJ6">
        <v>110.9</v>
      </c>
      <c r="AK6">
        <v>156.9</v>
      </c>
      <c r="AL6">
        <v>155.69999999999999</v>
      </c>
      <c r="AM6">
        <v>232.2</v>
      </c>
      <c r="AN6">
        <v>177.6</v>
      </c>
      <c r="AO6">
        <v>145.19999999999999</v>
      </c>
      <c r="AP6">
        <v>159.69999999999999</v>
      </c>
      <c r="AQ6">
        <v>168.1</v>
      </c>
      <c r="AR6">
        <v>66.900000000000006</v>
      </c>
      <c r="AS6">
        <v>85001</v>
      </c>
      <c r="AT6">
        <v>9331.3700000000008</v>
      </c>
      <c r="AU6">
        <v>93.539000000000001</v>
      </c>
      <c r="AV6">
        <v>82.546599999999998</v>
      </c>
      <c r="AW6">
        <v>63.376800000000003</v>
      </c>
      <c r="AX6">
        <v>94.333500000000001</v>
      </c>
      <c r="AY6">
        <v>73.400000000000006</v>
      </c>
      <c r="AZ6">
        <v>98.298400000000001</v>
      </c>
      <c r="BA6">
        <v>78.695300000000003</v>
      </c>
      <c r="BB6">
        <v>98.298400000000001</v>
      </c>
      <c r="BC6">
        <v>77.075800000000001</v>
      </c>
      <c r="BD6">
        <v>87.275099999999995</v>
      </c>
      <c r="BE6">
        <v>84.486500000000007</v>
      </c>
      <c r="BF6">
        <v>86.151799999999994</v>
      </c>
      <c r="BG6">
        <v>1.37</v>
      </c>
      <c r="BH6">
        <v>7.31</v>
      </c>
      <c r="BI6">
        <v>7.94</v>
      </c>
      <c r="BJ6" t="e">
        <v>#N/A</v>
      </c>
      <c r="BK6">
        <v>122.96210000000001</v>
      </c>
      <c r="BL6">
        <v>106.49</v>
      </c>
      <c r="BM6">
        <v>750.13725999999997</v>
      </c>
      <c r="BN6">
        <v>789.17240000000004</v>
      </c>
      <c r="BO6">
        <v>509.3965</v>
      </c>
      <c r="BP6">
        <v>2726.2330000000002</v>
      </c>
      <c r="BQ6">
        <v>203.89340000000001</v>
      </c>
      <c r="BR6">
        <v>1135.1142</v>
      </c>
    </row>
    <row r="7" spans="1:70" x14ac:dyDescent="0.25">
      <c r="A7">
        <v>8096.5</v>
      </c>
      <c r="B7">
        <v>9376.25</v>
      </c>
      <c r="C7">
        <v>129.6</v>
      </c>
      <c r="D7">
        <v>133</v>
      </c>
      <c r="E7">
        <v>105.8</v>
      </c>
      <c r="F7">
        <v>146.19999999999999</v>
      </c>
      <c r="G7">
        <v>155.6</v>
      </c>
      <c r="H7">
        <v>9376.25</v>
      </c>
      <c r="I7">
        <v>443.18799999999999</v>
      </c>
      <c r="J7">
        <v>395.7</v>
      </c>
      <c r="K7">
        <v>1072.5999999999999</v>
      </c>
      <c r="L7">
        <v>3849.9</v>
      </c>
      <c r="M7">
        <v>47298</v>
      </c>
      <c r="N7">
        <v>46.384999999999998</v>
      </c>
      <c r="O7">
        <v>1170</v>
      </c>
      <c r="P7">
        <v>105479</v>
      </c>
      <c r="Q7">
        <v>14.4</v>
      </c>
      <c r="R7">
        <v>6727</v>
      </c>
      <c r="S7">
        <v>121999</v>
      </c>
      <c r="T7">
        <v>24540</v>
      </c>
      <c r="U7">
        <v>63.6</v>
      </c>
      <c r="V7">
        <v>318550</v>
      </c>
      <c r="W7">
        <v>2323</v>
      </c>
      <c r="X7">
        <v>2110</v>
      </c>
      <c r="Y7">
        <v>1012</v>
      </c>
      <c r="Z7">
        <v>68</v>
      </c>
      <c r="AA7">
        <v>6.69</v>
      </c>
      <c r="AB7">
        <v>1.3725000000000001</v>
      </c>
      <c r="AC7">
        <v>1.4634</v>
      </c>
      <c r="AD7">
        <v>1.6095999999999999</v>
      </c>
      <c r="AE7">
        <v>5454.2</v>
      </c>
      <c r="AF7">
        <v>137.065</v>
      </c>
      <c r="AG7">
        <v>69.789000000000001</v>
      </c>
      <c r="AH7">
        <v>67.64</v>
      </c>
      <c r="AI7">
        <v>141.80000000000001</v>
      </c>
      <c r="AJ7">
        <v>108.3</v>
      </c>
      <c r="AK7">
        <v>157</v>
      </c>
      <c r="AL7">
        <v>155.69999999999999</v>
      </c>
      <c r="AM7">
        <v>233</v>
      </c>
      <c r="AN7">
        <v>178</v>
      </c>
      <c r="AO7">
        <v>145</v>
      </c>
      <c r="AP7">
        <v>159.80000000000001</v>
      </c>
      <c r="AQ7">
        <v>168.4</v>
      </c>
      <c r="AR7">
        <v>67.099999999999994</v>
      </c>
      <c r="AS7">
        <v>85433</v>
      </c>
      <c r="AT7">
        <v>9376.25</v>
      </c>
      <c r="AU7">
        <v>94.742400000000004</v>
      </c>
      <c r="AV7">
        <v>81.474999999999994</v>
      </c>
      <c r="AW7">
        <v>64.371799999999993</v>
      </c>
      <c r="AX7">
        <v>96.021199999999993</v>
      </c>
      <c r="AY7">
        <v>73.729699999999994</v>
      </c>
      <c r="AZ7">
        <v>98.812399999999997</v>
      </c>
      <c r="BA7">
        <v>79.523399999999995</v>
      </c>
      <c r="BB7">
        <v>98.812399999999997</v>
      </c>
      <c r="BC7">
        <v>77.997900000000001</v>
      </c>
      <c r="BD7">
        <v>82.415400000000005</v>
      </c>
      <c r="BE7">
        <v>85.329499999999996</v>
      </c>
      <c r="BF7">
        <v>86.052300000000002</v>
      </c>
      <c r="BG7">
        <v>1.37</v>
      </c>
      <c r="BH7">
        <v>7.55</v>
      </c>
      <c r="BI7">
        <v>8.18</v>
      </c>
      <c r="BJ7" t="e">
        <v>#N/A</v>
      </c>
      <c r="BK7">
        <v>122.77379999999999</v>
      </c>
      <c r="BL7">
        <v>107.49</v>
      </c>
      <c r="BM7">
        <v>752.19024999999999</v>
      </c>
      <c r="BN7">
        <v>795.64890000000003</v>
      </c>
      <c r="BO7">
        <v>504.56920000000002</v>
      </c>
      <c r="BP7">
        <v>2745.6379999999999</v>
      </c>
      <c r="BQ7">
        <v>208.54839999999999</v>
      </c>
      <c r="BR7">
        <v>1147.7826</v>
      </c>
    </row>
    <row r="8" spans="1:70" x14ac:dyDescent="0.25">
      <c r="A8">
        <v>8109.6</v>
      </c>
      <c r="B8">
        <v>9384.1010000000006</v>
      </c>
      <c r="C8">
        <v>129.30000000000001</v>
      </c>
      <c r="D8">
        <v>133.30000000000001</v>
      </c>
      <c r="E8">
        <v>105.4</v>
      </c>
      <c r="F8">
        <v>145.9</v>
      </c>
      <c r="G8">
        <v>155.80000000000001</v>
      </c>
      <c r="H8">
        <v>9384.1010000000006</v>
      </c>
      <c r="I8">
        <v>445.72399999999999</v>
      </c>
      <c r="J8">
        <v>398.2</v>
      </c>
      <c r="K8">
        <v>1064</v>
      </c>
      <c r="L8">
        <v>3867.3</v>
      </c>
      <c r="M8">
        <v>47703</v>
      </c>
      <c r="N8">
        <v>46.878</v>
      </c>
      <c r="O8">
        <v>1015</v>
      </c>
      <c r="P8">
        <v>105742</v>
      </c>
      <c r="Q8">
        <v>12.8</v>
      </c>
      <c r="R8">
        <v>6720</v>
      </c>
      <c r="S8">
        <v>122296</v>
      </c>
      <c r="T8">
        <v>24577</v>
      </c>
      <c r="U8">
        <v>63.7</v>
      </c>
      <c r="V8">
        <v>323938</v>
      </c>
      <c r="W8">
        <v>2190</v>
      </c>
      <c r="X8">
        <v>2176</v>
      </c>
      <c r="Y8">
        <v>1071</v>
      </c>
      <c r="Z8">
        <v>63</v>
      </c>
      <c r="AA8">
        <v>6.89</v>
      </c>
      <c r="AB8">
        <v>1.3942000000000001</v>
      </c>
      <c r="AC8">
        <v>1.4618</v>
      </c>
      <c r="AD8">
        <v>1.6293</v>
      </c>
      <c r="AE8">
        <v>5459.3</v>
      </c>
      <c r="AF8">
        <v>136.02799999999999</v>
      </c>
      <c r="AG8">
        <v>69.896000000000001</v>
      </c>
      <c r="AH8">
        <v>67.811000000000007</v>
      </c>
      <c r="AI8">
        <v>141.6</v>
      </c>
      <c r="AJ8">
        <v>105.2</v>
      </c>
      <c r="AK8">
        <v>157</v>
      </c>
      <c r="AL8">
        <v>156</v>
      </c>
      <c r="AM8">
        <v>233.5</v>
      </c>
      <c r="AN8">
        <v>178.4</v>
      </c>
      <c r="AO8">
        <v>144.30000000000001</v>
      </c>
      <c r="AP8">
        <v>159.9</v>
      </c>
      <c r="AQ8">
        <v>168.9</v>
      </c>
      <c r="AR8">
        <v>67.099999999999994</v>
      </c>
      <c r="AS8">
        <v>85855</v>
      </c>
      <c r="AT8">
        <v>9384.1010000000006</v>
      </c>
      <c r="AU8">
        <v>92.313699999999997</v>
      </c>
      <c r="AV8">
        <v>82.429900000000004</v>
      </c>
      <c r="AW8">
        <v>64.836600000000004</v>
      </c>
      <c r="AX8">
        <v>93.940700000000007</v>
      </c>
      <c r="AY8">
        <v>74.038600000000002</v>
      </c>
      <c r="AZ8">
        <v>98.382800000000003</v>
      </c>
      <c r="BA8">
        <v>79.366200000000006</v>
      </c>
      <c r="BB8">
        <v>98.382800000000003</v>
      </c>
      <c r="BC8">
        <v>77.381500000000003</v>
      </c>
      <c r="BD8">
        <v>87.275099999999995</v>
      </c>
      <c r="BE8">
        <v>84.9375</v>
      </c>
      <c r="BF8">
        <v>85.639499999999998</v>
      </c>
      <c r="BG8">
        <v>1.36</v>
      </c>
      <c r="BH8">
        <v>7.73</v>
      </c>
      <c r="BI8">
        <v>8.34</v>
      </c>
      <c r="BJ8" t="e">
        <v>#N/A</v>
      </c>
      <c r="BK8">
        <v>125.6377</v>
      </c>
      <c r="BL8">
        <v>107.74</v>
      </c>
      <c r="BM8">
        <v>762.22280999999998</v>
      </c>
      <c r="BN8">
        <v>803.92589999999996</v>
      </c>
      <c r="BO8">
        <v>506.0059</v>
      </c>
      <c r="BP8">
        <v>2770.9621999999999</v>
      </c>
      <c r="BQ8">
        <v>212.6129</v>
      </c>
      <c r="BR8">
        <v>1160.6307999999999</v>
      </c>
    </row>
    <row r="9" spans="1:70" x14ac:dyDescent="0.25">
      <c r="A9">
        <v>8153.8</v>
      </c>
      <c r="B9">
        <v>9427.2739999999994</v>
      </c>
      <c r="C9">
        <v>129.30000000000001</v>
      </c>
      <c r="D9">
        <v>132.9</v>
      </c>
      <c r="E9">
        <v>105.2</v>
      </c>
      <c r="F9">
        <v>145.6</v>
      </c>
      <c r="G9">
        <v>155.69999999999999</v>
      </c>
      <c r="H9">
        <v>9427.2739999999994</v>
      </c>
      <c r="I9">
        <v>448.44499999999999</v>
      </c>
      <c r="J9">
        <v>387.3</v>
      </c>
      <c r="K9">
        <v>1063.5</v>
      </c>
      <c r="L9">
        <v>3877</v>
      </c>
      <c r="M9">
        <v>45765</v>
      </c>
      <c r="N9">
        <v>44.735999999999997</v>
      </c>
      <c r="O9">
        <v>1284</v>
      </c>
      <c r="P9">
        <v>106023</v>
      </c>
      <c r="Q9">
        <v>14.4</v>
      </c>
      <c r="R9">
        <v>6717</v>
      </c>
      <c r="S9">
        <v>122557</v>
      </c>
      <c r="T9">
        <v>24603</v>
      </c>
      <c r="U9">
        <v>63.8</v>
      </c>
      <c r="V9">
        <v>326600</v>
      </c>
      <c r="W9">
        <v>2061</v>
      </c>
      <c r="X9">
        <v>2121</v>
      </c>
      <c r="Y9">
        <v>1070</v>
      </c>
      <c r="Z9">
        <v>63.8</v>
      </c>
      <c r="AA9">
        <v>6.71</v>
      </c>
      <c r="AB9">
        <v>1.3804000000000001</v>
      </c>
      <c r="AC9">
        <v>1.4331</v>
      </c>
      <c r="AD9">
        <v>1.6322000000000001</v>
      </c>
      <c r="AE9">
        <v>5460.2</v>
      </c>
      <c r="AF9">
        <v>135.642</v>
      </c>
      <c r="AG9">
        <v>69.683000000000007</v>
      </c>
      <c r="AH9">
        <v>67.876000000000005</v>
      </c>
      <c r="AI9">
        <v>141.4</v>
      </c>
      <c r="AJ9">
        <v>101.9</v>
      </c>
      <c r="AK9">
        <v>157.1</v>
      </c>
      <c r="AL9">
        <v>156.19999999999999</v>
      </c>
      <c r="AM9">
        <v>234.1</v>
      </c>
      <c r="AN9">
        <v>178.7</v>
      </c>
      <c r="AO9">
        <v>143.30000000000001</v>
      </c>
      <c r="AP9">
        <v>159.9</v>
      </c>
      <c r="AQ9">
        <v>169.2</v>
      </c>
      <c r="AR9">
        <v>67.099999999999994</v>
      </c>
      <c r="AS9">
        <v>86277</v>
      </c>
      <c r="AT9">
        <v>9427.2739999999994</v>
      </c>
      <c r="AU9">
        <v>93.345600000000005</v>
      </c>
      <c r="AV9">
        <v>82.351900000000001</v>
      </c>
      <c r="AW9">
        <v>65.600800000000007</v>
      </c>
      <c r="AX9">
        <v>94.177999999999997</v>
      </c>
      <c r="AY9">
        <v>74.329599999999999</v>
      </c>
      <c r="AZ9">
        <v>98.989000000000004</v>
      </c>
      <c r="BA9">
        <v>79.962199999999996</v>
      </c>
      <c r="BB9">
        <v>98.989000000000004</v>
      </c>
      <c r="BC9">
        <v>79.303100000000001</v>
      </c>
      <c r="BD9">
        <v>88.495599999999996</v>
      </c>
      <c r="BE9">
        <v>85.614199999999997</v>
      </c>
      <c r="BF9">
        <v>86.212500000000006</v>
      </c>
      <c r="BG9">
        <v>1.38</v>
      </c>
      <c r="BH9">
        <v>7.58</v>
      </c>
      <c r="BI9">
        <v>8.1999999999999993</v>
      </c>
      <c r="BJ9" t="e">
        <v>#N/A</v>
      </c>
      <c r="BK9">
        <v>119.19240000000001</v>
      </c>
      <c r="BL9">
        <v>106.19</v>
      </c>
      <c r="BM9">
        <v>764.19731000000002</v>
      </c>
      <c r="BN9">
        <v>809.36419999999998</v>
      </c>
      <c r="BO9">
        <v>508.60399999999998</v>
      </c>
      <c r="BP9">
        <v>2798.5178000000001</v>
      </c>
      <c r="BQ9">
        <v>210.51140000000001</v>
      </c>
      <c r="BR9">
        <v>1172.0223000000001</v>
      </c>
    </row>
    <row r="10" spans="1:70" x14ac:dyDescent="0.25">
      <c r="A10">
        <v>8185.7</v>
      </c>
      <c r="B10">
        <v>9461.4689999999991</v>
      </c>
      <c r="C10">
        <v>129</v>
      </c>
      <c r="D10">
        <v>133</v>
      </c>
      <c r="E10">
        <v>105.4</v>
      </c>
      <c r="F10">
        <v>145.80000000000001</v>
      </c>
      <c r="G10">
        <v>155.69999999999999</v>
      </c>
      <c r="H10">
        <v>9461.4689999999991</v>
      </c>
      <c r="I10">
        <v>451.59699999999998</v>
      </c>
      <c r="J10">
        <v>396.9</v>
      </c>
      <c r="K10">
        <v>1066</v>
      </c>
      <c r="L10">
        <v>3894.8</v>
      </c>
      <c r="M10">
        <v>46239</v>
      </c>
      <c r="N10">
        <v>45.290999999999997</v>
      </c>
      <c r="O10">
        <v>1344</v>
      </c>
      <c r="P10">
        <v>106430</v>
      </c>
      <c r="Q10">
        <v>16.8</v>
      </c>
      <c r="R10">
        <v>6714</v>
      </c>
      <c r="S10">
        <v>122825</v>
      </c>
      <c r="T10">
        <v>24643</v>
      </c>
      <c r="U10">
        <v>63.7</v>
      </c>
      <c r="V10">
        <v>324500</v>
      </c>
      <c r="W10">
        <v>2175</v>
      </c>
      <c r="X10">
        <v>2085</v>
      </c>
      <c r="Y10">
        <v>1009</v>
      </c>
      <c r="Z10">
        <v>62.5</v>
      </c>
      <c r="AA10">
        <v>6.49</v>
      </c>
      <c r="AB10">
        <v>1.3843000000000001</v>
      </c>
      <c r="AC10">
        <v>1.4423999999999999</v>
      </c>
      <c r="AD10">
        <v>1.6449</v>
      </c>
      <c r="AE10">
        <v>5494.2</v>
      </c>
      <c r="AF10">
        <v>135.35900000000001</v>
      </c>
      <c r="AG10">
        <v>69.477999999999994</v>
      </c>
      <c r="AH10">
        <v>68.114000000000004</v>
      </c>
      <c r="AI10">
        <v>141.5</v>
      </c>
      <c r="AJ10">
        <v>103.2</v>
      </c>
      <c r="AK10">
        <v>157.4</v>
      </c>
      <c r="AL10">
        <v>156.6</v>
      </c>
      <c r="AM10">
        <v>234.4</v>
      </c>
      <c r="AN10">
        <v>179.2</v>
      </c>
      <c r="AO10">
        <v>143.6</v>
      </c>
      <c r="AP10">
        <v>160.19999999999999</v>
      </c>
      <c r="AQ10">
        <v>169.4</v>
      </c>
      <c r="AR10">
        <v>67.099999999999994</v>
      </c>
      <c r="AS10">
        <v>86043</v>
      </c>
      <c r="AT10">
        <v>9461.4689999999991</v>
      </c>
      <c r="AU10">
        <v>95.135199999999998</v>
      </c>
      <c r="AV10">
        <v>81.915999999999997</v>
      </c>
      <c r="AW10">
        <v>66.697500000000005</v>
      </c>
      <c r="AX10">
        <v>93.818200000000004</v>
      </c>
      <c r="AY10">
        <v>74.776200000000003</v>
      </c>
      <c r="AZ10">
        <v>98.221299999999999</v>
      </c>
      <c r="BA10">
        <v>80.469399999999993</v>
      </c>
      <c r="BB10">
        <v>98.221299999999999</v>
      </c>
      <c r="BC10">
        <v>79.201599999999999</v>
      </c>
      <c r="BD10">
        <v>83.219899999999996</v>
      </c>
      <c r="BE10">
        <v>86.020399999999995</v>
      </c>
      <c r="BF10">
        <v>85.649100000000004</v>
      </c>
      <c r="BG10">
        <v>1.36</v>
      </c>
      <c r="BH10">
        <v>7.41</v>
      </c>
      <c r="BI10">
        <v>8.02</v>
      </c>
      <c r="BJ10" t="e">
        <v>#N/A</v>
      </c>
      <c r="BK10">
        <v>114.28570000000001</v>
      </c>
      <c r="BL10">
        <v>105.82</v>
      </c>
      <c r="BM10">
        <v>767.29233999999997</v>
      </c>
      <c r="BN10">
        <v>813.40250000000003</v>
      </c>
      <c r="BO10">
        <v>511.54910000000001</v>
      </c>
      <c r="BP10">
        <v>2819.1206999999999</v>
      </c>
      <c r="BQ10">
        <v>211.72749999999999</v>
      </c>
      <c r="BR10">
        <v>1183.6094000000001</v>
      </c>
    </row>
    <row r="11" spans="1:70" x14ac:dyDescent="0.25">
      <c r="A11">
        <v>8226.6</v>
      </c>
      <c r="B11">
        <v>9503.6939999999995</v>
      </c>
      <c r="C11">
        <v>128.6</v>
      </c>
      <c r="D11">
        <v>132.4</v>
      </c>
      <c r="E11">
        <v>103.5</v>
      </c>
      <c r="F11">
        <v>146</v>
      </c>
      <c r="G11">
        <v>155.6</v>
      </c>
      <c r="H11">
        <v>9503.6939999999995</v>
      </c>
      <c r="I11">
        <v>455.553</v>
      </c>
      <c r="J11">
        <v>398.7</v>
      </c>
      <c r="K11">
        <v>1064.9000000000001</v>
      </c>
      <c r="L11">
        <v>3912.5</v>
      </c>
      <c r="M11">
        <v>46013</v>
      </c>
      <c r="N11">
        <v>45.167999999999999</v>
      </c>
      <c r="O11">
        <v>1238</v>
      </c>
      <c r="P11">
        <v>106813</v>
      </c>
      <c r="Q11">
        <v>15.1</v>
      </c>
      <c r="R11">
        <v>6697</v>
      </c>
      <c r="S11">
        <v>123119</v>
      </c>
      <c r="T11">
        <v>24675</v>
      </c>
      <c r="U11">
        <v>63.9</v>
      </c>
      <c r="V11">
        <v>325563</v>
      </c>
      <c r="W11">
        <v>2094</v>
      </c>
      <c r="X11">
        <v>2119</v>
      </c>
      <c r="Y11">
        <v>1041</v>
      </c>
      <c r="Z11">
        <v>61.7</v>
      </c>
      <c r="AA11">
        <v>6.22</v>
      </c>
      <c r="AB11">
        <v>1.3774999999999999</v>
      </c>
      <c r="AC11">
        <v>1.4823999999999999</v>
      </c>
      <c r="AD11">
        <v>1.6694</v>
      </c>
      <c r="AE11">
        <v>5548.8</v>
      </c>
      <c r="AF11">
        <v>135.05799999999999</v>
      </c>
      <c r="AG11">
        <v>69.454999999999998</v>
      </c>
      <c r="AH11">
        <v>68.215999999999994</v>
      </c>
      <c r="AI11">
        <v>141.4</v>
      </c>
      <c r="AJ11">
        <v>101.5</v>
      </c>
      <c r="AK11">
        <v>157.69999999999999</v>
      </c>
      <c r="AL11">
        <v>156.9</v>
      </c>
      <c r="AM11">
        <v>234.7</v>
      </c>
      <c r="AN11">
        <v>179.7</v>
      </c>
      <c r="AO11">
        <v>143.30000000000001</v>
      </c>
      <c r="AP11">
        <v>160.4</v>
      </c>
      <c r="AQ11">
        <v>169.7</v>
      </c>
      <c r="AR11">
        <v>67.2</v>
      </c>
      <c r="AS11">
        <v>87132</v>
      </c>
      <c r="AT11">
        <v>9503.6939999999995</v>
      </c>
      <c r="AU11">
        <v>95.138599999999997</v>
      </c>
      <c r="AV11">
        <v>82.766199999999998</v>
      </c>
      <c r="AW11">
        <v>67.060400000000001</v>
      </c>
      <c r="AX11">
        <v>95.549300000000002</v>
      </c>
      <c r="AY11">
        <v>75.415800000000004</v>
      </c>
      <c r="AZ11">
        <v>99.379199999999997</v>
      </c>
      <c r="BA11">
        <v>80.999799999999993</v>
      </c>
      <c r="BB11">
        <v>99.379199999999997</v>
      </c>
      <c r="BC11">
        <v>76.799499999999995</v>
      </c>
      <c r="BD11">
        <v>85.831800000000001</v>
      </c>
      <c r="BE11">
        <v>86.653199999999998</v>
      </c>
      <c r="BF11">
        <v>86.095100000000002</v>
      </c>
      <c r="BG11">
        <v>1.35</v>
      </c>
      <c r="BH11">
        <v>7.14</v>
      </c>
      <c r="BI11">
        <v>7.75</v>
      </c>
      <c r="BJ11" t="e">
        <v>#N/A</v>
      </c>
      <c r="BK11">
        <v>115.3759</v>
      </c>
      <c r="BL11">
        <v>106.95</v>
      </c>
      <c r="BM11">
        <v>767.88567999999998</v>
      </c>
      <c r="BN11">
        <v>816.5222</v>
      </c>
      <c r="BO11">
        <v>512.52239999999995</v>
      </c>
      <c r="BP11">
        <v>2835.2208999999998</v>
      </c>
      <c r="BQ11">
        <v>215.4393</v>
      </c>
      <c r="BR11">
        <v>1190.4654</v>
      </c>
    </row>
    <row r="12" spans="1:70" x14ac:dyDescent="0.25">
      <c r="A12">
        <v>8279.6</v>
      </c>
      <c r="B12">
        <v>9559.8029999999999</v>
      </c>
      <c r="C12">
        <v>128.30000000000001</v>
      </c>
      <c r="D12">
        <v>131.9</v>
      </c>
      <c r="E12">
        <v>107.4</v>
      </c>
      <c r="F12">
        <v>146.5</v>
      </c>
      <c r="G12">
        <v>155.9</v>
      </c>
      <c r="H12">
        <v>9559.8029999999999</v>
      </c>
      <c r="I12">
        <v>456.21199999999999</v>
      </c>
      <c r="J12">
        <v>400.8</v>
      </c>
      <c r="K12">
        <v>1075.5</v>
      </c>
      <c r="L12">
        <v>3942.1</v>
      </c>
      <c r="M12">
        <v>46018</v>
      </c>
      <c r="N12">
        <v>45.395000000000003</v>
      </c>
      <c r="O12">
        <v>1260</v>
      </c>
      <c r="P12">
        <v>106919</v>
      </c>
      <c r="Q12">
        <v>13.2</v>
      </c>
      <c r="R12">
        <v>6703</v>
      </c>
      <c r="S12">
        <v>123099</v>
      </c>
      <c r="T12">
        <v>24565</v>
      </c>
      <c r="U12">
        <v>63.9</v>
      </c>
      <c r="V12">
        <v>322950</v>
      </c>
      <c r="W12">
        <v>2120</v>
      </c>
      <c r="X12">
        <v>2004</v>
      </c>
      <c r="Y12">
        <v>929</v>
      </c>
      <c r="Z12">
        <v>63.1</v>
      </c>
      <c r="AA12">
        <v>6.3</v>
      </c>
      <c r="AB12">
        <v>1.3905000000000001</v>
      </c>
      <c r="AC12">
        <v>1.5127999999999999</v>
      </c>
      <c r="AD12">
        <v>1.6034999999999999</v>
      </c>
      <c r="AE12">
        <v>5587</v>
      </c>
      <c r="AF12">
        <v>134.696</v>
      </c>
      <c r="AG12">
        <v>69.644999999999996</v>
      </c>
      <c r="AH12">
        <v>68.272999999999996</v>
      </c>
      <c r="AI12">
        <v>141.9</v>
      </c>
      <c r="AJ12">
        <v>105.6</v>
      </c>
      <c r="AK12">
        <v>158.19999999999999</v>
      </c>
      <c r="AL12">
        <v>157.1</v>
      </c>
      <c r="AM12">
        <v>235.1</v>
      </c>
      <c r="AN12">
        <v>179.9</v>
      </c>
      <c r="AO12">
        <v>144.1</v>
      </c>
      <c r="AP12">
        <v>160.80000000000001</v>
      </c>
      <c r="AQ12">
        <v>169.8</v>
      </c>
      <c r="AR12">
        <v>67.2</v>
      </c>
      <c r="AS12">
        <v>87365</v>
      </c>
      <c r="AT12">
        <v>9559.8029999999999</v>
      </c>
      <c r="AU12">
        <v>97.205100000000002</v>
      </c>
      <c r="AV12">
        <v>82.558700000000002</v>
      </c>
      <c r="AW12">
        <v>68.597899999999996</v>
      </c>
      <c r="AX12">
        <v>95.840900000000005</v>
      </c>
      <c r="AY12">
        <v>76.201999999999998</v>
      </c>
      <c r="AZ12">
        <v>99.778499999999994</v>
      </c>
      <c r="BA12">
        <v>82.062100000000001</v>
      </c>
      <c r="BB12">
        <v>99.778499999999994</v>
      </c>
      <c r="BC12">
        <v>78.168899999999994</v>
      </c>
      <c r="BD12">
        <v>84.677300000000002</v>
      </c>
      <c r="BE12">
        <v>87.760900000000007</v>
      </c>
      <c r="BF12">
        <v>85.742999999999995</v>
      </c>
      <c r="BG12">
        <v>1.36</v>
      </c>
      <c r="BH12">
        <v>7.22</v>
      </c>
      <c r="BI12">
        <v>7.82</v>
      </c>
      <c r="BJ12" t="e">
        <v>#N/A</v>
      </c>
      <c r="BK12">
        <v>117.9295</v>
      </c>
      <c r="BL12">
        <v>108.76</v>
      </c>
      <c r="BM12">
        <v>769.77445999999998</v>
      </c>
      <c r="BN12">
        <v>822.48889999999994</v>
      </c>
      <c r="BO12">
        <v>512.73910000000001</v>
      </c>
      <c r="BP12">
        <v>2851.3404</v>
      </c>
      <c r="BQ12">
        <v>217.89590000000001</v>
      </c>
      <c r="BR12">
        <v>1196.3951</v>
      </c>
    </row>
    <row r="13" spans="1:70" x14ac:dyDescent="0.25">
      <c r="A13">
        <v>8307.6</v>
      </c>
      <c r="B13">
        <v>9588.741</v>
      </c>
      <c r="C13">
        <v>128.1</v>
      </c>
      <c r="D13">
        <v>132.4</v>
      </c>
      <c r="E13">
        <v>109.2</v>
      </c>
      <c r="F13">
        <v>146.9</v>
      </c>
      <c r="G13">
        <v>156.6</v>
      </c>
      <c r="H13">
        <v>9588.741</v>
      </c>
      <c r="I13">
        <v>458.92599999999999</v>
      </c>
      <c r="J13">
        <v>391.6</v>
      </c>
      <c r="K13">
        <v>1067.7</v>
      </c>
      <c r="L13">
        <v>3962.8</v>
      </c>
      <c r="M13">
        <v>45683</v>
      </c>
      <c r="N13">
        <v>44.759</v>
      </c>
      <c r="O13">
        <v>1298</v>
      </c>
      <c r="P13">
        <v>107065</v>
      </c>
      <c r="Q13">
        <v>15.1</v>
      </c>
      <c r="R13">
        <v>6704</v>
      </c>
      <c r="S13">
        <v>123594</v>
      </c>
      <c r="T13">
        <v>24769</v>
      </c>
      <c r="U13">
        <v>63.9</v>
      </c>
      <c r="V13">
        <v>321125</v>
      </c>
      <c r="W13">
        <v>2102</v>
      </c>
      <c r="X13">
        <v>2074</v>
      </c>
      <c r="Y13">
        <v>1000</v>
      </c>
      <c r="Z13">
        <v>63.2</v>
      </c>
      <c r="AA13">
        <v>6.21</v>
      </c>
      <c r="AB13">
        <v>1.3872</v>
      </c>
      <c r="AC13">
        <v>1.4702</v>
      </c>
      <c r="AD13">
        <v>1.6012999999999999</v>
      </c>
      <c r="AE13">
        <v>5601.7</v>
      </c>
      <c r="AF13">
        <v>134.548</v>
      </c>
      <c r="AG13">
        <v>69.823999999999998</v>
      </c>
      <c r="AH13">
        <v>68.483000000000004</v>
      </c>
      <c r="AI13">
        <v>142.19999999999999</v>
      </c>
      <c r="AJ13">
        <v>107.5</v>
      </c>
      <c r="AK13">
        <v>158.4</v>
      </c>
      <c r="AL13">
        <v>157.5</v>
      </c>
      <c r="AM13">
        <v>235.5</v>
      </c>
      <c r="AN13">
        <v>180.4</v>
      </c>
      <c r="AO13">
        <v>144.80000000000001</v>
      </c>
      <c r="AP13">
        <v>161.19999999999999</v>
      </c>
      <c r="AQ13">
        <v>170.2</v>
      </c>
      <c r="AR13">
        <v>67.099999999999994</v>
      </c>
      <c r="AS13">
        <v>88556</v>
      </c>
      <c r="AT13">
        <v>9588.741</v>
      </c>
      <c r="AU13">
        <v>98.001499999999993</v>
      </c>
      <c r="AV13">
        <v>83.235299999999995</v>
      </c>
      <c r="AW13">
        <v>69.126000000000005</v>
      </c>
      <c r="AX13">
        <v>96.310699999999997</v>
      </c>
      <c r="AY13">
        <v>77.014700000000005</v>
      </c>
      <c r="AZ13">
        <v>100.4297</v>
      </c>
      <c r="BA13">
        <v>82.765100000000004</v>
      </c>
      <c r="BB13">
        <v>100.4297</v>
      </c>
      <c r="BC13">
        <v>77.758700000000005</v>
      </c>
      <c r="BD13">
        <v>84.881</v>
      </c>
      <c r="BE13">
        <v>88.355500000000006</v>
      </c>
      <c r="BF13">
        <v>86.875</v>
      </c>
      <c r="BG13">
        <v>1.36</v>
      </c>
      <c r="BH13">
        <v>7.15</v>
      </c>
      <c r="BI13">
        <v>7.7</v>
      </c>
      <c r="BJ13" t="e">
        <v>#N/A</v>
      </c>
      <c r="BK13">
        <v>120.89</v>
      </c>
      <c r="BL13">
        <v>108.93</v>
      </c>
      <c r="BM13">
        <v>772.91256999999996</v>
      </c>
      <c r="BN13">
        <v>829.93539999999996</v>
      </c>
      <c r="BO13">
        <v>507.04239999999999</v>
      </c>
      <c r="BP13">
        <v>2865.2948000000001</v>
      </c>
      <c r="BQ13">
        <v>220.40790000000001</v>
      </c>
      <c r="BR13">
        <v>1208.4129</v>
      </c>
    </row>
    <row r="14" spans="1:70" x14ac:dyDescent="0.25">
      <c r="A14">
        <v>8358.4</v>
      </c>
      <c r="B14">
        <v>9639.34</v>
      </c>
      <c r="C14">
        <v>128.1</v>
      </c>
      <c r="D14">
        <v>131.9</v>
      </c>
      <c r="E14">
        <v>106.5</v>
      </c>
      <c r="F14">
        <v>146.9</v>
      </c>
      <c r="G14">
        <v>156.9</v>
      </c>
      <c r="H14">
        <v>9639.34</v>
      </c>
      <c r="I14">
        <v>459.988</v>
      </c>
      <c r="J14">
        <v>387.6</v>
      </c>
      <c r="K14">
        <v>1064.5999999999999</v>
      </c>
      <c r="L14">
        <v>3980.7</v>
      </c>
      <c r="M14">
        <v>45419</v>
      </c>
      <c r="N14">
        <v>44.222000000000001</v>
      </c>
      <c r="O14">
        <v>1416</v>
      </c>
      <c r="P14">
        <v>107068</v>
      </c>
      <c r="Q14">
        <v>14.3</v>
      </c>
      <c r="R14">
        <v>6708</v>
      </c>
      <c r="S14">
        <v>123940</v>
      </c>
      <c r="T14">
        <v>24837</v>
      </c>
      <c r="U14">
        <v>63.9</v>
      </c>
      <c r="V14">
        <v>312500</v>
      </c>
      <c r="W14">
        <v>1966</v>
      </c>
      <c r="X14">
        <v>1950</v>
      </c>
      <c r="Y14">
        <v>916</v>
      </c>
      <c r="Z14">
        <v>66.7</v>
      </c>
      <c r="AA14">
        <v>6.03</v>
      </c>
      <c r="AB14">
        <v>1.3869</v>
      </c>
      <c r="AC14">
        <v>1.4516</v>
      </c>
      <c r="AD14">
        <v>1.633</v>
      </c>
      <c r="AE14">
        <v>5637.7</v>
      </c>
      <c r="AF14">
        <v>134.51599999999999</v>
      </c>
      <c r="AG14">
        <v>69.822000000000003</v>
      </c>
      <c r="AH14">
        <v>68.626999999999995</v>
      </c>
      <c r="AI14">
        <v>142.19999999999999</v>
      </c>
      <c r="AJ14">
        <v>106.2</v>
      </c>
      <c r="AK14">
        <v>158.69999999999999</v>
      </c>
      <c r="AL14">
        <v>157.80000000000001</v>
      </c>
      <c r="AM14">
        <v>236.1</v>
      </c>
      <c r="AN14">
        <v>180.9</v>
      </c>
      <c r="AO14">
        <v>144.69999999999999</v>
      </c>
      <c r="AP14">
        <v>161.5</v>
      </c>
      <c r="AQ14">
        <v>170.6</v>
      </c>
      <c r="AR14">
        <v>67.099999999999994</v>
      </c>
      <c r="AS14">
        <v>88472</v>
      </c>
      <c r="AT14">
        <v>9639.34</v>
      </c>
      <c r="AU14">
        <v>99.212199999999996</v>
      </c>
      <c r="AV14">
        <v>83.671300000000002</v>
      </c>
      <c r="AW14">
        <v>70.102900000000005</v>
      </c>
      <c r="AX14">
        <v>97.975800000000007</v>
      </c>
      <c r="AY14">
        <v>77.2256</v>
      </c>
      <c r="AZ14">
        <v>102.2003</v>
      </c>
      <c r="BA14">
        <v>83.475099999999998</v>
      </c>
      <c r="BB14">
        <v>102.2003</v>
      </c>
      <c r="BC14">
        <v>77.6768</v>
      </c>
      <c r="BD14">
        <v>91.126400000000004</v>
      </c>
      <c r="BE14">
        <v>89.642300000000006</v>
      </c>
      <c r="BF14">
        <v>86.2102</v>
      </c>
      <c r="BG14">
        <v>1.37</v>
      </c>
      <c r="BH14">
        <v>7</v>
      </c>
      <c r="BI14">
        <v>7.57</v>
      </c>
      <c r="BJ14" t="e">
        <v>#N/A</v>
      </c>
      <c r="BK14">
        <v>121.0605</v>
      </c>
      <c r="BL14">
        <v>109.49</v>
      </c>
      <c r="BM14">
        <v>777.34510999999998</v>
      </c>
      <c r="BN14">
        <v>833.904</v>
      </c>
      <c r="BO14">
        <v>501.25279999999998</v>
      </c>
      <c r="BP14">
        <v>2872.7105999999999</v>
      </c>
      <c r="BQ14">
        <v>221.8278</v>
      </c>
      <c r="BR14">
        <v>1215.0008</v>
      </c>
    </row>
    <row r="15" spans="1:70" x14ac:dyDescent="0.25">
      <c r="A15">
        <v>8424.7999999999993</v>
      </c>
      <c r="B15">
        <v>9707.9439999999995</v>
      </c>
      <c r="C15">
        <v>127.8</v>
      </c>
      <c r="D15">
        <v>133.1</v>
      </c>
      <c r="E15">
        <v>104.1</v>
      </c>
      <c r="F15">
        <v>147.1</v>
      </c>
      <c r="G15">
        <v>156.80000000000001</v>
      </c>
      <c r="H15">
        <v>9707.9439999999995</v>
      </c>
      <c r="I15">
        <v>465.88600000000002</v>
      </c>
      <c r="J15">
        <v>396.2</v>
      </c>
      <c r="K15">
        <v>1071.3</v>
      </c>
      <c r="L15">
        <v>4000.4</v>
      </c>
      <c r="M15">
        <v>46222</v>
      </c>
      <c r="N15">
        <v>44.826999999999998</v>
      </c>
      <c r="O15">
        <v>1668</v>
      </c>
      <c r="P15">
        <v>107519</v>
      </c>
      <c r="Q15">
        <v>13.4</v>
      </c>
      <c r="R15">
        <v>6708</v>
      </c>
      <c r="S15">
        <v>124246</v>
      </c>
      <c r="T15">
        <v>24894</v>
      </c>
      <c r="U15">
        <v>64.099999999999994</v>
      </c>
      <c r="V15">
        <v>312700</v>
      </c>
      <c r="W15">
        <v>2027</v>
      </c>
      <c r="X15">
        <v>1817</v>
      </c>
      <c r="Y15">
        <v>879</v>
      </c>
      <c r="Z15">
        <v>64.400000000000006</v>
      </c>
      <c r="AA15">
        <v>5.88</v>
      </c>
      <c r="AB15">
        <v>1.4128000000000001</v>
      </c>
      <c r="AC15">
        <v>1.4069</v>
      </c>
      <c r="AD15">
        <v>1.6889000000000001</v>
      </c>
      <c r="AE15">
        <v>5661.1</v>
      </c>
      <c r="AF15">
        <v>133.91300000000001</v>
      </c>
      <c r="AG15">
        <v>69.707999999999998</v>
      </c>
      <c r="AH15">
        <v>68.736000000000004</v>
      </c>
      <c r="AI15">
        <v>142.1</v>
      </c>
      <c r="AJ15">
        <v>104.3</v>
      </c>
      <c r="AK15">
        <v>159</v>
      </c>
      <c r="AL15">
        <v>158.30000000000001</v>
      </c>
      <c r="AM15">
        <v>236.9</v>
      </c>
      <c r="AN15">
        <v>181.4</v>
      </c>
      <c r="AO15">
        <v>143.9</v>
      </c>
      <c r="AP15">
        <v>161.69999999999999</v>
      </c>
      <c r="AQ15">
        <v>170.8</v>
      </c>
      <c r="AR15">
        <v>67.2</v>
      </c>
      <c r="AS15">
        <v>88086</v>
      </c>
      <c r="AT15">
        <v>9707.9439999999995</v>
      </c>
      <c r="AU15">
        <v>101.7072</v>
      </c>
      <c r="AV15">
        <v>83.212699999999998</v>
      </c>
      <c r="AW15">
        <v>71.464699999999993</v>
      </c>
      <c r="AX15">
        <v>97.503</v>
      </c>
      <c r="AY15">
        <v>78.114099999999993</v>
      </c>
      <c r="AZ15">
        <v>101.59529999999999</v>
      </c>
      <c r="BA15">
        <v>84.422899999999998</v>
      </c>
      <c r="BB15">
        <v>101.59529999999999</v>
      </c>
      <c r="BC15">
        <v>75.494</v>
      </c>
      <c r="BD15">
        <v>90.977500000000006</v>
      </c>
      <c r="BE15">
        <v>90.323499999999996</v>
      </c>
      <c r="BF15">
        <v>85.392899999999997</v>
      </c>
      <c r="BG15">
        <v>1.34</v>
      </c>
      <c r="BH15">
        <v>6.87</v>
      </c>
      <c r="BI15">
        <v>7.42</v>
      </c>
      <c r="BJ15" t="e">
        <v>#N/A</v>
      </c>
      <c r="BK15">
        <v>125.3817</v>
      </c>
      <c r="BL15">
        <v>111.3</v>
      </c>
      <c r="BM15">
        <v>777.64937999999995</v>
      </c>
      <c r="BN15">
        <v>839.89290000000005</v>
      </c>
      <c r="BO15">
        <v>501.38029999999998</v>
      </c>
      <c r="BP15">
        <v>2886.7307999999998</v>
      </c>
      <c r="BQ15">
        <v>230.4333</v>
      </c>
      <c r="BR15">
        <v>1219.4680000000001</v>
      </c>
    </row>
    <row r="16" spans="1:70" x14ac:dyDescent="0.25">
      <c r="A16">
        <v>8476.6</v>
      </c>
      <c r="B16">
        <v>9766.7450000000008</v>
      </c>
      <c r="C16">
        <v>127.7</v>
      </c>
      <c r="D16">
        <v>130.5</v>
      </c>
      <c r="E16">
        <v>101.3</v>
      </c>
      <c r="F16">
        <v>147</v>
      </c>
      <c r="G16">
        <v>156.4</v>
      </c>
      <c r="H16">
        <v>9766.7450000000008</v>
      </c>
      <c r="I16">
        <v>475.1</v>
      </c>
      <c r="J16">
        <v>410.6</v>
      </c>
      <c r="K16">
        <v>1071.5</v>
      </c>
      <c r="L16">
        <v>4020.8</v>
      </c>
      <c r="M16">
        <v>47530</v>
      </c>
      <c r="N16">
        <v>46.234000000000002</v>
      </c>
      <c r="O16">
        <v>1687</v>
      </c>
      <c r="P16">
        <v>107292</v>
      </c>
      <c r="Q16">
        <v>10.6</v>
      </c>
      <c r="R16">
        <v>6709</v>
      </c>
      <c r="S16">
        <v>124559</v>
      </c>
      <c r="T16">
        <v>24927</v>
      </c>
      <c r="U16">
        <v>64</v>
      </c>
      <c r="V16">
        <v>316063</v>
      </c>
      <c r="W16">
        <v>1937</v>
      </c>
      <c r="X16">
        <v>1901</v>
      </c>
      <c r="Y16">
        <v>917</v>
      </c>
      <c r="Z16">
        <v>60</v>
      </c>
      <c r="AA16">
        <v>5.81</v>
      </c>
      <c r="AB16">
        <v>1.4271</v>
      </c>
      <c r="AC16">
        <v>1.4393</v>
      </c>
      <c r="AD16">
        <v>1.6597</v>
      </c>
      <c r="AE16">
        <v>5692.1</v>
      </c>
      <c r="AF16">
        <v>133.619</v>
      </c>
      <c r="AG16">
        <v>69.616</v>
      </c>
      <c r="AH16">
        <v>68.777000000000001</v>
      </c>
      <c r="AI16">
        <v>142.1</v>
      </c>
      <c r="AJ16">
        <v>103.3</v>
      </c>
      <c r="AK16">
        <v>159.19999999999999</v>
      </c>
      <c r="AL16">
        <v>158.4</v>
      </c>
      <c r="AM16">
        <v>237.8</v>
      </c>
      <c r="AN16">
        <v>181.7</v>
      </c>
      <c r="AO16">
        <v>143.69999999999999</v>
      </c>
      <c r="AP16">
        <v>161.80000000000001</v>
      </c>
      <c r="AQ16">
        <v>171.2</v>
      </c>
      <c r="AR16">
        <v>67.2</v>
      </c>
      <c r="AS16">
        <v>90327</v>
      </c>
      <c r="AT16">
        <v>9766.7450000000008</v>
      </c>
      <c r="AU16">
        <v>101.413</v>
      </c>
      <c r="AV16">
        <v>83.2607</v>
      </c>
      <c r="AW16">
        <v>71.832800000000006</v>
      </c>
      <c r="AX16">
        <v>97.467799999999997</v>
      </c>
      <c r="AY16">
        <v>78.600300000000004</v>
      </c>
      <c r="AZ16">
        <v>101.0331</v>
      </c>
      <c r="BA16">
        <v>84.785399999999996</v>
      </c>
      <c r="BB16">
        <v>101.0331</v>
      </c>
      <c r="BC16">
        <v>76.735200000000006</v>
      </c>
      <c r="BD16">
        <v>89.540199999999999</v>
      </c>
      <c r="BE16">
        <v>90.245699999999999</v>
      </c>
      <c r="BF16">
        <v>85.234999999999999</v>
      </c>
      <c r="BG16">
        <v>1.36</v>
      </c>
      <c r="BH16">
        <v>6.76</v>
      </c>
      <c r="BI16">
        <v>7.32</v>
      </c>
      <c r="BJ16" t="e">
        <v>#N/A</v>
      </c>
      <c r="BK16">
        <v>129.73410000000001</v>
      </c>
      <c r="BL16">
        <v>114.81</v>
      </c>
      <c r="BM16">
        <v>784.75176999999996</v>
      </c>
      <c r="BN16">
        <v>845.10770000000002</v>
      </c>
      <c r="BO16">
        <v>501.30720000000002</v>
      </c>
      <c r="BP16">
        <v>2899.8996000000002</v>
      </c>
      <c r="BQ16">
        <v>234.85910000000001</v>
      </c>
      <c r="BR16">
        <v>1220.6013</v>
      </c>
    </row>
    <row r="17" spans="1:70" x14ac:dyDescent="0.25">
      <c r="A17">
        <v>8559.1</v>
      </c>
      <c r="B17">
        <v>9854.0380000000005</v>
      </c>
      <c r="C17">
        <v>127.8</v>
      </c>
      <c r="D17">
        <v>129.9</v>
      </c>
      <c r="E17">
        <v>97.2</v>
      </c>
      <c r="F17">
        <v>146.80000000000001</v>
      </c>
      <c r="G17">
        <v>156.4</v>
      </c>
      <c r="H17">
        <v>9854.0380000000005</v>
      </c>
      <c r="I17">
        <v>474.59699999999998</v>
      </c>
      <c r="J17">
        <v>401.5</v>
      </c>
      <c r="K17">
        <v>1075</v>
      </c>
      <c r="L17">
        <v>4044.5</v>
      </c>
      <c r="M17">
        <v>47534</v>
      </c>
      <c r="N17">
        <v>45.77</v>
      </c>
      <c r="O17">
        <v>1765</v>
      </c>
      <c r="P17">
        <v>107396</v>
      </c>
      <c r="Q17">
        <v>12.7</v>
      </c>
      <c r="R17">
        <v>6702</v>
      </c>
      <c r="S17">
        <v>124823</v>
      </c>
      <c r="T17">
        <v>24957</v>
      </c>
      <c r="U17">
        <v>64</v>
      </c>
      <c r="V17">
        <v>318800</v>
      </c>
      <c r="W17">
        <v>1929</v>
      </c>
      <c r="X17">
        <v>1833</v>
      </c>
      <c r="Y17">
        <v>838</v>
      </c>
      <c r="Z17">
        <v>54</v>
      </c>
      <c r="AA17">
        <v>5.54</v>
      </c>
      <c r="AB17">
        <v>1.4409000000000001</v>
      </c>
      <c r="AC17">
        <v>1.4748000000000001</v>
      </c>
      <c r="AD17">
        <v>1.635</v>
      </c>
      <c r="AE17">
        <v>5689.9</v>
      </c>
      <c r="AF17">
        <v>133.35400000000001</v>
      </c>
      <c r="AG17">
        <v>69.477000000000004</v>
      </c>
      <c r="AH17">
        <v>68.909000000000006</v>
      </c>
      <c r="AI17">
        <v>142</v>
      </c>
      <c r="AJ17">
        <v>99.4</v>
      </c>
      <c r="AK17">
        <v>159.9</v>
      </c>
      <c r="AL17">
        <v>158.69999999999999</v>
      </c>
      <c r="AM17">
        <v>238.1</v>
      </c>
      <c r="AN17">
        <v>182.1</v>
      </c>
      <c r="AO17">
        <v>143</v>
      </c>
      <c r="AP17">
        <v>162</v>
      </c>
      <c r="AQ17">
        <v>171.6</v>
      </c>
      <c r="AR17">
        <v>67.099999999999994</v>
      </c>
      <c r="AS17">
        <v>89784</v>
      </c>
      <c r="AT17">
        <v>9854.0380000000005</v>
      </c>
      <c r="AU17">
        <v>101.91670000000001</v>
      </c>
      <c r="AV17">
        <v>81.872900000000001</v>
      </c>
      <c r="AW17">
        <v>72.837800000000001</v>
      </c>
      <c r="AX17">
        <v>99.430800000000005</v>
      </c>
      <c r="AY17">
        <v>78.861400000000003</v>
      </c>
      <c r="AZ17">
        <v>101.54949999999999</v>
      </c>
      <c r="BA17">
        <v>85.5471</v>
      </c>
      <c r="BB17">
        <v>101.54949999999999</v>
      </c>
      <c r="BC17">
        <v>76.449799999999996</v>
      </c>
      <c r="BD17">
        <v>82.295199999999994</v>
      </c>
      <c r="BE17">
        <v>90.986599999999996</v>
      </c>
      <c r="BF17">
        <v>87.498800000000003</v>
      </c>
      <c r="BG17">
        <v>1.39</v>
      </c>
      <c r="BH17">
        <v>6.61</v>
      </c>
      <c r="BI17">
        <v>7.19</v>
      </c>
      <c r="BJ17" t="e">
        <v>#N/A</v>
      </c>
      <c r="BK17">
        <v>129.54750000000001</v>
      </c>
      <c r="BL17">
        <v>117.66</v>
      </c>
      <c r="BM17">
        <v>782.10157000000004</v>
      </c>
      <c r="BN17">
        <v>855.61900000000003</v>
      </c>
      <c r="BO17">
        <v>497.96319999999997</v>
      </c>
      <c r="BP17">
        <v>2918.0558999999998</v>
      </c>
      <c r="BQ17">
        <v>240.5607</v>
      </c>
      <c r="BR17">
        <v>1224.3856000000001</v>
      </c>
    </row>
    <row r="18" spans="1:70" x14ac:dyDescent="0.25">
      <c r="A18">
        <v>8621.9</v>
      </c>
      <c r="B18">
        <v>9921.7250000000004</v>
      </c>
      <c r="C18">
        <v>127.9</v>
      </c>
      <c r="D18">
        <v>128.19999999999999</v>
      </c>
      <c r="E18">
        <v>93.5</v>
      </c>
      <c r="F18">
        <v>146.6</v>
      </c>
      <c r="G18">
        <v>156.4</v>
      </c>
      <c r="H18">
        <v>9921.7250000000004</v>
      </c>
      <c r="I18">
        <v>471.36599999999999</v>
      </c>
      <c r="J18">
        <v>384.3</v>
      </c>
      <c r="K18">
        <v>1076.5999999999999</v>
      </c>
      <c r="L18">
        <v>4072.2</v>
      </c>
      <c r="M18">
        <v>45067</v>
      </c>
      <c r="N18">
        <v>43.634999999999998</v>
      </c>
      <c r="O18">
        <v>1535</v>
      </c>
      <c r="P18">
        <v>107482</v>
      </c>
      <c r="Q18">
        <v>12.4</v>
      </c>
      <c r="R18">
        <v>6697</v>
      </c>
      <c r="S18">
        <v>125024</v>
      </c>
      <c r="T18">
        <v>24969</v>
      </c>
      <c r="U18">
        <v>64</v>
      </c>
      <c r="V18">
        <v>317375</v>
      </c>
      <c r="W18">
        <v>1918</v>
      </c>
      <c r="X18">
        <v>1809</v>
      </c>
      <c r="Y18">
        <v>852</v>
      </c>
      <c r="Z18">
        <v>50.5</v>
      </c>
      <c r="AA18">
        <v>5.57</v>
      </c>
      <c r="AB18">
        <v>1.4334</v>
      </c>
      <c r="AC18">
        <v>1.4631000000000001</v>
      </c>
      <c r="AD18">
        <v>1.6408</v>
      </c>
      <c r="AE18">
        <v>5723.8</v>
      </c>
      <c r="AF18">
        <v>132.93299999999999</v>
      </c>
      <c r="AG18">
        <v>69.209000000000003</v>
      </c>
      <c r="AH18">
        <v>68.992000000000004</v>
      </c>
      <c r="AI18">
        <v>141.80000000000001</v>
      </c>
      <c r="AJ18">
        <v>96.2</v>
      </c>
      <c r="AK18">
        <v>159.9</v>
      </c>
      <c r="AL18">
        <v>158.80000000000001</v>
      </c>
      <c r="AM18">
        <v>238.8</v>
      </c>
      <c r="AN18">
        <v>182.3</v>
      </c>
      <c r="AO18">
        <v>142.4</v>
      </c>
      <c r="AP18">
        <v>162</v>
      </c>
      <c r="AQ18">
        <v>171.9</v>
      </c>
      <c r="AR18">
        <v>67.099999999999994</v>
      </c>
      <c r="AS18">
        <v>89495</v>
      </c>
      <c r="AT18">
        <v>9921.7250000000004</v>
      </c>
      <c r="AU18">
        <v>101.7191</v>
      </c>
      <c r="AV18">
        <v>81.851200000000006</v>
      </c>
      <c r="AW18">
        <v>73.126999999999995</v>
      </c>
      <c r="AX18">
        <v>99.188900000000004</v>
      </c>
      <c r="AY18">
        <v>78.914900000000003</v>
      </c>
      <c r="AZ18">
        <v>101.443</v>
      </c>
      <c r="BA18">
        <v>85.619200000000006</v>
      </c>
      <c r="BB18">
        <v>101.443</v>
      </c>
      <c r="BC18">
        <v>74.978499999999997</v>
      </c>
      <c r="BD18">
        <v>83.4542</v>
      </c>
      <c r="BE18">
        <v>91.078199999999995</v>
      </c>
      <c r="BF18">
        <v>86.318299999999994</v>
      </c>
      <c r="BG18">
        <v>1.36</v>
      </c>
      <c r="BH18">
        <v>6.67</v>
      </c>
      <c r="BI18">
        <v>7.25</v>
      </c>
      <c r="BJ18" t="e">
        <v>#N/A</v>
      </c>
      <c r="BK18">
        <v>125.8516</v>
      </c>
      <c r="BL18">
        <v>115.88</v>
      </c>
      <c r="BM18">
        <v>785.44843000000003</v>
      </c>
      <c r="BN18">
        <v>862.31979999999999</v>
      </c>
      <c r="BO18">
        <v>493.27050000000003</v>
      </c>
      <c r="BP18">
        <v>2939.9204</v>
      </c>
      <c r="BQ18">
        <v>245.86279999999999</v>
      </c>
      <c r="BR18">
        <v>1237.6361999999999</v>
      </c>
    </row>
    <row r="19" spans="1:70" x14ac:dyDescent="0.25">
      <c r="A19">
        <v>8676.9</v>
      </c>
      <c r="B19">
        <v>9982.6820000000007</v>
      </c>
      <c r="C19">
        <v>127.7</v>
      </c>
      <c r="D19">
        <v>127.5</v>
      </c>
      <c r="E19">
        <v>90.3</v>
      </c>
      <c r="F19">
        <v>146.30000000000001</v>
      </c>
      <c r="G19">
        <v>156.5</v>
      </c>
      <c r="H19">
        <v>9982.6820000000007</v>
      </c>
      <c r="I19">
        <v>473.54700000000003</v>
      </c>
      <c r="J19">
        <v>385.5</v>
      </c>
      <c r="K19">
        <v>1077.2</v>
      </c>
      <c r="L19">
        <v>4102.5</v>
      </c>
      <c r="M19">
        <v>45446</v>
      </c>
      <c r="N19">
        <v>44.24</v>
      </c>
      <c r="O19">
        <v>1351</v>
      </c>
      <c r="P19">
        <v>107523</v>
      </c>
      <c r="Q19">
        <v>13.2</v>
      </c>
      <c r="R19">
        <v>6693</v>
      </c>
      <c r="S19">
        <v>125174</v>
      </c>
      <c r="T19">
        <v>24987</v>
      </c>
      <c r="U19">
        <v>64</v>
      </c>
      <c r="V19">
        <v>316813</v>
      </c>
      <c r="W19">
        <v>1972</v>
      </c>
      <c r="X19">
        <v>1772</v>
      </c>
      <c r="Y19">
        <v>854</v>
      </c>
      <c r="Z19">
        <v>46</v>
      </c>
      <c r="AA19">
        <v>5.65</v>
      </c>
      <c r="AB19">
        <v>1.4166000000000001</v>
      </c>
      <c r="AC19">
        <v>1.4901</v>
      </c>
      <c r="AD19">
        <v>1.6618999999999999</v>
      </c>
      <c r="AE19">
        <v>5750.3</v>
      </c>
      <c r="AF19">
        <v>132.80500000000001</v>
      </c>
      <c r="AG19">
        <v>68.790000000000006</v>
      </c>
      <c r="AH19">
        <v>69.171000000000006</v>
      </c>
      <c r="AI19">
        <v>141.4</v>
      </c>
      <c r="AJ19">
        <v>92.3</v>
      </c>
      <c r="AK19">
        <v>160.1</v>
      </c>
      <c r="AL19">
        <v>159.19999999999999</v>
      </c>
      <c r="AM19">
        <v>239.4</v>
      </c>
      <c r="AN19">
        <v>182.8</v>
      </c>
      <c r="AO19">
        <v>141.5</v>
      </c>
      <c r="AP19">
        <v>162</v>
      </c>
      <c r="AQ19">
        <v>172.2</v>
      </c>
      <c r="AR19">
        <v>67.099999999999994</v>
      </c>
      <c r="AS19">
        <v>91692</v>
      </c>
      <c r="AT19">
        <v>9982.6820000000007</v>
      </c>
      <c r="AU19">
        <v>101.9914</v>
      </c>
      <c r="AV19">
        <v>83.197199999999995</v>
      </c>
      <c r="AW19">
        <v>73.496300000000005</v>
      </c>
      <c r="AX19">
        <v>98.046400000000006</v>
      </c>
      <c r="AY19">
        <v>78.856399999999994</v>
      </c>
      <c r="AZ19">
        <v>101.5247</v>
      </c>
      <c r="BA19">
        <v>85.465100000000007</v>
      </c>
      <c r="BB19">
        <v>101.5247</v>
      </c>
      <c r="BC19">
        <v>75.530500000000004</v>
      </c>
      <c r="BD19">
        <v>87.334800000000001</v>
      </c>
      <c r="BE19">
        <v>91.24</v>
      </c>
      <c r="BF19">
        <v>86.18</v>
      </c>
      <c r="BG19">
        <v>1.37</v>
      </c>
      <c r="BH19">
        <v>6.72</v>
      </c>
      <c r="BI19">
        <v>7.32</v>
      </c>
      <c r="BJ19" t="e">
        <v>#N/A</v>
      </c>
      <c r="BK19">
        <v>129.0823</v>
      </c>
      <c r="BL19">
        <v>115.39</v>
      </c>
      <c r="BM19">
        <v>791.45592999999997</v>
      </c>
      <c r="BN19">
        <v>866.14269999999999</v>
      </c>
      <c r="BO19">
        <v>491.63810000000001</v>
      </c>
      <c r="BP19">
        <v>2964.3577</v>
      </c>
      <c r="BQ19">
        <v>249.97739999999999</v>
      </c>
      <c r="BR19">
        <v>1252.3761999999999</v>
      </c>
    </row>
    <row r="20" spans="1:70" x14ac:dyDescent="0.25">
      <c r="A20">
        <v>8714.5</v>
      </c>
      <c r="B20">
        <v>10019.790000000001</v>
      </c>
      <c r="C20">
        <v>127.8</v>
      </c>
      <c r="D20">
        <v>127.8</v>
      </c>
      <c r="E20">
        <v>91.1</v>
      </c>
      <c r="F20">
        <v>145.9</v>
      </c>
      <c r="G20">
        <v>156.9</v>
      </c>
      <c r="H20">
        <v>10019.790000000001</v>
      </c>
      <c r="I20">
        <v>475.77600000000001</v>
      </c>
      <c r="J20">
        <v>390.4</v>
      </c>
      <c r="K20">
        <v>1076.3</v>
      </c>
      <c r="L20">
        <v>4129.1000000000004</v>
      </c>
      <c r="M20">
        <v>46491</v>
      </c>
      <c r="N20">
        <v>45.206000000000003</v>
      </c>
      <c r="O20">
        <v>1391</v>
      </c>
      <c r="P20">
        <v>107922</v>
      </c>
      <c r="Q20">
        <v>10.6</v>
      </c>
      <c r="R20">
        <v>6684</v>
      </c>
      <c r="S20">
        <v>125453</v>
      </c>
      <c r="T20">
        <v>25019</v>
      </c>
      <c r="U20">
        <v>64.099999999999994</v>
      </c>
      <c r="V20">
        <v>312625</v>
      </c>
      <c r="W20">
        <v>1918</v>
      </c>
      <c r="X20">
        <v>1476</v>
      </c>
      <c r="Y20">
        <v>594</v>
      </c>
      <c r="Z20">
        <v>46.1</v>
      </c>
      <c r="AA20">
        <v>5.64</v>
      </c>
      <c r="AB20">
        <v>1.4298</v>
      </c>
      <c r="AC20">
        <v>1.5051000000000001</v>
      </c>
      <c r="AD20">
        <v>1.6722999999999999</v>
      </c>
      <c r="AE20">
        <v>5788.1</v>
      </c>
      <c r="AF20">
        <v>132.87200000000001</v>
      </c>
      <c r="AG20">
        <v>68.816000000000003</v>
      </c>
      <c r="AH20">
        <v>69.287000000000006</v>
      </c>
      <c r="AI20">
        <v>141.30000000000001</v>
      </c>
      <c r="AJ20">
        <v>90.2</v>
      </c>
      <c r="AK20">
        <v>160.19999999999999</v>
      </c>
      <c r="AL20">
        <v>159.6</v>
      </c>
      <c r="AM20">
        <v>240.3</v>
      </c>
      <c r="AN20">
        <v>183.3</v>
      </c>
      <c r="AO20">
        <v>140.9</v>
      </c>
      <c r="AP20">
        <v>162.19999999999999</v>
      </c>
      <c r="AQ20">
        <v>172.5</v>
      </c>
      <c r="AR20">
        <v>67</v>
      </c>
      <c r="AS20">
        <v>91566</v>
      </c>
      <c r="AT20">
        <v>10019.790000000001</v>
      </c>
      <c r="AU20">
        <v>102.3456</v>
      </c>
      <c r="AV20">
        <v>82.724000000000004</v>
      </c>
      <c r="AW20">
        <v>73.715800000000002</v>
      </c>
      <c r="AX20">
        <v>99.885900000000007</v>
      </c>
      <c r="AY20">
        <v>79.0578</v>
      </c>
      <c r="AZ20">
        <v>102.30500000000001</v>
      </c>
      <c r="BA20">
        <v>85.871300000000005</v>
      </c>
      <c r="BB20">
        <v>102.30500000000001</v>
      </c>
      <c r="BC20">
        <v>75.285499999999999</v>
      </c>
      <c r="BD20">
        <v>86.489199999999997</v>
      </c>
      <c r="BE20">
        <v>91.689499999999995</v>
      </c>
      <c r="BF20">
        <v>86.992199999999997</v>
      </c>
      <c r="BG20">
        <v>1.39</v>
      </c>
      <c r="BH20">
        <v>6.69</v>
      </c>
      <c r="BI20">
        <v>7.33</v>
      </c>
      <c r="BJ20" t="e">
        <v>#N/A</v>
      </c>
      <c r="BK20">
        <v>131.75360000000001</v>
      </c>
      <c r="BL20">
        <v>115.18</v>
      </c>
      <c r="BM20">
        <v>799.54945999999995</v>
      </c>
      <c r="BN20">
        <v>864.40139999999997</v>
      </c>
      <c r="BO20">
        <v>498.71870000000001</v>
      </c>
      <c r="BP20">
        <v>2984.2444</v>
      </c>
      <c r="BQ20">
        <v>251.90629999999999</v>
      </c>
      <c r="BR20">
        <v>1258.9862000000001</v>
      </c>
    </row>
    <row r="21" spans="1:70" x14ac:dyDescent="0.25">
      <c r="A21">
        <v>8761.6</v>
      </c>
      <c r="B21">
        <v>10065.956</v>
      </c>
      <c r="C21">
        <v>127.5</v>
      </c>
      <c r="D21">
        <v>128.1</v>
      </c>
      <c r="E21">
        <v>94.2</v>
      </c>
      <c r="F21">
        <v>146.6</v>
      </c>
      <c r="G21">
        <v>157.30000000000001</v>
      </c>
      <c r="H21">
        <v>10065.956</v>
      </c>
      <c r="I21">
        <v>478.58800000000002</v>
      </c>
      <c r="J21">
        <v>380.8</v>
      </c>
      <c r="K21">
        <v>1079.4000000000001</v>
      </c>
      <c r="L21">
        <v>4149.3999999999996</v>
      </c>
      <c r="M21">
        <v>44858</v>
      </c>
      <c r="N21">
        <v>43.673999999999999</v>
      </c>
      <c r="O21">
        <v>1291</v>
      </c>
      <c r="P21">
        <v>108013</v>
      </c>
      <c r="Q21">
        <v>13.6</v>
      </c>
      <c r="R21">
        <v>6671</v>
      </c>
      <c r="S21">
        <v>125855</v>
      </c>
      <c r="T21">
        <v>25100</v>
      </c>
      <c r="U21">
        <v>64.099999999999994</v>
      </c>
      <c r="V21">
        <v>309800</v>
      </c>
      <c r="W21">
        <v>1950</v>
      </c>
      <c r="X21">
        <v>1490</v>
      </c>
      <c r="Y21">
        <v>651</v>
      </c>
      <c r="Z21">
        <v>46.4</v>
      </c>
      <c r="AA21">
        <v>5.65</v>
      </c>
      <c r="AB21">
        <v>1.4452</v>
      </c>
      <c r="AC21">
        <v>1.4790000000000001</v>
      </c>
      <c r="AD21">
        <v>1.6382000000000001</v>
      </c>
      <c r="AE21">
        <v>5837.9</v>
      </c>
      <c r="AF21">
        <v>131.88200000000001</v>
      </c>
      <c r="AG21">
        <v>69.116</v>
      </c>
      <c r="AH21">
        <v>69.436000000000007</v>
      </c>
      <c r="AI21">
        <v>141.69999999999999</v>
      </c>
      <c r="AJ21">
        <v>91.8</v>
      </c>
      <c r="AK21">
        <v>160.69999999999999</v>
      </c>
      <c r="AL21">
        <v>160</v>
      </c>
      <c r="AM21">
        <v>241.2</v>
      </c>
      <c r="AN21">
        <v>183.7</v>
      </c>
      <c r="AO21">
        <v>141.19999999999999</v>
      </c>
      <c r="AP21">
        <v>162.6</v>
      </c>
      <c r="AQ21">
        <v>172.9</v>
      </c>
      <c r="AR21">
        <v>67</v>
      </c>
      <c r="AS21">
        <v>91349</v>
      </c>
      <c r="AT21">
        <v>10065.956</v>
      </c>
      <c r="AU21">
        <v>103.077</v>
      </c>
      <c r="AV21">
        <v>83.831900000000005</v>
      </c>
      <c r="AW21">
        <v>74.144300000000001</v>
      </c>
      <c r="AX21">
        <v>100.0149</v>
      </c>
      <c r="AY21">
        <v>79.627200000000002</v>
      </c>
      <c r="AZ21">
        <v>102.5547</v>
      </c>
      <c r="BA21">
        <v>86.320700000000002</v>
      </c>
      <c r="BB21">
        <v>102.5547</v>
      </c>
      <c r="BC21">
        <v>74.553200000000004</v>
      </c>
      <c r="BD21">
        <v>87.673400000000001</v>
      </c>
      <c r="BE21">
        <v>92.091499999999996</v>
      </c>
      <c r="BF21">
        <v>86.601900000000001</v>
      </c>
      <c r="BG21">
        <v>1.38</v>
      </c>
      <c r="BH21">
        <v>6.69</v>
      </c>
      <c r="BI21">
        <v>7.3</v>
      </c>
      <c r="BJ21" t="e">
        <v>#N/A</v>
      </c>
      <c r="BK21">
        <v>134.89599999999999</v>
      </c>
      <c r="BL21">
        <v>116.02</v>
      </c>
      <c r="BM21">
        <v>803.24674000000005</v>
      </c>
      <c r="BN21">
        <v>876.03459999999995</v>
      </c>
      <c r="BO21">
        <v>496.2176</v>
      </c>
      <c r="BP21">
        <v>2993.3489</v>
      </c>
      <c r="BQ21">
        <v>257.92779999999999</v>
      </c>
      <c r="BR21">
        <v>1259.7454</v>
      </c>
    </row>
    <row r="22" spans="1:70" x14ac:dyDescent="0.25">
      <c r="A22">
        <v>8815.2000000000007</v>
      </c>
      <c r="B22">
        <v>10124.416999999999</v>
      </c>
      <c r="C22">
        <v>127.5</v>
      </c>
      <c r="D22">
        <v>127.9</v>
      </c>
      <c r="E22">
        <v>94.3</v>
      </c>
      <c r="F22">
        <v>146.80000000000001</v>
      </c>
      <c r="G22">
        <v>157.30000000000001</v>
      </c>
      <c r="H22">
        <v>10124.416999999999</v>
      </c>
      <c r="I22">
        <v>481.339</v>
      </c>
      <c r="J22">
        <v>382.7</v>
      </c>
      <c r="K22">
        <v>1076.2</v>
      </c>
      <c r="L22">
        <v>4172.7</v>
      </c>
      <c r="M22">
        <v>44847</v>
      </c>
      <c r="N22">
        <v>43.478999999999999</v>
      </c>
      <c r="O22">
        <v>1619</v>
      </c>
      <c r="P22">
        <v>107747</v>
      </c>
      <c r="Q22">
        <v>13.5</v>
      </c>
      <c r="R22">
        <v>6659</v>
      </c>
      <c r="S22">
        <v>126087</v>
      </c>
      <c r="T22">
        <v>25131</v>
      </c>
      <c r="U22">
        <v>64</v>
      </c>
      <c r="V22">
        <v>322500</v>
      </c>
      <c r="W22">
        <v>2079</v>
      </c>
      <c r="X22">
        <v>1613</v>
      </c>
      <c r="Y22">
        <v>824</v>
      </c>
      <c r="Z22">
        <v>44.3</v>
      </c>
      <c r="AA22">
        <v>5.5</v>
      </c>
      <c r="AB22">
        <v>1.4655</v>
      </c>
      <c r="AC22">
        <v>1.4948999999999999</v>
      </c>
      <c r="AD22">
        <v>1.6504000000000001</v>
      </c>
      <c r="AE22">
        <v>5871.7</v>
      </c>
      <c r="AF22">
        <v>131.36099999999999</v>
      </c>
      <c r="AG22">
        <v>69.132999999999996</v>
      </c>
      <c r="AH22">
        <v>69.394999999999996</v>
      </c>
      <c r="AI22">
        <v>141.80000000000001</v>
      </c>
      <c r="AJ22">
        <v>93</v>
      </c>
      <c r="AK22">
        <v>160.6</v>
      </c>
      <c r="AL22">
        <v>160.19999999999999</v>
      </c>
      <c r="AM22">
        <v>241.8</v>
      </c>
      <c r="AN22">
        <v>184</v>
      </c>
      <c r="AO22">
        <v>141.4</v>
      </c>
      <c r="AP22">
        <v>162.80000000000001</v>
      </c>
      <c r="AQ22">
        <v>173.2</v>
      </c>
      <c r="AR22">
        <v>67</v>
      </c>
      <c r="AS22">
        <v>90208</v>
      </c>
      <c r="AT22">
        <v>10124.416999999999</v>
      </c>
      <c r="AU22">
        <v>98.249399999999994</v>
      </c>
      <c r="AV22">
        <v>84.124499999999998</v>
      </c>
      <c r="AW22">
        <v>74.112200000000001</v>
      </c>
      <c r="AX22">
        <v>98.696100000000001</v>
      </c>
      <c r="AY22">
        <v>79.070899999999995</v>
      </c>
      <c r="AZ22">
        <v>102.80880000000001</v>
      </c>
      <c r="BA22">
        <v>85.610699999999994</v>
      </c>
      <c r="BB22">
        <v>102.80880000000001</v>
      </c>
      <c r="BC22">
        <v>74.770899999999997</v>
      </c>
      <c r="BD22">
        <v>91.455500000000001</v>
      </c>
      <c r="BE22">
        <v>91.390100000000004</v>
      </c>
      <c r="BF22">
        <v>86.112899999999996</v>
      </c>
      <c r="BG22">
        <v>1.41</v>
      </c>
      <c r="BH22">
        <v>6.53</v>
      </c>
      <c r="BI22">
        <v>7.13</v>
      </c>
      <c r="BJ22" t="e">
        <v>#N/A</v>
      </c>
      <c r="BK22">
        <v>140.3305</v>
      </c>
      <c r="BL22">
        <v>118.57</v>
      </c>
      <c r="BM22">
        <v>812.39187000000004</v>
      </c>
      <c r="BN22">
        <v>891.1377</v>
      </c>
      <c r="BO22">
        <v>493.85579999999999</v>
      </c>
      <c r="BP22">
        <v>3014.5798</v>
      </c>
      <c r="BQ22">
        <v>264.70639999999997</v>
      </c>
      <c r="BR22">
        <v>1260.9971</v>
      </c>
    </row>
    <row r="23" spans="1:70" x14ac:dyDescent="0.25">
      <c r="A23">
        <v>8838.7000000000007</v>
      </c>
      <c r="B23">
        <v>10143.124</v>
      </c>
      <c r="C23">
        <v>127.8</v>
      </c>
      <c r="D23">
        <v>127.5</v>
      </c>
      <c r="E23">
        <v>93.2</v>
      </c>
      <c r="F23">
        <v>147</v>
      </c>
      <c r="G23">
        <v>157.30000000000001</v>
      </c>
      <c r="H23">
        <v>10143.124</v>
      </c>
      <c r="I23">
        <v>485.20499999999998</v>
      </c>
      <c r="J23">
        <v>379.4</v>
      </c>
      <c r="K23">
        <v>1074.7</v>
      </c>
      <c r="L23">
        <v>4192.8999999999996</v>
      </c>
      <c r="M23">
        <v>44355</v>
      </c>
      <c r="N23">
        <v>43.226999999999997</v>
      </c>
      <c r="O23">
        <v>1374</v>
      </c>
      <c r="P23">
        <v>108084</v>
      </c>
      <c r="Q23">
        <v>13</v>
      </c>
      <c r="R23">
        <v>6640</v>
      </c>
      <c r="S23">
        <v>126213</v>
      </c>
      <c r="T23">
        <v>25166</v>
      </c>
      <c r="U23">
        <v>64</v>
      </c>
      <c r="V23">
        <v>345000</v>
      </c>
      <c r="W23">
        <v>2005</v>
      </c>
      <c r="X23">
        <v>1577</v>
      </c>
      <c r="Y23">
        <v>755</v>
      </c>
      <c r="Z23">
        <v>42</v>
      </c>
      <c r="AA23">
        <v>5.46</v>
      </c>
      <c r="AB23">
        <v>1.4869000000000001</v>
      </c>
      <c r="AC23">
        <v>1.5136000000000001</v>
      </c>
      <c r="AD23">
        <v>1.6436999999999999</v>
      </c>
      <c r="AE23">
        <v>5890</v>
      </c>
      <c r="AF23">
        <v>131.44999999999999</v>
      </c>
      <c r="AG23">
        <v>69.277000000000001</v>
      </c>
      <c r="AH23">
        <v>69.602999999999994</v>
      </c>
      <c r="AI23">
        <v>142.1</v>
      </c>
      <c r="AJ23">
        <v>93</v>
      </c>
      <c r="AK23">
        <v>161</v>
      </c>
      <c r="AL23">
        <v>160.5</v>
      </c>
      <c r="AM23">
        <v>242.5</v>
      </c>
      <c r="AN23">
        <v>184.3</v>
      </c>
      <c r="AO23">
        <v>141.69999999999999</v>
      </c>
      <c r="AP23">
        <v>163.19999999999999</v>
      </c>
      <c r="AQ23">
        <v>173.5</v>
      </c>
      <c r="AR23">
        <v>67</v>
      </c>
      <c r="AS23">
        <v>90098</v>
      </c>
      <c r="AT23">
        <v>10143.124</v>
      </c>
      <c r="AU23">
        <v>94.2136</v>
      </c>
      <c r="AV23">
        <v>83.891800000000003</v>
      </c>
      <c r="AW23">
        <v>73.706699999999998</v>
      </c>
      <c r="AX23">
        <v>99.094899999999996</v>
      </c>
      <c r="AY23">
        <v>78.769499999999994</v>
      </c>
      <c r="AZ23">
        <v>103.11450000000001</v>
      </c>
      <c r="BA23">
        <v>85.213499999999996</v>
      </c>
      <c r="BB23">
        <v>103.11450000000001</v>
      </c>
      <c r="BC23">
        <v>74.853999999999999</v>
      </c>
      <c r="BD23">
        <v>92.854500000000002</v>
      </c>
      <c r="BE23">
        <v>90.770899999999997</v>
      </c>
      <c r="BF23">
        <v>85.400999999999996</v>
      </c>
      <c r="BG23">
        <v>1.43</v>
      </c>
      <c r="BH23">
        <v>6.55</v>
      </c>
      <c r="BI23">
        <v>7.15</v>
      </c>
      <c r="BJ23" t="e">
        <v>#N/A</v>
      </c>
      <c r="BK23">
        <v>140.78739999999999</v>
      </c>
      <c r="BL23">
        <v>119.08</v>
      </c>
      <c r="BM23">
        <v>820.16691000000003</v>
      </c>
      <c r="BN23">
        <v>897.66420000000005</v>
      </c>
      <c r="BO23">
        <v>488.93669999999997</v>
      </c>
      <c r="BP23">
        <v>3023.7846</v>
      </c>
      <c r="BQ23">
        <v>264.08530000000002</v>
      </c>
      <c r="BR23">
        <v>1265.5739000000001</v>
      </c>
    </row>
    <row r="24" spans="1:70" x14ac:dyDescent="0.25">
      <c r="A24">
        <v>8877.2999999999993</v>
      </c>
      <c r="B24">
        <v>10182.172</v>
      </c>
      <c r="C24">
        <v>127.8</v>
      </c>
      <c r="D24">
        <v>127</v>
      </c>
      <c r="E24">
        <v>91.1</v>
      </c>
      <c r="F24">
        <v>147.30000000000001</v>
      </c>
      <c r="G24">
        <v>157.4</v>
      </c>
      <c r="H24">
        <v>10182.172</v>
      </c>
      <c r="I24">
        <v>487.75799999999998</v>
      </c>
      <c r="J24">
        <v>375.3</v>
      </c>
      <c r="K24">
        <v>1076.3</v>
      </c>
      <c r="L24">
        <v>4216.7</v>
      </c>
      <c r="M24">
        <v>44444</v>
      </c>
      <c r="N24">
        <v>43.186</v>
      </c>
      <c r="O24">
        <v>1533</v>
      </c>
      <c r="P24">
        <v>108363</v>
      </c>
      <c r="Q24">
        <v>12</v>
      </c>
      <c r="R24">
        <v>6634</v>
      </c>
      <c r="S24">
        <v>126551</v>
      </c>
      <c r="T24">
        <v>25205</v>
      </c>
      <c r="U24">
        <v>63.9</v>
      </c>
      <c r="V24">
        <v>318250</v>
      </c>
      <c r="W24">
        <v>1963</v>
      </c>
      <c r="X24">
        <v>1626</v>
      </c>
      <c r="Y24">
        <v>808</v>
      </c>
      <c r="Z24">
        <v>41.7</v>
      </c>
      <c r="AA24">
        <v>5.34</v>
      </c>
      <c r="AB24">
        <v>1.5346</v>
      </c>
      <c r="AC24">
        <v>1.4933000000000001</v>
      </c>
      <c r="AD24">
        <v>1.6342000000000001</v>
      </c>
      <c r="AE24">
        <v>5925</v>
      </c>
      <c r="AF24">
        <v>131.006</v>
      </c>
      <c r="AG24">
        <v>69.384</v>
      </c>
      <c r="AH24">
        <v>69.763999999999996</v>
      </c>
      <c r="AI24">
        <v>142.19999999999999</v>
      </c>
      <c r="AJ24">
        <v>90.9</v>
      </c>
      <c r="AK24">
        <v>161.4</v>
      </c>
      <c r="AL24">
        <v>160.80000000000001</v>
      </c>
      <c r="AM24">
        <v>243.3</v>
      </c>
      <c r="AN24">
        <v>184.7</v>
      </c>
      <c r="AO24">
        <v>141.6</v>
      </c>
      <c r="AP24">
        <v>163.4</v>
      </c>
      <c r="AQ24">
        <v>174</v>
      </c>
      <c r="AR24">
        <v>67</v>
      </c>
      <c r="AS24">
        <v>91540</v>
      </c>
      <c r="AT24">
        <v>10182.172</v>
      </c>
      <c r="AU24">
        <v>105.3616</v>
      </c>
      <c r="AV24">
        <v>83.5565</v>
      </c>
      <c r="AW24">
        <v>76.016400000000004</v>
      </c>
      <c r="AX24">
        <v>99.0107</v>
      </c>
      <c r="AY24">
        <v>80.226100000000002</v>
      </c>
      <c r="AZ24">
        <v>102.8657</v>
      </c>
      <c r="BA24">
        <v>87.381900000000002</v>
      </c>
      <c r="BB24">
        <v>102.8657</v>
      </c>
      <c r="BC24">
        <v>75.2102</v>
      </c>
      <c r="BD24">
        <v>90.675399999999996</v>
      </c>
      <c r="BE24">
        <v>93.314800000000005</v>
      </c>
      <c r="BF24">
        <v>85.889700000000005</v>
      </c>
      <c r="BG24">
        <v>1.39</v>
      </c>
      <c r="BH24">
        <v>6.52</v>
      </c>
      <c r="BI24">
        <v>7.14</v>
      </c>
      <c r="BJ24" t="e">
        <v>#N/A</v>
      </c>
      <c r="BK24">
        <v>144.68</v>
      </c>
      <c r="BL24">
        <v>121.17</v>
      </c>
      <c r="BM24">
        <v>822.24603999999999</v>
      </c>
      <c r="BN24">
        <v>903.94920000000002</v>
      </c>
      <c r="BO24">
        <v>490.4821</v>
      </c>
      <c r="BP24">
        <v>3049.335</v>
      </c>
      <c r="BQ24">
        <v>273.50830000000002</v>
      </c>
      <c r="BR24">
        <v>1271.9305999999999</v>
      </c>
    </row>
    <row r="25" spans="1:70" x14ac:dyDescent="0.25">
      <c r="A25">
        <v>8907.4</v>
      </c>
      <c r="B25">
        <v>10218.25</v>
      </c>
      <c r="C25">
        <v>127.3</v>
      </c>
      <c r="D25">
        <v>126</v>
      </c>
      <c r="E25">
        <v>89.5</v>
      </c>
      <c r="F25">
        <v>146.69999999999999</v>
      </c>
      <c r="G25">
        <v>157.6</v>
      </c>
      <c r="H25">
        <v>10218.25</v>
      </c>
      <c r="I25">
        <v>492.11</v>
      </c>
      <c r="J25">
        <v>370.8</v>
      </c>
      <c r="K25">
        <v>1079.5</v>
      </c>
      <c r="L25">
        <v>4256.5</v>
      </c>
      <c r="M25">
        <v>44077</v>
      </c>
      <c r="N25">
        <v>42.503</v>
      </c>
      <c r="O25">
        <v>1698</v>
      </c>
      <c r="P25">
        <v>108616</v>
      </c>
      <c r="Q25">
        <v>14.5</v>
      </c>
      <c r="R25">
        <v>6632</v>
      </c>
      <c r="S25">
        <v>126764</v>
      </c>
      <c r="T25">
        <v>25261</v>
      </c>
      <c r="U25">
        <v>64.2</v>
      </c>
      <c r="V25">
        <v>306875</v>
      </c>
      <c r="W25">
        <v>1985</v>
      </c>
      <c r="X25">
        <v>1688</v>
      </c>
      <c r="Y25">
        <v>772</v>
      </c>
      <c r="Z25">
        <v>44.4</v>
      </c>
      <c r="AA25">
        <v>4.8099999999999996</v>
      </c>
      <c r="AB25">
        <v>1.5218</v>
      </c>
      <c r="AC25">
        <v>1.4</v>
      </c>
      <c r="AD25">
        <v>1.6822999999999999</v>
      </c>
      <c r="AE25">
        <v>5965.6</v>
      </c>
      <c r="AF25">
        <v>130.631</v>
      </c>
      <c r="AG25">
        <v>69.239999999999995</v>
      </c>
      <c r="AH25">
        <v>69.793000000000006</v>
      </c>
      <c r="AI25">
        <v>142</v>
      </c>
      <c r="AJ25">
        <v>90.2</v>
      </c>
      <c r="AK25">
        <v>161.5</v>
      </c>
      <c r="AL25">
        <v>161.1</v>
      </c>
      <c r="AM25">
        <v>244.1</v>
      </c>
      <c r="AN25">
        <v>185.1</v>
      </c>
      <c r="AO25">
        <v>141.19999999999999</v>
      </c>
      <c r="AP25">
        <v>163.5</v>
      </c>
      <c r="AQ25">
        <v>174.2</v>
      </c>
      <c r="AR25">
        <v>67.2</v>
      </c>
      <c r="AS25">
        <v>91999</v>
      </c>
      <c r="AT25">
        <v>10218.25</v>
      </c>
      <c r="AU25">
        <v>105.4209</v>
      </c>
      <c r="AV25">
        <v>83.506200000000007</v>
      </c>
      <c r="AW25">
        <v>76.027500000000003</v>
      </c>
      <c r="AX25">
        <v>97.849100000000007</v>
      </c>
      <c r="AY25">
        <v>80.344099999999997</v>
      </c>
      <c r="AZ25">
        <v>101.6173</v>
      </c>
      <c r="BA25">
        <v>87.228800000000007</v>
      </c>
      <c r="BB25">
        <v>101.6173</v>
      </c>
      <c r="BC25">
        <v>73.364800000000002</v>
      </c>
      <c r="BD25">
        <v>90.596900000000005</v>
      </c>
      <c r="BE25">
        <v>92.778199999999998</v>
      </c>
      <c r="BF25">
        <v>81.086299999999994</v>
      </c>
      <c r="BG25">
        <v>1.38</v>
      </c>
      <c r="BH25">
        <v>6.4</v>
      </c>
      <c r="BI25">
        <v>7.09</v>
      </c>
      <c r="BJ25" t="e">
        <v>#N/A</v>
      </c>
      <c r="BK25">
        <v>134.48050000000001</v>
      </c>
      <c r="BL25">
        <v>119.1</v>
      </c>
      <c r="BM25">
        <v>828.67403999999999</v>
      </c>
      <c r="BN25">
        <v>912.37</v>
      </c>
      <c r="BO25">
        <v>491.46510000000001</v>
      </c>
      <c r="BP25">
        <v>3070.7029000000002</v>
      </c>
      <c r="BQ25">
        <v>282.04950000000002</v>
      </c>
      <c r="BR25">
        <v>1275.2945999999999</v>
      </c>
    </row>
    <row r="26" spans="1:70" x14ac:dyDescent="0.25">
      <c r="A26">
        <v>8926.9</v>
      </c>
      <c r="B26">
        <v>10238.215</v>
      </c>
      <c r="C26">
        <v>127.1</v>
      </c>
      <c r="D26">
        <v>125.7</v>
      </c>
      <c r="E26">
        <v>90.3</v>
      </c>
      <c r="F26">
        <v>147.4</v>
      </c>
      <c r="G26">
        <v>157.9</v>
      </c>
      <c r="H26">
        <v>10238.215</v>
      </c>
      <c r="I26">
        <v>496.28</v>
      </c>
      <c r="J26">
        <v>373.2</v>
      </c>
      <c r="K26">
        <v>1085.3</v>
      </c>
      <c r="L26">
        <v>4292.3999999999996</v>
      </c>
      <c r="M26">
        <v>43912</v>
      </c>
      <c r="N26">
        <v>42.546999999999997</v>
      </c>
      <c r="O26">
        <v>1576</v>
      </c>
      <c r="P26">
        <v>108759</v>
      </c>
      <c r="Q26">
        <v>14.4</v>
      </c>
      <c r="R26">
        <v>6605</v>
      </c>
      <c r="S26">
        <v>126968</v>
      </c>
      <c r="T26">
        <v>25274</v>
      </c>
      <c r="U26">
        <v>64.099999999999994</v>
      </c>
      <c r="V26">
        <v>307400</v>
      </c>
      <c r="W26">
        <v>1909</v>
      </c>
      <c r="X26">
        <v>1582</v>
      </c>
      <c r="Y26">
        <v>723</v>
      </c>
      <c r="Z26">
        <v>45.4</v>
      </c>
      <c r="AA26">
        <v>4.53</v>
      </c>
      <c r="AB26">
        <v>1.5451999999999999</v>
      </c>
      <c r="AC26">
        <v>1.3372999999999999</v>
      </c>
      <c r="AD26">
        <v>1.6943999999999999</v>
      </c>
      <c r="AE26">
        <v>5998.8</v>
      </c>
      <c r="AF26">
        <v>130.43700000000001</v>
      </c>
      <c r="AG26">
        <v>69.403000000000006</v>
      </c>
      <c r="AH26">
        <v>69.997</v>
      </c>
      <c r="AI26">
        <v>142.30000000000001</v>
      </c>
      <c r="AJ26">
        <v>90.8</v>
      </c>
      <c r="AK26">
        <v>162.4</v>
      </c>
      <c r="AL26">
        <v>161.5</v>
      </c>
      <c r="AM26">
        <v>244.8</v>
      </c>
      <c r="AN26">
        <v>185.5</v>
      </c>
      <c r="AO26">
        <v>141.4</v>
      </c>
      <c r="AP26">
        <v>163.9</v>
      </c>
      <c r="AQ26">
        <v>174.4</v>
      </c>
      <c r="AR26">
        <v>67.2</v>
      </c>
      <c r="AS26">
        <v>94166</v>
      </c>
      <c r="AT26">
        <v>10238.215</v>
      </c>
      <c r="AU26">
        <v>107.3633</v>
      </c>
      <c r="AV26">
        <v>83.418800000000005</v>
      </c>
      <c r="AW26">
        <v>76.901799999999994</v>
      </c>
      <c r="AX26">
        <v>97.804299999999998</v>
      </c>
      <c r="AY26">
        <v>81.0916</v>
      </c>
      <c r="AZ26">
        <v>101.61799999999999</v>
      </c>
      <c r="BA26">
        <v>88.089100000000002</v>
      </c>
      <c r="BB26">
        <v>101.61799999999999</v>
      </c>
      <c r="BC26">
        <v>73.650099999999995</v>
      </c>
      <c r="BD26">
        <v>90.075999999999993</v>
      </c>
      <c r="BE26">
        <v>93.497600000000006</v>
      </c>
      <c r="BF26">
        <v>83.878900000000002</v>
      </c>
      <c r="BG26">
        <v>1.38</v>
      </c>
      <c r="BH26">
        <v>6.37</v>
      </c>
      <c r="BI26">
        <v>7.18</v>
      </c>
      <c r="BJ26" t="e">
        <v>#N/A</v>
      </c>
      <c r="BK26">
        <v>121.04859999999999</v>
      </c>
      <c r="BL26">
        <v>115.56</v>
      </c>
      <c r="BM26">
        <v>833.10733000000005</v>
      </c>
      <c r="BN26">
        <v>931.33879999999999</v>
      </c>
      <c r="BO26">
        <v>493.9006</v>
      </c>
      <c r="BP26">
        <v>3102.2318</v>
      </c>
      <c r="BQ26">
        <v>292.63330000000002</v>
      </c>
      <c r="BR26">
        <v>1283.9154000000001</v>
      </c>
    </row>
    <row r="27" spans="1:70" x14ac:dyDescent="0.25">
      <c r="A27">
        <v>8970.2000000000007</v>
      </c>
      <c r="B27">
        <v>10288.061</v>
      </c>
      <c r="C27">
        <v>127.2</v>
      </c>
      <c r="D27">
        <v>126.5</v>
      </c>
      <c r="E27">
        <v>89.2</v>
      </c>
      <c r="F27">
        <v>147.6</v>
      </c>
      <c r="G27">
        <v>157.9</v>
      </c>
      <c r="H27">
        <v>10288.061</v>
      </c>
      <c r="I27">
        <v>501.45299999999997</v>
      </c>
      <c r="J27">
        <v>383.2</v>
      </c>
      <c r="K27">
        <v>1094.0999999999999</v>
      </c>
      <c r="L27">
        <v>4334.2</v>
      </c>
      <c r="M27">
        <v>43961</v>
      </c>
      <c r="N27">
        <v>42.537999999999997</v>
      </c>
      <c r="O27">
        <v>1611</v>
      </c>
      <c r="P27">
        <v>109116</v>
      </c>
      <c r="Q27">
        <v>13.2</v>
      </c>
      <c r="R27">
        <v>6589</v>
      </c>
      <c r="S27">
        <v>127243</v>
      </c>
      <c r="T27">
        <v>25325</v>
      </c>
      <c r="U27">
        <v>64.2</v>
      </c>
      <c r="V27">
        <v>315250</v>
      </c>
      <c r="W27">
        <v>1998</v>
      </c>
      <c r="X27">
        <v>1590</v>
      </c>
      <c r="Y27">
        <v>715</v>
      </c>
      <c r="Z27">
        <v>41</v>
      </c>
      <c r="AA27">
        <v>4.83</v>
      </c>
      <c r="AB27">
        <v>1.5404</v>
      </c>
      <c r="AC27">
        <v>1.3852</v>
      </c>
      <c r="AD27">
        <v>1.6611</v>
      </c>
      <c r="AE27">
        <v>6015.4</v>
      </c>
      <c r="AF27">
        <v>130.12100000000001</v>
      </c>
      <c r="AG27">
        <v>69.314999999999998</v>
      </c>
      <c r="AH27">
        <v>70.069999999999993</v>
      </c>
      <c r="AI27">
        <v>142.19999999999999</v>
      </c>
      <c r="AJ27">
        <v>89.6</v>
      </c>
      <c r="AK27">
        <v>162.69999999999999</v>
      </c>
      <c r="AL27">
        <v>161.9</v>
      </c>
      <c r="AM27">
        <v>245.3</v>
      </c>
      <c r="AN27">
        <v>186</v>
      </c>
      <c r="AO27">
        <v>141.30000000000001</v>
      </c>
      <c r="AP27">
        <v>164.1</v>
      </c>
      <c r="AQ27">
        <v>174.8</v>
      </c>
      <c r="AR27">
        <v>67.099999999999994</v>
      </c>
      <c r="AS27">
        <v>94290</v>
      </c>
      <c r="AT27">
        <v>10288.061</v>
      </c>
      <c r="AU27">
        <v>107.10290000000001</v>
      </c>
      <c r="AV27">
        <v>82.164500000000004</v>
      </c>
      <c r="AW27">
        <v>76.925799999999995</v>
      </c>
      <c r="AX27">
        <v>97.577699999999993</v>
      </c>
      <c r="AY27">
        <v>81.229100000000003</v>
      </c>
      <c r="AZ27">
        <v>100.80540000000001</v>
      </c>
      <c r="BA27">
        <v>88.209900000000005</v>
      </c>
      <c r="BB27">
        <v>100.80540000000001</v>
      </c>
      <c r="BC27">
        <v>75.381</v>
      </c>
      <c r="BD27">
        <v>84.456800000000001</v>
      </c>
      <c r="BE27">
        <v>93.098100000000002</v>
      </c>
      <c r="BF27">
        <v>83.450100000000006</v>
      </c>
      <c r="BG27">
        <v>1.38</v>
      </c>
      <c r="BH27">
        <v>6.41</v>
      </c>
      <c r="BI27">
        <v>7.34</v>
      </c>
      <c r="BJ27" t="e">
        <v>#N/A</v>
      </c>
      <c r="BK27">
        <v>120.2895</v>
      </c>
      <c r="BL27">
        <v>115.18</v>
      </c>
      <c r="BM27">
        <v>837.23490000000004</v>
      </c>
      <c r="BN27">
        <v>942.24469999999997</v>
      </c>
      <c r="BO27">
        <v>494.84519999999998</v>
      </c>
      <c r="BP27">
        <v>3136.6037000000001</v>
      </c>
      <c r="BQ27">
        <v>297.96820000000002</v>
      </c>
      <c r="BR27">
        <v>1302.7194999999999</v>
      </c>
    </row>
    <row r="28" spans="1:70" x14ac:dyDescent="0.25">
      <c r="A28">
        <v>8990</v>
      </c>
      <c r="B28">
        <v>10313.403</v>
      </c>
      <c r="C28">
        <v>127</v>
      </c>
      <c r="D28">
        <v>126.2</v>
      </c>
      <c r="E28">
        <v>85.7</v>
      </c>
      <c r="F28">
        <v>148.19999999999999</v>
      </c>
      <c r="G28">
        <v>157.80000000000001</v>
      </c>
      <c r="H28">
        <v>10313.403</v>
      </c>
      <c r="I28">
        <v>509.94900000000001</v>
      </c>
      <c r="J28">
        <v>393.1</v>
      </c>
      <c r="K28">
        <v>1093.9000000000001</v>
      </c>
      <c r="L28">
        <v>4363.7</v>
      </c>
      <c r="M28">
        <v>45038</v>
      </c>
      <c r="N28">
        <v>43.695</v>
      </c>
      <c r="O28">
        <v>1513</v>
      </c>
      <c r="P28">
        <v>109513</v>
      </c>
      <c r="Q28">
        <v>10.9</v>
      </c>
      <c r="R28">
        <v>6579</v>
      </c>
      <c r="S28">
        <v>127607</v>
      </c>
      <c r="T28">
        <v>25389</v>
      </c>
      <c r="U28">
        <v>64.3</v>
      </c>
      <c r="V28">
        <v>313813</v>
      </c>
      <c r="W28">
        <v>1806</v>
      </c>
      <c r="X28">
        <v>1559</v>
      </c>
      <c r="Y28">
        <v>756</v>
      </c>
      <c r="Z28">
        <v>35.5</v>
      </c>
      <c r="AA28">
        <v>4.6500000000000004</v>
      </c>
      <c r="AB28">
        <v>1.5432999999999999</v>
      </c>
      <c r="AC28">
        <v>1.3604000000000001</v>
      </c>
      <c r="AD28">
        <v>1.6708000000000001</v>
      </c>
      <c r="AE28">
        <v>6070.5</v>
      </c>
      <c r="AF28">
        <v>129.60499999999999</v>
      </c>
      <c r="AG28">
        <v>69.512</v>
      </c>
      <c r="AH28">
        <v>70.168999999999997</v>
      </c>
      <c r="AI28">
        <v>142.5</v>
      </c>
      <c r="AJ28">
        <v>87.6</v>
      </c>
      <c r="AK28">
        <v>162.80000000000001</v>
      </c>
      <c r="AL28">
        <v>162.19999999999999</v>
      </c>
      <c r="AM28">
        <v>245.9</v>
      </c>
      <c r="AN28">
        <v>186.4</v>
      </c>
      <c r="AO28">
        <v>140.9</v>
      </c>
      <c r="AP28">
        <v>164.4</v>
      </c>
      <c r="AQ28">
        <v>175.4</v>
      </c>
      <c r="AR28">
        <v>67.2</v>
      </c>
      <c r="AS28">
        <v>93127</v>
      </c>
      <c r="AT28">
        <v>10313.403</v>
      </c>
      <c r="AU28">
        <v>107.9571</v>
      </c>
      <c r="AV28">
        <v>81.740399999999994</v>
      </c>
      <c r="AW28">
        <v>77.055499999999995</v>
      </c>
      <c r="AX28">
        <v>96.732299999999995</v>
      </c>
      <c r="AY28">
        <v>81.860299999999995</v>
      </c>
      <c r="AZ28">
        <v>100.4481</v>
      </c>
      <c r="BA28">
        <v>88.734700000000004</v>
      </c>
      <c r="BB28">
        <v>100.4481</v>
      </c>
      <c r="BC28">
        <v>76.411600000000007</v>
      </c>
      <c r="BD28">
        <v>84.208200000000005</v>
      </c>
      <c r="BE28">
        <v>93.077299999999994</v>
      </c>
      <c r="BF28">
        <v>82.691000000000003</v>
      </c>
      <c r="BG28">
        <v>1.37</v>
      </c>
      <c r="BH28">
        <v>6.22</v>
      </c>
      <c r="BI28">
        <v>7.23</v>
      </c>
      <c r="BJ28" t="e">
        <v>#N/A</v>
      </c>
      <c r="BK28">
        <v>117.07089999999999</v>
      </c>
      <c r="BL28">
        <v>114.11</v>
      </c>
      <c r="BM28">
        <v>839.58166000000006</v>
      </c>
      <c r="BN28">
        <v>939.18349999999998</v>
      </c>
      <c r="BO28">
        <v>497.77089999999998</v>
      </c>
      <c r="BP28">
        <v>3142.5898999999999</v>
      </c>
      <c r="BQ28">
        <v>300.8947</v>
      </c>
      <c r="BR28">
        <v>1311.2565</v>
      </c>
    </row>
    <row r="29" spans="1:70" x14ac:dyDescent="0.25">
      <c r="A29">
        <v>9001</v>
      </c>
      <c r="B29">
        <v>10336.984</v>
      </c>
      <c r="C29">
        <v>126.7</v>
      </c>
      <c r="D29">
        <v>126.3</v>
      </c>
      <c r="E29">
        <v>84.5</v>
      </c>
      <c r="F29">
        <v>148.80000000000001</v>
      </c>
      <c r="G29">
        <v>158.1</v>
      </c>
      <c r="H29">
        <v>10336.984</v>
      </c>
      <c r="I29">
        <v>511.03699999999998</v>
      </c>
      <c r="J29">
        <v>384.6</v>
      </c>
      <c r="K29">
        <v>1099.8</v>
      </c>
      <c r="L29">
        <v>4389.1000000000004</v>
      </c>
      <c r="M29">
        <v>46346</v>
      </c>
      <c r="N29">
        <v>45.261000000000003</v>
      </c>
      <c r="O29">
        <v>1490</v>
      </c>
      <c r="P29">
        <v>109882</v>
      </c>
      <c r="Q29">
        <v>14.2</v>
      </c>
      <c r="R29">
        <v>6574</v>
      </c>
      <c r="S29">
        <v>127713</v>
      </c>
      <c r="T29">
        <v>25412</v>
      </c>
      <c r="U29">
        <v>64.400000000000006</v>
      </c>
      <c r="V29">
        <v>327750</v>
      </c>
      <c r="W29">
        <v>1993</v>
      </c>
      <c r="X29">
        <v>1490</v>
      </c>
      <c r="Y29">
        <v>775</v>
      </c>
      <c r="Z29">
        <v>37.1</v>
      </c>
      <c r="AA29">
        <v>4.72</v>
      </c>
      <c r="AB29">
        <v>1.5194000000000001</v>
      </c>
      <c r="AC29">
        <v>1.3855999999999999</v>
      </c>
      <c r="AD29">
        <v>1.6497999999999999</v>
      </c>
      <c r="AE29">
        <v>6072.9</v>
      </c>
      <c r="AF29">
        <v>129.44800000000001</v>
      </c>
      <c r="AG29">
        <v>69.792000000000002</v>
      </c>
      <c r="AH29">
        <v>70.287999999999997</v>
      </c>
      <c r="AI29">
        <v>142.80000000000001</v>
      </c>
      <c r="AJ29">
        <v>87</v>
      </c>
      <c r="AK29">
        <v>163.4</v>
      </c>
      <c r="AL29">
        <v>162.19999999999999</v>
      </c>
      <c r="AM29">
        <v>246.5</v>
      </c>
      <c r="AN29">
        <v>186.6</v>
      </c>
      <c r="AO29">
        <v>140.80000000000001</v>
      </c>
      <c r="AP29">
        <v>164.7</v>
      </c>
      <c r="AQ29">
        <v>175.6</v>
      </c>
      <c r="AR29">
        <v>67.2</v>
      </c>
      <c r="AS29">
        <v>93980</v>
      </c>
      <c r="AT29">
        <v>10336.984</v>
      </c>
      <c r="AU29">
        <v>107.9881</v>
      </c>
      <c r="AV29">
        <v>83.107500000000002</v>
      </c>
      <c r="AW29">
        <v>77.087699999999998</v>
      </c>
      <c r="AX29">
        <v>97.726699999999994</v>
      </c>
      <c r="AY29">
        <v>82.098100000000002</v>
      </c>
      <c r="AZ29">
        <v>101.9374</v>
      </c>
      <c r="BA29">
        <v>89.022199999999998</v>
      </c>
      <c r="BB29">
        <v>101.9374</v>
      </c>
      <c r="BC29">
        <v>78.111999999999995</v>
      </c>
      <c r="BD29">
        <v>90.366799999999998</v>
      </c>
      <c r="BE29">
        <v>93.696200000000005</v>
      </c>
      <c r="BF29">
        <v>83.228099999999998</v>
      </c>
      <c r="BG29">
        <v>1.35</v>
      </c>
      <c r="BH29">
        <v>6.24</v>
      </c>
      <c r="BI29">
        <v>7.29</v>
      </c>
      <c r="BJ29" t="e">
        <v>#N/A</v>
      </c>
      <c r="BK29">
        <v>113.29</v>
      </c>
      <c r="BL29">
        <v>114.17</v>
      </c>
      <c r="BM29">
        <v>846.05993000000001</v>
      </c>
      <c r="BN29">
        <v>937.82809999999995</v>
      </c>
      <c r="BO29">
        <v>498.37009999999998</v>
      </c>
      <c r="BP29">
        <v>3149.1183999999998</v>
      </c>
      <c r="BQ29">
        <v>298.27609999999999</v>
      </c>
      <c r="BR29">
        <v>1317.3788999999999</v>
      </c>
    </row>
    <row r="30" spans="1:70" x14ac:dyDescent="0.25">
      <c r="A30">
        <v>9041.5</v>
      </c>
      <c r="B30">
        <v>10378.712</v>
      </c>
      <c r="C30">
        <v>126.2</v>
      </c>
      <c r="D30">
        <v>126.5</v>
      </c>
      <c r="E30">
        <v>83.1</v>
      </c>
      <c r="F30">
        <v>148.5</v>
      </c>
      <c r="G30">
        <v>158.1</v>
      </c>
      <c r="H30">
        <v>10378.712</v>
      </c>
      <c r="I30">
        <v>509.74299999999999</v>
      </c>
      <c r="J30">
        <v>365.5</v>
      </c>
      <c r="K30">
        <v>1097.3</v>
      </c>
      <c r="L30">
        <v>4413.5</v>
      </c>
      <c r="M30">
        <v>45980</v>
      </c>
      <c r="N30">
        <v>44.311999999999998</v>
      </c>
      <c r="O30">
        <v>1194</v>
      </c>
      <c r="P30">
        <v>109669</v>
      </c>
      <c r="Q30">
        <v>13.6</v>
      </c>
      <c r="R30">
        <v>6549</v>
      </c>
      <c r="S30">
        <v>128131</v>
      </c>
      <c r="T30">
        <v>25516</v>
      </c>
      <c r="U30">
        <v>64.2</v>
      </c>
      <c r="V30">
        <v>305063</v>
      </c>
      <c r="W30">
        <v>1946</v>
      </c>
      <c r="X30">
        <v>1551</v>
      </c>
      <c r="Y30">
        <v>749</v>
      </c>
      <c r="Z30">
        <v>36.9</v>
      </c>
      <c r="AA30">
        <v>5</v>
      </c>
      <c r="AB30">
        <v>1.4977</v>
      </c>
      <c r="AC30">
        <v>1.4272</v>
      </c>
      <c r="AD30">
        <v>1.6275999999999999</v>
      </c>
      <c r="AE30">
        <v>6101.8</v>
      </c>
      <c r="AF30">
        <v>128.958</v>
      </c>
      <c r="AG30">
        <v>69.570999999999998</v>
      </c>
      <c r="AH30">
        <v>70.397000000000006</v>
      </c>
      <c r="AI30">
        <v>142.4</v>
      </c>
      <c r="AJ30">
        <v>85.4</v>
      </c>
      <c r="AK30">
        <v>163.80000000000001</v>
      </c>
      <c r="AL30">
        <v>162.4</v>
      </c>
      <c r="AM30">
        <v>247.3</v>
      </c>
      <c r="AN30">
        <v>186.9</v>
      </c>
      <c r="AO30">
        <v>140</v>
      </c>
      <c r="AP30">
        <v>164.7</v>
      </c>
      <c r="AQ30">
        <v>175.6</v>
      </c>
      <c r="AR30">
        <v>67.2</v>
      </c>
      <c r="AS30">
        <v>96421</v>
      </c>
      <c r="AT30">
        <v>10378.712</v>
      </c>
      <c r="AU30">
        <v>108.9387</v>
      </c>
      <c r="AV30">
        <v>82.232500000000002</v>
      </c>
      <c r="AW30">
        <v>77.638800000000003</v>
      </c>
      <c r="AX30">
        <v>98.726799999999997</v>
      </c>
      <c r="AY30">
        <v>82.675399999999996</v>
      </c>
      <c r="AZ30">
        <v>102.14400000000001</v>
      </c>
      <c r="BA30">
        <v>89.808499999999995</v>
      </c>
      <c r="BB30">
        <v>102.14400000000001</v>
      </c>
      <c r="BC30">
        <v>78.788200000000003</v>
      </c>
      <c r="BD30">
        <v>84.947400000000002</v>
      </c>
      <c r="BE30">
        <v>94.153000000000006</v>
      </c>
      <c r="BF30">
        <v>83.267899999999997</v>
      </c>
      <c r="BG30">
        <v>1.34</v>
      </c>
      <c r="BH30">
        <v>6.4</v>
      </c>
      <c r="BI30">
        <v>7.39</v>
      </c>
      <c r="BJ30" t="e">
        <v>#N/A</v>
      </c>
      <c r="BK30">
        <v>116.66840000000001</v>
      </c>
      <c r="BL30">
        <v>115.38</v>
      </c>
      <c r="BM30">
        <v>855.86055999999996</v>
      </c>
      <c r="BN30">
        <v>935.91570000000002</v>
      </c>
      <c r="BO30">
        <v>494.86700000000002</v>
      </c>
      <c r="BP30">
        <v>3146.4373000000001</v>
      </c>
      <c r="BQ30">
        <v>293.50729999999999</v>
      </c>
      <c r="BR30">
        <v>1320.2007000000001</v>
      </c>
    </row>
    <row r="31" spans="1:70" x14ac:dyDescent="0.25">
      <c r="A31">
        <v>9047.7000000000007</v>
      </c>
      <c r="B31">
        <v>10392.244000000001</v>
      </c>
      <c r="C31">
        <v>125.9</v>
      </c>
      <c r="D31">
        <v>126.7</v>
      </c>
      <c r="E31">
        <v>85.8</v>
      </c>
      <c r="F31">
        <v>148.69999999999999</v>
      </c>
      <c r="G31">
        <v>158.5</v>
      </c>
      <c r="H31">
        <v>10392.244000000001</v>
      </c>
      <c r="I31">
        <v>514.41</v>
      </c>
      <c r="J31">
        <v>366.1</v>
      </c>
      <c r="K31">
        <v>1096.5</v>
      </c>
      <c r="L31">
        <v>4420.8999999999996</v>
      </c>
      <c r="M31">
        <v>43205</v>
      </c>
      <c r="N31">
        <v>41.956000000000003</v>
      </c>
      <c r="O31">
        <v>1268</v>
      </c>
      <c r="P31">
        <v>109798</v>
      </c>
      <c r="Q31">
        <v>12.5</v>
      </c>
      <c r="R31">
        <v>6525</v>
      </c>
      <c r="S31">
        <v>128239</v>
      </c>
      <c r="T31">
        <v>25545</v>
      </c>
      <c r="U31">
        <v>64.2</v>
      </c>
      <c r="V31">
        <v>303188</v>
      </c>
      <c r="W31">
        <v>1905</v>
      </c>
      <c r="X31">
        <v>1472</v>
      </c>
      <c r="Y31">
        <v>758</v>
      </c>
      <c r="Z31">
        <v>42</v>
      </c>
      <c r="AA31">
        <v>5.23</v>
      </c>
      <c r="AB31">
        <v>1.5176000000000001</v>
      </c>
      <c r="AC31">
        <v>1.466</v>
      </c>
      <c r="AD31">
        <v>1.6213</v>
      </c>
      <c r="AE31">
        <v>6132.9</v>
      </c>
      <c r="AF31">
        <v>128.47800000000001</v>
      </c>
      <c r="AG31">
        <v>69.575999999999993</v>
      </c>
      <c r="AH31">
        <v>70.537999999999997</v>
      </c>
      <c r="AI31">
        <v>142.4</v>
      </c>
      <c r="AJ31">
        <v>87.9</v>
      </c>
      <c r="AK31">
        <v>163.69999999999999</v>
      </c>
      <c r="AL31">
        <v>162.69999999999999</v>
      </c>
      <c r="AM31">
        <v>247.9</v>
      </c>
      <c r="AN31">
        <v>187.4</v>
      </c>
      <c r="AO31">
        <v>140.69999999999999</v>
      </c>
      <c r="AP31">
        <v>164.8</v>
      </c>
      <c r="AQ31">
        <v>175.7</v>
      </c>
      <c r="AR31">
        <v>67</v>
      </c>
      <c r="AS31">
        <v>96350</v>
      </c>
      <c r="AT31">
        <v>10392.244000000001</v>
      </c>
      <c r="AU31">
        <v>108.589</v>
      </c>
      <c r="AV31">
        <v>83.572000000000003</v>
      </c>
      <c r="AW31">
        <v>77.528300000000002</v>
      </c>
      <c r="AX31">
        <v>96.982600000000005</v>
      </c>
      <c r="AY31">
        <v>83.221400000000003</v>
      </c>
      <c r="AZ31">
        <v>101.8625</v>
      </c>
      <c r="BA31">
        <v>89.725999999999999</v>
      </c>
      <c r="BB31">
        <v>101.8625</v>
      </c>
      <c r="BC31">
        <v>78.173000000000002</v>
      </c>
      <c r="BD31">
        <v>91.224900000000005</v>
      </c>
      <c r="BE31">
        <v>93.907600000000002</v>
      </c>
      <c r="BF31">
        <v>82.300899999999999</v>
      </c>
      <c r="BG31">
        <v>1.37</v>
      </c>
      <c r="BH31">
        <v>6.62</v>
      </c>
      <c r="BI31">
        <v>7.53</v>
      </c>
      <c r="BJ31" t="e">
        <v>#N/A</v>
      </c>
      <c r="BK31">
        <v>119.473</v>
      </c>
      <c r="BL31">
        <v>116.82</v>
      </c>
      <c r="BM31">
        <v>865.72159999999997</v>
      </c>
      <c r="BN31">
        <v>944.46360000000004</v>
      </c>
      <c r="BO31">
        <v>493.9966</v>
      </c>
      <c r="BP31">
        <v>3161.3204000000001</v>
      </c>
      <c r="BQ31">
        <v>293.44970000000001</v>
      </c>
      <c r="BR31">
        <v>1326.2374</v>
      </c>
    </row>
    <row r="32" spans="1:70" x14ac:dyDescent="0.25">
      <c r="A32">
        <v>9042.6</v>
      </c>
      <c r="B32">
        <v>10374.573</v>
      </c>
      <c r="C32">
        <v>125.9</v>
      </c>
      <c r="D32">
        <v>126.7</v>
      </c>
      <c r="E32">
        <v>100.4</v>
      </c>
      <c r="F32">
        <v>150.6</v>
      </c>
      <c r="G32">
        <v>159.9</v>
      </c>
      <c r="H32">
        <v>10374.573</v>
      </c>
      <c r="I32">
        <v>519.33900000000006</v>
      </c>
      <c r="J32">
        <v>373.6</v>
      </c>
      <c r="K32">
        <v>1100.0999999999999</v>
      </c>
      <c r="L32">
        <v>4450</v>
      </c>
      <c r="M32">
        <v>43349</v>
      </c>
      <c r="N32">
        <v>42.459000000000003</v>
      </c>
      <c r="O32">
        <v>1156</v>
      </c>
      <c r="P32">
        <v>109480</v>
      </c>
      <c r="Q32">
        <v>10.8</v>
      </c>
      <c r="R32">
        <v>6510</v>
      </c>
      <c r="S32">
        <v>128610</v>
      </c>
      <c r="T32">
        <v>25614</v>
      </c>
      <c r="U32">
        <v>64.2</v>
      </c>
      <c r="V32">
        <v>308000</v>
      </c>
      <c r="W32">
        <v>1848</v>
      </c>
      <c r="X32">
        <v>1480</v>
      </c>
      <c r="Y32">
        <v>782</v>
      </c>
      <c r="Z32">
        <v>50.6</v>
      </c>
      <c r="AA32">
        <v>5.18</v>
      </c>
      <c r="AB32">
        <v>1.4881</v>
      </c>
      <c r="AC32">
        <v>1.4971000000000001</v>
      </c>
      <c r="AD32">
        <v>1.6089</v>
      </c>
      <c r="AE32">
        <v>6196.2</v>
      </c>
      <c r="AF32">
        <v>128.63999999999999</v>
      </c>
      <c r="AG32">
        <v>70.7</v>
      </c>
      <c r="AH32">
        <v>70.625</v>
      </c>
      <c r="AI32">
        <v>144</v>
      </c>
      <c r="AJ32">
        <v>98.4</v>
      </c>
      <c r="AK32">
        <v>163.9</v>
      </c>
      <c r="AL32">
        <v>163.1</v>
      </c>
      <c r="AM32">
        <v>248.7</v>
      </c>
      <c r="AN32">
        <v>187.9</v>
      </c>
      <c r="AO32">
        <v>143.6</v>
      </c>
      <c r="AP32">
        <v>165.9</v>
      </c>
      <c r="AQ32">
        <v>176.3</v>
      </c>
      <c r="AR32">
        <v>67.099999999999994</v>
      </c>
      <c r="AS32">
        <v>97125</v>
      </c>
      <c r="AT32">
        <v>10374.573</v>
      </c>
      <c r="AU32">
        <v>109.8796</v>
      </c>
      <c r="AV32">
        <v>83.395600000000002</v>
      </c>
      <c r="AW32">
        <v>77.963499999999996</v>
      </c>
      <c r="AX32">
        <v>95.909000000000006</v>
      </c>
      <c r="AY32">
        <v>83.601799999999997</v>
      </c>
      <c r="AZ32">
        <v>101.3128</v>
      </c>
      <c r="BA32">
        <v>90.118600000000001</v>
      </c>
      <c r="BB32">
        <v>101.3128</v>
      </c>
      <c r="BC32">
        <v>79.920100000000005</v>
      </c>
      <c r="BD32">
        <v>90.586500000000001</v>
      </c>
      <c r="BE32">
        <v>93.963499999999996</v>
      </c>
      <c r="BF32">
        <v>82.429000000000002</v>
      </c>
      <c r="BG32">
        <v>1.36</v>
      </c>
      <c r="BH32">
        <v>6.64</v>
      </c>
      <c r="BI32">
        <v>7.48</v>
      </c>
      <c r="BJ32" t="e">
        <v>#N/A</v>
      </c>
      <c r="BK32">
        <v>119.7723</v>
      </c>
      <c r="BL32">
        <v>116.44</v>
      </c>
      <c r="BM32">
        <v>871.93615</v>
      </c>
      <c r="BN32">
        <v>947.25540000000001</v>
      </c>
      <c r="BO32">
        <v>497.19470000000001</v>
      </c>
      <c r="BP32">
        <v>3175.8375999999998</v>
      </c>
      <c r="BQ32">
        <v>294.0367</v>
      </c>
      <c r="BR32">
        <v>1332.0199</v>
      </c>
    </row>
    <row r="33" spans="1:70" x14ac:dyDescent="0.25">
      <c r="A33">
        <v>9064.2999999999993</v>
      </c>
      <c r="B33">
        <v>10400.075999999999</v>
      </c>
      <c r="C33">
        <v>125.7</v>
      </c>
      <c r="D33">
        <v>126.5</v>
      </c>
      <c r="E33">
        <v>100.8</v>
      </c>
      <c r="F33">
        <v>150.5</v>
      </c>
      <c r="G33">
        <v>159.9</v>
      </c>
      <c r="H33">
        <v>10400.075999999999</v>
      </c>
      <c r="I33">
        <v>522.49400000000003</v>
      </c>
      <c r="J33">
        <v>362.7</v>
      </c>
      <c r="K33">
        <v>1104.0999999999999</v>
      </c>
      <c r="L33">
        <v>4473.2</v>
      </c>
      <c r="M33">
        <v>44676</v>
      </c>
      <c r="N33">
        <v>43.604999999999997</v>
      </c>
      <c r="O33">
        <v>1222</v>
      </c>
      <c r="P33">
        <v>109879</v>
      </c>
      <c r="Q33">
        <v>11.1</v>
      </c>
      <c r="R33">
        <v>6501</v>
      </c>
      <c r="S33">
        <v>128822</v>
      </c>
      <c r="T33">
        <v>25663</v>
      </c>
      <c r="U33">
        <v>64.3</v>
      </c>
      <c r="V33">
        <v>302300</v>
      </c>
      <c r="W33">
        <v>1789</v>
      </c>
      <c r="X33">
        <v>1505</v>
      </c>
      <c r="Y33">
        <v>787</v>
      </c>
      <c r="Z33">
        <v>54.3</v>
      </c>
      <c r="AA33">
        <v>5.54</v>
      </c>
      <c r="AB33">
        <v>1.4611000000000001</v>
      </c>
      <c r="AC33">
        <v>1.5078</v>
      </c>
      <c r="AD33">
        <v>1.6153999999999999</v>
      </c>
      <c r="AE33">
        <v>6225.7</v>
      </c>
      <c r="AF33">
        <v>128.31800000000001</v>
      </c>
      <c r="AG33">
        <v>70.614000000000004</v>
      </c>
      <c r="AH33">
        <v>70.75</v>
      </c>
      <c r="AI33">
        <v>143.9</v>
      </c>
      <c r="AJ33">
        <v>97.3</v>
      </c>
      <c r="AK33">
        <v>164.2</v>
      </c>
      <c r="AL33">
        <v>163.30000000000001</v>
      </c>
      <c r="AM33">
        <v>249.3</v>
      </c>
      <c r="AN33">
        <v>188.1</v>
      </c>
      <c r="AO33">
        <v>143.4</v>
      </c>
      <c r="AP33">
        <v>166</v>
      </c>
      <c r="AQ33">
        <v>176.5</v>
      </c>
      <c r="AR33">
        <v>67.099999999999994</v>
      </c>
      <c r="AS33">
        <v>99168</v>
      </c>
      <c r="AT33">
        <v>10400.075999999999</v>
      </c>
      <c r="AU33">
        <v>110.9027</v>
      </c>
      <c r="AV33">
        <v>83.122</v>
      </c>
      <c r="AW33">
        <v>78.864099999999993</v>
      </c>
      <c r="AX33">
        <v>97.868399999999994</v>
      </c>
      <c r="AY33">
        <v>84.069000000000003</v>
      </c>
      <c r="AZ33">
        <v>102.28579999999999</v>
      </c>
      <c r="BA33">
        <v>90.922600000000003</v>
      </c>
      <c r="BB33">
        <v>102.28579999999999</v>
      </c>
      <c r="BC33">
        <v>80.020300000000006</v>
      </c>
      <c r="BD33">
        <v>89.137200000000007</v>
      </c>
      <c r="BE33">
        <v>94.8185</v>
      </c>
      <c r="BF33">
        <v>81.873500000000007</v>
      </c>
      <c r="BG33">
        <v>1.34</v>
      </c>
      <c r="BH33">
        <v>6.93</v>
      </c>
      <c r="BI33">
        <v>7.72</v>
      </c>
      <c r="BJ33" t="e">
        <v>#N/A</v>
      </c>
      <c r="BK33">
        <v>121.9995</v>
      </c>
      <c r="BL33">
        <v>116.15</v>
      </c>
      <c r="BM33">
        <v>879.76891999999998</v>
      </c>
      <c r="BN33">
        <v>942.42129999999997</v>
      </c>
      <c r="BO33">
        <v>494.57470000000001</v>
      </c>
      <c r="BP33">
        <v>3182.0916999999999</v>
      </c>
      <c r="BQ33">
        <v>297.8492</v>
      </c>
      <c r="BR33">
        <v>1341.0088000000001</v>
      </c>
    </row>
    <row r="34" spans="1:70" x14ac:dyDescent="0.25">
      <c r="A34">
        <v>9097.2000000000007</v>
      </c>
      <c r="B34">
        <v>10438.054</v>
      </c>
      <c r="C34">
        <v>125.8</v>
      </c>
      <c r="D34">
        <v>125.8</v>
      </c>
      <c r="E34">
        <v>98.6</v>
      </c>
      <c r="F34">
        <v>150.19999999999999</v>
      </c>
      <c r="G34">
        <v>159.69999999999999</v>
      </c>
      <c r="H34">
        <v>10438.054</v>
      </c>
      <c r="I34">
        <v>528.50699999999995</v>
      </c>
      <c r="J34">
        <v>357.6</v>
      </c>
      <c r="K34">
        <v>1100.0999999999999</v>
      </c>
      <c r="L34">
        <v>4496.7</v>
      </c>
      <c r="M34">
        <v>42573</v>
      </c>
      <c r="N34">
        <v>41.034999999999997</v>
      </c>
      <c r="O34">
        <v>1298</v>
      </c>
      <c r="P34">
        <v>110370</v>
      </c>
      <c r="Q34">
        <v>12.8</v>
      </c>
      <c r="R34">
        <v>6478</v>
      </c>
      <c r="S34">
        <v>129099</v>
      </c>
      <c r="T34">
        <v>25711</v>
      </c>
      <c r="U34">
        <v>64.2</v>
      </c>
      <c r="V34">
        <v>297688</v>
      </c>
      <c r="W34">
        <v>1773</v>
      </c>
      <c r="X34">
        <v>1624</v>
      </c>
      <c r="Y34">
        <v>812</v>
      </c>
      <c r="Z34">
        <v>54.5</v>
      </c>
      <c r="AA34">
        <v>5.9</v>
      </c>
      <c r="AB34">
        <v>1.4695</v>
      </c>
      <c r="AC34">
        <v>1.5374000000000001</v>
      </c>
      <c r="AD34">
        <v>1.595</v>
      </c>
      <c r="AE34">
        <v>6254</v>
      </c>
      <c r="AF34">
        <v>127.999</v>
      </c>
      <c r="AG34">
        <v>70.650000000000006</v>
      </c>
      <c r="AH34">
        <v>70.799000000000007</v>
      </c>
      <c r="AI34">
        <v>143.80000000000001</v>
      </c>
      <c r="AJ34">
        <v>96.6</v>
      </c>
      <c r="AK34">
        <v>164.1</v>
      </c>
      <c r="AL34">
        <v>163.6</v>
      </c>
      <c r="AM34">
        <v>250</v>
      </c>
      <c r="AN34">
        <v>188.3</v>
      </c>
      <c r="AO34">
        <v>143</v>
      </c>
      <c r="AP34">
        <v>166</v>
      </c>
      <c r="AQ34">
        <v>176.6</v>
      </c>
      <c r="AR34">
        <v>67.099999999999994</v>
      </c>
      <c r="AS34">
        <v>102349</v>
      </c>
      <c r="AT34">
        <v>10438.054</v>
      </c>
      <c r="AU34">
        <v>110.2371</v>
      </c>
      <c r="AV34">
        <v>83.323099999999997</v>
      </c>
      <c r="AW34">
        <v>78.537300000000002</v>
      </c>
      <c r="AX34">
        <v>95.846900000000005</v>
      </c>
      <c r="AY34">
        <v>84.4786</v>
      </c>
      <c r="AZ34">
        <v>101.0197</v>
      </c>
      <c r="BA34">
        <v>90.634100000000004</v>
      </c>
      <c r="BB34">
        <v>101.0197</v>
      </c>
      <c r="BC34">
        <v>79.816400000000002</v>
      </c>
      <c r="BD34">
        <v>90.583699999999993</v>
      </c>
      <c r="BE34">
        <v>93.991600000000005</v>
      </c>
      <c r="BF34">
        <v>81.853499999999997</v>
      </c>
      <c r="BG34">
        <v>1.35</v>
      </c>
      <c r="BH34">
        <v>7.23</v>
      </c>
      <c r="BI34">
        <v>8.02</v>
      </c>
      <c r="BJ34" t="e">
        <v>#N/A</v>
      </c>
      <c r="BK34">
        <v>120.72450000000001</v>
      </c>
      <c r="BL34">
        <v>116.81</v>
      </c>
      <c r="BM34">
        <v>884.70457999999996</v>
      </c>
      <c r="BN34">
        <v>949.77949999999998</v>
      </c>
      <c r="BO34">
        <v>495.2491</v>
      </c>
      <c r="BP34">
        <v>3203.4751000000001</v>
      </c>
      <c r="BQ34">
        <v>300.90379999999999</v>
      </c>
      <c r="BR34">
        <v>1347.1010000000001</v>
      </c>
    </row>
    <row r="35" spans="1:70" x14ac:dyDescent="0.25">
      <c r="A35">
        <v>9116</v>
      </c>
      <c r="B35">
        <v>10457.085999999999</v>
      </c>
      <c r="C35">
        <v>125.9</v>
      </c>
      <c r="D35">
        <v>125.9</v>
      </c>
      <c r="E35">
        <v>101.9</v>
      </c>
      <c r="F35">
        <v>151.1</v>
      </c>
      <c r="G35">
        <v>160.1</v>
      </c>
      <c r="H35">
        <v>10457.085999999999</v>
      </c>
      <c r="I35">
        <v>533.77200000000005</v>
      </c>
      <c r="J35">
        <v>359.7</v>
      </c>
      <c r="K35">
        <v>1098.2</v>
      </c>
      <c r="L35">
        <v>4521.8</v>
      </c>
      <c r="M35">
        <v>41264</v>
      </c>
      <c r="N35">
        <v>40.637</v>
      </c>
      <c r="O35">
        <v>965</v>
      </c>
      <c r="P35">
        <v>109864</v>
      </c>
      <c r="Q35">
        <v>11.7</v>
      </c>
      <c r="R35">
        <v>6471</v>
      </c>
      <c r="S35">
        <v>129420</v>
      </c>
      <c r="T35">
        <v>25764</v>
      </c>
      <c r="U35">
        <v>64.2</v>
      </c>
      <c r="V35">
        <v>294300</v>
      </c>
      <c r="W35">
        <v>1783</v>
      </c>
      <c r="X35">
        <v>1513</v>
      </c>
      <c r="Y35">
        <v>781</v>
      </c>
      <c r="Z35">
        <v>61.9</v>
      </c>
      <c r="AA35">
        <v>5.79</v>
      </c>
      <c r="AB35">
        <v>1.4890000000000001</v>
      </c>
      <c r="AC35">
        <v>1.5474000000000001</v>
      </c>
      <c r="AD35">
        <v>1.5750999999999999</v>
      </c>
      <c r="AE35">
        <v>6281.5</v>
      </c>
      <c r="AF35">
        <v>127.92400000000001</v>
      </c>
      <c r="AG35">
        <v>71.02</v>
      </c>
      <c r="AH35">
        <v>70.968999999999994</v>
      </c>
      <c r="AI35">
        <v>144.5</v>
      </c>
      <c r="AJ35">
        <v>100.6</v>
      </c>
      <c r="AK35">
        <v>164.4</v>
      </c>
      <c r="AL35">
        <v>164</v>
      </c>
      <c r="AM35">
        <v>250.9</v>
      </c>
      <c r="AN35">
        <v>188.9</v>
      </c>
      <c r="AO35">
        <v>144.6</v>
      </c>
      <c r="AP35">
        <v>166.7</v>
      </c>
      <c r="AQ35">
        <v>177.1</v>
      </c>
      <c r="AR35">
        <v>67.099999999999994</v>
      </c>
      <c r="AS35">
        <v>103870</v>
      </c>
      <c r="AT35">
        <v>10457.085999999999</v>
      </c>
      <c r="AU35">
        <v>110.6033</v>
      </c>
      <c r="AV35">
        <v>84.708200000000005</v>
      </c>
      <c r="AW35">
        <v>79.134200000000007</v>
      </c>
      <c r="AX35">
        <v>94.773200000000003</v>
      </c>
      <c r="AY35">
        <v>85.562799999999996</v>
      </c>
      <c r="AZ35">
        <v>100.33750000000001</v>
      </c>
      <c r="BA35">
        <v>91.101399999999998</v>
      </c>
      <c r="BB35">
        <v>100.33750000000001</v>
      </c>
      <c r="BC35">
        <v>80.971000000000004</v>
      </c>
      <c r="BD35">
        <v>92.685699999999997</v>
      </c>
      <c r="BE35">
        <v>93.9452</v>
      </c>
      <c r="BF35">
        <v>82.340500000000006</v>
      </c>
      <c r="BG35">
        <v>1.35</v>
      </c>
      <c r="BH35">
        <v>7.19</v>
      </c>
      <c r="BI35">
        <v>7.95</v>
      </c>
      <c r="BJ35" t="e">
        <v>#N/A</v>
      </c>
      <c r="BK35">
        <v>119.3305</v>
      </c>
      <c r="BL35">
        <v>117.18</v>
      </c>
      <c r="BM35">
        <v>891.38221999999996</v>
      </c>
      <c r="BN35">
        <v>958.51819999999998</v>
      </c>
      <c r="BO35">
        <v>495.09969999999998</v>
      </c>
      <c r="BP35">
        <v>3212.9321</v>
      </c>
      <c r="BQ35">
        <v>304.09899999999999</v>
      </c>
      <c r="BR35">
        <v>1354.3614</v>
      </c>
    </row>
    <row r="36" spans="1:70" x14ac:dyDescent="0.25">
      <c r="A36">
        <v>9158.7000000000007</v>
      </c>
      <c r="B36">
        <v>10507.628000000001</v>
      </c>
      <c r="C36">
        <v>126</v>
      </c>
      <c r="D36">
        <v>125.8</v>
      </c>
      <c r="E36">
        <v>107.2</v>
      </c>
      <c r="F36">
        <v>152</v>
      </c>
      <c r="G36">
        <v>160.6</v>
      </c>
      <c r="H36">
        <v>10507.628000000001</v>
      </c>
      <c r="I36">
        <v>535.74900000000002</v>
      </c>
      <c r="J36">
        <v>356.7</v>
      </c>
      <c r="K36">
        <v>1099.3</v>
      </c>
      <c r="L36">
        <v>4540.3</v>
      </c>
      <c r="M36">
        <v>41296</v>
      </c>
      <c r="N36">
        <v>40.542000000000002</v>
      </c>
      <c r="O36">
        <v>1162</v>
      </c>
      <c r="P36">
        <v>110189</v>
      </c>
      <c r="Q36">
        <v>10.8</v>
      </c>
      <c r="R36">
        <v>6467</v>
      </c>
      <c r="S36">
        <v>129576</v>
      </c>
      <c r="T36">
        <v>25803</v>
      </c>
      <c r="U36">
        <v>64.2</v>
      </c>
      <c r="V36">
        <v>296188</v>
      </c>
      <c r="W36">
        <v>1824</v>
      </c>
      <c r="X36">
        <v>1455</v>
      </c>
      <c r="Y36">
        <v>748</v>
      </c>
      <c r="Z36">
        <v>69.099999999999994</v>
      </c>
      <c r="AA36">
        <v>5.94</v>
      </c>
      <c r="AB36">
        <v>1.4932000000000001</v>
      </c>
      <c r="AC36">
        <v>1.5093000000000001</v>
      </c>
      <c r="AD36">
        <v>1.6057999999999999</v>
      </c>
      <c r="AE36">
        <v>6326.5</v>
      </c>
      <c r="AF36">
        <v>127.71899999999999</v>
      </c>
      <c r="AG36">
        <v>71.328000000000003</v>
      </c>
      <c r="AH36">
        <v>71.08</v>
      </c>
      <c r="AI36">
        <v>145</v>
      </c>
      <c r="AJ36">
        <v>105.8</v>
      </c>
      <c r="AK36">
        <v>164.7</v>
      </c>
      <c r="AL36">
        <v>164.3</v>
      </c>
      <c r="AM36">
        <v>251.7</v>
      </c>
      <c r="AN36">
        <v>189.3</v>
      </c>
      <c r="AO36">
        <v>145.9</v>
      </c>
      <c r="AP36">
        <v>167.1</v>
      </c>
      <c r="AQ36">
        <v>177.3</v>
      </c>
      <c r="AR36">
        <v>67</v>
      </c>
      <c r="AS36">
        <v>104920</v>
      </c>
      <c r="AT36">
        <v>10507.628000000001</v>
      </c>
      <c r="AU36">
        <v>113.16330000000001</v>
      </c>
      <c r="AV36">
        <v>84.146100000000004</v>
      </c>
      <c r="AW36">
        <v>79.661500000000004</v>
      </c>
      <c r="AX36">
        <v>95.443200000000004</v>
      </c>
      <c r="AY36">
        <v>85.521000000000001</v>
      </c>
      <c r="AZ36">
        <v>101.2838</v>
      </c>
      <c r="BA36">
        <v>91.561400000000006</v>
      </c>
      <c r="BB36">
        <v>101.2838</v>
      </c>
      <c r="BC36">
        <v>81.099500000000006</v>
      </c>
      <c r="BD36">
        <v>91.947000000000003</v>
      </c>
      <c r="BE36">
        <v>94.946299999999994</v>
      </c>
      <c r="BF36">
        <v>82.223299999999995</v>
      </c>
      <c r="BG36">
        <v>1.33</v>
      </c>
      <c r="BH36">
        <v>7.4</v>
      </c>
      <c r="BI36">
        <v>8.15</v>
      </c>
      <c r="BJ36" t="e">
        <v>#N/A</v>
      </c>
      <c r="BK36">
        <v>113.2268</v>
      </c>
      <c r="BL36">
        <v>115.86</v>
      </c>
      <c r="BM36">
        <v>899.69767999999999</v>
      </c>
      <c r="BN36">
        <v>969.08910000000003</v>
      </c>
      <c r="BO36">
        <v>492.25580000000002</v>
      </c>
      <c r="BP36">
        <v>3229.5551999999998</v>
      </c>
      <c r="BQ36">
        <v>309.06220000000002</v>
      </c>
      <c r="BR36">
        <v>1369.9704999999999</v>
      </c>
    </row>
    <row r="37" spans="1:70" x14ac:dyDescent="0.25">
      <c r="A37">
        <v>9159.9</v>
      </c>
      <c r="B37">
        <v>10508.036</v>
      </c>
      <c r="C37">
        <v>126.1</v>
      </c>
      <c r="D37">
        <v>126.1</v>
      </c>
      <c r="E37">
        <v>109.7</v>
      </c>
      <c r="F37">
        <v>152.5</v>
      </c>
      <c r="G37">
        <v>161.6</v>
      </c>
      <c r="H37">
        <v>10508.036</v>
      </c>
      <c r="I37">
        <v>541.30499999999995</v>
      </c>
      <c r="J37">
        <v>345.9</v>
      </c>
      <c r="K37">
        <v>1095.8</v>
      </c>
      <c r="L37">
        <v>4556.3999999999996</v>
      </c>
      <c r="M37">
        <v>41123</v>
      </c>
      <c r="N37">
        <v>40.104999999999997</v>
      </c>
      <c r="O37">
        <v>1214</v>
      </c>
      <c r="P37">
        <v>110374</v>
      </c>
      <c r="Q37">
        <v>15.1</v>
      </c>
      <c r="R37">
        <v>6458</v>
      </c>
      <c r="S37">
        <v>129781</v>
      </c>
      <c r="T37">
        <v>25853</v>
      </c>
      <c r="U37">
        <v>64.2</v>
      </c>
      <c r="V37">
        <v>287813</v>
      </c>
      <c r="W37">
        <v>1835</v>
      </c>
      <c r="X37">
        <v>1449</v>
      </c>
      <c r="Y37">
        <v>739</v>
      </c>
      <c r="Z37">
        <v>74.900000000000006</v>
      </c>
      <c r="AA37">
        <v>5.92</v>
      </c>
      <c r="AB37">
        <v>1.4771000000000001</v>
      </c>
      <c r="AC37">
        <v>1.5262</v>
      </c>
      <c r="AD37">
        <v>1.6247</v>
      </c>
      <c r="AE37">
        <v>6378.8</v>
      </c>
      <c r="AF37">
        <v>127.541</v>
      </c>
      <c r="AG37">
        <v>71.891999999999996</v>
      </c>
      <c r="AH37">
        <v>71.292000000000002</v>
      </c>
      <c r="AI37">
        <v>145.9</v>
      </c>
      <c r="AJ37">
        <v>109.4</v>
      </c>
      <c r="AK37">
        <v>165.1</v>
      </c>
      <c r="AL37">
        <v>164.9</v>
      </c>
      <c r="AM37">
        <v>252.5</v>
      </c>
      <c r="AN37">
        <v>189.8</v>
      </c>
      <c r="AO37">
        <v>147</v>
      </c>
      <c r="AP37">
        <v>167.8</v>
      </c>
      <c r="AQ37">
        <v>177.8</v>
      </c>
      <c r="AR37">
        <v>67</v>
      </c>
      <c r="AS37">
        <v>106063</v>
      </c>
      <c r="AT37">
        <v>10508.036</v>
      </c>
      <c r="AU37">
        <v>111.43940000000001</v>
      </c>
      <c r="AV37">
        <v>84.129099999999994</v>
      </c>
      <c r="AW37">
        <v>79.328599999999994</v>
      </c>
      <c r="AX37">
        <v>94.744600000000005</v>
      </c>
      <c r="AY37">
        <v>85.290599999999998</v>
      </c>
      <c r="AZ37">
        <v>100.8031</v>
      </c>
      <c r="BA37">
        <v>91.132800000000003</v>
      </c>
      <c r="BB37">
        <v>100.8031</v>
      </c>
      <c r="BC37">
        <v>82.1023</v>
      </c>
      <c r="BD37">
        <v>91.128299999999996</v>
      </c>
      <c r="BE37">
        <v>94.241699999999994</v>
      </c>
      <c r="BF37">
        <v>82.399699999999996</v>
      </c>
      <c r="BG37">
        <v>1.34</v>
      </c>
      <c r="BH37">
        <v>7.39</v>
      </c>
      <c r="BI37">
        <v>8.1999999999999993</v>
      </c>
      <c r="BJ37" t="e">
        <v>#N/A</v>
      </c>
      <c r="BK37">
        <v>106.87520000000001</v>
      </c>
      <c r="BL37">
        <v>115.1</v>
      </c>
      <c r="BM37">
        <v>904.17269999999996</v>
      </c>
      <c r="BN37">
        <v>975.15779999999995</v>
      </c>
      <c r="BO37">
        <v>493.73739999999998</v>
      </c>
      <c r="BP37">
        <v>3255.5095000000001</v>
      </c>
      <c r="BQ37">
        <v>314.14909999999998</v>
      </c>
      <c r="BR37">
        <v>1388.9644000000001</v>
      </c>
    </row>
    <row r="38" spans="1:70" x14ac:dyDescent="0.25">
      <c r="A38">
        <v>9227.5</v>
      </c>
      <c r="B38">
        <v>10578.269</v>
      </c>
      <c r="C38">
        <v>126.1</v>
      </c>
      <c r="D38">
        <v>127</v>
      </c>
      <c r="E38">
        <v>109.4</v>
      </c>
      <c r="F38">
        <v>153.30000000000001</v>
      </c>
      <c r="G38">
        <v>162</v>
      </c>
      <c r="H38">
        <v>10578.269</v>
      </c>
      <c r="I38">
        <v>550.01099999999997</v>
      </c>
      <c r="J38">
        <v>350.7</v>
      </c>
      <c r="K38">
        <v>1103.0999999999999</v>
      </c>
      <c r="L38">
        <v>4576.8999999999996</v>
      </c>
      <c r="M38">
        <v>40438</v>
      </c>
      <c r="N38">
        <v>39.582000000000001</v>
      </c>
      <c r="O38">
        <v>1149</v>
      </c>
      <c r="P38">
        <v>110942</v>
      </c>
      <c r="Q38">
        <v>13</v>
      </c>
      <c r="R38">
        <v>6453</v>
      </c>
      <c r="S38">
        <v>130190</v>
      </c>
      <c r="T38">
        <v>25911</v>
      </c>
      <c r="U38">
        <v>64.3</v>
      </c>
      <c r="V38">
        <v>293350</v>
      </c>
      <c r="W38">
        <v>1847</v>
      </c>
      <c r="X38">
        <v>1438</v>
      </c>
      <c r="Y38">
        <v>713</v>
      </c>
      <c r="Z38">
        <v>76.099999999999994</v>
      </c>
      <c r="AA38">
        <v>6.11</v>
      </c>
      <c r="AB38">
        <v>1.4776</v>
      </c>
      <c r="AC38">
        <v>1.4896</v>
      </c>
      <c r="AD38">
        <v>1.6572</v>
      </c>
      <c r="AE38">
        <v>6402.1</v>
      </c>
      <c r="AF38">
        <v>127.306</v>
      </c>
      <c r="AG38">
        <v>71.965999999999994</v>
      </c>
      <c r="AH38">
        <v>71.471999999999994</v>
      </c>
      <c r="AI38">
        <v>146.1</v>
      </c>
      <c r="AJ38">
        <v>109.6</v>
      </c>
      <c r="AK38">
        <v>165.5</v>
      </c>
      <c r="AL38">
        <v>165.1</v>
      </c>
      <c r="AM38">
        <v>253.1</v>
      </c>
      <c r="AN38">
        <v>190.2</v>
      </c>
      <c r="AO38">
        <v>147.6</v>
      </c>
      <c r="AP38">
        <v>168.1</v>
      </c>
      <c r="AQ38">
        <v>178.1</v>
      </c>
      <c r="AR38">
        <v>67</v>
      </c>
      <c r="AS38">
        <v>107096</v>
      </c>
      <c r="AT38">
        <v>10578.269</v>
      </c>
      <c r="AU38">
        <v>115.1191</v>
      </c>
      <c r="AV38">
        <v>84.178399999999996</v>
      </c>
      <c r="AW38">
        <v>80.014399999999995</v>
      </c>
      <c r="AX38">
        <v>96.854100000000003</v>
      </c>
      <c r="AY38">
        <v>86.348600000000005</v>
      </c>
      <c r="AZ38">
        <v>102.27119999999999</v>
      </c>
      <c r="BA38">
        <v>92.569900000000004</v>
      </c>
      <c r="BB38">
        <v>102.27119999999999</v>
      </c>
      <c r="BC38">
        <v>82.656300000000002</v>
      </c>
      <c r="BD38">
        <v>89.8035</v>
      </c>
      <c r="BE38">
        <v>95.714399999999998</v>
      </c>
      <c r="BF38">
        <v>82.650300000000001</v>
      </c>
      <c r="BG38">
        <v>1.33</v>
      </c>
      <c r="BH38">
        <v>7.55</v>
      </c>
      <c r="BI38">
        <v>8.3800000000000008</v>
      </c>
      <c r="BJ38" t="e">
        <v>#N/A</v>
      </c>
      <c r="BK38">
        <v>105.965</v>
      </c>
      <c r="BL38">
        <v>114.63</v>
      </c>
      <c r="BM38">
        <v>909.14029000000005</v>
      </c>
      <c r="BN38">
        <v>978.24009999999998</v>
      </c>
      <c r="BO38">
        <v>492.57190000000003</v>
      </c>
      <c r="BP38">
        <v>3279.6026999999999</v>
      </c>
      <c r="BQ38">
        <v>318.97910000000002</v>
      </c>
      <c r="BR38">
        <v>1411.6168</v>
      </c>
    </row>
    <row r="39" spans="1:70" x14ac:dyDescent="0.25">
      <c r="A39">
        <v>9307.5</v>
      </c>
      <c r="B39">
        <v>10657.501</v>
      </c>
      <c r="C39">
        <v>125.8</v>
      </c>
      <c r="D39">
        <v>127.1</v>
      </c>
      <c r="E39">
        <v>108.7</v>
      </c>
      <c r="F39">
        <v>153.6</v>
      </c>
      <c r="G39">
        <v>162.1</v>
      </c>
      <c r="H39">
        <v>10657.501</v>
      </c>
      <c r="I39">
        <v>565.42899999999997</v>
      </c>
      <c r="J39">
        <v>359.5</v>
      </c>
      <c r="K39">
        <v>1109.5</v>
      </c>
      <c r="L39">
        <v>4599.7</v>
      </c>
      <c r="M39">
        <v>40584</v>
      </c>
      <c r="N39">
        <v>39.64</v>
      </c>
      <c r="O39">
        <v>1328</v>
      </c>
      <c r="P39">
        <v>111483</v>
      </c>
      <c r="Q39">
        <v>12.5</v>
      </c>
      <c r="R39">
        <v>6457</v>
      </c>
      <c r="S39">
        <v>130479</v>
      </c>
      <c r="T39">
        <v>25950</v>
      </c>
      <c r="U39">
        <v>64.400000000000006</v>
      </c>
      <c r="V39">
        <v>282063</v>
      </c>
      <c r="W39">
        <v>1775</v>
      </c>
      <c r="X39">
        <v>1378</v>
      </c>
      <c r="Y39">
        <v>697</v>
      </c>
      <c r="Z39">
        <v>79.2</v>
      </c>
      <c r="AA39">
        <v>6.03</v>
      </c>
      <c r="AB39">
        <v>1.4674</v>
      </c>
      <c r="AC39">
        <v>1.5543</v>
      </c>
      <c r="AD39">
        <v>1.6205000000000001</v>
      </c>
      <c r="AE39">
        <v>6437.9</v>
      </c>
      <c r="AF39">
        <v>127.018</v>
      </c>
      <c r="AG39">
        <v>71.87</v>
      </c>
      <c r="AH39">
        <v>71.638999999999996</v>
      </c>
      <c r="AI39">
        <v>145.9</v>
      </c>
      <c r="AJ39">
        <v>108.5</v>
      </c>
      <c r="AK39">
        <v>165.8</v>
      </c>
      <c r="AL39">
        <v>165.5</v>
      </c>
      <c r="AM39">
        <v>253.9</v>
      </c>
      <c r="AN39">
        <v>190.9</v>
      </c>
      <c r="AO39">
        <v>147.5</v>
      </c>
      <c r="AP39">
        <v>168.4</v>
      </c>
      <c r="AQ39">
        <v>178.4</v>
      </c>
      <c r="AR39">
        <v>67.099999999999994</v>
      </c>
      <c r="AS39">
        <v>109665</v>
      </c>
      <c r="AT39">
        <v>10657.501</v>
      </c>
      <c r="AU39">
        <v>114.2516</v>
      </c>
      <c r="AV39">
        <v>83.604900000000001</v>
      </c>
      <c r="AW39">
        <v>80.003699999999995</v>
      </c>
      <c r="AX39">
        <v>97.732399999999998</v>
      </c>
      <c r="AY39">
        <v>87.25</v>
      </c>
      <c r="AZ39">
        <v>102.43380000000001</v>
      </c>
      <c r="BA39">
        <v>93.138800000000003</v>
      </c>
      <c r="BB39">
        <v>102.43380000000001</v>
      </c>
      <c r="BC39">
        <v>81.072800000000001</v>
      </c>
      <c r="BD39">
        <v>85.373599999999996</v>
      </c>
      <c r="BE39">
        <v>95.580799999999996</v>
      </c>
      <c r="BF39">
        <v>83.210999999999999</v>
      </c>
      <c r="BG39">
        <v>1.34</v>
      </c>
      <c r="BH39">
        <v>7.36</v>
      </c>
      <c r="BI39">
        <v>8.15</v>
      </c>
      <c r="BJ39" t="e">
        <v>#N/A</v>
      </c>
      <c r="BK39">
        <v>104.6485</v>
      </c>
      <c r="BL39">
        <v>114.87</v>
      </c>
      <c r="BM39">
        <v>915.23258999999996</v>
      </c>
      <c r="BN39">
        <v>1000.2929</v>
      </c>
      <c r="BO39">
        <v>494.54950000000002</v>
      </c>
      <c r="BP39">
        <v>3321.5621000000001</v>
      </c>
      <c r="BQ39">
        <v>323.15929999999997</v>
      </c>
      <c r="BR39">
        <v>1424.9519</v>
      </c>
    </row>
    <row r="40" spans="1:70" x14ac:dyDescent="0.25">
      <c r="A40">
        <v>9393.4</v>
      </c>
      <c r="B40">
        <v>10747.925999999999</v>
      </c>
      <c r="C40">
        <v>125.5</v>
      </c>
      <c r="D40">
        <v>127.1</v>
      </c>
      <c r="E40">
        <v>111.5</v>
      </c>
      <c r="F40">
        <v>154.6</v>
      </c>
      <c r="G40">
        <v>162.1</v>
      </c>
      <c r="H40">
        <v>10747.925999999999</v>
      </c>
      <c r="I40">
        <v>595.97</v>
      </c>
      <c r="J40">
        <v>368.3</v>
      </c>
      <c r="K40">
        <v>1119.8</v>
      </c>
      <c r="L40">
        <v>4624.8999999999996</v>
      </c>
      <c r="M40">
        <v>41232</v>
      </c>
      <c r="N40">
        <v>40.356999999999999</v>
      </c>
      <c r="O40">
        <v>1295</v>
      </c>
      <c r="P40">
        <v>111820</v>
      </c>
      <c r="Q40">
        <v>10.7</v>
      </c>
      <c r="R40">
        <v>6449</v>
      </c>
      <c r="S40">
        <v>130786</v>
      </c>
      <c r="T40">
        <v>26044</v>
      </c>
      <c r="U40">
        <v>64.400000000000006</v>
      </c>
      <c r="V40">
        <v>281438</v>
      </c>
      <c r="W40">
        <v>1614</v>
      </c>
      <c r="X40">
        <v>1375</v>
      </c>
      <c r="Y40">
        <v>696</v>
      </c>
      <c r="Z40">
        <v>84.2</v>
      </c>
      <c r="AA40">
        <v>6.28</v>
      </c>
      <c r="AB40">
        <v>1.4722</v>
      </c>
      <c r="AC40">
        <v>1.5841000000000001</v>
      </c>
      <c r="AD40">
        <v>1.6132</v>
      </c>
      <c r="AE40">
        <v>6538.7</v>
      </c>
      <c r="AF40">
        <v>126.58199999999999</v>
      </c>
      <c r="AG40">
        <v>72.338999999999999</v>
      </c>
      <c r="AH40">
        <v>71.793000000000006</v>
      </c>
      <c r="AI40">
        <v>146.5</v>
      </c>
      <c r="AJ40">
        <v>114</v>
      </c>
      <c r="AK40">
        <v>166</v>
      </c>
      <c r="AL40">
        <v>165.7</v>
      </c>
      <c r="AM40">
        <v>254.9</v>
      </c>
      <c r="AN40">
        <v>191.2</v>
      </c>
      <c r="AO40">
        <v>148.80000000000001</v>
      </c>
      <c r="AP40">
        <v>168.8</v>
      </c>
      <c r="AQ40">
        <v>178.7</v>
      </c>
      <c r="AR40">
        <v>67.099999999999994</v>
      </c>
      <c r="AS40">
        <v>111479</v>
      </c>
      <c r="AT40">
        <v>10747.925999999999</v>
      </c>
      <c r="AU40">
        <v>114.2559</v>
      </c>
      <c r="AV40">
        <v>84.648200000000003</v>
      </c>
      <c r="AW40">
        <v>80.634200000000007</v>
      </c>
      <c r="AX40">
        <v>98.977800000000002</v>
      </c>
      <c r="AY40">
        <v>87.8005</v>
      </c>
      <c r="AZ40">
        <v>103.986</v>
      </c>
      <c r="BA40">
        <v>93.792100000000005</v>
      </c>
      <c r="BB40">
        <v>103.986</v>
      </c>
      <c r="BC40">
        <v>81.427800000000005</v>
      </c>
      <c r="BD40">
        <v>87.820999999999998</v>
      </c>
      <c r="BE40">
        <v>96.4392</v>
      </c>
      <c r="BF40">
        <v>83.065799999999996</v>
      </c>
      <c r="BG40">
        <v>1.34</v>
      </c>
      <c r="BH40">
        <v>7.55</v>
      </c>
      <c r="BI40">
        <v>8.19</v>
      </c>
      <c r="BJ40" t="e">
        <v>#N/A</v>
      </c>
      <c r="BK40">
        <v>102.5843</v>
      </c>
      <c r="BL40">
        <v>114.75</v>
      </c>
      <c r="BM40">
        <v>920.40949000000001</v>
      </c>
      <c r="BN40">
        <v>1001.049</v>
      </c>
      <c r="BO40">
        <v>506.32859999999999</v>
      </c>
      <c r="BP40">
        <v>3359.5003000000002</v>
      </c>
      <c r="BQ40">
        <v>332.66840000000002</v>
      </c>
      <c r="BR40">
        <v>1460.1569999999999</v>
      </c>
    </row>
    <row r="41" spans="1:70" x14ac:dyDescent="0.25">
      <c r="A41">
        <v>9496.2000000000007</v>
      </c>
      <c r="B41">
        <v>10855.813</v>
      </c>
      <c r="C41">
        <v>125.3</v>
      </c>
      <c r="D41">
        <v>126.9</v>
      </c>
      <c r="E41">
        <v>111.9</v>
      </c>
      <c r="F41">
        <v>155</v>
      </c>
      <c r="G41">
        <v>162.30000000000001</v>
      </c>
      <c r="H41">
        <v>10855.813</v>
      </c>
      <c r="I41">
        <v>594.67899999999997</v>
      </c>
      <c r="J41">
        <v>354.7</v>
      </c>
      <c r="K41">
        <v>1125.7</v>
      </c>
      <c r="L41">
        <v>4661.7</v>
      </c>
      <c r="M41">
        <v>43701</v>
      </c>
      <c r="N41">
        <v>42.215000000000003</v>
      </c>
      <c r="O41">
        <v>2014</v>
      </c>
      <c r="P41">
        <v>113189</v>
      </c>
      <c r="Q41">
        <v>12.5</v>
      </c>
      <c r="R41">
        <v>6439</v>
      </c>
      <c r="S41">
        <v>131020</v>
      </c>
      <c r="T41">
        <v>26075</v>
      </c>
      <c r="U41">
        <v>64.599999999999994</v>
      </c>
      <c r="V41">
        <v>285300</v>
      </c>
      <c r="W41">
        <v>1749</v>
      </c>
      <c r="X41">
        <v>1380</v>
      </c>
      <c r="Y41">
        <v>659</v>
      </c>
      <c r="Z41">
        <v>87.2</v>
      </c>
      <c r="AA41">
        <v>6.66</v>
      </c>
      <c r="AB41">
        <v>1.4486000000000001</v>
      </c>
      <c r="AC41">
        <v>1.5903</v>
      </c>
      <c r="AD41">
        <v>1.6404000000000001</v>
      </c>
      <c r="AE41">
        <v>6535.3</v>
      </c>
      <c r="AF41">
        <v>126.53100000000001</v>
      </c>
      <c r="AG41">
        <v>72.498000000000005</v>
      </c>
      <c r="AH41">
        <v>72.063999999999993</v>
      </c>
      <c r="AI41">
        <v>146.69999999999999</v>
      </c>
      <c r="AJ41">
        <v>116.2</v>
      </c>
      <c r="AK41">
        <v>166.1</v>
      </c>
      <c r="AL41">
        <v>166.5</v>
      </c>
      <c r="AM41">
        <v>255.6</v>
      </c>
      <c r="AN41">
        <v>192</v>
      </c>
      <c r="AO41">
        <v>149.1</v>
      </c>
      <c r="AP41">
        <v>169.3</v>
      </c>
      <c r="AQ41">
        <v>179.3</v>
      </c>
      <c r="AR41">
        <v>67.3</v>
      </c>
      <c r="AS41">
        <v>112733</v>
      </c>
      <c r="AT41">
        <v>10855.813</v>
      </c>
      <c r="AU41">
        <v>116.37690000000001</v>
      </c>
      <c r="AV41">
        <v>84.101900000000001</v>
      </c>
      <c r="AW41">
        <v>81.974699999999999</v>
      </c>
      <c r="AX41">
        <v>96.794899999999998</v>
      </c>
      <c r="AY41">
        <v>88.028000000000006</v>
      </c>
      <c r="AZ41">
        <v>101.4712</v>
      </c>
      <c r="BA41">
        <v>93.936199999999999</v>
      </c>
      <c r="BB41">
        <v>101.4712</v>
      </c>
      <c r="BC41">
        <v>78.988</v>
      </c>
      <c r="BD41">
        <v>87.249200000000002</v>
      </c>
      <c r="BE41">
        <v>96.111500000000007</v>
      </c>
      <c r="BF41">
        <v>82.259100000000004</v>
      </c>
      <c r="BG41">
        <v>1.31</v>
      </c>
      <c r="BH41">
        <v>7.78</v>
      </c>
      <c r="BI41">
        <v>8.33</v>
      </c>
      <c r="BJ41" t="e">
        <v>#N/A</v>
      </c>
      <c r="BK41">
        <v>105.29600000000001</v>
      </c>
      <c r="BL41">
        <v>114.54</v>
      </c>
      <c r="BM41">
        <v>923.67363</v>
      </c>
      <c r="BN41">
        <v>1003.6327</v>
      </c>
      <c r="BO41">
        <v>510.1748</v>
      </c>
      <c r="BP41">
        <v>3391.1976</v>
      </c>
      <c r="BQ41">
        <v>329.75720000000001</v>
      </c>
      <c r="BR41">
        <v>1480.8523</v>
      </c>
    </row>
    <row r="42" spans="1:70" x14ac:dyDescent="0.25">
      <c r="A42">
        <v>9538.7999999999993</v>
      </c>
      <c r="B42">
        <v>10899.897000000001</v>
      </c>
      <c r="C42">
        <v>125.1</v>
      </c>
      <c r="D42">
        <v>127.6</v>
      </c>
      <c r="E42">
        <v>117.3</v>
      </c>
      <c r="F42">
        <v>156.30000000000001</v>
      </c>
      <c r="G42">
        <v>163.30000000000001</v>
      </c>
      <c r="H42">
        <v>10899.897000000001</v>
      </c>
      <c r="I42">
        <v>566.14400000000001</v>
      </c>
      <c r="J42">
        <v>332</v>
      </c>
      <c r="K42">
        <v>1108.7</v>
      </c>
      <c r="L42">
        <v>4669.3</v>
      </c>
      <c r="M42">
        <v>42876</v>
      </c>
      <c r="N42">
        <v>40.984000000000002</v>
      </c>
      <c r="O42">
        <v>1113</v>
      </c>
      <c r="P42">
        <v>113367</v>
      </c>
      <c r="Q42">
        <v>13.2</v>
      </c>
      <c r="R42">
        <v>6435</v>
      </c>
      <c r="S42">
        <v>131136</v>
      </c>
      <c r="T42">
        <v>26098</v>
      </c>
      <c r="U42">
        <v>64.599999999999994</v>
      </c>
      <c r="V42">
        <v>294125</v>
      </c>
      <c r="W42">
        <v>1912</v>
      </c>
      <c r="X42">
        <v>1300</v>
      </c>
      <c r="Y42">
        <v>671</v>
      </c>
      <c r="Z42">
        <v>100.2</v>
      </c>
      <c r="AA42">
        <v>6.52</v>
      </c>
      <c r="AB42">
        <v>1.4512</v>
      </c>
      <c r="AC42">
        <v>1.6348</v>
      </c>
      <c r="AD42">
        <v>1.6</v>
      </c>
      <c r="AE42">
        <v>6619.7</v>
      </c>
      <c r="AF42">
        <v>126.18</v>
      </c>
      <c r="AG42">
        <v>73.025000000000006</v>
      </c>
      <c r="AH42">
        <v>72.287999999999997</v>
      </c>
      <c r="AI42">
        <v>147.6</v>
      </c>
      <c r="AJ42">
        <v>122.4</v>
      </c>
      <c r="AK42">
        <v>166.7</v>
      </c>
      <c r="AL42">
        <v>167.3</v>
      </c>
      <c r="AM42">
        <v>256.5</v>
      </c>
      <c r="AN42">
        <v>192.5</v>
      </c>
      <c r="AO42">
        <v>150</v>
      </c>
      <c r="AP42">
        <v>170</v>
      </c>
      <c r="AQ42">
        <v>179.4</v>
      </c>
      <c r="AR42">
        <v>67.3</v>
      </c>
      <c r="AS42">
        <v>116071</v>
      </c>
      <c r="AT42">
        <v>10899.897000000001</v>
      </c>
      <c r="AU42">
        <v>116.0596</v>
      </c>
      <c r="AV42">
        <v>84.748800000000003</v>
      </c>
      <c r="AW42">
        <v>82.503500000000003</v>
      </c>
      <c r="AX42">
        <v>97.660200000000003</v>
      </c>
      <c r="AY42">
        <v>88.161299999999997</v>
      </c>
      <c r="AZ42">
        <v>102.5291</v>
      </c>
      <c r="BA42">
        <v>94.185599999999994</v>
      </c>
      <c r="BB42">
        <v>102.5291</v>
      </c>
      <c r="BC42">
        <v>80.312899999999999</v>
      </c>
      <c r="BD42">
        <v>91.407399999999996</v>
      </c>
      <c r="BE42">
        <v>96.615700000000004</v>
      </c>
      <c r="BF42">
        <v>82.192499999999995</v>
      </c>
      <c r="BG42">
        <v>1.37</v>
      </c>
      <c r="BH42">
        <v>7.68</v>
      </c>
      <c r="BI42">
        <v>8.2899999999999991</v>
      </c>
      <c r="BJ42" t="e">
        <v>#N/A</v>
      </c>
      <c r="BK42">
        <v>109.38849999999999</v>
      </c>
      <c r="BL42">
        <v>116.19</v>
      </c>
      <c r="BM42">
        <v>931.85272999999995</v>
      </c>
      <c r="BN42">
        <v>1016.5879</v>
      </c>
      <c r="BO42">
        <v>510.8263</v>
      </c>
      <c r="BP42">
        <v>3421.4470999999999</v>
      </c>
      <c r="BQ42">
        <v>323.17910000000001</v>
      </c>
      <c r="BR42">
        <v>1491.6869999999999</v>
      </c>
    </row>
    <row r="43" spans="1:70" x14ac:dyDescent="0.25">
      <c r="A43">
        <v>9568.9</v>
      </c>
      <c r="B43">
        <v>10929.236000000001</v>
      </c>
      <c r="C43">
        <v>125.5</v>
      </c>
      <c r="D43">
        <v>127.4</v>
      </c>
      <c r="E43">
        <v>130.9</v>
      </c>
      <c r="F43">
        <v>158.19999999999999</v>
      </c>
      <c r="G43">
        <v>164.8</v>
      </c>
      <c r="H43">
        <v>10929.236000000001</v>
      </c>
      <c r="I43">
        <v>563.70500000000004</v>
      </c>
      <c r="J43">
        <v>336.9</v>
      </c>
      <c r="K43">
        <v>1106</v>
      </c>
      <c r="L43">
        <v>4695.6000000000004</v>
      </c>
      <c r="M43">
        <v>39578</v>
      </c>
      <c r="N43">
        <v>38.540999999999997</v>
      </c>
      <c r="O43">
        <v>1208</v>
      </c>
      <c r="P43">
        <v>113490</v>
      </c>
      <c r="Q43">
        <v>12</v>
      </c>
      <c r="R43">
        <v>6432</v>
      </c>
      <c r="S43">
        <v>131609</v>
      </c>
      <c r="T43">
        <v>26146</v>
      </c>
      <c r="U43">
        <v>64.599999999999994</v>
      </c>
      <c r="V43">
        <v>279625</v>
      </c>
      <c r="W43">
        <v>1781</v>
      </c>
      <c r="X43">
        <v>1312</v>
      </c>
      <c r="Y43">
        <v>666</v>
      </c>
      <c r="Z43">
        <v>99.4</v>
      </c>
      <c r="AA43">
        <v>6.26</v>
      </c>
      <c r="AB43">
        <v>1.4608000000000001</v>
      </c>
      <c r="AC43">
        <v>1.6636</v>
      </c>
      <c r="AD43">
        <v>1.5799000000000001</v>
      </c>
      <c r="AE43">
        <v>6685.8</v>
      </c>
      <c r="AF43">
        <v>126.425</v>
      </c>
      <c r="AG43">
        <v>73.959000000000003</v>
      </c>
      <c r="AH43">
        <v>72.412000000000006</v>
      </c>
      <c r="AI43">
        <v>149.1</v>
      </c>
      <c r="AJ43">
        <v>133.4</v>
      </c>
      <c r="AK43">
        <v>167.1</v>
      </c>
      <c r="AL43">
        <v>167.7</v>
      </c>
      <c r="AM43">
        <v>257.7</v>
      </c>
      <c r="AN43">
        <v>193.1</v>
      </c>
      <c r="AO43">
        <v>153.6</v>
      </c>
      <c r="AP43">
        <v>171</v>
      </c>
      <c r="AQ43">
        <v>180</v>
      </c>
      <c r="AR43">
        <v>67.3</v>
      </c>
      <c r="AS43">
        <v>118523</v>
      </c>
      <c r="AT43">
        <v>10929.236000000001</v>
      </c>
      <c r="AU43">
        <v>115.5928</v>
      </c>
      <c r="AV43">
        <v>84.003100000000003</v>
      </c>
      <c r="AW43">
        <v>83.602500000000006</v>
      </c>
      <c r="AX43">
        <v>97.9</v>
      </c>
      <c r="AY43">
        <v>88.668000000000006</v>
      </c>
      <c r="AZ43">
        <v>102.16459999999999</v>
      </c>
      <c r="BA43">
        <v>94.784599999999998</v>
      </c>
      <c r="BB43">
        <v>102.16459999999999</v>
      </c>
      <c r="BC43">
        <v>82.903199999999998</v>
      </c>
      <c r="BD43">
        <v>83.175399999999996</v>
      </c>
      <c r="BE43">
        <v>96.711699999999993</v>
      </c>
      <c r="BF43">
        <v>82.927199999999999</v>
      </c>
      <c r="BG43">
        <v>1.34</v>
      </c>
      <c r="BH43">
        <v>7.68</v>
      </c>
      <c r="BI43">
        <v>8.3699999999999992</v>
      </c>
      <c r="BJ43" t="e">
        <v>#N/A</v>
      </c>
      <c r="BK43">
        <v>106.3074</v>
      </c>
      <c r="BL43">
        <v>116.9</v>
      </c>
      <c r="BM43">
        <v>938.93971999999997</v>
      </c>
      <c r="BN43">
        <v>1026.3008</v>
      </c>
      <c r="BO43">
        <v>514.67949999999996</v>
      </c>
      <c r="BP43">
        <v>3460.8292000000001</v>
      </c>
      <c r="BQ43">
        <v>331.33210000000003</v>
      </c>
      <c r="BR43">
        <v>1517.7206000000001</v>
      </c>
    </row>
    <row r="44" spans="1:70" x14ac:dyDescent="0.25">
      <c r="A44">
        <v>9611.6</v>
      </c>
      <c r="B44">
        <v>10984.37</v>
      </c>
      <c r="C44">
        <v>125.4</v>
      </c>
      <c r="D44">
        <v>127.6</v>
      </c>
      <c r="E44">
        <v>127.9</v>
      </c>
      <c r="F44">
        <v>157.30000000000001</v>
      </c>
      <c r="G44">
        <v>164.9</v>
      </c>
      <c r="H44">
        <v>10984.37</v>
      </c>
      <c r="I44">
        <v>564.73400000000004</v>
      </c>
      <c r="J44">
        <v>348</v>
      </c>
      <c r="K44">
        <v>1118.2</v>
      </c>
      <c r="L44">
        <v>4752.5</v>
      </c>
      <c r="M44">
        <v>40125</v>
      </c>
      <c r="N44">
        <v>39.442999999999998</v>
      </c>
      <c r="O44">
        <v>1167</v>
      </c>
      <c r="P44">
        <v>114390</v>
      </c>
      <c r="Q44">
        <v>9.6999999999999993</v>
      </c>
      <c r="R44">
        <v>6431</v>
      </c>
      <c r="S44">
        <v>131900</v>
      </c>
      <c r="T44">
        <v>26223</v>
      </c>
      <c r="U44">
        <v>64.7</v>
      </c>
      <c r="V44">
        <v>269000</v>
      </c>
      <c r="W44">
        <v>1845</v>
      </c>
      <c r="X44">
        <v>1261</v>
      </c>
      <c r="Y44">
        <v>662</v>
      </c>
      <c r="Z44">
        <v>88.1</v>
      </c>
      <c r="AA44">
        <v>5.99</v>
      </c>
      <c r="AB44">
        <v>1.4689000000000001</v>
      </c>
      <c r="AC44">
        <v>1.6657</v>
      </c>
      <c r="AD44">
        <v>1.5823</v>
      </c>
      <c r="AE44">
        <v>6671.1</v>
      </c>
      <c r="AF44">
        <v>126.23399999999999</v>
      </c>
      <c r="AG44">
        <v>73.66</v>
      </c>
      <c r="AH44">
        <v>72.427999999999997</v>
      </c>
      <c r="AI44">
        <v>148.5</v>
      </c>
      <c r="AJ44">
        <v>126.1</v>
      </c>
      <c r="AK44">
        <v>167.2</v>
      </c>
      <c r="AL44">
        <v>167.9</v>
      </c>
      <c r="AM44">
        <v>258.39999999999998</v>
      </c>
      <c r="AN44">
        <v>193.5</v>
      </c>
      <c r="AO44">
        <v>152.1</v>
      </c>
      <c r="AP44">
        <v>170.9</v>
      </c>
      <c r="AQ44">
        <v>180.3</v>
      </c>
      <c r="AR44">
        <v>67.3</v>
      </c>
      <c r="AS44">
        <v>117655</v>
      </c>
      <c r="AT44">
        <v>10984.37</v>
      </c>
      <c r="AU44">
        <v>117.16200000000001</v>
      </c>
      <c r="AV44">
        <v>84.424199999999999</v>
      </c>
      <c r="AW44">
        <v>84.6751</v>
      </c>
      <c r="AX44">
        <v>97.754800000000003</v>
      </c>
      <c r="AY44">
        <v>89.062299999999993</v>
      </c>
      <c r="AZ44">
        <v>102.9482</v>
      </c>
      <c r="BA44">
        <v>95.510099999999994</v>
      </c>
      <c r="BB44">
        <v>102.9482</v>
      </c>
      <c r="BC44">
        <v>80.4375</v>
      </c>
      <c r="BD44">
        <v>88.2483</v>
      </c>
      <c r="BE44">
        <v>97.604900000000001</v>
      </c>
      <c r="BF44">
        <v>82.224900000000005</v>
      </c>
      <c r="BG44">
        <v>1.32</v>
      </c>
      <c r="BH44">
        <v>7.64</v>
      </c>
      <c r="BI44">
        <v>8.4</v>
      </c>
      <c r="BJ44" t="e">
        <v>#N/A</v>
      </c>
      <c r="BK44">
        <v>105.627</v>
      </c>
      <c r="BL44">
        <v>117.45</v>
      </c>
      <c r="BM44">
        <v>944.79179999999997</v>
      </c>
      <c r="BN44">
        <v>1035.2</v>
      </c>
      <c r="BO44">
        <v>520.30640000000005</v>
      </c>
      <c r="BP44">
        <v>3497.3371000000002</v>
      </c>
      <c r="BQ44">
        <v>340.65699999999998</v>
      </c>
      <c r="BR44">
        <v>1541.1677</v>
      </c>
    </row>
    <row r="45" spans="1:70" x14ac:dyDescent="0.25">
      <c r="A45">
        <v>9617.4</v>
      </c>
      <c r="B45">
        <v>11021.995999999999</v>
      </c>
      <c r="C45">
        <v>125.8</v>
      </c>
      <c r="D45">
        <v>127.2</v>
      </c>
      <c r="E45">
        <v>127.6</v>
      </c>
      <c r="F45">
        <v>156.5</v>
      </c>
      <c r="G45">
        <v>165.1</v>
      </c>
      <c r="H45">
        <v>11021.995999999999</v>
      </c>
      <c r="I45">
        <v>565.83600000000001</v>
      </c>
      <c r="J45">
        <v>331.8</v>
      </c>
      <c r="K45">
        <v>1105.0999999999999</v>
      </c>
      <c r="L45">
        <v>4744.8</v>
      </c>
      <c r="M45">
        <v>41264</v>
      </c>
      <c r="N45">
        <v>40.613</v>
      </c>
      <c r="O45">
        <v>970</v>
      </c>
      <c r="P45">
        <v>113798</v>
      </c>
      <c r="Q45">
        <v>10.3</v>
      </c>
      <c r="R45">
        <v>6408</v>
      </c>
      <c r="S45">
        <v>132118</v>
      </c>
      <c r="T45">
        <v>26151</v>
      </c>
      <c r="U45">
        <v>64.400000000000006</v>
      </c>
      <c r="V45">
        <v>282500</v>
      </c>
      <c r="W45">
        <v>1911</v>
      </c>
      <c r="X45">
        <v>1325</v>
      </c>
      <c r="Y45">
        <v>683</v>
      </c>
      <c r="Z45">
        <v>92.1</v>
      </c>
      <c r="AA45">
        <v>6.44</v>
      </c>
      <c r="AB45">
        <v>1.4957</v>
      </c>
      <c r="AC45">
        <v>1.7190000000000001</v>
      </c>
      <c r="AD45">
        <v>1.5089999999999999</v>
      </c>
      <c r="AE45">
        <v>6707.6</v>
      </c>
      <c r="AF45">
        <v>126.247</v>
      </c>
      <c r="AG45">
        <v>73.531000000000006</v>
      </c>
      <c r="AH45">
        <v>72.552999999999997</v>
      </c>
      <c r="AI45">
        <v>148.5</v>
      </c>
      <c r="AJ45">
        <v>124.1</v>
      </c>
      <c r="AK45">
        <v>167.8</v>
      </c>
      <c r="AL45">
        <v>168.3</v>
      </c>
      <c r="AM45">
        <v>259.2</v>
      </c>
      <c r="AN45">
        <v>194</v>
      </c>
      <c r="AO45">
        <v>152</v>
      </c>
      <c r="AP45">
        <v>171.2</v>
      </c>
      <c r="AQ45">
        <v>180.7</v>
      </c>
      <c r="AR45">
        <v>67.099999999999994</v>
      </c>
      <c r="AS45">
        <v>117830</v>
      </c>
      <c r="AT45">
        <v>11021.995999999999</v>
      </c>
      <c r="AU45">
        <v>116.64109999999999</v>
      </c>
      <c r="AV45">
        <v>86.081699999999998</v>
      </c>
      <c r="AW45">
        <v>85.264099999999999</v>
      </c>
      <c r="AX45">
        <v>97.32</v>
      </c>
      <c r="AY45">
        <v>89.402699999999996</v>
      </c>
      <c r="AZ45">
        <v>103.2021</v>
      </c>
      <c r="BA45">
        <v>95.4405</v>
      </c>
      <c r="BB45">
        <v>103.2021</v>
      </c>
      <c r="BC45">
        <v>80.651399999999995</v>
      </c>
      <c r="BD45">
        <v>93.206699999999998</v>
      </c>
      <c r="BE45">
        <v>97.791600000000003</v>
      </c>
      <c r="BF45">
        <v>82.498999999999995</v>
      </c>
      <c r="BG45">
        <v>1.35</v>
      </c>
      <c r="BH45">
        <v>7.99</v>
      </c>
      <c r="BI45">
        <v>8.9</v>
      </c>
      <c r="BJ45" t="e">
        <v>#N/A</v>
      </c>
      <c r="BK45">
        <v>108.3205</v>
      </c>
      <c r="BL45">
        <v>120.23</v>
      </c>
      <c r="BM45">
        <v>951.65078000000005</v>
      </c>
      <c r="BN45">
        <v>1052.0773999999999</v>
      </c>
      <c r="BO45">
        <v>523.98149999999998</v>
      </c>
      <c r="BP45">
        <v>3541.5198999999998</v>
      </c>
      <c r="BQ45">
        <v>344.97219999999999</v>
      </c>
      <c r="BR45">
        <v>1565.0028</v>
      </c>
    </row>
    <row r="46" spans="1:70" x14ac:dyDescent="0.25">
      <c r="A46">
        <v>9660.2000000000007</v>
      </c>
      <c r="B46">
        <v>11050.319</v>
      </c>
      <c r="C46">
        <v>125.5</v>
      </c>
      <c r="D46">
        <v>127.9</v>
      </c>
      <c r="E46">
        <v>138.30000000000001</v>
      </c>
      <c r="F46">
        <v>158.30000000000001</v>
      </c>
      <c r="G46">
        <v>166</v>
      </c>
      <c r="H46">
        <v>11050.319</v>
      </c>
      <c r="I46">
        <v>568.33299999999997</v>
      </c>
      <c r="J46">
        <v>329.7</v>
      </c>
      <c r="K46">
        <v>1101.5999999999999</v>
      </c>
      <c r="L46">
        <v>4760.6000000000004</v>
      </c>
      <c r="M46">
        <v>38884</v>
      </c>
      <c r="N46">
        <v>38.246000000000002</v>
      </c>
      <c r="O46">
        <v>1115</v>
      </c>
      <c r="P46">
        <v>114057</v>
      </c>
      <c r="Q46">
        <v>11.8</v>
      </c>
      <c r="R46">
        <v>6389</v>
      </c>
      <c r="S46">
        <v>132079</v>
      </c>
      <c r="T46">
        <v>26171</v>
      </c>
      <c r="U46">
        <v>64.5</v>
      </c>
      <c r="V46">
        <v>285750</v>
      </c>
      <c r="W46">
        <v>1753</v>
      </c>
      <c r="X46">
        <v>1242</v>
      </c>
      <c r="Y46">
        <v>616</v>
      </c>
      <c r="Z46">
        <v>101.9</v>
      </c>
      <c r="AA46">
        <v>6.1</v>
      </c>
      <c r="AB46">
        <v>1.4770000000000001</v>
      </c>
      <c r="AC46">
        <v>1.6419999999999999</v>
      </c>
      <c r="AD46">
        <v>1.5092000000000001</v>
      </c>
      <c r="AE46">
        <v>6743.9</v>
      </c>
      <c r="AF46">
        <v>125.85299999999999</v>
      </c>
      <c r="AG46">
        <v>74.204999999999998</v>
      </c>
      <c r="AH46">
        <v>72.736000000000004</v>
      </c>
      <c r="AI46">
        <v>149.6</v>
      </c>
      <c r="AJ46">
        <v>134.9</v>
      </c>
      <c r="AK46">
        <v>168</v>
      </c>
      <c r="AL46">
        <v>169.2</v>
      </c>
      <c r="AM46">
        <v>260.3</v>
      </c>
      <c r="AN46">
        <v>194.9</v>
      </c>
      <c r="AO46">
        <v>155</v>
      </c>
      <c r="AP46">
        <v>172.2</v>
      </c>
      <c r="AQ46">
        <v>181.1</v>
      </c>
      <c r="AR46">
        <v>67.099999999999994</v>
      </c>
      <c r="AS46">
        <v>121737</v>
      </c>
      <c r="AT46">
        <v>11050.319</v>
      </c>
      <c r="AU46">
        <v>116.185</v>
      </c>
      <c r="AV46">
        <v>85.5989</v>
      </c>
      <c r="AW46">
        <v>85.424800000000005</v>
      </c>
      <c r="AX46">
        <v>97.880200000000002</v>
      </c>
      <c r="AY46">
        <v>89.535799999999995</v>
      </c>
      <c r="AZ46">
        <v>103.5219</v>
      </c>
      <c r="BA46">
        <v>95.626000000000005</v>
      </c>
      <c r="BB46">
        <v>103.5219</v>
      </c>
      <c r="BC46">
        <v>80.801400000000001</v>
      </c>
      <c r="BD46">
        <v>92.967100000000002</v>
      </c>
      <c r="BE46">
        <v>97.939700000000002</v>
      </c>
      <c r="BF46">
        <v>82.977800000000002</v>
      </c>
      <c r="BG46">
        <v>1.34</v>
      </c>
      <c r="BH46">
        <v>7.67</v>
      </c>
      <c r="BI46">
        <v>8.48</v>
      </c>
      <c r="BJ46" t="e">
        <v>#N/A</v>
      </c>
      <c r="BK46">
        <v>106.1255</v>
      </c>
      <c r="BL46">
        <v>119.29</v>
      </c>
      <c r="BM46">
        <v>970.38949000000002</v>
      </c>
      <c r="BN46">
        <v>1062.8140000000001</v>
      </c>
      <c r="BO46">
        <v>529.53610000000003</v>
      </c>
      <c r="BP46">
        <v>3575.3553000000002</v>
      </c>
      <c r="BQ46">
        <v>350.20170000000002</v>
      </c>
      <c r="BR46">
        <v>1585.2474</v>
      </c>
    </row>
    <row r="47" spans="1:70" x14ac:dyDescent="0.25">
      <c r="A47">
        <v>9713.2999999999993</v>
      </c>
      <c r="B47">
        <v>11105.581</v>
      </c>
      <c r="C47">
        <v>125.4</v>
      </c>
      <c r="D47">
        <v>128.80000000000001</v>
      </c>
      <c r="E47">
        <v>135.4</v>
      </c>
      <c r="F47">
        <v>158.9</v>
      </c>
      <c r="G47">
        <v>166.2</v>
      </c>
      <c r="H47">
        <v>11105.581</v>
      </c>
      <c r="I47">
        <v>571.21600000000001</v>
      </c>
      <c r="J47">
        <v>335.8</v>
      </c>
      <c r="K47">
        <v>1104.0999999999999</v>
      </c>
      <c r="L47">
        <v>4777.7</v>
      </c>
      <c r="M47">
        <v>39083</v>
      </c>
      <c r="N47">
        <v>38.74</v>
      </c>
      <c r="O47">
        <v>1143</v>
      </c>
      <c r="P47">
        <v>113670</v>
      </c>
      <c r="Q47">
        <v>11.5</v>
      </c>
      <c r="R47">
        <v>6393</v>
      </c>
      <c r="S47">
        <v>132247</v>
      </c>
      <c r="T47">
        <v>26193</v>
      </c>
      <c r="U47">
        <v>64.2</v>
      </c>
      <c r="V47">
        <v>293150</v>
      </c>
      <c r="W47">
        <v>1824</v>
      </c>
      <c r="X47">
        <v>1343</v>
      </c>
      <c r="Y47">
        <v>645</v>
      </c>
      <c r="Z47">
        <v>100.4</v>
      </c>
      <c r="AA47">
        <v>6.05</v>
      </c>
      <c r="AB47">
        <v>1.4778</v>
      </c>
      <c r="AC47">
        <v>1.6518999999999999</v>
      </c>
      <c r="AD47">
        <v>1.5076000000000001</v>
      </c>
      <c r="AE47">
        <v>6764.1</v>
      </c>
      <c r="AF47">
        <v>125.622</v>
      </c>
      <c r="AG47">
        <v>74.394000000000005</v>
      </c>
      <c r="AH47">
        <v>72.971999999999994</v>
      </c>
      <c r="AI47">
        <v>149.80000000000001</v>
      </c>
      <c r="AJ47">
        <v>133.80000000000001</v>
      </c>
      <c r="AK47">
        <v>168.8</v>
      </c>
      <c r="AL47">
        <v>169.9</v>
      </c>
      <c r="AM47">
        <v>261.2</v>
      </c>
      <c r="AN47">
        <v>195.7</v>
      </c>
      <c r="AO47">
        <v>154.6</v>
      </c>
      <c r="AP47">
        <v>172.7</v>
      </c>
      <c r="AQ47">
        <v>181.5</v>
      </c>
      <c r="AR47">
        <v>66.900000000000006</v>
      </c>
      <c r="AS47">
        <v>121848</v>
      </c>
      <c r="AT47">
        <v>11105.581</v>
      </c>
      <c r="AU47">
        <v>114.42310000000001</v>
      </c>
      <c r="AV47">
        <v>84.403899999999993</v>
      </c>
      <c r="AW47">
        <v>86.034199999999998</v>
      </c>
      <c r="AX47">
        <v>98.9542</v>
      </c>
      <c r="AY47">
        <v>89.171199999999999</v>
      </c>
      <c r="AZ47">
        <v>103.5141</v>
      </c>
      <c r="BA47">
        <v>95.740899999999996</v>
      </c>
      <c r="BB47">
        <v>103.5141</v>
      </c>
      <c r="BC47">
        <v>80.108099999999993</v>
      </c>
      <c r="BD47">
        <v>90.367999999999995</v>
      </c>
      <c r="BE47">
        <v>97.938800000000001</v>
      </c>
      <c r="BF47">
        <v>82.953100000000006</v>
      </c>
      <c r="BG47">
        <v>1.35</v>
      </c>
      <c r="BH47">
        <v>7.65</v>
      </c>
      <c r="BI47">
        <v>8.35</v>
      </c>
      <c r="BJ47" t="e">
        <v>#N/A</v>
      </c>
      <c r="BK47">
        <v>108.2115</v>
      </c>
      <c r="BL47">
        <v>119.53</v>
      </c>
      <c r="BM47">
        <v>982.82443000000001</v>
      </c>
      <c r="BN47">
        <v>1068.5859</v>
      </c>
      <c r="BO47">
        <v>531.01790000000005</v>
      </c>
      <c r="BP47">
        <v>3599.0610000000001</v>
      </c>
      <c r="BQ47">
        <v>358.89159999999998</v>
      </c>
      <c r="BR47">
        <v>1600.5995</v>
      </c>
    </row>
    <row r="48" spans="1:70" x14ac:dyDescent="0.25">
      <c r="A48">
        <v>9757.2999999999993</v>
      </c>
      <c r="B48">
        <v>11159.102999999999</v>
      </c>
      <c r="C48">
        <v>125.3</v>
      </c>
      <c r="D48">
        <v>128.80000000000001</v>
      </c>
      <c r="E48">
        <v>127.7</v>
      </c>
      <c r="F48">
        <v>158.1</v>
      </c>
      <c r="G48">
        <v>166</v>
      </c>
      <c r="H48">
        <v>11159.102999999999</v>
      </c>
      <c r="I48">
        <v>569.31299999999999</v>
      </c>
      <c r="J48">
        <v>324.5</v>
      </c>
      <c r="K48">
        <v>1100.5</v>
      </c>
      <c r="L48">
        <v>4804.8999999999996</v>
      </c>
      <c r="M48">
        <v>39145</v>
      </c>
      <c r="N48">
        <v>38.442</v>
      </c>
      <c r="O48">
        <v>1055</v>
      </c>
      <c r="P48">
        <v>113812</v>
      </c>
      <c r="Q48">
        <v>11.5</v>
      </c>
      <c r="R48">
        <v>6375</v>
      </c>
      <c r="S48">
        <v>132240</v>
      </c>
      <c r="T48">
        <v>26212</v>
      </c>
      <c r="U48">
        <v>64.2</v>
      </c>
      <c r="V48">
        <v>307125</v>
      </c>
      <c r="W48">
        <v>1893</v>
      </c>
      <c r="X48">
        <v>1394</v>
      </c>
      <c r="Y48">
        <v>685</v>
      </c>
      <c r="Z48">
        <v>101.3</v>
      </c>
      <c r="AA48">
        <v>5.83</v>
      </c>
      <c r="AB48">
        <v>1.4827999999999999</v>
      </c>
      <c r="AC48">
        <v>1.7149000000000001</v>
      </c>
      <c r="AD48">
        <v>1.4888999999999999</v>
      </c>
      <c r="AE48">
        <v>6799.1</v>
      </c>
      <c r="AF48">
        <v>125.105</v>
      </c>
      <c r="AG48">
        <v>74.013000000000005</v>
      </c>
      <c r="AH48">
        <v>73.156999999999996</v>
      </c>
      <c r="AI48">
        <v>149.19999999999999</v>
      </c>
      <c r="AJ48">
        <v>127.1</v>
      </c>
      <c r="AK48">
        <v>169.3</v>
      </c>
      <c r="AL48">
        <v>170.2</v>
      </c>
      <c r="AM48">
        <v>262.39999999999998</v>
      </c>
      <c r="AN48">
        <v>196.3</v>
      </c>
      <c r="AO48">
        <v>153.19999999999999</v>
      </c>
      <c r="AP48">
        <v>172.7</v>
      </c>
      <c r="AQ48">
        <v>181.9</v>
      </c>
      <c r="AR48">
        <v>66.900000000000006</v>
      </c>
      <c r="AS48">
        <v>122459</v>
      </c>
      <c r="AT48">
        <v>11159.102999999999</v>
      </c>
      <c r="AU48">
        <v>114.17010000000001</v>
      </c>
      <c r="AV48">
        <v>86.052899999999994</v>
      </c>
      <c r="AW48">
        <v>85.610699999999994</v>
      </c>
      <c r="AX48">
        <v>97.720100000000002</v>
      </c>
      <c r="AY48">
        <v>89.172399999999996</v>
      </c>
      <c r="AZ48">
        <v>102.9081</v>
      </c>
      <c r="BA48">
        <v>95.118700000000004</v>
      </c>
      <c r="BB48">
        <v>102.9081</v>
      </c>
      <c r="BC48">
        <v>80.2166</v>
      </c>
      <c r="BD48">
        <v>92.043599999999998</v>
      </c>
      <c r="BE48">
        <v>97.403400000000005</v>
      </c>
      <c r="BF48">
        <v>83.644499999999994</v>
      </c>
      <c r="BG48">
        <v>1.38</v>
      </c>
      <c r="BH48">
        <v>7.55</v>
      </c>
      <c r="BI48">
        <v>8.26</v>
      </c>
      <c r="BJ48" t="e">
        <v>#N/A</v>
      </c>
      <c r="BK48">
        <v>108.0804</v>
      </c>
      <c r="BL48">
        <v>120.17</v>
      </c>
      <c r="BM48">
        <v>995.59351000000004</v>
      </c>
      <c r="BN48">
        <v>1071.6750999999999</v>
      </c>
      <c r="BO48">
        <v>538.4135</v>
      </c>
      <c r="BP48">
        <v>3625.9742999999999</v>
      </c>
      <c r="BQ48">
        <v>365.75569999999999</v>
      </c>
      <c r="BR48">
        <v>1613.655</v>
      </c>
    </row>
    <row r="49" spans="1:70" x14ac:dyDescent="0.25">
      <c r="A49">
        <v>9756.7999999999993</v>
      </c>
      <c r="B49">
        <v>11159.329</v>
      </c>
      <c r="C49">
        <v>125.3</v>
      </c>
      <c r="D49">
        <v>129.30000000000001</v>
      </c>
      <c r="E49">
        <v>134.30000000000001</v>
      </c>
      <c r="F49">
        <v>159.19999999999999</v>
      </c>
      <c r="G49">
        <v>167.4</v>
      </c>
      <c r="H49">
        <v>11159.329</v>
      </c>
      <c r="I49">
        <v>570.67700000000002</v>
      </c>
      <c r="J49">
        <v>320.89999999999998</v>
      </c>
      <c r="K49">
        <v>1099.9000000000001</v>
      </c>
      <c r="L49">
        <v>4839.3</v>
      </c>
      <c r="M49">
        <v>38602</v>
      </c>
      <c r="N49">
        <v>38.042999999999999</v>
      </c>
      <c r="O49">
        <v>1146</v>
      </c>
      <c r="P49">
        <v>113986</v>
      </c>
      <c r="Q49">
        <v>12.3</v>
      </c>
      <c r="R49">
        <v>6356</v>
      </c>
      <c r="S49">
        <v>132364</v>
      </c>
      <c r="T49">
        <v>26207</v>
      </c>
      <c r="U49">
        <v>64.2</v>
      </c>
      <c r="V49">
        <v>306400</v>
      </c>
      <c r="W49">
        <v>1746</v>
      </c>
      <c r="X49">
        <v>1290</v>
      </c>
      <c r="Y49">
        <v>644</v>
      </c>
      <c r="Z49">
        <v>111.8</v>
      </c>
      <c r="AA49">
        <v>5.8</v>
      </c>
      <c r="AB49">
        <v>1.4863999999999999</v>
      </c>
      <c r="AC49">
        <v>1.7585999999999999</v>
      </c>
      <c r="AD49">
        <v>1.4336</v>
      </c>
      <c r="AE49">
        <v>6882.9</v>
      </c>
      <c r="AF49">
        <v>125.291</v>
      </c>
      <c r="AG49">
        <v>74.733000000000004</v>
      </c>
      <c r="AH49">
        <v>73.373000000000005</v>
      </c>
      <c r="AI49">
        <v>150.4</v>
      </c>
      <c r="AJ49">
        <v>135.5</v>
      </c>
      <c r="AK49">
        <v>169.4</v>
      </c>
      <c r="AL49">
        <v>171.1</v>
      </c>
      <c r="AM49">
        <v>263.3</v>
      </c>
      <c r="AN49">
        <v>196.9</v>
      </c>
      <c r="AO49">
        <v>155.19999999999999</v>
      </c>
      <c r="AP49">
        <v>173.6</v>
      </c>
      <c r="AQ49">
        <v>182.3</v>
      </c>
      <c r="AR49">
        <v>66.900000000000006</v>
      </c>
      <c r="AS49">
        <v>126365</v>
      </c>
      <c r="AT49">
        <v>11159.329</v>
      </c>
      <c r="AU49">
        <v>114.47709999999999</v>
      </c>
      <c r="AV49">
        <v>86.279600000000002</v>
      </c>
      <c r="AW49">
        <v>86.413799999999995</v>
      </c>
      <c r="AX49">
        <v>98.801100000000005</v>
      </c>
      <c r="AY49">
        <v>89.352699999999999</v>
      </c>
      <c r="AZ49">
        <v>104.10339999999999</v>
      </c>
      <c r="BA49">
        <v>95.5655</v>
      </c>
      <c r="BB49">
        <v>104.10339999999999</v>
      </c>
      <c r="BC49">
        <v>81.921000000000006</v>
      </c>
      <c r="BD49">
        <v>94.751199999999997</v>
      </c>
      <c r="BE49">
        <v>98.114500000000007</v>
      </c>
      <c r="BF49">
        <v>83.521199999999993</v>
      </c>
      <c r="BG49">
        <v>1.34</v>
      </c>
      <c r="BH49">
        <v>7.62</v>
      </c>
      <c r="BI49">
        <v>8.35</v>
      </c>
      <c r="BJ49" t="e">
        <v>#N/A</v>
      </c>
      <c r="BK49">
        <v>106.83750000000001</v>
      </c>
      <c r="BL49">
        <v>121.4</v>
      </c>
      <c r="BM49">
        <v>1007.004</v>
      </c>
      <c r="BN49">
        <v>1072.9321</v>
      </c>
      <c r="BO49">
        <v>541.91369999999995</v>
      </c>
      <c r="BP49">
        <v>3642.5826000000002</v>
      </c>
      <c r="BQ49">
        <v>375.48110000000003</v>
      </c>
      <c r="BR49">
        <v>1624.7447</v>
      </c>
    </row>
    <row r="50" spans="1:70" x14ac:dyDescent="0.25">
      <c r="A50">
        <v>9770.2000000000007</v>
      </c>
      <c r="B50">
        <v>11173.664000000001</v>
      </c>
      <c r="C50">
        <v>125.2</v>
      </c>
      <c r="D50">
        <v>129.4</v>
      </c>
      <c r="E50">
        <v>132.30000000000001</v>
      </c>
      <c r="F50">
        <v>159.4</v>
      </c>
      <c r="G50">
        <v>167.5</v>
      </c>
      <c r="H50">
        <v>11173.664000000001</v>
      </c>
      <c r="I50">
        <v>571.48</v>
      </c>
      <c r="J50">
        <v>322.7</v>
      </c>
      <c r="K50">
        <v>1098.8</v>
      </c>
      <c r="L50">
        <v>4858.2</v>
      </c>
      <c r="M50">
        <v>38398</v>
      </c>
      <c r="N50">
        <v>37.619</v>
      </c>
      <c r="O50">
        <v>1149</v>
      </c>
      <c r="P50">
        <v>114124</v>
      </c>
      <c r="Q50">
        <v>11.8</v>
      </c>
      <c r="R50">
        <v>6343</v>
      </c>
      <c r="S50">
        <v>132365</v>
      </c>
      <c r="T50">
        <v>26227</v>
      </c>
      <c r="U50">
        <v>64.2</v>
      </c>
      <c r="V50">
        <v>299188</v>
      </c>
      <c r="W50">
        <v>1724</v>
      </c>
      <c r="X50">
        <v>1337</v>
      </c>
      <c r="Y50">
        <v>710</v>
      </c>
      <c r="Z50">
        <v>108.7</v>
      </c>
      <c r="AA50">
        <v>5.74</v>
      </c>
      <c r="AB50">
        <v>1.5125</v>
      </c>
      <c r="AC50">
        <v>1.7745</v>
      </c>
      <c r="AD50">
        <v>1.4505999999999999</v>
      </c>
      <c r="AE50">
        <v>6888.2</v>
      </c>
      <c r="AF50">
        <v>125.05500000000001</v>
      </c>
      <c r="AG50">
        <v>74.546000000000006</v>
      </c>
      <c r="AH50">
        <v>73.63</v>
      </c>
      <c r="AI50">
        <v>150.1</v>
      </c>
      <c r="AJ50">
        <v>134.1</v>
      </c>
      <c r="AK50">
        <v>169.6</v>
      </c>
      <c r="AL50">
        <v>171.8</v>
      </c>
      <c r="AM50">
        <v>264.10000000000002</v>
      </c>
      <c r="AN50">
        <v>197.7</v>
      </c>
      <c r="AO50">
        <v>154.69999999999999</v>
      </c>
      <c r="AP50">
        <v>173.9</v>
      </c>
      <c r="AQ50">
        <v>182.6</v>
      </c>
      <c r="AR50">
        <v>66.8</v>
      </c>
      <c r="AS50">
        <v>124734</v>
      </c>
      <c r="AT50">
        <v>11173.664000000001</v>
      </c>
      <c r="AU50">
        <v>113.2063</v>
      </c>
      <c r="AV50">
        <v>85.993300000000005</v>
      </c>
      <c r="AW50">
        <v>86.537899999999993</v>
      </c>
      <c r="AX50">
        <v>97.851200000000006</v>
      </c>
      <c r="AY50">
        <v>89.256299999999996</v>
      </c>
      <c r="AZ50">
        <v>103.1802</v>
      </c>
      <c r="BA50">
        <v>95.343299999999999</v>
      </c>
      <c r="BB50">
        <v>103.1802</v>
      </c>
      <c r="BC50">
        <v>79.7239</v>
      </c>
      <c r="BD50">
        <v>93.530600000000007</v>
      </c>
      <c r="BE50">
        <v>97.653899999999993</v>
      </c>
      <c r="BF50">
        <v>83.797600000000003</v>
      </c>
      <c r="BG50">
        <v>1.38</v>
      </c>
      <c r="BH50">
        <v>7.55</v>
      </c>
      <c r="BI50">
        <v>8.34</v>
      </c>
      <c r="BJ50" t="e">
        <v>#N/A</v>
      </c>
      <c r="BK50">
        <v>108.44289999999999</v>
      </c>
      <c r="BL50">
        <v>123.27</v>
      </c>
      <c r="BM50">
        <v>1016.65117</v>
      </c>
      <c r="BN50">
        <v>1077.9229</v>
      </c>
      <c r="BO50">
        <v>544.03020000000004</v>
      </c>
      <c r="BP50">
        <v>3652.2791000000002</v>
      </c>
      <c r="BQ50">
        <v>369.64280000000002</v>
      </c>
      <c r="BR50">
        <v>1625.2569000000001</v>
      </c>
    </row>
    <row r="51" spans="1:70" x14ac:dyDescent="0.25">
      <c r="A51">
        <v>9774.4</v>
      </c>
      <c r="B51">
        <v>11172.874</v>
      </c>
      <c r="C51">
        <v>125.3</v>
      </c>
      <c r="D51">
        <v>130.19999999999999</v>
      </c>
      <c r="E51">
        <v>132.19999999999999</v>
      </c>
      <c r="F51">
        <v>160.30000000000001</v>
      </c>
      <c r="G51">
        <v>167.7</v>
      </c>
      <c r="H51">
        <v>11172.874</v>
      </c>
      <c r="I51">
        <v>575.00199999999995</v>
      </c>
      <c r="J51">
        <v>318.10000000000002</v>
      </c>
      <c r="K51">
        <v>1093</v>
      </c>
      <c r="L51">
        <v>4867.2</v>
      </c>
      <c r="M51">
        <v>38501</v>
      </c>
      <c r="N51">
        <v>37.475000000000001</v>
      </c>
      <c r="O51">
        <v>1203</v>
      </c>
      <c r="P51">
        <v>114076</v>
      </c>
      <c r="Q51">
        <v>11.8</v>
      </c>
      <c r="R51">
        <v>6323</v>
      </c>
      <c r="S51">
        <v>132570</v>
      </c>
      <c r="T51">
        <v>26246</v>
      </c>
      <c r="U51">
        <v>64.3</v>
      </c>
      <c r="V51">
        <v>318125</v>
      </c>
      <c r="W51">
        <v>1790</v>
      </c>
      <c r="X51">
        <v>1315</v>
      </c>
      <c r="Y51">
        <v>723</v>
      </c>
      <c r="Z51">
        <v>109.8</v>
      </c>
      <c r="AA51">
        <v>5.72</v>
      </c>
      <c r="AB51">
        <v>1.5426</v>
      </c>
      <c r="AC51">
        <v>1.7779</v>
      </c>
      <c r="AD51">
        <v>1.4258</v>
      </c>
      <c r="AE51">
        <v>6902.4</v>
      </c>
      <c r="AF51">
        <v>125.08499999999999</v>
      </c>
      <c r="AG51">
        <v>74.662000000000006</v>
      </c>
      <c r="AH51">
        <v>73.734999999999999</v>
      </c>
      <c r="AI51">
        <v>150.30000000000001</v>
      </c>
      <c r="AJ51">
        <v>133.5</v>
      </c>
      <c r="AK51">
        <v>169.7</v>
      </c>
      <c r="AL51">
        <v>172.2</v>
      </c>
      <c r="AM51">
        <v>264.7</v>
      </c>
      <c r="AN51">
        <v>198.1</v>
      </c>
      <c r="AO51">
        <v>155</v>
      </c>
      <c r="AP51">
        <v>174.2</v>
      </c>
      <c r="AQ51">
        <v>183.1</v>
      </c>
      <c r="AR51">
        <v>66.900000000000006</v>
      </c>
      <c r="AS51">
        <v>123996</v>
      </c>
      <c r="AT51">
        <v>11172.874</v>
      </c>
      <c r="AU51">
        <v>110.8807</v>
      </c>
      <c r="AV51">
        <v>87.496200000000002</v>
      </c>
      <c r="AW51">
        <v>86.323099999999997</v>
      </c>
      <c r="AX51">
        <v>98.920599999999993</v>
      </c>
      <c r="AY51">
        <v>89.056200000000004</v>
      </c>
      <c r="AZ51">
        <v>104.51439999999999</v>
      </c>
      <c r="BA51">
        <v>95.102400000000003</v>
      </c>
      <c r="BB51">
        <v>104.51439999999999</v>
      </c>
      <c r="BC51">
        <v>80.728099999999998</v>
      </c>
      <c r="BD51">
        <v>97.743899999999996</v>
      </c>
      <c r="BE51">
        <v>97.917900000000003</v>
      </c>
      <c r="BF51">
        <v>83.225300000000004</v>
      </c>
      <c r="BG51">
        <v>1.39</v>
      </c>
      <c r="BH51">
        <v>7.45</v>
      </c>
      <c r="BI51">
        <v>8.2799999999999994</v>
      </c>
      <c r="BJ51" t="e">
        <v>#N/A</v>
      </c>
      <c r="BK51">
        <v>109.0095</v>
      </c>
      <c r="BL51">
        <v>123.88</v>
      </c>
      <c r="BM51">
        <v>1026.9498000000001</v>
      </c>
      <c r="BN51">
        <v>1080.4672</v>
      </c>
      <c r="BO51">
        <v>548.65319999999997</v>
      </c>
      <c r="BP51">
        <v>3671.3739999999998</v>
      </c>
      <c r="BQ51">
        <v>374.21480000000003</v>
      </c>
      <c r="BR51">
        <v>1635.0299</v>
      </c>
    </row>
    <row r="52" spans="1:70" x14ac:dyDescent="0.25">
      <c r="A52">
        <v>9775.1</v>
      </c>
      <c r="B52">
        <v>11195.938</v>
      </c>
      <c r="C52">
        <v>125.5</v>
      </c>
      <c r="D52">
        <v>130.5</v>
      </c>
      <c r="E52">
        <v>127</v>
      </c>
      <c r="F52">
        <v>160.5</v>
      </c>
      <c r="G52">
        <v>167.5</v>
      </c>
      <c r="H52">
        <v>11195.938</v>
      </c>
      <c r="I52">
        <v>583.11800000000005</v>
      </c>
      <c r="J52">
        <v>321.7</v>
      </c>
      <c r="K52">
        <v>1088.5</v>
      </c>
      <c r="L52">
        <v>4904.5</v>
      </c>
      <c r="M52">
        <v>38092</v>
      </c>
      <c r="N52">
        <v>37.045000000000002</v>
      </c>
      <c r="O52">
        <v>1326</v>
      </c>
      <c r="P52">
        <v>114289</v>
      </c>
      <c r="Q52">
        <v>10.4</v>
      </c>
      <c r="R52">
        <v>6319</v>
      </c>
      <c r="S52">
        <v>132722</v>
      </c>
      <c r="T52">
        <v>26294</v>
      </c>
      <c r="U52">
        <v>64.400000000000006</v>
      </c>
      <c r="V52">
        <v>341450</v>
      </c>
      <c r="W52">
        <v>1825</v>
      </c>
      <c r="X52">
        <v>1329</v>
      </c>
      <c r="Y52">
        <v>687</v>
      </c>
      <c r="Z52">
        <v>99</v>
      </c>
      <c r="AA52">
        <v>5.24</v>
      </c>
      <c r="AB52">
        <v>1.5219</v>
      </c>
      <c r="AC52">
        <v>1.6855</v>
      </c>
      <c r="AD52">
        <v>1.4629000000000001</v>
      </c>
      <c r="AE52">
        <v>6945.7</v>
      </c>
      <c r="AF52">
        <v>124.973</v>
      </c>
      <c r="AG52">
        <v>74.650000000000006</v>
      </c>
      <c r="AH52">
        <v>73.905000000000001</v>
      </c>
      <c r="AI52">
        <v>150.4</v>
      </c>
      <c r="AJ52">
        <v>132.4</v>
      </c>
      <c r="AK52">
        <v>170.5</v>
      </c>
      <c r="AL52">
        <v>172.8</v>
      </c>
      <c r="AM52">
        <v>265.60000000000002</v>
      </c>
      <c r="AN52">
        <v>198.8</v>
      </c>
      <c r="AO52">
        <v>155.1</v>
      </c>
      <c r="AP52">
        <v>174.6</v>
      </c>
      <c r="AQ52">
        <v>183.3</v>
      </c>
      <c r="AR52">
        <v>67</v>
      </c>
      <c r="AS52">
        <v>123885</v>
      </c>
      <c r="AT52">
        <v>11195.938</v>
      </c>
      <c r="AU52">
        <v>109.1828</v>
      </c>
      <c r="AV52">
        <v>88.238500000000002</v>
      </c>
      <c r="AW52">
        <v>85.742400000000004</v>
      </c>
      <c r="AX52">
        <v>100.0337</v>
      </c>
      <c r="AY52">
        <v>88.553299999999993</v>
      </c>
      <c r="AZ52">
        <v>105.8326</v>
      </c>
      <c r="BA52">
        <v>94.584500000000006</v>
      </c>
      <c r="BB52">
        <v>105.8326</v>
      </c>
      <c r="BC52">
        <v>78.992599999999996</v>
      </c>
      <c r="BD52">
        <v>102.42959999999999</v>
      </c>
      <c r="BE52">
        <v>98.085800000000006</v>
      </c>
      <c r="BF52">
        <v>83.365099999999998</v>
      </c>
      <c r="BG52">
        <v>1.37</v>
      </c>
      <c r="BH52">
        <v>7.21</v>
      </c>
      <c r="BI52">
        <v>8.02</v>
      </c>
      <c r="BJ52" t="e">
        <v>#N/A</v>
      </c>
      <c r="BK52">
        <v>112.209</v>
      </c>
      <c r="BL52">
        <v>122.54</v>
      </c>
      <c r="BM52">
        <v>1034.3233499999999</v>
      </c>
      <c r="BN52">
        <v>1085.2815000000001</v>
      </c>
      <c r="BO52">
        <v>556.07860000000005</v>
      </c>
      <c r="BP52">
        <v>3690.7194</v>
      </c>
      <c r="BQ52">
        <v>385.56400000000002</v>
      </c>
      <c r="BR52">
        <v>1638.5885000000001</v>
      </c>
    </row>
    <row r="53" spans="1:70" x14ac:dyDescent="0.25">
      <c r="A53">
        <v>9830</v>
      </c>
      <c r="B53">
        <v>11276.396000000001</v>
      </c>
      <c r="C53">
        <v>125.5</v>
      </c>
      <c r="D53">
        <v>133.9</v>
      </c>
      <c r="E53">
        <v>125.8</v>
      </c>
      <c r="F53">
        <v>160.69999999999999</v>
      </c>
      <c r="G53">
        <v>168.6</v>
      </c>
      <c r="H53">
        <v>11276.396000000001</v>
      </c>
      <c r="I53">
        <v>585.10599999999999</v>
      </c>
      <c r="J53">
        <v>322.5</v>
      </c>
      <c r="K53">
        <v>1095</v>
      </c>
      <c r="L53">
        <v>4961</v>
      </c>
      <c r="M53">
        <v>39403</v>
      </c>
      <c r="N53">
        <v>38.345999999999997</v>
      </c>
      <c r="O53">
        <v>1263</v>
      </c>
      <c r="P53">
        <v>114262</v>
      </c>
      <c r="Q53">
        <v>12.4</v>
      </c>
      <c r="R53">
        <v>6300</v>
      </c>
      <c r="S53">
        <v>132712</v>
      </c>
      <c r="T53">
        <v>26215</v>
      </c>
      <c r="U53">
        <v>64.400000000000006</v>
      </c>
      <c r="V53">
        <v>343188</v>
      </c>
      <c r="W53">
        <v>1956</v>
      </c>
      <c r="X53">
        <v>1372</v>
      </c>
      <c r="Y53">
        <v>696</v>
      </c>
      <c r="Z53">
        <v>93.1</v>
      </c>
      <c r="AA53">
        <v>5.16</v>
      </c>
      <c r="AB53">
        <v>1.5032000000000001</v>
      </c>
      <c r="AC53">
        <v>1.6305000000000001</v>
      </c>
      <c r="AD53">
        <v>1.4775</v>
      </c>
      <c r="AE53">
        <v>6977</v>
      </c>
      <c r="AF53">
        <v>124.887</v>
      </c>
      <c r="AG53">
        <v>74.816000000000003</v>
      </c>
      <c r="AH53">
        <v>74.38</v>
      </c>
      <c r="AI53">
        <v>150.6</v>
      </c>
      <c r="AJ53">
        <v>132.69999999999999</v>
      </c>
      <c r="AK53">
        <v>170.9</v>
      </c>
      <c r="AL53">
        <v>174.5</v>
      </c>
      <c r="AM53">
        <v>267.2</v>
      </c>
      <c r="AN53">
        <v>200.6</v>
      </c>
      <c r="AO53">
        <v>155.4</v>
      </c>
      <c r="AP53">
        <v>175.6</v>
      </c>
      <c r="AQ53">
        <v>183.9</v>
      </c>
      <c r="AR53">
        <v>67.2</v>
      </c>
      <c r="AS53">
        <v>125148</v>
      </c>
      <c r="AT53">
        <v>11276.396000000001</v>
      </c>
      <c r="AU53">
        <v>107.1797</v>
      </c>
      <c r="AV53">
        <v>87.300700000000006</v>
      </c>
      <c r="AW53">
        <v>85.632999999999996</v>
      </c>
      <c r="AX53">
        <v>99.307199999999995</v>
      </c>
      <c r="AY53">
        <v>87.659899999999993</v>
      </c>
      <c r="AZ53">
        <v>105.2403</v>
      </c>
      <c r="BA53">
        <v>94.039299999999997</v>
      </c>
      <c r="BB53">
        <v>105.2403</v>
      </c>
      <c r="BC53">
        <v>79.741900000000001</v>
      </c>
      <c r="BD53">
        <v>101.0668</v>
      </c>
      <c r="BE53">
        <v>97.584400000000002</v>
      </c>
      <c r="BF53">
        <v>83.867699999999999</v>
      </c>
      <c r="BG53">
        <v>1.41</v>
      </c>
      <c r="BH53">
        <v>7.15</v>
      </c>
      <c r="BI53">
        <v>7.93</v>
      </c>
      <c r="BJ53" t="e">
        <v>#N/A</v>
      </c>
      <c r="BK53">
        <v>116.67189999999999</v>
      </c>
      <c r="BL53">
        <v>123.08</v>
      </c>
      <c r="BM53">
        <v>1043.0901799999999</v>
      </c>
      <c r="BN53">
        <v>1094.0940000000001</v>
      </c>
      <c r="BO53">
        <v>558.89350000000002</v>
      </c>
      <c r="BP53">
        <v>3708.7948000000001</v>
      </c>
      <c r="BQ53">
        <v>399.14060000000001</v>
      </c>
      <c r="BR53">
        <v>1641.4386</v>
      </c>
    </row>
    <row r="54" spans="1:70" x14ac:dyDescent="0.25">
      <c r="A54">
        <v>9855.7000000000007</v>
      </c>
      <c r="B54">
        <v>11308.803</v>
      </c>
      <c r="C54">
        <v>125.7</v>
      </c>
      <c r="D54">
        <v>133.30000000000001</v>
      </c>
      <c r="E54">
        <v>126.8</v>
      </c>
      <c r="F54">
        <v>160.6</v>
      </c>
      <c r="G54">
        <v>169.1</v>
      </c>
      <c r="H54">
        <v>11308.803</v>
      </c>
      <c r="I54">
        <v>582.524</v>
      </c>
      <c r="J54">
        <v>307.60000000000002</v>
      </c>
      <c r="K54">
        <v>1100.5999999999999</v>
      </c>
      <c r="L54">
        <v>4999.2</v>
      </c>
      <c r="M54">
        <v>39094</v>
      </c>
      <c r="N54">
        <v>37.799999999999997</v>
      </c>
      <c r="O54">
        <v>1345</v>
      </c>
      <c r="P54">
        <v>114006</v>
      </c>
      <c r="Q54">
        <v>11.9</v>
      </c>
      <c r="R54">
        <v>6265</v>
      </c>
      <c r="S54">
        <v>132804</v>
      </c>
      <c r="T54">
        <v>26223</v>
      </c>
      <c r="U54">
        <v>64.3</v>
      </c>
      <c r="V54">
        <v>361938</v>
      </c>
      <c r="W54">
        <v>1764</v>
      </c>
      <c r="X54">
        <v>1491</v>
      </c>
      <c r="Y54">
        <v>777</v>
      </c>
      <c r="Z54">
        <v>93.3</v>
      </c>
      <c r="AA54">
        <v>5.0999999999999996</v>
      </c>
      <c r="AB54">
        <v>1.5216000000000001</v>
      </c>
      <c r="AC54">
        <v>1.6686000000000001</v>
      </c>
      <c r="AD54">
        <v>1.4524999999999999</v>
      </c>
      <c r="AE54">
        <v>6995.8</v>
      </c>
      <c r="AF54">
        <v>124.47</v>
      </c>
      <c r="AG54">
        <v>74.941000000000003</v>
      </c>
      <c r="AH54">
        <v>74.551000000000002</v>
      </c>
      <c r="AI54">
        <v>150.80000000000001</v>
      </c>
      <c r="AJ54">
        <v>130.69999999999999</v>
      </c>
      <c r="AK54">
        <v>171.7</v>
      </c>
      <c r="AL54">
        <v>174.9</v>
      </c>
      <c r="AM54">
        <v>268.3</v>
      </c>
      <c r="AN54">
        <v>201.2</v>
      </c>
      <c r="AO54">
        <v>155.19999999999999</v>
      </c>
      <c r="AP54">
        <v>176</v>
      </c>
      <c r="AQ54">
        <v>184.4</v>
      </c>
      <c r="AR54">
        <v>67.099999999999994</v>
      </c>
      <c r="AS54">
        <v>119530</v>
      </c>
      <c r="AT54">
        <v>11308.803</v>
      </c>
      <c r="AU54">
        <v>106.86069999999999</v>
      </c>
      <c r="AV54">
        <v>86.792100000000005</v>
      </c>
      <c r="AW54">
        <v>85.171099999999996</v>
      </c>
      <c r="AX54">
        <v>98.105900000000005</v>
      </c>
      <c r="AY54">
        <v>87.252200000000002</v>
      </c>
      <c r="AZ54">
        <v>104.4015</v>
      </c>
      <c r="BA54">
        <v>93.536699999999996</v>
      </c>
      <c r="BB54">
        <v>104.4015</v>
      </c>
      <c r="BC54">
        <v>80.770600000000002</v>
      </c>
      <c r="BD54">
        <v>96.843900000000005</v>
      </c>
      <c r="BE54">
        <v>97.025000000000006</v>
      </c>
      <c r="BF54">
        <v>83.891300000000001</v>
      </c>
      <c r="BG54">
        <v>1.38</v>
      </c>
      <c r="BH54">
        <v>7.1</v>
      </c>
      <c r="BI54">
        <v>7.87</v>
      </c>
      <c r="BJ54" t="e">
        <v>#N/A</v>
      </c>
      <c r="BK54">
        <v>116.2337</v>
      </c>
      <c r="BL54">
        <v>124.08</v>
      </c>
      <c r="BM54">
        <v>1050.7195099999999</v>
      </c>
      <c r="BN54">
        <v>1094.2946999999999</v>
      </c>
      <c r="BO54">
        <v>557.84190000000001</v>
      </c>
      <c r="BP54">
        <v>3722.1444999999999</v>
      </c>
      <c r="BQ54">
        <v>402.82420000000002</v>
      </c>
      <c r="BR54">
        <v>1654.8571999999999</v>
      </c>
    </row>
    <row r="55" spans="1:70" x14ac:dyDescent="0.25">
      <c r="A55">
        <v>9884.5</v>
      </c>
      <c r="B55">
        <v>11349.539000000001</v>
      </c>
      <c r="C55">
        <v>125.4</v>
      </c>
      <c r="D55">
        <v>133.9</v>
      </c>
      <c r="E55">
        <v>123.3</v>
      </c>
      <c r="F55">
        <v>160.19999999999999</v>
      </c>
      <c r="G55">
        <v>169.2</v>
      </c>
      <c r="H55">
        <v>11349.539000000001</v>
      </c>
      <c r="I55">
        <v>585.08199999999999</v>
      </c>
      <c r="J55">
        <v>313.10000000000002</v>
      </c>
      <c r="K55">
        <v>1108</v>
      </c>
      <c r="L55">
        <v>5053.7</v>
      </c>
      <c r="M55">
        <v>37402</v>
      </c>
      <c r="N55">
        <v>36.323999999999998</v>
      </c>
      <c r="O55">
        <v>1251</v>
      </c>
      <c r="P55">
        <v>114617</v>
      </c>
      <c r="Q55">
        <v>12.3</v>
      </c>
      <c r="R55">
        <v>6245</v>
      </c>
      <c r="S55">
        <v>132761</v>
      </c>
      <c r="T55">
        <v>26172</v>
      </c>
      <c r="U55">
        <v>64.3</v>
      </c>
      <c r="V55">
        <v>383500</v>
      </c>
      <c r="W55">
        <v>2059</v>
      </c>
      <c r="X55">
        <v>1521</v>
      </c>
      <c r="Y55">
        <v>825</v>
      </c>
      <c r="Z55">
        <v>87.2</v>
      </c>
      <c r="AA55">
        <v>4.8899999999999997</v>
      </c>
      <c r="AB55">
        <v>1.5587</v>
      </c>
      <c r="AC55">
        <v>1.6908000000000001</v>
      </c>
      <c r="AD55">
        <v>1.4444999999999999</v>
      </c>
      <c r="AE55">
        <v>6987.9</v>
      </c>
      <c r="AF55">
        <v>124.07299999999999</v>
      </c>
      <c r="AG55">
        <v>74.694000000000003</v>
      </c>
      <c r="AH55">
        <v>74.692999999999998</v>
      </c>
      <c r="AI55">
        <v>150.5</v>
      </c>
      <c r="AJ55">
        <v>127</v>
      </c>
      <c r="AK55">
        <v>172.2</v>
      </c>
      <c r="AL55">
        <v>175.3</v>
      </c>
      <c r="AM55">
        <v>269.39999999999998</v>
      </c>
      <c r="AN55">
        <v>201.6</v>
      </c>
      <c r="AO55">
        <v>154.19999999999999</v>
      </c>
      <c r="AP55">
        <v>176.1</v>
      </c>
      <c r="AQ55">
        <v>184.7</v>
      </c>
      <c r="AR55">
        <v>67.2</v>
      </c>
      <c r="AS55">
        <v>121186</v>
      </c>
      <c r="AT55">
        <v>11349.539000000001</v>
      </c>
      <c r="AU55">
        <v>109.4438</v>
      </c>
      <c r="AV55">
        <v>86.608000000000004</v>
      </c>
      <c r="AW55">
        <v>84.669899999999998</v>
      </c>
      <c r="AX55">
        <v>97.156800000000004</v>
      </c>
      <c r="AY55">
        <v>86.933499999999995</v>
      </c>
      <c r="AZ55">
        <v>103.48560000000001</v>
      </c>
      <c r="BA55">
        <v>93.376599999999996</v>
      </c>
      <c r="BB55">
        <v>103.48560000000001</v>
      </c>
      <c r="BC55">
        <v>80.579800000000006</v>
      </c>
      <c r="BD55">
        <v>94.739500000000007</v>
      </c>
      <c r="BE55">
        <v>96.967699999999994</v>
      </c>
      <c r="BF55">
        <v>83.876300000000001</v>
      </c>
      <c r="BG55">
        <v>1.39</v>
      </c>
      <c r="BH55">
        <v>6.98</v>
      </c>
      <c r="BI55">
        <v>7.84</v>
      </c>
      <c r="BJ55" t="e">
        <v>#N/A</v>
      </c>
      <c r="BK55">
        <v>121.505</v>
      </c>
      <c r="BL55">
        <v>126.12</v>
      </c>
      <c r="BM55">
        <v>1057.98107</v>
      </c>
      <c r="BN55">
        <v>1092.0526</v>
      </c>
      <c r="BO55">
        <v>556.9384</v>
      </c>
      <c r="BP55">
        <v>3733.47</v>
      </c>
      <c r="BQ55">
        <v>410.8528</v>
      </c>
      <c r="BR55">
        <v>1668.2797</v>
      </c>
    </row>
    <row r="56" spans="1:70" x14ac:dyDescent="0.25">
      <c r="A56">
        <v>9838.2999999999993</v>
      </c>
      <c r="B56">
        <v>11322.69</v>
      </c>
      <c r="C56">
        <v>125.2</v>
      </c>
      <c r="D56">
        <v>134.5</v>
      </c>
      <c r="E56">
        <v>132.80000000000001</v>
      </c>
      <c r="F56">
        <v>160.9</v>
      </c>
      <c r="G56">
        <v>170.1</v>
      </c>
      <c r="H56">
        <v>11322.69</v>
      </c>
      <c r="I56">
        <v>587.928</v>
      </c>
      <c r="J56">
        <v>320.7</v>
      </c>
      <c r="K56">
        <v>1116.3</v>
      </c>
      <c r="L56">
        <v>5120.8</v>
      </c>
      <c r="M56">
        <v>38318</v>
      </c>
      <c r="N56">
        <v>37.311999999999998</v>
      </c>
      <c r="O56">
        <v>1258</v>
      </c>
      <c r="P56">
        <v>114214</v>
      </c>
      <c r="Q56">
        <v>10.8</v>
      </c>
      <c r="R56">
        <v>6208</v>
      </c>
      <c r="S56">
        <v>132475</v>
      </c>
      <c r="T56">
        <v>26049</v>
      </c>
      <c r="U56">
        <v>64</v>
      </c>
      <c r="V56">
        <v>391250</v>
      </c>
      <c r="W56">
        <v>1990</v>
      </c>
      <c r="X56">
        <v>1499</v>
      </c>
      <c r="Y56">
        <v>787</v>
      </c>
      <c r="Z56">
        <v>86.2</v>
      </c>
      <c r="AA56">
        <v>5.14</v>
      </c>
      <c r="AB56">
        <v>1.5578000000000001</v>
      </c>
      <c r="AC56">
        <v>1.7131000000000001</v>
      </c>
      <c r="AD56">
        <v>1.4348000000000001</v>
      </c>
      <c r="AE56">
        <v>7001.2</v>
      </c>
      <c r="AF56">
        <v>123.901</v>
      </c>
      <c r="AG56">
        <v>74.942999999999998</v>
      </c>
      <c r="AH56">
        <v>74.837999999999994</v>
      </c>
      <c r="AI56">
        <v>150.9</v>
      </c>
      <c r="AJ56">
        <v>129.19999999999999</v>
      </c>
      <c r="AK56">
        <v>172.6</v>
      </c>
      <c r="AL56">
        <v>175.4</v>
      </c>
      <c r="AM56">
        <v>270.39999999999998</v>
      </c>
      <c r="AN56">
        <v>202</v>
      </c>
      <c r="AO56">
        <v>154.80000000000001</v>
      </c>
      <c r="AP56">
        <v>176.4</v>
      </c>
      <c r="AQ56">
        <v>185.1</v>
      </c>
      <c r="AR56">
        <v>66.900000000000006</v>
      </c>
      <c r="AS56">
        <v>117966</v>
      </c>
      <c r="AT56">
        <v>11322.69</v>
      </c>
      <c r="AU56">
        <v>109.6395</v>
      </c>
      <c r="AV56">
        <v>86.414599999999993</v>
      </c>
      <c r="AW56">
        <v>82.805899999999994</v>
      </c>
      <c r="AX56">
        <v>98.271500000000003</v>
      </c>
      <c r="AY56">
        <v>86.734099999999998</v>
      </c>
      <c r="AZ56">
        <v>104.0033</v>
      </c>
      <c r="BA56">
        <v>93.035600000000002</v>
      </c>
      <c r="BB56">
        <v>104.0033</v>
      </c>
      <c r="BC56">
        <v>80.025800000000004</v>
      </c>
      <c r="BD56">
        <v>94.995099999999994</v>
      </c>
      <c r="BE56">
        <v>96.709699999999998</v>
      </c>
      <c r="BF56">
        <v>84.373199999999997</v>
      </c>
      <c r="BG56">
        <v>1.42</v>
      </c>
      <c r="BH56">
        <v>7.2</v>
      </c>
      <c r="BI56">
        <v>8.07</v>
      </c>
      <c r="BJ56" t="e">
        <v>#N/A</v>
      </c>
      <c r="BK56">
        <v>123.771</v>
      </c>
      <c r="BL56">
        <v>127.03</v>
      </c>
      <c r="BM56">
        <v>1065.65131</v>
      </c>
      <c r="BN56">
        <v>1089.1756</v>
      </c>
      <c r="BO56">
        <v>562.03679999999997</v>
      </c>
      <c r="BP56">
        <v>3748.9641000000001</v>
      </c>
      <c r="BQ56">
        <v>415.14240000000001</v>
      </c>
      <c r="BR56">
        <v>1682.4760000000001</v>
      </c>
    </row>
    <row r="57" spans="1:70" x14ac:dyDescent="0.25">
      <c r="A57">
        <v>9801.1</v>
      </c>
      <c r="B57">
        <v>11290.341</v>
      </c>
      <c r="C57">
        <v>124.8</v>
      </c>
      <c r="D57">
        <v>136.1</v>
      </c>
      <c r="E57">
        <v>146</v>
      </c>
      <c r="F57">
        <v>162</v>
      </c>
      <c r="G57">
        <v>170.9</v>
      </c>
      <c r="H57">
        <v>11290.341</v>
      </c>
      <c r="I57">
        <v>590.87300000000005</v>
      </c>
      <c r="J57">
        <v>309.2</v>
      </c>
      <c r="K57">
        <v>1117.8</v>
      </c>
      <c r="L57">
        <v>5118.6000000000004</v>
      </c>
      <c r="M57">
        <v>39307</v>
      </c>
      <c r="N57">
        <v>38.354999999999997</v>
      </c>
      <c r="O57">
        <v>1019</v>
      </c>
      <c r="P57">
        <v>113950</v>
      </c>
      <c r="Q57">
        <v>11.5</v>
      </c>
      <c r="R57">
        <v>6173</v>
      </c>
      <c r="S57">
        <v>132426</v>
      </c>
      <c r="T57">
        <v>26030</v>
      </c>
      <c r="U57">
        <v>63.8</v>
      </c>
      <c r="V57">
        <v>394000</v>
      </c>
      <c r="W57">
        <v>2045</v>
      </c>
      <c r="X57">
        <v>1502</v>
      </c>
      <c r="Y57">
        <v>877</v>
      </c>
      <c r="Z57">
        <v>90.3</v>
      </c>
      <c r="AA57">
        <v>5.39</v>
      </c>
      <c r="AB57">
        <v>1.5410999999999999</v>
      </c>
      <c r="AC57">
        <v>1.7527999999999999</v>
      </c>
      <c r="AD57">
        <v>1.4265000000000001</v>
      </c>
      <c r="AE57">
        <v>7047.1</v>
      </c>
      <c r="AF57">
        <v>123.41500000000001</v>
      </c>
      <c r="AG57">
        <v>75.507000000000005</v>
      </c>
      <c r="AH57">
        <v>75.010999999999996</v>
      </c>
      <c r="AI57">
        <v>151.9</v>
      </c>
      <c r="AJ57">
        <v>140.19999999999999</v>
      </c>
      <c r="AK57">
        <v>172.9</v>
      </c>
      <c r="AL57">
        <v>176.1</v>
      </c>
      <c r="AM57">
        <v>271.3</v>
      </c>
      <c r="AN57">
        <v>202.7</v>
      </c>
      <c r="AO57">
        <v>157.6</v>
      </c>
      <c r="AP57">
        <v>177.3</v>
      </c>
      <c r="AQ57">
        <v>185.3</v>
      </c>
      <c r="AR57">
        <v>66.7</v>
      </c>
      <c r="AS57">
        <v>114702</v>
      </c>
      <c r="AT57">
        <v>11290.341</v>
      </c>
      <c r="AU57">
        <v>110.50449999999999</v>
      </c>
      <c r="AV57">
        <v>85.933199999999999</v>
      </c>
      <c r="AW57">
        <v>81.402900000000002</v>
      </c>
      <c r="AX57">
        <v>98.071200000000005</v>
      </c>
      <c r="AY57">
        <v>86.077600000000004</v>
      </c>
      <c r="AZ57">
        <v>103.6392</v>
      </c>
      <c r="BA57">
        <v>92.369600000000005</v>
      </c>
      <c r="BB57">
        <v>103.6392</v>
      </c>
      <c r="BC57">
        <v>81.072900000000004</v>
      </c>
      <c r="BD57">
        <v>91.927499999999995</v>
      </c>
      <c r="BE57">
        <v>96.249200000000002</v>
      </c>
      <c r="BF57">
        <v>84.308199999999999</v>
      </c>
      <c r="BG57">
        <v>1.38</v>
      </c>
      <c r="BH57">
        <v>7.29</v>
      </c>
      <c r="BI57">
        <v>8.07</v>
      </c>
      <c r="BJ57" t="e">
        <v>#N/A</v>
      </c>
      <c r="BK57">
        <v>121.76819999999999</v>
      </c>
      <c r="BL57">
        <v>126.85</v>
      </c>
      <c r="BM57">
        <v>1071.5869499999999</v>
      </c>
      <c r="BN57">
        <v>1084.1821</v>
      </c>
      <c r="BO57">
        <v>566.0924</v>
      </c>
      <c r="BP57">
        <v>3760.4373999999998</v>
      </c>
      <c r="BQ57">
        <v>421.97910000000002</v>
      </c>
      <c r="BR57">
        <v>1695.2693999999999</v>
      </c>
    </row>
    <row r="58" spans="1:70" x14ac:dyDescent="0.25">
      <c r="A58">
        <v>9784.6</v>
      </c>
      <c r="B58">
        <v>11274.817999999999</v>
      </c>
      <c r="C58">
        <v>124.6</v>
      </c>
      <c r="D58">
        <v>140.6</v>
      </c>
      <c r="E58">
        <v>141.30000000000001</v>
      </c>
      <c r="F58">
        <v>162.1</v>
      </c>
      <c r="G58">
        <v>171</v>
      </c>
      <c r="H58">
        <v>11274.817999999999</v>
      </c>
      <c r="I58">
        <v>594.37</v>
      </c>
      <c r="J58">
        <v>313.2</v>
      </c>
      <c r="K58">
        <v>1125.5</v>
      </c>
      <c r="L58">
        <v>5158.3999999999996</v>
      </c>
      <c r="M58">
        <v>37760</v>
      </c>
      <c r="N58">
        <v>36.854999999999997</v>
      </c>
      <c r="O58">
        <v>1249</v>
      </c>
      <c r="P58">
        <v>113850</v>
      </c>
      <c r="Q58">
        <v>14</v>
      </c>
      <c r="R58">
        <v>6131</v>
      </c>
      <c r="S58">
        <v>132312</v>
      </c>
      <c r="T58">
        <v>25995</v>
      </c>
      <c r="U58">
        <v>63.7</v>
      </c>
      <c r="V58">
        <v>400750</v>
      </c>
      <c r="W58">
        <v>2025</v>
      </c>
      <c r="X58">
        <v>1532</v>
      </c>
      <c r="Y58">
        <v>822</v>
      </c>
      <c r="Z58">
        <v>89.4</v>
      </c>
      <c r="AA58">
        <v>5.28</v>
      </c>
      <c r="AB58">
        <v>1.5245</v>
      </c>
      <c r="AC58">
        <v>1.7856000000000001</v>
      </c>
      <c r="AD58">
        <v>1.4019999999999999</v>
      </c>
      <c r="AE58">
        <v>7060.7</v>
      </c>
      <c r="AF58">
        <v>123.462</v>
      </c>
      <c r="AG58">
        <v>75.528000000000006</v>
      </c>
      <c r="AH58">
        <v>75.209000000000003</v>
      </c>
      <c r="AI58">
        <v>151.9</v>
      </c>
      <c r="AJ58">
        <v>137.4</v>
      </c>
      <c r="AK58">
        <v>173.5</v>
      </c>
      <c r="AL58">
        <v>176.8</v>
      </c>
      <c r="AM58">
        <v>272.39999999999998</v>
      </c>
      <c r="AN58">
        <v>203.5</v>
      </c>
      <c r="AO58">
        <v>157.30000000000001</v>
      </c>
      <c r="AP58">
        <v>177.7</v>
      </c>
      <c r="AQ58">
        <v>186</v>
      </c>
      <c r="AR58">
        <v>66.7</v>
      </c>
      <c r="AS58">
        <v>114175</v>
      </c>
      <c r="AT58">
        <v>11274.817999999999</v>
      </c>
      <c r="AU58">
        <v>109.7587</v>
      </c>
      <c r="AV58">
        <v>85.735900000000001</v>
      </c>
      <c r="AW58">
        <v>80.465599999999995</v>
      </c>
      <c r="AX58">
        <v>98.919499999999999</v>
      </c>
      <c r="AY58">
        <v>85.2821</v>
      </c>
      <c r="AZ58">
        <v>103.7783</v>
      </c>
      <c r="BA58">
        <v>91.736999999999995</v>
      </c>
      <c r="BB58">
        <v>103.7783</v>
      </c>
      <c r="BC58">
        <v>81.6173</v>
      </c>
      <c r="BD58">
        <v>91.544300000000007</v>
      </c>
      <c r="BE58">
        <v>95.971100000000007</v>
      </c>
      <c r="BF58">
        <v>83.599500000000006</v>
      </c>
      <c r="BG58">
        <v>1.39</v>
      </c>
      <c r="BH58">
        <v>7.18</v>
      </c>
      <c r="BI58">
        <v>7.97</v>
      </c>
      <c r="BJ58" t="e">
        <v>#N/A</v>
      </c>
      <c r="BK58">
        <v>122.351</v>
      </c>
      <c r="BL58">
        <v>127.8</v>
      </c>
      <c r="BM58">
        <v>1080.36555</v>
      </c>
      <c r="BN58">
        <v>1072.0718999999999</v>
      </c>
      <c r="BO58">
        <v>564.65129999999999</v>
      </c>
      <c r="BP58">
        <v>3750.1264999999999</v>
      </c>
      <c r="BQ58">
        <v>430.43860000000001</v>
      </c>
      <c r="BR58">
        <v>1699.9078999999999</v>
      </c>
    </row>
    <row r="59" spans="1:70" x14ac:dyDescent="0.25">
      <c r="A59">
        <v>9781.4</v>
      </c>
      <c r="B59">
        <v>11273.766</v>
      </c>
      <c r="C59">
        <v>124.4</v>
      </c>
      <c r="D59">
        <v>141.30000000000001</v>
      </c>
      <c r="E59">
        <v>124.9</v>
      </c>
      <c r="F59">
        <v>160.80000000000001</v>
      </c>
      <c r="G59">
        <v>170</v>
      </c>
      <c r="H59">
        <v>11273.766</v>
      </c>
      <c r="I59">
        <v>600.38699999999994</v>
      </c>
      <c r="J59">
        <v>321.8</v>
      </c>
      <c r="K59">
        <v>1137.5</v>
      </c>
      <c r="L59">
        <v>5189.2</v>
      </c>
      <c r="M59">
        <v>38816</v>
      </c>
      <c r="N59">
        <v>37.927999999999997</v>
      </c>
      <c r="O59">
        <v>1402</v>
      </c>
      <c r="P59">
        <v>113969</v>
      </c>
      <c r="Q59">
        <v>11.9</v>
      </c>
      <c r="R59">
        <v>6097</v>
      </c>
      <c r="S59">
        <v>132187</v>
      </c>
      <c r="T59">
        <v>25925</v>
      </c>
      <c r="U59">
        <v>63.7</v>
      </c>
      <c r="V59">
        <v>396313</v>
      </c>
      <c r="W59">
        <v>2187</v>
      </c>
      <c r="X59">
        <v>1653</v>
      </c>
      <c r="Y59">
        <v>951</v>
      </c>
      <c r="Z59">
        <v>84.6</v>
      </c>
      <c r="AA59">
        <v>5.24</v>
      </c>
      <c r="AB59">
        <v>1.5307999999999999</v>
      </c>
      <c r="AC59">
        <v>1.7569999999999999</v>
      </c>
      <c r="AD59">
        <v>1.4148000000000001</v>
      </c>
      <c r="AE59">
        <v>7072.2</v>
      </c>
      <c r="AF59">
        <v>123.54</v>
      </c>
      <c r="AG59">
        <v>74.929000000000002</v>
      </c>
      <c r="AH59">
        <v>75.37</v>
      </c>
      <c r="AI59">
        <v>150.9</v>
      </c>
      <c r="AJ59">
        <v>124.2</v>
      </c>
      <c r="AK59">
        <v>174.1</v>
      </c>
      <c r="AL59">
        <v>176.8</v>
      </c>
      <c r="AM59">
        <v>272.8</v>
      </c>
      <c r="AN59">
        <v>203.8</v>
      </c>
      <c r="AO59">
        <v>154</v>
      </c>
      <c r="AP59">
        <v>177.4</v>
      </c>
      <c r="AQ59">
        <v>186.4</v>
      </c>
      <c r="AR59">
        <v>66.8</v>
      </c>
      <c r="AS59">
        <v>112914</v>
      </c>
      <c r="AT59">
        <v>11273.766</v>
      </c>
      <c r="AU59">
        <v>110.1289</v>
      </c>
      <c r="AV59">
        <v>84.879900000000006</v>
      </c>
      <c r="AW59">
        <v>79.700900000000004</v>
      </c>
      <c r="AX59">
        <v>97.023499999999999</v>
      </c>
      <c r="AY59">
        <v>84.624399999999994</v>
      </c>
      <c r="AZ59">
        <v>102.95229999999999</v>
      </c>
      <c r="BA59">
        <v>91.237899999999996</v>
      </c>
      <c r="BB59">
        <v>102.95229999999999</v>
      </c>
      <c r="BC59">
        <v>82.048900000000003</v>
      </c>
      <c r="BD59">
        <v>91.75</v>
      </c>
      <c r="BE59">
        <v>95.4268</v>
      </c>
      <c r="BF59">
        <v>83.948899999999995</v>
      </c>
      <c r="BG59">
        <v>1.39</v>
      </c>
      <c r="BH59">
        <v>7.13</v>
      </c>
      <c r="BI59">
        <v>7.97</v>
      </c>
      <c r="BJ59" t="e">
        <v>#N/A</v>
      </c>
      <c r="BK59">
        <v>124.49809999999999</v>
      </c>
      <c r="BL59">
        <v>128.16999999999999</v>
      </c>
      <c r="BM59">
        <v>1089.46056</v>
      </c>
      <c r="BN59">
        <v>1063.9767999999999</v>
      </c>
      <c r="BO59">
        <v>564.98030000000006</v>
      </c>
      <c r="BP59">
        <v>3740.1172000000001</v>
      </c>
      <c r="BQ59">
        <v>432.27140000000003</v>
      </c>
      <c r="BR59">
        <v>1702.5817</v>
      </c>
    </row>
    <row r="60" spans="1:70" x14ac:dyDescent="0.25">
      <c r="A60">
        <v>9779.6</v>
      </c>
      <c r="B60">
        <v>11263.875</v>
      </c>
      <c r="C60">
        <v>124.2</v>
      </c>
      <c r="D60">
        <v>140.69999999999999</v>
      </c>
      <c r="E60">
        <v>121.2</v>
      </c>
      <c r="F60">
        <v>160.30000000000001</v>
      </c>
      <c r="G60">
        <v>169.7</v>
      </c>
      <c r="H60">
        <v>11263.875</v>
      </c>
      <c r="I60">
        <v>606.13300000000004</v>
      </c>
      <c r="J60">
        <v>318.7</v>
      </c>
      <c r="K60">
        <v>1147.7</v>
      </c>
      <c r="L60">
        <v>5222.8</v>
      </c>
      <c r="M60">
        <v>39525</v>
      </c>
      <c r="N60">
        <v>38.459000000000003</v>
      </c>
      <c r="O60">
        <v>1203</v>
      </c>
      <c r="P60">
        <v>113120</v>
      </c>
      <c r="Q60">
        <v>13.1</v>
      </c>
      <c r="R60">
        <v>6038</v>
      </c>
      <c r="S60">
        <v>132043</v>
      </c>
      <c r="T60">
        <v>25917</v>
      </c>
      <c r="U60">
        <v>63.2</v>
      </c>
      <c r="V60">
        <v>396875</v>
      </c>
      <c r="W60">
        <v>2187</v>
      </c>
      <c r="X60">
        <v>1861</v>
      </c>
      <c r="Y60">
        <v>1004</v>
      </c>
      <c r="Z60">
        <v>86.1</v>
      </c>
      <c r="AA60">
        <v>4.97</v>
      </c>
      <c r="AB60">
        <v>1.5399</v>
      </c>
      <c r="AC60">
        <v>1.6808000000000001</v>
      </c>
      <c r="AD60">
        <v>1.4372</v>
      </c>
      <c r="AE60">
        <v>7108.9</v>
      </c>
      <c r="AF60">
        <v>122.94799999999999</v>
      </c>
      <c r="AG60">
        <v>74.643000000000001</v>
      </c>
      <c r="AH60">
        <v>75.534999999999997</v>
      </c>
      <c r="AI60">
        <v>150.4</v>
      </c>
      <c r="AJ60">
        <v>121.7</v>
      </c>
      <c r="AK60">
        <v>174.5</v>
      </c>
      <c r="AL60">
        <v>177.1</v>
      </c>
      <c r="AM60">
        <v>274.3</v>
      </c>
      <c r="AN60">
        <v>204.4</v>
      </c>
      <c r="AO60">
        <v>153.4</v>
      </c>
      <c r="AP60">
        <v>177.4</v>
      </c>
      <c r="AQ60">
        <v>186.7</v>
      </c>
      <c r="AR60">
        <v>66.5</v>
      </c>
      <c r="AS60">
        <v>111958</v>
      </c>
      <c r="AT60">
        <v>11263.875</v>
      </c>
      <c r="AU60">
        <v>109.39060000000001</v>
      </c>
      <c r="AV60">
        <v>85.9863</v>
      </c>
      <c r="AW60">
        <v>78.230599999999995</v>
      </c>
      <c r="AX60">
        <v>97.367699999999999</v>
      </c>
      <c r="AY60">
        <v>84.9178</v>
      </c>
      <c r="AZ60">
        <v>103.51600000000001</v>
      </c>
      <c r="BA60">
        <v>90.860500000000002</v>
      </c>
      <c r="BB60">
        <v>103.51600000000001</v>
      </c>
      <c r="BC60">
        <v>80.806700000000006</v>
      </c>
      <c r="BD60">
        <v>94.950699999999998</v>
      </c>
      <c r="BE60">
        <v>95.036799999999999</v>
      </c>
      <c r="BF60">
        <v>83.757599999999996</v>
      </c>
      <c r="BG60">
        <v>1.36</v>
      </c>
      <c r="BH60">
        <v>7.02</v>
      </c>
      <c r="BI60">
        <v>7.85</v>
      </c>
      <c r="BJ60" t="e">
        <v>#N/A</v>
      </c>
      <c r="BK60">
        <v>121.367</v>
      </c>
      <c r="BL60">
        <v>125.95</v>
      </c>
      <c r="BM60">
        <v>1099.6677</v>
      </c>
      <c r="BN60">
        <v>1055.8506</v>
      </c>
      <c r="BO60">
        <v>566.1943</v>
      </c>
      <c r="BP60">
        <v>3725.1765999999998</v>
      </c>
      <c r="BQ60">
        <v>431.64449999999999</v>
      </c>
      <c r="BR60">
        <v>1703.8526999999999</v>
      </c>
    </row>
    <row r="61" spans="1:70" x14ac:dyDescent="0.25">
      <c r="A61">
        <v>9779.2999999999993</v>
      </c>
      <c r="B61">
        <v>11282.01</v>
      </c>
      <c r="C61">
        <v>123.9</v>
      </c>
      <c r="D61">
        <v>140.1</v>
      </c>
      <c r="E61">
        <v>130.69999999999999</v>
      </c>
      <c r="F61">
        <v>161.30000000000001</v>
      </c>
      <c r="G61">
        <v>170.9</v>
      </c>
      <c r="H61">
        <v>11282.01</v>
      </c>
      <c r="I61">
        <v>613.55799999999999</v>
      </c>
      <c r="J61">
        <v>365.4</v>
      </c>
      <c r="K61">
        <v>1207.7</v>
      </c>
      <c r="L61">
        <v>5325.6</v>
      </c>
      <c r="M61">
        <v>54880</v>
      </c>
      <c r="N61">
        <v>38.552999999999997</v>
      </c>
      <c r="O61">
        <v>19015</v>
      </c>
      <c r="P61">
        <v>113165</v>
      </c>
      <c r="Q61">
        <v>15.3</v>
      </c>
      <c r="R61">
        <v>6002</v>
      </c>
      <c r="S61">
        <v>131791</v>
      </c>
      <c r="T61">
        <v>25835</v>
      </c>
      <c r="U61">
        <v>63.5</v>
      </c>
      <c r="V61">
        <v>411550</v>
      </c>
      <c r="W61">
        <v>2350</v>
      </c>
      <c r="X61">
        <v>1950</v>
      </c>
      <c r="Y61">
        <v>1131</v>
      </c>
      <c r="Z61">
        <v>86.7</v>
      </c>
      <c r="AA61">
        <v>4.7300000000000004</v>
      </c>
      <c r="AB61">
        <v>1.5679000000000001</v>
      </c>
      <c r="AC61">
        <v>1.6337999999999999</v>
      </c>
      <c r="AD61">
        <v>1.4638</v>
      </c>
      <c r="AE61">
        <v>7012.8</v>
      </c>
      <c r="AF61">
        <v>121.84</v>
      </c>
      <c r="AG61">
        <v>75.472999999999999</v>
      </c>
      <c r="AH61">
        <v>74.992999999999995</v>
      </c>
      <c r="AI61">
        <v>151.6</v>
      </c>
      <c r="AJ61">
        <v>131.5</v>
      </c>
      <c r="AK61">
        <v>174.7</v>
      </c>
      <c r="AL61">
        <v>177</v>
      </c>
      <c r="AM61">
        <v>275.2</v>
      </c>
      <c r="AN61">
        <v>204.5</v>
      </c>
      <c r="AO61">
        <v>156</v>
      </c>
      <c r="AP61">
        <v>178.1</v>
      </c>
      <c r="AQ61">
        <v>187.1</v>
      </c>
      <c r="AR61">
        <v>66.8</v>
      </c>
      <c r="AS61">
        <v>108508</v>
      </c>
      <c r="AT61">
        <v>11282.01</v>
      </c>
      <c r="AU61">
        <v>108.46040000000001</v>
      </c>
      <c r="AV61">
        <v>85.112899999999996</v>
      </c>
      <c r="AW61">
        <v>77.189499999999995</v>
      </c>
      <c r="AX61">
        <v>97.486800000000002</v>
      </c>
      <c r="AY61">
        <v>84.683700000000002</v>
      </c>
      <c r="AZ61">
        <v>103.22020000000001</v>
      </c>
      <c r="BA61">
        <v>90.663899999999998</v>
      </c>
      <c r="BB61">
        <v>103.22020000000001</v>
      </c>
      <c r="BC61">
        <v>82.44</v>
      </c>
      <c r="BD61">
        <v>92.053899999999999</v>
      </c>
      <c r="BE61">
        <v>94.423100000000005</v>
      </c>
      <c r="BF61">
        <v>83.979100000000003</v>
      </c>
      <c r="BG61">
        <v>1.38</v>
      </c>
      <c r="BH61">
        <v>7.17</v>
      </c>
      <c r="BI61">
        <v>8.0299999999999994</v>
      </c>
      <c r="BJ61" t="e">
        <v>#N/A</v>
      </c>
      <c r="BK61">
        <v>118.6117</v>
      </c>
      <c r="BL61">
        <v>126.48</v>
      </c>
      <c r="BM61">
        <v>1106.98975</v>
      </c>
      <c r="BN61">
        <v>1059.2482</v>
      </c>
      <c r="BO61">
        <v>565.27809999999999</v>
      </c>
      <c r="BP61">
        <v>3785.8989999999999</v>
      </c>
      <c r="BQ61">
        <v>434.11579999999998</v>
      </c>
      <c r="BR61">
        <v>1714.3985</v>
      </c>
    </row>
    <row r="62" spans="1:70" x14ac:dyDescent="0.25">
      <c r="A62">
        <v>9745</v>
      </c>
      <c r="B62">
        <v>11278.262000000001</v>
      </c>
      <c r="C62">
        <v>123.9</v>
      </c>
      <c r="D62">
        <v>139.9</v>
      </c>
      <c r="E62">
        <v>115.6</v>
      </c>
      <c r="F62">
        <v>160.1</v>
      </c>
      <c r="G62">
        <v>169.9</v>
      </c>
      <c r="H62">
        <v>11278.262000000001</v>
      </c>
      <c r="I62">
        <v>615.01</v>
      </c>
      <c r="J62">
        <v>334.8</v>
      </c>
      <c r="K62">
        <v>1166.7</v>
      </c>
      <c r="L62">
        <v>5325</v>
      </c>
      <c r="M62">
        <v>44238</v>
      </c>
      <c r="N62">
        <v>43.305999999999997</v>
      </c>
      <c r="O62">
        <v>1327</v>
      </c>
      <c r="P62">
        <v>112766</v>
      </c>
      <c r="Q62">
        <v>15.3</v>
      </c>
      <c r="R62">
        <v>5970</v>
      </c>
      <c r="S62">
        <v>131468</v>
      </c>
      <c r="T62">
        <v>25759</v>
      </c>
      <c r="U62">
        <v>63.2</v>
      </c>
      <c r="V62">
        <v>478063</v>
      </c>
      <c r="W62">
        <v>2531</v>
      </c>
      <c r="X62">
        <v>2082</v>
      </c>
      <c r="Y62">
        <v>1173</v>
      </c>
      <c r="Z62">
        <v>73.400000000000006</v>
      </c>
      <c r="AA62">
        <v>4.57</v>
      </c>
      <c r="AB62">
        <v>1.5717000000000001</v>
      </c>
      <c r="AC62">
        <v>1.6356999999999999</v>
      </c>
      <c r="AD62">
        <v>1.4500999999999999</v>
      </c>
      <c r="AE62">
        <v>7208.4</v>
      </c>
      <c r="AF62">
        <v>122.373</v>
      </c>
      <c r="AG62">
        <v>74.596999999999994</v>
      </c>
      <c r="AH62">
        <v>75.656999999999996</v>
      </c>
      <c r="AI62">
        <v>150.30000000000001</v>
      </c>
      <c r="AJ62">
        <v>118.3</v>
      </c>
      <c r="AK62">
        <v>175.3</v>
      </c>
      <c r="AL62">
        <v>176.9</v>
      </c>
      <c r="AM62">
        <v>276.3</v>
      </c>
      <c r="AN62">
        <v>204.8</v>
      </c>
      <c r="AO62">
        <v>152.9</v>
      </c>
      <c r="AP62">
        <v>177.6</v>
      </c>
      <c r="AQ62">
        <v>187.4</v>
      </c>
      <c r="AR62">
        <v>66.7</v>
      </c>
      <c r="AS62">
        <v>108722</v>
      </c>
      <c r="AT62">
        <v>11278.262000000001</v>
      </c>
      <c r="AU62">
        <v>107.4141</v>
      </c>
      <c r="AV62">
        <v>85.503299999999996</v>
      </c>
      <c r="AW62">
        <v>75.997799999999998</v>
      </c>
      <c r="AX62">
        <v>97.921400000000006</v>
      </c>
      <c r="AY62">
        <v>84.215999999999994</v>
      </c>
      <c r="AZ62">
        <v>104.1181</v>
      </c>
      <c r="BA62">
        <v>90.133099999999999</v>
      </c>
      <c r="BB62">
        <v>104.1181</v>
      </c>
      <c r="BC62">
        <v>84.141099999999994</v>
      </c>
      <c r="BD62">
        <v>93.340199999999996</v>
      </c>
      <c r="BE62">
        <v>94.232399999999998</v>
      </c>
      <c r="BF62">
        <v>83.726100000000002</v>
      </c>
      <c r="BG62">
        <v>1.37</v>
      </c>
      <c r="BH62">
        <v>7.03</v>
      </c>
      <c r="BI62">
        <v>7.91</v>
      </c>
      <c r="BJ62" t="e">
        <v>#N/A</v>
      </c>
      <c r="BK62">
        <v>121.45359999999999</v>
      </c>
      <c r="BL62">
        <v>126.82</v>
      </c>
      <c r="BM62">
        <v>1124.43174</v>
      </c>
      <c r="BN62">
        <v>1044.5531000000001</v>
      </c>
      <c r="BO62">
        <v>566.25030000000004</v>
      </c>
      <c r="BP62">
        <v>3743.6876000000002</v>
      </c>
      <c r="BQ62">
        <v>434.6431</v>
      </c>
      <c r="BR62">
        <v>1717.329</v>
      </c>
    </row>
    <row r="63" spans="1:70" x14ac:dyDescent="0.25">
      <c r="A63">
        <v>9749</v>
      </c>
      <c r="B63">
        <v>11293.592000000001</v>
      </c>
      <c r="C63">
        <v>124</v>
      </c>
      <c r="D63">
        <v>139.4</v>
      </c>
      <c r="E63">
        <v>103.8</v>
      </c>
      <c r="F63">
        <v>159.30000000000001</v>
      </c>
      <c r="G63">
        <v>169.3</v>
      </c>
      <c r="H63">
        <v>11293.592000000001</v>
      </c>
      <c r="I63">
        <v>621.87</v>
      </c>
      <c r="J63">
        <v>333.9</v>
      </c>
      <c r="K63">
        <v>1169.8</v>
      </c>
      <c r="L63">
        <v>5365.1</v>
      </c>
      <c r="M63">
        <v>40025</v>
      </c>
      <c r="N63">
        <v>38.619</v>
      </c>
      <c r="O63">
        <v>1439</v>
      </c>
      <c r="P63">
        <v>112724</v>
      </c>
      <c r="Q63">
        <v>15.4</v>
      </c>
      <c r="R63">
        <v>5929</v>
      </c>
      <c r="S63">
        <v>131158</v>
      </c>
      <c r="T63">
        <v>25671</v>
      </c>
      <c r="U63">
        <v>63</v>
      </c>
      <c r="V63">
        <v>455750</v>
      </c>
      <c r="W63">
        <v>2566</v>
      </c>
      <c r="X63">
        <v>2318</v>
      </c>
      <c r="Y63">
        <v>1213</v>
      </c>
      <c r="Z63">
        <v>63.8</v>
      </c>
      <c r="AA63">
        <v>4.6500000000000004</v>
      </c>
      <c r="AB63">
        <v>1.5922000000000001</v>
      </c>
      <c r="AC63">
        <v>1.6509</v>
      </c>
      <c r="AD63">
        <v>1.4356</v>
      </c>
      <c r="AE63">
        <v>7167.9</v>
      </c>
      <c r="AF63">
        <v>122.15600000000001</v>
      </c>
      <c r="AG63">
        <v>73.902000000000001</v>
      </c>
      <c r="AH63">
        <v>75.858999999999995</v>
      </c>
      <c r="AI63">
        <v>149.19999999999999</v>
      </c>
      <c r="AJ63">
        <v>106.1</v>
      </c>
      <c r="AK63">
        <v>175.4</v>
      </c>
      <c r="AL63">
        <v>177.5</v>
      </c>
      <c r="AM63">
        <v>277.39999999999998</v>
      </c>
      <c r="AN63">
        <v>205.6</v>
      </c>
      <c r="AO63">
        <v>150.19999999999999</v>
      </c>
      <c r="AP63">
        <v>177.5</v>
      </c>
      <c r="AQ63">
        <v>188.1</v>
      </c>
      <c r="AR63">
        <v>66.7</v>
      </c>
      <c r="AS63">
        <v>107735</v>
      </c>
      <c r="AT63">
        <v>11293.592000000001</v>
      </c>
      <c r="AU63">
        <v>109.3008</v>
      </c>
      <c r="AV63">
        <v>84.2697</v>
      </c>
      <c r="AW63">
        <v>75.435400000000001</v>
      </c>
      <c r="AX63">
        <v>98.1066</v>
      </c>
      <c r="AY63">
        <v>83.614900000000006</v>
      </c>
      <c r="AZ63">
        <v>103.529</v>
      </c>
      <c r="BA63">
        <v>89.931100000000001</v>
      </c>
      <c r="BB63">
        <v>103.529</v>
      </c>
      <c r="BC63">
        <v>83.588300000000004</v>
      </c>
      <c r="BD63">
        <v>89.039900000000003</v>
      </c>
      <c r="BE63">
        <v>93.997</v>
      </c>
      <c r="BF63">
        <v>83.898600000000002</v>
      </c>
      <c r="BG63">
        <v>1.36</v>
      </c>
      <c r="BH63">
        <v>6.97</v>
      </c>
      <c r="BI63">
        <v>7.81</v>
      </c>
      <c r="BJ63" t="e">
        <v>#N/A</v>
      </c>
      <c r="BK63">
        <v>122.4055</v>
      </c>
      <c r="BL63">
        <v>127.43</v>
      </c>
      <c r="BM63">
        <v>1145.1840500000001</v>
      </c>
      <c r="BN63">
        <v>1034.0188000000001</v>
      </c>
      <c r="BO63">
        <v>572.23850000000004</v>
      </c>
      <c r="BP63">
        <v>3756.5011</v>
      </c>
      <c r="BQ63">
        <v>436.7287</v>
      </c>
      <c r="BR63">
        <v>1739.3448000000001</v>
      </c>
    </row>
    <row r="64" spans="1:70" x14ac:dyDescent="0.25">
      <c r="A64">
        <v>9754.4</v>
      </c>
      <c r="B64">
        <v>11314.300999999999</v>
      </c>
      <c r="C64">
        <v>124</v>
      </c>
      <c r="D64">
        <v>138.6</v>
      </c>
      <c r="E64">
        <v>95.4</v>
      </c>
      <c r="F64">
        <v>158.5</v>
      </c>
      <c r="G64">
        <v>168.2</v>
      </c>
      <c r="H64">
        <v>11314.300999999999</v>
      </c>
      <c r="I64">
        <v>630.27599999999995</v>
      </c>
      <c r="J64">
        <v>354.5</v>
      </c>
      <c r="K64">
        <v>1182.5</v>
      </c>
      <c r="L64">
        <v>5418.7</v>
      </c>
      <c r="M64">
        <v>40607</v>
      </c>
      <c r="N64">
        <v>39.406999999999996</v>
      </c>
      <c r="O64">
        <v>1644</v>
      </c>
      <c r="P64">
        <v>112339</v>
      </c>
      <c r="Q64">
        <v>13.7</v>
      </c>
      <c r="R64">
        <v>5900</v>
      </c>
      <c r="S64">
        <v>130997</v>
      </c>
      <c r="T64">
        <v>25589</v>
      </c>
      <c r="U64">
        <v>62.9</v>
      </c>
      <c r="V64">
        <v>430750</v>
      </c>
      <c r="W64">
        <v>2797</v>
      </c>
      <c r="X64">
        <v>2444</v>
      </c>
      <c r="Y64">
        <v>1318</v>
      </c>
      <c r="Z64">
        <v>59.9</v>
      </c>
      <c r="AA64">
        <v>5.09</v>
      </c>
      <c r="AB64">
        <v>1.5788</v>
      </c>
      <c r="AC64">
        <v>1.6566000000000001</v>
      </c>
      <c r="AD64">
        <v>1.4413</v>
      </c>
      <c r="AE64">
        <v>7147.7</v>
      </c>
      <c r="AF64">
        <v>121.982</v>
      </c>
      <c r="AG64">
        <v>73.335999999999999</v>
      </c>
      <c r="AH64">
        <v>75.957999999999998</v>
      </c>
      <c r="AI64">
        <v>148.30000000000001</v>
      </c>
      <c r="AJ64">
        <v>101.1</v>
      </c>
      <c r="AK64">
        <v>175.2</v>
      </c>
      <c r="AL64">
        <v>177.9</v>
      </c>
      <c r="AM64">
        <v>278.2</v>
      </c>
      <c r="AN64">
        <v>206.1</v>
      </c>
      <c r="AO64">
        <v>149.19999999999999</v>
      </c>
      <c r="AP64">
        <v>177.4</v>
      </c>
      <c r="AQ64">
        <v>188.4</v>
      </c>
      <c r="AR64">
        <v>66.7</v>
      </c>
      <c r="AS64">
        <v>104618</v>
      </c>
      <c r="AT64">
        <v>11314.300999999999</v>
      </c>
      <c r="AU64">
        <v>111.8507</v>
      </c>
      <c r="AV64">
        <v>83.201499999999996</v>
      </c>
      <c r="AW64">
        <v>74.806799999999996</v>
      </c>
      <c r="AX64">
        <v>98.202399999999997</v>
      </c>
      <c r="AY64">
        <v>83.420900000000003</v>
      </c>
      <c r="AZ64">
        <v>103.48820000000001</v>
      </c>
      <c r="BA64">
        <v>90.164599999999993</v>
      </c>
      <c r="BB64">
        <v>103.48820000000001</v>
      </c>
      <c r="BC64">
        <v>81.676299999999998</v>
      </c>
      <c r="BD64">
        <v>86.955100000000002</v>
      </c>
      <c r="BE64">
        <v>94.130399999999995</v>
      </c>
      <c r="BF64">
        <v>83.733599999999996</v>
      </c>
      <c r="BG64">
        <v>1.33</v>
      </c>
      <c r="BH64">
        <v>6.77</v>
      </c>
      <c r="BI64">
        <v>8.0500000000000007</v>
      </c>
      <c r="BJ64" t="e">
        <v>#N/A</v>
      </c>
      <c r="BK64">
        <v>127.5945</v>
      </c>
      <c r="BL64">
        <v>126.92</v>
      </c>
      <c r="BM64">
        <v>1153.01214</v>
      </c>
      <c r="BN64">
        <v>1021.7983</v>
      </c>
      <c r="BO64">
        <v>574.98509999999999</v>
      </c>
      <c r="BP64">
        <v>3763.4232999999999</v>
      </c>
      <c r="BQ64">
        <v>443.33120000000002</v>
      </c>
      <c r="BR64">
        <v>1757.7592999999999</v>
      </c>
    </row>
    <row r="65" spans="1:70" x14ac:dyDescent="0.25">
      <c r="A65">
        <v>9749</v>
      </c>
      <c r="B65">
        <v>11325.709000000001</v>
      </c>
      <c r="C65">
        <v>123.2</v>
      </c>
      <c r="D65">
        <v>137.80000000000001</v>
      </c>
      <c r="E65">
        <v>97.2</v>
      </c>
      <c r="F65">
        <v>158.9</v>
      </c>
      <c r="G65">
        <v>168.4</v>
      </c>
      <c r="H65">
        <v>11325.709000000001</v>
      </c>
      <c r="I65">
        <v>635.42899999999997</v>
      </c>
      <c r="J65">
        <v>335.9</v>
      </c>
      <c r="K65">
        <v>1190.8</v>
      </c>
      <c r="L65">
        <v>5440.7</v>
      </c>
      <c r="M65">
        <v>43440</v>
      </c>
      <c r="N65">
        <v>42.316000000000003</v>
      </c>
      <c r="O65">
        <v>1406</v>
      </c>
      <c r="P65">
        <v>112447</v>
      </c>
      <c r="Q65">
        <v>16.3</v>
      </c>
      <c r="R65">
        <v>5879</v>
      </c>
      <c r="S65">
        <v>130868</v>
      </c>
      <c r="T65">
        <v>25525</v>
      </c>
      <c r="U65">
        <v>62.7</v>
      </c>
      <c r="V65">
        <v>409375</v>
      </c>
      <c r="W65">
        <v>2606</v>
      </c>
      <c r="X65">
        <v>2578</v>
      </c>
      <c r="Y65">
        <v>1375</v>
      </c>
      <c r="Z65">
        <v>63</v>
      </c>
      <c r="AA65">
        <v>5.04</v>
      </c>
      <c r="AB65">
        <v>1.5996999999999999</v>
      </c>
      <c r="AC65">
        <v>1.6709000000000001</v>
      </c>
      <c r="AD65">
        <v>1.4321999999999999</v>
      </c>
      <c r="AE65">
        <v>7174.3</v>
      </c>
      <c r="AF65">
        <v>121.65</v>
      </c>
      <c r="AG65">
        <v>73.512</v>
      </c>
      <c r="AH65">
        <v>76.025999999999996</v>
      </c>
      <c r="AI65">
        <v>148.30000000000001</v>
      </c>
      <c r="AJ65">
        <v>102.2</v>
      </c>
      <c r="AK65">
        <v>175.8</v>
      </c>
      <c r="AL65">
        <v>178.3</v>
      </c>
      <c r="AM65">
        <v>279.8</v>
      </c>
      <c r="AN65">
        <v>206.8</v>
      </c>
      <c r="AO65">
        <v>149.30000000000001</v>
      </c>
      <c r="AP65">
        <v>177.7</v>
      </c>
      <c r="AQ65">
        <v>188.7</v>
      </c>
      <c r="AR65">
        <v>66.5</v>
      </c>
      <c r="AS65">
        <v>108275</v>
      </c>
      <c r="AT65">
        <v>11325.709000000001</v>
      </c>
      <c r="AU65">
        <v>112.22329999999999</v>
      </c>
      <c r="AV65">
        <v>84.373800000000003</v>
      </c>
      <c r="AW65">
        <v>74.532300000000006</v>
      </c>
      <c r="AX65">
        <v>98.122799999999998</v>
      </c>
      <c r="AY65">
        <v>84.299800000000005</v>
      </c>
      <c r="AZ65">
        <v>104.7867</v>
      </c>
      <c r="BA65">
        <v>90.731099999999998</v>
      </c>
      <c r="BB65">
        <v>104.7867</v>
      </c>
      <c r="BC65">
        <v>84.9298</v>
      </c>
      <c r="BD65">
        <v>90.602500000000006</v>
      </c>
      <c r="BE65">
        <v>94.651499999999999</v>
      </c>
      <c r="BF65">
        <v>83.060199999999995</v>
      </c>
      <c r="BG65">
        <v>1.33</v>
      </c>
      <c r="BH65">
        <v>6.55</v>
      </c>
      <c r="BI65">
        <v>7.87</v>
      </c>
      <c r="BJ65" t="e">
        <v>#N/A</v>
      </c>
      <c r="BK65">
        <v>132.6833</v>
      </c>
      <c r="BL65">
        <v>128.22999999999999</v>
      </c>
      <c r="BM65">
        <v>1152.6371999999999</v>
      </c>
      <c r="BN65">
        <v>1012.1268</v>
      </c>
      <c r="BO65">
        <v>574.66449999999998</v>
      </c>
      <c r="BP65">
        <v>3743.9760000000001</v>
      </c>
      <c r="BQ65">
        <v>454.36860000000001</v>
      </c>
      <c r="BR65">
        <v>1755.4112</v>
      </c>
    </row>
    <row r="66" spans="1:70" x14ac:dyDescent="0.25">
      <c r="A66">
        <v>9743.4</v>
      </c>
      <c r="B66">
        <v>11319.254999999999</v>
      </c>
      <c r="C66">
        <v>122.3</v>
      </c>
      <c r="D66">
        <v>137</v>
      </c>
      <c r="E66">
        <v>97.6</v>
      </c>
      <c r="F66">
        <v>159</v>
      </c>
      <c r="G66">
        <v>168.7</v>
      </c>
      <c r="H66">
        <v>11319.254999999999</v>
      </c>
      <c r="I66">
        <v>635.88400000000001</v>
      </c>
      <c r="J66">
        <v>324.7</v>
      </c>
      <c r="K66">
        <v>1190.4000000000001</v>
      </c>
      <c r="L66">
        <v>5469.8</v>
      </c>
      <c r="M66">
        <v>42598</v>
      </c>
      <c r="N66">
        <v>41.119</v>
      </c>
      <c r="O66">
        <v>1373</v>
      </c>
      <c r="P66">
        <v>112635</v>
      </c>
      <c r="Q66">
        <v>15.8</v>
      </c>
      <c r="R66">
        <v>5849</v>
      </c>
      <c r="S66">
        <v>130752</v>
      </c>
      <c r="T66">
        <v>25527</v>
      </c>
      <c r="U66">
        <v>63</v>
      </c>
      <c r="V66">
        <v>404313</v>
      </c>
      <c r="W66">
        <v>2577</v>
      </c>
      <c r="X66">
        <v>2608</v>
      </c>
      <c r="Y66">
        <v>1394</v>
      </c>
      <c r="Z66">
        <v>65.7</v>
      </c>
      <c r="AA66">
        <v>4.91</v>
      </c>
      <c r="AB66">
        <v>1.5964</v>
      </c>
      <c r="AC66">
        <v>1.6970000000000001</v>
      </c>
      <c r="AD66">
        <v>1.4227000000000001</v>
      </c>
      <c r="AE66">
        <v>7218.3</v>
      </c>
      <c r="AF66">
        <v>120.907</v>
      </c>
      <c r="AG66">
        <v>73.734999999999999</v>
      </c>
      <c r="AH66">
        <v>76.239000000000004</v>
      </c>
      <c r="AI66">
        <v>148.30000000000001</v>
      </c>
      <c r="AJ66">
        <v>101.2</v>
      </c>
      <c r="AK66">
        <v>176.2</v>
      </c>
      <c r="AL66">
        <v>178.7</v>
      </c>
      <c r="AM66">
        <v>280.39999999999998</v>
      </c>
      <c r="AN66">
        <v>207.5</v>
      </c>
      <c r="AO66">
        <v>148.69999999999999</v>
      </c>
      <c r="AP66">
        <v>178</v>
      </c>
      <c r="AQ66">
        <v>189.1</v>
      </c>
      <c r="AR66">
        <v>66.8</v>
      </c>
      <c r="AS66">
        <v>111167</v>
      </c>
      <c r="AT66">
        <v>11319.254999999999</v>
      </c>
      <c r="AU66">
        <v>112.49769999999999</v>
      </c>
      <c r="AV66">
        <v>84.506399999999999</v>
      </c>
      <c r="AW66">
        <v>74.403599999999997</v>
      </c>
      <c r="AX66">
        <v>97.615700000000004</v>
      </c>
      <c r="AY66">
        <v>84.752799999999993</v>
      </c>
      <c r="AZ66">
        <v>103.5955</v>
      </c>
      <c r="BA66">
        <v>90.730699999999999</v>
      </c>
      <c r="BB66">
        <v>103.5955</v>
      </c>
      <c r="BC66">
        <v>84.829099999999997</v>
      </c>
      <c r="BD66">
        <v>90.919300000000007</v>
      </c>
      <c r="BE66">
        <v>94.043800000000005</v>
      </c>
      <c r="BF66">
        <v>82.733400000000003</v>
      </c>
      <c r="BG66">
        <v>1.31</v>
      </c>
      <c r="BH66">
        <v>6.51</v>
      </c>
      <c r="BI66">
        <v>7.89</v>
      </c>
      <c r="BJ66" t="e">
        <v>#N/A</v>
      </c>
      <c r="BK66">
        <v>133.64259999999999</v>
      </c>
      <c r="BL66">
        <v>129.03</v>
      </c>
      <c r="BM66">
        <v>1167.0832700000001</v>
      </c>
      <c r="BN66">
        <v>1016.827</v>
      </c>
      <c r="BO66">
        <v>575.95349999999996</v>
      </c>
      <c r="BP66">
        <v>3756.2678999999998</v>
      </c>
      <c r="BQ66">
        <v>463.5444</v>
      </c>
      <c r="BR66">
        <v>1766.6858</v>
      </c>
    </row>
    <row r="67" spans="1:70" x14ac:dyDescent="0.25">
      <c r="A67">
        <v>9735.2000000000007</v>
      </c>
      <c r="B67">
        <v>11304.44</v>
      </c>
      <c r="C67">
        <v>121.9</v>
      </c>
      <c r="D67">
        <v>137.30000000000001</v>
      </c>
      <c r="E67">
        <v>107.1</v>
      </c>
      <c r="F67">
        <v>160.19999999999999</v>
      </c>
      <c r="G67">
        <v>169.7</v>
      </c>
      <c r="H67">
        <v>11304.44</v>
      </c>
      <c r="I67">
        <v>639.69799999999998</v>
      </c>
      <c r="J67">
        <v>327</v>
      </c>
      <c r="K67">
        <v>1194.7</v>
      </c>
      <c r="L67">
        <v>5482.9</v>
      </c>
      <c r="M67">
        <v>40210</v>
      </c>
      <c r="N67">
        <v>38.911000000000001</v>
      </c>
      <c r="O67">
        <v>1404</v>
      </c>
      <c r="P67">
        <v>112616</v>
      </c>
      <c r="Q67">
        <v>15.3</v>
      </c>
      <c r="R67">
        <v>5832</v>
      </c>
      <c r="S67">
        <v>130732</v>
      </c>
      <c r="T67">
        <v>25508</v>
      </c>
      <c r="U67">
        <v>62.8</v>
      </c>
      <c r="V67">
        <v>401700</v>
      </c>
      <c r="W67">
        <v>2563</v>
      </c>
      <c r="X67">
        <v>2719</v>
      </c>
      <c r="Y67">
        <v>1390</v>
      </c>
      <c r="Z67">
        <v>76.900000000000006</v>
      </c>
      <c r="AA67">
        <v>5.28</v>
      </c>
      <c r="AB67">
        <v>1.5876999999999999</v>
      </c>
      <c r="AC67">
        <v>1.6742999999999999</v>
      </c>
      <c r="AD67">
        <v>1.423</v>
      </c>
      <c r="AE67">
        <v>7237.2</v>
      </c>
      <c r="AF67">
        <v>120.74299999999999</v>
      </c>
      <c r="AG67">
        <v>74.191000000000003</v>
      </c>
      <c r="AH67">
        <v>76.427000000000007</v>
      </c>
      <c r="AI67">
        <v>149</v>
      </c>
      <c r="AJ67">
        <v>109</v>
      </c>
      <c r="AK67">
        <v>176.6</v>
      </c>
      <c r="AL67">
        <v>179</v>
      </c>
      <c r="AM67">
        <v>281.39999999999998</v>
      </c>
      <c r="AN67">
        <v>207.9</v>
      </c>
      <c r="AO67">
        <v>150.5</v>
      </c>
      <c r="AP67">
        <v>178.5</v>
      </c>
      <c r="AQ67">
        <v>189.2</v>
      </c>
      <c r="AR67">
        <v>66.599999999999994</v>
      </c>
      <c r="AS67">
        <v>110425</v>
      </c>
      <c r="AT67">
        <v>11304.44</v>
      </c>
      <c r="AU67">
        <v>113.6317</v>
      </c>
      <c r="AV67">
        <v>85.263400000000004</v>
      </c>
      <c r="AW67">
        <v>74.792400000000001</v>
      </c>
      <c r="AX67">
        <v>98.366200000000006</v>
      </c>
      <c r="AY67">
        <v>85.444000000000003</v>
      </c>
      <c r="AZ67">
        <v>104.4457</v>
      </c>
      <c r="BA67">
        <v>91.518299999999996</v>
      </c>
      <c r="BB67">
        <v>104.4457</v>
      </c>
      <c r="BC67">
        <v>84.533199999999994</v>
      </c>
      <c r="BD67">
        <v>95.145899999999997</v>
      </c>
      <c r="BE67">
        <v>94.695499999999996</v>
      </c>
      <c r="BF67">
        <v>82.021000000000001</v>
      </c>
      <c r="BG67">
        <v>1.3</v>
      </c>
      <c r="BH67">
        <v>6.81</v>
      </c>
      <c r="BI67">
        <v>8.11</v>
      </c>
      <c r="BJ67" t="e">
        <v>#N/A</v>
      </c>
      <c r="BK67">
        <v>131.06100000000001</v>
      </c>
      <c r="BL67">
        <v>128.72999999999999</v>
      </c>
      <c r="BM67">
        <v>1174.7342900000001</v>
      </c>
      <c r="BN67">
        <v>1011.8697</v>
      </c>
      <c r="BO67">
        <v>575.08889999999997</v>
      </c>
      <c r="BP67">
        <v>3751.3561</v>
      </c>
      <c r="BQ67">
        <v>466.24059999999997</v>
      </c>
      <c r="BR67">
        <v>1771.5363</v>
      </c>
    </row>
    <row r="68" spans="1:70" x14ac:dyDescent="0.25">
      <c r="A68">
        <v>9733.6</v>
      </c>
      <c r="B68">
        <v>11320.618</v>
      </c>
      <c r="C68">
        <v>121.7</v>
      </c>
      <c r="D68">
        <v>136.19999999999999</v>
      </c>
      <c r="E68">
        <v>120.8</v>
      </c>
      <c r="F68">
        <v>161</v>
      </c>
      <c r="G68">
        <v>170.9</v>
      </c>
      <c r="H68">
        <v>11320.618</v>
      </c>
      <c r="I68">
        <v>643.58000000000004</v>
      </c>
      <c r="J68">
        <v>324.5</v>
      </c>
      <c r="K68">
        <v>1186.8</v>
      </c>
      <c r="L68">
        <v>5484.9</v>
      </c>
      <c r="M68">
        <v>40563</v>
      </c>
      <c r="N68">
        <v>39.728999999999999</v>
      </c>
      <c r="O68">
        <v>1205</v>
      </c>
      <c r="P68">
        <v>112279</v>
      </c>
      <c r="Q68">
        <v>13.6</v>
      </c>
      <c r="R68">
        <v>5814</v>
      </c>
      <c r="S68">
        <v>130636</v>
      </c>
      <c r="T68">
        <v>25501</v>
      </c>
      <c r="U68">
        <v>62.7</v>
      </c>
      <c r="V68">
        <v>438188</v>
      </c>
      <c r="W68">
        <v>2872</v>
      </c>
      <c r="X68">
        <v>2852</v>
      </c>
      <c r="Y68">
        <v>1395</v>
      </c>
      <c r="Z68">
        <v>86.7</v>
      </c>
      <c r="AA68">
        <v>5.21</v>
      </c>
      <c r="AB68">
        <v>1.5814999999999999</v>
      </c>
      <c r="AC68">
        <v>1.6541999999999999</v>
      </c>
      <c r="AD68">
        <v>1.4429000000000001</v>
      </c>
      <c r="AE68">
        <v>7305.4</v>
      </c>
      <c r="AF68">
        <v>120.651</v>
      </c>
      <c r="AG68">
        <v>75.055000000000007</v>
      </c>
      <c r="AH68">
        <v>76.650000000000006</v>
      </c>
      <c r="AI68">
        <v>150</v>
      </c>
      <c r="AJ68">
        <v>116.8</v>
      </c>
      <c r="AK68">
        <v>176.9</v>
      </c>
      <c r="AL68">
        <v>179.5</v>
      </c>
      <c r="AM68">
        <v>282.7</v>
      </c>
      <c r="AN68">
        <v>208.5</v>
      </c>
      <c r="AO68">
        <v>152.5</v>
      </c>
      <c r="AP68">
        <v>179.3</v>
      </c>
      <c r="AQ68">
        <v>189.7</v>
      </c>
      <c r="AR68">
        <v>66.7</v>
      </c>
      <c r="AS68">
        <v>115217</v>
      </c>
      <c r="AT68">
        <v>11320.618</v>
      </c>
      <c r="AU68">
        <v>115.3246</v>
      </c>
      <c r="AV68">
        <v>86.512900000000002</v>
      </c>
      <c r="AW68">
        <v>74.398799999999994</v>
      </c>
      <c r="AX68">
        <v>97.016000000000005</v>
      </c>
      <c r="AY68">
        <v>86.398499999999999</v>
      </c>
      <c r="AZ68">
        <v>103.5924</v>
      </c>
      <c r="BA68">
        <v>91.750699999999995</v>
      </c>
      <c r="BB68">
        <v>103.5924</v>
      </c>
      <c r="BC68">
        <v>85.926599999999993</v>
      </c>
      <c r="BD68">
        <v>98.734700000000004</v>
      </c>
      <c r="BE68">
        <v>94.437200000000004</v>
      </c>
      <c r="BF68">
        <v>82.334199999999996</v>
      </c>
      <c r="BG68">
        <v>1.28</v>
      </c>
      <c r="BH68">
        <v>6.76</v>
      </c>
      <c r="BI68">
        <v>8.0299999999999994</v>
      </c>
      <c r="BJ68" t="e">
        <v>#N/A</v>
      </c>
      <c r="BK68">
        <v>130.77180000000001</v>
      </c>
      <c r="BL68">
        <v>128.44</v>
      </c>
      <c r="BM68">
        <v>1178.73028</v>
      </c>
      <c r="BN68">
        <v>1000.2754</v>
      </c>
      <c r="BO68">
        <v>581.11739999999998</v>
      </c>
      <c r="BP68">
        <v>3753.8033</v>
      </c>
      <c r="BQ68">
        <v>463.09719999999999</v>
      </c>
      <c r="BR68">
        <v>1782.1389999999999</v>
      </c>
    </row>
    <row r="69" spans="1:70" x14ac:dyDescent="0.25">
      <c r="A69">
        <v>9753.4</v>
      </c>
      <c r="B69">
        <v>11345.334000000001</v>
      </c>
      <c r="C69">
        <v>121.6</v>
      </c>
      <c r="D69">
        <v>136.1</v>
      </c>
      <c r="E69">
        <v>120.8</v>
      </c>
      <c r="F69">
        <v>160.4</v>
      </c>
      <c r="G69">
        <v>170.9</v>
      </c>
      <c r="H69">
        <v>11345.334000000001</v>
      </c>
      <c r="I69">
        <v>648.29300000000001</v>
      </c>
      <c r="J69">
        <v>306.5</v>
      </c>
      <c r="K69">
        <v>1186.9000000000001</v>
      </c>
      <c r="L69">
        <v>5509.7</v>
      </c>
      <c r="M69">
        <v>40693</v>
      </c>
      <c r="N69">
        <v>39.03</v>
      </c>
      <c r="O69">
        <v>1259</v>
      </c>
      <c r="P69">
        <v>112509</v>
      </c>
      <c r="Q69">
        <v>13.8</v>
      </c>
      <c r="R69">
        <v>5792</v>
      </c>
      <c r="S69">
        <v>130647</v>
      </c>
      <c r="T69">
        <v>25481</v>
      </c>
      <c r="U69">
        <v>62.9</v>
      </c>
      <c r="V69">
        <v>413500</v>
      </c>
      <c r="W69">
        <v>2584</v>
      </c>
      <c r="X69">
        <v>2967</v>
      </c>
      <c r="Y69">
        <v>1393</v>
      </c>
      <c r="Z69">
        <v>88.4</v>
      </c>
      <c r="AA69">
        <v>5.16</v>
      </c>
      <c r="AB69">
        <v>1.5502</v>
      </c>
      <c r="AC69">
        <v>1.5889</v>
      </c>
      <c r="AD69">
        <v>1.4598</v>
      </c>
      <c r="AE69">
        <v>7282.7</v>
      </c>
      <c r="AF69">
        <v>120.587</v>
      </c>
      <c r="AG69">
        <v>74.757000000000005</v>
      </c>
      <c r="AH69">
        <v>76.846000000000004</v>
      </c>
      <c r="AI69">
        <v>149.69999999999999</v>
      </c>
      <c r="AJ69">
        <v>117.5</v>
      </c>
      <c r="AK69">
        <v>176.4</v>
      </c>
      <c r="AL69">
        <v>179.8</v>
      </c>
      <c r="AM69">
        <v>283.89999999999998</v>
      </c>
      <c r="AN69">
        <v>209</v>
      </c>
      <c r="AO69">
        <v>152.80000000000001</v>
      </c>
      <c r="AP69">
        <v>179.5</v>
      </c>
      <c r="AQ69">
        <v>190</v>
      </c>
      <c r="AR69">
        <v>66.7</v>
      </c>
      <c r="AS69">
        <v>115645</v>
      </c>
      <c r="AT69">
        <v>11345.334000000001</v>
      </c>
      <c r="AU69">
        <v>115.8426</v>
      </c>
      <c r="AV69">
        <v>86.438800000000001</v>
      </c>
      <c r="AW69">
        <v>74.774600000000007</v>
      </c>
      <c r="AX69">
        <v>96.741799999999998</v>
      </c>
      <c r="AY69">
        <v>86.761399999999995</v>
      </c>
      <c r="AZ69">
        <v>103.8937</v>
      </c>
      <c r="BA69">
        <v>92.259299999999996</v>
      </c>
      <c r="BB69">
        <v>103.8937</v>
      </c>
      <c r="BC69">
        <v>84.989500000000007</v>
      </c>
      <c r="BD69">
        <v>98.730599999999995</v>
      </c>
      <c r="BE69">
        <v>94.814999999999998</v>
      </c>
      <c r="BF69">
        <v>83.061099999999996</v>
      </c>
      <c r="BG69">
        <v>1.27</v>
      </c>
      <c r="BH69">
        <v>6.75</v>
      </c>
      <c r="BI69">
        <v>8.09</v>
      </c>
      <c r="BJ69" t="e">
        <v>#N/A</v>
      </c>
      <c r="BK69">
        <v>126.375</v>
      </c>
      <c r="BL69">
        <v>126.64</v>
      </c>
      <c r="BM69">
        <v>1186.2498900000001</v>
      </c>
      <c r="BN69">
        <v>990.98559999999998</v>
      </c>
      <c r="BO69">
        <v>580.73680000000002</v>
      </c>
      <c r="BP69">
        <v>3749.614</v>
      </c>
      <c r="BQ69">
        <v>464.65320000000003</v>
      </c>
      <c r="BR69">
        <v>1790.7741000000001</v>
      </c>
    </row>
    <row r="70" spans="1:70" x14ac:dyDescent="0.25">
      <c r="A70">
        <v>9775.7999999999993</v>
      </c>
      <c r="B70">
        <v>11365.35</v>
      </c>
      <c r="C70">
        <v>121.4</v>
      </c>
      <c r="D70">
        <v>135.5</v>
      </c>
      <c r="E70">
        <v>119.5</v>
      </c>
      <c r="F70">
        <v>160.4</v>
      </c>
      <c r="G70">
        <v>170.9</v>
      </c>
      <c r="H70">
        <v>11365.35</v>
      </c>
      <c r="I70">
        <v>654.774</v>
      </c>
      <c r="J70">
        <v>309.8</v>
      </c>
      <c r="K70">
        <v>1194.7</v>
      </c>
      <c r="L70">
        <v>5527.4</v>
      </c>
      <c r="M70">
        <v>38286</v>
      </c>
      <c r="N70">
        <v>37.378</v>
      </c>
      <c r="O70">
        <v>1238</v>
      </c>
      <c r="P70">
        <v>112388</v>
      </c>
      <c r="Q70">
        <v>16.3</v>
      </c>
      <c r="R70">
        <v>5785</v>
      </c>
      <c r="S70">
        <v>130695</v>
      </c>
      <c r="T70">
        <v>25480</v>
      </c>
      <c r="U70">
        <v>62.7</v>
      </c>
      <c r="V70">
        <v>392900</v>
      </c>
      <c r="W70">
        <v>2654</v>
      </c>
      <c r="X70">
        <v>3023</v>
      </c>
      <c r="Y70">
        <v>1382</v>
      </c>
      <c r="Z70">
        <v>85.3</v>
      </c>
      <c r="AA70">
        <v>4.93</v>
      </c>
      <c r="AB70">
        <v>1.5318000000000001</v>
      </c>
      <c r="AC70">
        <v>1.5399</v>
      </c>
      <c r="AD70">
        <v>1.4837</v>
      </c>
      <c r="AE70">
        <v>7318.2</v>
      </c>
      <c r="AF70">
        <v>120.235</v>
      </c>
      <c r="AG70">
        <v>74.816000000000003</v>
      </c>
      <c r="AH70">
        <v>77.013999999999996</v>
      </c>
      <c r="AI70">
        <v>149.69999999999999</v>
      </c>
      <c r="AJ70">
        <v>117.8</v>
      </c>
      <c r="AK70">
        <v>176.5</v>
      </c>
      <c r="AL70">
        <v>180</v>
      </c>
      <c r="AM70">
        <v>284.60000000000002</v>
      </c>
      <c r="AN70">
        <v>209.3</v>
      </c>
      <c r="AO70">
        <v>152.80000000000001</v>
      </c>
      <c r="AP70">
        <v>179.6</v>
      </c>
      <c r="AQ70">
        <v>190.2</v>
      </c>
      <c r="AR70">
        <v>66.599999999999994</v>
      </c>
      <c r="AS70">
        <v>117641</v>
      </c>
      <c r="AT70">
        <v>11365.35</v>
      </c>
      <c r="AU70">
        <v>117.2003</v>
      </c>
      <c r="AV70">
        <v>86.344700000000003</v>
      </c>
      <c r="AW70">
        <v>75.424700000000001</v>
      </c>
      <c r="AX70">
        <v>97.540400000000005</v>
      </c>
      <c r="AY70">
        <v>87.5715</v>
      </c>
      <c r="AZ70">
        <v>105.0886</v>
      </c>
      <c r="BA70">
        <v>93.352800000000002</v>
      </c>
      <c r="BB70">
        <v>105.0886</v>
      </c>
      <c r="BC70">
        <v>85.159000000000006</v>
      </c>
      <c r="BD70">
        <v>97.921400000000006</v>
      </c>
      <c r="BE70">
        <v>95.840999999999994</v>
      </c>
      <c r="BF70">
        <v>82.975300000000004</v>
      </c>
      <c r="BG70">
        <v>1.27</v>
      </c>
      <c r="BH70">
        <v>6.63</v>
      </c>
      <c r="BI70">
        <v>7.95</v>
      </c>
      <c r="BJ70" t="e">
        <v>#N/A</v>
      </c>
      <c r="BK70">
        <v>123.29049999999999</v>
      </c>
      <c r="BL70">
        <v>125.19</v>
      </c>
      <c r="BM70">
        <v>1194.3676</v>
      </c>
      <c r="BN70">
        <v>984.11789999999996</v>
      </c>
      <c r="BO70">
        <v>579.16079999999999</v>
      </c>
      <c r="BP70">
        <v>3769.1538999999998</v>
      </c>
      <c r="BQ70">
        <v>457.52710000000002</v>
      </c>
      <c r="BR70">
        <v>1817.0228</v>
      </c>
    </row>
    <row r="71" spans="1:70" x14ac:dyDescent="0.25">
      <c r="A71">
        <v>9734.6</v>
      </c>
      <c r="B71">
        <v>11325.366</v>
      </c>
      <c r="C71">
        <v>121.3</v>
      </c>
      <c r="D71">
        <v>135.4</v>
      </c>
      <c r="E71">
        <v>120.3</v>
      </c>
      <c r="F71">
        <v>160.80000000000001</v>
      </c>
      <c r="G71">
        <v>170.9</v>
      </c>
      <c r="H71">
        <v>11325.366</v>
      </c>
      <c r="I71">
        <v>660.96</v>
      </c>
      <c r="J71">
        <v>314.89999999999998</v>
      </c>
      <c r="K71">
        <v>1199.3</v>
      </c>
      <c r="L71">
        <v>5571.9</v>
      </c>
      <c r="M71">
        <v>39220</v>
      </c>
      <c r="N71">
        <v>38.039000000000001</v>
      </c>
      <c r="O71">
        <v>1377</v>
      </c>
      <c r="P71">
        <v>112354</v>
      </c>
      <c r="Q71">
        <v>15.1</v>
      </c>
      <c r="R71">
        <v>5772</v>
      </c>
      <c r="S71">
        <v>130604</v>
      </c>
      <c r="T71">
        <v>25495</v>
      </c>
      <c r="U71">
        <v>62.7</v>
      </c>
      <c r="V71">
        <v>387125</v>
      </c>
      <c r="W71">
        <v>2467</v>
      </c>
      <c r="X71">
        <v>2966</v>
      </c>
      <c r="Y71">
        <v>1382</v>
      </c>
      <c r="Z71">
        <v>88.5</v>
      </c>
      <c r="AA71">
        <v>4.6500000000000004</v>
      </c>
      <c r="AB71">
        <v>1.5456000000000001</v>
      </c>
      <c r="AC71">
        <v>1.4718</v>
      </c>
      <c r="AD71">
        <v>1.5565</v>
      </c>
      <c r="AE71">
        <v>7380.4</v>
      </c>
      <c r="AF71">
        <v>120.069</v>
      </c>
      <c r="AG71">
        <v>74.94</v>
      </c>
      <c r="AH71">
        <v>77.233000000000004</v>
      </c>
      <c r="AI71">
        <v>149.9</v>
      </c>
      <c r="AJ71">
        <v>119.5</v>
      </c>
      <c r="AK71">
        <v>176.7</v>
      </c>
      <c r="AL71">
        <v>180.2</v>
      </c>
      <c r="AM71">
        <v>286.39999999999998</v>
      </c>
      <c r="AN71">
        <v>209.9</v>
      </c>
      <c r="AO71">
        <v>153.30000000000001</v>
      </c>
      <c r="AP71">
        <v>180</v>
      </c>
      <c r="AQ71">
        <v>190.5</v>
      </c>
      <c r="AR71">
        <v>66.5</v>
      </c>
      <c r="AS71">
        <v>116686</v>
      </c>
      <c r="AT71">
        <v>11325.366</v>
      </c>
      <c r="AU71">
        <v>118.473</v>
      </c>
      <c r="AV71">
        <v>86.856200000000001</v>
      </c>
      <c r="AW71">
        <v>75.061700000000002</v>
      </c>
      <c r="AX71">
        <v>95.933899999999994</v>
      </c>
      <c r="AY71">
        <v>87.4161</v>
      </c>
      <c r="AZ71">
        <v>104.3896</v>
      </c>
      <c r="BA71">
        <v>93.004400000000004</v>
      </c>
      <c r="BB71">
        <v>104.3896</v>
      </c>
      <c r="BC71">
        <v>85.379000000000005</v>
      </c>
      <c r="BD71">
        <v>98.646299999999997</v>
      </c>
      <c r="BE71">
        <v>95.6297</v>
      </c>
      <c r="BF71">
        <v>83.342200000000005</v>
      </c>
      <c r="BG71">
        <v>1.28</v>
      </c>
      <c r="BH71">
        <v>6.53</v>
      </c>
      <c r="BI71">
        <v>7.9</v>
      </c>
      <c r="BJ71" t="e">
        <v>#N/A</v>
      </c>
      <c r="BK71">
        <v>117.8991</v>
      </c>
      <c r="BL71">
        <v>123.51</v>
      </c>
      <c r="BM71">
        <v>1202.94694</v>
      </c>
      <c r="BN71">
        <v>976.66719999999998</v>
      </c>
      <c r="BO71">
        <v>578.90970000000004</v>
      </c>
      <c r="BP71">
        <v>3781.2867999999999</v>
      </c>
      <c r="BQ71">
        <v>451.10419999999999</v>
      </c>
      <c r="BR71">
        <v>1837.1015</v>
      </c>
    </row>
    <row r="72" spans="1:70" x14ac:dyDescent="0.25">
      <c r="A72">
        <v>9724.2999999999993</v>
      </c>
      <c r="B72">
        <v>11317.208000000001</v>
      </c>
      <c r="C72">
        <v>121.3</v>
      </c>
      <c r="D72">
        <v>135.6</v>
      </c>
      <c r="E72">
        <v>120.9</v>
      </c>
      <c r="F72">
        <v>161.5</v>
      </c>
      <c r="G72">
        <v>171.3</v>
      </c>
      <c r="H72">
        <v>11317.208000000001</v>
      </c>
      <c r="I72">
        <v>660.55799999999999</v>
      </c>
      <c r="J72">
        <v>290.3</v>
      </c>
      <c r="K72">
        <v>1183.8</v>
      </c>
      <c r="L72">
        <v>5617.8</v>
      </c>
      <c r="M72">
        <v>39439</v>
      </c>
      <c r="N72">
        <v>38.229999999999997</v>
      </c>
      <c r="O72">
        <v>1607</v>
      </c>
      <c r="P72">
        <v>112942</v>
      </c>
      <c r="Q72">
        <v>14.8</v>
      </c>
      <c r="R72">
        <v>5737</v>
      </c>
      <c r="S72">
        <v>130603</v>
      </c>
      <c r="T72">
        <v>25438</v>
      </c>
      <c r="U72">
        <v>62.7</v>
      </c>
      <c r="V72">
        <v>390350</v>
      </c>
      <c r="W72">
        <v>2525</v>
      </c>
      <c r="X72">
        <v>2887</v>
      </c>
      <c r="Y72">
        <v>1313</v>
      </c>
      <c r="Z72">
        <v>91.8</v>
      </c>
      <c r="AA72">
        <v>4.26</v>
      </c>
      <c r="AB72">
        <v>1.5693999999999999</v>
      </c>
      <c r="AC72">
        <v>1.4972000000000001</v>
      </c>
      <c r="AD72">
        <v>1.5367999999999999</v>
      </c>
      <c r="AE72">
        <v>7401.5</v>
      </c>
      <c r="AF72">
        <v>119.851</v>
      </c>
      <c r="AG72">
        <v>75.144999999999996</v>
      </c>
      <c r="AH72">
        <v>77.414000000000001</v>
      </c>
      <c r="AI72">
        <v>150.19999999999999</v>
      </c>
      <c r="AJ72">
        <v>120.7</v>
      </c>
      <c r="AK72">
        <v>176.7</v>
      </c>
      <c r="AL72">
        <v>180.7</v>
      </c>
      <c r="AM72">
        <v>287.2</v>
      </c>
      <c r="AN72">
        <v>210.6</v>
      </c>
      <c r="AO72">
        <v>154</v>
      </c>
      <c r="AP72">
        <v>180.5</v>
      </c>
      <c r="AQ72">
        <v>191.1</v>
      </c>
      <c r="AR72">
        <v>66.599999999999994</v>
      </c>
      <c r="AS72">
        <v>119165</v>
      </c>
      <c r="AT72">
        <v>11317.208000000001</v>
      </c>
      <c r="AU72">
        <v>117.5981</v>
      </c>
      <c r="AV72">
        <v>85.688900000000004</v>
      </c>
      <c r="AW72">
        <v>75.470100000000002</v>
      </c>
      <c r="AX72">
        <v>96.757400000000004</v>
      </c>
      <c r="AY72">
        <v>87.563000000000002</v>
      </c>
      <c r="AZ72">
        <v>103.9713</v>
      </c>
      <c r="BA72">
        <v>93.233000000000004</v>
      </c>
      <c r="BB72">
        <v>103.9713</v>
      </c>
      <c r="BC72">
        <v>85.540899999999993</v>
      </c>
      <c r="BD72">
        <v>96.584500000000006</v>
      </c>
      <c r="BE72">
        <v>95.430199999999999</v>
      </c>
      <c r="BF72">
        <v>82.638099999999994</v>
      </c>
      <c r="BG72">
        <v>1.27</v>
      </c>
      <c r="BH72">
        <v>6.37</v>
      </c>
      <c r="BI72">
        <v>7.58</v>
      </c>
      <c r="BJ72" t="e">
        <v>#N/A</v>
      </c>
      <c r="BK72">
        <v>118.9927</v>
      </c>
      <c r="BL72">
        <v>124.97</v>
      </c>
      <c r="BM72">
        <v>1207.01064</v>
      </c>
      <c r="BN72">
        <v>972.46199999999999</v>
      </c>
      <c r="BO72">
        <v>590.048</v>
      </c>
      <c r="BP72">
        <v>3815.7757000000001</v>
      </c>
      <c r="BQ72">
        <v>446.923</v>
      </c>
      <c r="BR72">
        <v>1866.924</v>
      </c>
    </row>
    <row r="73" spans="1:70" x14ac:dyDescent="0.25">
      <c r="A73">
        <v>9719.7999999999993</v>
      </c>
      <c r="B73">
        <v>11317.786</v>
      </c>
      <c r="C73">
        <v>121.1</v>
      </c>
      <c r="D73">
        <v>135.80000000000001</v>
      </c>
      <c r="E73">
        <v>121.1</v>
      </c>
      <c r="F73">
        <v>161.19999999999999</v>
      </c>
      <c r="G73">
        <v>171.9</v>
      </c>
      <c r="H73">
        <v>11317.786</v>
      </c>
      <c r="I73">
        <v>662.18899999999996</v>
      </c>
      <c r="J73">
        <v>300.3</v>
      </c>
      <c r="K73">
        <v>1197.0999999999999</v>
      </c>
      <c r="L73">
        <v>5642.5</v>
      </c>
      <c r="M73">
        <v>38322</v>
      </c>
      <c r="N73">
        <v>37.378</v>
      </c>
      <c r="O73">
        <v>1484</v>
      </c>
      <c r="P73">
        <v>113433</v>
      </c>
      <c r="Q73">
        <v>15.2</v>
      </c>
      <c r="R73">
        <v>5731</v>
      </c>
      <c r="S73">
        <v>130524</v>
      </c>
      <c r="T73">
        <v>25396</v>
      </c>
      <c r="U73">
        <v>63</v>
      </c>
      <c r="V73">
        <v>405500</v>
      </c>
      <c r="W73">
        <v>2526</v>
      </c>
      <c r="X73">
        <v>2971</v>
      </c>
      <c r="Y73">
        <v>1391</v>
      </c>
      <c r="Z73">
        <v>97.1</v>
      </c>
      <c r="AA73">
        <v>3.87</v>
      </c>
      <c r="AB73">
        <v>1.5761000000000001</v>
      </c>
      <c r="AC73">
        <v>1.4931000000000001</v>
      </c>
      <c r="AD73">
        <v>1.5563</v>
      </c>
      <c r="AE73">
        <v>7391</v>
      </c>
      <c r="AF73">
        <v>119.748</v>
      </c>
      <c r="AG73">
        <v>75.171000000000006</v>
      </c>
      <c r="AH73">
        <v>77.632000000000005</v>
      </c>
      <c r="AI73">
        <v>150.19999999999999</v>
      </c>
      <c r="AJ73">
        <v>121.5</v>
      </c>
      <c r="AK73">
        <v>177</v>
      </c>
      <c r="AL73">
        <v>181.1</v>
      </c>
      <c r="AM73">
        <v>288.10000000000002</v>
      </c>
      <c r="AN73">
        <v>211.1</v>
      </c>
      <c r="AO73">
        <v>154.19999999999999</v>
      </c>
      <c r="AP73">
        <v>180.8</v>
      </c>
      <c r="AQ73">
        <v>191.3</v>
      </c>
      <c r="AR73">
        <v>66.7</v>
      </c>
      <c r="AS73">
        <v>119263</v>
      </c>
      <c r="AT73">
        <v>11317.786</v>
      </c>
      <c r="AU73">
        <v>117.5782</v>
      </c>
      <c r="AV73">
        <v>85.813599999999994</v>
      </c>
      <c r="AW73">
        <v>75.536699999999996</v>
      </c>
      <c r="AX73">
        <v>96.872600000000006</v>
      </c>
      <c r="AY73">
        <v>87.4512</v>
      </c>
      <c r="AZ73">
        <v>104.2577</v>
      </c>
      <c r="BA73">
        <v>93.363500000000002</v>
      </c>
      <c r="BB73">
        <v>104.2577</v>
      </c>
      <c r="BC73">
        <v>84.356700000000004</v>
      </c>
      <c r="BD73">
        <v>97.549800000000005</v>
      </c>
      <c r="BE73">
        <v>95.641499999999994</v>
      </c>
      <c r="BF73">
        <v>79.3215</v>
      </c>
      <c r="BG73">
        <v>1.27</v>
      </c>
      <c r="BH73">
        <v>6.15</v>
      </c>
      <c r="BI73">
        <v>7.4</v>
      </c>
      <c r="BJ73" t="e">
        <v>#N/A</v>
      </c>
      <c r="BK73">
        <v>121.078</v>
      </c>
      <c r="BL73">
        <v>125.57</v>
      </c>
      <c r="BM73">
        <v>1207.32503</v>
      </c>
      <c r="BN73">
        <v>966.29240000000004</v>
      </c>
      <c r="BO73">
        <v>596.69349999999997</v>
      </c>
      <c r="BP73">
        <v>3853.7168000000001</v>
      </c>
      <c r="BQ73">
        <v>443.42849999999999</v>
      </c>
      <c r="BR73">
        <v>1901.8746000000001</v>
      </c>
    </row>
    <row r="74" spans="1:70" x14ac:dyDescent="0.25">
      <c r="A74">
        <v>9739.7999999999993</v>
      </c>
      <c r="B74">
        <v>11338.134</v>
      </c>
      <c r="C74">
        <v>120.9</v>
      </c>
      <c r="D74">
        <v>136</v>
      </c>
      <c r="E74">
        <v>123.9</v>
      </c>
      <c r="F74">
        <v>162</v>
      </c>
      <c r="G74">
        <v>172.2</v>
      </c>
      <c r="H74">
        <v>11338.134</v>
      </c>
      <c r="I74">
        <v>662.23800000000006</v>
      </c>
      <c r="J74">
        <v>296.5</v>
      </c>
      <c r="K74">
        <v>1203.5999999999999</v>
      </c>
      <c r="L74">
        <v>5685.3</v>
      </c>
      <c r="M74">
        <v>38965</v>
      </c>
      <c r="N74">
        <v>37.137</v>
      </c>
      <c r="O74">
        <v>1533</v>
      </c>
      <c r="P74">
        <v>113425</v>
      </c>
      <c r="Q74">
        <v>14.9</v>
      </c>
      <c r="R74">
        <v>5714</v>
      </c>
      <c r="S74">
        <v>130643</v>
      </c>
      <c r="T74">
        <v>25410</v>
      </c>
      <c r="U74">
        <v>62.7</v>
      </c>
      <c r="V74">
        <v>406563</v>
      </c>
      <c r="W74">
        <v>2512</v>
      </c>
      <c r="X74">
        <v>3042</v>
      </c>
      <c r="Y74">
        <v>1388</v>
      </c>
      <c r="Z74">
        <v>97</v>
      </c>
      <c r="AA74">
        <v>3.94</v>
      </c>
      <c r="AB74">
        <v>1.5780000000000001</v>
      </c>
      <c r="AC74">
        <v>1.4932000000000001</v>
      </c>
      <c r="AD74">
        <v>1.5575000000000001</v>
      </c>
      <c r="AE74">
        <v>7430.7</v>
      </c>
      <c r="AF74">
        <v>119.54900000000001</v>
      </c>
      <c r="AG74">
        <v>75.349000000000004</v>
      </c>
      <c r="AH74">
        <v>77.820999999999998</v>
      </c>
      <c r="AI74">
        <v>150.5</v>
      </c>
      <c r="AJ74">
        <v>126.8</v>
      </c>
      <c r="AK74">
        <v>177</v>
      </c>
      <c r="AL74">
        <v>181.5</v>
      </c>
      <c r="AM74">
        <v>289.8</v>
      </c>
      <c r="AN74">
        <v>211.7</v>
      </c>
      <c r="AO74">
        <v>155.5</v>
      </c>
      <c r="AP74">
        <v>181.2</v>
      </c>
      <c r="AQ74">
        <v>191.5</v>
      </c>
      <c r="AR74">
        <v>66.599999999999994</v>
      </c>
      <c r="AS74">
        <v>117199</v>
      </c>
      <c r="AT74">
        <v>11338.134</v>
      </c>
      <c r="AU74">
        <v>116.9359</v>
      </c>
      <c r="AV74">
        <v>85.765000000000001</v>
      </c>
      <c r="AW74">
        <v>75.207099999999997</v>
      </c>
      <c r="AX74">
        <v>96.938500000000005</v>
      </c>
      <c r="AY74">
        <v>86.9392</v>
      </c>
      <c r="AZ74">
        <v>104.19759999999999</v>
      </c>
      <c r="BA74">
        <v>93.025599999999997</v>
      </c>
      <c r="BB74">
        <v>104.19759999999999</v>
      </c>
      <c r="BC74">
        <v>81.734499999999997</v>
      </c>
      <c r="BD74">
        <v>101.9002</v>
      </c>
      <c r="BE74">
        <v>95.424800000000005</v>
      </c>
      <c r="BF74">
        <v>77.811999999999998</v>
      </c>
      <c r="BG74">
        <v>1.28</v>
      </c>
      <c r="BH74">
        <v>6.32</v>
      </c>
      <c r="BI74">
        <v>7.73</v>
      </c>
      <c r="BJ74" t="e">
        <v>#N/A</v>
      </c>
      <c r="BK74">
        <v>123.90770000000001</v>
      </c>
      <c r="BL74">
        <v>126.47</v>
      </c>
      <c r="BM74">
        <v>1209.21173</v>
      </c>
      <c r="BN74">
        <v>962.81619999999998</v>
      </c>
      <c r="BO74">
        <v>605.97209999999995</v>
      </c>
      <c r="BP74">
        <v>3907.6044000000002</v>
      </c>
      <c r="BQ74">
        <v>448.77269999999999</v>
      </c>
      <c r="BR74">
        <v>1946.9843000000001</v>
      </c>
    </row>
    <row r="75" spans="1:70" x14ac:dyDescent="0.25">
      <c r="A75">
        <v>9763.7000000000007</v>
      </c>
      <c r="B75">
        <v>11365.197</v>
      </c>
      <c r="C75">
        <v>120.4</v>
      </c>
      <c r="D75">
        <v>136.1</v>
      </c>
      <c r="E75">
        <v>123.8</v>
      </c>
      <c r="F75">
        <v>163.5</v>
      </c>
      <c r="G75">
        <v>172.3</v>
      </c>
      <c r="H75">
        <v>11365.197</v>
      </c>
      <c r="I75">
        <v>667.44399999999996</v>
      </c>
      <c r="J75">
        <v>299.10000000000002</v>
      </c>
      <c r="K75">
        <v>1206.4000000000001</v>
      </c>
      <c r="L75">
        <v>5734.3</v>
      </c>
      <c r="M75">
        <v>38869</v>
      </c>
      <c r="N75">
        <v>37.575000000000003</v>
      </c>
      <c r="O75">
        <v>1637</v>
      </c>
      <c r="P75">
        <v>112771</v>
      </c>
      <c r="Q75">
        <v>16</v>
      </c>
      <c r="R75">
        <v>5697</v>
      </c>
      <c r="S75">
        <v>130632</v>
      </c>
      <c r="T75">
        <v>25373</v>
      </c>
      <c r="U75">
        <v>62.5</v>
      </c>
      <c r="V75">
        <v>400000</v>
      </c>
      <c r="W75">
        <v>2505</v>
      </c>
      <c r="X75">
        <v>3062</v>
      </c>
      <c r="Y75">
        <v>1319</v>
      </c>
      <c r="Z75">
        <v>89</v>
      </c>
      <c r="AA75">
        <v>4.05</v>
      </c>
      <c r="AB75">
        <v>1.5714999999999999</v>
      </c>
      <c r="AC75">
        <v>1.4658</v>
      </c>
      <c r="AD75">
        <v>1.5710999999999999</v>
      </c>
      <c r="AE75">
        <v>7459.7</v>
      </c>
      <c r="AF75">
        <v>119.10299999999999</v>
      </c>
      <c r="AG75">
        <v>75.378</v>
      </c>
      <c r="AH75">
        <v>77.989999999999995</v>
      </c>
      <c r="AI75">
        <v>150.5</v>
      </c>
      <c r="AJ75">
        <v>126.1</v>
      </c>
      <c r="AK75">
        <v>177.5</v>
      </c>
      <c r="AL75">
        <v>182</v>
      </c>
      <c r="AM75">
        <v>291.2</v>
      </c>
      <c r="AN75">
        <v>212.4</v>
      </c>
      <c r="AO75">
        <v>155.4</v>
      </c>
      <c r="AP75">
        <v>181.5</v>
      </c>
      <c r="AQ75">
        <v>191.9</v>
      </c>
      <c r="AR75">
        <v>66.400000000000006</v>
      </c>
      <c r="AS75">
        <v>122665</v>
      </c>
      <c r="AT75">
        <v>11365.197</v>
      </c>
      <c r="AU75">
        <v>119.6874</v>
      </c>
      <c r="AV75">
        <v>86.745800000000003</v>
      </c>
      <c r="AW75">
        <v>75.467200000000005</v>
      </c>
      <c r="AX75">
        <v>96.079899999999995</v>
      </c>
      <c r="AY75">
        <v>87.5625</v>
      </c>
      <c r="AZ75">
        <v>104.3411</v>
      </c>
      <c r="BA75">
        <v>93.488500000000002</v>
      </c>
      <c r="BB75">
        <v>104.3411</v>
      </c>
      <c r="BC75">
        <v>85.465299999999999</v>
      </c>
      <c r="BD75">
        <v>102.7409</v>
      </c>
      <c r="BE75">
        <v>95.999899999999997</v>
      </c>
      <c r="BF75">
        <v>81.427199999999999</v>
      </c>
      <c r="BG75">
        <v>1.27</v>
      </c>
      <c r="BH75">
        <v>6.31</v>
      </c>
      <c r="BI75">
        <v>7.62</v>
      </c>
      <c r="BJ75" t="e">
        <v>#N/A</v>
      </c>
      <c r="BK75">
        <v>121.6079</v>
      </c>
      <c r="BL75">
        <v>124.86</v>
      </c>
      <c r="BM75">
        <v>1215.2728999999999</v>
      </c>
      <c r="BN75">
        <v>960.52409999999998</v>
      </c>
      <c r="BO75">
        <v>605.86109999999996</v>
      </c>
      <c r="BP75">
        <v>3941.8620999999998</v>
      </c>
      <c r="BQ75">
        <v>451.37369999999999</v>
      </c>
      <c r="BR75">
        <v>1980.6844000000001</v>
      </c>
    </row>
    <row r="76" spans="1:70" x14ac:dyDescent="0.25">
      <c r="A76">
        <v>9784.6</v>
      </c>
      <c r="B76">
        <v>11396.950999999999</v>
      </c>
      <c r="C76">
        <v>120</v>
      </c>
      <c r="D76">
        <v>136.6</v>
      </c>
      <c r="E76">
        <v>119.1</v>
      </c>
      <c r="F76">
        <v>163.69999999999999</v>
      </c>
      <c r="G76">
        <v>171.7</v>
      </c>
      <c r="H76">
        <v>11396.950999999999</v>
      </c>
      <c r="I76">
        <v>676.47199999999998</v>
      </c>
      <c r="J76">
        <v>325.60000000000002</v>
      </c>
      <c r="K76">
        <v>1221.2</v>
      </c>
      <c r="L76">
        <v>5759.7</v>
      </c>
      <c r="M76">
        <v>39831</v>
      </c>
      <c r="N76">
        <v>38.262999999999998</v>
      </c>
      <c r="O76">
        <v>2009</v>
      </c>
      <c r="P76">
        <v>112629</v>
      </c>
      <c r="Q76">
        <v>14.4</v>
      </c>
      <c r="R76">
        <v>5671</v>
      </c>
      <c r="S76">
        <v>130488</v>
      </c>
      <c r="T76">
        <v>25389</v>
      </c>
      <c r="U76">
        <v>62.4</v>
      </c>
      <c r="V76">
        <v>405250</v>
      </c>
      <c r="W76">
        <v>2589</v>
      </c>
      <c r="X76">
        <v>3271</v>
      </c>
      <c r="Y76">
        <v>1347</v>
      </c>
      <c r="Z76">
        <v>94</v>
      </c>
      <c r="AA76">
        <v>4.03</v>
      </c>
      <c r="AB76">
        <v>1.5591999999999999</v>
      </c>
      <c r="AC76">
        <v>1.4388000000000001</v>
      </c>
      <c r="AD76">
        <v>1.5863</v>
      </c>
      <c r="AE76">
        <v>7512.8</v>
      </c>
      <c r="AF76">
        <v>118.624</v>
      </c>
      <c r="AG76">
        <v>75.323999999999998</v>
      </c>
      <c r="AH76">
        <v>78.179000000000002</v>
      </c>
      <c r="AI76">
        <v>150.30000000000001</v>
      </c>
      <c r="AJ76">
        <v>125.8</v>
      </c>
      <c r="AK76">
        <v>177.7</v>
      </c>
      <c r="AL76">
        <v>182.3</v>
      </c>
      <c r="AM76">
        <v>292.10000000000002</v>
      </c>
      <c r="AN76">
        <v>213</v>
      </c>
      <c r="AO76">
        <v>155.30000000000001</v>
      </c>
      <c r="AP76">
        <v>181.8</v>
      </c>
      <c r="AQ76">
        <v>192.1</v>
      </c>
      <c r="AR76">
        <v>66.3</v>
      </c>
      <c r="AS76">
        <v>124311</v>
      </c>
      <c r="AT76">
        <v>11396.950999999999</v>
      </c>
      <c r="AU76">
        <v>117.8639</v>
      </c>
      <c r="AV76">
        <v>86.486599999999996</v>
      </c>
      <c r="AW76">
        <v>74.648700000000005</v>
      </c>
      <c r="AX76">
        <v>96.400300000000001</v>
      </c>
      <c r="AY76">
        <v>87.276399999999995</v>
      </c>
      <c r="AZ76">
        <v>103.7406</v>
      </c>
      <c r="BA76">
        <v>92.918000000000006</v>
      </c>
      <c r="BB76">
        <v>103.7406</v>
      </c>
      <c r="BC76">
        <v>85.411900000000003</v>
      </c>
      <c r="BD76">
        <v>100.2556</v>
      </c>
      <c r="BE76">
        <v>95.317099999999996</v>
      </c>
      <c r="BF76">
        <v>81.996099999999998</v>
      </c>
      <c r="BG76">
        <v>1.3</v>
      </c>
      <c r="BH76">
        <v>6.21</v>
      </c>
      <c r="BI76">
        <v>7.45</v>
      </c>
      <c r="BJ76" t="e">
        <v>#N/A</v>
      </c>
      <c r="BK76">
        <v>121.8929</v>
      </c>
      <c r="BL76">
        <v>123.76</v>
      </c>
      <c r="BM76">
        <v>1221.1647599999999</v>
      </c>
      <c r="BN76">
        <v>957.8306</v>
      </c>
      <c r="BO76">
        <v>611.85979999999995</v>
      </c>
      <c r="BP76">
        <v>3969.1718999999998</v>
      </c>
      <c r="BQ76">
        <v>459.45920000000001</v>
      </c>
      <c r="BR76">
        <v>2009.7366</v>
      </c>
    </row>
    <row r="77" spans="1:70" x14ac:dyDescent="0.25">
      <c r="A77">
        <v>9759.7999999999993</v>
      </c>
      <c r="B77">
        <v>11374.851000000001</v>
      </c>
      <c r="C77">
        <v>119.5</v>
      </c>
      <c r="D77">
        <v>136.4</v>
      </c>
      <c r="E77">
        <v>125.7</v>
      </c>
      <c r="F77">
        <v>164.5</v>
      </c>
      <c r="G77">
        <v>172.3</v>
      </c>
      <c r="H77">
        <v>11374.851000000001</v>
      </c>
      <c r="I77">
        <v>679.41099999999994</v>
      </c>
      <c r="J77">
        <v>305.8</v>
      </c>
      <c r="K77">
        <v>1224.2</v>
      </c>
      <c r="L77">
        <v>5790.8</v>
      </c>
      <c r="M77">
        <v>42458</v>
      </c>
      <c r="N77">
        <v>41.158999999999999</v>
      </c>
      <c r="O77">
        <v>1708</v>
      </c>
      <c r="P77">
        <v>112746</v>
      </c>
      <c r="Q77">
        <v>17.2</v>
      </c>
      <c r="R77">
        <v>5670</v>
      </c>
      <c r="S77">
        <v>130596</v>
      </c>
      <c r="T77">
        <v>25339</v>
      </c>
      <c r="U77">
        <v>62.5</v>
      </c>
      <c r="V77">
        <v>397563</v>
      </c>
      <c r="W77">
        <v>2582</v>
      </c>
      <c r="X77">
        <v>3166</v>
      </c>
      <c r="Y77">
        <v>1405</v>
      </c>
      <c r="Z77">
        <v>107.7</v>
      </c>
      <c r="AA77">
        <v>4.05</v>
      </c>
      <c r="AB77">
        <v>1.5414000000000001</v>
      </c>
      <c r="AC77">
        <v>1.3765000000000001</v>
      </c>
      <c r="AD77">
        <v>1.6174999999999999</v>
      </c>
      <c r="AE77">
        <v>7533.1</v>
      </c>
      <c r="AF77">
        <v>117.89700000000001</v>
      </c>
      <c r="AG77">
        <v>76.091999999999999</v>
      </c>
      <c r="AH77">
        <v>78.337000000000003</v>
      </c>
      <c r="AI77">
        <v>151.30000000000001</v>
      </c>
      <c r="AJ77">
        <v>138.1</v>
      </c>
      <c r="AK77">
        <v>177.7</v>
      </c>
      <c r="AL77">
        <v>182.9</v>
      </c>
      <c r="AM77">
        <v>292.7</v>
      </c>
      <c r="AN77">
        <v>213.7</v>
      </c>
      <c r="AO77">
        <v>158</v>
      </c>
      <c r="AP77">
        <v>182.6</v>
      </c>
      <c r="AQ77">
        <v>192.4</v>
      </c>
      <c r="AR77">
        <v>66.400000000000006</v>
      </c>
      <c r="AS77">
        <v>122850</v>
      </c>
      <c r="AT77">
        <v>11374.851000000001</v>
      </c>
      <c r="AU77">
        <v>119.7411</v>
      </c>
      <c r="AV77">
        <v>87.093400000000003</v>
      </c>
      <c r="AW77">
        <v>74.7958</v>
      </c>
      <c r="AX77">
        <v>97.838300000000004</v>
      </c>
      <c r="AY77">
        <v>87.756799999999998</v>
      </c>
      <c r="AZ77">
        <v>104.9134</v>
      </c>
      <c r="BA77">
        <v>93.642300000000006</v>
      </c>
      <c r="BB77">
        <v>104.9134</v>
      </c>
      <c r="BC77">
        <v>83.169700000000006</v>
      </c>
      <c r="BD77">
        <v>99.261799999999994</v>
      </c>
      <c r="BE77">
        <v>96.224800000000002</v>
      </c>
      <c r="BF77">
        <v>82.187700000000007</v>
      </c>
      <c r="BG77">
        <v>1.28</v>
      </c>
      <c r="BH77">
        <v>6.17</v>
      </c>
      <c r="BI77">
        <v>7.35</v>
      </c>
      <c r="BJ77" t="e">
        <v>#N/A</v>
      </c>
      <c r="BK77">
        <v>118.8133</v>
      </c>
      <c r="BL77">
        <v>122.13</v>
      </c>
      <c r="BM77">
        <v>1227.7719099999999</v>
      </c>
      <c r="BN77">
        <v>950.37549999999999</v>
      </c>
      <c r="BO77">
        <v>610.74180000000001</v>
      </c>
      <c r="BP77">
        <v>3978.3258999999998</v>
      </c>
      <c r="BQ77">
        <v>459.93380000000002</v>
      </c>
      <c r="BR77">
        <v>2033.7585999999999</v>
      </c>
    </row>
    <row r="78" spans="1:70" x14ac:dyDescent="0.25">
      <c r="A78">
        <v>9730.9</v>
      </c>
      <c r="B78">
        <v>11342.880999999999</v>
      </c>
      <c r="C78">
        <v>119.3</v>
      </c>
      <c r="D78">
        <v>136.80000000000001</v>
      </c>
      <c r="E78">
        <v>139.69999999999999</v>
      </c>
      <c r="F78">
        <v>166.6</v>
      </c>
      <c r="G78">
        <v>174</v>
      </c>
      <c r="H78">
        <v>11342.880999999999</v>
      </c>
      <c r="I78">
        <v>679.83199999999999</v>
      </c>
      <c r="J78">
        <v>305.2</v>
      </c>
      <c r="K78">
        <v>1238.3</v>
      </c>
      <c r="L78">
        <v>5825.6</v>
      </c>
      <c r="M78">
        <v>42048</v>
      </c>
      <c r="N78">
        <v>39.97</v>
      </c>
      <c r="O78">
        <v>1964</v>
      </c>
      <c r="P78">
        <v>113285</v>
      </c>
      <c r="Q78">
        <v>17.100000000000001</v>
      </c>
      <c r="R78">
        <v>5647</v>
      </c>
      <c r="S78">
        <v>130461</v>
      </c>
      <c r="T78">
        <v>25316</v>
      </c>
      <c r="U78">
        <v>62.5</v>
      </c>
      <c r="V78">
        <v>405375</v>
      </c>
      <c r="W78">
        <v>2611</v>
      </c>
      <c r="X78">
        <v>3161</v>
      </c>
      <c r="Y78">
        <v>1297</v>
      </c>
      <c r="Z78">
        <v>119.9</v>
      </c>
      <c r="AA78">
        <v>3.9</v>
      </c>
      <c r="AB78">
        <v>1.5121</v>
      </c>
      <c r="AC78">
        <v>1.3602000000000001</v>
      </c>
      <c r="AD78">
        <v>1.6079000000000001</v>
      </c>
      <c r="AE78">
        <v>7535.9</v>
      </c>
      <c r="AF78">
        <v>117.526</v>
      </c>
      <c r="AG78">
        <v>76.897999999999996</v>
      </c>
      <c r="AH78">
        <v>78.58</v>
      </c>
      <c r="AI78">
        <v>152.69999999999999</v>
      </c>
      <c r="AJ78">
        <v>150</v>
      </c>
      <c r="AK78">
        <v>178.7</v>
      </c>
      <c r="AL78">
        <v>183.4</v>
      </c>
      <c r="AM78">
        <v>293</v>
      </c>
      <c r="AN78">
        <v>214.2</v>
      </c>
      <c r="AO78">
        <v>160.80000000000001</v>
      </c>
      <c r="AP78">
        <v>183.6</v>
      </c>
      <c r="AQ78">
        <v>192.5</v>
      </c>
      <c r="AR78">
        <v>66.400000000000006</v>
      </c>
      <c r="AS78">
        <v>122142</v>
      </c>
      <c r="AT78">
        <v>11342.880999999999</v>
      </c>
      <c r="AU78">
        <v>117.9357</v>
      </c>
      <c r="AV78">
        <v>88.296400000000006</v>
      </c>
      <c r="AW78">
        <v>74.817499999999995</v>
      </c>
      <c r="AX78">
        <v>98.444999999999993</v>
      </c>
      <c r="AY78">
        <v>87.823599999999999</v>
      </c>
      <c r="AZ78">
        <v>106.0508</v>
      </c>
      <c r="BA78">
        <v>93.5578</v>
      </c>
      <c r="BB78">
        <v>106.0508</v>
      </c>
      <c r="BC78">
        <v>83.292900000000003</v>
      </c>
      <c r="BD78">
        <v>105.91030000000001</v>
      </c>
      <c r="BE78">
        <v>96.527600000000007</v>
      </c>
      <c r="BF78">
        <v>82.531700000000001</v>
      </c>
      <c r="BG78">
        <v>1.27</v>
      </c>
      <c r="BH78">
        <v>5.95</v>
      </c>
      <c r="BI78">
        <v>7.06</v>
      </c>
      <c r="BJ78" t="e">
        <v>#N/A</v>
      </c>
      <c r="BK78">
        <v>119.3379</v>
      </c>
      <c r="BL78">
        <v>122.52</v>
      </c>
      <c r="BM78">
        <v>1234.8043500000001</v>
      </c>
      <c r="BN78">
        <v>941.64229999999998</v>
      </c>
      <c r="BO78">
        <v>608.88149999999996</v>
      </c>
      <c r="BP78">
        <v>4000.9322000000002</v>
      </c>
      <c r="BQ78">
        <v>459.29849999999999</v>
      </c>
      <c r="BR78">
        <v>2067.8271</v>
      </c>
    </row>
    <row r="79" spans="1:70" x14ac:dyDescent="0.25">
      <c r="A79">
        <v>9747.7999999999993</v>
      </c>
      <c r="B79">
        <v>11364.418</v>
      </c>
      <c r="C79">
        <v>119.3</v>
      </c>
      <c r="D79">
        <v>138.19999999999999</v>
      </c>
      <c r="E79">
        <v>147.4</v>
      </c>
      <c r="F79">
        <v>166.7</v>
      </c>
      <c r="G79">
        <v>175.3</v>
      </c>
      <c r="H79">
        <v>11364.418</v>
      </c>
      <c r="I79">
        <v>683.41300000000001</v>
      </c>
      <c r="J79">
        <v>312</v>
      </c>
      <c r="K79">
        <v>1240.0999999999999</v>
      </c>
      <c r="L79">
        <v>5847.6</v>
      </c>
      <c r="M79">
        <v>40535</v>
      </c>
      <c r="N79">
        <v>38.960999999999999</v>
      </c>
      <c r="O79">
        <v>1629</v>
      </c>
      <c r="P79">
        <v>113174</v>
      </c>
      <c r="Q79">
        <v>17.899999999999999</v>
      </c>
      <c r="R79">
        <v>5625</v>
      </c>
      <c r="S79">
        <v>130246</v>
      </c>
      <c r="T79">
        <v>25268</v>
      </c>
      <c r="U79">
        <v>62.4</v>
      </c>
      <c r="V79">
        <v>424050</v>
      </c>
      <c r="W79">
        <v>2567</v>
      </c>
      <c r="X79">
        <v>3161</v>
      </c>
      <c r="Y79">
        <v>1363</v>
      </c>
      <c r="Z79">
        <v>118.6</v>
      </c>
      <c r="AA79">
        <v>3.81</v>
      </c>
      <c r="AB79">
        <v>1.4761</v>
      </c>
      <c r="AC79">
        <v>1.3613999999999999</v>
      </c>
      <c r="AD79">
        <v>1.5825</v>
      </c>
      <c r="AE79">
        <v>7598.4</v>
      </c>
      <c r="AF79">
        <v>117.262</v>
      </c>
      <c r="AG79">
        <v>76.838999999999999</v>
      </c>
      <c r="AH79">
        <v>78.915000000000006</v>
      </c>
      <c r="AI79">
        <v>152.6</v>
      </c>
      <c r="AJ79">
        <v>149.6</v>
      </c>
      <c r="AK79">
        <v>179</v>
      </c>
      <c r="AL79">
        <v>184.2</v>
      </c>
      <c r="AM79">
        <v>293.39999999999998</v>
      </c>
      <c r="AN79">
        <v>215</v>
      </c>
      <c r="AO79">
        <v>160.80000000000001</v>
      </c>
      <c r="AP79">
        <v>183.9</v>
      </c>
      <c r="AQ79">
        <v>192.5</v>
      </c>
      <c r="AR79">
        <v>66.3</v>
      </c>
      <c r="AS79">
        <v>125935</v>
      </c>
      <c r="AT79">
        <v>11364.418</v>
      </c>
      <c r="AU79">
        <v>118.27200000000001</v>
      </c>
      <c r="AV79">
        <v>86.666700000000006</v>
      </c>
      <c r="AW79">
        <v>74.997500000000002</v>
      </c>
      <c r="AX79">
        <v>99.747100000000003</v>
      </c>
      <c r="AY79">
        <v>87.311000000000007</v>
      </c>
      <c r="AZ79">
        <v>105.9936</v>
      </c>
      <c r="BA79">
        <v>93.714600000000004</v>
      </c>
      <c r="BB79">
        <v>105.9936</v>
      </c>
      <c r="BC79">
        <v>83.901899999999998</v>
      </c>
      <c r="BD79">
        <v>100.08920000000001</v>
      </c>
      <c r="BE79">
        <v>96.620999999999995</v>
      </c>
      <c r="BF79">
        <v>82.475300000000004</v>
      </c>
      <c r="BG79">
        <v>1.26</v>
      </c>
      <c r="BH79">
        <v>5.89</v>
      </c>
      <c r="BI79">
        <v>6.95</v>
      </c>
      <c r="BJ79" t="e">
        <v>#N/A</v>
      </c>
      <c r="BK79">
        <v>118.6871</v>
      </c>
      <c r="BL79">
        <v>122.36</v>
      </c>
      <c r="BM79">
        <v>1241.55294</v>
      </c>
      <c r="BN79">
        <v>937.54</v>
      </c>
      <c r="BO79">
        <v>603.35670000000005</v>
      </c>
      <c r="BP79">
        <v>4014.5192999999999</v>
      </c>
      <c r="BQ79">
        <v>467.57310000000001</v>
      </c>
      <c r="BR79">
        <v>2083.7267999999999</v>
      </c>
    </row>
    <row r="80" spans="1:70" x14ac:dyDescent="0.25">
      <c r="A80">
        <v>9787.7000000000007</v>
      </c>
      <c r="B80">
        <v>11411.466</v>
      </c>
      <c r="C80">
        <v>119</v>
      </c>
      <c r="D80">
        <v>139.80000000000001</v>
      </c>
      <c r="E80">
        <v>139.9</v>
      </c>
      <c r="F80">
        <v>164.2</v>
      </c>
      <c r="G80">
        <v>174.7</v>
      </c>
      <c r="H80">
        <v>11411.466</v>
      </c>
      <c r="I80">
        <v>687.05499999999995</v>
      </c>
      <c r="J80">
        <v>313.2</v>
      </c>
      <c r="K80">
        <v>1249.3</v>
      </c>
      <c r="L80">
        <v>5882.8</v>
      </c>
      <c r="M80">
        <v>41217</v>
      </c>
      <c r="N80">
        <v>39.634</v>
      </c>
      <c r="O80">
        <v>1539</v>
      </c>
      <c r="P80">
        <v>113168</v>
      </c>
      <c r="Q80">
        <v>15.7</v>
      </c>
      <c r="R80">
        <v>5590</v>
      </c>
      <c r="S80">
        <v>130194</v>
      </c>
      <c r="T80">
        <v>25258</v>
      </c>
      <c r="U80">
        <v>62.4</v>
      </c>
      <c r="V80">
        <v>429625</v>
      </c>
      <c r="W80">
        <v>2661</v>
      </c>
      <c r="X80">
        <v>3348</v>
      </c>
      <c r="Y80">
        <v>1421</v>
      </c>
      <c r="Z80">
        <v>96.3</v>
      </c>
      <c r="AA80">
        <v>3.96</v>
      </c>
      <c r="AB80">
        <v>1.4581999999999999</v>
      </c>
      <c r="AC80">
        <v>1.3783000000000001</v>
      </c>
      <c r="AD80">
        <v>1.5739000000000001</v>
      </c>
      <c r="AE80">
        <v>7621</v>
      </c>
      <c r="AF80">
        <v>116.931</v>
      </c>
      <c r="AG80">
        <v>75.959000000000003</v>
      </c>
      <c r="AH80">
        <v>79.028999999999996</v>
      </c>
      <c r="AI80">
        <v>151.1</v>
      </c>
      <c r="AJ80">
        <v>135.5</v>
      </c>
      <c r="AK80">
        <v>179.1</v>
      </c>
      <c r="AL80">
        <v>184</v>
      </c>
      <c r="AM80">
        <v>294</v>
      </c>
      <c r="AN80">
        <v>215.1</v>
      </c>
      <c r="AO80">
        <v>157.69999999999999</v>
      </c>
      <c r="AP80">
        <v>183.2</v>
      </c>
      <c r="AQ80">
        <v>192.5</v>
      </c>
      <c r="AR80">
        <v>66.400000000000006</v>
      </c>
      <c r="AS80">
        <v>123417</v>
      </c>
      <c r="AT80">
        <v>11411.466</v>
      </c>
      <c r="AU80">
        <v>117.1326</v>
      </c>
      <c r="AV80">
        <v>86.554299999999998</v>
      </c>
      <c r="AW80">
        <v>74.1935</v>
      </c>
      <c r="AX80">
        <v>99.532899999999998</v>
      </c>
      <c r="AY80">
        <v>86.950900000000004</v>
      </c>
      <c r="AZ80">
        <v>105.11409999999999</v>
      </c>
      <c r="BA80">
        <v>92.956900000000005</v>
      </c>
      <c r="BB80">
        <v>105.11409999999999</v>
      </c>
      <c r="BC80">
        <v>82.842799999999997</v>
      </c>
      <c r="BD80">
        <v>97.971199999999996</v>
      </c>
      <c r="BE80">
        <v>95.771000000000001</v>
      </c>
      <c r="BF80">
        <v>82.030799999999999</v>
      </c>
      <c r="BG80">
        <v>1.3</v>
      </c>
      <c r="BH80">
        <v>5.74</v>
      </c>
      <c r="BI80">
        <v>6.85</v>
      </c>
      <c r="BJ80" t="e">
        <v>#N/A</v>
      </c>
      <c r="BK80">
        <v>119.895</v>
      </c>
      <c r="BL80">
        <v>121.15</v>
      </c>
      <c r="BM80">
        <v>1253.34735</v>
      </c>
      <c r="BN80">
        <v>935.10379999999998</v>
      </c>
      <c r="BO80">
        <v>602.90329999999994</v>
      </c>
      <c r="BP80">
        <v>4045.8634999999999</v>
      </c>
      <c r="BQ80">
        <v>462.97199999999998</v>
      </c>
      <c r="BR80">
        <v>2106.8559</v>
      </c>
    </row>
    <row r="81" spans="1:70" x14ac:dyDescent="0.25">
      <c r="A81">
        <v>9862.5</v>
      </c>
      <c r="B81">
        <v>11498.264999999999</v>
      </c>
      <c r="C81">
        <v>118.4</v>
      </c>
      <c r="D81">
        <v>140.6</v>
      </c>
      <c r="E81">
        <v>130.6</v>
      </c>
      <c r="F81">
        <v>162.30000000000001</v>
      </c>
      <c r="G81">
        <v>174.1</v>
      </c>
      <c r="H81">
        <v>11498.264999999999</v>
      </c>
      <c r="I81">
        <v>690.52099999999996</v>
      </c>
      <c r="J81">
        <v>321</v>
      </c>
      <c r="K81">
        <v>1266.9000000000001</v>
      </c>
      <c r="L81">
        <v>5945.5</v>
      </c>
      <c r="M81">
        <v>41825</v>
      </c>
      <c r="N81">
        <v>40.164000000000001</v>
      </c>
      <c r="O81">
        <v>1617</v>
      </c>
      <c r="P81">
        <v>112991</v>
      </c>
      <c r="Q81">
        <v>17.2</v>
      </c>
      <c r="R81">
        <v>5574</v>
      </c>
      <c r="S81">
        <v>130210</v>
      </c>
      <c r="T81">
        <v>25231</v>
      </c>
      <c r="U81">
        <v>62.3</v>
      </c>
      <c r="V81">
        <v>429500</v>
      </c>
      <c r="W81">
        <v>2631</v>
      </c>
      <c r="X81">
        <v>3318</v>
      </c>
      <c r="Y81">
        <v>1389</v>
      </c>
      <c r="Z81">
        <v>91.5</v>
      </c>
      <c r="AA81">
        <v>3.57</v>
      </c>
      <c r="AB81">
        <v>1.3839999999999999</v>
      </c>
      <c r="AC81">
        <v>1.3110999999999999</v>
      </c>
      <c r="AD81">
        <v>1.6224000000000001</v>
      </c>
      <c r="AE81">
        <v>7628.1</v>
      </c>
      <c r="AF81">
        <v>116.19199999999999</v>
      </c>
      <c r="AG81">
        <v>75.03</v>
      </c>
      <c r="AH81">
        <v>79.295000000000002</v>
      </c>
      <c r="AI81">
        <v>149.4</v>
      </c>
      <c r="AJ81">
        <v>121.4</v>
      </c>
      <c r="AK81">
        <v>179.4</v>
      </c>
      <c r="AL81">
        <v>184.6</v>
      </c>
      <c r="AM81">
        <v>295.2</v>
      </c>
      <c r="AN81">
        <v>216</v>
      </c>
      <c r="AO81">
        <v>154.4</v>
      </c>
      <c r="AP81">
        <v>182.9</v>
      </c>
      <c r="AQ81">
        <v>192.9</v>
      </c>
      <c r="AR81">
        <v>66.400000000000006</v>
      </c>
      <c r="AS81">
        <v>122951</v>
      </c>
      <c r="AT81">
        <v>11498.264999999999</v>
      </c>
      <c r="AU81">
        <v>117.2325</v>
      </c>
      <c r="AV81">
        <v>86.257599999999996</v>
      </c>
      <c r="AW81">
        <v>74.200299999999999</v>
      </c>
      <c r="AX81">
        <v>99.042400000000001</v>
      </c>
      <c r="AY81">
        <v>86.9084</v>
      </c>
      <c r="AZ81">
        <v>104.67489999999999</v>
      </c>
      <c r="BA81">
        <v>93.061000000000007</v>
      </c>
      <c r="BB81">
        <v>104.67489999999999</v>
      </c>
      <c r="BC81">
        <v>82.480699999999999</v>
      </c>
      <c r="BD81">
        <v>99.476200000000006</v>
      </c>
      <c r="BE81">
        <v>95.643900000000002</v>
      </c>
      <c r="BF81">
        <v>81.299700000000001</v>
      </c>
      <c r="BG81">
        <v>1.28</v>
      </c>
      <c r="BH81">
        <v>5.22</v>
      </c>
      <c r="BI81">
        <v>6.38</v>
      </c>
      <c r="BJ81" t="e">
        <v>#N/A</v>
      </c>
      <c r="BK81">
        <v>117.3681</v>
      </c>
      <c r="BL81">
        <v>116.83</v>
      </c>
      <c r="BM81">
        <v>1263.7977699999999</v>
      </c>
      <c r="BN81">
        <v>924.09310000000005</v>
      </c>
      <c r="BO81">
        <v>613.01869999999997</v>
      </c>
      <c r="BP81">
        <v>4075.8348000000001</v>
      </c>
      <c r="BQ81">
        <v>461.52460000000002</v>
      </c>
      <c r="BR81">
        <v>2131.5030000000002</v>
      </c>
    </row>
    <row r="82" spans="1:70" x14ac:dyDescent="0.25">
      <c r="A82">
        <v>9896.6</v>
      </c>
      <c r="B82">
        <v>11539.2</v>
      </c>
      <c r="C82">
        <v>118</v>
      </c>
      <c r="D82">
        <v>139.6</v>
      </c>
      <c r="E82">
        <v>129.5</v>
      </c>
      <c r="F82">
        <v>162.80000000000001</v>
      </c>
      <c r="G82">
        <v>174.3</v>
      </c>
      <c r="H82">
        <v>11539.2</v>
      </c>
      <c r="I82">
        <v>691.95399999999995</v>
      </c>
      <c r="J82">
        <v>337.6</v>
      </c>
      <c r="K82">
        <v>1280.3</v>
      </c>
      <c r="L82">
        <v>5980.2</v>
      </c>
      <c r="M82">
        <v>41572</v>
      </c>
      <c r="N82">
        <v>39.978999999999999</v>
      </c>
      <c r="O82">
        <v>2040</v>
      </c>
      <c r="P82">
        <v>113056</v>
      </c>
      <c r="Q82">
        <v>19</v>
      </c>
      <c r="R82">
        <v>5549</v>
      </c>
      <c r="S82">
        <v>130209</v>
      </c>
      <c r="T82">
        <v>25198</v>
      </c>
      <c r="U82">
        <v>62.3</v>
      </c>
      <c r="V82">
        <v>423750</v>
      </c>
      <c r="W82">
        <v>2745</v>
      </c>
      <c r="X82">
        <v>3552</v>
      </c>
      <c r="Y82">
        <v>1453</v>
      </c>
      <c r="Z82">
        <v>96.4</v>
      </c>
      <c r="AA82">
        <v>3.33</v>
      </c>
      <c r="AB82">
        <v>1.3525</v>
      </c>
      <c r="AC82">
        <v>1.3196000000000001</v>
      </c>
      <c r="AD82">
        <v>1.6609</v>
      </c>
      <c r="AE82">
        <v>7678.6</v>
      </c>
      <c r="AF82">
        <v>115.72499999999999</v>
      </c>
      <c r="AG82">
        <v>75.289000000000001</v>
      </c>
      <c r="AH82">
        <v>79.384</v>
      </c>
      <c r="AI82">
        <v>149.69999999999999</v>
      </c>
      <c r="AJ82">
        <v>122</v>
      </c>
      <c r="AK82">
        <v>180.3</v>
      </c>
      <c r="AL82">
        <v>184.6</v>
      </c>
      <c r="AM82">
        <v>296.10000000000002</v>
      </c>
      <c r="AN82">
        <v>216.2</v>
      </c>
      <c r="AO82">
        <v>154.6</v>
      </c>
      <c r="AP82">
        <v>183.1</v>
      </c>
      <c r="AQ82">
        <v>193</v>
      </c>
      <c r="AR82">
        <v>66.5</v>
      </c>
      <c r="AS82">
        <v>124253</v>
      </c>
      <c r="AT82">
        <v>11539.2</v>
      </c>
      <c r="AU82">
        <v>118.34050000000001</v>
      </c>
      <c r="AV82">
        <v>84.992099999999994</v>
      </c>
      <c r="AW82">
        <v>74.508600000000001</v>
      </c>
      <c r="AX82">
        <v>99.112300000000005</v>
      </c>
      <c r="AY82">
        <v>87.059600000000003</v>
      </c>
      <c r="AZ82">
        <v>104.63800000000001</v>
      </c>
      <c r="BA82">
        <v>93.540599999999998</v>
      </c>
      <c r="BB82">
        <v>104.63800000000001</v>
      </c>
      <c r="BC82">
        <v>81.606399999999994</v>
      </c>
      <c r="BD82">
        <v>94.105699999999999</v>
      </c>
      <c r="BE82">
        <v>95.924899999999994</v>
      </c>
      <c r="BF82">
        <v>81.311499999999995</v>
      </c>
      <c r="BG82">
        <v>1.26</v>
      </c>
      <c r="BH82">
        <v>4.97</v>
      </c>
      <c r="BI82">
        <v>6.19</v>
      </c>
      <c r="BJ82" t="e">
        <v>#N/A</v>
      </c>
      <c r="BK82">
        <v>118.32899999999999</v>
      </c>
      <c r="BL82">
        <v>116.82</v>
      </c>
      <c r="BM82">
        <v>1269.45353</v>
      </c>
      <c r="BN82">
        <v>917.40020000000004</v>
      </c>
      <c r="BO82">
        <v>613.2894</v>
      </c>
      <c r="BP82">
        <v>4093.5140000000001</v>
      </c>
      <c r="BQ82">
        <v>468.15260000000001</v>
      </c>
      <c r="BR82">
        <v>2150.6671999999999</v>
      </c>
    </row>
    <row r="83" spans="1:70" x14ac:dyDescent="0.25">
      <c r="A83">
        <v>9903.5</v>
      </c>
      <c r="B83">
        <v>11549.941000000001</v>
      </c>
      <c r="C83">
        <v>117.6</v>
      </c>
      <c r="D83">
        <v>139.6</v>
      </c>
      <c r="E83">
        <v>130</v>
      </c>
      <c r="F83">
        <v>163.5</v>
      </c>
      <c r="G83">
        <v>174.2</v>
      </c>
      <c r="H83">
        <v>11549.941000000001</v>
      </c>
      <c r="I83">
        <v>694.25699999999995</v>
      </c>
      <c r="J83">
        <v>330.8</v>
      </c>
      <c r="K83">
        <v>1286</v>
      </c>
      <c r="L83">
        <v>6025.7</v>
      </c>
      <c r="M83">
        <v>43333</v>
      </c>
      <c r="N83">
        <v>41.658000000000001</v>
      </c>
      <c r="O83">
        <v>1934</v>
      </c>
      <c r="P83">
        <v>113313</v>
      </c>
      <c r="Q83">
        <v>16.5</v>
      </c>
      <c r="R83">
        <v>5516</v>
      </c>
      <c r="S83">
        <v>130207</v>
      </c>
      <c r="T83">
        <v>25176</v>
      </c>
      <c r="U83">
        <v>62.1</v>
      </c>
      <c r="V83">
        <v>418500</v>
      </c>
      <c r="W83">
        <v>2616</v>
      </c>
      <c r="X83">
        <v>3633</v>
      </c>
      <c r="Y83">
        <v>1661</v>
      </c>
      <c r="Z83">
        <v>101.4</v>
      </c>
      <c r="AA83">
        <v>3.98</v>
      </c>
      <c r="AB83">
        <v>1.3821000000000001</v>
      </c>
      <c r="AC83">
        <v>1.3611</v>
      </c>
      <c r="AD83">
        <v>1.6221000000000001</v>
      </c>
      <c r="AE83">
        <v>7738.2</v>
      </c>
      <c r="AF83">
        <v>115.551</v>
      </c>
      <c r="AG83">
        <v>75.754000000000005</v>
      </c>
      <c r="AH83">
        <v>79.591999999999999</v>
      </c>
      <c r="AI83">
        <v>150.30000000000001</v>
      </c>
      <c r="AJ83">
        <v>126.9</v>
      </c>
      <c r="AK83">
        <v>180.4</v>
      </c>
      <c r="AL83">
        <v>184.9</v>
      </c>
      <c r="AM83">
        <v>297.39999999999998</v>
      </c>
      <c r="AN83">
        <v>216.8</v>
      </c>
      <c r="AO83">
        <v>155.69999999999999</v>
      </c>
      <c r="AP83">
        <v>183.7</v>
      </c>
      <c r="AQ83">
        <v>193.4</v>
      </c>
      <c r="AR83">
        <v>66.2</v>
      </c>
      <c r="AS83">
        <v>126735</v>
      </c>
      <c r="AT83">
        <v>11549.941000000001</v>
      </c>
      <c r="AU83">
        <v>121.3014</v>
      </c>
      <c r="AV83">
        <v>86.138099999999994</v>
      </c>
      <c r="AW83">
        <v>74.792000000000002</v>
      </c>
      <c r="AX83">
        <v>99.020799999999994</v>
      </c>
      <c r="AY83">
        <v>87.266999999999996</v>
      </c>
      <c r="AZ83">
        <v>104.8866</v>
      </c>
      <c r="BA83">
        <v>93.828199999999995</v>
      </c>
      <c r="BB83">
        <v>104.8866</v>
      </c>
      <c r="BC83">
        <v>81.967399999999998</v>
      </c>
      <c r="BD83">
        <v>98.408199999999994</v>
      </c>
      <c r="BE83">
        <v>96.600300000000004</v>
      </c>
      <c r="BF83">
        <v>80.405600000000007</v>
      </c>
      <c r="BG83">
        <v>1.23</v>
      </c>
      <c r="BH83">
        <v>5.49</v>
      </c>
      <c r="BI83">
        <v>6.62</v>
      </c>
      <c r="BJ83" t="e">
        <v>#N/A</v>
      </c>
      <c r="BK83">
        <v>118.69589999999999</v>
      </c>
      <c r="BL83">
        <v>118.09</v>
      </c>
      <c r="BM83">
        <v>1275.6757399999999</v>
      </c>
      <c r="BN83">
        <v>921.47659999999996</v>
      </c>
      <c r="BO83">
        <v>618.08950000000004</v>
      </c>
      <c r="BP83">
        <v>4130.4337999999998</v>
      </c>
      <c r="BQ83">
        <v>501.4898</v>
      </c>
      <c r="BR83">
        <v>2178.0466000000001</v>
      </c>
    </row>
    <row r="84" spans="1:70" x14ac:dyDescent="0.25">
      <c r="A84">
        <v>9915.2000000000007</v>
      </c>
      <c r="B84">
        <v>11565.037</v>
      </c>
      <c r="C84">
        <v>117.2</v>
      </c>
      <c r="D84">
        <v>140.19999999999999</v>
      </c>
      <c r="E84">
        <v>138.4</v>
      </c>
      <c r="F84">
        <v>165.6</v>
      </c>
      <c r="G84">
        <v>175</v>
      </c>
      <c r="H84">
        <v>11565.037</v>
      </c>
      <c r="I84">
        <v>694.69600000000003</v>
      </c>
      <c r="J84">
        <v>335.5</v>
      </c>
      <c r="K84">
        <v>1298.7</v>
      </c>
      <c r="L84">
        <v>6088</v>
      </c>
      <c r="M84">
        <v>45703</v>
      </c>
      <c r="N84">
        <v>42.338000000000001</v>
      </c>
      <c r="O84">
        <v>3764</v>
      </c>
      <c r="P84">
        <v>113082</v>
      </c>
      <c r="Q84">
        <v>14.6</v>
      </c>
      <c r="R84">
        <v>5507</v>
      </c>
      <c r="S84">
        <v>130167</v>
      </c>
      <c r="T84">
        <v>25188</v>
      </c>
      <c r="U84">
        <v>62.1</v>
      </c>
      <c r="V84">
        <v>400750</v>
      </c>
      <c r="W84">
        <v>2625</v>
      </c>
      <c r="X84">
        <v>3557</v>
      </c>
      <c r="Y84">
        <v>1561</v>
      </c>
      <c r="Z84">
        <v>103.2</v>
      </c>
      <c r="AA84">
        <v>4.45</v>
      </c>
      <c r="AB84">
        <v>1.3963000000000001</v>
      </c>
      <c r="AC84">
        <v>1.3811</v>
      </c>
      <c r="AD84">
        <v>1.5939000000000001</v>
      </c>
      <c r="AE84">
        <v>7834.5</v>
      </c>
      <c r="AF84">
        <v>115.03700000000001</v>
      </c>
      <c r="AG84">
        <v>76.534999999999997</v>
      </c>
      <c r="AH84">
        <v>79.787000000000006</v>
      </c>
      <c r="AI84">
        <v>151.4</v>
      </c>
      <c r="AJ84">
        <v>137.9</v>
      </c>
      <c r="AK84">
        <v>181.1</v>
      </c>
      <c r="AL84">
        <v>185.2</v>
      </c>
      <c r="AM84">
        <v>298.3</v>
      </c>
      <c r="AN84">
        <v>217.2</v>
      </c>
      <c r="AO84">
        <v>158.19999999999999</v>
      </c>
      <c r="AP84">
        <v>184.5</v>
      </c>
      <c r="AQ84">
        <v>193.6</v>
      </c>
      <c r="AR84">
        <v>66.099999999999994</v>
      </c>
      <c r="AS84">
        <v>124049</v>
      </c>
      <c r="AT84">
        <v>11565.037</v>
      </c>
      <c r="AU84">
        <v>118.9937</v>
      </c>
      <c r="AV84">
        <v>86.906000000000006</v>
      </c>
      <c r="AW84">
        <v>74.991699999999994</v>
      </c>
      <c r="AX84">
        <v>98.680999999999997</v>
      </c>
      <c r="AY84">
        <v>87.365099999999998</v>
      </c>
      <c r="AZ84">
        <v>104.61920000000001</v>
      </c>
      <c r="BA84">
        <v>93.547499999999999</v>
      </c>
      <c r="BB84">
        <v>104.61920000000001</v>
      </c>
      <c r="BC84">
        <v>82.587900000000005</v>
      </c>
      <c r="BD84">
        <v>99.623400000000004</v>
      </c>
      <c r="BE84">
        <v>96.154700000000005</v>
      </c>
      <c r="BF84">
        <v>81.679100000000005</v>
      </c>
      <c r="BG84">
        <v>1.24</v>
      </c>
      <c r="BH84">
        <v>5.88</v>
      </c>
      <c r="BI84">
        <v>7.01</v>
      </c>
      <c r="BJ84" t="e">
        <v>#N/A</v>
      </c>
      <c r="BK84">
        <v>118.66240000000001</v>
      </c>
      <c r="BL84">
        <v>119.7</v>
      </c>
      <c r="BM84">
        <v>1282.7999400000001</v>
      </c>
      <c r="BN84">
        <v>909.68859999999995</v>
      </c>
      <c r="BO84">
        <v>618.15369999999996</v>
      </c>
      <c r="BP84">
        <v>4162.7344000000003</v>
      </c>
      <c r="BQ84">
        <v>505.04640000000001</v>
      </c>
      <c r="BR84">
        <v>2221.3429000000001</v>
      </c>
    </row>
    <row r="85" spans="1:70" x14ac:dyDescent="0.25">
      <c r="A85">
        <v>9925.2000000000007</v>
      </c>
      <c r="B85">
        <v>11574.945</v>
      </c>
      <c r="C85">
        <v>116.2</v>
      </c>
      <c r="D85">
        <v>141.19999999999999</v>
      </c>
      <c r="E85">
        <v>146.5</v>
      </c>
      <c r="F85">
        <v>166.6</v>
      </c>
      <c r="G85">
        <v>176</v>
      </c>
      <c r="H85">
        <v>11574.945</v>
      </c>
      <c r="I85">
        <v>697.69899999999996</v>
      </c>
      <c r="J85">
        <v>330.1</v>
      </c>
      <c r="K85">
        <v>1296</v>
      </c>
      <c r="L85">
        <v>6065.6</v>
      </c>
      <c r="M85">
        <v>44151</v>
      </c>
      <c r="N85">
        <v>42.927</v>
      </c>
      <c r="O85">
        <v>1509</v>
      </c>
      <c r="P85">
        <v>113208</v>
      </c>
      <c r="Q85">
        <v>17.3</v>
      </c>
      <c r="R85">
        <v>5492</v>
      </c>
      <c r="S85">
        <v>130279</v>
      </c>
      <c r="T85">
        <v>25235</v>
      </c>
      <c r="U85">
        <v>62</v>
      </c>
      <c r="V85">
        <v>401000</v>
      </c>
      <c r="W85">
        <v>2775</v>
      </c>
      <c r="X85">
        <v>3486</v>
      </c>
      <c r="Y85">
        <v>1472</v>
      </c>
      <c r="Z85">
        <v>97.2</v>
      </c>
      <c r="AA85">
        <v>4.2699999999999996</v>
      </c>
      <c r="AB85">
        <v>1.3633999999999999</v>
      </c>
      <c r="AC85">
        <v>1.3743000000000001</v>
      </c>
      <c r="AD85">
        <v>1.6154999999999999</v>
      </c>
      <c r="AE85">
        <v>7835</v>
      </c>
      <c r="AF85">
        <v>114.733</v>
      </c>
      <c r="AG85">
        <v>77.123000000000005</v>
      </c>
      <c r="AH85">
        <v>79.986999999999995</v>
      </c>
      <c r="AI85">
        <v>152.1</v>
      </c>
      <c r="AJ85">
        <v>147</v>
      </c>
      <c r="AK85">
        <v>181.5</v>
      </c>
      <c r="AL85">
        <v>185.5</v>
      </c>
      <c r="AM85">
        <v>299.8</v>
      </c>
      <c r="AN85">
        <v>217.8</v>
      </c>
      <c r="AO85">
        <v>159.9</v>
      </c>
      <c r="AP85">
        <v>185.1</v>
      </c>
      <c r="AQ85">
        <v>193.7</v>
      </c>
      <c r="AR85">
        <v>66.099999999999994</v>
      </c>
      <c r="AS85">
        <v>127930</v>
      </c>
      <c r="AT85">
        <v>11574.945</v>
      </c>
      <c r="AU85">
        <v>122.04389999999999</v>
      </c>
      <c r="AV85">
        <v>86.755300000000005</v>
      </c>
      <c r="AW85">
        <v>75.809600000000003</v>
      </c>
      <c r="AX85">
        <v>99.181399999999996</v>
      </c>
      <c r="AY85">
        <v>87.884500000000003</v>
      </c>
      <c r="AZ85">
        <v>104.6931</v>
      </c>
      <c r="BA85">
        <v>94.312299999999993</v>
      </c>
      <c r="BB85">
        <v>104.6931</v>
      </c>
      <c r="BC85">
        <v>83.419499999999999</v>
      </c>
      <c r="BD85">
        <v>98.871899999999997</v>
      </c>
      <c r="BE85">
        <v>96.938000000000002</v>
      </c>
      <c r="BF85">
        <v>82.046999999999997</v>
      </c>
      <c r="BG85">
        <v>1.21</v>
      </c>
      <c r="BH85">
        <v>5.72</v>
      </c>
      <c r="BI85">
        <v>6.79</v>
      </c>
      <c r="BJ85" t="e">
        <v>#N/A</v>
      </c>
      <c r="BK85">
        <v>114.8</v>
      </c>
      <c r="BL85">
        <v>118.38</v>
      </c>
      <c r="BM85">
        <v>1291.0488700000001</v>
      </c>
      <c r="BN85">
        <v>899.89210000000003</v>
      </c>
      <c r="BO85">
        <v>616.51220000000001</v>
      </c>
      <c r="BP85">
        <v>4160.0427</v>
      </c>
      <c r="BQ85">
        <v>504.8614</v>
      </c>
      <c r="BR85">
        <v>2235.2424999999998</v>
      </c>
    </row>
    <row r="86" spans="1:70" x14ac:dyDescent="0.25">
      <c r="A86">
        <v>9979.2000000000007</v>
      </c>
      <c r="B86">
        <v>11620.297</v>
      </c>
      <c r="C86">
        <v>115.5</v>
      </c>
      <c r="D86">
        <v>140.80000000000001</v>
      </c>
      <c r="E86">
        <v>136</v>
      </c>
      <c r="F86">
        <v>166.2</v>
      </c>
      <c r="G86">
        <v>175.5</v>
      </c>
      <c r="H86">
        <v>11620.297</v>
      </c>
      <c r="I86">
        <v>700.70600000000002</v>
      </c>
      <c r="J86">
        <v>320.2</v>
      </c>
      <c r="K86">
        <v>1294.7</v>
      </c>
      <c r="L86">
        <v>6052.2</v>
      </c>
      <c r="M86">
        <v>43639</v>
      </c>
      <c r="N86">
        <v>41.652999999999999</v>
      </c>
      <c r="O86">
        <v>1467</v>
      </c>
      <c r="P86">
        <v>113583</v>
      </c>
      <c r="Q86">
        <v>15.3</v>
      </c>
      <c r="R86">
        <v>5479</v>
      </c>
      <c r="S86">
        <v>130473</v>
      </c>
      <c r="T86">
        <v>25272</v>
      </c>
      <c r="U86">
        <v>62.1</v>
      </c>
      <c r="V86">
        <v>383625</v>
      </c>
      <c r="W86">
        <v>2593</v>
      </c>
      <c r="X86">
        <v>3451</v>
      </c>
      <c r="Y86">
        <v>1492</v>
      </c>
      <c r="Z86">
        <v>98.8</v>
      </c>
      <c r="AA86">
        <v>4.29</v>
      </c>
      <c r="AB86">
        <v>1.3221000000000001</v>
      </c>
      <c r="AC86">
        <v>1.3222</v>
      </c>
      <c r="AD86">
        <v>1.6792</v>
      </c>
      <c r="AE86">
        <v>7845.7</v>
      </c>
      <c r="AF86">
        <v>114.328</v>
      </c>
      <c r="AG86">
        <v>76.647000000000006</v>
      </c>
      <c r="AH86">
        <v>80.206000000000003</v>
      </c>
      <c r="AI86">
        <v>151.1</v>
      </c>
      <c r="AJ86">
        <v>137.9</v>
      </c>
      <c r="AK86">
        <v>182.2</v>
      </c>
      <c r="AL86">
        <v>185.9</v>
      </c>
      <c r="AM86">
        <v>300.39999999999998</v>
      </c>
      <c r="AN86">
        <v>218.4</v>
      </c>
      <c r="AO86">
        <v>157.5</v>
      </c>
      <c r="AP86">
        <v>184.9</v>
      </c>
      <c r="AQ86">
        <v>194</v>
      </c>
      <c r="AR86">
        <v>66.099999999999994</v>
      </c>
      <c r="AS86">
        <v>129466</v>
      </c>
      <c r="AT86">
        <v>11620.297</v>
      </c>
      <c r="AU86">
        <v>121.1823</v>
      </c>
      <c r="AV86">
        <v>86.935400000000001</v>
      </c>
      <c r="AW86">
        <v>75.671000000000006</v>
      </c>
      <c r="AX86">
        <v>98.642099999999999</v>
      </c>
      <c r="AY86">
        <v>88.466999999999999</v>
      </c>
      <c r="AZ86">
        <v>104.053</v>
      </c>
      <c r="BA86">
        <v>94.402699999999996</v>
      </c>
      <c r="BB86">
        <v>104.053</v>
      </c>
      <c r="BC86">
        <v>83.647800000000004</v>
      </c>
      <c r="BD86">
        <v>97.160700000000006</v>
      </c>
      <c r="BE86">
        <v>96.4495</v>
      </c>
      <c r="BF86">
        <v>81.508899999999997</v>
      </c>
      <c r="BG86">
        <v>1.21</v>
      </c>
      <c r="BH86">
        <v>5.7</v>
      </c>
      <c r="BI86">
        <v>6.73</v>
      </c>
      <c r="BJ86" t="e">
        <v>#N/A</v>
      </c>
      <c r="BK86">
        <v>109.49550000000001</v>
      </c>
      <c r="BL86">
        <v>115.67</v>
      </c>
      <c r="BM86">
        <v>1299.95991</v>
      </c>
      <c r="BN86">
        <v>886.93820000000005</v>
      </c>
      <c r="BO86">
        <v>617.08789999999999</v>
      </c>
      <c r="BP86">
        <v>4120.4008999999996</v>
      </c>
      <c r="BQ86">
        <v>491.58980000000003</v>
      </c>
      <c r="BR86">
        <v>2213.3854000000001</v>
      </c>
    </row>
    <row r="87" spans="1:70" x14ac:dyDescent="0.25">
      <c r="A87">
        <v>10052.1</v>
      </c>
      <c r="B87">
        <v>11690.647000000001</v>
      </c>
      <c r="C87">
        <v>115.1</v>
      </c>
      <c r="D87">
        <v>140.30000000000001</v>
      </c>
      <c r="E87">
        <v>130.6</v>
      </c>
      <c r="F87">
        <v>166.7</v>
      </c>
      <c r="G87">
        <v>174.9</v>
      </c>
      <c r="H87">
        <v>11690.647000000001</v>
      </c>
      <c r="I87">
        <v>706.30499999999995</v>
      </c>
      <c r="J87">
        <v>324.2</v>
      </c>
      <c r="K87">
        <v>1303.4000000000001</v>
      </c>
      <c r="L87">
        <v>6053.9</v>
      </c>
      <c r="M87">
        <v>42357</v>
      </c>
      <c r="N87">
        <v>41.161999999999999</v>
      </c>
      <c r="O87">
        <v>1482</v>
      </c>
      <c r="P87">
        <v>113892</v>
      </c>
      <c r="Q87">
        <v>15</v>
      </c>
      <c r="R87">
        <v>5455</v>
      </c>
      <c r="S87">
        <v>130490</v>
      </c>
      <c r="T87">
        <v>25228</v>
      </c>
      <c r="U87">
        <v>62.3</v>
      </c>
      <c r="V87">
        <v>369900</v>
      </c>
      <c r="W87">
        <v>2509</v>
      </c>
      <c r="X87">
        <v>3420</v>
      </c>
      <c r="Y87">
        <v>1414</v>
      </c>
      <c r="Z87">
        <v>100.9</v>
      </c>
      <c r="AA87">
        <v>4.3</v>
      </c>
      <c r="AB87">
        <v>1.3129999999999999</v>
      </c>
      <c r="AC87">
        <v>1.3318000000000001</v>
      </c>
      <c r="AD87">
        <v>1.6897</v>
      </c>
      <c r="AE87">
        <v>7899.6</v>
      </c>
      <c r="AF87">
        <v>114.035</v>
      </c>
      <c r="AG87">
        <v>76.692999999999998</v>
      </c>
      <c r="AH87">
        <v>80.385999999999996</v>
      </c>
      <c r="AI87">
        <v>151.1</v>
      </c>
      <c r="AJ87">
        <v>137.30000000000001</v>
      </c>
      <c r="AK87">
        <v>183.1</v>
      </c>
      <c r="AL87">
        <v>186</v>
      </c>
      <c r="AM87">
        <v>301.39999999999998</v>
      </c>
      <c r="AN87">
        <v>218.6</v>
      </c>
      <c r="AO87">
        <v>156.9</v>
      </c>
      <c r="AP87">
        <v>185</v>
      </c>
      <c r="AQ87">
        <v>194</v>
      </c>
      <c r="AR87">
        <v>66.099999999999994</v>
      </c>
      <c r="AS87">
        <v>130355</v>
      </c>
      <c r="AT87">
        <v>11690.647000000001</v>
      </c>
      <c r="AU87">
        <v>122.71980000000001</v>
      </c>
      <c r="AV87">
        <v>86.762100000000004</v>
      </c>
      <c r="AW87">
        <v>77.0869</v>
      </c>
      <c r="AX87">
        <v>98.700199999999995</v>
      </c>
      <c r="AY87">
        <v>88.974999999999994</v>
      </c>
      <c r="AZ87">
        <v>104.6583</v>
      </c>
      <c r="BA87">
        <v>95.383399999999995</v>
      </c>
      <c r="BB87">
        <v>104.6583</v>
      </c>
      <c r="BC87">
        <v>83.817800000000005</v>
      </c>
      <c r="BD87">
        <v>97.833799999999997</v>
      </c>
      <c r="BE87">
        <v>97.384200000000007</v>
      </c>
      <c r="BF87">
        <v>80.717299999999994</v>
      </c>
      <c r="BG87">
        <v>1.2</v>
      </c>
      <c r="BH87">
        <v>5.65</v>
      </c>
      <c r="BI87">
        <v>6.66</v>
      </c>
      <c r="BJ87" t="e">
        <v>#N/A</v>
      </c>
      <c r="BK87">
        <v>109.1778</v>
      </c>
      <c r="BL87">
        <v>114.83</v>
      </c>
      <c r="BM87">
        <v>1301.3921700000001</v>
      </c>
      <c r="BN87">
        <v>881.79039999999998</v>
      </c>
      <c r="BO87">
        <v>646.58720000000005</v>
      </c>
      <c r="BP87">
        <v>4126.5366999999997</v>
      </c>
      <c r="BQ87">
        <v>501.00229999999999</v>
      </c>
      <c r="BR87">
        <v>2202.5382</v>
      </c>
    </row>
    <row r="88" spans="1:70" x14ac:dyDescent="0.25">
      <c r="A88">
        <v>10049.4</v>
      </c>
      <c r="B88">
        <v>11701.031000000001</v>
      </c>
      <c r="C88">
        <v>114.9</v>
      </c>
      <c r="D88">
        <v>140.5</v>
      </c>
      <c r="E88">
        <v>127.2</v>
      </c>
      <c r="F88">
        <v>167.5</v>
      </c>
      <c r="G88">
        <v>174.7</v>
      </c>
      <c r="H88">
        <v>11701.031000000001</v>
      </c>
      <c r="I88">
        <v>716.19100000000003</v>
      </c>
      <c r="J88">
        <v>342.8</v>
      </c>
      <c r="K88">
        <v>1303.7</v>
      </c>
      <c r="L88">
        <v>6056</v>
      </c>
      <c r="M88">
        <v>42944</v>
      </c>
      <c r="N88">
        <v>41.905999999999999</v>
      </c>
      <c r="O88">
        <v>1047</v>
      </c>
      <c r="P88">
        <v>114366</v>
      </c>
      <c r="Q88">
        <v>13.1</v>
      </c>
      <c r="R88">
        <v>5443</v>
      </c>
      <c r="S88">
        <v>130605</v>
      </c>
      <c r="T88">
        <v>25224</v>
      </c>
      <c r="U88">
        <v>62.2</v>
      </c>
      <c r="V88">
        <v>360188</v>
      </c>
      <c r="W88">
        <v>2455</v>
      </c>
      <c r="X88">
        <v>3366</v>
      </c>
      <c r="Y88">
        <v>1435</v>
      </c>
      <c r="Z88">
        <v>106</v>
      </c>
      <c r="AA88">
        <v>4.2699999999999996</v>
      </c>
      <c r="AB88">
        <v>1.3128</v>
      </c>
      <c r="AC88">
        <v>1.2643</v>
      </c>
      <c r="AD88">
        <v>1.7516</v>
      </c>
      <c r="AE88">
        <v>7929.2</v>
      </c>
      <c r="AF88">
        <v>113.803</v>
      </c>
      <c r="AG88">
        <v>77.061999999999998</v>
      </c>
      <c r="AH88">
        <v>80.578999999999994</v>
      </c>
      <c r="AI88">
        <v>151.6</v>
      </c>
      <c r="AJ88">
        <v>140.6</v>
      </c>
      <c r="AK88">
        <v>184</v>
      </c>
      <c r="AL88">
        <v>186.4</v>
      </c>
      <c r="AM88">
        <v>303</v>
      </c>
      <c r="AN88">
        <v>219</v>
      </c>
      <c r="AO88">
        <v>157.4</v>
      </c>
      <c r="AP88">
        <v>185.5</v>
      </c>
      <c r="AQ88">
        <v>194.2</v>
      </c>
      <c r="AR88">
        <v>65.900000000000006</v>
      </c>
      <c r="AS88">
        <v>134228</v>
      </c>
      <c r="AT88">
        <v>11701.031000000001</v>
      </c>
      <c r="AU88">
        <v>122.5967</v>
      </c>
      <c r="AV88">
        <v>87.404799999999994</v>
      </c>
      <c r="AW88">
        <v>76.840699999999998</v>
      </c>
      <c r="AX88">
        <v>98.288300000000007</v>
      </c>
      <c r="AY88">
        <v>89.0501</v>
      </c>
      <c r="AZ88">
        <v>104.72750000000001</v>
      </c>
      <c r="BA88">
        <v>95.173400000000001</v>
      </c>
      <c r="BB88">
        <v>104.72750000000001</v>
      </c>
      <c r="BC88">
        <v>84.269099999999995</v>
      </c>
      <c r="BD88">
        <v>100.40689999999999</v>
      </c>
      <c r="BE88">
        <v>97.231200000000001</v>
      </c>
      <c r="BF88">
        <v>80.673900000000003</v>
      </c>
      <c r="BG88">
        <v>1.2</v>
      </c>
      <c r="BH88">
        <v>5.62</v>
      </c>
      <c r="BI88">
        <v>6.6</v>
      </c>
      <c r="BJ88" t="e">
        <v>#N/A</v>
      </c>
      <c r="BK88">
        <v>107.7377</v>
      </c>
      <c r="BL88">
        <v>112.86</v>
      </c>
      <c r="BM88">
        <v>1309.10238</v>
      </c>
      <c r="BN88">
        <v>883.61379999999997</v>
      </c>
      <c r="BO88">
        <v>665.85080000000005</v>
      </c>
      <c r="BP88">
        <v>4168.7314999999999</v>
      </c>
      <c r="BQ88">
        <v>506.92689999999999</v>
      </c>
      <c r="BR88">
        <v>2207.3742999999999</v>
      </c>
    </row>
    <row r="89" spans="1:70" x14ac:dyDescent="0.25">
      <c r="A89">
        <v>10013.299999999999</v>
      </c>
      <c r="B89">
        <v>11673.665999999999</v>
      </c>
      <c r="C89">
        <v>114.8</v>
      </c>
      <c r="D89">
        <v>140.5</v>
      </c>
      <c r="E89">
        <v>136.1</v>
      </c>
      <c r="F89">
        <v>169</v>
      </c>
      <c r="G89">
        <v>175.6</v>
      </c>
      <c r="H89">
        <v>11673.665999999999</v>
      </c>
      <c r="I89">
        <v>713.75199999999995</v>
      </c>
      <c r="J89">
        <v>317</v>
      </c>
      <c r="K89">
        <v>1304.7</v>
      </c>
      <c r="L89">
        <v>6058.6</v>
      </c>
      <c r="M89">
        <v>45072</v>
      </c>
      <c r="N89">
        <v>44.573999999999998</v>
      </c>
      <c r="O89">
        <v>888</v>
      </c>
      <c r="P89">
        <v>113905</v>
      </c>
      <c r="Q89">
        <v>16.899999999999999</v>
      </c>
      <c r="R89">
        <v>5428</v>
      </c>
      <c r="S89">
        <v>130787</v>
      </c>
      <c r="T89">
        <v>25317</v>
      </c>
      <c r="U89">
        <v>62.3</v>
      </c>
      <c r="V89">
        <v>356300</v>
      </c>
      <c r="W89">
        <v>2369</v>
      </c>
      <c r="X89">
        <v>3364</v>
      </c>
      <c r="Y89">
        <v>1453</v>
      </c>
      <c r="Z89">
        <v>113.7</v>
      </c>
      <c r="AA89">
        <v>4.1500000000000004</v>
      </c>
      <c r="AB89">
        <v>1.2958000000000001</v>
      </c>
      <c r="AC89">
        <v>1.2391000000000001</v>
      </c>
      <c r="AD89">
        <v>1.8254999999999999</v>
      </c>
      <c r="AE89">
        <v>7987.4</v>
      </c>
      <c r="AF89">
        <v>113.92100000000001</v>
      </c>
      <c r="AG89">
        <v>77.602000000000004</v>
      </c>
      <c r="AH89">
        <v>80.891000000000005</v>
      </c>
      <c r="AI89">
        <v>152.5</v>
      </c>
      <c r="AJ89">
        <v>149.6</v>
      </c>
      <c r="AK89">
        <v>183.9</v>
      </c>
      <c r="AL89">
        <v>186.9</v>
      </c>
      <c r="AM89">
        <v>303.8</v>
      </c>
      <c r="AN89">
        <v>219.7</v>
      </c>
      <c r="AO89">
        <v>159.80000000000001</v>
      </c>
      <c r="AP89">
        <v>186.3</v>
      </c>
      <c r="AQ89">
        <v>194.6</v>
      </c>
      <c r="AR89">
        <v>66.099999999999994</v>
      </c>
      <c r="AS89">
        <v>134408</v>
      </c>
      <c r="AT89">
        <v>11673.665999999999</v>
      </c>
      <c r="AU89">
        <v>124.0103</v>
      </c>
      <c r="AV89">
        <v>88.353300000000004</v>
      </c>
      <c r="AW89">
        <v>77.103499999999997</v>
      </c>
      <c r="AX89">
        <v>97.830200000000005</v>
      </c>
      <c r="AY89">
        <v>89.224299999999999</v>
      </c>
      <c r="AZ89">
        <v>104.87050000000001</v>
      </c>
      <c r="BA89">
        <v>95.200299999999999</v>
      </c>
      <c r="BB89">
        <v>104.87050000000001</v>
      </c>
      <c r="BC89">
        <v>84.187899999999999</v>
      </c>
      <c r="BD89">
        <v>104.6777</v>
      </c>
      <c r="BE89">
        <v>97.502399999999994</v>
      </c>
      <c r="BF89">
        <v>80.7881</v>
      </c>
      <c r="BG89">
        <v>1.2</v>
      </c>
      <c r="BH89">
        <v>5.54</v>
      </c>
      <c r="BI89">
        <v>6.44</v>
      </c>
      <c r="BJ89" t="e">
        <v>#N/A</v>
      </c>
      <c r="BK89">
        <v>106.2685</v>
      </c>
      <c r="BL89">
        <v>111.25</v>
      </c>
      <c r="BM89">
        <v>1317.5705399999999</v>
      </c>
      <c r="BN89">
        <v>876.41840000000002</v>
      </c>
      <c r="BO89">
        <v>672.75040000000001</v>
      </c>
      <c r="BP89">
        <v>4201.0869000000002</v>
      </c>
      <c r="BQ89">
        <v>507.78149999999999</v>
      </c>
      <c r="BR89">
        <v>2224.3062</v>
      </c>
    </row>
    <row r="90" spans="1:70" x14ac:dyDescent="0.25">
      <c r="A90">
        <v>10014.9</v>
      </c>
      <c r="B90">
        <v>11688.277</v>
      </c>
      <c r="C90">
        <v>114.9</v>
      </c>
      <c r="D90">
        <v>141.1</v>
      </c>
      <c r="E90">
        <v>142.5</v>
      </c>
      <c r="F90">
        <v>169.6</v>
      </c>
      <c r="G90">
        <v>176.7</v>
      </c>
      <c r="H90">
        <v>11688.277</v>
      </c>
      <c r="I90">
        <v>713.25</v>
      </c>
      <c r="J90">
        <v>318.60000000000002</v>
      </c>
      <c r="K90">
        <v>1320.5</v>
      </c>
      <c r="L90">
        <v>6095.7</v>
      </c>
      <c r="M90">
        <v>44136</v>
      </c>
      <c r="N90">
        <v>42.673999999999999</v>
      </c>
      <c r="O90">
        <v>1192</v>
      </c>
      <c r="P90">
        <v>114193</v>
      </c>
      <c r="Q90">
        <v>16.600000000000001</v>
      </c>
      <c r="R90">
        <v>5413</v>
      </c>
      <c r="S90">
        <v>130844</v>
      </c>
      <c r="T90">
        <v>25326</v>
      </c>
      <c r="U90">
        <v>62.3</v>
      </c>
      <c r="V90">
        <v>365625</v>
      </c>
      <c r="W90">
        <v>2436</v>
      </c>
      <c r="X90">
        <v>3248</v>
      </c>
      <c r="Y90">
        <v>1392</v>
      </c>
      <c r="Z90">
        <v>114.3</v>
      </c>
      <c r="AA90">
        <v>4.08</v>
      </c>
      <c r="AB90">
        <v>1.3299000000000001</v>
      </c>
      <c r="AC90">
        <v>1.2447999999999999</v>
      </c>
      <c r="AD90">
        <v>1.8673</v>
      </c>
      <c r="AE90">
        <v>8019.8</v>
      </c>
      <c r="AF90">
        <v>113.98099999999999</v>
      </c>
      <c r="AG90">
        <v>77.864999999999995</v>
      </c>
      <c r="AH90">
        <v>81.081999999999994</v>
      </c>
      <c r="AI90">
        <v>153.1</v>
      </c>
      <c r="AJ90">
        <v>152.1</v>
      </c>
      <c r="AK90">
        <v>184.3</v>
      </c>
      <c r="AL90">
        <v>187.1</v>
      </c>
      <c r="AM90">
        <v>305.2</v>
      </c>
      <c r="AN90">
        <v>220.1</v>
      </c>
      <c r="AO90">
        <v>160.69999999999999</v>
      </c>
      <c r="AP90">
        <v>186.7</v>
      </c>
      <c r="AQ90">
        <v>194.9</v>
      </c>
      <c r="AR90">
        <v>66</v>
      </c>
      <c r="AS90">
        <v>138204</v>
      </c>
      <c r="AT90">
        <v>11688.277</v>
      </c>
      <c r="AU90">
        <v>123.7308</v>
      </c>
      <c r="AV90">
        <v>88.448099999999997</v>
      </c>
      <c r="AW90">
        <v>78.166700000000006</v>
      </c>
      <c r="AX90">
        <v>98.657700000000006</v>
      </c>
      <c r="AY90">
        <v>89.662000000000006</v>
      </c>
      <c r="AZ90">
        <v>105.6904</v>
      </c>
      <c r="BA90">
        <v>95.901899999999998</v>
      </c>
      <c r="BB90">
        <v>105.6904</v>
      </c>
      <c r="BC90">
        <v>84.619799999999998</v>
      </c>
      <c r="BD90">
        <v>105.732</v>
      </c>
      <c r="BE90">
        <v>98.2393</v>
      </c>
      <c r="BF90">
        <v>80.0702</v>
      </c>
      <c r="BG90">
        <v>1.2</v>
      </c>
      <c r="BH90">
        <v>5.5</v>
      </c>
      <c r="BI90">
        <v>6.27</v>
      </c>
      <c r="BJ90" t="e">
        <v>#N/A</v>
      </c>
      <c r="BK90">
        <v>106.7079</v>
      </c>
      <c r="BL90">
        <v>112.04</v>
      </c>
      <c r="BM90">
        <v>1322.9780900000001</v>
      </c>
      <c r="BN90">
        <v>874.57799999999997</v>
      </c>
      <c r="BO90">
        <v>671.91269999999997</v>
      </c>
      <c r="BP90">
        <v>4231.9691999999995</v>
      </c>
      <c r="BQ90">
        <v>515.62350000000004</v>
      </c>
      <c r="BR90">
        <v>2251.9681</v>
      </c>
    </row>
    <row r="91" spans="1:70" x14ac:dyDescent="0.25">
      <c r="A91">
        <v>10052.700000000001</v>
      </c>
      <c r="B91">
        <v>11730.977999999999</v>
      </c>
      <c r="C91">
        <v>114.8</v>
      </c>
      <c r="D91">
        <v>140.4</v>
      </c>
      <c r="E91">
        <v>149.80000000000001</v>
      </c>
      <c r="F91">
        <v>170.1</v>
      </c>
      <c r="G91">
        <v>177.6</v>
      </c>
      <c r="H91">
        <v>11730.977999999999</v>
      </c>
      <c r="I91">
        <v>713.923</v>
      </c>
      <c r="J91">
        <v>336.2</v>
      </c>
      <c r="K91">
        <v>1327.3</v>
      </c>
      <c r="L91">
        <v>6133</v>
      </c>
      <c r="M91">
        <v>44202</v>
      </c>
      <c r="N91">
        <v>42.372</v>
      </c>
      <c r="O91">
        <v>1807</v>
      </c>
      <c r="P91">
        <v>114015</v>
      </c>
      <c r="Q91">
        <v>14.7</v>
      </c>
      <c r="R91">
        <v>5413</v>
      </c>
      <c r="S91">
        <v>131156</v>
      </c>
      <c r="T91">
        <v>25398</v>
      </c>
      <c r="U91">
        <v>62.2</v>
      </c>
      <c r="V91">
        <v>346250</v>
      </c>
      <c r="W91">
        <v>2434</v>
      </c>
      <c r="X91">
        <v>3314</v>
      </c>
      <c r="Y91">
        <v>1331</v>
      </c>
      <c r="Z91">
        <v>120.1</v>
      </c>
      <c r="AA91">
        <v>3.83</v>
      </c>
      <c r="AB91">
        <v>1.3286</v>
      </c>
      <c r="AC91">
        <v>1.2778</v>
      </c>
      <c r="AD91">
        <v>1.8261000000000001</v>
      </c>
      <c r="AE91">
        <v>8076</v>
      </c>
      <c r="AF91">
        <v>113.968</v>
      </c>
      <c r="AG91">
        <v>78.064999999999998</v>
      </c>
      <c r="AH91">
        <v>81.218999999999994</v>
      </c>
      <c r="AI91">
        <v>153.30000000000001</v>
      </c>
      <c r="AJ91">
        <v>152.19999999999999</v>
      </c>
      <c r="AK91">
        <v>184.7</v>
      </c>
      <c r="AL91">
        <v>187.7</v>
      </c>
      <c r="AM91">
        <v>306.5</v>
      </c>
      <c r="AN91">
        <v>220.8</v>
      </c>
      <c r="AO91">
        <v>160.80000000000001</v>
      </c>
      <c r="AP91">
        <v>187.1</v>
      </c>
      <c r="AQ91">
        <v>195.5</v>
      </c>
      <c r="AR91">
        <v>66</v>
      </c>
      <c r="AS91">
        <v>143003</v>
      </c>
      <c r="AT91">
        <v>11730.977999999999</v>
      </c>
      <c r="AU91">
        <v>122.6009</v>
      </c>
      <c r="AV91">
        <v>86.810599999999994</v>
      </c>
      <c r="AW91">
        <v>77.961100000000002</v>
      </c>
      <c r="AX91">
        <v>97.615300000000005</v>
      </c>
      <c r="AY91">
        <v>89.491</v>
      </c>
      <c r="AZ91">
        <v>104.5014</v>
      </c>
      <c r="BA91">
        <v>95.735900000000001</v>
      </c>
      <c r="BB91">
        <v>104.5014</v>
      </c>
      <c r="BC91">
        <v>86.4709</v>
      </c>
      <c r="BD91">
        <v>96.114000000000004</v>
      </c>
      <c r="BE91">
        <v>97.453199999999995</v>
      </c>
      <c r="BF91">
        <v>79.852099999999993</v>
      </c>
      <c r="BG91">
        <v>1.17</v>
      </c>
      <c r="BH91">
        <v>5.33</v>
      </c>
      <c r="BI91">
        <v>6.11</v>
      </c>
      <c r="BJ91" t="e">
        <v>#N/A</v>
      </c>
      <c r="BK91">
        <v>108.5157</v>
      </c>
      <c r="BL91">
        <v>113.53</v>
      </c>
      <c r="BM91">
        <v>1331.6278400000001</v>
      </c>
      <c r="BN91">
        <v>869.39819999999997</v>
      </c>
      <c r="BO91">
        <v>669.88599999999997</v>
      </c>
      <c r="BP91">
        <v>4266.4513999999999</v>
      </c>
      <c r="BQ91">
        <v>523.61210000000005</v>
      </c>
      <c r="BR91">
        <v>2288.9791</v>
      </c>
    </row>
    <row r="92" spans="1:70" x14ac:dyDescent="0.25">
      <c r="A92">
        <v>10095.1</v>
      </c>
      <c r="B92">
        <v>11777.236999999999</v>
      </c>
      <c r="C92">
        <v>114.7</v>
      </c>
      <c r="D92">
        <v>141</v>
      </c>
      <c r="E92">
        <v>155.30000000000001</v>
      </c>
      <c r="F92">
        <v>169.6</v>
      </c>
      <c r="G92">
        <v>178.2</v>
      </c>
      <c r="H92">
        <v>11777.236999999999</v>
      </c>
      <c r="I92">
        <v>716.77800000000002</v>
      </c>
      <c r="J92">
        <v>332.8</v>
      </c>
      <c r="K92">
        <v>1328.5</v>
      </c>
      <c r="L92">
        <v>6170.8</v>
      </c>
      <c r="M92">
        <v>46080</v>
      </c>
      <c r="N92">
        <v>44.258000000000003</v>
      </c>
      <c r="O92">
        <v>1806</v>
      </c>
      <c r="P92">
        <v>114087</v>
      </c>
      <c r="Q92">
        <v>13.3</v>
      </c>
      <c r="R92">
        <v>5415</v>
      </c>
      <c r="S92">
        <v>131426</v>
      </c>
      <c r="T92">
        <v>25433</v>
      </c>
      <c r="U92">
        <v>62.3</v>
      </c>
      <c r="V92">
        <v>345125</v>
      </c>
      <c r="W92">
        <v>2400</v>
      </c>
      <c r="X92">
        <v>2971</v>
      </c>
      <c r="Y92">
        <v>1166</v>
      </c>
      <c r="Z92">
        <v>119.9</v>
      </c>
      <c r="AA92">
        <v>4.3499999999999996</v>
      </c>
      <c r="AB92">
        <v>1.3420000000000001</v>
      </c>
      <c r="AC92">
        <v>1.2968999999999999</v>
      </c>
      <c r="AD92">
        <v>1.8030999999999999</v>
      </c>
      <c r="AE92">
        <v>8088.6</v>
      </c>
      <c r="AF92">
        <v>113.999</v>
      </c>
      <c r="AG92">
        <v>77.936999999999998</v>
      </c>
      <c r="AH92">
        <v>81.488</v>
      </c>
      <c r="AI92">
        <v>153</v>
      </c>
      <c r="AJ92">
        <v>148.30000000000001</v>
      </c>
      <c r="AK92">
        <v>185.1</v>
      </c>
      <c r="AL92">
        <v>188.3</v>
      </c>
      <c r="AM92">
        <v>307.8</v>
      </c>
      <c r="AN92">
        <v>221.4</v>
      </c>
      <c r="AO92">
        <v>159.80000000000001</v>
      </c>
      <c r="AP92">
        <v>187.4</v>
      </c>
      <c r="AQ92">
        <v>195.9</v>
      </c>
      <c r="AR92">
        <v>65.900000000000006</v>
      </c>
      <c r="AS92">
        <v>143232</v>
      </c>
      <c r="AT92">
        <v>11777.236999999999</v>
      </c>
      <c r="AU92">
        <v>122.6914</v>
      </c>
      <c r="AV92">
        <v>87.522800000000004</v>
      </c>
      <c r="AW92">
        <v>78.147199999999998</v>
      </c>
      <c r="AX92">
        <v>98.889300000000006</v>
      </c>
      <c r="AY92">
        <v>89.843800000000002</v>
      </c>
      <c r="AZ92">
        <v>105.45140000000001</v>
      </c>
      <c r="BA92">
        <v>96.111699999999999</v>
      </c>
      <c r="BB92">
        <v>105.45140000000001</v>
      </c>
      <c r="BC92">
        <v>86.047499999999999</v>
      </c>
      <c r="BD92">
        <v>97.927899999999994</v>
      </c>
      <c r="BE92">
        <v>97.974299999999999</v>
      </c>
      <c r="BF92">
        <v>79.901300000000006</v>
      </c>
      <c r="BG92">
        <v>1.18</v>
      </c>
      <c r="BH92">
        <v>5.73</v>
      </c>
      <c r="BI92">
        <v>6.46</v>
      </c>
      <c r="BJ92" t="e">
        <v>#N/A</v>
      </c>
      <c r="BK92">
        <v>107.6564</v>
      </c>
      <c r="BL92">
        <v>114.35</v>
      </c>
      <c r="BM92">
        <v>1337.1613600000001</v>
      </c>
      <c r="BN92">
        <v>864.50739999999996</v>
      </c>
      <c r="BO92">
        <v>672.66859999999997</v>
      </c>
      <c r="BP92">
        <v>4322.7731000000003</v>
      </c>
      <c r="BQ92">
        <v>523.9162</v>
      </c>
      <c r="BR92">
        <v>2343.2186000000002</v>
      </c>
    </row>
    <row r="93" spans="1:70" x14ac:dyDescent="0.25">
      <c r="A93">
        <v>10162.200000000001</v>
      </c>
      <c r="B93">
        <v>11844.273999999999</v>
      </c>
      <c r="C93">
        <v>114.7</v>
      </c>
      <c r="D93">
        <v>141.30000000000001</v>
      </c>
      <c r="E93">
        <v>169.8</v>
      </c>
      <c r="F93">
        <v>171.3</v>
      </c>
      <c r="G93">
        <v>179.6</v>
      </c>
      <c r="H93">
        <v>11844.273999999999</v>
      </c>
      <c r="I93">
        <v>719.67899999999997</v>
      </c>
      <c r="J93">
        <v>335.6</v>
      </c>
      <c r="K93">
        <v>1336.1</v>
      </c>
      <c r="L93">
        <v>6252.1</v>
      </c>
      <c r="M93">
        <v>46235</v>
      </c>
      <c r="N93">
        <v>44.651000000000003</v>
      </c>
      <c r="O93">
        <v>1684</v>
      </c>
      <c r="P93">
        <v>114016</v>
      </c>
      <c r="Q93">
        <v>14.2</v>
      </c>
      <c r="R93">
        <v>5416</v>
      </c>
      <c r="S93">
        <v>131710</v>
      </c>
      <c r="T93">
        <v>25464</v>
      </c>
      <c r="U93">
        <v>62.3</v>
      </c>
      <c r="V93">
        <v>339000</v>
      </c>
      <c r="W93">
        <v>2378</v>
      </c>
      <c r="X93">
        <v>3103</v>
      </c>
      <c r="Y93">
        <v>1304</v>
      </c>
      <c r="Z93">
        <v>131.19999999999999</v>
      </c>
      <c r="AA93">
        <v>4.72</v>
      </c>
      <c r="AB93">
        <v>1.3789</v>
      </c>
      <c r="AC93">
        <v>1.2839</v>
      </c>
      <c r="AD93">
        <v>1.786</v>
      </c>
      <c r="AE93">
        <v>8163.2</v>
      </c>
      <c r="AF93">
        <v>113.828</v>
      </c>
      <c r="AG93">
        <v>78.683000000000007</v>
      </c>
      <c r="AH93">
        <v>81.658000000000001</v>
      </c>
      <c r="AI93">
        <v>154.19999999999999</v>
      </c>
      <c r="AJ93">
        <v>155.80000000000001</v>
      </c>
      <c r="AK93">
        <v>186.5</v>
      </c>
      <c r="AL93">
        <v>188.9</v>
      </c>
      <c r="AM93">
        <v>308.60000000000002</v>
      </c>
      <c r="AN93">
        <v>221.9</v>
      </c>
      <c r="AO93">
        <v>161.6</v>
      </c>
      <c r="AP93">
        <v>188.2</v>
      </c>
      <c r="AQ93">
        <v>196.2</v>
      </c>
      <c r="AR93">
        <v>66</v>
      </c>
      <c r="AS93">
        <v>145428</v>
      </c>
      <c r="AT93">
        <v>11844.273999999999</v>
      </c>
      <c r="AU93">
        <v>121.7475</v>
      </c>
      <c r="AV93">
        <v>88.162099999999995</v>
      </c>
      <c r="AW93">
        <v>78.970500000000001</v>
      </c>
      <c r="AX93">
        <v>100.2383</v>
      </c>
      <c r="AY93">
        <v>90.690600000000003</v>
      </c>
      <c r="AZ93">
        <v>106.4101</v>
      </c>
      <c r="BA93">
        <v>96.874899999999997</v>
      </c>
      <c r="BB93">
        <v>106.4101</v>
      </c>
      <c r="BC93">
        <v>86.311499999999995</v>
      </c>
      <c r="BD93">
        <v>99.410300000000007</v>
      </c>
      <c r="BE93">
        <v>98.555300000000003</v>
      </c>
      <c r="BF93">
        <v>79.286199999999994</v>
      </c>
      <c r="BG93">
        <v>1.18</v>
      </c>
      <c r="BH93">
        <v>6.04</v>
      </c>
      <c r="BI93">
        <v>6.75</v>
      </c>
      <c r="BJ93" t="e">
        <v>#N/A</v>
      </c>
      <c r="BK93">
        <v>112.196</v>
      </c>
      <c r="BL93">
        <v>116.6</v>
      </c>
      <c r="BM93">
        <v>1342.7505000000001</v>
      </c>
      <c r="BN93">
        <v>862.86860000000001</v>
      </c>
      <c r="BO93">
        <v>676.81240000000003</v>
      </c>
      <c r="BP93">
        <v>4371.6732000000002</v>
      </c>
      <c r="BQ93">
        <v>516.21969999999999</v>
      </c>
      <c r="BR93">
        <v>2383.991</v>
      </c>
    </row>
    <row r="94" spans="1:70" x14ac:dyDescent="0.25">
      <c r="A94">
        <v>10177.700000000001</v>
      </c>
      <c r="B94">
        <v>11858.492</v>
      </c>
      <c r="C94">
        <v>114.5</v>
      </c>
      <c r="D94">
        <v>142.1</v>
      </c>
      <c r="E94">
        <v>172.7</v>
      </c>
      <c r="F94">
        <v>172.4</v>
      </c>
      <c r="G94">
        <v>180.2</v>
      </c>
      <c r="H94">
        <v>11858.492</v>
      </c>
      <c r="I94">
        <v>726.43700000000001</v>
      </c>
      <c r="J94">
        <v>330.4</v>
      </c>
      <c r="K94">
        <v>1343.6</v>
      </c>
      <c r="L94">
        <v>6257.8</v>
      </c>
      <c r="M94">
        <v>45531</v>
      </c>
      <c r="N94">
        <v>43.786999999999999</v>
      </c>
      <c r="O94">
        <v>1931</v>
      </c>
      <c r="P94">
        <v>114312</v>
      </c>
      <c r="Q94">
        <v>15.5</v>
      </c>
      <c r="R94">
        <v>5400</v>
      </c>
      <c r="S94">
        <v>131807</v>
      </c>
      <c r="T94">
        <v>25505</v>
      </c>
      <c r="U94">
        <v>62.4</v>
      </c>
      <c r="V94">
        <v>346063</v>
      </c>
      <c r="W94">
        <v>2387</v>
      </c>
      <c r="X94">
        <v>3130</v>
      </c>
      <c r="Y94">
        <v>1284</v>
      </c>
      <c r="Z94">
        <v>129.69999999999999</v>
      </c>
      <c r="AA94">
        <v>4.7300000000000004</v>
      </c>
      <c r="AB94">
        <v>1.3577999999999999</v>
      </c>
      <c r="AC94">
        <v>1.2503</v>
      </c>
      <c r="AD94">
        <v>1.8279000000000001</v>
      </c>
      <c r="AE94">
        <v>8147.2</v>
      </c>
      <c r="AF94">
        <v>113.755</v>
      </c>
      <c r="AG94">
        <v>79.119</v>
      </c>
      <c r="AH94">
        <v>81.876999999999995</v>
      </c>
      <c r="AI94">
        <v>154.9</v>
      </c>
      <c r="AJ94">
        <v>161.4</v>
      </c>
      <c r="AK94">
        <v>186.9</v>
      </c>
      <c r="AL94">
        <v>189.5</v>
      </c>
      <c r="AM94">
        <v>309.8</v>
      </c>
      <c r="AN94">
        <v>222.7</v>
      </c>
      <c r="AO94">
        <v>162.80000000000001</v>
      </c>
      <c r="AP94">
        <v>188.9</v>
      </c>
      <c r="AQ94">
        <v>196.6</v>
      </c>
      <c r="AR94">
        <v>66.099999999999994</v>
      </c>
      <c r="AS94">
        <v>149555</v>
      </c>
      <c r="AT94">
        <v>11858.492</v>
      </c>
      <c r="AU94">
        <v>118.8982</v>
      </c>
      <c r="AV94">
        <v>87.106300000000005</v>
      </c>
      <c r="AW94">
        <v>78.789699999999996</v>
      </c>
      <c r="AX94">
        <v>98.397199999999998</v>
      </c>
      <c r="AY94">
        <v>90.046899999999994</v>
      </c>
      <c r="AZ94">
        <v>105.2012</v>
      </c>
      <c r="BA94">
        <v>96.090100000000007</v>
      </c>
      <c r="BB94">
        <v>105.2012</v>
      </c>
      <c r="BC94">
        <v>86.473500000000001</v>
      </c>
      <c r="BD94">
        <v>99.128200000000007</v>
      </c>
      <c r="BE94">
        <v>97.4328</v>
      </c>
      <c r="BF94">
        <v>78.790300000000002</v>
      </c>
      <c r="BG94">
        <v>1.19</v>
      </c>
      <c r="BH94">
        <v>6.01</v>
      </c>
      <c r="BI94">
        <v>6.78</v>
      </c>
      <c r="BJ94" t="e">
        <v>#N/A</v>
      </c>
      <c r="BK94">
        <v>109.4336</v>
      </c>
      <c r="BL94">
        <v>115.81</v>
      </c>
      <c r="BM94">
        <v>1348.25819</v>
      </c>
      <c r="BN94">
        <v>869.17840000000001</v>
      </c>
      <c r="BO94">
        <v>679.76610000000005</v>
      </c>
      <c r="BP94">
        <v>4405.2682999999997</v>
      </c>
      <c r="BQ94">
        <v>521.11760000000004</v>
      </c>
      <c r="BR94">
        <v>2409.5223999999998</v>
      </c>
    </row>
    <row r="95" spans="1:70" x14ac:dyDescent="0.25">
      <c r="A95">
        <v>10227.299999999999</v>
      </c>
      <c r="B95">
        <v>11898.458000000001</v>
      </c>
      <c r="C95">
        <v>114.3</v>
      </c>
      <c r="D95">
        <v>142.69999999999999</v>
      </c>
      <c r="E95">
        <v>164.5</v>
      </c>
      <c r="F95">
        <v>172.4</v>
      </c>
      <c r="G95">
        <v>179.6</v>
      </c>
      <c r="H95">
        <v>11898.458000000001</v>
      </c>
      <c r="I95">
        <v>734.82799999999997</v>
      </c>
      <c r="J95">
        <v>319.5</v>
      </c>
      <c r="K95">
        <v>1339</v>
      </c>
      <c r="L95">
        <v>6268.4</v>
      </c>
      <c r="M95">
        <v>46340</v>
      </c>
      <c r="N95">
        <v>45.055</v>
      </c>
      <c r="O95">
        <v>1721</v>
      </c>
      <c r="P95">
        <v>114338</v>
      </c>
      <c r="Q95">
        <v>15.8</v>
      </c>
      <c r="R95">
        <v>5395</v>
      </c>
      <c r="S95">
        <v>131864</v>
      </c>
      <c r="T95">
        <v>25502</v>
      </c>
      <c r="U95">
        <v>62.5</v>
      </c>
      <c r="V95">
        <v>343850</v>
      </c>
      <c r="W95">
        <v>2384</v>
      </c>
      <c r="X95">
        <v>2918</v>
      </c>
      <c r="Y95">
        <v>1237</v>
      </c>
      <c r="Z95">
        <v>132.69999999999999</v>
      </c>
      <c r="AA95">
        <v>4.5</v>
      </c>
      <c r="AB95">
        <v>1.3225</v>
      </c>
      <c r="AC95">
        <v>1.2452000000000001</v>
      </c>
      <c r="AD95">
        <v>1.8438000000000001</v>
      </c>
      <c r="AE95">
        <v>8218.9</v>
      </c>
      <c r="AF95">
        <v>113.375</v>
      </c>
      <c r="AG95">
        <v>78.997</v>
      </c>
      <c r="AH95">
        <v>82.100999999999999</v>
      </c>
      <c r="AI95">
        <v>154.6</v>
      </c>
      <c r="AJ95">
        <v>159.6</v>
      </c>
      <c r="AK95">
        <v>187.3</v>
      </c>
      <c r="AL95">
        <v>189.9</v>
      </c>
      <c r="AM95">
        <v>310.8</v>
      </c>
      <c r="AN95">
        <v>223.2</v>
      </c>
      <c r="AO95">
        <v>162.30000000000001</v>
      </c>
      <c r="AP95">
        <v>189.1</v>
      </c>
      <c r="AQ95">
        <v>196.8</v>
      </c>
      <c r="AR95">
        <v>66.099999999999994</v>
      </c>
      <c r="AS95">
        <v>147767</v>
      </c>
      <c r="AT95">
        <v>11898.458000000001</v>
      </c>
      <c r="AU95">
        <v>119.5352</v>
      </c>
      <c r="AV95">
        <v>87.276600000000002</v>
      </c>
      <c r="AW95">
        <v>80.462500000000006</v>
      </c>
      <c r="AX95">
        <v>98.896799999999999</v>
      </c>
      <c r="AY95">
        <v>90.696600000000004</v>
      </c>
      <c r="AZ95">
        <v>105.4341</v>
      </c>
      <c r="BA95">
        <v>96.963499999999996</v>
      </c>
      <c r="BB95">
        <v>105.4341</v>
      </c>
      <c r="BC95">
        <v>87.462599999999995</v>
      </c>
      <c r="BD95">
        <v>96.6905</v>
      </c>
      <c r="BE95">
        <v>98.216499999999996</v>
      </c>
      <c r="BF95">
        <v>80.326499999999996</v>
      </c>
      <c r="BG95">
        <v>1.2</v>
      </c>
      <c r="BH95">
        <v>5.82</v>
      </c>
      <c r="BI95">
        <v>6.62</v>
      </c>
      <c r="BJ95" t="e">
        <v>#N/A</v>
      </c>
      <c r="BK95">
        <v>109.4871</v>
      </c>
      <c r="BL95">
        <v>114.72</v>
      </c>
      <c r="BM95">
        <v>1351.0058300000001</v>
      </c>
      <c r="BN95">
        <v>878.07820000000004</v>
      </c>
      <c r="BO95">
        <v>679.84270000000004</v>
      </c>
      <c r="BP95">
        <v>4432.8838999999998</v>
      </c>
      <c r="BQ95">
        <v>523.41899999999998</v>
      </c>
      <c r="BR95">
        <v>2414.1066999999998</v>
      </c>
    </row>
    <row r="96" spans="1:70" x14ac:dyDescent="0.25">
      <c r="A96">
        <v>10252.5</v>
      </c>
      <c r="B96">
        <v>11944.486000000001</v>
      </c>
      <c r="C96">
        <v>114</v>
      </c>
      <c r="D96">
        <v>143.4</v>
      </c>
      <c r="E96">
        <v>161.19999999999999</v>
      </c>
      <c r="F96">
        <v>172.4</v>
      </c>
      <c r="G96">
        <v>179.5</v>
      </c>
      <c r="H96">
        <v>11944.486000000001</v>
      </c>
      <c r="I96">
        <v>734.62</v>
      </c>
      <c r="J96">
        <v>335</v>
      </c>
      <c r="K96">
        <v>1353.6</v>
      </c>
      <c r="L96">
        <v>6295</v>
      </c>
      <c r="M96">
        <v>45362</v>
      </c>
      <c r="N96">
        <v>44.259</v>
      </c>
      <c r="O96">
        <v>1582</v>
      </c>
      <c r="P96">
        <v>114716</v>
      </c>
      <c r="Q96">
        <v>13.9</v>
      </c>
      <c r="R96">
        <v>5382</v>
      </c>
      <c r="S96">
        <v>131955</v>
      </c>
      <c r="T96">
        <v>25516</v>
      </c>
      <c r="U96">
        <v>62.4</v>
      </c>
      <c r="V96">
        <v>340750</v>
      </c>
      <c r="W96">
        <v>2563</v>
      </c>
      <c r="X96">
        <v>2846</v>
      </c>
      <c r="Y96">
        <v>1206</v>
      </c>
      <c r="Z96">
        <v>144.4</v>
      </c>
      <c r="AA96">
        <v>4.28</v>
      </c>
      <c r="AB96">
        <v>1.3127</v>
      </c>
      <c r="AC96">
        <v>1.2623</v>
      </c>
      <c r="AD96">
        <v>1.8203</v>
      </c>
      <c r="AE96">
        <v>8253.1</v>
      </c>
      <c r="AF96">
        <v>112.786</v>
      </c>
      <c r="AG96">
        <v>78.947999999999993</v>
      </c>
      <c r="AH96">
        <v>82.275999999999996</v>
      </c>
      <c r="AI96">
        <v>154.4</v>
      </c>
      <c r="AJ96">
        <v>159.4</v>
      </c>
      <c r="AK96">
        <v>187.5</v>
      </c>
      <c r="AL96">
        <v>190.3</v>
      </c>
      <c r="AM96">
        <v>311.8</v>
      </c>
      <c r="AN96">
        <v>223.7</v>
      </c>
      <c r="AO96">
        <v>162.1</v>
      </c>
      <c r="AP96">
        <v>189.2</v>
      </c>
      <c r="AQ96">
        <v>196.9</v>
      </c>
      <c r="AR96">
        <v>66</v>
      </c>
      <c r="AS96">
        <v>150225</v>
      </c>
      <c r="AT96">
        <v>11944.486000000001</v>
      </c>
      <c r="AU96">
        <v>120.4491</v>
      </c>
      <c r="AV96">
        <v>85.952299999999994</v>
      </c>
      <c r="AW96">
        <v>80.153700000000001</v>
      </c>
      <c r="AX96">
        <v>99.698899999999995</v>
      </c>
      <c r="AY96">
        <v>90.630700000000004</v>
      </c>
      <c r="AZ96">
        <v>105.8135</v>
      </c>
      <c r="BA96">
        <v>97.405299999999997</v>
      </c>
      <c r="BB96">
        <v>105.8135</v>
      </c>
      <c r="BC96">
        <v>88.235699999999994</v>
      </c>
      <c r="BD96">
        <v>94.007099999999994</v>
      </c>
      <c r="BE96">
        <v>98.471400000000003</v>
      </c>
      <c r="BF96">
        <v>78.881200000000007</v>
      </c>
      <c r="BG96">
        <v>1.19</v>
      </c>
      <c r="BH96">
        <v>5.65</v>
      </c>
      <c r="BI96">
        <v>6.46</v>
      </c>
      <c r="BJ96" t="e">
        <v>#N/A</v>
      </c>
      <c r="BK96">
        <v>110.2336</v>
      </c>
      <c r="BL96">
        <v>114.8</v>
      </c>
      <c r="BM96">
        <v>1356.42346</v>
      </c>
      <c r="BN96">
        <v>883.0326</v>
      </c>
      <c r="BO96">
        <v>682.86580000000004</v>
      </c>
      <c r="BP96">
        <v>4464.0897000000004</v>
      </c>
      <c r="BQ96">
        <v>525.33839999999998</v>
      </c>
      <c r="BR96">
        <v>2437.3276999999998</v>
      </c>
    </row>
    <row r="97" spans="1:70" x14ac:dyDescent="0.25">
      <c r="A97">
        <v>10269.700000000001</v>
      </c>
      <c r="B97">
        <v>11959.694</v>
      </c>
      <c r="C97">
        <v>114.6</v>
      </c>
      <c r="D97">
        <v>143.4</v>
      </c>
      <c r="E97">
        <v>160.5</v>
      </c>
      <c r="F97">
        <v>172</v>
      </c>
      <c r="G97">
        <v>180.1</v>
      </c>
      <c r="H97">
        <v>11959.694</v>
      </c>
      <c r="I97">
        <v>738.149</v>
      </c>
      <c r="J97">
        <v>328.9</v>
      </c>
      <c r="K97">
        <v>1361.6</v>
      </c>
      <c r="L97">
        <v>6330.4</v>
      </c>
      <c r="M97">
        <v>46577</v>
      </c>
      <c r="N97">
        <v>44.844999999999999</v>
      </c>
      <c r="O97">
        <v>1655</v>
      </c>
      <c r="P97">
        <v>114854</v>
      </c>
      <c r="Q97">
        <v>15.7</v>
      </c>
      <c r="R97">
        <v>5374</v>
      </c>
      <c r="S97">
        <v>132112</v>
      </c>
      <c r="T97">
        <v>25575</v>
      </c>
      <c r="U97">
        <v>62.3</v>
      </c>
      <c r="V97">
        <v>337750</v>
      </c>
      <c r="W97">
        <v>2276</v>
      </c>
      <c r="X97">
        <v>2910</v>
      </c>
      <c r="Y97">
        <v>1209</v>
      </c>
      <c r="Z97">
        <v>149.19999999999999</v>
      </c>
      <c r="AA97">
        <v>4.13</v>
      </c>
      <c r="AB97">
        <v>1.2881</v>
      </c>
      <c r="AC97">
        <v>1.2628999999999999</v>
      </c>
      <c r="AD97">
        <v>1.7937000000000001</v>
      </c>
      <c r="AE97">
        <v>8321.1</v>
      </c>
      <c r="AF97">
        <v>112.813</v>
      </c>
      <c r="AG97">
        <v>79.144000000000005</v>
      </c>
      <c r="AH97">
        <v>82.453999999999994</v>
      </c>
      <c r="AI97">
        <v>154.9</v>
      </c>
      <c r="AJ97">
        <v>162.9</v>
      </c>
      <c r="AK97">
        <v>187.4</v>
      </c>
      <c r="AL97">
        <v>190.8</v>
      </c>
      <c r="AM97">
        <v>312.89999999999998</v>
      </c>
      <c r="AN97">
        <v>224.2</v>
      </c>
      <c r="AO97">
        <v>163.4</v>
      </c>
      <c r="AP97">
        <v>189.8</v>
      </c>
      <c r="AQ97">
        <v>197.5</v>
      </c>
      <c r="AR97">
        <v>65.8</v>
      </c>
      <c r="AS97">
        <v>149765</v>
      </c>
      <c r="AT97">
        <v>11959.694</v>
      </c>
      <c r="AU97">
        <v>119.6934</v>
      </c>
      <c r="AV97">
        <v>86.298100000000005</v>
      </c>
      <c r="AW97">
        <v>80.375</v>
      </c>
      <c r="AX97">
        <v>99.598500000000001</v>
      </c>
      <c r="AY97">
        <v>90.831500000000005</v>
      </c>
      <c r="AZ97">
        <v>106.0022</v>
      </c>
      <c r="BA97">
        <v>97.450100000000006</v>
      </c>
      <c r="BB97">
        <v>106.0022</v>
      </c>
      <c r="BC97">
        <v>85.573499999999996</v>
      </c>
      <c r="BD97">
        <v>97.198899999999995</v>
      </c>
      <c r="BE97">
        <v>98.579400000000007</v>
      </c>
      <c r="BF97">
        <v>76.481800000000007</v>
      </c>
      <c r="BG97">
        <v>1.19</v>
      </c>
      <c r="BH97">
        <v>5.46</v>
      </c>
      <c r="BI97">
        <v>6.27</v>
      </c>
      <c r="BJ97" t="e">
        <v>#N/A</v>
      </c>
      <c r="BK97">
        <v>110.09139999999999</v>
      </c>
      <c r="BL97">
        <v>114.14</v>
      </c>
      <c r="BM97">
        <v>1366.5124800000001</v>
      </c>
      <c r="BN97">
        <v>886.82489999999996</v>
      </c>
      <c r="BO97">
        <v>684.74509999999998</v>
      </c>
      <c r="BP97">
        <v>4505.2979999999998</v>
      </c>
      <c r="BQ97">
        <v>544.49159999999995</v>
      </c>
      <c r="BR97">
        <v>2466.5275999999999</v>
      </c>
    </row>
    <row r="98" spans="1:70" x14ac:dyDescent="0.25">
      <c r="A98">
        <v>10281.700000000001</v>
      </c>
      <c r="B98">
        <v>11970.427</v>
      </c>
      <c r="C98">
        <v>115</v>
      </c>
      <c r="D98">
        <v>142.1</v>
      </c>
      <c r="E98">
        <v>172.2</v>
      </c>
      <c r="F98">
        <v>175.1</v>
      </c>
      <c r="G98">
        <v>181.4</v>
      </c>
      <c r="H98">
        <v>11970.427</v>
      </c>
      <c r="I98">
        <v>740.81600000000003</v>
      </c>
      <c r="J98">
        <v>329.5</v>
      </c>
      <c r="K98">
        <v>1364.5</v>
      </c>
      <c r="L98">
        <v>6353.7</v>
      </c>
      <c r="M98">
        <v>45481</v>
      </c>
      <c r="N98">
        <v>43.91</v>
      </c>
      <c r="O98">
        <v>1755</v>
      </c>
      <c r="P98">
        <v>114828</v>
      </c>
      <c r="Q98">
        <v>15.2</v>
      </c>
      <c r="R98">
        <v>5364</v>
      </c>
      <c r="S98">
        <v>132466</v>
      </c>
      <c r="T98">
        <v>25616</v>
      </c>
      <c r="U98">
        <v>62.3</v>
      </c>
      <c r="V98">
        <v>337350</v>
      </c>
      <c r="W98">
        <v>2303</v>
      </c>
      <c r="X98">
        <v>3041</v>
      </c>
      <c r="Y98">
        <v>1304</v>
      </c>
      <c r="Z98">
        <v>165.8</v>
      </c>
      <c r="AA98">
        <v>4.0999999999999996</v>
      </c>
      <c r="AB98">
        <v>1.2468999999999999</v>
      </c>
      <c r="AC98">
        <v>1.2330000000000001</v>
      </c>
      <c r="AD98">
        <v>1.8077000000000001</v>
      </c>
      <c r="AE98">
        <v>8374.6</v>
      </c>
      <c r="AF98">
        <v>113.089</v>
      </c>
      <c r="AG98">
        <v>80.176000000000002</v>
      </c>
      <c r="AH98">
        <v>82.593000000000004</v>
      </c>
      <c r="AI98">
        <v>156.69999999999999</v>
      </c>
      <c r="AJ98">
        <v>174.6</v>
      </c>
      <c r="AK98">
        <v>188.3</v>
      </c>
      <c r="AL98">
        <v>191.2</v>
      </c>
      <c r="AM98">
        <v>314</v>
      </c>
      <c r="AN98">
        <v>224.6</v>
      </c>
      <c r="AO98">
        <v>166.7</v>
      </c>
      <c r="AP98">
        <v>190.8</v>
      </c>
      <c r="AQ98">
        <v>197.9</v>
      </c>
      <c r="AR98">
        <v>65.900000000000006</v>
      </c>
      <c r="AS98">
        <v>154734</v>
      </c>
      <c r="AT98">
        <v>11970.427</v>
      </c>
      <c r="AU98">
        <v>122.3288</v>
      </c>
      <c r="AV98">
        <v>87.114199999999997</v>
      </c>
      <c r="AW98">
        <v>81.035799999999995</v>
      </c>
      <c r="AX98">
        <v>99.658799999999999</v>
      </c>
      <c r="AY98">
        <v>91.739000000000004</v>
      </c>
      <c r="AZ98">
        <v>106.6319</v>
      </c>
      <c r="BA98">
        <v>98.556399999999996</v>
      </c>
      <c r="BB98">
        <v>106.6319</v>
      </c>
      <c r="BC98">
        <v>89.423900000000003</v>
      </c>
      <c r="BD98">
        <v>98.331100000000006</v>
      </c>
      <c r="BE98">
        <v>99.493899999999996</v>
      </c>
      <c r="BF98">
        <v>77.010300000000001</v>
      </c>
      <c r="BG98">
        <v>1.17</v>
      </c>
      <c r="BH98">
        <v>5.47</v>
      </c>
      <c r="BI98">
        <v>6.21</v>
      </c>
      <c r="BJ98" t="e">
        <v>#N/A</v>
      </c>
      <c r="BK98">
        <v>108.7835</v>
      </c>
      <c r="BL98">
        <v>112.77</v>
      </c>
      <c r="BM98">
        <v>1380.0228500000001</v>
      </c>
      <c r="BN98">
        <v>889.29470000000003</v>
      </c>
      <c r="BO98">
        <v>683.99090000000001</v>
      </c>
      <c r="BP98">
        <v>4538.7864</v>
      </c>
      <c r="BQ98">
        <v>559.50710000000004</v>
      </c>
      <c r="BR98">
        <v>2495.9133999999999</v>
      </c>
    </row>
    <row r="99" spans="1:70" x14ac:dyDescent="0.25">
      <c r="A99">
        <v>10256.799999999999</v>
      </c>
      <c r="B99">
        <v>11945.706</v>
      </c>
      <c r="C99">
        <v>115.4</v>
      </c>
      <c r="D99">
        <v>143.5</v>
      </c>
      <c r="E99">
        <v>171</v>
      </c>
      <c r="F99">
        <v>176.1</v>
      </c>
      <c r="G99">
        <v>181.9</v>
      </c>
      <c r="H99">
        <v>11945.706</v>
      </c>
      <c r="I99">
        <v>746.58100000000002</v>
      </c>
      <c r="J99">
        <v>344.1</v>
      </c>
      <c r="K99">
        <v>1370.9</v>
      </c>
      <c r="L99">
        <v>6385.9</v>
      </c>
      <c r="M99">
        <v>45360</v>
      </c>
      <c r="N99">
        <v>43.847000000000001</v>
      </c>
      <c r="O99">
        <v>1786</v>
      </c>
      <c r="P99">
        <v>115284</v>
      </c>
      <c r="Q99">
        <v>13.7</v>
      </c>
      <c r="R99">
        <v>5349</v>
      </c>
      <c r="S99">
        <v>132521</v>
      </c>
      <c r="T99">
        <v>25615</v>
      </c>
      <c r="U99">
        <v>62.5</v>
      </c>
      <c r="V99">
        <v>330688</v>
      </c>
      <c r="W99">
        <v>2339</v>
      </c>
      <c r="X99">
        <v>2960</v>
      </c>
      <c r="Y99">
        <v>1258</v>
      </c>
      <c r="Z99">
        <v>155.9</v>
      </c>
      <c r="AA99">
        <v>4.1900000000000004</v>
      </c>
      <c r="AB99">
        <v>1.1968000000000001</v>
      </c>
      <c r="AC99">
        <v>1.1711</v>
      </c>
      <c r="AD99">
        <v>1.8607</v>
      </c>
      <c r="AE99">
        <v>8420.6</v>
      </c>
      <c r="AF99">
        <v>113.145</v>
      </c>
      <c r="AG99">
        <v>80.736999999999995</v>
      </c>
      <c r="AH99">
        <v>82.875</v>
      </c>
      <c r="AI99">
        <v>157.80000000000001</v>
      </c>
      <c r="AJ99">
        <v>181.3</v>
      </c>
      <c r="AK99">
        <v>188.9</v>
      </c>
      <c r="AL99">
        <v>191.8</v>
      </c>
      <c r="AM99">
        <v>314.7</v>
      </c>
      <c r="AN99">
        <v>225.4</v>
      </c>
      <c r="AO99">
        <v>169.1</v>
      </c>
      <c r="AP99">
        <v>191.7</v>
      </c>
      <c r="AQ99">
        <v>198.3</v>
      </c>
      <c r="AR99">
        <v>66</v>
      </c>
      <c r="AS99">
        <v>158352</v>
      </c>
      <c r="AT99">
        <v>11945.706</v>
      </c>
      <c r="AU99">
        <v>120.63639999999999</v>
      </c>
      <c r="AV99">
        <v>88.137200000000007</v>
      </c>
      <c r="AW99">
        <v>80.634100000000004</v>
      </c>
      <c r="AX99">
        <v>99.719800000000006</v>
      </c>
      <c r="AY99">
        <v>92.2834</v>
      </c>
      <c r="AZ99">
        <v>106.88760000000001</v>
      </c>
      <c r="BA99">
        <v>98.500200000000007</v>
      </c>
      <c r="BB99">
        <v>106.88760000000001</v>
      </c>
      <c r="BC99">
        <v>89.008600000000001</v>
      </c>
      <c r="BD99">
        <v>99.8309</v>
      </c>
      <c r="BE99">
        <v>99.308099999999996</v>
      </c>
      <c r="BF99">
        <v>78.997200000000007</v>
      </c>
      <c r="BG99">
        <v>1.18</v>
      </c>
      <c r="BH99">
        <v>5.52</v>
      </c>
      <c r="BI99">
        <v>6.2</v>
      </c>
      <c r="BJ99" t="e">
        <v>#N/A</v>
      </c>
      <c r="BK99">
        <v>104.699</v>
      </c>
      <c r="BL99">
        <v>109.64</v>
      </c>
      <c r="BM99">
        <v>1386.5613800000001</v>
      </c>
      <c r="BN99">
        <v>897.63189999999997</v>
      </c>
      <c r="BO99">
        <v>680.66279999999995</v>
      </c>
      <c r="BP99">
        <v>4581.3995000000004</v>
      </c>
      <c r="BQ99">
        <v>564.36450000000002</v>
      </c>
      <c r="BR99">
        <v>2526.3069999999998</v>
      </c>
    </row>
    <row r="100" spans="1:70" x14ac:dyDescent="0.25">
      <c r="A100">
        <v>10648.4</v>
      </c>
      <c r="B100">
        <v>12354.11</v>
      </c>
      <c r="C100">
        <v>115.5</v>
      </c>
      <c r="D100">
        <v>143.5</v>
      </c>
      <c r="E100">
        <v>160.4</v>
      </c>
      <c r="F100">
        <v>175.8</v>
      </c>
      <c r="G100">
        <v>180.9</v>
      </c>
      <c r="H100">
        <v>12354.11</v>
      </c>
      <c r="I100">
        <v>753.39499999999998</v>
      </c>
      <c r="J100">
        <v>351.5</v>
      </c>
      <c r="K100">
        <v>1374.2</v>
      </c>
      <c r="L100">
        <v>6407.5</v>
      </c>
      <c r="M100">
        <v>46424</v>
      </c>
      <c r="N100">
        <v>44.938000000000002</v>
      </c>
      <c r="O100">
        <v>1909</v>
      </c>
      <c r="P100">
        <v>115501</v>
      </c>
      <c r="Q100">
        <v>14</v>
      </c>
      <c r="R100">
        <v>5333</v>
      </c>
      <c r="S100">
        <v>132644</v>
      </c>
      <c r="T100">
        <v>25639</v>
      </c>
      <c r="U100">
        <v>62.4</v>
      </c>
      <c r="V100">
        <v>328250</v>
      </c>
      <c r="W100">
        <v>2268</v>
      </c>
      <c r="X100">
        <v>2927</v>
      </c>
      <c r="Y100">
        <v>1274</v>
      </c>
      <c r="Z100">
        <v>138.1</v>
      </c>
      <c r="AA100">
        <v>4.2300000000000004</v>
      </c>
      <c r="AB100">
        <v>1.2189000000000001</v>
      </c>
      <c r="AC100">
        <v>1.1465000000000001</v>
      </c>
      <c r="AD100">
        <v>1.9286000000000001</v>
      </c>
      <c r="AE100">
        <v>8481.5</v>
      </c>
      <c r="AF100">
        <v>113.203</v>
      </c>
      <c r="AG100">
        <v>80.37</v>
      </c>
      <c r="AH100">
        <v>83.06</v>
      </c>
      <c r="AI100">
        <v>157.4</v>
      </c>
      <c r="AJ100">
        <v>178.2</v>
      </c>
      <c r="AK100">
        <v>188.9</v>
      </c>
      <c r="AL100">
        <v>192.1</v>
      </c>
      <c r="AM100">
        <v>315.8</v>
      </c>
      <c r="AN100">
        <v>225.8</v>
      </c>
      <c r="AO100">
        <v>168.5</v>
      </c>
      <c r="AP100">
        <v>191.7</v>
      </c>
      <c r="AQ100">
        <v>198.6</v>
      </c>
      <c r="AR100">
        <v>65.900000000000006</v>
      </c>
      <c r="AS100">
        <v>156760</v>
      </c>
      <c r="AT100">
        <v>12354.11</v>
      </c>
      <c r="AU100">
        <v>121.7319</v>
      </c>
      <c r="AV100">
        <v>89.237099999999998</v>
      </c>
      <c r="AW100">
        <v>81.419799999999995</v>
      </c>
      <c r="AX100">
        <v>99.796999999999997</v>
      </c>
      <c r="AY100">
        <v>93.005399999999995</v>
      </c>
      <c r="AZ100">
        <v>107.53530000000001</v>
      </c>
      <c r="BA100">
        <v>99.248800000000003</v>
      </c>
      <c r="BB100">
        <v>107.53530000000001</v>
      </c>
      <c r="BC100">
        <v>91.189499999999995</v>
      </c>
      <c r="BD100">
        <v>100.72029999999999</v>
      </c>
      <c r="BE100">
        <v>100.0707</v>
      </c>
      <c r="BF100">
        <v>79.0886</v>
      </c>
      <c r="BG100">
        <v>1.17</v>
      </c>
      <c r="BH100">
        <v>5.47</v>
      </c>
      <c r="BI100">
        <v>6.15</v>
      </c>
      <c r="BJ100" t="e">
        <v>#N/A</v>
      </c>
      <c r="BK100">
        <v>103.8104</v>
      </c>
      <c r="BL100">
        <v>107.86</v>
      </c>
      <c r="BM100">
        <v>1392.69399</v>
      </c>
      <c r="BN100">
        <v>906.42309999999998</v>
      </c>
      <c r="BO100">
        <v>692.52689999999996</v>
      </c>
      <c r="BP100">
        <v>4629.4404999999997</v>
      </c>
      <c r="BQ100">
        <v>572.81389999999999</v>
      </c>
      <c r="BR100">
        <v>2552.7381999999998</v>
      </c>
    </row>
    <row r="101" spans="1:70" x14ac:dyDescent="0.25">
      <c r="A101">
        <v>10305.6</v>
      </c>
      <c r="B101">
        <v>12029.712</v>
      </c>
      <c r="C101">
        <v>115.7</v>
      </c>
      <c r="D101">
        <v>144.9</v>
      </c>
      <c r="E101">
        <v>155.6</v>
      </c>
      <c r="F101">
        <v>175</v>
      </c>
      <c r="G101">
        <v>180.9</v>
      </c>
      <c r="H101">
        <v>12029.712</v>
      </c>
      <c r="I101">
        <v>750.197</v>
      </c>
      <c r="J101">
        <v>340.3</v>
      </c>
      <c r="K101">
        <v>1369.1</v>
      </c>
      <c r="L101">
        <v>6409</v>
      </c>
      <c r="M101">
        <v>49441</v>
      </c>
      <c r="N101">
        <v>48.698999999999998</v>
      </c>
      <c r="O101">
        <v>1739</v>
      </c>
      <c r="P101">
        <v>116007</v>
      </c>
      <c r="Q101">
        <v>15.2</v>
      </c>
      <c r="R101">
        <v>5314</v>
      </c>
      <c r="S101">
        <v>132791</v>
      </c>
      <c r="T101">
        <v>25669</v>
      </c>
      <c r="U101">
        <v>62.4</v>
      </c>
      <c r="V101">
        <v>340250</v>
      </c>
      <c r="W101">
        <v>2298</v>
      </c>
      <c r="X101">
        <v>2851</v>
      </c>
      <c r="Y101">
        <v>1203</v>
      </c>
      <c r="Z101">
        <v>141.19999999999999</v>
      </c>
      <c r="AA101">
        <v>4.22</v>
      </c>
      <c r="AB101">
        <v>1.2248000000000001</v>
      </c>
      <c r="AC101">
        <v>1.1792</v>
      </c>
      <c r="AD101">
        <v>1.8796999999999999</v>
      </c>
      <c r="AE101">
        <v>8470.2000000000007</v>
      </c>
      <c r="AF101">
        <v>113.03700000000001</v>
      </c>
      <c r="AG101">
        <v>79.891999999999996</v>
      </c>
      <c r="AH101">
        <v>83.421000000000006</v>
      </c>
      <c r="AI101">
        <v>156.80000000000001</v>
      </c>
      <c r="AJ101">
        <v>168.9</v>
      </c>
      <c r="AK101">
        <v>189.1</v>
      </c>
      <c r="AL101">
        <v>192.3</v>
      </c>
      <c r="AM101">
        <v>316.89999999999998</v>
      </c>
      <c r="AN101">
        <v>226.2</v>
      </c>
      <c r="AO101">
        <v>166.5</v>
      </c>
      <c r="AP101">
        <v>191.6</v>
      </c>
      <c r="AQ101">
        <v>199</v>
      </c>
      <c r="AR101">
        <v>65.8</v>
      </c>
      <c r="AS101">
        <v>158620</v>
      </c>
      <c r="AT101">
        <v>12029.712</v>
      </c>
      <c r="AU101">
        <v>120.83880000000001</v>
      </c>
      <c r="AV101">
        <v>88.426299999999998</v>
      </c>
      <c r="AW101">
        <v>82.868099999999998</v>
      </c>
      <c r="AX101">
        <v>101.9729</v>
      </c>
      <c r="AY101">
        <v>93.024100000000004</v>
      </c>
      <c r="AZ101">
        <v>108.3652</v>
      </c>
      <c r="BA101">
        <v>99.999300000000005</v>
      </c>
      <c r="BB101">
        <v>108.3652</v>
      </c>
      <c r="BC101">
        <v>90.081199999999995</v>
      </c>
      <c r="BD101">
        <v>100.8318</v>
      </c>
      <c r="BE101">
        <v>100.79859999999999</v>
      </c>
      <c r="BF101">
        <v>78.882400000000004</v>
      </c>
      <c r="BG101">
        <v>1.1599999999999999</v>
      </c>
      <c r="BH101">
        <v>5.36</v>
      </c>
      <c r="BI101">
        <v>6.02</v>
      </c>
      <c r="BJ101" t="e">
        <v>#N/A</v>
      </c>
      <c r="BK101">
        <v>103.34099999999999</v>
      </c>
      <c r="BL101">
        <v>108.68</v>
      </c>
      <c r="BM101">
        <v>1392.14186</v>
      </c>
      <c r="BN101">
        <v>921.47410000000002</v>
      </c>
      <c r="BO101">
        <v>694.79809999999998</v>
      </c>
      <c r="BP101">
        <v>4680.9119000000001</v>
      </c>
      <c r="BQ101">
        <v>618.4153</v>
      </c>
      <c r="BR101">
        <v>2575.8323999999998</v>
      </c>
    </row>
    <row r="102" spans="1:70" x14ac:dyDescent="0.25">
      <c r="A102">
        <v>10302.799999999999</v>
      </c>
      <c r="B102">
        <v>12040.24</v>
      </c>
      <c r="C102">
        <v>115.6</v>
      </c>
      <c r="D102">
        <v>145.30000000000001</v>
      </c>
      <c r="E102">
        <v>163.4</v>
      </c>
      <c r="F102">
        <v>176</v>
      </c>
      <c r="G102">
        <v>181.9</v>
      </c>
      <c r="H102">
        <v>12040.24</v>
      </c>
      <c r="I102">
        <v>750.39</v>
      </c>
      <c r="J102">
        <v>331.3</v>
      </c>
      <c r="K102">
        <v>1371.1</v>
      </c>
      <c r="L102">
        <v>6420</v>
      </c>
      <c r="M102">
        <v>47697</v>
      </c>
      <c r="N102">
        <v>45.127000000000002</v>
      </c>
      <c r="O102">
        <v>1489</v>
      </c>
      <c r="P102">
        <v>115649</v>
      </c>
      <c r="Q102">
        <v>16.8</v>
      </c>
      <c r="R102">
        <v>5308</v>
      </c>
      <c r="S102">
        <v>133050</v>
      </c>
      <c r="T102">
        <v>25736</v>
      </c>
      <c r="U102">
        <v>62.4</v>
      </c>
      <c r="V102">
        <v>317813</v>
      </c>
      <c r="W102">
        <v>2345</v>
      </c>
      <c r="X102">
        <v>2896</v>
      </c>
      <c r="Y102">
        <v>1268</v>
      </c>
      <c r="Z102">
        <v>148.4</v>
      </c>
      <c r="AA102">
        <v>4.17</v>
      </c>
      <c r="AB102">
        <v>1.2401</v>
      </c>
      <c r="AC102">
        <v>1.1918</v>
      </c>
      <c r="AD102">
        <v>1.8871</v>
      </c>
      <c r="AE102">
        <v>8529.2000000000007</v>
      </c>
      <c r="AF102">
        <v>112.878</v>
      </c>
      <c r="AG102">
        <v>80.33</v>
      </c>
      <c r="AH102">
        <v>83.641000000000005</v>
      </c>
      <c r="AI102">
        <v>157.5</v>
      </c>
      <c r="AJ102">
        <v>176.9</v>
      </c>
      <c r="AK102">
        <v>189.2</v>
      </c>
      <c r="AL102">
        <v>193</v>
      </c>
      <c r="AM102">
        <v>318.39999999999998</v>
      </c>
      <c r="AN102">
        <v>226.9</v>
      </c>
      <c r="AO102">
        <v>168.4</v>
      </c>
      <c r="AP102">
        <v>192.4</v>
      </c>
      <c r="AQ102">
        <v>199.4</v>
      </c>
      <c r="AR102">
        <v>65.900000000000006</v>
      </c>
      <c r="AS102">
        <v>161321</v>
      </c>
      <c r="AT102">
        <v>12040.24</v>
      </c>
      <c r="AU102">
        <v>123.593</v>
      </c>
      <c r="AV102">
        <v>88.739400000000003</v>
      </c>
      <c r="AW102">
        <v>83.736099999999993</v>
      </c>
      <c r="AX102">
        <v>101.4395</v>
      </c>
      <c r="AY102">
        <v>93.743300000000005</v>
      </c>
      <c r="AZ102">
        <v>108.3122</v>
      </c>
      <c r="BA102">
        <v>100.9049</v>
      </c>
      <c r="BB102">
        <v>108.3122</v>
      </c>
      <c r="BC102">
        <v>91.953299999999999</v>
      </c>
      <c r="BD102">
        <v>98.1524</v>
      </c>
      <c r="BE102">
        <v>101.56699999999999</v>
      </c>
      <c r="BF102">
        <v>79.626999999999995</v>
      </c>
      <c r="BG102">
        <v>1.18</v>
      </c>
      <c r="BH102">
        <v>5.2</v>
      </c>
      <c r="BI102">
        <v>5.82</v>
      </c>
      <c r="BJ102" t="e">
        <v>#N/A</v>
      </c>
      <c r="BK102">
        <v>104.9442</v>
      </c>
      <c r="BL102">
        <v>108.89</v>
      </c>
      <c r="BM102">
        <v>1407.4514200000001</v>
      </c>
      <c r="BN102">
        <v>931.87120000000004</v>
      </c>
      <c r="BO102">
        <v>691.54459999999995</v>
      </c>
      <c r="BP102">
        <v>4718.1917000000003</v>
      </c>
      <c r="BQ102">
        <v>628.13049999999998</v>
      </c>
      <c r="BR102">
        <v>2605.6107000000002</v>
      </c>
    </row>
    <row r="103" spans="1:70" x14ac:dyDescent="0.25">
      <c r="A103">
        <v>10341.9</v>
      </c>
      <c r="B103">
        <v>12080.643</v>
      </c>
      <c r="C103">
        <v>115.4</v>
      </c>
      <c r="D103">
        <v>146.1</v>
      </c>
      <c r="E103">
        <v>175</v>
      </c>
      <c r="F103">
        <v>176.8</v>
      </c>
      <c r="G103">
        <v>183.2</v>
      </c>
      <c r="H103">
        <v>12080.643</v>
      </c>
      <c r="I103">
        <v>752.08299999999997</v>
      </c>
      <c r="J103">
        <v>340.7</v>
      </c>
      <c r="K103">
        <v>1371.8</v>
      </c>
      <c r="L103">
        <v>6428.1</v>
      </c>
      <c r="M103">
        <v>46384</v>
      </c>
      <c r="N103">
        <v>44.142000000000003</v>
      </c>
      <c r="O103">
        <v>1781</v>
      </c>
      <c r="P103">
        <v>115765</v>
      </c>
      <c r="Q103">
        <v>15.3</v>
      </c>
      <c r="R103">
        <v>5309</v>
      </c>
      <c r="S103">
        <v>133172</v>
      </c>
      <c r="T103">
        <v>25761</v>
      </c>
      <c r="U103">
        <v>62.4</v>
      </c>
      <c r="V103">
        <v>324375</v>
      </c>
      <c r="W103">
        <v>2328</v>
      </c>
      <c r="X103">
        <v>2817</v>
      </c>
      <c r="Y103">
        <v>1157</v>
      </c>
      <c r="Z103">
        <v>168.3</v>
      </c>
      <c r="AA103">
        <v>4.5</v>
      </c>
      <c r="AB103">
        <v>1.216</v>
      </c>
      <c r="AC103">
        <v>1.1756</v>
      </c>
      <c r="AD103">
        <v>1.9043000000000001</v>
      </c>
      <c r="AE103">
        <v>8569.5</v>
      </c>
      <c r="AF103">
        <v>112.79</v>
      </c>
      <c r="AG103">
        <v>80.664000000000001</v>
      </c>
      <c r="AH103">
        <v>83.906999999999996</v>
      </c>
      <c r="AI103">
        <v>157.9</v>
      </c>
      <c r="AJ103">
        <v>179.9</v>
      </c>
      <c r="AK103">
        <v>189.6</v>
      </c>
      <c r="AL103">
        <v>193.9</v>
      </c>
      <c r="AM103">
        <v>319.7</v>
      </c>
      <c r="AN103">
        <v>228</v>
      </c>
      <c r="AO103">
        <v>169.2</v>
      </c>
      <c r="AP103">
        <v>193.1</v>
      </c>
      <c r="AQ103">
        <v>200.1</v>
      </c>
      <c r="AR103">
        <v>65.900000000000006</v>
      </c>
      <c r="AS103">
        <v>157424</v>
      </c>
      <c r="AT103">
        <v>12080.643</v>
      </c>
      <c r="AU103">
        <v>121.2424</v>
      </c>
      <c r="AV103">
        <v>89.683800000000005</v>
      </c>
      <c r="AW103">
        <v>83.679400000000001</v>
      </c>
      <c r="AX103">
        <v>100.5826</v>
      </c>
      <c r="AY103">
        <v>93.774000000000001</v>
      </c>
      <c r="AZ103">
        <v>108.2636</v>
      </c>
      <c r="BA103">
        <v>100.3947</v>
      </c>
      <c r="BB103">
        <v>108.2636</v>
      </c>
      <c r="BC103">
        <v>91.755300000000005</v>
      </c>
      <c r="BD103">
        <v>102.94589999999999</v>
      </c>
      <c r="BE103">
        <v>101.24509999999999</v>
      </c>
      <c r="BF103">
        <v>79.886099999999999</v>
      </c>
      <c r="BG103">
        <v>1.19</v>
      </c>
      <c r="BH103">
        <v>5.4</v>
      </c>
      <c r="BI103">
        <v>6.06</v>
      </c>
      <c r="BJ103" t="e">
        <v>#N/A</v>
      </c>
      <c r="BK103">
        <v>105.2543</v>
      </c>
      <c r="BL103">
        <v>108.79</v>
      </c>
      <c r="BM103">
        <v>1415.5592200000001</v>
      </c>
      <c r="BN103">
        <v>945.8578</v>
      </c>
      <c r="BO103">
        <v>693.43989999999997</v>
      </c>
      <c r="BP103">
        <v>4779.1837999999998</v>
      </c>
      <c r="BQ103">
        <v>641.92499999999995</v>
      </c>
      <c r="BR103">
        <v>2650.2157000000002</v>
      </c>
    </row>
    <row r="104" spans="1:70" x14ac:dyDescent="0.25">
      <c r="A104">
        <v>10372.5</v>
      </c>
      <c r="B104">
        <v>12122.341</v>
      </c>
      <c r="C104">
        <v>115.3</v>
      </c>
      <c r="D104">
        <v>146.69999999999999</v>
      </c>
      <c r="E104">
        <v>192.9</v>
      </c>
      <c r="F104">
        <v>178.4</v>
      </c>
      <c r="G104">
        <v>185.1</v>
      </c>
      <c r="H104">
        <v>12122.341</v>
      </c>
      <c r="I104">
        <v>753.66</v>
      </c>
      <c r="J104">
        <v>328.1</v>
      </c>
      <c r="K104">
        <v>1358.3</v>
      </c>
      <c r="L104">
        <v>6440.9</v>
      </c>
      <c r="M104">
        <v>46468</v>
      </c>
      <c r="N104">
        <v>44.878999999999998</v>
      </c>
      <c r="O104">
        <v>1664</v>
      </c>
      <c r="P104">
        <v>116639</v>
      </c>
      <c r="Q104">
        <v>15.8</v>
      </c>
      <c r="R104">
        <v>5295</v>
      </c>
      <c r="S104">
        <v>133536</v>
      </c>
      <c r="T104">
        <v>25835</v>
      </c>
      <c r="U104">
        <v>62.7</v>
      </c>
      <c r="V104">
        <v>326450</v>
      </c>
      <c r="W104">
        <v>2289</v>
      </c>
      <c r="X104">
        <v>2678</v>
      </c>
      <c r="Y104">
        <v>1069</v>
      </c>
      <c r="Z104">
        <v>174.4</v>
      </c>
      <c r="AA104">
        <v>4.34</v>
      </c>
      <c r="AB104">
        <v>1.2359</v>
      </c>
      <c r="AC104">
        <v>1.1954</v>
      </c>
      <c r="AD104">
        <v>1.8960999999999999</v>
      </c>
      <c r="AE104">
        <v>8645.6</v>
      </c>
      <c r="AF104">
        <v>112.724</v>
      </c>
      <c r="AG104">
        <v>81.102999999999994</v>
      </c>
      <c r="AH104">
        <v>84.103999999999999</v>
      </c>
      <c r="AI104">
        <v>158.6</v>
      </c>
      <c r="AJ104">
        <v>183.6</v>
      </c>
      <c r="AK104">
        <v>190.8</v>
      </c>
      <c r="AL104">
        <v>194.3</v>
      </c>
      <c r="AM104">
        <v>320.7</v>
      </c>
      <c r="AN104">
        <v>228.5</v>
      </c>
      <c r="AO104">
        <v>170.3</v>
      </c>
      <c r="AP104">
        <v>193.7</v>
      </c>
      <c r="AQ104">
        <v>200.2</v>
      </c>
      <c r="AR104">
        <v>66.099999999999994</v>
      </c>
      <c r="AS104">
        <v>163980</v>
      </c>
      <c r="AT104">
        <v>12122.341</v>
      </c>
      <c r="AU104">
        <v>120.1241</v>
      </c>
      <c r="AV104">
        <v>89.222399999999993</v>
      </c>
      <c r="AW104">
        <v>84.613500000000002</v>
      </c>
      <c r="AX104">
        <v>100.7513</v>
      </c>
      <c r="AY104">
        <v>93.555400000000006</v>
      </c>
      <c r="AZ104">
        <v>108.5698</v>
      </c>
      <c r="BA104">
        <v>100.76430000000001</v>
      </c>
      <c r="BB104">
        <v>108.5698</v>
      </c>
      <c r="BC104">
        <v>92.774799999999999</v>
      </c>
      <c r="BD104">
        <v>100.7251</v>
      </c>
      <c r="BE104">
        <v>101.565</v>
      </c>
      <c r="BF104">
        <v>79.580799999999996</v>
      </c>
      <c r="BG104">
        <v>1.17</v>
      </c>
      <c r="BH104">
        <v>5.33</v>
      </c>
      <c r="BI104">
        <v>6.05</v>
      </c>
      <c r="BJ104" t="e">
        <v>#N/A</v>
      </c>
      <c r="BK104">
        <v>107.1938</v>
      </c>
      <c r="BL104">
        <v>110.29</v>
      </c>
      <c r="BM104">
        <v>1421.9769799999999</v>
      </c>
      <c r="BN104">
        <v>958.57230000000004</v>
      </c>
      <c r="BO104">
        <v>694.02790000000005</v>
      </c>
      <c r="BP104">
        <v>4822.8221000000003</v>
      </c>
      <c r="BQ104">
        <v>646.97019999999998</v>
      </c>
      <c r="BR104">
        <v>2681.4069</v>
      </c>
    </row>
    <row r="105" spans="1:70" x14ac:dyDescent="0.25">
      <c r="A105">
        <v>10427.1</v>
      </c>
      <c r="B105">
        <v>12179.018</v>
      </c>
      <c r="C105">
        <v>115.5</v>
      </c>
      <c r="D105">
        <v>148.6</v>
      </c>
      <c r="E105">
        <v>187.3</v>
      </c>
      <c r="F105">
        <v>176.2</v>
      </c>
      <c r="G105">
        <v>185</v>
      </c>
      <c r="H105">
        <v>12179.018</v>
      </c>
      <c r="I105">
        <v>754.18399999999997</v>
      </c>
      <c r="J105">
        <v>334.8</v>
      </c>
      <c r="K105">
        <v>1365.3</v>
      </c>
      <c r="L105">
        <v>6458.7</v>
      </c>
      <c r="M105">
        <v>46163</v>
      </c>
      <c r="N105">
        <v>44.801000000000002</v>
      </c>
      <c r="O105">
        <v>1525</v>
      </c>
      <c r="P105">
        <v>116960</v>
      </c>
      <c r="Q105">
        <v>16.3</v>
      </c>
      <c r="R105">
        <v>5287</v>
      </c>
      <c r="S105">
        <v>133706</v>
      </c>
      <c r="T105">
        <v>25876</v>
      </c>
      <c r="U105">
        <v>62.8</v>
      </c>
      <c r="V105">
        <v>324625</v>
      </c>
      <c r="W105">
        <v>2231</v>
      </c>
      <c r="X105">
        <v>2683</v>
      </c>
      <c r="Y105">
        <v>1145</v>
      </c>
      <c r="Z105">
        <v>166.7</v>
      </c>
      <c r="AA105">
        <v>4.1399999999999997</v>
      </c>
      <c r="AB105">
        <v>1.2555000000000001</v>
      </c>
      <c r="AC105">
        <v>1.2172000000000001</v>
      </c>
      <c r="AD105">
        <v>1.8559000000000001</v>
      </c>
      <c r="AE105">
        <v>8643.9</v>
      </c>
      <c r="AF105">
        <v>112.959</v>
      </c>
      <c r="AG105">
        <v>80.692999999999998</v>
      </c>
      <c r="AH105">
        <v>84.278000000000006</v>
      </c>
      <c r="AI105">
        <v>158.1</v>
      </c>
      <c r="AJ105">
        <v>175.5</v>
      </c>
      <c r="AK105">
        <v>191</v>
      </c>
      <c r="AL105">
        <v>194.6</v>
      </c>
      <c r="AM105">
        <v>321.8</v>
      </c>
      <c r="AN105">
        <v>228.9</v>
      </c>
      <c r="AO105">
        <v>168.7</v>
      </c>
      <c r="AP105">
        <v>193.6</v>
      </c>
      <c r="AQ105">
        <v>200.5</v>
      </c>
      <c r="AR105">
        <v>66.099999999999994</v>
      </c>
      <c r="AS105">
        <v>162495</v>
      </c>
      <c r="AT105">
        <v>12179.018</v>
      </c>
      <c r="AU105">
        <v>120.2123</v>
      </c>
      <c r="AV105">
        <v>88.623400000000004</v>
      </c>
      <c r="AW105">
        <v>85.403599999999997</v>
      </c>
      <c r="AX105">
        <v>102.2182</v>
      </c>
      <c r="AY105">
        <v>93.316699999999997</v>
      </c>
      <c r="AZ105">
        <v>109.3477</v>
      </c>
      <c r="BA105">
        <v>101.06440000000001</v>
      </c>
      <c r="BB105">
        <v>109.3477</v>
      </c>
      <c r="BC105">
        <v>91.162800000000004</v>
      </c>
      <c r="BD105">
        <v>99.707999999999998</v>
      </c>
      <c r="BE105">
        <v>102.1397</v>
      </c>
      <c r="BF105">
        <v>78.926500000000004</v>
      </c>
      <c r="BG105">
        <v>1.18</v>
      </c>
      <c r="BH105">
        <v>5.15</v>
      </c>
      <c r="BI105">
        <v>6.01</v>
      </c>
      <c r="BJ105" t="e">
        <v>#N/A</v>
      </c>
      <c r="BK105">
        <v>106.59520000000001</v>
      </c>
      <c r="BL105">
        <v>110.58</v>
      </c>
      <c r="BM105">
        <v>1423.4599700000001</v>
      </c>
      <c r="BN105">
        <v>968.66849999999999</v>
      </c>
      <c r="BO105">
        <v>691.42930000000001</v>
      </c>
      <c r="BP105">
        <v>4848.0378000000001</v>
      </c>
      <c r="BQ105">
        <v>669.40089999999998</v>
      </c>
      <c r="BR105">
        <v>2696.0077999999999</v>
      </c>
    </row>
    <row r="106" spans="1:70" x14ac:dyDescent="0.25">
      <c r="A106">
        <v>10459.9</v>
      </c>
      <c r="B106">
        <v>12212.816999999999</v>
      </c>
      <c r="C106">
        <v>115.4</v>
      </c>
      <c r="D106">
        <v>150.19999999999999</v>
      </c>
      <c r="E106">
        <v>184.6</v>
      </c>
      <c r="F106">
        <v>176.3</v>
      </c>
      <c r="G106">
        <v>184.9</v>
      </c>
      <c r="H106">
        <v>12212.816999999999</v>
      </c>
      <c r="I106">
        <v>759.99599999999998</v>
      </c>
      <c r="J106">
        <v>341.7</v>
      </c>
      <c r="K106">
        <v>1380</v>
      </c>
      <c r="L106">
        <v>6490.8</v>
      </c>
      <c r="M106">
        <v>45659</v>
      </c>
      <c r="N106">
        <v>44.225999999999999</v>
      </c>
      <c r="O106">
        <v>1739</v>
      </c>
      <c r="P106">
        <v>117305</v>
      </c>
      <c r="Q106">
        <v>16.2</v>
      </c>
      <c r="R106">
        <v>5273</v>
      </c>
      <c r="S106">
        <v>133957</v>
      </c>
      <c r="T106">
        <v>25920</v>
      </c>
      <c r="U106">
        <v>62.7</v>
      </c>
      <c r="V106">
        <v>330313</v>
      </c>
      <c r="W106">
        <v>2361</v>
      </c>
      <c r="X106">
        <v>2405</v>
      </c>
      <c r="Y106">
        <v>1030</v>
      </c>
      <c r="Z106">
        <v>181.5</v>
      </c>
      <c r="AA106">
        <v>4</v>
      </c>
      <c r="AB106">
        <v>1.2402</v>
      </c>
      <c r="AC106">
        <v>1.2665</v>
      </c>
      <c r="AD106">
        <v>1.8177000000000001</v>
      </c>
      <c r="AE106">
        <v>8724.7999999999993</v>
      </c>
      <c r="AF106">
        <v>112.542</v>
      </c>
      <c r="AG106">
        <v>80.679000000000002</v>
      </c>
      <c r="AH106">
        <v>84.418000000000006</v>
      </c>
      <c r="AI106">
        <v>158</v>
      </c>
      <c r="AJ106">
        <v>176.6</v>
      </c>
      <c r="AK106">
        <v>191</v>
      </c>
      <c r="AL106">
        <v>194.6</v>
      </c>
      <c r="AM106">
        <v>322.8</v>
      </c>
      <c r="AN106">
        <v>229.1</v>
      </c>
      <c r="AO106">
        <v>169.1</v>
      </c>
      <c r="AP106">
        <v>193.7</v>
      </c>
      <c r="AQ106">
        <v>200.6</v>
      </c>
      <c r="AR106">
        <v>66.099999999999994</v>
      </c>
      <c r="AS106">
        <v>164574</v>
      </c>
      <c r="AT106">
        <v>12212.816999999999</v>
      </c>
      <c r="AU106">
        <v>120.84180000000001</v>
      </c>
      <c r="AV106">
        <v>90.020200000000003</v>
      </c>
      <c r="AW106">
        <v>85.200800000000001</v>
      </c>
      <c r="AX106">
        <v>103.1417</v>
      </c>
      <c r="AY106">
        <v>93.587599999999995</v>
      </c>
      <c r="AZ106">
        <v>110.4354</v>
      </c>
      <c r="BA106">
        <v>101.25409999999999</v>
      </c>
      <c r="BB106">
        <v>110.4354</v>
      </c>
      <c r="BC106">
        <v>92.443799999999996</v>
      </c>
      <c r="BD106">
        <v>103.55459999999999</v>
      </c>
      <c r="BE106">
        <v>102.78870000000001</v>
      </c>
      <c r="BF106">
        <v>78.665800000000004</v>
      </c>
      <c r="BG106">
        <v>1.17</v>
      </c>
      <c r="BH106">
        <v>4.96</v>
      </c>
      <c r="BI106">
        <v>5.86</v>
      </c>
      <c r="BJ106" t="e">
        <v>#N/A</v>
      </c>
      <c r="BK106">
        <v>108.7473</v>
      </c>
      <c r="BL106">
        <v>111.89</v>
      </c>
      <c r="BM106">
        <v>1433.6517799999999</v>
      </c>
      <c r="BN106">
        <v>975.09059999999999</v>
      </c>
      <c r="BO106">
        <v>692.58799999999997</v>
      </c>
      <c r="BP106">
        <v>4900.3197</v>
      </c>
      <c r="BQ106">
        <v>678.64639999999997</v>
      </c>
      <c r="BR106">
        <v>2733.2945</v>
      </c>
    </row>
    <row r="107" spans="1:70" x14ac:dyDescent="0.25">
      <c r="A107">
        <v>10483</v>
      </c>
      <c r="B107">
        <v>12222.897000000001</v>
      </c>
      <c r="C107">
        <v>115</v>
      </c>
      <c r="D107">
        <v>150.69999999999999</v>
      </c>
      <c r="E107">
        <v>196.5</v>
      </c>
      <c r="F107">
        <v>179.3</v>
      </c>
      <c r="G107">
        <v>185.7</v>
      </c>
      <c r="H107">
        <v>12222.897000000001</v>
      </c>
      <c r="I107">
        <v>763.84699999999998</v>
      </c>
      <c r="J107">
        <v>331.8</v>
      </c>
      <c r="K107">
        <v>1371.1</v>
      </c>
      <c r="L107">
        <v>6516.6</v>
      </c>
      <c r="M107">
        <v>46210</v>
      </c>
      <c r="N107">
        <v>45.287999999999997</v>
      </c>
      <c r="O107">
        <v>1792</v>
      </c>
      <c r="P107">
        <v>117278</v>
      </c>
      <c r="Q107">
        <v>14</v>
      </c>
      <c r="R107">
        <v>5274</v>
      </c>
      <c r="S107">
        <v>134314</v>
      </c>
      <c r="T107">
        <v>25982</v>
      </c>
      <c r="U107">
        <v>62.8</v>
      </c>
      <c r="V107">
        <v>324450</v>
      </c>
      <c r="W107">
        <v>2368</v>
      </c>
      <c r="X107">
        <v>2449</v>
      </c>
      <c r="Y107">
        <v>1068</v>
      </c>
      <c r="Z107">
        <v>195.5</v>
      </c>
      <c r="AA107">
        <v>4.18</v>
      </c>
      <c r="AB107">
        <v>1.2229000000000001</v>
      </c>
      <c r="AC107">
        <v>1.2945</v>
      </c>
      <c r="AD107">
        <v>1.7506999999999999</v>
      </c>
      <c r="AE107">
        <v>8829.5</v>
      </c>
      <c r="AF107">
        <v>112.15600000000001</v>
      </c>
      <c r="AG107">
        <v>81.706999999999994</v>
      </c>
      <c r="AH107">
        <v>84.664000000000001</v>
      </c>
      <c r="AI107">
        <v>159.6</v>
      </c>
      <c r="AJ107">
        <v>192.7</v>
      </c>
      <c r="AK107">
        <v>191.4</v>
      </c>
      <c r="AL107">
        <v>195.4</v>
      </c>
      <c r="AM107">
        <v>324.10000000000002</v>
      </c>
      <c r="AN107">
        <v>229.9</v>
      </c>
      <c r="AO107">
        <v>172.8</v>
      </c>
      <c r="AP107">
        <v>194.9</v>
      </c>
      <c r="AQ107">
        <v>200.9</v>
      </c>
      <c r="AR107">
        <v>66.099999999999994</v>
      </c>
      <c r="AS107">
        <v>164742</v>
      </c>
      <c r="AT107">
        <v>12222.897000000001</v>
      </c>
      <c r="AU107">
        <v>118.58799999999999</v>
      </c>
      <c r="AV107">
        <v>89.478099999999998</v>
      </c>
      <c r="AW107">
        <v>84.725700000000003</v>
      </c>
      <c r="AX107">
        <v>103.369</v>
      </c>
      <c r="AY107">
        <v>93.281899999999993</v>
      </c>
      <c r="AZ107">
        <v>110.5162</v>
      </c>
      <c r="BA107">
        <v>100.89360000000001</v>
      </c>
      <c r="BB107">
        <v>110.5162</v>
      </c>
      <c r="BC107">
        <v>91.4</v>
      </c>
      <c r="BD107">
        <v>104.97110000000001</v>
      </c>
      <c r="BE107">
        <v>102.37439999999999</v>
      </c>
      <c r="BF107">
        <v>77.852400000000003</v>
      </c>
      <c r="BG107">
        <v>1.19</v>
      </c>
      <c r="BH107">
        <v>5.0599999999999996</v>
      </c>
      <c r="BI107">
        <v>5.95</v>
      </c>
      <c r="BJ107" t="e">
        <v>#N/A</v>
      </c>
      <c r="BK107">
        <v>111.95350000000001</v>
      </c>
      <c r="BL107">
        <v>112.62</v>
      </c>
      <c r="BM107">
        <v>1442.32248</v>
      </c>
      <c r="BN107">
        <v>989.57119999999998</v>
      </c>
      <c r="BO107">
        <v>697.1232</v>
      </c>
      <c r="BP107">
        <v>4974.8116</v>
      </c>
      <c r="BQ107">
        <v>687.74549999999999</v>
      </c>
      <c r="BR107">
        <v>2782.0313000000001</v>
      </c>
    </row>
    <row r="108" spans="1:70" x14ac:dyDescent="0.25">
      <c r="A108">
        <v>10478.9</v>
      </c>
      <c r="B108">
        <v>12241.01</v>
      </c>
      <c r="C108">
        <v>114.7</v>
      </c>
      <c r="D108">
        <v>152</v>
      </c>
      <c r="E108">
        <v>211.7</v>
      </c>
      <c r="F108">
        <v>182.8</v>
      </c>
      <c r="G108">
        <v>187.1</v>
      </c>
      <c r="H108">
        <v>12241.01</v>
      </c>
      <c r="I108">
        <v>763.34699999999998</v>
      </c>
      <c r="J108">
        <v>339</v>
      </c>
      <c r="K108">
        <v>1376.1</v>
      </c>
      <c r="L108">
        <v>6554.9</v>
      </c>
      <c r="M108">
        <v>45666</v>
      </c>
      <c r="N108">
        <v>43.871000000000002</v>
      </c>
      <c r="O108">
        <v>1619</v>
      </c>
      <c r="P108">
        <v>117604</v>
      </c>
      <c r="Q108">
        <v>14.3</v>
      </c>
      <c r="R108">
        <v>5255</v>
      </c>
      <c r="S108">
        <v>134517</v>
      </c>
      <c r="T108">
        <v>26017</v>
      </c>
      <c r="U108">
        <v>62.9</v>
      </c>
      <c r="V108">
        <v>316000</v>
      </c>
      <c r="W108">
        <v>2304</v>
      </c>
      <c r="X108">
        <v>2569</v>
      </c>
      <c r="Y108">
        <v>1161</v>
      </c>
      <c r="Z108">
        <v>209.9</v>
      </c>
      <c r="AA108">
        <v>4.26</v>
      </c>
      <c r="AB108">
        <v>1.2042999999999999</v>
      </c>
      <c r="AC108">
        <v>1.2628999999999999</v>
      </c>
      <c r="AD108">
        <v>1.7944</v>
      </c>
      <c r="AE108">
        <v>8832.4</v>
      </c>
      <c r="AF108">
        <v>111.771</v>
      </c>
      <c r="AG108">
        <v>82.87</v>
      </c>
      <c r="AH108">
        <v>84.832999999999998</v>
      </c>
      <c r="AI108">
        <v>161.5</v>
      </c>
      <c r="AJ108">
        <v>211.5</v>
      </c>
      <c r="AK108">
        <v>191.5</v>
      </c>
      <c r="AL108">
        <v>195.9</v>
      </c>
      <c r="AM108">
        <v>324.2</v>
      </c>
      <c r="AN108">
        <v>230.4</v>
      </c>
      <c r="AO108">
        <v>177.3</v>
      </c>
      <c r="AP108">
        <v>196.1</v>
      </c>
      <c r="AQ108">
        <v>201.1</v>
      </c>
      <c r="AR108">
        <v>66.2</v>
      </c>
      <c r="AS108">
        <v>166385</v>
      </c>
      <c r="AT108">
        <v>12241.01</v>
      </c>
      <c r="AU108">
        <v>121.94029999999999</v>
      </c>
      <c r="AV108">
        <v>89.028000000000006</v>
      </c>
      <c r="AW108">
        <v>85.767700000000005</v>
      </c>
      <c r="AX108">
        <v>103.5731</v>
      </c>
      <c r="AY108">
        <v>93.254099999999994</v>
      </c>
      <c r="AZ108">
        <v>110.1477</v>
      </c>
      <c r="BA108">
        <v>101.3754</v>
      </c>
      <c r="BB108">
        <v>110.1477</v>
      </c>
      <c r="BC108">
        <v>90.111400000000003</v>
      </c>
      <c r="BD108">
        <v>103.9859</v>
      </c>
      <c r="BE108">
        <v>103.0039</v>
      </c>
      <c r="BF108">
        <v>77.382499999999993</v>
      </c>
      <c r="BG108">
        <v>1.1599999999999999</v>
      </c>
      <c r="BH108">
        <v>5.09</v>
      </c>
      <c r="BI108">
        <v>5.96</v>
      </c>
      <c r="BJ108" t="e">
        <v>#N/A</v>
      </c>
      <c r="BK108">
        <v>110.6065</v>
      </c>
      <c r="BL108">
        <v>111.46</v>
      </c>
      <c r="BM108">
        <v>1449.2024699999999</v>
      </c>
      <c r="BN108">
        <v>995.88210000000004</v>
      </c>
      <c r="BO108">
        <v>705.13310000000001</v>
      </c>
      <c r="BP108">
        <v>5039.4847</v>
      </c>
      <c r="BQ108">
        <v>690.32550000000003</v>
      </c>
      <c r="BR108">
        <v>2823.9558999999999</v>
      </c>
    </row>
    <row r="109" spans="1:70" x14ac:dyDescent="0.25">
      <c r="A109">
        <v>10451.200000000001</v>
      </c>
      <c r="B109">
        <v>12202.978999999999</v>
      </c>
      <c r="C109">
        <v>115.1</v>
      </c>
      <c r="D109">
        <v>152.9</v>
      </c>
      <c r="E109">
        <v>248.5</v>
      </c>
      <c r="F109">
        <v>189</v>
      </c>
      <c r="G109">
        <v>191</v>
      </c>
      <c r="H109">
        <v>12202.978999999999</v>
      </c>
      <c r="I109">
        <v>767.94</v>
      </c>
      <c r="J109">
        <v>323.10000000000002</v>
      </c>
      <c r="K109">
        <v>1375</v>
      </c>
      <c r="L109">
        <v>6587.7</v>
      </c>
      <c r="M109">
        <v>46044</v>
      </c>
      <c r="N109">
        <v>44.128</v>
      </c>
      <c r="O109">
        <v>1995</v>
      </c>
      <c r="P109">
        <v>117355</v>
      </c>
      <c r="Q109">
        <v>14.5</v>
      </c>
      <c r="R109">
        <v>5244</v>
      </c>
      <c r="S109">
        <v>134583</v>
      </c>
      <c r="T109">
        <v>26007</v>
      </c>
      <c r="U109">
        <v>62.8</v>
      </c>
      <c r="V109">
        <v>355000</v>
      </c>
      <c r="W109">
        <v>2294</v>
      </c>
      <c r="X109">
        <v>2537</v>
      </c>
      <c r="Y109">
        <v>1098</v>
      </c>
      <c r="Z109">
        <v>224.4</v>
      </c>
      <c r="AA109">
        <v>4.2</v>
      </c>
      <c r="AB109">
        <v>1.1777</v>
      </c>
      <c r="AC109">
        <v>1.2670999999999999</v>
      </c>
      <c r="AD109">
        <v>1.8064</v>
      </c>
      <c r="AE109">
        <v>8885.7999999999993</v>
      </c>
      <c r="AF109">
        <v>111.857</v>
      </c>
      <c r="AG109">
        <v>85.367000000000004</v>
      </c>
      <c r="AH109">
        <v>85.19</v>
      </c>
      <c r="AI109">
        <v>166</v>
      </c>
      <c r="AJ109">
        <v>253.6</v>
      </c>
      <c r="AK109">
        <v>191.9</v>
      </c>
      <c r="AL109">
        <v>196.8</v>
      </c>
      <c r="AM109">
        <v>325.3</v>
      </c>
      <c r="AN109">
        <v>231.4</v>
      </c>
      <c r="AO109">
        <v>187.7</v>
      </c>
      <c r="AP109">
        <v>198.8</v>
      </c>
      <c r="AQ109">
        <v>201.3</v>
      </c>
      <c r="AR109">
        <v>66.099999999999994</v>
      </c>
      <c r="AS109">
        <v>171808</v>
      </c>
      <c r="AT109">
        <v>12202.978999999999</v>
      </c>
      <c r="AU109">
        <v>124.5483</v>
      </c>
      <c r="AV109">
        <v>84.3292</v>
      </c>
      <c r="AW109">
        <v>83.279899999999998</v>
      </c>
      <c r="AX109">
        <v>102.8159</v>
      </c>
      <c r="AY109">
        <v>89.667900000000003</v>
      </c>
      <c r="AZ109">
        <v>109.6926</v>
      </c>
      <c r="BA109">
        <v>100.3022</v>
      </c>
      <c r="BB109">
        <v>109.6926</v>
      </c>
      <c r="BC109">
        <v>86.957400000000007</v>
      </c>
      <c r="BD109">
        <v>106.215</v>
      </c>
      <c r="BE109">
        <v>102.3279</v>
      </c>
      <c r="BF109">
        <v>66.830500000000001</v>
      </c>
      <c r="BG109">
        <v>1.1499999999999999</v>
      </c>
      <c r="BH109">
        <v>5.13</v>
      </c>
      <c r="BI109">
        <v>6.03</v>
      </c>
      <c r="BJ109" t="e">
        <v>#N/A</v>
      </c>
      <c r="BK109">
        <v>111.239</v>
      </c>
      <c r="BL109">
        <v>112.13</v>
      </c>
      <c r="BM109">
        <v>1451.98153</v>
      </c>
      <c r="BN109">
        <v>1000.9519</v>
      </c>
      <c r="BO109">
        <v>709.76769999999999</v>
      </c>
      <c r="BP109">
        <v>5078.0704999999998</v>
      </c>
      <c r="BQ109">
        <v>693.35170000000005</v>
      </c>
      <c r="BR109">
        <v>2845.2532999999999</v>
      </c>
    </row>
    <row r="110" spans="1:70" x14ac:dyDescent="0.25">
      <c r="A110">
        <v>10548.7</v>
      </c>
      <c r="B110">
        <v>12293.245999999999</v>
      </c>
      <c r="C110">
        <v>115.1</v>
      </c>
      <c r="D110">
        <v>154.19999999999999</v>
      </c>
      <c r="E110">
        <v>235.9</v>
      </c>
      <c r="F110">
        <v>187.5</v>
      </c>
      <c r="G110">
        <v>191.1</v>
      </c>
      <c r="H110">
        <v>12293.245999999999</v>
      </c>
      <c r="I110">
        <v>768.81399999999996</v>
      </c>
      <c r="J110">
        <v>334.1</v>
      </c>
      <c r="K110">
        <v>1378.9</v>
      </c>
      <c r="L110">
        <v>6622.8</v>
      </c>
      <c r="M110">
        <v>44330</v>
      </c>
      <c r="N110">
        <v>42.872</v>
      </c>
      <c r="O110">
        <v>1884</v>
      </c>
      <c r="P110">
        <v>117552</v>
      </c>
      <c r="Q110">
        <v>14.1</v>
      </c>
      <c r="R110">
        <v>5234</v>
      </c>
      <c r="S110">
        <v>134673</v>
      </c>
      <c r="T110">
        <v>26016</v>
      </c>
      <c r="U110">
        <v>62.8</v>
      </c>
      <c r="V110">
        <v>371450</v>
      </c>
      <c r="W110">
        <v>2296</v>
      </c>
      <c r="X110">
        <v>2492</v>
      </c>
      <c r="Y110">
        <v>1070</v>
      </c>
      <c r="Z110">
        <v>217.5</v>
      </c>
      <c r="AA110">
        <v>4.46</v>
      </c>
      <c r="AB110">
        <v>1.1774</v>
      </c>
      <c r="AC110">
        <v>1.288</v>
      </c>
      <c r="AD110">
        <v>1.7650999999999999</v>
      </c>
      <c r="AE110">
        <v>8926.6</v>
      </c>
      <c r="AF110">
        <v>111.76</v>
      </c>
      <c r="AG110">
        <v>84.713999999999999</v>
      </c>
      <c r="AH110">
        <v>85.635000000000005</v>
      </c>
      <c r="AI110">
        <v>164.8</v>
      </c>
      <c r="AJ110">
        <v>240</v>
      </c>
      <c r="AK110">
        <v>192.4</v>
      </c>
      <c r="AL110">
        <v>198.7</v>
      </c>
      <c r="AM110">
        <v>326.89999999999998</v>
      </c>
      <c r="AN110">
        <v>233.1</v>
      </c>
      <c r="AO110">
        <v>184.5</v>
      </c>
      <c r="AP110">
        <v>199.1</v>
      </c>
      <c r="AQ110">
        <v>202</v>
      </c>
      <c r="AR110">
        <v>66.099999999999994</v>
      </c>
      <c r="AS110">
        <v>176528</v>
      </c>
      <c r="AT110">
        <v>12293.245999999999</v>
      </c>
      <c r="AU110">
        <v>125.7666</v>
      </c>
      <c r="AV110">
        <v>84.570599999999999</v>
      </c>
      <c r="AW110">
        <v>87.805000000000007</v>
      </c>
      <c r="AX110">
        <v>103.8098</v>
      </c>
      <c r="AY110">
        <v>90.8155</v>
      </c>
      <c r="AZ110">
        <v>109.3267</v>
      </c>
      <c r="BA110">
        <v>101.88290000000001</v>
      </c>
      <c r="BB110">
        <v>109.3267</v>
      </c>
      <c r="BC110">
        <v>85.615300000000005</v>
      </c>
      <c r="BD110">
        <v>104.84099999999999</v>
      </c>
      <c r="BE110">
        <v>103.729</v>
      </c>
      <c r="BF110">
        <v>69.321200000000005</v>
      </c>
      <c r="BG110">
        <v>1.1499999999999999</v>
      </c>
      <c r="BH110">
        <v>5.35</v>
      </c>
      <c r="BI110">
        <v>6.3</v>
      </c>
      <c r="BJ110" t="e">
        <v>#N/A</v>
      </c>
      <c r="BK110">
        <v>114.8695</v>
      </c>
      <c r="BL110">
        <v>113.43</v>
      </c>
      <c r="BM110">
        <v>1455.7604699999999</v>
      </c>
      <c r="BN110">
        <v>1014.4711</v>
      </c>
      <c r="BO110">
        <v>702.19420000000002</v>
      </c>
      <c r="BP110">
        <v>5114.0879000000004</v>
      </c>
      <c r="BQ110">
        <v>687.04780000000005</v>
      </c>
      <c r="BR110">
        <v>2870.1131</v>
      </c>
    </row>
    <row r="111" spans="1:70" x14ac:dyDescent="0.25">
      <c r="A111">
        <v>10644.5</v>
      </c>
      <c r="B111">
        <v>12396.53</v>
      </c>
      <c r="C111">
        <v>115</v>
      </c>
      <c r="D111">
        <v>159.69999999999999</v>
      </c>
      <c r="E111">
        <v>198.6</v>
      </c>
      <c r="F111">
        <v>182.8</v>
      </c>
      <c r="G111">
        <v>189</v>
      </c>
      <c r="H111">
        <v>12396.53</v>
      </c>
      <c r="I111">
        <v>774.61900000000003</v>
      </c>
      <c r="J111">
        <v>326.3</v>
      </c>
      <c r="K111">
        <v>1376.3</v>
      </c>
      <c r="L111">
        <v>6641</v>
      </c>
      <c r="M111">
        <v>44519</v>
      </c>
      <c r="N111">
        <v>42.886000000000003</v>
      </c>
      <c r="O111">
        <v>1781</v>
      </c>
      <c r="P111">
        <v>117580</v>
      </c>
      <c r="Q111">
        <v>14.2</v>
      </c>
      <c r="R111">
        <v>5232</v>
      </c>
      <c r="S111">
        <v>135012</v>
      </c>
      <c r="T111">
        <v>26054</v>
      </c>
      <c r="U111">
        <v>62.7</v>
      </c>
      <c r="V111">
        <v>321750</v>
      </c>
      <c r="W111">
        <v>2282</v>
      </c>
      <c r="X111">
        <v>2486</v>
      </c>
      <c r="Y111">
        <v>1116</v>
      </c>
      <c r="Z111">
        <v>197.1</v>
      </c>
      <c r="AA111">
        <v>4.54</v>
      </c>
      <c r="AB111">
        <v>1.1815</v>
      </c>
      <c r="AC111">
        <v>1.3109999999999999</v>
      </c>
      <c r="AD111">
        <v>1.7349000000000001</v>
      </c>
      <c r="AE111">
        <v>8938.5</v>
      </c>
      <c r="AF111">
        <v>111.672</v>
      </c>
      <c r="AG111">
        <v>83.058999999999997</v>
      </c>
      <c r="AH111">
        <v>85.956000000000003</v>
      </c>
      <c r="AI111">
        <v>161.80000000000001</v>
      </c>
      <c r="AJ111">
        <v>207.4</v>
      </c>
      <c r="AK111">
        <v>193</v>
      </c>
      <c r="AL111">
        <v>199.5</v>
      </c>
      <c r="AM111">
        <v>328.7</v>
      </c>
      <c r="AN111">
        <v>234.2</v>
      </c>
      <c r="AO111">
        <v>176.8</v>
      </c>
      <c r="AP111">
        <v>198.1</v>
      </c>
      <c r="AQ111">
        <v>202.5</v>
      </c>
      <c r="AR111">
        <v>66</v>
      </c>
      <c r="AS111">
        <v>174746</v>
      </c>
      <c r="AT111">
        <v>12396.53</v>
      </c>
      <c r="AU111">
        <v>124.0196</v>
      </c>
      <c r="AV111">
        <v>86.914199999999994</v>
      </c>
      <c r="AW111">
        <v>88.884200000000007</v>
      </c>
      <c r="AX111">
        <v>103.6664</v>
      </c>
      <c r="AY111">
        <v>92.620400000000004</v>
      </c>
      <c r="AZ111">
        <v>109.5946</v>
      </c>
      <c r="BA111">
        <v>102.7324</v>
      </c>
      <c r="BB111">
        <v>109.5946</v>
      </c>
      <c r="BC111">
        <v>90.714500000000001</v>
      </c>
      <c r="BD111">
        <v>99.939899999999994</v>
      </c>
      <c r="BE111">
        <v>103.9594</v>
      </c>
      <c r="BF111">
        <v>73.469800000000006</v>
      </c>
      <c r="BG111">
        <v>1.1499999999999999</v>
      </c>
      <c r="BH111">
        <v>5.42</v>
      </c>
      <c r="BI111">
        <v>6.39</v>
      </c>
      <c r="BJ111" t="e">
        <v>#N/A</v>
      </c>
      <c r="BK111">
        <v>118.45399999999999</v>
      </c>
      <c r="BL111">
        <v>113.38</v>
      </c>
      <c r="BM111">
        <v>1457.7831900000001</v>
      </c>
      <c r="BN111">
        <v>1022.6131</v>
      </c>
      <c r="BO111">
        <v>704.31880000000001</v>
      </c>
      <c r="BP111">
        <v>5159.3424999999997</v>
      </c>
      <c r="BQ111">
        <v>680.16579999999999</v>
      </c>
      <c r="BR111">
        <v>2894.3379</v>
      </c>
    </row>
    <row r="112" spans="1:70" x14ac:dyDescent="0.25">
      <c r="A112">
        <v>10714.6</v>
      </c>
      <c r="B112">
        <v>12463.963</v>
      </c>
      <c r="C112">
        <v>115</v>
      </c>
      <c r="D112">
        <v>158.6</v>
      </c>
      <c r="E112">
        <v>186.2</v>
      </c>
      <c r="F112">
        <v>182.4</v>
      </c>
      <c r="G112">
        <v>187.7</v>
      </c>
      <c r="H112">
        <v>12463.963</v>
      </c>
      <c r="I112">
        <v>783.33600000000001</v>
      </c>
      <c r="J112">
        <v>333</v>
      </c>
      <c r="K112">
        <v>1373.9</v>
      </c>
      <c r="L112">
        <v>6664.7</v>
      </c>
      <c r="M112">
        <v>44913</v>
      </c>
      <c r="N112">
        <v>43.482999999999997</v>
      </c>
      <c r="O112">
        <v>1900</v>
      </c>
      <c r="P112">
        <v>118129</v>
      </c>
      <c r="Q112">
        <v>11.8</v>
      </c>
      <c r="R112">
        <v>5228</v>
      </c>
      <c r="S112">
        <v>135168</v>
      </c>
      <c r="T112">
        <v>26071</v>
      </c>
      <c r="U112">
        <v>62.8</v>
      </c>
      <c r="V112">
        <v>318000</v>
      </c>
      <c r="W112">
        <v>2249</v>
      </c>
      <c r="X112">
        <v>2429</v>
      </c>
      <c r="Y112">
        <v>1073</v>
      </c>
      <c r="Z112">
        <v>196.6</v>
      </c>
      <c r="AA112">
        <v>4.47</v>
      </c>
      <c r="AB112">
        <v>1.1615</v>
      </c>
      <c r="AC112">
        <v>1.3052999999999999</v>
      </c>
      <c r="AD112">
        <v>1.7458</v>
      </c>
      <c r="AE112">
        <v>8969.6</v>
      </c>
      <c r="AF112">
        <v>111.569</v>
      </c>
      <c r="AG112">
        <v>82.891999999999996</v>
      </c>
      <c r="AH112">
        <v>86.033000000000001</v>
      </c>
      <c r="AI112">
        <v>161.5</v>
      </c>
      <c r="AJ112">
        <v>203.9</v>
      </c>
      <c r="AK112">
        <v>193.3</v>
      </c>
      <c r="AL112">
        <v>199.6</v>
      </c>
      <c r="AM112">
        <v>329.2</v>
      </c>
      <c r="AN112">
        <v>234.4</v>
      </c>
      <c r="AO112">
        <v>176</v>
      </c>
      <c r="AP112">
        <v>198.1</v>
      </c>
      <c r="AQ112">
        <v>202.8</v>
      </c>
      <c r="AR112">
        <v>66</v>
      </c>
      <c r="AS112">
        <v>177643</v>
      </c>
      <c r="AT112">
        <v>12463.963</v>
      </c>
      <c r="AU112">
        <v>122.75149999999999</v>
      </c>
      <c r="AV112">
        <v>88.191900000000004</v>
      </c>
      <c r="AW112">
        <v>88.239099999999993</v>
      </c>
      <c r="AX112">
        <v>104.9208</v>
      </c>
      <c r="AY112">
        <v>93.499499999999998</v>
      </c>
      <c r="AZ112">
        <v>110.9894</v>
      </c>
      <c r="BA112">
        <v>102.9308</v>
      </c>
      <c r="BB112">
        <v>110.9894</v>
      </c>
      <c r="BC112">
        <v>90.039100000000005</v>
      </c>
      <c r="BD112">
        <v>105.2248</v>
      </c>
      <c r="BE112">
        <v>104.2621</v>
      </c>
      <c r="BF112">
        <v>74.778700000000001</v>
      </c>
      <c r="BG112">
        <v>1.1399999999999999</v>
      </c>
      <c r="BH112">
        <v>5.37</v>
      </c>
      <c r="BI112">
        <v>6.32</v>
      </c>
      <c r="BJ112" t="e">
        <v>#N/A</v>
      </c>
      <c r="BK112">
        <v>118.4624</v>
      </c>
      <c r="BL112">
        <v>111.98</v>
      </c>
      <c r="BM112">
        <v>1461.40978</v>
      </c>
      <c r="BN112">
        <v>1036.1708000000001</v>
      </c>
      <c r="BO112">
        <v>704.30290000000002</v>
      </c>
      <c r="BP112">
        <v>5216.3896999999997</v>
      </c>
      <c r="BQ112">
        <v>696.65150000000006</v>
      </c>
      <c r="BR112">
        <v>2925.7503999999999</v>
      </c>
    </row>
    <row r="113" spans="1:70" x14ac:dyDescent="0.25">
      <c r="A113">
        <v>10813.3</v>
      </c>
      <c r="B113">
        <v>12615.534</v>
      </c>
      <c r="C113">
        <v>115</v>
      </c>
      <c r="D113">
        <v>166.3</v>
      </c>
      <c r="E113">
        <v>198.2</v>
      </c>
      <c r="F113">
        <v>184.7</v>
      </c>
      <c r="G113">
        <v>189.3</v>
      </c>
      <c r="H113">
        <v>12615.534</v>
      </c>
      <c r="I113">
        <v>786.82299999999998</v>
      </c>
      <c r="J113">
        <v>328.4</v>
      </c>
      <c r="K113">
        <v>1379.2</v>
      </c>
      <c r="L113">
        <v>6706.9</v>
      </c>
      <c r="M113">
        <v>46169</v>
      </c>
      <c r="N113">
        <v>45.573</v>
      </c>
      <c r="O113">
        <v>1575</v>
      </c>
      <c r="P113">
        <v>118337</v>
      </c>
      <c r="Q113">
        <v>15.3</v>
      </c>
      <c r="R113">
        <v>5228</v>
      </c>
      <c r="S113">
        <v>135446</v>
      </c>
      <c r="T113">
        <v>26109</v>
      </c>
      <c r="U113">
        <v>62.9</v>
      </c>
      <c r="V113">
        <v>304938</v>
      </c>
      <c r="W113">
        <v>2194</v>
      </c>
      <c r="X113">
        <v>2270</v>
      </c>
      <c r="Y113">
        <v>1100</v>
      </c>
      <c r="Z113">
        <v>208.1</v>
      </c>
      <c r="AA113">
        <v>4.42</v>
      </c>
      <c r="AB113">
        <v>1.1572</v>
      </c>
      <c r="AC113">
        <v>1.2773000000000001</v>
      </c>
      <c r="AD113">
        <v>1.7685999999999999</v>
      </c>
      <c r="AE113">
        <v>9059.7999999999993</v>
      </c>
      <c r="AF113">
        <v>111.477</v>
      </c>
      <c r="AG113">
        <v>83.760999999999996</v>
      </c>
      <c r="AH113">
        <v>86.381</v>
      </c>
      <c r="AI113">
        <v>162.9</v>
      </c>
      <c r="AJ113">
        <v>216.2</v>
      </c>
      <c r="AK113">
        <v>194.1</v>
      </c>
      <c r="AL113">
        <v>200.5</v>
      </c>
      <c r="AM113">
        <v>329.6</v>
      </c>
      <c r="AN113">
        <v>235.5</v>
      </c>
      <c r="AO113">
        <v>179</v>
      </c>
      <c r="AP113">
        <v>199.3</v>
      </c>
      <c r="AQ113">
        <v>203.2</v>
      </c>
      <c r="AR113">
        <v>66</v>
      </c>
      <c r="AS113">
        <v>181741</v>
      </c>
      <c r="AT113">
        <v>12615.534</v>
      </c>
      <c r="AU113">
        <v>124.2846</v>
      </c>
      <c r="AV113">
        <v>86.392700000000005</v>
      </c>
      <c r="AW113">
        <v>89.8596</v>
      </c>
      <c r="AX113">
        <v>104.38330000000001</v>
      </c>
      <c r="AY113">
        <v>93.801299999999998</v>
      </c>
      <c r="AZ113">
        <v>109.4659</v>
      </c>
      <c r="BA113">
        <v>103.7581</v>
      </c>
      <c r="BB113">
        <v>109.4659</v>
      </c>
      <c r="BC113">
        <v>90.869799999999998</v>
      </c>
      <c r="BD113">
        <v>93.012799999999999</v>
      </c>
      <c r="BE113">
        <v>104.0749</v>
      </c>
      <c r="BF113">
        <v>75.760599999999997</v>
      </c>
      <c r="BG113">
        <v>1.1499999999999999</v>
      </c>
      <c r="BH113">
        <v>5.29</v>
      </c>
      <c r="BI113">
        <v>6.24</v>
      </c>
      <c r="BJ113" t="e">
        <v>#N/A</v>
      </c>
      <c r="BK113">
        <v>115.4765</v>
      </c>
      <c r="BL113">
        <v>110.94</v>
      </c>
      <c r="BM113">
        <v>1487.8939600000001</v>
      </c>
      <c r="BN113">
        <v>1048.8536999999999</v>
      </c>
      <c r="BO113">
        <v>703.22209999999995</v>
      </c>
      <c r="BP113">
        <v>5250.5010000000002</v>
      </c>
      <c r="BQ113">
        <v>709.99189999999999</v>
      </c>
      <c r="BR113">
        <v>2944.6064999999999</v>
      </c>
    </row>
    <row r="114" spans="1:70" x14ac:dyDescent="0.25">
      <c r="A114">
        <v>10879.8</v>
      </c>
      <c r="B114">
        <v>12671.717000000001</v>
      </c>
      <c r="C114">
        <v>114.9</v>
      </c>
      <c r="D114">
        <v>167.3</v>
      </c>
      <c r="E114">
        <v>197</v>
      </c>
      <c r="F114">
        <v>184.4</v>
      </c>
      <c r="G114">
        <v>189.4</v>
      </c>
      <c r="H114">
        <v>12671.717000000001</v>
      </c>
      <c r="I114">
        <v>785.37800000000004</v>
      </c>
      <c r="J114">
        <v>311.3</v>
      </c>
      <c r="K114">
        <v>1378.5</v>
      </c>
      <c r="L114">
        <v>6733.9</v>
      </c>
      <c r="M114">
        <v>45552</v>
      </c>
      <c r="N114">
        <v>43.061999999999998</v>
      </c>
      <c r="O114">
        <v>1549</v>
      </c>
      <c r="P114">
        <v>118667</v>
      </c>
      <c r="Q114">
        <v>14.8</v>
      </c>
      <c r="R114">
        <v>5223</v>
      </c>
      <c r="S114">
        <v>135753</v>
      </c>
      <c r="T114">
        <v>26144</v>
      </c>
      <c r="U114">
        <v>63</v>
      </c>
      <c r="V114">
        <v>288750</v>
      </c>
      <c r="W114">
        <v>2088</v>
      </c>
      <c r="X114">
        <v>2546</v>
      </c>
      <c r="Y114">
        <v>1195</v>
      </c>
      <c r="Z114">
        <v>206</v>
      </c>
      <c r="AA114">
        <v>4.57</v>
      </c>
      <c r="AB114">
        <v>1.1489</v>
      </c>
      <c r="AC114">
        <v>1.3051999999999999</v>
      </c>
      <c r="AD114">
        <v>1.748</v>
      </c>
      <c r="AE114">
        <v>9090.1</v>
      </c>
      <c r="AF114">
        <v>111.224</v>
      </c>
      <c r="AG114">
        <v>83.483000000000004</v>
      </c>
      <c r="AH114">
        <v>86.585999999999999</v>
      </c>
      <c r="AI114">
        <v>162.5</v>
      </c>
      <c r="AJ114">
        <v>213.5</v>
      </c>
      <c r="AK114">
        <v>194.2</v>
      </c>
      <c r="AL114">
        <v>200.8</v>
      </c>
      <c r="AM114">
        <v>331.2</v>
      </c>
      <c r="AN114">
        <v>235.9</v>
      </c>
      <c r="AO114">
        <v>178.5</v>
      </c>
      <c r="AP114">
        <v>199.4</v>
      </c>
      <c r="AQ114">
        <v>203.6</v>
      </c>
      <c r="AR114">
        <v>66.099999999999994</v>
      </c>
      <c r="AS114">
        <v>178503</v>
      </c>
      <c r="AT114">
        <v>12671.717000000001</v>
      </c>
      <c r="AU114">
        <v>122.07080000000001</v>
      </c>
      <c r="AV114">
        <v>87.474000000000004</v>
      </c>
      <c r="AW114">
        <v>90.201700000000002</v>
      </c>
      <c r="AX114">
        <v>103.76179999999999</v>
      </c>
      <c r="AY114">
        <v>94.099800000000002</v>
      </c>
      <c r="AZ114">
        <v>109.32080000000001</v>
      </c>
      <c r="BA114">
        <v>103.4</v>
      </c>
      <c r="BB114">
        <v>109.32080000000001</v>
      </c>
      <c r="BC114">
        <v>91.689700000000002</v>
      </c>
      <c r="BD114">
        <v>93.864999999999995</v>
      </c>
      <c r="BE114">
        <v>103.8381</v>
      </c>
      <c r="BF114">
        <v>75.172899999999998</v>
      </c>
      <c r="BG114">
        <v>1.1599999999999999</v>
      </c>
      <c r="BH114">
        <v>5.35</v>
      </c>
      <c r="BI114">
        <v>6.27</v>
      </c>
      <c r="BJ114" t="e">
        <v>#N/A</v>
      </c>
      <c r="BK114">
        <v>117.8605</v>
      </c>
      <c r="BL114">
        <v>111.11</v>
      </c>
      <c r="BM114">
        <v>1489.68758</v>
      </c>
      <c r="BN114">
        <v>1058.5098</v>
      </c>
      <c r="BO114">
        <v>700.69839999999999</v>
      </c>
      <c r="BP114">
        <v>5288.8329000000003</v>
      </c>
      <c r="BQ114">
        <v>711.87840000000006</v>
      </c>
      <c r="BR114">
        <v>2972.1224999999999</v>
      </c>
    </row>
    <row r="115" spans="1:70" x14ac:dyDescent="0.25">
      <c r="A115">
        <v>10907.1</v>
      </c>
      <c r="B115">
        <v>12704.101000000001</v>
      </c>
      <c r="C115">
        <v>114.8</v>
      </c>
      <c r="D115">
        <v>167.8</v>
      </c>
      <c r="E115">
        <v>204.7</v>
      </c>
      <c r="F115">
        <v>184.4</v>
      </c>
      <c r="G115">
        <v>190.3</v>
      </c>
      <c r="H115">
        <v>12704.101000000001</v>
      </c>
      <c r="I115">
        <v>788.91600000000005</v>
      </c>
      <c r="J115">
        <v>320.89999999999998</v>
      </c>
      <c r="K115">
        <v>1379.9</v>
      </c>
      <c r="L115">
        <v>6748.7</v>
      </c>
      <c r="M115">
        <v>43416</v>
      </c>
      <c r="N115">
        <v>41.216000000000001</v>
      </c>
      <c r="O115">
        <v>1506</v>
      </c>
      <c r="P115">
        <v>119175</v>
      </c>
      <c r="Q115">
        <v>13.8</v>
      </c>
      <c r="R115">
        <v>5214</v>
      </c>
      <c r="S115">
        <v>136063</v>
      </c>
      <c r="T115">
        <v>26186</v>
      </c>
      <c r="U115">
        <v>63.1</v>
      </c>
      <c r="V115">
        <v>298313</v>
      </c>
      <c r="W115">
        <v>1999</v>
      </c>
      <c r="X115">
        <v>2373</v>
      </c>
      <c r="Y115">
        <v>1064</v>
      </c>
      <c r="Z115">
        <v>207.2</v>
      </c>
      <c r="AA115">
        <v>4.72</v>
      </c>
      <c r="AB115">
        <v>1.1573</v>
      </c>
      <c r="AC115">
        <v>1.3049999999999999</v>
      </c>
      <c r="AD115">
        <v>1.7442</v>
      </c>
      <c r="AE115">
        <v>9122.1</v>
      </c>
      <c r="AF115">
        <v>110.892</v>
      </c>
      <c r="AG115">
        <v>83.683999999999997</v>
      </c>
      <c r="AH115">
        <v>86.79</v>
      </c>
      <c r="AI115">
        <v>162.6</v>
      </c>
      <c r="AJ115">
        <v>211.6</v>
      </c>
      <c r="AK115">
        <v>194.4</v>
      </c>
      <c r="AL115">
        <v>201.2</v>
      </c>
      <c r="AM115">
        <v>332.6</v>
      </c>
      <c r="AN115">
        <v>236.5</v>
      </c>
      <c r="AO115">
        <v>178.1</v>
      </c>
      <c r="AP115">
        <v>199.7</v>
      </c>
      <c r="AQ115">
        <v>204.3</v>
      </c>
      <c r="AR115">
        <v>66.2</v>
      </c>
      <c r="AS115">
        <v>180846</v>
      </c>
      <c r="AT115">
        <v>12704.101000000001</v>
      </c>
      <c r="AU115">
        <v>123.11190000000001</v>
      </c>
      <c r="AV115">
        <v>88.029799999999994</v>
      </c>
      <c r="AW115">
        <v>90.997299999999996</v>
      </c>
      <c r="AX115">
        <v>102.98520000000001</v>
      </c>
      <c r="AY115">
        <v>94.055700000000002</v>
      </c>
      <c r="AZ115">
        <v>109.77719999999999</v>
      </c>
      <c r="BA115">
        <v>103.3013</v>
      </c>
      <c r="BB115">
        <v>109.77719999999999</v>
      </c>
      <c r="BC115">
        <v>88.590199999999996</v>
      </c>
      <c r="BD115">
        <v>101.21939999999999</v>
      </c>
      <c r="BE115">
        <v>104.36839999999999</v>
      </c>
      <c r="BF115">
        <v>74.849000000000004</v>
      </c>
      <c r="BG115">
        <v>1.1599999999999999</v>
      </c>
      <c r="BH115">
        <v>5.53</v>
      </c>
      <c r="BI115">
        <v>6.41</v>
      </c>
      <c r="BJ115" t="e">
        <v>#N/A</v>
      </c>
      <c r="BK115">
        <v>117.2778</v>
      </c>
      <c r="BL115">
        <v>111.8</v>
      </c>
      <c r="BM115">
        <v>1497.56431</v>
      </c>
      <c r="BN115">
        <v>1068.7226000000001</v>
      </c>
      <c r="BO115">
        <v>707.25120000000004</v>
      </c>
      <c r="BP115">
        <v>5338.4270999999999</v>
      </c>
      <c r="BQ115">
        <v>715.62419999999997</v>
      </c>
      <c r="BR115">
        <v>2997.8074000000001</v>
      </c>
    </row>
    <row r="116" spans="1:70" x14ac:dyDescent="0.25">
      <c r="A116">
        <v>10916.2</v>
      </c>
      <c r="B116">
        <v>12708.846</v>
      </c>
      <c r="C116">
        <v>114.9</v>
      </c>
      <c r="D116">
        <v>167.9</v>
      </c>
      <c r="E116">
        <v>234.4</v>
      </c>
      <c r="F116">
        <v>186.7</v>
      </c>
      <c r="G116">
        <v>192.3</v>
      </c>
      <c r="H116">
        <v>12708.846</v>
      </c>
      <c r="I116">
        <v>790.54399999999998</v>
      </c>
      <c r="J116">
        <v>325.8</v>
      </c>
      <c r="K116">
        <v>1386.1</v>
      </c>
      <c r="L116">
        <v>6780.5</v>
      </c>
      <c r="M116">
        <v>44049</v>
      </c>
      <c r="N116">
        <v>42.905000000000001</v>
      </c>
      <c r="O116">
        <v>1825</v>
      </c>
      <c r="P116">
        <v>119336</v>
      </c>
      <c r="Q116">
        <v>13.4</v>
      </c>
      <c r="R116">
        <v>5206</v>
      </c>
      <c r="S116">
        <v>136221</v>
      </c>
      <c r="T116">
        <v>26171</v>
      </c>
      <c r="U116">
        <v>63</v>
      </c>
      <c r="V116">
        <v>299600</v>
      </c>
      <c r="W116">
        <v>2142</v>
      </c>
      <c r="X116">
        <v>2353</v>
      </c>
      <c r="Y116">
        <v>1022</v>
      </c>
      <c r="Z116">
        <v>230.7</v>
      </c>
      <c r="AA116">
        <v>4.99</v>
      </c>
      <c r="AB116">
        <v>1.1440999999999999</v>
      </c>
      <c r="AC116">
        <v>1.2829999999999999</v>
      </c>
      <c r="AD116">
        <v>1.768</v>
      </c>
      <c r="AE116">
        <v>9174.7999999999993</v>
      </c>
      <c r="AF116">
        <v>110.904</v>
      </c>
      <c r="AG116">
        <v>84.596000000000004</v>
      </c>
      <c r="AH116">
        <v>87.031000000000006</v>
      </c>
      <c r="AI116">
        <v>164.1</v>
      </c>
      <c r="AJ116">
        <v>226.9</v>
      </c>
      <c r="AK116">
        <v>194.3</v>
      </c>
      <c r="AL116">
        <v>201.6</v>
      </c>
      <c r="AM116">
        <v>333.8</v>
      </c>
      <c r="AN116">
        <v>237.1</v>
      </c>
      <c r="AO116">
        <v>181.8</v>
      </c>
      <c r="AP116">
        <v>200.7</v>
      </c>
      <c r="AQ116">
        <v>204.8</v>
      </c>
      <c r="AR116">
        <v>66.099999999999994</v>
      </c>
      <c r="AS116">
        <v>181516</v>
      </c>
      <c r="AT116">
        <v>12708.846</v>
      </c>
      <c r="AU116">
        <v>122.96129999999999</v>
      </c>
      <c r="AV116">
        <v>88.138599999999997</v>
      </c>
      <c r="AW116">
        <v>92.6006</v>
      </c>
      <c r="AX116">
        <v>103.51990000000001</v>
      </c>
      <c r="AY116">
        <v>94.336100000000002</v>
      </c>
      <c r="AZ116">
        <v>110.3142</v>
      </c>
      <c r="BA116">
        <v>103.8212</v>
      </c>
      <c r="BB116">
        <v>110.3142</v>
      </c>
      <c r="BC116">
        <v>88.469300000000004</v>
      </c>
      <c r="BD116">
        <v>99.684399999999997</v>
      </c>
      <c r="BE116">
        <v>105.1247</v>
      </c>
      <c r="BF116">
        <v>75.386700000000005</v>
      </c>
      <c r="BG116">
        <v>1.19</v>
      </c>
      <c r="BH116">
        <v>5.84</v>
      </c>
      <c r="BI116">
        <v>6.68</v>
      </c>
      <c r="BJ116" t="e">
        <v>#N/A</v>
      </c>
      <c r="BK116">
        <v>117.06950000000001</v>
      </c>
      <c r="BL116">
        <v>111.47</v>
      </c>
      <c r="BM116">
        <v>1504.1536699999999</v>
      </c>
      <c r="BN116">
        <v>1084.9874</v>
      </c>
      <c r="BO116">
        <v>713.18119999999999</v>
      </c>
      <c r="BP116">
        <v>5396.2278999999999</v>
      </c>
      <c r="BQ116">
        <v>724.75760000000002</v>
      </c>
      <c r="BR116">
        <v>3030.6684</v>
      </c>
    </row>
    <row r="117" spans="1:70" x14ac:dyDescent="0.25">
      <c r="A117">
        <v>10902.6</v>
      </c>
      <c r="B117">
        <v>12701.954</v>
      </c>
      <c r="C117">
        <v>114.8</v>
      </c>
      <c r="D117">
        <v>167.6</v>
      </c>
      <c r="E117">
        <v>249.8</v>
      </c>
      <c r="F117">
        <v>187.6</v>
      </c>
      <c r="G117">
        <v>193.5</v>
      </c>
      <c r="H117">
        <v>12701.954</v>
      </c>
      <c r="I117">
        <v>794.30600000000004</v>
      </c>
      <c r="J117">
        <v>326.39999999999998</v>
      </c>
      <c r="K117">
        <v>1385.7</v>
      </c>
      <c r="L117">
        <v>6793</v>
      </c>
      <c r="M117">
        <v>45362</v>
      </c>
      <c r="N117">
        <v>43.706000000000003</v>
      </c>
      <c r="O117">
        <v>1797</v>
      </c>
      <c r="P117">
        <v>119033</v>
      </c>
      <c r="Q117">
        <v>13.3</v>
      </c>
      <c r="R117">
        <v>5186</v>
      </c>
      <c r="S117">
        <v>136261</v>
      </c>
      <c r="T117">
        <v>26166</v>
      </c>
      <c r="U117">
        <v>63.1</v>
      </c>
      <c r="V117">
        <v>327438</v>
      </c>
      <c r="W117">
        <v>2189</v>
      </c>
      <c r="X117">
        <v>2303</v>
      </c>
      <c r="Y117">
        <v>969</v>
      </c>
      <c r="Z117">
        <v>245.4</v>
      </c>
      <c r="AA117">
        <v>5.1100000000000003</v>
      </c>
      <c r="AB117">
        <v>1.1100000000000001</v>
      </c>
      <c r="AC117">
        <v>1.2190000000000001</v>
      </c>
      <c r="AD117">
        <v>1.8687</v>
      </c>
      <c r="AE117">
        <v>9215.1</v>
      </c>
      <c r="AF117">
        <v>110.771</v>
      </c>
      <c r="AG117">
        <v>84.881</v>
      </c>
      <c r="AH117">
        <v>87.281999999999996</v>
      </c>
      <c r="AI117">
        <v>164.6</v>
      </c>
      <c r="AJ117">
        <v>230.4</v>
      </c>
      <c r="AK117">
        <v>194.7</v>
      </c>
      <c r="AL117">
        <v>202.3</v>
      </c>
      <c r="AM117">
        <v>335</v>
      </c>
      <c r="AN117">
        <v>237.8</v>
      </c>
      <c r="AO117">
        <v>182.7</v>
      </c>
      <c r="AP117">
        <v>201.3</v>
      </c>
      <c r="AQ117">
        <v>205.4</v>
      </c>
      <c r="AR117">
        <v>66.099999999999994</v>
      </c>
      <c r="AS117">
        <v>185444</v>
      </c>
      <c r="AT117">
        <v>12701.954</v>
      </c>
      <c r="AU117">
        <v>122.13</v>
      </c>
      <c r="AV117">
        <v>89.304500000000004</v>
      </c>
      <c r="AW117">
        <v>92.474400000000003</v>
      </c>
      <c r="AX117">
        <v>102.05200000000001</v>
      </c>
      <c r="AY117">
        <v>94.458299999999994</v>
      </c>
      <c r="AZ117">
        <v>110.16249999999999</v>
      </c>
      <c r="BA117">
        <v>103.42919999999999</v>
      </c>
      <c r="BB117">
        <v>110.16249999999999</v>
      </c>
      <c r="BC117">
        <v>92.5792</v>
      </c>
      <c r="BD117">
        <v>100.1435</v>
      </c>
      <c r="BE117">
        <v>104.89879999999999</v>
      </c>
      <c r="BF117">
        <v>75.979100000000003</v>
      </c>
      <c r="BG117">
        <v>1.17</v>
      </c>
      <c r="BH117">
        <v>5.95</v>
      </c>
      <c r="BI117">
        <v>6.75</v>
      </c>
      <c r="BJ117" t="e">
        <v>#N/A</v>
      </c>
      <c r="BK117">
        <v>111.73050000000001</v>
      </c>
      <c r="BL117">
        <v>109.49</v>
      </c>
      <c r="BM117">
        <v>1507.69012</v>
      </c>
      <c r="BN117">
        <v>1103.2076</v>
      </c>
      <c r="BO117">
        <v>722.4316</v>
      </c>
      <c r="BP117">
        <v>5458.3535000000002</v>
      </c>
      <c r="BQ117">
        <v>738.51670000000001</v>
      </c>
      <c r="BR117">
        <v>3058.6712000000002</v>
      </c>
    </row>
    <row r="118" spans="1:70" x14ac:dyDescent="0.25">
      <c r="A118">
        <v>10925.3</v>
      </c>
      <c r="B118">
        <v>12730.66</v>
      </c>
      <c r="C118">
        <v>114.6</v>
      </c>
      <c r="D118">
        <v>169.9</v>
      </c>
      <c r="E118">
        <v>247.3</v>
      </c>
      <c r="F118">
        <v>188</v>
      </c>
      <c r="G118">
        <v>193.7</v>
      </c>
      <c r="H118">
        <v>12730.66</v>
      </c>
      <c r="I118">
        <v>794.29700000000003</v>
      </c>
      <c r="J118">
        <v>314.2</v>
      </c>
      <c r="K118">
        <v>1372.9</v>
      </c>
      <c r="L118">
        <v>6827</v>
      </c>
      <c r="M118">
        <v>44759</v>
      </c>
      <c r="N118">
        <v>43.334000000000003</v>
      </c>
      <c r="O118">
        <v>1781</v>
      </c>
      <c r="P118">
        <v>119615</v>
      </c>
      <c r="Q118">
        <v>15.5</v>
      </c>
      <c r="R118">
        <v>5185</v>
      </c>
      <c r="S118">
        <v>136342</v>
      </c>
      <c r="T118">
        <v>26187</v>
      </c>
      <c r="U118">
        <v>63.1</v>
      </c>
      <c r="V118">
        <v>313125</v>
      </c>
      <c r="W118">
        <v>2076</v>
      </c>
      <c r="X118">
        <v>2127</v>
      </c>
      <c r="Y118">
        <v>982</v>
      </c>
      <c r="Z118">
        <v>242.6</v>
      </c>
      <c r="AA118">
        <v>5.1100000000000003</v>
      </c>
      <c r="AB118">
        <v>1.1136999999999999</v>
      </c>
      <c r="AC118">
        <v>1.2321</v>
      </c>
      <c r="AD118">
        <v>1.8434999999999999</v>
      </c>
      <c r="AE118">
        <v>9240.7999999999993</v>
      </c>
      <c r="AF118">
        <v>110.36799999999999</v>
      </c>
      <c r="AG118">
        <v>85.114999999999995</v>
      </c>
      <c r="AH118">
        <v>87.584000000000003</v>
      </c>
      <c r="AI118">
        <v>164.8</v>
      </c>
      <c r="AJ118">
        <v>231.2</v>
      </c>
      <c r="AK118">
        <v>195.3</v>
      </c>
      <c r="AL118">
        <v>202.8</v>
      </c>
      <c r="AM118">
        <v>336</v>
      </c>
      <c r="AN118">
        <v>238.5</v>
      </c>
      <c r="AO118">
        <v>183</v>
      </c>
      <c r="AP118">
        <v>201.8</v>
      </c>
      <c r="AQ118">
        <v>205.9</v>
      </c>
      <c r="AR118">
        <v>66.2</v>
      </c>
      <c r="AS118">
        <v>185534</v>
      </c>
      <c r="AT118">
        <v>12730.66</v>
      </c>
      <c r="AU118">
        <v>122.9166</v>
      </c>
      <c r="AV118">
        <v>90.132599999999996</v>
      </c>
      <c r="AW118">
        <v>93.254199999999997</v>
      </c>
      <c r="AX118">
        <v>101.63890000000001</v>
      </c>
      <c r="AY118">
        <v>94.784800000000004</v>
      </c>
      <c r="AZ118">
        <v>110.67829999999999</v>
      </c>
      <c r="BA118">
        <v>103.8678</v>
      </c>
      <c r="BB118">
        <v>110.67829999999999</v>
      </c>
      <c r="BC118">
        <v>94.855500000000006</v>
      </c>
      <c r="BD118">
        <v>102.0603</v>
      </c>
      <c r="BE118">
        <v>105.5307</v>
      </c>
      <c r="BF118">
        <v>76.8994</v>
      </c>
      <c r="BG118">
        <v>1.19</v>
      </c>
      <c r="BH118">
        <v>5.89</v>
      </c>
      <c r="BI118">
        <v>6.78</v>
      </c>
      <c r="BJ118" t="e">
        <v>#N/A</v>
      </c>
      <c r="BK118">
        <v>114.625</v>
      </c>
      <c r="BL118">
        <v>111.22</v>
      </c>
      <c r="BM118">
        <v>1498.32988</v>
      </c>
      <c r="BN118">
        <v>1118.8054</v>
      </c>
      <c r="BO118">
        <v>714.54510000000005</v>
      </c>
      <c r="BP118">
        <v>5500.8496999999998</v>
      </c>
      <c r="BQ118">
        <v>731.42830000000004</v>
      </c>
      <c r="BR118">
        <v>3092.8568</v>
      </c>
    </row>
    <row r="119" spans="1:70" x14ac:dyDescent="0.25">
      <c r="A119">
        <v>10905.1</v>
      </c>
      <c r="B119">
        <v>12715.713</v>
      </c>
      <c r="C119">
        <v>114.7</v>
      </c>
      <c r="D119">
        <v>170.3</v>
      </c>
      <c r="E119">
        <v>254.6</v>
      </c>
      <c r="F119">
        <v>190.3</v>
      </c>
      <c r="G119">
        <v>194</v>
      </c>
      <c r="H119">
        <v>12715.713</v>
      </c>
      <c r="I119">
        <v>795.91800000000001</v>
      </c>
      <c r="J119">
        <v>320.60000000000002</v>
      </c>
      <c r="K119">
        <v>1374.6</v>
      </c>
      <c r="L119">
        <v>6870.3</v>
      </c>
      <c r="M119">
        <v>44104</v>
      </c>
      <c r="N119">
        <v>43.371000000000002</v>
      </c>
      <c r="O119">
        <v>1553</v>
      </c>
      <c r="P119">
        <v>119680</v>
      </c>
      <c r="Q119">
        <v>14.5</v>
      </c>
      <c r="R119">
        <v>5180</v>
      </c>
      <c r="S119">
        <v>136538</v>
      </c>
      <c r="T119">
        <v>26209</v>
      </c>
      <c r="U119">
        <v>63</v>
      </c>
      <c r="V119">
        <v>317700</v>
      </c>
      <c r="W119">
        <v>2126</v>
      </c>
      <c r="X119">
        <v>2289</v>
      </c>
      <c r="Y119">
        <v>986</v>
      </c>
      <c r="Z119">
        <v>251.3</v>
      </c>
      <c r="AA119">
        <v>5.09</v>
      </c>
      <c r="AB119">
        <v>1.1294</v>
      </c>
      <c r="AC119">
        <v>1.2376</v>
      </c>
      <c r="AD119">
        <v>1.8443000000000001</v>
      </c>
      <c r="AE119">
        <v>9322.6</v>
      </c>
      <c r="AF119">
        <v>110.377</v>
      </c>
      <c r="AG119">
        <v>85.938999999999993</v>
      </c>
      <c r="AH119">
        <v>87.766000000000005</v>
      </c>
      <c r="AI119">
        <v>166.4</v>
      </c>
      <c r="AJ119">
        <v>247.5</v>
      </c>
      <c r="AK119">
        <v>195.7</v>
      </c>
      <c r="AL119">
        <v>203.4</v>
      </c>
      <c r="AM119">
        <v>336.9</v>
      </c>
      <c r="AN119">
        <v>239.2</v>
      </c>
      <c r="AO119">
        <v>186.9</v>
      </c>
      <c r="AP119">
        <v>202.9</v>
      </c>
      <c r="AQ119">
        <v>206.3</v>
      </c>
      <c r="AR119">
        <v>66.099999999999994</v>
      </c>
      <c r="AS119">
        <v>186328</v>
      </c>
      <c r="AT119">
        <v>12715.713</v>
      </c>
      <c r="AU119">
        <v>118.6544</v>
      </c>
      <c r="AV119">
        <v>90.736999999999995</v>
      </c>
      <c r="AW119">
        <v>93.972899999999996</v>
      </c>
      <c r="AX119">
        <v>101.7469</v>
      </c>
      <c r="AY119">
        <v>94.981099999999998</v>
      </c>
      <c r="AZ119">
        <v>110.6606</v>
      </c>
      <c r="BA119">
        <v>103.61199999999999</v>
      </c>
      <c r="BB119">
        <v>110.6606</v>
      </c>
      <c r="BC119">
        <v>93.5411</v>
      </c>
      <c r="BD119">
        <v>103.9718</v>
      </c>
      <c r="BE119">
        <v>105.1598</v>
      </c>
      <c r="BF119">
        <v>77.388199999999998</v>
      </c>
      <c r="BG119">
        <v>1.22</v>
      </c>
      <c r="BH119">
        <v>5.85</v>
      </c>
      <c r="BI119">
        <v>6.76</v>
      </c>
      <c r="BJ119" t="e">
        <v>#N/A</v>
      </c>
      <c r="BK119">
        <v>115.767</v>
      </c>
      <c r="BL119">
        <v>111.18</v>
      </c>
      <c r="BM119">
        <v>1504.4226100000001</v>
      </c>
      <c r="BN119">
        <v>1130.5393999999999</v>
      </c>
      <c r="BO119">
        <v>709.83029999999997</v>
      </c>
      <c r="BP119">
        <v>5537.8235000000004</v>
      </c>
      <c r="BQ119">
        <v>733.04349999999999</v>
      </c>
      <c r="BR119">
        <v>3121.0517</v>
      </c>
    </row>
    <row r="120" spans="1:70" x14ac:dyDescent="0.25">
      <c r="A120">
        <v>10895.8</v>
      </c>
      <c r="B120">
        <v>12709.549000000001</v>
      </c>
      <c r="C120">
        <v>114.5</v>
      </c>
      <c r="D120">
        <v>170.5</v>
      </c>
      <c r="E120">
        <v>253.2</v>
      </c>
      <c r="F120">
        <v>191.8</v>
      </c>
      <c r="G120">
        <v>194.4</v>
      </c>
      <c r="H120">
        <v>12709.549000000001</v>
      </c>
      <c r="I120">
        <v>793.601</v>
      </c>
      <c r="J120">
        <v>312</v>
      </c>
      <c r="K120">
        <v>1372.5</v>
      </c>
      <c r="L120">
        <v>6901.6</v>
      </c>
      <c r="M120">
        <v>43238</v>
      </c>
      <c r="N120">
        <v>41.191000000000003</v>
      </c>
      <c r="O120">
        <v>1520</v>
      </c>
      <c r="P120">
        <v>119948</v>
      </c>
      <c r="Q120">
        <v>13.8</v>
      </c>
      <c r="R120">
        <v>5167</v>
      </c>
      <c r="S120">
        <v>136713</v>
      </c>
      <c r="T120">
        <v>26227</v>
      </c>
      <c r="U120">
        <v>63.1</v>
      </c>
      <c r="V120">
        <v>313063</v>
      </c>
      <c r="W120">
        <v>2246</v>
      </c>
      <c r="X120">
        <v>2293</v>
      </c>
      <c r="Y120">
        <v>987</v>
      </c>
      <c r="Z120">
        <v>253.7</v>
      </c>
      <c r="AA120">
        <v>4.88</v>
      </c>
      <c r="AB120">
        <v>1.1182000000000001</v>
      </c>
      <c r="AC120">
        <v>1.2318</v>
      </c>
      <c r="AD120">
        <v>1.8940999999999999</v>
      </c>
      <c r="AE120">
        <v>9321.7999999999993</v>
      </c>
      <c r="AF120">
        <v>110.371</v>
      </c>
      <c r="AG120">
        <v>86.52</v>
      </c>
      <c r="AH120">
        <v>87.988</v>
      </c>
      <c r="AI120">
        <v>167.2</v>
      </c>
      <c r="AJ120">
        <v>254.6</v>
      </c>
      <c r="AK120">
        <v>196.2</v>
      </c>
      <c r="AL120">
        <v>204.1</v>
      </c>
      <c r="AM120">
        <v>338.1</v>
      </c>
      <c r="AN120">
        <v>239.9</v>
      </c>
      <c r="AO120">
        <v>188.4</v>
      </c>
      <c r="AP120">
        <v>203.8</v>
      </c>
      <c r="AQ120">
        <v>206.8</v>
      </c>
      <c r="AR120">
        <v>66.2</v>
      </c>
      <c r="AS120">
        <v>190144</v>
      </c>
      <c r="AT120">
        <v>12709.549000000001</v>
      </c>
      <c r="AU120">
        <v>121.90430000000001</v>
      </c>
      <c r="AV120">
        <v>90.627600000000001</v>
      </c>
      <c r="AW120">
        <v>94.772999999999996</v>
      </c>
      <c r="AX120">
        <v>101.90949999999999</v>
      </c>
      <c r="AY120">
        <v>95.206100000000006</v>
      </c>
      <c r="AZ120">
        <v>111.0304</v>
      </c>
      <c r="BA120">
        <v>104.3946</v>
      </c>
      <c r="BB120">
        <v>111.0304</v>
      </c>
      <c r="BC120">
        <v>94.920400000000001</v>
      </c>
      <c r="BD120">
        <v>103.9152</v>
      </c>
      <c r="BE120">
        <v>106.0712</v>
      </c>
      <c r="BF120">
        <v>77.356899999999996</v>
      </c>
      <c r="BG120">
        <v>1.21</v>
      </c>
      <c r="BH120">
        <v>5.68</v>
      </c>
      <c r="BI120">
        <v>6.59</v>
      </c>
      <c r="BJ120" t="e">
        <v>#N/A</v>
      </c>
      <c r="BK120">
        <v>115.9243</v>
      </c>
      <c r="BL120">
        <v>110.37</v>
      </c>
      <c r="BM120">
        <v>1511.8077499999999</v>
      </c>
      <c r="BN120">
        <v>1152.2971</v>
      </c>
      <c r="BO120">
        <v>717.39030000000002</v>
      </c>
      <c r="BP120">
        <v>5581.0402999999997</v>
      </c>
      <c r="BQ120">
        <v>733.43849999999998</v>
      </c>
      <c r="BR120">
        <v>3130.1043</v>
      </c>
    </row>
    <row r="121" spans="1:70" x14ac:dyDescent="0.25">
      <c r="A121">
        <v>10975.6</v>
      </c>
      <c r="B121">
        <v>12795.596</v>
      </c>
      <c r="C121">
        <v>114.3</v>
      </c>
      <c r="D121">
        <v>171.1</v>
      </c>
      <c r="E121">
        <v>219</v>
      </c>
      <c r="F121">
        <v>187.6</v>
      </c>
      <c r="G121">
        <v>193.1</v>
      </c>
      <c r="H121">
        <v>12795.596</v>
      </c>
      <c r="I121">
        <v>794.46900000000005</v>
      </c>
      <c r="J121">
        <v>301</v>
      </c>
      <c r="K121">
        <v>1365.4</v>
      </c>
      <c r="L121">
        <v>6926.6</v>
      </c>
      <c r="M121">
        <v>42232</v>
      </c>
      <c r="N121">
        <v>40.875999999999998</v>
      </c>
      <c r="O121">
        <v>1759</v>
      </c>
      <c r="P121">
        <v>120308</v>
      </c>
      <c r="Q121">
        <v>16.100000000000001</v>
      </c>
      <c r="R121">
        <v>5153</v>
      </c>
      <c r="S121">
        <v>136860</v>
      </c>
      <c r="T121">
        <v>26259</v>
      </c>
      <c r="U121">
        <v>63.1</v>
      </c>
      <c r="V121">
        <v>315850</v>
      </c>
      <c r="W121">
        <v>2053</v>
      </c>
      <c r="X121">
        <v>2231</v>
      </c>
      <c r="Y121">
        <v>986</v>
      </c>
      <c r="Z121">
        <v>225.9</v>
      </c>
      <c r="AA121">
        <v>4.72</v>
      </c>
      <c r="AB121">
        <v>1.1161000000000001</v>
      </c>
      <c r="AC121">
        <v>1.2455000000000001</v>
      </c>
      <c r="AD121">
        <v>1.8838999999999999</v>
      </c>
      <c r="AE121">
        <v>9354.7000000000007</v>
      </c>
      <c r="AF121">
        <v>109.816</v>
      </c>
      <c r="AG121">
        <v>85.07</v>
      </c>
      <c r="AH121">
        <v>88.23</v>
      </c>
      <c r="AI121">
        <v>164.6</v>
      </c>
      <c r="AJ121">
        <v>224.5</v>
      </c>
      <c r="AK121">
        <v>196.8</v>
      </c>
      <c r="AL121">
        <v>204.7</v>
      </c>
      <c r="AM121">
        <v>339.1</v>
      </c>
      <c r="AN121">
        <v>240.7</v>
      </c>
      <c r="AO121">
        <v>181.5</v>
      </c>
      <c r="AP121">
        <v>202.8</v>
      </c>
      <c r="AQ121">
        <v>207.2</v>
      </c>
      <c r="AR121">
        <v>66.099999999999994</v>
      </c>
      <c r="AS121">
        <v>188497</v>
      </c>
      <c r="AT121">
        <v>12795.596</v>
      </c>
      <c r="AU121">
        <v>119.7568</v>
      </c>
      <c r="AV121">
        <v>89.957700000000003</v>
      </c>
      <c r="AW121">
        <v>94.825299999999999</v>
      </c>
      <c r="AX121">
        <v>101.9816</v>
      </c>
      <c r="AY121">
        <v>95.075599999999994</v>
      </c>
      <c r="AZ121">
        <v>110.9239</v>
      </c>
      <c r="BA121">
        <v>104.4833</v>
      </c>
      <c r="BB121">
        <v>110.9239</v>
      </c>
      <c r="BC121">
        <v>97.187899999999999</v>
      </c>
      <c r="BD121">
        <v>99.561099999999996</v>
      </c>
      <c r="BE121">
        <v>105.75490000000001</v>
      </c>
      <c r="BF121">
        <v>77.860399999999998</v>
      </c>
      <c r="BG121">
        <v>1.25</v>
      </c>
      <c r="BH121">
        <v>5.51</v>
      </c>
      <c r="BI121">
        <v>6.43</v>
      </c>
      <c r="BJ121" t="e">
        <v>#N/A</v>
      </c>
      <c r="BK121">
        <v>117.2145</v>
      </c>
      <c r="BL121">
        <v>109.91</v>
      </c>
      <c r="BM121">
        <v>1518.9988900000001</v>
      </c>
      <c r="BN121">
        <v>1151.2123999999999</v>
      </c>
      <c r="BO121">
        <v>718.21299999999997</v>
      </c>
      <c r="BP121">
        <v>5607.2258000000002</v>
      </c>
      <c r="BQ121">
        <v>729.5489</v>
      </c>
      <c r="BR121">
        <v>3158.1550000000002</v>
      </c>
    </row>
    <row r="122" spans="1:70" x14ac:dyDescent="0.25">
      <c r="A122">
        <v>11054.7</v>
      </c>
      <c r="B122">
        <v>12870.822</v>
      </c>
      <c r="C122">
        <v>114</v>
      </c>
      <c r="D122">
        <v>170.6</v>
      </c>
      <c r="E122">
        <v>192.7</v>
      </c>
      <c r="F122">
        <v>184.5</v>
      </c>
      <c r="G122">
        <v>191.2</v>
      </c>
      <c r="H122">
        <v>12870.822</v>
      </c>
      <c r="I122">
        <v>794.13900000000001</v>
      </c>
      <c r="J122">
        <v>314.7</v>
      </c>
      <c r="K122">
        <v>1370.1</v>
      </c>
      <c r="L122">
        <v>6975</v>
      </c>
      <c r="M122">
        <v>41411</v>
      </c>
      <c r="N122">
        <v>40.021000000000001</v>
      </c>
      <c r="O122">
        <v>1693</v>
      </c>
      <c r="P122">
        <v>120609</v>
      </c>
      <c r="Q122">
        <v>13.1</v>
      </c>
      <c r="R122">
        <v>5130</v>
      </c>
      <c r="S122">
        <v>136870</v>
      </c>
      <c r="T122">
        <v>26286</v>
      </c>
      <c r="U122">
        <v>63.3</v>
      </c>
      <c r="V122">
        <v>313875</v>
      </c>
      <c r="W122">
        <v>2103</v>
      </c>
      <c r="X122">
        <v>2062</v>
      </c>
      <c r="Y122">
        <v>984</v>
      </c>
      <c r="Z122">
        <v>202.5</v>
      </c>
      <c r="AA122">
        <v>4.7300000000000004</v>
      </c>
      <c r="AB122">
        <v>1.1285000000000001</v>
      </c>
      <c r="AC122">
        <v>1.2602</v>
      </c>
      <c r="AD122">
        <v>1.8765000000000001</v>
      </c>
      <c r="AE122">
        <v>9373.2000000000007</v>
      </c>
      <c r="AF122">
        <v>109.758</v>
      </c>
      <c r="AG122">
        <v>83.745999999999995</v>
      </c>
      <c r="AH122">
        <v>88.385000000000005</v>
      </c>
      <c r="AI122">
        <v>162.5</v>
      </c>
      <c r="AJ122">
        <v>200.8</v>
      </c>
      <c r="AK122">
        <v>197.4</v>
      </c>
      <c r="AL122">
        <v>204.8</v>
      </c>
      <c r="AM122">
        <v>340</v>
      </c>
      <c r="AN122">
        <v>241</v>
      </c>
      <c r="AO122">
        <v>175.9</v>
      </c>
      <c r="AP122">
        <v>201.9</v>
      </c>
      <c r="AQ122">
        <v>207.6</v>
      </c>
      <c r="AR122">
        <v>66.2</v>
      </c>
      <c r="AS122">
        <v>184636</v>
      </c>
      <c r="AT122">
        <v>12870.822</v>
      </c>
      <c r="AU122">
        <v>118.1601</v>
      </c>
      <c r="AV122">
        <v>90.509</v>
      </c>
      <c r="AW122">
        <v>95.072699999999998</v>
      </c>
      <c r="AX122">
        <v>103.0582</v>
      </c>
      <c r="AY122">
        <v>94.982600000000005</v>
      </c>
      <c r="AZ122">
        <v>111.2724</v>
      </c>
      <c r="BA122">
        <v>104.0797</v>
      </c>
      <c r="BB122">
        <v>111.2724</v>
      </c>
      <c r="BC122">
        <v>94.139600000000002</v>
      </c>
      <c r="BD122">
        <v>102.8582</v>
      </c>
      <c r="BE122">
        <v>105.8185</v>
      </c>
      <c r="BF122">
        <v>78.178700000000006</v>
      </c>
      <c r="BG122">
        <v>1.26</v>
      </c>
      <c r="BH122">
        <v>5.51</v>
      </c>
      <c r="BI122">
        <v>6.42</v>
      </c>
      <c r="BJ122" t="e">
        <v>#N/A</v>
      </c>
      <c r="BK122">
        <v>118.60899999999999</v>
      </c>
      <c r="BL122">
        <v>109.68</v>
      </c>
      <c r="BM122">
        <v>1517.7853399999999</v>
      </c>
      <c r="BN122">
        <v>1161.3249000000001</v>
      </c>
      <c r="BO122">
        <v>723.35289999999998</v>
      </c>
      <c r="BP122">
        <v>5736.2006000000001</v>
      </c>
      <c r="BQ122">
        <v>737.3777</v>
      </c>
      <c r="BR122">
        <v>3307.7465000000002</v>
      </c>
    </row>
    <row r="123" spans="1:70" x14ac:dyDescent="0.25">
      <c r="A123">
        <v>11112</v>
      </c>
      <c r="B123">
        <v>12933.502</v>
      </c>
      <c r="C123">
        <v>113.6</v>
      </c>
      <c r="D123">
        <v>170</v>
      </c>
      <c r="E123">
        <v>190.3</v>
      </c>
      <c r="F123">
        <v>184.2</v>
      </c>
      <c r="G123">
        <v>190.7</v>
      </c>
      <c r="H123">
        <v>12933.502</v>
      </c>
      <c r="I123">
        <v>800.54200000000003</v>
      </c>
      <c r="J123">
        <v>310.10000000000002</v>
      </c>
      <c r="K123">
        <v>1369.5</v>
      </c>
      <c r="L123">
        <v>7012.1</v>
      </c>
      <c r="M123">
        <v>41879</v>
      </c>
      <c r="N123">
        <v>40.46</v>
      </c>
      <c r="O123">
        <v>1689</v>
      </c>
      <c r="P123">
        <v>120573</v>
      </c>
      <c r="Q123">
        <v>13.1</v>
      </c>
      <c r="R123">
        <v>5123</v>
      </c>
      <c r="S123">
        <v>137082</v>
      </c>
      <c r="T123">
        <v>26339</v>
      </c>
      <c r="U123">
        <v>63.3</v>
      </c>
      <c r="V123">
        <v>320313</v>
      </c>
      <c r="W123">
        <v>2212</v>
      </c>
      <c r="X123">
        <v>2159</v>
      </c>
      <c r="Y123">
        <v>1028</v>
      </c>
      <c r="Z123">
        <v>199.2</v>
      </c>
      <c r="AA123">
        <v>4.5999999999999996</v>
      </c>
      <c r="AB123">
        <v>1.1358999999999999</v>
      </c>
      <c r="AC123">
        <v>1.2356</v>
      </c>
      <c r="AD123">
        <v>1.9125000000000001</v>
      </c>
      <c r="AE123">
        <v>9380.2000000000007</v>
      </c>
      <c r="AF123">
        <v>109.496</v>
      </c>
      <c r="AG123">
        <v>83.462999999999994</v>
      </c>
      <c r="AH123">
        <v>88.578000000000003</v>
      </c>
      <c r="AI123">
        <v>162</v>
      </c>
      <c r="AJ123">
        <v>198.8</v>
      </c>
      <c r="AK123">
        <v>197.4</v>
      </c>
      <c r="AL123">
        <v>205.5</v>
      </c>
      <c r="AM123">
        <v>340.8</v>
      </c>
      <c r="AN123">
        <v>241.7</v>
      </c>
      <c r="AO123">
        <v>174.9</v>
      </c>
      <c r="AP123">
        <v>202</v>
      </c>
      <c r="AQ123">
        <v>207.8</v>
      </c>
      <c r="AR123">
        <v>66.3</v>
      </c>
      <c r="AS123">
        <v>186020</v>
      </c>
      <c r="AT123">
        <v>12933.502</v>
      </c>
      <c r="AU123">
        <v>118.79340000000001</v>
      </c>
      <c r="AV123">
        <v>90.102699999999999</v>
      </c>
      <c r="AW123">
        <v>95.457300000000004</v>
      </c>
      <c r="AX123">
        <v>103.6268</v>
      </c>
      <c r="AY123">
        <v>94.709199999999996</v>
      </c>
      <c r="AZ123">
        <v>111.25279999999999</v>
      </c>
      <c r="BA123">
        <v>104.1417</v>
      </c>
      <c r="BB123">
        <v>111.25279999999999</v>
      </c>
      <c r="BC123">
        <v>94.135199999999998</v>
      </c>
      <c r="BD123">
        <v>103.2574</v>
      </c>
      <c r="BE123">
        <v>106.0421</v>
      </c>
      <c r="BF123">
        <v>77.377799999999993</v>
      </c>
      <c r="BG123">
        <v>1.25</v>
      </c>
      <c r="BH123">
        <v>5.33</v>
      </c>
      <c r="BI123">
        <v>6.2</v>
      </c>
      <c r="BJ123" t="e">
        <v>#N/A</v>
      </c>
      <c r="BK123">
        <v>117.3205</v>
      </c>
      <c r="BL123">
        <v>108.35</v>
      </c>
      <c r="BM123">
        <v>1523.4028900000001</v>
      </c>
      <c r="BN123">
        <v>1169.981</v>
      </c>
      <c r="BO123">
        <v>728.42129999999997</v>
      </c>
      <c r="BP123">
        <v>5779.1653999999999</v>
      </c>
      <c r="BQ123">
        <v>745.78620000000001</v>
      </c>
      <c r="BR123">
        <v>3335.5178000000001</v>
      </c>
    </row>
    <row r="124" spans="1:70" x14ac:dyDescent="0.25">
      <c r="A124">
        <v>11157.6</v>
      </c>
      <c r="B124">
        <v>12998.472</v>
      </c>
      <c r="C124">
        <v>113.4</v>
      </c>
      <c r="D124">
        <v>170.4</v>
      </c>
      <c r="E124">
        <v>198.1</v>
      </c>
      <c r="F124">
        <v>186.8</v>
      </c>
      <c r="G124">
        <v>191.1</v>
      </c>
      <c r="H124">
        <v>12998.472</v>
      </c>
      <c r="I124">
        <v>809.32600000000002</v>
      </c>
      <c r="J124">
        <v>314.10000000000002</v>
      </c>
      <c r="K124">
        <v>1368.3</v>
      </c>
      <c r="L124">
        <v>7049.7</v>
      </c>
      <c r="M124">
        <v>42599</v>
      </c>
      <c r="N124">
        <v>41.418999999999997</v>
      </c>
      <c r="O124">
        <v>1863</v>
      </c>
      <c r="P124">
        <v>120793</v>
      </c>
      <c r="Q124">
        <v>12.1</v>
      </c>
      <c r="R124">
        <v>5102</v>
      </c>
      <c r="S124">
        <v>137268</v>
      </c>
      <c r="T124">
        <v>26390</v>
      </c>
      <c r="U124">
        <v>63.4</v>
      </c>
      <c r="V124">
        <v>325150</v>
      </c>
      <c r="W124">
        <v>2047</v>
      </c>
      <c r="X124">
        <v>2083</v>
      </c>
      <c r="Y124">
        <v>990</v>
      </c>
      <c r="Z124">
        <v>207.1</v>
      </c>
      <c r="AA124">
        <v>4.5599999999999996</v>
      </c>
      <c r="AB124">
        <v>1.1532</v>
      </c>
      <c r="AC124">
        <v>1.2099</v>
      </c>
      <c r="AD124">
        <v>1.9629000000000001</v>
      </c>
      <c r="AE124">
        <v>9469</v>
      </c>
      <c r="AF124">
        <v>109.2</v>
      </c>
      <c r="AG124">
        <v>84.375</v>
      </c>
      <c r="AH124">
        <v>88.790999999999997</v>
      </c>
      <c r="AI124">
        <v>163.4</v>
      </c>
      <c r="AJ124">
        <v>214.6</v>
      </c>
      <c r="AK124">
        <v>197.5</v>
      </c>
      <c r="AL124">
        <v>206.2</v>
      </c>
      <c r="AM124">
        <v>341.2</v>
      </c>
      <c r="AN124">
        <v>242.4</v>
      </c>
      <c r="AO124">
        <v>178.3</v>
      </c>
      <c r="AP124">
        <v>203.1</v>
      </c>
      <c r="AQ124">
        <v>208.1</v>
      </c>
      <c r="AR124">
        <v>66.400000000000006</v>
      </c>
      <c r="AS124">
        <v>190149</v>
      </c>
      <c r="AT124">
        <v>12998.472</v>
      </c>
      <c r="AU124">
        <v>121.5397</v>
      </c>
      <c r="AV124">
        <v>89.572900000000004</v>
      </c>
      <c r="AW124">
        <v>97.013599999999997</v>
      </c>
      <c r="AX124">
        <v>103.7333</v>
      </c>
      <c r="AY124">
        <v>95.7333</v>
      </c>
      <c r="AZ124">
        <v>111.1511</v>
      </c>
      <c r="BA124">
        <v>105.7484</v>
      </c>
      <c r="BB124">
        <v>111.1511</v>
      </c>
      <c r="BC124">
        <v>95.578100000000006</v>
      </c>
      <c r="BD124">
        <v>96.330699999999993</v>
      </c>
      <c r="BE124">
        <v>106.9248</v>
      </c>
      <c r="BF124">
        <v>78.123999999999995</v>
      </c>
      <c r="BG124">
        <v>1.22</v>
      </c>
      <c r="BH124">
        <v>5.32</v>
      </c>
      <c r="BI124">
        <v>6.22</v>
      </c>
      <c r="BJ124" t="e">
        <v>#N/A</v>
      </c>
      <c r="BK124">
        <v>117.322</v>
      </c>
      <c r="BL124">
        <v>107.08</v>
      </c>
      <c r="BM124">
        <v>1532.8389199999999</v>
      </c>
      <c r="BN124">
        <v>1182.5976000000001</v>
      </c>
      <c r="BO124">
        <v>738.44219999999996</v>
      </c>
      <c r="BP124">
        <v>5850.3807999999999</v>
      </c>
      <c r="BQ124">
        <v>772.78070000000002</v>
      </c>
      <c r="BR124">
        <v>3371.3771999999999</v>
      </c>
    </row>
    <row r="125" spans="1:70" x14ac:dyDescent="0.25">
      <c r="A125">
        <v>11154.4</v>
      </c>
      <c r="B125">
        <v>13033.906000000001</v>
      </c>
      <c r="C125">
        <v>113.07899999999999</v>
      </c>
      <c r="D125">
        <v>172.88499999999999</v>
      </c>
      <c r="E125">
        <v>192.80600000000001</v>
      </c>
      <c r="F125">
        <v>186.614</v>
      </c>
      <c r="G125">
        <v>191.328</v>
      </c>
      <c r="H125">
        <v>13033.906000000001</v>
      </c>
      <c r="I125">
        <v>808.84799999999996</v>
      </c>
      <c r="J125">
        <v>309.89999999999998</v>
      </c>
      <c r="K125">
        <v>1370.1</v>
      </c>
      <c r="L125">
        <v>7093.5</v>
      </c>
      <c r="M125">
        <v>44662</v>
      </c>
      <c r="N125">
        <v>43.061</v>
      </c>
      <c r="O125">
        <v>1545</v>
      </c>
      <c r="P125">
        <v>121159</v>
      </c>
      <c r="Q125">
        <v>14.6</v>
      </c>
      <c r="R125">
        <v>5118</v>
      </c>
      <c r="S125">
        <v>137493</v>
      </c>
      <c r="T125">
        <v>26434</v>
      </c>
      <c r="U125">
        <v>63.3</v>
      </c>
      <c r="V125">
        <v>323313</v>
      </c>
      <c r="W125">
        <v>2267</v>
      </c>
      <c r="X125">
        <v>2156</v>
      </c>
      <c r="Y125">
        <v>1015</v>
      </c>
      <c r="Z125">
        <v>193.5</v>
      </c>
      <c r="AA125">
        <v>4.76</v>
      </c>
      <c r="AB125">
        <v>1.1762999999999999</v>
      </c>
      <c r="AC125">
        <v>1.2431000000000001</v>
      </c>
      <c r="AD125">
        <v>1.9587000000000001</v>
      </c>
      <c r="AE125">
        <v>9516.2999999999993</v>
      </c>
      <c r="AF125">
        <v>109.015</v>
      </c>
      <c r="AG125">
        <v>84.426000000000002</v>
      </c>
      <c r="AH125">
        <v>89.287000000000006</v>
      </c>
      <c r="AI125">
        <v>163.33500000000001</v>
      </c>
      <c r="AJ125">
        <v>208.72499999999999</v>
      </c>
      <c r="AK125">
        <v>198.81299999999999</v>
      </c>
      <c r="AL125">
        <v>206.78800000000001</v>
      </c>
      <c r="AM125">
        <v>343.57900000000001</v>
      </c>
      <c r="AN125">
        <v>243.214</v>
      </c>
      <c r="AO125">
        <v>177.09</v>
      </c>
      <c r="AP125">
        <v>203.43700000000001</v>
      </c>
      <c r="AQ125">
        <v>208.6</v>
      </c>
      <c r="AR125">
        <v>66.400000000000006</v>
      </c>
      <c r="AS125">
        <v>187734</v>
      </c>
      <c r="AT125">
        <v>13033.906000000001</v>
      </c>
      <c r="AU125">
        <v>118.384</v>
      </c>
      <c r="AV125">
        <v>90.016999999999996</v>
      </c>
      <c r="AW125">
        <v>95.050899999999999</v>
      </c>
      <c r="AX125">
        <v>103.661</v>
      </c>
      <c r="AY125">
        <v>95.558499999999995</v>
      </c>
      <c r="AZ125">
        <v>111.14449999999999</v>
      </c>
      <c r="BA125">
        <v>105.1816</v>
      </c>
      <c r="BB125">
        <v>111.14449999999999</v>
      </c>
      <c r="BC125">
        <v>97.407399999999996</v>
      </c>
      <c r="BD125">
        <v>98.532200000000003</v>
      </c>
      <c r="BE125">
        <v>106.065</v>
      </c>
      <c r="BF125">
        <v>77.111199999999997</v>
      </c>
      <c r="BG125">
        <v>1.25</v>
      </c>
      <c r="BH125">
        <v>5.4</v>
      </c>
      <c r="BI125">
        <v>6.34</v>
      </c>
      <c r="BJ125" t="e">
        <v>#N/A</v>
      </c>
      <c r="BK125">
        <v>120.44710000000001</v>
      </c>
      <c r="BL125">
        <v>108.51</v>
      </c>
      <c r="BM125">
        <v>1530.31612</v>
      </c>
      <c r="BN125">
        <v>1192.5042000000001</v>
      </c>
      <c r="BO125">
        <v>740.49639999999999</v>
      </c>
      <c r="BP125">
        <v>5883.8414000000002</v>
      </c>
      <c r="BQ125">
        <v>787.68690000000004</v>
      </c>
      <c r="BR125">
        <v>3393.8128000000002</v>
      </c>
    </row>
    <row r="126" spans="1:70" x14ac:dyDescent="0.25">
      <c r="A126">
        <v>11205.1</v>
      </c>
      <c r="B126">
        <v>13096.338</v>
      </c>
      <c r="C126">
        <v>112.97199999999999</v>
      </c>
      <c r="D126">
        <v>173.21799999999999</v>
      </c>
      <c r="E126">
        <v>194.28200000000001</v>
      </c>
      <c r="F126">
        <v>187.999</v>
      </c>
      <c r="G126">
        <v>192.27199999999999</v>
      </c>
      <c r="H126">
        <v>13096.338</v>
      </c>
      <c r="I126">
        <v>805.36400000000003</v>
      </c>
      <c r="J126">
        <v>294</v>
      </c>
      <c r="K126">
        <v>1363.8</v>
      </c>
      <c r="L126">
        <v>7111.2</v>
      </c>
      <c r="M126">
        <v>42553</v>
      </c>
      <c r="N126">
        <v>41.128999999999998</v>
      </c>
      <c r="O126">
        <v>1453</v>
      </c>
      <c r="P126">
        <v>121020</v>
      </c>
      <c r="Q126">
        <v>14.7</v>
      </c>
      <c r="R126">
        <v>5108</v>
      </c>
      <c r="S126">
        <v>137573</v>
      </c>
      <c r="T126">
        <v>26481</v>
      </c>
      <c r="U126">
        <v>63.3</v>
      </c>
      <c r="V126">
        <v>319250</v>
      </c>
      <c r="W126">
        <v>2168</v>
      </c>
      <c r="X126">
        <v>2211</v>
      </c>
      <c r="Y126">
        <v>962</v>
      </c>
      <c r="Z126">
        <v>196.8</v>
      </c>
      <c r="AA126">
        <v>4.72</v>
      </c>
      <c r="AB126">
        <v>1.171</v>
      </c>
      <c r="AC126">
        <v>1.2393000000000001</v>
      </c>
      <c r="AD126">
        <v>1.9589000000000001</v>
      </c>
      <c r="AE126">
        <v>9546.7999999999993</v>
      </c>
      <c r="AF126">
        <v>109.008</v>
      </c>
      <c r="AG126">
        <v>84.870999999999995</v>
      </c>
      <c r="AH126">
        <v>89.56</v>
      </c>
      <c r="AI126">
        <v>164.066</v>
      </c>
      <c r="AJ126">
        <v>211.82300000000001</v>
      </c>
      <c r="AK126">
        <v>200.126</v>
      </c>
      <c r="AL126">
        <v>207.536</v>
      </c>
      <c r="AM126">
        <v>345.35</v>
      </c>
      <c r="AN126">
        <v>244.09100000000001</v>
      </c>
      <c r="AO126">
        <v>177.727</v>
      </c>
      <c r="AP126">
        <v>204.226</v>
      </c>
      <c r="AQ126">
        <v>209.13499999999999</v>
      </c>
      <c r="AR126">
        <v>66.3</v>
      </c>
      <c r="AS126">
        <v>186877</v>
      </c>
      <c r="AT126">
        <v>13096.338</v>
      </c>
      <c r="AU126">
        <v>119.8776</v>
      </c>
      <c r="AV126">
        <v>92.201099999999997</v>
      </c>
      <c r="AW126">
        <v>95.968100000000007</v>
      </c>
      <c r="AX126">
        <v>103.846</v>
      </c>
      <c r="AY126">
        <v>96.550399999999996</v>
      </c>
      <c r="AZ126">
        <v>112.38500000000001</v>
      </c>
      <c r="BA126">
        <v>105.6138</v>
      </c>
      <c r="BB126">
        <v>112.38500000000001</v>
      </c>
      <c r="BC126">
        <v>96.114800000000002</v>
      </c>
      <c r="BD126">
        <v>111.3652</v>
      </c>
      <c r="BE126">
        <v>107.2163</v>
      </c>
      <c r="BF126">
        <v>77.153599999999997</v>
      </c>
      <c r="BG126">
        <v>1.23</v>
      </c>
      <c r="BH126">
        <v>5.39</v>
      </c>
      <c r="BI126">
        <v>6.28</v>
      </c>
      <c r="BJ126" t="e">
        <v>#N/A</v>
      </c>
      <c r="BK126">
        <v>120.5047</v>
      </c>
      <c r="BL126">
        <v>108.24</v>
      </c>
      <c r="BM126">
        <v>1536.6941200000001</v>
      </c>
      <c r="BN126">
        <v>1205.107</v>
      </c>
      <c r="BO126">
        <v>738.30340000000001</v>
      </c>
      <c r="BP126">
        <v>5925.0501000000004</v>
      </c>
      <c r="BQ126">
        <v>797.34559999999999</v>
      </c>
      <c r="BR126">
        <v>3421.4389000000001</v>
      </c>
    </row>
    <row r="127" spans="1:70" x14ac:dyDescent="0.25">
      <c r="A127">
        <v>11256.7</v>
      </c>
      <c r="B127">
        <v>13147.949000000001</v>
      </c>
      <c r="C127">
        <v>112.93600000000001</v>
      </c>
      <c r="D127">
        <v>173.827</v>
      </c>
      <c r="E127">
        <v>219.47300000000001</v>
      </c>
      <c r="F127">
        <v>190.102</v>
      </c>
      <c r="G127">
        <v>194.482</v>
      </c>
      <c r="H127">
        <v>13147.949000000001</v>
      </c>
      <c r="I127">
        <v>806.34</v>
      </c>
      <c r="J127">
        <v>297.7</v>
      </c>
      <c r="K127">
        <v>1363.8</v>
      </c>
      <c r="L127">
        <v>7135.6</v>
      </c>
      <c r="M127">
        <v>40701</v>
      </c>
      <c r="N127">
        <v>39.052999999999997</v>
      </c>
      <c r="O127">
        <v>1617</v>
      </c>
      <c r="P127">
        <v>121168</v>
      </c>
      <c r="Q127">
        <v>13.3</v>
      </c>
      <c r="R127">
        <v>5099</v>
      </c>
      <c r="S127">
        <v>137810</v>
      </c>
      <c r="T127">
        <v>26559</v>
      </c>
      <c r="U127">
        <v>63.3</v>
      </c>
      <c r="V127">
        <v>314900</v>
      </c>
      <c r="W127">
        <v>2138</v>
      </c>
      <c r="X127">
        <v>2255</v>
      </c>
      <c r="Y127">
        <v>1010</v>
      </c>
      <c r="Z127">
        <v>213.6</v>
      </c>
      <c r="AA127">
        <v>4.5599999999999996</v>
      </c>
      <c r="AB127">
        <v>1.1681999999999999</v>
      </c>
      <c r="AC127">
        <v>1.2178</v>
      </c>
      <c r="AD127">
        <v>1.9474</v>
      </c>
      <c r="AE127">
        <v>9585.1</v>
      </c>
      <c r="AF127">
        <v>108.71899999999999</v>
      </c>
      <c r="AG127">
        <v>85.786000000000001</v>
      </c>
      <c r="AH127">
        <v>89.763000000000005</v>
      </c>
      <c r="AI127">
        <v>165.554</v>
      </c>
      <c r="AJ127">
        <v>225.756</v>
      </c>
      <c r="AK127">
        <v>200.85300000000001</v>
      </c>
      <c r="AL127">
        <v>208.119</v>
      </c>
      <c r="AM127">
        <v>345.899</v>
      </c>
      <c r="AN127">
        <v>244.74299999999999</v>
      </c>
      <c r="AO127">
        <v>181.041</v>
      </c>
      <c r="AP127">
        <v>205.28800000000001</v>
      </c>
      <c r="AQ127">
        <v>209.41800000000001</v>
      </c>
      <c r="AR127">
        <v>66.2</v>
      </c>
      <c r="AS127">
        <v>194930</v>
      </c>
      <c r="AT127">
        <v>13147.949000000001</v>
      </c>
      <c r="AU127">
        <v>120.499</v>
      </c>
      <c r="AV127">
        <v>90.740600000000001</v>
      </c>
      <c r="AW127">
        <v>97.804400000000001</v>
      </c>
      <c r="AX127">
        <v>103.1405</v>
      </c>
      <c r="AY127">
        <v>96.922600000000003</v>
      </c>
      <c r="AZ127">
        <v>111.00749999999999</v>
      </c>
      <c r="BA127">
        <v>106.605</v>
      </c>
      <c r="BB127">
        <v>111.00749999999999</v>
      </c>
      <c r="BC127">
        <v>97.985200000000006</v>
      </c>
      <c r="BD127">
        <v>102.0962</v>
      </c>
      <c r="BE127">
        <v>107.08369999999999</v>
      </c>
      <c r="BF127">
        <v>77.123400000000004</v>
      </c>
      <c r="BG127">
        <v>1.22</v>
      </c>
      <c r="BH127">
        <v>5.3</v>
      </c>
      <c r="BI127">
        <v>6.27</v>
      </c>
      <c r="BJ127" t="e">
        <v>#N/A</v>
      </c>
      <c r="BK127">
        <v>117.26</v>
      </c>
      <c r="BL127">
        <v>108.35</v>
      </c>
      <c r="BM127">
        <v>1545.9695999999999</v>
      </c>
      <c r="BN127">
        <v>1215.8210999999999</v>
      </c>
      <c r="BO127">
        <v>731.65340000000003</v>
      </c>
      <c r="BP127">
        <v>5874.8579</v>
      </c>
      <c r="BQ127">
        <v>803.46360000000004</v>
      </c>
      <c r="BR127">
        <v>3363.1478000000002</v>
      </c>
    </row>
    <row r="128" spans="1:70" x14ac:dyDescent="0.25">
      <c r="A128">
        <v>11273.1</v>
      </c>
      <c r="B128">
        <v>13151.498</v>
      </c>
      <c r="C128">
        <v>112.80500000000001</v>
      </c>
      <c r="D128">
        <v>174.07499999999999</v>
      </c>
      <c r="E128">
        <v>241.89699999999999</v>
      </c>
      <c r="F128">
        <v>191.33699999999999</v>
      </c>
      <c r="G128">
        <v>196.06200000000001</v>
      </c>
      <c r="H128">
        <v>13151.498</v>
      </c>
      <c r="I128">
        <v>807.55700000000002</v>
      </c>
      <c r="J128">
        <v>315.39999999999998</v>
      </c>
      <c r="K128">
        <v>1378.1</v>
      </c>
      <c r="L128">
        <v>7213.3</v>
      </c>
      <c r="M128">
        <v>41789</v>
      </c>
      <c r="N128">
        <v>40.911000000000001</v>
      </c>
      <c r="O128">
        <v>1587</v>
      </c>
      <c r="P128">
        <v>120325</v>
      </c>
      <c r="Q128">
        <v>14.5</v>
      </c>
      <c r="R128">
        <v>5085</v>
      </c>
      <c r="S128">
        <v>137860</v>
      </c>
      <c r="T128">
        <v>26546</v>
      </c>
      <c r="U128">
        <v>63</v>
      </c>
      <c r="V128">
        <v>318000</v>
      </c>
      <c r="W128">
        <v>2178</v>
      </c>
      <c r="X128">
        <v>2281</v>
      </c>
      <c r="Y128">
        <v>1075</v>
      </c>
      <c r="Z128">
        <v>228.2</v>
      </c>
      <c r="AA128">
        <v>4.6900000000000004</v>
      </c>
      <c r="AB128">
        <v>1.135</v>
      </c>
      <c r="AC128">
        <v>1.2123999999999999</v>
      </c>
      <c r="AD128">
        <v>1.9879</v>
      </c>
      <c r="AE128">
        <v>9615.7000000000007</v>
      </c>
      <c r="AF128">
        <v>108.46</v>
      </c>
      <c r="AG128">
        <v>86.188999999999993</v>
      </c>
      <c r="AH128">
        <v>89.948999999999998</v>
      </c>
      <c r="AI128">
        <v>166.19800000000001</v>
      </c>
      <c r="AJ128">
        <v>232.178</v>
      </c>
      <c r="AK128">
        <v>201.392</v>
      </c>
      <c r="AL128">
        <v>208.518</v>
      </c>
      <c r="AM128">
        <v>347.32</v>
      </c>
      <c r="AN128">
        <v>245.315</v>
      </c>
      <c r="AO128">
        <v>182.489</v>
      </c>
      <c r="AP128">
        <v>205.904</v>
      </c>
      <c r="AQ128">
        <v>209.74700000000001</v>
      </c>
      <c r="AR128">
        <v>65.900000000000006</v>
      </c>
      <c r="AS128">
        <v>192972</v>
      </c>
      <c r="AT128">
        <v>13151.498</v>
      </c>
      <c r="AU128">
        <v>122.5801</v>
      </c>
      <c r="AV128">
        <v>91.150700000000001</v>
      </c>
      <c r="AW128">
        <v>98.917000000000002</v>
      </c>
      <c r="AX128">
        <v>103.75</v>
      </c>
      <c r="AY128">
        <v>97.633399999999995</v>
      </c>
      <c r="AZ128">
        <v>111.1915</v>
      </c>
      <c r="BA128">
        <v>107.34439999999999</v>
      </c>
      <c r="BB128">
        <v>111.1915</v>
      </c>
      <c r="BC128">
        <v>96.1357</v>
      </c>
      <c r="BD128">
        <v>104.0394</v>
      </c>
      <c r="BE128">
        <v>107.9087</v>
      </c>
      <c r="BF128">
        <v>77.557900000000004</v>
      </c>
      <c r="BG128">
        <v>1.22</v>
      </c>
      <c r="BH128">
        <v>5.47</v>
      </c>
      <c r="BI128">
        <v>6.39</v>
      </c>
      <c r="BJ128" t="e">
        <v>#N/A</v>
      </c>
      <c r="BK128">
        <v>118.9324</v>
      </c>
      <c r="BL128">
        <v>107.24</v>
      </c>
      <c r="BM128">
        <v>1552.3432600000001</v>
      </c>
      <c r="BN128">
        <v>1226.4712999999999</v>
      </c>
      <c r="BO128">
        <v>736.89509999999996</v>
      </c>
      <c r="BP128">
        <v>5926.3314</v>
      </c>
      <c r="BQ128">
        <v>825.87879999999996</v>
      </c>
      <c r="BR128">
        <v>3390.9252999999999</v>
      </c>
    </row>
    <row r="129" spans="1:70" x14ac:dyDescent="0.25">
      <c r="A129">
        <v>11268.8</v>
      </c>
      <c r="B129">
        <v>13144.673000000001</v>
      </c>
      <c r="C129">
        <v>112.53400000000001</v>
      </c>
      <c r="D129">
        <v>174.31700000000001</v>
      </c>
      <c r="E129">
        <v>264.83</v>
      </c>
      <c r="F129">
        <v>193.14699999999999</v>
      </c>
      <c r="G129">
        <v>197.78299999999999</v>
      </c>
      <c r="H129">
        <v>13144.673000000001</v>
      </c>
      <c r="I129">
        <v>809.5</v>
      </c>
      <c r="J129">
        <v>305</v>
      </c>
      <c r="K129">
        <v>1380.6</v>
      </c>
      <c r="L129">
        <v>7230</v>
      </c>
      <c r="M129">
        <v>44030</v>
      </c>
      <c r="N129">
        <v>42.619</v>
      </c>
      <c r="O129">
        <v>1456</v>
      </c>
      <c r="P129">
        <v>120902</v>
      </c>
      <c r="Q129">
        <v>15.4</v>
      </c>
      <c r="R129">
        <v>5083</v>
      </c>
      <c r="S129">
        <v>138012</v>
      </c>
      <c r="T129">
        <v>26578</v>
      </c>
      <c r="U129">
        <v>63</v>
      </c>
      <c r="V129">
        <v>305813</v>
      </c>
      <c r="W129">
        <v>2183</v>
      </c>
      <c r="X129">
        <v>2231</v>
      </c>
      <c r="Y129">
        <v>1100</v>
      </c>
      <c r="Z129">
        <v>234.3</v>
      </c>
      <c r="AA129">
        <v>4.75</v>
      </c>
      <c r="AB129">
        <v>1.0951</v>
      </c>
      <c r="AC129">
        <v>1.2211000000000001</v>
      </c>
      <c r="AD129">
        <v>1.9842</v>
      </c>
      <c r="AE129">
        <v>9651.2999999999993</v>
      </c>
      <c r="AF129">
        <v>108.358</v>
      </c>
      <c r="AG129">
        <v>86.888999999999996</v>
      </c>
      <c r="AH129">
        <v>90.099000000000004</v>
      </c>
      <c r="AI129">
        <v>167.309</v>
      </c>
      <c r="AJ129">
        <v>242.691</v>
      </c>
      <c r="AK129">
        <v>202.15700000000001</v>
      </c>
      <c r="AL129">
        <v>208.88300000000001</v>
      </c>
      <c r="AM129">
        <v>348.49099999999999</v>
      </c>
      <c r="AN129">
        <v>245.89599999999999</v>
      </c>
      <c r="AO129">
        <v>184.66900000000001</v>
      </c>
      <c r="AP129">
        <v>206.755</v>
      </c>
      <c r="AQ129">
        <v>210.05799999999999</v>
      </c>
      <c r="AR129">
        <v>66</v>
      </c>
      <c r="AS129">
        <v>194470</v>
      </c>
      <c r="AT129">
        <v>13144.673000000001</v>
      </c>
      <c r="AU129">
        <v>121.8989</v>
      </c>
      <c r="AV129">
        <v>91.795100000000005</v>
      </c>
      <c r="AW129">
        <v>98.975700000000003</v>
      </c>
      <c r="AX129">
        <v>103.26220000000001</v>
      </c>
      <c r="AY129">
        <v>98.000900000000001</v>
      </c>
      <c r="AZ129">
        <v>110.836</v>
      </c>
      <c r="BA129">
        <v>107.2842</v>
      </c>
      <c r="BB129">
        <v>110.836</v>
      </c>
      <c r="BC129">
        <v>96.929100000000005</v>
      </c>
      <c r="BD129">
        <v>105.0928</v>
      </c>
      <c r="BE129">
        <v>107.76439999999999</v>
      </c>
      <c r="BF129">
        <v>78.491</v>
      </c>
      <c r="BG129">
        <v>1.21</v>
      </c>
      <c r="BH129">
        <v>5.47</v>
      </c>
      <c r="BI129">
        <v>6.39</v>
      </c>
      <c r="BJ129" t="e">
        <v>#N/A</v>
      </c>
      <c r="BK129">
        <v>120.7732</v>
      </c>
      <c r="BL129">
        <v>106.79</v>
      </c>
      <c r="BM129">
        <v>1559.39002</v>
      </c>
      <c r="BN129">
        <v>1244.4636</v>
      </c>
      <c r="BO129">
        <v>741.65189999999996</v>
      </c>
      <c r="BP129">
        <v>5970.7719999999999</v>
      </c>
      <c r="BQ129">
        <v>832.46640000000002</v>
      </c>
      <c r="BR129">
        <v>3410.1208000000001</v>
      </c>
    </row>
    <row r="130" spans="1:70" x14ac:dyDescent="0.25">
      <c r="A130">
        <v>11253.7</v>
      </c>
      <c r="B130">
        <v>13127.987999999999</v>
      </c>
      <c r="C130">
        <v>112.36499999999999</v>
      </c>
      <c r="D130">
        <v>176.07300000000001</v>
      </c>
      <c r="E130">
        <v>259.68599999999998</v>
      </c>
      <c r="F130">
        <v>193.34299999999999</v>
      </c>
      <c r="G130">
        <v>197.91300000000001</v>
      </c>
      <c r="H130">
        <v>13127.987999999999</v>
      </c>
      <c r="I130">
        <v>811.07899999999995</v>
      </c>
      <c r="J130">
        <v>302.5</v>
      </c>
      <c r="K130">
        <v>1368.7</v>
      </c>
      <c r="L130">
        <v>7258.7</v>
      </c>
      <c r="M130">
        <v>43439</v>
      </c>
      <c r="N130">
        <v>42.112000000000002</v>
      </c>
      <c r="O130">
        <v>1754</v>
      </c>
      <c r="P130">
        <v>120689</v>
      </c>
      <c r="Q130">
        <v>16.899999999999999</v>
      </c>
      <c r="R130">
        <v>5081</v>
      </c>
      <c r="S130">
        <v>138088</v>
      </c>
      <c r="T130">
        <v>26567</v>
      </c>
      <c r="U130">
        <v>63</v>
      </c>
      <c r="V130">
        <v>312700</v>
      </c>
      <c r="W130">
        <v>2134</v>
      </c>
      <c r="X130">
        <v>2281</v>
      </c>
      <c r="Y130">
        <v>1138</v>
      </c>
      <c r="Z130">
        <v>245.6</v>
      </c>
      <c r="AA130">
        <v>5.0999999999999996</v>
      </c>
      <c r="AB130">
        <v>1.0650999999999999</v>
      </c>
      <c r="AC130">
        <v>1.2330000000000001</v>
      </c>
      <c r="AD130">
        <v>1.9866999999999999</v>
      </c>
      <c r="AE130">
        <v>9667.2999999999993</v>
      </c>
      <c r="AF130">
        <v>108.364</v>
      </c>
      <c r="AG130">
        <v>86.994</v>
      </c>
      <c r="AH130">
        <v>90.352000000000004</v>
      </c>
      <c r="AI130">
        <v>167.51900000000001</v>
      </c>
      <c r="AJ130">
        <v>243.41200000000001</v>
      </c>
      <c r="AK130">
        <v>202.977</v>
      </c>
      <c r="AL130">
        <v>209.56100000000001</v>
      </c>
      <c r="AM130">
        <v>349.51299999999998</v>
      </c>
      <c r="AN130">
        <v>246.64500000000001</v>
      </c>
      <c r="AO130">
        <v>184.90199999999999</v>
      </c>
      <c r="AP130">
        <v>207.23400000000001</v>
      </c>
      <c r="AQ130">
        <v>210.392</v>
      </c>
      <c r="AR130">
        <v>66</v>
      </c>
      <c r="AS130">
        <v>196114</v>
      </c>
      <c r="AT130">
        <v>13127.987999999999</v>
      </c>
      <c r="AU130">
        <v>123.2717</v>
      </c>
      <c r="AV130">
        <v>90.910799999999995</v>
      </c>
      <c r="AW130">
        <v>98.994299999999996</v>
      </c>
      <c r="AX130">
        <v>103.739</v>
      </c>
      <c r="AY130">
        <v>97.888199999999998</v>
      </c>
      <c r="AZ130">
        <v>110.59569999999999</v>
      </c>
      <c r="BA130">
        <v>107.6883</v>
      </c>
      <c r="BB130">
        <v>110.59569999999999</v>
      </c>
      <c r="BC130">
        <v>97.162300000000002</v>
      </c>
      <c r="BD130">
        <v>101.6669</v>
      </c>
      <c r="BE130">
        <v>108.07940000000001</v>
      </c>
      <c r="BF130">
        <v>77.603700000000003</v>
      </c>
      <c r="BG130">
        <v>1.22</v>
      </c>
      <c r="BH130">
        <v>5.79</v>
      </c>
      <c r="BI130">
        <v>6.7</v>
      </c>
      <c r="BJ130" t="e">
        <v>#N/A</v>
      </c>
      <c r="BK130">
        <v>122.68859999999999</v>
      </c>
      <c r="BL130">
        <v>106.66</v>
      </c>
      <c r="BM130">
        <v>1565.19595</v>
      </c>
      <c r="BN130">
        <v>1263.8715999999999</v>
      </c>
      <c r="BO130">
        <v>750.31500000000005</v>
      </c>
      <c r="BP130">
        <v>6025.1638000000003</v>
      </c>
      <c r="BQ130">
        <v>851.22239999999999</v>
      </c>
      <c r="BR130">
        <v>3427.6961999999999</v>
      </c>
    </row>
    <row r="131" spans="1:70" x14ac:dyDescent="0.25">
      <c r="A131">
        <v>11255</v>
      </c>
      <c r="B131">
        <v>13134.159</v>
      </c>
      <c r="C131">
        <v>112.092</v>
      </c>
      <c r="D131">
        <v>175.816</v>
      </c>
      <c r="E131">
        <v>251.88300000000001</v>
      </c>
      <c r="F131">
        <v>193.97</v>
      </c>
      <c r="G131">
        <v>197.40799999999999</v>
      </c>
      <c r="H131">
        <v>13134.159</v>
      </c>
      <c r="I131">
        <v>814.649</v>
      </c>
      <c r="J131">
        <v>312.5</v>
      </c>
      <c r="K131">
        <v>1372.8</v>
      </c>
      <c r="L131">
        <v>7292.6</v>
      </c>
      <c r="M131">
        <v>42456</v>
      </c>
      <c r="N131">
        <v>41.276000000000003</v>
      </c>
      <c r="O131">
        <v>1634</v>
      </c>
      <c r="P131">
        <v>120960</v>
      </c>
      <c r="Q131">
        <v>13.9</v>
      </c>
      <c r="R131">
        <v>5074</v>
      </c>
      <c r="S131">
        <v>138055</v>
      </c>
      <c r="T131">
        <v>26577</v>
      </c>
      <c r="U131">
        <v>62.9</v>
      </c>
      <c r="V131">
        <v>316063</v>
      </c>
      <c r="W131">
        <v>2203</v>
      </c>
      <c r="X131">
        <v>2364</v>
      </c>
      <c r="Y131">
        <v>1073</v>
      </c>
      <c r="Z131">
        <v>260.3</v>
      </c>
      <c r="AA131">
        <v>5</v>
      </c>
      <c r="AB131">
        <v>1.0502</v>
      </c>
      <c r="AC131">
        <v>1.2069000000000001</v>
      </c>
      <c r="AD131">
        <v>2.0354999999999999</v>
      </c>
      <c r="AE131">
        <v>9709.6</v>
      </c>
      <c r="AF131">
        <v>108.018</v>
      </c>
      <c r="AG131">
        <v>87.224000000000004</v>
      </c>
      <c r="AH131">
        <v>90.545000000000002</v>
      </c>
      <c r="AI131">
        <v>167.80799999999999</v>
      </c>
      <c r="AJ131">
        <v>244.66200000000001</v>
      </c>
      <c r="AK131">
        <v>203.64</v>
      </c>
      <c r="AL131">
        <v>209.74299999999999</v>
      </c>
      <c r="AM131">
        <v>351.71899999999999</v>
      </c>
      <c r="AN131">
        <v>247.065</v>
      </c>
      <c r="AO131">
        <v>185.39599999999999</v>
      </c>
      <c r="AP131">
        <v>207.60300000000001</v>
      </c>
      <c r="AQ131">
        <v>210.773</v>
      </c>
      <c r="AR131">
        <v>66</v>
      </c>
      <c r="AS131">
        <v>197478</v>
      </c>
      <c r="AT131">
        <v>13134.159</v>
      </c>
      <c r="AU131">
        <v>122.1276</v>
      </c>
      <c r="AV131">
        <v>90.709699999999998</v>
      </c>
      <c r="AW131">
        <v>99.034999999999997</v>
      </c>
      <c r="AX131">
        <v>104.1109</v>
      </c>
      <c r="AY131">
        <v>97.995800000000003</v>
      </c>
      <c r="AZ131">
        <v>110.6875</v>
      </c>
      <c r="BA131">
        <v>107.8331</v>
      </c>
      <c r="BB131">
        <v>110.6875</v>
      </c>
      <c r="BC131">
        <v>97.178600000000003</v>
      </c>
      <c r="BD131">
        <v>100.99469999999999</v>
      </c>
      <c r="BE131">
        <v>108.06059999999999</v>
      </c>
      <c r="BF131">
        <v>78.340199999999996</v>
      </c>
      <c r="BG131">
        <v>1.22</v>
      </c>
      <c r="BH131">
        <v>5.73</v>
      </c>
      <c r="BI131">
        <v>6.65</v>
      </c>
      <c r="BJ131" t="e">
        <v>#N/A</v>
      </c>
      <c r="BK131">
        <v>121.4148</v>
      </c>
      <c r="BL131">
        <v>105.02</v>
      </c>
      <c r="BM131">
        <v>1575.34536</v>
      </c>
      <c r="BN131">
        <v>1281.6460999999999</v>
      </c>
      <c r="BO131">
        <v>760.61289999999997</v>
      </c>
      <c r="BP131">
        <v>6082.3450999999995</v>
      </c>
      <c r="BQ131">
        <v>863.68529999999998</v>
      </c>
      <c r="BR131">
        <v>3448.1163000000001</v>
      </c>
    </row>
    <row r="132" spans="1:70" x14ac:dyDescent="0.25">
      <c r="A132">
        <v>11246.4</v>
      </c>
      <c r="B132">
        <v>13137.612999999999</v>
      </c>
      <c r="C132">
        <v>112.117</v>
      </c>
      <c r="D132">
        <v>176.017</v>
      </c>
      <c r="E132">
        <v>237.108</v>
      </c>
      <c r="F132">
        <v>193.53299999999999</v>
      </c>
      <c r="G132">
        <v>196.803</v>
      </c>
      <c r="H132">
        <v>13137.612999999999</v>
      </c>
      <c r="I132">
        <v>811.73199999999997</v>
      </c>
      <c r="J132">
        <v>304.7</v>
      </c>
      <c r="K132">
        <v>1371.1</v>
      </c>
      <c r="L132">
        <v>7366</v>
      </c>
      <c r="M132">
        <v>44586</v>
      </c>
      <c r="N132">
        <v>40.101999999999997</v>
      </c>
      <c r="O132">
        <v>4827</v>
      </c>
      <c r="P132">
        <v>120824</v>
      </c>
      <c r="Q132">
        <v>13.9</v>
      </c>
      <c r="R132">
        <v>5050</v>
      </c>
      <c r="S132">
        <v>138032</v>
      </c>
      <c r="T132">
        <v>26576</v>
      </c>
      <c r="U132">
        <v>62.7</v>
      </c>
      <c r="V132">
        <v>314188</v>
      </c>
      <c r="W132">
        <v>2156</v>
      </c>
      <c r="X132">
        <v>2333</v>
      </c>
      <c r="Y132">
        <v>1086</v>
      </c>
      <c r="Z132">
        <v>256.39999999999998</v>
      </c>
      <c r="AA132">
        <v>4.67</v>
      </c>
      <c r="AB132">
        <v>1.0579000000000001</v>
      </c>
      <c r="AC132">
        <v>1.2027000000000001</v>
      </c>
      <c r="AD132">
        <v>2.0110000000000001</v>
      </c>
      <c r="AE132">
        <v>9753.9</v>
      </c>
      <c r="AF132">
        <v>107.53</v>
      </c>
      <c r="AG132">
        <v>87.021000000000001</v>
      </c>
      <c r="AH132">
        <v>90.784999999999997</v>
      </c>
      <c r="AI132">
        <v>167.46799999999999</v>
      </c>
      <c r="AJ132">
        <v>239.25700000000001</v>
      </c>
      <c r="AK132">
        <v>204.41800000000001</v>
      </c>
      <c r="AL132">
        <v>210.00399999999999</v>
      </c>
      <c r="AM132">
        <v>353.37599999999998</v>
      </c>
      <c r="AN132">
        <v>247.505</v>
      </c>
      <c r="AO132">
        <v>184.328</v>
      </c>
      <c r="AP132">
        <v>207.667</v>
      </c>
      <c r="AQ132">
        <v>211.119</v>
      </c>
      <c r="AR132">
        <v>65.8</v>
      </c>
      <c r="AS132">
        <v>197490</v>
      </c>
      <c r="AT132">
        <v>13137.612999999999</v>
      </c>
      <c r="AU132">
        <v>121.6153</v>
      </c>
      <c r="AV132">
        <v>92.500500000000002</v>
      </c>
      <c r="AW132">
        <v>99.126900000000006</v>
      </c>
      <c r="AX132">
        <v>102.4777</v>
      </c>
      <c r="AY132">
        <v>98.536500000000004</v>
      </c>
      <c r="AZ132">
        <v>110.54989999999999</v>
      </c>
      <c r="BA132">
        <v>107.5694</v>
      </c>
      <c r="BB132">
        <v>110.54989999999999</v>
      </c>
      <c r="BC132">
        <v>97.963399999999993</v>
      </c>
      <c r="BD132">
        <v>106.6345</v>
      </c>
      <c r="BE132">
        <v>108.0385</v>
      </c>
      <c r="BF132">
        <v>78.276499999999999</v>
      </c>
      <c r="BG132">
        <v>1.22</v>
      </c>
      <c r="BH132">
        <v>5.79</v>
      </c>
      <c r="BI132">
        <v>6.65</v>
      </c>
      <c r="BJ132" t="e">
        <v>#N/A</v>
      </c>
      <c r="BK132">
        <v>116.73350000000001</v>
      </c>
      <c r="BL132">
        <v>104.98</v>
      </c>
      <c r="BM132">
        <v>1584.5414499999999</v>
      </c>
      <c r="BN132">
        <v>1307.6494</v>
      </c>
      <c r="BO132">
        <v>764.39260000000002</v>
      </c>
      <c r="BP132">
        <v>6170.3460999999998</v>
      </c>
      <c r="BQ132">
        <v>879.73299999999995</v>
      </c>
      <c r="BR132">
        <v>3469.6201000000001</v>
      </c>
    </row>
    <row r="133" spans="1:70" x14ac:dyDescent="0.25">
      <c r="A133">
        <v>11265.3</v>
      </c>
      <c r="B133">
        <v>13165.169</v>
      </c>
      <c r="C133">
        <v>112.116</v>
      </c>
      <c r="D133">
        <v>176.98</v>
      </c>
      <c r="E133">
        <v>237.99299999999999</v>
      </c>
      <c r="F133">
        <v>195.17400000000001</v>
      </c>
      <c r="G133">
        <v>197.708</v>
      </c>
      <c r="H133">
        <v>13165.169</v>
      </c>
      <c r="I133">
        <v>811.899</v>
      </c>
      <c r="J133">
        <v>298.8</v>
      </c>
      <c r="K133">
        <v>1383.4</v>
      </c>
      <c r="L133">
        <v>7388.8</v>
      </c>
      <c r="M133">
        <v>40378</v>
      </c>
      <c r="N133">
        <v>40.933999999999997</v>
      </c>
      <c r="O133">
        <v>1734</v>
      </c>
      <c r="P133">
        <v>121232</v>
      </c>
      <c r="Q133">
        <v>15.1</v>
      </c>
      <c r="R133">
        <v>5038</v>
      </c>
      <c r="S133">
        <v>138114</v>
      </c>
      <c r="T133">
        <v>26606</v>
      </c>
      <c r="U133">
        <v>62.9</v>
      </c>
      <c r="V133">
        <v>317250</v>
      </c>
      <c r="W133">
        <v>2292</v>
      </c>
      <c r="X133">
        <v>2355</v>
      </c>
      <c r="Y133">
        <v>1091</v>
      </c>
      <c r="Z133">
        <v>264.39999999999998</v>
      </c>
      <c r="AA133">
        <v>4.5199999999999996</v>
      </c>
      <c r="AB133">
        <v>1.0266999999999999</v>
      </c>
      <c r="AC133">
        <v>1.1852</v>
      </c>
      <c r="AD133">
        <v>2.0184000000000002</v>
      </c>
      <c r="AE133">
        <v>9797.9</v>
      </c>
      <c r="AF133">
        <v>107.39400000000001</v>
      </c>
      <c r="AG133">
        <v>87.653000000000006</v>
      </c>
      <c r="AH133">
        <v>91.1</v>
      </c>
      <c r="AI133">
        <v>168.47900000000001</v>
      </c>
      <c r="AJ133">
        <v>247.31700000000001</v>
      </c>
      <c r="AK133">
        <v>205.34700000000001</v>
      </c>
      <c r="AL133">
        <v>210.5</v>
      </c>
      <c r="AM133">
        <v>354.53100000000001</v>
      </c>
      <c r="AN133">
        <v>248.24799999999999</v>
      </c>
      <c r="AO133">
        <v>186.32400000000001</v>
      </c>
      <c r="AP133">
        <v>208.547</v>
      </c>
      <c r="AQ133">
        <v>211.554</v>
      </c>
      <c r="AR133">
        <v>66</v>
      </c>
      <c r="AS133">
        <v>199070</v>
      </c>
      <c r="AT133">
        <v>13165.169</v>
      </c>
      <c r="AU133">
        <v>120.1245</v>
      </c>
      <c r="AV133">
        <v>92.397300000000001</v>
      </c>
      <c r="AW133">
        <v>100.72629999999999</v>
      </c>
      <c r="AX133">
        <v>103.20610000000001</v>
      </c>
      <c r="AY133">
        <v>98.734499999999997</v>
      </c>
      <c r="AZ133">
        <v>111.0442</v>
      </c>
      <c r="BA133">
        <v>108.10939999999999</v>
      </c>
      <c r="BB133">
        <v>111.0442</v>
      </c>
      <c r="BC133">
        <v>97.346100000000007</v>
      </c>
      <c r="BD133">
        <v>109.6567</v>
      </c>
      <c r="BE133">
        <v>108.6414</v>
      </c>
      <c r="BF133">
        <v>78.206599999999995</v>
      </c>
      <c r="BG133">
        <v>1.23</v>
      </c>
      <c r="BH133">
        <v>5.74</v>
      </c>
      <c r="BI133">
        <v>6.59</v>
      </c>
      <c r="BJ133" t="e">
        <v>#N/A</v>
      </c>
      <c r="BK133">
        <v>115.04349999999999</v>
      </c>
      <c r="BL133">
        <v>103.47</v>
      </c>
      <c r="BM133">
        <v>1591.49559</v>
      </c>
      <c r="BN133">
        <v>1350.0489</v>
      </c>
      <c r="BO133">
        <v>773.40509999999995</v>
      </c>
      <c r="BP133">
        <v>6262.9165000000003</v>
      </c>
      <c r="BQ133">
        <v>908.65419999999995</v>
      </c>
      <c r="BR133">
        <v>3503.2909</v>
      </c>
    </row>
    <row r="134" spans="1:70" x14ac:dyDescent="0.25">
      <c r="A134">
        <v>11240</v>
      </c>
      <c r="B134">
        <v>13139.629000000001</v>
      </c>
      <c r="C134">
        <v>112.086</v>
      </c>
      <c r="D134">
        <v>178.648</v>
      </c>
      <c r="E134">
        <v>237.81899999999999</v>
      </c>
      <c r="F134">
        <v>196.03700000000001</v>
      </c>
      <c r="G134">
        <v>198.17099999999999</v>
      </c>
      <c r="H134">
        <v>13139.629000000001</v>
      </c>
      <c r="I134">
        <v>813.65800000000002</v>
      </c>
      <c r="J134">
        <v>305</v>
      </c>
      <c r="K134">
        <v>1377.5</v>
      </c>
      <c r="L134">
        <v>7401.7</v>
      </c>
      <c r="M134">
        <v>42048</v>
      </c>
      <c r="N134">
        <v>40.591000000000001</v>
      </c>
      <c r="O134">
        <v>1460</v>
      </c>
      <c r="P134">
        <v>121378</v>
      </c>
      <c r="Q134">
        <v>13.9</v>
      </c>
      <c r="R134">
        <v>5037</v>
      </c>
      <c r="S134">
        <v>138190</v>
      </c>
      <c r="T134">
        <v>26603</v>
      </c>
      <c r="U134">
        <v>62.7</v>
      </c>
      <c r="V134">
        <v>320813</v>
      </c>
      <c r="W134">
        <v>2502</v>
      </c>
      <c r="X134">
        <v>2300</v>
      </c>
      <c r="Y134">
        <v>1003</v>
      </c>
      <c r="Z134">
        <v>277.7</v>
      </c>
      <c r="AA134">
        <v>4.53</v>
      </c>
      <c r="AB134">
        <v>0.97540000000000004</v>
      </c>
      <c r="AC134">
        <v>1.1740999999999999</v>
      </c>
      <c r="AD134">
        <v>2.0449000000000002</v>
      </c>
      <c r="AE134">
        <v>9827</v>
      </c>
      <c r="AF134">
        <v>107.396</v>
      </c>
      <c r="AG134">
        <v>88.027000000000001</v>
      </c>
      <c r="AH134">
        <v>91.36</v>
      </c>
      <c r="AI134">
        <v>168.98500000000001</v>
      </c>
      <c r="AJ134">
        <v>249.45400000000001</v>
      </c>
      <c r="AK134">
        <v>205.988</v>
      </c>
      <c r="AL134">
        <v>211.05699999999999</v>
      </c>
      <c r="AM134">
        <v>356.34300000000002</v>
      </c>
      <c r="AN134">
        <v>249.054</v>
      </c>
      <c r="AO134">
        <v>186.922</v>
      </c>
      <c r="AP134">
        <v>209.19</v>
      </c>
      <c r="AQ134">
        <v>212.077</v>
      </c>
      <c r="AR134">
        <v>65.8</v>
      </c>
      <c r="AS134">
        <v>201274</v>
      </c>
      <c r="AT134">
        <v>13139.629000000001</v>
      </c>
      <c r="AU134">
        <v>119.7188</v>
      </c>
      <c r="AV134">
        <v>92.062600000000003</v>
      </c>
      <c r="AW134">
        <v>100.11879999999999</v>
      </c>
      <c r="AX134">
        <v>101.8295</v>
      </c>
      <c r="AY134">
        <v>98.753699999999995</v>
      </c>
      <c r="AZ134">
        <v>109.6917</v>
      </c>
      <c r="BA134">
        <v>107.77679999999999</v>
      </c>
      <c r="BB134">
        <v>109.6917</v>
      </c>
      <c r="BC134">
        <v>96.933700000000002</v>
      </c>
      <c r="BD134">
        <v>104.0857</v>
      </c>
      <c r="BE134">
        <v>107.68600000000001</v>
      </c>
      <c r="BF134">
        <v>78.951800000000006</v>
      </c>
      <c r="BG134">
        <v>1.22</v>
      </c>
      <c r="BH134">
        <v>5.66</v>
      </c>
      <c r="BI134">
        <v>6.48</v>
      </c>
      <c r="BJ134" t="e">
        <v>#N/A</v>
      </c>
      <c r="BK134">
        <v>115.8661</v>
      </c>
      <c r="BL134">
        <v>101.22</v>
      </c>
      <c r="BM134">
        <v>1599.47318</v>
      </c>
      <c r="BN134">
        <v>1374.7983999999999</v>
      </c>
      <c r="BO134">
        <v>772.64390000000003</v>
      </c>
      <c r="BP134">
        <v>6347.1648999999998</v>
      </c>
      <c r="BQ134">
        <v>941.95550000000003</v>
      </c>
      <c r="BR134">
        <v>3558.1284999999998</v>
      </c>
    </row>
    <row r="135" spans="1:70" x14ac:dyDescent="0.25">
      <c r="A135">
        <v>11229.9</v>
      </c>
      <c r="B135">
        <v>13127.498</v>
      </c>
      <c r="C135">
        <v>112.246</v>
      </c>
      <c r="D135">
        <v>178.845</v>
      </c>
      <c r="E135">
        <v>260.94299999999998</v>
      </c>
      <c r="F135">
        <v>199.99199999999999</v>
      </c>
      <c r="G135">
        <v>199.99799999999999</v>
      </c>
      <c r="H135">
        <v>13127.498</v>
      </c>
      <c r="I135">
        <v>819.85699999999997</v>
      </c>
      <c r="J135">
        <v>305.7</v>
      </c>
      <c r="K135">
        <v>1369.3</v>
      </c>
      <c r="L135">
        <v>7424.9</v>
      </c>
      <c r="M135">
        <v>42044</v>
      </c>
      <c r="N135">
        <v>40.905000000000001</v>
      </c>
      <c r="O135">
        <v>1693</v>
      </c>
      <c r="P135">
        <v>121875</v>
      </c>
      <c r="Q135">
        <v>14.1</v>
      </c>
      <c r="R135">
        <v>5033</v>
      </c>
      <c r="S135">
        <v>138299</v>
      </c>
      <c r="T135">
        <v>26659</v>
      </c>
      <c r="U135">
        <v>62.9</v>
      </c>
      <c r="V135">
        <v>331875</v>
      </c>
      <c r="W135">
        <v>2241</v>
      </c>
      <c r="X135">
        <v>2366</v>
      </c>
      <c r="Y135">
        <v>992</v>
      </c>
      <c r="Z135">
        <v>312.2</v>
      </c>
      <c r="AA135">
        <v>4.1500000000000004</v>
      </c>
      <c r="AB135">
        <v>0.96719999999999995</v>
      </c>
      <c r="AC135">
        <v>1.1233</v>
      </c>
      <c r="AD135">
        <v>2.0701000000000001</v>
      </c>
      <c r="AE135">
        <v>9897.7999999999993</v>
      </c>
      <c r="AF135">
        <v>107.253</v>
      </c>
      <c r="AG135">
        <v>89.512</v>
      </c>
      <c r="AH135">
        <v>91.581999999999994</v>
      </c>
      <c r="AI135">
        <v>171.48400000000001</v>
      </c>
      <c r="AJ135">
        <v>272.13799999999998</v>
      </c>
      <c r="AK135">
        <v>206.78899999999999</v>
      </c>
      <c r="AL135">
        <v>211.864</v>
      </c>
      <c r="AM135">
        <v>357.75</v>
      </c>
      <c r="AN135">
        <v>249.81800000000001</v>
      </c>
      <c r="AO135">
        <v>192.28899999999999</v>
      </c>
      <c r="AP135">
        <v>210.834</v>
      </c>
      <c r="AQ135">
        <v>212.66</v>
      </c>
      <c r="AR135">
        <v>66</v>
      </c>
      <c r="AS135">
        <v>206090</v>
      </c>
      <c r="AT135">
        <v>13127.498</v>
      </c>
      <c r="AU135">
        <v>120.2007</v>
      </c>
      <c r="AV135">
        <v>92.444400000000002</v>
      </c>
      <c r="AW135">
        <v>100.9723</v>
      </c>
      <c r="AX135">
        <v>101.97410000000001</v>
      </c>
      <c r="AY135">
        <v>99.615799999999993</v>
      </c>
      <c r="AZ135">
        <v>109.5305</v>
      </c>
      <c r="BA135">
        <v>108.43519999999999</v>
      </c>
      <c r="BB135">
        <v>109.5305</v>
      </c>
      <c r="BC135">
        <v>96.158600000000007</v>
      </c>
      <c r="BD135">
        <v>104.50660000000001</v>
      </c>
      <c r="BE135">
        <v>108.0998</v>
      </c>
      <c r="BF135">
        <v>79.348799999999997</v>
      </c>
      <c r="BG135">
        <v>1.2</v>
      </c>
      <c r="BH135">
        <v>5.44</v>
      </c>
      <c r="BI135">
        <v>6.4</v>
      </c>
      <c r="BJ135" t="e">
        <v>#N/A</v>
      </c>
      <c r="BK135">
        <v>111.0729</v>
      </c>
      <c r="BL135">
        <v>99.71</v>
      </c>
      <c r="BM135">
        <v>1603.08402</v>
      </c>
      <c r="BN135">
        <v>1393.7222999999999</v>
      </c>
      <c r="BO135">
        <v>784.4049</v>
      </c>
      <c r="BP135">
        <v>6413.6719999999996</v>
      </c>
      <c r="BQ135">
        <v>961.76170000000002</v>
      </c>
      <c r="BR135">
        <v>3585.8108000000002</v>
      </c>
    </row>
    <row r="136" spans="1:70" x14ac:dyDescent="0.25">
      <c r="A136">
        <v>11262.1</v>
      </c>
      <c r="B136">
        <v>13177.454</v>
      </c>
      <c r="C136">
        <v>112.244</v>
      </c>
      <c r="D136">
        <v>179.029</v>
      </c>
      <c r="E136">
        <v>256.79000000000002</v>
      </c>
      <c r="F136">
        <v>200.65299999999999</v>
      </c>
      <c r="G136">
        <v>199.73400000000001</v>
      </c>
      <c r="H136">
        <v>13177.454</v>
      </c>
      <c r="I136">
        <v>820.29399999999998</v>
      </c>
      <c r="J136">
        <v>318.7</v>
      </c>
      <c r="K136">
        <v>1374.3</v>
      </c>
      <c r="L136">
        <v>7456.5</v>
      </c>
      <c r="M136">
        <v>32076</v>
      </c>
      <c r="N136">
        <v>41.677999999999997</v>
      </c>
      <c r="O136">
        <v>1785</v>
      </c>
      <c r="P136">
        <v>121609</v>
      </c>
      <c r="Q136">
        <v>13.8</v>
      </c>
      <c r="R136">
        <v>5039</v>
      </c>
      <c r="S136">
        <v>138409</v>
      </c>
      <c r="T136">
        <v>26657</v>
      </c>
      <c r="U136">
        <v>62.7</v>
      </c>
      <c r="V136">
        <v>343850</v>
      </c>
      <c r="W136">
        <v>2376</v>
      </c>
      <c r="X136">
        <v>2501</v>
      </c>
      <c r="Y136">
        <v>1177</v>
      </c>
      <c r="Z136">
        <v>306.7</v>
      </c>
      <c r="AA136">
        <v>4.0999999999999996</v>
      </c>
      <c r="AB136">
        <v>1.0021</v>
      </c>
      <c r="AC136">
        <v>1.1402000000000001</v>
      </c>
      <c r="AD136">
        <v>2.0160999999999998</v>
      </c>
      <c r="AE136">
        <v>9908.4</v>
      </c>
      <c r="AF136">
        <v>106.938</v>
      </c>
      <c r="AG136">
        <v>89.902000000000001</v>
      </c>
      <c r="AH136">
        <v>91.814999999999998</v>
      </c>
      <c r="AI136">
        <v>171.97300000000001</v>
      </c>
      <c r="AJ136">
        <v>275.55099999999999</v>
      </c>
      <c r="AK136">
        <v>207.14099999999999</v>
      </c>
      <c r="AL136">
        <v>212.41800000000001</v>
      </c>
      <c r="AM136">
        <v>358.90800000000002</v>
      </c>
      <c r="AN136">
        <v>250.54599999999999</v>
      </c>
      <c r="AO136">
        <v>193.20500000000001</v>
      </c>
      <c r="AP136">
        <v>211.44499999999999</v>
      </c>
      <c r="AQ136">
        <v>213.16800000000001</v>
      </c>
      <c r="AR136">
        <v>66</v>
      </c>
      <c r="AS136">
        <v>204422</v>
      </c>
      <c r="AT136">
        <v>13177.454</v>
      </c>
      <c r="AU136">
        <v>120.2212</v>
      </c>
      <c r="AV136">
        <v>91.855800000000002</v>
      </c>
      <c r="AW136">
        <v>102.09310000000001</v>
      </c>
      <c r="AX136">
        <v>101.98309999999999</v>
      </c>
      <c r="AY136">
        <v>99.596400000000003</v>
      </c>
      <c r="AZ136">
        <v>109.1114</v>
      </c>
      <c r="BA136">
        <v>108.58580000000001</v>
      </c>
      <c r="BB136">
        <v>109.1114</v>
      </c>
      <c r="BC136">
        <v>95.566100000000006</v>
      </c>
      <c r="BD136">
        <v>101.2989</v>
      </c>
      <c r="BE136">
        <v>108.261</v>
      </c>
      <c r="BF136">
        <v>79.551400000000001</v>
      </c>
      <c r="BG136">
        <v>1.22</v>
      </c>
      <c r="BH136">
        <v>5.49</v>
      </c>
      <c r="BI136">
        <v>6.65</v>
      </c>
      <c r="BJ136" t="e">
        <v>#N/A</v>
      </c>
      <c r="BK136">
        <v>112.449</v>
      </c>
      <c r="BL136">
        <v>100.17</v>
      </c>
      <c r="BM136">
        <v>1607.85124</v>
      </c>
      <c r="BN136">
        <v>1417.7139999999999</v>
      </c>
      <c r="BO136">
        <v>798.93550000000005</v>
      </c>
      <c r="BP136">
        <v>6471.6908000000003</v>
      </c>
      <c r="BQ136">
        <v>967.54489999999998</v>
      </c>
      <c r="BR136">
        <v>3599.0637999999999</v>
      </c>
    </row>
    <row r="137" spans="1:70" x14ac:dyDescent="0.25">
      <c r="A137">
        <v>11262.6</v>
      </c>
      <c r="B137">
        <v>13188.347</v>
      </c>
      <c r="C137">
        <v>112.229</v>
      </c>
      <c r="D137">
        <v>178.94399999999999</v>
      </c>
      <c r="E137">
        <v>259.33800000000002</v>
      </c>
      <c r="F137">
        <v>201.637</v>
      </c>
      <c r="G137">
        <v>200.60900000000001</v>
      </c>
      <c r="H137">
        <v>13188.347</v>
      </c>
      <c r="I137">
        <v>817.36699999999996</v>
      </c>
      <c r="J137">
        <v>299.60000000000002</v>
      </c>
      <c r="K137">
        <v>1376.8</v>
      </c>
      <c r="L137">
        <v>7485.6</v>
      </c>
      <c r="M137">
        <v>1576</v>
      </c>
      <c r="N137">
        <v>43.243000000000002</v>
      </c>
      <c r="O137">
        <v>1648</v>
      </c>
      <c r="P137">
        <v>121435</v>
      </c>
      <c r="Q137">
        <v>17.2</v>
      </c>
      <c r="R137">
        <v>5032</v>
      </c>
      <c r="S137">
        <v>138422</v>
      </c>
      <c r="T137">
        <v>26649</v>
      </c>
      <c r="U137">
        <v>62.9</v>
      </c>
      <c r="V137">
        <v>343625</v>
      </c>
      <c r="W137">
        <v>2406</v>
      </c>
      <c r="X137">
        <v>2540</v>
      </c>
      <c r="Y137">
        <v>1152</v>
      </c>
      <c r="Z137">
        <v>319.60000000000002</v>
      </c>
      <c r="AA137">
        <v>3.74</v>
      </c>
      <c r="AB137">
        <v>1.0099</v>
      </c>
      <c r="AC137">
        <v>1.1006</v>
      </c>
      <c r="AD137">
        <v>1.9702</v>
      </c>
      <c r="AE137">
        <v>9930</v>
      </c>
      <c r="AF137">
        <v>107.015</v>
      </c>
      <c r="AG137">
        <v>90.33</v>
      </c>
      <c r="AH137">
        <v>92.022999999999996</v>
      </c>
      <c r="AI137">
        <v>172.74</v>
      </c>
      <c r="AJ137">
        <v>277.96699999999998</v>
      </c>
      <c r="AK137">
        <v>208.392</v>
      </c>
      <c r="AL137">
        <v>212.87299999999999</v>
      </c>
      <c r="AM137">
        <v>360.46300000000002</v>
      </c>
      <c r="AN137">
        <v>251.25399999999999</v>
      </c>
      <c r="AO137">
        <v>194.13499999999999</v>
      </c>
      <c r="AP137">
        <v>212.17400000000001</v>
      </c>
      <c r="AQ137">
        <v>213.77099999999999</v>
      </c>
      <c r="AR137">
        <v>66.2</v>
      </c>
      <c r="AS137">
        <v>211306</v>
      </c>
      <c r="AT137">
        <v>13188.347</v>
      </c>
      <c r="AU137">
        <v>117.298</v>
      </c>
      <c r="AV137">
        <v>92.3322</v>
      </c>
      <c r="AW137">
        <v>102.3969</v>
      </c>
      <c r="AX137">
        <v>101.5771</v>
      </c>
      <c r="AY137">
        <v>99.177199999999999</v>
      </c>
      <c r="AZ137">
        <v>109.5197</v>
      </c>
      <c r="BA137">
        <v>108.1717</v>
      </c>
      <c r="BB137">
        <v>109.5197</v>
      </c>
      <c r="BC137">
        <v>97.354799999999997</v>
      </c>
      <c r="BD137">
        <v>104.8716</v>
      </c>
      <c r="BE137">
        <v>108.1367</v>
      </c>
      <c r="BF137">
        <v>79.662700000000001</v>
      </c>
      <c r="BG137">
        <v>1.22</v>
      </c>
      <c r="BH137">
        <v>5.33</v>
      </c>
      <c r="BI137">
        <v>6.54</v>
      </c>
      <c r="BJ137" t="e">
        <v>#N/A</v>
      </c>
      <c r="BK137">
        <v>107.8181</v>
      </c>
      <c r="BL137">
        <v>99.55</v>
      </c>
      <c r="BM137">
        <v>1611.39319</v>
      </c>
      <c r="BN137">
        <v>1441.0682999999999</v>
      </c>
      <c r="BO137">
        <v>800.53899999999999</v>
      </c>
      <c r="BP137">
        <v>6524.7024000000001</v>
      </c>
      <c r="BQ137">
        <v>948.68129999999996</v>
      </c>
      <c r="BR137">
        <v>3613.4380000000001</v>
      </c>
    </row>
    <row r="138" spans="1:70" x14ac:dyDescent="0.25">
      <c r="A138">
        <v>11266.6</v>
      </c>
      <c r="B138">
        <v>13195.34</v>
      </c>
      <c r="C138">
        <v>111.97499999999999</v>
      </c>
      <c r="D138">
        <v>179.047</v>
      </c>
      <c r="E138">
        <v>257.84500000000003</v>
      </c>
      <c r="F138">
        <v>202.43199999999999</v>
      </c>
      <c r="G138">
        <v>201.11</v>
      </c>
      <c r="H138">
        <v>13195.34</v>
      </c>
      <c r="I138">
        <v>814.42899999999997</v>
      </c>
      <c r="J138">
        <v>297.60000000000002</v>
      </c>
      <c r="K138">
        <v>1378.1</v>
      </c>
      <c r="L138">
        <v>7570.3</v>
      </c>
      <c r="M138">
        <v>-16255</v>
      </c>
      <c r="N138">
        <v>42.207999999999998</v>
      </c>
      <c r="O138">
        <v>1615</v>
      </c>
      <c r="P138">
        <v>121474</v>
      </c>
      <c r="Q138">
        <v>16.5</v>
      </c>
      <c r="R138">
        <v>5023</v>
      </c>
      <c r="S138">
        <v>138340</v>
      </c>
      <c r="T138">
        <v>26599</v>
      </c>
      <c r="U138">
        <v>62.8</v>
      </c>
      <c r="V138">
        <v>345375</v>
      </c>
      <c r="W138">
        <v>2370</v>
      </c>
      <c r="X138">
        <v>2446</v>
      </c>
      <c r="Y138">
        <v>1116</v>
      </c>
      <c r="Z138">
        <v>315.60000000000002</v>
      </c>
      <c r="AA138">
        <v>3.74</v>
      </c>
      <c r="AB138">
        <v>0.99860000000000004</v>
      </c>
      <c r="AC138">
        <v>1.089</v>
      </c>
      <c r="AD138">
        <v>1.9645999999999999</v>
      </c>
      <c r="AE138">
        <v>9913.4</v>
      </c>
      <c r="AF138">
        <v>106.84699999999999</v>
      </c>
      <c r="AG138">
        <v>90.646000000000001</v>
      </c>
      <c r="AH138">
        <v>92.230999999999995</v>
      </c>
      <c r="AI138">
        <v>173.2</v>
      </c>
      <c r="AJ138">
        <v>281.78199999999998</v>
      </c>
      <c r="AK138">
        <v>209.18299999999999</v>
      </c>
      <c r="AL138">
        <v>213.37700000000001</v>
      </c>
      <c r="AM138">
        <v>360.75</v>
      </c>
      <c r="AN138">
        <v>251.827</v>
      </c>
      <c r="AO138">
        <v>194.934</v>
      </c>
      <c r="AP138">
        <v>212.68700000000001</v>
      </c>
      <c r="AQ138">
        <v>213.93899999999999</v>
      </c>
      <c r="AR138">
        <v>66</v>
      </c>
      <c r="AS138">
        <v>216781</v>
      </c>
      <c r="AT138">
        <v>13195.34</v>
      </c>
      <c r="AU138">
        <v>116.5338</v>
      </c>
      <c r="AV138">
        <v>92.774100000000004</v>
      </c>
      <c r="AW138">
        <v>102.4181</v>
      </c>
      <c r="AX138">
        <v>101.0592</v>
      </c>
      <c r="AY138">
        <v>98.854299999999995</v>
      </c>
      <c r="AZ138">
        <v>109.4083</v>
      </c>
      <c r="BA138">
        <v>107.465</v>
      </c>
      <c r="BB138">
        <v>109.4083</v>
      </c>
      <c r="BC138">
        <v>97.404600000000002</v>
      </c>
      <c r="BD138">
        <v>107.3151</v>
      </c>
      <c r="BE138">
        <v>107.95869999999999</v>
      </c>
      <c r="BF138">
        <v>79.552199999999999</v>
      </c>
      <c r="BG138">
        <v>1.22</v>
      </c>
      <c r="BH138">
        <v>5.53</v>
      </c>
      <c r="BI138">
        <v>6.82</v>
      </c>
      <c r="BJ138" t="e">
        <v>#N/A</v>
      </c>
      <c r="BK138">
        <v>107.03</v>
      </c>
      <c r="BL138">
        <v>98.19</v>
      </c>
      <c r="BM138">
        <v>1619.55197</v>
      </c>
      <c r="BN138">
        <v>1449.1851999999999</v>
      </c>
      <c r="BO138">
        <v>797.57100000000003</v>
      </c>
      <c r="BP138">
        <v>6562.9885000000004</v>
      </c>
      <c r="BQ138">
        <v>958.52940000000001</v>
      </c>
      <c r="BR138">
        <v>3629.1342</v>
      </c>
    </row>
    <row r="139" spans="1:70" x14ac:dyDescent="0.25">
      <c r="A139">
        <v>11261.4</v>
      </c>
      <c r="B139">
        <v>13202.005999999999</v>
      </c>
      <c r="C139">
        <v>111.88500000000001</v>
      </c>
      <c r="D139">
        <v>180.178</v>
      </c>
      <c r="E139">
        <v>276.49700000000001</v>
      </c>
      <c r="F139">
        <v>203.48500000000001</v>
      </c>
      <c r="G139">
        <v>203.21700000000001</v>
      </c>
      <c r="H139">
        <v>13202.005999999999</v>
      </c>
      <c r="I139">
        <v>816.64499999999998</v>
      </c>
      <c r="J139">
        <v>319.7</v>
      </c>
      <c r="K139">
        <v>1390</v>
      </c>
      <c r="L139">
        <v>7638.7</v>
      </c>
      <c r="M139">
        <v>-39615</v>
      </c>
      <c r="N139">
        <v>41.128999999999998</v>
      </c>
      <c r="O139">
        <v>2644</v>
      </c>
      <c r="P139">
        <v>121426</v>
      </c>
      <c r="Q139">
        <v>13.6</v>
      </c>
      <c r="R139">
        <v>5013</v>
      </c>
      <c r="S139">
        <v>138292</v>
      </c>
      <c r="T139">
        <v>26599</v>
      </c>
      <c r="U139">
        <v>62.7</v>
      </c>
      <c r="V139">
        <v>354300</v>
      </c>
      <c r="W139">
        <v>2537</v>
      </c>
      <c r="X139">
        <v>2491</v>
      </c>
      <c r="Y139">
        <v>1168</v>
      </c>
      <c r="Z139">
        <v>347.5</v>
      </c>
      <c r="AA139">
        <v>3.51</v>
      </c>
      <c r="AB139">
        <v>1.0028999999999999</v>
      </c>
      <c r="AC139">
        <v>1.0125999999999999</v>
      </c>
      <c r="AD139">
        <v>2.0015000000000001</v>
      </c>
      <c r="AE139">
        <v>9959.4</v>
      </c>
      <c r="AF139">
        <v>106.821</v>
      </c>
      <c r="AG139">
        <v>91.007999999999996</v>
      </c>
      <c r="AH139">
        <v>92.542000000000002</v>
      </c>
      <c r="AI139">
        <v>173.69200000000001</v>
      </c>
      <c r="AJ139">
        <v>286.04000000000002</v>
      </c>
      <c r="AK139">
        <v>209.595</v>
      </c>
      <c r="AL139">
        <v>214.422</v>
      </c>
      <c r="AM139">
        <v>361.53300000000002</v>
      </c>
      <c r="AN139">
        <v>252.91900000000001</v>
      </c>
      <c r="AO139">
        <v>195.87200000000001</v>
      </c>
      <c r="AP139">
        <v>213.44800000000001</v>
      </c>
      <c r="AQ139">
        <v>214.42</v>
      </c>
      <c r="AR139">
        <v>66.099999999999994</v>
      </c>
      <c r="AS139">
        <v>212154</v>
      </c>
      <c r="AT139">
        <v>13202.005999999999</v>
      </c>
      <c r="AU139">
        <v>113.5474</v>
      </c>
      <c r="AV139">
        <v>92.739599999999996</v>
      </c>
      <c r="AW139">
        <v>103.22920000000001</v>
      </c>
      <c r="AX139">
        <v>101.11539999999999</v>
      </c>
      <c r="AY139">
        <v>99.059600000000003</v>
      </c>
      <c r="AZ139">
        <v>108.33199999999999</v>
      </c>
      <c r="BA139">
        <v>107.17019999999999</v>
      </c>
      <c r="BB139">
        <v>108.33199999999999</v>
      </c>
      <c r="BC139">
        <v>95.236000000000004</v>
      </c>
      <c r="BD139">
        <v>104.98390000000001</v>
      </c>
      <c r="BE139">
        <v>107.27200000000001</v>
      </c>
      <c r="BF139">
        <v>80.070999999999998</v>
      </c>
      <c r="BG139">
        <v>1.24</v>
      </c>
      <c r="BH139">
        <v>5.51</v>
      </c>
      <c r="BI139">
        <v>6.89</v>
      </c>
      <c r="BJ139" t="e">
        <v>#N/A</v>
      </c>
      <c r="BK139">
        <v>100.75620000000001</v>
      </c>
      <c r="BL139">
        <v>96.69</v>
      </c>
      <c r="BM139">
        <v>1628.8316400000001</v>
      </c>
      <c r="BN139">
        <v>1470.7793999999999</v>
      </c>
      <c r="BO139">
        <v>798.46420000000001</v>
      </c>
      <c r="BP139">
        <v>6610.5294999999996</v>
      </c>
      <c r="BQ139">
        <v>948.1712</v>
      </c>
      <c r="BR139">
        <v>3647.6122</v>
      </c>
    </row>
    <row r="140" spans="1:70" x14ac:dyDescent="0.25">
      <c r="A140">
        <v>11191.9</v>
      </c>
      <c r="B140">
        <v>13160.788</v>
      </c>
      <c r="C140">
        <v>111.553</v>
      </c>
      <c r="D140">
        <v>182.577</v>
      </c>
      <c r="E140">
        <v>291.91000000000003</v>
      </c>
      <c r="F140">
        <v>204.54</v>
      </c>
      <c r="G140">
        <v>205.04</v>
      </c>
      <c r="H140">
        <v>13160.788</v>
      </c>
      <c r="I140">
        <v>813.93700000000001</v>
      </c>
      <c r="J140">
        <v>314.2</v>
      </c>
      <c r="K140">
        <v>1391.4</v>
      </c>
      <c r="L140">
        <v>7686.5</v>
      </c>
      <c r="M140">
        <v>-91777</v>
      </c>
      <c r="N140">
        <v>43.298000000000002</v>
      </c>
      <c r="O140">
        <v>1737</v>
      </c>
      <c r="P140">
        <v>120708</v>
      </c>
      <c r="Q140">
        <v>12.5</v>
      </c>
      <c r="R140">
        <v>5002</v>
      </c>
      <c r="S140">
        <v>138056</v>
      </c>
      <c r="T140">
        <v>26482</v>
      </c>
      <c r="U140">
        <v>62.7</v>
      </c>
      <c r="V140">
        <v>365313</v>
      </c>
      <c r="W140">
        <v>2574</v>
      </c>
      <c r="X140">
        <v>2687</v>
      </c>
      <c r="Y140">
        <v>1314</v>
      </c>
      <c r="Z140">
        <v>375.8</v>
      </c>
      <c r="AA140">
        <v>3.68</v>
      </c>
      <c r="AB140">
        <v>1.0137</v>
      </c>
      <c r="AC140">
        <v>1.0138</v>
      </c>
      <c r="AD140">
        <v>1.9816</v>
      </c>
      <c r="AE140">
        <v>9996.7999999999993</v>
      </c>
      <c r="AF140">
        <v>106.387</v>
      </c>
      <c r="AG140">
        <v>91.408000000000001</v>
      </c>
      <c r="AH140">
        <v>92.765000000000001</v>
      </c>
      <c r="AI140">
        <v>173.97800000000001</v>
      </c>
      <c r="AJ140">
        <v>284.20100000000002</v>
      </c>
      <c r="AK140">
        <v>211.36799999999999</v>
      </c>
      <c r="AL140">
        <v>214.99700000000001</v>
      </c>
      <c r="AM140">
        <v>362.072</v>
      </c>
      <c r="AN140">
        <v>253.59</v>
      </c>
      <c r="AO140">
        <v>195.179</v>
      </c>
      <c r="AP140">
        <v>213.94200000000001</v>
      </c>
      <c r="AQ140">
        <v>214.56</v>
      </c>
      <c r="AR140">
        <v>65.900000000000006</v>
      </c>
      <c r="AS140">
        <v>220284</v>
      </c>
      <c r="AT140">
        <v>13160.788</v>
      </c>
      <c r="AU140">
        <v>110.97839999999999</v>
      </c>
      <c r="AV140">
        <v>93.146600000000007</v>
      </c>
      <c r="AW140">
        <v>101.09439999999999</v>
      </c>
      <c r="AX140">
        <v>100.94799999999999</v>
      </c>
      <c r="AY140">
        <v>98.647599999999997</v>
      </c>
      <c r="AZ140">
        <v>108.1039</v>
      </c>
      <c r="BA140">
        <v>105.9815</v>
      </c>
      <c r="BB140">
        <v>108.1039</v>
      </c>
      <c r="BC140">
        <v>96.644900000000007</v>
      </c>
      <c r="BD140">
        <v>105.4233</v>
      </c>
      <c r="BE140">
        <v>106.2163</v>
      </c>
      <c r="BF140">
        <v>80.322999999999993</v>
      </c>
      <c r="BG140">
        <v>1.2</v>
      </c>
      <c r="BH140">
        <v>5.55</v>
      </c>
      <c r="BI140">
        <v>6.97</v>
      </c>
      <c r="BJ140" t="e">
        <v>#N/A</v>
      </c>
      <c r="BK140">
        <v>102.6777</v>
      </c>
      <c r="BL140">
        <v>96.41</v>
      </c>
      <c r="BM140">
        <v>1635.71127</v>
      </c>
      <c r="BN140">
        <v>1490.0786000000001</v>
      </c>
      <c r="BO140">
        <v>803.82550000000003</v>
      </c>
      <c r="BP140">
        <v>6633.5662000000002</v>
      </c>
      <c r="BQ140">
        <v>945.26300000000003</v>
      </c>
      <c r="BR140">
        <v>3660.4357</v>
      </c>
    </row>
    <row r="141" spans="1:70" x14ac:dyDescent="0.25">
      <c r="A141">
        <v>11135.5</v>
      </c>
      <c r="B141">
        <v>13704.098</v>
      </c>
      <c r="C141">
        <v>111.27500000000001</v>
      </c>
      <c r="D141">
        <v>184.512</v>
      </c>
      <c r="E141">
        <v>319.78699999999998</v>
      </c>
      <c r="F141">
        <v>207.24799999999999</v>
      </c>
      <c r="G141">
        <v>207.566</v>
      </c>
      <c r="H141">
        <v>13704.098</v>
      </c>
      <c r="I141">
        <v>817.68600000000004</v>
      </c>
      <c r="J141">
        <v>310.7</v>
      </c>
      <c r="K141">
        <v>1391.6</v>
      </c>
      <c r="L141">
        <v>7693.2</v>
      </c>
      <c r="M141">
        <v>-106916</v>
      </c>
      <c r="N141">
        <v>45.036000000000001</v>
      </c>
      <c r="O141">
        <v>1838</v>
      </c>
      <c r="P141">
        <v>120766</v>
      </c>
      <c r="Q141">
        <v>17.7</v>
      </c>
      <c r="R141">
        <v>4985</v>
      </c>
      <c r="S141">
        <v>137872</v>
      </c>
      <c r="T141">
        <v>26400</v>
      </c>
      <c r="U141">
        <v>62.5</v>
      </c>
      <c r="V141">
        <v>365900</v>
      </c>
      <c r="W141">
        <v>2476</v>
      </c>
      <c r="X141">
        <v>2780</v>
      </c>
      <c r="Y141">
        <v>1219</v>
      </c>
      <c r="Z141">
        <v>412.2</v>
      </c>
      <c r="AA141">
        <v>3.88</v>
      </c>
      <c r="AB141">
        <v>0.99929999999999997</v>
      </c>
      <c r="AC141">
        <v>1.0448</v>
      </c>
      <c r="AD141">
        <v>1.9650000000000001</v>
      </c>
      <c r="AE141">
        <v>10053.799999999999</v>
      </c>
      <c r="AF141">
        <v>106.133</v>
      </c>
      <c r="AG141">
        <v>92.272999999999996</v>
      </c>
      <c r="AH141">
        <v>93.131</v>
      </c>
      <c r="AI141">
        <v>175.38399999999999</v>
      </c>
      <c r="AJ141">
        <v>298.05599999999998</v>
      </c>
      <c r="AK141">
        <v>212.20400000000001</v>
      </c>
      <c r="AL141">
        <v>215.86600000000001</v>
      </c>
      <c r="AM141">
        <v>362.65800000000002</v>
      </c>
      <c r="AN141">
        <v>254.67699999999999</v>
      </c>
      <c r="AO141">
        <v>198.535</v>
      </c>
      <c r="AP141">
        <v>215.208</v>
      </c>
      <c r="AQ141">
        <v>214.93600000000001</v>
      </c>
      <c r="AR141">
        <v>66.099999999999994</v>
      </c>
      <c r="AS141">
        <v>220950</v>
      </c>
      <c r="AT141">
        <v>13704.098</v>
      </c>
      <c r="AU141">
        <v>109.8394</v>
      </c>
      <c r="AV141">
        <v>92.686499999999995</v>
      </c>
      <c r="AW141">
        <v>101.4675</v>
      </c>
      <c r="AX141">
        <v>100.7623</v>
      </c>
      <c r="AY141">
        <v>97.943299999999994</v>
      </c>
      <c r="AZ141">
        <v>107.625</v>
      </c>
      <c r="BA141">
        <v>105.4636</v>
      </c>
      <c r="BB141">
        <v>107.625</v>
      </c>
      <c r="BC141">
        <v>96.230800000000002</v>
      </c>
      <c r="BD141">
        <v>103.55070000000001</v>
      </c>
      <c r="BE141">
        <v>105.9029</v>
      </c>
      <c r="BF141">
        <v>79.802400000000006</v>
      </c>
      <c r="BG141">
        <v>1.2</v>
      </c>
      <c r="BH141">
        <v>5.57</v>
      </c>
      <c r="BI141">
        <v>6.93</v>
      </c>
      <c r="BJ141" t="e">
        <v>#N/A</v>
      </c>
      <c r="BK141">
        <v>104.3595</v>
      </c>
      <c r="BL141">
        <v>97.15</v>
      </c>
      <c r="BM141">
        <v>1640.55619</v>
      </c>
      <c r="BN141">
        <v>1491.1729</v>
      </c>
      <c r="BO141">
        <v>808.32079999999996</v>
      </c>
      <c r="BP141">
        <v>6622.9204</v>
      </c>
      <c r="BQ141">
        <v>944.87070000000006</v>
      </c>
      <c r="BR141">
        <v>3650.1280000000002</v>
      </c>
    </row>
    <row r="142" spans="1:70" x14ac:dyDescent="0.25">
      <c r="A142">
        <v>11062.8</v>
      </c>
      <c r="B142">
        <v>13359.532999999999</v>
      </c>
      <c r="C142">
        <v>111.098</v>
      </c>
      <c r="D142">
        <v>186.13900000000001</v>
      </c>
      <c r="E142">
        <v>344.98099999999999</v>
      </c>
      <c r="F142">
        <v>212.392</v>
      </c>
      <c r="G142">
        <v>210.24199999999999</v>
      </c>
      <c r="H142">
        <v>13359.532999999999</v>
      </c>
      <c r="I142">
        <v>822.827</v>
      </c>
      <c r="J142">
        <v>321.2</v>
      </c>
      <c r="K142">
        <v>1404.9</v>
      </c>
      <c r="L142">
        <v>7714.1</v>
      </c>
      <c r="M142">
        <v>-126660</v>
      </c>
      <c r="N142">
        <v>43.584000000000003</v>
      </c>
      <c r="O142">
        <v>2225</v>
      </c>
      <c r="P142">
        <v>120388</v>
      </c>
      <c r="Q142">
        <v>16.899999999999999</v>
      </c>
      <c r="R142">
        <v>4962</v>
      </c>
      <c r="S142">
        <v>137706</v>
      </c>
      <c r="T142">
        <v>26342</v>
      </c>
      <c r="U142">
        <v>62.4</v>
      </c>
      <c r="V142">
        <v>375438</v>
      </c>
      <c r="W142">
        <v>3016</v>
      </c>
      <c r="X142">
        <v>2913</v>
      </c>
      <c r="Y142">
        <v>1337</v>
      </c>
      <c r="Z142">
        <v>450.3</v>
      </c>
      <c r="AA142">
        <v>4.0999999999999996</v>
      </c>
      <c r="AB142">
        <v>1.0165999999999999</v>
      </c>
      <c r="AC142">
        <v>1.0370999999999999</v>
      </c>
      <c r="AD142">
        <v>1.9663999999999999</v>
      </c>
      <c r="AE142">
        <v>10107.9</v>
      </c>
      <c r="AF142">
        <v>106.072</v>
      </c>
      <c r="AG142">
        <v>94.266999999999996</v>
      </c>
      <c r="AH142">
        <v>93.447999999999993</v>
      </c>
      <c r="AI142">
        <v>178.68600000000001</v>
      </c>
      <c r="AJ142">
        <v>330.12099999999998</v>
      </c>
      <c r="AK142">
        <v>213.452</v>
      </c>
      <c r="AL142">
        <v>216.864</v>
      </c>
      <c r="AM142">
        <v>363.67099999999999</v>
      </c>
      <c r="AN142">
        <v>255.839</v>
      </c>
      <c r="AO142">
        <v>206.31299999999999</v>
      </c>
      <c r="AP142">
        <v>217.46299999999999</v>
      </c>
      <c r="AQ142">
        <v>215.42400000000001</v>
      </c>
      <c r="AR142">
        <v>66.099999999999994</v>
      </c>
      <c r="AS142">
        <v>224279</v>
      </c>
      <c r="AT142">
        <v>13359.532999999999</v>
      </c>
      <c r="AU142">
        <v>110.4269</v>
      </c>
      <c r="AV142">
        <v>93.328000000000003</v>
      </c>
      <c r="AW142">
        <v>100.9289</v>
      </c>
      <c r="AX142">
        <v>99.521000000000001</v>
      </c>
      <c r="AY142">
        <v>97.853099999999998</v>
      </c>
      <c r="AZ142">
        <v>107.2063</v>
      </c>
      <c r="BA142">
        <v>104.7522</v>
      </c>
      <c r="BB142">
        <v>107.2063</v>
      </c>
      <c r="BC142">
        <v>95.694000000000003</v>
      </c>
      <c r="BD142">
        <v>105.634</v>
      </c>
      <c r="BE142">
        <v>105.70229999999999</v>
      </c>
      <c r="BF142">
        <v>80.608699999999999</v>
      </c>
      <c r="BG142">
        <v>1.2</v>
      </c>
      <c r="BH142">
        <v>5.68</v>
      </c>
      <c r="BI142">
        <v>7.07</v>
      </c>
      <c r="BJ142" t="e">
        <v>#N/A</v>
      </c>
      <c r="BK142">
        <v>106.9152</v>
      </c>
      <c r="BL142">
        <v>97.78</v>
      </c>
      <c r="BM142">
        <v>1643.08746</v>
      </c>
      <c r="BN142">
        <v>1498.2093</v>
      </c>
      <c r="BO142">
        <v>811.90430000000003</v>
      </c>
      <c r="BP142">
        <v>6609.0455000000002</v>
      </c>
      <c r="BQ142">
        <v>939.24969999999996</v>
      </c>
      <c r="BR142">
        <v>3637.2256000000002</v>
      </c>
    </row>
    <row r="143" spans="1:70" x14ac:dyDescent="0.25">
      <c r="A143">
        <v>11013.2</v>
      </c>
      <c r="B143">
        <v>13138.288</v>
      </c>
      <c r="C143">
        <v>111.00700000000001</v>
      </c>
      <c r="D143">
        <v>189.917</v>
      </c>
      <c r="E143">
        <v>347.35700000000003</v>
      </c>
      <c r="F143">
        <v>215.202</v>
      </c>
      <c r="G143">
        <v>211.46799999999999</v>
      </c>
      <c r="H143">
        <v>13138.288</v>
      </c>
      <c r="I143">
        <v>829.94600000000003</v>
      </c>
      <c r="J143">
        <v>319.3</v>
      </c>
      <c r="K143">
        <v>1420.9</v>
      </c>
      <c r="L143">
        <v>7759.8</v>
      </c>
      <c r="M143">
        <v>-119623</v>
      </c>
      <c r="N143">
        <v>44.064999999999998</v>
      </c>
      <c r="O143">
        <v>1912</v>
      </c>
      <c r="P143">
        <v>120206</v>
      </c>
      <c r="Q143">
        <v>17.600000000000001</v>
      </c>
      <c r="R143">
        <v>4942</v>
      </c>
      <c r="S143">
        <v>137508</v>
      </c>
      <c r="T143">
        <v>26280</v>
      </c>
      <c r="U143">
        <v>62.2</v>
      </c>
      <c r="V143">
        <v>387063</v>
      </c>
      <c r="W143">
        <v>2833</v>
      </c>
      <c r="X143">
        <v>3114</v>
      </c>
      <c r="Y143">
        <v>1450</v>
      </c>
      <c r="Z143">
        <v>465</v>
      </c>
      <c r="AA143">
        <v>4.01</v>
      </c>
      <c r="AB143">
        <v>1.0129999999999999</v>
      </c>
      <c r="AC143">
        <v>1.0283</v>
      </c>
      <c r="AD143">
        <v>1.9887999999999999</v>
      </c>
      <c r="AE143">
        <v>10104.700000000001</v>
      </c>
      <c r="AF143">
        <v>106.10899999999999</v>
      </c>
      <c r="AG143">
        <v>95.343999999999994</v>
      </c>
      <c r="AH143">
        <v>93.679000000000002</v>
      </c>
      <c r="AI143">
        <v>180.52500000000001</v>
      </c>
      <c r="AJ143">
        <v>341.99700000000001</v>
      </c>
      <c r="AK143">
        <v>215.44900000000001</v>
      </c>
      <c r="AL143">
        <v>218.01400000000001</v>
      </c>
      <c r="AM143">
        <v>364.15600000000001</v>
      </c>
      <c r="AN143">
        <v>257.07400000000001</v>
      </c>
      <c r="AO143">
        <v>209.34899999999999</v>
      </c>
      <c r="AP143">
        <v>219.01599999999999</v>
      </c>
      <c r="AQ143">
        <v>215.965</v>
      </c>
      <c r="AR143">
        <v>66.099999999999994</v>
      </c>
      <c r="AS143">
        <v>232221</v>
      </c>
      <c r="AT143">
        <v>13138.288</v>
      </c>
      <c r="AU143">
        <v>107.8634</v>
      </c>
      <c r="AV143">
        <v>94.388900000000007</v>
      </c>
      <c r="AW143">
        <v>98.951099999999997</v>
      </c>
      <c r="AX143">
        <v>99.754599999999996</v>
      </c>
      <c r="AY143">
        <v>97.761899999999997</v>
      </c>
      <c r="AZ143">
        <v>106.96720000000001</v>
      </c>
      <c r="BA143">
        <v>103.49550000000001</v>
      </c>
      <c r="BB143">
        <v>106.96720000000001</v>
      </c>
      <c r="BC143">
        <v>95.705200000000005</v>
      </c>
      <c r="BD143">
        <v>103.1769</v>
      </c>
      <c r="BE143">
        <v>104.5826</v>
      </c>
      <c r="BF143">
        <v>82.937700000000007</v>
      </c>
      <c r="BG143">
        <v>1.2</v>
      </c>
      <c r="BH143">
        <v>5.67</v>
      </c>
      <c r="BI143">
        <v>7.16</v>
      </c>
      <c r="BJ143" t="e">
        <v>#N/A</v>
      </c>
      <c r="BK143">
        <v>106.8518</v>
      </c>
      <c r="BL143">
        <v>97.2</v>
      </c>
      <c r="BM143">
        <v>1646.9573499999999</v>
      </c>
      <c r="BN143">
        <v>1512.0211999999999</v>
      </c>
      <c r="BO143">
        <v>822.04459999999995</v>
      </c>
      <c r="BP143">
        <v>6624.2667000000001</v>
      </c>
      <c r="BQ143">
        <v>928.52250000000004</v>
      </c>
      <c r="BR143">
        <v>3630.2246</v>
      </c>
    </row>
    <row r="144" spans="1:70" x14ac:dyDescent="0.25">
      <c r="A144">
        <v>11064.8</v>
      </c>
      <c r="B144">
        <v>13054.138000000001</v>
      </c>
      <c r="C144">
        <v>110.72</v>
      </c>
      <c r="D144">
        <v>192.476</v>
      </c>
      <c r="E144">
        <v>321.51100000000002</v>
      </c>
      <c r="F144">
        <v>213.29400000000001</v>
      </c>
      <c r="G144">
        <v>210.26400000000001</v>
      </c>
      <c r="H144">
        <v>13054.138000000001</v>
      </c>
      <c r="I144">
        <v>830.51400000000001</v>
      </c>
      <c r="J144">
        <v>315.10000000000002</v>
      </c>
      <c r="K144">
        <v>1409.4</v>
      </c>
      <c r="L144">
        <v>7777.4</v>
      </c>
      <c r="M144">
        <v>-122043</v>
      </c>
      <c r="N144">
        <v>43.914999999999999</v>
      </c>
      <c r="O144">
        <v>1876</v>
      </c>
      <c r="P144">
        <v>119534</v>
      </c>
      <c r="Q144">
        <v>16.600000000000001</v>
      </c>
      <c r="R144">
        <v>4928</v>
      </c>
      <c r="S144">
        <v>137229</v>
      </c>
      <c r="T144">
        <v>26183</v>
      </c>
      <c r="U144">
        <v>62</v>
      </c>
      <c r="V144">
        <v>427950</v>
      </c>
      <c r="W144">
        <v>2758</v>
      </c>
      <c r="X144">
        <v>3420</v>
      </c>
      <c r="Y144">
        <v>1554</v>
      </c>
      <c r="Z144">
        <v>419.5</v>
      </c>
      <c r="AA144">
        <v>3.89</v>
      </c>
      <c r="AB144">
        <v>1.0535000000000001</v>
      </c>
      <c r="AC144">
        <v>1.0841000000000001</v>
      </c>
      <c r="AD144">
        <v>1.8865000000000001</v>
      </c>
      <c r="AE144">
        <v>10094.700000000001</v>
      </c>
      <c r="AF144">
        <v>105.877</v>
      </c>
      <c r="AG144">
        <v>94.805999999999997</v>
      </c>
      <c r="AH144">
        <v>93.78</v>
      </c>
      <c r="AI144">
        <v>179.39400000000001</v>
      </c>
      <c r="AJ144">
        <v>326.03399999999999</v>
      </c>
      <c r="AK144">
        <v>216.53</v>
      </c>
      <c r="AL144">
        <v>218.053</v>
      </c>
      <c r="AM144">
        <v>364.97699999999998</v>
      </c>
      <c r="AN144">
        <v>257.56</v>
      </c>
      <c r="AO144">
        <v>205.84800000000001</v>
      </c>
      <c r="AP144">
        <v>218.69</v>
      </c>
      <c r="AQ144">
        <v>216.393</v>
      </c>
      <c r="AR144">
        <v>66.099999999999994</v>
      </c>
      <c r="AS144">
        <v>224766</v>
      </c>
      <c r="AT144">
        <v>13054.138000000001</v>
      </c>
      <c r="AU144">
        <v>103.26730000000001</v>
      </c>
      <c r="AV144">
        <v>92.453500000000005</v>
      </c>
      <c r="AW144">
        <v>96.974900000000005</v>
      </c>
      <c r="AX144">
        <v>99.120500000000007</v>
      </c>
      <c r="AY144">
        <v>96.195599999999999</v>
      </c>
      <c r="AZ144">
        <v>105.9375</v>
      </c>
      <c r="BA144">
        <v>102.2059</v>
      </c>
      <c r="BB144">
        <v>105.9375</v>
      </c>
      <c r="BC144">
        <v>95.138099999999994</v>
      </c>
      <c r="BD144">
        <v>99.7179</v>
      </c>
      <c r="BE144">
        <v>102.8856</v>
      </c>
      <c r="BF144">
        <v>80.975999999999999</v>
      </c>
      <c r="BG144">
        <v>1.24</v>
      </c>
      <c r="BH144">
        <v>5.64</v>
      </c>
      <c r="BI144">
        <v>7.15</v>
      </c>
      <c r="BJ144" t="e">
        <v>#N/A</v>
      </c>
      <c r="BK144">
        <v>109.36239999999999</v>
      </c>
      <c r="BL144">
        <v>99.15</v>
      </c>
      <c r="BM144">
        <v>1644.80726</v>
      </c>
      <c r="BN144">
        <v>1513.7112999999999</v>
      </c>
      <c r="BO144">
        <v>829.14599999999996</v>
      </c>
      <c r="BP144">
        <v>6634.4317000000001</v>
      </c>
      <c r="BQ144">
        <v>904.29060000000004</v>
      </c>
      <c r="BR144">
        <v>3630.6590000000001</v>
      </c>
    </row>
    <row r="145" spans="1:70" x14ac:dyDescent="0.25">
      <c r="A145">
        <v>11068.3</v>
      </c>
      <c r="B145">
        <v>13067.915000000001</v>
      </c>
      <c r="C145">
        <v>110.342</v>
      </c>
      <c r="D145">
        <v>191.3</v>
      </c>
      <c r="E145">
        <v>313.53500000000003</v>
      </c>
      <c r="F145">
        <v>213.66300000000001</v>
      </c>
      <c r="G145">
        <v>209.93600000000001</v>
      </c>
      <c r="H145">
        <v>13067.915000000001</v>
      </c>
      <c r="I145">
        <v>833.94200000000001</v>
      </c>
      <c r="J145">
        <v>348.6</v>
      </c>
      <c r="K145">
        <v>1453.1</v>
      </c>
      <c r="L145">
        <v>7832</v>
      </c>
      <c r="M145">
        <v>-140438</v>
      </c>
      <c r="N145">
        <v>43.411000000000001</v>
      </c>
      <c r="O145">
        <v>59482</v>
      </c>
      <c r="P145">
        <v>119724</v>
      </c>
      <c r="Q145">
        <v>18.899999999999999</v>
      </c>
      <c r="R145">
        <v>4903</v>
      </c>
      <c r="S145">
        <v>136769</v>
      </c>
      <c r="T145">
        <v>26066</v>
      </c>
      <c r="U145">
        <v>61.9</v>
      </c>
      <c r="V145">
        <v>447000</v>
      </c>
      <c r="W145">
        <v>3035</v>
      </c>
      <c r="X145">
        <v>3626</v>
      </c>
      <c r="Y145">
        <v>1599</v>
      </c>
      <c r="Z145">
        <v>371.5</v>
      </c>
      <c r="AA145">
        <v>3.69</v>
      </c>
      <c r="AB145">
        <v>1.0582</v>
      </c>
      <c r="AC145">
        <v>1.1102000000000001</v>
      </c>
      <c r="AD145">
        <v>1.7972999999999999</v>
      </c>
      <c r="AE145">
        <v>10043.5</v>
      </c>
      <c r="AF145">
        <v>105.583</v>
      </c>
      <c r="AG145">
        <v>95.128</v>
      </c>
      <c r="AH145">
        <v>93.867000000000004</v>
      </c>
      <c r="AI145">
        <v>179.74</v>
      </c>
      <c r="AJ145">
        <v>326.58800000000002</v>
      </c>
      <c r="AK145">
        <v>217.749</v>
      </c>
      <c r="AL145">
        <v>217.83600000000001</v>
      </c>
      <c r="AM145">
        <v>365.84100000000001</v>
      </c>
      <c r="AN145">
        <v>257.58199999999999</v>
      </c>
      <c r="AO145">
        <v>205.85599999999999</v>
      </c>
      <c r="AP145">
        <v>218.87700000000001</v>
      </c>
      <c r="AQ145">
        <v>216.71299999999999</v>
      </c>
      <c r="AR145">
        <v>66</v>
      </c>
      <c r="AS145">
        <v>214086</v>
      </c>
      <c r="AT145">
        <v>13067.915000000001</v>
      </c>
      <c r="AU145">
        <v>102.37820000000001</v>
      </c>
      <c r="AV145">
        <v>85.757999999999996</v>
      </c>
      <c r="AW145">
        <v>89.287099999999995</v>
      </c>
      <c r="AX145">
        <v>99.670699999999997</v>
      </c>
      <c r="AY145">
        <v>89.961399999999998</v>
      </c>
      <c r="AZ145">
        <v>105.2437</v>
      </c>
      <c r="BA145">
        <v>98.539599999999993</v>
      </c>
      <c r="BB145">
        <v>105.2437</v>
      </c>
      <c r="BC145">
        <v>86.152500000000003</v>
      </c>
      <c r="BD145">
        <v>101.2963</v>
      </c>
      <c r="BE145">
        <v>100.2169</v>
      </c>
      <c r="BF145">
        <v>67.810699999999997</v>
      </c>
      <c r="BG145">
        <v>1.27</v>
      </c>
      <c r="BH145">
        <v>5.65</v>
      </c>
      <c r="BI145">
        <v>7.31</v>
      </c>
      <c r="BJ145" t="e">
        <v>#N/A</v>
      </c>
      <c r="BK145">
        <v>106.5748</v>
      </c>
      <c r="BL145">
        <v>101.24</v>
      </c>
      <c r="BM145">
        <v>1644.8281899999999</v>
      </c>
      <c r="BN145">
        <v>1530.9440999999999</v>
      </c>
      <c r="BO145">
        <v>836.83119999999997</v>
      </c>
      <c r="BP145">
        <v>6739.6680999999999</v>
      </c>
      <c r="BQ145">
        <v>920.77160000000003</v>
      </c>
      <c r="BR145">
        <v>3669.0810999999999</v>
      </c>
    </row>
    <row r="146" spans="1:70" x14ac:dyDescent="0.25">
      <c r="A146">
        <v>11112.1</v>
      </c>
      <c r="B146">
        <v>13131.123</v>
      </c>
      <c r="C146">
        <v>109.877</v>
      </c>
      <c r="D146">
        <v>192.67599999999999</v>
      </c>
      <c r="E146">
        <v>266.38200000000001</v>
      </c>
      <c r="F146">
        <v>208.17</v>
      </c>
      <c r="G146">
        <v>206.77600000000001</v>
      </c>
      <c r="H146">
        <v>13131.123</v>
      </c>
      <c r="I146">
        <v>849.12199999999996</v>
      </c>
      <c r="J146">
        <v>350.7</v>
      </c>
      <c r="K146">
        <v>1467.2</v>
      </c>
      <c r="L146">
        <v>7952.9</v>
      </c>
      <c r="M146">
        <v>-342869</v>
      </c>
      <c r="N146">
        <v>47.642000000000003</v>
      </c>
      <c r="O146">
        <v>267157</v>
      </c>
      <c r="P146">
        <v>119349</v>
      </c>
      <c r="Q146">
        <v>18.100000000000001</v>
      </c>
      <c r="R146">
        <v>4872</v>
      </c>
      <c r="S146">
        <v>136288</v>
      </c>
      <c r="T146">
        <v>25935</v>
      </c>
      <c r="U146">
        <v>61.7</v>
      </c>
      <c r="V146">
        <v>475688</v>
      </c>
      <c r="W146">
        <v>3055</v>
      </c>
      <c r="X146">
        <v>3990</v>
      </c>
      <c r="Y146">
        <v>1710</v>
      </c>
      <c r="Z146">
        <v>288.89999999999998</v>
      </c>
      <c r="AA146">
        <v>3.81</v>
      </c>
      <c r="AB146">
        <v>1.1847000000000001</v>
      </c>
      <c r="AC146">
        <v>1.1429</v>
      </c>
      <c r="AD146">
        <v>1.6861999999999999</v>
      </c>
      <c r="AE146">
        <v>9960.2999999999993</v>
      </c>
      <c r="AF146">
        <v>105.488</v>
      </c>
      <c r="AG146">
        <v>92.933999999999997</v>
      </c>
      <c r="AH146">
        <v>93.772000000000006</v>
      </c>
      <c r="AI146">
        <v>175.93100000000001</v>
      </c>
      <c r="AJ146">
        <v>284.18200000000002</v>
      </c>
      <c r="AK146">
        <v>218.63200000000001</v>
      </c>
      <c r="AL146">
        <v>217.70500000000001</v>
      </c>
      <c r="AM146">
        <v>366.53</v>
      </c>
      <c r="AN146">
        <v>257.71199999999999</v>
      </c>
      <c r="AO146">
        <v>195.608</v>
      </c>
      <c r="AP146">
        <v>216.995</v>
      </c>
      <c r="AQ146">
        <v>216.78800000000001</v>
      </c>
      <c r="AR146">
        <v>66</v>
      </c>
      <c r="AS146">
        <v>211555</v>
      </c>
      <c r="AT146">
        <v>13131.123</v>
      </c>
      <c r="AU146">
        <v>99.874899999999997</v>
      </c>
      <c r="AV146">
        <v>91.441500000000005</v>
      </c>
      <c r="AW146">
        <v>86.707099999999997</v>
      </c>
      <c r="AX146">
        <v>100.31659999999999</v>
      </c>
      <c r="AY146">
        <v>92.548599999999993</v>
      </c>
      <c r="AZ146">
        <v>106.3404</v>
      </c>
      <c r="BA146">
        <v>98.001999999999995</v>
      </c>
      <c r="BB146">
        <v>106.3404</v>
      </c>
      <c r="BC146">
        <v>100.0063</v>
      </c>
      <c r="BD146">
        <v>102.1482</v>
      </c>
      <c r="BE146">
        <v>99.686999999999998</v>
      </c>
      <c r="BF146">
        <v>76.8643</v>
      </c>
      <c r="BG146">
        <v>1.31</v>
      </c>
      <c r="BH146">
        <v>6.28</v>
      </c>
      <c r="BI146">
        <v>8.8800000000000008</v>
      </c>
      <c r="BJ146" t="e">
        <v>#N/A</v>
      </c>
      <c r="BK146">
        <v>99.965900000000005</v>
      </c>
      <c r="BL146">
        <v>106.95</v>
      </c>
      <c r="BM146">
        <v>1644.2681700000001</v>
      </c>
      <c r="BN146">
        <v>1586.5386000000001</v>
      </c>
      <c r="BO146">
        <v>860.41010000000006</v>
      </c>
      <c r="BP146">
        <v>6994.9027999999998</v>
      </c>
      <c r="BQ146">
        <v>972.49030000000005</v>
      </c>
      <c r="BR146">
        <v>3826.2076999999999</v>
      </c>
    </row>
    <row r="147" spans="1:70" x14ac:dyDescent="0.25">
      <c r="A147">
        <v>11159.3</v>
      </c>
      <c r="B147">
        <v>13211.826999999999</v>
      </c>
      <c r="C147">
        <v>109.41</v>
      </c>
      <c r="D147">
        <v>193.11699999999999</v>
      </c>
      <c r="E147">
        <v>184.23500000000001</v>
      </c>
      <c r="F147">
        <v>197.102</v>
      </c>
      <c r="G147">
        <v>201.07499999999999</v>
      </c>
      <c r="H147">
        <v>13211.826999999999</v>
      </c>
      <c r="I147">
        <v>864.07399999999996</v>
      </c>
      <c r="J147">
        <v>397.1</v>
      </c>
      <c r="K147">
        <v>1511.8</v>
      </c>
      <c r="L147">
        <v>7984</v>
      </c>
      <c r="M147">
        <v>-110254</v>
      </c>
      <c r="N147">
        <v>50.326999999999998</v>
      </c>
      <c r="O147">
        <v>558809</v>
      </c>
      <c r="P147">
        <v>118397</v>
      </c>
      <c r="Q147">
        <v>17.899999999999999</v>
      </c>
      <c r="R147">
        <v>4841</v>
      </c>
      <c r="S147">
        <v>135561</v>
      </c>
      <c r="T147">
        <v>25748</v>
      </c>
      <c r="U147">
        <v>61.4</v>
      </c>
      <c r="V147">
        <v>503300</v>
      </c>
      <c r="W147">
        <v>3260</v>
      </c>
      <c r="X147">
        <v>3923</v>
      </c>
      <c r="Y147">
        <v>1704</v>
      </c>
      <c r="Z147">
        <v>201.6</v>
      </c>
      <c r="AA147">
        <v>3.53</v>
      </c>
      <c r="AB147">
        <v>1.2171000000000001</v>
      </c>
      <c r="AC147">
        <v>1.1910000000000001</v>
      </c>
      <c r="AD147">
        <v>1.5327</v>
      </c>
      <c r="AE147">
        <v>9820.7999999999993</v>
      </c>
      <c r="AF147">
        <v>105.10299999999999</v>
      </c>
      <c r="AG147">
        <v>88.414000000000001</v>
      </c>
      <c r="AH147">
        <v>93.772000000000006</v>
      </c>
      <c r="AI147">
        <v>168.25</v>
      </c>
      <c r="AJ147">
        <v>200.49100000000001</v>
      </c>
      <c r="AK147">
        <v>219.07900000000001</v>
      </c>
      <c r="AL147">
        <v>217.58500000000001</v>
      </c>
      <c r="AM147">
        <v>367.459</v>
      </c>
      <c r="AN147">
        <v>257.82100000000003</v>
      </c>
      <c r="AO147">
        <v>175.50700000000001</v>
      </c>
      <c r="AP147">
        <v>213.15299999999999</v>
      </c>
      <c r="AQ147">
        <v>216.947</v>
      </c>
      <c r="AR147">
        <v>65.900000000000006</v>
      </c>
      <c r="AS147">
        <v>187123</v>
      </c>
      <c r="AT147">
        <v>13211.826999999999</v>
      </c>
      <c r="AU147">
        <v>96.059600000000003</v>
      </c>
      <c r="AV147">
        <v>93.207700000000003</v>
      </c>
      <c r="AW147">
        <v>87.997299999999996</v>
      </c>
      <c r="AX147">
        <v>100.31789999999999</v>
      </c>
      <c r="AY147">
        <v>91.155600000000007</v>
      </c>
      <c r="AZ147">
        <v>106.39579999999999</v>
      </c>
      <c r="BA147">
        <v>95.648099999999999</v>
      </c>
      <c r="BB147">
        <v>106.39579999999999</v>
      </c>
      <c r="BC147">
        <v>98.189700000000002</v>
      </c>
      <c r="BD147">
        <v>104.7805</v>
      </c>
      <c r="BE147">
        <v>99.439499999999995</v>
      </c>
      <c r="BF147">
        <v>80.607699999999994</v>
      </c>
      <c r="BG147">
        <v>1.39</v>
      </c>
      <c r="BH147">
        <v>6.12</v>
      </c>
      <c r="BI147">
        <v>9.2100000000000009</v>
      </c>
      <c r="BJ147" t="e">
        <v>#N/A</v>
      </c>
      <c r="BK147">
        <v>96.965599999999995</v>
      </c>
      <c r="BL147">
        <v>108.05</v>
      </c>
      <c r="BM147">
        <v>1640.9993300000001</v>
      </c>
      <c r="BN147">
        <v>1575.5589</v>
      </c>
      <c r="BO147">
        <v>869.40809999999999</v>
      </c>
      <c r="BP147">
        <v>6960.1791000000003</v>
      </c>
      <c r="BQ147">
        <v>873.66250000000002</v>
      </c>
      <c r="BR147">
        <v>3825.6055000000001</v>
      </c>
    </row>
    <row r="148" spans="1:70" x14ac:dyDescent="0.25">
      <c r="A148">
        <v>11030</v>
      </c>
      <c r="B148">
        <v>13121.721</v>
      </c>
      <c r="C148">
        <v>109.069</v>
      </c>
      <c r="D148">
        <v>193.965</v>
      </c>
      <c r="E148">
        <v>146.102</v>
      </c>
      <c r="F148">
        <v>191.727</v>
      </c>
      <c r="G148">
        <v>198.12700000000001</v>
      </c>
      <c r="H148">
        <v>13121.721</v>
      </c>
      <c r="I148">
        <v>877.88300000000004</v>
      </c>
      <c r="J148">
        <v>482.2</v>
      </c>
      <c r="K148">
        <v>1586.6</v>
      </c>
      <c r="L148">
        <v>8159.8</v>
      </c>
      <c r="M148">
        <v>144688</v>
      </c>
      <c r="N148">
        <v>53.558</v>
      </c>
      <c r="O148">
        <v>767319</v>
      </c>
      <c r="P148">
        <v>117096</v>
      </c>
      <c r="Q148">
        <v>17.5</v>
      </c>
      <c r="R148">
        <v>4785</v>
      </c>
      <c r="S148">
        <v>134857</v>
      </c>
      <c r="T148">
        <v>25569</v>
      </c>
      <c r="U148">
        <v>61</v>
      </c>
      <c r="V148">
        <v>554500</v>
      </c>
      <c r="W148">
        <v>3498</v>
      </c>
      <c r="X148">
        <v>4547</v>
      </c>
      <c r="Y148">
        <v>1936</v>
      </c>
      <c r="Z148">
        <v>150.80000000000001</v>
      </c>
      <c r="AA148">
        <v>2.42</v>
      </c>
      <c r="AB148">
        <v>1.2337</v>
      </c>
      <c r="AC148">
        <v>1.1404000000000001</v>
      </c>
      <c r="AD148">
        <v>1.4854000000000001</v>
      </c>
      <c r="AE148">
        <v>9730.7000000000007</v>
      </c>
      <c r="AF148">
        <v>104.711</v>
      </c>
      <c r="AG148">
        <v>86.296000000000006</v>
      </c>
      <c r="AH148">
        <v>93.805999999999997</v>
      </c>
      <c r="AI148">
        <v>164.636</v>
      </c>
      <c r="AJ148">
        <v>163.40600000000001</v>
      </c>
      <c r="AK148">
        <v>219.15100000000001</v>
      </c>
      <c r="AL148">
        <v>217.46899999999999</v>
      </c>
      <c r="AM148">
        <v>368.74799999999999</v>
      </c>
      <c r="AN148">
        <v>257.988</v>
      </c>
      <c r="AO148">
        <v>166.673</v>
      </c>
      <c r="AP148">
        <v>211.398</v>
      </c>
      <c r="AQ148">
        <v>216.92500000000001</v>
      </c>
      <c r="AR148">
        <v>65.8</v>
      </c>
      <c r="AS148">
        <v>174835</v>
      </c>
      <c r="AT148">
        <v>13121.721</v>
      </c>
      <c r="AU148">
        <v>91.662199999999999</v>
      </c>
      <c r="AV148">
        <v>92.381600000000006</v>
      </c>
      <c r="AW148">
        <v>88.616</v>
      </c>
      <c r="AX148">
        <v>98.199200000000005</v>
      </c>
      <c r="AY148">
        <v>87.713899999999995</v>
      </c>
      <c r="AZ148">
        <v>104.83620000000001</v>
      </c>
      <c r="BA148">
        <v>92.269099999999995</v>
      </c>
      <c r="BB148">
        <v>104.83620000000001</v>
      </c>
      <c r="BC148">
        <v>98.765799999999999</v>
      </c>
      <c r="BD148">
        <v>106.8261</v>
      </c>
      <c r="BE148">
        <v>98.028899999999993</v>
      </c>
      <c r="BF148">
        <v>80.534300000000002</v>
      </c>
      <c r="BG148">
        <v>1.42</v>
      </c>
      <c r="BH148">
        <v>5.05</v>
      </c>
      <c r="BI148">
        <v>8.43</v>
      </c>
      <c r="BJ148" t="e">
        <v>#N/A</v>
      </c>
      <c r="BK148">
        <v>91.275000000000006</v>
      </c>
      <c r="BL148">
        <v>106.25</v>
      </c>
      <c r="BM148">
        <v>1639.7919199999999</v>
      </c>
      <c r="BN148">
        <v>1558.8197</v>
      </c>
      <c r="BO148">
        <v>875.79089999999997</v>
      </c>
      <c r="BP148">
        <v>6937.9439000000002</v>
      </c>
      <c r="BQ148">
        <v>843.85659999999996</v>
      </c>
      <c r="BR148">
        <v>3819.1840999999999</v>
      </c>
    </row>
    <row r="149" spans="1:70" x14ac:dyDescent="0.25">
      <c r="A149">
        <v>10808.8</v>
      </c>
      <c r="B149">
        <v>12971.02</v>
      </c>
      <c r="C149">
        <v>109.02500000000001</v>
      </c>
      <c r="D149">
        <v>194.53800000000001</v>
      </c>
      <c r="E149">
        <v>154.488</v>
      </c>
      <c r="F149">
        <v>192.42099999999999</v>
      </c>
      <c r="G149">
        <v>198.93600000000001</v>
      </c>
      <c r="H149">
        <v>12971.02</v>
      </c>
      <c r="I149">
        <v>886.18399999999997</v>
      </c>
      <c r="J149">
        <v>445.8</v>
      </c>
      <c r="K149">
        <v>1588.9</v>
      </c>
      <c r="L149">
        <v>8259.1</v>
      </c>
      <c r="M149">
        <v>316578</v>
      </c>
      <c r="N149">
        <v>63.401000000000003</v>
      </c>
      <c r="O149">
        <v>796835</v>
      </c>
      <c r="P149">
        <v>115818</v>
      </c>
      <c r="Q149">
        <v>21.7</v>
      </c>
      <c r="R149">
        <v>4729</v>
      </c>
      <c r="S149">
        <v>134074</v>
      </c>
      <c r="T149">
        <v>25433</v>
      </c>
      <c r="U149">
        <v>60.6</v>
      </c>
      <c r="V149">
        <v>556450</v>
      </c>
      <c r="W149">
        <v>3662</v>
      </c>
      <c r="X149">
        <v>4764</v>
      </c>
      <c r="Y149">
        <v>2065</v>
      </c>
      <c r="Z149">
        <v>143.80000000000001</v>
      </c>
      <c r="AA149">
        <v>2.52</v>
      </c>
      <c r="AB149">
        <v>1.2248000000000001</v>
      </c>
      <c r="AC149">
        <v>1.1267</v>
      </c>
      <c r="AD149">
        <v>1.4461999999999999</v>
      </c>
      <c r="AE149">
        <v>9783.7999999999993</v>
      </c>
      <c r="AF149">
        <v>104.63500000000001</v>
      </c>
      <c r="AG149">
        <v>86.591999999999999</v>
      </c>
      <c r="AH149">
        <v>93.768000000000001</v>
      </c>
      <c r="AI149">
        <v>165.24700000000001</v>
      </c>
      <c r="AJ149">
        <v>168.39</v>
      </c>
      <c r="AK149">
        <v>219.32300000000001</v>
      </c>
      <c r="AL149">
        <v>217.631</v>
      </c>
      <c r="AM149">
        <v>369.82400000000001</v>
      </c>
      <c r="AN149">
        <v>258.45299999999997</v>
      </c>
      <c r="AO149">
        <v>168.40299999999999</v>
      </c>
      <c r="AP149">
        <v>211.93299999999999</v>
      </c>
      <c r="AQ149">
        <v>217.346</v>
      </c>
      <c r="AR149">
        <v>65.7</v>
      </c>
      <c r="AS149">
        <v>163136</v>
      </c>
      <c r="AT149">
        <v>12971.02</v>
      </c>
      <c r="AU149">
        <v>81.923400000000001</v>
      </c>
      <c r="AV149">
        <v>92.083399999999997</v>
      </c>
      <c r="AW149">
        <v>83.416300000000007</v>
      </c>
      <c r="AX149">
        <v>98.730099999999993</v>
      </c>
      <c r="AY149">
        <v>86.174199999999999</v>
      </c>
      <c r="AZ149">
        <v>104.8276</v>
      </c>
      <c r="BA149">
        <v>89.433199999999999</v>
      </c>
      <c r="BB149">
        <v>104.8276</v>
      </c>
      <c r="BC149">
        <v>99.247399999999999</v>
      </c>
      <c r="BD149">
        <v>106.0604</v>
      </c>
      <c r="BE149">
        <v>94.981499999999997</v>
      </c>
      <c r="BF149">
        <v>81.928299999999993</v>
      </c>
      <c r="BG149">
        <v>1.46</v>
      </c>
      <c r="BH149">
        <v>5.05</v>
      </c>
      <c r="BI149">
        <v>8.14</v>
      </c>
      <c r="BJ149" t="e">
        <v>#N/A</v>
      </c>
      <c r="BK149">
        <v>90.120500000000007</v>
      </c>
      <c r="BL149">
        <v>107.34</v>
      </c>
      <c r="BM149">
        <v>1639.8136099999999</v>
      </c>
      <c r="BN149">
        <v>1544.8884</v>
      </c>
      <c r="BO149">
        <v>888.08680000000004</v>
      </c>
      <c r="BP149">
        <v>6900.3388000000004</v>
      </c>
      <c r="BQ149">
        <v>850.74440000000004</v>
      </c>
      <c r="BR149">
        <v>3801.1075000000001</v>
      </c>
    </row>
    <row r="150" spans="1:70" x14ac:dyDescent="0.25">
      <c r="A150">
        <v>10632.4</v>
      </c>
      <c r="B150">
        <v>12813.805</v>
      </c>
      <c r="C150">
        <v>109.221</v>
      </c>
      <c r="D150">
        <v>195.16</v>
      </c>
      <c r="E150">
        <v>166.11799999999999</v>
      </c>
      <c r="F150">
        <v>194.83500000000001</v>
      </c>
      <c r="G150">
        <v>200.184</v>
      </c>
      <c r="H150">
        <v>12813.805</v>
      </c>
      <c r="I150">
        <v>894.15599999999995</v>
      </c>
      <c r="J150">
        <v>395.3</v>
      </c>
      <c r="K150">
        <v>1566.6</v>
      </c>
      <c r="L150">
        <v>8286.6</v>
      </c>
      <c r="M150">
        <v>125533</v>
      </c>
      <c r="N150">
        <v>58.889000000000003</v>
      </c>
      <c r="O150">
        <v>642072</v>
      </c>
      <c r="P150">
        <v>114783</v>
      </c>
      <c r="Q150">
        <v>22.7</v>
      </c>
      <c r="R150">
        <v>4681</v>
      </c>
      <c r="S150">
        <v>133332</v>
      </c>
      <c r="T150">
        <v>25286</v>
      </c>
      <c r="U150">
        <v>60.3</v>
      </c>
      <c r="V150">
        <v>628500</v>
      </c>
      <c r="W150">
        <v>3936</v>
      </c>
      <c r="X150">
        <v>5455</v>
      </c>
      <c r="Y150">
        <v>2456</v>
      </c>
      <c r="Z150">
        <v>151.6</v>
      </c>
      <c r="AA150">
        <v>2.87</v>
      </c>
      <c r="AB150">
        <v>1.2452000000000001</v>
      </c>
      <c r="AC150">
        <v>1.1638999999999999</v>
      </c>
      <c r="AD150">
        <v>1.4421999999999999</v>
      </c>
      <c r="AE150">
        <v>9766</v>
      </c>
      <c r="AF150">
        <v>104.64</v>
      </c>
      <c r="AG150">
        <v>87.433000000000007</v>
      </c>
      <c r="AH150">
        <v>93.759</v>
      </c>
      <c r="AI150">
        <v>166.58</v>
      </c>
      <c r="AJ150">
        <v>179.959</v>
      </c>
      <c r="AK150">
        <v>219.05799999999999</v>
      </c>
      <c r="AL150">
        <v>217.56299999999999</v>
      </c>
      <c r="AM150">
        <v>370.85300000000001</v>
      </c>
      <c r="AN150">
        <v>258.65600000000001</v>
      </c>
      <c r="AO150">
        <v>171.42400000000001</v>
      </c>
      <c r="AP150">
        <v>212.70500000000001</v>
      </c>
      <c r="AQ150">
        <v>217.792</v>
      </c>
      <c r="AR150">
        <v>65.8</v>
      </c>
      <c r="AS150">
        <v>155109</v>
      </c>
      <c r="AT150">
        <v>12813.805</v>
      </c>
      <c r="AU150">
        <v>83.603200000000001</v>
      </c>
      <c r="AV150">
        <v>90.447299999999998</v>
      </c>
      <c r="AW150">
        <v>83.145700000000005</v>
      </c>
      <c r="AX150">
        <v>100.1859</v>
      </c>
      <c r="AY150">
        <v>85.5886</v>
      </c>
      <c r="AZ150">
        <v>104.38379999999999</v>
      </c>
      <c r="BA150">
        <v>89.391300000000001</v>
      </c>
      <c r="BB150">
        <v>104.38379999999999</v>
      </c>
      <c r="BC150">
        <v>101.1075</v>
      </c>
      <c r="BD150">
        <v>101.95699999999999</v>
      </c>
      <c r="BE150">
        <v>94.655000000000001</v>
      </c>
      <c r="BF150">
        <v>82.174300000000002</v>
      </c>
      <c r="BG150">
        <v>1.43</v>
      </c>
      <c r="BH150">
        <v>5.27</v>
      </c>
      <c r="BI150">
        <v>8.08</v>
      </c>
      <c r="BJ150" t="e">
        <v>#N/A</v>
      </c>
      <c r="BK150">
        <v>92.915800000000004</v>
      </c>
      <c r="BL150">
        <v>110.25</v>
      </c>
      <c r="BM150">
        <v>1639.6565599999999</v>
      </c>
      <c r="BN150">
        <v>1532.7583</v>
      </c>
      <c r="BO150">
        <v>892.63400000000001</v>
      </c>
      <c r="BP150">
        <v>6910.4780000000001</v>
      </c>
      <c r="BQ150">
        <v>873.06740000000002</v>
      </c>
      <c r="BR150">
        <v>3825.3973000000001</v>
      </c>
    </row>
    <row r="151" spans="1:70" x14ac:dyDescent="0.25">
      <c r="A151">
        <v>10561.2</v>
      </c>
      <c r="B151">
        <v>12778.19</v>
      </c>
      <c r="C151">
        <v>109.264</v>
      </c>
      <c r="D151">
        <v>194.917</v>
      </c>
      <c r="E151">
        <v>167.82599999999999</v>
      </c>
      <c r="F151">
        <v>193.34200000000001</v>
      </c>
      <c r="G151">
        <v>200.626</v>
      </c>
      <c r="H151">
        <v>12778.19</v>
      </c>
      <c r="I151">
        <v>900.75199999999995</v>
      </c>
      <c r="J151">
        <v>414.2</v>
      </c>
      <c r="K151">
        <v>1575.3</v>
      </c>
      <c r="L151">
        <v>8352.5</v>
      </c>
      <c r="M151">
        <v>132248</v>
      </c>
      <c r="N151">
        <v>55.026000000000003</v>
      </c>
      <c r="O151">
        <v>723103</v>
      </c>
      <c r="P151">
        <v>113607</v>
      </c>
      <c r="Q151">
        <v>20.399999999999999</v>
      </c>
      <c r="R151">
        <v>4631</v>
      </c>
      <c r="S151">
        <v>132529</v>
      </c>
      <c r="T151">
        <v>25140</v>
      </c>
      <c r="U151">
        <v>59.9</v>
      </c>
      <c r="V151">
        <v>654875</v>
      </c>
      <c r="W151">
        <v>4122</v>
      </c>
      <c r="X151">
        <v>5886</v>
      </c>
      <c r="Y151">
        <v>2625</v>
      </c>
      <c r="Z151">
        <v>168.5</v>
      </c>
      <c r="AA151">
        <v>2.82</v>
      </c>
      <c r="AB151">
        <v>1.2645</v>
      </c>
      <c r="AC151">
        <v>1.1555</v>
      </c>
      <c r="AD151">
        <v>1.417</v>
      </c>
      <c r="AE151">
        <v>9718.5</v>
      </c>
      <c r="AF151">
        <v>104.33499999999999</v>
      </c>
      <c r="AG151">
        <v>87.343000000000004</v>
      </c>
      <c r="AH151">
        <v>93.715999999999994</v>
      </c>
      <c r="AI151">
        <v>166.142</v>
      </c>
      <c r="AJ151">
        <v>171.874</v>
      </c>
      <c r="AK151">
        <v>218.68199999999999</v>
      </c>
      <c r="AL151">
        <v>217.458</v>
      </c>
      <c r="AM151">
        <v>371.70499999999998</v>
      </c>
      <c r="AN151">
        <v>258.74400000000003</v>
      </c>
      <c r="AO151">
        <v>169.44900000000001</v>
      </c>
      <c r="AP151">
        <v>212.495</v>
      </c>
      <c r="AQ151">
        <v>218.25299999999999</v>
      </c>
      <c r="AR151">
        <v>65.599999999999994</v>
      </c>
      <c r="AS151">
        <v>155161</v>
      </c>
      <c r="AT151">
        <v>12778.19</v>
      </c>
      <c r="AU151">
        <v>83.280299999999997</v>
      </c>
      <c r="AV151">
        <v>89.753799999999998</v>
      </c>
      <c r="AW151">
        <v>81.456699999999998</v>
      </c>
      <c r="AX151">
        <v>99.672200000000004</v>
      </c>
      <c r="AY151">
        <v>83.985799999999998</v>
      </c>
      <c r="AZ151">
        <v>103.7799</v>
      </c>
      <c r="BA151">
        <v>87.807000000000002</v>
      </c>
      <c r="BB151">
        <v>103.7799</v>
      </c>
      <c r="BC151">
        <v>100.0836</v>
      </c>
      <c r="BD151">
        <v>102.955</v>
      </c>
      <c r="BE151">
        <v>93.4846</v>
      </c>
      <c r="BF151">
        <v>81.694400000000002</v>
      </c>
      <c r="BG151">
        <v>1.46</v>
      </c>
      <c r="BH151">
        <v>5.5</v>
      </c>
      <c r="BI151">
        <v>8.42</v>
      </c>
      <c r="BJ151" t="e">
        <v>#N/A</v>
      </c>
      <c r="BK151">
        <v>97.855000000000004</v>
      </c>
      <c r="BL151">
        <v>110.89</v>
      </c>
      <c r="BM151">
        <v>1638.3152299999999</v>
      </c>
      <c r="BN151">
        <v>1511.3268</v>
      </c>
      <c r="BO151">
        <v>878.05740000000003</v>
      </c>
      <c r="BP151">
        <v>6859.7226000000001</v>
      </c>
      <c r="BQ151">
        <v>879.8777</v>
      </c>
      <c r="BR151">
        <v>3825.5418</v>
      </c>
    </row>
    <row r="152" spans="1:70" x14ac:dyDescent="0.25">
      <c r="A152">
        <v>10582.7</v>
      </c>
      <c r="B152">
        <v>12837.218999999999</v>
      </c>
      <c r="C152">
        <v>109.404</v>
      </c>
      <c r="D152">
        <v>193.97200000000001</v>
      </c>
      <c r="E152">
        <v>176.70400000000001</v>
      </c>
      <c r="F152">
        <v>193.41200000000001</v>
      </c>
      <c r="G152">
        <v>201.27099999999999</v>
      </c>
      <c r="H152">
        <v>12837.218999999999</v>
      </c>
      <c r="I152">
        <v>903.41200000000003</v>
      </c>
      <c r="J152">
        <v>424.2</v>
      </c>
      <c r="K152">
        <v>1613.6</v>
      </c>
      <c r="L152">
        <v>8356.6</v>
      </c>
      <c r="M152">
        <v>312984</v>
      </c>
      <c r="N152">
        <v>59.14</v>
      </c>
      <c r="O152">
        <v>822598</v>
      </c>
      <c r="P152">
        <v>113298</v>
      </c>
      <c r="Q152">
        <v>20.399999999999999</v>
      </c>
      <c r="R152">
        <v>4602</v>
      </c>
      <c r="S152">
        <v>131835</v>
      </c>
      <c r="T152">
        <v>24960</v>
      </c>
      <c r="U152">
        <v>59.8</v>
      </c>
      <c r="V152">
        <v>642188</v>
      </c>
      <c r="W152">
        <v>4138</v>
      </c>
      <c r="X152">
        <v>6385</v>
      </c>
      <c r="Y152">
        <v>2634</v>
      </c>
      <c r="Z152">
        <v>185.5</v>
      </c>
      <c r="AA152">
        <v>2.93</v>
      </c>
      <c r="AB152">
        <v>1.2242</v>
      </c>
      <c r="AC152">
        <v>1.1480999999999999</v>
      </c>
      <c r="AD152">
        <v>1.4712000000000001</v>
      </c>
      <c r="AE152">
        <v>9724.7999999999993</v>
      </c>
      <c r="AF152">
        <v>104.379</v>
      </c>
      <c r="AG152">
        <v>87.733999999999995</v>
      </c>
      <c r="AH152">
        <v>93.793999999999997</v>
      </c>
      <c r="AI152">
        <v>166.58</v>
      </c>
      <c r="AJ152">
        <v>173.142</v>
      </c>
      <c r="AK152">
        <v>218.37200000000001</v>
      </c>
      <c r="AL152">
        <v>217.304</v>
      </c>
      <c r="AM152">
        <v>373.077</v>
      </c>
      <c r="AN152">
        <v>258.69799999999998</v>
      </c>
      <c r="AO152">
        <v>170.09</v>
      </c>
      <c r="AP152">
        <v>212.709</v>
      </c>
      <c r="AQ152">
        <v>218.70599999999999</v>
      </c>
      <c r="AR152">
        <v>65.7</v>
      </c>
      <c r="AS152">
        <v>154095</v>
      </c>
      <c r="AT152">
        <v>12837.218999999999</v>
      </c>
      <c r="AU152">
        <v>83.439700000000002</v>
      </c>
      <c r="AV152">
        <v>89.062100000000001</v>
      </c>
      <c r="AW152">
        <v>79.855599999999995</v>
      </c>
      <c r="AX152">
        <v>99.374799999999993</v>
      </c>
      <c r="AY152">
        <v>83.372299999999996</v>
      </c>
      <c r="AZ152">
        <v>103.2861</v>
      </c>
      <c r="BA152">
        <v>87.237099999999998</v>
      </c>
      <c r="BB152">
        <v>103.2861</v>
      </c>
      <c r="BC152">
        <v>100.08110000000001</v>
      </c>
      <c r="BD152">
        <v>104.4071</v>
      </c>
      <c r="BE152">
        <v>92.660499999999999</v>
      </c>
      <c r="BF152">
        <v>82.1554</v>
      </c>
      <c r="BG152">
        <v>1.46</v>
      </c>
      <c r="BH152">
        <v>5.39</v>
      </c>
      <c r="BI152">
        <v>8.39</v>
      </c>
      <c r="BJ152" t="e">
        <v>#N/A</v>
      </c>
      <c r="BK152">
        <v>98.92</v>
      </c>
      <c r="BL152">
        <v>108.28</v>
      </c>
      <c r="BM152">
        <v>1635.3068699999999</v>
      </c>
      <c r="BN152">
        <v>1491.5976000000001</v>
      </c>
      <c r="BO152">
        <v>866.16740000000004</v>
      </c>
      <c r="BP152">
        <v>6829.7584999999999</v>
      </c>
      <c r="BQ152">
        <v>884.80949999999996</v>
      </c>
      <c r="BR152">
        <v>3840.3229999999999</v>
      </c>
    </row>
    <row r="153" spans="1:70" x14ac:dyDescent="0.25">
      <c r="A153">
        <v>10597.2</v>
      </c>
      <c r="B153">
        <v>13027.964</v>
      </c>
      <c r="C153">
        <v>109.65</v>
      </c>
      <c r="D153">
        <v>192.86</v>
      </c>
      <c r="E153">
        <v>193.727</v>
      </c>
      <c r="F153">
        <v>194.29300000000001</v>
      </c>
      <c r="G153">
        <v>202.17099999999999</v>
      </c>
      <c r="H153">
        <v>13027.964</v>
      </c>
      <c r="I153">
        <v>905.51400000000001</v>
      </c>
      <c r="J153">
        <v>421.6</v>
      </c>
      <c r="K153">
        <v>1617.6</v>
      </c>
      <c r="L153">
        <v>8414.2999999999993</v>
      </c>
      <c r="M153">
        <v>372359</v>
      </c>
      <c r="N153">
        <v>60.661999999999999</v>
      </c>
      <c r="O153">
        <v>842144</v>
      </c>
      <c r="P153">
        <v>112929</v>
      </c>
      <c r="Q153">
        <v>23.3</v>
      </c>
      <c r="R153">
        <v>4573</v>
      </c>
      <c r="S153">
        <v>131491</v>
      </c>
      <c r="T153">
        <v>24909</v>
      </c>
      <c r="U153">
        <v>59.6</v>
      </c>
      <c r="V153">
        <v>616200</v>
      </c>
      <c r="W153">
        <v>4458</v>
      </c>
      <c r="X153">
        <v>7022</v>
      </c>
      <c r="Y153">
        <v>3049</v>
      </c>
      <c r="Z153">
        <v>206.1</v>
      </c>
      <c r="AA153">
        <v>3.29</v>
      </c>
      <c r="AB153">
        <v>1.1528</v>
      </c>
      <c r="AC153">
        <v>1.1075999999999999</v>
      </c>
      <c r="AD153">
        <v>1.5418000000000001</v>
      </c>
      <c r="AE153">
        <v>9748.9</v>
      </c>
      <c r="AF153">
        <v>104.23399999999999</v>
      </c>
      <c r="AG153">
        <v>88.087999999999994</v>
      </c>
      <c r="AH153">
        <v>93.861000000000004</v>
      </c>
      <c r="AI153">
        <v>167.28100000000001</v>
      </c>
      <c r="AJ153">
        <v>180.86199999999999</v>
      </c>
      <c r="AK153">
        <v>218.053</v>
      </c>
      <c r="AL153">
        <v>216.99</v>
      </c>
      <c r="AM153">
        <v>374.35899999999998</v>
      </c>
      <c r="AN153">
        <v>258.584</v>
      </c>
      <c r="AO153">
        <v>172.23500000000001</v>
      </c>
      <c r="AP153">
        <v>213.02199999999999</v>
      </c>
      <c r="AQ153">
        <v>218.904</v>
      </c>
      <c r="AR153">
        <v>65.7</v>
      </c>
      <c r="AS153">
        <v>151593</v>
      </c>
      <c r="AT153">
        <v>13027.964</v>
      </c>
      <c r="AU153">
        <v>80.043199999999999</v>
      </c>
      <c r="AV153">
        <v>88.291499999999999</v>
      </c>
      <c r="AW153">
        <v>77.588099999999997</v>
      </c>
      <c r="AX153">
        <v>100.2694</v>
      </c>
      <c r="AY153">
        <v>82.864099999999993</v>
      </c>
      <c r="AZ153">
        <v>102.702</v>
      </c>
      <c r="BA153">
        <v>86.313599999999994</v>
      </c>
      <c r="BB153">
        <v>102.702</v>
      </c>
      <c r="BC153">
        <v>98.656400000000005</v>
      </c>
      <c r="BD153">
        <v>102.52589999999999</v>
      </c>
      <c r="BE153">
        <v>91.178600000000003</v>
      </c>
      <c r="BF153">
        <v>82.798500000000004</v>
      </c>
      <c r="BG153">
        <v>1.45</v>
      </c>
      <c r="BH153">
        <v>5.54</v>
      </c>
      <c r="BI153">
        <v>8.06</v>
      </c>
      <c r="BJ153" t="e">
        <v>#N/A</v>
      </c>
      <c r="BK153">
        <v>96.644499999999994</v>
      </c>
      <c r="BL153">
        <v>105.24</v>
      </c>
      <c r="BM153">
        <v>1643.25044</v>
      </c>
      <c r="BN153">
        <v>1469.3793000000001</v>
      </c>
      <c r="BO153">
        <v>861.44650000000001</v>
      </c>
      <c r="BP153">
        <v>6846.3788999999997</v>
      </c>
      <c r="BQ153">
        <v>910.37599999999998</v>
      </c>
      <c r="BR153">
        <v>3877.88</v>
      </c>
    </row>
    <row r="154" spans="1:70" x14ac:dyDescent="0.25">
      <c r="A154">
        <v>10534.6</v>
      </c>
      <c r="B154">
        <v>12825.058000000001</v>
      </c>
      <c r="C154">
        <v>109.983</v>
      </c>
      <c r="D154">
        <v>192.21799999999999</v>
      </c>
      <c r="E154">
        <v>225.52600000000001</v>
      </c>
      <c r="F154">
        <v>199.83</v>
      </c>
      <c r="G154">
        <v>204.578</v>
      </c>
      <c r="H154">
        <v>12825.058000000001</v>
      </c>
      <c r="I154">
        <v>907.57600000000002</v>
      </c>
      <c r="J154">
        <v>449.5</v>
      </c>
      <c r="K154">
        <v>1651.8</v>
      </c>
      <c r="L154">
        <v>8428.7000000000007</v>
      </c>
      <c r="M154">
        <v>380841</v>
      </c>
      <c r="N154">
        <v>60.334000000000003</v>
      </c>
      <c r="O154">
        <v>749401</v>
      </c>
      <c r="P154">
        <v>112745</v>
      </c>
      <c r="Q154">
        <v>25.4</v>
      </c>
      <c r="R154">
        <v>4544</v>
      </c>
      <c r="S154">
        <v>131026</v>
      </c>
      <c r="T154">
        <v>24852</v>
      </c>
      <c r="U154">
        <v>59.4</v>
      </c>
      <c r="V154">
        <v>602000</v>
      </c>
      <c r="W154">
        <v>4052</v>
      </c>
      <c r="X154">
        <v>7837</v>
      </c>
      <c r="Y154">
        <v>3488</v>
      </c>
      <c r="Z154">
        <v>241.5</v>
      </c>
      <c r="AA154">
        <v>3.72</v>
      </c>
      <c r="AB154">
        <v>1.1264000000000001</v>
      </c>
      <c r="AC154">
        <v>1.0809</v>
      </c>
      <c r="AD154">
        <v>1.6369</v>
      </c>
      <c r="AE154">
        <v>9806.9</v>
      </c>
      <c r="AF154">
        <v>104.176</v>
      </c>
      <c r="AG154">
        <v>90.13</v>
      </c>
      <c r="AH154">
        <v>93.99</v>
      </c>
      <c r="AI154">
        <v>170.65799999999999</v>
      </c>
      <c r="AJ154">
        <v>215.374</v>
      </c>
      <c r="AK154">
        <v>218.09200000000001</v>
      </c>
      <c r="AL154">
        <v>216.95500000000001</v>
      </c>
      <c r="AM154">
        <v>375.17700000000002</v>
      </c>
      <c r="AN154">
        <v>258.68599999999998</v>
      </c>
      <c r="AO154">
        <v>180.667</v>
      </c>
      <c r="AP154">
        <v>214.79</v>
      </c>
      <c r="AQ154">
        <v>219.11199999999999</v>
      </c>
      <c r="AR154">
        <v>65.7</v>
      </c>
      <c r="AS154">
        <v>155258</v>
      </c>
      <c r="AT154">
        <v>12825.058000000001</v>
      </c>
      <c r="AU154">
        <v>79.287099999999995</v>
      </c>
      <c r="AV154">
        <v>87.872799999999998</v>
      </c>
      <c r="AW154">
        <v>76.855400000000003</v>
      </c>
      <c r="AX154">
        <v>99.555400000000006</v>
      </c>
      <c r="AY154">
        <v>82.571799999999996</v>
      </c>
      <c r="AZ154">
        <v>102.30540000000001</v>
      </c>
      <c r="BA154">
        <v>86.026499999999999</v>
      </c>
      <c r="BB154">
        <v>102.30540000000001</v>
      </c>
      <c r="BC154">
        <v>99.439499999999995</v>
      </c>
      <c r="BD154">
        <v>99.875200000000007</v>
      </c>
      <c r="BE154">
        <v>90.634299999999996</v>
      </c>
      <c r="BF154">
        <v>82.674999999999997</v>
      </c>
      <c r="BG154">
        <v>1.4</v>
      </c>
      <c r="BH154">
        <v>5.61</v>
      </c>
      <c r="BI154">
        <v>7.5</v>
      </c>
      <c r="BJ154" t="e">
        <v>#N/A</v>
      </c>
      <c r="BK154">
        <v>96.614500000000007</v>
      </c>
      <c r="BL154">
        <v>104.83</v>
      </c>
      <c r="BM154">
        <v>1628.3283200000001</v>
      </c>
      <c r="BN154">
        <v>1436.2864999999999</v>
      </c>
      <c r="BO154">
        <v>854.47879999999998</v>
      </c>
      <c r="BP154">
        <v>6782.2452000000003</v>
      </c>
      <c r="BQ154">
        <v>919.69389999999999</v>
      </c>
      <c r="BR154">
        <v>3860.3326000000002</v>
      </c>
    </row>
    <row r="155" spans="1:70" x14ac:dyDescent="0.25">
      <c r="A155">
        <v>10481.799999999999</v>
      </c>
      <c r="B155">
        <v>12774.081</v>
      </c>
      <c r="C155">
        <v>109.92400000000001</v>
      </c>
      <c r="D155">
        <v>190.553</v>
      </c>
      <c r="E155">
        <v>217.94499999999999</v>
      </c>
      <c r="F155">
        <v>199.68</v>
      </c>
      <c r="G155">
        <v>204.06899999999999</v>
      </c>
      <c r="H155">
        <v>12774.081</v>
      </c>
      <c r="I155">
        <v>909.56</v>
      </c>
      <c r="J155">
        <v>438.3</v>
      </c>
      <c r="K155">
        <v>1659.9</v>
      </c>
      <c r="L155">
        <v>8432.2000000000007</v>
      </c>
      <c r="M155">
        <v>415133</v>
      </c>
      <c r="N155">
        <v>64.296999999999997</v>
      </c>
      <c r="O155">
        <v>732245</v>
      </c>
      <c r="P155">
        <v>112406</v>
      </c>
      <c r="Q155">
        <v>23.2</v>
      </c>
      <c r="R155">
        <v>4522</v>
      </c>
      <c r="S155">
        <v>130685</v>
      </c>
      <c r="T155">
        <v>24750</v>
      </c>
      <c r="U155">
        <v>59.3</v>
      </c>
      <c r="V155">
        <v>576875</v>
      </c>
      <c r="W155">
        <v>3505</v>
      </c>
      <c r="X155">
        <v>7839</v>
      </c>
      <c r="Y155">
        <v>2923</v>
      </c>
      <c r="Z155">
        <v>235.8</v>
      </c>
      <c r="AA155">
        <v>3.56</v>
      </c>
      <c r="AB155">
        <v>1.1229</v>
      </c>
      <c r="AC155">
        <v>1.0780000000000001</v>
      </c>
      <c r="AD155">
        <v>1.6377999999999999</v>
      </c>
      <c r="AE155">
        <v>9841.7000000000007</v>
      </c>
      <c r="AF155">
        <v>103.651</v>
      </c>
      <c r="AG155">
        <v>90.001999999999995</v>
      </c>
      <c r="AH155">
        <v>94.113</v>
      </c>
      <c r="AI155">
        <v>170.45599999999999</v>
      </c>
      <c r="AJ155">
        <v>214.05799999999999</v>
      </c>
      <c r="AK155">
        <v>217.72499999999999</v>
      </c>
      <c r="AL155">
        <v>216.58099999999999</v>
      </c>
      <c r="AM155">
        <v>376.00099999999998</v>
      </c>
      <c r="AN155">
        <v>258.74700000000001</v>
      </c>
      <c r="AO155">
        <v>180.91499999999999</v>
      </c>
      <c r="AP155">
        <v>214.726</v>
      </c>
      <c r="AQ155">
        <v>219.26300000000001</v>
      </c>
      <c r="AR155">
        <v>65.5</v>
      </c>
      <c r="AS155">
        <v>163637</v>
      </c>
      <c r="AT155">
        <v>12774.081</v>
      </c>
      <c r="AU155">
        <v>87.003600000000006</v>
      </c>
      <c r="AV155">
        <v>87.7346</v>
      </c>
      <c r="AW155">
        <v>78.034700000000001</v>
      </c>
      <c r="AX155">
        <v>98.810100000000006</v>
      </c>
      <c r="AY155">
        <v>83.616200000000006</v>
      </c>
      <c r="AZ155">
        <v>101.53660000000001</v>
      </c>
      <c r="BA155">
        <v>87.411199999999994</v>
      </c>
      <c r="BB155">
        <v>101.53660000000001</v>
      </c>
      <c r="BC155">
        <v>98.289199999999994</v>
      </c>
      <c r="BD155">
        <v>99.507000000000005</v>
      </c>
      <c r="BE155">
        <v>91.818399999999997</v>
      </c>
      <c r="BF155">
        <v>84.405699999999996</v>
      </c>
      <c r="BG155">
        <v>1.39</v>
      </c>
      <c r="BH155">
        <v>5.41</v>
      </c>
      <c r="BI155">
        <v>7.09</v>
      </c>
      <c r="BJ155" t="e">
        <v>#N/A</v>
      </c>
      <c r="BK155">
        <v>94.367000000000004</v>
      </c>
      <c r="BL155">
        <v>104.38</v>
      </c>
      <c r="BM155">
        <v>1630.6376299999999</v>
      </c>
      <c r="BN155">
        <v>1395.3136999999999</v>
      </c>
      <c r="BO155">
        <v>849.98199999999997</v>
      </c>
      <c r="BP155">
        <v>6706.1626999999999</v>
      </c>
      <c r="BQ155">
        <v>917.82360000000006</v>
      </c>
      <c r="BR155">
        <v>3839.5686999999998</v>
      </c>
    </row>
    <row r="156" spans="1:70" x14ac:dyDescent="0.25">
      <c r="A156">
        <v>10449.5</v>
      </c>
      <c r="B156">
        <v>12743.853999999999</v>
      </c>
      <c r="C156">
        <v>109.129</v>
      </c>
      <c r="D156">
        <v>190.53299999999999</v>
      </c>
      <c r="E156">
        <v>225.179</v>
      </c>
      <c r="F156">
        <v>201.48</v>
      </c>
      <c r="G156">
        <v>204.77600000000001</v>
      </c>
      <c r="H156">
        <v>12743.853999999999</v>
      </c>
      <c r="I156">
        <v>910.774</v>
      </c>
      <c r="J156">
        <v>441.7</v>
      </c>
      <c r="K156">
        <v>1662.8</v>
      </c>
      <c r="L156">
        <v>8432.7999999999993</v>
      </c>
      <c r="M156">
        <v>480099</v>
      </c>
      <c r="N156">
        <v>63.116</v>
      </c>
      <c r="O156">
        <v>765626</v>
      </c>
      <c r="P156">
        <v>112106</v>
      </c>
      <c r="Q156">
        <v>24.3</v>
      </c>
      <c r="R156">
        <v>4513</v>
      </c>
      <c r="S156">
        <v>130501</v>
      </c>
      <c r="T156">
        <v>24713</v>
      </c>
      <c r="U156">
        <v>59.1</v>
      </c>
      <c r="V156">
        <v>561850</v>
      </c>
      <c r="W156">
        <v>3927</v>
      </c>
      <c r="X156">
        <v>7828</v>
      </c>
      <c r="Y156">
        <v>2791</v>
      </c>
      <c r="Z156">
        <v>253.7</v>
      </c>
      <c r="AA156">
        <v>3.59</v>
      </c>
      <c r="AB156">
        <v>1.0871999999999999</v>
      </c>
      <c r="AC156">
        <v>1.0683</v>
      </c>
      <c r="AD156">
        <v>1.6532</v>
      </c>
      <c r="AE156">
        <v>9961</v>
      </c>
      <c r="AF156">
        <v>103.232</v>
      </c>
      <c r="AG156">
        <v>90.757999999999996</v>
      </c>
      <c r="AH156">
        <v>94.32</v>
      </c>
      <c r="AI156">
        <v>171.33199999999999</v>
      </c>
      <c r="AJ156">
        <v>225.899</v>
      </c>
      <c r="AK156">
        <v>217.738</v>
      </c>
      <c r="AL156">
        <v>216.72900000000001</v>
      </c>
      <c r="AM156">
        <v>377.09100000000001</v>
      </c>
      <c r="AN156">
        <v>259.28500000000003</v>
      </c>
      <c r="AO156">
        <v>183.72900000000001</v>
      </c>
      <c r="AP156">
        <v>215.44499999999999</v>
      </c>
      <c r="AQ156">
        <v>219.49600000000001</v>
      </c>
      <c r="AR156">
        <v>65.400000000000006</v>
      </c>
      <c r="AS156">
        <v>162705</v>
      </c>
      <c r="AT156">
        <v>12743.853999999999</v>
      </c>
      <c r="AU156">
        <v>87.997799999999998</v>
      </c>
      <c r="AV156">
        <v>88.2791</v>
      </c>
      <c r="AW156">
        <v>78.994500000000002</v>
      </c>
      <c r="AX156">
        <v>99.641400000000004</v>
      </c>
      <c r="AY156">
        <v>84.818100000000001</v>
      </c>
      <c r="AZ156">
        <v>102.4093</v>
      </c>
      <c r="BA156">
        <v>88.464699999999993</v>
      </c>
      <c r="BB156">
        <v>102.4093</v>
      </c>
      <c r="BC156">
        <v>97.626400000000004</v>
      </c>
      <c r="BD156">
        <v>99.766499999999994</v>
      </c>
      <c r="BE156">
        <v>92.715100000000007</v>
      </c>
      <c r="BF156">
        <v>84.602900000000005</v>
      </c>
      <c r="BG156">
        <v>1.36</v>
      </c>
      <c r="BH156">
        <v>5.26</v>
      </c>
      <c r="BI156">
        <v>6.58</v>
      </c>
      <c r="BJ156" t="e">
        <v>#N/A</v>
      </c>
      <c r="BK156">
        <v>94.897099999999995</v>
      </c>
      <c r="BL156">
        <v>102.93</v>
      </c>
      <c r="BM156">
        <v>1630.08098</v>
      </c>
      <c r="BN156">
        <v>1363.5273</v>
      </c>
      <c r="BO156">
        <v>849.76409999999998</v>
      </c>
      <c r="BP156">
        <v>6633.2052999999996</v>
      </c>
      <c r="BQ156">
        <v>907.82389999999998</v>
      </c>
      <c r="BR156">
        <v>3814.5518000000002</v>
      </c>
    </row>
    <row r="157" spans="1:70" x14ac:dyDescent="0.25">
      <c r="A157">
        <v>10430.200000000001</v>
      </c>
      <c r="B157">
        <v>12763.787</v>
      </c>
      <c r="C157">
        <v>109.387</v>
      </c>
      <c r="D157">
        <v>190.91499999999999</v>
      </c>
      <c r="E157">
        <v>220.542</v>
      </c>
      <c r="F157">
        <v>202.148</v>
      </c>
      <c r="G157">
        <v>205.26300000000001</v>
      </c>
      <c r="H157">
        <v>12763.787</v>
      </c>
      <c r="I157">
        <v>912.96900000000005</v>
      </c>
      <c r="J157">
        <v>418.8</v>
      </c>
      <c r="K157">
        <v>1665.3</v>
      </c>
      <c r="L157">
        <v>8431.5</v>
      </c>
      <c r="M157">
        <v>608710</v>
      </c>
      <c r="N157">
        <v>62.707999999999998</v>
      </c>
      <c r="O157">
        <v>859887</v>
      </c>
      <c r="P157">
        <v>111513</v>
      </c>
      <c r="Q157">
        <v>25.7</v>
      </c>
      <c r="R157">
        <v>4507</v>
      </c>
      <c r="S157">
        <v>130259</v>
      </c>
      <c r="T157">
        <v>24660</v>
      </c>
      <c r="U157">
        <v>58.7</v>
      </c>
      <c r="V157">
        <v>553625</v>
      </c>
      <c r="W157">
        <v>3775</v>
      </c>
      <c r="X157">
        <v>8402</v>
      </c>
      <c r="Y157">
        <v>2908</v>
      </c>
      <c r="Z157">
        <v>252.2</v>
      </c>
      <c r="AA157">
        <v>3.4</v>
      </c>
      <c r="AB157">
        <v>1.0815999999999999</v>
      </c>
      <c r="AC157">
        <v>1.0390999999999999</v>
      </c>
      <c r="AD157">
        <v>1.6323000000000001</v>
      </c>
      <c r="AE157">
        <v>9883.4</v>
      </c>
      <c r="AF157">
        <v>103.50700000000001</v>
      </c>
      <c r="AG157">
        <v>90.988</v>
      </c>
      <c r="AH157">
        <v>94.436000000000007</v>
      </c>
      <c r="AI157">
        <v>171.922</v>
      </c>
      <c r="AJ157">
        <v>228.35900000000001</v>
      </c>
      <c r="AK157">
        <v>217.66399999999999</v>
      </c>
      <c r="AL157">
        <v>216.68</v>
      </c>
      <c r="AM157">
        <v>378.35899999999998</v>
      </c>
      <c r="AN157">
        <v>259.52300000000002</v>
      </c>
      <c r="AO157">
        <v>185.32900000000001</v>
      </c>
      <c r="AP157">
        <v>215.86099999999999</v>
      </c>
      <c r="AQ157">
        <v>219.92</v>
      </c>
      <c r="AR157">
        <v>65.099999999999994</v>
      </c>
      <c r="AS157">
        <v>170632</v>
      </c>
      <c r="AT157">
        <v>12763.787</v>
      </c>
      <c r="AU157">
        <v>91.629000000000005</v>
      </c>
      <c r="AV157">
        <v>88.980900000000005</v>
      </c>
      <c r="AW157">
        <v>79.501900000000006</v>
      </c>
      <c r="AX157">
        <v>99.243099999999998</v>
      </c>
      <c r="AY157">
        <v>85.670699999999997</v>
      </c>
      <c r="AZ157">
        <v>102.241</v>
      </c>
      <c r="BA157">
        <v>89.256100000000004</v>
      </c>
      <c r="BB157">
        <v>102.241</v>
      </c>
      <c r="BC157">
        <v>100.21980000000001</v>
      </c>
      <c r="BD157">
        <v>100.741</v>
      </c>
      <c r="BE157">
        <v>93.401200000000003</v>
      </c>
      <c r="BF157">
        <v>85.111400000000003</v>
      </c>
      <c r="BG157">
        <v>1.33</v>
      </c>
      <c r="BH157">
        <v>5.13</v>
      </c>
      <c r="BI157">
        <v>6.31</v>
      </c>
      <c r="BJ157" t="e">
        <v>#N/A</v>
      </c>
      <c r="BK157">
        <v>91.274799999999999</v>
      </c>
      <c r="BL157">
        <v>102.02</v>
      </c>
      <c r="BM157">
        <v>1628.6711299999999</v>
      </c>
      <c r="BN157">
        <v>1337.6999000000001</v>
      </c>
      <c r="BO157">
        <v>847.66120000000001</v>
      </c>
      <c r="BP157">
        <v>6551.3294999999998</v>
      </c>
      <c r="BQ157">
        <v>896.2115</v>
      </c>
      <c r="BR157">
        <v>3767.6424000000002</v>
      </c>
    </row>
    <row r="158" spans="1:70" x14ac:dyDescent="0.25">
      <c r="A158">
        <v>10414.6</v>
      </c>
      <c r="B158">
        <v>12709.966</v>
      </c>
      <c r="C158">
        <v>110.684</v>
      </c>
      <c r="D158">
        <v>191.72800000000001</v>
      </c>
      <c r="E158">
        <v>218.68299999999999</v>
      </c>
      <c r="F158">
        <v>202.678</v>
      </c>
      <c r="G158">
        <v>205.56700000000001</v>
      </c>
      <c r="H158">
        <v>12709.966</v>
      </c>
      <c r="I158">
        <v>915.31700000000001</v>
      </c>
      <c r="J158">
        <v>425.9</v>
      </c>
      <c r="K158">
        <v>1676.5</v>
      </c>
      <c r="L158">
        <v>8455.2000000000007</v>
      </c>
      <c r="M158">
        <v>782643</v>
      </c>
      <c r="N158">
        <v>62.213999999999999</v>
      </c>
      <c r="O158">
        <v>994502</v>
      </c>
      <c r="P158">
        <v>110949</v>
      </c>
      <c r="Q158">
        <v>25.5</v>
      </c>
      <c r="R158">
        <v>4494</v>
      </c>
      <c r="S158">
        <v>130061</v>
      </c>
      <c r="T158">
        <v>24553</v>
      </c>
      <c r="U158">
        <v>58.5</v>
      </c>
      <c r="V158">
        <v>531350</v>
      </c>
      <c r="W158">
        <v>3552</v>
      </c>
      <c r="X158">
        <v>8648</v>
      </c>
      <c r="Y158">
        <v>3006</v>
      </c>
      <c r="Z158">
        <v>258.3</v>
      </c>
      <c r="AA158">
        <v>3.39</v>
      </c>
      <c r="AB158">
        <v>1.0547</v>
      </c>
      <c r="AC158">
        <v>1.0213000000000001</v>
      </c>
      <c r="AD158">
        <v>1.6212</v>
      </c>
      <c r="AE158">
        <v>9931.9</v>
      </c>
      <c r="AF158">
        <v>103.85299999999999</v>
      </c>
      <c r="AG158">
        <v>91.153000000000006</v>
      </c>
      <c r="AH158">
        <v>94.869</v>
      </c>
      <c r="AI158">
        <v>172.74600000000001</v>
      </c>
      <c r="AJ158">
        <v>231.04</v>
      </c>
      <c r="AK158">
        <v>217.881</v>
      </c>
      <c r="AL158">
        <v>216.94200000000001</v>
      </c>
      <c r="AM158">
        <v>379.291</v>
      </c>
      <c r="AN158">
        <v>260.01100000000002</v>
      </c>
      <c r="AO158">
        <v>187.79300000000001</v>
      </c>
      <c r="AP158">
        <v>216.50899999999999</v>
      </c>
      <c r="AQ158">
        <v>220.501</v>
      </c>
      <c r="AR158">
        <v>65</v>
      </c>
      <c r="AS158">
        <v>174228</v>
      </c>
      <c r="AT158">
        <v>12709.966</v>
      </c>
      <c r="AU158">
        <v>90.265900000000002</v>
      </c>
      <c r="AV158">
        <v>89.618499999999997</v>
      </c>
      <c r="AW158">
        <v>79.855400000000003</v>
      </c>
      <c r="AX158">
        <v>99.650400000000005</v>
      </c>
      <c r="AY158">
        <v>85.933999999999997</v>
      </c>
      <c r="AZ158">
        <v>103.1365</v>
      </c>
      <c r="BA158">
        <v>89.396799999999999</v>
      </c>
      <c r="BB158">
        <v>103.1365</v>
      </c>
      <c r="BC158">
        <v>98.358000000000004</v>
      </c>
      <c r="BD158">
        <v>109.06010000000001</v>
      </c>
      <c r="BE158">
        <v>93.735699999999994</v>
      </c>
      <c r="BF158">
        <v>84.4268</v>
      </c>
      <c r="BG158">
        <v>1.32</v>
      </c>
      <c r="BH158">
        <v>5.15</v>
      </c>
      <c r="BI158">
        <v>6.29</v>
      </c>
      <c r="BJ158" t="e">
        <v>#N/A</v>
      </c>
      <c r="BK158">
        <v>90.367099999999994</v>
      </c>
      <c r="BL158">
        <v>100.56</v>
      </c>
      <c r="BM158">
        <v>1623.03062</v>
      </c>
      <c r="BN158">
        <v>1307.8444999999999</v>
      </c>
      <c r="BO158">
        <v>842.25710000000004</v>
      </c>
      <c r="BP158">
        <v>6479.9623000000001</v>
      </c>
      <c r="BQ158">
        <v>895.51289999999995</v>
      </c>
      <c r="BR158">
        <v>3743.0331000000001</v>
      </c>
    </row>
    <row r="159" spans="1:70" x14ac:dyDescent="0.25">
      <c r="A159">
        <v>10447.200000000001</v>
      </c>
      <c r="B159">
        <v>12743.645</v>
      </c>
      <c r="C159">
        <v>111.15900000000001</v>
      </c>
      <c r="D159">
        <v>192.834</v>
      </c>
      <c r="E159">
        <v>227.66499999999999</v>
      </c>
      <c r="F159">
        <v>204.40799999999999</v>
      </c>
      <c r="G159">
        <v>206.286</v>
      </c>
      <c r="H159">
        <v>12743.645</v>
      </c>
      <c r="I159">
        <v>918.24199999999996</v>
      </c>
      <c r="J159">
        <v>449.8</v>
      </c>
      <c r="K159">
        <v>1681.4</v>
      </c>
      <c r="L159">
        <v>8486.1</v>
      </c>
      <c r="M159">
        <v>908807</v>
      </c>
      <c r="N159">
        <v>64.587000000000003</v>
      </c>
      <c r="O159">
        <v>1077011</v>
      </c>
      <c r="P159">
        <v>111211</v>
      </c>
      <c r="Q159">
        <v>25.2</v>
      </c>
      <c r="R159">
        <v>4489</v>
      </c>
      <c r="S159">
        <v>130073</v>
      </c>
      <c r="T159">
        <v>24535</v>
      </c>
      <c r="U159">
        <v>58.6</v>
      </c>
      <c r="V159">
        <v>510313</v>
      </c>
      <c r="W159">
        <v>3457</v>
      </c>
      <c r="X159">
        <v>8755</v>
      </c>
      <c r="Y159">
        <v>2847</v>
      </c>
      <c r="Z159">
        <v>272.2</v>
      </c>
      <c r="AA159">
        <v>3.4</v>
      </c>
      <c r="AB159">
        <v>1.0592999999999999</v>
      </c>
      <c r="AC159">
        <v>1.0130999999999999</v>
      </c>
      <c r="AD159">
        <v>1.6598999999999999</v>
      </c>
      <c r="AE159">
        <v>9940.5</v>
      </c>
      <c r="AF159">
        <v>103.91500000000001</v>
      </c>
      <c r="AG159">
        <v>91.671999999999997</v>
      </c>
      <c r="AH159">
        <v>95.031000000000006</v>
      </c>
      <c r="AI159">
        <v>173.95</v>
      </c>
      <c r="AJ159">
        <v>241.30500000000001</v>
      </c>
      <c r="AK159">
        <v>218.05500000000001</v>
      </c>
      <c r="AL159">
        <v>216.96199999999999</v>
      </c>
      <c r="AM159">
        <v>380.45</v>
      </c>
      <c r="AN159">
        <v>260.21300000000002</v>
      </c>
      <c r="AO159">
        <v>191.24299999999999</v>
      </c>
      <c r="AP159">
        <v>217.23400000000001</v>
      </c>
      <c r="AQ159">
        <v>220.666</v>
      </c>
      <c r="AR159">
        <v>65</v>
      </c>
      <c r="AS159">
        <v>178573</v>
      </c>
      <c r="AT159">
        <v>12743.645</v>
      </c>
      <c r="AU159">
        <v>91.804599999999994</v>
      </c>
      <c r="AV159">
        <v>88.0304</v>
      </c>
      <c r="AW159">
        <v>79.831199999999995</v>
      </c>
      <c r="AX159">
        <v>99.683599999999998</v>
      </c>
      <c r="AY159">
        <v>86.799700000000001</v>
      </c>
      <c r="AZ159">
        <v>101.9286</v>
      </c>
      <c r="BA159">
        <v>90.318600000000004</v>
      </c>
      <c r="BB159">
        <v>101.9286</v>
      </c>
      <c r="BC159">
        <v>97.158199999999994</v>
      </c>
      <c r="BD159">
        <v>98.968000000000004</v>
      </c>
      <c r="BE159">
        <v>93.4345</v>
      </c>
      <c r="BF159">
        <v>83.044399999999996</v>
      </c>
      <c r="BG159">
        <v>1.31</v>
      </c>
      <c r="BH159">
        <v>5.19</v>
      </c>
      <c r="BI159">
        <v>6.32</v>
      </c>
      <c r="BJ159" t="e">
        <v>#N/A</v>
      </c>
      <c r="BK159">
        <v>89.267399999999995</v>
      </c>
      <c r="BL159">
        <v>99.87</v>
      </c>
      <c r="BM159">
        <v>1626.74838</v>
      </c>
      <c r="BN159">
        <v>1290.1174000000001</v>
      </c>
      <c r="BO159">
        <v>841.54729999999995</v>
      </c>
      <c r="BP159">
        <v>6519.6509999999998</v>
      </c>
      <c r="BQ159">
        <v>884.95339999999999</v>
      </c>
      <c r="BR159">
        <v>3804.2707999999998</v>
      </c>
    </row>
    <row r="160" spans="1:70" x14ac:dyDescent="0.25">
      <c r="A160">
        <v>10483</v>
      </c>
      <c r="B160">
        <v>12808.646000000001</v>
      </c>
      <c r="C160">
        <v>111.477</v>
      </c>
      <c r="D160">
        <v>192.77799999999999</v>
      </c>
      <c r="E160">
        <v>224.26</v>
      </c>
      <c r="F160">
        <v>204.57400000000001</v>
      </c>
      <c r="G160">
        <v>205.88800000000001</v>
      </c>
      <c r="H160">
        <v>12808.646000000001</v>
      </c>
      <c r="I160">
        <v>924.31500000000005</v>
      </c>
      <c r="J160">
        <v>462.2</v>
      </c>
      <c r="K160">
        <v>1690.1</v>
      </c>
      <c r="L160">
        <v>8488.7000000000007</v>
      </c>
      <c r="M160">
        <v>974127</v>
      </c>
      <c r="N160">
        <v>65.25</v>
      </c>
      <c r="O160">
        <v>1075199</v>
      </c>
      <c r="P160">
        <v>110559</v>
      </c>
      <c r="Q160">
        <v>23.5</v>
      </c>
      <c r="R160">
        <v>4476</v>
      </c>
      <c r="S160">
        <v>129804</v>
      </c>
      <c r="T160">
        <v>24425</v>
      </c>
      <c r="U160">
        <v>58.3</v>
      </c>
      <c r="V160">
        <v>487750</v>
      </c>
      <c r="W160">
        <v>3457</v>
      </c>
      <c r="X160">
        <v>8835</v>
      </c>
      <c r="Y160">
        <v>2712</v>
      </c>
      <c r="Z160">
        <v>269.3</v>
      </c>
      <c r="AA160">
        <v>3.59</v>
      </c>
      <c r="AB160">
        <v>1.0537000000000001</v>
      </c>
      <c r="AC160">
        <v>1.0301</v>
      </c>
      <c r="AD160">
        <v>1.6226</v>
      </c>
      <c r="AE160">
        <v>9998.9</v>
      </c>
      <c r="AF160">
        <v>103.682</v>
      </c>
      <c r="AG160">
        <v>91.707999999999998</v>
      </c>
      <c r="AH160">
        <v>95.111000000000004</v>
      </c>
      <c r="AI160">
        <v>174.10599999999999</v>
      </c>
      <c r="AJ160">
        <v>240.035</v>
      </c>
      <c r="AK160">
        <v>218.34100000000001</v>
      </c>
      <c r="AL160">
        <v>216.899</v>
      </c>
      <c r="AM160">
        <v>381.11099999999999</v>
      </c>
      <c r="AN160">
        <v>260.28500000000003</v>
      </c>
      <c r="AO160">
        <v>191.517</v>
      </c>
      <c r="AP160">
        <v>217.34700000000001</v>
      </c>
      <c r="AQ160">
        <v>220.881</v>
      </c>
      <c r="AR160">
        <v>64.599999999999994</v>
      </c>
      <c r="AS160">
        <v>182700</v>
      </c>
      <c r="AT160">
        <v>12808.646000000001</v>
      </c>
      <c r="AU160">
        <v>91.128100000000003</v>
      </c>
      <c r="AV160">
        <v>90.121700000000004</v>
      </c>
      <c r="AW160">
        <v>81.171800000000005</v>
      </c>
      <c r="AX160">
        <v>99.301900000000003</v>
      </c>
      <c r="AY160">
        <v>87.094899999999996</v>
      </c>
      <c r="AZ160">
        <v>101.9272</v>
      </c>
      <c r="BA160">
        <v>90.155100000000004</v>
      </c>
      <c r="BB160">
        <v>101.9272</v>
      </c>
      <c r="BC160">
        <v>95.191400000000002</v>
      </c>
      <c r="BD160">
        <v>106.23560000000001</v>
      </c>
      <c r="BE160">
        <v>93.744699999999995</v>
      </c>
      <c r="BF160">
        <v>82.845500000000001</v>
      </c>
      <c r="BG160">
        <v>1.29</v>
      </c>
      <c r="BH160">
        <v>5.26</v>
      </c>
      <c r="BI160">
        <v>6.37</v>
      </c>
      <c r="BJ160" t="e">
        <v>#N/A</v>
      </c>
      <c r="BK160">
        <v>89.950900000000004</v>
      </c>
      <c r="BL160">
        <v>99.8</v>
      </c>
      <c r="BM160">
        <v>1638.94001</v>
      </c>
      <c r="BN160">
        <v>1265.2664</v>
      </c>
      <c r="BO160">
        <v>835.72529999999995</v>
      </c>
      <c r="BP160">
        <v>6456.9937</v>
      </c>
      <c r="BQ160">
        <v>879.82600000000002</v>
      </c>
      <c r="BR160">
        <v>3776.7851000000001</v>
      </c>
    </row>
    <row r="161" spans="1:70" x14ac:dyDescent="0.25">
      <c r="A161">
        <v>10454.700000000001</v>
      </c>
      <c r="B161">
        <v>12860.097</v>
      </c>
      <c r="C161">
        <v>111.934</v>
      </c>
      <c r="D161">
        <v>191.083</v>
      </c>
      <c r="E161">
        <v>233.727</v>
      </c>
      <c r="F161">
        <v>205.45099999999999</v>
      </c>
      <c r="G161">
        <v>206.892</v>
      </c>
      <c r="H161">
        <v>12860.097</v>
      </c>
      <c r="I161">
        <v>921.23500000000001</v>
      </c>
      <c r="J161">
        <v>441</v>
      </c>
      <c r="K161">
        <v>1679</v>
      </c>
      <c r="L161">
        <v>8440.5</v>
      </c>
      <c r="M161">
        <v>955243</v>
      </c>
      <c r="N161">
        <v>66.575000000000003</v>
      </c>
      <c r="O161">
        <v>1045801</v>
      </c>
      <c r="P161">
        <v>110613</v>
      </c>
      <c r="Q161">
        <v>26.9</v>
      </c>
      <c r="R161">
        <v>4471</v>
      </c>
      <c r="S161">
        <v>129807</v>
      </c>
      <c r="T161">
        <v>24492</v>
      </c>
      <c r="U161">
        <v>58.5</v>
      </c>
      <c r="V161">
        <v>475950</v>
      </c>
      <c r="W161">
        <v>3390</v>
      </c>
      <c r="X161">
        <v>8894</v>
      </c>
      <c r="Y161">
        <v>2574</v>
      </c>
      <c r="Z161">
        <v>279.60000000000002</v>
      </c>
      <c r="AA161">
        <v>3.73</v>
      </c>
      <c r="AB161">
        <v>1.0438000000000001</v>
      </c>
      <c r="AC161">
        <v>1.0345</v>
      </c>
      <c r="AD161">
        <v>1.6157999999999999</v>
      </c>
      <c r="AE161">
        <v>10001.799999999999</v>
      </c>
      <c r="AF161">
        <v>103.54900000000001</v>
      </c>
      <c r="AG161">
        <v>92.073999999999998</v>
      </c>
      <c r="AH161">
        <v>95.286000000000001</v>
      </c>
      <c r="AI161">
        <v>174.876</v>
      </c>
      <c r="AJ161">
        <v>245.76400000000001</v>
      </c>
      <c r="AK161">
        <v>218.85499999999999</v>
      </c>
      <c r="AL161">
        <v>216.20599999999999</v>
      </c>
      <c r="AM161">
        <v>382.74200000000002</v>
      </c>
      <c r="AN161">
        <v>259.83300000000003</v>
      </c>
      <c r="AO161">
        <v>193.11600000000001</v>
      </c>
      <c r="AP161">
        <v>217.488</v>
      </c>
      <c r="AQ161">
        <v>220.63300000000001</v>
      </c>
      <c r="AR161">
        <v>64.8</v>
      </c>
      <c r="AS161">
        <v>181167</v>
      </c>
      <c r="AT161">
        <v>12860.097</v>
      </c>
      <c r="AU161">
        <v>92.256200000000007</v>
      </c>
      <c r="AV161">
        <v>90.622600000000006</v>
      </c>
      <c r="AW161">
        <v>82.398700000000005</v>
      </c>
      <c r="AX161">
        <v>99.534000000000006</v>
      </c>
      <c r="AY161">
        <v>88.270300000000006</v>
      </c>
      <c r="AZ161">
        <v>102.5157</v>
      </c>
      <c r="BA161">
        <v>91.276399999999995</v>
      </c>
      <c r="BB161">
        <v>102.5157</v>
      </c>
      <c r="BC161">
        <v>92.223799999999997</v>
      </c>
      <c r="BD161">
        <v>110.6618</v>
      </c>
      <c r="BE161">
        <v>94.762</v>
      </c>
      <c r="BF161">
        <v>83.019599999999997</v>
      </c>
      <c r="BG161">
        <v>1.28</v>
      </c>
      <c r="BH161">
        <v>5.26</v>
      </c>
      <c r="BI161">
        <v>6.25</v>
      </c>
      <c r="BJ161" t="e">
        <v>#N/A</v>
      </c>
      <c r="BK161">
        <v>91.101100000000002</v>
      </c>
      <c r="BL161">
        <v>100.11</v>
      </c>
      <c r="BM161">
        <v>1630.6016</v>
      </c>
      <c r="BN161">
        <v>1238.7268999999999</v>
      </c>
      <c r="BO161">
        <v>819.99040000000002</v>
      </c>
      <c r="BP161">
        <v>6387.7879999999996</v>
      </c>
      <c r="BQ161">
        <v>875.28520000000003</v>
      </c>
      <c r="BR161">
        <v>3757.6567</v>
      </c>
    </row>
    <row r="162" spans="1:70" x14ac:dyDescent="0.25">
      <c r="A162">
        <v>10437.5</v>
      </c>
      <c r="B162">
        <v>12852.303</v>
      </c>
      <c r="C162">
        <v>111.81100000000001</v>
      </c>
      <c r="D162">
        <v>190.035</v>
      </c>
      <c r="E162">
        <v>227.19800000000001</v>
      </c>
      <c r="F162">
        <v>204.67500000000001</v>
      </c>
      <c r="G162">
        <v>206.94800000000001</v>
      </c>
      <c r="H162">
        <v>12852.303</v>
      </c>
      <c r="I162">
        <v>927.21</v>
      </c>
      <c r="J162">
        <v>437</v>
      </c>
      <c r="K162">
        <v>1694.6</v>
      </c>
      <c r="L162">
        <v>8490.1</v>
      </c>
      <c r="M162">
        <v>1104665</v>
      </c>
      <c r="N162">
        <v>63.63</v>
      </c>
      <c r="O162">
        <v>1161852</v>
      </c>
      <c r="P162">
        <v>110778</v>
      </c>
      <c r="Q162">
        <v>25</v>
      </c>
      <c r="R162">
        <v>4468</v>
      </c>
      <c r="S162">
        <v>129715</v>
      </c>
      <c r="T162">
        <v>24478</v>
      </c>
      <c r="U162">
        <v>58.5</v>
      </c>
      <c r="V162">
        <v>484750</v>
      </c>
      <c r="W162">
        <v>3390</v>
      </c>
      <c r="X162">
        <v>8922</v>
      </c>
      <c r="Y162">
        <v>2793</v>
      </c>
      <c r="Z162">
        <v>277.39999999999998</v>
      </c>
      <c r="AA162">
        <v>3.69</v>
      </c>
      <c r="AB162">
        <v>1.0571999999999999</v>
      </c>
      <c r="AC162">
        <v>1.0722</v>
      </c>
      <c r="AD162">
        <v>1.5618000000000001</v>
      </c>
      <c r="AE162">
        <v>10030.6</v>
      </c>
      <c r="AF162">
        <v>103.182</v>
      </c>
      <c r="AG162">
        <v>91.87</v>
      </c>
      <c r="AH162">
        <v>95.384</v>
      </c>
      <c r="AI162">
        <v>174.321</v>
      </c>
      <c r="AJ162">
        <v>239.91399999999999</v>
      </c>
      <c r="AK162">
        <v>218.898</v>
      </c>
      <c r="AL162">
        <v>216.042</v>
      </c>
      <c r="AM162">
        <v>384.30799999999999</v>
      </c>
      <c r="AN162">
        <v>259.97000000000003</v>
      </c>
      <c r="AO162">
        <v>191.97800000000001</v>
      </c>
      <c r="AP162">
        <v>217.28100000000001</v>
      </c>
      <c r="AQ162">
        <v>220.73099999999999</v>
      </c>
      <c r="AR162">
        <v>64.900000000000006</v>
      </c>
      <c r="AS162">
        <v>186093</v>
      </c>
      <c r="AT162">
        <v>12852.303</v>
      </c>
      <c r="AU162">
        <v>90.682599999999994</v>
      </c>
      <c r="AV162">
        <v>92.323099999999997</v>
      </c>
      <c r="AW162">
        <v>81.971900000000005</v>
      </c>
      <c r="AX162">
        <v>99.176299999999998</v>
      </c>
      <c r="AY162">
        <v>89.462199999999996</v>
      </c>
      <c r="AZ162">
        <v>101.8776</v>
      </c>
      <c r="BA162">
        <v>91.308099999999996</v>
      </c>
      <c r="BB162">
        <v>101.8776</v>
      </c>
      <c r="BC162">
        <v>94.611599999999996</v>
      </c>
      <c r="BD162">
        <v>111.8518</v>
      </c>
      <c r="BE162">
        <v>94.202500000000001</v>
      </c>
      <c r="BF162">
        <v>84.325900000000004</v>
      </c>
      <c r="BG162">
        <v>1.3</v>
      </c>
      <c r="BH162">
        <v>5.35</v>
      </c>
      <c r="BI162">
        <v>6.34</v>
      </c>
      <c r="BJ162">
        <v>3971.67</v>
      </c>
      <c r="BK162">
        <v>90.139499999999998</v>
      </c>
      <c r="BL162">
        <v>101.03</v>
      </c>
      <c r="BM162">
        <v>1627.70705</v>
      </c>
      <c r="BN162">
        <v>1223.6144999999999</v>
      </c>
      <c r="BO162">
        <v>812.75760000000002</v>
      </c>
      <c r="BP162">
        <v>6322.0190000000002</v>
      </c>
      <c r="BQ162">
        <v>865.02880000000005</v>
      </c>
      <c r="BR162">
        <v>3720.9591</v>
      </c>
    </row>
    <row r="163" spans="1:70" x14ac:dyDescent="0.25">
      <c r="A163">
        <v>10470.700000000001</v>
      </c>
      <c r="B163">
        <v>12892.933000000001</v>
      </c>
      <c r="C163">
        <v>111.68300000000001</v>
      </c>
      <c r="D163">
        <v>193.547</v>
      </c>
      <c r="E163">
        <v>237.35599999999999</v>
      </c>
      <c r="F163">
        <v>204.268</v>
      </c>
      <c r="G163">
        <v>208.18100000000001</v>
      </c>
      <c r="H163">
        <v>12892.933000000001</v>
      </c>
      <c r="I163">
        <v>932.53499999999997</v>
      </c>
      <c r="J163">
        <v>456.6</v>
      </c>
      <c r="K163">
        <v>1710.4</v>
      </c>
      <c r="L163">
        <v>8492.2999999999993</v>
      </c>
      <c r="M163">
        <v>1096530</v>
      </c>
      <c r="N163">
        <v>64.122</v>
      </c>
      <c r="O163">
        <v>1120370</v>
      </c>
      <c r="P163">
        <v>111162</v>
      </c>
      <c r="Q163">
        <v>23.6</v>
      </c>
      <c r="R163">
        <v>4457</v>
      </c>
      <c r="S163">
        <v>129895</v>
      </c>
      <c r="T163">
        <v>24537</v>
      </c>
      <c r="U163">
        <v>58.5</v>
      </c>
      <c r="V163">
        <v>479875</v>
      </c>
      <c r="W163">
        <v>3294</v>
      </c>
      <c r="X163">
        <v>9087</v>
      </c>
      <c r="Y163">
        <v>2542</v>
      </c>
      <c r="Z163">
        <v>284.2</v>
      </c>
      <c r="AA163">
        <v>3.73</v>
      </c>
      <c r="AB163">
        <v>1.0228999999999999</v>
      </c>
      <c r="AC163">
        <v>1.0666</v>
      </c>
      <c r="AD163">
        <v>1.5058</v>
      </c>
      <c r="AE163">
        <v>10089.1</v>
      </c>
      <c r="AF163">
        <v>103.03400000000001</v>
      </c>
      <c r="AG163">
        <v>91.866</v>
      </c>
      <c r="AH163">
        <v>95.58</v>
      </c>
      <c r="AI163">
        <v>174.137</v>
      </c>
      <c r="AJ163">
        <v>237.315</v>
      </c>
      <c r="AK163">
        <v>219.321</v>
      </c>
      <c r="AL163">
        <v>216.14599999999999</v>
      </c>
      <c r="AM163">
        <v>385.71199999999999</v>
      </c>
      <c r="AN163">
        <v>260.34199999999998</v>
      </c>
      <c r="AO163">
        <v>191.375</v>
      </c>
      <c r="AP163">
        <v>217.35300000000001</v>
      </c>
      <c r="AQ163">
        <v>220.78299999999999</v>
      </c>
      <c r="AR163">
        <v>64.900000000000006</v>
      </c>
      <c r="AS163">
        <v>189028</v>
      </c>
      <c r="AT163">
        <v>12892.933000000001</v>
      </c>
      <c r="AU163">
        <v>91.823099999999997</v>
      </c>
      <c r="AV163">
        <v>91.593000000000004</v>
      </c>
      <c r="AW163">
        <v>83.420599999999993</v>
      </c>
      <c r="AX163">
        <v>99.302800000000005</v>
      </c>
      <c r="AY163">
        <v>90.004099999999994</v>
      </c>
      <c r="AZ163">
        <v>101.8621</v>
      </c>
      <c r="BA163">
        <v>92.461600000000004</v>
      </c>
      <c r="BB163">
        <v>101.8621</v>
      </c>
      <c r="BC163">
        <v>97.587900000000005</v>
      </c>
      <c r="BD163">
        <v>106.6087</v>
      </c>
      <c r="BE163">
        <v>94.956000000000003</v>
      </c>
      <c r="BF163">
        <v>84.237200000000001</v>
      </c>
      <c r="BG163">
        <v>1.28</v>
      </c>
      <c r="BH163">
        <v>5.27</v>
      </c>
      <c r="BI163">
        <v>6.27</v>
      </c>
      <c r="BJ163">
        <v>4308.49</v>
      </c>
      <c r="BK163">
        <v>90.716099999999997</v>
      </c>
      <c r="BL163">
        <v>100.47</v>
      </c>
      <c r="BM163">
        <v>1639.41272</v>
      </c>
      <c r="BN163">
        <v>1210.116</v>
      </c>
      <c r="BO163">
        <v>886.46460000000002</v>
      </c>
      <c r="BP163">
        <v>6383.5550000000003</v>
      </c>
      <c r="BQ163">
        <v>846.09900000000005</v>
      </c>
      <c r="BR163">
        <v>3704.2597000000001</v>
      </c>
    </row>
    <row r="164" spans="1:70" x14ac:dyDescent="0.25">
      <c r="A164">
        <v>10579.6</v>
      </c>
      <c r="B164">
        <v>12998.263999999999</v>
      </c>
      <c r="C164">
        <v>111.39700000000001</v>
      </c>
      <c r="D164">
        <v>194.839</v>
      </c>
      <c r="E164">
        <v>244.34700000000001</v>
      </c>
      <c r="F164">
        <v>203.898</v>
      </c>
      <c r="G164">
        <v>208.72200000000001</v>
      </c>
      <c r="H164">
        <v>12998.263999999999</v>
      </c>
      <c r="I164">
        <v>935.05399999999997</v>
      </c>
      <c r="J164">
        <v>451.4</v>
      </c>
      <c r="K164">
        <v>1694.4</v>
      </c>
      <c r="L164">
        <v>8517.7000000000007</v>
      </c>
      <c r="M164">
        <v>1039808</v>
      </c>
      <c r="N164">
        <v>67.231999999999999</v>
      </c>
      <c r="O164">
        <v>1050215</v>
      </c>
      <c r="P164">
        <v>111854</v>
      </c>
      <c r="Q164">
        <v>22.3</v>
      </c>
      <c r="R164">
        <v>4463</v>
      </c>
      <c r="S164">
        <v>130132</v>
      </c>
      <c r="T164">
        <v>24524</v>
      </c>
      <c r="U164">
        <v>58.7</v>
      </c>
      <c r="V164">
        <v>471188</v>
      </c>
      <c r="W164">
        <v>3086</v>
      </c>
      <c r="X164">
        <v>9130</v>
      </c>
      <c r="Y164">
        <v>2330</v>
      </c>
      <c r="Z164">
        <v>294.5</v>
      </c>
      <c r="AA164">
        <v>3.85</v>
      </c>
      <c r="AB164">
        <v>1.0052000000000001</v>
      </c>
      <c r="AC164">
        <v>1.069</v>
      </c>
      <c r="AD164">
        <v>1.5331999999999999</v>
      </c>
      <c r="AE164">
        <v>10112.9</v>
      </c>
      <c r="AF164">
        <v>102.639</v>
      </c>
      <c r="AG164">
        <v>91.799000000000007</v>
      </c>
      <c r="AH164">
        <v>95.716999999999999</v>
      </c>
      <c r="AI164">
        <v>173.874</v>
      </c>
      <c r="AJ164">
        <v>237.09299999999999</v>
      </c>
      <c r="AK164">
        <v>219.53100000000001</v>
      </c>
      <c r="AL164">
        <v>216.09200000000001</v>
      </c>
      <c r="AM164">
        <v>386.589</v>
      </c>
      <c r="AN164">
        <v>260.67200000000003</v>
      </c>
      <c r="AO164">
        <v>191.249</v>
      </c>
      <c r="AP164">
        <v>217.40299999999999</v>
      </c>
      <c r="AQ164">
        <v>220.822</v>
      </c>
      <c r="AR164">
        <v>65.2</v>
      </c>
      <c r="AS164">
        <v>188664</v>
      </c>
      <c r="AT164">
        <v>12998.263999999999</v>
      </c>
      <c r="AU164">
        <v>92.259399999999999</v>
      </c>
      <c r="AV164">
        <v>90.628699999999995</v>
      </c>
      <c r="AW164">
        <v>84.479200000000006</v>
      </c>
      <c r="AX164">
        <v>98.747799999999998</v>
      </c>
      <c r="AY164">
        <v>90.4315</v>
      </c>
      <c r="AZ164">
        <v>100.7723</v>
      </c>
      <c r="BA164">
        <v>93.309899999999999</v>
      </c>
      <c r="BB164">
        <v>100.7723</v>
      </c>
      <c r="BC164">
        <v>98.350800000000007</v>
      </c>
      <c r="BD164">
        <v>98.488</v>
      </c>
      <c r="BE164">
        <v>94.855199999999996</v>
      </c>
      <c r="BF164">
        <v>83.795199999999994</v>
      </c>
      <c r="BG164">
        <v>1.27</v>
      </c>
      <c r="BH164">
        <v>5.29</v>
      </c>
      <c r="BI164">
        <v>6.25</v>
      </c>
      <c r="BJ164">
        <v>4597.68</v>
      </c>
      <c r="BK164">
        <v>93.452699999999993</v>
      </c>
      <c r="BL164">
        <v>99.91</v>
      </c>
      <c r="BM164">
        <v>1638.3594700000001</v>
      </c>
      <c r="BN164">
        <v>1207.4763</v>
      </c>
      <c r="BO164">
        <v>1158.3426999999999</v>
      </c>
      <c r="BP164">
        <v>6704.5128999999997</v>
      </c>
      <c r="BQ164">
        <v>811.1268</v>
      </c>
      <c r="BR164">
        <v>3713.5511999999999</v>
      </c>
    </row>
    <row r="165" spans="1:70" x14ac:dyDescent="0.25">
      <c r="A165">
        <v>10687.6</v>
      </c>
      <c r="B165">
        <v>13107.196</v>
      </c>
      <c r="C165">
        <v>111.206</v>
      </c>
      <c r="D165">
        <v>193.61</v>
      </c>
      <c r="E165">
        <v>246.08</v>
      </c>
      <c r="F165">
        <v>203.46100000000001</v>
      </c>
      <c r="G165">
        <v>208.93199999999999</v>
      </c>
      <c r="H165">
        <v>13107.196</v>
      </c>
      <c r="I165">
        <v>937.47400000000005</v>
      </c>
      <c r="J165">
        <v>456.8</v>
      </c>
      <c r="K165">
        <v>1712.7</v>
      </c>
      <c r="L165">
        <v>8575</v>
      </c>
      <c r="M165">
        <v>1031793</v>
      </c>
      <c r="N165">
        <v>66.555000000000007</v>
      </c>
      <c r="O165">
        <v>1044780</v>
      </c>
      <c r="P165">
        <v>112539</v>
      </c>
      <c r="Q165">
        <v>25</v>
      </c>
      <c r="R165">
        <v>4472</v>
      </c>
      <c r="S165">
        <v>130666</v>
      </c>
      <c r="T165">
        <v>24542</v>
      </c>
      <c r="U165">
        <v>58.6</v>
      </c>
      <c r="V165">
        <v>458900</v>
      </c>
      <c r="W165">
        <v>3127</v>
      </c>
      <c r="X165">
        <v>8897</v>
      </c>
      <c r="Y165">
        <v>2260</v>
      </c>
      <c r="Z165">
        <v>278.89999999999998</v>
      </c>
      <c r="AA165">
        <v>3.42</v>
      </c>
      <c r="AB165">
        <v>1.0403</v>
      </c>
      <c r="AC165">
        <v>1.1294999999999999</v>
      </c>
      <c r="AD165">
        <v>1.4669000000000001</v>
      </c>
      <c r="AE165">
        <v>10131</v>
      </c>
      <c r="AF165">
        <v>102.35899999999999</v>
      </c>
      <c r="AG165">
        <v>91.531000000000006</v>
      </c>
      <c r="AH165">
        <v>95.879000000000005</v>
      </c>
      <c r="AI165">
        <v>173.36699999999999</v>
      </c>
      <c r="AJ165">
        <v>232.44</v>
      </c>
      <c r="AK165">
        <v>219.65100000000001</v>
      </c>
      <c r="AL165">
        <v>216.12799999999999</v>
      </c>
      <c r="AM165">
        <v>387.09399999999999</v>
      </c>
      <c r="AN165">
        <v>260.93200000000002</v>
      </c>
      <c r="AO165">
        <v>190.23099999999999</v>
      </c>
      <c r="AP165">
        <v>217.29</v>
      </c>
      <c r="AQ165">
        <v>220.96199999999999</v>
      </c>
      <c r="AR165">
        <v>64.900000000000006</v>
      </c>
      <c r="AS165">
        <v>193834</v>
      </c>
      <c r="AT165">
        <v>13107.196</v>
      </c>
      <c r="AU165">
        <v>95.524900000000002</v>
      </c>
      <c r="AV165">
        <v>91.995999999999995</v>
      </c>
      <c r="AW165">
        <v>86.234899999999996</v>
      </c>
      <c r="AX165">
        <v>100.2384</v>
      </c>
      <c r="AY165">
        <v>91.709500000000006</v>
      </c>
      <c r="AZ165">
        <v>102.2315</v>
      </c>
      <c r="BA165">
        <v>94.641900000000007</v>
      </c>
      <c r="BB165">
        <v>102.2315</v>
      </c>
      <c r="BC165">
        <v>97.866799999999998</v>
      </c>
      <c r="BD165">
        <v>104.68819999999999</v>
      </c>
      <c r="BE165">
        <v>96.512299999999996</v>
      </c>
      <c r="BF165">
        <v>84.112099999999998</v>
      </c>
      <c r="BG165">
        <v>1.28</v>
      </c>
      <c r="BH165">
        <v>4.96</v>
      </c>
      <c r="BI165">
        <v>6.05</v>
      </c>
      <c r="BJ165">
        <v>4427.58</v>
      </c>
      <c r="BK165">
        <v>91.972999999999999</v>
      </c>
      <c r="BL165">
        <v>102.91</v>
      </c>
      <c r="BM165">
        <v>1640.77971</v>
      </c>
      <c r="BN165">
        <v>1196.7198000000001</v>
      </c>
      <c r="BO165">
        <v>1148.5664999999999</v>
      </c>
      <c r="BP165">
        <v>6664.2969000000003</v>
      </c>
      <c r="BQ165">
        <v>799.16219999999998</v>
      </c>
      <c r="BR165">
        <v>3699.3859000000002</v>
      </c>
    </row>
    <row r="166" spans="1:70" x14ac:dyDescent="0.25">
      <c r="A166">
        <v>10716.6</v>
      </c>
      <c r="B166">
        <v>13137.355</v>
      </c>
      <c r="C166">
        <v>110.989</v>
      </c>
      <c r="D166">
        <v>192.905</v>
      </c>
      <c r="E166">
        <v>234.214</v>
      </c>
      <c r="F166">
        <v>202.86699999999999</v>
      </c>
      <c r="G166">
        <v>208.48599999999999</v>
      </c>
      <c r="H166">
        <v>13137.355</v>
      </c>
      <c r="I166">
        <v>941.36300000000006</v>
      </c>
      <c r="J166">
        <v>459.8</v>
      </c>
      <c r="K166">
        <v>1732.6</v>
      </c>
      <c r="L166">
        <v>8598.6</v>
      </c>
      <c r="M166">
        <v>1031374</v>
      </c>
      <c r="N166">
        <v>64.278000000000006</v>
      </c>
      <c r="O166">
        <v>1034927</v>
      </c>
      <c r="P166">
        <v>112608</v>
      </c>
      <c r="Q166">
        <v>25.2</v>
      </c>
      <c r="R166">
        <v>4473</v>
      </c>
      <c r="S166">
        <v>130530</v>
      </c>
      <c r="T166">
        <v>24567</v>
      </c>
      <c r="U166">
        <v>58.5</v>
      </c>
      <c r="V166">
        <v>461188</v>
      </c>
      <c r="W166">
        <v>3159</v>
      </c>
      <c r="X166">
        <v>8907</v>
      </c>
      <c r="Y166">
        <v>2284</v>
      </c>
      <c r="Z166">
        <v>267.39999999999998</v>
      </c>
      <c r="AA166">
        <v>3.2</v>
      </c>
      <c r="AB166">
        <v>1.0376000000000001</v>
      </c>
      <c r="AC166">
        <v>1.1254999999999999</v>
      </c>
      <c r="AD166">
        <v>1.4767999999999999</v>
      </c>
      <c r="AE166">
        <v>10151.4</v>
      </c>
      <c r="AF166">
        <v>102.012</v>
      </c>
      <c r="AG166">
        <v>91.254999999999995</v>
      </c>
      <c r="AH166">
        <v>95.944999999999993</v>
      </c>
      <c r="AI166">
        <v>172.929</v>
      </c>
      <c r="AJ166">
        <v>227.477</v>
      </c>
      <c r="AK166">
        <v>219.62700000000001</v>
      </c>
      <c r="AL166">
        <v>216.06</v>
      </c>
      <c r="AM166">
        <v>388.18799999999999</v>
      </c>
      <c r="AN166">
        <v>261.18799999999999</v>
      </c>
      <c r="AO166">
        <v>189.42599999999999</v>
      </c>
      <c r="AP166">
        <v>217.19900000000001</v>
      </c>
      <c r="AQ166">
        <v>221.19399999999999</v>
      </c>
      <c r="AR166">
        <v>64.599999999999994</v>
      </c>
      <c r="AS166">
        <v>198626</v>
      </c>
      <c r="AT166">
        <v>13137.355</v>
      </c>
      <c r="AU166">
        <v>94.521299999999997</v>
      </c>
      <c r="AV166">
        <v>92.7042</v>
      </c>
      <c r="AW166">
        <v>86.551000000000002</v>
      </c>
      <c r="AX166">
        <v>99.580200000000005</v>
      </c>
      <c r="AY166">
        <v>92.206100000000006</v>
      </c>
      <c r="AZ166">
        <v>102.09739999999999</v>
      </c>
      <c r="BA166">
        <v>94.528499999999994</v>
      </c>
      <c r="BB166">
        <v>102.09739999999999</v>
      </c>
      <c r="BC166">
        <v>97.226699999999994</v>
      </c>
      <c r="BD166">
        <v>109.1177</v>
      </c>
      <c r="BE166">
        <v>96.283299999999997</v>
      </c>
      <c r="BF166">
        <v>84.573999999999998</v>
      </c>
      <c r="BG166">
        <v>1.29</v>
      </c>
      <c r="BH166">
        <v>4.88</v>
      </c>
      <c r="BI166">
        <v>6.23</v>
      </c>
      <c r="BJ166">
        <v>4259.45</v>
      </c>
      <c r="BK166">
        <v>90.805899999999994</v>
      </c>
      <c r="BL166">
        <v>103.64</v>
      </c>
      <c r="BM166">
        <v>1643.97369</v>
      </c>
      <c r="BN166">
        <v>1190.1018999999999</v>
      </c>
      <c r="BO166">
        <v>1139.8255999999999</v>
      </c>
      <c r="BP166">
        <v>6637.2812000000004</v>
      </c>
      <c r="BQ166">
        <v>792.20159999999998</v>
      </c>
      <c r="BR166">
        <v>3682.3757000000001</v>
      </c>
    </row>
    <row r="167" spans="1:70" x14ac:dyDescent="0.25">
      <c r="A167">
        <v>10754</v>
      </c>
      <c r="B167">
        <v>13176.118</v>
      </c>
      <c r="C167">
        <v>111.08499999999999</v>
      </c>
      <c r="D167">
        <v>193.589</v>
      </c>
      <c r="E167">
        <v>234.09100000000001</v>
      </c>
      <c r="F167">
        <v>203.56299999999999</v>
      </c>
      <c r="G167">
        <v>208.46899999999999</v>
      </c>
      <c r="H167">
        <v>13176.118</v>
      </c>
      <c r="I167">
        <v>944.76499999999999</v>
      </c>
      <c r="J167">
        <v>453</v>
      </c>
      <c r="K167">
        <v>1723</v>
      </c>
      <c r="L167">
        <v>8599.1</v>
      </c>
      <c r="M167">
        <v>1021415</v>
      </c>
      <c r="N167">
        <v>66.105999999999995</v>
      </c>
      <c r="O167">
        <v>1021645</v>
      </c>
      <c r="P167">
        <v>112248</v>
      </c>
      <c r="Q167">
        <v>23.5</v>
      </c>
      <c r="R167">
        <v>4478</v>
      </c>
      <c r="S167">
        <v>130442</v>
      </c>
      <c r="T167">
        <v>24590</v>
      </c>
      <c r="U167">
        <v>58.5</v>
      </c>
      <c r="V167">
        <v>456350</v>
      </c>
      <c r="W167">
        <v>2972</v>
      </c>
      <c r="X167">
        <v>8714</v>
      </c>
      <c r="Y167">
        <v>2208</v>
      </c>
      <c r="Z167">
        <v>269.60000000000002</v>
      </c>
      <c r="AA167">
        <v>3.01</v>
      </c>
      <c r="AB167">
        <v>1.0422</v>
      </c>
      <c r="AC167">
        <v>1.0529999999999999</v>
      </c>
      <c r="AD167">
        <v>1.5304</v>
      </c>
      <c r="AE167">
        <v>10184.700000000001</v>
      </c>
      <c r="AF167">
        <v>101.56100000000001</v>
      </c>
      <c r="AG167">
        <v>91.56</v>
      </c>
      <c r="AH167">
        <v>96.027000000000001</v>
      </c>
      <c r="AI167">
        <v>173.39099999999999</v>
      </c>
      <c r="AJ167">
        <v>232.905</v>
      </c>
      <c r="AK167">
        <v>219.643</v>
      </c>
      <c r="AL167">
        <v>216.214</v>
      </c>
      <c r="AM167">
        <v>388.12299999999999</v>
      </c>
      <c r="AN167">
        <v>261.52499999999998</v>
      </c>
      <c r="AO167">
        <v>191.08199999999999</v>
      </c>
      <c r="AP167">
        <v>217.60499999999999</v>
      </c>
      <c r="AQ167">
        <v>221.363</v>
      </c>
      <c r="AR167">
        <v>64.599999999999994</v>
      </c>
      <c r="AS167">
        <v>195847</v>
      </c>
      <c r="AT167">
        <v>13176.118</v>
      </c>
      <c r="AU167">
        <v>98.262699999999995</v>
      </c>
      <c r="AV167">
        <v>92.768699999999995</v>
      </c>
      <c r="AW167">
        <v>87.597800000000007</v>
      </c>
      <c r="AX167">
        <v>99.214500000000001</v>
      </c>
      <c r="AY167">
        <v>92.448999999999998</v>
      </c>
      <c r="AZ167">
        <v>101.8426</v>
      </c>
      <c r="BA167">
        <v>95.114599999999996</v>
      </c>
      <c r="BB167">
        <v>101.8426</v>
      </c>
      <c r="BC167">
        <v>99.118899999999996</v>
      </c>
      <c r="BD167">
        <v>108.63120000000001</v>
      </c>
      <c r="BE167">
        <v>97.065299999999993</v>
      </c>
      <c r="BF167">
        <v>85.095200000000006</v>
      </c>
      <c r="BG167">
        <v>1.28</v>
      </c>
      <c r="BH167">
        <v>4.72</v>
      </c>
      <c r="BI167">
        <v>6.01</v>
      </c>
      <c r="BJ167">
        <v>4217.91</v>
      </c>
      <c r="BK167">
        <v>87.500500000000002</v>
      </c>
      <c r="BL167">
        <v>101.85</v>
      </c>
      <c r="BM167">
        <v>1648.7469900000001</v>
      </c>
      <c r="BN167">
        <v>1188.9423999999999</v>
      </c>
      <c r="BO167">
        <v>1136.0451</v>
      </c>
      <c r="BP167">
        <v>6612.9137000000001</v>
      </c>
      <c r="BQ167">
        <v>792.34450000000004</v>
      </c>
      <c r="BR167">
        <v>3662.1950000000002</v>
      </c>
    </row>
    <row r="168" spans="1:70" x14ac:dyDescent="0.25">
      <c r="A168">
        <v>10771.8</v>
      </c>
      <c r="B168">
        <v>13224.463</v>
      </c>
      <c r="C168">
        <v>111.239</v>
      </c>
      <c r="D168">
        <v>194.07300000000001</v>
      </c>
      <c r="E168">
        <v>235.11</v>
      </c>
      <c r="F168">
        <v>204.178</v>
      </c>
      <c r="G168">
        <v>208.92500000000001</v>
      </c>
      <c r="H168">
        <v>13224.463</v>
      </c>
      <c r="I168">
        <v>946.08799999999997</v>
      </c>
      <c r="J168">
        <v>475.7</v>
      </c>
      <c r="K168">
        <v>1746.5</v>
      </c>
      <c r="L168">
        <v>8653.4</v>
      </c>
      <c r="M168">
        <v>1026425</v>
      </c>
      <c r="N168">
        <v>65.494</v>
      </c>
      <c r="O168">
        <v>1019559</v>
      </c>
      <c r="P168">
        <v>111847</v>
      </c>
      <c r="Q168">
        <v>23.1</v>
      </c>
      <c r="R168">
        <v>4463</v>
      </c>
      <c r="S168">
        <v>130437</v>
      </c>
      <c r="T168">
        <v>24592</v>
      </c>
      <c r="U168">
        <v>58.6</v>
      </c>
      <c r="V168">
        <v>475313</v>
      </c>
      <c r="W168">
        <v>3534</v>
      </c>
      <c r="X168">
        <v>8421</v>
      </c>
      <c r="Y168">
        <v>2162</v>
      </c>
      <c r="Z168">
        <v>273.39999999999998</v>
      </c>
      <c r="AA168">
        <v>2.7</v>
      </c>
      <c r="AB168">
        <v>1.0404</v>
      </c>
      <c r="AC168">
        <v>1.0387999999999999</v>
      </c>
      <c r="AD168">
        <v>1.5661</v>
      </c>
      <c r="AE168">
        <v>10228.200000000001</v>
      </c>
      <c r="AF168">
        <v>101.63800000000001</v>
      </c>
      <c r="AG168">
        <v>91.783000000000001</v>
      </c>
      <c r="AH168">
        <v>96.13</v>
      </c>
      <c r="AI168">
        <v>173.82900000000001</v>
      </c>
      <c r="AJ168">
        <v>236.43700000000001</v>
      </c>
      <c r="AK168">
        <v>219.87899999999999</v>
      </c>
      <c r="AL168">
        <v>216.25399999999999</v>
      </c>
      <c r="AM168">
        <v>389.05900000000003</v>
      </c>
      <c r="AN168">
        <v>261.72199999999998</v>
      </c>
      <c r="AO168">
        <v>192.28700000000001</v>
      </c>
      <c r="AP168">
        <v>217.923</v>
      </c>
      <c r="AQ168">
        <v>221.50899999999999</v>
      </c>
      <c r="AR168">
        <v>64.7</v>
      </c>
      <c r="AS168">
        <v>200937</v>
      </c>
      <c r="AT168">
        <v>13224.463</v>
      </c>
      <c r="AU168">
        <v>95.421700000000001</v>
      </c>
      <c r="AV168">
        <v>93.456900000000005</v>
      </c>
      <c r="AW168">
        <v>87.522499999999994</v>
      </c>
      <c r="AX168">
        <v>100.4633</v>
      </c>
      <c r="AY168">
        <v>93.156999999999996</v>
      </c>
      <c r="AZ168">
        <v>102.3078</v>
      </c>
      <c r="BA168">
        <v>95.258700000000005</v>
      </c>
      <c r="BB168">
        <v>102.3078</v>
      </c>
      <c r="BC168">
        <v>98.413499999999999</v>
      </c>
      <c r="BD168">
        <v>109.2555</v>
      </c>
      <c r="BE168">
        <v>96.914000000000001</v>
      </c>
      <c r="BF168">
        <v>86.403700000000001</v>
      </c>
      <c r="BG168">
        <v>1.28</v>
      </c>
      <c r="BH168">
        <v>4.49</v>
      </c>
      <c r="BI168">
        <v>5.66</v>
      </c>
      <c r="BJ168">
        <v>4280.5600000000004</v>
      </c>
      <c r="BK168">
        <v>85.372699999999995</v>
      </c>
      <c r="BL168">
        <v>100.8</v>
      </c>
      <c r="BM168">
        <v>1654.3211200000001</v>
      </c>
      <c r="BN168">
        <v>1187.8411000000001</v>
      </c>
      <c r="BO168">
        <v>1133.6624999999999</v>
      </c>
      <c r="BP168">
        <v>6605.4958999999999</v>
      </c>
      <c r="BQ168">
        <v>795.62549999999999</v>
      </c>
      <c r="BR168">
        <v>3656.1307000000002</v>
      </c>
    </row>
    <row r="169" spans="1:70" x14ac:dyDescent="0.25">
      <c r="A169">
        <v>10772.7</v>
      </c>
      <c r="B169">
        <v>13222.624</v>
      </c>
      <c r="C169">
        <v>111.283</v>
      </c>
      <c r="D169">
        <v>193.34800000000001</v>
      </c>
      <c r="E169">
        <v>231.81899999999999</v>
      </c>
      <c r="F169">
        <v>204.68700000000001</v>
      </c>
      <c r="G169">
        <v>209.13300000000001</v>
      </c>
      <c r="H169">
        <v>13222.624</v>
      </c>
      <c r="I169">
        <v>951.33</v>
      </c>
      <c r="J169">
        <v>460.8</v>
      </c>
      <c r="K169">
        <v>1764.8</v>
      </c>
      <c r="L169">
        <v>8684.6</v>
      </c>
      <c r="M169">
        <v>999749</v>
      </c>
      <c r="N169">
        <v>67.033000000000001</v>
      </c>
      <c r="O169">
        <v>980831</v>
      </c>
      <c r="P169">
        <v>111926</v>
      </c>
      <c r="Q169">
        <v>24.3</v>
      </c>
      <c r="R169">
        <v>4458</v>
      </c>
      <c r="S169">
        <v>130373</v>
      </c>
      <c r="T169">
        <v>24639</v>
      </c>
      <c r="U169">
        <v>58.5</v>
      </c>
      <c r="V169">
        <v>458250</v>
      </c>
      <c r="W169">
        <v>3308</v>
      </c>
      <c r="X169">
        <v>8454</v>
      </c>
      <c r="Y169">
        <v>2291</v>
      </c>
      <c r="Z169">
        <v>269.8</v>
      </c>
      <c r="AA169">
        <v>2.65</v>
      </c>
      <c r="AB169">
        <v>1.0329999999999999</v>
      </c>
      <c r="AC169">
        <v>1.0002</v>
      </c>
      <c r="AD169">
        <v>1.5590999999999999</v>
      </c>
      <c r="AE169">
        <v>10249</v>
      </c>
      <c r="AF169">
        <v>101.533</v>
      </c>
      <c r="AG169">
        <v>92.09</v>
      </c>
      <c r="AH169">
        <v>96.171999999999997</v>
      </c>
      <c r="AI169">
        <v>174.38300000000001</v>
      </c>
      <c r="AJ169">
        <v>239.482</v>
      </c>
      <c r="AK169">
        <v>220.59800000000001</v>
      </c>
      <c r="AL169">
        <v>216.23400000000001</v>
      </c>
      <c r="AM169">
        <v>391.28800000000001</v>
      </c>
      <c r="AN169">
        <v>261.88400000000001</v>
      </c>
      <c r="AO169">
        <v>193.316</v>
      </c>
      <c r="AP169">
        <v>218.27500000000001</v>
      </c>
      <c r="AQ169">
        <v>221.71100000000001</v>
      </c>
      <c r="AR169">
        <v>64.599999999999994</v>
      </c>
      <c r="AS169">
        <v>200937</v>
      </c>
      <c r="AT169">
        <v>13222.624</v>
      </c>
      <c r="AU169">
        <v>95.455799999999996</v>
      </c>
      <c r="AV169">
        <v>94.318799999999996</v>
      </c>
      <c r="AW169">
        <v>87.833500000000001</v>
      </c>
      <c r="AX169">
        <v>100.318</v>
      </c>
      <c r="AY169">
        <v>93.825800000000001</v>
      </c>
      <c r="AZ169">
        <v>101.84050000000001</v>
      </c>
      <c r="BA169">
        <v>95.283500000000004</v>
      </c>
      <c r="BB169">
        <v>101.84050000000001</v>
      </c>
      <c r="BC169">
        <v>98.161100000000005</v>
      </c>
      <c r="BD169">
        <v>107.97239999999999</v>
      </c>
      <c r="BE169">
        <v>96.652199999999993</v>
      </c>
      <c r="BF169">
        <v>88.110799999999998</v>
      </c>
      <c r="BG169">
        <v>1.28</v>
      </c>
      <c r="BH169">
        <v>4.53</v>
      </c>
      <c r="BI169">
        <v>5.66</v>
      </c>
      <c r="BJ169">
        <v>4439.8599999999997</v>
      </c>
      <c r="BK169">
        <v>84.357100000000003</v>
      </c>
      <c r="BL169">
        <v>99.6</v>
      </c>
      <c r="BM169">
        <v>1661.01314</v>
      </c>
      <c r="BN169">
        <v>1185.9536000000001</v>
      </c>
      <c r="BO169">
        <v>1121.4872</v>
      </c>
      <c r="BP169">
        <v>6576.8131999999996</v>
      </c>
      <c r="BQ169">
        <v>797.37440000000004</v>
      </c>
      <c r="BR169">
        <v>3643.6232</v>
      </c>
    </row>
    <row r="170" spans="1:70" x14ac:dyDescent="0.25">
      <c r="A170">
        <v>10805.5</v>
      </c>
      <c r="B170">
        <v>13247.875</v>
      </c>
      <c r="C170">
        <v>111.20099999999999</v>
      </c>
      <c r="D170">
        <v>192.971</v>
      </c>
      <c r="E170">
        <v>239.52699999999999</v>
      </c>
      <c r="F170">
        <v>207.09299999999999</v>
      </c>
      <c r="G170">
        <v>209.46700000000001</v>
      </c>
      <c r="H170">
        <v>13247.875</v>
      </c>
      <c r="I170">
        <v>960.36900000000003</v>
      </c>
      <c r="J170">
        <v>475.7</v>
      </c>
      <c r="K170">
        <v>1783.7</v>
      </c>
      <c r="L170">
        <v>8732.6</v>
      </c>
      <c r="M170">
        <v>990724</v>
      </c>
      <c r="N170">
        <v>66.08</v>
      </c>
      <c r="O170">
        <v>973591</v>
      </c>
      <c r="P170">
        <v>111723</v>
      </c>
      <c r="Q170">
        <v>25.3</v>
      </c>
      <c r="R170">
        <v>4453</v>
      </c>
      <c r="S170">
        <v>130642</v>
      </c>
      <c r="T170">
        <v>24692</v>
      </c>
      <c r="U170">
        <v>58.3</v>
      </c>
      <c r="V170">
        <v>450400</v>
      </c>
      <c r="W170">
        <v>3345</v>
      </c>
      <c r="X170">
        <v>8613</v>
      </c>
      <c r="Y170">
        <v>2387</v>
      </c>
      <c r="Z170">
        <v>282.39999999999998</v>
      </c>
      <c r="AA170">
        <v>2.54</v>
      </c>
      <c r="AB170">
        <v>1.0179</v>
      </c>
      <c r="AC170">
        <v>0.96860000000000002</v>
      </c>
      <c r="AD170">
        <v>1.5867</v>
      </c>
      <c r="AE170">
        <v>10304.700000000001</v>
      </c>
      <c r="AF170">
        <v>101.377</v>
      </c>
      <c r="AG170">
        <v>92.844999999999999</v>
      </c>
      <c r="AH170">
        <v>96.358000000000004</v>
      </c>
      <c r="AI170">
        <v>175.73699999999999</v>
      </c>
      <c r="AJ170">
        <v>253.459</v>
      </c>
      <c r="AK170">
        <v>220.911</v>
      </c>
      <c r="AL170">
        <v>216.35900000000001</v>
      </c>
      <c r="AM170">
        <v>391.92599999999999</v>
      </c>
      <c r="AN170">
        <v>262.07499999999999</v>
      </c>
      <c r="AO170">
        <v>196.845</v>
      </c>
      <c r="AP170">
        <v>219.035</v>
      </c>
      <c r="AQ170">
        <v>221.83</v>
      </c>
      <c r="AR170">
        <v>64.400000000000006</v>
      </c>
      <c r="AS170">
        <v>202727</v>
      </c>
      <c r="AT170">
        <v>13247.875</v>
      </c>
      <c r="AU170">
        <v>95.960599999999999</v>
      </c>
      <c r="AV170">
        <v>92.909599999999998</v>
      </c>
      <c r="AW170">
        <v>88.109899999999996</v>
      </c>
      <c r="AX170">
        <v>101.062</v>
      </c>
      <c r="AY170">
        <v>93.394599999999997</v>
      </c>
      <c r="AZ170">
        <v>101.70189999999999</v>
      </c>
      <c r="BA170">
        <v>95.358699999999999</v>
      </c>
      <c r="BB170">
        <v>101.70189999999999</v>
      </c>
      <c r="BC170">
        <v>97.489500000000007</v>
      </c>
      <c r="BD170">
        <v>103.4209</v>
      </c>
      <c r="BE170">
        <v>96.653000000000006</v>
      </c>
      <c r="BF170">
        <v>87.659099999999995</v>
      </c>
      <c r="BG170">
        <v>1.28</v>
      </c>
      <c r="BH170">
        <v>4.68</v>
      </c>
      <c r="BI170">
        <v>5.72</v>
      </c>
      <c r="BJ170">
        <v>4670.57</v>
      </c>
      <c r="BK170">
        <v>81.728499999999997</v>
      </c>
      <c r="BL170">
        <v>96.41</v>
      </c>
      <c r="BM170">
        <v>1676.8854699999999</v>
      </c>
      <c r="BN170">
        <v>1184.9041999999999</v>
      </c>
      <c r="BO170">
        <v>1113.9880000000001</v>
      </c>
      <c r="BP170">
        <v>6564.6719000000003</v>
      </c>
      <c r="BQ170">
        <v>797.90880000000004</v>
      </c>
      <c r="BR170">
        <v>3628.5120999999999</v>
      </c>
    </row>
    <row r="171" spans="1:70" x14ac:dyDescent="0.25">
      <c r="A171">
        <v>10839.9</v>
      </c>
      <c r="B171">
        <v>13279.581</v>
      </c>
      <c r="C171">
        <v>111.005</v>
      </c>
      <c r="D171">
        <v>193.35400000000001</v>
      </c>
      <c r="E171">
        <v>244.345</v>
      </c>
      <c r="F171">
        <v>208.422</v>
      </c>
      <c r="G171">
        <v>209.56</v>
      </c>
      <c r="H171">
        <v>13279.581</v>
      </c>
      <c r="I171">
        <v>970.89</v>
      </c>
      <c r="J171">
        <v>517.20000000000005</v>
      </c>
      <c r="K171">
        <v>1816.3</v>
      </c>
      <c r="L171">
        <v>8755.5</v>
      </c>
      <c r="M171">
        <v>989565</v>
      </c>
      <c r="N171">
        <v>67.069999999999993</v>
      </c>
      <c r="O171">
        <v>971566</v>
      </c>
      <c r="P171">
        <v>111343</v>
      </c>
      <c r="Q171">
        <v>23.8</v>
      </c>
      <c r="R171">
        <v>4460</v>
      </c>
      <c r="S171">
        <v>130765</v>
      </c>
      <c r="T171">
        <v>24681</v>
      </c>
      <c r="U171">
        <v>58.2</v>
      </c>
      <c r="V171">
        <v>434063</v>
      </c>
      <c r="W171">
        <v>3321</v>
      </c>
      <c r="X171">
        <v>8696</v>
      </c>
      <c r="Y171">
        <v>2370</v>
      </c>
      <c r="Z171">
        <v>296.60000000000002</v>
      </c>
      <c r="AA171">
        <v>2.76</v>
      </c>
      <c r="AB171">
        <v>1.0128999999999999</v>
      </c>
      <c r="AC171">
        <v>0.98470000000000002</v>
      </c>
      <c r="AD171">
        <v>1.5961000000000001</v>
      </c>
      <c r="AE171">
        <v>10354.700000000001</v>
      </c>
      <c r="AF171">
        <v>101.34399999999999</v>
      </c>
      <c r="AG171">
        <v>93.328999999999994</v>
      </c>
      <c r="AH171">
        <v>96.466999999999999</v>
      </c>
      <c r="AI171">
        <v>176.49700000000001</v>
      </c>
      <c r="AJ171">
        <v>260.27100000000002</v>
      </c>
      <c r="AK171">
        <v>221.315</v>
      </c>
      <c r="AL171">
        <v>216.48400000000001</v>
      </c>
      <c r="AM171">
        <v>392.53500000000003</v>
      </c>
      <c r="AN171">
        <v>262.41000000000003</v>
      </c>
      <c r="AO171">
        <v>198.78299999999999</v>
      </c>
      <c r="AP171">
        <v>219.59</v>
      </c>
      <c r="AQ171">
        <v>222.149</v>
      </c>
      <c r="AR171">
        <v>64.599999999999994</v>
      </c>
      <c r="AS171">
        <v>202180</v>
      </c>
      <c r="AT171">
        <v>13279.581</v>
      </c>
      <c r="AU171">
        <v>94.612200000000001</v>
      </c>
      <c r="AV171">
        <v>93.203699999999998</v>
      </c>
      <c r="AW171">
        <v>87.921300000000002</v>
      </c>
      <c r="AX171">
        <v>99.749099999999999</v>
      </c>
      <c r="AY171">
        <v>93.5428</v>
      </c>
      <c r="AZ171">
        <v>101.3421</v>
      </c>
      <c r="BA171">
        <v>95.396500000000003</v>
      </c>
      <c r="BB171">
        <v>101.3421</v>
      </c>
      <c r="BC171">
        <v>97.771799999999999</v>
      </c>
      <c r="BD171">
        <v>103.1902</v>
      </c>
      <c r="BE171">
        <v>96.217299999999994</v>
      </c>
      <c r="BF171">
        <v>87.129199999999997</v>
      </c>
      <c r="BG171">
        <v>1.29</v>
      </c>
      <c r="BH171">
        <v>4.87</v>
      </c>
      <c r="BI171">
        <v>5.92</v>
      </c>
      <c r="BJ171">
        <v>4846.84</v>
      </c>
      <c r="BK171">
        <v>82.518000000000001</v>
      </c>
      <c r="BL171">
        <v>96.35</v>
      </c>
      <c r="BM171">
        <v>1679.64192</v>
      </c>
      <c r="BN171">
        <v>1187.0882999999999</v>
      </c>
      <c r="BO171">
        <v>1109.5835999999999</v>
      </c>
      <c r="BP171">
        <v>6560.6385</v>
      </c>
      <c r="BQ171">
        <v>796.66890000000001</v>
      </c>
      <c r="BR171">
        <v>3622.3362000000002</v>
      </c>
    </row>
    <row r="172" spans="1:70" x14ac:dyDescent="0.25">
      <c r="A172">
        <v>10932</v>
      </c>
      <c r="B172">
        <v>13374.156000000001</v>
      </c>
      <c r="C172">
        <v>111.03400000000001</v>
      </c>
      <c r="D172">
        <v>194.078</v>
      </c>
      <c r="E172">
        <v>255.31899999999999</v>
      </c>
      <c r="F172">
        <v>210.934</v>
      </c>
      <c r="G172">
        <v>209.99600000000001</v>
      </c>
      <c r="H172">
        <v>13374.156000000001</v>
      </c>
      <c r="I172">
        <v>979.39</v>
      </c>
      <c r="J172">
        <v>532</v>
      </c>
      <c r="K172">
        <v>1833</v>
      </c>
      <c r="L172">
        <v>8789.2999999999993</v>
      </c>
      <c r="M172">
        <v>1027473</v>
      </c>
      <c r="N172">
        <v>71.364999999999995</v>
      </c>
      <c r="O172">
        <v>1006636</v>
      </c>
      <c r="P172">
        <v>111900</v>
      </c>
      <c r="Q172">
        <v>22.7</v>
      </c>
      <c r="R172">
        <v>4458</v>
      </c>
      <c r="S172">
        <v>130839</v>
      </c>
      <c r="T172">
        <v>24704</v>
      </c>
      <c r="U172">
        <v>58.3</v>
      </c>
      <c r="V172">
        <v>423813</v>
      </c>
      <c r="W172">
        <v>3169</v>
      </c>
      <c r="X172">
        <v>8549</v>
      </c>
      <c r="Y172">
        <v>2120</v>
      </c>
      <c r="Z172">
        <v>313</v>
      </c>
      <c r="AA172">
        <v>3.29</v>
      </c>
      <c r="AB172">
        <v>1.0081</v>
      </c>
      <c r="AC172">
        <v>0.96889999999999998</v>
      </c>
      <c r="AD172">
        <v>1.5595000000000001</v>
      </c>
      <c r="AE172">
        <v>10392.1</v>
      </c>
      <c r="AF172">
        <v>101.057</v>
      </c>
      <c r="AG172">
        <v>94.183000000000007</v>
      </c>
      <c r="AH172">
        <v>96.540999999999997</v>
      </c>
      <c r="AI172">
        <v>177.94800000000001</v>
      </c>
      <c r="AJ172">
        <v>274.83</v>
      </c>
      <c r="AK172">
        <v>221.55600000000001</v>
      </c>
      <c r="AL172">
        <v>216.82300000000001</v>
      </c>
      <c r="AM172">
        <v>393.51400000000001</v>
      </c>
      <c r="AN172">
        <v>262.733</v>
      </c>
      <c r="AO172">
        <v>202.45400000000001</v>
      </c>
      <c r="AP172">
        <v>220.47200000000001</v>
      </c>
      <c r="AQ172">
        <v>222.34299999999999</v>
      </c>
      <c r="AR172">
        <v>64.3</v>
      </c>
      <c r="AS172">
        <v>208223</v>
      </c>
      <c r="AT172">
        <v>13374.156000000001</v>
      </c>
      <c r="AU172">
        <v>94.207099999999997</v>
      </c>
      <c r="AV172">
        <v>95.592799999999997</v>
      </c>
      <c r="AW172">
        <v>88.615099999999998</v>
      </c>
      <c r="AX172">
        <v>100.01009999999999</v>
      </c>
      <c r="AY172">
        <v>94.763999999999996</v>
      </c>
      <c r="AZ172">
        <v>102.81610000000001</v>
      </c>
      <c r="BA172">
        <v>95.865600000000001</v>
      </c>
      <c r="BB172">
        <v>102.81610000000001</v>
      </c>
      <c r="BC172">
        <v>99.403000000000006</v>
      </c>
      <c r="BD172">
        <v>113.42919999999999</v>
      </c>
      <c r="BE172">
        <v>97.089600000000004</v>
      </c>
      <c r="BF172">
        <v>87.745400000000004</v>
      </c>
      <c r="BG172">
        <v>1.28</v>
      </c>
      <c r="BH172">
        <v>5.0199999999999996</v>
      </c>
      <c r="BI172">
        <v>6.1</v>
      </c>
      <c r="BJ172">
        <v>5067.41</v>
      </c>
      <c r="BK172">
        <v>83.337599999999995</v>
      </c>
      <c r="BL172">
        <v>96.93</v>
      </c>
      <c r="BM172">
        <v>1807.70859</v>
      </c>
      <c r="BN172">
        <v>1192.4544000000001</v>
      </c>
      <c r="BO172">
        <v>1107.3105</v>
      </c>
      <c r="BP172">
        <v>6555.9287999999997</v>
      </c>
      <c r="BQ172">
        <v>785.92200000000003</v>
      </c>
      <c r="BR172">
        <v>3613.4297999999999</v>
      </c>
    </row>
    <row r="173" spans="1:70" x14ac:dyDescent="0.25">
      <c r="A173">
        <v>11100</v>
      </c>
      <c r="B173">
        <v>13541.210999999999</v>
      </c>
      <c r="C173">
        <v>111.10599999999999</v>
      </c>
      <c r="D173">
        <v>193.374</v>
      </c>
      <c r="E173">
        <v>264.97899999999998</v>
      </c>
      <c r="F173">
        <v>212.07499999999999</v>
      </c>
      <c r="G173">
        <v>211.273</v>
      </c>
      <c r="H173">
        <v>13541.210999999999</v>
      </c>
      <c r="I173">
        <v>978.91200000000003</v>
      </c>
      <c r="J173">
        <v>544.79999999999995</v>
      </c>
      <c r="K173">
        <v>1853</v>
      </c>
      <c r="L173">
        <v>8821.7999999999993</v>
      </c>
      <c r="M173">
        <v>1063002</v>
      </c>
      <c r="N173">
        <v>73.882999999999996</v>
      </c>
      <c r="O173">
        <v>1036466</v>
      </c>
      <c r="P173">
        <v>112248</v>
      </c>
      <c r="Q173">
        <v>26.3</v>
      </c>
      <c r="R173">
        <v>4453</v>
      </c>
      <c r="S173">
        <v>130859</v>
      </c>
      <c r="T173">
        <v>24739</v>
      </c>
      <c r="U173">
        <v>58.3</v>
      </c>
      <c r="V173">
        <v>422400</v>
      </c>
      <c r="W173">
        <v>3033</v>
      </c>
      <c r="X173">
        <v>8393</v>
      </c>
      <c r="Y173">
        <v>2218</v>
      </c>
      <c r="Z173">
        <v>324.7</v>
      </c>
      <c r="AA173">
        <v>3.39</v>
      </c>
      <c r="AB173">
        <v>0.99390000000000001</v>
      </c>
      <c r="AC173">
        <v>0.95650000000000002</v>
      </c>
      <c r="AD173">
        <v>1.5782</v>
      </c>
      <c r="AE173">
        <v>10435.5</v>
      </c>
      <c r="AF173">
        <v>101.254</v>
      </c>
      <c r="AG173">
        <v>94.813999999999993</v>
      </c>
      <c r="AH173">
        <v>96.768000000000001</v>
      </c>
      <c r="AI173">
        <v>178.94499999999999</v>
      </c>
      <c r="AJ173">
        <v>279.84899999999999</v>
      </c>
      <c r="AK173">
        <v>222.73500000000001</v>
      </c>
      <c r="AL173">
        <v>217.06100000000001</v>
      </c>
      <c r="AM173">
        <v>394.072</v>
      </c>
      <c r="AN173">
        <v>263.15899999999999</v>
      </c>
      <c r="AO173">
        <v>204.232</v>
      </c>
      <c r="AP173">
        <v>221.18700000000001</v>
      </c>
      <c r="AQ173">
        <v>222.803</v>
      </c>
      <c r="AR173">
        <v>64.2</v>
      </c>
      <c r="AS173">
        <v>216055</v>
      </c>
      <c r="AT173">
        <v>13541.210999999999</v>
      </c>
      <c r="AU173">
        <v>95.276700000000005</v>
      </c>
      <c r="AV173">
        <v>94.378900000000002</v>
      </c>
      <c r="AW173">
        <v>89.411199999999994</v>
      </c>
      <c r="AX173">
        <v>99.909000000000006</v>
      </c>
      <c r="AY173">
        <v>94.390699999999995</v>
      </c>
      <c r="AZ173">
        <v>102.65940000000001</v>
      </c>
      <c r="BA173">
        <v>96.068200000000004</v>
      </c>
      <c r="BB173">
        <v>102.65940000000001</v>
      </c>
      <c r="BC173">
        <v>99.221500000000006</v>
      </c>
      <c r="BD173">
        <v>111.7514</v>
      </c>
      <c r="BE173">
        <v>97.380799999999994</v>
      </c>
      <c r="BF173">
        <v>86.499099999999999</v>
      </c>
      <c r="BG173">
        <v>1.27</v>
      </c>
      <c r="BH173">
        <v>5.04</v>
      </c>
      <c r="BI173">
        <v>6.09</v>
      </c>
      <c r="BJ173">
        <v>5135.41</v>
      </c>
      <c r="BK173">
        <v>82.625</v>
      </c>
      <c r="BL173">
        <v>95.98</v>
      </c>
      <c r="BM173">
        <v>1819.2976900000001</v>
      </c>
      <c r="BN173">
        <v>1196.0395000000001</v>
      </c>
      <c r="BO173">
        <v>1075.9514999999999</v>
      </c>
      <c r="BP173">
        <v>6524.9569000000001</v>
      </c>
      <c r="BQ173">
        <v>780.1617</v>
      </c>
      <c r="BR173">
        <v>3602.8105999999998</v>
      </c>
    </row>
    <row r="174" spans="1:70" x14ac:dyDescent="0.25">
      <c r="A174">
        <v>11145.8</v>
      </c>
      <c r="B174">
        <v>13576.031000000001</v>
      </c>
      <c r="C174">
        <v>111.401</v>
      </c>
      <c r="D174">
        <v>193.756</v>
      </c>
      <c r="E174">
        <v>270.822</v>
      </c>
      <c r="F174">
        <v>213.20099999999999</v>
      </c>
      <c r="G174">
        <v>212.63300000000001</v>
      </c>
      <c r="H174">
        <v>13576.031000000001</v>
      </c>
      <c r="I174">
        <v>987.08799999999997</v>
      </c>
      <c r="J174">
        <v>529.79999999999995</v>
      </c>
      <c r="K174">
        <v>1872.5</v>
      </c>
      <c r="L174">
        <v>8871.6</v>
      </c>
      <c r="M174">
        <v>1205274</v>
      </c>
      <c r="N174">
        <v>73.7</v>
      </c>
      <c r="O174">
        <v>1190001</v>
      </c>
      <c r="P174">
        <v>112352</v>
      </c>
      <c r="Q174">
        <v>22.4</v>
      </c>
      <c r="R174">
        <v>4459</v>
      </c>
      <c r="S174">
        <v>131072</v>
      </c>
      <c r="T174">
        <v>24806</v>
      </c>
      <c r="U174">
        <v>58.4</v>
      </c>
      <c r="V174">
        <v>414313</v>
      </c>
      <c r="W174">
        <v>3118</v>
      </c>
      <c r="X174">
        <v>8175</v>
      </c>
      <c r="Y174">
        <v>2284</v>
      </c>
      <c r="Z174">
        <v>342.5</v>
      </c>
      <c r="AA174">
        <v>3.58</v>
      </c>
      <c r="AB174">
        <v>0.98760000000000003</v>
      </c>
      <c r="AC174">
        <v>0.95</v>
      </c>
      <c r="AD174">
        <v>1.6124000000000001</v>
      </c>
      <c r="AE174">
        <v>10470.1</v>
      </c>
      <c r="AF174">
        <v>101.38</v>
      </c>
      <c r="AG174">
        <v>95.384</v>
      </c>
      <c r="AH174">
        <v>96.971999999999994</v>
      </c>
      <c r="AI174">
        <v>179.827</v>
      </c>
      <c r="AJ174">
        <v>284.57600000000002</v>
      </c>
      <c r="AK174">
        <v>223.73400000000001</v>
      </c>
      <c r="AL174">
        <v>217.44300000000001</v>
      </c>
      <c r="AM174">
        <v>395.51799999999997</v>
      </c>
      <c r="AN174">
        <v>263.70100000000002</v>
      </c>
      <c r="AO174">
        <v>205.70400000000001</v>
      </c>
      <c r="AP174">
        <v>221.898</v>
      </c>
      <c r="AQ174">
        <v>223.21299999999999</v>
      </c>
      <c r="AR174">
        <v>64.099999999999994</v>
      </c>
      <c r="AS174">
        <v>211155</v>
      </c>
      <c r="AT174">
        <v>13576.031000000001</v>
      </c>
      <c r="AU174">
        <v>97.504599999999996</v>
      </c>
      <c r="AV174">
        <v>92.747200000000007</v>
      </c>
      <c r="AW174">
        <v>89.656400000000005</v>
      </c>
      <c r="AX174">
        <v>99.290999999999997</v>
      </c>
      <c r="AY174">
        <v>93.652799999999999</v>
      </c>
      <c r="AZ174">
        <v>101.75660000000001</v>
      </c>
      <c r="BA174">
        <v>96.226299999999995</v>
      </c>
      <c r="BB174">
        <v>101.75660000000001</v>
      </c>
      <c r="BC174">
        <v>99.022999999999996</v>
      </c>
      <c r="BD174">
        <v>107.3526</v>
      </c>
      <c r="BE174">
        <v>97.260599999999997</v>
      </c>
      <c r="BF174">
        <v>84.220600000000005</v>
      </c>
      <c r="BG174">
        <v>1.28</v>
      </c>
      <c r="BH174">
        <v>5.22</v>
      </c>
      <c r="BI174">
        <v>6.15</v>
      </c>
      <c r="BJ174">
        <v>5130.1499999999996</v>
      </c>
      <c r="BK174">
        <v>82.536799999999999</v>
      </c>
      <c r="BL174">
        <v>95.2</v>
      </c>
      <c r="BM174">
        <v>1830.53612</v>
      </c>
      <c r="BN174">
        <v>1199.7777000000001</v>
      </c>
      <c r="BO174">
        <v>1072.6959999999999</v>
      </c>
      <c r="BP174">
        <v>6497.3895000000002</v>
      </c>
      <c r="BQ174">
        <v>782.64350000000002</v>
      </c>
      <c r="BR174">
        <v>3570.1087000000002</v>
      </c>
    </row>
    <row r="175" spans="1:70" x14ac:dyDescent="0.25">
      <c r="A175">
        <v>11114.7</v>
      </c>
      <c r="B175">
        <v>13540.028</v>
      </c>
      <c r="C175">
        <v>111.753</v>
      </c>
      <c r="D175">
        <v>195.27199999999999</v>
      </c>
      <c r="E175">
        <v>302.57400000000001</v>
      </c>
      <c r="F175">
        <v>216.15899999999999</v>
      </c>
      <c r="G175">
        <v>215.505</v>
      </c>
      <c r="H175">
        <v>13540.028</v>
      </c>
      <c r="I175">
        <v>1000.6950000000001</v>
      </c>
      <c r="J175">
        <v>544.6</v>
      </c>
      <c r="K175">
        <v>1890.9</v>
      </c>
      <c r="L175">
        <v>8913.2999999999993</v>
      </c>
      <c r="M175">
        <v>1403452</v>
      </c>
      <c r="N175">
        <v>72.734999999999999</v>
      </c>
      <c r="O175">
        <v>1362146</v>
      </c>
      <c r="P175">
        <v>112350</v>
      </c>
      <c r="Q175">
        <v>21.4</v>
      </c>
      <c r="R175">
        <v>4461</v>
      </c>
      <c r="S175">
        <v>131304</v>
      </c>
      <c r="T175">
        <v>24861</v>
      </c>
      <c r="U175">
        <v>58.4</v>
      </c>
      <c r="V175">
        <v>403063</v>
      </c>
      <c r="W175">
        <v>2980</v>
      </c>
      <c r="X175">
        <v>8166</v>
      </c>
      <c r="Y175">
        <v>2061</v>
      </c>
      <c r="Z175">
        <v>380.2</v>
      </c>
      <c r="AA175">
        <v>3.41</v>
      </c>
      <c r="AB175">
        <v>0.97660000000000002</v>
      </c>
      <c r="AC175">
        <v>0.91849999999999998</v>
      </c>
      <c r="AD175">
        <v>1.6158999999999999</v>
      </c>
      <c r="AE175">
        <v>10550.5</v>
      </c>
      <c r="AF175">
        <v>101.182</v>
      </c>
      <c r="AG175">
        <v>96.536000000000001</v>
      </c>
      <c r="AH175">
        <v>97.191000000000003</v>
      </c>
      <c r="AI175">
        <v>181.76400000000001</v>
      </c>
      <c r="AJ175">
        <v>299.798</v>
      </c>
      <c r="AK175">
        <v>225.33699999999999</v>
      </c>
      <c r="AL175">
        <v>217.79400000000001</v>
      </c>
      <c r="AM175">
        <v>396.29</v>
      </c>
      <c r="AN175">
        <v>264.11399999999998</v>
      </c>
      <c r="AO175">
        <v>209.59100000000001</v>
      </c>
      <c r="AP175">
        <v>223.04599999999999</v>
      </c>
      <c r="AQ175">
        <v>223.45400000000001</v>
      </c>
      <c r="AR175">
        <v>64.2</v>
      </c>
      <c r="AS175">
        <v>218851</v>
      </c>
      <c r="AT175">
        <v>13540.028</v>
      </c>
      <c r="AU175">
        <v>99.117500000000007</v>
      </c>
      <c r="AV175">
        <v>94.763400000000004</v>
      </c>
      <c r="AW175">
        <v>89.399500000000003</v>
      </c>
      <c r="AX175">
        <v>99.480599999999995</v>
      </c>
      <c r="AY175">
        <v>95.4495</v>
      </c>
      <c r="AZ175">
        <v>101.5934</v>
      </c>
      <c r="BA175">
        <v>96.840900000000005</v>
      </c>
      <c r="BB175">
        <v>101.5934</v>
      </c>
      <c r="BC175">
        <v>101.3558</v>
      </c>
      <c r="BD175">
        <v>103.17489999999999</v>
      </c>
      <c r="BE175">
        <v>97.312100000000001</v>
      </c>
      <c r="BF175">
        <v>88.026799999999994</v>
      </c>
      <c r="BG175">
        <v>1.25</v>
      </c>
      <c r="BH175">
        <v>5.13</v>
      </c>
      <c r="BI175">
        <v>6.03</v>
      </c>
      <c r="BJ175">
        <v>5110.6899999999996</v>
      </c>
      <c r="BK175">
        <v>81.647000000000006</v>
      </c>
      <c r="BL175">
        <v>94.77</v>
      </c>
      <c r="BM175">
        <v>1837.3075699999999</v>
      </c>
      <c r="BN175">
        <v>1206.9258</v>
      </c>
      <c r="BO175">
        <v>1071.2324000000001</v>
      </c>
      <c r="BP175">
        <v>6481.4656999999997</v>
      </c>
      <c r="BQ175">
        <v>785.67290000000003</v>
      </c>
      <c r="BR175">
        <v>3539.8809999999999</v>
      </c>
    </row>
    <row r="176" spans="1:70" x14ac:dyDescent="0.25">
      <c r="A176">
        <v>11098.9</v>
      </c>
      <c r="B176">
        <v>13516.405000000001</v>
      </c>
      <c r="C176">
        <v>112.122</v>
      </c>
      <c r="D176">
        <v>195.768</v>
      </c>
      <c r="E176">
        <v>325.28199999999998</v>
      </c>
      <c r="F176">
        <v>219.03299999999999</v>
      </c>
      <c r="G176">
        <v>217.47499999999999</v>
      </c>
      <c r="H176">
        <v>13516.405000000001</v>
      </c>
      <c r="I176">
        <v>1009.366</v>
      </c>
      <c r="J176">
        <v>553.9</v>
      </c>
      <c r="K176">
        <v>1897.2</v>
      </c>
      <c r="L176">
        <v>8967.1</v>
      </c>
      <c r="M176">
        <v>1510683</v>
      </c>
      <c r="N176">
        <v>76.040999999999997</v>
      </c>
      <c r="O176">
        <v>1451947</v>
      </c>
      <c r="P176">
        <v>112222</v>
      </c>
      <c r="Q176">
        <v>20.2</v>
      </c>
      <c r="R176">
        <v>4464</v>
      </c>
      <c r="S176">
        <v>131625</v>
      </c>
      <c r="T176">
        <v>24951</v>
      </c>
      <c r="U176">
        <v>58.4</v>
      </c>
      <c r="V176">
        <v>408850</v>
      </c>
      <c r="W176">
        <v>2987</v>
      </c>
      <c r="X176">
        <v>8016</v>
      </c>
      <c r="Y176">
        <v>2090</v>
      </c>
      <c r="Z176">
        <v>410.7</v>
      </c>
      <c r="AA176">
        <v>3.46</v>
      </c>
      <c r="AB176">
        <v>0.95799999999999996</v>
      </c>
      <c r="AC176">
        <v>0.8972</v>
      </c>
      <c r="AD176">
        <v>1.6378999999999999</v>
      </c>
      <c r="AE176">
        <v>10587.6</v>
      </c>
      <c r="AF176">
        <v>101.42100000000001</v>
      </c>
      <c r="AG176">
        <v>97.581999999999994</v>
      </c>
      <c r="AH176">
        <v>97.405000000000001</v>
      </c>
      <c r="AI176">
        <v>183.488</v>
      </c>
      <c r="AJ176">
        <v>314.68700000000001</v>
      </c>
      <c r="AK176">
        <v>226.18</v>
      </c>
      <c r="AL176">
        <v>218.18600000000001</v>
      </c>
      <c r="AM176">
        <v>397.70100000000002</v>
      </c>
      <c r="AN176">
        <v>264.46499999999997</v>
      </c>
      <c r="AO176">
        <v>213.03200000000001</v>
      </c>
      <c r="AP176">
        <v>224.09299999999999</v>
      </c>
      <c r="AQ176">
        <v>223.727</v>
      </c>
      <c r="AR176">
        <v>64.2</v>
      </c>
      <c r="AS176">
        <v>219684</v>
      </c>
      <c r="AT176">
        <v>13516.405000000001</v>
      </c>
      <c r="AU176">
        <v>95.397300000000001</v>
      </c>
      <c r="AV176">
        <v>94.689499999999995</v>
      </c>
      <c r="AW176">
        <v>88.666700000000006</v>
      </c>
      <c r="AX176">
        <v>100.3028</v>
      </c>
      <c r="AY176">
        <v>94.971500000000006</v>
      </c>
      <c r="AZ176">
        <v>102.3818</v>
      </c>
      <c r="BA176">
        <v>96.278999999999996</v>
      </c>
      <c r="BB176">
        <v>102.3818</v>
      </c>
      <c r="BC176">
        <v>98.963899999999995</v>
      </c>
      <c r="BD176">
        <v>105.97190000000001</v>
      </c>
      <c r="BE176">
        <v>97.093800000000002</v>
      </c>
      <c r="BF176">
        <v>88.161799999999999</v>
      </c>
      <c r="BG176">
        <v>1.28</v>
      </c>
      <c r="BH176">
        <v>5.16</v>
      </c>
      <c r="BI176">
        <v>6.02</v>
      </c>
      <c r="BJ176">
        <v>5319.08</v>
      </c>
      <c r="BK176">
        <v>83.177099999999996</v>
      </c>
      <c r="BL176">
        <v>93.53</v>
      </c>
      <c r="BM176">
        <v>1847.5898</v>
      </c>
      <c r="BN176">
        <v>1214.8128999999999</v>
      </c>
      <c r="BO176">
        <v>1077.1074000000001</v>
      </c>
      <c r="BP176">
        <v>6486.5808999999999</v>
      </c>
      <c r="BQ176">
        <v>774.90869999999995</v>
      </c>
      <c r="BR176">
        <v>3520.9798000000001</v>
      </c>
    </row>
    <row r="177" spans="1:70" x14ac:dyDescent="0.25">
      <c r="A177">
        <v>11098.3</v>
      </c>
      <c r="B177">
        <v>13505.003000000001</v>
      </c>
      <c r="C177">
        <v>112.55200000000001</v>
      </c>
      <c r="D177">
        <v>196.595</v>
      </c>
      <c r="E177">
        <v>336.99900000000002</v>
      </c>
      <c r="F177">
        <v>220.60400000000001</v>
      </c>
      <c r="G177">
        <v>218.84700000000001</v>
      </c>
      <c r="H177">
        <v>13505.003000000001</v>
      </c>
      <c r="I177">
        <v>1016.664</v>
      </c>
      <c r="J177">
        <v>575.6</v>
      </c>
      <c r="K177">
        <v>1936.3</v>
      </c>
      <c r="L177">
        <v>9027.4</v>
      </c>
      <c r="M177">
        <v>1557558</v>
      </c>
      <c r="N177">
        <v>77.320999999999998</v>
      </c>
      <c r="O177">
        <v>1512488</v>
      </c>
      <c r="P177">
        <v>112263</v>
      </c>
      <c r="Q177">
        <v>21.5</v>
      </c>
      <c r="R177">
        <v>4456</v>
      </c>
      <c r="S177">
        <v>131720</v>
      </c>
      <c r="T177">
        <v>24965</v>
      </c>
      <c r="U177">
        <v>58.3</v>
      </c>
      <c r="V177">
        <v>431000</v>
      </c>
      <c r="W177">
        <v>2903</v>
      </c>
      <c r="X177">
        <v>8205</v>
      </c>
      <c r="Y177">
        <v>2052</v>
      </c>
      <c r="Z177">
        <v>407.6</v>
      </c>
      <c r="AA177">
        <v>3.17</v>
      </c>
      <c r="AB177">
        <v>0.96799999999999997</v>
      </c>
      <c r="AC177">
        <v>0.874</v>
      </c>
      <c r="AD177">
        <v>1.6332</v>
      </c>
      <c r="AE177">
        <v>10612</v>
      </c>
      <c r="AF177">
        <v>101.51900000000001</v>
      </c>
      <c r="AG177">
        <v>98.116</v>
      </c>
      <c r="AH177">
        <v>97.653999999999996</v>
      </c>
      <c r="AI177">
        <v>184.50399999999999</v>
      </c>
      <c r="AJ177">
        <v>319.32600000000002</v>
      </c>
      <c r="AK177">
        <v>227.04499999999999</v>
      </c>
      <c r="AL177">
        <v>218.52099999999999</v>
      </c>
      <c r="AM177">
        <v>398.721</v>
      </c>
      <c r="AN177">
        <v>264.86</v>
      </c>
      <c r="AO177">
        <v>214.499</v>
      </c>
      <c r="AP177">
        <v>224.80600000000001</v>
      </c>
      <c r="AQ177">
        <v>224.17500000000001</v>
      </c>
      <c r="AR177">
        <v>64.099999999999994</v>
      </c>
      <c r="AS177">
        <v>224671</v>
      </c>
      <c r="AT177">
        <v>13505.003000000001</v>
      </c>
      <c r="AU177">
        <v>96.653800000000004</v>
      </c>
      <c r="AV177">
        <v>94.894599999999997</v>
      </c>
      <c r="AW177">
        <v>89.454800000000006</v>
      </c>
      <c r="AX177">
        <v>99.759</v>
      </c>
      <c r="AY177">
        <v>94.950900000000004</v>
      </c>
      <c r="AZ177">
        <v>102.41</v>
      </c>
      <c r="BA177">
        <v>96.417500000000004</v>
      </c>
      <c r="BB177">
        <v>102.41</v>
      </c>
      <c r="BC177">
        <v>98.929400000000001</v>
      </c>
      <c r="BD177">
        <v>107.96259999999999</v>
      </c>
      <c r="BE177">
        <v>97.548299999999998</v>
      </c>
      <c r="BF177">
        <v>88.999300000000005</v>
      </c>
      <c r="BG177">
        <v>1.3</v>
      </c>
      <c r="BH177">
        <v>4.96</v>
      </c>
      <c r="BI177">
        <v>5.78</v>
      </c>
      <c r="BJ177">
        <v>5431.52</v>
      </c>
      <c r="BK177">
        <v>81.125699999999995</v>
      </c>
      <c r="BL177">
        <v>93.72</v>
      </c>
      <c r="BM177">
        <v>1853.0152</v>
      </c>
      <c r="BN177">
        <v>1228.9047</v>
      </c>
      <c r="BO177">
        <v>1075.4978000000001</v>
      </c>
      <c r="BP177">
        <v>6488.8320999999996</v>
      </c>
      <c r="BQ177">
        <v>769.83889999999997</v>
      </c>
      <c r="BR177">
        <v>3507.9396999999999</v>
      </c>
    </row>
    <row r="178" spans="1:70" x14ac:dyDescent="0.25">
      <c r="A178">
        <v>11171.9</v>
      </c>
      <c r="B178">
        <v>13572.942999999999</v>
      </c>
      <c r="C178">
        <v>112.922</v>
      </c>
      <c r="D178">
        <v>195.90100000000001</v>
      </c>
      <c r="E178">
        <v>317.54300000000001</v>
      </c>
      <c r="F178">
        <v>219.49600000000001</v>
      </c>
      <c r="G178">
        <v>218.239</v>
      </c>
      <c r="H178">
        <v>13572.942999999999</v>
      </c>
      <c r="I178">
        <v>1023.527</v>
      </c>
      <c r="J178">
        <v>573</v>
      </c>
      <c r="K178">
        <v>1952.4</v>
      </c>
      <c r="L178">
        <v>9098.7999999999993</v>
      </c>
      <c r="M178">
        <v>1645041</v>
      </c>
      <c r="N178">
        <v>77.102999999999994</v>
      </c>
      <c r="O178">
        <v>1588726</v>
      </c>
      <c r="P178">
        <v>112001</v>
      </c>
      <c r="Q178">
        <v>24.1</v>
      </c>
      <c r="R178">
        <v>4452</v>
      </c>
      <c r="S178">
        <v>131955</v>
      </c>
      <c r="T178">
        <v>25024</v>
      </c>
      <c r="U178">
        <v>58.2</v>
      </c>
      <c r="V178">
        <v>418625</v>
      </c>
      <c r="W178">
        <v>2987</v>
      </c>
      <c r="X178">
        <v>8143</v>
      </c>
      <c r="Y178">
        <v>1871</v>
      </c>
      <c r="Z178">
        <v>397.8</v>
      </c>
      <c r="AA178">
        <v>3</v>
      </c>
      <c r="AB178">
        <v>0.97660000000000002</v>
      </c>
      <c r="AC178">
        <v>0.84009999999999996</v>
      </c>
      <c r="AD178">
        <v>1.6218999999999999</v>
      </c>
      <c r="AE178">
        <v>10636.8</v>
      </c>
      <c r="AF178">
        <v>101.64100000000001</v>
      </c>
      <c r="AG178">
        <v>97.724999999999994</v>
      </c>
      <c r="AH178">
        <v>97.744</v>
      </c>
      <c r="AI178">
        <v>184.09</v>
      </c>
      <c r="AJ178">
        <v>309.52100000000002</v>
      </c>
      <c r="AK178">
        <v>227.60300000000001</v>
      </c>
      <c r="AL178">
        <v>218.80799999999999</v>
      </c>
      <c r="AM178">
        <v>399.416</v>
      </c>
      <c r="AN178">
        <v>265.28399999999999</v>
      </c>
      <c r="AO178">
        <v>212.95699999999999</v>
      </c>
      <c r="AP178">
        <v>224.80600000000001</v>
      </c>
      <c r="AQ178">
        <v>224.697</v>
      </c>
      <c r="AR178">
        <v>64</v>
      </c>
      <c r="AS178">
        <v>225043</v>
      </c>
      <c r="AT178">
        <v>13572.942999999999</v>
      </c>
      <c r="AU178">
        <v>96.074399999999997</v>
      </c>
      <c r="AV178">
        <v>95.935400000000001</v>
      </c>
      <c r="AW178">
        <v>89.455200000000005</v>
      </c>
      <c r="AX178">
        <v>99.331500000000005</v>
      </c>
      <c r="AY178">
        <v>95.580200000000005</v>
      </c>
      <c r="AZ178">
        <v>102.4036</v>
      </c>
      <c r="BA178">
        <v>96.540499999999994</v>
      </c>
      <c r="BB178">
        <v>102.4036</v>
      </c>
      <c r="BC178">
        <v>100.33929999999999</v>
      </c>
      <c r="BD178">
        <v>107.2175</v>
      </c>
      <c r="BE178">
        <v>97.474500000000006</v>
      </c>
      <c r="BF178">
        <v>89.689700000000002</v>
      </c>
      <c r="BG178">
        <v>1.29</v>
      </c>
      <c r="BH178">
        <v>4.99</v>
      </c>
      <c r="BI178">
        <v>5.75</v>
      </c>
      <c r="BJ178">
        <v>5212.8599999999997</v>
      </c>
      <c r="BK178">
        <v>80.425899999999999</v>
      </c>
      <c r="BL178">
        <v>93.69</v>
      </c>
      <c r="BM178">
        <v>1858.81942</v>
      </c>
      <c r="BN178">
        <v>1233.6051</v>
      </c>
      <c r="BO178">
        <v>1079.6303</v>
      </c>
      <c r="BP178">
        <v>6496.2907999999998</v>
      </c>
      <c r="BQ178">
        <v>770.94200000000001</v>
      </c>
      <c r="BR178">
        <v>3501.1397999999999</v>
      </c>
    </row>
    <row r="179" spans="1:70" x14ac:dyDescent="0.25">
      <c r="A179">
        <v>11228.1</v>
      </c>
      <c r="B179">
        <v>13620.414000000001</v>
      </c>
      <c r="C179">
        <v>113.20399999999999</v>
      </c>
      <c r="D179">
        <v>197.761</v>
      </c>
      <c r="E179">
        <v>312.76</v>
      </c>
      <c r="F179">
        <v>220.084</v>
      </c>
      <c r="G179">
        <v>218.23</v>
      </c>
      <c r="H179">
        <v>13620.414000000001</v>
      </c>
      <c r="I179">
        <v>1029.57</v>
      </c>
      <c r="J179">
        <v>606.29999999999995</v>
      </c>
      <c r="K179">
        <v>1986.9</v>
      </c>
      <c r="L179">
        <v>9261.2000000000007</v>
      </c>
      <c r="M179">
        <v>1686546</v>
      </c>
      <c r="N179">
        <v>78.441999999999993</v>
      </c>
      <c r="O179">
        <v>1618118</v>
      </c>
      <c r="P179">
        <v>112193</v>
      </c>
      <c r="Q179">
        <v>22.9</v>
      </c>
      <c r="R179">
        <v>4457</v>
      </c>
      <c r="S179">
        <v>132016</v>
      </c>
      <c r="T179">
        <v>25076</v>
      </c>
      <c r="U179">
        <v>58.2</v>
      </c>
      <c r="V179">
        <v>415000</v>
      </c>
      <c r="W179">
        <v>2931</v>
      </c>
      <c r="X179">
        <v>8177</v>
      </c>
      <c r="Y179">
        <v>1982</v>
      </c>
      <c r="Z179">
        <v>399.2</v>
      </c>
      <c r="AA179">
        <v>3</v>
      </c>
      <c r="AB179">
        <v>0.95530000000000004</v>
      </c>
      <c r="AC179">
        <v>0.82140000000000002</v>
      </c>
      <c r="AD179">
        <v>1.6157999999999999</v>
      </c>
      <c r="AE179">
        <v>10677.5</v>
      </c>
      <c r="AF179">
        <v>101.593</v>
      </c>
      <c r="AG179">
        <v>97.951999999999998</v>
      </c>
      <c r="AH179">
        <v>97.941000000000003</v>
      </c>
      <c r="AI179">
        <v>184.566</v>
      </c>
      <c r="AJ179">
        <v>310.00700000000001</v>
      </c>
      <c r="AK179">
        <v>228.47300000000001</v>
      </c>
      <c r="AL179">
        <v>219.386</v>
      </c>
      <c r="AM179">
        <v>400.53899999999999</v>
      </c>
      <c r="AN179">
        <v>265.96199999999999</v>
      </c>
      <c r="AO179">
        <v>213.661</v>
      </c>
      <c r="AP179">
        <v>225.39500000000001</v>
      </c>
      <c r="AQ179">
        <v>225.21799999999999</v>
      </c>
      <c r="AR179">
        <v>64</v>
      </c>
      <c r="AS179">
        <v>225810</v>
      </c>
      <c r="AT179">
        <v>13620.414000000001</v>
      </c>
      <c r="AU179">
        <v>97.640199999999993</v>
      </c>
      <c r="AV179">
        <v>96.152900000000002</v>
      </c>
      <c r="AW179">
        <v>90.664599999999993</v>
      </c>
      <c r="AX179">
        <v>99.858800000000002</v>
      </c>
      <c r="AY179">
        <v>95.789699999999996</v>
      </c>
      <c r="AZ179">
        <v>102.9462</v>
      </c>
      <c r="BA179">
        <v>97.162899999999993</v>
      </c>
      <c r="BB179">
        <v>102.9462</v>
      </c>
      <c r="BC179">
        <v>101.1027</v>
      </c>
      <c r="BD179">
        <v>107.8015</v>
      </c>
      <c r="BE179">
        <v>98.393500000000003</v>
      </c>
      <c r="BF179">
        <v>88.578199999999995</v>
      </c>
      <c r="BG179">
        <v>1.29</v>
      </c>
      <c r="BH179">
        <v>4.93</v>
      </c>
      <c r="BI179">
        <v>5.76</v>
      </c>
      <c r="BJ179">
        <v>5394.96</v>
      </c>
      <c r="BK179">
        <v>79.242500000000007</v>
      </c>
      <c r="BL179">
        <v>93.06</v>
      </c>
      <c r="BM179">
        <v>1881.9214400000001</v>
      </c>
      <c r="BN179">
        <v>1244.2791</v>
      </c>
      <c r="BO179">
        <v>1081.3523</v>
      </c>
      <c r="BP179">
        <v>6515.5762999999997</v>
      </c>
      <c r="BQ179">
        <v>775.67619999999999</v>
      </c>
      <c r="BR179">
        <v>3498.0596999999998</v>
      </c>
    </row>
    <row r="180" spans="1:70" x14ac:dyDescent="0.25">
      <c r="A180">
        <v>11218.9</v>
      </c>
      <c r="B180">
        <v>13605.561</v>
      </c>
      <c r="C180">
        <v>113.306</v>
      </c>
      <c r="D180">
        <v>197.959</v>
      </c>
      <c r="E180">
        <v>311.26900000000001</v>
      </c>
      <c r="F180">
        <v>220.94800000000001</v>
      </c>
      <c r="G180">
        <v>218.952</v>
      </c>
      <c r="H180">
        <v>13605.561</v>
      </c>
      <c r="I180">
        <v>1033.04</v>
      </c>
      <c r="J180">
        <v>721.3</v>
      </c>
      <c r="K180">
        <v>2105.4</v>
      </c>
      <c r="L180">
        <v>9503.7000000000007</v>
      </c>
      <c r="M180">
        <v>1656513</v>
      </c>
      <c r="N180">
        <v>83.212000000000003</v>
      </c>
      <c r="O180">
        <v>1583344</v>
      </c>
      <c r="P180">
        <v>112723</v>
      </c>
      <c r="Q180">
        <v>23.5</v>
      </c>
      <c r="R180">
        <v>4461</v>
      </c>
      <c r="S180">
        <v>132138</v>
      </c>
      <c r="T180">
        <v>25085</v>
      </c>
      <c r="U180">
        <v>58.3</v>
      </c>
      <c r="V180">
        <v>409125</v>
      </c>
      <c r="W180">
        <v>2989</v>
      </c>
      <c r="X180">
        <v>8247</v>
      </c>
      <c r="Y180">
        <v>2199</v>
      </c>
      <c r="Z180">
        <v>390</v>
      </c>
      <c r="AA180">
        <v>2.2999999999999998</v>
      </c>
      <c r="AB180">
        <v>0.98170000000000002</v>
      </c>
      <c r="AC180">
        <v>0.78</v>
      </c>
      <c r="AD180">
        <v>1.6355999999999999</v>
      </c>
      <c r="AE180">
        <v>10700.6</v>
      </c>
      <c r="AF180">
        <v>101.47499999999999</v>
      </c>
      <c r="AG180">
        <v>98.355999999999995</v>
      </c>
      <c r="AH180">
        <v>98.176000000000002</v>
      </c>
      <c r="AI180">
        <v>185.262</v>
      </c>
      <c r="AJ180">
        <v>311.17899999999997</v>
      </c>
      <c r="AK180">
        <v>229.577</v>
      </c>
      <c r="AL180">
        <v>219.80199999999999</v>
      </c>
      <c r="AM180">
        <v>401.387</v>
      </c>
      <c r="AN180">
        <v>266.69</v>
      </c>
      <c r="AO180">
        <v>214.65100000000001</v>
      </c>
      <c r="AP180">
        <v>226.10599999999999</v>
      </c>
      <c r="AQ180">
        <v>225.86199999999999</v>
      </c>
      <c r="AR180">
        <v>64.099999999999994</v>
      </c>
      <c r="AS180">
        <v>225423</v>
      </c>
      <c r="AT180">
        <v>13605.561</v>
      </c>
      <c r="AU180">
        <v>98.452500000000001</v>
      </c>
      <c r="AV180">
        <v>97.509500000000003</v>
      </c>
      <c r="AW180">
        <v>91.589699999999993</v>
      </c>
      <c r="AX180">
        <v>99.523600000000002</v>
      </c>
      <c r="AY180">
        <v>96.373400000000004</v>
      </c>
      <c r="AZ180">
        <v>103.3086</v>
      </c>
      <c r="BA180">
        <v>97.522999999999996</v>
      </c>
      <c r="BB180">
        <v>103.3086</v>
      </c>
      <c r="BC180">
        <v>101.9783</v>
      </c>
      <c r="BD180">
        <v>109.255</v>
      </c>
      <c r="BE180">
        <v>99.049099999999996</v>
      </c>
      <c r="BF180">
        <v>90.808300000000003</v>
      </c>
      <c r="BG180">
        <v>1.29</v>
      </c>
      <c r="BH180">
        <v>4.37</v>
      </c>
      <c r="BI180">
        <v>5.36</v>
      </c>
      <c r="BJ180">
        <v>4569.8100000000004</v>
      </c>
      <c r="BK180">
        <v>76.965699999999998</v>
      </c>
      <c r="BL180">
        <v>93.56</v>
      </c>
      <c r="BM180">
        <v>1873.6386199999999</v>
      </c>
      <c r="BN180">
        <v>1263.3390999999999</v>
      </c>
      <c r="BO180">
        <v>1080.9093</v>
      </c>
      <c r="BP180">
        <v>6536.7979999999998</v>
      </c>
      <c r="BQ180">
        <v>783.37350000000004</v>
      </c>
      <c r="BR180">
        <v>3492.9504000000002</v>
      </c>
    </row>
    <row r="181" spans="1:70" x14ac:dyDescent="0.25">
      <c r="A181">
        <v>11200.4</v>
      </c>
      <c r="B181">
        <v>13582.785</v>
      </c>
      <c r="C181">
        <v>113.22</v>
      </c>
      <c r="D181">
        <v>198.93199999999999</v>
      </c>
      <c r="E181">
        <v>309.01799999999997</v>
      </c>
      <c r="F181">
        <v>221.62299999999999</v>
      </c>
      <c r="G181">
        <v>219.39599999999999</v>
      </c>
      <c r="H181">
        <v>13582.785</v>
      </c>
      <c r="I181">
        <v>1038.7380000000001</v>
      </c>
      <c r="J181">
        <v>707.3</v>
      </c>
      <c r="K181">
        <v>2119.8000000000002</v>
      </c>
      <c r="L181">
        <v>9536.2000000000007</v>
      </c>
      <c r="M181">
        <v>1632263</v>
      </c>
      <c r="N181">
        <v>92.477999999999994</v>
      </c>
      <c r="O181">
        <v>1550976</v>
      </c>
      <c r="P181">
        <v>112544</v>
      </c>
      <c r="Q181">
        <v>24.3</v>
      </c>
      <c r="R181">
        <v>4456</v>
      </c>
      <c r="S181">
        <v>132374</v>
      </c>
      <c r="T181">
        <v>25122</v>
      </c>
      <c r="U181">
        <v>58.4</v>
      </c>
      <c r="V181">
        <v>416188</v>
      </c>
      <c r="W181">
        <v>2881</v>
      </c>
      <c r="X181">
        <v>8316</v>
      </c>
      <c r="Y181">
        <v>2012</v>
      </c>
      <c r="Z181">
        <v>386.5</v>
      </c>
      <c r="AA181">
        <v>1.98</v>
      </c>
      <c r="AB181">
        <v>1.0024999999999999</v>
      </c>
      <c r="AC181">
        <v>0.87670000000000003</v>
      </c>
      <c r="AD181">
        <v>1.5770999999999999</v>
      </c>
      <c r="AE181">
        <v>10738.1</v>
      </c>
      <c r="AF181">
        <v>101.02800000000001</v>
      </c>
      <c r="AG181">
        <v>98.778999999999996</v>
      </c>
      <c r="AH181">
        <v>98.313999999999993</v>
      </c>
      <c r="AI181">
        <v>185.80799999999999</v>
      </c>
      <c r="AJ181">
        <v>313.83100000000002</v>
      </c>
      <c r="AK181">
        <v>230.56100000000001</v>
      </c>
      <c r="AL181">
        <v>220.15199999999999</v>
      </c>
      <c r="AM181">
        <v>402.202</v>
      </c>
      <c r="AN181">
        <v>267.12299999999999</v>
      </c>
      <c r="AO181">
        <v>215.45500000000001</v>
      </c>
      <c r="AP181">
        <v>226.59700000000001</v>
      </c>
      <c r="AQ181">
        <v>226.11799999999999</v>
      </c>
      <c r="AR181">
        <v>64.2</v>
      </c>
      <c r="AS181">
        <v>225703</v>
      </c>
      <c r="AT181">
        <v>13582.785</v>
      </c>
      <c r="AU181">
        <v>98.668599999999998</v>
      </c>
      <c r="AV181">
        <v>96.744299999999996</v>
      </c>
      <c r="AW181">
        <v>92.109899999999996</v>
      </c>
      <c r="AX181">
        <v>99.033500000000004</v>
      </c>
      <c r="AY181">
        <v>96.347200000000001</v>
      </c>
      <c r="AZ181">
        <v>102.6631</v>
      </c>
      <c r="BA181">
        <v>97.856099999999998</v>
      </c>
      <c r="BB181">
        <v>102.6631</v>
      </c>
      <c r="BC181">
        <v>102.6311</v>
      </c>
      <c r="BD181">
        <v>106.2131</v>
      </c>
      <c r="BE181">
        <v>98.917599999999993</v>
      </c>
      <c r="BF181">
        <v>89.893900000000002</v>
      </c>
      <c r="BG181">
        <v>1.29</v>
      </c>
      <c r="BH181">
        <v>4.09</v>
      </c>
      <c r="BI181">
        <v>5.27</v>
      </c>
      <c r="BJ181">
        <v>4420.76</v>
      </c>
      <c r="BK181">
        <v>76.795699999999997</v>
      </c>
      <c r="BL181">
        <v>96.07</v>
      </c>
      <c r="BM181">
        <v>1882.74911</v>
      </c>
      <c r="BN181">
        <v>1269.7254</v>
      </c>
      <c r="BO181">
        <v>1079.7637</v>
      </c>
      <c r="BP181">
        <v>6544.6234999999997</v>
      </c>
      <c r="BQ181">
        <v>786.98630000000003</v>
      </c>
      <c r="BR181">
        <v>3490.0734000000002</v>
      </c>
    </row>
    <row r="182" spans="1:70" x14ac:dyDescent="0.25">
      <c r="A182">
        <v>11214.5</v>
      </c>
      <c r="B182">
        <v>13599.436</v>
      </c>
      <c r="C182">
        <v>113.09099999999999</v>
      </c>
      <c r="D182">
        <v>198.892</v>
      </c>
      <c r="E182">
        <v>295.87700000000001</v>
      </c>
      <c r="F182">
        <v>221.49100000000001</v>
      </c>
      <c r="G182">
        <v>218.55799999999999</v>
      </c>
      <c r="H182">
        <v>13599.436</v>
      </c>
      <c r="I182">
        <v>1042.1289999999999</v>
      </c>
      <c r="J182">
        <v>753.5</v>
      </c>
      <c r="K182">
        <v>2144.4</v>
      </c>
      <c r="L182">
        <v>9570.7000000000007</v>
      </c>
      <c r="M182">
        <v>1631540</v>
      </c>
      <c r="N182">
        <v>93.781999999999996</v>
      </c>
      <c r="O182">
        <v>1545136</v>
      </c>
      <c r="P182">
        <v>112923</v>
      </c>
      <c r="Q182">
        <v>24</v>
      </c>
      <c r="R182">
        <v>4450</v>
      </c>
      <c r="S182">
        <v>132578</v>
      </c>
      <c r="T182">
        <v>25150</v>
      </c>
      <c r="U182">
        <v>58.4</v>
      </c>
      <c r="V182">
        <v>407050</v>
      </c>
      <c r="W182">
        <v>3250</v>
      </c>
      <c r="X182">
        <v>7802</v>
      </c>
      <c r="Y182">
        <v>1964</v>
      </c>
      <c r="Z182">
        <v>385.5</v>
      </c>
      <c r="AA182">
        <v>2.15</v>
      </c>
      <c r="AB182">
        <v>1.0198</v>
      </c>
      <c r="AC182">
        <v>0.89580000000000004</v>
      </c>
      <c r="AD182">
        <v>1.5768</v>
      </c>
      <c r="AE182">
        <v>10753.1</v>
      </c>
      <c r="AF182">
        <v>101.056</v>
      </c>
      <c r="AG182">
        <v>98.730999999999995</v>
      </c>
      <c r="AH182">
        <v>98.335999999999999</v>
      </c>
      <c r="AI182">
        <v>185.72499999999999</v>
      </c>
      <c r="AJ182">
        <v>310.77</v>
      </c>
      <c r="AK182">
        <v>230.77600000000001</v>
      </c>
      <c r="AL182">
        <v>220.447</v>
      </c>
      <c r="AM182">
        <v>404.06799999999998</v>
      </c>
      <c r="AN182">
        <v>267.52</v>
      </c>
      <c r="AO182">
        <v>214.68199999999999</v>
      </c>
      <c r="AP182">
        <v>226.75</v>
      </c>
      <c r="AQ182">
        <v>226.506</v>
      </c>
      <c r="AR182">
        <v>64.099999999999994</v>
      </c>
      <c r="AS182">
        <v>226645</v>
      </c>
      <c r="AT182">
        <v>13599.436</v>
      </c>
      <c r="AU182">
        <v>100.2863</v>
      </c>
      <c r="AV182">
        <v>97.577399999999997</v>
      </c>
      <c r="AW182">
        <v>93.417299999999997</v>
      </c>
      <c r="AX182">
        <v>100.10550000000001</v>
      </c>
      <c r="AY182">
        <v>97.303100000000001</v>
      </c>
      <c r="AZ182">
        <v>102.5598</v>
      </c>
      <c r="BA182">
        <v>98.392700000000005</v>
      </c>
      <c r="BB182">
        <v>102.5598</v>
      </c>
      <c r="BC182">
        <v>100.8516</v>
      </c>
      <c r="BD182">
        <v>103.1193</v>
      </c>
      <c r="BE182">
        <v>99.552000000000007</v>
      </c>
      <c r="BF182">
        <v>92.616</v>
      </c>
      <c r="BG182">
        <v>1.3</v>
      </c>
      <c r="BH182">
        <v>3.98</v>
      </c>
      <c r="BI182">
        <v>5.37</v>
      </c>
      <c r="BJ182">
        <v>4628.7700000000004</v>
      </c>
      <c r="BK182">
        <v>76.643000000000001</v>
      </c>
      <c r="BL182">
        <v>96.65</v>
      </c>
      <c r="BM182">
        <v>1891.35691</v>
      </c>
      <c r="BN182">
        <v>1280.087</v>
      </c>
      <c r="BO182">
        <v>1082.1804</v>
      </c>
      <c r="BP182">
        <v>6576.5200999999997</v>
      </c>
      <c r="BQ182">
        <v>783.83519999999999</v>
      </c>
      <c r="BR182">
        <v>3499.0268999999998</v>
      </c>
    </row>
    <row r="183" spans="1:70" x14ac:dyDescent="0.25">
      <c r="A183">
        <v>11209</v>
      </c>
      <c r="B183">
        <v>13591.317999999999</v>
      </c>
      <c r="C183">
        <v>113.027</v>
      </c>
      <c r="D183">
        <v>198.6</v>
      </c>
      <c r="E183">
        <v>292.48599999999999</v>
      </c>
      <c r="F183">
        <v>222.14099999999999</v>
      </c>
      <c r="G183">
        <v>218.20500000000001</v>
      </c>
      <c r="H183">
        <v>13591.317999999999</v>
      </c>
      <c r="I183">
        <v>1055.231</v>
      </c>
      <c r="J183">
        <v>755.4</v>
      </c>
      <c r="K183">
        <v>2164.6</v>
      </c>
      <c r="L183">
        <v>9611.6</v>
      </c>
      <c r="M183">
        <v>1585458</v>
      </c>
      <c r="N183">
        <v>94.644000000000005</v>
      </c>
      <c r="O183">
        <v>1497769</v>
      </c>
      <c r="P183">
        <v>113213</v>
      </c>
      <c r="Q183">
        <v>23.8</v>
      </c>
      <c r="R183">
        <v>4439</v>
      </c>
      <c r="S183">
        <v>132710</v>
      </c>
      <c r="T183">
        <v>25169</v>
      </c>
      <c r="U183">
        <v>58.6</v>
      </c>
      <c r="V183">
        <v>392625</v>
      </c>
      <c r="W183">
        <v>2913</v>
      </c>
      <c r="X183">
        <v>7706</v>
      </c>
      <c r="Y183">
        <v>2009</v>
      </c>
      <c r="Z183">
        <v>398.8</v>
      </c>
      <c r="AA183">
        <v>2.0099999999999998</v>
      </c>
      <c r="AB183">
        <v>1.0247999999999999</v>
      </c>
      <c r="AC183">
        <v>0.90790000000000004</v>
      </c>
      <c r="AD183">
        <v>1.5806</v>
      </c>
      <c r="AE183">
        <v>10759.5</v>
      </c>
      <c r="AF183">
        <v>100.952</v>
      </c>
      <c r="AG183">
        <v>99.072000000000003</v>
      </c>
      <c r="AH183">
        <v>98.537999999999997</v>
      </c>
      <c r="AI183">
        <v>186.239</v>
      </c>
      <c r="AJ183">
        <v>313.67899999999997</v>
      </c>
      <c r="AK183">
        <v>230.976</v>
      </c>
      <c r="AL183">
        <v>220.685</v>
      </c>
      <c r="AM183">
        <v>405.75099999999998</v>
      </c>
      <c r="AN183">
        <v>267.82900000000001</v>
      </c>
      <c r="AO183">
        <v>215.149</v>
      </c>
      <c r="AP183">
        <v>227.16900000000001</v>
      </c>
      <c r="AQ183">
        <v>226.899</v>
      </c>
      <c r="AR183">
        <v>64.099999999999994</v>
      </c>
      <c r="AS183">
        <v>226633</v>
      </c>
      <c r="AT183">
        <v>13591.317999999999</v>
      </c>
      <c r="AU183">
        <v>98.586299999999994</v>
      </c>
      <c r="AV183">
        <v>97.888300000000001</v>
      </c>
      <c r="AW183">
        <v>94.087800000000001</v>
      </c>
      <c r="AX183">
        <v>99.3172</v>
      </c>
      <c r="AY183">
        <v>97.662000000000006</v>
      </c>
      <c r="AZ183">
        <v>101.5896</v>
      </c>
      <c r="BA183">
        <v>98.120199999999997</v>
      </c>
      <c r="BB183">
        <v>101.5896</v>
      </c>
      <c r="BC183">
        <v>102.7071</v>
      </c>
      <c r="BD183">
        <v>100.092</v>
      </c>
      <c r="BE183">
        <v>99.1006</v>
      </c>
      <c r="BF183">
        <v>94.079300000000003</v>
      </c>
      <c r="BG183">
        <v>1.3</v>
      </c>
      <c r="BH183">
        <v>3.87</v>
      </c>
      <c r="BI183">
        <v>5.14</v>
      </c>
      <c r="BJ183">
        <v>4820.8100000000004</v>
      </c>
      <c r="BK183">
        <v>77.5595</v>
      </c>
      <c r="BL183">
        <v>97.04</v>
      </c>
      <c r="BM183">
        <v>1904.4110599999999</v>
      </c>
      <c r="BN183">
        <v>1292.885</v>
      </c>
      <c r="BO183">
        <v>1084.1385</v>
      </c>
      <c r="BP183">
        <v>6604.9059999999999</v>
      </c>
      <c r="BQ183">
        <v>789.5018</v>
      </c>
      <c r="BR183">
        <v>3503.8195999999998</v>
      </c>
    </row>
    <row r="184" spans="1:70" x14ac:dyDescent="0.25">
      <c r="A184">
        <v>11322.6</v>
      </c>
      <c r="B184">
        <v>13714.357</v>
      </c>
      <c r="C184">
        <v>112.98399999999999</v>
      </c>
      <c r="D184">
        <v>198.21299999999999</v>
      </c>
      <c r="E184">
        <v>280.71300000000002</v>
      </c>
      <c r="F184">
        <v>221.535</v>
      </c>
      <c r="G184">
        <v>217.26</v>
      </c>
      <c r="H184">
        <v>13714.357</v>
      </c>
      <c r="I184">
        <v>1066.4059999999999</v>
      </c>
      <c r="J184">
        <v>770.6</v>
      </c>
      <c r="K184">
        <v>2156.6999999999998</v>
      </c>
      <c r="L184">
        <v>9637.7999999999993</v>
      </c>
      <c r="M184">
        <v>1587152</v>
      </c>
      <c r="N184">
        <v>96.51</v>
      </c>
      <c r="O184">
        <v>1502205</v>
      </c>
      <c r="P184">
        <v>113774</v>
      </c>
      <c r="Q184">
        <v>19.600000000000001</v>
      </c>
      <c r="R184">
        <v>4434</v>
      </c>
      <c r="S184">
        <v>132914</v>
      </c>
      <c r="T184">
        <v>25182</v>
      </c>
      <c r="U184">
        <v>58.6</v>
      </c>
      <c r="V184">
        <v>380800</v>
      </c>
      <c r="W184">
        <v>2873</v>
      </c>
      <c r="X184">
        <v>7545</v>
      </c>
      <c r="Y184">
        <v>1959</v>
      </c>
      <c r="Z184">
        <v>397.8</v>
      </c>
      <c r="AA184">
        <v>1.98</v>
      </c>
      <c r="AB184">
        <v>1.0235000000000001</v>
      </c>
      <c r="AC184">
        <v>0.93340000000000001</v>
      </c>
      <c r="AD184">
        <v>1.5587</v>
      </c>
      <c r="AE184">
        <v>10772.2</v>
      </c>
      <c r="AF184">
        <v>100.864</v>
      </c>
      <c r="AG184">
        <v>98.783000000000001</v>
      </c>
      <c r="AH184">
        <v>98.734999999999999</v>
      </c>
      <c r="AI184">
        <v>185.71299999999999</v>
      </c>
      <c r="AJ184">
        <v>306.04399999999998</v>
      </c>
      <c r="AK184">
        <v>231.392</v>
      </c>
      <c r="AL184">
        <v>220.96600000000001</v>
      </c>
      <c r="AM184">
        <v>407.23</v>
      </c>
      <c r="AN184">
        <v>268.46300000000002</v>
      </c>
      <c r="AO184">
        <v>213.78399999999999</v>
      </c>
      <c r="AP184">
        <v>227.22300000000001</v>
      </c>
      <c r="AQ184">
        <v>227.405</v>
      </c>
      <c r="AR184">
        <v>64</v>
      </c>
      <c r="AS184">
        <v>229973</v>
      </c>
      <c r="AT184">
        <v>13714.357</v>
      </c>
      <c r="AU184">
        <v>99.218500000000006</v>
      </c>
      <c r="AV184">
        <v>97.870500000000007</v>
      </c>
      <c r="AW184">
        <v>95.637100000000004</v>
      </c>
      <c r="AX184">
        <v>99.099599999999995</v>
      </c>
      <c r="AY184">
        <v>98.286900000000003</v>
      </c>
      <c r="AZ184">
        <v>101.3503</v>
      </c>
      <c r="BA184">
        <v>98.816800000000001</v>
      </c>
      <c r="BB184">
        <v>101.3503</v>
      </c>
      <c r="BC184">
        <v>101.4532</v>
      </c>
      <c r="BD184">
        <v>98.449700000000007</v>
      </c>
      <c r="BE184">
        <v>99.4251</v>
      </c>
      <c r="BF184">
        <v>94.427300000000002</v>
      </c>
      <c r="BG184">
        <v>1.29</v>
      </c>
      <c r="BH184">
        <v>3.93</v>
      </c>
      <c r="BI184">
        <v>5.25</v>
      </c>
      <c r="BJ184">
        <v>4943.25</v>
      </c>
      <c r="BK184">
        <v>77.796700000000001</v>
      </c>
      <c r="BL184">
        <v>97.4</v>
      </c>
      <c r="BM184">
        <v>1916.2076300000001</v>
      </c>
      <c r="BN184">
        <v>1303.8461</v>
      </c>
      <c r="BO184">
        <v>1086.2798</v>
      </c>
      <c r="BP184">
        <v>6614.6080000000002</v>
      </c>
      <c r="BQ184">
        <v>794.34889999999996</v>
      </c>
      <c r="BR184">
        <v>3494.8856000000001</v>
      </c>
    </row>
    <row r="185" spans="1:70" x14ac:dyDescent="0.25">
      <c r="A185">
        <v>11426</v>
      </c>
      <c r="B185">
        <v>13776.130999999999</v>
      </c>
      <c r="C185">
        <v>112.944</v>
      </c>
      <c r="D185">
        <v>197.833</v>
      </c>
      <c r="E185">
        <v>290.762</v>
      </c>
      <c r="F185">
        <v>222.58600000000001</v>
      </c>
      <c r="G185">
        <v>218.37799999999999</v>
      </c>
      <c r="H185">
        <v>13776.130999999999</v>
      </c>
      <c r="I185">
        <v>1069.691</v>
      </c>
      <c r="J185">
        <v>804</v>
      </c>
      <c r="K185">
        <v>2201.6</v>
      </c>
      <c r="L185">
        <v>9728</v>
      </c>
      <c r="M185">
        <v>1605538</v>
      </c>
      <c r="N185">
        <v>99.741</v>
      </c>
      <c r="O185">
        <v>1519451</v>
      </c>
      <c r="P185">
        <v>113755</v>
      </c>
      <c r="Q185">
        <v>22.4</v>
      </c>
      <c r="R185">
        <v>4440</v>
      </c>
      <c r="S185">
        <v>133269</v>
      </c>
      <c r="T185">
        <v>25285</v>
      </c>
      <c r="U185">
        <v>58.4</v>
      </c>
      <c r="V185">
        <v>384938</v>
      </c>
      <c r="W185">
        <v>2908</v>
      </c>
      <c r="X185">
        <v>7433</v>
      </c>
      <c r="Y185">
        <v>1957</v>
      </c>
      <c r="Z185">
        <v>397.9</v>
      </c>
      <c r="AA185">
        <v>1.97</v>
      </c>
      <c r="AB185">
        <v>1.0129999999999999</v>
      </c>
      <c r="AC185">
        <v>0.93759999999999999</v>
      </c>
      <c r="AD185">
        <v>1.5524</v>
      </c>
      <c r="AE185">
        <v>10862.1</v>
      </c>
      <c r="AF185">
        <v>100.977</v>
      </c>
      <c r="AG185">
        <v>99.316000000000003</v>
      </c>
      <c r="AH185">
        <v>99.064999999999998</v>
      </c>
      <c r="AI185">
        <v>186.50800000000001</v>
      </c>
      <c r="AJ185">
        <v>310.94799999999998</v>
      </c>
      <c r="AK185">
        <v>232.131</v>
      </c>
      <c r="AL185">
        <v>221.096</v>
      </c>
      <c r="AM185">
        <v>408.39400000000001</v>
      </c>
      <c r="AN185">
        <v>268.94</v>
      </c>
      <c r="AO185">
        <v>215.38499999999999</v>
      </c>
      <c r="AP185">
        <v>227.84200000000001</v>
      </c>
      <c r="AQ185">
        <v>227.87700000000001</v>
      </c>
      <c r="AR185">
        <v>63.7</v>
      </c>
      <c r="AS185">
        <v>231056</v>
      </c>
      <c r="AT185">
        <v>13776.130999999999</v>
      </c>
      <c r="AU185">
        <v>101.7504</v>
      </c>
      <c r="AV185">
        <v>97.784000000000006</v>
      </c>
      <c r="AW185">
        <v>97.211600000000004</v>
      </c>
      <c r="AX185">
        <v>99.543700000000001</v>
      </c>
      <c r="AY185">
        <v>99.085099999999997</v>
      </c>
      <c r="AZ185">
        <v>100.6551</v>
      </c>
      <c r="BA185">
        <v>99.709299999999999</v>
      </c>
      <c r="BB185">
        <v>100.6551</v>
      </c>
      <c r="BC185">
        <v>99.677499999999995</v>
      </c>
      <c r="BD185">
        <v>94.065600000000003</v>
      </c>
      <c r="BE185">
        <v>99.852699999999999</v>
      </c>
      <c r="BF185">
        <v>96.454499999999996</v>
      </c>
      <c r="BG185">
        <v>1.29</v>
      </c>
      <c r="BH185">
        <v>3.85</v>
      </c>
      <c r="BI185">
        <v>5.23</v>
      </c>
      <c r="BJ185">
        <v>5206.49</v>
      </c>
      <c r="BK185">
        <v>76.963999999999999</v>
      </c>
      <c r="BL185">
        <v>97.07</v>
      </c>
      <c r="BM185">
        <v>1926.92157</v>
      </c>
      <c r="BN185">
        <v>1321.3351</v>
      </c>
      <c r="BO185">
        <v>1086.0572999999999</v>
      </c>
      <c r="BP185">
        <v>6652.2713000000003</v>
      </c>
      <c r="BQ185">
        <v>802.11860000000001</v>
      </c>
      <c r="BR185">
        <v>3510.8040999999998</v>
      </c>
    </row>
    <row r="186" spans="1:70" x14ac:dyDescent="0.25">
      <c r="A186">
        <v>11514.2</v>
      </c>
      <c r="B186">
        <v>13861.174000000001</v>
      </c>
      <c r="C186">
        <v>112.996</v>
      </c>
      <c r="D186">
        <v>197.28899999999999</v>
      </c>
      <c r="E186">
        <v>305.07600000000002</v>
      </c>
      <c r="F186">
        <v>223.90899999999999</v>
      </c>
      <c r="G186">
        <v>219.58</v>
      </c>
      <c r="H186">
        <v>13861.174000000001</v>
      </c>
      <c r="I186">
        <v>1080.1969999999999</v>
      </c>
      <c r="J186">
        <v>756.8</v>
      </c>
      <c r="K186">
        <v>2209.1999999999998</v>
      </c>
      <c r="L186">
        <v>9770.7000000000007</v>
      </c>
      <c r="M186">
        <v>1648721</v>
      </c>
      <c r="N186">
        <v>99.802999999999997</v>
      </c>
      <c r="O186">
        <v>1560121</v>
      </c>
      <c r="P186">
        <v>114141</v>
      </c>
      <c r="Q186">
        <v>21.1</v>
      </c>
      <c r="R186">
        <v>4440</v>
      </c>
      <c r="S186">
        <v>133531</v>
      </c>
      <c r="T186">
        <v>25301</v>
      </c>
      <c r="U186">
        <v>58.5</v>
      </c>
      <c r="V186">
        <v>367688</v>
      </c>
      <c r="W186">
        <v>2848</v>
      </c>
      <c r="X186">
        <v>7293</v>
      </c>
      <c r="Y186">
        <v>2051</v>
      </c>
      <c r="Z186">
        <v>399</v>
      </c>
      <c r="AA186">
        <v>1.97</v>
      </c>
      <c r="AB186">
        <v>0.99670000000000003</v>
      </c>
      <c r="AC186">
        <v>0.91180000000000005</v>
      </c>
      <c r="AD186">
        <v>1.5804</v>
      </c>
      <c r="AE186">
        <v>10953.5</v>
      </c>
      <c r="AF186">
        <v>100.85599999999999</v>
      </c>
      <c r="AG186">
        <v>99.850999999999999</v>
      </c>
      <c r="AH186">
        <v>99.256</v>
      </c>
      <c r="AI186">
        <v>187.42599999999999</v>
      </c>
      <c r="AJ186">
        <v>320.988</v>
      </c>
      <c r="AK186">
        <v>232.10300000000001</v>
      </c>
      <c r="AL186">
        <v>221.29900000000001</v>
      </c>
      <c r="AM186">
        <v>408.89</v>
      </c>
      <c r="AN186">
        <v>269.03399999999999</v>
      </c>
      <c r="AO186">
        <v>217.68600000000001</v>
      </c>
      <c r="AP186">
        <v>228.32900000000001</v>
      </c>
      <c r="AQ186">
        <v>228.03399999999999</v>
      </c>
      <c r="AR186">
        <v>63.8</v>
      </c>
      <c r="AS186">
        <v>226210</v>
      </c>
      <c r="AT186">
        <v>13861.174000000001</v>
      </c>
      <c r="AU186">
        <v>101.0506</v>
      </c>
      <c r="AV186">
        <v>97.983599999999996</v>
      </c>
      <c r="AW186">
        <v>97.79</v>
      </c>
      <c r="AX186">
        <v>99.451300000000003</v>
      </c>
      <c r="AY186">
        <v>99.280100000000004</v>
      </c>
      <c r="AZ186">
        <v>100.66459999999999</v>
      </c>
      <c r="BA186">
        <v>100.038</v>
      </c>
      <c r="BB186">
        <v>100.66459999999999</v>
      </c>
      <c r="BC186">
        <v>100.7889</v>
      </c>
      <c r="BD186">
        <v>93.935900000000004</v>
      </c>
      <c r="BE186">
        <v>99.960099999999997</v>
      </c>
      <c r="BF186">
        <v>96.244200000000006</v>
      </c>
      <c r="BG186">
        <v>1.28</v>
      </c>
      <c r="BH186">
        <v>3.85</v>
      </c>
      <c r="BI186">
        <v>5.14</v>
      </c>
      <c r="BJ186">
        <v>5245.14</v>
      </c>
      <c r="BK186">
        <v>78.47</v>
      </c>
      <c r="BL186">
        <v>95.5</v>
      </c>
      <c r="BM186">
        <v>1934.95011</v>
      </c>
      <c r="BN186">
        <v>1344.4505999999999</v>
      </c>
      <c r="BO186">
        <v>1088.3686</v>
      </c>
      <c r="BP186">
        <v>6706.2235000000001</v>
      </c>
      <c r="BQ186">
        <v>812.61940000000004</v>
      </c>
      <c r="BR186">
        <v>3539.6378</v>
      </c>
    </row>
    <row r="187" spans="1:70" x14ac:dyDescent="0.25">
      <c r="A187">
        <v>11555.5</v>
      </c>
      <c r="B187">
        <v>13911.509</v>
      </c>
      <c r="C187">
        <v>112.952</v>
      </c>
      <c r="D187">
        <v>196.51400000000001</v>
      </c>
      <c r="E187">
        <v>329.78</v>
      </c>
      <c r="F187">
        <v>224.79499999999999</v>
      </c>
      <c r="G187">
        <v>221.744</v>
      </c>
      <c r="H187">
        <v>13911.509</v>
      </c>
      <c r="I187">
        <v>1095.1659999999999</v>
      </c>
      <c r="J187">
        <v>767.8</v>
      </c>
      <c r="K187">
        <v>2224.6</v>
      </c>
      <c r="L187">
        <v>9811</v>
      </c>
      <c r="M187">
        <v>1600991</v>
      </c>
      <c r="N187">
        <v>96.751999999999995</v>
      </c>
      <c r="O187">
        <v>1509593</v>
      </c>
      <c r="P187">
        <v>115024</v>
      </c>
      <c r="Q187">
        <v>22</v>
      </c>
      <c r="R187">
        <v>4452</v>
      </c>
      <c r="S187">
        <v>133769</v>
      </c>
      <c r="T187">
        <v>25343</v>
      </c>
      <c r="U187">
        <v>58.5</v>
      </c>
      <c r="V187">
        <v>366900</v>
      </c>
      <c r="W187">
        <v>2788</v>
      </c>
      <c r="X187">
        <v>7176</v>
      </c>
      <c r="Y187">
        <v>1940</v>
      </c>
      <c r="Z187">
        <v>418.5</v>
      </c>
      <c r="AA187">
        <v>2.17</v>
      </c>
      <c r="AB187">
        <v>0.99380000000000002</v>
      </c>
      <c r="AC187">
        <v>0.91310000000000002</v>
      </c>
      <c r="AD187">
        <v>1.5824</v>
      </c>
      <c r="AE187">
        <v>10951.8</v>
      </c>
      <c r="AF187">
        <v>100.625</v>
      </c>
      <c r="AG187">
        <v>100.29900000000001</v>
      </c>
      <c r="AH187">
        <v>99.41</v>
      </c>
      <c r="AI187">
        <v>187.863</v>
      </c>
      <c r="AJ187">
        <v>323.48399999999998</v>
      </c>
      <c r="AK187">
        <v>232.50200000000001</v>
      </c>
      <c r="AL187">
        <v>221.57900000000001</v>
      </c>
      <c r="AM187">
        <v>410.25700000000001</v>
      </c>
      <c r="AN187">
        <v>269.56200000000001</v>
      </c>
      <c r="AO187">
        <v>218.45699999999999</v>
      </c>
      <c r="AP187">
        <v>228.80699999999999</v>
      </c>
      <c r="AQ187">
        <v>228.47800000000001</v>
      </c>
      <c r="AR187">
        <v>63.8</v>
      </c>
      <c r="AS187">
        <v>236533</v>
      </c>
      <c r="AT187">
        <v>13911.509</v>
      </c>
      <c r="AU187">
        <v>100.00069999999999</v>
      </c>
      <c r="AV187">
        <v>97.6143</v>
      </c>
      <c r="AW187">
        <v>98.630700000000004</v>
      </c>
      <c r="AX187">
        <v>98.301599999999993</v>
      </c>
      <c r="AY187">
        <v>99.0702</v>
      </c>
      <c r="AZ187">
        <v>98.946200000000005</v>
      </c>
      <c r="BA187">
        <v>99.585999999999999</v>
      </c>
      <c r="BB187">
        <v>98.946200000000005</v>
      </c>
      <c r="BC187">
        <v>98.951899999999995</v>
      </c>
      <c r="BD187">
        <v>89.145799999999994</v>
      </c>
      <c r="BE187">
        <v>99.171099999999996</v>
      </c>
      <c r="BF187">
        <v>97.157200000000003</v>
      </c>
      <c r="BG187">
        <v>1.29</v>
      </c>
      <c r="BH187">
        <v>3.99</v>
      </c>
      <c r="BI187">
        <v>5.23</v>
      </c>
      <c r="BJ187">
        <v>5225.37</v>
      </c>
      <c r="BK187">
        <v>82.465900000000005</v>
      </c>
      <c r="BL187">
        <v>96.36</v>
      </c>
      <c r="BM187">
        <v>1949.34049</v>
      </c>
      <c r="BN187">
        <v>1351.0649000000001</v>
      </c>
      <c r="BO187">
        <v>1090.7720999999999</v>
      </c>
      <c r="BP187">
        <v>6717.3813</v>
      </c>
      <c r="BQ187">
        <v>804.64660000000003</v>
      </c>
      <c r="BR187">
        <v>3544.0708</v>
      </c>
    </row>
    <row r="188" spans="1:70" x14ac:dyDescent="0.25">
      <c r="A188">
        <v>11601.9</v>
      </c>
      <c r="B188">
        <v>13963.525</v>
      </c>
      <c r="C188">
        <v>113.04</v>
      </c>
      <c r="D188">
        <v>196.761</v>
      </c>
      <c r="E188">
        <v>335.74200000000002</v>
      </c>
      <c r="F188">
        <v>225.52799999999999</v>
      </c>
      <c r="G188">
        <v>222.55199999999999</v>
      </c>
      <c r="H188">
        <v>13963.525</v>
      </c>
      <c r="I188">
        <v>1099.9780000000001</v>
      </c>
      <c r="J188">
        <v>808.3</v>
      </c>
      <c r="K188">
        <v>2248.6</v>
      </c>
      <c r="L188">
        <v>9869.2000000000007</v>
      </c>
      <c r="M188">
        <v>1583654</v>
      </c>
      <c r="N188">
        <v>100.52800000000001</v>
      </c>
      <c r="O188">
        <v>1486177</v>
      </c>
      <c r="P188">
        <v>114371</v>
      </c>
      <c r="Q188">
        <v>22.5</v>
      </c>
      <c r="R188">
        <v>4455</v>
      </c>
      <c r="S188">
        <v>133852</v>
      </c>
      <c r="T188">
        <v>25357</v>
      </c>
      <c r="U188">
        <v>58.4</v>
      </c>
      <c r="V188">
        <v>375313</v>
      </c>
      <c r="W188">
        <v>2878</v>
      </c>
      <c r="X188">
        <v>7072</v>
      </c>
      <c r="Y188">
        <v>1940</v>
      </c>
      <c r="Z188">
        <v>416</v>
      </c>
      <c r="AA188">
        <v>2.0499999999999998</v>
      </c>
      <c r="AB188">
        <v>0.99280000000000002</v>
      </c>
      <c r="AC188">
        <v>0.9133</v>
      </c>
      <c r="AD188">
        <v>1.6</v>
      </c>
      <c r="AE188">
        <v>10979.7</v>
      </c>
      <c r="AF188">
        <v>100.366</v>
      </c>
      <c r="AG188">
        <v>100.38200000000001</v>
      </c>
      <c r="AH188">
        <v>99.623000000000005</v>
      </c>
      <c r="AI188">
        <v>188.06700000000001</v>
      </c>
      <c r="AJ188">
        <v>323.82900000000001</v>
      </c>
      <c r="AK188">
        <v>232.934</v>
      </c>
      <c r="AL188">
        <v>221.99199999999999</v>
      </c>
      <c r="AM188">
        <v>411.47500000000002</v>
      </c>
      <c r="AN188">
        <v>270.10500000000002</v>
      </c>
      <c r="AO188">
        <v>218.61500000000001</v>
      </c>
      <c r="AP188">
        <v>229.18700000000001</v>
      </c>
      <c r="AQ188">
        <v>228.905</v>
      </c>
      <c r="AR188">
        <v>63.7</v>
      </c>
      <c r="AS188">
        <v>232284</v>
      </c>
      <c r="AT188">
        <v>13963.525</v>
      </c>
      <c r="AU188">
        <v>100.54600000000001</v>
      </c>
      <c r="AV188">
        <v>98.571399999999997</v>
      </c>
      <c r="AW188">
        <v>99.567099999999996</v>
      </c>
      <c r="AX188">
        <v>99.0137</v>
      </c>
      <c r="AY188">
        <v>99.739900000000006</v>
      </c>
      <c r="AZ188">
        <v>99.824299999999994</v>
      </c>
      <c r="BA188">
        <v>100.18770000000001</v>
      </c>
      <c r="BB188">
        <v>99.824299999999994</v>
      </c>
      <c r="BC188">
        <v>97.950999999999993</v>
      </c>
      <c r="BD188">
        <v>95.988699999999994</v>
      </c>
      <c r="BE188">
        <v>99.885400000000004</v>
      </c>
      <c r="BF188">
        <v>96.976799999999997</v>
      </c>
      <c r="BG188">
        <v>1.29</v>
      </c>
      <c r="BH188">
        <v>3.96</v>
      </c>
      <c r="BI188">
        <v>5.19</v>
      </c>
      <c r="BJ188">
        <v>5239.7</v>
      </c>
      <c r="BK188">
        <v>81.252399999999994</v>
      </c>
      <c r="BL188">
        <v>96.75</v>
      </c>
      <c r="BM188">
        <v>1965.08196</v>
      </c>
      <c r="BN188">
        <v>1368.4692</v>
      </c>
      <c r="BO188">
        <v>1092.9232</v>
      </c>
      <c r="BP188">
        <v>6740.7120000000004</v>
      </c>
      <c r="BQ188">
        <v>800.83199999999999</v>
      </c>
      <c r="BR188">
        <v>3540.4475000000002</v>
      </c>
    </row>
    <row r="189" spans="1:70" x14ac:dyDescent="0.25">
      <c r="A189">
        <v>11608.3</v>
      </c>
      <c r="B189">
        <v>13975.696</v>
      </c>
      <c r="C189">
        <v>113.09099999999999</v>
      </c>
      <c r="D189">
        <v>196.74799999999999</v>
      </c>
      <c r="E189">
        <v>323.60399999999998</v>
      </c>
      <c r="F189">
        <v>223.59100000000001</v>
      </c>
      <c r="G189">
        <v>222.01</v>
      </c>
      <c r="H189">
        <v>13975.696</v>
      </c>
      <c r="I189">
        <v>1103.6690000000001</v>
      </c>
      <c r="J189">
        <v>770.9</v>
      </c>
      <c r="K189">
        <v>2257.3000000000002</v>
      </c>
      <c r="L189">
        <v>9902.2000000000007</v>
      </c>
      <c r="M189">
        <v>1552499</v>
      </c>
      <c r="N189">
        <v>101.04600000000001</v>
      </c>
      <c r="O189">
        <v>1457460</v>
      </c>
      <c r="P189">
        <v>114233</v>
      </c>
      <c r="Q189">
        <v>23.1</v>
      </c>
      <c r="R189">
        <v>4456</v>
      </c>
      <c r="S189">
        <v>133951</v>
      </c>
      <c r="T189">
        <v>25397</v>
      </c>
      <c r="U189">
        <v>58.5</v>
      </c>
      <c r="V189">
        <v>374563</v>
      </c>
      <c r="W189">
        <v>3006</v>
      </c>
      <c r="X189">
        <v>7091</v>
      </c>
      <c r="Y189">
        <v>1690</v>
      </c>
      <c r="Z189">
        <v>392.3</v>
      </c>
      <c r="AA189">
        <v>1.8</v>
      </c>
      <c r="AB189">
        <v>1.0097</v>
      </c>
      <c r="AC189">
        <v>0.93830000000000002</v>
      </c>
      <c r="AD189">
        <v>1.5924</v>
      </c>
      <c r="AE189">
        <v>10968.6</v>
      </c>
      <c r="AF189">
        <v>100.31</v>
      </c>
      <c r="AG189">
        <v>99.543999999999997</v>
      </c>
      <c r="AH189">
        <v>99.74</v>
      </c>
      <c r="AI189">
        <v>186.81</v>
      </c>
      <c r="AJ189">
        <v>308.85500000000002</v>
      </c>
      <c r="AK189">
        <v>233.12700000000001</v>
      </c>
      <c r="AL189">
        <v>222.06899999999999</v>
      </c>
      <c r="AM189">
        <v>412.86399999999998</v>
      </c>
      <c r="AN189">
        <v>270.363</v>
      </c>
      <c r="AO189">
        <v>215.029</v>
      </c>
      <c r="AP189">
        <v>228.71299999999999</v>
      </c>
      <c r="AQ189">
        <v>229.22399999999999</v>
      </c>
      <c r="AR189">
        <v>63.7</v>
      </c>
      <c r="AS189">
        <v>231041</v>
      </c>
      <c r="AT189">
        <v>13975.696</v>
      </c>
      <c r="AU189">
        <v>99.776799999999994</v>
      </c>
      <c r="AV189">
        <v>100.5562</v>
      </c>
      <c r="AW189">
        <v>100.1439</v>
      </c>
      <c r="AX189">
        <v>99.471000000000004</v>
      </c>
      <c r="AY189">
        <v>99.833799999999997</v>
      </c>
      <c r="AZ189">
        <v>100.61669999999999</v>
      </c>
      <c r="BA189">
        <v>99.845799999999997</v>
      </c>
      <c r="BB189">
        <v>100.61669999999999</v>
      </c>
      <c r="BC189">
        <v>98.489800000000002</v>
      </c>
      <c r="BD189">
        <v>103.86790000000001</v>
      </c>
      <c r="BE189">
        <v>100.29730000000001</v>
      </c>
      <c r="BF189">
        <v>98.18</v>
      </c>
      <c r="BG189">
        <v>1.29</v>
      </c>
      <c r="BH189">
        <v>3.8</v>
      </c>
      <c r="BI189">
        <v>5.07</v>
      </c>
      <c r="BJ189">
        <v>5121.59</v>
      </c>
      <c r="BK189">
        <v>79.666799999999995</v>
      </c>
      <c r="BL189">
        <v>98.48</v>
      </c>
      <c r="BM189">
        <v>1979.27736</v>
      </c>
      <c r="BN189">
        <v>1378.9099000000001</v>
      </c>
      <c r="BO189">
        <v>1100.8702000000001</v>
      </c>
      <c r="BP189">
        <v>6765.1122999999998</v>
      </c>
      <c r="BQ189">
        <v>797.49149999999997</v>
      </c>
      <c r="BR189">
        <v>3538.8667</v>
      </c>
    </row>
    <row r="190" spans="1:70" x14ac:dyDescent="0.25">
      <c r="A190">
        <v>11620.1</v>
      </c>
      <c r="B190">
        <v>13995.038</v>
      </c>
      <c r="C190">
        <v>113.041</v>
      </c>
      <c r="D190">
        <v>196.602</v>
      </c>
      <c r="E190">
        <v>303.74700000000001</v>
      </c>
      <c r="F190">
        <v>222.249</v>
      </c>
      <c r="G190">
        <v>221.33600000000001</v>
      </c>
      <c r="H190">
        <v>13995.038</v>
      </c>
      <c r="I190">
        <v>1108.5450000000001</v>
      </c>
      <c r="J190">
        <v>791.7</v>
      </c>
      <c r="K190">
        <v>2273.8000000000002</v>
      </c>
      <c r="L190">
        <v>9961.9</v>
      </c>
      <c r="M190">
        <v>1551090</v>
      </c>
      <c r="N190">
        <v>97.905000000000001</v>
      </c>
      <c r="O190">
        <v>1457475</v>
      </c>
      <c r="P190">
        <v>114749</v>
      </c>
      <c r="Q190">
        <v>23</v>
      </c>
      <c r="R190">
        <v>4456</v>
      </c>
      <c r="S190">
        <v>134023</v>
      </c>
      <c r="T190">
        <v>25386</v>
      </c>
      <c r="U190">
        <v>58.6</v>
      </c>
      <c r="V190">
        <v>378900</v>
      </c>
      <c r="W190">
        <v>2806</v>
      </c>
      <c r="X190">
        <v>7227</v>
      </c>
      <c r="Y190">
        <v>1817</v>
      </c>
      <c r="Z190">
        <v>357.2</v>
      </c>
      <c r="AA190">
        <v>1.62</v>
      </c>
      <c r="AB190">
        <v>1.028</v>
      </c>
      <c r="AC190">
        <v>0.95760000000000001</v>
      </c>
      <c r="AD190">
        <v>1.5556000000000001</v>
      </c>
      <c r="AE190">
        <v>10946.3</v>
      </c>
      <c r="AF190">
        <v>100.002</v>
      </c>
      <c r="AG190">
        <v>98.947000000000003</v>
      </c>
      <c r="AH190">
        <v>99.909000000000006</v>
      </c>
      <c r="AI190">
        <v>185.83699999999999</v>
      </c>
      <c r="AJ190">
        <v>296.27999999999997</v>
      </c>
      <c r="AK190">
        <v>233.624</v>
      </c>
      <c r="AL190">
        <v>222.31899999999999</v>
      </c>
      <c r="AM190">
        <v>415.28899999999999</v>
      </c>
      <c r="AN190">
        <v>270.95600000000002</v>
      </c>
      <c r="AO190">
        <v>212.22499999999999</v>
      </c>
      <c r="AP190">
        <v>228.524</v>
      </c>
      <c r="AQ190">
        <v>229.62299999999999</v>
      </c>
      <c r="AR190">
        <v>63.8</v>
      </c>
      <c r="AS190">
        <v>228746</v>
      </c>
      <c r="AT190">
        <v>13995.038</v>
      </c>
      <c r="AU190">
        <v>99.8005</v>
      </c>
      <c r="AV190">
        <v>100.2886</v>
      </c>
      <c r="AW190">
        <v>101.45659999999999</v>
      </c>
      <c r="AX190">
        <v>99.607600000000005</v>
      </c>
      <c r="AY190">
        <v>99.767399999999995</v>
      </c>
      <c r="AZ190">
        <v>100.1635</v>
      </c>
      <c r="BA190">
        <v>100.1427</v>
      </c>
      <c r="BB190">
        <v>100.1635</v>
      </c>
      <c r="BC190">
        <v>99.587900000000005</v>
      </c>
      <c r="BD190">
        <v>102.9485</v>
      </c>
      <c r="BE190">
        <v>100.3918</v>
      </c>
      <c r="BF190">
        <v>98.403800000000004</v>
      </c>
      <c r="BG190">
        <v>1.31</v>
      </c>
      <c r="BH190">
        <v>3.64</v>
      </c>
      <c r="BI190">
        <v>5.0199999999999996</v>
      </c>
      <c r="BJ190">
        <v>5050.8599999999997</v>
      </c>
      <c r="BK190">
        <v>79.315200000000004</v>
      </c>
      <c r="BL190">
        <v>99.88</v>
      </c>
      <c r="BM190">
        <v>1993.20759</v>
      </c>
      <c r="BN190">
        <v>1397.9694</v>
      </c>
      <c r="BO190">
        <v>1100.7958000000001</v>
      </c>
      <c r="BP190">
        <v>6780.3087999999998</v>
      </c>
      <c r="BQ190">
        <v>800.90210000000002</v>
      </c>
      <c r="BR190">
        <v>3528.4946</v>
      </c>
    </row>
    <row r="191" spans="1:70" x14ac:dyDescent="0.25">
      <c r="A191">
        <v>11540.6</v>
      </c>
      <c r="B191">
        <v>13909.126</v>
      </c>
      <c r="C191">
        <v>113.131</v>
      </c>
      <c r="D191">
        <v>195.25700000000001</v>
      </c>
      <c r="E191">
        <v>295.49799999999999</v>
      </c>
      <c r="F191">
        <v>221.46700000000001</v>
      </c>
      <c r="G191">
        <v>220.62899999999999</v>
      </c>
      <c r="H191">
        <v>13909.126</v>
      </c>
      <c r="I191">
        <v>1113.7560000000001</v>
      </c>
      <c r="J191">
        <v>846.7</v>
      </c>
      <c r="K191">
        <v>2313.9</v>
      </c>
      <c r="L191">
        <v>10040.4</v>
      </c>
      <c r="M191">
        <v>1571208</v>
      </c>
      <c r="N191">
        <v>100.721</v>
      </c>
      <c r="O191">
        <v>1483051</v>
      </c>
      <c r="P191">
        <v>114575</v>
      </c>
      <c r="Q191">
        <v>21.9</v>
      </c>
      <c r="R191">
        <v>4461</v>
      </c>
      <c r="S191">
        <v>134176</v>
      </c>
      <c r="T191">
        <v>25396</v>
      </c>
      <c r="U191">
        <v>58.5</v>
      </c>
      <c r="V191">
        <v>373625</v>
      </c>
      <c r="W191">
        <v>2984</v>
      </c>
      <c r="X191">
        <v>6983</v>
      </c>
      <c r="Y191">
        <v>1773</v>
      </c>
      <c r="Z191">
        <v>348.8</v>
      </c>
      <c r="AA191">
        <v>1.53</v>
      </c>
      <c r="AB191">
        <v>1.0142</v>
      </c>
      <c r="AC191">
        <v>0.97829999999999995</v>
      </c>
      <c r="AD191">
        <v>1.5592999999999999</v>
      </c>
      <c r="AE191">
        <v>10977.2</v>
      </c>
      <c r="AF191">
        <v>99.852000000000004</v>
      </c>
      <c r="AG191">
        <v>98.813999999999993</v>
      </c>
      <c r="AH191">
        <v>100.032</v>
      </c>
      <c r="AI191">
        <v>185.50200000000001</v>
      </c>
      <c r="AJ191">
        <v>292.34800000000001</v>
      </c>
      <c r="AK191">
        <v>233.75200000000001</v>
      </c>
      <c r="AL191">
        <v>222.50800000000001</v>
      </c>
      <c r="AM191">
        <v>417.00400000000002</v>
      </c>
      <c r="AN191">
        <v>271.392</v>
      </c>
      <c r="AO191">
        <v>211.791</v>
      </c>
      <c r="AP191">
        <v>228.59</v>
      </c>
      <c r="AQ191">
        <v>229.97</v>
      </c>
      <c r="AR191">
        <v>63.7</v>
      </c>
      <c r="AS191">
        <v>227706</v>
      </c>
      <c r="AT191">
        <v>13909.126</v>
      </c>
      <c r="AU191">
        <v>99.921000000000006</v>
      </c>
      <c r="AV191">
        <v>101.4674</v>
      </c>
      <c r="AW191">
        <v>100.3673</v>
      </c>
      <c r="AX191">
        <v>100.64749999999999</v>
      </c>
      <c r="AY191">
        <v>100.42140000000001</v>
      </c>
      <c r="AZ191">
        <v>100.3451</v>
      </c>
      <c r="BA191">
        <v>100.0497</v>
      </c>
      <c r="BB191">
        <v>100.3451</v>
      </c>
      <c r="BC191">
        <v>99.197699999999998</v>
      </c>
      <c r="BD191">
        <v>105.3433</v>
      </c>
      <c r="BE191">
        <v>100.3389</v>
      </c>
      <c r="BF191">
        <v>100.61960000000001</v>
      </c>
      <c r="BG191">
        <v>1.32</v>
      </c>
      <c r="BH191">
        <v>3.4</v>
      </c>
      <c r="BI191">
        <v>4.87</v>
      </c>
      <c r="BJ191">
        <v>5117.1499999999996</v>
      </c>
      <c r="BK191">
        <v>78.934799999999996</v>
      </c>
      <c r="BL191">
        <v>99.22</v>
      </c>
      <c r="BM191">
        <v>2003.66032</v>
      </c>
      <c r="BN191">
        <v>1413.7062000000001</v>
      </c>
      <c r="BO191">
        <v>1098.364</v>
      </c>
      <c r="BP191">
        <v>6793.1949000000004</v>
      </c>
      <c r="BQ191">
        <v>807.83460000000002</v>
      </c>
      <c r="BR191">
        <v>3525.8606</v>
      </c>
    </row>
    <row r="192" spans="1:70" x14ac:dyDescent="0.25">
      <c r="A192">
        <v>11511.5</v>
      </c>
      <c r="B192">
        <v>13867.316999999999</v>
      </c>
      <c r="C192">
        <v>112.806</v>
      </c>
      <c r="D192">
        <v>195.876</v>
      </c>
      <c r="E192">
        <v>316.85899999999998</v>
      </c>
      <c r="F192">
        <v>224.78800000000001</v>
      </c>
      <c r="G192">
        <v>222.251</v>
      </c>
      <c r="H192">
        <v>13867.316999999999</v>
      </c>
      <c r="I192">
        <v>1115.866</v>
      </c>
      <c r="J192">
        <v>839</v>
      </c>
      <c r="K192">
        <v>2337.3000000000002</v>
      </c>
      <c r="L192">
        <v>10110.200000000001</v>
      </c>
      <c r="M192">
        <v>1584513</v>
      </c>
      <c r="N192">
        <v>104.44499999999999</v>
      </c>
      <c r="O192">
        <v>1477749</v>
      </c>
      <c r="P192">
        <v>114736</v>
      </c>
      <c r="Q192">
        <v>22.1</v>
      </c>
      <c r="R192">
        <v>4468</v>
      </c>
      <c r="S192">
        <v>134346</v>
      </c>
      <c r="T192">
        <v>25420</v>
      </c>
      <c r="U192">
        <v>58.4</v>
      </c>
      <c r="V192">
        <v>372625</v>
      </c>
      <c r="W192">
        <v>2811</v>
      </c>
      <c r="X192">
        <v>6889</v>
      </c>
      <c r="Y192">
        <v>1846</v>
      </c>
      <c r="Z192">
        <v>370.5</v>
      </c>
      <c r="AA192">
        <v>1.68</v>
      </c>
      <c r="AB192">
        <v>0.99239999999999995</v>
      </c>
      <c r="AC192">
        <v>0.96809999999999996</v>
      </c>
      <c r="AD192">
        <v>1.5722</v>
      </c>
      <c r="AE192">
        <v>11004.1</v>
      </c>
      <c r="AF192">
        <v>99.656999999999996</v>
      </c>
      <c r="AG192">
        <v>99.891000000000005</v>
      </c>
      <c r="AH192">
        <v>100.194</v>
      </c>
      <c r="AI192">
        <v>187.52600000000001</v>
      </c>
      <c r="AJ192">
        <v>314.61200000000002</v>
      </c>
      <c r="AK192">
        <v>234.108</v>
      </c>
      <c r="AL192">
        <v>223.03100000000001</v>
      </c>
      <c r="AM192">
        <v>417.55500000000001</v>
      </c>
      <c r="AN192">
        <v>272.07100000000003</v>
      </c>
      <c r="AO192">
        <v>217.57300000000001</v>
      </c>
      <c r="AP192">
        <v>229.91800000000001</v>
      </c>
      <c r="AQ192">
        <v>230.233</v>
      </c>
      <c r="AR192">
        <v>63.5</v>
      </c>
      <c r="AS192">
        <v>227372</v>
      </c>
      <c r="AT192">
        <v>13867.316999999999</v>
      </c>
      <c r="AU192">
        <v>98.750399999999999</v>
      </c>
      <c r="AV192">
        <v>100.2987</v>
      </c>
      <c r="AW192">
        <v>100.9842</v>
      </c>
      <c r="AX192">
        <v>100.5151</v>
      </c>
      <c r="AY192">
        <v>99.655299999999997</v>
      </c>
      <c r="AZ192">
        <v>99.908000000000001</v>
      </c>
      <c r="BA192">
        <v>99.859700000000004</v>
      </c>
      <c r="BB192">
        <v>99.908000000000001</v>
      </c>
      <c r="BC192">
        <v>100.0475</v>
      </c>
      <c r="BD192">
        <v>104.21469999999999</v>
      </c>
      <c r="BE192">
        <v>100.08369999999999</v>
      </c>
      <c r="BF192">
        <v>99.026700000000005</v>
      </c>
      <c r="BG192">
        <v>1.31</v>
      </c>
      <c r="BH192">
        <v>3.48</v>
      </c>
      <c r="BI192">
        <v>4.91</v>
      </c>
      <c r="BJ192">
        <v>5088.74</v>
      </c>
      <c r="BK192">
        <v>78.690899999999999</v>
      </c>
      <c r="BL192">
        <v>98.53</v>
      </c>
      <c r="BM192">
        <v>2016.7871600000001</v>
      </c>
      <c r="BN192">
        <v>1425.8603000000001</v>
      </c>
      <c r="BO192">
        <v>1101.1190999999999</v>
      </c>
      <c r="BP192">
        <v>6815.3896000000004</v>
      </c>
      <c r="BQ192">
        <v>809.79259999999999</v>
      </c>
      <c r="BR192">
        <v>3527.0990000000002</v>
      </c>
    </row>
    <row r="193" spans="1:70" x14ac:dyDescent="0.25">
      <c r="A193">
        <v>11578.9</v>
      </c>
      <c r="B193">
        <v>13943.929</v>
      </c>
      <c r="C193">
        <v>112.42100000000001</v>
      </c>
      <c r="D193">
        <v>196.08699999999999</v>
      </c>
      <c r="E193">
        <v>329.89800000000002</v>
      </c>
      <c r="F193">
        <v>227.059</v>
      </c>
      <c r="G193">
        <v>223.535</v>
      </c>
      <c r="H193">
        <v>13943.929</v>
      </c>
      <c r="I193">
        <v>1126.3889999999999</v>
      </c>
      <c r="J193">
        <v>864.4</v>
      </c>
      <c r="K193">
        <v>2396.1</v>
      </c>
      <c r="L193">
        <v>10185</v>
      </c>
      <c r="M193">
        <v>1522843</v>
      </c>
      <c r="N193">
        <v>108.069</v>
      </c>
      <c r="O193">
        <v>1409439</v>
      </c>
      <c r="P193">
        <v>115252</v>
      </c>
      <c r="Q193">
        <v>24</v>
      </c>
      <c r="R193">
        <v>4471</v>
      </c>
      <c r="S193">
        <v>134535</v>
      </c>
      <c r="T193">
        <v>25457</v>
      </c>
      <c r="U193">
        <v>58.7</v>
      </c>
      <c r="V193">
        <v>380700</v>
      </c>
      <c r="W193">
        <v>2819</v>
      </c>
      <c r="X193">
        <v>6775</v>
      </c>
      <c r="Y193">
        <v>1863</v>
      </c>
      <c r="Z193">
        <v>385.5</v>
      </c>
      <c r="AA193">
        <v>1.72</v>
      </c>
      <c r="AB193">
        <v>0.97829999999999995</v>
      </c>
      <c r="AC193">
        <v>0.93859999999999999</v>
      </c>
      <c r="AD193">
        <v>1.6126</v>
      </c>
      <c r="AE193">
        <v>11061.5</v>
      </c>
      <c r="AF193">
        <v>99.436999999999998</v>
      </c>
      <c r="AG193">
        <v>100.90300000000001</v>
      </c>
      <c r="AH193">
        <v>100.346</v>
      </c>
      <c r="AI193">
        <v>189.11500000000001</v>
      </c>
      <c r="AJ193">
        <v>330.89</v>
      </c>
      <c r="AK193">
        <v>234.286</v>
      </c>
      <c r="AL193">
        <v>223.46299999999999</v>
      </c>
      <c r="AM193">
        <v>418.45299999999997</v>
      </c>
      <c r="AN193">
        <v>272.69099999999997</v>
      </c>
      <c r="AO193">
        <v>221.57400000000001</v>
      </c>
      <c r="AP193">
        <v>231.01499999999999</v>
      </c>
      <c r="AQ193">
        <v>230.65899999999999</v>
      </c>
      <c r="AR193">
        <v>63.6</v>
      </c>
      <c r="AS193">
        <v>228711</v>
      </c>
      <c r="AT193">
        <v>13943.929</v>
      </c>
      <c r="AU193">
        <v>97.723100000000002</v>
      </c>
      <c r="AV193">
        <v>100.4525</v>
      </c>
      <c r="AW193">
        <v>100.9242</v>
      </c>
      <c r="AX193">
        <v>101.6935</v>
      </c>
      <c r="AY193">
        <v>99.933300000000003</v>
      </c>
      <c r="AZ193">
        <v>99.960899999999995</v>
      </c>
      <c r="BA193">
        <v>99.823400000000007</v>
      </c>
      <c r="BB193">
        <v>99.960899999999995</v>
      </c>
      <c r="BC193">
        <v>100.2032</v>
      </c>
      <c r="BD193">
        <v>101.8265</v>
      </c>
      <c r="BE193">
        <v>99.892099999999999</v>
      </c>
      <c r="BF193">
        <v>101.65349999999999</v>
      </c>
      <c r="BG193">
        <v>1.3</v>
      </c>
      <c r="BH193">
        <v>3.49</v>
      </c>
      <c r="BI193">
        <v>4.84</v>
      </c>
      <c r="BJ193">
        <v>5038.13</v>
      </c>
      <c r="BK193">
        <v>78.135300000000001</v>
      </c>
      <c r="BL193">
        <v>97.04</v>
      </c>
      <c r="BM193">
        <v>2027.3566000000001</v>
      </c>
      <c r="BN193">
        <v>1434.3848</v>
      </c>
      <c r="BO193">
        <v>1103.6832999999999</v>
      </c>
      <c r="BP193">
        <v>6830.7218999999996</v>
      </c>
      <c r="BQ193">
        <v>825.07380000000001</v>
      </c>
      <c r="BR193">
        <v>3531.1224000000002</v>
      </c>
    </row>
    <row r="194" spans="1:70" x14ac:dyDescent="0.25">
      <c r="A194">
        <v>11690</v>
      </c>
      <c r="B194">
        <v>14046.984</v>
      </c>
      <c r="C194">
        <v>112.327</v>
      </c>
      <c r="D194">
        <v>196.589</v>
      </c>
      <c r="E194">
        <v>322.93400000000003</v>
      </c>
      <c r="F194">
        <v>228.005</v>
      </c>
      <c r="G194">
        <v>223.18100000000001</v>
      </c>
      <c r="H194">
        <v>14046.984</v>
      </c>
      <c r="I194">
        <v>1134.623</v>
      </c>
      <c r="J194">
        <v>911.8</v>
      </c>
      <c r="K194">
        <v>2415.4</v>
      </c>
      <c r="L194">
        <v>10254.6</v>
      </c>
      <c r="M194">
        <v>1519650</v>
      </c>
      <c r="N194">
        <v>107.31100000000001</v>
      </c>
      <c r="O194">
        <v>1418274</v>
      </c>
      <c r="P194">
        <v>115570</v>
      </c>
      <c r="Q194">
        <v>23.7</v>
      </c>
      <c r="R194">
        <v>4476</v>
      </c>
      <c r="S194">
        <v>134693</v>
      </c>
      <c r="T194">
        <v>25493</v>
      </c>
      <c r="U194">
        <v>58.8</v>
      </c>
      <c r="V194">
        <v>371500</v>
      </c>
      <c r="W194">
        <v>2859</v>
      </c>
      <c r="X194">
        <v>6784</v>
      </c>
      <c r="Y194">
        <v>1796</v>
      </c>
      <c r="Z194">
        <v>385.3</v>
      </c>
      <c r="AA194">
        <v>1.75</v>
      </c>
      <c r="AB194">
        <v>0.98719999999999997</v>
      </c>
      <c r="AC194">
        <v>0.93230000000000002</v>
      </c>
      <c r="AD194">
        <v>1.6080000000000001</v>
      </c>
      <c r="AE194">
        <v>11099.8</v>
      </c>
      <c r="AF194">
        <v>99.346999999999994</v>
      </c>
      <c r="AG194">
        <v>101.39</v>
      </c>
      <c r="AH194">
        <v>100.636</v>
      </c>
      <c r="AI194">
        <v>189.81200000000001</v>
      </c>
      <c r="AJ194">
        <v>336.416</v>
      </c>
      <c r="AK194">
        <v>234.69399999999999</v>
      </c>
      <c r="AL194">
        <v>223.94900000000001</v>
      </c>
      <c r="AM194">
        <v>419.07</v>
      </c>
      <c r="AN194">
        <v>273.24200000000002</v>
      </c>
      <c r="AO194">
        <v>222.91300000000001</v>
      </c>
      <c r="AP194">
        <v>231.63800000000001</v>
      </c>
      <c r="AQ194">
        <v>231.024</v>
      </c>
      <c r="AR194">
        <v>63.8</v>
      </c>
      <c r="AS194">
        <v>226029</v>
      </c>
      <c r="AT194">
        <v>14046.984</v>
      </c>
      <c r="AU194">
        <v>98.621899999999997</v>
      </c>
      <c r="AV194">
        <v>102.1563</v>
      </c>
      <c r="AW194">
        <v>99.768199999999993</v>
      </c>
      <c r="AX194">
        <v>99.604200000000006</v>
      </c>
      <c r="AY194">
        <v>100.749</v>
      </c>
      <c r="AZ194">
        <v>99.565299999999993</v>
      </c>
      <c r="BA194">
        <v>99.485699999999994</v>
      </c>
      <c r="BB194">
        <v>99.565299999999993</v>
      </c>
      <c r="BC194">
        <v>102.00190000000001</v>
      </c>
      <c r="BD194">
        <v>106.1414</v>
      </c>
      <c r="BE194">
        <v>99.483199999999997</v>
      </c>
      <c r="BF194">
        <v>104.32559999999999</v>
      </c>
      <c r="BG194">
        <v>1.31</v>
      </c>
      <c r="BH194">
        <v>3.47</v>
      </c>
      <c r="BI194">
        <v>4.58</v>
      </c>
      <c r="BJ194">
        <v>5041.04</v>
      </c>
      <c r="BK194">
        <v>79.013199999999998</v>
      </c>
      <c r="BL194">
        <v>96.47</v>
      </c>
      <c r="BM194">
        <v>2042.13652</v>
      </c>
      <c r="BN194">
        <v>1449.2360000000001</v>
      </c>
      <c r="BO194">
        <v>1104.2446</v>
      </c>
      <c r="BP194">
        <v>6839.5578999999998</v>
      </c>
      <c r="BQ194">
        <v>835.2414</v>
      </c>
      <c r="BR194">
        <v>3527.4825000000001</v>
      </c>
    </row>
    <row r="195" spans="1:70" x14ac:dyDescent="0.25">
      <c r="A195">
        <v>11881.3</v>
      </c>
      <c r="B195">
        <v>14249.191999999999</v>
      </c>
      <c r="C195">
        <v>112.399</v>
      </c>
      <c r="D195">
        <v>197.273</v>
      </c>
      <c r="E195">
        <v>298.13099999999997</v>
      </c>
      <c r="F195">
        <v>225.911</v>
      </c>
      <c r="G195">
        <v>221.572</v>
      </c>
      <c r="H195">
        <v>14249.191999999999</v>
      </c>
      <c r="I195">
        <v>1149.019</v>
      </c>
      <c r="J195">
        <v>906.5</v>
      </c>
      <c r="K195">
        <v>2415.4</v>
      </c>
      <c r="L195">
        <v>10315.299999999999</v>
      </c>
      <c r="M195">
        <v>1543057</v>
      </c>
      <c r="N195">
        <v>110.806</v>
      </c>
      <c r="O195">
        <v>1435304</v>
      </c>
      <c r="P195">
        <v>115655</v>
      </c>
      <c r="Q195">
        <v>20.5</v>
      </c>
      <c r="R195">
        <v>4462</v>
      </c>
      <c r="S195">
        <v>134851</v>
      </c>
      <c r="T195">
        <v>25562</v>
      </c>
      <c r="U195">
        <v>58.7</v>
      </c>
      <c r="V195">
        <v>389000</v>
      </c>
      <c r="W195">
        <v>2776</v>
      </c>
      <c r="X195">
        <v>6550</v>
      </c>
      <c r="Y195">
        <v>1745</v>
      </c>
      <c r="Z195">
        <v>374</v>
      </c>
      <c r="AA195">
        <v>1.65</v>
      </c>
      <c r="AB195">
        <v>0.997</v>
      </c>
      <c r="AC195">
        <v>0.93879999999999997</v>
      </c>
      <c r="AD195">
        <v>1.5968</v>
      </c>
      <c r="AE195">
        <v>11136.8</v>
      </c>
      <c r="AF195">
        <v>99.328999999999994</v>
      </c>
      <c r="AG195">
        <v>100.57899999999999</v>
      </c>
      <c r="AH195">
        <v>100.81100000000001</v>
      </c>
      <c r="AI195">
        <v>188.453</v>
      </c>
      <c r="AJ195">
        <v>319.875</v>
      </c>
      <c r="AK195">
        <v>235.1</v>
      </c>
      <c r="AL195">
        <v>224.50399999999999</v>
      </c>
      <c r="AM195">
        <v>419.50900000000001</v>
      </c>
      <c r="AN195">
        <v>273.78300000000002</v>
      </c>
      <c r="AO195">
        <v>218.833</v>
      </c>
      <c r="AP195">
        <v>231.249</v>
      </c>
      <c r="AQ195">
        <v>231.33</v>
      </c>
      <c r="AR195">
        <v>63.6</v>
      </c>
      <c r="AS195">
        <v>232414</v>
      </c>
      <c r="AT195">
        <v>14249.191999999999</v>
      </c>
      <c r="AU195">
        <v>99.952399999999997</v>
      </c>
      <c r="AV195">
        <v>101.7315</v>
      </c>
      <c r="AW195">
        <v>101.0813</v>
      </c>
      <c r="AX195">
        <v>100.8394</v>
      </c>
      <c r="AY195">
        <v>101.0197</v>
      </c>
      <c r="AZ195">
        <v>99.917900000000003</v>
      </c>
      <c r="BA195">
        <v>100.21980000000001</v>
      </c>
      <c r="BB195">
        <v>99.917900000000003</v>
      </c>
      <c r="BC195">
        <v>101.4395</v>
      </c>
      <c r="BD195">
        <v>105.2407</v>
      </c>
      <c r="BE195">
        <v>100.1879</v>
      </c>
      <c r="BF195">
        <v>105.0087</v>
      </c>
      <c r="BG195">
        <v>1.3</v>
      </c>
      <c r="BH195">
        <v>3.5</v>
      </c>
      <c r="BI195">
        <v>4.51</v>
      </c>
      <c r="BJ195">
        <v>5056.29</v>
      </c>
      <c r="BK195">
        <v>81.030500000000004</v>
      </c>
      <c r="BL195">
        <v>96.66</v>
      </c>
      <c r="BM195">
        <v>2057.5496699999999</v>
      </c>
      <c r="BN195">
        <v>1457.2492</v>
      </c>
      <c r="BO195">
        <v>1104.2574</v>
      </c>
      <c r="BP195">
        <v>6873.5907999999999</v>
      </c>
      <c r="BQ195">
        <v>845.39350000000002</v>
      </c>
      <c r="BR195">
        <v>3554.4902999999999</v>
      </c>
    </row>
    <row r="196" spans="1:70" x14ac:dyDescent="0.25">
      <c r="A196">
        <v>12231.3</v>
      </c>
      <c r="B196">
        <v>14614.152</v>
      </c>
      <c r="C196">
        <v>112.389</v>
      </c>
      <c r="D196">
        <v>197.322</v>
      </c>
      <c r="E196">
        <v>285.60599999999999</v>
      </c>
      <c r="F196">
        <v>224.90600000000001</v>
      </c>
      <c r="G196">
        <v>220.58199999999999</v>
      </c>
      <c r="H196">
        <v>14614.152</v>
      </c>
      <c r="I196">
        <v>1156.6949999999999</v>
      </c>
      <c r="J196">
        <v>975.2</v>
      </c>
      <c r="K196">
        <v>2461.1999999999998</v>
      </c>
      <c r="L196">
        <v>10436.200000000001</v>
      </c>
      <c r="M196">
        <v>1568560</v>
      </c>
      <c r="N196">
        <v>111.634</v>
      </c>
      <c r="O196">
        <v>1458750</v>
      </c>
      <c r="P196">
        <v>115791</v>
      </c>
      <c r="Q196">
        <v>21.2</v>
      </c>
      <c r="R196">
        <v>4455</v>
      </c>
      <c r="S196">
        <v>135088</v>
      </c>
      <c r="T196">
        <v>25573</v>
      </c>
      <c r="U196">
        <v>58.7</v>
      </c>
      <c r="V196">
        <v>371800</v>
      </c>
      <c r="W196">
        <v>2901</v>
      </c>
      <c r="X196">
        <v>6629</v>
      </c>
      <c r="Y196">
        <v>1861</v>
      </c>
      <c r="Z196">
        <v>363.1</v>
      </c>
      <c r="AA196">
        <v>1.72</v>
      </c>
      <c r="AB196">
        <v>0.98980000000000001</v>
      </c>
      <c r="AC196">
        <v>0.92130000000000001</v>
      </c>
      <c r="AD196">
        <v>1.6145</v>
      </c>
      <c r="AE196">
        <v>11140.5</v>
      </c>
      <c r="AF196">
        <v>99.242000000000004</v>
      </c>
      <c r="AG196">
        <v>100.084</v>
      </c>
      <c r="AH196">
        <v>100.977</v>
      </c>
      <c r="AI196">
        <v>187.71600000000001</v>
      </c>
      <c r="AJ196">
        <v>311.238</v>
      </c>
      <c r="AK196">
        <v>235.52099999999999</v>
      </c>
      <c r="AL196">
        <v>224.75700000000001</v>
      </c>
      <c r="AM196">
        <v>420.32100000000003</v>
      </c>
      <c r="AN196">
        <v>274.43700000000001</v>
      </c>
      <c r="AO196">
        <v>217.524</v>
      </c>
      <c r="AP196">
        <v>231.221</v>
      </c>
      <c r="AQ196">
        <v>231.72499999999999</v>
      </c>
      <c r="AR196">
        <v>63.7</v>
      </c>
      <c r="AS196">
        <v>227661</v>
      </c>
      <c r="AT196">
        <v>14614.152</v>
      </c>
      <c r="AU196">
        <v>102.1062</v>
      </c>
      <c r="AV196">
        <v>101.0954</v>
      </c>
      <c r="AW196">
        <v>102.0748</v>
      </c>
      <c r="AX196">
        <v>101.3115</v>
      </c>
      <c r="AY196">
        <v>101.4447</v>
      </c>
      <c r="AZ196">
        <v>99.432400000000001</v>
      </c>
      <c r="BA196">
        <v>101.0522</v>
      </c>
      <c r="BB196">
        <v>99.432400000000001</v>
      </c>
      <c r="BC196">
        <v>101.6632</v>
      </c>
      <c r="BD196">
        <v>97.281000000000006</v>
      </c>
      <c r="BE196">
        <v>100.4558</v>
      </c>
      <c r="BF196">
        <v>105.9492</v>
      </c>
      <c r="BG196">
        <v>1.3</v>
      </c>
      <c r="BH196">
        <v>3.65</v>
      </c>
      <c r="BI196">
        <v>4.63</v>
      </c>
      <c r="BJ196">
        <v>5218.7299999999996</v>
      </c>
      <c r="BK196">
        <v>83.790499999999994</v>
      </c>
      <c r="BL196">
        <v>95.5</v>
      </c>
      <c r="BM196">
        <v>2073.2091799999998</v>
      </c>
      <c r="BN196">
        <v>1474.4952000000001</v>
      </c>
      <c r="BO196">
        <v>1102.6518000000001</v>
      </c>
      <c r="BP196">
        <v>6892.4409999999998</v>
      </c>
      <c r="BQ196">
        <v>861.06150000000002</v>
      </c>
      <c r="BR196">
        <v>3550.6415999999999</v>
      </c>
    </row>
    <row r="197" spans="1:70" x14ac:dyDescent="0.25">
      <c r="A197">
        <v>11515.8</v>
      </c>
      <c r="B197">
        <v>13894.743</v>
      </c>
      <c r="C197">
        <v>112.497</v>
      </c>
      <c r="D197">
        <v>198.34899999999999</v>
      </c>
      <c r="E197">
        <v>286.41699999999997</v>
      </c>
      <c r="F197">
        <v>224.98599999999999</v>
      </c>
      <c r="G197">
        <v>221.24600000000001</v>
      </c>
      <c r="H197">
        <v>13894.743</v>
      </c>
      <c r="I197">
        <v>1160.0820000000001</v>
      </c>
      <c r="J197">
        <v>925.3</v>
      </c>
      <c r="K197">
        <v>2473.1999999999998</v>
      </c>
      <c r="L197">
        <v>10473</v>
      </c>
      <c r="M197">
        <v>1625996</v>
      </c>
      <c r="N197">
        <v>117.47499999999999</v>
      </c>
      <c r="O197">
        <v>1519459</v>
      </c>
      <c r="P197">
        <v>115653</v>
      </c>
      <c r="Q197">
        <v>22.2</v>
      </c>
      <c r="R197">
        <v>4468</v>
      </c>
      <c r="S197">
        <v>135283</v>
      </c>
      <c r="T197">
        <v>25613</v>
      </c>
      <c r="U197">
        <v>58.6</v>
      </c>
      <c r="V197">
        <v>359625</v>
      </c>
      <c r="W197">
        <v>3115</v>
      </c>
      <c r="X197">
        <v>6572</v>
      </c>
      <c r="Y197">
        <v>1891</v>
      </c>
      <c r="Z197">
        <v>371.2</v>
      </c>
      <c r="AA197">
        <v>1.91</v>
      </c>
      <c r="AB197">
        <v>0.99209999999999998</v>
      </c>
      <c r="AC197">
        <v>0.9234</v>
      </c>
      <c r="AD197">
        <v>1.5965</v>
      </c>
      <c r="AE197">
        <v>11202.8</v>
      </c>
      <c r="AF197">
        <v>99.117999999999995</v>
      </c>
      <c r="AG197">
        <v>100.26</v>
      </c>
      <c r="AH197">
        <v>101.218</v>
      </c>
      <c r="AI197">
        <v>187.971</v>
      </c>
      <c r="AJ197">
        <v>311.536</v>
      </c>
      <c r="AK197">
        <v>235.86</v>
      </c>
      <c r="AL197">
        <v>225.10599999999999</v>
      </c>
      <c r="AM197">
        <v>421.11399999999998</v>
      </c>
      <c r="AN197">
        <v>275.12099999999998</v>
      </c>
      <c r="AO197">
        <v>218.09200000000001</v>
      </c>
      <c r="AP197">
        <v>231.679</v>
      </c>
      <c r="AQ197">
        <v>232.22900000000001</v>
      </c>
      <c r="AR197">
        <v>63.7</v>
      </c>
      <c r="AS197">
        <v>229779</v>
      </c>
      <c r="AT197">
        <v>13894.743</v>
      </c>
      <c r="AU197">
        <v>101.4281</v>
      </c>
      <c r="AV197">
        <v>101.76349999999999</v>
      </c>
      <c r="AW197">
        <v>99.9298</v>
      </c>
      <c r="AX197">
        <v>101.5239</v>
      </c>
      <c r="AY197">
        <v>101.5558</v>
      </c>
      <c r="AZ197">
        <v>99.593000000000004</v>
      </c>
      <c r="BA197">
        <v>100.7283</v>
      </c>
      <c r="BB197">
        <v>99.593000000000004</v>
      </c>
      <c r="BC197">
        <v>103.854</v>
      </c>
      <c r="BD197">
        <v>99.950800000000001</v>
      </c>
      <c r="BE197">
        <v>99.882900000000006</v>
      </c>
      <c r="BF197">
        <v>105.4247</v>
      </c>
      <c r="BG197">
        <v>1.3</v>
      </c>
      <c r="BH197">
        <v>3.8</v>
      </c>
      <c r="BI197">
        <v>4.7300000000000004</v>
      </c>
      <c r="BJ197">
        <v>5665.66</v>
      </c>
      <c r="BK197">
        <v>89.058099999999996</v>
      </c>
      <c r="BL197">
        <v>95.73</v>
      </c>
      <c r="BM197">
        <v>2085.46117</v>
      </c>
      <c r="BN197">
        <v>1484.9719</v>
      </c>
      <c r="BO197">
        <v>1103.9473</v>
      </c>
      <c r="BP197">
        <v>6924.7263000000003</v>
      </c>
      <c r="BQ197">
        <v>866.22090000000003</v>
      </c>
      <c r="BR197">
        <v>3559.8996000000002</v>
      </c>
    </row>
    <row r="198" spans="1:70" x14ac:dyDescent="0.25">
      <c r="A198">
        <v>11460.8</v>
      </c>
      <c r="B198">
        <v>13835.102000000001</v>
      </c>
      <c r="C198">
        <v>112.379</v>
      </c>
      <c r="D198">
        <v>198.64099999999999</v>
      </c>
      <c r="E198">
        <v>315.24299999999999</v>
      </c>
      <c r="F198">
        <v>228.05099999999999</v>
      </c>
      <c r="G198">
        <v>223.62899999999999</v>
      </c>
      <c r="H198">
        <v>13835.102000000001</v>
      </c>
      <c r="I198">
        <v>1164.5840000000001</v>
      </c>
      <c r="J198">
        <v>914.1</v>
      </c>
      <c r="K198">
        <v>2473.8000000000002</v>
      </c>
      <c r="L198">
        <v>10463.9</v>
      </c>
      <c r="M198">
        <v>1730557</v>
      </c>
      <c r="N198">
        <v>116.60599999999999</v>
      </c>
      <c r="O198">
        <v>1616788</v>
      </c>
      <c r="P198">
        <v>115695</v>
      </c>
      <c r="Q198">
        <v>23.3</v>
      </c>
      <c r="R198">
        <v>4473</v>
      </c>
      <c r="S198">
        <v>135562</v>
      </c>
      <c r="T198">
        <v>25629</v>
      </c>
      <c r="U198">
        <v>58.6</v>
      </c>
      <c r="V198">
        <v>354438</v>
      </c>
      <c r="W198">
        <v>2799</v>
      </c>
      <c r="X198">
        <v>6457</v>
      </c>
      <c r="Y198">
        <v>1766</v>
      </c>
      <c r="Z198">
        <v>385.7</v>
      </c>
      <c r="AA198">
        <v>1.98</v>
      </c>
      <c r="AB198">
        <v>1.0098</v>
      </c>
      <c r="AC198">
        <v>0.92120000000000002</v>
      </c>
      <c r="AD198">
        <v>1.5474000000000001</v>
      </c>
      <c r="AE198">
        <v>11239.6</v>
      </c>
      <c r="AF198">
        <v>99.02</v>
      </c>
      <c r="AG198">
        <v>101.31</v>
      </c>
      <c r="AH198">
        <v>101.42700000000001</v>
      </c>
      <c r="AI198">
        <v>189.88399999999999</v>
      </c>
      <c r="AJ198">
        <v>332.85500000000002</v>
      </c>
      <c r="AK198">
        <v>235.90299999999999</v>
      </c>
      <c r="AL198">
        <v>225.58</v>
      </c>
      <c r="AM198">
        <v>421.601</v>
      </c>
      <c r="AN198">
        <v>275.75599999999997</v>
      </c>
      <c r="AO198">
        <v>223.274</v>
      </c>
      <c r="AP198">
        <v>232.93700000000001</v>
      </c>
      <c r="AQ198">
        <v>232.56899999999999</v>
      </c>
      <c r="AR198">
        <v>63.4</v>
      </c>
      <c r="AS198">
        <v>232985</v>
      </c>
      <c r="AT198">
        <v>13835.102000000001</v>
      </c>
      <c r="AU198">
        <v>103.6163</v>
      </c>
      <c r="AV198">
        <v>102.5873</v>
      </c>
      <c r="AW198">
        <v>100.8137</v>
      </c>
      <c r="AX198">
        <v>102.4385</v>
      </c>
      <c r="AY198">
        <v>102.09220000000001</v>
      </c>
      <c r="AZ198">
        <v>99.712000000000003</v>
      </c>
      <c r="BA198">
        <v>101.23690000000001</v>
      </c>
      <c r="BB198">
        <v>99.712000000000003</v>
      </c>
      <c r="BC198">
        <v>103.91370000000001</v>
      </c>
      <c r="BD198">
        <v>100.1673</v>
      </c>
      <c r="BE198">
        <v>100.5149</v>
      </c>
      <c r="BF198">
        <v>106.5005</v>
      </c>
      <c r="BG198">
        <v>1.28</v>
      </c>
      <c r="BH198">
        <v>3.9</v>
      </c>
      <c r="BI198">
        <v>4.8499999999999996</v>
      </c>
      <c r="BJ198">
        <v>5908.07</v>
      </c>
      <c r="BK198">
        <v>93.001599999999996</v>
      </c>
      <c r="BL198">
        <v>96.54</v>
      </c>
      <c r="BM198">
        <v>2103.4487399999998</v>
      </c>
      <c r="BN198">
        <v>1491.4967999999999</v>
      </c>
      <c r="BO198">
        <v>1109.1460999999999</v>
      </c>
      <c r="BP198">
        <v>6943.3235999999997</v>
      </c>
      <c r="BQ198">
        <v>868.14290000000005</v>
      </c>
      <c r="BR198">
        <v>3554.1686</v>
      </c>
    </row>
    <row r="199" spans="1:70" x14ac:dyDescent="0.25">
      <c r="A199">
        <v>11478.8</v>
      </c>
      <c r="B199">
        <v>13865.456</v>
      </c>
      <c r="C199">
        <v>112.209</v>
      </c>
      <c r="D199">
        <v>198.28899999999999</v>
      </c>
      <c r="E199">
        <v>319.52300000000002</v>
      </c>
      <c r="F199">
        <v>225.71600000000001</v>
      </c>
      <c r="G199">
        <v>224.24100000000001</v>
      </c>
      <c r="H199">
        <v>13865.456</v>
      </c>
      <c r="I199">
        <v>1174.354</v>
      </c>
      <c r="J199">
        <v>899.1</v>
      </c>
      <c r="K199">
        <v>2471.8000000000002</v>
      </c>
      <c r="L199">
        <v>10523.7</v>
      </c>
      <c r="M199">
        <v>1805135</v>
      </c>
      <c r="N199">
        <v>113.14700000000001</v>
      </c>
      <c r="O199">
        <v>1698153</v>
      </c>
      <c r="P199">
        <v>115808</v>
      </c>
      <c r="Q199">
        <v>21.1</v>
      </c>
      <c r="R199">
        <v>4468</v>
      </c>
      <c r="S199">
        <v>135698</v>
      </c>
      <c r="T199">
        <v>25620</v>
      </c>
      <c r="U199">
        <v>58.5</v>
      </c>
      <c r="V199">
        <v>347450</v>
      </c>
      <c r="W199">
        <v>2826</v>
      </c>
      <c r="X199">
        <v>6393</v>
      </c>
      <c r="Y199">
        <v>1830</v>
      </c>
      <c r="Z199">
        <v>385.6</v>
      </c>
      <c r="AA199">
        <v>1.96</v>
      </c>
      <c r="AB199">
        <v>1.0244</v>
      </c>
      <c r="AC199">
        <v>0.9466</v>
      </c>
      <c r="AD199">
        <v>1.508</v>
      </c>
      <c r="AE199">
        <v>11227.1</v>
      </c>
      <c r="AF199">
        <v>98.634</v>
      </c>
      <c r="AG199">
        <v>100.358</v>
      </c>
      <c r="AH199">
        <v>101.613</v>
      </c>
      <c r="AI199">
        <v>188.07</v>
      </c>
      <c r="AJ199">
        <v>314.55799999999999</v>
      </c>
      <c r="AK199">
        <v>236.13</v>
      </c>
      <c r="AL199">
        <v>225.76900000000001</v>
      </c>
      <c r="AM199">
        <v>423.089</v>
      </c>
      <c r="AN199">
        <v>276.20699999999999</v>
      </c>
      <c r="AO199">
        <v>218.98500000000001</v>
      </c>
      <c r="AP199">
        <v>232.28200000000001</v>
      </c>
      <c r="AQ199">
        <v>232.79400000000001</v>
      </c>
      <c r="AR199">
        <v>63.3</v>
      </c>
      <c r="AS199">
        <v>224104</v>
      </c>
      <c r="AT199">
        <v>13865.456</v>
      </c>
      <c r="AU199">
        <v>104.5258</v>
      </c>
      <c r="AV199">
        <v>104.22580000000001</v>
      </c>
      <c r="AW199">
        <v>101.2761</v>
      </c>
      <c r="AX199">
        <v>101.55240000000001</v>
      </c>
      <c r="AY199">
        <v>102.55249999999999</v>
      </c>
      <c r="AZ199">
        <v>100.07980000000001</v>
      </c>
      <c r="BA199">
        <v>101.15900000000001</v>
      </c>
      <c r="BB199">
        <v>100.07980000000001</v>
      </c>
      <c r="BC199">
        <v>103.1289</v>
      </c>
      <c r="BD199">
        <v>109.0252</v>
      </c>
      <c r="BE199">
        <v>100.9559</v>
      </c>
      <c r="BF199">
        <v>107.137</v>
      </c>
      <c r="BG199">
        <v>1.31</v>
      </c>
      <c r="BH199">
        <v>3.93</v>
      </c>
      <c r="BI199">
        <v>4.8499999999999996</v>
      </c>
      <c r="BJ199">
        <v>6167.22</v>
      </c>
      <c r="BK199">
        <v>94.77</v>
      </c>
      <c r="BL199">
        <v>97.59</v>
      </c>
      <c r="BM199">
        <v>2115.1563200000001</v>
      </c>
      <c r="BN199">
        <v>1499.9293</v>
      </c>
      <c r="BO199">
        <v>1112.8409999999999</v>
      </c>
      <c r="BP199">
        <v>6947.5070999999998</v>
      </c>
      <c r="BQ199">
        <v>871.91549999999995</v>
      </c>
      <c r="BR199">
        <v>3548.9200999999998</v>
      </c>
    </row>
    <row r="200" spans="1:70" x14ac:dyDescent="0.25">
      <c r="A200">
        <v>11552.2</v>
      </c>
      <c r="B200">
        <v>13930.178</v>
      </c>
      <c r="C200">
        <v>112.014</v>
      </c>
      <c r="D200">
        <v>198.83099999999999</v>
      </c>
      <c r="E200">
        <v>307.81400000000002</v>
      </c>
      <c r="F200">
        <v>223.79599999999999</v>
      </c>
      <c r="G200">
        <v>223.774</v>
      </c>
      <c r="H200">
        <v>13930.178</v>
      </c>
      <c r="I200">
        <v>1178.421</v>
      </c>
      <c r="J200">
        <v>979.9</v>
      </c>
      <c r="K200">
        <v>2515.5</v>
      </c>
      <c r="L200">
        <v>10578.6</v>
      </c>
      <c r="M200">
        <v>1879417</v>
      </c>
      <c r="N200">
        <v>115.85599999999999</v>
      </c>
      <c r="O200">
        <v>1768833</v>
      </c>
      <c r="P200">
        <v>116014</v>
      </c>
      <c r="Q200">
        <v>20.6</v>
      </c>
      <c r="R200">
        <v>4466</v>
      </c>
      <c r="S200">
        <v>135890</v>
      </c>
      <c r="T200">
        <v>25656</v>
      </c>
      <c r="U200">
        <v>58.6</v>
      </c>
      <c r="V200">
        <v>356563</v>
      </c>
      <c r="W200">
        <v>2908</v>
      </c>
      <c r="X200">
        <v>6421</v>
      </c>
      <c r="Y200">
        <v>1953</v>
      </c>
      <c r="Z200">
        <v>374.2</v>
      </c>
      <c r="AA200">
        <v>1.76</v>
      </c>
      <c r="AB200">
        <v>1.0186999999999999</v>
      </c>
      <c r="AC200">
        <v>0.93659999999999999</v>
      </c>
      <c r="AD200">
        <v>1.5310999999999999</v>
      </c>
      <c r="AE200">
        <v>11205.4</v>
      </c>
      <c r="AF200">
        <v>98.299000000000007</v>
      </c>
      <c r="AG200">
        <v>99.665999999999997</v>
      </c>
      <c r="AH200">
        <v>101.792</v>
      </c>
      <c r="AI200">
        <v>186.79400000000001</v>
      </c>
      <c r="AJ200">
        <v>299.88299999999998</v>
      </c>
      <c r="AK200">
        <v>236.57400000000001</v>
      </c>
      <c r="AL200">
        <v>226.29900000000001</v>
      </c>
      <c r="AM200">
        <v>423.02499999999998</v>
      </c>
      <c r="AN200">
        <v>276.47300000000001</v>
      </c>
      <c r="AO200">
        <v>214.905</v>
      </c>
      <c r="AP200">
        <v>231.797</v>
      </c>
      <c r="AQ200">
        <v>232.83199999999999</v>
      </c>
      <c r="AR200">
        <v>63.4</v>
      </c>
      <c r="AS200">
        <v>228452</v>
      </c>
      <c r="AT200">
        <v>13930.178</v>
      </c>
      <c r="AU200">
        <v>104.1926</v>
      </c>
      <c r="AV200">
        <v>104.6833</v>
      </c>
      <c r="AW200">
        <v>100.4601</v>
      </c>
      <c r="AX200">
        <v>100.9182</v>
      </c>
      <c r="AY200">
        <v>102.5389</v>
      </c>
      <c r="AZ200">
        <v>99.792199999999994</v>
      </c>
      <c r="BA200">
        <v>100.76220000000001</v>
      </c>
      <c r="BB200">
        <v>99.792199999999994</v>
      </c>
      <c r="BC200">
        <v>103.9084</v>
      </c>
      <c r="BD200">
        <v>110.8663</v>
      </c>
      <c r="BE200">
        <v>100.54049999999999</v>
      </c>
      <c r="BF200">
        <v>108.6728</v>
      </c>
      <c r="BG200">
        <v>1.31</v>
      </c>
      <c r="BH200">
        <v>3.73</v>
      </c>
      <c r="BI200">
        <v>4.59</v>
      </c>
      <c r="BJ200">
        <v>6073.45</v>
      </c>
      <c r="BK200">
        <v>97.758200000000002</v>
      </c>
      <c r="BL200">
        <v>97.02</v>
      </c>
      <c r="BM200">
        <v>2125.7500700000001</v>
      </c>
      <c r="BN200">
        <v>1507.2717</v>
      </c>
      <c r="BO200">
        <v>1116.5155</v>
      </c>
      <c r="BP200">
        <v>6973.2296999999999</v>
      </c>
      <c r="BQ200">
        <v>884.22339999999997</v>
      </c>
      <c r="BR200">
        <v>3552.6662000000001</v>
      </c>
    </row>
    <row r="201" spans="1:70" x14ac:dyDescent="0.25">
      <c r="A201">
        <v>11614.5</v>
      </c>
      <c r="B201">
        <v>14009.753000000001</v>
      </c>
      <c r="C201">
        <v>111.879</v>
      </c>
      <c r="D201">
        <v>200.16399999999999</v>
      </c>
      <c r="E201">
        <v>310.35199999999998</v>
      </c>
      <c r="F201">
        <v>223.773</v>
      </c>
      <c r="G201">
        <v>224.10499999999999</v>
      </c>
      <c r="H201">
        <v>14009.753000000001</v>
      </c>
      <c r="I201">
        <v>1185.0260000000001</v>
      </c>
      <c r="J201">
        <v>928.7</v>
      </c>
      <c r="K201">
        <v>2521.6</v>
      </c>
      <c r="L201">
        <v>10606.7</v>
      </c>
      <c r="M201">
        <v>1958496</v>
      </c>
      <c r="N201">
        <v>118.63800000000001</v>
      </c>
      <c r="O201">
        <v>1863346</v>
      </c>
      <c r="P201">
        <v>116240</v>
      </c>
      <c r="Q201">
        <v>22.2</v>
      </c>
      <c r="R201">
        <v>4467</v>
      </c>
      <c r="S201">
        <v>136114</v>
      </c>
      <c r="T201">
        <v>25692</v>
      </c>
      <c r="U201">
        <v>58.6</v>
      </c>
      <c r="V201">
        <v>343375</v>
      </c>
      <c r="W201">
        <v>2631</v>
      </c>
      <c r="X201">
        <v>6333</v>
      </c>
      <c r="Y201">
        <v>1986</v>
      </c>
      <c r="Z201">
        <v>367.4</v>
      </c>
      <c r="AA201">
        <v>1.93</v>
      </c>
      <c r="AB201">
        <v>1.0196000000000001</v>
      </c>
      <c r="AC201">
        <v>0.95569999999999999</v>
      </c>
      <c r="AD201">
        <v>1.5297000000000001</v>
      </c>
      <c r="AE201">
        <v>11244.6</v>
      </c>
      <c r="AF201">
        <v>98.177000000000007</v>
      </c>
      <c r="AG201">
        <v>99.384</v>
      </c>
      <c r="AH201">
        <v>102.006</v>
      </c>
      <c r="AI201">
        <v>186.495</v>
      </c>
      <c r="AJ201">
        <v>297.64</v>
      </c>
      <c r="AK201">
        <v>236.387</v>
      </c>
      <c r="AL201">
        <v>226.94900000000001</v>
      </c>
      <c r="AM201">
        <v>422.31599999999997</v>
      </c>
      <c r="AN201">
        <v>276.95499999999998</v>
      </c>
      <c r="AO201">
        <v>214.01</v>
      </c>
      <c r="AP201">
        <v>231.893</v>
      </c>
      <c r="AQ201">
        <v>232.99600000000001</v>
      </c>
      <c r="AR201">
        <v>63.4</v>
      </c>
      <c r="AS201">
        <v>231330</v>
      </c>
      <c r="AT201">
        <v>14009.753000000001</v>
      </c>
      <c r="AU201">
        <v>104.71469999999999</v>
      </c>
      <c r="AV201">
        <v>104.402</v>
      </c>
      <c r="AW201">
        <v>99.955299999999994</v>
      </c>
      <c r="AX201">
        <v>101.2813</v>
      </c>
      <c r="AY201">
        <v>102.90049999999999</v>
      </c>
      <c r="AZ201">
        <v>99.477999999999994</v>
      </c>
      <c r="BA201">
        <v>101.04689999999999</v>
      </c>
      <c r="BB201">
        <v>99.477999999999994</v>
      </c>
      <c r="BC201">
        <v>105.84780000000001</v>
      </c>
      <c r="BD201">
        <v>104.27249999999999</v>
      </c>
      <c r="BE201">
        <v>100.2779</v>
      </c>
      <c r="BF201">
        <v>109.01949999999999</v>
      </c>
      <c r="BG201">
        <v>1.29</v>
      </c>
      <c r="BH201">
        <v>3.89</v>
      </c>
      <c r="BI201">
        <v>4.7300000000000004</v>
      </c>
      <c r="BJ201">
        <v>6370.31</v>
      </c>
      <c r="BK201">
        <v>100.9186</v>
      </c>
      <c r="BL201">
        <v>97.72</v>
      </c>
      <c r="BM201">
        <v>2137.77862</v>
      </c>
      <c r="BN201">
        <v>1510.3513</v>
      </c>
      <c r="BO201">
        <v>1120.5177000000001</v>
      </c>
      <c r="BP201">
        <v>6980.9786000000004</v>
      </c>
      <c r="BQ201">
        <v>892.27850000000001</v>
      </c>
      <c r="BR201">
        <v>3545.2040000000002</v>
      </c>
    </row>
    <row r="202" spans="1:70" x14ac:dyDescent="0.25">
      <c r="A202">
        <v>11622.3</v>
      </c>
      <c r="B202">
        <v>14021.223</v>
      </c>
      <c r="C202">
        <v>111.782</v>
      </c>
      <c r="D202">
        <v>200.46199999999999</v>
      </c>
      <c r="E202">
        <v>312.21199999999999</v>
      </c>
      <c r="F202">
        <v>224.988</v>
      </c>
      <c r="G202">
        <v>224.64699999999999</v>
      </c>
      <c r="H202">
        <v>14021.223</v>
      </c>
      <c r="I202">
        <v>1189.693</v>
      </c>
      <c r="J202">
        <v>941.7</v>
      </c>
      <c r="K202">
        <v>2540.5</v>
      </c>
      <c r="L202">
        <v>10653.4</v>
      </c>
      <c r="M202">
        <v>2057874</v>
      </c>
      <c r="N202">
        <v>115.97</v>
      </c>
      <c r="O202">
        <v>1946936</v>
      </c>
      <c r="P202">
        <v>116166</v>
      </c>
      <c r="Q202">
        <v>23.4</v>
      </c>
      <c r="R202">
        <v>4465</v>
      </c>
      <c r="S202">
        <v>136295</v>
      </c>
      <c r="T202">
        <v>25753</v>
      </c>
      <c r="U202">
        <v>58.6</v>
      </c>
      <c r="V202">
        <v>346500</v>
      </c>
      <c r="W202">
        <v>2851</v>
      </c>
      <c r="X202">
        <v>6231</v>
      </c>
      <c r="Y202">
        <v>1876</v>
      </c>
      <c r="Z202">
        <v>364.9</v>
      </c>
      <c r="AA202">
        <v>2.2999999999999998</v>
      </c>
      <c r="AB202">
        <v>1.0314000000000001</v>
      </c>
      <c r="AC202">
        <v>0.93310000000000004</v>
      </c>
      <c r="AD202">
        <v>1.5492999999999999</v>
      </c>
      <c r="AE202">
        <v>11268.8</v>
      </c>
      <c r="AF202">
        <v>98.14</v>
      </c>
      <c r="AG202">
        <v>99.753</v>
      </c>
      <c r="AH202">
        <v>102.218</v>
      </c>
      <c r="AI202">
        <v>187.137</v>
      </c>
      <c r="AJ202">
        <v>302.54899999999998</v>
      </c>
      <c r="AK202">
        <v>236.91200000000001</v>
      </c>
      <c r="AL202">
        <v>227.32400000000001</v>
      </c>
      <c r="AM202">
        <v>424.286</v>
      </c>
      <c r="AN202">
        <v>277.44099999999997</v>
      </c>
      <c r="AO202">
        <v>215.38</v>
      </c>
      <c r="AP202">
        <v>232.44499999999999</v>
      </c>
      <c r="AQ202">
        <v>233.35</v>
      </c>
      <c r="AR202">
        <v>63.4</v>
      </c>
      <c r="AS202">
        <v>227236</v>
      </c>
      <c r="AT202">
        <v>14021.223</v>
      </c>
      <c r="AU202">
        <v>106.0518</v>
      </c>
      <c r="AV202">
        <v>104.25239999999999</v>
      </c>
      <c r="AW202">
        <v>99.978300000000004</v>
      </c>
      <c r="AX202">
        <v>102.6621</v>
      </c>
      <c r="AY202">
        <v>103.00230000000001</v>
      </c>
      <c r="AZ202">
        <v>99.540599999999998</v>
      </c>
      <c r="BA202">
        <v>101.30549999999999</v>
      </c>
      <c r="BB202">
        <v>99.540599999999998</v>
      </c>
      <c r="BC202">
        <v>106.38079999999999</v>
      </c>
      <c r="BD202">
        <v>101.6542</v>
      </c>
      <c r="BE202">
        <v>100.5372</v>
      </c>
      <c r="BF202">
        <v>109.6644</v>
      </c>
      <c r="BG202">
        <v>1.3</v>
      </c>
      <c r="BH202">
        <v>4.2699999999999996</v>
      </c>
      <c r="BI202">
        <v>5.19</v>
      </c>
      <c r="BJ202">
        <v>6225.11</v>
      </c>
      <c r="BK202">
        <v>97.234999999999999</v>
      </c>
      <c r="BL202">
        <v>98.54</v>
      </c>
      <c r="BM202">
        <v>2151.5648900000001</v>
      </c>
      <c r="BN202">
        <v>1521.8072999999999</v>
      </c>
      <c r="BO202">
        <v>1125.288</v>
      </c>
      <c r="BP202">
        <v>7001.9561000000003</v>
      </c>
      <c r="BQ202">
        <v>887.16949999999997</v>
      </c>
      <c r="BR202">
        <v>3544.1214</v>
      </c>
    </row>
    <row r="203" spans="1:70" x14ac:dyDescent="0.25">
      <c r="A203">
        <v>11596</v>
      </c>
      <c r="B203">
        <v>13991.978999999999</v>
      </c>
      <c r="C203">
        <v>111.688</v>
      </c>
      <c r="D203">
        <v>201.333</v>
      </c>
      <c r="E203">
        <v>310.88600000000002</v>
      </c>
      <c r="F203">
        <v>225.261</v>
      </c>
      <c r="G203">
        <v>224.56299999999999</v>
      </c>
      <c r="H203">
        <v>13991.978999999999</v>
      </c>
      <c r="I203">
        <v>1196.5809999999999</v>
      </c>
      <c r="J203">
        <v>963.6</v>
      </c>
      <c r="K203">
        <v>2543.1999999999998</v>
      </c>
      <c r="L203">
        <v>10717.4</v>
      </c>
      <c r="M203">
        <v>2142069</v>
      </c>
      <c r="N203">
        <v>116.776</v>
      </c>
      <c r="O203">
        <v>2030929</v>
      </c>
      <c r="P203">
        <v>116201</v>
      </c>
      <c r="Q203">
        <v>19.399999999999999</v>
      </c>
      <c r="R203">
        <v>4467</v>
      </c>
      <c r="S203">
        <v>136400</v>
      </c>
      <c r="T203">
        <v>25783</v>
      </c>
      <c r="U203">
        <v>58.7</v>
      </c>
      <c r="V203">
        <v>346688</v>
      </c>
      <c r="W203">
        <v>2768</v>
      </c>
      <c r="X203">
        <v>6049</v>
      </c>
      <c r="Y203">
        <v>1791</v>
      </c>
      <c r="Z203">
        <v>374.4</v>
      </c>
      <c r="AA203">
        <v>2.58</v>
      </c>
      <c r="AB203">
        <v>1.0402</v>
      </c>
      <c r="AC203">
        <v>0.94489999999999996</v>
      </c>
      <c r="AD203">
        <v>1.5179</v>
      </c>
      <c r="AE203">
        <v>11296.7</v>
      </c>
      <c r="AF203">
        <v>97.91</v>
      </c>
      <c r="AG203">
        <v>99.912000000000006</v>
      </c>
      <c r="AH203">
        <v>102.389</v>
      </c>
      <c r="AI203">
        <v>187.328</v>
      </c>
      <c r="AJ203">
        <v>303.423</v>
      </c>
      <c r="AK203">
        <v>237.13300000000001</v>
      </c>
      <c r="AL203">
        <v>227.57900000000001</v>
      </c>
      <c r="AM203">
        <v>425.00799999999998</v>
      </c>
      <c r="AN203">
        <v>278.142</v>
      </c>
      <c r="AO203">
        <v>216.56200000000001</v>
      </c>
      <c r="AP203">
        <v>232.9</v>
      </c>
      <c r="AQ203">
        <v>233.88</v>
      </c>
      <c r="AR203">
        <v>63.3</v>
      </c>
      <c r="AS203">
        <v>228337</v>
      </c>
      <c r="AT203">
        <v>13991.978999999999</v>
      </c>
      <c r="AU203">
        <v>103.78749999999999</v>
      </c>
      <c r="AV203">
        <v>105.0179</v>
      </c>
      <c r="AW203">
        <v>97.938999999999993</v>
      </c>
      <c r="AX203">
        <v>101.2323</v>
      </c>
      <c r="AY203">
        <v>103.2071</v>
      </c>
      <c r="AZ203">
        <v>98.795699999999997</v>
      </c>
      <c r="BA203">
        <v>100.2932</v>
      </c>
      <c r="BB203">
        <v>98.795699999999997</v>
      </c>
      <c r="BC203">
        <v>106.36499999999999</v>
      </c>
      <c r="BD203">
        <v>101.605</v>
      </c>
      <c r="BE203">
        <v>99.241</v>
      </c>
      <c r="BF203">
        <v>112.11199999999999</v>
      </c>
      <c r="BG203">
        <v>1.3</v>
      </c>
      <c r="BH203">
        <v>4.34</v>
      </c>
      <c r="BI203">
        <v>5.32</v>
      </c>
      <c r="BJ203">
        <v>6420.18</v>
      </c>
      <c r="BK203">
        <v>99.672700000000006</v>
      </c>
      <c r="BL203">
        <v>99.08</v>
      </c>
      <c r="BM203">
        <v>2165.3067099999998</v>
      </c>
      <c r="BN203">
        <v>1531.8474000000001</v>
      </c>
      <c r="BO203">
        <v>1124.2449999999999</v>
      </c>
      <c r="BP203">
        <v>7017.4704000000002</v>
      </c>
      <c r="BQ203">
        <v>889.63869999999997</v>
      </c>
      <c r="BR203">
        <v>3538.0255999999999</v>
      </c>
    </row>
    <row r="204" spans="1:70" x14ac:dyDescent="0.25">
      <c r="A204">
        <v>11617.6</v>
      </c>
      <c r="B204">
        <v>14017.134</v>
      </c>
      <c r="C204">
        <v>111.621</v>
      </c>
      <c r="D204">
        <v>201.22</v>
      </c>
      <c r="E204">
        <v>309.35500000000002</v>
      </c>
      <c r="F204">
        <v>225.85900000000001</v>
      </c>
      <c r="G204">
        <v>224.732</v>
      </c>
      <c r="H204">
        <v>14017.134</v>
      </c>
      <c r="I204">
        <v>1198.798</v>
      </c>
      <c r="J204">
        <v>938.3</v>
      </c>
      <c r="K204">
        <v>2544.9</v>
      </c>
      <c r="L204">
        <v>10773</v>
      </c>
      <c r="M204">
        <v>2247493</v>
      </c>
      <c r="N204">
        <v>118.764</v>
      </c>
      <c r="O204">
        <v>2133867</v>
      </c>
      <c r="P204">
        <v>116417</v>
      </c>
      <c r="Q204">
        <v>21.2</v>
      </c>
      <c r="R204">
        <v>4467</v>
      </c>
      <c r="S204">
        <v>136642</v>
      </c>
      <c r="T204">
        <v>25845</v>
      </c>
      <c r="U204">
        <v>58.7</v>
      </c>
      <c r="V204">
        <v>336850</v>
      </c>
      <c r="W204">
        <v>2688</v>
      </c>
      <c r="X204">
        <v>5973</v>
      </c>
      <c r="Y204">
        <v>1677</v>
      </c>
      <c r="Z204">
        <v>385.2</v>
      </c>
      <c r="AA204">
        <v>2.74</v>
      </c>
      <c r="AB204">
        <v>1.0407</v>
      </c>
      <c r="AC204">
        <v>0.92610000000000003</v>
      </c>
      <c r="AD204">
        <v>1.5505</v>
      </c>
      <c r="AE204">
        <v>11329.2</v>
      </c>
      <c r="AF204">
        <v>97.593999999999994</v>
      </c>
      <c r="AG204">
        <v>100.258</v>
      </c>
      <c r="AH204">
        <v>102.55200000000001</v>
      </c>
      <c r="AI204">
        <v>187.84700000000001</v>
      </c>
      <c r="AJ204">
        <v>308.32499999999999</v>
      </c>
      <c r="AK204">
        <v>237.40700000000001</v>
      </c>
      <c r="AL204">
        <v>227.911</v>
      </c>
      <c r="AM204">
        <v>427.16800000000001</v>
      </c>
      <c r="AN204">
        <v>278.74299999999999</v>
      </c>
      <c r="AO204">
        <v>217.90100000000001</v>
      </c>
      <c r="AP204">
        <v>233.45599999999999</v>
      </c>
      <c r="AQ204">
        <v>234.33600000000001</v>
      </c>
      <c r="AR204">
        <v>63.3</v>
      </c>
      <c r="AS204">
        <v>228843</v>
      </c>
      <c r="AT204">
        <v>14017.134</v>
      </c>
      <c r="AU204">
        <v>106.4971</v>
      </c>
      <c r="AV204">
        <v>104.9272</v>
      </c>
      <c r="AW204">
        <v>99.558700000000002</v>
      </c>
      <c r="AX204">
        <v>101.5459</v>
      </c>
      <c r="AY204">
        <v>103.8203</v>
      </c>
      <c r="AZ204">
        <v>98.786799999999999</v>
      </c>
      <c r="BA204">
        <v>101.19499999999999</v>
      </c>
      <c r="BB204">
        <v>98.786799999999999</v>
      </c>
      <c r="BC204">
        <v>105.932</v>
      </c>
      <c r="BD204">
        <v>100.6041</v>
      </c>
      <c r="BE204">
        <v>100.0209</v>
      </c>
      <c r="BF204">
        <v>112.2355</v>
      </c>
      <c r="BG204">
        <v>1.29</v>
      </c>
      <c r="BH204">
        <v>4.54</v>
      </c>
      <c r="BI204">
        <v>5.42</v>
      </c>
      <c r="BJ204">
        <v>6438.67</v>
      </c>
      <c r="BK204">
        <v>97.812299999999993</v>
      </c>
      <c r="BL204">
        <v>98.77</v>
      </c>
      <c r="BM204">
        <v>2180.1769599999998</v>
      </c>
      <c r="BN204">
        <v>1533.3723</v>
      </c>
      <c r="BO204">
        <v>1127.5248999999999</v>
      </c>
      <c r="BP204">
        <v>7018.4727000000003</v>
      </c>
      <c r="BQ204">
        <v>897.77949999999998</v>
      </c>
      <c r="BR204">
        <v>3528.0556999999999</v>
      </c>
    </row>
    <row r="205" spans="1:70" x14ac:dyDescent="0.25">
      <c r="A205">
        <v>11668.1</v>
      </c>
      <c r="B205">
        <v>14069.86</v>
      </c>
      <c r="C205">
        <v>111.712</v>
      </c>
      <c r="D205">
        <v>202.58099999999999</v>
      </c>
      <c r="E205">
        <v>305.29899999999998</v>
      </c>
      <c r="F205">
        <v>224.98099999999999</v>
      </c>
      <c r="G205">
        <v>224.988</v>
      </c>
      <c r="H205">
        <v>14069.86</v>
      </c>
      <c r="I205">
        <v>1206.327</v>
      </c>
      <c r="J205">
        <v>973.2</v>
      </c>
      <c r="K205">
        <v>2584.6</v>
      </c>
      <c r="L205">
        <v>10829.9</v>
      </c>
      <c r="M205">
        <v>2326866</v>
      </c>
      <c r="N205">
        <v>119.97799999999999</v>
      </c>
      <c r="O205">
        <v>2213872</v>
      </c>
      <c r="P205">
        <v>116846</v>
      </c>
      <c r="Q205">
        <v>20.6</v>
      </c>
      <c r="R205">
        <v>4468</v>
      </c>
      <c r="S205">
        <v>136831</v>
      </c>
      <c r="T205">
        <v>25918</v>
      </c>
      <c r="U205">
        <v>58.7</v>
      </c>
      <c r="V205">
        <v>318938</v>
      </c>
      <c r="W205">
        <v>2691</v>
      </c>
      <c r="X205">
        <v>5929</v>
      </c>
      <c r="Y205">
        <v>1797</v>
      </c>
      <c r="Z205">
        <v>389.6</v>
      </c>
      <c r="AA205">
        <v>2.81</v>
      </c>
      <c r="AB205">
        <v>1.0342</v>
      </c>
      <c r="AC205">
        <v>0.92310000000000003</v>
      </c>
      <c r="AD205">
        <v>1.5885</v>
      </c>
      <c r="AE205">
        <v>11366.9</v>
      </c>
      <c r="AF205">
        <v>97.495999999999995</v>
      </c>
      <c r="AG205">
        <v>99.935000000000002</v>
      </c>
      <c r="AH205">
        <v>102.74299999999999</v>
      </c>
      <c r="AI205">
        <v>187.35300000000001</v>
      </c>
      <c r="AJ205">
        <v>302.83499999999998</v>
      </c>
      <c r="AK205">
        <v>237.464</v>
      </c>
      <c r="AL205">
        <v>228.35400000000001</v>
      </c>
      <c r="AM205">
        <v>428.29</v>
      </c>
      <c r="AN205">
        <v>279.39600000000002</v>
      </c>
      <c r="AO205">
        <v>216.898</v>
      </c>
      <c r="AP205">
        <v>233.54400000000001</v>
      </c>
      <c r="AQ205">
        <v>234.7</v>
      </c>
      <c r="AR205">
        <v>63.2</v>
      </c>
      <c r="AS205">
        <v>232107</v>
      </c>
      <c r="AT205">
        <v>14069.86</v>
      </c>
      <c r="AU205">
        <v>107.163</v>
      </c>
      <c r="AV205">
        <v>106.2865</v>
      </c>
      <c r="AW205">
        <v>100.4191</v>
      </c>
      <c r="AX205">
        <v>101.2474</v>
      </c>
      <c r="AY205">
        <v>104.4481</v>
      </c>
      <c r="AZ205">
        <v>99.09</v>
      </c>
      <c r="BA205">
        <v>101.2834</v>
      </c>
      <c r="BB205">
        <v>99.09</v>
      </c>
      <c r="BC205">
        <v>106.9358</v>
      </c>
      <c r="BD205">
        <v>103.56</v>
      </c>
      <c r="BE205">
        <v>100.4461</v>
      </c>
      <c r="BF205">
        <v>114.6366</v>
      </c>
      <c r="BG205">
        <v>1.3</v>
      </c>
      <c r="BH205">
        <v>4.6399999999999997</v>
      </c>
      <c r="BI205">
        <v>5.47</v>
      </c>
      <c r="BJ205">
        <v>6555.07</v>
      </c>
      <c r="BK205">
        <v>99.21</v>
      </c>
      <c r="BL205">
        <v>98.3</v>
      </c>
      <c r="BM205">
        <v>2196.4608699999999</v>
      </c>
      <c r="BN205">
        <v>1539.9217000000001</v>
      </c>
      <c r="BO205">
        <v>1130.4964</v>
      </c>
      <c r="BP205">
        <v>7039.7533000000003</v>
      </c>
      <c r="BQ205">
        <v>897.71960000000001</v>
      </c>
      <c r="BR205">
        <v>3527.3901000000001</v>
      </c>
    </row>
    <row r="206" spans="1:70" x14ac:dyDescent="0.25">
      <c r="A206">
        <v>11642.1</v>
      </c>
      <c r="B206">
        <v>14039.392</v>
      </c>
      <c r="C206">
        <v>111.72199999999999</v>
      </c>
      <c r="D206">
        <v>202.60300000000001</v>
      </c>
      <c r="E206">
        <v>290.30599999999998</v>
      </c>
      <c r="F206">
        <v>224.58600000000001</v>
      </c>
      <c r="G206">
        <v>223.99299999999999</v>
      </c>
      <c r="H206">
        <v>14039.392</v>
      </c>
      <c r="I206">
        <v>1213.425</v>
      </c>
      <c r="J206">
        <v>997</v>
      </c>
      <c r="K206">
        <v>2625.3</v>
      </c>
      <c r="L206">
        <v>10945</v>
      </c>
      <c r="M206">
        <v>2414440</v>
      </c>
      <c r="N206">
        <v>119.55200000000001</v>
      </c>
      <c r="O206">
        <v>2308245</v>
      </c>
      <c r="P206">
        <v>116352</v>
      </c>
      <c r="Q206">
        <v>22</v>
      </c>
      <c r="R206">
        <v>4480</v>
      </c>
      <c r="S206">
        <v>137056</v>
      </c>
      <c r="T206">
        <v>25946</v>
      </c>
      <c r="U206">
        <v>58.3</v>
      </c>
      <c r="V206">
        <v>345813</v>
      </c>
      <c r="W206">
        <v>2639</v>
      </c>
      <c r="X206">
        <v>5761</v>
      </c>
      <c r="Y206">
        <v>1737</v>
      </c>
      <c r="Z206">
        <v>375.6</v>
      </c>
      <c r="AA206">
        <v>2.62</v>
      </c>
      <c r="AB206">
        <v>1.0363</v>
      </c>
      <c r="AC206">
        <v>0.90249999999999997</v>
      </c>
      <c r="AD206">
        <v>1.6097999999999999</v>
      </c>
      <c r="AE206">
        <v>11419.8</v>
      </c>
      <c r="AF206">
        <v>97.319000000000003</v>
      </c>
      <c r="AG206">
        <v>99.89</v>
      </c>
      <c r="AH206">
        <v>103.036</v>
      </c>
      <c r="AI206">
        <v>187.24799999999999</v>
      </c>
      <c r="AJ206">
        <v>301.12099999999998</v>
      </c>
      <c r="AK206">
        <v>237.69300000000001</v>
      </c>
      <c r="AL206">
        <v>228.584</v>
      </c>
      <c r="AM206">
        <v>428.58600000000001</v>
      </c>
      <c r="AN206">
        <v>279.75599999999997</v>
      </c>
      <c r="AO206">
        <v>216.68199999999999</v>
      </c>
      <c r="AP206">
        <v>233.66900000000001</v>
      </c>
      <c r="AQ206">
        <v>234.92099999999999</v>
      </c>
      <c r="AR206">
        <v>62.8</v>
      </c>
      <c r="AS206">
        <v>232193</v>
      </c>
      <c r="AT206">
        <v>14039.392</v>
      </c>
      <c r="AU206">
        <v>107.301</v>
      </c>
      <c r="AV206">
        <v>105.6454</v>
      </c>
      <c r="AW206">
        <v>99.915800000000004</v>
      </c>
      <c r="AX206">
        <v>101.6795</v>
      </c>
      <c r="AY206">
        <v>104.04349999999999</v>
      </c>
      <c r="AZ206">
        <v>99.435900000000004</v>
      </c>
      <c r="BA206">
        <v>101.41630000000001</v>
      </c>
      <c r="BB206">
        <v>99.435900000000004</v>
      </c>
      <c r="BC206">
        <v>108.0633</v>
      </c>
      <c r="BD206">
        <v>106.0549</v>
      </c>
      <c r="BE206">
        <v>100.4611</v>
      </c>
      <c r="BF206">
        <v>112.5428</v>
      </c>
      <c r="BG206">
        <v>1.29</v>
      </c>
      <c r="BH206">
        <v>4.53</v>
      </c>
      <c r="BI206">
        <v>5.31</v>
      </c>
      <c r="BJ206">
        <v>6767.44</v>
      </c>
      <c r="BK206">
        <v>97.77</v>
      </c>
      <c r="BL206">
        <v>96.92</v>
      </c>
      <c r="BM206">
        <v>2210.1335800000002</v>
      </c>
      <c r="BN206">
        <v>1549.1465000000001</v>
      </c>
      <c r="BO206">
        <v>1134.8196</v>
      </c>
      <c r="BP206">
        <v>7064.7591000000002</v>
      </c>
      <c r="BQ206">
        <v>903.36659999999995</v>
      </c>
      <c r="BR206">
        <v>3524.3634999999999</v>
      </c>
    </row>
    <row r="207" spans="1:70" x14ac:dyDescent="0.25">
      <c r="A207">
        <v>11695.6</v>
      </c>
      <c r="B207">
        <v>14091.431</v>
      </c>
      <c r="C207">
        <v>111.67700000000001</v>
      </c>
      <c r="D207">
        <v>203.072</v>
      </c>
      <c r="E207">
        <v>280.74200000000002</v>
      </c>
      <c r="F207">
        <v>224.76400000000001</v>
      </c>
      <c r="G207">
        <v>223.08799999999999</v>
      </c>
      <c r="H207">
        <v>14091.431</v>
      </c>
      <c r="I207">
        <v>1220.8440000000001</v>
      </c>
      <c r="J207">
        <v>990.9</v>
      </c>
      <c r="K207">
        <v>2615.4</v>
      </c>
      <c r="L207">
        <v>10947.2</v>
      </c>
      <c r="M207">
        <v>2511200</v>
      </c>
      <c r="N207">
        <v>124.523</v>
      </c>
      <c r="O207">
        <v>2392529</v>
      </c>
      <c r="P207">
        <v>117078</v>
      </c>
      <c r="Q207">
        <v>18.899999999999999</v>
      </c>
      <c r="R207">
        <v>4490</v>
      </c>
      <c r="S207">
        <v>137323</v>
      </c>
      <c r="T207">
        <v>25993</v>
      </c>
      <c r="U207">
        <v>58.6</v>
      </c>
      <c r="V207">
        <v>338800</v>
      </c>
      <c r="W207">
        <v>2586</v>
      </c>
      <c r="X207">
        <v>5737</v>
      </c>
      <c r="Y207">
        <v>1695</v>
      </c>
      <c r="Z207">
        <v>358.4</v>
      </c>
      <c r="AA207">
        <v>2.72</v>
      </c>
      <c r="AB207">
        <v>1.0486</v>
      </c>
      <c r="AC207">
        <v>0.91290000000000004</v>
      </c>
      <c r="AD207">
        <v>1.61</v>
      </c>
      <c r="AE207">
        <v>11487.6</v>
      </c>
      <c r="AF207">
        <v>97.146000000000001</v>
      </c>
      <c r="AG207">
        <v>99.953999999999994</v>
      </c>
      <c r="AH207">
        <v>103.276</v>
      </c>
      <c r="AI207">
        <v>187.50399999999999</v>
      </c>
      <c r="AJ207">
        <v>302.68599999999998</v>
      </c>
      <c r="AK207">
        <v>237.89500000000001</v>
      </c>
      <c r="AL207">
        <v>229.119</v>
      </c>
      <c r="AM207">
        <v>428.48500000000001</v>
      </c>
      <c r="AN207">
        <v>280.33199999999999</v>
      </c>
      <c r="AO207">
        <v>217.17</v>
      </c>
      <c r="AP207">
        <v>234.1</v>
      </c>
      <c r="AQ207">
        <v>235.35900000000001</v>
      </c>
      <c r="AR207">
        <v>63</v>
      </c>
      <c r="AS207">
        <v>230671</v>
      </c>
      <c r="AT207">
        <v>14091.431</v>
      </c>
      <c r="AU207">
        <v>108.4701</v>
      </c>
      <c r="AV207">
        <v>106.7255</v>
      </c>
      <c r="AW207">
        <v>99.662000000000006</v>
      </c>
      <c r="AX207">
        <v>101.1755</v>
      </c>
      <c r="AY207">
        <v>104.7679</v>
      </c>
      <c r="AZ207">
        <v>99.125399999999999</v>
      </c>
      <c r="BA207">
        <v>101.4165</v>
      </c>
      <c r="BB207">
        <v>99.125399999999999</v>
      </c>
      <c r="BC207">
        <v>107.0491</v>
      </c>
      <c r="BD207">
        <v>107.92659999999999</v>
      </c>
      <c r="BE207">
        <v>100.2713</v>
      </c>
      <c r="BF207">
        <v>113.9736</v>
      </c>
      <c r="BG207">
        <v>1.27</v>
      </c>
      <c r="BH207">
        <v>4.63</v>
      </c>
      <c r="BI207">
        <v>5.38</v>
      </c>
      <c r="BJ207">
        <v>7130.99</v>
      </c>
      <c r="BK207">
        <v>100.0737</v>
      </c>
      <c r="BL207">
        <v>97.4</v>
      </c>
      <c r="BM207">
        <v>2224.0524599999999</v>
      </c>
      <c r="BN207">
        <v>1558.4939999999999</v>
      </c>
      <c r="BO207">
        <v>1130.6643999999999</v>
      </c>
      <c r="BP207">
        <v>7084.1877999999997</v>
      </c>
      <c r="BQ207">
        <v>906.66079999999999</v>
      </c>
      <c r="BR207">
        <v>3529.1403</v>
      </c>
    </row>
    <row r="208" spans="1:70" x14ac:dyDescent="0.25">
      <c r="A208">
        <v>11742.7</v>
      </c>
      <c r="B208">
        <v>14142.583000000001</v>
      </c>
      <c r="C208">
        <v>111.625</v>
      </c>
      <c r="D208">
        <v>203.72900000000001</v>
      </c>
      <c r="E208">
        <v>282.77300000000002</v>
      </c>
      <c r="F208">
        <v>226.03700000000001</v>
      </c>
      <c r="G208">
        <v>222.834</v>
      </c>
      <c r="H208">
        <v>14142.583000000001</v>
      </c>
      <c r="I208">
        <v>1230.2860000000001</v>
      </c>
      <c r="J208">
        <v>1081.5999999999999</v>
      </c>
      <c r="K208">
        <v>2662.7</v>
      </c>
      <c r="L208">
        <v>11011.1</v>
      </c>
      <c r="M208">
        <v>2558065</v>
      </c>
      <c r="N208">
        <v>124.801</v>
      </c>
      <c r="O208">
        <v>2416218</v>
      </c>
      <c r="P208">
        <v>117394</v>
      </c>
      <c r="Q208">
        <v>16.899999999999999</v>
      </c>
      <c r="R208">
        <v>4492</v>
      </c>
      <c r="S208">
        <v>137390</v>
      </c>
      <c r="T208">
        <v>26084</v>
      </c>
      <c r="U208">
        <v>58.7</v>
      </c>
      <c r="V208">
        <v>337938</v>
      </c>
      <c r="W208">
        <v>2545</v>
      </c>
      <c r="X208">
        <v>5539</v>
      </c>
      <c r="Y208">
        <v>1676</v>
      </c>
      <c r="Z208">
        <v>357.7</v>
      </c>
      <c r="AA208">
        <v>2.9</v>
      </c>
      <c r="AB208">
        <v>1.0639000000000001</v>
      </c>
      <c r="AC208">
        <v>0.89329999999999998</v>
      </c>
      <c r="AD208">
        <v>1.6383000000000001</v>
      </c>
      <c r="AE208">
        <v>11517.9</v>
      </c>
      <c r="AF208">
        <v>96.763000000000005</v>
      </c>
      <c r="AG208">
        <v>100.30200000000001</v>
      </c>
      <c r="AH208">
        <v>103.52200000000001</v>
      </c>
      <c r="AI208">
        <v>188.209</v>
      </c>
      <c r="AJ208">
        <v>308.71800000000002</v>
      </c>
      <c r="AK208">
        <v>238.13300000000001</v>
      </c>
      <c r="AL208">
        <v>229.62299999999999</v>
      </c>
      <c r="AM208">
        <v>428.62200000000001</v>
      </c>
      <c r="AN208">
        <v>280.89100000000002</v>
      </c>
      <c r="AO208">
        <v>218.715</v>
      </c>
      <c r="AP208">
        <v>234.71899999999999</v>
      </c>
      <c r="AQ208">
        <v>235.75899999999999</v>
      </c>
      <c r="AR208">
        <v>62.9</v>
      </c>
      <c r="AS208">
        <v>229294</v>
      </c>
      <c r="AT208">
        <v>14142.583000000001</v>
      </c>
      <c r="AU208">
        <v>108.48</v>
      </c>
      <c r="AV208">
        <v>107.67659999999999</v>
      </c>
      <c r="AW208">
        <v>98.941900000000004</v>
      </c>
      <c r="AX208">
        <v>102.5938</v>
      </c>
      <c r="AY208">
        <v>105.1377</v>
      </c>
      <c r="AZ208">
        <v>100.2216</v>
      </c>
      <c r="BA208">
        <v>101.3819</v>
      </c>
      <c r="BB208">
        <v>100.2216</v>
      </c>
      <c r="BC208">
        <v>105.6016</v>
      </c>
      <c r="BD208">
        <v>114.7285</v>
      </c>
      <c r="BE208">
        <v>100.634</v>
      </c>
      <c r="BF208">
        <v>114.6284</v>
      </c>
      <c r="BG208">
        <v>1.29</v>
      </c>
      <c r="BH208">
        <v>4.62</v>
      </c>
      <c r="BI208">
        <v>5.38</v>
      </c>
      <c r="BJ208">
        <v>7220.94</v>
      </c>
      <c r="BK208">
        <v>103.46</v>
      </c>
      <c r="BL208">
        <v>97.35</v>
      </c>
      <c r="BM208">
        <v>2236.7499699999998</v>
      </c>
      <c r="BN208">
        <v>1574.3371999999999</v>
      </c>
      <c r="BO208">
        <v>1128.0969</v>
      </c>
      <c r="BP208">
        <v>7105.9368999999997</v>
      </c>
      <c r="BQ208">
        <v>912.86699999999996</v>
      </c>
      <c r="BR208">
        <v>3531.8031000000001</v>
      </c>
    </row>
    <row r="209" spans="1:70" x14ac:dyDescent="0.25">
      <c r="A209">
        <v>11810.5</v>
      </c>
      <c r="B209">
        <v>14216.885</v>
      </c>
      <c r="C209">
        <v>111.301</v>
      </c>
      <c r="D209">
        <v>206.27799999999999</v>
      </c>
      <c r="E209">
        <v>286.60700000000003</v>
      </c>
      <c r="F209">
        <v>226.68</v>
      </c>
      <c r="G209">
        <v>223.71</v>
      </c>
      <c r="H209">
        <v>14216.885</v>
      </c>
      <c r="I209">
        <v>1231.6310000000001</v>
      </c>
      <c r="J209">
        <v>1049.9000000000001</v>
      </c>
      <c r="K209">
        <v>2685.1</v>
      </c>
      <c r="L209">
        <v>11060.4</v>
      </c>
      <c r="M209">
        <v>2539702</v>
      </c>
      <c r="N209">
        <v>134.149</v>
      </c>
      <c r="O209">
        <v>2422252</v>
      </c>
      <c r="P209">
        <v>117468</v>
      </c>
      <c r="Q209">
        <v>21</v>
      </c>
      <c r="R209">
        <v>4498</v>
      </c>
      <c r="S209">
        <v>137567</v>
      </c>
      <c r="T209">
        <v>26095</v>
      </c>
      <c r="U209">
        <v>58.8</v>
      </c>
      <c r="V209">
        <v>329000</v>
      </c>
      <c r="W209">
        <v>2431</v>
      </c>
      <c r="X209">
        <v>5304</v>
      </c>
      <c r="Y209">
        <v>1696</v>
      </c>
      <c r="Z209">
        <v>358</v>
      </c>
      <c r="AA209">
        <v>2.86</v>
      </c>
      <c r="AB209">
        <v>1.0940000000000001</v>
      </c>
      <c r="AC209">
        <v>0.90380000000000005</v>
      </c>
      <c r="AD209">
        <v>1.647</v>
      </c>
      <c r="AE209">
        <v>11503.7</v>
      </c>
      <c r="AF209">
        <v>96.510999999999996</v>
      </c>
      <c r="AG209">
        <v>100.70099999999999</v>
      </c>
      <c r="AH209">
        <v>103.71299999999999</v>
      </c>
      <c r="AI209">
        <v>188.52799999999999</v>
      </c>
      <c r="AJ209">
        <v>314.68900000000002</v>
      </c>
      <c r="AK209">
        <v>238.417</v>
      </c>
      <c r="AL209">
        <v>230.52</v>
      </c>
      <c r="AM209">
        <v>429.98899999999998</v>
      </c>
      <c r="AN209">
        <v>281.72899999999998</v>
      </c>
      <c r="AO209">
        <v>219.28700000000001</v>
      </c>
      <c r="AP209">
        <v>235.28800000000001</v>
      </c>
      <c r="AQ209">
        <v>235.96100000000001</v>
      </c>
      <c r="AR209">
        <v>62.9</v>
      </c>
      <c r="AS209">
        <v>232505</v>
      </c>
      <c r="AT209">
        <v>14216.885</v>
      </c>
      <c r="AU209">
        <v>104.9284</v>
      </c>
      <c r="AV209">
        <v>108.7715</v>
      </c>
      <c r="AW209">
        <v>98.924999999999997</v>
      </c>
      <c r="AX209">
        <v>100.402</v>
      </c>
      <c r="AY209">
        <v>105.3353</v>
      </c>
      <c r="AZ209">
        <v>98.936199999999999</v>
      </c>
      <c r="BA209">
        <v>100.1818</v>
      </c>
      <c r="BB209">
        <v>98.936199999999999</v>
      </c>
      <c r="BC209">
        <v>104.7349</v>
      </c>
      <c r="BD209">
        <v>113.7123</v>
      </c>
      <c r="BE209">
        <v>99.445499999999996</v>
      </c>
      <c r="BF209">
        <v>116.84350000000001</v>
      </c>
      <c r="BG209">
        <v>1.3</v>
      </c>
      <c r="BH209">
        <v>4.49</v>
      </c>
      <c r="BI209">
        <v>5.19</v>
      </c>
      <c r="BJ209">
        <v>7362.11</v>
      </c>
      <c r="BK209">
        <v>103.76139999999999</v>
      </c>
      <c r="BL209">
        <v>98.42</v>
      </c>
      <c r="BM209">
        <v>2251.4062899999999</v>
      </c>
      <c r="BN209">
        <v>1586.6216999999999</v>
      </c>
      <c r="BO209">
        <v>1130.1602</v>
      </c>
      <c r="BP209">
        <v>7129.8702999999996</v>
      </c>
      <c r="BQ209">
        <v>911.07079999999996</v>
      </c>
      <c r="BR209">
        <v>3535.2694000000001</v>
      </c>
    </row>
    <row r="210" spans="1:70" x14ac:dyDescent="0.25">
      <c r="A210">
        <v>11891.9</v>
      </c>
      <c r="B210">
        <v>14307.777</v>
      </c>
      <c r="C210">
        <v>111.053</v>
      </c>
      <c r="D210">
        <v>205.71600000000001</v>
      </c>
      <c r="E210">
        <v>289.81400000000002</v>
      </c>
      <c r="F210">
        <v>226.755</v>
      </c>
      <c r="G210">
        <v>224.66499999999999</v>
      </c>
      <c r="H210">
        <v>14307.777</v>
      </c>
      <c r="I210">
        <v>1237.5340000000001</v>
      </c>
      <c r="J210">
        <v>1070.0999999999999</v>
      </c>
      <c r="K210">
        <v>2726.8</v>
      </c>
      <c r="L210">
        <v>11141.9</v>
      </c>
      <c r="M210">
        <v>2644463</v>
      </c>
      <c r="N210">
        <v>133.56800000000001</v>
      </c>
      <c r="O210">
        <v>2516559</v>
      </c>
      <c r="P210">
        <v>117734</v>
      </c>
      <c r="Q210">
        <v>21.5</v>
      </c>
      <c r="R210">
        <v>4501</v>
      </c>
      <c r="S210">
        <v>137735</v>
      </c>
      <c r="T210">
        <v>26077</v>
      </c>
      <c r="U210">
        <v>58.7</v>
      </c>
      <c r="V210">
        <v>333250</v>
      </c>
      <c r="W210">
        <v>2590</v>
      </c>
      <c r="X210">
        <v>5404</v>
      </c>
      <c r="Y210">
        <v>1621</v>
      </c>
      <c r="Z210">
        <v>376.7</v>
      </c>
      <c r="AA210">
        <v>2.71</v>
      </c>
      <c r="AB210">
        <v>1.1053999999999999</v>
      </c>
      <c r="AC210">
        <v>0.89370000000000005</v>
      </c>
      <c r="AD210">
        <v>1.6557999999999999</v>
      </c>
      <c r="AE210">
        <v>11574.5</v>
      </c>
      <c r="AF210">
        <v>96.25</v>
      </c>
      <c r="AG210">
        <v>100.694</v>
      </c>
      <c r="AH210">
        <v>103.84</v>
      </c>
      <c r="AI210">
        <v>188.43899999999999</v>
      </c>
      <c r="AJ210">
        <v>312.39999999999998</v>
      </c>
      <c r="AK210">
        <v>239.24700000000001</v>
      </c>
      <c r="AL210">
        <v>231.084</v>
      </c>
      <c r="AM210">
        <v>431.137</v>
      </c>
      <c r="AN210">
        <v>282.32799999999997</v>
      </c>
      <c r="AO210">
        <v>218.52500000000001</v>
      </c>
      <c r="AP210">
        <v>235.547</v>
      </c>
      <c r="AQ210">
        <v>236.185</v>
      </c>
      <c r="AR210">
        <v>62.9</v>
      </c>
      <c r="AS210">
        <v>234270</v>
      </c>
      <c r="AT210">
        <v>14307.777</v>
      </c>
      <c r="AU210">
        <v>108.5889</v>
      </c>
      <c r="AV210">
        <v>109.1413</v>
      </c>
      <c r="AW210">
        <v>100.42659999999999</v>
      </c>
      <c r="AX210">
        <v>101.42700000000001</v>
      </c>
      <c r="AY210">
        <v>106.0074</v>
      </c>
      <c r="AZ210">
        <v>99.536900000000003</v>
      </c>
      <c r="BA210">
        <v>101.24420000000001</v>
      </c>
      <c r="BB210">
        <v>99.536900000000003</v>
      </c>
      <c r="BC210">
        <v>104.57299999999999</v>
      </c>
      <c r="BD210">
        <v>114.2906</v>
      </c>
      <c r="BE210">
        <v>100.64619999999999</v>
      </c>
      <c r="BF210">
        <v>118.3814</v>
      </c>
      <c r="BG210">
        <v>1.29</v>
      </c>
      <c r="BH210">
        <v>4.45</v>
      </c>
      <c r="BI210">
        <v>5.0999999999999996</v>
      </c>
      <c r="BJ210">
        <v>7235.28</v>
      </c>
      <c r="BK210">
        <v>102.1253</v>
      </c>
      <c r="BL210">
        <v>98.51</v>
      </c>
      <c r="BM210">
        <v>2266.56736</v>
      </c>
      <c r="BN210">
        <v>1619.8687</v>
      </c>
      <c r="BO210">
        <v>1136.3193000000001</v>
      </c>
      <c r="BP210">
        <v>7191.5178999999998</v>
      </c>
      <c r="BQ210">
        <v>914.04570000000001</v>
      </c>
      <c r="BR210">
        <v>3546.1336000000001</v>
      </c>
    </row>
    <row r="211" spans="1:70" x14ac:dyDescent="0.25">
      <c r="A211">
        <v>11953.7</v>
      </c>
      <c r="B211">
        <v>14381.675999999999</v>
      </c>
      <c r="C211">
        <v>110.77500000000001</v>
      </c>
      <c r="D211">
        <v>208.71299999999999</v>
      </c>
      <c r="E211">
        <v>304.464</v>
      </c>
      <c r="F211">
        <v>226.58</v>
      </c>
      <c r="G211">
        <v>226.39099999999999</v>
      </c>
      <c r="H211">
        <v>14381.675999999999</v>
      </c>
      <c r="I211">
        <v>1261.586</v>
      </c>
      <c r="J211">
        <v>1096.7</v>
      </c>
      <c r="K211">
        <v>2756.1</v>
      </c>
      <c r="L211">
        <v>11185.8</v>
      </c>
      <c r="M211">
        <v>2680368</v>
      </c>
      <c r="N211">
        <v>132.14500000000001</v>
      </c>
      <c r="O211">
        <v>2544556</v>
      </c>
      <c r="P211">
        <v>117959</v>
      </c>
      <c r="Q211">
        <v>20.3</v>
      </c>
      <c r="R211">
        <v>4499</v>
      </c>
      <c r="S211">
        <v>137985</v>
      </c>
      <c r="T211">
        <v>26103</v>
      </c>
      <c r="U211">
        <v>58.9</v>
      </c>
      <c r="V211">
        <v>325350</v>
      </c>
      <c r="W211">
        <v>2561</v>
      </c>
      <c r="X211">
        <v>5415</v>
      </c>
      <c r="Y211">
        <v>1711</v>
      </c>
      <c r="Z211">
        <v>378.8</v>
      </c>
      <c r="AA211">
        <v>2.72</v>
      </c>
      <c r="AB211">
        <v>1.1107</v>
      </c>
      <c r="AC211">
        <v>0.88049999999999995</v>
      </c>
      <c r="AD211">
        <v>1.6624000000000001</v>
      </c>
      <c r="AE211">
        <v>11644.5</v>
      </c>
      <c r="AF211">
        <v>96.061000000000007</v>
      </c>
      <c r="AG211">
        <v>100.605</v>
      </c>
      <c r="AH211">
        <v>104.208</v>
      </c>
      <c r="AI211">
        <v>188.14</v>
      </c>
      <c r="AJ211">
        <v>306.47699999999998</v>
      </c>
      <c r="AK211">
        <v>240.24</v>
      </c>
      <c r="AL211">
        <v>232.119</v>
      </c>
      <c r="AM211">
        <v>432.21100000000001</v>
      </c>
      <c r="AN211">
        <v>283.54300000000001</v>
      </c>
      <c r="AO211">
        <v>217.49100000000001</v>
      </c>
      <c r="AP211">
        <v>236.02799999999999</v>
      </c>
      <c r="AQ211">
        <v>236.625</v>
      </c>
      <c r="AR211">
        <v>63.1</v>
      </c>
      <c r="AS211">
        <v>240346</v>
      </c>
      <c r="AT211">
        <v>14381.675999999999</v>
      </c>
      <c r="AU211">
        <v>109.4324</v>
      </c>
      <c r="AV211">
        <v>110.2741</v>
      </c>
      <c r="AW211">
        <v>101.6022</v>
      </c>
      <c r="AX211">
        <v>101.5701</v>
      </c>
      <c r="AY211">
        <v>107.26600000000001</v>
      </c>
      <c r="AZ211">
        <v>100.02889999999999</v>
      </c>
      <c r="BA211">
        <v>102.136</v>
      </c>
      <c r="BB211">
        <v>100.02889999999999</v>
      </c>
      <c r="BC211">
        <v>105.8875</v>
      </c>
      <c r="BD211">
        <v>113.01779999999999</v>
      </c>
      <c r="BE211">
        <v>101.45010000000001</v>
      </c>
      <c r="BF211">
        <v>119.9025</v>
      </c>
      <c r="BG211">
        <v>1.3</v>
      </c>
      <c r="BH211">
        <v>4.38</v>
      </c>
      <c r="BI211">
        <v>5.0599999999999996</v>
      </c>
      <c r="BJ211">
        <v>7512.02</v>
      </c>
      <c r="BK211">
        <v>102.3395</v>
      </c>
      <c r="BL211">
        <v>98.86</v>
      </c>
      <c r="BM211">
        <v>2283.1406499999998</v>
      </c>
      <c r="BN211">
        <v>1634.23</v>
      </c>
      <c r="BO211">
        <v>1140.1848</v>
      </c>
      <c r="BP211">
        <v>7240.9134000000004</v>
      </c>
      <c r="BQ211">
        <v>916.37149999999997</v>
      </c>
      <c r="BR211">
        <v>3561.2401</v>
      </c>
    </row>
    <row r="212" spans="1:70" x14ac:dyDescent="0.25">
      <c r="A212">
        <v>11983.3</v>
      </c>
      <c r="B212">
        <v>14424.352000000001</v>
      </c>
      <c r="C212">
        <v>110.607</v>
      </c>
      <c r="D212">
        <v>202.92</v>
      </c>
      <c r="E212">
        <v>315.33499999999998</v>
      </c>
      <c r="F212">
        <v>227.68799999999999</v>
      </c>
      <c r="G212">
        <v>227.30199999999999</v>
      </c>
      <c r="H212">
        <v>14424.352000000001</v>
      </c>
      <c r="I212">
        <v>1270.1279999999999</v>
      </c>
      <c r="J212">
        <v>1102</v>
      </c>
      <c r="K212">
        <v>2778.3</v>
      </c>
      <c r="L212">
        <v>11244.2</v>
      </c>
      <c r="M212">
        <v>2705923</v>
      </c>
      <c r="N212">
        <v>134.73400000000001</v>
      </c>
      <c r="O212">
        <v>2580165</v>
      </c>
      <c r="P212">
        <v>118433</v>
      </c>
      <c r="Q212">
        <v>16.2</v>
      </c>
      <c r="R212">
        <v>4502</v>
      </c>
      <c r="S212">
        <v>138312</v>
      </c>
      <c r="T212">
        <v>26187</v>
      </c>
      <c r="U212">
        <v>58.9</v>
      </c>
      <c r="V212">
        <v>319000</v>
      </c>
      <c r="W212">
        <v>2377</v>
      </c>
      <c r="X212">
        <v>4981</v>
      </c>
      <c r="Y212">
        <v>1502</v>
      </c>
      <c r="Z212">
        <v>374.5</v>
      </c>
      <c r="AA212">
        <v>2.71</v>
      </c>
      <c r="AB212">
        <v>1.0992</v>
      </c>
      <c r="AC212">
        <v>0.88280000000000003</v>
      </c>
      <c r="AD212">
        <v>1.6748000000000001</v>
      </c>
      <c r="AE212">
        <v>11707.1</v>
      </c>
      <c r="AF212">
        <v>95.988</v>
      </c>
      <c r="AG212">
        <v>101.003</v>
      </c>
      <c r="AH212">
        <v>104.369</v>
      </c>
      <c r="AI212">
        <v>188.779</v>
      </c>
      <c r="AJ212">
        <v>310.99299999999999</v>
      </c>
      <c r="AK212">
        <v>240.995</v>
      </c>
      <c r="AL212">
        <v>232.01400000000001</v>
      </c>
      <c r="AM212">
        <v>433.26</v>
      </c>
      <c r="AN212">
        <v>283.77800000000002</v>
      </c>
      <c r="AO212">
        <v>218.989</v>
      </c>
      <c r="AP212">
        <v>236.46799999999999</v>
      </c>
      <c r="AQ212">
        <v>237.072</v>
      </c>
      <c r="AR212">
        <v>62.8</v>
      </c>
      <c r="AS212">
        <v>242238</v>
      </c>
      <c r="AT212">
        <v>14424.352000000001</v>
      </c>
      <c r="AU212">
        <v>108.5628</v>
      </c>
      <c r="AV212">
        <v>110.9739</v>
      </c>
      <c r="AW212">
        <v>101.2101</v>
      </c>
      <c r="AX212">
        <v>102.0536</v>
      </c>
      <c r="AY212">
        <v>107.8173</v>
      </c>
      <c r="AZ212">
        <v>99.634500000000003</v>
      </c>
      <c r="BA212">
        <v>101.98520000000001</v>
      </c>
      <c r="BB212">
        <v>99.634500000000003</v>
      </c>
      <c r="BC212">
        <v>107.02760000000001</v>
      </c>
      <c r="BD212">
        <v>107.68049999999999</v>
      </c>
      <c r="BE212">
        <v>101.0497</v>
      </c>
      <c r="BF212">
        <v>123.0788</v>
      </c>
      <c r="BG212">
        <v>1.3</v>
      </c>
      <c r="BH212">
        <v>4.24</v>
      </c>
      <c r="BI212">
        <v>4.9000000000000004</v>
      </c>
      <c r="BJ212">
        <v>7587.84</v>
      </c>
      <c r="BK212">
        <v>102.45820000000001</v>
      </c>
      <c r="BL212">
        <v>98.67</v>
      </c>
      <c r="BM212">
        <v>2298.8723300000001</v>
      </c>
      <c r="BN212">
        <v>1651.0168000000001</v>
      </c>
      <c r="BO212">
        <v>1147.3768</v>
      </c>
      <c r="BP212">
        <v>7275.7422999999999</v>
      </c>
      <c r="BQ212">
        <v>912.65020000000004</v>
      </c>
      <c r="BR212">
        <v>3573.7114000000001</v>
      </c>
    </row>
    <row r="213" spans="1:70" x14ac:dyDescent="0.25">
      <c r="A213">
        <v>12013.4</v>
      </c>
      <c r="B213">
        <v>14472.043</v>
      </c>
      <c r="C213">
        <v>110.398</v>
      </c>
      <c r="D213">
        <v>207.422</v>
      </c>
      <c r="E213">
        <v>317.43400000000003</v>
      </c>
      <c r="F213">
        <v>228.07300000000001</v>
      </c>
      <c r="G213">
        <v>228.124</v>
      </c>
      <c r="H213">
        <v>14472.043</v>
      </c>
      <c r="I213">
        <v>1275.9480000000001</v>
      </c>
      <c r="J213">
        <v>1082.5999999999999</v>
      </c>
      <c r="K213">
        <v>2789.4</v>
      </c>
      <c r="L213">
        <v>11303.6</v>
      </c>
      <c r="M213">
        <v>2682028</v>
      </c>
      <c r="N213">
        <v>136.11000000000001</v>
      </c>
      <c r="O213">
        <v>2552274</v>
      </c>
      <c r="P213">
        <v>118791</v>
      </c>
      <c r="Q213">
        <v>17.100000000000001</v>
      </c>
      <c r="R213">
        <v>4499</v>
      </c>
      <c r="S213">
        <v>138533</v>
      </c>
      <c r="T213">
        <v>26243</v>
      </c>
      <c r="U213">
        <v>58.9</v>
      </c>
      <c r="V213">
        <v>320150</v>
      </c>
      <c r="W213">
        <v>2357</v>
      </c>
      <c r="X213">
        <v>4785</v>
      </c>
      <c r="Y213">
        <v>1425</v>
      </c>
      <c r="Z213">
        <v>381.5</v>
      </c>
      <c r="AA213">
        <v>2.56</v>
      </c>
      <c r="AB213">
        <v>1.0893999999999999</v>
      </c>
      <c r="AC213">
        <v>0.88829999999999998</v>
      </c>
      <c r="AD213">
        <v>1.6841999999999999</v>
      </c>
      <c r="AE213">
        <v>11750.9</v>
      </c>
      <c r="AF213">
        <v>95.635000000000005</v>
      </c>
      <c r="AG213">
        <v>101.13200000000001</v>
      </c>
      <c r="AH213">
        <v>104.639</v>
      </c>
      <c r="AI213">
        <v>188.76599999999999</v>
      </c>
      <c r="AJ213">
        <v>306.99</v>
      </c>
      <c r="AK213">
        <v>242.107</v>
      </c>
      <c r="AL213">
        <v>232.785</v>
      </c>
      <c r="AM213">
        <v>434.262</v>
      </c>
      <c r="AN213">
        <v>284.678</v>
      </c>
      <c r="AO213">
        <v>218.30600000000001</v>
      </c>
      <c r="AP213">
        <v>236.91800000000001</v>
      </c>
      <c r="AQ213">
        <v>237.529</v>
      </c>
      <c r="AR213">
        <v>62.9</v>
      </c>
      <c r="AS213">
        <v>240358</v>
      </c>
      <c r="AT213">
        <v>14472.043</v>
      </c>
      <c r="AU213">
        <v>110.7371</v>
      </c>
      <c r="AV213">
        <v>111.3279</v>
      </c>
      <c r="AW213">
        <v>101.88809999999999</v>
      </c>
      <c r="AX213">
        <v>101.69329999999999</v>
      </c>
      <c r="AY213">
        <v>108.3009</v>
      </c>
      <c r="AZ213">
        <v>98.972800000000007</v>
      </c>
      <c r="BA213">
        <v>102.2936</v>
      </c>
      <c r="BB213">
        <v>98.972800000000007</v>
      </c>
      <c r="BC213">
        <v>105.2372</v>
      </c>
      <c r="BD213">
        <v>106.1186</v>
      </c>
      <c r="BE213">
        <v>101.2135</v>
      </c>
      <c r="BF213">
        <v>124.4511</v>
      </c>
      <c r="BG213">
        <v>1.31</v>
      </c>
      <c r="BH213">
        <v>4.16</v>
      </c>
      <c r="BI213">
        <v>4.76</v>
      </c>
      <c r="BJ213">
        <v>7854.61</v>
      </c>
      <c r="BK213">
        <v>101.77379999999999</v>
      </c>
      <c r="BL213">
        <v>98.58</v>
      </c>
      <c r="BM213">
        <v>2314.5552499999999</v>
      </c>
      <c r="BN213">
        <v>1663.7002</v>
      </c>
      <c r="BO213">
        <v>1154.5831000000001</v>
      </c>
      <c r="BP213">
        <v>7315.5452999999998</v>
      </c>
      <c r="BQ213">
        <v>908.10799999999995</v>
      </c>
      <c r="BR213">
        <v>3581.6559999999999</v>
      </c>
    </row>
    <row r="214" spans="1:70" x14ac:dyDescent="0.25">
      <c r="A214">
        <v>12069.7</v>
      </c>
      <c r="B214">
        <v>14539.284</v>
      </c>
      <c r="C214">
        <v>110.199</v>
      </c>
      <c r="D214">
        <v>208.95500000000001</v>
      </c>
      <c r="E214">
        <v>318.334</v>
      </c>
      <c r="F214">
        <v>228.19200000000001</v>
      </c>
      <c r="G214">
        <v>228.53100000000001</v>
      </c>
      <c r="H214">
        <v>14539.284</v>
      </c>
      <c r="I214">
        <v>1279.375</v>
      </c>
      <c r="J214">
        <v>1140.7</v>
      </c>
      <c r="K214">
        <v>2828.6</v>
      </c>
      <c r="L214">
        <v>11366.5</v>
      </c>
      <c r="M214">
        <v>2736414</v>
      </c>
      <c r="N214">
        <v>135.357</v>
      </c>
      <c r="O214">
        <v>2586911</v>
      </c>
      <c r="P214">
        <v>118229</v>
      </c>
      <c r="Q214">
        <v>20.7</v>
      </c>
      <c r="R214">
        <v>4501</v>
      </c>
      <c r="S214">
        <v>138857</v>
      </c>
      <c r="T214">
        <v>26304</v>
      </c>
      <c r="U214">
        <v>59</v>
      </c>
      <c r="V214">
        <v>313625</v>
      </c>
      <c r="W214">
        <v>2427</v>
      </c>
      <c r="X214">
        <v>4619</v>
      </c>
      <c r="Y214">
        <v>1503</v>
      </c>
      <c r="Z214">
        <v>387.9</v>
      </c>
      <c r="AA214">
        <v>2.6</v>
      </c>
      <c r="AB214">
        <v>1.083</v>
      </c>
      <c r="AC214">
        <v>0.89580000000000004</v>
      </c>
      <c r="AD214">
        <v>1.6908000000000001</v>
      </c>
      <c r="AE214">
        <v>11812.7</v>
      </c>
      <c r="AF214">
        <v>95.498999999999995</v>
      </c>
      <c r="AG214">
        <v>101.318</v>
      </c>
      <c r="AH214">
        <v>104.76600000000001</v>
      </c>
      <c r="AI214">
        <v>188.97300000000001</v>
      </c>
      <c r="AJ214">
        <v>307.94400000000002</v>
      </c>
      <c r="AK214">
        <v>242.345</v>
      </c>
      <c r="AL214">
        <v>233.11699999999999</v>
      </c>
      <c r="AM214">
        <v>435.18700000000001</v>
      </c>
      <c r="AN214">
        <v>285.10899999999998</v>
      </c>
      <c r="AO214">
        <v>218.65299999999999</v>
      </c>
      <c r="AP214">
        <v>237.23099999999999</v>
      </c>
      <c r="AQ214">
        <v>237.83699999999999</v>
      </c>
      <c r="AR214">
        <v>62.8</v>
      </c>
      <c r="AS214">
        <v>238766</v>
      </c>
      <c r="AT214">
        <v>14539.284</v>
      </c>
      <c r="AU214">
        <v>111.2517</v>
      </c>
      <c r="AV214">
        <v>111.5847</v>
      </c>
      <c r="AW214">
        <v>101.5335</v>
      </c>
      <c r="AX214">
        <v>101.604</v>
      </c>
      <c r="AY214">
        <v>109.0598</v>
      </c>
      <c r="AZ214">
        <v>98.894099999999995</v>
      </c>
      <c r="BA214">
        <v>102.65560000000001</v>
      </c>
      <c r="BB214">
        <v>98.894099999999995</v>
      </c>
      <c r="BC214">
        <v>102.50700000000001</v>
      </c>
      <c r="BD214">
        <v>102.0686</v>
      </c>
      <c r="BE214">
        <v>101.2003</v>
      </c>
      <c r="BF214">
        <v>126.9067</v>
      </c>
      <c r="BG214">
        <v>1.3</v>
      </c>
      <c r="BH214">
        <v>4.25</v>
      </c>
      <c r="BI214">
        <v>4.8</v>
      </c>
      <c r="BJ214">
        <v>8135.36</v>
      </c>
      <c r="BK214">
        <v>102.0629</v>
      </c>
      <c r="BL214">
        <v>98.92</v>
      </c>
      <c r="BM214">
        <v>2331.26881</v>
      </c>
      <c r="BN214">
        <v>1676.9407000000001</v>
      </c>
      <c r="BO214">
        <v>1160.3580999999999</v>
      </c>
      <c r="BP214">
        <v>7362.3798999999999</v>
      </c>
      <c r="BQ214">
        <v>909.69920000000002</v>
      </c>
      <c r="BR214">
        <v>3597.6819999999998</v>
      </c>
    </row>
    <row r="215" spans="1:70" x14ac:dyDescent="0.25">
      <c r="A215">
        <v>12114.2</v>
      </c>
      <c r="B215">
        <v>14592.781000000001</v>
      </c>
      <c r="C215">
        <v>110.218</v>
      </c>
      <c r="D215">
        <v>209.72</v>
      </c>
      <c r="E215">
        <v>313.51400000000001</v>
      </c>
      <c r="F215">
        <v>228.42599999999999</v>
      </c>
      <c r="G215">
        <v>228.084</v>
      </c>
      <c r="H215">
        <v>14592.781000000001</v>
      </c>
      <c r="I215">
        <v>1284.825</v>
      </c>
      <c r="J215">
        <v>1125.3</v>
      </c>
      <c r="K215">
        <v>2841.6</v>
      </c>
      <c r="L215">
        <v>11424.7</v>
      </c>
      <c r="M215">
        <v>2741412</v>
      </c>
      <c r="N215">
        <v>139.60900000000001</v>
      </c>
      <c r="O215">
        <v>2619414</v>
      </c>
      <c r="P215">
        <v>118426</v>
      </c>
      <c r="Q215">
        <v>18.2</v>
      </c>
      <c r="R215">
        <v>4503</v>
      </c>
      <c r="S215">
        <v>139084</v>
      </c>
      <c r="T215">
        <v>26353</v>
      </c>
      <c r="U215">
        <v>59</v>
      </c>
      <c r="V215">
        <v>305688</v>
      </c>
      <c r="W215">
        <v>2412</v>
      </c>
      <c r="X215">
        <v>4613</v>
      </c>
      <c r="Y215">
        <v>1477</v>
      </c>
      <c r="Z215">
        <v>382.2</v>
      </c>
      <c r="AA215">
        <v>2.54</v>
      </c>
      <c r="AB215">
        <v>1.0739000000000001</v>
      </c>
      <c r="AC215">
        <v>0.89780000000000004</v>
      </c>
      <c r="AD215">
        <v>1.7065999999999999</v>
      </c>
      <c r="AE215">
        <v>11858.1</v>
      </c>
      <c r="AF215">
        <v>95.426000000000002</v>
      </c>
      <c r="AG215">
        <v>101.29300000000001</v>
      </c>
      <c r="AH215">
        <v>105.017</v>
      </c>
      <c r="AI215">
        <v>188.869</v>
      </c>
      <c r="AJ215">
        <v>305.52800000000002</v>
      </c>
      <c r="AK215">
        <v>242.88300000000001</v>
      </c>
      <c r="AL215">
        <v>233.69499999999999</v>
      </c>
      <c r="AM215">
        <v>435.86399999999998</v>
      </c>
      <c r="AN215">
        <v>285.733</v>
      </c>
      <c r="AO215">
        <v>218.126</v>
      </c>
      <c r="AP215">
        <v>237.49799999999999</v>
      </c>
      <c r="AQ215">
        <v>238.19499999999999</v>
      </c>
      <c r="AR215">
        <v>62.9</v>
      </c>
      <c r="AS215">
        <v>239569</v>
      </c>
      <c r="AT215">
        <v>14592.781000000001</v>
      </c>
      <c r="AU215">
        <v>114.3252</v>
      </c>
      <c r="AV215">
        <v>111.2088</v>
      </c>
      <c r="AW215">
        <v>102.7984</v>
      </c>
      <c r="AX215">
        <v>100.69450000000001</v>
      </c>
      <c r="AY215">
        <v>109.093</v>
      </c>
      <c r="AZ215">
        <v>98.233199999999997</v>
      </c>
      <c r="BA215">
        <v>103.14700000000001</v>
      </c>
      <c r="BB215">
        <v>98.233199999999997</v>
      </c>
      <c r="BC215">
        <v>103.39060000000001</v>
      </c>
      <c r="BD215">
        <v>98.715500000000006</v>
      </c>
      <c r="BE215">
        <v>101.6485</v>
      </c>
      <c r="BF215">
        <v>127.59529999999999</v>
      </c>
      <c r="BG215">
        <v>1.3</v>
      </c>
      <c r="BH215">
        <v>4.16</v>
      </c>
      <c r="BI215">
        <v>4.7300000000000004</v>
      </c>
      <c r="BJ215">
        <v>8308.74</v>
      </c>
      <c r="BK215">
        <v>101.74</v>
      </c>
      <c r="BL215">
        <v>98.64</v>
      </c>
      <c r="BM215">
        <v>2347.6118200000001</v>
      </c>
      <c r="BN215">
        <v>1694.979</v>
      </c>
      <c r="BO215">
        <v>1166.0631000000001</v>
      </c>
      <c r="BP215">
        <v>7403.6950999999999</v>
      </c>
      <c r="BQ215">
        <v>909.32389999999998</v>
      </c>
      <c r="BR215">
        <v>3605.4321</v>
      </c>
    </row>
    <row r="216" spans="1:70" x14ac:dyDescent="0.25">
      <c r="A216">
        <v>12179.2</v>
      </c>
      <c r="B216">
        <v>14670.54</v>
      </c>
      <c r="C216">
        <v>110.202</v>
      </c>
      <c r="D216">
        <v>209.76400000000001</v>
      </c>
      <c r="E216">
        <v>300.64</v>
      </c>
      <c r="F216">
        <v>227.45500000000001</v>
      </c>
      <c r="G216">
        <v>227.30199999999999</v>
      </c>
      <c r="H216">
        <v>14670.54</v>
      </c>
      <c r="I216">
        <v>1287.5029999999999</v>
      </c>
      <c r="J216">
        <v>1090.8</v>
      </c>
      <c r="K216">
        <v>2805.8</v>
      </c>
      <c r="L216">
        <v>11452.8</v>
      </c>
      <c r="M216">
        <v>2843477</v>
      </c>
      <c r="N216">
        <v>142.072</v>
      </c>
      <c r="O216">
        <v>2699968</v>
      </c>
      <c r="P216">
        <v>118715</v>
      </c>
      <c r="Q216">
        <v>17.3</v>
      </c>
      <c r="R216">
        <v>4509</v>
      </c>
      <c r="S216">
        <v>139272</v>
      </c>
      <c r="T216">
        <v>26378</v>
      </c>
      <c r="U216">
        <v>59</v>
      </c>
      <c r="V216">
        <v>301650</v>
      </c>
      <c r="W216">
        <v>2389</v>
      </c>
      <c r="X216">
        <v>4464</v>
      </c>
      <c r="Y216">
        <v>1506</v>
      </c>
      <c r="Z216">
        <v>368.6</v>
      </c>
      <c r="AA216">
        <v>2.42</v>
      </c>
      <c r="AB216">
        <v>1.0926</v>
      </c>
      <c r="AC216">
        <v>0.90980000000000005</v>
      </c>
      <c r="AD216">
        <v>1.67</v>
      </c>
      <c r="AE216">
        <v>11939.1</v>
      </c>
      <c r="AF216">
        <v>95.254000000000005</v>
      </c>
      <c r="AG216">
        <v>100.998</v>
      </c>
      <c r="AH216">
        <v>105.121</v>
      </c>
      <c r="AI216">
        <v>188.53399999999999</v>
      </c>
      <c r="AJ216">
        <v>300.82400000000001</v>
      </c>
      <c r="AK216">
        <v>243.505</v>
      </c>
      <c r="AL216">
        <v>233.928</v>
      </c>
      <c r="AM216">
        <v>436.041</v>
      </c>
      <c r="AN216">
        <v>285.98399999999998</v>
      </c>
      <c r="AO216">
        <v>217.071</v>
      </c>
      <c r="AP216">
        <v>237.46</v>
      </c>
      <c r="AQ216">
        <v>238.405</v>
      </c>
      <c r="AR216">
        <v>62.9</v>
      </c>
      <c r="AS216">
        <v>238593</v>
      </c>
      <c r="AT216">
        <v>14670.54</v>
      </c>
      <c r="AU216">
        <v>111.05110000000001</v>
      </c>
      <c r="AV216">
        <v>112.0202</v>
      </c>
      <c r="AW216">
        <v>101.9166</v>
      </c>
      <c r="AX216">
        <v>100.8274</v>
      </c>
      <c r="AY216">
        <v>109.4051</v>
      </c>
      <c r="AZ216">
        <v>98.273200000000003</v>
      </c>
      <c r="BA216">
        <v>102.6082</v>
      </c>
      <c r="BB216">
        <v>98.273200000000003</v>
      </c>
      <c r="BC216">
        <v>101.5497</v>
      </c>
      <c r="BD216">
        <v>99.657600000000002</v>
      </c>
      <c r="BE216">
        <v>101.0258</v>
      </c>
      <c r="BF216">
        <v>128.67859999999999</v>
      </c>
      <c r="BG216">
        <v>1.3</v>
      </c>
      <c r="BH216">
        <v>4.08</v>
      </c>
      <c r="BI216">
        <v>4.6900000000000004</v>
      </c>
      <c r="BJ216">
        <v>8272.82</v>
      </c>
      <c r="BK216">
        <v>102.9438</v>
      </c>
      <c r="BL216">
        <v>99.2</v>
      </c>
      <c r="BM216">
        <v>2363.5633600000001</v>
      </c>
      <c r="BN216">
        <v>1712.2083</v>
      </c>
      <c r="BO216">
        <v>1170.4375</v>
      </c>
      <c r="BP216">
        <v>7453.9381999999996</v>
      </c>
      <c r="BQ216">
        <v>900.11159999999995</v>
      </c>
      <c r="BR216">
        <v>3616.4020999999998</v>
      </c>
    </row>
    <row r="217" spans="1:70" x14ac:dyDescent="0.25">
      <c r="A217">
        <v>12222.6</v>
      </c>
      <c r="B217">
        <v>14722.813</v>
      </c>
      <c r="C217">
        <v>110.13500000000001</v>
      </c>
      <c r="D217">
        <v>208.83500000000001</v>
      </c>
      <c r="E217">
        <v>294.22199999999998</v>
      </c>
      <c r="F217">
        <v>227.155</v>
      </c>
      <c r="G217">
        <v>227.36099999999999</v>
      </c>
      <c r="H217">
        <v>14722.813</v>
      </c>
      <c r="I217">
        <v>1290.7719999999999</v>
      </c>
      <c r="J217">
        <v>1147.4000000000001</v>
      </c>
      <c r="K217">
        <v>2853.4</v>
      </c>
      <c r="L217">
        <v>11488.9</v>
      </c>
      <c r="M217">
        <v>2825098</v>
      </c>
      <c r="N217">
        <v>137.09399999999999</v>
      </c>
      <c r="O217">
        <v>2677392</v>
      </c>
      <c r="P217">
        <v>119306</v>
      </c>
      <c r="Q217">
        <v>21</v>
      </c>
      <c r="R217">
        <v>4517</v>
      </c>
      <c r="S217">
        <v>139583</v>
      </c>
      <c r="T217">
        <v>26431</v>
      </c>
      <c r="U217">
        <v>59.1</v>
      </c>
      <c r="V217">
        <v>299000</v>
      </c>
      <c r="W217">
        <v>2560</v>
      </c>
      <c r="X217">
        <v>4386</v>
      </c>
      <c r="Y217">
        <v>1438</v>
      </c>
      <c r="Z217">
        <v>354.9</v>
      </c>
      <c r="AA217">
        <v>2.5299999999999998</v>
      </c>
      <c r="AB217">
        <v>1.1011</v>
      </c>
      <c r="AC217">
        <v>0.93700000000000006</v>
      </c>
      <c r="AD217">
        <v>1.629</v>
      </c>
      <c r="AE217">
        <v>11948.8</v>
      </c>
      <c r="AF217">
        <v>94.998000000000005</v>
      </c>
      <c r="AG217">
        <v>100.79900000000001</v>
      </c>
      <c r="AH217">
        <v>105.26900000000001</v>
      </c>
      <c r="AI217">
        <v>188.14099999999999</v>
      </c>
      <c r="AJ217">
        <v>292.91500000000002</v>
      </c>
      <c r="AK217">
        <v>244.148</v>
      </c>
      <c r="AL217">
        <v>234.23400000000001</v>
      </c>
      <c r="AM217">
        <v>437.09100000000001</v>
      </c>
      <c r="AN217">
        <v>286.38799999999998</v>
      </c>
      <c r="AO217">
        <v>215.41</v>
      </c>
      <c r="AP217">
        <v>237.477</v>
      </c>
      <c r="AQ217">
        <v>238.786</v>
      </c>
      <c r="AR217">
        <v>62.8</v>
      </c>
      <c r="AS217">
        <v>240369</v>
      </c>
      <c r="AT217">
        <v>14722.813</v>
      </c>
      <c r="AU217">
        <v>111.04130000000001</v>
      </c>
      <c r="AV217">
        <v>113.1919</v>
      </c>
      <c r="AW217">
        <v>101.3292</v>
      </c>
      <c r="AX217">
        <v>101.2115</v>
      </c>
      <c r="AY217">
        <v>109.828</v>
      </c>
      <c r="AZ217">
        <v>98.751900000000006</v>
      </c>
      <c r="BA217">
        <v>102.6413</v>
      </c>
      <c r="BB217">
        <v>98.751900000000006</v>
      </c>
      <c r="BC217">
        <v>100.33280000000001</v>
      </c>
      <c r="BD217">
        <v>103.7484</v>
      </c>
      <c r="BE217">
        <v>101.2296</v>
      </c>
      <c r="BF217">
        <v>130.0146</v>
      </c>
      <c r="BG217">
        <v>1.31</v>
      </c>
      <c r="BH217">
        <v>4.1100000000000003</v>
      </c>
      <c r="BI217">
        <v>4.8</v>
      </c>
      <c r="BJ217">
        <v>8534.17</v>
      </c>
      <c r="BK217">
        <v>107.42570000000001</v>
      </c>
      <c r="BL217">
        <v>100.39</v>
      </c>
      <c r="BM217">
        <v>2379.24982</v>
      </c>
      <c r="BN217">
        <v>1725.4866</v>
      </c>
      <c r="BO217">
        <v>1175.3939</v>
      </c>
      <c r="BP217">
        <v>7483.5470999999998</v>
      </c>
      <c r="BQ217">
        <v>890.9692</v>
      </c>
      <c r="BR217">
        <v>3619.8272999999999</v>
      </c>
    </row>
    <row r="218" spans="1:70" x14ac:dyDescent="0.25">
      <c r="A218">
        <v>12281.3</v>
      </c>
      <c r="B218">
        <v>14790.364</v>
      </c>
      <c r="C218">
        <v>110.252</v>
      </c>
      <c r="D218">
        <v>209.18799999999999</v>
      </c>
      <c r="E218">
        <v>275.72899999999998</v>
      </c>
      <c r="F218">
        <v>226.52199999999999</v>
      </c>
      <c r="G218">
        <v>226.273</v>
      </c>
      <c r="H218">
        <v>14790.364</v>
      </c>
      <c r="I218">
        <v>1294.037</v>
      </c>
      <c r="J218">
        <v>1150.3</v>
      </c>
      <c r="K218">
        <v>2860.8</v>
      </c>
      <c r="L218">
        <v>11551.8</v>
      </c>
      <c r="M218">
        <v>2770928</v>
      </c>
      <c r="N218">
        <v>139.67500000000001</v>
      </c>
      <c r="O218">
        <v>2620642</v>
      </c>
      <c r="P218">
        <v>119787</v>
      </c>
      <c r="Q218">
        <v>17.3</v>
      </c>
      <c r="R218">
        <v>4527</v>
      </c>
      <c r="S218">
        <v>139841</v>
      </c>
      <c r="T218">
        <v>26508</v>
      </c>
      <c r="U218">
        <v>59.3</v>
      </c>
      <c r="V218">
        <v>289625</v>
      </c>
      <c r="W218">
        <v>2300</v>
      </c>
      <c r="X218">
        <v>4292</v>
      </c>
      <c r="Y218">
        <v>1400</v>
      </c>
      <c r="Z218">
        <v>329.4</v>
      </c>
      <c r="AA218">
        <v>2.2999999999999998</v>
      </c>
      <c r="AB218">
        <v>1.1212</v>
      </c>
      <c r="AC218">
        <v>0.95279999999999998</v>
      </c>
      <c r="AD218">
        <v>1.6073999999999999</v>
      </c>
      <c r="AE218">
        <v>12018.4</v>
      </c>
      <c r="AF218">
        <v>94.941999999999993</v>
      </c>
      <c r="AG218">
        <v>100.43</v>
      </c>
      <c r="AH218">
        <v>105.361</v>
      </c>
      <c r="AI218">
        <v>187.52199999999999</v>
      </c>
      <c r="AJ218">
        <v>284.16300000000001</v>
      </c>
      <c r="AK218">
        <v>244.5</v>
      </c>
      <c r="AL218">
        <v>234.65600000000001</v>
      </c>
      <c r="AM218">
        <v>437.75799999999998</v>
      </c>
      <c r="AN218">
        <v>286.89299999999997</v>
      </c>
      <c r="AO218">
        <v>213.73</v>
      </c>
      <c r="AP218">
        <v>237.43</v>
      </c>
      <c r="AQ218">
        <v>239.191</v>
      </c>
      <c r="AR218">
        <v>62.9</v>
      </c>
      <c r="AS218">
        <v>240909</v>
      </c>
      <c r="AT218">
        <v>14790.364</v>
      </c>
      <c r="AU218">
        <v>110.6615</v>
      </c>
      <c r="AV218">
        <v>113.69029999999999</v>
      </c>
      <c r="AW218">
        <v>102.4295</v>
      </c>
      <c r="AX218">
        <v>101.8348</v>
      </c>
      <c r="AY218">
        <v>109.8202</v>
      </c>
      <c r="AZ218">
        <v>98.520799999999994</v>
      </c>
      <c r="BA218">
        <v>102.56359999999999</v>
      </c>
      <c r="BB218">
        <v>98.520799999999994</v>
      </c>
      <c r="BC218">
        <v>98.804000000000002</v>
      </c>
      <c r="BD218">
        <v>103.6708</v>
      </c>
      <c r="BE218">
        <v>101.3952</v>
      </c>
      <c r="BF218">
        <v>131.107</v>
      </c>
      <c r="BG218">
        <v>1.32</v>
      </c>
      <c r="BH218">
        <v>3.92</v>
      </c>
      <c r="BI218">
        <v>4.6900000000000004</v>
      </c>
      <c r="BJ218">
        <v>8308.92</v>
      </c>
      <c r="BK218">
        <v>108.0264</v>
      </c>
      <c r="BL218">
        <v>101.31</v>
      </c>
      <c r="BM218">
        <v>2387.1864700000001</v>
      </c>
      <c r="BN218">
        <v>1729.6507999999999</v>
      </c>
      <c r="BO218">
        <v>1177.3616</v>
      </c>
      <c r="BP218">
        <v>7505.5626000000002</v>
      </c>
      <c r="BQ218">
        <v>886.02949999999998</v>
      </c>
      <c r="BR218">
        <v>3621.1343999999999</v>
      </c>
    </row>
    <row r="219" spans="1:70" x14ac:dyDescent="0.25">
      <c r="A219">
        <v>12349.4</v>
      </c>
      <c r="B219">
        <v>14866.655000000001</v>
      </c>
      <c r="C219">
        <v>109.79600000000001</v>
      </c>
      <c r="D219">
        <v>208.60499999999999</v>
      </c>
      <c r="E219">
        <v>251.172</v>
      </c>
      <c r="F219">
        <v>224.58799999999999</v>
      </c>
      <c r="G219">
        <v>224.29400000000001</v>
      </c>
      <c r="H219">
        <v>14866.655000000001</v>
      </c>
      <c r="I219">
        <v>1309.492</v>
      </c>
      <c r="J219">
        <v>1153.9000000000001</v>
      </c>
      <c r="K219">
        <v>2890</v>
      </c>
      <c r="L219">
        <v>11578.5</v>
      </c>
      <c r="M219">
        <v>2588834</v>
      </c>
      <c r="N219">
        <v>141.94499999999999</v>
      </c>
      <c r="O219">
        <v>2433154</v>
      </c>
      <c r="P219">
        <v>119717</v>
      </c>
      <c r="Q219">
        <v>16.899999999999999</v>
      </c>
      <c r="R219">
        <v>4535</v>
      </c>
      <c r="S219">
        <v>140127</v>
      </c>
      <c r="T219">
        <v>26566</v>
      </c>
      <c r="U219">
        <v>59.2</v>
      </c>
      <c r="V219">
        <v>289700</v>
      </c>
      <c r="W219">
        <v>2403</v>
      </c>
      <c r="X219">
        <v>4228</v>
      </c>
      <c r="Y219">
        <v>1400</v>
      </c>
      <c r="Z219">
        <v>297.60000000000002</v>
      </c>
      <c r="AA219">
        <v>2.33</v>
      </c>
      <c r="AB219">
        <v>1.1325000000000001</v>
      </c>
      <c r="AC219">
        <v>0.96419999999999995</v>
      </c>
      <c r="AD219">
        <v>1.5770999999999999</v>
      </c>
      <c r="AE219">
        <v>12050.2</v>
      </c>
      <c r="AF219">
        <v>94.515000000000001</v>
      </c>
      <c r="AG219">
        <v>99.647999999999996</v>
      </c>
      <c r="AH219">
        <v>105.578</v>
      </c>
      <c r="AI219">
        <v>186.059</v>
      </c>
      <c r="AJ219">
        <v>268.29199999999997</v>
      </c>
      <c r="AK219">
        <v>245.10599999999999</v>
      </c>
      <c r="AL219">
        <v>235</v>
      </c>
      <c r="AM219">
        <v>439.40800000000002</v>
      </c>
      <c r="AN219">
        <v>287.404</v>
      </c>
      <c r="AO219">
        <v>210.03299999999999</v>
      </c>
      <c r="AP219">
        <v>236.983</v>
      </c>
      <c r="AQ219">
        <v>239.458</v>
      </c>
      <c r="AR219">
        <v>62.9</v>
      </c>
      <c r="AS219">
        <v>237689</v>
      </c>
      <c r="AT219">
        <v>14866.655000000001</v>
      </c>
      <c r="AU219">
        <v>114.14230000000001</v>
      </c>
      <c r="AV219">
        <v>114.57989999999999</v>
      </c>
      <c r="AW219">
        <v>103.88500000000001</v>
      </c>
      <c r="AX219">
        <v>103.10129999999999</v>
      </c>
      <c r="AY219">
        <v>110.0254</v>
      </c>
      <c r="AZ219">
        <v>100.2026</v>
      </c>
      <c r="BA219">
        <v>103.4288</v>
      </c>
      <c r="BB219">
        <v>100.2026</v>
      </c>
      <c r="BC219">
        <v>99.035399999999996</v>
      </c>
      <c r="BD219">
        <v>111.274</v>
      </c>
      <c r="BE219">
        <v>103.1079</v>
      </c>
      <c r="BF219">
        <v>130.49189999999999</v>
      </c>
      <c r="BG219">
        <v>1.34</v>
      </c>
      <c r="BH219">
        <v>3.92</v>
      </c>
      <c r="BI219">
        <v>4.79</v>
      </c>
      <c r="BJ219">
        <v>9033.82</v>
      </c>
      <c r="BK219">
        <v>116.29940000000001</v>
      </c>
      <c r="BL219">
        <v>102.43</v>
      </c>
      <c r="BM219">
        <v>2401.5580399999999</v>
      </c>
      <c r="BN219">
        <v>1751.3694</v>
      </c>
      <c r="BO219">
        <v>1182.5368000000001</v>
      </c>
      <c r="BP219">
        <v>7554.1732000000002</v>
      </c>
      <c r="BQ219">
        <v>887.94970000000001</v>
      </c>
      <c r="BR219">
        <v>3626.9466000000002</v>
      </c>
    </row>
    <row r="220" spans="1:70" x14ac:dyDescent="0.25">
      <c r="A220">
        <v>12421.1</v>
      </c>
      <c r="B220">
        <v>14958.757</v>
      </c>
      <c r="C220">
        <v>109.446</v>
      </c>
      <c r="D220">
        <v>210.15799999999999</v>
      </c>
      <c r="E220">
        <v>223.404</v>
      </c>
      <c r="F220">
        <v>221.495</v>
      </c>
      <c r="G220">
        <v>222.267</v>
      </c>
      <c r="H220">
        <v>14958.757</v>
      </c>
      <c r="I220">
        <v>1326.6980000000001</v>
      </c>
      <c r="J220">
        <v>1238.4000000000001</v>
      </c>
      <c r="K220">
        <v>2931.5</v>
      </c>
      <c r="L220">
        <v>11662.4</v>
      </c>
      <c r="M220">
        <v>2646807</v>
      </c>
      <c r="N220">
        <v>142.00700000000001</v>
      </c>
      <c r="O220">
        <v>2523930</v>
      </c>
      <c r="P220">
        <v>120138</v>
      </c>
      <c r="Q220">
        <v>14.1</v>
      </c>
      <c r="R220">
        <v>4540</v>
      </c>
      <c r="S220">
        <v>140396</v>
      </c>
      <c r="T220">
        <v>26612</v>
      </c>
      <c r="U220">
        <v>59.3</v>
      </c>
      <c r="V220">
        <v>289438</v>
      </c>
      <c r="W220">
        <v>2320</v>
      </c>
      <c r="X220">
        <v>4069</v>
      </c>
      <c r="Y220">
        <v>1270</v>
      </c>
      <c r="Z220">
        <v>248.7</v>
      </c>
      <c r="AA220">
        <v>2.21</v>
      </c>
      <c r="AB220">
        <v>1.1532</v>
      </c>
      <c r="AC220">
        <v>0.97529999999999994</v>
      </c>
      <c r="AD220">
        <v>1.5644</v>
      </c>
      <c r="AE220">
        <v>12065</v>
      </c>
      <c r="AF220">
        <v>94.072000000000003</v>
      </c>
      <c r="AG220">
        <v>98.566999999999993</v>
      </c>
      <c r="AH220">
        <v>105.77</v>
      </c>
      <c r="AI220">
        <v>184.01499999999999</v>
      </c>
      <c r="AJ220">
        <v>244.43600000000001</v>
      </c>
      <c r="AK220">
        <v>245.84</v>
      </c>
      <c r="AL220">
        <v>235.42500000000001</v>
      </c>
      <c r="AM220">
        <v>441.464</v>
      </c>
      <c r="AN220">
        <v>287.95800000000003</v>
      </c>
      <c r="AO220">
        <v>204.124</v>
      </c>
      <c r="AP220">
        <v>236.25200000000001</v>
      </c>
      <c r="AQ220">
        <v>239.584</v>
      </c>
      <c r="AR220">
        <v>62.8</v>
      </c>
      <c r="AS220">
        <v>240628</v>
      </c>
      <c r="AT220">
        <v>14958.757</v>
      </c>
      <c r="AU220">
        <v>113.4485</v>
      </c>
      <c r="AV220">
        <v>114.7595</v>
      </c>
      <c r="AW220">
        <v>102.5887</v>
      </c>
      <c r="AX220">
        <v>102.9002</v>
      </c>
      <c r="AY220">
        <v>110.2824</v>
      </c>
      <c r="AZ220">
        <v>99.930400000000006</v>
      </c>
      <c r="BA220">
        <v>103.1127</v>
      </c>
      <c r="BB220">
        <v>99.930400000000006</v>
      </c>
      <c r="BC220">
        <v>101.4705</v>
      </c>
      <c r="BD220">
        <v>105.9036</v>
      </c>
      <c r="BE220">
        <v>102.5668</v>
      </c>
      <c r="BF220">
        <v>133.80269999999999</v>
      </c>
      <c r="BG220">
        <v>1.34</v>
      </c>
      <c r="BH220">
        <v>3.79</v>
      </c>
      <c r="BI220">
        <v>4.74</v>
      </c>
      <c r="BJ220">
        <v>9025.69</v>
      </c>
      <c r="BK220">
        <v>119.3233</v>
      </c>
      <c r="BL220">
        <v>104.11</v>
      </c>
      <c r="BM220">
        <v>2424.4874399999999</v>
      </c>
      <c r="BN220">
        <v>1773.3444999999999</v>
      </c>
      <c r="BO220">
        <v>1186.6664000000001</v>
      </c>
      <c r="BP220">
        <v>7607.3599000000004</v>
      </c>
      <c r="BQ220">
        <v>892.24199999999996</v>
      </c>
      <c r="BR220">
        <v>3638.7743999999998</v>
      </c>
    </row>
    <row r="221" spans="1:70" x14ac:dyDescent="0.25">
      <c r="A221">
        <v>12508.2</v>
      </c>
      <c r="B221">
        <v>15076.075999999999</v>
      </c>
      <c r="C221">
        <v>109.008</v>
      </c>
      <c r="D221">
        <v>211.31399999999999</v>
      </c>
      <c r="E221">
        <v>185.142</v>
      </c>
      <c r="F221">
        <v>215.733</v>
      </c>
      <c r="G221">
        <v>220.322</v>
      </c>
      <c r="H221">
        <v>15076.075999999999</v>
      </c>
      <c r="I221">
        <v>1333.4469999999999</v>
      </c>
      <c r="J221">
        <v>1178.5</v>
      </c>
      <c r="K221">
        <v>2929.7</v>
      </c>
      <c r="L221">
        <v>11714.5</v>
      </c>
      <c r="M221">
        <v>2746218</v>
      </c>
      <c r="N221">
        <v>152.39699999999999</v>
      </c>
      <c r="O221">
        <v>2593187</v>
      </c>
      <c r="P221">
        <v>120452</v>
      </c>
      <c r="Q221">
        <v>19.3</v>
      </c>
      <c r="R221">
        <v>4541</v>
      </c>
      <c r="S221">
        <v>140609</v>
      </c>
      <c r="T221">
        <v>26642</v>
      </c>
      <c r="U221">
        <v>59.3</v>
      </c>
      <c r="V221">
        <v>289400</v>
      </c>
      <c r="W221">
        <v>2319</v>
      </c>
      <c r="X221">
        <v>4151</v>
      </c>
      <c r="Y221">
        <v>1377</v>
      </c>
      <c r="Z221">
        <v>196</v>
      </c>
      <c r="AA221">
        <v>1.88</v>
      </c>
      <c r="AB221">
        <v>1.2121999999999999</v>
      </c>
      <c r="AC221">
        <v>0.94430000000000003</v>
      </c>
      <c r="AD221">
        <v>1.5142</v>
      </c>
      <c r="AE221">
        <v>12039.9</v>
      </c>
      <c r="AF221">
        <v>93.84</v>
      </c>
      <c r="AG221">
        <v>96.379000000000005</v>
      </c>
      <c r="AH221">
        <v>105.81</v>
      </c>
      <c r="AI221">
        <v>180.226</v>
      </c>
      <c r="AJ221">
        <v>204.583</v>
      </c>
      <c r="AK221">
        <v>245.75700000000001</v>
      </c>
      <c r="AL221">
        <v>235.74799999999999</v>
      </c>
      <c r="AM221">
        <v>441.29500000000002</v>
      </c>
      <c r="AN221">
        <v>288.60199999999998</v>
      </c>
      <c r="AO221">
        <v>194.68</v>
      </c>
      <c r="AP221">
        <v>234.71799999999999</v>
      </c>
      <c r="AQ221">
        <v>239.82499999999999</v>
      </c>
      <c r="AR221">
        <v>62.9</v>
      </c>
      <c r="AS221">
        <v>232798</v>
      </c>
      <c r="AT221">
        <v>15076.075999999999</v>
      </c>
      <c r="AU221">
        <v>113.4448</v>
      </c>
      <c r="AV221">
        <v>114.0121</v>
      </c>
      <c r="AW221">
        <v>102.2316</v>
      </c>
      <c r="AX221">
        <v>102.6018</v>
      </c>
      <c r="AY221">
        <v>109.4091</v>
      </c>
      <c r="AZ221">
        <v>100.12009999999999</v>
      </c>
      <c r="BA221">
        <v>102.67700000000001</v>
      </c>
      <c r="BB221">
        <v>100.12009999999999</v>
      </c>
      <c r="BC221">
        <v>100.8396</v>
      </c>
      <c r="BD221">
        <v>106.22450000000001</v>
      </c>
      <c r="BE221">
        <v>102.309</v>
      </c>
      <c r="BF221">
        <v>133.53219999999999</v>
      </c>
      <c r="BG221">
        <v>1.38</v>
      </c>
      <c r="BH221">
        <v>3.46</v>
      </c>
      <c r="BI221">
        <v>4.45</v>
      </c>
      <c r="BJ221">
        <v>8853.59</v>
      </c>
      <c r="BK221">
        <v>118.25</v>
      </c>
      <c r="BL221">
        <v>106.11</v>
      </c>
      <c r="BM221">
        <v>2436.9585900000002</v>
      </c>
      <c r="BN221">
        <v>1791.2946999999999</v>
      </c>
      <c r="BO221">
        <v>1187.8225</v>
      </c>
      <c r="BP221">
        <v>7662.0207</v>
      </c>
      <c r="BQ221">
        <v>892.46180000000004</v>
      </c>
      <c r="BR221">
        <v>3653.5940000000001</v>
      </c>
    </row>
    <row r="222" spans="1:70" x14ac:dyDescent="0.25">
      <c r="A222">
        <v>12544.6</v>
      </c>
      <c r="B222">
        <v>15120.548000000001</v>
      </c>
      <c r="C222">
        <v>109.194</v>
      </c>
      <c r="D222">
        <v>212.05</v>
      </c>
      <c r="E222">
        <v>194.88300000000001</v>
      </c>
      <c r="F222">
        <v>216.55500000000001</v>
      </c>
      <c r="G222">
        <v>221.43199999999999</v>
      </c>
      <c r="H222">
        <v>15120.548000000001</v>
      </c>
      <c r="I222">
        <v>1341.2560000000001</v>
      </c>
      <c r="J222">
        <v>1214.5</v>
      </c>
      <c r="K222">
        <v>3004.4</v>
      </c>
      <c r="L222">
        <v>11841.1</v>
      </c>
      <c r="M222">
        <v>2583445</v>
      </c>
      <c r="N222">
        <v>148.321</v>
      </c>
      <c r="O222">
        <v>2407750</v>
      </c>
      <c r="P222">
        <v>120658</v>
      </c>
      <c r="Q222">
        <v>16.8</v>
      </c>
      <c r="R222">
        <v>4541</v>
      </c>
      <c r="S222">
        <v>140857</v>
      </c>
      <c r="T222">
        <v>26675</v>
      </c>
      <c r="U222">
        <v>59.2</v>
      </c>
      <c r="V222">
        <v>289938</v>
      </c>
      <c r="W222">
        <v>2238</v>
      </c>
      <c r="X222">
        <v>3991</v>
      </c>
      <c r="Y222">
        <v>1333</v>
      </c>
      <c r="Z222">
        <v>193.3</v>
      </c>
      <c r="AA222">
        <v>1.98</v>
      </c>
      <c r="AB222">
        <v>1.2499</v>
      </c>
      <c r="AC222">
        <v>0.93610000000000004</v>
      </c>
      <c r="AD222">
        <v>1.5328999999999999</v>
      </c>
      <c r="AE222">
        <v>12089.1</v>
      </c>
      <c r="AF222">
        <v>93.994</v>
      </c>
      <c r="AG222">
        <v>96.730999999999995</v>
      </c>
      <c r="AH222">
        <v>105.907</v>
      </c>
      <c r="AI222">
        <v>180.922</v>
      </c>
      <c r="AJ222">
        <v>210.56899999999999</v>
      </c>
      <c r="AK222">
        <v>246.066</v>
      </c>
      <c r="AL222">
        <v>236.196</v>
      </c>
      <c r="AM222">
        <v>441.08100000000002</v>
      </c>
      <c r="AN222">
        <v>288.95699999999999</v>
      </c>
      <c r="AO222">
        <v>196.47800000000001</v>
      </c>
      <c r="AP222">
        <v>235.23599999999999</v>
      </c>
      <c r="AQ222">
        <v>240.14099999999999</v>
      </c>
      <c r="AR222">
        <v>62.7</v>
      </c>
      <c r="AS222">
        <v>225467</v>
      </c>
      <c r="AT222">
        <v>15120.548000000001</v>
      </c>
      <c r="AU222">
        <v>110.6631</v>
      </c>
      <c r="AV222">
        <v>114.3514</v>
      </c>
      <c r="AW222">
        <v>101.4633</v>
      </c>
      <c r="AX222">
        <v>101.9573</v>
      </c>
      <c r="AY222">
        <v>109.05759999999999</v>
      </c>
      <c r="AZ222">
        <v>100.4199</v>
      </c>
      <c r="BA222">
        <v>101.95699999999999</v>
      </c>
      <c r="BB222">
        <v>100.4199</v>
      </c>
      <c r="BC222">
        <v>100.8849</v>
      </c>
      <c r="BD222">
        <v>112.8969</v>
      </c>
      <c r="BE222">
        <v>101.56780000000001</v>
      </c>
      <c r="BF222">
        <v>134.5949</v>
      </c>
      <c r="BG222">
        <v>1.38</v>
      </c>
      <c r="BH222">
        <v>3.61</v>
      </c>
      <c r="BI222">
        <v>4.51</v>
      </c>
      <c r="BJ222">
        <v>9005.2099999999991</v>
      </c>
      <c r="BK222">
        <v>118.76</v>
      </c>
      <c r="BL222">
        <v>107.41</v>
      </c>
      <c r="BM222">
        <v>2454.5040600000002</v>
      </c>
      <c r="BN222">
        <v>1807.8646000000001</v>
      </c>
      <c r="BO222">
        <v>1190.6877999999999</v>
      </c>
      <c r="BP222">
        <v>7715.6044000000002</v>
      </c>
      <c r="BQ222">
        <v>894.15560000000005</v>
      </c>
      <c r="BR222">
        <v>3676.1188999999999</v>
      </c>
    </row>
    <row r="223" spans="1:70" x14ac:dyDescent="0.25">
      <c r="A223">
        <v>12500.8</v>
      </c>
      <c r="B223">
        <v>15087.795</v>
      </c>
      <c r="C223">
        <v>109.322</v>
      </c>
      <c r="D223">
        <v>210.19200000000001</v>
      </c>
      <c r="E223">
        <v>215.44200000000001</v>
      </c>
      <c r="F223">
        <v>217.756</v>
      </c>
      <c r="G223">
        <v>223.01400000000001</v>
      </c>
      <c r="H223">
        <v>15087.795</v>
      </c>
      <c r="I223">
        <v>1354.7639999999999</v>
      </c>
      <c r="J223">
        <v>1231.5</v>
      </c>
      <c r="K223">
        <v>3002.7</v>
      </c>
      <c r="L223">
        <v>11869.7</v>
      </c>
      <c r="M223">
        <v>2703062</v>
      </c>
      <c r="N223">
        <v>149.155</v>
      </c>
      <c r="O223">
        <v>2583707</v>
      </c>
      <c r="P223">
        <v>120981</v>
      </c>
      <c r="Q223">
        <v>16.8</v>
      </c>
      <c r="R223">
        <v>4547</v>
      </c>
      <c r="S223">
        <v>140934</v>
      </c>
      <c r="T223">
        <v>26701</v>
      </c>
      <c r="U223">
        <v>59.2</v>
      </c>
      <c r="V223">
        <v>294625</v>
      </c>
      <c r="W223">
        <v>2304</v>
      </c>
      <c r="X223">
        <v>3787</v>
      </c>
      <c r="Y223">
        <v>1245</v>
      </c>
      <c r="Z223">
        <v>197.6</v>
      </c>
      <c r="AA223">
        <v>2.04</v>
      </c>
      <c r="AB223">
        <v>1.2618</v>
      </c>
      <c r="AC223">
        <v>0.9798</v>
      </c>
      <c r="AD223">
        <v>1.4958</v>
      </c>
      <c r="AE223">
        <v>12145.7</v>
      </c>
      <c r="AF223">
        <v>93.787000000000006</v>
      </c>
      <c r="AG223">
        <v>97.332999999999998</v>
      </c>
      <c r="AH223">
        <v>106.09</v>
      </c>
      <c r="AI223">
        <v>181.95099999999999</v>
      </c>
      <c r="AJ223">
        <v>221.249</v>
      </c>
      <c r="AK223">
        <v>245.71600000000001</v>
      </c>
      <c r="AL223">
        <v>236.58699999999999</v>
      </c>
      <c r="AM223">
        <v>442.77100000000002</v>
      </c>
      <c r="AN223">
        <v>289.45400000000001</v>
      </c>
      <c r="AO223">
        <v>199.30600000000001</v>
      </c>
      <c r="AP223">
        <v>236.005</v>
      </c>
      <c r="AQ223">
        <v>240.739</v>
      </c>
      <c r="AR223">
        <v>62.6</v>
      </c>
      <c r="AS223">
        <v>240561</v>
      </c>
      <c r="AT223">
        <v>15087.795</v>
      </c>
      <c r="AU223">
        <v>113.1512</v>
      </c>
      <c r="AV223">
        <v>112.10290000000001</v>
      </c>
      <c r="AW223">
        <v>101.56870000000001</v>
      </c>
      <c r="AX223">
        <v>103.82859999999999</v>
      </c>
      <c r="AY223">
        <v>108.3254</v>
      </c>
      <c r="AZ223">
        <v>101.0715</v>
      </c>
      <c r="BA223">
        <v>102.26300000000001</v>
      </c>
      <c r="BB223">
        <v>101.0715</v>
      </c>
      <c r="BC223">
        <v>100.3721</v>
      </c>
      <c r="BD223">
        <v>113.0941</v>
      </c>
      <c r="BE223">
        <v>101.8865</v>
      </c>
      <c r="BF223">
        <v>135.03579999999999</v>
      </c>
      <c r="BG223">
        <v>1.37</v>
      </c>
      <c r="BH223">
        <v>3.64</v>
      </c>
      <c r="BI223">
        <v>4.54</v>
      </c>
      <c r="BJ223">
        <v>8942.94</v>
      </c>
      <c r="BK223">
        <v>120.39449999999999</v>
      </c>
      <c r="BL223">
        <v>109.64</v>
      </c>
      <c r="BM223">
        <v>2471.2364299999999</v>
      </c>
      <c r="BN223">
        <v>1834.4825000000001</v>
      </c>
      <c r="BO223">
        <v>1192.9088999999999</v>
      </c>
      <c r="BP223">
        <v>7793.6994999999997</v>
      </c>
      <c r="BQ223">
        <v>895.34349999999995</v>
      </c>
      <c r="BR223">
        <v>3710.7957999999999</v>
      </c>
    </row>
    <row r="224" spans="1:70" x14ac:dyDescent="0.25">
      <c r="A224">
        <v>12575.7</v>
      </c>
      <c r="B224">
        <v>15173.675999999999</v>
      </c>
      <c r="C224">
        <v>109.491</v>
      </c>
      <c r="D224">
        <v>210.352</v>
      </c>
      <c r="E224">
        <v>215.46100000000001</v>
      </c>
      <c r="F224">
        <v>216.678</v>
      </c>
      <c r="G224">
        <v>223.446</v>
      </c>
      <c r="H224">
        <v>15173.675999999999</v>
      </c>
      <c r="I224">
        <v>1359.9259999999999</v>
      </c>
      <c r="J224">
        <v>1218.0999999999999</v>
      </c>
      <c r="K224">
        <v>3000.6</v>
      </c>
      <c r="L224">
        <v>11916.2</v>
      </c>
      <c r="M224">
        <v>2757697</v>
      </c>
      <c r="N224">
        <v>150.249</v>
      </c>
      <c r="O224">
        <v>2606491</v>
      </c>
      <c r="P224">
        <v>120813</v>
      </c>
      <c r="Q224">
        <v>13.8</v>
      </c>
      <c r="R224">
        <v>4555</v>
      </c>
      <c r="S224">
        <v>141234</v>
      </c>
      <c r="T224">
        <v>26736</v>
      </c>
      <c r="U224">
        <v>59.3</v>
      </c>
      <c r="V224">
        <v>282563</v>
      </c>
      <c r="W224">
        <v>2345</v>
      </c>
      <c r="X224">
        <v>3651</v>
      </c>
      <c r="Y224">
        <v>1091</v>
      </c>
      <c r="Z224">
        <v>202.4</v>
      </c>
      <c r="AA224">
        <v>1.94</v>
      </c>
      <c r="AB224">
        <v>1.2337</v>
      </c>
      <c r="AC224">
        <v>0.95950000000000002</v>
      </c>
      <c r="AD224">
        <v>1.4967999999999999</v>
      </c>
      <c r="AE224">
        <v>12187.4</v>
      </c>
      <c r="AF224">
        <v>93.884</v>
      </c>
      <c r="AG224">
        <v>96.966999999999999</v>
      </c>
      <c r="AH224">
        <v>106.279</v>
      </c>
      <c r="AI224">
        <v>181.483</v>
      </c>
      <c r="AJ224">
        <v>215.43299999999999</v>
      </c>
      <c r="AK224">
        <v>245.62</v>
      </c>
      <c r="AL224">
        <v>237.09700000000001</v>
      </c>
      <c r="AM224">
        <v>445.892</v>
      </c>
      <c r="AN224">
        <v>290.18700000000001</v>
      </c>
      <c r="AO224">
        <v>198.214</v>
      </c>
      <c r="AP224">
        <v>236.15600000000001</v>
      </c>
      <c r="AQ224">
        <v>241.33699999999999</v>
      </c>
      <c r="AR224">
        <v>62.8</v>
      </c>
      <c r="AS224">
        <v>233307</v>
      </c>
      <c r="AT224">
        <v>15173.675999999999</v>
      </c>
      <c r="AU224">
        <v>113.9927</v>
      </c>
      <c r="AV224">
        <v>110.2453</v>
      </c>
      <c r="AW224">
        <v>100.6938</v>
      </c>
      <c r="AX224">
        <v>103.6755</v>
      </c>
      <c r="AY224">
        <v>107.855</v>
      </c>
      <c r="AZ224">
        <v>99.702699999999993</v>
      </c>
      <c r="BA224">
        <v>102.13160000000001</v>
      </c>
      <c r="BB224">
        <v>99.702699999999993</v>
      </c>
      <c r="BC224">
        <v>100.7569</v>
      </c>
      <c r="BD224">
        <v>103.50660000000001</v>
      </c>
      <c r="BE224">
        <v>100.77200000000001</v>
      </c>
      <c r="BF224">
        <v>135.85890000000001</v>
      </c>
      <c r="BG224">
        <v>1.38</v>
      </c>
      <c r="BH224">
        <v>3.52</v>
      </c>
      <c r="BI224">
        <v>4.4800000000000004</v>
      </c>
      <c r="BJ224">
        <v>8725.1200000000008</v>
      </c>
      <c r="BK224">
        <v>119.5095</v>
      </c>
      <c r="BL224">
        <v>109.04</v>
      </c>
      <c r="BM224">
        <v>2485.30591</v>
      </c>
      <c r="BN224">
        <v>1847.9465</v>
      </c>
      <c r="BO224">
        <v>1202.1866</v>
      </c>
      <c r="BP224">
        <v>7838.9565000000002</v>
      </c>
      <c r="BQ224">
        <v>901.529</v>
      </c>
      <c r="BR224">
        <v>3720.1007</v>
      </c>
    </row>
    <row r="225" spans="1:70" x14ac:dyDescent="0.25">
      <c r="A225">
        <v>12627.9</v>
      </c>
      <c r="B225">
        <v>15229.439</v>
      </c>
      <c r="C225">
        <v>109.453</v>
      </c>
      <c r="D225">
        <v>208.44</v>
      </c>
      <c r="E225">
        <v>238.17</v>
      </c>
      <c r="F225">
        <v>218.87799999999999</v>
      </c>
      <c r="G225">
        <v>224.911</v>
      </c>
      <c r="H225">
        <v>15229.439</v>
      </c>
      <c r="I225">
        <v>1364.57</v>
      </c>
      <c r="J225">
        <v>1174.0999999999999</v>
      </c>
      <c r="K225">
        <v>2988.7</v>
      </c>
      <c r="L225">
        <v>11937.6</v>
      </c>
      <c r="M225">
        <v>2647601</v>
      </c>
      <c r="N225">
        <v>149.733</v>
      </c>
      <c r="O225">
        <v>2492001</v>
      </c>
      <c r="P225">
        <v>121514</v>
      </c>
      <c r="Q225">
        <v>16.7</v>
      </c>
      <c r="R225">
        <v>4561</v>
      </c>
      <c r="S225">
        <v>141553</v>
      </c>
      <c r="T225">
        <v>26789</v>
      </c>
      <c r="U225">
        <v>59.4</v>
      </c>
      <c r="V225">
        <v>275350</v>
      </c>
      <c r="W225">
        <v>2510</v>
      </c>
      <c r="X225">
        <v>3759</v>
      </c>
      <c r="Y225">
        <v>1256</v>
      </c>
      <c r="Z225">
        <v>226.1</v>
      </c>
      <c r="AA225">
        <v>2.2000000000000002</v>
      </c>
      <c r="AB225">
        <v>1.2176</v>
      </c>
      <c r="AC225">
        <v>0.93159999999999998</v>
      </c>
      <c r="AD225">
        <v>1.5456000000000001</v>
      </c>
      <c r="AE225">
        <v>12261.1</v>
      </c>
      <c r="AF225">
        <v>93.751999999999995</v>
      </c>
      <c r="AG225">
        <v>97.742999999999995</v>
      </c>
      <c r="AH225">
        <v>106.432</v>
      </c>
      <c r="AI225">
        <v>182.79599999999999</v>
      </c>
      <c r="AJ225">
        <v>230.28</v>
      </c>
      <c r="AK225">
        <v>245.916</v>
      </c>
      <c r="AL225">
        <v>237.21799999999999</v>
      </c>
      <c r="AM225">
        <v>446.53800000000001</v>
      </c>
      <c r="AN225">
        <v>290.53300000000002</v>
      </c>
      <c r="AO225">
        <v>202.12200000000001</v>
      </c>
      <c r="AP225">
        <v>236.97399999999999</v>
      </c>
      <c r="AQ225">
        <v>241.62799999999999</v>
      </c>
      <c r="AR225">
        <v>62.9</v>
      </c>
      <c r="AS225">
        <v>230224</v>
      </c>
      <c r="AT225">
        <v>15229.439</v>
      </c>
      <c r="AU225">
        <v>116.47880000000001</v>
      </c>
      <c r="AV225">
        <v>108.4366</v>
      </c>
      <c r="AW225">
        <v>101.03700000000001</v>
      </c>
      <c r="AX225">
        <v>103.5017</v>
      </c>
      <c r="AY225">
        <v>107.0187</v>
      </c>
      <c r="AZ225">
        <v>98.883399999999995</v>
      </c>
      <c r="BA225">
        <v>102.0859</v>
      </c>
      <c r="BB225">
        <v>98.883399999999995</v>
      </c>
      <c r="BC225">
        <v>99.078999999999994</v>
      </c>
      <c r="BD225">
        <v>102.1782</v>
      </c>
      <c r="BE225">
        <v>100.6249</v>
      </c>
      <c r="BF225">
        <v>134.82210000000001</v>
      </c>
      <c r="BG225">
        <v>1.38</v>
      </c>
      <c r="BH225">
        <v>3.98</v>
      </c>
      <c r="BI225">
        <v>4.8899999999999997</v>
      </c>
      <c r="BJ225">
        <v>8592.75</v>
      </c>
      <c r="BK225">
        <v>120.798</v>
      </c>
      <c r="BL225">
        <v>108.56</v>
      </c>
      <c r="BM225">
        <v>2500.57492</v>
      </c>
      <c r="BN225">
        <v>1863.7502999999999</v>
      </c>
      <c r="BO225">
        <v>1208.7918999999999</v>
      </c>
      <c r="BP225">
        <v>7879.5349999999999</v>
      </c>
      <c r="BQ225">
        <v>898.55119999999999</v>
      </c>
      <c r="BR225">
        <v>3729.7001</v>
      </c>
    </row>
    <row r="226" spans="1:70" x14ac:dyDescent="0.25">
      <c r="A226">
        <v>12660.5</v>
      </c>
      <c r="B226">
        <v>15259.92</v>
      </c>
      <c r="C226">
        <v>109.41500000000001</v>
      </c>
      <c r="D226">
        <v>209.38499999999999</v>
      </c>
      <c r="E226">
        <v>244.226</v>
      </c>
      <c r="F226">
        <v>219.56</v>
      </c>
      <c r="G226">
        <v>225.72900000000001</v>
      </c>
      <c r="H226">
        <v>15259.92</v>
      </c>
      <c r="I226">
        <v>1366.1579999999999</v>
      </c>
      <c r="J226">
        <v>1224</v>
      </c>
      <c r="K226">
        <v>3013.3</v>
      </c>
      <c r="L226">
        <v>11989.4</v>
      </c>
      <c r="M226">
        <v>2619906</v>
      </c>
      <c r="N226">
        <v>145.87299999999999</v>
      </c>
      <c r="O226">
        <v>2465256</v>
      </c>
      <c r="P226">
        <v>121021</v>
      </c>
      <c r="Q226">
        <v>19.899999999999999</v>
      </c>
      <c r="R226">
        <v>4564</v>
      </c>
      <c r="S226">
        <v>141723</v>
      </c>
      <c r="T226">
        <v>26830</v>
      </c>
      <c r="U226">
        <v>59.4</v>
      </c>
      <c r="V226">
        <v>274938</v>
      </c>
      <c r="W226">
        <v>2396</v>
      </c>
      <c r="X226">
        <v>3560</v>
      </c>
      <c r="Y226">
        <v>1398</v>
      </c>
      <c r="Z226">
        <v>229.7</v>
      </c>
      <c r="AA226">
        <v>2.36</v>
      </c>
      <c r="AB226">
        <v>1.2364999999999999</v>
      </c>
      <c r="AC226">
        <v>0.93210000000000004</v>
      </c>
      <c r="AD226">
        <v>1.5576000000000001</v>
      </c>
      <c r="AE226">
        <v>12295.6</v>
      </c>
      <c r="AF226">
        <v>93.534000000000006</v>
      </c>
      <c r="AG226">
        <v>98.07</v>
      </c>
      <c r="AH226">
        <v>106.682</v>
      </c>
      <c r="AI226">
        <v>183.46700000000001</v>
      </c>
      <c r="AJ226">
        <v>236.28</v>
      </c>
      <c r="AK226">
        <v>246.56100000000001</v>
      </c>
      <c r="AL226">
        <v>237.82</v>
      </c>
      <c r="AM226">
        <v>446.06700000000001</v>
      </c>
      <c r="AN226">
        <v>291.30200000000002</v>
      </c>
      <c r="AO226">
        <v>203.988</v>
      </c>
      <c r="AP226">
        <v>237.684</v>
      </c>
      <c r="AQ226">
        <v>242.036</v>
      </c>
      <c r="AR226">
        <v>62.7</v>
      </c>
      <c r="AS226">
        <v>233402</v>
      </c>
      <c r="AT226">
        <v>15259.92</v>
      </c>
      <c r="AU226">
        <v>113.7677</v>
      </c>
      <c r="AV226">
        <v>108.19410000000001</v>
      </c>
      <c r="AW226">
        <v>100.3304</v>
      </c>
      <c r="AX226">
        <v>103.2496</v>
      </c>
      <c r="AY226">
        <v>106.48699999999999</v>
      </c>
      <c r="AZ226">
        <v>99.439899999999994</v>
      </c>
      <c r="BA226">
        <v>101.6587</v>
      </c>
      <c r="BB226">
        <v>99.439899999999994</v>
      </c>
      <c r="BC226">
        <v>99.047399999999996</v>
      </c>
      <c r="BD226">
        <v>103.1636</v>
      </c>
      <c r="BE226">
        <v>100.3528</v>
      </c>
      <c r="BF226">
        <v>134.85380000000001</v>
      </c>
      <c r="BG226">
        <v>1.38</v>
      </c>
      <c r="BH226">
        <v>4.1900000000000004</v>
      </c>
      <c r="BI226">
        <v>5.13</v>
      </c>
      <c r="BJ226">
        <v>8361</v>
      </c>
      <c r="BK226">
        <v>123.7186</v>
      </c>
      <c r="BL226">
        <v>109.6</v>
      </c>
      <c r="BM226">
        <v>2522.1226999999999</v>
      </c>
      <c r="BN226">
        <v>1880.6751999999999</v>
      </c>
      <c r="BO226">
        <v>1214.2699</v>
      </c>
      <c r="BP226">
        <v>7929.6570000000002</v>
      </c>
      <c r="BQ226">
        <v>897.31820000000005</v>
      </c>
      <c r="BR226">
        <v>3748.1536999999998</v>
      </c>
    </row>
    <row r="227" spans="1:70" x14ac:dyDescent="0.25">
      <c r="A227">
        <v>12684.6</v>
      </c>
      <c r="B227">
        <v>15288.126</v>
      </c>
      <c r="C227">
        <v>109.23699999999999</v>
      </c>
      <c r="D227">
        <v>208.56800000000001</v>
      </c>
      <c r="E227">
        <v>243.73599999999999</v>
      </c>
      <c r="F227">
        <v>220.334</v>
      </c>
      <c r="G227">
        <v>225.31800000000001</v>
      </c>
      <c r="H227">
        <v>15288.126</v>
      </c>
      <c r="I227">
        <v>1369.7750000000001</v>
      </c>
      <c r="J227">
        <v>1216</v>
      </c>
      <c r="K227">
        <v>3031.6</v>
      </c>
      <c r="L227">
        <v>12045.3</v>
      </c>
      <c r="M227">
        <v>2633601</v>
      </c>
      <c r="N227">
        <v>150.292</v>
      </c>
      <c r="O227">
        <v>2499007</v>
      </c>
      <c r="P227">
        <v>121642</v>
      </c>
      <c r="Q227">
        <v>15.3</v>
      </c>
      <c r="R227">
        <v>4582</v>
      </c>
      <c r="S227">
        <v>142016</v>
      </c>
      <c r="T227">
        <v>26878</v>
      </c>
      <c r="U227">
        <v>59.3</v>
      </c>
      <c r="V227">
        <v>278688</v>
      </c>
      <c r="W227">
        <v>2222</v>
      </c>
      <c r="X227">
        <v>3389</v>
      </c>
      <c r="Y227">
        <v>1261</v>
      </c>
      <c r="Z227">
        <v>215.3</v>
      </c>
      <c r="AA227">
        <v>2.3199999999999998</v>
      </c>
      <c r="AB227">
        <v>1.2863</v>
      </c>
      <c r="AC227">
        <v>0.95469999999999999</v>
      </c>
      <c r="AD227">
        <v>1.556</v>
      </c>
      <c r="AE227">
        <v>12357.1</v>
      </c>
      <c r="AF227">
        <v>93.343000000000004</v>
      </c>
      <c r="AG227">
        <v>98.177000000000007</v>
      </c>
      <c r="AH227">
        <v>106.85</v>
      </c>
      <c r="AI227">
        <v>183.501</v>
      </c>
      <c r="AJ227">
        <v>237.36099999999999</v>
      </c>
      <c r="AK227">
        <v>246.751</v>
      </c>
      <c r="AL227">
        <v>238.34</v>
      </c>
      <c r="AM227">
        <v>446.733</v>
      </c>
      <c r="AN227">
        <v>291.99400000000003</v>
      </c>
      <c r="AO227">
        <v>204.31100000000001</v>
      </c>
      <c r="AP227">
        <v>238.053</v>
      </c>
      <c r="AQ227">
        <v>242.50399999999999</v>
      </c>
      <c r="AR227">
        <v>62.6</v>
      </c>
      <c r="AS227">
        <v>230927</v>
      </c>
      <c r="AT227">
        <v>15288.126</v>
      </c>
      <c r="AU227">
        <v>119.7911</v>
      </c>
      <c r="AV227">
        <v>108.5099</v>
      </c>
      <c r="AW227">
        <v>100.2698</v>
      </c>
      <c r="AX227">
        <v>103.9135</v>
      </c>
      <c r="AY227">
        <v>106.9036</v>
      </c>
      <c r="AZ227">
        <v>99.980800000000002</v>
      </c>
      <c r="BA227">
        <v>102.32299999999999</v>
      </c>
      <c r="BB227">
        <v>99.980800000000002</v>
      </c>
      <c r="BC227">
        <v>100.72880000000001</v>
      </c>
      <c r="BD227">
        <v>102.91249999999999</v>
      </c>
      <c r="BE227">
        <v>101.46080000000001</v>
      </c>
      <c r="BF227">
        <v>134.93700000000001</v>
      </c>
      <c r="BG227">
        <v>1.39</v>
      </c>
      <c r="BH227">
        <v>4.1500000000000004</v>
      </c>
      <c r="BI227">
        <v>5.2</v>
      </c>
      <c r="BJ227">
        <v>8214.77</v>
      </c>
      <c r="BK227">
        <v>123.3109</v>
      </c>
      <c r="BL227">
        <v>111.35</v>
      </c>
      <c r="BM227">
        <v>2535.5051199999998</v>
      </c>
      <c r="BN227">
        <v>1890.0530000000001</v>
      </c>
      <c r="BO227">
        <v>1221.4417000000001</v>
      </c>
      <c r="BP227">
        <v>7967.3950999999997</v>
      </c>
      <c r="BQ227">
        <v>891.70399999999995</v>
      </c>
      <c r="BR227">
        <v>3762.2305999999999</v>
      </c>
    </row>
    <row r="228" spans="1:70" x14ac:dyDescent="0.25">
      <c r="A228">
        <v>12708.9</v>
      </c>
      <c r="B228">
        <v>15316.446</v>
      </c>
      <c r="C228">
        <v>109.045</v>
      </c>
      <c r="D228">
        <v>208.62799999999999</v>
      </c>
      <c r="E228">
        <v>230.51300000000001</v>
      </c>
      <c r="F228">
        <v>219.374</v>
      </c>
      <c r="G228">
        <v>224.63200000000001</v>
      </c>
      <c r="H228">
        <v>15316.446</v>
      </c>
      <c r="I228">
        <v>1375.0530000000001</v>
      </c>
      <c r="J228">
        <v>1235.3</v>
      </c>
      <c r="K228">
        <v>3035.8</v>
      </c>
      <c r="L228">
        <v>12091.4</v>
      </c>
      <c r="M228">
        <v>2652831</v>
      </c>
      <c r="N228">
        <v>153.93700000000001</v>
      </c>
      <c r="O228">
        <v>2512121</v>
      </c>
      <c r="P228">
        <v>122067</v>
      </c>
      <c r="Q228">
        <v>15.5</v>
      </c>
      <c r="R228">
        <v>4570</v>
      </c>
      <c r="S228">
        <v>142138</v>
      </c>
      <c r="T228">
        <v>26884</v>
      </c>
      <c r="U228">
        <v>59.4</v>
      </c>
      <c r="V228">
        <v>272800</v>
      </c>
      <c r="W228">
        <v>2329</v>
      </c>
      <c r="X228">
        <v>3454</v>
      </c>
      <c r="Y228">
        <v>1283</v>
      </c>
      <c r="Z228">
        <v>186.2</v>
      </c>
      <c r="AA228">
        <v>2.17</v>
      </c>
      <c r="AB228">
        <v>1.3147</v>
      </c>
      <c r="AC228">
        <v>0.96850000000000003</v>
      </c>
      <c r="AD228">
        <v>1.5578000000000001</v>
      </c>
      <c r="AE228">
        <v>12387</v>
      </c>
      <c r="AF228">
        <v>93.040999999999997</v>
      </c>
      <c r="AG228">
        <v>97.834000000000003</v>
      </c>
      <c r="AH228">
        <v>107.027</v>
      </c>
      <c r="AI228">
        <v>182.97900000000001</v>
      </c>
      <c r="AJ228">
        <v>230.23099999999999</v>
      </c>
      <c r="AK228">
        <v>247.227</v>
      </c>
      <c r="AL228">
        <v>238.68700000000001</v>
      </c>
      <c r="AM228">
        <v>446.82299999999998</v>
      </c>
      <c r="AN228">
        <v>292.447</v>
      </c>
      <c r="AO228">
        <v>202.64599999999999</v>
      </c>
      <c r="AP228">
        <v>238.02799999999999</v>
      </c>
      <c r="AQ228">
        <v>242.79</v>
      </c>
      <c r="AR228">
        <v>62.6</v>
      </c>
      <c r="AS228">
        <v>231718</v>
      </c>
      <c r="AT228">
        <v>15316.446</v>
      </c>
      <c r="AU228">
        <v>116.6276</v>
      </c>
      <c r="AV228">
        <v>108.98309999999999</v>
      </c>
      <c r="AW228">
        <v>99.880200000000002</v>
      </c>
      <c r="AX228">
        <v>105.04900000000001</v>
      </c>
      <c r="AY228">
        <v>106.5612</v>
      </c>
      <c r="AZ228">
        <v>100.56229999999999</v>
      </c>
      <c r="BA228">
        <v>102.0213</v>
      </c>
      <c r="BB228">
        <v>100.56229999999999</v>
      </c>
      <c r="BC228">
        <v>101.54640000000001</v>
      </c>
      <c r="BD228">
        <v>104.1741</v>
      </c>
      <c r="BE228">
        <v>101.2955</v>
      </c>
      <c r="BF228">
        <v>134.5669</v>
      </c>
      <c r="BG228">
        <v>1.4</v>
      </c>
      <c r="BH228">
        <v>4.04</v>
      </c>
      <c r="BI228">
        <v>5.19</v>
      </c>
      <c r="BJ228">
        <v>8134.17</v>
      </c>
      <c r="BK228">
        <v>123.0038</v>
      </c>
      <c r="BL228">
        <v>112.91</v>
      </c>
      <c r="BM228">
        <v>2547.2626100000002</v>
      </c>
      <c r="BN228">
        <v>1904.204</v>
      </c>
      <c r="BO228">
        <v>1228.3380999999999</v>
      </c>
      <c r="BP228">
        <v>8019.5744999999997</v>
      </c>
      <c r="BQ228">
        <v>891.78859999999997</v>
      </c>
      <c r="BR228">
        <v>3778.2928000000002</v>
      </c>
    </row>
    <row r="229" spans="1:70" x14ac:dyDescent="0.25">
      <c r="A229">
        <v>12738.4</v>
      </c>
      <c r="B229">
        <v>15354.332</v>
      </c>
      <c r="C229">
        <v>109.14700000000001</v>
      </c>
      <c r="D229">
        <v>208.15700000000001</v>
      </c>
      <c r="E229">
        <v>207.239</v>
      </c>
      <c r="F229">
        <v>216.73500000000001</v>
      </c>
      <c r="G229">
        <v>223.82400000000001</v>
      </c>
      <c r="H229">
        <v>15354.332</v>
      </c>
      <c r="I229">
        <v>1383.8720000000001</v>
      </c>
      <c r="J229">
        <v>1188</v>
      </c>
      <c r="K229">
        <v>3046.3</v>
      </c>
      <c r="L229">
        <v>12153.9</v>
      </c>
      <c r="M229">
        <v>2706639</v>
      </c>
      <c r="N229">
        <v>149.298</v>
      </c>
      <c r="O229">
        <v>2551981</v>
      </c>
      <c r="P229">
        <v>121760</v>
      </c>
      <c r="Q229">
        <v>16.8</v>
      </c>
      <c r="R229">
        <v>4579</v>
      </c>
      <c r="S229">
        <v>142271</v>
      </c>
      <c r="T229">
        <v>26880</v>
      </c>
      <c r="U229">
        <v>59.2</v>
      </c>
      <c r="V229">
        <v>272313</v>
      </c>
      <c r="W229">
        <v>2274</v>
      </c>
      <c r="X229">
        <v>3332</v>
      </c>
      <c r="Y229">
        <v>1234</v>
      </c>
      <c r="Z229">
        <v>168.7</v>
      </c>
      <c r="AA229">
        <v>2.17</v>
      </c>
      <c r="AB229">
        <v>1.3266</v>
      </c>
      <c r="AC229">
        <v>0.97250000000000003</v>
      </c>
      <c r="AD229">
        <v>1.5338000000000001</v>
      </c>
      <c r="AE229">
        <v>12384.5</v>
      </c>
      <c r="AF229">
        <v>93.123999999999995</v>
      </c>
      <c r="AG229">
        <v>96.697999999999993</v>
      </c>
      <c r="AH229">
        <v>107.16500000000001</v>
      </c>
      <c r="AI229">
        <v>181.19300000000001</v>
      </c>
      <c r="AJ229">
        <v>206.66300000000001</v>
      </c>
      <c r="AK229">
        <v>247.947</v>
      </c>
      <c r="AL229">
        <v>239.221</v>
      </c>
      <c r="AM229">
        <v>447.84399999999999</v>
      </c>
      <c r="AN229">
        <v>293.12400000000002</v>
      </c>
      <c r="AO229">
        <v>197.22800000000001</v>
      </c>
      <c r="AP229">
        <v>237.506</v>
      </c>
      <c r="AQ229">
        <v>243.32400000000001</v>
      </c>
      <c r="AR229">
        <v>62.4</v>
      </c>
      <c r="AS229">
        <v>230204</v>
      </c>
      <c r="AT229">
        <v>15354.332</v>
      </c>
      <c r="AU229">
        <v>116.006</v>
      </c>
      <c r="AV229">
        <v>109.2346</v>
      </c>
      <c r="AW229">
        <v>98.616500000000002</v>
      </c>
      <c r="AX229">
        <v>104.29040000000001</v>
      </c>
      <c r="AY229">
        <v>106.5355</v>
      </c>
      <c r="AZ229">
        <v>100.083</v>
      </c>
      <c r="BA229">
        <v>101.6204</v>
      </c>
      <c r="BB229">
        <v>100.083</v>
      </c>
      <c r="BC229">
        <v>103.5097</v>
      </c>
      <c r="BD229">
        <v>103.9366</v>
      </c>
      <c r="BE229">
        <v>100.52670000000001</v>
      </c>
      <c r="BF229">
        <v>135.1523</v>
      </c>
      <c r="BG229">
        <v>1.4</v>
      </c>
      <c r="BH229">
        <v>4.07</v>
      </c>
      <c r="BI229">
        <v>5.34</v>
      </c>
      <c r="BJ229">
        <v>7929.78</v>
      </c>
      <c r="BK229">
        <v>120.1476</v>
      </c>
      <c r="BL229">
        <v>113.34</v>
      </c>
      <c r="BM229">
        <v>2567.8841900000002</v>
      </c>
      <c r="BN229">
        <v>1914.847</v>
      </c>
      <c r="BO229">
        <v>1236.6099999999999</v>
      </c>
      <c r="BP229">
        <v>8067.7582000000002</v>
      </c>
      <c r="BQ229">
        <v>885.62279999999998</v>
      </c>
      <c r="BR229">
        <v>3795.6356000000001</v>
      </c>
    </row>
    <row r="230" spans="1:70" x14ac:dyDescent="0.25">
      <c r="A230">
        <v>12753.7</v>
      </c>
      <c r="B230">
        <v>15373.737999999999</v>
      </c>
      <c r="C230">
        <v>109.001</v>
      </c>
      <c r="D230">
        <v>208.03800000000001</v>
      </c>
      <c r="E230">
        <v>199.077</v>
      </c>
      <c r="F230">
        <v>216.97200000000001</v>
      </c>
      <c r="G230">
        <v>223.404</v>
      </c>
      <c r="H230">
        <v>15373.737999999999</v>
      </c>
      <c r="I230">
        <v>1391.4290000000001</v>
      </c>
      <c r="J230">
        <v>1170.2</v>
      </c>
      <c r="K230">
        <v>3009.3</v>
      </c>
      <c r="L230">
        <v>12172.5</v>
      </c>
      <c r="M230">
        <v>2727885</v>
      </c>
      <c r="N230">
        <v>147.38900000000001</v>
      </c>
      <c r="O230">
        <v>2578555</v>
      </c>
      <c r="P230">
        <v>122094</v>
      </c>
      <c r="Q230">
        <v>14.9</v>
      </c>
      <c r="R230">
        <v>4590</v>
      </c>
      <c r="S230">
        <v>142610</v>
      </c>
      <c r="T230">
        <v>26927</v>
      </c>
      <c r="U230">
        <v>59.3</v>
      </c>
      <c r="V230">
        <v>267350</v>
      </c>
      <c r="W230">
        <v>2277</v>
      </c>
      <c r="X230">
        <v>3342</v>
      </c>
      <c r="Y230">
        <v>1212</v>
      </c>
      <c r="Z230">
        <v>168.3</v>
      </c>
      <c r="AA230">
        <v>2.0699999999999998</v>
      </c>
      <c r="AB230">
        <v>1.3071999999999999</v>
      </c>
      <c r="AC230">
        <v>0.96870000000000001</v>
      </c>
      <c r="AD230">
        <v>1.5343</v>
      </c>
      <c r="AE230">
        <v>12387.3</v>
      </c>
      <c r="AF230">
        <v>92.933999999999997</v>
      </c>
      <c r="AG230">
        <v>96.596000000000004</v>
      </c>
      <c r="AH230">
        <v>107.235</v>
      </c>
      <c r="AI230">
        <v>180.95099999999999</v>
      </c>
      <c r="AJ230">
        <v>204.42400000000001</v>
      </c>
      <c r="AK230">
        <v>248.28800000000001</v>
      </c>
      <c r="AL230">
        <v>239.59</v>
      </c>
      <c r="AM230">
        <v>450.87</v>
      </c>
      <c r="AN230">
        <v>293.90699999999998</v>
      </c>
      <c r="AO230">
        <v>196.67500000000001</v>
      </c>
      <c r="AP230">
        <v>237.78100000000001</v>
      </c>
      <c r="AQ230">
        <v>243.786</v>
      </c>
      <c r="AR230">
        <v>62.5</v>
      </c>
      <c r="AS230">
        <v>227475</v>
      </c>
      <c r="AT230">
        <v>15373.737999999999</v>
      </c>
      <c r="AU230">
        <v>116.0462</v>
      </c>
      <c r="AV230">
        <v>107.7029</v>
      </c>
      <c r="AW230">
        <v>97.781199999999998</v>
      </c>
      <c r="AX230">
        <v>103.9051</v>
      </c>
      <c r="AY230">
        <v>105.9157</v>
      </c>
      <c r="AZ230">
        <v>99.6999</v>
      </c>
      <c r="BA230">
        <v>101.5941</v>
      </c>
      <c r="BB230">
        <v>99.6999</v>
      </c>
      <c r="BC230">
        <v>103.20780000000001</v>
      </c>
      <c r="BD230">
        <v>102.8245</v>
      </c>
      <c r="BE230">
        <v>100.0361</v>
      </c>
      <c r="BF230">
        <v>133.57400000000001</v>
      </c>
      <c r="BG230">
        <v>1.41</v>
      </c>
      <c r="BH230">
        <v>3.95</v>
      </c>
      <c r="BI230">
        <v>5.34</v>
      </c>
      <c r="BJ230">
        <v>8117.15</v>
      </c>
      <c r="BK230">
        <v>120.04810000000001</v>
      </c>
      <c r="BL230">
        <v>112.25</v>
      </c>
      <c r="BM230">
        <v>2579.9775100000002</v>
      </c>
      <c r="BN230">
        <v>1927.7815000000001</v>
      </c>
      <c r="BO230">
        <v>1244.6547</v>
      </c>
      <c r="BP230">
        <v>8115.1445999999996</v>
      </c>
      <c r="BQ230">
        <v>883.48530000000005</v>
      </c>
      <c r="BR230">
        <v>3812.6518000000001</v>
      </c>
    </row>
    <row r="231" spans="1:70" x14ac:dyDescent="0.25">
      <c r="A231">
        <v>12729.2</v>
      </c>
      <c r="B231">
        <v>15353.804</v>
      </c>
      <c r="C231">
        <v>108.776</v>
      </c>
      <c r="D231">
        <v>207.96</v>
      </c>
      <c r="E231">
        <v>190.70099999999999</v>
      </c>
      <c r="F231">
        <v>216.94399999999999</v>
      </c>
      <c r="G231">
        <v>222.52600000000001</v>
      </c>
      <c r="H231">
        <v>15353.804</v>
      </c>
      <c r="I231">
        <v>1402.991</v>
      </c>
      <c r="J231">
        <v>1244.5999999999999</v>
      </c>
      <c r="K231">
        <v>3080</v>
      </c>
      <c r="L231">
        <v>12275.3</v>
      </c>
      <c r="M231">
        <v>2679214</v>
      </c>
      <c r="N231">
        <v>147.809</v>
      </c>
      <c r="O231">
        <v>2512532</v>
      </c>
      <c r="P231">
        <v>122182</v>
      </c>
      <c r="Q231">
        <v>14.6</v>
      </c>
      <c r="R231">
        <v>4600</v>
      </c>
      <c r="S231">
        <v>142845</v>
      </c>
      <c r="T231">
        <v>26973</v>
      </c>
      <c r="U231">
        <v>59.4</v>
      </c>
      <c r="V231">
        <v>270625</v>
      </c>
      <c r="W231">
        <v>2296</v>
      </c>
      <c r="X231">
        <v>3347</v>
      </c>
      <c r="Y231">
        <v>1273</v>
      </c>
      <c r="Z231">
        <v>161.5</v>
      </c>
      <c r="AA231">
        <v>2.2599999999999998</v>
      </c>
      <c r="AB231">
        <v>1.3279000000000001</v>
      </c>
      <c r="AC231">
        <v>1.0098</v>
      </c>
      <c r="AD231">
        <v>1.5194000000000001</v>
      </c>
      <c r="AE231">
        <v>12422.8</v>
      </c>
      <c r="AF231">
        <v>92.667000000000002</v>
      </c>
      <c r="AG231">
        <v>96.453000000000003</v>
      </c>
      <c r="AH231">
        <v>107.419</v>
      </c>
      <c r="AI231">
        <v>180.61699999999999</v>
      </c>
      <c r="AJ231">
        <v>201.74600000000001</v>
      </c>
      <c r="AK231">
        <v>248.06299999999999</v>
      </c>
      <c r="AL231">
        <v>239.98599999999999</v>
      </c>
      <c r="AM231">
        <v>452.41300000000001</v>
      </c>
      <c r="AN231">
        <v>294.66500000000002</v>
      </c>
      <c r="AO231">
        <v>196.636</v>
      </c>
      <c r="AP231">
        <v>238.01599999999999</v>
      </c>
      <c r="AQ231">
        <v>244.33</v>
      </c>
      <c r="AR231">
        <v>62.5</v>
      </c>
      <c r="AS231">
        <v>224858</v>
      </c>
      <c r="AT231">
        <v>15353.804</v>
      </c>
      <c r="AU231">
        <v>115.3295</v>
      </c>
      <c r="AV231">
        <v>105.47539999999999</v>
      </c>
      <c r="AW231">
        <v>96.539000000000001</v>
      </c>
      <c r="AX231">
        <v>104.7813</v>
      </c>
      <c r="AY231">
        <v>104.7847</v>
      </c>
      <c r="AZ231">
        <v>99.626800000000003</v>
      </c>
      <c r="BA231">
        <v>101.2991</v>
      </c>
      <c r="BB231">
        <v>99.626800000000003</v>
      </c>
      <c r="BC231">
        <v>103.48399999999999</v>
      </c>
      <c r="BD231">
        <v>98.886399999999995</v>
      </c>
      <c r="BE231">
        <v>99.524500000000003</v>
      </c>
      <c r="BF231">
        <v>131.39920000000001</v>
      </c>
      <c r="BG231">
        <v>1.41</v>
      </c>
      <c r="BH231">
        <v>4.0599999999999996</v>
      </c>
      <c r="BI231">
        <v>5.46</v>
      </c>
      <c r="BJ231">
        <v>8174.04</v>
      </c>
      <c r="BK231">
        <v>122.64319999999999</v>
      </c>
      <c r="BL231">
        <v>113.81</v>
      </c>
      <c r="BM231">
        <v>2592.9176699999998</v>
      </c>
      <c r="BN231">
        <v>1945.7834</v>
      </c>
      <c r="BO231">
        <v>1250.4760000000001</v>
      </c>
      <c r="BP231">
        <v>8176.9156999999996</v>
      </c>
      <c r="BQ231">
        <v>885.73040000000003</v>
      </c>
      <c r="BR231">
        <v>3847.4758999999999</v>
      </c>
    </row>
    <row r="232" spans="1:70" x14ac:dyDescent="0.25">
      <c r="A232">
        <v>12758.9</v>
      </c>
      <c r="B232">
        <v>15400.998</v>
      </c>
      <c r="C232">
        <v>108.509</v>
      </c>
      <c r="D232">
        <v>207.298</v>
      </c>
      <c r="E232">
        <v>179.49600000000001</v>
      </c>
      <c r="F232">
        <v>215.73400000000001</v>
      </c>
      <c r="G232">
        <v>221.203</v>
      </c>
      <c r="H232">
        <v>15400.998</v>
      </c>
      <c r="I232">
        <v>1415.0440000000001</v>
      </c>
      <c r="J232">
        <v>1257.7</v>
      </c>
      <c r="K232">
        <v>3086.5</v>
      </c>
      <c r="L232">
        <v>12335</v>
      </c>
      <c r="M232">
        <v>2501217</v>
      </c>
      <c r="N232">
        <v>150.727</v>
      </c>
      <c r="O232">
        <v>2330461</v>
      </c>
      <c r="P232">
        <v>122757</v>
      </c>
      <c r="Q232">
        <v>13.7</v>
      </c>
      <c r="R232">
        <v>4613</v>
      </c>
      <c r="S232">
        <v>143125</v>
      </c>
      <c r="T232">
        <v>26994</v>
      </c>
      <c r="U232">
        <v>59.6</v>
      </c>
      <c r="V232">
        <v>270875</v>
      </c>
      <c r="W232">
        <v>2191</v>
      </c>
      <c r="X232">
        <v>3359</v>
      </c>
      <c r="Y232">
        <v>1232</v>
      </c>
      <c r="Z232">
        <v>144.6</v>
      </c>
      <c r="AA232">
        <v>2.2400000000000002</v>
      </c>
      <c r="AB232">
        <v>1.3713</v>
      </c>
      <c r="AC232">
        <v>0.99509999999999998</v>
      </c>
      <c r="AD232">
        <v>1.4981</v>
      </c>
      <c r="AE232">
        <v>12453.8</v>
      </c>
      <c r="AF232">
        <v>92.415000000000006</v>
      </c>
      <c r="AG232">
        <v>95.932000000000002</v>
      </c>
      <c r="AH232">
        <v>107.547</v>
      </c>
      <c r="AI232">
        <v>179.83199999999999</v>
      </c>
      <c r="AJ232">
        <v>194.63</v>
      </c>
      <c r="AK232">
        <v>247.71700000000001</v>
      </c>
      <c r="AL232">
        <v>240.24100000000001</v>
      </c>
      <c r="AM232">
        <v>452.85899999999998</v>
      </c>
      <c r="AN232">
        <v>295.06200000000001</v>
      </c>
      <c r="AO232">
        <v>195.03</v>
      </c>
      <c r="AP232">
        <v>237.81700000000001</v>
      </c>
      <c r="AQ232">
        <v>244.61</v>
      </c>
      <c r="AR232">
        <v>62.7</v>
      </c>
      <c r="AS232">
        <v>224275</v>
      </c>
      <c r="AT232">
        <v>15400.998</v>
      </c>
      <c r="AU232">
        <v>115.10899999999999</v>
      </c>
      <c r="AV232">
        <v>103.9599</v>
      </c>
      <c r="AW232">
        <v>95.345200000000006</v>
      </c>
      <c r="AX232">
        <v>104.7389</v>
      </c>
      <c r="AY232">
        <v>104.2535</v>
      </c>
      <c r="AZ232">
        <v>98.911600000000007</v>
      </c>
      <c r="BA232">
        <v>100.99930000000001</v>
      </c>
      <c r="BB232">
        <v>98.911600000000007</v>
      </c>
      <c r="BC232">
        <v>102.6087</v>
      </c>
      <c r="BD232">
        <v>95.807299999999998</v>
      </c>
      <c r="BE232">
        <v>98.735600000000005</v>
      </c>
      <c r="BF232">
        <v>132.4281</v>
      </c>
      <c r="BG232">
        <v>1.44</v>
      </c>
      <c r="BH232">
        <v>3.97</v>
      </c>
      <c r="BI232">
        <v>5.46</v>
      </c>
      <c r="BJ232">
        <v>7658.21</v>
      </c>
      <c r="BK232">
        <v>121.63500000000001</v>
      </c>
      <c r="BL232">
        <v>114.37</v>
      </c>
      <c r="BM232">
        <v>2504.2521999999999</v>
      </c>
      <c r="BN232">
        <v>1952.8851999999999</v>
      </c>
      <c r="BO232">
        <v>1258.7781</v>
      </c>
      <c r="BP232">
        <v>8232.1586000000007</v>
      </c>
      <c r="BQ232">
        <v>885.89649999999995</v>
      </c>
      <c r="BR232">
        <v>3871.1246000000001</v>
      </c>
    </row>
    <row r="233" spans="1:70" x14ac:dyDescent="0.25">
      <c r="A233">
        <v>12774</v>
      </c>
      <c r="B233">
        <v>15419.226000000001</v>
      </c>
      <c r="C233">
        <v>108.286</v>
      </c>
      <c r="D233">
        <v>206.30199999999999</v>
      </c>
      <c r="E233">
        <v>171.57400000000001</v>
      </c>
      <c r="F233">
        <v>214.32300000000001</v>
      </c>
      <c r="G233">
        <v>221.321</v>
      </c>
      <c r="H233">
        <v>15419.226000000001</v>
      </c>
      <c r="I233">
        <v>1417.3309999999999</v>
      </c>
      <c r="J233">
        <v>1243.8</v>
      </c>
      <c r="K233">
        <v>3110.5</v>
      </c>
      <c r="L233">
        <v>12436.6</v>
      </c>
      <c r="M233">
        <v>2432406</v>
      </c>
      <c r="N233">
        <v>160.411</v>
      </c>
      <c r="O233">
        <v>2279601</v>
      </c>
      <c r="P233">
        <v>122971</v>
      </c>
      <c r="Q233">
        <v>16</v>
      </c>
      <c r="R233">
        <v>4620</v>
      </c>
      <c r="S233">
        <v>143215</v>
      </c>
      <c r="T233">
        <v>27007</v>
      </c>
      <c r="U233">
        <v>59.7</v>
      </c>
      <c r="V233">
        <v>277650</v>
      </c>
      <c r="W233">
        <v>2288</v>
      </c>
      <c r="X233">
        <v>3195</v>
      </c>
      <c r="Y233">
        <v>1114</v>
      </c>
      <c r="Z233">
        <v>119.8</v>
      </c>
      <c r="AA233">
        <v>2.09</v>
      </c>
      <c r="AB233">
        <v>1.4208000000000001</v>
      </c>
      <c r="AC233">
        <v>1.0082</v>
      </c>
      <c r="AD233">
        <v>1.4392</v>
      </c>
      <c r="AE233">
        <v>12480.5</v>
      </c>
      <c r="AF233">
        <v>92.513000000000005</v>
      </c>
      <c r="AG233">
        <v>95.438000000000002</v>
      </c>
      <c r="AH233">
        <v>107.786</v>
      </c>
      <c r="AI233">
        <v>179.11099999999999</v>
      </c>
      <c r="AJ233">
        <v>186.50299999999999</v>
      </c>
      <c r="AK233">
        <v>247.858</v>
      </c>
      <c r="AL233">
        <v>240.696</v>
      </c>
      <c r="AM233">
        <v>454.44600000000003</v>
      </c>
      <c r="AN233">
        <v>295.815</v>
      </c>
      <c r="AO233">
        <v>193.42400000000001</v>
      </c>
      <c r="AP233">
        <v>237.833</v>
      </c>
      <c r="AQ233">
        <v>245.108</v>
      </c>
      <c r="AR233">
        <v>62.7</v>
      </c>
      <c r="AS233">
        <v>220986</v>
      </c>
      <c r="AT233">
        <v>15419.226000000001</v>
      </c>
      <c r="AU233">
        <v>116.8138</v>
      </c>
      <c r="AV233">
        <v>105.37690000000001</v>
      </c>
      <c r="AW233">
        <v>95.850399999999993</v>
      </c>
      <c r="AX233">
        <v>105.6095</v>
      </c>
      <c r="AY233">
        <v>104.988</v>
      </c>
      <c r="AZ233">
        <v>100.3284</v>
      </c>
      <c r="BA233">
        <v>101.706</v>
      </c>
      <c r="BB233">
        <v>100.3284</v>
      </c>
      <c r="BC233">
        <v>104.1765</v>
      </c>
      <c r="BD233">
        <v>100.91970000000001</v>
      </c>
      <c r="BE233">
        <v>99.739699999999999</v>
      </c>
      <c r="BF233">
        <v>132.24430000000001</v>
      </c>
      <c r="BG233">
        <v>1.43</v>
      </c>
      <c r="BH233">
        <v>4</v>
      </c>
      <c r="BI233">
        <v>5.45</v>
      </c>
      <c r="BJ233">
        <v>6871.69</v>
      </c>
      <c r="BK233">
        <v>118.22580000000001</v>
      </c>
      <c r="BL233">
        <v>117.12</v>
      </c>
      <c r="BM233">
        <v>2520.38267</v>
      </c>
      <c r="BN233">
        <v>1963.2389000000001</v>
      </c>
      <c r="BO233">
        <v>1269.2457999999999</v>
      </c>
      <c r="BP233">
        <v>8283.3701999999994</v>
      </c>
      <c r="BQ233">
        <v>889.32650000000001</v>
      </c>
      <c r="BR233">
        <v>3890.6934999999999</v>
      </c>
    </row>
    <row r="234" spans="1:70" x14ac:dyDescent="0.25">
      <c r="A234">
        <v>12765.8</v>
      </c>
      <c r="B234">
        <v>15426.24</v>
      </c>
      <c r="C234">
        <v>108.251</v>
      </c>
      <c r="D234">
        <v>205.595</v>
      </c>
      <c r="E234">
        <v>154.56399999999999</v>
      </c>
      <c r="F234">
        <v>212.19499999999999</v>
      </c>
      <c r="G234">
        <v>221.22900000000001</v>
      </c>
      <c r="H234">
        <v>15426.24</v>
      </c>
      <c r="I234">
        <v>1420.9760000000001</v>
      </c>
      <c r="J234">
        <v>1244.5999999999999</v>
      </c>
      <c r="K234">
        <v>3122.5</v>
      </c>
      <c r="L234">
        <v>12531.5</v>
      </c>
      <c r="M234">
        <v>2501978</v>
      </c>
      <c r="N234">
        <v>152.73099999999999</v>
      </c>
      <c r="O234">
        <v>2358120</v>
      </c>
      <c r="P234">
        <v>123058</v>
      </c>
      <c r="Q234">
        <v>14</v>
      </c>
      <c r="R234">
        <v>4618</v>
      </c>
      <c r="S234">
        <v>143447</v>
      </c>
      <c r="T234">
        <v>27057</v>
      </c>
      <c r="U234">
        <v>59.7</v>
      </c>
      <c r="V234">
        <v>271063</v>
      </c>
      <c r="W234">
        <v>2224</v>
      </c>
      <c r="X234">
        <v>3283</v>
      </c>
      <c r="Y234">
        <v>1140</v>
      </c>
      <c r="Z234">
        <v>111.2</v>
      </c>
      <c r="AA234">
        <v>1.78</v>
      </c>
      <c r="AB234">
        <v>1.3796999999999999</v>
      </c>
      <c r="AC234">
        <v>0.99199999999999999</v>
      </c>
      <c r="AD234">
        <v>1.429</v>
      </c>
      <c r="AE234">
        <v>12550.2</v>
      </c>
      <c r="AF234">
        <v>92.328999999999994</v>
      </c>
      <c r="AG234">
        <v>94.706999999999994</v>
      </c>
      <c r="AH234">
        <v>107.964</v>
      </c>
      <c r="AI234">
        <v>177.71</v>
      </c>
      <c r="AJ234">
        <v>166.393</v>
      </c>
      <c r="AK234">
        <v>248.23599999999999</v>
      </c>
      <c r="AL234">
        <v>241.18</v>
      </c>
      <c r="AM234">
        <v>456.53899999999999</v>
      </c>
      <c r="AN234">
        <v>296.45699999999999</v>
      </c>
      <c r="AO234">
        <v>189.18600000000001</v>
      </c>
      <c r="AP234">
        <v>237.46899999999999</v>
      </c>
      <c r="AQ234">
        <v>245.684</v>
      </c>
      <c r="AR234">
        <v>62.8</v>
      </c>
      <c r="AS234">
        <v>225712</v>
      </c>
      <c r="AT234">
        <v>15426.24</v>
      </c>
      <c r="AU234">
        <v>116.32899999999999</v>
      </c>
      <c r="AV234">
        <v>104.47029999999999</v>
      </c>
      <c r="AW234">
        <v>94.974699999999999</v>
      </c>
      <c r="AX234">
        <v>104.89709999999999</v>
      </c>
      <c r="AY234">
        <v>104.11750000000001</v>
      </c>
      <c r="AZ234">
        <v>100.071</v>
      </c>
      <c r="BA234">
        <v>101.11060000000001</v>
      </c>
      <c r="BB234">
        <v>100.071</v>
      </c>
      <c r="BC234">
        <v>108.4659</v>
      </c>
      <c r="BD234">
        <v>101.14400000000001</v>
      </c>
      <c r="BE234">
        <v>99.054500000000004</v>
      </c>
      <c r="BF234">
        <v>131.3537</v>
      </c>
      <c r="BG234">
        <v>1.43</v>
      </c>
      <c r="BH234">
        <v>3.96</v>
      </c>
      <c r="BI234">
        <v>5.34</v>
      </c>
      <c r="BJ234">
        <v>7133.1</v>
      </c>
      <c r="BK234">
        <v>114.6155</v>
      </c>
      <c r="BL234">
        <v>115.48</v>
      </c>
      <c r="BM234">
        <v>2533.3721599999999</v>
      </c>
      <c r="BN234">
        <v>1986.6858</v>
      </c>
      <c r="BO234">
        <v>1273.4202</v>
      </c>
      <c r="BP234">
        <v>8346.0377000000008</v>
      </c>
      <c r="BQ234">
        <v>889.68430000000001</v>
      </c>
      <c r="BR234">
        <v>3916.9715000000001</v>
      </c>
    </row>
    <row r="235" spans="1:70" x14ac:dyDescent="0.25">
      <c r="A235">
        <v>12779.8</v>
      </c>
      <c r="B235">
        <v>15441.368</v>
      </c>
      <c r="C235">
        <v>108.131</v>
      </c>
      <c r="D235">
        <v>206.28100000000001</v>
      </c>
      <c r="E235">
        <v>170.35599999999999</v>
      </c>
      <c r="F235">
        <v>212.64599999999999</v>
      </c>
      <c r="G235">
        <v>222.363</v>
      </c>
      <c r="H235">
        <v>15441.368</v>
      </c>
      <c r="I235">
        <v>1436.877</v>
      </c>
      <c r="J235">
        <v>1258.5</v>
      </c>
      <c r="K235">
        <v>3148.5</v>
      </c>
      <c r="L235">
        <v>12590.2</v>
      </c>
      <c r="M235">
        <v>2519245</v>
      </c>
      <c r="N235">
        <v>152.09</v>
      </c>
      <c r="O235">
        <v>2367595</v>
      </c>
      <c r="P235">
        <v>123560</v>
      </c>
      <c r="Q235">
        <v>13.7</v>
      </c>
      <c r="R235">
        <v>4615</v>
      </c>
      <c r="S235">
        <v>143681</v>
      </c>
      <c r="T235">
        <v>27107</v>
      </c>
      <c r="U235">
        <v>59.8</v>
      </c>
      <c r="V235">
        <v>263438</v>
      </c>
      <c r="W235">
        <v>2168</v>
      </c>
      <c r="X235">
        <v>3390</v>
      </c>
      <c r="Y235">
        <v>1175</v>
      </c>
      <c r="Z235">
        <v>123.2</v>
      </c>
      <c r="AA235">
        <v>1.89</v>
      </c>
      <c r="AB235">
        <v>1.3226</v>
      </c>
      <c r="AC235">
        <v>0.98109999999999997</v>
      </c>
      <c r="AD235">
        <v>1.4249000000000001</v>
      </c>
      <c r="AE235">
        <v>12539.9</v>
      </c>
      <c r="AF235">
        <v>91.953999999999994</v>
      </c>
      <c r="AG235">
        <v>94.997</v>
      </c>
      <c r="AH235">
        <v>108.188</v>
      </c>
      <c r="AI235">
        <v>178.185</v>
      </c>
      <c r="AJ235">
        <v>175.93100000000001</v>
      </c>
      <c r="AK235">
        <v>247.71600000000001</v>
      </c>
      <c r="AL235">
        <v>241.60900000000001</v>
      </c>
      <c r="AM235">
        <v>457.27300000000002</v>
      </c>
      <c r="AN235">
        <v>297.08800000000002</v>
      </c>
      <c r="AO235">
        <v>191.405</v>
      </c>
      <c r="AP235">
        <v>238.03800000000001</v>
      </c>
      <c r="AQ235">
        <v>245.98599999999999</v>
      </c>
      <c r="AR235">
        <v>62.9</v>
      </c>
      <c r="AS235">
        <v>218338</v>
      </c>
      <c r="AT235">
        <v>15441.368</v>
      </c>
      <c r="AU235">
        <v>115.0382</v>
      </c>
      <c r="AV235">
        <v>101.74679999999999</v>
      </c>
      <c r="AW235">
        <v>94.445099999999996</v>
      </c>
      <c r="AX235">
        <v>104.8822</v>
      </c>
      <c r="AY235">
        <v>103.2867</v>
      </c>
      <c r="AZ235">
        <v>99.244900000000001</v>
      </c>
      <c r="BA235">
        <v>100.95950000000001</v>
      </c>
      <c r="BB235">
        <v>99.244900000000001</v>
      </c>
      <c r="BC235">
        <v>109.1482</v>
      </c>
      <c r="BD235">
        <v>93.070099999999996</v>
      </c>
      <c r="BE235">
        <v>98.207499999999996</v>
      </c>
      <c r="BF235">
        <v>130.40950000000001</v>
      </c>
      <c r="BG235">
        <v>1.42</v>
      </c>
      <c r="BH235">
        <v>3.82</v>
      </c>
      <c r="BI235">
        <v>5.13</v>
      </c>
      <c r="BJ235">
        <v>7771.24</v>
      </c>
      <c r="BK235">
        <v>112.93170000000001</v>
      </c>
      <c r="BL235">
        <v>113.55</v>
      </c>
      <c r="BM235">
        <v>2547.45444</v>
      </c>
      <c r="BN235">
        <v>2018.7080000000001</v>
      </c>
      <c r="BO235">
        <v>1284.0915</v>
      </c>
      <c r="BP235">
        <v>8419.8525000000009</v>
      </c>
      <c r="BQ235">
        <v>893.15030000000002</v>
      </c>
      <c r="BR235">
        <v>3943.7764000000002</v>
      </c>
    </row>
    <row r="236" spans="1:70" x14ac:dyDescent="0.25">
      <c r="A236">
        <v>12766</v>
      </c>
      <c r="B236">
        <v>15427.722</v>
      </c>
      <c r="C236">
        <v>107.91500000000001</v>
      </c>
      <c r="D236">
        <v>205.66399999999999</v>
      </c>
      <c r="E236">
        <v>185.80799999999999</v>
      </c>
      <c r="F236">
        <v>213.70500000000001</v>
      </c>
      <c r="G236">
        <v>223.69300000000001</v>
      </c>
      <c r="H236">
        <v>15427.722</v>
      </c>
      <c r="I236">
        <v>1444.6379999999999</v>
      </c>
      <c r="J236">
        <v>1320</v>
      </c>
      <c r="K236">
        <v>3190.2</v>
      </c>
      <c r="L236">
        <v>12671.1</v>
      </c>
      <c r="M236">
        <v>2492431</v>
      </c>
      <c r="N236">
        <v>156.51499999999999</v>
      </c>
      <c r="O236">
        <v>2330496</v>
      </c>
      <c r="P236">
        <v>123217</v>
      </c>
      <c r="Q236">
        <v>12</v>
      </c>
      <c r="R236">
        <v>4622</v>
      </c>
      <c r="S236">
        <v>143892</v>
      </c>
      <c r="T236">
        <v>27144</v>
      </c>
      <c r="U236">
        <v>59.7</v>
      </c>
      <c r="V236">
        <v>263500</v>
      </c>
      <c r="W236">
        <v>2101</v>
      </c>
      <c r="X236">
        <v>3355</v>
      </c>
      <c r="Y236">
        <v>1251</v>
      </c>
      <c r="Z236">
        <v>136.4</v>
      </c>
      <c r="AA236">
        <v>1.81</v>
      </c>
      <c r="AB236">
        <v>1.2818000000000001</v>
      </c>
      <c r="AC236">
        <v>0.96340000000000003</v>
      </c>
      <c r="AD236">
        <v>1.4319</v>
      </c>
      <c r="AE236">
        <v>12624.8</v>
      </c>
      <c r="AF236">
        <v>92.043000000000006</v>
      </c>
      <c r="AG236">
        <v>95.572000000000003</v>
      </c>
      <c r="AH236">
        <v>108.48699999999999</v>
      </c>
      <c r="AI236">
        <v>178.965</v>
      </c>
      <c r="AJ236">
        <v>185.39</v>
      </c>
      <c r="AK236">
        <v>247.95099999999999</v>
      </c>
      <c r="AL236">
        <v>242.08199999999999</v>
      </c>
      <c r="AM236">
        <v>459.22</v>
      </c>
      <c r="AN236">
        <v>297.875</v>
      </c>
      <c r="AO236">
        <v>193.71100000000001</v>
      </c>
      <c r="AP236">
        <v>238.827</v>
      </c>
      <c r="AQ236">
        <v>246.477</v>
      </c>
      <c r="AR236">
        <v>62.8</v>
      </c>
      <c r="AS236">
        <v>221086</v>
      </c>
      <c r="AT236">
        <v>15427.722</v>
      </c>
      <c r="AU236">
        <v>116.0916</v>
      </c>
      <c r="AV236">
        <v>103.428</v>
      </c>
      <c r="AW236">
        <v>93.976500000000001</v>
      </c>
      <c r="AX236">
        <v>104.4285</v>
      </c>
      <c r="AY236">
        <v>103.1388</v>
      </c>
      <c r="AZ236">
        <v>99.997900000000001</v>
      </c>
      <c r="BA236">
        <v>100.5583</v>
      </c>
      <c r="BB236">
        <v>99.997900000000001</v>
      </c>
      <c r="BC236">
        <v>106.9346</v>
      </c>
      <c r="BD236">
        <v>103.1987</v>
      </c>
      <c r="BE236">
        <v>98.527500000000003</v>
      </c>
      <c r="BF236">
        <v>128.4564</v>
      </c>
      <c r="BG236">
        <v>1.42</v>
      </c>
      <c r="BH236">
        <v>3.62</v>
      </c>
      <c r="BI236">
        <v>4.79</v>
      </c>
      <c r="BJ236">
        <v>7919.71</v>
      </c>
      <c r="BK236">
        <v>109.5519</v>
      </c>
      <c r="BL236">
        <v>112.09</v>
      </c>
      <c r="BM236">
        <v>2564.64104</v>
      </c>
      <c r="BN236">
        <v>2034.1273000000001</v>
      </c>
      <c r="BO236">
        <v>1291.8792000000001</v>
      </c>
      <c r="BP236">
        <v>8469.8886000000002</v>
      </c>
      <c r="BQ236">
        <v>894.98069999999996</v>
      </c>
      <c r="BR236">
        <v>3960.2926000000002</v>
      </c>
    </row>
    <row r="237" spans="1:70" x14ac:dyDescent="0.25">
      <c r="A237">
        <v>12756.6</v>
      </c>
      <c r="B237">
        <v>15419.397999999999</v>
      </c>
      <c r="C237">
        <v>107.60299999999999</v>
      </c>
      <c r="D237">
        <v>205.733</v>
      </c>
      <c r="E237">
        <v>198.011</v>
      </c>
      <c r="F237">
        <v>214.351</v>
      </c>
      <c r="G237">
        <v>224.625</v>
      </c>
      <c r="H237">
        <v>15419.397999999999</v>
      </c>
      <c r="I237">
        <v>1450.998</v>
      </c>
      <c r="J237">
        <v>1346.1</v>
      </c>
      <c r="K237">
        <v>3240.1</v>
      </c>
      <c r="L237">
        <v>12748.8</v>
      </c>
      <c r="M237">
        <v>2437505</v>
      </c>
      <c r="N237">
        <v>160.85</v>
      </c>
      <c r="O237">
        <v>2282938</v>
      </c>
      <c r="P237">
        <v>123231</v>
      </c>
      <c r="Q237">
        <v>14.5</v>
      </c>
      <c r="R237">
        <v>4626</v>
      </c>
      <c r="S237">
        <v>143907</v>
      </c>
      <c r="T237">
        <v>27149</v>
      </c>
      <c r="U237">
        <v>59.7</v>
      </c>
      <c r="V237">
        <v>274563</v>
      </c>
      <c r="W237">
        <v>2275</v>
      </c>
      <c r="X237">
        <v>3034</v>
      </c>
      <c r="Y237">
        <v>1133</v>
      </c>
      <c r="Z237">
        <v>155.4</v>
      </c>
      <c r="AA237">
        <v>1.81</v>
      </c>
      <c r="AB237">
        <v>1.2945</v>
      </c>
      <c r="AC237">
        <v>0.97770000000000001</v>
      </c>
      <c r="AD237">
        <v>1.4523999999999999</v>
      </c>
      <c r="AE237">
        <v>12678.1</v>
      </c>
      <c r="AF237">
        <v>91.641000000000005</v>
      </c>
      <c r="AG237">
        <v>95.727999999999994</v>
      </c>
      <c r="AH237">
        <v>108.78400000000001</v>
      </c>
      <c r="AI237">
        <v>179.27</v>
      </c>
      <c r="AJ237">
        <v>191.232</v>
      </c>
      <c r="AK237">
        <v>247.684</v>
      </c>
      <c r="AL237">
        <v>242.828</v>
      </c>
      <c r="AM237">
        <v>460.42599999999999</v>
      </c>
      <c r="AN237">
        <v>298.834</v>
      </c>
      <c r="AO237">
        <v>194.96700000000001</v>
      </c>
      <c r="AP237">
        <v>239.464</v>
      </c>
      <c r="AQ237">
        <v>247.018</v>
      </c>
      <c r="AR237">
        <v>62.7</v>
      </c>
      <c r="AS237">
        <v>223764</v>
      </c>
      <c r="AT237">
        <v>15419.397999999999</v>
      </c>
      <c r="AU237">
        <v>115.1148</v>
      </c>
      <c r="AV237">
        <v>102.9496</v>
      </c>
      <c r="AW237">
        <v>93.986099999999993</v>
      </c>
      <c r="AX237">
        <v>104.8412</v>
      </c>
      <c r="AY237">
        <v>103.02719999999999</v>
      </c>
      <c r="AZ237">
        <v>100.0736</v>
      </c>
      <c r="BA237">
        <v>100.5821</v>
      </c>
      <c r="BB237">
        <v>100.0736</v>
      </c>
      <c r="BC237">
        <v>107.49250000000001</v>
      </c>
      <c r="BD237">
        <v>102.97150000000001</v>
      </c>
      <c r="BE237">
        <v>98.443799999999996</v>
      </c>
      <c r="BF237">
        <v>128.59870000000001</v>
      </c>
      <c r="BG237">
        <v>1.42</v>
      </c>
      <c r="BH237">
        <v>3.65</v>
      </c>
      <c r="BI237">
        <v>4.68</v>
      </c>
      <c r="BJ237">
        <v>7700.85</v>
      </c>
      <c r="BK237">
        <v>108.8481</v>
      </c>
      <c r="BL237">
        <v>113.66</v>
      </c>
      <c r="BM237">
        <v>2580.0998300000001</v>
      </c>
      <c r="BN237">
        <v>2049.1419000000001</v>
      </c>
      <c r="BO237">
        <v>1299.444</v>
      </c>
      <c r="BP237">
        <v>8526.0838999999996</v>
      </c>
      <c r="BQ237">
        <v>899.29989999999998</v>
      </c>
      <c r="BR237">
        <v>3986.4288999999999</v>
      </c>
    </row>
    <row r="238" spans="1:70" x14ac:dyDescent="0.25">
      <c r="A238">
        <v>12772.1</v>
      </c>
      <c r="B238">
        <v>15430.431</v>
      </c>
      <c r="C238">
        <v>107.262</v>
      </c>
      <c r="D238">
        <v>206.066</v>
      </c>
      <c r="E238">
        <v>206.68100000000001</v>
      </c>
      <c r="F238">
        <v>215.28899999999999</v>
      </c>
      <c r="G238">
        <v>225.28399999999999</v>
      </c>
      <c r="H238">
        <v>15430.431</v>
      </c>
      <c r="I238">
        <v>1457.5060000000001</v>
      </c>
      <c r="J238">
        <v>1313.6</v>
      </c>
      <c r="K238">
        <v>3244.5</v>
      </c>
      <c r="L238">
        <v>12816</v>
      </c>
      <c r="M238">
        <v>2438013</v>
      </c>
      <c r="N238">
        <v>160.12899999999999</v>
      </c>
      <c r="O238">
        <v>2267349</v>
      </c>
      <c r="P238">
        <v>123636</v>
      </c>
      <c r="Q238">
        <v>17.3</v>
      </c>
      <c r="R238">
        <v>4650</v>
      </c>
      <c r="S238">
        <v>144189</v>
      </c>
      <c r="T238">
        <v>27174</v>
      </c>
      <c r="U238">
        <v>59.7</v>
      </c>
      <c r="V238">
        <v>266750</v>
      </c>
      <c r="W238">
        <v>2187</v>
      </c>
      <c r="X238">
        <v>3166</v>
      </c>
      <c r="Y238">
        <v>1152</v>
      </c>
      <c r="Z238">
        <v>173.1</v>
      </c>
      <c r="AA238">
        <v>1.64</v>
      </c>
      <c r="AB238">
        <v>1.2894000000000001</v>
      </c>
      <c r="AC238">
        <v>0.96950000000000003</v>
      </c>
      <c r="AD238">
        <v>1.4197</v>
      </c>
      <c r="AE238">
        <v>12761.9</v>
      </c>
      <c r="AF238">
        <v>91.152000000000001</v>
      </c>
      <c r="AG238">
        <v>96.171999999999997</v>
      </c>
      <c r="AH238">
        <v>109.02500000000001</v>
      </c>
      <c r="AI238">
        <v>179.88800000000001</v>
      </c>
      <c r="AJ238">
        <v>200.72800000000001</v>
      </c>
      <c r="AK238">
        <v>247.518</v>
      </c>
      <c r="AL238">
        <v>243.55600000000001</v>
      </c>
      <c r="AM238">
        <v>461.84800000000001</v>
      </c>
      <c r="AN238">
        <v>299.637</v>
      </c>
      <c r="AO238">
        <v>196.94200000000001</v>
      </c>
      <c r="AP238">
        <v>240.167</v>
      </c>
      <c r="AQ238">
        <v>247.43100000000001</v>
      </c>
      <c r="AR238">
        <v>62.7</v>
      </c>
      <c r="AS238">
        <v>228325</v>
      </c>
      <c r="AT238">
        <v>15430.431</v>
      </c>
      <c r="AU238">
        <v>117.5004</v>
      </c>
      <c r="AV238">
        <v>104.374</v>
      </c>
      <c r="AW238">
        <v>94.073400000000007</v>
      </c>
      <c r="AX238">
        <v>105.33069999999999</v>
      </c>
      <c r="AY238">
        <v>103.46550000000001</v>
      </c>
      <c r="AZ238">
        <v>100.5159</v>
      </c>
      <c r="BA238">
        <v>100.8661</v>
      </c>
      <c r="BB238">
        <v>100.5159</v>
      </c>
      <c r="BC238">
        <v>109.5153</v>
      </c>
      <c r="BD238">
        <v>105.5244</v>
      </c>
      <c r="BE238">
        <v>99.009500000000003</v>
      </c>
      <c r="BF238">
        <v>127.9785</v>
      </c>
      <c r="BG238">
        <v>1.41</v>
      </c>
      <c r="BH238">
        <v>3.5</v>
      </c>
      <c r="BI238">
        <v>4.53</v>
      </c>
      <c r="BJ238">
        <v>7615.73</v>
      </c>
      <c r="BK238">
        <v>105.3509</v>
      </c>
      <c r="BL238">
        <v>114.39</v>
      </c>
      <c r="BM238">
        <v>2590.4521100000002</v>
      </c>
      <c r="BN238">
        <v>2052.3159999999998</v>
      </c>
      <c r="BO238">
        <v>1312.7754</v>
      </c>
      <c r="BP238">
        <v>8572.2086999999992</v>
      </c>
      <c r="BQ238">
        <v>908.21389999999997</v>
      </c>
      <c r="BR238">
        <v>4007.2316999999998</v>
      </c>
    </row>
    <row r="239" spans="1:70" x14ac:dyDescent="0.25">
      <c r="A239">
        <v>12813.8</v>
      </c>
      <c r="B239">
        <v>15476.982</v>
      </c>
      <c r="C239">
        <v>107.08199999999999</v>
      </c>
      <c r="D239">
        <v>206.852</v>
      </c>
      <c r="E239">
        <v>195.24299999999999</v>
      </c>
      <c r="F239">
        <v>214.68799999999999</v>
      </c>
      <c r="G239">
        <v>224.46299999999999</v>
      </c>
      <c r="H239">
        <v>15476.982</v>
      </c>
      <c r="I239">
        <v>1463.6769999999999</v>
      </c>
      <c r="J239">
        <v>1325.5</v>
      </c>
      <c r="K239">
        <v>3250.8</v>
      </c>
      <c r="L239">
        <v>12866</v>
      </c>
      <c r="M239">
        <v>2366336</v>
      </c>
      <c r="N239">
        <v>163.52699999999999</v>
      </c>
      <c r="O239">
        <v>2207656</v>
      </c>
      <c r="P239">
        <v>123956</v>
      </c>
      <c r="Q239">
        <v>15.6</v>
      </c>
      <c r="R239">
        <v>4651</v>
      </c>
      <c r="S239">
        <v>144525</v>
      </c>
      <c r="T239">
        <v>27214</v>
      </c>
      <c r="U239">
        <v>59.7</v>
      </c>
      <c r="V239">
        <v>260150</v>
      </c>
      <c r="W239">
        <v>2260</v>
      </c>
      <c r="X239">
        <v>3185</v>
      </c>
      <c r="Y239">
        <v>1222</v>
      </c>
      <c r="Z239">
        <v>167.8</v>
      </c>
      <c r="AA239">
        <v>1.5</v>
      </c>
      <c r="AB239">
        <v>1.3051999999999999</v>
      </c>
      <c r="AC239">
        <v>0.98299999999999998</v>
      </c>
      <c r="AD239">
        <v>1.3133999999999999</v>
      </c>
      <c r="AE239">
        <v>12779.6</v>
      </c>
      <c r="AF239">
        <v>90.94</v>
      </c>
      <c r="AG239">
        <v>95.766999999999996</v>
      </c>
      <c r="AH239">
        <v>109.351</v>
      </c>
      <c r="AI239">
        <v>179.02600000000001</v>
      </c>
      <c r="AJ239">
        <v>192.44</v>
      </c>
      <c r="AK239">
        <v>247.45500000000001</v>
      </c>
      <c r="AL239">
        <v>244.23699999999999</v>
      </c>
      <c r="AM239">
        <v>464.16800000000001</v>
      </c>
      <c r="AN239">
        <v>300.43099999999998</v>
      </c>
      <c r="AO239">
        <v>195.01300000000001</v>
      </c>
      <c r="AP239">
        <v>240.15</v>
      </c>
      <c r="AQ239">
        <v>247.76300000000001</v>
      </c>
      <c r="AR239">
        <v>62.7</v>
      </c>
      <c r="AS239">
        <v>227337</v>
      </c>
      <c r="AT239">
        <v>15476.982</v>
      </c>
      <c r="AU239">
        <v>119.1897</v>
      </c>
      <c r="AV239">
        <v>104.7291</v>
      </c>
      <c r="AW239">
        <v>94.344200000000001</v>
      </c>
      <c r="AX239">
        <v>104.66679999999999</v>
      </c>
      <c r="AY239">
        <v>103.6922</v>
      </c>
      <c r="AZ239">
        <v>100.12569999999999</v>
      </c>
      <c r="BA239">
        <v>101.1049</v>
      </c>
      <c r="BB239">
        <v>100.12569999999999</v>
      </c>
      <c r="BC239">
        <v>109.663</v>
      </c>
      <c r="BD239">
        <v>106.5423</v>
      </c>
      <c r="BE239">
        <v>99.144000000000005</v>
      </c>
      <c r="BF239">
        <v>127.3785</v>
      </c>
      <c r="BG239">
        <v>1.41</v>
      </c>
      <c r="BH239">
        <v>3.28</v>
      </c>
      <c r="BI239">
        <v>4.22</v>
      </c>
      <c r="BJ239">
        <v>7817.14</v>
      </c>
      <c r="BK239">
        <v>104.191</v>
      </c>
      <c r="BL239">
        <v>114.89</v>
      </c>
      <c r="BM239">
        <v>2603.2436499999999</v>
      </c>
      <c r="BN239">
        <v>2059.2087999999999</v>
      </c>
      <c r="BO239">
        <v>1325.9875</v>
      </c>
      <c r="BP239">
        <v>8618.3515000000007</v>
      </c>
      <c r="BQ239">
        <v>911.44550000000004</v>
      </c>
      <c r="BR239">
        <v>4031.3501000000001</v>
      </c>
    </row>
    <row r="240" spans="1:70" x14ac:dyDescent="0.25">
      <c r="A240">
        <v>12822.6</v>
      </c>
      <c r="B240">
        <v>15491.877</v>
      </c>
      <c r="C240">
        <v>106.907</v>
      </c>
      <c r="D240">
        <v>207.45500000000001</v>
      </c>
      <c r="E240">
        <v>189.375</v>
      </c>
      <c r="F240">
        <v>214.672</v>
      </c>
      <c r="G240">
        <v>224.45099999999999</v>
      </c>
      <c r="H240">
        <v>15491.877</v>
      </c>
      <c r="I240">
        <v>1464.3409999999999</v>
      </c>
      <c r="J240">
        <v>1392.1</v>
      </c>
      <c r="K240">
        <v>3302.7</v>
      </c>
      <c r="L240">
        <v>12959.8</v>
      </c>
      <c r="M240">
        <v>2410669</v>
      </c>
      <c r="N240">
        <v>164.18199999999999</v>
      </c>
      <c r="O240">
        <v>2249348</v>
      </c>
      <c r="P240">
        <v>124560</v>
      </c>
      <c r="Q240">
        <v>15</v>
      </c>
      <c r="R240">
        <v>4651</v>
      </c>
      <c r="S240">
        <v>144660</v>
      </c>
      <c r="T240">
        <v>27261</v>
      </c>
      <c r="U240">
        <v>59.8</v>
      </c>
      <c r="V240">
        <v>264750</v>
      </c>
      <c r="W240">
        <v>2331</v>
      </c>
      <c r="X240">
        <v>3062</v>
      </c>
      <c r="Y240">
        <v>1081</v>
      </c>
      <c r="Z240">
        <v>160.9</v>
      </c>
      <c r="AA240">
        <v>1.56</v>
      </c>
      <c r="AB240">
        <v>1.2998000000000001</v>
      </c>
      <c r="AC240">
        <v>0.97109999999999996</v>
      </c>
      <c r="AD240">
        <v>1.3101</v>
      </c>
      <c r="AE240">
        <v>12813</v>
      </c>
      <c r="AF240">
        <v>90.763000000000005</v>
      </c>
      <c r="AG240">
        <v>95.896000000000001</v>
      </c>
      <c r="AH240">
        <v>109.59</v>
      </c>
      <c r="AI240">
        <v>179.04300000000001</v>
      </c>
      <c r="AJ240">
        <v>190.77699999999999</v>
      </c>
      <c r="AK240">
        <v>247.46199999999999</v>
      </c>
      <c r="AL240">
        <v>244.88800000000001</v>
      </c>
      <c r="AM240">
        <v>468.70699999999999</v>
      </c>
      <c r="AN240">
        <v>301.30399999999997</v>
      </c>
      <c r="AO240">
        <v>194.65</v>
      </c>
      <c r="AP240">
        <v>240.602</v>
      </c>
      <c r="AQ240">
        <v>248.38399999999999</v>
      </c>
      <c r="AR240">
        <v>62.9</v>
      </c>
      <c r="AS240">
        <v>229714</v>
      </c>
      <c r="AT240">
        <v>15491.877</v>
      </c>
      <c r="AU240">
        <v>118.11150000000001</v>
      </c>
      <c r="AV240">
        <v>105.608</v>
      </c>
      <c r="AW240">
        <v>93.809899999999999</v>
      </c>
      <c r="AX240">
        <v>104.77160000000001</v>
      </c>
      <c r="AY240">
        <v>103.6181</v>
      </c>
      <c r="AZ240">
        <v>100.3526</v>
      </c>
      <c r="BA240">
        <v>100.73390000000001</v>
      </c>
      <c r="BB240">
        <v>100.3526</v>
      </c>
      <c r="BC240">
        <v>110.3827</v>
      </c>
      <c r="BD240">
        <v>109.3194</v>
      </c>
      <c r="BE240">
        <v>99.067499999999995</v>
      </c>
      <c r="BF240">
        <v>127.011</v>
      </c>
      <c r="BG240">
        <v>1.41</v>
      </c>
      <c r="BH240">
        <v>3.32</v>
      </c>
      <c r="BI240">
        <v>4.24</v>
      </c>
      <c r="BJ240">
        <v>7845.29</v>
      </c>
      <c r="BK240">
        <v>101.2383</v>
      </c>
      <c r="BL240">
        <v>113.86</v>
      </c>
      <c r="BM240">
        <v>2623.5309299999999</v>
      </c>
      <c r="BN240">
        <v>2053.0084999999999</v>
      </c>
      <c r="BO240">
        <v>1333.1918000000001</v>
      </c>
      <c r="BP240">
        <v>8643.0809000000008</v>
      </c>
      <c r="BQ240">
        <v>910.51319999999998</v>
      </c>
      <c r="BR240">
        <v>4055.3197</v>
      </c>
    </row>
    <row r="241" spans="1:70" x14ac:dyDescent="0.25">
      <c r="A241">
        <v>12868</v>
      </c>
      <c r="B241">
        <v>15537.413</v>
      </c>
      <c r="C241">
        <v>106.765</v>
      </c>
      <c r="D241">
        <v>208.608</v>
      </c>
      <c r="E241">
        <v>193.81700000000001</v>
      </c>
      <c r="F241">
        <v>215.374</v>
      </c>
      <c r="G241">
        <v>224.934</v>
      </c>
      <c r="H241">
        <v>15537.413</v>
      </c>
      <c r="I241">
        <v>1470.25</v>
      </c>
      <c r="J241">
        <v>1351.6</v>
      </c>
      <c r="K241">
        <v>3316.8</v>
      </c>
      <c r="L241">
        <v>13026.7</v>
      </c>
      <c r="M241">
        <v>2339160</v>
      </c>
      <c r="N241">
        <v>167.61199999999999</v>
      </c>
      <c r="O241">
        <v>2157495</v>
      </c>
      <c r="P241">
        <v>124157</v>
      </c>
      <c r="Q241">
        <v>16.399999999999999</v>
      </c>
      <c r="R241">
        <v>4655</v>
      </c>
      <c r="S241">
        <v>144930</v>
      </c>
      <c r="T241">
        <v>27284</v>
      </c>
      <c r="U241">
        <v>59.8</v>
      </c>
      <c r="V241">
        <v>256938</v>
      </c>
      <c r="W241">
        <v>2296</v>
      </c>
      <c r="X241">
        <v>3108</v>
      </c>
      <c r="Y241">
        <v>1164</v>
      </c>
      <c r="Z241">
        <v>162.30000000000001</v>
      </c>
      <c r="AA241">
        <v>1.63</v>
      </c>
      <c r="AB241">
        <v>1.3108</v>
      </c>
      <c r="AC241">
        <v>0.97319999999999995</v>
      </c>
      <c r="AD241">
        <v>1.3140000000000001</v>
      </c>
      <c r="AE241">
        <v>12874.5</v>
      </c>
      <c r="AF241">
        <v>90.47</v>
      </c>
      <c r="AG241">
        <v>96.161000000000001</v>
      </c>
      <c r="AH241">
        <v>109.717</v>
      </c>
      <c r="AI241">
        <v>179.26499999999999</v>
      </c>
      <c r="AJ241">
        <v>193.44900000000001</v>
      </c>
      <c r="AK241">
        <v>247.48400000000001</v>
      </c>
      <c r="AL241">
        <v>245.72300000000001</v>
      </c>
      <c r="AM241">
        <v>469.78699999999998</v>
      </c>
      <c r="AN241">
        <v>301.95999999999998</v>
      </c>
      <c r="AO241">
        <v>195.21600000000001</v>
      </c>
      <c r="AP241">
        <v>241.05099999999999</v>
      </c>
      <c r="AQ241">
        <v>248.74199999999999</v>
      </c>
      <c r="AR241">
        <v>62.9</v>
      </c>
      <c r="AS241">
        <v>227757</v>
      </c>
      <c r="AT241">
        <v>15537.413</v>
      </c>
      <c r="AU241">
        <v>118.69540000000001</v>
      </c>
      <c r="AV241">
        <v>104.34780000000001</v>
      </c>
      <c r="AW241">
        <v>93.700800000000001</v>
      </c>
      <c r="AX241">
        <v>105.10299999999999</v>
      </c>
      <c r="AY241">
        <v>103.4644</v>
      </c>
      <c r="AZ241">
        <v>100.13939999999999</v>
      </c>
      <c r="BA241">
        <v>101.12690000000001</v>
      </c>
      <c r="BB241">
        <v>100.13939999999999</v>
      </c>
      <c r="BC241">
        <v>110.7894</v>
      </c>
      <c r="BD241">
        <v>106.1925</v>
      </c>
      <c r="BE241">
        <v>99.078400000000002</v>
      </c>
      <c r="BF241">
        <v>125.0449</v>
      </c>
      <c r="BG241">
        <v>1.4</v>
      </c>
      <c r="BH241">
        <v>3.41</v>
      </c>
      <c r="BI241">
        <v>4.3099999999999996</v>
      </c>
      <c r="BJ241">
        <v>7913.28</v>
      </c>
      <c r="BK241">
        <v>101.7843</v>
      </c>
      <c r="BL241">
        <v>114.6</v>
      </c>
      <c r="BM241">
        <v>2637.5895099999998</v>
      </c>
      <c r="BN241">
        <v>2069.2568000000001</v>
      </c>
      <c r="BO241">
        <v>1337.5135</v>
      </c>
      <c r="BP241">
        <v>8690.0784999999996</v>
      </c>
      <c r="BQ241">
        <v>915.47649999999999</v>
      </c>
      <c r="BR241">
        <v>4075.2417</v>
      </c>
    </row>
    <row r="242" spans="1:70" x14ac:dyDescent="0.25">
      <c r="A242">
        <v>12882.8</v>
      </c>
      <c r="B242">
        <v>15562.413</v>
      </c>
      <c r="C242">
        <v>106.727</v>
      </c>
      <c r="D242">
        <v>208.67</v>
      </c>
      <c r="E242">
        <v>197.357</v>
      </c>
      <c r="F242">
        <v>216.88300000000001</v>
      </c>
      <c r="G242">
        <v>224.982</v>
      </c>
      <c r="H242">
        <v>15562.413</v>
      </c>
      <c r="I242">
        <v>1475.8109999999999</v>
      </c>
      <c r="J242">
        <v>1403.1</v>
      </c>
      <c r="K242">
        <v>3340.2</v>
      </c>
      <c r="L242">
        <v>13098.9</v>
      </c>
      <c r="M242">
        <v>2145346</v>
      </c>
      <c r="N242">
        <v>166.62200000000001</v>
      </c>
      <c r="O242">
        <v>1989439</v>
      </c>
      <c r="P242">
        <v>124198</v>
      </c>
      <c r="Q242">
        <v>13.4</v>
      </c>
      <c r="R242">
        <v>4652</v>
      </c>
      <c r="S242">
        <v>145058</v>
      </c>
      <c r="T242">
        <v>27302</v>
      </c>
      <c r="U242">
        <v>59.7</v>
      </c>
      <c r="V242">
        <v>252950</v>
      </c>
      <c r="W242">
        <v>2272</v>
      </c>
      <c r="X242">
        <v>3130</v>
      </c>
      <c r="Y242">
        <v>1168</v>
      </c>
      <c r="Z242">
        <v>174.4</v>
      </c>
      <c r="AA242">
        <v>1.76</v>
      </c>
      <c r="AB242">
        <v>1.3250999999999999</v>
      </c>
      <c r="AC242">
        <v>0.98760000000000003</v>
      </c>
      <c r="AD242">
        <v>1.2330000000000001</v>
      </c>
      <c r="AE242">
        <v>12912.8</v>
      </c>
      <c r="AF242">
        <v>90.331999999999994</v>
      </c>
      <c r="AG242">
        <v>96.570999999999998</v>
      </c>
      <c r="AH242">
        <v>109.96599999999999</v>
      </c>
      <c r="AI242">
        <v>179.97499999999999</v>
      </c>
      <c r="AJ242">
        <v>201.589</v>
      </c>
      <c r="AK242">
        <v>247.56200000000001</v>
      </c>
      <c r="AL242">
        <v>246.447</v>
      </c>
      <c r="AM242">
        <v>470.12799999999999</v>
      </c>
      <c r="AN242">
        <v>302.54599999999999</v>
      </c>
      <c r="AO242">
        <v>196.94300000000001</v>
      </c>
      <c r="AP242">
        <v>241.691</v>
      </c>
      <c r="AQ242">
        <v>249.10300000000001</v>
      </c>
      <c r="AR242">
        <v>62.8</v>
      </c>
      <c r="AS242">
        <v>229117</v>
      </c>
      <c r="AT242">
        <v>15562.413</v>
      </c>
      <c r="AU242">
        <v>119.75449999999999</v>
      </c>
      <c r="AV242">
        <v>103.7403</v>
      </c>
      <c r="AW242">
        <v>94.214299999999994</v>
      </c>
      <c r="AX242">
        <v>105.13760000000001</v>
      </c>
      <c r="AY242">
        <v>103.8702</v>
      </c>
      <c r="AZ242">
        <v>99.518100000000004</v>
      </c>
      <c r="BA242">
        <v>101.43470000000001</v>
      </c>
      <c r="BB242">
        <v>99.518100000000004</v>
      </c>
      <c r="BC242">
        <v>108.9927</v>
      </c>
      <c r="BD242">
        <v>101.3242</v>
      </c>
      <c r="BE242">
        <v>99.130600000000001</v>
      </c>
      <c r="BF242">
        <v>126.7884</v>
      </c>
      <c r="BG242">
        <v>1.4</v>
      </c>
      <c r="BH242">
        <v>3.51</v>
      </c>
      <c r="BI242">
        <v>4.38</v>
      </c>
      <c r="BJ242">
        <v>8054.31</v>
      </c>
      <c r="BK242">
        <v>103.9075</v>
      </c>
      <c r="BL242">
        <v>115.52</v>
      </c>
      <c r="BM242">
        <v>2653.6970900000001</v>
      </c>
      <c r="BN242">
        <v>2081.6493</v>
      </c>
      <c r="BO242">
        <v>1343.9519</v>
      </c>
      <c r="BP242">
        <v>8734.4948999999997</v>
      </c>
      <c r="BQ242">
        <v>910.59460000000001</v>
      </c>
      <c r="BR242">
        <v>4097.8148000000001</v>
      </c>
    </row>
    <row r="243" spans="1:70" x14ac:dyDescent="0.25">
      <c r="A243">
        <v>12921.4</v>
      </c>
      <c r="B243">
        <v>15594.511</v>
      </c>
      <c r="C243">
        <v>106.354</v>
      </c>
      <c r="D243">
        <v>208.255</v>
      </c>
      <c r="E243">
        <v>192.52199999999999</v>
      </c>
      <c r="F243">
        <v>217.11</v>
      </c>
      <c r="G243">
        <v>224.244</v>
      </c>
      <c r="H243">
        <v>15594.511</v>
      </c>
      <c r="I243">
        <v>1488.54</v>
      </c>
      <c r="J243">
        <v>1364.7</v>
      </c>
      <c r="K243">
        <v>3356.3</v>
      </c>
      <c r="L243">
        <v>13177.2</v>
      </c>
      <c r="M243">
        <v>2201824</v>
      </c>
      <c r="N243">
        <v>168.69900000000001</v>
      </c>
      <c r="O243">
        <v>2032970</v>
      </c>
      <c r="P243">
        <v>124248</v>
      </c>
      <c r="Q243">
        <v>13.7</v>
      </c>
      <c r="R243">
        <v>4655</v>
      </c>
      <c r="S243">
        <v>145228</v>
      </c>
      <c r="T243">
        <v>27314</v>
      </c>
      <c r="U243">
        <v>59.7</v>
      </c>
      <c r="V243">
        <v>252688</v>
      </c>
      <c r="W243">
        <v>2162</v>
      </c>
      <c r="X243">
        <v>2958</v>
      </c>
      <c r="Y243">
        <v>1088</v>
      </c>
      <c r="Z243">
        <v>171.5</v>
      </c>
      <c r="AA243">
        <v>2.14</v>
      </c>
      <c r="AB243">
        <v>1.3433999999999999</v>
      </c>
      <c r="AC243">
        <v>0.99629999999999996</v>
      </c>
      <c r="AD243">
        <v>1.2432000000000001</v>
      </c>
      <c r="AE243">
        <v>12942</v>
      </c>
      <c r="AF243">
        <v>89.793999999999997</v>
      </c>
      <c r="AG243">
        <v>96.400999999999996</v>
      </c>
      <c r="AH243">
        <v>110.193</v>
      </c>
      <c r="AI243">
        <v>179.76499999999999</v>
      </c>
      <c r="AJ243">
        <v>201.416</v>
      </c>
      <c r="AK243">
        <v>247.43700000000001</v>
      </c>
      <c r="AL243">
        <v>246.94399999999999</v>
      </c>
      <c r="AM243">
        <v>470.45600000000002</v>
      </c>
      <c r="AN243">
        <v>303.37599999999998</v>
      </c>
      <c r="AO243">
        <v>197.333</v>
      </c>
      <c r="AP243">
        <v>242.029</v>
      </c>
      <c r="AQ243">
        <v>249.59899999999999</v>
      </c>
      <c r="AR243">
        <v>62.7</v>
      </c>
      <c r="AS243">
        <v>232121</v>
      </c>
      <c r="AT243">
        <v>15594.511</v>
      </c>
      <c r="AU243">
        <v>118.7264</v>
      </c>
      <c r="AV243">
        <v>102.8651</v>
      </c>
      <c r="AW243">
        <v>94.230599999999995</v>
      </c>
      <c r="AX243">
        <v>104.9898</v>
      </c>
      <c r="AY243">
        <v>103.7166</v>
      </c>
      <c r="AZ243">
        <v>98.837199999999996</v>
      </c>
      <c r="BA243">
        <v>101.51779999999999</v>
      </c>
      <c r="BB243">
        <v>98.837199999999996</v>
      </c>
      <c r="BC243">
        <v>109.23739999999999</v>
      </c>
      <c r="BD243">
        <v>97.328699999999998</v>
      </c>
      <c r="BE243">
        <v>98.719700000000003</v>
      </c>
      <c r="BF243">
        <v>126.55710000000001</v>
      </c>
      <c r="BG243">
        <v>1.41</v>
      </c>
      <c r="BH243">
        <v>3.86</v>
      </c>
      <c r="BI243">
        <v>4.71</v>
      </c>
      <c r="BJ243">
        <v>8622.4500000000007</v>
      </c>
      <c r="BK243">
        <v>108.443</v>
      </c>
      <c r="BL243">
        <v>118.21</v>
      </c>
      <c r="BM243">
        <v>2665.7652499999999</v>
      </c>
      <c r="BN243">
        <v>2088.1788000000001</v>
      </c>
      <c r="BO243">
        <v>1348.6021000000001</v>
      </c>
      <c r="BP243">
        <v>8763.2832999999991</v>
      </c>
      <c r="BQ243">
        <v>902.64700000000005</v>
      </c>
      <c r="BR243">
        <v>4110.7704999999996</v>
      </c>
    </row>
    <row r="244" spans="1:70" x14ac:dyDescent="0.25">
      <c r="A244">
        <v>12949.2</v>
      </c>
      <c r="B244">
        <v>15619.931</v>
      </c>
      <c r="C244">
        <v>106.227</v>
      </c>
      <c r="D244">
        <v>208.34100000000001</v>
      </c>
      <c r="E244">
        <v>195.91499999999999</v>
      </c>
      <c r="F244">
        <v>218.398</v>
      </c>
      <c r="G244">
        <v>224.09899999999999</v>
      </c>
      <c r="H244">
        <v>15619.931</v>
      </c>
      <c r="I244">
        <v>1499.355</v>
      </c>
      <c r="J244">
        <v>1387.8</v>
      </c>
      <c r="K244">
        <v>3339.3</v>
      </c>
      <c r="L244">
        <v>13206.4</v>
      </c>
      <c r="M244">
        <v>2109158</v>
      </c>
      <c r="N244">
        <v>170.22399999999999</v>
      </c>
      <c r="O244">
        <v>1925063</v>
      </c>
      <c r="P244">
        <v>124320</v>
      </c>
      <c r="Q244">
        <v>11.5</v>
      </c>
      <c r="R244">
        <v>4659</v>
      </c>
      <c r="S244">
        <v>145443</v>
      </c>
      <c r="T244">
        <v>27359</v>
      </c>
      <c r="U244">
        <v>59.8</v>
      </c>
      <c r="V244">
        <v>254500</v>
      </c>
      <c r="W244">
        <v>2120</v>
      </c>
      <c r="X244">
        <v>3065</v>
      </c>
      <c r="Y244">
        <v>1195</v>
      </c>
      <c r="Z244">
        <v>181.6</v>
      </c>
      <c r="AA244">
        <v>2.4900000000000002</v>
      </c>
      <c r="AB244">
        <v>1.3339000000000001</v>
      </c>
      <c r="AC244">
        <v>1.0194000000000001</v>
      </c>
      <c r="AD244">
        <v>1.2483</v>
      </c>
      <c r="AE244">
        <v>13024.5</v>
      </c>
      <c r="AF244">
        <v>89.706000000000003</v>
      </c>
      <c r="AG244">
        <v>96.887</v>
      </c>
      <c r="AH244">
        <v>110.387</v>
      </c>
      <c r="AI244">
        <v>180.59899999999999</v>
      </c>
      <c r="AJ244">
        <v>211.68299999999999</v>
      </c>
      <c r="AK244">
        <v>247.42099999999999</v>
      </c>
      <c r="AL244">
        <v>247.499</v>
      </c>
      <c r="AM244">
        <v>471.29399999999998</v>
      </c>
      <c r="AN244">
        <v>304.07499999999999</v>
      </c>
      <c r="AO244">
        <v>199.81399999999999</v>
      </c>
      <c r="AP244">
        <v>242.77199999999999</v>
      </c>
      <c r="AQ244">
        <v>250.029</v>
      </c>
      <c r="AR244">
        <v>62.7</v>
      </c>
      <c r="AS244">
        <v>234564</v>
      </c>
      <c r="AT244">
        <v>15619.931</v>
      </c>
      <c r="AU244">
        <v>118.91419999999999</v>
      </c>
      <c r="AV244">
        <v>105.4996</v>
      </c>
      <c r="AW244">
        <v>95.221800000000002</v>
      </c>
      <c r="AX244">
        <v>105.6729</v>
      </c>
      <c r="AY244">
        <v>104.1262</v>
      </c>
      <c r="AZ244">
        <v>100.9449</v>
      </c>
      <c r="BA244">
        <v>101.88079999999999</v>
      </c>
      <c r="BB244">
        <v>100.9449</v>
      </c>
      <c r="BC244">
        <v>109.21429999999999</v>
      </c>
      <c r="BD244">
        <v>109.2195</v>
      </c>
      <c r="BE244">
        <v>100.19589999999999</v>
      </c>
      <c r="BF244">
        <v>126.6626</v>
      </c>
      <c r="BG244">
        <v>1.37</v>
      </c>
      <c r="BH244">
        <v>4.0599999999999996</v>
      </c>
      <c r="BI244">
        <v>4.83</v>
      </c>
      <c r="BJ244">
        <v>9207.6299999999992</v>
      </c>
      <c r="BK244">
        <v>115.99809999999999</v>
      </c>
      <c r="BL244">
        <v>120</v>
      </c>
      <c r="BM244">
        <v>2676.1829600000001</v>
      </c>
      <c r="BN244">
        <v>2082.7885999999999</v>
      </c>
      <c r="BO244">
        <v>1355.7109</v>
      </c>
      <c r="BP244">
        <v>8765.8534</v>
      </c>
      <c r="BQ244">
        <v>901.39179999999999</v>
      </c>
      <c r="BR244">
        <v>4117.2614999999996</v>
      </c>
    </row>
    <row r="245" spans="1:70" x14ac:dyDescent="0.25">
      <c r="A245">
        <v>13018.5</v>
      </c>
      <c r="B245">
        <v>15695.627</v>
      </c>
      <c r="C245">
        <v>106.41200000000001</v>
      </c>
      <c r="D245">
        <v>208.39500000000001</v>
      </c>
      <c r="E245">
        <v>206.36</v>
      </c>
      <c r="F245">
        <v>219.55</v>
      </c>
      <c r="G245">
        <v>225.69900000000001</v>
      </c>
      <c r="H245">
        <v>15695.627</v>
      </c>
      <c r="I245">
        <v>1504.579</v>
      </c>
      <c r="J245">
        <v>1421.2</v>
      </c>
      <c r="K245">
        <v>3386</v>
      </c>
      <c r="L245">
        <v>13273.3</v>
      </c>
      <c r="M245">
        <v>2128283</v>
      </c>
      <c r="N245">
        <v>176.249</v>
      </c>
      <c r="O245">
        <v>1982293</v>
      </c>
      <c r="P245">
        <v>124563</v>
      </c>
      <c r="Q245">
        <v>15.5</v>
      </c>
      <c r="R245">
        <v>4667</v>
      </c>
      <c r="S245">
        <v>145695</v>
      </c>
      <c r="T245">
        <v>27404</v>
      </c>
      <c r="U245">
        <v>59.9</v>
      </c>
      <c r="V245">
        <v>247375</v>
      </c>
      <c r="W245">
        <v>2068</v>
      </c>
      <c r="X245">
        <v>3020</v>
      </c>
      <c r="Y245">
        <v>1178</v>
      </c>
      <c r="Z245">
        <v>192</v>
      </c>
      <c r="AA245">
        <v>2.4300000000000002</v>
      </c>
      <c r="AB245">
        <v>1.3183</v>
      </c>
      <c r="AC245">
        <v>1.0075000000000001</v>
      </c>
      <c r="AD245">
        <v>1.2366999999999999</v>
      </c>
      <c r="AE245">
        <v>13079.4</v>
      </c>
      <c r="AF245">
        <v>90.286000000000001</v>
      </c>
      <c r="AG245">
        <v>97.543000000000006</v>
      </c>
      <c r="AH245">
        <v>110.60299999999999</v>
      </c>
      <c r="AI245">
        <v>181.81899999999999</v>
      </c>
      <c r="AJ245">
        <v>222.73099999999999</v>
      </c>
      <c r="AK245">
        <v>247.73699999999999</v>
      </c>
      <c r="AL245">
        <v>248.191</v>
      </c>
      <c r="AM245">
        <v>471.94200000000001</v>
      </c>
      <c r="AN245">
        <v>304.92599999999999</v>
      </c>
      <c r="AO245">
        <v>202.697</v>
      </c>
      <c r="AP245">
        <v>243.78</v>
      </c>
      <c r="AQ245">
        <v>250.62899999999999</v>
      </c>
      <c r="AR245">
        <v>62.8</v>
      </c>
      <c r="AS245">
        <v>238607</v>
      </c>
      <c r="AT245">
        <v>15695.627</v>
      </c>
      <c r="AU245">
        <v>120.0976</v>
      </c>
      <c r="AV245">
        <v>103.6938</v>
      </c>
      <c r="AW245">
        <v>95.733500000000006</v>
      </c>
      <c r="AX245">
        <v>106.4888</v>
      </c>
      <c r="AY245">
        <v>104.76349999999999</v>
      </c>
      <c r="AZ245">
        <v>99.190899999999999</v>
      </c>
      <c r="BA245">
        <v>102.4892</v>
      </c>
      <c r="BB245">
        <v>99.190899999999999</v>
      </c>
      <c r="BC245">
        <v>108.6169</v>
      </c>
      <c r="BD245">
        <v>97.920900000000003</v>
      </c>
      <c r="BE245">
        <v>99.658199999999994</v>
      </c>
      <c r="BF245">
        <v>127.5372</v>
      </c>
      <c r="BG245">
        <v>1.38</v>
      </c>
      <c r="BH245">
        <v>3.92</v>
      </c>
      <c r="BI245">
        <v>4.66</v>
      </c>
      <c r="BJ245">
        <v>9192.8799999999992</v>
      </c>
      <c r="BK245">
        <v>114.8721</v>
      </c>
      <c r="BL245">
        <v>120.19</v>
      </c>
      <c r="BM245">
        <v>2689.5237900000002</v>
      </c>
      <c r="BN245">
        <v>2080.5398</v>
      </c>
      <c r="BO245">
        <v>1361.1918000000001</v>
      </c>
      <c r="BP245">
        <v>8785.4405000000006</v>
      </c>
      <c r="BQ245">
        <v>902.62869999999998</v>
      </c>
      <c r="BR245">
        <v>4135.7704000000003</v>
      </c>
    </row>
    <row r="246" spans="1:70" x14ac:dyDescent="0.25">
      <c r="A246">
        <v>13077</v>
      </c>
      <c r="B246">
        <v>15755.058000000001</v>
      </c>
      <c r="C246">
        <v>106.193</v>
      </c>
      <c r="D246">
        <v>209.22900000000001</v>
      </c>
      <c r="E246">
        <v>201.95699999999999</v>
      </c>
      <c r="F246">
        <v>219.249</v>
      </c>
      <c r="G246">
        <v>226.42400000000001</v>
      </c>
      <c r="H246">
        <v>15755.058000000001</v>
      </c>
      <c r="I246">
        <v>1504.655</v>
      </c>
      <c r="J246">
        <v>1370.3</v>
      </c>
      <c r="K246">
        <v>3403.9</v>
      </c>
      <c r="L246">
        <v>13338.4</v>
      </c>
      <c r="M246">
        <v>2279004</v>
      </c>
      <c r="N246">
        <v>173.208</v>
      </c>
      <c r="O246">
        <v>2129728</v>
      </c>
      <c r="P246">
        <v>124877</v>
      </c>
      <c r="Q246">
        <v>13.5</v>
      </c>
      <c r="R246">
        <v>4685</v>
      </c>
      <c r="S246">
        <v>145836</v>
      </c>
      <c r="T246">
        <v>27371</v>
      </c>
      <c r="U246">
        <v>59.9</v>
      </c>
      <c r="V246">
        <v>242688</v>
      </c>
      <c r="W246">
        <v>2133</v>
      </c>
      <c r="X246">
        <v>2815</v>
      </c>
      <c r="Y246">
        <v>1039</v>
      </c>
      <c r="Z246">
        <v>193.6</v>
      </c>
      <c r="AA246">
        <v>2.42</v>
      </c>
      <c r="AB246">
        <v>1.3109</v>
      </c>
      <c r="AC246">
        <v>1.0009999999999999</v>
      </c>
      <c r="AD246">
        <v>1.2495000000000001</v>
      </c>
      <c r="AE246">
        <v>13090.6</v>
      </c>
      <c r="AF246">
        <v>90.147999999999996</v>
      </c>
      <c r="AG246">
        <v>97.311999999999998</v>
      </c>
      <c r="AH246">
        <v>110.837</v>
      </c>
      <c r="AI246">
        <v>181.33799999999999</v>
      </c>
      <c r="AJ246">
        <v>215.54300000000001</v>
      </c>
      <c r="AK246">
        <v>248.42099999999999</v>
      </c>
      <c r="AL246">
        <v>248.81700000000001</v>
      </c>
      <c r="AM246">
        <v>472.74400000000003</v>
      </c>
      <c r="AN246">
        <v>305.75400000000002</v>
      </c>
      <c r="AO246">
        <v>201.15299999999999</v>
      </c>
      <c r="AP246">
        <v>243.96100000000001</v>
      </c>
      <c r="AQ246">
        <v>251.065</v>
      </c>
      <c r="AR246">
        <v>62.8</v>
      </c>
      <c r="AS246">
        <v>235704</v>
      </c>
      <c r="AT246">
        <v>15755.058000000001</v>
      </c>
      <c r="AU246">
        <v>120.02070000000001</v>
      </c>
      <c r="AV246">
        <v>102.2762</v>
      </c>
      <c r="AW246">
        <v>95.366699999999994</v>
      </c>
      <c r="AX246">
        <v>106.9743</v>
      </c>
      <c r="AY246">
        <v>104.64570000000001</v>
      </c>
      <c r="AZ246">
        <v>97.825299999999999</v>
      </c>
      <c r="BA246">
        <v>102.4152</v>
      </c>
      <c r="BB246">
        <v>97.825299999999999</v>
      </c>
      <c r="BC246">
        <v>108.07080000000001</v>
      </c>
      <c r="BD246">
        <v>86.920699999999997</v>
      </c>
      <c r="BE246">
        <v>98.813400000000001</v>
      </c>
      <c r="BF246">
        <v>129.50360000000001</v>
      </c>
      <c r="BG246">
        <v>1.38</v>
      </c>
      <c r="BH246">
        <v>3.95</v>
      </c>
      <c r="BI246">
        <v>4.6399999999999997</v>
      </c>
      <c r="BJ246">
        <v>9368.91</v>
      </c>
      <c r="BK246">
        <v>112.91160000000001</v>
      </c>
      <c r="BL246">
        <v>118.41</v>
      </c>
      <c r="BM246">
        <v>2701.6600600000002</v>
      </c>
      <c r="BN246">
        <v>2081.1129000000001</v>
      </c>
      <c r="BO246">
        <v>1364.048</v>
      </c>
      <c r="BP246">
        <v>8806.8744999999999</v>
      </c>
      <c r="BQ246">
        <v>906.57780000000002</v>
      </c>
      <c r="BR246">
        <v>4145.0910999999996</v>
      </c>
    </row>
    <row r="247" spans="1:70" x14ac:dyDescent="0.25">
      <c r="A247">
        <v>13146.3</v>
      </c>
      <c r="B247">
        <v>15829.723</v>
      </c>
      <c r="C247">
        <v>105.845</v>
      </c>
      <c r="D247">
        <v>209.29</v>
      </c>
      <c r="E247">
        <v>204.21700000000001</v>
      </c>
      <c r="F247">
        <v>218.83699999999999</v>
      </c>
      <c r="G247">
        <v>226.46899999999999</v>
      </c>
      <c r="H247">
        <v>15829.723</v>
      </c>
      <c r="I247">
        <v>1527.1189999999999</v>
      </c>
      <c r="J247">
        <v>1412.3</v>
      </c>
      <c r="K247">
        <v>3434.7</v>
      </c>
      <c r="L247">
        <v>13401.8</v>
      </c>
      <c r="M247">
        <v>2377003</v>
      </c>
      <c r="N247">
        <v>169.69900000000001</v>
      </c>
      <c r="O247">
        <v>2218079</v>
      </c>
      <c r="P247">
        <v>125642</v>
      </c>
      <c r="Q247">
        <v>10.8</v>
      </c>
      <c r="R247">
        <v>4691</v>
      </c>
      <c r="S247">
        <v>145963</v>
      </c>
      <c r="T247">
        <v>27353</v>
      </c>
      <c r="U247">
        <v>60.1</v>
      </c>
      <c r="V247">
        <v>243188</v>
      </c>
      <c r="W247">
        <v>2054</v>
      </c>
      <c r="X247">
        <v>2760</v>
      </c>
      <c r="Y247">
        <v>1087</v>
      </c>
      <c r="Z247">
        <v>188.6</v>
      </c>
      <c r="AA247">
        <v>2.48</v>
      </c>
      <c r="AB247">
        <v>1.3387</v>
      </c>
      <c r="AC247">
        <v>1.0015000000000001</v>
      </c>
      <c r="AD247">
        <v>1.2346999999999999</v>
      </c>
      <c r="AE247">
        <v>13143.3</v>
      </c>
      <c r="AF247">
        <v>89.63</v>
      </c>
      <c r="AG247">
        <v>97.225999999999999</v>
      </c>
      <c r="AH247">
        <v>110.795</v>
      </c>
      <c r="AI247">
        <v>181.012</v>
      </c>
      <c r="AJ247">
        <v>212.488</v>
      </c>
      <c r="AK247">
        <v>249.012</v>
      </c>
      <c r="AL247">
        <v>249.09100000000001</v>
      </c>
      <c r="AM247">
        <v>473.12099999999998</v>
      </c>
      <c r="AN247">
        <v>305.61900000000003</v>
      </c>
      <c r="AO247">
        <v>200.524</v>
      </c>
      <c r="AP247">
        <v>243.749</v>
      </c>
      <c r="AQ247">
        <v>250.87299999999999</v>
      </c>
      <c r="AR247">
        <v>62.9</v>
      </c>
      <c r="AS247">
        <v>236844</v>
      </c>
      <c r="AT247">
        <v>15829.723</v>
      </c>
      <c r="AU247">
        <v>117.6948</v>
      </c>
      <c r="AV247">
        <v>106.074</v>
      </c>
      <c r="AW247">
        <v>96.158100000000005</v>
      </c>
      <c r="AX247">
        <v>106.321</v>
      </c>
      <c r="AY247">
        <v>105.3999</v>
      </c>
      <c r="AZ247">
        <v>99.313999999999993</v>
      </c>
      <c r="BA247">
        <v>102.1635</v>
      </c>
      <c r="BB247">
        <v>99.313999999999993</v>
      </c>
      <c r="BC247">
        <v>108.7186</v>
      </c>
      <c r="BD247">
        <v>100.1784</v>
      </c>
      <c r="BE247">
        <v>99.571600000000004</v>
      </c>
      <c r="BF247">
        <v>130.49870000000001</v>
      </c>
      <c r="BG247">
        <v>1.38</v>
      </c>
      <c r="BH247">
        <v>4.01</v>
      </c>
      <c r="BI247">
        <v>4.68</v>
      </c>
      <c r="BJ247">
        <v>9183.57</v>
      </c>
      <c r="BK247">
        <v>112.9165</v>
      </c>
      <c r="BL247">
        <v>117.8</v>
      </c>
      <c r="BM247">
        <v>2711.6499199999998</v>
      </c>
      <c r="BN247">
        <v>2065.8543</v>
      </c>
      <c r="BO247">
        <v>1366.8059000000001</v>
      </c>
      <c r="BP247">
        <v>8813.1152000000002</v>
      </c>
      <c r="BQ247">
        <v>911.37099999999998</v>
      </c>
      <c r="BR247">
        <v>4155.3361999999997</v>
      </c>
    </row>
    <row r="248" spans="1:70" x14ac:dyDescent="0.25">
      <c r="A248">
        <v>13148.5</v>
      </c>
      <c r="B248">
        <v>15822.075000000001</v>
      </c>
      <c r="C248">
        <v>105.67400000000001</v>
      </c>
      <c r="D248">
        <v>210.53299999999999</v>
      </c>
      <c r="E248">
        <v>212.42400000000001</v>
      </c>
      <c r="F248">
        <v>218.654</v>
      </c>
      <c r="G248">
        <v>227.22300000000001</v>
      </c>
      <c r="H248">
        <v>15822.075000000001</v>
      </c>
      <c r="I248">
        <v>1539.472</v>
      </c>
      <c r="J248">
        <v>1452.6</v>
      </c>
      <c r="K248">
        <v>3462.7</v>
      </c>
      <c r="L248">
        <v>13454.8</v>
      </c>
      <c r="M248">
        <v>2356708</v>
      </c>
      <c r="N248">
        <v>176.61600000000001</v>
      </c>
      <c r="O248">
        <v>2168196</v>
      </c>
      <c r="P248">
        <v>126067</v>
      </c>
      <c r="Q248">
        <v>11.1</v>
      </c>
      <c r="R248">
        <v>4697</v>
      </c>
      <c r="S248">
        <v>146176</v>
      </c>
      <c r="T248">
        <v>27360</v>
      </c>
      <c r="U248">
        <v>60.2</v>
      </c>
      <c r="V248">
        <v>241750</v>
      </c>
      <c r="W248">
        <v>2062</v>
      </c>
      <c r="X248">
        <v>2726</v>
      </c>
      <c r="Y248">
        <v>1071</v>
      </c>
      <c r="Z248">
        <v>187.2</v>
      </c>
      <c r="AA248">
        <v>2.2999999999999998</v>
      </c>
      <c r="AB248">
        <v>1.3436999999999999</v>
      </c>
      <c r="AC248">
        <v>1.0008999999999999</v>
      </c>
      <c r="AD248">
        <v>1.2639</v>
      </c>
      <c r="AE248">
        <v>13185.7</v>
      </c>
      <c r="AF248">
        <v>89.418000000000006</v>
      </c>
      <c r="AG248">
        <v>97.183999999999997</v>
      </c>
      <c r="AH248">
        <v>111.214</v>
      </c>
      <c r="AI248">
        <v>180.98699999999999</v>
      </c>
      <c r="AJ248">
        <v>212.375</v>
      </c>
      <c r="AK248">
        <v>249.36699999999999</v>
      </c>
      <c r="AL248">
        <v>249.80099999999999</v>
      </c>
      <c r="AM248">
        <v>472.791</v>
      </c>
      <c r="AN248">
        <v>306.221</v>
      </c>
      <c r="AO248">
        <v>200.46600000000001</v>
      </c>
      <c r="AP248">
        <v>244.05099999999999</v>
      </c>
      <c r="AQ248">
        <v>251.10599999999999</v>
      </c>
      <c r="AR248">
        <v>63</v>
      </c>
      <c r="AS248">
        <v>238946</v>
      </c>
      <c r="AT248">
        <v>15822.075000000001</v>
      </c>
      <c r="AU248">
        <v>119.99079999999999</v>
      </c>
      <c r="AV248">
        <v>106.1867</v>
      </c>
      <c r="AW248">
        <v>98.726299999999995</v>
      </c>
      <c r="AX248">
        <v>107.2804</v>
      </c>
      <c r="AY248">
        <v>106.1587</v>
      </c>
      <c r="AZ248">
        <v>99.605199999999996</v>
      </c>
      <c r="BA248">
        <v>103.3416</v>
      </c>
      <c r="BB248">
        <v>99.605199999999996</v>
      </c>
      <c r="BC248">
        <v>108.9807</v>
      </c>
      <c r="BD248">
        <v>99.402699999999996</v>
      </c>
      <c r="BE248">
        <v>100.77930000000001</v>
      </c>
      <c r="BF248">
        <v>130.52090000000001</v>
      </c>
      <c r="BG248">
        <v>1.39</v>
      </c>
      <c r="BH248">
        <v>3.87</v>
      </c>
      <c r="BI248">
        <v>4.57</v>
      </c>
      <c r="BJ248">
        <v>9096.5300000000007</v>
      </c>
      <c r="BK248">
        <v>110.09099999999999</v>
      </c>
      <c r="BL248">
        <v>116.95</v>
      </c>
      <c r="BM248">
        <v>2723.4907400000002</v>
      </c>
      <c r="BN248">
        <v>2069.9081999999999</v>
      </c>
      <c r="BO248">
        <v>1369.3053</v>
      </c>
      <c r="BP248">
        <v>8844.2484000000004</v>
      </c>
      <c r="BQ248">
        <v>914.54909999999995</v>
      </c>
      <c r="BR248">
        <v>4171.2024000000001</v>
      </c>
    </row>
    <row r="249" spans="1:70" x14ac:dyDescent="0.25">
      <c r="A249">
        <v>13207.4</v>
      </c>
      <c r="B249">
        <v>15885.031000000001</v>
      </c>
      <c r="C249">
        <v>105.581</v>
      </c>
      <c r="D249">
        <v>211.10599999999999</v>
      </c>
      <c r="E249">
        <v>209.441</v>
      </c>
      <c r="F249">
        <v>217.255</v>
      </c>
      <c r="G249">
        <v>227.20500000000001</v>
      </c>
      <c r="H249">
        <v>15885.031000000001</v>
      </c>
      <c r="I249">
        <v>1548.163</v>
      </c>
      <c r="J249">
        <v>1469.2</v>
      </c>
      <c r="K249">
        <v>3506.9</v>
      </c>
      <c r="L249">
        <v>13518.2</v>
      </c>
      <c r="M249">
        <v>2286411</v>
      </c>
      <c r="N249">
        <v>178.63</v>
      </c>
      <c r="O249">
        <v>2110305</v>
      </c>
      <c r="P249">
        <v>125637</v>
      </c>
      <c r="Q249">
        <v>14.6</v>
      </c>
      <c r="R249">
        <v>4691</v>
      </c>
      <c r="S249">
        <v>146304</v>
      </c>
      <c r="T249">
        <v>27353</v>
      </c>
      <c r="U249">
        <v>60.1</v>
      </c>
      <c r="V249">
        <v>240063</v>
      </c>
      <c r="W249">
        <v>1960</v>
      </c>
      <c r="X249">
        <v>2814</v>
      </c>
      <c r="Y249">
        <v>1137</v>
      </c>
      <c r="Z249">
        <v>185.8</v>
      </c>
      <c r="AA249">
        <v>2.2999999999999998</v>
      </c>
      <c r="AB249">
        <v>1.3606</v>
      </c>
      <c r="AC249">
        <v>0.98670000000000002</v>
      </c>
      <c r="AD249">
        <v>1.2928999999999999</v>
      </c>
      <c r="AE249">
        <v>13201</v>
      </c>
      <c r="AF249">
        <v>89.242000000000004</v>
      </c>
      <c r="AG249">
        <v>96.623999999999995</v>
      </c>
      <c r="AH249">
        <v>111.462</v>
      </c>
      <c r="AI249">
        <v>180.12799999999999</v>
      </c>
      <c r="AJ249">
        <v>203.02099999999999</v>
      </c>
      <c r="AK249">
        <v>249.86600000000001</v>
      </c>
      <c r="AL249">
        <v>250.38399999999999</v>
      </c>
      <c r="AM249">
        <v>472.59100000000001</v>
      </c>
      <c r="AN249">
        <v>306.86799999999999</v>
      </c>
      <c r="AO249">
        <v>198.57499999999999</v>
      </c>
      <c r="AP249">
        <v>243.96199999999999</v>
      </c>
      <c r="AQ249">
        <v>251.33</v>
      </c>
      <c r="AR249">
        <v>62.8</v>
      </c>
      <c r="AS249">
        <v>238908</v>
      </c>
      <c r="AT249">
        <v>15885.031000000001</v>
      </c>
      <c r="AU249">
        <v>119.5378</v>
      </c>
      <c r="AV249">
        <v>107.6143</v>
      </c>
      <c r="AW249">
        <v>98.2761</v>
      </c>
      <c r="AX249">
        <v>107.38120000000001</v>
      </c>
      <c r="AY249">
        <v>106.02589999999999</v>
      </c>
      <c r="AZ249">
        <v>100.7719</v>
      </c>
      <c r="BA249">
        <v>103.1555</v>
      </c>
      <c r="BB249">
        <v>100.7719</v>
      </c>
      <c r="BC249">
        <v>110.0676</v>
      </c>
      <c r="BD249">
        <v>105.8819</v>
      </c>
      <c r="BE249">
        <v>101.2642</v>
      </c>
      <c r="BF249">
        <v>131.97640000000001</v>
      </c>
      <c r="BG249">
        <v>1.37</v>
      </c>
      <c r="BH249">
        <v>3.85</v>
      </c>
      <c r="BI249">
        <v>4.55</v>
      </c>
      <c r="BJ249">
        <v>9058.91</v>
      </c>
      <c r="BK249">
        <v>112.2436</v>
      </c>
      <c r="BL249">
        <v>116.5</v>
      </c>
      <c r="BM249">
        <v>2733.5902000000001</v>
      </c>
      <c r="BN249">
        <v>2074.4985000000001</v>
      </c>
      <c r="BO249">
        <v>1372.0401999999999</v>
      </c>
      <c r="BP249">
        <v>8876.5041999999994</v>
      </c>
      <c r="BQ249">
        <v>912.34209999999996</v>
      </c>
      <c r="BR249">
        <v>4186.4694</v>
      </c>
    </row>
    <row r="250" spans="1:70" x14ac:dyDescent="0.25">
      <c r="A250">
        <v>13196.8</v>
      </c>
      <c r="B250">
        <v>15878.934999999999</v>
      </c>
      <c r="C250">
        <v>105.416</v>
      </c>
      <c r="D250">
        <v>211.721</v>
      </c>
      <c r="E250">
        <v>205.881</v>
      </c>
      <c r="F250">
        <v>216.78399999999999</v>
      </c>
      <c r="G250">
        <v>227.149</v>
      </c>
      <c r="H250">
        <v>15878.934999999999</v>
      </c>
      <c r="I250">
        <v>1555.21</v>
      </c>
      <c r="J250">
        <v>1455.5</v>
      </c>
      <c r="K250">
        <v>3517.6</v>
      </c>
      <c r="L250">
        <v>13548.7</v>
      </c>
      <c r="M250">
        <v>2275640</v>
      </c>
      <c r="N250">
        <v>181.32400000000001</v>
      </c>
      <c r="O250">
        <v>2088360</v>
      </c>
      <c r="P250">
        <v>126049</v>
      </c>
      <c r="Q250">
        <v>14.9</v>
      </c>
      <c r="R250">
        <v>4694</v>
      </c>
      <c r="S250">
        <v>146533</v>
      </c>
      <c r="T250">
        <v>27374</v>
      </c>
      <c r="U250">
        <v>60.1</v>
      </c>
      <c r="V250">
        <v>241688</v>
      </c>
      <c r="W250">
        <v>1945</v>
      </c>
      <c r="X250">
        <v>2639</v>
      </c>
      <c r="Y250">
        <v>939</v>
      </c>
      <c r="Z250">
        <v>178.7</v>
      </c>
      <c r="AA250">
        <v>2.19</v>
      </c>
      <c r="AB250">
        <v>1.3294999999999999</v>
      </c>
      <c r="AC250">
        <v>0.96809999999999996</v>
      </c>
      <c r="AD250">
        <v>1.2809999999999999</v>
      </c>
      <c r="AE250">
        <v>13250.8</v>
      </c>
      <c r="AF250">
        <v>89.061000000000007</v>
      </c>
      <c r="AG250">
        <v>96.623000000000005</v>
      </c>
      <c r="AH250">
        <v>111.682</v>
      </c>
      <c r="AI250">
        <v>179.964</v>
      </c>
      <c r="AJ250">
        <v>201.69399999999999</v>
      </c>
      <c r="AK250">
        <v>249.69300000000001</v>
      </c>
      <c r="AL250">
        <v>250.95500000000001</v>
      </c>
      <c r="AM250">
        <v>474.12900000000002</v>
      </c>
      <c r="AN250">
        <v>307.47300000000001</v>
      </c>
      <c r="AO250">
        <v>198.24600000000001</v>
      </c>
      <c r="AP250">
        <v>244.18199999999999</v>
      </c>
      <c r="AQ250">
        <v>251.68899999999999</v>
      </c>
      <c r="AR250">
        <v>62.8</v>
      </c>
      <c r="AS250">
        <v>239868</v>
      </c>
      <c r="AT250">
        <v>15878.934999999999</v>
      </c>
      <c r="AU250">
        <v>119.13330000000001</v>
      </c>
      <c r="AV250">
        <v>107.7822</v>
      </c>
      <c r="AW250">
        <v>98.126499999999993</v>
      </c>
      <c r="AX250">
        <v>107.3518</v>
      </c>
      <c r="AY250">
        <v>106.6801</v>
      </c>
      <c r="AZ250">
        <v>100.2942</v>
      </c>
      <c r="BA250">
        <v>103.27930000000001</v>
      </c>
      <c r="BB250">
        <v>100.2942</v>
      </c>
      <c r="BC250">
        <v>109.446</v>
      </c>
      <c r="BD250">
        <v>102.7039</v>
      </c>
      <c r="BE250">
        <v>100.96259999999999</v>
      </c>
      <c r="BF250">
        <v>132.89940000000001</v>
      </c>
      <c r="BG250">
        <v>1.38</v>
      </c>
      <c r="BH250">
        <v>3.68</v>
      </c>
      <c r="BI250">
        <v>4.37</v>
      </c>
      <c r="BJ250">
        <v>9382.32</v>
      </c>
      <c r="BK250">
        <v>110.9141</v>
      </c>
      <c r="BL250">
        <v>114.98</v>
      </c>
      <c r="BM250">
        <v>2745.2416499999999</v>
      </c>
      <c r="BN250">
        <v>2076.5342000000001</v>
      </c>
      <c r="BO250">
        <v>1373.4185</v>
      </c>
      <c r="BP250">
        <v>8891.0110999999997</v>
      </c>
      <c r="BQ250">
        <v>909.51949999999999</v>
      </c>
      <c r="BR250">
        <v>4197.8419999999996</v>
      </c>
    </row>
    <row r="251" spans="1:70" x14ac:dyDescent="0.25">
      <c r="A251">
        <v>13235.9</v>
      </c>
      <c r="B251">
        <v>15926.788</v>
      </c>
      <c r="C251">
        <v>104.988</v>
      </c>
      <c r="D251">
        <v>212.55</v>
      </c>
      <c r="E251">
        <v>201.173</v>
      </c>
      <c r="F251">
        <v>217.52</v>
      </c>
      <c r="G251">
        <v>226.72900000000001</v>
      </c>
      <c r="H251">
        <v>15926.788</v>
      </c>
      <c r="I251">
        <v>1562.5920000000001</v>
      </c>
      <c r="J251">
        <v>1515</v>
      </c>
      <c r="K251">
        <v>3553.2</v>
      </c>
      <c r="L251">
        <v>13609.5</v>
      </c>
      <c r="M251">
        <v>2280881</v>
      </c>
      <c r="N251">
        <v>184.24199999999999</v>
      </c>
      <c r="O251">
        <v>2112687</v>
      </c>
      <c r="P251">
        <v>125938</v>
      </c>
      <c r="Q251">
        <v>11.4</v>
      </c>
      <c r="R251">
        <v>4699</v>
      </c>
      <c r="S251">
        <v>146737</v>
      </c>
      <c r="T251">
        <v>27376</v>
      </c>
      <c r="U251">
        <v>60.1</v>
      </c>
      <c r="V251">
        <v>243450</v>
      </c>
      <c r="W251">
        <v>2014</v>
      </c>
      <c r="X251">
        <v>2744</v>
      </c>
      <c r="Y251">
        <v>1006</v>
      </c>
      <c r="Z251">
        <v>177.6</v>
      </c>
      <c r="AA251">
        <v>2.3199999999999998</v>
      </c>
      <c r="AB251">
        <v>1.2689999999999999</v>
      </c>
      <c r="AC251">
        <v>0.96040000000000003</v>
      </c>
      <c r="AD251">
        <v>1.2996000000000001</v>
      </c>
      <c r="AE251">
        <v>13274.1</v>
      </c>
      <c r="AF251">
        <v>88.844999999999999</v>
      </c>
      <c r="AG251">
        <v>96.8</v>
      </c>
      <c r="AH251">
        <v>111.783</v>
      </c>
      <c r="AI251">
        <v>179.78700000000001</v>
      </c>
      <c r="AJ251">
        <v>199.93600000000001</v>
      </c>
      <c r="AK251">
        <v>250.10900000000001</v>
      </c>
      <c r="AL251">
        <v>251.22900000000001</v>
      </c>
      <c r="AM251">
        <v>476.15300000000002</v>
      </c>
      <c r="AN251">
        <v>308.04899999999998</v>
      </c>
      <c r="AO251">
        <v>197.65100000000001</v>
      </c>
      <c r="AP251">
        <v>244.39</v>
      </c>
      <c r="AQ251">
        <v>251.99199999999999</v>
      </c>
      <c r="AR251">
        <v>62.8</v>
      </c>
      <c r="AS251">
        <v>238908</v>
      </c>
      <c r="AT251">
        <v>15926.788</v>
      </c>
      <c r="AU251">
        <v>117.9639</v>
      </c>
      <c r="AV251">
        <v>108.1969</v>
      </c>
      <c r="AW251">
        <v>97.830100000000002</v>
      </c>
      <c r="AX251">
        <v>107.8841</v>
      </c>
      <c r="AY251">
        <v>106.6138</v>
      </c>
      <c r="AZ251">
        <v>100.6327</v>
      </c>
      <c r="BA251">
        <v>103.1101</v>
      </c>
      <c r="BB251">
        <v>100.6327</v>
      </c>
      <c r="BC251">
        <v>108.52970000000001</v>
      </c>
      <c r="BD251">
        <v>103.20959999999999</v>
      </c>
      <c r="BE251">
        <v>100.8805</v>
      </c>
      <c r="BF251">
        <v>134.17330000000001</v>
      </c>
      <c r="BG251">
        <v>1.38</v>
      </c>
      <c r="BH251">
        <v>3.7</v>
      </c>
      <c r="BI251">
        <v>4.3899999999999997</v>
      </c>
      <c r="BJ251">
        <v>9542.74</v>
      </c>
      <c r="BK251">
        <v>112.417</v>
      </c>
      <c r="BL251">
        <v>113.34</v>
      </c>
      <c r="BM251">
        <v>2757.1957600000001</v>
      </c>
      <c r="BN251">
        <v>2079.9232999999999</v>
      </c>
      <c r="BO251">
        <v>1379.7863</v>
      </c>
      <c r="BP251">
        <v>8932.3246999999992</v>
      </c>
      <c r="BQ251">
        <v>904.70979999999997</v>
      </c>
      <c r="BR251">
        <v>4216.4785000000002</v>
      </c>
    </row>
    <row r="252" spans="1:70" x14ac:dyDescent="0.25">
      <c r="A252">
        <v>13261.7</v>
      </c>
      <c r="B252">
        <v>15961.424000000001</v>
      </c>
      <c r="C252">
        <v>104.846</v>
      </c>
      <c r="D252">
        <v>212.53700000000001</v>
      </c>
      <c r="E252">
        <v>209</v>
      </c>
      <c r="F252">
        <v>218.94200000000001</v>
      </c>
      <c r="G252">
        <v>227.274</v>
      </c>
      <c r="H252">
        <v>15961.424000000001</v>
      </c>
      <c r="I252">
        <v>1565.288</v>
      </c>
      <c r="J252">
        <v>1501.5</v>
      </c>
      <c r="K252">
        <v>3584.1</v>
      </c>
      <c r="L252">
        <v>13668.9</v>
      </c>
      <c r="M252">
        <v>2397089</v>
      </c>
      <c r="N252">
        <v>183.249</v>
      </c>
      <c r="O252">
        <v>2223924</v>
      </c>
      <c r="P252">
        <v>126043</v>
      </c>
      <c r="Q252">
        <v>13.2</v>
      </c>
      <c r="R252">
        <v>4708</v>
      </c>
      <c r="S252">
        <v>146924</v>
      </c>
      <c r="T252">
        <v>27385</v>
      </c>
      <c r="U252">
        <v>60.1</v>
      </c>
      <c r="V252">
        <v>241250</v>
      </c>
      <c r="W252">
        <v>2058</v>
      </c>
      <c r="X252">
        <v>2790</v>
      </c>
      <c r="Y252">
        <v>1067</v>
      </c>
      <c r="Z252">
        <v>185.7</v>
      </c>
      <c r="AA252">
        <v>2.21</v>
      </c>
      <c r="AB252">
        <v>1.2607999999999999</v>
      </c>
      <c r="AC252">
        <v>0.96530000000000005</v>
      </c>
      <c r="AD252">
        <v>1.2951999999999999</v>
      </c>
      <c r="AE252">
        <v>13317.3</v>
      </c>
      <c r="AF252">
        <v>88.66</v>
      </c>
      <c r="AG252">
        <v>97.245000000000005</v>
      </c>
      <c r="AH252">
        <v>112.029</v>
      </c>
      <c r="AI252">
        <v>180.702</v>
      </c>
      <c r="AJ252">
        <v>210.83600000000001</v>
      </c>
      <c r="AK252">
        <v>250.251</v>
      </c>
      <c r="AL252">
        <v>252.06</v>
      </c>
      <c r="AM252">
        <v>477.23</v>
      </c>
      <c r="AN252">
        <v>308.95</v>
      </c>
      <c r="AO252">
        <v>200.15899999999999</v>
      </c>
      <c r="AP252">
        <v>245.297</v>
      </c>
      <c r="AQ252">
        <v>252.58</v>
      </c>
      <c r="AR252">
        <v>62.9</v>
      </c>
      <c r="AS252">
        <v>239254</v>
      </c>
      <c r="AT252">
        <v>15961.424000000001</v>
      </c>
      <c r="AU252">
        <v>118.0907</v>
      </c>
      <c r="AV252">
        <v>107.2668</v>
      </c>
      <c r="AW252">
        <v>97.675200000000004</v>
      </c>
      <c r="AX252">
        <v>108.3051</v>
      </c>
      <c r="AY252">
        <v>105.8879</v>
      </c>
      <c r="AZ252">
        <v>100.2754</v>
      </c>
      <c r="BA252">
        <v>102.8276</v>
      </c>
      <c r="BB252">
        <v>100.2754</v>
      </c>
      <c r="BC252">
        <v>107.4482</v>
      </c>
      <c r="BD252">
        <v>101.5776</v>
      </c>
      <c r="BE252">
        <v>100.64700000000001</v>
      </c>
      <c r="BF252">
        <v>133.79490000000001</v>
      </c>
      <c r="BG252">
        <v>1.37</v>
      </c>
      <c r="BH252">
        <v>3.63</v>
      </c>
      <c r="BI252">
        <v>4.3099999999999996</v>
      </c>
      <c r="BJ252">
        <v>9208.83</v>
      </c>
      <c r="BK252">
        <v>109.827</v>
      </c>
      <c r="BL252">
        <v>111.94</v>
      </c>
      <c r="BM252">
        <v>2762.95516</v>
      </c>
      <c r="BN252">
        <v>2088.3090999999999</v>
      </c>
      <c r="BO252">
        <v>1384.0550000000001</v>
      </c>
      <c r="BP252">
        <v>8961.7314000000006</v>
      </c>
      <c r="BQ252">
        <v>904.34889999999996</v>
      </c>
      <c r="BR252">
        <v>4228.5411000000004</v>
      </c>
    </row>
    <row r="253" spans="1:70" x14ac:dyDescent="0.25">
      <c r="A253">
        <v>13308.1</v>
      </c>
      <c r="B253">
        <v>16012.947</v>
      </c>
      <c r="C253">
        <v>104.661</v>
      </c>
      <c r="D253">
        <v>212.529</v>
      </c>
      <c r="E253">
        <v>231.18199999999999</v>
      </c>
      <c r="F253">
        <v>221.797</v>
      </c>
      <c r="G253">
        <v>228.82499999999999</v>
      </c>
      <c r="H253">
        <v>16012.947</v>
      </c>
      <c r="I253">
        <v>1578.2950000000001</v>
      </c>
      <c r="J253">
        <v>1465.4</v>
      </c>
      <c r="K253">
        <v>3569.7</v>
      </c>
      <c r="L253">
        <v>13706.9</v>
      </c>
      <c r="M253">
        <v>2369188</v>
      </c>
      <c r="N253">
        <v>184.24799999999999</v>
      </c>
      <c r="O253">
        <v>2173626</v>
      </c>
      <c r="P253">
        <v>126647</v>
      </c>
      <c r="Q253">
        <v>13.7</v>
      </c>
      <c r="R253">
        <v>4708</v>
      </c>
      <c r="S253">
        <v>146942</v>
      </c>
      <c r="T253">
        <v>27422</v>
      </c>
      <c r="U253">
        <v>60.4</v>
      </c>
      <c r="V253">
        <v>264050</v>
      </c>
      <c r="W253">
        <v>1928</v>
      </c>
      <c r="X253">
        <v>2676</v>
      </c>
      <c r="Y253">
        <v>962</v>
      </c>
      <c r="Z253">
        <v>197.7</v>
      </c>
      <c r="AA253">
        <v>2.2000000000000002</v>
      </c>
      <c r="AB253">
        <v>1.2279</v>
      </c>
      <c r="AC253">
        <v>0.96250000000000002</v>
      </c>
      <c r="AD253">
        <v>1.3340000000000001</v>
      </c>
      <c r="AE253">
        <v>13443.8</v>
      </c>
      <c r="AF253">
        <v>88.456999999999994</v>
      </c>
      <c r="AG253">
        <v>98.125</v>
      </c>
      <c r="AH253">
        <v>112.30200000000001</v>
      </c>
      <c r="AI253">
        <v>182.256</v>
      </c>
      <c r="AJ253">
        <v>229.63499999999999</v>
      </c>
      <c r="AK253">
        <v>250.565</v>
      </c>
      <c r="AL253">
        <v>252.60599999999999</v>
      </c>
      <c r="AM253">
        <v>477.173</v>
      </c>
      <c r="AN253">
        <v>309.64299999999997</v>
      </c>
      <c r="AO253">
        <v>204.38499999999999</v>
      </c>
      <c r="AP253">
        <v>246.41800000000001</v>
      </c>
      <c r="AQ253">
        <v>252.97900000000001</v>
      </c>
      <c r="AR253">
        <v>63.1</v>
      </c>
      <c r="AS253">
        <v>241737</v>
      </c>
      <c r="AT253">
        <v>16012.947</v>
      </c>
      <c r="AU253">
        <v>119.32989999999999</v>
      </c>
      <c r="AV253">
        <v>107.4158</v>
      </c>
      <c r="AW253">
        <v>98.478300000000004</v>
      </c>
      <c r="AX253">
        <v>108.2717</v>
      </c>
      <c r="AY253">
        <v>105.5252</v>
      </c>
      <c r="AZ253">
        <v>100.185</v>
      </c>
      <c r="BA253">
        <v>102.7012</v>
      </c>
      <c r="BB253">
        <v>100.185</v>
      </c>
      <c r="BC253">
        <v>104.006</v>
      </c>
      <c r="BD253">
        <v>100.6955</v>
      </c>
      <c r="BE253">
        <v>100.91160000000001</v>
      </c>
      <c r="BF253">
        <v>136.51410000000001</v>
      </c>
      <c r="BG253">
        <v>1.38</v>
      </c>
      <c r="BH253">
        <v>3.63</v>
      </c>
      <c r="BI253">
        <v>4.3</v>
      </c>
      <c r="BJ253">
        <v>9573.31</v>
      </c>
      <c r="BK253">
        <v>110.776</v>
      </c>
      <c r="BL253">
        <v>111.09</v>
      </c>
      <c r="BM253">
        <v>2766.2325500000002</v>
      </c>
      <c r="BN253">
        <v>2102.5978</v>
      </c>
      <c r="BO253">
        <v>1392.9183</v>
      </c>
      <c r="BP253">
        <v>8999.5679999999993</v>
      </c>
      <c r="BQ253">
        <v>904.23919999999998</v>
      </c>
      <c r="BR253">
        <v>4234.2909</v>
      </c>
    </row>
    <row r="254" spans="1:70" x14ac:dyDescent="0.25">
      <c r="A254">
        <v>13367.8</v>
      </c>
      <c r="B254">
        <v>16080.016</v>
      </c>
      <c r="C254">
        <v>104.55800000000001</v>
      </c>
      <c r="D254">
        <v>212.62899999999999</v>
      </c>
      <c r="E254">
        <v>218.59100000000001</v>
      </c>
      <c r="F254">
        <v>221.142</v>
      </c>
      <c r="G254">
        <v>228.21799999999999</v>
      </c>
      <c r="H254">
        <v>16080.016</v>
      </c>
      <c r="I254">
        <v>1583.2639999999999</v>
      </c>
      <c r="J254">
        <v>1527</v>
      </c>
      <c r="K254">
        <v>3603.6</v>
      </c>
      <c r="L254">
        <v>13775.4</v>
      </c>
      <c r="M254">
        <v>2299949</v>
      </c>
      <c r="N254">
        <v>182.07400000000001</v>
      </c>
      <c r="O254">
        <v>2128828</v>
      </c>
      <c r="P254">
        <v>126633</v>
      </c>
      <c r="Q254">
        <v>13.2</v>
      </c>
      <c r="R254">
        <v>4714</v>
      </c>
      <c r="S254">
        <v>147202</v>
      </c>
      <c r="T254">
        <v>27448</v>
      </c>
      <c r="U254">
        <v>60.1</v>
      </c>
      <c r="V254">
        <v>246438</v>
      </c>
      <c r="W254">
        <v>1943</v>
      </c>
      <c r="X254">
        <v>2481</v>
      </c>
      <c r="Y254">
        <v>860</v>
      </c>
      <c r="Z254">
        <v>198.6</v>
      </c>
      <c r="AA254">
        <v>2.36</v>
      </c>
      <c r="AB254">
        <v>1.2606999999999999</v>
      </c>
      <c r="AC254">
        <v>0.98209999999999997</v>
      </c>
      <c r="AD254">
        <v>1.3202</v>
      </c>
      <c r="AE254">
        <v>13501.3</v>
      </c>
      <c r="AF254">
        <v>88.504999999999995</v>
      </c>
      <c r="AG254">
        <v>97.832999999999998</v>
      </c>
      <c r="AH254">
        <v>112.691</v>
      </c>
      <c r="AI254">
        <v>181.71600000000001</v>
      </c>
      <c r="AJ254">
        <v>222.245</v>
      </c>
      <c r="AK254">
        <v>250.84</v>
      </c>
      <c r="AL254">
        <v>253.3</v>
      </c>
      <c r="AM254">
        <v>478.06299999999999</v>
      </c>
      <c r="AN254">
        <v>310.512</v>
      </c>
      <c r="AO254">
        <v>203.006</v>
      </c>
      <c r="AP254">
        <v>246.58699999999999</v>
      </c>
      <c r="AQ254">
        <v>253.53399999999999</v>
      </c>
      <c r="AR254">
        <v>62.7</v>
      </c>
      <c r="AS254">
        <v>244792</v>
      </c>
      <c r="AT254">
        <v>16080.016</v>
      </c>
      <c r="AU254">
        <v>120.30459999999999</v>
      </c>
      <c r="AV254">
        <v>109.86060000000001</v>
      </c>
      <c r="AW254">
        <v>99.187399999999997</v>
      </c>
      <c r="AX254">
        <v>108.41379999999999</v>
      </c>
      <c r="AY254">
        <v>107.9915</v>
      </c>
      <c r="AZ254">
        <v>101.3746</v>
      </c>
      <c r="BA254">
        <v>104.09310000000001</v>
      </c>
      <c r="BB254">
        <v>101.3746</v>
      </c>
      <c r="BC254">
        <v>109.3398</v>
      </c>
      <c r="BD254">
        <v>103.6407</v>
      </c>
      <c r="BE254">
        <v>101.8378</v>
      </c>
      <c r="BF254">
        <v>138.69329999999999</v>
      </c>
      <c r="BG254">
        <v>1.37</v>
      </c>
      <c r="BH254">
        <v>3.6</v>
      </c>
      <c r="BI254">
        <v>4.32</v>
      </c>
      <c r="BJ254">
        <v>9901.77</v>
      </c>
      <c r="BK254">
        <v>112.9148</v>
      </c>
      <c r="BL254">
        <v>112.81</v>
      </c>
      <c r="BM254">
        <v>2778.8940899999998</v>
      </c>
      <c r="BN254">
        <v>2106.7211000000002</v>
      </c>
      <c r="BO254">
        <v>1408.0311999999999</v>
      </c>
      <c r="BP254">
        <v>9047.0172000000002</v>
      </c>
      <c r="BQ254">
        <v>898.54489999999998</v>
      </c>
      <c r="BR254">
        <v>4256.8056999999999</v>
      </c>
    </row>
    <row r="255" spans="1:70" x14ac:dyDescent="0.25">
      <c r="A255">
        <v>13451.6</v>
      </c>
      <c r="B255">
        <v>16139.777</v>
      </c>
      <c r="C255">
        <v>104.56</v>
      </c>
      <c r="D255">
        <v>213.292</v>
      </c>
      <c r="E255">
        <v>224.227</v>
      </c>
      <c r="F255">
        <v>222.69900000000001</v>
      </c>
      <c r="G255">
        <v>228.096</v>
      </c>
      <c r="H255">
        <v>16139.777</v>
      </c>
      <c r="I255">
        <v>1592.1310000000001</v>
      </c>
      <c r="J255">
        <v>1488.3</v>
      </c>
      <c r="K255">
        <v>3630.7</v>
      </c>
      <c r="L255">
        <v>13807.7</v>
      </c>
      <c r="M255">
        <v>2372035</v>
      </c>
      <c r="N255">
        <v>186.96799999999999</v>
      </c>
      <c r="O255">
        <v>2191314</v>
      </c>
      <c r="P255">
        <v>126730</v>
      </c>
      <c r="Q255">
        <v>14.2</v>
      </c>
      <c r="R255">
        <v>4720</v>
      </c>
      <c r="S255">
        <v>147422</v>
      </c>
      <c r="T255">
        <v>27482</v>
      </c>
      <c r="U255">
        <v>60.1</v>
      </c>
      <c r="V255">
        <v>239938</v>
      </c>
      <c r="W255">
        <v>1902</v>
      </c>
      <c r="X255">
        <v>2564</v>
      </c>
      <c r="Y255">
        <v>964</v>
      </c>
      <c r="Z255">
        <v>217.5</v>
      </c>
      <c r="AA255">
        <v>2.35</v>
      </c>
      <c r="AB255">
        <v>1.2773000000000001</v>
      </c>
      <c r="AC255">
        <v>0.99150000000000005</v>
      </c>
      <c r="AD255">
        <v>1.3217000000000001</v>
      </c>
      <c r="AE255">
        <v>13587.6</v>
      </c>
      <c r="AF255">
        <v>88.179000000000002</v>
      </c>
      <c r="AG255">
        <v>98.210999999999999</v>
      </c>
      <c r="AH255">
        <v>112.934</v>
      </c>
      <c r="AI255">
        <v>182.571</v>
      </c>
      <c r="AJ255">
        <v>232.98500000000001</v>
      </c>
      <c r="AK255">
        <v>250.89099999999999</v>
      </c>
      <c r="AL255">
        <v>253.839</v>
      </c>
      <c r="AM255">
        <v>478.36</v>
      </c>
      <c r="AN255">
        <v>311.11099999999999</v>
      </c>
      <c r="AO255">
        <v>205.82</v>
      </c>
      <c r="AP255">
        <v>247.33199999999999</v>
      </c>
      <c r="AQ255">
        <v>253.887</v>
      </c>
      <c r="AR255">
        <v>62.7</v>
      </c>
      <c r="AS255">
        <v>252024</v>
      </c>
      <c r="AT255">
        <v>16139.777</v>
      </c>
      <c r="AU255">
        <v>119.83929999999999</v>
      </c>
      <c r="AV255">
        <v>111.2633</v>
      </c>
      <c r="AW255">
        <v>99.421300000000002</v>
      </c>
      <c r="AX255">
        <v>108.31699999999999</v>
      </c>
      <c r="AY255">
        <v>109.0445</v>
      </c>
      <c r="AZ255">
        <v>101.518</v>
      </c>
      <c r="BA255">
        <v>104.4259</v>
      </c>
      <c r="BB255">
        <v>101.518</v>
      </c>
      <c r="BC255">
        <v>110.32550000000001</v>
      </c>
      <c r="BD255">
        <v>106.9649</v>
      </c>
      <c r="BE255">
        <v>101.91119999999999</v>
      </c>
      <c r="BF255">
        <v>141.79679999999999</v>
      </c>
      <c r="BG255">
        <v>1.35</v>
      </c>
      <c r="BH255">
        <v>3.57</v>
      </c>
      <c r="BI255">
        <v>4.2699999999999996</v>
      </c>
      <c r="BJ255">
        <v>9665.68</v>
      </c>
      <c r="BK255">
        <v>112.819</v>
      </c>
      <c r="BL255">
        <v>112.8</v>
      </c>
      <c r="BM255">
        <v>2797.1686500000001</v>
      </c>
      <c r="BN255">
        <v>2103.9112</v>
      </c>
      <c r="BO255">
        <v>1420.9783</v>
      </c>
      <c r="BP255">
        <v>9080.2317999999996</v>
      </c>
      <c r="BQ255">
        <v>907.47429999999997</v>
      </c>
      <c r="BR255">
        <v>4274.1313</v>
      </c>
    </row>
    <row r="256" spans="1:70" x14ac:dyDescent="0.25">
      <c r="A256">
        <v>13523.2</v>
      </c>
      <c r="B256">
        <v>16212.512000000001</v>
      </c>
      <c r="C256">
        <v>104.72</v>
      </c>
      <c r="D256">
        <v>213.36500000000001</v>
      </c>
      <c r="E256">
        <v>216.78100000000001</v>
      </c>
      <c r="F256">
        <v>223.124</v>
      </c>
      <c r="G256">
        <v>227.58199999999999</v>
      </c>
      <c r="H256">
        <v>16212.512000000001</v>
      </c>
      <c r="I256">
        <v>1604.5440000000001</v>
      </c>
      <c r="J256">
        <v>1512.5</v>
      </c>
      <c r="K256">
        <v>3618.8</v>
      </c>
      <c r="L256">
        <v>13848.9</v>
      </c>
      <c r="M256">
        <v>2328951</v>
      </c>
      <c r="N256">
        <v>189.26900000000001</v>
      </c>
      <c r="O256">
        <v>2120554</v>
      </c>
      <c r="P256">
        <v>126716</v>
      </c>
      <c r="Q256">
        <v>11.3</v>
      </c>
      <c r="R256">
        <v>4724</v>
      </c>
      <c r="S256">
        <v>147596</v>
      </c>
      <c r="T256">
        <v>27484</v>
      </c>
      <c r="U256">
        <v>60.1</v>
      </c>
      <c r="V256">
        <v>239250</v>
      </c>
      <c r="W256">
        <v>1967</v>
      </c>
      <c r="X256">
        <v>2406</v>
      </c>
      <c r="Y256">
        <v>891</v>
      </c>
      <c r="Z256">
        <v>223.6</v>
      </c>
      <c r="AA256">
        <v>2.4</v>
      </c>
      <c r="AB256">
        <v>1.2768999999999999</v>
      </c>
      <c r="AC256">
        <v>0.98699999999999999</v>
      </c>
      <c r="AD256">
        <v>1.3404</v>
      </c>
      <c r="AE256">
        <v>13669.9</v>
      </c>
      <c r="AF256">
        <v>88.054000000000002</v>
      </c>
      <c r="AG256">
        <v>98.391000000000005</v>
      </c>
      <c r="AH256">
        <v>113.179</v>
      </c>
      <c r="AI256">
        <v>182.95599999999999</v>
      </c>
      <c r="AJ256">
        <v>234.643</v>
      </c>
      <c r="AK256">
        <v>251.31100000000001</v>
      </c>
      <c r="AL256">
        <v>254.49299999999999</v>
      </c>
      <c r="AM256">
        <v>479.67500000000001</v>
      </c>
      <c r="AN256">
        <v>311.90800000000002</v>
      </c>
      <c r="AO256">
        <v>206.86600000000001</v>
      </c>
      <c r="AP256">
        <v>247.90100000000001</v>
      </c>
      <c r="AQ256">
        <v>254.44499999999999</v>
      </c>
      <c r="AR256">
        <v>62.7</v>
      </c>
      <c r="AS256">
        <v>257076</v>
      </c>
      <c r="AT256">
        <v>16212.512000000001</v>
      </c>
      <c r="AU256">
        <v>119.75960000000001</v>
      </c>
      <c r="AV256">
        <v>112.8331</v>
      </c>
      <c r="AW256">
        <v>98.787199999999999</v>
      </c>
      <c r="AX256">
        <v>108.7818</v>
      </c>
      <c r="AY256">
        <v>109.4867</v>
      </c>
      <c r="AZ256">
        <v>102.2355</v>
      </c>
      <c r="BA256">
        <v>104.4342</v>
      </c>
      <c r="BB256">
        <v>102.2355</v>
      </c>
      <c r="BC256">
        <v>109.6615</v>
      </c>
      <c r="BD256">
        <v>111.5329</v>
      </c>
      <c r="BE256">
        <v>102.12430000000001</v>
      </c>
      <c r="BF256">
        <v>143.3603</v>
      </c>
      <c r="BG256">
        <v>1.36</v>
      </c>
      <c r="BH256">
        <v>3.51</v>
      </c>
      <c r="BI256">
        <v>4.22</v>
      </c>
      <c r="BJ256">
        <v>10463.42</v>
      </c>
      <c r="BK256">
        <v>112.9405</v>
      </c>
      <c r="BL256">
        <v>112.05</v>
      </c>
      <c r="BM256">
        <v>2806.1154700000002</v>
      </c>
      <c r="BN256">
        <v>2102.8654000000001</v>
      </c>
      <c r="BO256">
        <v>1427.3513</v>
      </c>
      <c r="BP256">
        <v>9103.9045999999998</v>
      </c>
      <c r="BQ256">
        <v>912.00900000000001</v>
      </c>
      <c r="BR256">
        <v>4287.9035000000003</v>
      </c>
    </row>
    <row r="257" spans="1:70" x14ac:dyDescent="0.25">
      <c r="A257">
        <v>13565.1</v>
      </c>
      <c r="B257">
        <v>16294.367</v>
      </c>
      <c r="C257">
        <v>104.578</v>
      </c>
      <c r="D257">
        <v>213.357</v>
      </c>
      <c r="E257">
        <v>223.80600000000001</v>
      </c>
      <c r="F257">
        <v>224.041</v>
      </c>
      <c r="G257">
        <v>229.08</v>
      </c>
      <c r="H257">
        <v>16294.367</v>
      </c>
      <c r="I257">
        <v>1611.3409999999999</v>
      </c>
      <c r="J257">
        <v>1529.9</v>
      </c>
      <c r="K257">
        <v>3642.1</v>
      </c>
      <c r="L257">
        <v>13864.2</v>
      </c>
      <c r="M257">
        <v>2270737</v>
      </c>
      <c r="N257">
        <v>193.209</v>
      </c>
      <c r="O257">
        <v>2087809</v>
      </c>
      <c r="P257">
        <v>127004</v>
      </c>
      <c r="Q257">
        <v>14.5</v>
      </c>
      <c r="R257">
        <v>4723</v>
      </c>
      <c r="S257">
        <v>147767</v>
      </c>
      <c r="T257">
        <v>27502</v>
      </c>
      <c r="U257">
        <v>60.2</v>
      </c>
      <c r="V257">
        <v>241438</v>
      </c>
      <c r="W257">
        <v>1913</v>
      </c>
      <c r="X257">
        <v>2392</v>
      </c>
      <c r="Y257">
        <v>955</v>
      </c>
      <c r="Z257">
        <v>229.6</v>
      </c>
      <c r="AA257">
        <v>2.58</v>
      </c>
      <c r="AB257">
        <v>1.2428999999999999</v>
      </c>
      <c r="AC257">
        <v>0.96040000000000003</v>
      </c>
      <c r="AD257">
        <v>1.3824000000000001</v>
      </c>
      <c r="AE257">
        <v>13697.7</v>
      </c>
      <c r="AF257">
        <v>88.268000000000001</v>
      </c>
      <c r="AG257">
        <v>99.007999999999996</v>
      </c>
      <c r="AH257">
        <v>113.386</v>
      </c>
      <c r="AI257">
        <v>184.04</v>
      </c>
      <c r="AJ257">
        <v>241.857</v>
      </c>
      <c r="AK257">
        <v>251.76300000000001</v>
      </c>
      <c r="AL257">
        <v>255.10599999999999</v>
      </c>
      <c r="AM257">
        <v>481.24599999999998</v>
      </c>
      <c r="AN257">
        <v>312.76600000000002</v>
      </c>
      <c r="AO257">
        <v>208.92599999999999</v>
      </c>
      <c r="AP257">
        <v>248.88399999999999</v>
      </c>
      <c r="AQ257">
        <v>255.21799999999999</v>
      </c>
      <c r="AR257">
        <v>62.7</v>
      </c>
      <c r="AS257">
        <v>254689</v>
      </c>
      <c r="AT257">
        <v>16294.367</v>
      </c>
      <c r="AU257">
        <v>120.0051</v>
      </c>
      <c r="AV257">
        <v>113.29989999999999</v>
      </c>
      <c r="AW257">
        <v>99.4499</v>
      </c>
      <c r="AX257">
        <v>108.1258</v>
      </c>
      <c r="AY257">
        <v>108.9284</v>
      </c>
      <c r="AZ257">
        <v>102.34399999999999</v>
      </c>
      <c r="BA257">
        <v>104.0461</v>
      </c>
      <c r="BB257">
        <v>102.34399999999999</v>
      </c>
      <c r="BC257">
        <v>110.2051</v>
      </c>
      <c r="BD257">
        <v>114.4532</v>
      </c>
      <c r="BE257">
        <v>102.4212</v>
      </c>
      <c r="BF257">
        <v>142.70439999999999</v>
      </c>
      <c r="BG257">
        <v>1.35</v>
      </c>
      <c r="BH257">
        <v>3.55</v>
      </c>
      <c r="BI257">
        <v>4.26</v>
      </c>
      <c r="BJ257">
        <v>11106.03</v>
      </c>
      <c r="BK257">
        <v>110.871</v>
      </c>
      <c r="BL257">
        <v>110.04</v>
      </c>
      <c r="BM257">
        <v>2816.1212999999998</v>
      </c>
      <c r="BN257">
        <v>2106.1765999999998</v>
      </c>
      <c r="BO257">
        <v>1433.4436000000001</v>
      </c>
      <c r="BP257">
        <v>9128.2713999999996</v>
      </c>
      <c r="BQ257">
        <v>911.2817</v>
      </c>
      <c r="BR257">
        <v>4303.7503999999999</v>
      </c>
    </row>
    <row r="258" spans="1:70" x14ac:dyDescent="0.25">
      <c r="A258">
        <v>13595.9</v>
      </c>
      <c r="B258">
        <v>16325.587</v>
      </c>
      <c r="C258">
        <v>104.423</v>
      </c>
      <c r="D258">
        <v>213.6</v>
      </c>
      <c r="E258">
        <v>227.42</v>
      </c>
      <c r="F258">
        <v>224.99299999999999</v>
      </c>
      <c r="G258">
        <v>230.358</v>
      </c>
      <c r="H258">
        <v>16325.587</v>
      </c>
      <c r="I258">
        <v>1616.2809999999999</v>
      </c>
      <c r="J258">
        <v>1435.7</v>
      </c>
      <c r="K258">
        <v>3620.8</v>
      </c>
      <c r="L258">
        <v>13887.6</v>
      </c>
      <c r="M258">
        <v>2305236</v>
      </c>
      <c r="N258">
        <v>190.48699999999999</v>
      </c>
      <c r="O258">
        <v>2114769</v>
      </c>
      <c r="P258">
        <v>127671</v>
      </c>
      <c r="Q258">
        <v>14</v>
      </c>
      <c r="R258">
        <v>4727</v>
      </c>
      <c r="S258">
        <v>148097</v>
      </c>
      <c r="T258">
        <v>27560</v>
      </c>
      <c r="U258">
        <v>60.4</v>
      </c>
      <c r="V258">
        <v>223938</v>
      </c>
      <c r="W258">
        <v>1907</v>
      </c>
      <c r="X258">
        <v>2327</v>
      </c>
      <c r="Y258">
        <v>918</v>
      </c>
      <c r="Z258">
        <v>227.1</v>
      </c>
      <c r="AA258">
        <v>2.86</v>
      </c>
      <c r="AB258">
        <v>1.2587999999999999</v>
      </c>
      <c r="AC258">
        <v>0.9355</v>
      </c>
      <c r="AD258">
        <v>1.3960999999999999</v>
      </c>
      <c r="AE258">
        <v>13712.2</v>
      </c>
      <c r="AF258">
        <v>87.924999999999997</v>
      </c>
      <c r="AG258">
        <v>99.159000000000006</v>
      </c>
      <c r="AH258">
        <v>113.711</v>
      </c>
      <c r="AI258">
        <v>184.179</v>
      </c>
      <c r="AJ258">
        <v>242.62299999999999</v>
      </c>
      <c r="AK258">
        <v>251.92099999999999</v>
      </c>
      <c r="AL258">
        <v>255.79900000000001</v>
      </c>
      <c r="AM258">
        <v>481.08300000000003</v>
      </c>
      <c r="AN258">
        <v>313.60700000000003</v>
      </c>
      <c r="AO258">
        <v>209.49299999999999</v>
      </c>
      <c r="AP258">
        <v>249.369</v>
      </c>
      <c r="AQ258">
        <v>255.66200000000001</v>
      </c>
      <c r="AR258">
        <v>63</v>
      </c>
      <c r="AS258">
        <v>259425</v>
      </c>
      <c r="AT258">
        <v>16325.587</v>
      </c>
      <c r="AU258">
        <v>122.21559999999999</v>
      </c>
      <c r="AV258">
        <v>111.13</v>
      </c>
      <c r="AW258">
        <v>99.386300000000006</v>
      </c>
      <c r="AX258">
        <v>110.5184</v>
      </c>
      <c r="AY258">
        <v>109.4661</v>
      </c>
      <c r="AZ258">
        <v>101.6298</v>
      </c>
      <c r="BA258">
        <v>105.16670000000001</v>
      </c>
      <c r="BB258">
        <v>101.6298</v>
      </c>
      <c r="BC258">
        <v>108.2946</v>
      </c>
      <c r="BD258">
        <v>100.2431</v>
      </c>
      <c r="BE258">
        <v>102.374</v>
      </c>
      <c r="BF258">
        <v>145.274</v>
      </c>
      <c r="BG258">
        <v>1.35</v>
      </c>
      <c r="BH258">
        <v>3.82</v>
      </c>
      <c r="BI258">
        <v>4.51</v>
      </c>
      <c r="BJ258">
        <v>10471.69</v>
      </c>
      <c r="BK258">
        <v>107.97</v>
      </c>
      <c r="BL258">
        <v>108.84</v>
      </c>
      <c r="BM258">
        <v>2827.29565</v>
      </c>
      <c r="BN258">
        <v>2109.3436000000002</v>
      </c>
      <c r="BO258">
        <v>1436.7270000000001</v>
      </c>
      <c r="BP258">
        <v>9158.0383999999995</v>
      </c>
      <c r="BQ258">
        <v>901.76909999999998</v>
      </c>
      <c r="BR258">
        <v>4317.6781000000001</v>
      </c>
    </row>
    <row r="259" spans="1:70" x14ac:dyDescent="0.25">
      <c r="A259">
        <v>13636.2</v>
      </c>
      <c r="B259">
        <v>16375.125</v>
      </c>
      <c r="C259">
        <v>104.468</v>
      </c>
      <c r="D259">
        <v>213.696</v>
      </c>
      <c r="E259">
        <v>226.87200000000001</v>
      </c>
      <c r="F259">
        <v>224.11600000000001</v>
      </c>
      <c r="G259">
        <v>230.69200000000001</v>
      </c>
      <c r="H259">
        <v>16375.125</v>
      </c>
      <c r="I259">
        <v>1633.038</v>
      </c>
      <c r="J259">
        <v>1486.3</v>
      </c>
      <c r="K259">
        <v>3658.8</v>
      </c>
      <c r="L259">
        <v>13935.2</v>
      </c>
      <c r="M259">
        <v>2237310</v>
      </c>
      <c r="N259">
        <v>184.15100000000001</v>
      </c>
      <c r="O259">
        <v>2046724</v>
      </c>
      <c r="P259">
        <v>127527</v>
      </c>
      <c r="Q259">
        <v>11.5</v>
      </c>
      <c r="R259">
        <v>4726</v>
      </c>
      <c r="S259">
        <v>148279</v>
      </c>
      <c r="T259">
        <v>27591</v>
      </c>
      <c r="U259">
        <v>60.4</v>
      </c>
      <c r="V259">
        <v>220700</v>
      </c>
      <c r="W259">
        <v>1987</v>
      </c>
      <c r="X259">
        <v>2222</v>
      </c>
      <c r="Y259">
        <v>889</v>
      </c>
      <c r="Z259">
        <v>221.6</v>
      </c>
      <c r="AA259">
        <v>2.84</v>
      </c>
      <c r="AB259">
        <v>1.2932999999999999</v>
      </c>
      <c r="AC259">
        <v>0.94799999999999995</v>
      </c>
      <c r="AD259">
        <v>1.3976</v>
      </c>
      <c r="AE259">
        <v>13775.1</v>
      </c>
      <c r="AF259">
        <v>87.841999999999999</v>
      </c>
      <c r="AG259">
        <v>98.882999999999996</v>
      </c>
      <c r="AH259">
        <v>114.026</v>
      </c>
      <c r="AI259">
        <v>183.70099999999999</v>
      </c>
      <c r="AJ259">
        <v>236.90100000000001</v>
      </c>
      <c r="AK259">
        <v>252.22800000000001</v>
      </c>
      <c r="AL259">
        <v>256.464</v>
      </c>
      <c r="AM259">
        <v>482.495</v>
      </c>
      <c r="AN259">
        <v>314.31900000000002</v>
      </c>
      <c r="AO259">
        <v>208.35300000000001</v>
      </c>
      <c r="AP259">
        <v>249.49799999999999</v>
      </c>
      <c r="AQ259">
        <v>256.14400000000001</v>
      </c>
      <c r="AR259">
        <v>62.9</v>
      </c>
      <c r="AS259">
        <v>257114</v>
      </c>
      <c r="AT259">
        <v>16375.125</v>
      </c>
      <c r="AU259">
        <v>122.65089999999999</v>
      </c>
      <c r="AV259">
        <v>113.69540000000001</v>
      </c>
      <c r="AW259">
        <v>99.561099999999996</v>
      </c>
      <c r="AX259">
        <v>109.4388</v>
      </c>
      <c r="AY259">
        <v>110.5458</v>
      </c>
      <c r="AZ259">
        <v>101.9594</v>
      </c>
      <c r="BA259">
        <v>105.22620000000001</v>
      </c>
      <c r="BB259">
        <v>101.9594</v>
      </c>
      <c r="BC259">
        <v>109.9539</v>
      </c>
      <c r="BD259">
        <v>107.706</v>
      </c>
      <c r="BE259">
        <v>102.7157</v>
      </c>
      <c r="BF259">
        <v>146.9308</v>
      </c>
      <c r="BG259">
        <v>1.35</v>
      </c>
      <c r="BH259">
        <v>3.87</v>
      </c>
      <c r="BI259">
        <v>4.6399999999999997</v>
      </c>
      <c r="BJ259">
        <v>10477.68</v>
      </c>
      <c r="BK259">
        <v>106.0468</v>
      </c>
      <c r="BL259">
        <v>109.44</v>
      </c>
      <c r="BM259">
        <v>2838.3387899999998</v>
      </c>
      <c r="BN259">
        <v>2124.2163</v>
      </c>
      <c r="BO259">
        <v>1442.6777</v>
      </c>
      <c r="BP259">
        <v>9194.3693999999996</v>
      </c>
      <c r="BQ259">
        <v>887.21960000000001</v>
      </c>
      <c r="BR259">
        <v>4330.1309000000001</v>
      </c>
    </row>
    <row r="260" spans="1:70" x14ac:dyDescent="0.25">
      <c r="A260">
        <v>13643.6</v>
      </c>
      <c r="B260">
        <v>16384.745999999999</v>
      </c>
      <c r="C260">
        <v>104.21899999999999</v>
      </c>
      <c r="D260">
        <v>213.124</v>
      </c>
      <c r="E260">
        <v>240.96199999999999</v>
      </c>
      <c r="F260">
        <v>224.982</v>
      </c>
      <c r="G260">
        <v>231.73500000000001</v>
      </c>
      <c r="H260">
        <v>16384.745999999999</v>
      </c>
      <c r="I260">
        <v>1639.951</v>
      </c>
      <c r="J260">
        <v>1531.6</v>
      </c>
      <c r="K260">
        <v>3658</v>
      </c>
      <c r="L260">
        <v>13975.6</v>
      </c>
      <c r="M260">
        <v>2166623</v>
      </c>
      <c r="N260">
        <v>191.27</v>
      </c>
      <c r="O260">
        <v>1959777</v>
      </c>
      <c r="P260">
        <v>127911</v>
      </c>
      <c r="Q260">
        <v>10.3</v>
      </c>
      <c r="R260">
        <v>4731</v>
      </c>
      <c r="S260">
        <v>148475</v>
      </c>
      <c r="T260">
        <v>27589</v>
      </c>
      <c r="U260">
        <v>60.4</v>
      </c>
      <c r="V260">
        <v>223125</v>
      </c>
      <c r="W260">
        <v>1957</v>
      </c>
      <c r="X260">
        <v>2343</v>
      </c>
      <c r="Y260">
        <v>1026</v>
      </c>
      <c r="Z260">
        <v>231.2</v>
      </c>
      <c r="AA260">
        <v>2.87</v>
      </c>
      <c r="AB260">
        <v>1.2732000000000001</v>
      </c>
      <c r="AC260">
        <v>0.96870000000000001</v>
      </c>
      <c r="AD260">
        <v>1.4078999999999999</v>
      </c>
      <c r="AE260">
        <v>13861.5</v>
      </c>
      <c r="AF260">
        <v>87.846999999999994</v>
      </c>
      <c r="AG260">
        <v>99.204999999999998</v>
      </c>
      <c r="AH260">
        <v>114.23699999999999</v>
      </c>
      <c r="AI260">
        <v>184.05099999999999</v>
      </c>
      <c r="AJ260">
        <v>241.15700000000001</v>
      </c>
      <c r="AK260">
        <v>252.80099999999999</v>
      </c>
      <c r="AL260">
        <v>257.22300000000001</v>
      </c>
      <c r="AM260">
        <v>483.18299999999999</v>
      </c>
      <c r="AN260">
        <v>314.863</v>
      </c>
      <c r="AO260">
        <v>208.535</v>
      </c>
      <c r="AP260">
        <v>249.95599999999999</v>
      </c>
      <c r="AQ260">
        <v>256.42</v>
      </c>
      <c r="AR260">
        <v>62.9</v>
      </c>
      <c r="AS260">
        <v>257102</v>
      </c>
      <c r="AT260">
        <v>16384.745999999999</v>
      </c>
      <c r="AU260">
        <v>121.91589999999999</v>
      </c>
      <c r="AV260">
        <v>115.99209999999999</v>
      </c>
      <c r="AW260">
        <v>100.2015</v>
      </c>
      <c r="AX260">
        <v>110.50490000000001</v>
      </c>
      <c r="AY260">
        <v>111.46</v>
      </c>
      <c r="AZ260">
        <v>103.7974</v>
      </c>
      <c r="BA260">
        <v>105.7471</v>
      </c>
      <c r="BB260">
        <v>103.7974</v>
      </c>
      <c r="BC260">
        <v>110.2517</v>
      </c>
      <c r="BD260">
        <v>118.8069</v>
      </c>
      <c r="BE260">
        <v>103.8951</v>
      </c>
      <c r="BF260">
        <v>148.26079999999999</v>
      </c>
      <c r="BG260">
        <v>1.35</v>
      </c>
      <c r="BH260">
        <v>3.85</v>
      </c>
      <c r="BI260">
        <v>4.67</v>
      </c>
      <c r="BJ260">
        <v>10427.77</v>
      </c>
      <c r="BK260">
        <v>107.6562</v>
      </c>
      <c r="BL260">
        <v>109.73</v>
      </c>
      <c r="BM260">
        <v>2848.1748400000001</v>
      </c>
      <c r="BN260">
        <v>2171.4353999999998</v>
      </c>
      <c r="BO260">
        <v>1461.6023</v>
      </c>
      <c r="BP260">
        <v>9279.8883999999998</v>
      </c>
      <c r="BQ260">
        <v>864.52250000000004</v>
      </c>
      <c r="BR260">
        <v>4343.3407999999999</v>
      </c>
    </row>
    <row r="261" spans="1:70" x14ac:dyDescent="0.25">
      <c r="A261">
        <v>13663.5</v>
      </c>
      <c r="B261">
        <v>16406.018</v>
      </c>
      <c r="C261">
        <v>104.006</v>
      </c>
      <c r="D261">
        <v>213.12100000000001</v>
      </c>
      <c r="E261">
        <v>255.096</v>
      </c>
      <c r="F261">
        <v>226.268</v>
      </c>
      <c r="G261">
        <v>232.727</v>
      </c>
      <c r="H261">
        <v>16406.018</v>
      </c>
      <c r="I261">
        <v>1650.8789999999999</v>
      </c>
      <c r="J261">
        <v>1444.8</v>
      </c>
      <c r="K261">
        <v>3650.7</v>
      </c>
      <c r="L261">
        <v>14034</v>
      </c>
      <c r="M261">
        <v>2084836</v>
      </c>
      <c r="N261">
        <v>192.267</v>
      </c>
      <c r="O261">
        <v>1894309</v>
      </c>
      <c r="P261">
        <v>128777</v>
      </c>
      <c r="Q261">
        <v>11.8</v>
      </c>
      <c r="R261">
        <v>4738</v>
      </c>
      <c r="S261">
        <v>148745</v>
      </c>
      <c r="T261">
        <v>27630</v>
      </c>
      <c r="U261">
        <v>60.5</v>
      </c>
      <c r="V261">
        <v>216750</v>
      </c>
      <c r="W261">
        <v>1943</v>
      </c>
      <c r="X261">
        <v>2186</v>
      </c>
      <c r="Y261">
        <v>993</v>
      </c>
      <c r="Z261">
        <v>248.4</v>
      </c>
      <c r="AA261">
        <v>2.98</v>
      </c>
      <c r="AB261">
        <v>1.2866</v>
      </c>
      <c r="AC261">
        <v>0.99690000000000001</v>
      </c>
      <c r="AD261">
        <v>1.347</v>
      </c>
      <c r="AE261">
        <v>13953.2</v>
      </c>
      <c r="AF261">
        <v>87.628</v>
      </c>
      <c r="AG261">
        <v>99.57</v>
      </c>
      <c r="AH261">
        <v>114.542</v>
      </c>
      <c r="AI261">
        <v>184.58699999999999</v>
      </c>
      <c r="AJ261">
        <v>247.732</v>
      </c>
      <c r="AK261">
        <v>252.96100000000001</v>
      </c>
      <c r="AL261">
        <v>257.84699999999998</v>
      </c>
      <c r="AM261">
        <v>483.85500000000002</v>
      </c>
      <c r="AN261">
        <v>315.69400000000002</v>
      </c>
      <c r="AO261">
        <v>210.06200000000001</v>
      </c>
      <c r="AP261">
        <v>250.64599999999999</v>
      </c>
      <c r="AQ261">
        <v>256.90600000000001</v>
      </c>
      <c r="AR261">
        <v>62.9</v>
      </c>
      <c r="AS261">
        <v>257692</v>
      </c>
      <c r="AT261">
        <v>16406.018</v>
      </c>
      <c r="AU261">
        <v>117.8811</v>
      </c>
      <c r="AV261">
        <v>115.0805</v>
      </c>
      <c r="AW261">
        <v>98.475700000000003</v>
      </c>
      <c r="AX261">
        <v>109.84099999999999</v>
      </c>
      <c r="AY261">
        <v>111.57340000000001</v>
      </c>
      <c r="AZ261">
        <v>101.6734</v>
      </c>
      <c r="BA261">
        <v>104.965</v>
      </c>
      <c r="BB261">
        <v>101.6734</v>
      </c>
      <c r="BC261">
        <v>110.2753</v>
      </c>
      <c r="BD261">
        <v>105.7116</v>
      </c>
      <c r="BE261">
        <v>101.8</v>
      </c>
      <c r="BF261">
        <v>149.35890000000001</v>
      </c>
      <c r="BG261">
        <v>1.35</v>
      </c>
      <c r="BH261">
        <v>4</v>
      </c>
      <c r="BI261">
        <v>4.83</v>
      </c>
      <c r="BJ261">
        <v>10631.89</v>
      </c>
      <c r="BK261">
        <v>109.68819999999999</v>
      </c>
      <c r="BL261">
        <v>113.11</v>
      </c>
      <c r="BM261">
        <v>2861.2674499999998</v>
      </c>
      <c r="BN261">
        <v>2177.3723</v>
      </c>
      <c r="BO261">
        <v>1464.7039</v>
      </c>
      <c r="BP261">
        <v>9294.5578999999998</v>
      </c>
      <c r="BQ261">
        <v>857.26089999999999</v>
      </c>
      <c r="BR261">
        <v>4339.9611000000004</v>
      </c>
    </row>
    <row r="262" spans="1:70" x14ac:dyDescent="0.25">
      <c r="A262">
        <v>13704.4</v>
      </c>
      <c r="B262">
        <v>16450.592000000001</v>
      </c>
      <c r="C262">
        <v>104.229</v>
      </c>
      <c r="D262">
        <v>211.70400000000001</v>
      </c>
      <c r="E262">
        <v>255.88499999999999</v>
      </c>
      <c r="F262">
        <v>226.601</v>
      </c>
      <c r="G262">
        <v>233.054</v>
      </c>
      <c r="H262">
        <v>16450.592000000001</v>
      </c>
      <c r="I262">
        <v>1661.2719999999999</v>
      </c>
      <c r="J262">
        <v>1449.1</v>
      </c>
      <c r="K262">
        <v>3658.6</v>
      </c>
      <c r="L262">
        <v>14099.6</v>
      </c>
      <c r="M262">
        <v>2059887</v>
      </c>
      <c r="N262">
        <v>190.02799999999999</v>
      </c>
      <c r="O262">
        <v>1862721</v>
      </c>
      <c r="P262">
        <v>128635</v>
      </c>
      <c r="Q262">
        <v>13.2</v>
      </c>
      <c r="R262">
        <v>4743</v>
      </c>
      <c r="S262">
        <v>149007</v>
      </c>
      <c r="T262">
        <v>27622</v>
      </c>
      <c r="U262">
        <v>60.5</v>
      </c>
      <c r="V262">
        <v>221300</v>
      </c>
      <c r="W262">
        <v>1867</v>
      </c>
      <c r="X262">
        <v>2322</v>
      </c>
      <c r="Y262">
        <v>865</v>
      </c>
      <c r="Z262">
        <v>255.4</v>
      </c>
      <c r="AA262">
        <v>2.91</v>
      </c>
      <c r="AB262">
        <v>1.3125</v>
      </c>
      <c r="AC262">
        <v>0.99</v>
      </c>
      <c r="AD262">
        <v>1.3293999999999999</v>
      </c>
      <c r="AE262">
        <v>14004.8</v>
      </c>
      <c r="AF262">
        <v>87.41</v>
      </c>
      <c r="AG262">
        <v>99.748999999999995</v>
      </c>
      <c r="AH262">
        <v>114.779</v>
      </c>
      <c r="AI262">
        <v>185.065</v>
      </c>
      <c r="AJ262">
        <v>251.857</v>
      </c>
      <c r="AK262">
        <v>253.3</v>
      </c>
      <c r="AL262">
        <v>258.04599999999999</v>
      </c>
      <c r="AM262">
        <v>485.78899999999999</v>
      </c>
      <c r="AN262">
        <v>316.20100000000002</v>
      </c>
      <c r="AO262">
        <v>211.393</v>
      </c>
      <c r="AP262">
        <v>251.13399999999999</v>
      </c>
      <c r="AQ262">
        <v>257.327</v>
      </c>
      <c r="AR262">
        <v>63</v>
      </c>
      <c r="AS262">
        <v>258398</v>
      </c>
      <c r="AT262">
        <v>16450.592000000001</v>
      </c>
      <c r="AU262">
        <v>121.11969999999999</v>
      </c>
      <c r="AV262">
        <v>116.14790000000001</v>
      </c>
      <c r="AW262">
        <v>100.3001</v>
      </c>
      <c r="AX262">
        <v>110.21129999999999</v>
      </c>
      <c r="AY262">
        <v>112.4113</v>
      </c>
      <c r="AZ262">
        <v>101.9061</v>
      </c>
      <c r="BA262">
        <v>105.79130000000001</v>
      </c>
      <c r="BB262">
        <v>101.9061</v>
      </c>
      <c r="BC262">
        <v>110.9499</v>
      </c>
      <c r="BD262">
        <v>106.55929999999999</v>
      </c>
      <c r="BE262">
        <v>102.8814</v>
      </c>
      <c r="BF262">
        <v>153.29490000000001</v>
      </c>
      <c r="BG262">
        <v>1.34</v>
      </c>
      <c r="BH262">
        <v>3.96</v>
      </c>
      <c r="BI262">
        <v>4.83</v>
      </c>
      <c r="BJ262">
        <v>10795</v>
      </c>
      <c r="BK262">
        <v>110.0638</v>
      </c>
      <c r="BL262">
        <v>115.02</v>
      </c>
      <c r="BM262">
        <v>2871.07051</v>
      </c>
      <c r="BN262">
        <v>2195.6048999999998</v>
      </c>
      <c r="BO262">
        <v>1470.1107999999999</v>
      </c>
      <c r="BP262">
        <v>9338.1605</v>
      </c>
      <c r="BQ262">
        <v>862.53269999999998</v>
      </c>
      <c r="BR262">
        <v>4353.7790999999997</v>
      </c>
    </row>
    <row r="263" spans="1:70" x14ac:dyDescent="0.25">
      <c r="A263">
        <v>13752.8</v>
      </c>
      <c r="B263">
        <v>16501.04</v>
      </c>
      <c r="C263">
        <v>104.539</v>
      </c>
      <c r="D263">
        <v>211.11699999999999</v>
      </c>
      <c r="E263">
        <v>252.232</v>
      </c>
      <c r="F263">
        <v>227.12899999999999</v>
      </c>
      <c r="G263">
        <v>232.755</v>
      </c>
      <c r="H263">
        <v>16501.04</v>
      </c>
      <c r="I263">
        <v>1669.057</v>
      </c>
      <c r="J263">
        <v>1492.8</v>
      </c>
      <c r="K263">
        <v>3674.5</v>
      </c>
      <c r="L263">
        <v>14146.8</v>
      </c>
      <c r="M263">
        <v>2013691</v>
      </c>
      <c r="N263">
        <v>190.529</v>
      </c>
      <c r="O263">
        <v>1824084</v>
      </c>
      <c r="P263">
        <v>129013</v>
      </c>
      <c r="Q263">
        <v>12.8</v>
      </c>
      <c r="R263">
        <v>4746</v>
      </c>
      <c r="S263">
        <v>149185</v>
      </c>
      <c r="T263">
        <v>27643</v>
      </c>
      <c r="U263">
        <v>60.5</v>
      </c>
      <c r="V263">
        <v>218125</v>
      </c>
      <c r="W263">
        <v>1810</v>
      </c>
      <c r="X263">
        <v>2384</v>
      </c>
      <c r="Y263">
        <v>967</v>
      </c>
      <c r="Z263">
        <v>256.8</v>
      </c>
      <c r="AA263">
        <v>2.89</v>
      </c>
      <c r="AB263">
        <v>1.3132999999999999</v>
      </c>
      <c r="AC263">
        <v>0.99480000000000002</v>
      </c>
      <c r="AD263">
        <v>1.3162</v>
      </c>
      <c r="AE263">
        <v>14077.2</v>
      </c>
      <c r="AF263">
        <v>87.647000000000006</v>
      </c>
      <c r="AG263">
        <v>99.683000000000007</v>
      </c>
      <c r="AH263">
        <v>115.018</v>
      </c>
      <c r="AI263">
        <v>185.21899999999999</v>
      </c>
      <c r="AJ263">
        <v>252.46899999999999</v>
      </c>
      <c r="AK263">
        <v>253.65100000000001</v>
      </c>
      <c r="AL263">
        <v>258.65899999999999</v>
      </c>
      <c r="AM263">
        <v>485.21100000000001</v>
      </c>
      <c r="AN263">
        <v>316.971</v>
      </c>
      <c r="AO263">
        <v>212.15899999999999</v>
      </c>
      <c r="AP263">
        <v>251.59700000000001</v>
      </c>
      <c r="AQ263">
        <v>257.87599999999998</v>
      </c>
      <c r="AR263">
        <v>62.9</v>
      </c>
      <c r="AS263">
        <v>261175</v>
      </c>
      <c r="AT263">
        <v>16501.04</v>
      </c>
      <c r="AU263">
        <v>120.8963</v>
      </c>
      <c r="AV263">
        <v>116.87990000000001</v>
      </c>
      <c r="AW263">
        <v>100.6763</v>
      </c>
      <c r="AX263">
        <v>110.87869999999999</v>
      </c>
      <c r="AY263">
        <v>113.3296</v>
      </c>
      <c r="AZ263">
        <v>102.1919</v>
      </c>
      <c r="BA263">
        <v>106.24120000000001</v>
      </c>
      <c r="BB263">
        <v>102.1919</v>
      </c>
      <c r="BC263">
        <v>110.09610000000001</v>
      </c>
      <c r="BD263">
        <v>105.3344</v>
      </c>
      <c r="BE263">
        <v>103.0766</v>
      </c>
      <c r="BF263">
        <v>155.95939999999999</v>
      </c>
      <c r="BG263">
        <v>1.35</v>
      </c>
      <c r="BH263">
        <v>3.87</v>
      </c>
      <c r="BI263">
        <v>4.79</v>
      </c>
      <c r="BJ263">
        <v>10663.55</v>
      </c>
      <c r="BK263">
        <v>111.521</v>
      </c>
      <c r="BL263">
        <v>115.36</v>
      </c>
      <c r="BM263">
        <v>2886.2362199999998</v>
      </c>
      <c r="BN263">
        <v>2210.1170999999999</v>
      </c>
      <c r="BO263">
        <v>1472.2656999999999</v>
      </c>
      <c r="BP263">
        <v>9370.3723000000009</v>
      </c>
      <c r="BQ263">
        <v>862.51620000000003</v>
      </c>
      <c r="BR263">
        <v>4365.2413999999999</v>
      </c>
    </row>
    <row r="264" spans="1:70" x14ac:dyDescent="0.25">
      <c r="A264">
        <v>13807.9</v>
      </c>
      <c r="B264">
        <v>16562.044999999998</v>
      </c>
      <c r="C264">
        <v>104.59399999999999</v>
      </c>
      <c r="D264">
        <v>211.72200000000001</v>
      </c>
      <c r="E264">
        <v>251.36699999999999</v>
      </c>
      <c r="F264">
        <v>226.81299999999999</v>
      </c>
      <c r="G264">
        <v>232.61500000000001</v>
      </c>
      <c r="H264">
        <v>16562.044999999998</v>
      </c>
      <c r="I264">
        <v>1671.6079999999999</v>
      </c>
      <c r="J264">
        <v>1449.7</v>
      </c>
      <c r="K264">
        <v>3666</v>
      </c>
      <c r="L264">
        <v>14185</v>
      </c>
      <c r="M264">
        <v>1981825</v>
      </c>
      <c r="N264">
        <v>188.54900000000001</v>
      </c>
      <c r="O264">
        <v>1787545</v>
      </c>
      <c r="P264">
        <v>128683</v>
      </c>
      <c r="Q264">
        <v>12.3</v>
      </c>
      <c r="R264">
        <v>4742</v>
      </c>
      <c r="S264">
        <v>149467</v>
      </c>
      <c r="T264">
        <v>27693</v>
      </c>
      <c r="U264">
        <v>60.3</v>
      </c>
      <c r="V264">
        <v>215875</v>
      </c>
      <c r="W264">
        <v>1755</v>
      </c>
      <c r="X264">
        <v>2254</v>
      </c>
      <c r="Y264">
        <v>933</v>
      </c>
      <c r="Z264">
        <v>251.5</v>
      </c>
      <c r="AA264">
        <v>2.89</v>
      </c>
      <c r="AB264">
        <v>1.3042</v>
      </c>
      <c r="AC264">
        <v>0.98799999999999999</v>
      </c>
      <c r="AD264">
        <v>1.2878000000000001</v>
      </c>
      <c r="AE264">
        <v>14128.3</v>
      </c>
      <c r="AF264">
        <v>87.391999999999996</v>
      </c>
      <c r="AG264">
        <v>99.463999999999999</v>
      </c>
      <c r="AH264">
        <v>115.202</v>
      </c>
      <c r="AI264">
        <v>185.20599999999999</v>
      </c>
      <c r="AJ264">
        <v>253.858</v>
      </c>
      <c r="AK264">
        <v>253.828</v>
      </c>
      <c r="AL264">
        <v>259.35300000000001</v>
      </c>
      <c r="AM264">
        <v>484.61099999999999</v>
      </c>
      <c r="AN264">
        <v>317.55700000000002</v>
      </c>
      <c r="AO264">
        <v>212.702</v>
      </c>
      <c r="AP264">
        <v>251.87899999999999</v>
      </c>
      <c r="AQ264">
        <v>258.08699999999999</v>
      </c>
      <c r="AR264">
        <v>62.7</v>
      </c>
      <c r="AS264">
        <v>262647</v>
      </c>
      <c r="AT264">
        <v>16562.044999999998</v>
      </c>
      <c r="AU264">
        <v>122.76130000000001</v>
      </c>
      <c r="AV264">
        <v>118.96720000000001</v>
      </c>
      <c r="AW264">
        <v>101.9586</v>
      </c>
      <c r="AX264">
        <v>110.3336</v>
      </c>
      <c r="AY264">
        <v>114.5292</v>
      </c>
      <c r="AZ264">
        <v>102.321</v>
      </c>
      <c r="BA264">
        <v>106.7033</v>
      </c>
      <c r="BB264">
        <v>102.321</v>
      </c>
      <c r="BC264">
        <v>111.2818</v>
      </c>
      <c r="BD264">
        <v>106.97880000000001</v>
      </c>
      <c r="BE264">
        <v>103.79389999999999</v>
      </c>
      <c r="BF264">
        <v>160.1327</v>
      </c>
      <c r="BG264">
        <v>1.34</v>
      </c>
      <c r="BH264">
        <v>3.88</v>
      </c>
      <c r="BI264">
        <v>4.7699999999999996</v>
      </c>
      <c r="BJ264">
        <v>11220.34</v>
      </c>
      <c r="BK264">
        <v>110.9965</v>
      </c>
      <c r="BL264">
        <v>115.91</v>
      </c>
      <c r="BM264">
        <v>2902.70388</v>
      </c>
      <c r="BN264">
        <v>2214.6765999999998</v>
      </c>
      <c r="BO264">
        <v>1475.9566</v>
      </c>
      <c r="BP264">
        <v>9391.1147000000001</v>
      </c>
      <c r="BQ264">
        <v>859.67169999999999</v>
      </c>
      <c r="BR264">
        <v>4373.5308000000005</v>
      </c>
    </row>
    <row r="265" spans="1:70" x14ac:dyDescent="0.25">
      <c r="A265">
        <v>13796</v>
      </c>
      <c r="B265">
        <v>16548.593000000001</v>
      </c>
      <c r="C265">
        <v>104.054</v>
      </c>
      <c r="D265">
        <v>210.279</v>
      </c>
      <c r="E265">
        <v>252.21600000000001</v>
      </c>
      <c r="F265">
        <v>226.75899999999999</v>
      </c>
      <c r="G265">
        <v>232.86799999999999</v>
      </c>
      <c r="H265">
        <v>16548.593000000001</v>
      </c>
      <c r="I265">
        <v>1685.5150000000001</v>
      </c>
      <c r="J265">
        <v>1452.6</v>
      </c>
      <c r="K265">
        <v>3716.3</v>
      </c>
      <c r="L265">
        <v>14219.4</v>
      </c>
      <c r="M265">
        <v>1945228</v>
      </c>
      <c r="N265">
        <v>190.90100000000001</v>
      </c>
      <c r="O265">
        <v>1747110</v>
      </c>
      <c r="P265">
        <v>128872</v>
      </c>
      <c r="Q265">
        <v>12.9</v>
      </c>
      <c r="R265">
        <v>4746</v>
      </c>
      <c r="S265">
        <v>149575</v>
      </c>
      <c r="T265">
        <v>27692</v>
      </c>
      <c r="U265">
        <v>60.4</v>
      </c>
      <c r="V265">
        <v>211900</v>
      </c>
      <c r="W265">
        <v>1747</v>
      </c>
      <c r="X265">
        <v>2230</v>
      </c>
      <c r="Y265">
        <v>859</v>
      </c>
      <c r="Z265">
        <v>251.5</v>
      </c>
      <c r="AA265">
        <v>3</v>
      </c>
      <c r="AB265">
        <v>1.3033999999999999</v>
      </c>
      <c r="AC265">
        <v>0.96830000000000005</v>
      </c>
      <c r="AD265">
        <v>1.3066</v>
      </c>
      <c r="AE265">
        <v>14138.1</v>
      </c>
      <c r="AF265">
        <v>87.078999999999994</v>
      </c>
      <c r="AG265">
        <v>99.438000000000002</v>
      </c>
      <c r="AH265">
        <v>115.438</v>
      </c>
      <c r="AI265">
        <v>184.846</v>
      </c>
      <c r="AJ265">
        <v>251.02500000000001</v>
      </c>
      <c r="AK265">
        <v>254.024</v>
      </c>
      <c r="AL265">
        <v>259.62099999999998</v>
      </c>
      <c r="AM265">
        <v>485.50099999999998</v>
      </c>
      <c r="AN265">
        <v>318.16399999999999</v>
      </c>
      <c r="AO265">
        <v>211.733</v>
      </c>
      <c r="AP265">
        <v>252.01</v>
      </c>
      <c r="AQ265">
        <v>258.49599999999998</v>
      </c>
      <c r="AR265">
        <v>62.8</v>
      </c>
      <c r="AS265">
        <v>265840</v>
      </c>
      <c r="AT265">
        <v>16548.593000000001</v>
      </c>
      <c r="AU265">
        <v>123.8728</v>
      </c>
      <c r="AV265">
        <v>119.3212</v>
      </c>
      <c r="AW265">
        <v>102.4522</v>
      </c>
      <c r="AX265">
        <v>110.2398</v>
      </c>
      <c r="AY265">
        <v>114.7863</v>
      </c>
      <c r="AZ265">
        <v>102.1598</v>
      </c>
      <c r="BA265">
        <v>106.71</v>
      </c>
      <c r="BB265">
        <v>102.1598</v>
      </c>
      <c r="BC265">
        <v>110.8848</v>
      </c>
      <c r="BD265">
        <v>107.3717</v>
      </c>
      <c r="BE265">
        <v>103.9937</v>
      </c>
      <c r="BF265">
        <v>162.00559999999999</v>
      </c>
      <c r="BG265">
        <v>1.34</v>
      </c>
      <c r="BH265">
        <v>3.98</v>
      </c>
      <c r="BI265">
        <v>4.88</v>
      </c>
      <c r="BJ265">
        <v>11443.25</v>
      </c>
      <c r="BK265">
        <v>112.09739999999999</v>
      </c>
      <c r="BL265">
        <v>115.91</v>
      </c>
      <c r="BM265">
        <v>2915.5550499999999</v>
      </c>
      <c r="BN265">
        <v>2223.1012000000001</v>
      </c>
      <c r="BO265">
        <v>1481.7918</v>
      </c>
      <c r="BP265">
        <v>9425.9950000000008</v>
      </c>
      <c r="BQ265">
        <v>853.26620000000003</v>
      </c>
      <c r="BR265">
        <v>4392.4182000000001</v>
      </c>
    </row>
    <row r="266" spans="1:70" x14ac:dyDescent="0.25">
      <c r="A266">
        <v>13804.8</v>
      </c>
      <c r="B266">
        <v>16564.282999999999</v>
      </c>
      <c r="C266">
        <v>104.53400000000001</v>
      </c>
      <c r="D266">
        <v>214.05099999999999</v>
      </c>
      <c r="E266">
        <v>253.79300000000001</v>
      </c>
      <c r="F266">
        <v>227.714</v>
      </c>
      <c r="G266">
        <v>233.23099999999999</v>
      </c>
      <c r="H266">
        <v>16564.282999999999</v>
      </c>
      <c r="I266">
        <v>1690.1320000000001</v>
      </c>
      <c r="J266">
        <v>1481.5</v>
      </c>
      <c r="K266">
        <v>3716.8</v>
      </c>
      <c r="L266">
        <v>14247.7</v>
      </c>
      <c r="M266">
        <v>1896219</v>
      </c>
      <c r="N266">
        <v>189.602</v>
      </c>
      <c r="O266">
        <v>1706196</v>
      </c>
      <c r="P266">
        <v>129173</v>
      </c>
      <c r="Q266">
        <v>13</v>
      </c>
      <c r="R266">
        <v>4756</v>
      </c>
      <c r="S266">
        <v>149852</v>
      </c>
      <c r="T266">
        <v>27715</v>
      </c>
      <c r="U266">
        <v>60.5</v>
      </c>
      <c r="V266">
        <v>214875</v>
      </c>
      <c r="W266">
        <v>1832</v>
      </c>
      <c r="X266">
        <v>2211</v>
      </c>
      <c r="Y266">
        <v>847</v>
      </c>
      <c r="Z266">
        <v>258.89999999999998</v>
      </c>
      <c r="AA266">
        <v>3.15</v>
      </c>
      <c r="AB266">
        <v>1.3004</v>
      </c>
      <c r="AC266">
        <v>0.99399999999999999</v>
      </c>
      <c r="AD266">
        <v>1.3011999999999999</v>
      </c>
      <c r="AE266">
        <v>14221.1</v>
      </c>
      <c r="AF266">
        <v>87.102999999999994</v>
      </c>
      <c r="AG266">
        <v>99.748999999999995</v>
      </c>
      <c r="AH266">
        <v>115.65600000000001</v>
      </c>
      <c r="AI266">
        <v>185.661</v>
      </c>
      <c r="AJ266">
        <v>257.62</v>
      </c>
      <c r="AK266">
        <v>253.95599999999999</v>
      </c>
      <c r="AL266">
        <v>260.44</v>
      </c>
      <c r="AM266">
        <v>486.25200000000001</v>
      </c>
      <c r="AN266">
        <v>318.92700000000002</v>
      </c>
      <c r="AO266">
        <v>213.90700000000001</v>
      </c>
      <c r="AP266">
        <v>252.79400000000001</v>
      </c>
      <c r="AQ266">
        <v>259.00200000000001</v>
      </c>
      <c r="AR266">
        <v>62.9</v>
      </c>
      <c r="AS266">
        <v>266816</v>
      </c>
      <c r="AT266">
        <v>16564.282999999999</v>
      </c>
      <c r="AU266">
        <v>122.711</v>
      </c>
      <c r="AV266">
        <v>120.6309</v>
      </c>
      <c r="AW266">
        <v>102.77379999999999</v>
      </c>
      <c r="AX266">
        <v>108.6156</v>
      </c>
      <c r="AY266">
        <v>114.8891</v>
      </c>
      <c r="AZ266">
        <v>102.6442</v>
      </c>
      <c r="BA266">
        <v>106.6054</v>
      </c>
      <c r="BB266">
        <v>102.6442</v>
      </c>
      <c r="BC266">
        <v>111.9041</v>
      </c>
      <c r="BD266">
        <v>114.7217</v>
      </c>
      <c r="BE266">
        <v>104.2323</v>
      </c>
      <c r="BF266">
        <v>162.7448</v>
      </c>
      <c r="BG266">
        <v>1.34</v>
      </c>
      <c r="BH266">
        <v>4.1399999999999997</v>
      </c>
      <c r="BI266">
        <v>5.07</v>
      </c>
      <c r="BJ266">
        <v>10577.02</v>
      </c>
      <c r="BK266">
        <v>112.7218</v>
      </c>
      <c r="BL266">
        <v>116.54</v>
      </c>
      <c r="BM266">
        <v>2926.7496299999998</v>
      </c>
      <c r="BN266">
        <v>2238.2660999999998</v>
      </c>
      <c r="BO266">
        <v>1488.1267</v>
      </c>
      <c r="BP266">
        <v>9458.9717999999993</v>
      </c>
      <c r="BQ266">
        <v>851.21010000000001</v>
      </c>
      <c r="BR266">
        <v>4401.0844999999999</v>
      </c>
    </row>
    <row r="267" spans="1:70" x14ac:dyDescent="0.25">
      <c r="A267">
        <v>13824.2</v>
      </c>
      <c r="B267">
        <v>16580.852999999999</v>
      </c>
      <c r="C267">
        <v>104.71299999999999</v>
      </c>
      <c r="D267">
        <v>214.45500000000001</v>
      </c>
      <c r="E267">
        <v>235.381</v>
      </c>
      <c r="F267">
        <v>226.18799999999999</v>
      </c>
      <c r="G267">
        <v>231.85599999999999</v>
      </c>
      <c r="H267">
        <v>16580.852999999999</v>
      </c>
      <c r="I267">
        <v>1701.6020000000001</v>
      </c>
      <c r="J267">
        <v>1422.1</v>
      </c>
      <c r="K267">
        <v>3689.5</v>
      </c>
      <c r="L267">
        <v>14254.9</v>
      </c>
      <c r="M267">
        <v>1843273</v>
      </c>
      <c r="N267">
        <v>192.07400000000001</v>
      </c>
      <c r="O267">
        <v>1648754</v>
      </c>
      <c r="P267">
        <v>129685</v>
      </c>
      <c r="Q267">
        <v>11.4</v>
      </c>
      <c r="R267">
        <v>4767</v>
      </c>
      <c r="S267">
        <v>150048</v>
      </c>
      <c r="T267">
        <v>27783</v>
      </c>
      <c r="U267">
        <v>60.5</v>
      </c>
      <c r="V267">
        <v>220438</v>
      </c>
      <c r="W267">
        <v>1820</v>
      </c>
      <c r="X267">
        <v>2123</v>
      </c>
      <c r="Y267">
        <v>860</v>
      </c>
      <c r="Z267">
        <v>220.2</v>
      </c>
      <c r="AA267">
        <v>3.12</v>
      </c>
      <c r="AB267">
        <v>1.3205</v>
      </c>
      <c r="AC267">
        <v>1.0011000000000001</v>
      </c>
      <c r="AD267">
        <v>1.29</v>
      </c>
      <c r="AE267">
        <v>14266</v>
      </c>
      <c r="AF267">
        <v>87.153999999999996</v>
      </c>
      <c r="AG267">
        <v>99.180999999999997</v>
      </c>
      <c r="AH267">
        <v>115.94499999999999</v>
      </c>
      <c r="AI267">
        <v>184.875</v>
      </c>
      <c r="AJ267">
        <v>244.76</v>
      </c>
      <c r="AK267">
        <v>254.46199999999999</v>
      </c>
      <c r="AL267">
        <v>261.16899999999998</v>
      </c>
      <c r="AM267">
        <v>488.06299999999999</v>
      </c>
      <c r="AN267">
        <v>319.61599999999999</v>
      </c>
      <c r="AO267">
        <v>211.83</v>
      </c>
      <c r="AP267">
        <v>252.76</v>
      </c>
      <c r="AQ267">
        <v>259.61</v>
      </c>
      <c r="AR267">
        <v>62.9</v>
      </c>
      <c r="AS267">
        <v>261623</v>
      </c>
      <c r="AT267">
        <v>16580.852999999999</v>
      </c>
      <c r="AU267">
        <v>123.01819999999999</v>
      </c>
      <c r="AV267">
        <v>122.38800000000001</v>
      </c>
      <c r="AW267">
        <v>103.03230000000001</v>
      </c>
      <c r="AX267">
        <v>108.15779999999999</v>
      </c>
      <c r="AY267">
        <v>115.73009999999999</v>
      </c>
      <c r="AZ267">
        <v>103.39919999999999</v>
      </c>
      <c r="BA267">
        <v>106.81010000000001</v>
      </c>
      <c r="BB267">
        <v>103.39919999999999</v>
      </c>
      <c r="BC267">
        <v>111.1926</v>
      </c>
      <c r="BD267">
        <v>121.17610000000001</v>
      </c>
      <c r="BE267">
        <v>104.7687</v>
      </c>
      <c r="BF267">
        <v>164.67320000000001</v>
      </c>
      <c r="BG267">
        <v>1.35</v>
      </c>
      <c r="BH267">
        <v>4.22</v>
      </c>
      <c r="BI267">
        <v>5.22</v>
      </c>
      <c r="BJ267">
        <v>10514.15</v>
      </c>
      <c r="BK267">
        <v>113.33799999999999</v>
      </c>
      <c r="BL267">
        <v>117.58</v>
      </c>
      <c r="BM267">
        <v>2941.5502299999998</v>
      </c>
      <c r="BN267">
        <v>2266.9087</v>
      </c>
      <c r="BO267">
        <v>1493.5904</v>
      </c>
      <c r="BP267">
        <v>9501.6095000000005</v>
      </c>
      <c r="BQ267">
        <v>847.26419999999996</v>
      </c>
      <c r="BR267">
        <v>4405.0469999999996</v>
      </c>
    </row>
    <row r="268" spans="1:70" x14ac:dyDescent="0.25">
      <c r="A268">
        <v>13961.7</v>
      </c>
      <c r="B268">
        <v>16728.36</v>
      </c>
      <c r="C268">
        <v>104.711</v>
      </c>
      <c r="D268">
        <v>215.39599999999999</v>
      </c>
      <c r="E268">
        <v>212.15199999999999</v>
      </c>
      <c r="F268">
        <v>224.48099999999999</v>
      </c>
      <c r="G268">
        <v>230.49199999999999</v>
      </c>
      <c r="H268">
        <v>16728.36</v>
      </c>
      <c r="I268">
        <v>1706.8920000000001</v>
      </c>
      <c r="J268">
        <v>1546.4</v>
      </c>
      <c r="K268">
        <v>3753.8</v>
      </c>
      <c r="L268">
        <v>14362.7</v>
      </c>
      <c r="M268">
        <v>1771434</v>
      </c>
      <c r="N268">
        <v>192.16499999999999</v>
      </c>
      <c r="O268">
        <v>1567691</v>
      </c>
      <c r="P268">
        <v>129825</v>
      </c>
      <c r="Q268">
        <v>10.4</v>
      </c>
      <c r="R268">
        <v>4773</v>
      </c>
      <c r="S268">
        <v>150275</v>
      </c>
      <c r="T268">
        <v>27788</v>
      </c>
      <c r="U268">
        <v>60.6</v>
      </c>
      <c r="V268">
        <v>223900</v>
      </c>
      <c r="W268">
        <v>2007</v>
      </c>
      <c r="X268">
        <v>2210</v>
      </c>
      <c r="Y268">
        <v>899</v>
      </c>
      <c r="Z268">
        <v>186.4</v>
      </c>
      <c r="AA268">
        <v>2.83</v>
      </c>
      <c r="AB268">
        <v>1.3435999999999999</v>
      </c>
      <c r="AC268">
        <v>0.9919</v>
      </c>
      <c r="AD268">
        <v>1.2664</v>
      </c>
      <c r="AE268">
        <v>14148.6</v>
      </c>
      <c r="AF268">
        <v>87.105999999999995</v>
      </c>
      <c r="AG268">
        <v>98.501999999999995</v>
      </c>
      <c r="AH268">
        <v>116.274</v>
      </c>
      <c r="AI268">
        <v>183.88900000000001</v>
      </c>
      <c r="AJ268">
        <v>230.68799999999999</v>
      </c>
      <c r="AK268">
        <v>255.30199999999999</v>
      </c>
      <c r="AL268">
        <v>262.024</v>
      </c>
      <c r="AM268">
        <v>489.29500000000002</v>
      </c>
      <c r="AN268">
        <v>320.60700000000003</v>
      </c>
      <c r="AO268">
        <v>208.61500000000001</v>
      </c>
      <c r="AP268">
        <v>252.72300000000001</v>
      </c>
      <c r="AQ268">
        <v>260.07799999999997</v>
      </c>
      <c r="AR268">
        <v>63</v>
      </c>
      <c r="AS268">
        <v>266468</v>
      </c>
      <c r="AT268">
        <v>16728.36</v>
      </c>
      <c r="AU268">
        <v>124.96469999999999</v>
      </c>
      <c r="AV268">
        <v>120.13460000000001</v>
      </c>
      <c r="AW268">
        <v>103.2488</v>
      </c>
      <c r="AX268">
        <v>109.2851</v>
      </c>
      <c r="AY268">
        <v>115.88979999999999</v>
      </c>
      <c r="AZ268">
        <v>102.25530000000001</v>
      </c>
      <c r="BA268">
        <v>107.49630000000001</v>
      </c>
      <c r="BB268">
        <v>102.25530000000001</v>
      </c>
      <c r="BC268">
        <v>111.1135</v>
      </c>
      <c r="BD268">
        <v>110.34099999999999</v>
      </c>
      <c r="BE268">
        <v>104.6036</v>
      </c>
      <c r="BF268">
        <v>167.3775</v>
      </c>
      <c r="BG268">
        <v>1.35</v>
      </c>
      <c r="BH268">
        <v>4.0199999999999996</v>
      </c>
      <c r="BI268">
        <v>5.13</v>
      </c>
      <c r="BJ268">
        <v>9544.0499999999993</v>
      </c>
      <c r="BK268">
        <v>112.1994</v>
      </c>
      <c r="BL268">
        <v>117.02</v>
      </c>
      <c r="BM268">
        <v>2956.2386499999998</v>
      </c>
      <c r="BN268">
        <v>2298.5949999999998</v>
      </c>
      <c r="BO268">
        <v>1497.7370000000001</v>
      </c>
      <c r="BP268">
        <v>9570.7343999999994</v>
      </c>
      <c r="BQ268">
        <v>831.43119999999999</v>
      </c>
      <c r="BR268">
        <v>4414.8089</v>
      </c>
    </row>
    <row r="269" spans="1:70" x14ac:dyDescent="0.25">
      <c r="A269">
        <v>13941.3</v>
      </c>
      <c r="B269">
        <v>16790.073</v>
      </c>
      <c r="C269">
        <v>104.95399999999999</v>
      </c>
      <c r="D269">
        <v>214.11699999999999</v>
      </c>
      <c r="E269">
        <v>201.19399999999999</v>
      </c>
      <c r="F269">
        <v>222.7</v>
      </c>
      <c r="G269">
        <v>230.76499999999999</v>
      </c>
      <c r="H269">
        <v>16790.073</v>
      </c>
      <c r="I269">
        <v>1709.7260000000001</v>
      </c>
      <c r="J269">
        <v>1464.8</v>
      </c>
      <c r="K269">
        <v>3738.1</v>
      </c>
      <c r="L269">
        <v>14441.9</v>
      </c>
      <c r="M269">
        <v>1707673</v>
      </c>
      <c r="N269">
        <v>199.35599999999999</v>
      </c>
      <c r="O269">
        <v>1507900</v>
      </c>
      <c r="P269">
        <v>129775</v>
      </c>
      <c r="Q269">
        <v>13.3</v>
      </c>
      <c r="R269">
        <v>4771</v>
      </c>
      <c r="S269">
        <v>150587</v>
      </c>
      <c r="T269">
        <v>27836</v>
      </c>
      <c r="U269">
        <v>60.7</v>
      </c>
      <c r="V269">
        <v>222500</v>
      </c>
      <c r="W269">
        <v>1999</v>
      </c>
      <c r="X269">
        <v>2156</v>
      </c>
      <c r="Y269">
        <v>898</v>
      </c>
      <c r="Z269">
        <v>200.9</v>
      </c>
      <c r="AA269">
        <v>2.71</v>
      </c>
      <c r="AB269">
        <v>1.33</v>
      </c>
      <c r="AC269">
        <v>0.98970000000000002</v>
      </c>
      <c r="AD269">
        <v>1.2901</v>
      </c>
      <c r="AE269">
        <v>14227.6</v>
      </c>
      <c r="AF269">
        <v>87.326999999999998</v>
      </c>
      <c r="AG269">
        <v>98.281999999999996</v>
      </c>
      <c r="AH269">
        <v>116.16500000000001</v>
      </c>
      <c r="AI269">
        <v>183.31200000000001</v>
      </c>
      <c r="AJ269">
        <v>218.4</v>
      </c>
      <c r="AK269">
        <v>255.82900000000001</v>
      </c>
      <c r="AL269">
        <v>262.53399999999999</v>
      </c>
      <c r="AM269">
        <v>490.38799999999998</v>
      </c>
      <c r="AN269">
        <v>321.14299999999997</v>
      </c>
      <c r="AO269">
        <v>205.89099999999999</v>
      </c>
      <c r="AP269">
        <v>252.673</v>
      </c>
      <c r="AQ269">
        <v>260.70100000000002</v>
      </c>
      <c r="AR269">
        <v>63.2</v>
      </c>
      <c r="AS269">
        <v>260167</v>
      </c>
      <c r="AT269">
        <v>16790.073</v>
      </c>
      <c r="AU269">
        <v>119.45480000000001</v>
      </c>
      <c r="AV269">
        <v>120.7577</v>
      </c>
      <c r="AW269">
        <v>103.1754</v>
      </c>
      <c r="AX269">
        <v>109.56610000000001</v>
      </c>
      <c r="AY269">
        <v>115.6296</v>
      </c>
      <c r="AZ269">
        <v>101.876</v>
      </c>
      <c r="BA269">
        <v>106.879</v>
      </c>
      <c r="BB269">
        <v>101.876</v>
      </c>
      <c r="BC269">
        <v>114.20529999999999</v>
      </c>
      <c r="BD269">
        <v>105.8424</v>
      </c>
      <c r="BE269">
        <v>103.6892</v>
      </c>
      <c r="BF269">
        <v>167.38570000000001</v>
      </c>
      <c r="BG269">
        <v>1.36</v>
      </c>
      <c r="BH269">
        <v>3.93</v>
      </c>
      <c r="BI269">
        <v>5.12</v>
      </c>
      <c r="BJ269">
        <v>9657.16</v>
      </c>
      <c r="BK269">
        <v>108.9605</v>
      </c>
      <c r="BL269">
        <v>115.63</v>
      </c>
      <c r="BM269">
        <v>2970.1566200000002</v>
      </c>
      <c r="BN269">
        <v>2320.33</v>
      </c>
      <c r="BO269">
        <v>1504.9132999999999</v>
      </c>
      <c r="BP269">
        <v>9624.9608000000007</v>
      </c>
      <c r="BQ269">
        <v>829.8664</v>
      </c>
      <c r="BR269">
        <v>4430.7690000000002</v>
      </c>
    </row>
    <row r="270" spans="1:70" x14ac:dyDescent="0.25">
      <c r="A270">
        <v>14012.2</v>
      </c>
      <c r="B270">
        <v>16872.768</v>
      </c>
      <c r="C270">
        <v>104.839</v>
      </c>
      <c r="D270">
        <v>213.56800000000001</v>
      </c>
      <c r="E270">
        <v>206.749</v>
      </c>
      <c r="F270">
        <v>224.017</v>
      </c>
      <c r="G270">
        <v>231.792</v>
      </c>
      <c r="H270">
        <v>16872.768</v>
      </c>
      <c r="I270">
        <v>1707.7840000000001</v>
      </c>
      <c r="J270">
        <v>1460.9</v>
      </c>
      <c r="K270">
        <v>3771.1</v>
      </c>
      <c r="L270">
        <v>14459.6</v>
      </c>
      <c r="M270">
        <v>1711617</v>
      </c>
      <c r="N270">
        <v>193.57900000000001</v>
      </c>
      <c r="O270">
        <v>1520104</v>
      </c>
      <c r="P270">
        <v>130115</v>
      </c>
      <c r="Q270">
        <v>12.5</v>
      </c>
      <c r="R270">
        <v>4774</v>
      </c>
      <c r="S270">
        <v>150643</v>
      </c>
      <c r="T270">
        <v>27827</v>
      </c>
      <c r="U270">
        <v>60.7</v>
      </c>
      <c r="V270">
        <v>227125</v>
      </c>
      <c r="W270">
        <v>1809</v>
      </c>
      <c r="X270">
        <v>2207</v>
      </c>
      <c r="Y270">
        <v>928</v>
      </c>
      <c r="Z270">
        <v>221.3</v>
      </c>
      <c r="AA270">
        <v>2.68</v>
      </c>
      <c r="AB270">
        <v>1.3209</v>
      </c>
      <c r="AC270">
        <v>1.0014000000000001</v>
      </c>
      <c r="AD270">
        <v>1.3016000000000001</v>
      </c>
      <c r="AE270">
        <v>14216.6</v>
      </c>
      <c r="AF270">
        <v>87.078000000000003</v>
      </c>
      <c r="AG270">
        <v>98.408000000000001</v>
      </c>
      <c r="AH270">
        <v>116.32</v>
      </c>
      <c r="AI270">
        <v>183.71899999999999</v>
      </c>
      <c r="AJ270">
        <v>221.637</v>
      </c>
      <c r="AK270">
        <v>256.83800000000002</v>
      </c>
      <c r="AL270">
        <v>263.14400000000001</v>
      </c>
      <c r="AM270">
        <v>489.37900000000002</v>
      </c>
      <c r="AN270">
        <v>321.61900000000003</v>
      </c>
      <c r="AO270">
        <v>206.17500000000001</v>
      </c>
      <c r="AP270">
        <v>253.113</v>
      </c>
      <c r="AQ270">
        <v>260.98899999999998</v>
      </c>
      <c r="AR270">
        <v>63.1</v>
      </c>
      <c r="AS270">
        <v>259786</v>
      </c>
      <c r="AT270">
        <v>16872.768</v>
      </c>
      <c r="AU270">
        <v>121.03319999999999</v>
      </c>
      <c r="AV270">
        <v>119.6228</v>
      </c>
      <c r="AW270">
        <v>101.8103</v>
      </c>
      <c r="AX270">
        <v>109.4372</v>
      </c>
      <c r="AY270">
        <v>114.79689999999999</v>
      </c>
      <c r="AZ270">
        <v>101.9729</v>
      </c>
      <c r="BA270">
        <v>106.32040000000001</v>
      </c>
      <c r="BB270">
        <v>101.9729</v>
      </c>
      <c r="BC270">
        <v>110.54600000000001</v>
      </c>
      <c r="BD270">
        <v>108.12520000000001</v>
      </c>
      <c r="BE270">
        <v>103.6123</v>
      </c>
      <c r="BF270">
        <v>164.36330000000001</v>
      </c>
      <c r="BG270">
        <v>1.36</v>
      </c>
      <c r="BH270">
        <v>3.79</v>
      </c>
      <c r="BI270">
        <v>4.95</v>
      </c>
      <c r="BJ270">
        <v>10426.4</v>
      </c>
      <c r="BK270">
        <v>110.44</v>
      </c>
      <c r="BL270">
        <v>115.27</v>
      </c>
      <c r="BM270">
        <v>2982.2528600000001</v>
      </c>
      <c r="BN270">
        <v>2328.8847999999998</v>
      </c>
      <c r="BO270">
        <v>1513.2793999999999</v>
      </c>
      <c r="BP270">
        <v>9666.2113000000008</v>
      </c>
      <c r="BQ270">
        <v>829.85850000000005</v>
      </c>
      <c r="BR270">
        <v>4443.9287999999997</v>
      </c>
    </row>
    <row r="271" spans="1:70" x14ac:dyDescent="0.25">
      <c r="A271">
        <v>14046</v>
      </c>
      <c r="B271">
        <v>16912.552</v>
      </c>
      <c r="C271">
        <v>104.79900000000001</v>
      </c>
      <c r="D271">
        <v>214.37100000000001</v>
      </c>
      <c r="E271">
        <v>225.28200000000001</v>
      </c>
      <c r="F271">
        <v>225.87899999999999</v>
      </c>
      <c r="G271">
        <v>233.29</v>
      </c>
      <c r="H271">
        <v>16912.552</v>
      </c>
      <c r="I271">
        <v>1719.2619999999999</v>
      </c>
      <c r="J271">
        <v>1439.4</v>
      </c>
      <c r="K271">
        <v>3724.4</v>
      </c>
      <c r="L271">
        <v>14485.3</v>
      </c>
      <c r="M271">
        <v>1734259</v>
      </c>
      <c r="N271">
        <v>193.06399999999999</v>
      </c>
      <c r="O271">
        <v>1532874</v>
      </c>
      <c r="P271">
        <v>129955</v>
      </c>
      <c r="Q271">
        <v>11.8</v>
      </c>
      <c r="R271">
        <v>4777</v>
      </c>
      <c r="S271">
        <v>150796</v>
      </c>
      <c r="T271">
        <v>27810</v>
      </c>
      <c r="U271">
        <v>60.6</v>
      </c>
      <c r="V271">
        <v>218650</v>
      </c>
      <c r="W271">
        <v>1812</v>
      </c>
      <c r="X271">
        <v>2242</v>
      </c>
      <c r="Y271">
        <v>936</v>
      </c>
      <c r="Z271">
        <v>235.5</v>
      </c>
      <c r="AA271">
        <v>2.57</v>
      </c>
      <c r="AB271">
        <v>1.3371</v>
      </c>
      <c r="AC271">
        <v>1.0004999999999999</v>
      </c>
      <c r="AD271">
        <v>1.3167</v>
      </c>
      <c r="AE271">
        <v>14354.6</v>
      </c>
      <c r="AF271">
        <v>86.742000000000004</v>
      </c>
      <c r="AG271">
        <v>99.013000000000005</v>
      </c>
      <c r="AH271">
        <v>116.532</v>
      </c>
      <c r="AI271">
        <v>184.922</v>
      </c>
      <c r="AJ271">
        <v>235.386</v>
      </c>
      <c r="AK271">
        <v>257.47899999999998</v>
      </c>
      <c r="AL271">
        <v>263.96199999999999</v>
      </c>
      <c r="AM271">
        <v>490.79300000000001</v>
      </c>
      <c r="AN271">
        <v>322.43599999999998</v>
      </c>
      <c r="AO271">
        <v>209.334</v>
      </c>
      <c r="AP271">
        <v>254.148</v>
      </c>
      <c r="AQ271">
        <v>261.37400000000002</v>
      </c>
      <c r="AR271">
        <v>63</v>
      </c>
      <c r="AS271">
        <v>263490</v>
      </c>
      <c r="AT271">
        <v>16912.552</v>
      </c>
      <c r="AU271">
        <v>119.2097</v>
      </c>
      <c r="AV271">
        <v>120.58410000000001</v>
      </c>
      <c r="AW271">
        <v>102.66670000000001</v>
      </c>
      <c r="AX271">
        <v>110.0158</v>
      </c>
      <c r="AY271">
        <v>114.46</v>
      </c>
      <c r="AZ271">
        <v>103.23090000000001</v>
      </c>
      <c r="BA271">
        <v>106.3014</v>
      </c>
      <c r="BB271">
        <v>103.23090000000001</v>
      </c>
      <c r="BC271">
        <v>111.126</v>
      </c>
      <c r="BD271">
        <v>113.7046</v>
      </c>
      <c r="BE271">
        <v>104.3254</v>
      </c>
      <c r="BF271">
        <v>165.65459999999999</v>
      </c>
      <c r="BG271">
        <v>1.36</v>
      </c>
      <c r="BH271">
        <v>3.77</v>
      </c>
      <c r="BI271">
        <v>4.84</v>
      </c>
      <c r="BJ271">
        <v>10262.84</v>
      </c>
      <c r="BK271">
        <v>111.1443</v>
      </c>
      <c r="BL271">
        <v>115.97</v>
      </c>
      <c r="BM271">
        <v>2995.0540500000002</v>
      </c>
      <c r="BN271">
        <v>2341.9459999999999</v>
      </c>
      <c r="BO271">
        <v>1520.579</v>
      </c>
      <c r="BP271">
        <v>9707.7257000000009</v>
      </c>
      <c r="BQ271">
        <v>828.67110000000002</v>
      </c>
      <c r="BR271">
        <v>4460.2713999999996</v>
      </c>
    </row>
    <row r="272" spans="1:70" x14ac:dyDescent="0.25">
      <c r="A272">
        <v>14042</v>
      </c>
      <c r="B272">
        <v>16915.148000000001</v>
      </c>
      <c r="C272">
        <v>104.504</v>
      </c>
      <c r="D272">
        <v>214.458</v>
      </c>
      <c r="E272">
        <v>248.499</v>
      </c>
      <c r="F272">
        <v>227.429</v>
      </c>
      <c r="G272">
        <v>234.72300000000001</v>
      </c>
      <c r="H272">
        <v>16915.148000000001</v>
      </c>
      <c r="I272">
        <v>1726.4090000000001</v>
      </c>
      <c r="J272">
        <v>1518.2</v>
      </c>
      <c r="K272">
        <v>3765.1</v>
      </c>
      <c r="L272">
        <v>14538.3</v>
      </c>
      <c r="M272">
        <v>1650178</v>
      </c>
      <c r="N272">
        <v>194.57499999999999</v>
      </c>
      <c r="O272">
        <v>1429330</v>
      </c>
      <c r="P272">
        <v>129816</v>
      </c>
      <c r="Q272">
        <v>10.6</v>
      </c>
      <c r="R272">
        <v>4779</v>
      </c>
      <c r="S272">
        <v>151012</v>
      </c>
      <c r="T272">
        <v>27809</v>
      </c>
      <c r="U272">
        <v>60.6</v>
      </c>
      <c r="V272">
        <v>206813</v>
      </c>
      <c r="W272">
        <v>1835</v>
      </c>
      <c r="X272">
        <v>2087</v>
      </c>
      <c r="Y272">
        <v>860</v>
      </c>
      <c r="Z272">
        <v>246.3</v>
      </c>
      <c r="AA272">
        <v>2.5299999999999998</v>
      </c>
      <c r="AB272">
        <v>1.3378000000000001</v>
      </c>
      <c r="AC272">
        <v>1.0084</v>
      </c>
      <c r="AD272">
        <v>1.3028999999999999</v>
      </c>
      <c r="AE272">
        <v>14452.5</v>
      </c>
      <c r="AF272">
        <v>86.49</v>
      </c>
      <c r="AG272">
        <v>99.46</v>
      </c>
      <c r="AH272">
        <v>116.95099999999999</v>
      </c>
      <c r="AI272">
        <v>185.66399999999999</v>
      </c>
      <c r="AJ272">
        <v>248.16</v>
      </c>
      <c r="AK272">
        <v>257.2</v>
      </c>
      <c r="AL272">
        <v>264.70600000000002</v>
      </c>
      <c r="AM272">
        <v>492.459</v>
      </c>
      <c r="AN272">
        <v>323.286</v>
      </c>
      <c r="AO272">
        <v>211.904</v>
      </c>
      <c r="AP272">
        <v>254.958</v>
      </c>
      <c r="AQ272">
        <v>261.73500000000001</v>
      </c>
      <c r="AR272">
        <v>62.8</v>
      </c>
      <c r="AS272">
        <v>257902</v>
      </c>
      <c r="AT272">
        <v>16915.148000000001</v>
      </c>
      <c r="AU272">
        <v>118.1621</v>
      </c>
      <c r="AV272">
        <v>120.4618</v>
      </c>
      <c r="AW272">
        <v>100.6964</v>
      </c>
      <c r="AX272">
        <v>108.9408</v>
      </c>
      <c r="AY272">
        <v>114.83</v>
      </c>
      <c r="AZ272">
        <v>100.9824</v>
      </c>
      <c r="BA272">
        <v>105.3737</v>
      </c>
      <c r="BB272">
        <v>100.9824</v>
      </c>
      <c r="BC272">
        <v>110.03400000000001</v>
      </c>
      <c r="BD272">
        <v>105.1347</v>
      </c>
      <c r="BE272">
        <v>102.4915</v>
      </c>
      <c r="BF272">
        <v>169.48869999999999</v>
      </c>
      <c r="BG272">
        <v>1.37</v>
      </c>
      <c r="BH272">
        <v>3.69</v>
      </c>
      <c r="BI272">
        <v>4.7</v>
      </c>
      <c r="BJ272">
        <v>10816.57</v>
      </c>
      <c r="BK272">
        <v>111.6414</v>
      </c>
      <c r="BL272">
        <v>116.38</v>
      </c>
      <c r="BM272">
        <v>3004.8599100000001</v>
      </c>
      <c r="BN272">
        <v>2341.8409000000001</v>
      </c>
      <c r="BO272">
        <v>1528.9507000000001</v>
      </c>
      <c r="BP272">
        <v>9731.3215999999993</v>
      </c>
      <c r="BQ272">
        <v>838.24779999999998</v>
      </c>
      <c r="BR272">
        <v>4475.1517999999996</v>
      </c>
    </row>
    <row r="273" spans="1:70" x14ac:dyDescent="0.25">
      <c r="A273">
        <v>14052.3</v>
      </c>
      <c r="B273">
        <v>16935.759999999998</v>
      </c>
      <c r="C273">
        <v>104.27</v>
      </c>
      <c r="D273">
        <v>212.8</v>
      </c>
      <c r="E273">
        <v>254.55099999999999</v>
      </c>
      <c r="F273">
        <v>227.77500000000001</v>
      </c>
      <c r="G273">
        <v>235.131</v>
      </c>
      <c r="H273">
        <v>16935.759999999998</v>
      </c>
      <c r="I273">
        <v>1732.2270000000001</v>
      </c>
      <c r="J273">
        <v>1454.6</v>
      </c>
      <c r="K273">
        <v>3767.7</v>
      </c>
      <c r="L273">
        <v>14619.4</v>
      </c>
      <c r="M273">
        <v>1568113</v>
      </c>
      <c r="N273">
        <v>199.74199999999999</v>
      </c>
      <c r="O273">
        <v>1376568</v>
      </c>
      <c r="P273">
        <v>129830</v>
      </c>
      <c r="Q273">
        <v>12</v>
      </c>
      <c r="R273">
        <v>4778</v>
      </c>
      <c r="S273">
        <v>151074</v>
      </c>
      <c r="T273">
        <v>27807</v>
      </c>
      <c r="U273">
        <v>60.6</v>
      </c>
      <c r="V273">
        <v>220813</v>
      </c>
      <c r="W273">
        <v>1572</v>
      </c>
      <c r="X273">
        <v>2120</v>
      </c>
      <c r="Y273">
        <v>822</v>
      </c>
      <c r="Z273">
        <v>255.7</v>
      </c>
      <c r="AA273">
        <v>2.4</v>
      </c>
      <c r="AB273">
        <v>1.3460000000000001</v>
      </c>
      <c r="AC273">
        <v>1.0106999999999999</v>
      </c>
      <c r="AD273">
        <v>1.2855000000000001</v>
      </c>
      <c r="AE273">
        <v>14516</v>
      </c>
      <c r="AF273">
        <v>86.536000000000001</v>
      </c>
      <c r="AG273">
        <v>99.534000000000006</v>
      </c>
      <c r="AH273">
        <v>117.084</v>
      </c>
      <c r="AI273">
        <v>185.63499999999999</v>
      </c>
      <c r="AJ273">
        <v>247.05</v>
      </c>
      <c r="AK273">
        <v>257.90800000000002</v>
      </c>
      <c r="AL273">
        <v>265.08</v>
      </c>
      <c r="AM273">
        <v>493.90800000000002</v>
      </c>
      <c r="AN273">
        <v>323.702</v>
      </c>
      <c r="AO273">
        <v>211.32499999999999</v>
      </c>
      <c r="AP273">
        <v>255.155</v>
      </c>
      <c r="AQ273">
        <v>262.03199999999998</v>
      </c>
      <c r="AR273">
        <v>62.9</v>
      </c>
      <c r="AS273">
        <v>266348</v>
      </c>
      <c r="AT273">
        <v>16935.759999999998</v>
      </c>
      <c r="AU273">
        <v>120.2338</v>
      </c>
      <c r="AV273">
        <v>121.1305</v>
      </c>
      <c r="AW273">
        <v>101.0123</v>
      </c>
      <c r="AX273">
        <v>108.87869999999999</v>
      </c>
      <c r="AY273">
        <v>114.7546</v>
      </c>
      <c r="AZ273">
        <v>101.1934</v>
      </c>
      <c r="BA273">
        <v>105.5026</v>
      </c>
      <c r="BB273">
        <v>101.1934</v>
      </c>
      <c r="BC273">
        <v>110.72369999999999</v>
      </c>
      <c r="BD273">
        <v>109.9721</v>
      </c>
      <c r="BE273">
        <v>102.9375</v>
      </c>
      <c r="BF273">
        <v>169.81180000000001</v>
      </c>
      <c r="BG273">
        <v>1.38</v>
      </c>
      <c r="BH273">
        <v>3.67</v>
      </c>
      <c r="BI273">
        <v>4.63</v>
      </c>
      <c r="BJ273">
        <v>10427.129999999999</v>
      </c>
      <c r="BK273">
        <v>109.9714</v>
      </c>
      <c r="BL273">
        <v>117.69</v>
      </c>
      <c r="BM273">
        <v>3014.2437199999999</v>
      </c>
      <c r="BN273">
        <v>2344.0574999999999</v>
      </c>
      <c r="BO273">
        <v>1536.8533</v>
      </c>
      <c r="BP273">
        <v>9773.1054999999997</v>
      </c>
      <c r="BQ273">
        <v>833.2704</v>
      </c>
      <c r="BR273">
        <v>4493.7691000000004</v>
      </c>
    </row>
    <row r="274" spans="1:70" x14ac:dyDescent="0.25">
      <c r="A274">
        <v>14083.2</v>
      </c>
      <c r="B274">
        <v>16976.631000000001</v>
      </c>
      <c r="C274">
        <v>104.758</v>
      </c>
      <c r="D274">
        <v>211.08099999999999</v>
      </c>
      <c r="E274">
        <v>242.04300000000001</v>
      </c>
      <c r="F274">
        <v>226.429</v>
      </c>
      <c r="G274">
        <v>234.791</v>
      </c>
      <c r="H274">
        <v>16976.631000000001</v>
      </c>
      <c r="I274">
        <v>1737.761</v>
      </c>
      <c r="J274">
        <v>1516.1</v>
      </c>
      <c r="K274">
        <v>3849.9</v>
      </c>
      <c r="L274">
        <v>14749.6</v>
      </c>
      <c r="M274">
        <v>1609026</v>
      </c>
      <c r="N274">
        <v>200.36</v>
      </c>
      <c r="O274">
        <v>1400949</v>
      </c>
      <c r="P274">
        <v>130254</v>
      </c>
      <c r="Q274">
        <v>13.1</v>
      </c>
      <c r="R274">
        <v>4779</v>
      </c>
      <c r="S274">
        <v>151252</v>
      </c>
      <c r="T274">
        <v>27815</v>
      </c>
      <c r="U274">
        <v>60.7</v>
      </c>
      <c r="V274">
        <v>219250</v>
      </c>
      <c r="W274">
        <v>1832</v>
      </c>
      <c r="X274">
        <v>2189</v>
      </c>
      <c r="Y274">
        <v>776</v>
      </c>
      <c r="Z274">
        <v>236.6</v>
      </c>
      <c r="AA274">
        <v>2.0699999999999998</v>
      </c>
      <c r="AB274">
        <v>1.3289</v>
      </c>
      <c r="AC274">
        <v>0.98799999999999999</v>
      </c>
      <c r="AD274">
        <v>1.2675000000000001</v>
      </c>
      <c r="AE274">
        <v>14565</v>
      </c>
      <c r="AF274">
        <v>86.953000000000003</v>
      </c>
      <c r="AG274">
        <v>99.114999999999995</v>
      </c>
      <c r="AH274">
        <v>117.364</v>
      </c>
      <c r="AI274">
        <v>185.25399999999999</v>
      </c>
      <c r="AJ274">
        <v>238.31299999999999</v>
      </c>
      <c r="AK274">
        <v>258.05200000000002</v>
      </c>
      <c r="AL274">
        <v>265.78800000000001</v>
      </c>
      <c r="AM274">
        <v>495.32799999999997</v>
      </c>
      <c r="AN274">
        <v>324.40800000000002</v>
      </c>
      <c r="AO274">
        <v>209.88399999999999</v>
      </c>
      <c r="AP274">
        <v>255.30500000000001</v>
      </c>
      <c r="AQ274">
        <v>262.803</v>
      </c>
      <c r="AR274">
        <v>63</v>
      </c>
      <c r="AS274">
        <v>261812</v>
      </c>
      <c r="AT274">
        <v>16976.631000000001</v>
      </c>
      <c r="AU274">
        <v>121.6751</v>
      </c>
      <c r="AV274">
        <v>119.229</v>
      </c>
      <c r="AW274">
        <v>101.5692</v>
      </c>
      <c r="AX274">
        <v>111.4918</v>
      </c>
      <c r="AY274">
        <v>114.3634</v>
      </c>
      <c r="AZ274">
        <v>101.46429999999999</v>
      </c>
      <c r="BA274">
        <v>106.0976</v>
      </c>
      <c r="BB274">
        <v>101.46429999999999</v>
      </c>
      <c r="BC274">
        <v>109.48950000000001</v>
      </c>
      <c r="BD274">
        <v>102.9286</v>
      </c>
      <c r="BE274">
        <v>103.4954</v>
      </c>
      <c r="BF274">
        <v>171.83529999999999</v>
      </c>
      <c r="BG274">
        <v>1.38</v>
      </c>
      <c r="BH274">
        <v>3.42</v>
      </c>
      <c r="BI274">
        <v>4.46</v>
      </c>
      <c r="BJ274">
        <v>10222.219999999999</v>
      </c>
      <c r="BK274">
        <v>108.0685</v>
      </c>
      <c r="BL274">
        <v>117.26</v>
      </c>
      <c r="BM274">
        <v>3023.4625099999998</v>
      </c>
      <c r="BN274">
        <v>2350.2424000000001</v>
      </c>
      <c r="BO274">
        <v>1543.1956</v>
      </c>
      <c r="BP274">
        <v>9812.2201999999997</v>
      </c>
      <c r="BQ274">
        <v>830.09029999999996</v>
      </c>
      <c r="BR274">
        <v>4506.0141999999996</v>
      </c>
    </row>
    <row r="275" spans="1:70" x14ac:dyDescent="0.25">
      <c r="A275">
        <v>14059.4</v>
      </c>
      <c r="B275">
        <v>16956.947</v>
      </c>
      <c r="C275">
        <v>105.042</v>
      </c>
      <c r="D275">
        <v>212.26300000000001</v>
      </c>
      <c r="E275">
        <v>244</v>
      </c>
      <c r="F275">
        <v>228.048</v>
      </c>
      <c r="G275">
        <v>235.071</v>
      </c>
      <c r="H275">
        <v>16956.947</v>
      </c>
      <c r="I275">
        <v>1746.8979999999999</v>
      </c>
      <c r="J275">
        <v>1550.6</v>
      </c>
      <c r="K275">
        <v>3845.8</v>
      </c>
      <c r="L275">
        <v>14850.7</v>
      </c>
      <c r="M275">
        <v>1575123</v>
      </c>
      <c r="N275">
        <v>200.16900000000001</v>
      </c>
      <c r="O275">
        <v>1378447</v>
      </c>
      <c r="P275">
        <v>130494</v>
      </c>
      <c r="Q275">
        <v>11.2</v>
      </c>
      <c r="R275">
        <v>4781</v>
      </c>
      <c r="S275">
        <v>151418</v>
      </c>
      <c r="T275">
        <v>27817</v>
      </c>
      <c r="U275">
        <v>60.7</v>
      </c>
      <c r="V275">
        <v>215750</v>
      </c>
      <c r="W275">
        <v>1795</v>
      </c>
      <c r="X275">
        <v>2079</v>
      </c>
      <c r="Y275">
        <v>909</v>
      </c>
      <c r="Z275">
        <v>237.3</v>
      </c>
      <c r="AA275">
        <v>2.06</v>
      </c>
      <c r="AB275">
        <v>1.3105</v>
      </c>
      <c r="AC275">
        <v>0.98799999999999999</v>
      </c>
      <c r="AD275">
        <v>1.2461</v>
      </c>
      <c r="AE275">
        <v>14644.4</v>
      </c>
      <c r="AF275">
        <v>86.555999999999997</v>
      </c>
      <c r="AG275">
        <v>99.578000000000003</v>
      </c>
      <c r="AH275">
        <v>117.682</v>
      </c>
      <c r="AI275">
        <v>186.01400000000001</v>
      </c>
      <c r="AJ275">
        <v>243.916</v>
      </c>
      <c r="AK275">
        <v>258.18299999999999</v>
      </c>
      <c r="AL275">
        <v>266.47899999999998</v>
      </c>
      <c r="AM275">
        <v>497.702</v>
      </c>
      <c r="AN275">
        <v>325.34800000000001</v>
      </c>
      <c r="AO275">
        <v>211.55099999999999</v>
      </c>
      <c r="AP275">
        <v>256.161</v>
      </c>
      <c r="AQ275">
        <v>263.56900000000002</v>
      </c>
      <c r="AR275">
        <v>63</v>
      </c>
      <c r="AS275">
        <v>261619</v>
      </c>
      <c r="AT275">
        <v>16956.947</v>
      </c>
      <c r="AU275">
        <v>122.5226</v>
      </c>
      <c r="AV275">
        <v>120.17140000000001</v>
      </c>
      <c r="AW275">
        <v>100.92010000000001</v>
      </c>
      <c r="AX275">
        <v>108.8261</v>
      </c>
      <c r="AY275">
        <v>114.1696</v>
      </c>
      <c r="AZ275">
        <v>101.2856</v>
      </c>
      <c r="BA275">
        <v>105.6872</v>
      </c>
      <c r="BB275">
        <v>101.2856</v>
      </c>
      <c r="BC275">
        <v>109.9301</v>
      </c>
      <c r="BD275">
        <v>107.5018</v>
      </c>
      <c r="BE275">
        <v>103.3018</v>
      </c>
      <c r="BF275">
        <v>168.62379999999999</v>
      </c>
      <c r="BG275">
        <v>1.38</v>
      </c>
      <c r="BH275">
        <v>3.29</v>
      </c>
      <c r="BI275">
        <v>4.28</v>
      </c>
      <c r="BJ275">
        <v>10581.91</v>
      </c>
      <c r="BK275">
        <v>108.2864</v>
      </c>
      <c r="BL275">
        <v>116.8</v>
      </c>
      <c r="BM275">
        <v>3036.0405799999999</v>
      </c>
      <c r="BN275">
        <v>2357.2523999999999</v>
      </c>
      <c r="BO275">
        <v>1550.2879</v>
      </c>
      <c r="BP275">
        <v>9838.3937000000005</v>
      </c>
      <c r="BQ275">
        <v>824.61789999999996</v>
      </c>
      <c r="BR275">
        <v>4514.9440000000004</v>
      </c>
    </row>
    <row r="276" spans="1:70" x14ac:dyDescent="0.25">
      <c r="A276">
        <v>14131.9</v>
      </c>
      <c r="B276">
        <v>17038.444</v>
      </c>
      <c r="C276">
        <v>105.255</v>
      </c>
      <c r="D276">
        <v>211.571</v>
      </c>
      <c r="E276">
        <v>233.625</v>
      </c>
      <c r="F276">
        <v>226.82499999999999</v>
      </c>
      <c r="G276">
        <v>234.85300000000001</v>
      </c>
      <c r="H276">
        <v>17038.444</v>
      </c>
      <c r="I276">
        <v>1749.115</v>
      </c>
      <c r="J276">
        <v>1508.7</v>
      </c>
      <c r="K276">
        <v>3845.7</v>
      </c>
      <c r="L276">
        <v>14923</v>
      </c>
      <c r="M276">
        <v>1592218</v>
      </c>
      <c r="N276">
        <v>200.608</v>
      </c>
      <c r="O276">
        <v>1386237</v>
      </c>
      <c r="P276">
        <v>130877</v>
      </c>
      <c r="Q276">
        <v>12.3</v>
      </c>
      <c r="R276">
        <v>4785</v>
      </c>
      <c r="S276">
        <v>151637</v>
      </c>
      <c r="T276">
        <v>27809</v>
      </c>
      <c r="U276">
        <v>60.9</v>
      </c>
      <c r="V276">
        <v>214650</v>
      </c>
      <c r="W276">
        <v>1746</v>
      </c>
      <c r="X276">
        <v>2082</v>
      </c>
      <c r="Y276">
        <v>831</v>
      </c>
      <c r="Z276">
        <v>226.7</v>
      </c>
      <c r="AA276">
        <v>1.63</v>
      </c>
      <c r="AB276">
        <v>1.3272999999999999</v>
      </c>
      <c r="AC276">
        <v>0.97870000000000001</v>
      </c>
      <c r="AD276">
        <v>1.216</v>
      </c>
      <c r="AE276">
        <v>14682.4</v>
      </c>
      <c r="AF276">
        <v>86.394999999999996</v>
      </c>
      <c r="AG276">
        <v>99.272000000000006</v>
      </c>
      <c r="AH276">
        <v>117.869</v>
      </c>
      <c r="AI276">
        <v>185.541</v>
      </c>
      <c r="AJ276">
        <v>235.95599999999999</v>
      </c>
      <c r="AK276">
        <v>258.2</v>
      </c>
      <c r="AL276">
        <v>266.73</v>
      </c>
      <c r="AM276">
        <v>501.38499999999999</v>
      </c>
      <c r="AN276">
        <v>326.11599999999999</v>
      </c>
      <c r="AO276">
        <v>210.345</v>
      </c>
      <c r="AP276">
        <v>256.3</v>
      </c>
      <c r="AQ276">
        <v>264.245</v>
      </c>
      <c r="AR276">
        <v>63.2</v>
      </c>
      <c r="AS276">
        <v>262882</v>
      </c>
      <c r="AT276">
        <v>17038.444</v>
      </c>
      <c r="AU276">
        <v>122.2839</v>
      </c>
      <c r="AV276">
        <v>121.3509</v>
      </c>
      <c r="AW276">
        <v>101.8211</v>
      </c>
      <c r="AX276">
        <v>108.6275</v>
      </c>
      <c r="AY276">
        <v>115.80249999999999</v>
      </c>
      <c r="AZ276">
        <v>101.2432</v>
      </c>
      <c r="BA276">
        <v>106.4769</v>
      </c>
      <c r="BB276">
        <v>101.2432</v>
      </c>
      <c r="BC276">
        <v>111.13800000000001</v>
      </c>
      <c r="BD276">
        <v>105.8295</v>
      </c>
      <c r="BE276">
        <v>103.4415</v>
      </c>
      <c r="BF276">
        <v>174.2199</v>
      </c>
      <c r="BG276">
        <v>1.39</v>
      </c>
      <c r="BH276">
        <v>2.98</v>
      </c>
      <c r="BI276">
        <v>3.87</v>
      </c>
      <c r="BJ276">
        <v>10053.39</v>
      </c>
      <c r="BK276">
        <v>106.18859999999999</v>
      </c>
      <c r="BL276">
        <v>118.71</v>
      </c>
      <c r="BM276">
        <v>3054.97199</v>
      </c>
      <c r="BN276">
        <v>2370.2979999999998</v>
      </c>
      <c r="BO276">
        <v>1557.2559000000001</v>
      </c>
      <c r="BP276">
        <v>9884.1648000000005</v>
      </c>
      <c r="BQ276">
        <v>821.82270000000005</v>
      </c>
      <c r="BR276">
        <v>4527.0082000000002</v>
      </c>
    </row>
    <row r="277" spans="1:70" x14ac:dyDescent="0.25">
      <c r="A277">
        <v>14172.8</v>
      </c>
      <c r="B277">
        <v>17088.646000000001</v>
      </c>
      <c r="C277">
        <v>104.956</v>
      </c>
      <c r="D277">
        <v>211.64699999999999</v>
      </c>
      <c r="E277">
        <v>231.49600000000001</v>
      </c>
      <c r="F277">
        <v>225.953</v>
      </c>
      <c r="G277">
        <v>234.80199999999999</v>
      </c>
      <c r="H277">
        <v>17088.646000000001</v>
      </c>
      <c r="I277">
        <v>1762.662</v>
      </c>
      <c r="J277">
        <v>1553.9</v>
      </c>
      <c r="K277">
        <v>3894.5</v>
      </c>
      <c r="L277">
        <v>15020.4</v>
      </c>
      <c r="M277">
        <v>1498882</v>
      </c>
      <c r="N277">
        <v>199.74100000000001</v>
      </c>
      <c r="O277">
        <v>1305064</v>
      </c>
      <c r="P277">
        <v>131123</v>
      </c>
      <c r="Q277">
        <v>13.1</v>
      </c>
      <c r="R277">
        <v>4788</v>
      </c>
      <c r="S277">
        <v>151830</v>
      </c>
      <c r="T277">
        <v>27834</v>
      </c>
      <c r="U277">
        <v>61</v>
      </c>
      <c r="V277">
        <v>212750</v>
      </c>
      <c r="W277">
        <v>1778</v>
      </c>
      <c r="X277">
        <v>2124</v>
      </c>
      <c r="Y277">
        <v>806</v>
      </c>
      <c r="Z277">
        <v>228.8</v>
      </c>
      <c r="AA277">
        <v>1.7</v>
      </c>
      <c r="AB277">
        <v>1.3241000000000001</v>
      </c>
      <c r="AC277">
        <v>0.99060000000000004</v>
      </c>
      <c r="AD277">
        <v>1.2369000000000001</v>
      </c>
      <c r="AE277">
        <v>14707.8</v>
      </c>
      <c r="AF277">
        <v>86.215000000000003</v>
      </c>
      <c r="AG277">
        <v>98.869</v>
      </c>
      <c r="AH277">
        <v>118.04300000000001</v>
      </c>
      <c r="AI277">
        <v>184.83799999999999</v>
      </c>
      <c r="AJ277">
        <v>230.48099999999999</v>
      </c>
      <c r="AK277">
        <v>258.49299999999999</v>
      </c>
      <c r="AL277">
        <v>267.49700000000001</v>
      </c>
      <c r="AM277">
        <v>502.30099999999999</v>
      </c>
      <c r="AN277">
        <v>326.928</v>
      </c>
      <c r="AO277">
        <v>208.8</v>
      </c>
      <c r="AP277">
        <v>256.358</v>
      </c>
      <c r="AQ277">
        <v>264.59500000000003</v>
      </c>
      <c r="AR277">
        <v>63.2</v>
      </c>
      <c r="AS277">
        <v>258651</v>
      </c>
      <c r="AT277">
        <v>17088.646000000001</v>
      </c>
      <c r="AU277">
        <v>118.89360000000001</v>
      </c>
      <c r="AV277">
        <v>121.83369999999999</v>
      </c>
      <c r="AW277">
        <v>100.4289</v>
      </c>
      <c r="AX277">
        <v>109.15309999999999</v>
      </c>
      <c r="AY277">
        <v>115.489</v>
      </c>
      <c r="AZ277">
        <v>101.1952</v>
      </c>
      <c r="BA277">
        <v>105.617</v>
      </c>
      <c r="BB277">
        <v>101.1952</v>
      </c>
      <c r="BC277">
        <v>108.86960000000001</v>
      </c>
      <c r="BD277">
        <v>108.3232</v>
      </c>
      <c r="BE277">
        <v>102.6215</v>
      </c>
      <c r="BF277">
        <v>175.76050000000001</v>
      </c>
      <c r="BG277">
        <v>1.4</v>
      </c>
      <c r="BH277">
        <v>3.03</v>
      </c>
      <c r="BI277">
        <v>3.91</v>
      </c>
      <c r="BJ277">
        <v>10474.030000000001</v>
      </c>
      <c r="BK277">
        <v>107.54</v>
      </c>
      <c r="BL277">
        <v>118.86</v>
      </c>
      <c r="BM277">
        <v>3063.72534</v>
      </c>
      <c r="BN277">
        <v>2362.6064000000001</v>
      </c>
      <c r="BO277">
        <v>1562.8127999999999</v>
      </c>
      <c r="BP277">
        <v>9906.8606999999993</v>
      </c>
      <c r="BQ277">
        <v>820.82640000000004</v>
      </c>
      <c r="BR277">
        <v>4541.0102999999999</v>
      </c>
    </row>
    <row r="278" spans="1:70" x14ac:dyDescent="0.25">
      <c r="A278">
        <v>14147</v>
      </c>
      <c r="B278">
        <v>17068.518</v>
      </c>
      <c r="C278">
        <v>105.075</v>
      </c>
      <c r="D278">
        <v>214.952</v>
      </c>
      <c r="E278">
        <v>235.16800000000001</v>
      </c>
      <c r="F278">
        <v>227.19499999999999</v>
      </c>
      <c r="G278">
        <v>235.53800000000001</v>
      </c>
      <c r="H278">
        <v>17068.518</v>
      </c>
      <c r="I278">
        <v>1769.4849999999999</v>
      </c>
      <c r="J278">
        <v>1547.9</v>
      </c>
      <c r="K278">
        <v>3925.1</v>
      </c>
      <c r="L278">
        <v>15183.8</v>
      </c>
      <c r="M278">
        <v>1547714</v>
      </c>
      <c r="N278">
        <v>200.62100000000001</v>
      </c>
      <c r="O278">
        <v>1346515</v>
      </c>
      <c r="P278">
        <v>131518</v>
      </c>
      <c r="Q278">
        <v>11.3</v>
      </c>
      <c r="R278">
        <v>4794</v>
      </c>
      <c r="S278">
        <v>151982</v>
      </c>
      <c r="T278">
        <v>27877</v>
      </c>
      <c r="U278">
        <v>61</v>
      </c>
      <c r="V278">
        <v>214938</v>
      </c>
      <c r="W278">
        <v>1747</v>
      </c>
      <c r="X278">
        <v>2144</v>
      </c>
      <c r="Y278">
        <v>884</v>
      </c>
      <c r="Z278">
        <v>223.2</v>
      </c>
      <c r="AA278">
        <v>1.71</v>
      </c>
      <c r="AB278">
        <v>1.3189</v>
      </c>
      <c r="AC278">
        <v>0.99299999999999999</v>
      </c>
      <c r="AD278">
        <v>1.2657</v>
      </c>
      <c r="AE278">
        <v>14759.2</v>
      </c>
      <c r="AF278">
        <v>86.269000000000005</v>
      </c>
      <c r="AG278">
        <v>99.34</v>
      </c>
      <c r="AH278">
        <v>118.27800000000001</v>
      </c>
      <c r="AI278">
        <v>185.631</v>
      </c>
      <c r="AJ278">
        <v>238.48099999999999</v>
      </c>
      <c r="AK278">
        <v>259.03399999999999</v>
      </c>
      <c r="AL278">
        <v>267.964</v>
      </c>
      <c r="AM278">
        <v>507.13099999999997</v>
      </c>
      <c r="AN278">
        <v>327.97399999999999</v>
      </c>
      <c r="AO278">
        <v>210.95400000000001</v>
      </c>
      <c r="AP278">
        <v>257.27100000000002</v>
      </c>
      <c r="AQ278">
        <v>265.01100000000002</v>
      </c>
      <c r="AR278">
        <v>63.3</v>
      </c>
      <c r="AS278">
        <v>254205</v>
      </c>
      <c r="AT278">
        <v>17068.518</v>
      </c>
      <c r="AU278">
        <v>115.11020000000001</v>
      </c>
      <c r="AV278">
        <v>121.8711</v>
      </c>
      <c r="AW278">
        <v>99.517399999999995</v>
      </c>
      <c r="AX278">
        <v>110.03959999999999</v>
      </c>
      <c r="AY278">
        <v>114.5445</v>
      </c>
      <c r="AZ278">
        <v>101.95740000000001</v>
      </c>
      <c r="BA278">
        <v>104.86450000000001</v>
      </c>
      <c r="BB278">
        <v>101.95740000000001</v>
      </c>
      <c r="BC278">
        <v>109.0484</v>
      </c>
      <c r="BD278">
        <v>112.1621</v>
      </c>
      <c r="BE278">
        <v>102.2877</v>
      </c>
      <c r="BF278">
        <v>177.34960000000001</v>
      </c>
      <c r="BG278">
        <v>1.4</v>
      </c>
      <c r="BH278">
        <v>3.01</v>
      </c>
      <c r="BI278">
        <v>3.92</v>
      </c>
      <c r="BJ278">
        <v>10376.82</v>
      </c>
      <c r="BK278">
        <v>108.13679999999999</v>
      </c>
      <c r="BL278">
        <v>118.05</v>
      </c>
      <c r="BM278">
        <v>3074.7883700000002</v>
      </c>
      <c r="BN278">
        <v>2353.6637999999998</v>
      </c>
      <c r="BO278">
        <v>1574.3594000000001</v>
      </c>
      <c r="BP278">
        <v>9933.6352000000006</v>
      </c>
      <c r="BQ278">
        <v>814.53530000000001</v>
      </c>
      <c r="BR278">
        <v>4557.6334999999999</v>
      </c>
    </row>
    <row r="279" spans="1:70" x14ac:dyDescent="0.25">
      <c r="A279">
        <v>14213.3</v>
      </c>
      <c r="B279">
        <v>17133.896000000001</v>
      </c>
      <c r="C279">
        <v>104.70099999999999</v>
      </c>
      <c r="D279">
        <v>215.505</v>
      </c>
      <c r="E279">
        <v>232.57499999999999</v>
      </c>
      <c r="F279">
        <v>228.054</v>
      </c>
      <c r="G279">
        <v>235.16200000000001</v>
      </c>
      <c r="H279">
        <v>17133.896000000001</v>
      </c>
      <c r="I279">
        <v>1785.6010000000001</v>
      </c>
      <c r="J279">
        <v>1563</v>
      </c>
      <c r="K279">
        <v>3962.7</v>
      </c>
      <c r="L279">
        <v>15312.3</v>
      </c>
      <c r="M279">
        <v>1591856</v>
      </c>
      <c r="N279">
        <v>206.58600000000001</v>
      </c>
      <c r="O279">
        <v>1388636</v>
      </c>
      <c r="P279">
        <v>131561</v>
      </c>
      <c r="Q279">
        <v>11.4</v>
      </c>
      <c r="R279">
        <v>4804</v>
      </c>
      <c r="S279">
        <v>152238</v>
      </c>
      <c r="T279">
        <v>27873</v>
      </c>
      <c r="U279">
        <v>61</v>
      </c>
      <c r="V279">
        <v>218300</v>
      </c>
      <c r="W279">
        <v>1753</v>
      </c>
      <c r="X279">
        <v>2083</v>
      </c>
      <c r="Y279">
        <v>865</v>
      </c>
      <c r="Z279">
        <v>223.2</v>
      </c>
      <c r="AA279">
        <v>1.81</v>
      </c>
      <c r="AB279">
        <v>1.3237000000000001</v>
      </c>
      <c r="AC279">
        <v>0.9929</v>
      </c>
      <c r="AD279">
        <v>1.2884</v>
      </c>
      <c r="AE279">
        <v>14824.1</v>
      </c>
      <c r="AF279">
        <v>86.099000000000004</v>
      </c>
      <c r="AG279">
        <v>99.447000000000003</v>
      </c>
      <c r="AH279">
        <v>118.545</v>
      </c>
      <c r="AI279">
        <v>185.97900000000001</v>
      </c>
      <c r="AJ279">
        <v>241.059</v>
      </c>
      <c r="AK279">
        <v>259.28399999999999</v>
      </c>
      <c r="AL279">
        <v>268.63099999999997</v>
      </c>
      <c r="AM279">
        <v>508.76600000000002</v>
      </c>
      <c r="AN279">
        <v>328.90499999999997</v>
      </c>
      <c r="AO279">
        <v>211.66</v>
      </c>
      <c r="AP279">
        <v>257.93599999999998</v>
      </c>
      <c r="AQ279">
        <v>265.62</v>
      </c>
      <c r="AR279">
        <v>63.2</v>
      </c>
      <c r="AS279">
        <v>251716</v>
      </c>
      <c r="AT279">
        <v>17133.896000000001</v>
      </c>
      <c r="AU279">
        <v>122.98869999999999</v>
      </c>
      <c r="AV279">
        <v>122.25369999999999</v>
      </c>
      <c r="AW279">
        <v>101.36239999999999</v>
      </c>
      <c r="AX279">
        <v>110.0996</v>
      </c>
      <c r="AY279">
        <v>114.91419999999999</v>
      </c>
      <c r="AZ279">
        <v>102.2022</v>
      </c>
      <c r="BA279">
        <v>105.97329999999999</v>
      </c>
      <c r="BB279">
        <v>102.2022</v>
      </c>
      <c r="BC279">
        <v>108.8526</v>
      </c>
      <c r="BD279">
        <v>113.02249999999999</v>
      </c>
      <c r="BE279">
        <v>103.96169999999999</v>
      </c>
      <c r="BF279">
        <v>177.3306</v>
      </c>
      <c r="BG279">
        <v>1.4</v>
      </c>
      <c r="BH279">
        <v>3.06</v>
      </c>
      <c r="BI279">
        <v>3.94</v>
      </c>
      <c r="BJ279">
        <v>10907.53</v>
      </c>
      <c r="BK279">
        <v>108.8579</v>
      </c>
      <c r="BL279">
        <v>117.41</v>
      </c>
      <c r="BM279">
        <v>3089.7369800000001</v>
      </c>
      <c r="BN279">
        <v>2359.1522</v>
      </c>
      <c r="BO279">
        <v>1579.3181</v>
      </c>
      <c r="BP279">
        <v>9974.2157999999999</v>
      </c>
      <c r="BQ279">
        <v>821.92550000000006</v>
      </c>
      <c r="BR279">
        <v>4578.4053999999996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"/>
  <sheetViews>
    <sheetView topLeftCell="A50" workbookViewId="0">
      <selection sqref="A1:A70"/>
    </sheetView>
  </sheetViews>
  <sheetFormatPr baseColWidth="10" defaultRowHeight="15" x14ac:dyDescent="0.25"/>
  <sheetData>
    <row r="1" spans="1:1" ht="14.65" x14ac:dyDescent="0.4">
      <c r="A1">
        <v>2</v>
      </c>
    </row>
    <row r="2" spans="1:1" ht="14.65" x14ac:dyDescent="0.4">
      <c r="A2">
        <v>2</v>
      </c>
    </row>
    <row r="3" spans="1:1" ht="14.65" x14ac:dyDescent="0.4">
      <c r="A3">
        <v>3</v>
      </c>
    </row>
    <row r="4" spans="1:1" ht="14.65" x14ac:dyDescent="0.4">
      <c r="A4">
        <v>3</v>
      </c>
    </row>
    <row r="5" spans="1:1" ht="14.65" x14ac:dyDescent="0.4">
      <c r="A5">
        <v>3</v>
      </c>
    </row>
    <row r="6" spans="1:1" ht="14.65" x14ac:dyDescent="0.4">
      <c r="A6">
        <v>3</v>
      </c>
    </row>
    <row r="7" spans="1:1" ht="14.65" x14ac:dyDescent="0.4">
      <c r="A7">
        <v>3</v>
      </c>
    </row>
    <row r="8" spans="1:1" ht="14.65" x14ac:dyDescent="0.4">
      <c r="A8">
        <v>3</v>
      </c>
    </row>
    <row r="9" spans="1:1" ht="14.65" x14ac:dyDescent="0.4">
      <c r="A9">
        <v>3</v>
      </c>
    </row>
    <row r="10" spans="1:1" ht="14.65" x14ac:dyDescent="0.4">
      <c r="A10">
        <v>3</v>
      </c>
    </row>
    <row r="11" spans="1:1" ht="14.65" x14ac:dyDescent="0.4">
      <c r="A11">
        <v>3</v>
      </c>
    </row>
    <row r="12" spans="1:1" ht="14.65" x14ac:dyDescent="0.4">
      <c r="A12">
        <v>3</v>
      </c>
    </row>
    <row r="13" spans="1:1" ht="14.65" x14ac:dyDescent="0.4">
      <c r="A13">
        <v>3</v>
      </c>
    </row>
    <row r="14" spans="1:1" ht="14.65" x14ac:dyDescent="0.4">
      <c r="A14">
        <v>3</v>
      </c>
    </row>
    <row r="15" spans="1:1" ht="14.65" x14ac:dyDescent="0.4">
      <c r="A15">
        <v>3</v>
      </c>
    </row>
    <row r="16" spans="1:1" ht="14.65" x14ac:dyDescent="0.4">
      <c r="A16">
        <v>2</v>
      </c>
    </row>
    <row r="17" spans="1:1" ht="14.65" x14ac:dyDescent="0.4">
      <c r="A17">
        <v>2</v>
      </c>
    </row>
    <row r="18" spans="1:1" ht="14.65" x14ac:dyDescent="0.4">
      <c r="A18">
        <v>2</v>
      </c>
    </row>
    <row r="19" spans="1:1" ht="14.65" x14ac:dyDescent="0.4">
      <c r="A19">
        <v>2</v>
      </c>
    </row>
    <row r="20" spans="1:1" ht="14.65" x14ac:dyDescent="0.4">
      <c r="A20">
        <v>2</v>
      </c>
    </row>
    <row r="21" spans="1:1" ht="14.65" x14ac:dyDescent="0.4">
      <c r="A21">
        <v>2</v>
      </c>
    </row>
    <row r="22" spans="1:1" ht="14.65" x14ac:dyDescent="0.4">
      <c r="A22">
        <v>2</v>
      </c>
    </row>
    <row r="23" spans="1:1" ht="14.65" x14ac:dyDescent="0.4">
      <c r="A23">
        <v>2</v>
      </c>
    </row>
    <row r="24" spans="1:1" ht="14.65" x14ac:dyDescent="0.4">
      <c r="A24">
        <v>2</v>
      </c>
    </row>
    <row r="25" spans="1:1" ht="14.65" x14ac:dyDescent="0.4">
      <c r="A25">
        <v>2</v>
      </c>
    </row>
    <row r="26" spans="1:1" ht="14.65" x14ac:dyDescent="0.4">
      <c r="A26">
        <v>2</v>
      </c>
    </row>
    <row r="27" spans="1:1" ht="14.65" x14ac:dyDescent="0.4">
      <c r="A27">
        <v>0</v>
      </c>
    </row>
    <row r="28" spans="1:1" ht="14.65" x14ac:dyDescent="0.4">
      <c r="A28">
        <v>2</v>
      </c>
    </row>
    <row r="29" spans="1:1" ht="14.65" x14ac:dyDescent="0.4">
      <c r="A29">
        <v>2</v>
      </c>
    </row>
    <row r="30" spans="1:1" ht="14.65" x14ac:dyDescent="0.4">
      <c r="A30">
        <v>2</v>
      </c>
    </row>
    <row r="31" spans="1:1" ht="14.65" x14ac:dyDescent="0.4">
      <c r="A31">
        <v>3</v>
      </c>
    </row>
    <row r="32" spans="1:1" ht="14.65" x14ac:dyDescent="0.4">
      <c r="A32">
        <v>3</v>
      </c>
    </row>
    <row r="33" spans="1:1" ht="14.65" x14ac:dyDescent="0.4">
      <c r="A33">
        <v>3</v>
      </c>
    </row>
    <row r="34" spans="1:1" ht="14.65" x14ac:dyDescent="0.4">
      <c r="A34">
        <v>3</v>
      </c>
    </row>
    <row r="35" spans="1:1" ht="14.65" x14ac:dyDescent="0.4">
      <c r="A35">
        <v>3</v>
      </c>
    </row>
    <row r="36" spans="1:1" ht="14.65" x14ac:dyDescent="0.4">
      <c r="A36">
        <v>3</v>
      </c>
    </row>
    <row r="37" spans="1:1" x14ac:dyDescent="0.25">
      <c r="A37">
        <v>3</v>
      </c>
    </row>
    <row r="38" spans="1:1" x14ac:dyDescent="0.25">
      <c r="A38">
        <v>3</v>
      </c>
    </row>
    <row r="39" spans="1:1" x14ac:dyDescent="0.25">
      <c r="A39">
        <v>3</v>
      </c>
    </row>
    <row r="40" spans="1:1" x14ac:dyDescent="0.25">
      <c r="A40">
        <v>3</v>
      </c>
    </row>
    <row r="41" spans="1:1" x14ac:dyDescent="0.25">
      <c r="A41">
        <v>3</v>
      </c>
    </row>
    <row r="42" spans="1:1" x14ac:dyDescent="0.25">
      <c r="A42">
        <v>3</v>
      </c>
    </row>
    <row r="43" spans="1:1" x14ac:dyDescent="0.25">
      <c r="A43">
        <v>3</v>
      </c>
    </row>
    <row r="44" spans="1:1" x14ac:dyDescent="0.25">
      <c r="A44">
        <v>0</v>
      </c>
    </row>
    <row r="45" spans="1:1" x14ac:dyDescent="0.25">
      <c r="A45">
        <v>3</v>
      </c>
    </row>
    <row r="46" spans="1:1" x14ac:dyDescent="0.25">
      <c r="A46">
        <v>0</v>
      </c>
    </row>
    <row r="47" spans="1:1" x14ac:dyDescent="0.25">
      <c r="A47">
        <v>2</v>
      </c>
    </row>
    <row r="48" spans="1:1" x14ac:dyDescent="0.25">
      <c r="A48">
        <v>2</v>
      </c>
    </row>
    <row r="49" spans="1:1" x14ac:dyDescent="0.25">
      <c r="A49">
        <v>2</v>
      </c>
    </row>
    <row r="50" spans="1:1" x14ac:dyDescent="0.25">
      <c r="A50">
        <v>2</v>
      </c>
    </row>
    <row r="51" spans="1:1" x14ac:dyDescent="0.25">
      <c r="A51">
        <v>2</v>
      </c>
    </row>
    <row r="52" spans="1:1" x14ac:dyDescent="0.25">
      <c r="A52">
        <v>2</v>
      </c>
    </row>
    <row r="53" spans="1:1" x14ac:dyDescent="0.25">
      <c r="A53">
        <v>2</v>
      </c>
    </row>
    <row r="54" spans="1:1" x14ac:dyDescent="0.25">
      <c r="A54">
        <v>2</v>
      </c>
    </row>
    <row r="55" spans="1:1" x14ac:dyDescent="0.25">
      <c r="A55">
        <v>2</v>
      </c>
    </row>
    <row r="56" spans="1:1" x14ac:dyDescent="0.25">
      <c r="A56">
        <v>2</v>
      </c>
    </row>
    <row r="57" spans="1:1" x14ac:dyDescent="0.25">
      <c r="A57">
        <v>2</v>
      </c>
    </row>
    <row r="58" spans="1:1" x14ac:dyDescent="0.25">
      <c r="A58">
        <v>2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2</v>
      </c>
    </row>
    <row r="64" spans="1:1" x14ac:dyDescent="0.25">
      <c r="A64">
        <v>2</v>
      </c>
    </row>
    <row r="65" spans="1:1" x14ac:dyDescent="0.25">
      <c r="A65">
        <v>3</v>
      </c>
    </row>
    <row r="66" spans="1:1" x14ac:dyDescent="0.25">
      <c r="A66">
        <v>3</v>
      </c>
    </row>
    <row r="67" spans="1:1" x14ac:dyDescent="0.25">
      <c r="A67">
        <v>3</v>
      </c>
    </row>
    <row r="68" spans="1:1" x14ac:dyDescent="0.25">
      <c r="A68">
        <v>3</v>
      </c>
    </row>
    <row r="69" spans="1:1" x14ac:dyDescent="0.25">
      <c r="A69">
        <v>3</v>
      </c>
    </row>
    <row r="70" spans="1:1" x14ac:dyDescent="0.25">
      <c r="A7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8"/>
  <sheetViews>
    <sheetView topLeftCell="A262" workbookViewId="0">
      <selection activeCell="D278" sqref="D278"/>
    </sheetView>
  </sheetViews>
  <sheetFormatPr baseColWidth="10" defaultRowHeight="15" x14ac:dyDescent="0.25"/>
  <sheetData>
    <row r="1" spans="1:3" ht="15.95" x14ac:dyDescent="0.45">
      <c r="A1" s="5" t="s">
        <v>81</v>
      </c>
      <c r="B1" s="2" t="s">
        <v>0</v>
      </c>
      <c r="C1" s="2" t="s">
        <v>1</v>
      </c>
    </row>
    <row r="2" spans="1:3" ht="14.65" x14ac:dyDescent="0.4">
      <c r="A2">
        <v>5.3099999999999994E-2</v>
      </c>
      <c r="B2">
        <v>1.06E-2</v>
      </c>
      <c r="C2">
        <v>1.8745550180034987E-2</v>
      </c>
    </row>
    <row r="3" spans="1:3" ht="14.65" x14ac:dyDescent="0.4">
      <c r="A3">
        <v>5.2900000000000003E-2</v>
      </c>
      <c r="B3">
        <v>1.9599999999999999E-2</v>
      </c>
      <c r="C3">
        <v>2.017594420830815E-2</v>
      </c>
    </row>
    <row r="4" spans="1:3" ht="14.65" x14ac:dyDescent="0.4">
      <c r="A4">
        <v>5.2499999999999998E-2</v>
      </c>
      <c r="B4">
        <v>1.6500000000000001E-2</v>
      </c>
      <c r="C4">
        <v>2.1193890383644498E-2</v>
      </c>
    </row>
    <row r="5" spans="1:3" ht="14.65" x14ac:dyDescent="0.4">
      <c r="A5">
        <v>5.1900000000000002E-2</v>
      </c>
      <c r="B5">
        <v>1.3899999999999999E-2</v>
      </c>
      <c r="C5">
        <v>1.744560051700017E-2</v>
      </c>
    </row>
    <row r="6" spans="1:3" ht="14.65" x14ac:dyDescent="0.4">
      <c r="A6">
        <v>5.3899999999999997E-2</v>
      </c>
      <c r="B6">
        <v>1.24E-2</v>
      </c>
      <c r="C6">
        <v>1.7271354070320433E-2</v>
      </c>
    </row>
    <row r="7" spans="1:3" ht="14.65" x14ac:dyDescent="0.4">
      <c r="A7">
        <v>5.5099999999999996E-2</v>
      </c>
      <c r="B7">
        <v>1.12E-2</v>
      </c>
      <c r="C7">
        <v>1.5863402380872804E-2</v>
      </c>
    </row>
    <row r="8" spans="1:3" ht="14.65" x14ac:dyDescent="0.4">
      <c r="A8">
        <v>5.5E-2</v>
      </c>
      <c r="B8">
        <v>9.2999999999999992E-3</v>
      </c>
      <c r="C8">
        <v>2.0144562150996914E-2</v>
      </c>
    </row>
    <row r="9" spans="1:3" ht="14.65" x14ac:dyDescent="0.4">
      <c r="A9">
        <v>5.5599999999999997E-2</v>
      </c>
      <c r="B9">
        <v>8.5000000000000006E-3</v>
      </c>
      <c r="C9">
        <v>1.9056389256770001E-2</v>
      </c>
    </row>
    <row r="10" spans="1:3" ht="14.65" x14ac:dyDescent="0.4">
      <c r="A10">
        <v>5.5199999999999999E-2</v>
      </c>
      <c r="B10">
        <v>1.6799999999999999E-2</v>
      </c>
      <c r="C10">
        <v>2.2291191243566599E-2</v>
      </c>
    </row>
    <row r="11" spans="1:3" ht="14.65" x14ac:dyDescent="0.4">
      <c r="A11">
        <v>5.5399999999999998E-2</v>
      </c>
      <c r="B11">
        <v>1.6E-2</v>
      </c>
      <c r="C11">
        <v>2.3220967238302914E-2</v>
      </c>
    </row>
    <row r="12" spans="1:3" ht="14.65" x14ac:dyDescent="0.4">
      <c r="A12">
        <v>5.5399999999999998E-2</v>
      </c>
      <c r="B12">
        <v>1.8700000000000001E-2</v>
      </c>
      <c r="C12">
        <v>2.2986835534753447E-2</v>
      </c>
    </row>
    <row r="13" spans="1:3" ht="14.65" x14ac:dyDescent="0.4">
      <c r="A13">
        <v>5.5E-2</v>
      </c>
      <c r="B13">
        <v>1.41E-2</v>
      </c>
      <c r="C13">
        <v>2.3825236987650822E-2</v>
      </c>
    </row>
    <row r="14" spans="1:3" ht="14.65" x14ac:dyDescent="0.4">
      <c r="A14">
        <v>5.5199999999999999E-2</v>
      </c>
      <c r="B14">
        <v>1.6E-2</v>
      </c>
      <c r="C14">
        <v>2.4986715781236568E-2</v>
      </c>
    </row>
    <row r="15" spans="1:3" ht="14.65" x14ac:dyDescent="0.4">
      <c r="A15">
        <v>5.5E-2</v>
      </c>
      <c r="B15">
        <v>9.2999999999999992E-3</v>
      </c>
      <c r="C15">
        <v>2.2818697044584724E-2</v>
      </c>
    </row>
    <row r="16" spans="1:3" ht="14.65" x14ac:dyDescent="0.4">
      <c r="A16">
        <v>5.5599999999999997E-2</v>
      </c>
      <c r="B16">
        <v>8.9999999999999993E-3</v>
      </c>
      <c r="C16">
        <v>2.3870412728045354E-2</v>
      </c>
    </row>
    <row r="17" spans="1:3" ht="14.65" x14ac:dyDescent="0.4">
      <c r="A17">
        <v>5.5099999999999996E-2</v>
      </c>
      <c r="B17">
        <v>1.7899999999999999E-2</v>
      </c>
      <c r="C17">
        <v>2.8118044080066129E-2</v>
      </c>
    </row>
    <row r="18" spans="1:3" ht="14.65" x14ac:dyDescent="0.4">
      <c r="A18">
        <v>5.4900000000000004E-2</v>
      </c>
      <c r="B18">
        <v>1.7000000000000001E-2</v>
      </c>
      <c r="C18">
        <v>2.9034935522911254E-2</v>
      </c>
    </row>
    <row r="19" spans="1:3" ht="14.65" x14ac:dyDescent="0.4">
      <c r="A19">
        <v>5.45E-2</v>
      </c>
      <c r="B19">
        <v>1.6E-2</v>
      </c>
      <c r="C19">
        <v>3.1825941825540327E-2</v>
      </c>
    </row>
    <row r="20" spans="1:3" ht="14.65" x14ac:dyDescent="0.4">
      <c r="A20">
        <v>5.4900000000000004E-2</v>
      </c>
      <c r="B20">
        <v>1.2800000000000001E-2</v>
      </c>
      <c r="C20">
        <v>3.0786887818644693E-2</v>
      </c>
    </row>
    <row r="21" spans="1:3" ht="14.65" x14ac:dyDescent="0.4">
      <c r="A21">
        <v>5.5599999999999997E-2</v>
      </c>
      <c r="B21">
        <v>1.47E-2</v>
      </c>
      <c r="C21">
        <v>3.0404731579654065E-2</v>
      </c>
    </row>
    <row r="22" spans="1:3" ht="14.65" x14ac:dyDescent="0.4">
      <c r="A22">
        <v>5.5399999999999998E-2</v>
      </c>
      <c r="B22">
        <v>1.1900000000000001E-2</v>
      </c>
      <c r="C22">
        <v>2.8604462185327528E-2</v>
      </c>
    </row>
    <row r="23" spans="1:3" ht="14.65" x14ac:dyDescent="0.4">
      <c r="A23">
        <v>5.5500000000000001E-2</v>
      </c>
      <c r="B23">
        <v>1.3899999999999999E-2</v>
      </c>
      <c r="C23">
        <v>2.8044464125447699E-2</v>
      </c>
    </row>
    <row r="24" spans="1:3" ht="14.65" x14ac:dyDescent="0.4">
      <c r="A24">
        <v>5.5099999999999996E-2</v>
      </c>
      <c r="B24">
        <v>1.32E-2</v>
      </c>
      <c r="C24">
        <v>2.8221790041481731E-2</v>
      </c>
    </row>
    <row r="25" spans="1:3" ht="14.65" x14ac:dyDescent="0.4">
      <c r="A25">
        <v>5.0700000000000002E-2</v>
      </c>
      <c r="B25">
        <v>1.2200000000000001E-2</v>
      </c>
      <c r="C25">
        <v>2.7747151699401895E-2</v>
      </c>
    </row>
    <row r="26" spans="1:3" ht="14.65" x14ac:dyDescent="0.4">
      <c r="A26">
        <v>4.8300000000000003E-2</v>
      </c>
      <c r="B26">
        <v>1.15E-2</v>
      </c>
      <c r="C26">
        <v>2.9197770347126561E-2</v>
      </c>
    </row>
    <row r="27" spans="1:3" ht="14.65" x14ac:dyDescent="0.4">
      <c r="A27">
        <v>4.6799999999999994E-2</v>
      </c>
      <c r="B27">
        <v>1.29E-2</v>
      </c>
      <c r="C27">
        <v>3.7420816369622134E-2</v>
      </c>
    </row>
    <row r="28" spans="1:3" ht="14.65" x14ac:dyDescent="0.4">
      <c r="A28">
        <v>4.6300000000000001E-2</v>
      </c>
      <c r="B28">
        <v>1.6299999999999999E-2</v>
      </c>
      <c r="C28">
        <v>3.7996285172100741E-2</v>
      </c>
    </row>
    <row r="29" spans="1:3" ht="14.65" x14ac:dyDescent="0.4">
      <c r="A29">
        <v>4.7599999999999996E-2</v>
      </c>
      <c r="B29">
        <v>1.55E-2</v>
      </c>
      <c r="C29">
        <v>3.7862265390558703E-2</v>
      </c>
    </row>
    <row r="30" spans="1:3" ht="14.65" x14ac:dyDescent="0.4">
      <c r="A30">
        <v>4.8099999999999997E-2</v>
      </c>
      <c r="B30">
        <v>2.1000000000000001E-2</v>
      </c>
      <c r="C30">
        <v>3.820564382744962E-2</v>
      </c>
    </row>
    <row r="31" spans="1:3" ht="14.65" x14ac:dyDescent="0.4">
      <c r="A31">
        <v>4.7400000000000005E-2</v>
      </c>
      <c r="B31">
        <v>1.9800000000000002E-2</v>
      </c>
      <c r="C31">
        <v>4.1521165933268267E-2</v>
      </c>
    </row>
    <row r="32" spans="1:3" ht="14.65" x14ac:dyDescent="0.4">
      <c r="A32">
        <v>4.7400000000000005E-2</v>
      </c>
      <c r="B32">
        <v>2.47E-2</v>
      </c>
      <c r="C32">
        <v>4.8504675192988955E-2</v>
      </c>
    </row>
    <row r="33" spans="1:3" ht="14.65" x14ac:dyDescent="0.4">
      <c r="A33">
        <v>4.7599999999999996E-2</v>
      </c>
      <c r="B33">
        <v>2.2200000000000001E-2</v>
      </c>
      <c r="C33">
        <v>4.9869135656545938E-2</v>
      </c>
    </row>
    <row r="34" spans="1:3" ht="14.65" x14ac:dyDescent="0.4">
      <c r="A34">
        <v>4.99E-2</v>
      </c>
      <c r="B34">
        <v>2.7300000000000001E-2</v>
      </c>
      <c r="C34">
        <v>5.2902240610984475E-2</v>
      </c>
    </row>
    <row r="35" spans="1:3" ht="14.65" x14ac:dyDescent="0.4">
      <c r="A35">
        <v>5.0700000000000002E-2</v>
      </c>
      <c r="B35">
        <v>2.5399999999999999E-2</v>
      </c>
      <c r="C35">
        <v>5.5024278744449595E-2</v>
      </c>
    </row>
    <row r="36" spans="1:3" ht="14.65" x14ac:dyDescent="0.4">
      <c r="A36">
        <v>5.2199999999999996E-2</v>
      </c>
      <c r="B36">
        <v>2.9600000000000001E-2</v>
      </c>
      <c r="C36">
        <v>5.7247930545106018E-2</v>
      </c>
    </row>
    <row r="37" spans="1:3" ht="14.65" x14ac:dyDescent="0.4">
      <c r="A37">
        <v>5.2000000000000005E-2</v>
      </c>
      <c r="B37">
        <v>3.49E-2</v>
      </c>
      <c r="C37">
        <v>6.0089286421896593E-2</v>
      </c>
    </row>
    <row r="38" spans="1:3" ht="14.65" x14ac:dyDescent="0.4">
      <c r="A38">
        <v>5.4199999999999998E-2</v>
      </c>
      <c r="B38">
        <v>3.56E-2</v>
      </c>
      <c r="C38">
        <v>5.9010656823597518E-2</v>
      </c>
    </row>
    <row r="39" spans="1:3" ht="14.65" x14ac:dyDescent="0.4">
      <c r="A39">
        <v>5.2999999999999999E-2</v>
      </c>
      <c r="B39">
        <v>3.8100000000000002E-2</v>
      </c>
      <c r="C39">
        <v>5.9145202565567101E-2</v>
      </c>
    </row>
    <row r="40" spans="1:3" ht="14.65" x14ac:dyDescent="0.4">
      <c r="A40">
        <v>5.45E-2</v>
      </c>
      <c r="B40">
        <v>4.2000000000000003E-2</v>
      </c>
      <c r="C40">
        <v>6.1654226132279E-2</v>
      </c>
    </row>
    <row r="41" spans="1:3" ht="14.65" x14ac:dyDescent="0.4">
      <c r="A41">
        <v>5.7300000000000004E-2</v>
      </c>
      <c r="B41">
        <v>4.1700000000000001E-2</v>
      </c>
      <c r="C41">
        <v>6.1796934121535196E-2</v>
      </c>
    </row>
    <row r="42" spans="1:3" ht="14.65" x14ac:dyDescent="0.4">
      <c r="A42">
        <v>5.8499999999999996E-2</v>
      </c>
      <c r="B42">
        <v>4.1599999999999998E-2</v>
      </c>
      <c r="C42">
        <v>6.6256659227702186E-2</v>
      </c>
    </row>
    <row r="43" spans="1:3" ht="14.65" x14ac:dyDescent="0.4">
      <c r="A43">
        <v>6.0199999999999997E-2</v>
      </c>
      <c r="B43">
        <v>5.0900000000000001E-2</v>
      </c>
      <c r="C43">
        <v>6.8762234210815731E-2</v>
      </c>
    </row>
    <row r="44" spans="1:3" ht="14.65" x14ac:dyDescent="0.4">
      <c r="A44">
        <v>6.2699999999999992E-2</v>
      </c>
      <c r="B44">
        <v>5.5500000000000001E-2</v>
      </c>
      <c r="C44">
        <v>6.6919017449015072E-2</v>
      </c>
    </row>
    <row r="45" spans="1:3" ht="14.65" x14ac:dyDescent="0.4">
      <c r="A45">
        <v>6.5299999999999997E-2</v>
      </c>
      <c r="B45">
        <v>5.7500000000000002E-2</v>
      </c>
      <c r="C45">
        <v>7.0645828211445938E-2</v>
      </c>
    </row>
    <row r="46" spans="1:3" ht="14.65" x14ac:dyDescent="0.4">
      <c r="A46">
        <v>6.54E-2</v>
      </c>
      <c r="B46">
        <v>5.7500000000000002E-2</v>
      </c>
      <c r="C46">
        <v>6.7090192718780362E-2</v>
      </c>
    </row>
    <row r="47" spans="1:3" ht="14.65" x14ac:dyDescent="0.4">
      <c r="A47">
        <v>6.5000000000000002E-2</v>
      </c>
      <c r="B47">
        <v>6.3200000000000006E-2</v>
      </c>
      <c r="C47">
        <v>6.9303015738763074E-2</v>
      </c>
    </row>
    <row r="48" spans="1:3" ht="14.65" x14ac:dyDescent="0.4">
      <c r="A48">
        <v>6.5199999999999994E-2</v>
      </c>
      <c r="B48">
        <v>6.6900000000000001E-2</v>
      </c>
      <c r="C48">
        <v>7.0383993435163106E-2</v>
      </c>
    </row>
    <row r="49" spans="1:3" ht="14.65" x14ac:dyDescent="0.4">
      <c r="A49">
        <v>6.5099999999999991E-2</v>
      </c>
      <c r="B49">
        <v>6.6400000000000001E-2</v>
      </c>
      <c r="C49">
        <v>6.6937803650800487E-2</v>
      </c>
    </row>
    <row r="50" spans="1:3" ht="14.65" x14ac:dyDescent="0.4">
      <c r="A50">
        <v>6.5099999999999991E-2</v>
      </c>
      <c r="B50">
        <v>7.2800000000000004E-2</v>
      </c>
      <c r="C50">
        <v>7.2571006787923609E-2</v>
      </c>
    </row>
    <row r="51" spans="1:3" ht="14.65" x14ac:dyDescent="0.4">
      <c r="A51">
        <v>6.4000000000000001E-2</v>
      </c>
      <c r="B51">
        <v>7.4499999999999997E-2</v>
      </c>
      <c r="C51">
        <v>7.6594722851873298E-2</v>
      </c>
    </row>
    <row r="52" spans="1:3" ht="14.65" x14ac:dyDescent="0.4">
      <c r="A52">
        <v>5.9800000000000006E-2</v>
      </c>
      <c r="B52">
        <v>7.0400000000000004E-2</v>
      </c>
      <c r="C52">
        <v>8.2395826443953823E-2</v>
      </c>
    </row>
    <row r="53" spans="1:3" ht="14.65" x14ac:dyDescent="0.4">
      <c r="A53">
        <v>5.4900000000000004E-2</v>
      </c>
      <c r="B53">
        <v>7.2499999999999995E-2</v>
      </c>
      <c r="C53">
        <v>8.5038140093827264E-2</v>
      </c>
    </row>
    <row r="54" spans="1:3" ht="14.65" x14ac:dyDescent="0.4">
      <c r="A54">
        <v>5.3099999999999994E-2</v>
      </c>
      <c r="B54">
        <v>7.2599999999999998E-2</v>
      </c>
      <c r="C54">
        <v>8.3015752612285776E-2</v>
      </c>
    </row>
    <row r="55" spans="1:3" ht="14.65" x14ac:dyDescent="0.4">
      <c r="A55">
        <v>4.8000000000000001E-2</v>
      </c>
      <c r="B55">
        <v>6.8400000000000002E-2</v>
      </c>
      <c r="C55">
        <v>8.3699704429208932E-2</v>
      </c>
    </row>
    <row r="56" spans="1:3" ht="14.65" x14ac:dyDescent="0.4">
      <c r="A56">
        <v>4.2099999999999999E-2</v>
      </c>
      <c r="B56">
        <v>6.8000000000000005E-2</v>
      </c>
      <c r="C56">
        <v>8.6430654740944357E-2</v>
      </c>
    </row>
    <row r="57" spans="1:3" ht="14.65" x14ac:dyDescent="0.4">
      <c r="A57">
        <v>3.9699999999999999E-2</v>
      </c>
      <c r="B57">
        <v>6.6199999999999995E-2</v>
      </c>
      <c r="C57">
        <v>8.852532272455238E-2</v>
      </c>
    </row>
    <row r="58" spans="1:3" ht="14.65" x14ac:dyDescent="0.4">
      <c r="A58">
        <v>3.7699999999999997E-2</v>
      </c>
      <c r="B58">
        <v>5.91E-2</v>
      </c>
      <c r="C58">
        <v>9.5071998231603061E-2</v>
      </c>
    </row>
    <row r="59" spans="1:3" ht="14.65" x14ac:dyDescent="0.4">
      <c r="A59">
        <v>3.6499999999999998E-2</v>
      </c>
      <c r="B59">
        <v>5.9400000000000001E-2</v>
      </c>
      <c r="C59">
        <v>0.10253577391855351</v>
      </c>
    </row>
    <row r="60" spans="1:3" ht="14.65" x14ac:dyDescent="0.4">
      <c r="A60">
        <v>3.0699999999999998E-2</v>
      </c>
      <c r="B60">
        <v>5.9299999999999999E-2</v>
      </c>
      <c r="C60">
        <v>0.10772783382897699</v>
      </c>
    </row>
    <row r="61" spans="1:3" ht="14.65" x14ac:dyDescent="0.4">
      <c r="A61">
        <v>2.4900000000000002E-2</v>
      </c>
      <c r="B61">
        <v>6.3200000000000006E-2</v>
      </c>
      <c r="C61">
        <v>0.11326184380556337</v>
      </c>
    </row>
    <row r="62" spans="1:3" ht="14.65" x14ac:dyDescent="0.4">
      <c r="A62">
        <v>2.0899999999999998E-2</v>
      </c>
      <c r="B62">
        <v>7.1800000000000003E-2</v>
      </c>
      <c r="C62">
        <v>0.113486014588567</v>
      </c>
    </row>
    <row r="63" spans="1:3" ht="14.65" x14ac:dyDescent="0.4">
      <c r="A63">
        <v>1.8200000000000001E-2</v>
      </c>
      <c r="B63">
        <v>7.1099999999999997E-2</v>
      </c>
      <c r="C63">
        <v>0.11768437956396505</v>
      </c>
    </row>
    <row r="64" spans="1:3" ht="14.65" x14ac:dyDescent="0.4">
      <c r="A64">
        <v>1.7299999999999999E-2</v>
      </c>
      <c r="B64">
        <v>7.6799999999999993E-2</v>
      </c>
      <c r="C64">
        <v>0.12236572108865029</v>
      </c>
    </row>
    <row r="65" spans="1:3" ht="14.65" x14ac:dyDescent="0.4">
      <c r="A65">
        <v>1.7399999999999999E-2</v>
      </c>
      <c r="B65">
        <v>7.6100000000000001E-2</v>
      </c>
      <c r="C65">
        <v>0.11775662578540913</v>
      </c>
    </row>
    <row r="66" spans="1:3" ht="14.65" x14ac:dyDescent="0.4">
      <c r="A66">
        <v>1.7299999999999999E-2</v>
      </c>
      <c r="B66">
        <v>7.3800000000000004E-2</v>
      </c>
      <c r="C66">
        <v>0.11893693853517828</v>
      </c>
    </row>
    <row r="67" spans="1:3" ht="14.65" x14ac:dyDescent="0.4">
      <c r="A67">
        <v>1.7500000000000002E-2</v>
      </c>
      <c r="B67">
        <v>6.9900000000000004E-2</v>
      </c>
      <c r="C67">
        <v>0.11499134430453295</v>
      </c>
    </row>
    <row r="68" spans="1:3" ht="14.65" x14ac:dyDescent="0.4">
      <c r="A68">
        <v>1.7500000000000002E-2</v>
      </c>
      <c r="B68">
        <v>7.4200000000000002E-2</v>
      </c>
      <c r="C68">
        <v>0.11094587761811736</v>
      </c>
    </row>
    <row r="69" spans="1:3" ht="14.65" x14ac:dyDescent="0.4">
      <c r="A69">
        <v>1.7500000000000002E-2</v>
      </c>
      <c r="B69">
        <v>7.7399999999999997E-2</v>
      </c>
      <c r="C69">
        <v>0.10661275835383488</v>
      </c>
    </row>
    <row r="70" spans="1:3" ht="14.65" x14ac:dyDescent="0.4">
      <c r="A70">
        <v>1.7299999999999999E-2</v>
      </c>
      <c r="B70">
        <v>7.6300000000000007E-2</v>
      </c>
      <c r="C70">
        <v>0.10255405126992023</v>
      </c>
    </row>
    <row r="71" spans="1:3" ht="14.65" x14ac:dyDescent="0.4">
      <c r="A71">
        <v>1.7399999999999999E-2</v>
      </c>
      <c r="B71">
        <v>7.6499999999999999E-2</v>
      </c>
      <c r="C71">
        <v>9.6100542993378668E-2</v>
      </c>
    </row>
    <row r="72" spans="1:3" ht="14.65" x14ac:dyDescent="0.4">
      <c r="A72">
        <v>1.7500000000000002E-2</v>
      </c>
      <c r="B72">
        <v>7.4399999999999994E-2</v>
      </c>
      <c r="C72">
        <v>9.1872013480580828E-2</v>
      </c>
    </row>
    <row r="73" spans="1:3" ht="14.65" x14ac:dyDescent="0.4">
      <c r="A73">
        <v>1.7500000000000002E-2</v>
      </c>
      <c r="B73">
        <v>6.9000000000000006E-2</v>
      </c>
      <c r="C73">
        <v>8.6626845312772094E-2</v>
      </c>
    </row>
    <row r="74" spans="1:3" ht="14.65" x14ac:dyDescent="0.4">
      <c r="A74">
        <v>1.34E-2</v>
      </c>
      <c r="B74">
        <v>6.1600000000000002E-2</v>
      </c>
      <c r="C74">
        <v>8.422170860343936E-2</v>
      </c>
    </row>
    <row r="75" spans="1:3" ht="14.65" x14ac:dyDescent="0.4">
      <c r="A75">
        <v>1.24E-2</v>
      </c>
      <c r="B75">
        <v>5.8700000000000002E-2</v>
      </c>
      <c r="C75">
        <v>7.6854923606139325E-2</v>
      </c>
    </row>
    <row r="76" spans="1:3" ht="14.65" x14ac:dyDescent="0.4">
      <c r="A76">
        <v>1.24E-2</v>
      </c>
      <c r="B76">
        <v>5.3999999999999999E-2</v>
      </c>
      <c r="C76">
        <v>6.3925552645637151E-2</v>
      </c>
    </row>
    <row r="77" spans="1:3" ht="14.65" x14ac:dyDescent="0.4">
      <c r="A77">
        <v>1.26E-2</v>
      </c>
      <c r="B77">
        <v>5.4600000000000003E-2</v>
      </c>
      <c r="C77">
        <v>6.7885917515367322E-2</v>
      </c>
    </row>
    <row r="78" spans="1:3" ht="14.65" x14ac:dyDescent="0.4">
      <c r="A78">
        <v>1.2500000000000001E-2</v>
      </c>
      <c r="B78">
        <v>5.79E-2</v>
      </c>
      <c r="C78">
        <v>6.5262340579698597E-2</v>
      </c>
    </row>
    <row r="79" spans="1:3" ht="14.65" x14ac:dyDescent="0.4">
      <c r="A79">
        <v>1.26E-2</v>
      </c>
      <c r="B79">
        <v>5.7099999999999998E-2</v>
      </c>
      <c r="C79">
        <v>6.7925143072882554E-2</v>
      </c>
    </row>
    <row r="80" spans="1:3" ht="14.65" x14ac:dyDescent="0.4">
      <c r="A80">
        <v>1.26E-2</v>
      </c>
      <c r="B80">
        <v>5.4600000000000003E-2</v>
      </c>
      <c r="C80">
        <v>6.9688137773507797E-2</v>
      </c>
    </row>
    <row r="81" spans="1:3" ht="14.65" x14ac:dyDescent="0.4">
      <c r="A81">
        <v>1.2199999999999999E-2</v>
      </c>
      <c r="B81">
        <v>4.4699999999999997E-2</v>
      </c>
      <c r="C81">
        <v>6.8016774003253899E-2</v>
      </c>
    </row>
    <row r="82" spans="1:3" ht="14.65" x14ac:dyDescent="0.4">
      <c r="A82">
        <v>1.01E-2</v>
      </c>
      <c r="B82">
        <v>4.9200000000000001E-2</v>
      </c>
      <c r="C82">
        <v>6.620157120225334E-2</v>
      </c>
    </row>
    <row r="83" spans="1:3" ht="14.65" x14ac:dyDescent="0.4">
      <c r="A83">
        <v>1.03E-2</v>
      </c>
      <c r="B83">
        <v>5.2600000000000001E-2</v>
      </c>
      <c r="C83">
        <v>7.1608734833098486E-2</v>
      </c>
    </row>
    <row r="84" spans="1:3" ht="14.65" x14ac:dyDescent="0.4">
      <c r="A84">
        <v>1.01E-2</v>
      </c>
      <c r="B84">
        <v>5.1299999999999998E-2</v>
      </c>
      <c r="C84">
        <v>6.8850217987364459E-2</v>
      </c>
    </row>
    <row r="85" spans="1:3" ht="14.65" x14ac:dyDescent="0.4">
      <c r="A85">
        <v>1.01E-2</v>
      </c>
      <c r="B85">
        <v>4.7100000000000003E-2</v>
      </c>
      <c r="C85">
        <v>6.9471792728108994E-2</v>
      </c>
    </row>
    <row r="86" spans="1:3" ht="14.65" x14ac:dyDescent="0.4">
      <c r="A86">
        <v>0.01</v>
      </c>
      <c r="B86">
        <v>3.9100000000000003E-2</v>
      </c>
      <c r="C86">
        <v>6.4027638200085057E-2</v>
      </c>
    </row>
    <row r="87" spans="1:3" ht="14.65" x14ac:dyDescent="0.4">
      <c r="A87">
        <v>9.7999999999999997E-3</v>
      </c>
      <c r="B87">
        <v>3.9199999999999999E-2</v>
      </c>
      <c r="C87">
        <v>6.5839261222977452E-2</v>
      </c>
    </row>
    <row r="88" spans="1:3" ht="14.65" x14ac:dyDescent="0.4">
      <c r="A88">
        <v>0.01</v>
      </c>
      <c r="B88">
        <v>4.1300000000000003E-2</v>
      </c>
      <c r="C88">
        <v>6.582657648429957E-2</v>
      </c>
    </row>
    <row r="89" spans="1:3" ht="14.65" x14ac:dyDescent="0.4">
      <c r="A89">
        <v>1.01E-2</v>
      </c>
      <c r="B89">
        <v>3.9300000000000002E-2</v>
      </c>
      <c r="C89">
        <v>5.9419172407495058E-2</v>
      </c>
    </row>
    <row r="90" spans="1:3" ht="14.65" x14ac:dyDescent="0.4">
      <c r="A90">
        <v>0.01</v>
      </c>
      <c r="B90">
        <v>3.1699999999999999E-2</v>
      </c>
      <c r="C90">
        <v>5.6944831704688559E-2</v>
      </c>
    </row>
    <row r="91" spans="1:3" ht="14.65" x14ac:dyDescent="0.4">
      <c r="A91">
        <v>0.01</v>
      </c>
      <c r="B91">
        <v>2.93E-2</v>
      </c>
      <c r="C91">
        <v>5.375764129598315E-2</v>
      </c>
    </row>
    <row r="92" spans="1:3" ht="14.65" x14ac:dyDescent="0.4">
      <c r="A92">
        <v>0.01</v>
      </c>
      <c r="B92">
        <v>2.9600000000000001E-2</v>
      </c>
      <c r="C92">
        <v>4.6437823713476267E-2</v>
      </c>
    </row>
    <row r="93" spans="1:3" ht="14.65" x14ac:dyDescent="0.4">
      <c r="A93">
        <v>1.03E-2</v>
      </c>
      <c r="B93">
        <v>2.9499999999999998E-2</v>
      </c>
      <c r="C93">
        <v>4.4513282566864931E-2</v>
      </c>
    </row>
    <row r="94" spans="1:3" ht="14.65" x14ac:dyDescent="0.4">
      <c r="A94">
        <v>1.26E-2</v>
      </c>
      <c r="B94">
        <v>2.1399999999999999E-2</v>
      </c>
      <c r="C94">
        <v>3.6616091532444606E-2</v>
      </c>
    </row>
    <row r="95" spans="1:3" ht="14.65" x14ac:dyDescent="0.4">
      <c r="A95">
        <v>1.43E-2</v>
      </c>
      <c r="B95">
        <v>1.9099999999999999E-2</v>
      </c>
      <c r="C95">
        <v>2.982058461509729E-2</v>
      </c>
    </row>
    <row r="96" spans="1:3" ht="14.65" x14ac:dyDescent="0.4">
      <c r="A96">
        <v>1.61E-2</v>
      </c>
      <c r="B96">
        <v>1.9300000000000001E-2</v>
      </c>
      <c r="C96">
        <v>2.9694583263999319E-2</v>
      </c>
    </row>
    <row r="97" spans="1:3" ht="14.65" x14ac:dyDescent="0.4">
      <c r="A97">
        <v>1.7600000000000001E-2</v>
      </c>
      <c r="B97">
        <v>1.7299999999999999E-2</v>
      </c>
      <c r="C97">
        <v>2.8657397983595678E-2</v>
      </c>
    </row>
    <row r="98" spans="1:3" ht="14.65" x14ac:dyDescent="0.4">
      <c r="A98">
        <v>1.9299999999999998E-2</v>
      </c>
      <c r="B98">
        <v>1.6899999999999998E-2</v>
      </c>
      <c r="C98">
        <v>3.0322382859951036E-2</v>
      </c>
    </row>
    <row r="99" spans="1:3" ht="14.65" x14ac:dyDescent="0.4">
      <c r="A99">
        <v>2.1600000000000001E-2</v>
      </c>
      <c r="B99">
        <v>1.6500000000000001E-2</v>
      </c>
      <c r="C99">
        <v>2.8741362809092008E-2</v>
      </c>
    </row>
    <row r="100" spans="1:3" ht="14.65" x14ac:dyDescent="0.4">
      <c r="A100">
        <v>2.2799999999999997E-2</v>
      </c>
      <c r="B100">
        <v>1.41E-2</v>
      </c>
      <c r="C100">
        <v>2.8241271866282891E-2</v>
      </c>
    </row>
    <row r="101" spans="1:3" ht="14.65" x14ac:dyDescent="0.4">
      <c r="A101">
        <v>2.5000000000000001E-2</v>
      </c>
      <c r="B101">
        <v>1.4200000000000001E-2</v>
      </c>
      <c r="C101">
        <v>3.1983722998029429E-2</v>
      </c>
    </row>
    <row r="102" spans="1:3" ht="14.65" x14ac:dyDescent="0.4">
      <c r="A102">
        <v>2.63E-2</v>
      </c>
      <c r="B102">
        <v>1.4200000000000001E-2</v>
      </c>
      <c r="C102">
        <v>2.7940162207209074E-2</v>
      </c>
    </row>
    <row r="103" spans="1:3" ht="14.65" x14ac:dyDescent="0.4">
      <c r="A103">
        <v>2.7900000000000001E-2</v>
      </c>
      <c r="B103">
        <v>1.8200000000000001E-2</v>
      </c>
      <c r="C103">
        <v>2.5895218142215404E-2</v>
      </c>
    </row>
    <row r="104" spans="1:3" ht="14.65" x14ac:dyDescent="0.4">
      <c r="A104">
        <v>0.03</v>
      </c>
      <c r="B104">
        <v>1.7999999999999999E-2</v>
      </c>
      <c r="C104">
        <v>2.6733565547991667E-2</v>
      </c>
    </row>
    <row r="105" spans="1:3" ht="14.65" x14ac:dyDescent="0.4">
      <c r="A105">
        <v>3.04E-2</v>
      </c>
      <c r="B105">
        <v>1.5599999999999999E-2</v>
      </c>
      <c r="C105">
        <v>2.3648210427027583E-2</v>
      </c>
    </row>
    <row r="106" spans="1:3" ht="14.65" x14ac:dyDescent="0.4">
      <c r="A106">
        <v>3.2599999999999997E-2</v>
      </c>
      <c r="B106">
        <v>1.5100000000000001E-2</v>
      </c>
      <c r="C106">
        <v>2.4533983552416316E-2</v>
      </c>
    </row>
    <row r="107" spans="1:3" ht="14.65" x14ac:dyDescent="0.4">
      <c r="A107">
        <v>3.5000000000000003E-2</v>
      </c>
      <c r="B107">
        <v>1.4800000000000001E-2</v>
      </c>
      <c r="C107">
        <v>2.7640537925355035E-2</v>
      </c>
    </row>
    <row r="108" spans="1:3" ht="14.65" x14ac:dyDescent="0.4">
      <c r="A108">
        <v>3.6200000000000003E-2</v>
      </c>
      <c r="B108">
        <v>1.32E-2</v>
      </c>
      <c r="C108">
        <v>2.8977644190089635E-2</v>
      </c>
    </row>
    <row r="109" spans="1:3" ht="14.65" x14ac:dyDescent="0.4">
      <c r="A109">
        <v>3.78E-2</v>
      </c>
      <c r="B109">
        <v>1.72E-2</v>
      </c>
      <c r="C109">
        <v>2.9030340812673971E-2</v>
      </c>
    </row>
    <row r="110" spans="1:3" ht="14.65" x14ac:dyDescent="0.4">
      <c r="A110">
        <v>0.04</v>
      </c>
      <c r="B110">
        <v>1.6400000000000001E-2</v>
      </c>
      <c r="C110">
        <v>2.7257842030233181E-2</v>
      </c>
    </row>
    <row r="111" spans="1:3" ht="14.65" x14ac:dyDescent="0.4">
      <c r="A111">
        <v>4.1599999999999998E-2</v>
      </c>
      <c r="B111">
        <v>1.7999999999999999E-2</v>
      </c>
      <c r="C111">
        <v>2.7495230518504221E-2</v>
      </c>
    </row>
    <row r="112" spans="1:3" ht="14.65" x14ac:dyDescent="0.4">
      <c r="A112">
        <v>4.2900000000000001E-2</v>
      </c>
      <c r="B112">
        <v>1.9400000000000001E-2</v>
      </c>
      <c r="C112">
        <v>2.7099581906798842E-2</v>
      </c>
    </row>
    <row r="113" spans="1:3" ht="14.65" x14ac:dyDescent="0.4">
      <c r="A113">
        <v>4.4900000000000002E-2</v>
      </c>
      <c r="B113">
        <v>1.9199999999999998E-2</v>
      </c>
      <c r="C113">
        <v>2.4367474580736403E-2</v>
      </c>
    </row>
    <row r="114" spans="1:3" ht="14.65" x14ac:dyDescent="0.4">
      <c r="A114">
        <v>4.5899999999999996E-2</v>
      </c>
      <c r="B114">
        <v>1.9199999999999998E-2</v>
      </c>
      <c r="C114">
        <v>2.5189942018491562E-2</v>
      </c>
    </row>
    <row r="115" spans="1:3" ht="14.65" x14ac:dyDescent="0.4">
      <c r="A115">
        <v>4.7899999999999998E-2</v>
      </c>
      <c r="B115">
        <v>1.5299999999999999E-2</v>
      </c>
      <c r="C115">
        <v>2.4885529066912104E-2</v>
      </c>
    </row>
    <row r="116" spans="1:3" ht="14.65" x14ac:dyDescent="0.4">
      <c r="A116">
        <v>4.9400000000000006E-2</v>
      </c>
      <c r="B116">
        <v>1.35E-2</v>
      </c>
      <c r="C116">
        <v>2.6180105535794751E-2</v>
      </c>
    </row>
    <row r="117" spans="1:3" ht="14.65" x14ac:dyDescent="0.4">
      <c r="A117">
        <v>4.99E-2</v>
      </c>
      <c r="B117">
        <v>1.49E-2</v>
      </c>
      <c r="C117">
        <v>2.7056806740257233E-2</v>
      </c>
    </row>
    <row r="118" spans="1:3" ht="14.65" x14ac:dyDescent="0.4">
      <c r="A118">
        <v>5.2400000000000002E-2</v>
      </c>
      <c r="B118">
        <v>1.3100000000000001E-2</v>
      </c>
      <c r="C118">
        <v>2.6004620714133897E-2</v>
      </c>
    </row>
    <row r="119" spans="1:3" ht="14.65" x14ac:dyDescent="0.4">
      <c r="A119">
        <v>5.2499999999999998E-2</v>
      </c>
      <c r="B119">
        <v>1.12E-2</v>
      </c>
      <c r="C119">
        <v>2.3375351435593994E-2</v>
      </c>
    </row>
    <row r="120" spans="1:3" ht="14.65" x14ac:dyDescent="0.4">
      <c r="A120">
        <v>5.2499999999999998E-2</v>
      </c>
      <c r="B120">
        <v>9.4000000000000004E-3</v>
      </c>
      <c r="C120">
        <v>2.2484928923933944E-2</v>
      </c>
    </row>
    <row r="121" spans="1:3" ht="14.65" x14ac:dyDescent="0.4">
      <c r="A121">
        <v>5.2499999999999998E-2</v>
      </c>
      <c r="B121">
        <v>9.9000000000000008E-3</v>
      </c>
      <c r="C121">
        <v>2.2734336030480806E-2</v>
      </c>
    </row>
    <row r="122" spans="1:3" ht="14.65" x14ac:dyDescent="0.4">
      <c r="A122">
        <v>5.2499999999999998E-2</v>
      </c>
      <c r="B122">
        <v>1.1299999999999999E-2</v>
      </c>
      <c r="C122">
        <v>2.283389768732258E-2</v>
      </c>
    </row>
    <row r="123" spans="1:3" ht="14.65" x14ac:dyDescent="0.4">
      <c r="A123">
        <v>5.2400000000000002E-2</v>
      </c>
      <c r="B123">
        <v>8.2000000000000007E-3</v>
      </c>
      <c r="C123">
        <v>2.1030267047208451E-2</v>
      </c>
    </row>
    <row r="124" spans="1:3" ht="14.65" x14ac:dyDescent="0.4">
      <c r="A124">
        <v>5.2499999999999998E-2</v>
      </c>
      <c r="B124">
        <v>6.4999999999999997E-3</v>
      </c>
      <c r="C124">
        <v>2.1955160473234536E-2</v>
      </c>
    </row>
    <row r="125" spans="1:3" ht="14.65" x14ac:dyDescent="0.4">
      <c r="A125">
        <v>5.2600000000000001E-2</v>
      </c>
      <c r="B125">
        <v>6.4000000000000003E-3</v>
      </c>
      <c r="C125">
        <v>2.2018168948354289E-2</v>
      </c>
    </row>
    <row r="126" spans="1:3" ht="14.65" x14ac:dyDescent="0.4">
      <c r="A126">
        <v>5.2600000000000001E-2</v>
      </c>
      <c r="B126">
        <v>6.1000000000000004E-3</v>
      </c>
      <c r="C126">
        <v>1.8970622829169281E-2</v>
      </c>
    </row>
    <row r="127" spans="1:3" ht="14.65" x14ac:dyDescent="0.4">
      <c r="A127">
        <v>5.2499999999999998E-2</v>
      </c>
      <c r="B127">
        <v>5.8999999999999999E-3</v>
      </c>
      <c r="C127">
        <v>1.9843510584574897E-2</v>
      </c>
    </row>
    <row r="128" spans="1:3" ht="14.65" x14ac:dyDescent="0.4">
      <c r="A128">
        <v>5.2499999999999998E-2</v>
      </c>
      <c r="B128">
        <v>5.7000000000000002E-3</v>
      </c>
      <c r="C128">
        <v>2.1430056675798448E-2</v>
      </c>
    </row>
    <row r="129" spans="1:3" ht="14.65" x14ac:dyDescent="0.4">
      <c r="A129">
        <v>5.2499999999999998E-2</v>
      </c>
      <c r="B129">
        <v>4.1999999999999997E-3</v>
      </c>
      <c r="C129">
        <v>2.0131983045545754E-2</v>
      </c>
    </row>
    <row r="130" spans="1:3" ht="14.65" x14ac:dyDescent="0.4">
      <c r="A130">
        <v>5.2600000000000001E-2</v>
      </c>
      <c r="B130">
        <v>4.0000000000000001E-3</v>
      </c>
      <c r="C130">
        <v>1.9931008322828792E-2</v>
      </c>
    </row>
    <row r="131" spans="1:3" ht="14.65" x14ac:dyDescent="0.4">
      <c r="A131">
        <v>5.0199999999999995E-2</v>
      </c>
      <c r="B131">
        <v>3.8999999999999998E-3</v>
      </c>
      <c r="C131">
        <v>1.9135929702278953E-2</v>
      </c>
    </row>
    <row r="132" spans="1:3" ht="14.65" x14ac:dyDescent="0.4">
      <c r="A132">
        <v>4.9400000000000006E-2</v>
      </c>
      <c r="B132">
        <v>5.5999999999999999E-3</v>
      </c>
      <c r="C132">
        <v>1.650763559484969E-2</v>
      </c>
    </row>
    <row r="133" spans="1:3" ht="14.65" x14ac:dyDescent="0.4">
      <c r="A133">
        <v>4.7599999999999996E-2</v>
      </c>
      <c r="B133">
        <v>2.8999999999999998E-3</v>
      </c>
      <c r="C133">
        <v>1.5585404377425616E-2</v>
      </c>
    </row>
    <row r="134" spans="1:3" ht="14.65" x14ac:dyDescent="0.4">
      <c r="A134">
        <v>4.4900000000000002E-2</v>
      </c>
      <c r="B134">
        <v>1.5E-3</v>
      </c>
      <c r="C134">
        <v>1.4719239466902234E-2</v>
      </c>
    </row>
    <row r="135" spans="1:3" ht="14.65" x14ac:dyDescent="0.4">
      <c r="A135">
        <v>4.24E-2</v>
      </c>
      <c r="B135">
        <v>3.0000000000000001E-3</v>
      </c>
      <c r="C135">
        <v>1.3638588654197203E-2</v>
      </c>
    </row>
    <row r="136" spans="1:3" ht="14.65" x14ac:dyDescent="0.4">
      <c r="A136">
        <v>3.9399999999999998E-2</v>
      </c>
      <c r="B136">
        <v>7.4000000000000003E-3</v>
      </c>
      <c r="C136">
        <v>1.8348021836487205E-2</v>
      </c>
    </row>
    <row r="137" spans="1:3" ht="14.65" x14ac:dyDescent="0.4">
      <c r="A137">
        <v>2.98E-2</v>
      </c>
      <c r="B137">
        <v>1.15E-2</v>
      </c>
      <c r="C137">
        <v>1.7188295202818837E-2</v>
      </c>
    </row>
    <row r="138" spans="1:3" ht="14.65" x14ac:dyDescent="0.4">
      <c r="A138">
        <v>2.6099999999999998E-2</v>
      </c>
      <c r="B138">
        <v>1.67E-2</v>
      </c>
      <c r="C138">
        <v>1.9286757787423059E-2</v>
      </c>
    </row>
    <row r="139" spans="1:3" ht="14.65" x14ac:dyDescent="0.4">
      <c r="A139">
        <v>2.2799999999999997E-2</v>
      </c>
      <c r="B139">
        <v>1.61E-2</v>
      </c>
      <c r="C139">
        <v>2.2690398824611546E-2</v>
      </c>
    </row>
    <row r="140" spans="1:3" ht="14.65" x14ac:dyDescent="0.4">
      <c r="A140">
        <v>1.9799999999999998E-2</v>
      </c>
      <c r="B140">
        <v>2.0899999999999998E-2</v>
      </c>
      <c r="C140">
        <v>2.5317404661524434E-2</v>
      </c>
    </row>
    <row r="141" spans="1:3" ht="14.65" x14ac:dyDescent="0.4">
      <c r="A141">
        <v>0.02</v>
      </c>
      <c r="B141">
        <v>2.2800000000000001E-2</v>
      </c>
      <c r="C141">
        <v>2.6115756162972903E-2</v>
      </c>
    </row>
    <row r="142" spans="1:3" ht="14.65" x14ac:dyDescent="0.4">
      <c r="A142">
        <v>2.0099999999999996E-2</v>
      </c>
      <c r="B142">
        <v>2.92E-2</v>
      </c>
      <c r="C142">
        <v>2.8258682216935838E-2</v>
      </c>
    </row>
    <row r="143" spans="1:3" ht="14.65" x14ac:dyDescent="0.4">
      <c r="A143">
        <v>0.02</v>
      </c>
      <c r="B143">
        <v>3.0300000000000001E-2</v>
      </c>
      <c r="C143">
        <v>3.1765405529105339E-2</v>
      </c>
    </row>
    <row r="144" spans="1:3" ht="14.65" x14ac:dyDescent="0.4">
      <c r="A144">
        <v>1.8100000000000002E-2</v>
      </c>
      <c r="B144">
        <v>3.1199999999999999E-2</v>
      </c>
      <c r="C144">
        <v>3.4848234012391899E-2</v>
      </c>
    </row>
    <row r="145" spans="1:3" ht="14.65" x14ac:dyDescent="0.4">
      <c r="A145">
        <v>9.7000000000000003E-3</v>
      </c>
      <c r="B145">
        <v>3.0700000000000002E-2</v>
      </c>
      <c r="C145">
        <v>3.7580894080703753E-2</v>
      </c>
    </row>
    <row r="146" spans="1:3" ht="14.65" x14ac:dyDescent="0.4">
      <c r="A146">
        <v>3.9000000000000003E-3</v>
      </c>
      <c r="B146">
        <v>3.0200000000000001E-2</v>
      </c>
      <c r="C146">
        <v>3.9525170533391774E-2</v>
      </c>
    </row>
    <row r="147" spans="1:3" ht="14.65" x14ac:dyDescent="0.4">
      <c r="A147">
        <v>1.6000000000000001E-3</v>
      </c>
      <c r="B147">
        <v>3.5099999999999999E-2</v>
      </c>
      <c r="C147">
        <v>5.4851294555996799E-2</v>
      </c>
    </row>
    <row r="148" spans="1:3" ht="14.65" x14ac:dyDescent="0.4">
      <c r="A148">
        <v>1.5E-3</v>
      </c>
      <c r="B148">
        <v>4.2500000000000003E-2</v>
      </c>
      <c r="C148">
        <v>6.1897281003897464E-2</v>
      </c>
    </row>
    <row r="149" spans="1:3" ht="14.65" x14ac:dyDescent="0.4">
      <c r="A149">
        <v>2.2000000000000001E-3</v>
      </c>
      <c r="B149">
        <v>4.4999999999999998E-2</v>
      </c>
      <c r="C149">
        <v>7.6139386575374668E-2</v>
      </c>
    </row>
    <row r="150" spans="1:3" ht="14.65" x14ac:dyDescent="0.4">
      <c r="A150">
        <v>1.8E-3</v>
      </c>
      <c r="B150">
        <v>5.2999999999999999E-2</v>
      </c>
      <c r="C150">
        <v>0.10223091729263456</v>
      </c>
    </row>
    <row r="151" spans="1:3" ht="14.65" x14ac:dyDescent="0.4">
      <c r="A151">
        <v>1.5E-3</v>
      </c>
      <c r="B151">
        <v>7.1599999999999997E-2</v>
      </c>
      <c r="C151">
        <v>0.11123172705027562</v>
      </c>
    </row>
    <row r="152" spans="1:3" ht="14.65" x14ac:dyDescent="0.4">
      <c r="A152">
        <v>1.8E-3</v>
      </c>
      <c r="B152">
        <v>8.0799999999999997E-2</v>
      </c>
      <c r="C152">
        <v>0.12202000296266302</v>
      </c>
    </row>
    <row r="153" spans="1:3" ht="14.65" x14ac:dyDescent="0.4">
      <c r="A153">
        <v>2.0999999999999999E-3</v>
      </c>
      <c r="B153">
        <v>9.3399999999999997E-2</v>
      </c>
      <c r="C153">
        <v>0.13404362980312257</v>
      </c>
    </row>
    <row r="154" spans="1:3" ht="14.65" x14ac:dyDescent="0.4">
      <c r="A154">
        <v>1.6000000000000001E-3</v>
      </c>
      <c r="B154">
        <v>9.69E-2</v>
      </c>
      <c r="C154">
        <v>0.14024719971191735</v>
      </c>
    </row>
    <row r="155" spans="1:3" ht="14.65" x14ac:dyDescent="0.4">
      <c r="A155">
        <v>1.6000000000000001E-3</v>
      </c>
      <c r="B155">
        <v>0.1027</v>
      </c>
      <c r="C155">
        <v>0.14381873357768249</v>
      </c>
    </row>
    <row r="156" spans="1:3" ht="14.65" x14ac:dyDescent="0.4">
      <c r="A156">
        <v>1.5E-3</v>
      </c>
      <c r="B156">
        <v>0.1105</v>
      </c>
      <c r="C156">
        <v>0.15379521737318902</v>
      </c>
    </row>
    <row r="157" spans="1:3" ht="14.65" x14ac:dyDescent="0.4">
      <c r="A157">
        <v>1.1999999999999999E-3</v>
      </c>
      <c r="B157">
        <v>0.1168</v>
      </c>
      <c r="C157">
        <v>0.15598209601724378</v>
      </c>
    </row>
    <row r="158" spans="1:3" ht="14.65" x14ac:dyDescent="0.4">
      <c r="A158">
        <v>1.1999999999999999E-3</v>
      </c>
      <c r="B158">
        <v>0.1205</v>
      </c>
      <c r="C158">
        <v>0.15621978050799512</v>
      </c>
    </row>
    <row r="159" spans="1:3" ht="14.65" x14ac:dyDescent="0.4">
      <c r="A159">
        <v>1.1999999999999999E-3</v>
      </c>
      <c r="B159">
        <v>0.1192</v>
      </c>
      <c r="C159">
        <v>0.14907617615883739</v>
      </c>
    </row>
    <row r="160" spans="1:3" ht="14.65" x14ac:dyDescent="0.4">
      <c r="A160">
        <v>1.1000000000000001E-3</v>
      </c>
      <c r="B160">
        <v>0.1143</v>
      </c>
      <c r="C160">
        <v>0.14740672149035594</v>
      </c>
    </row>
    <row r="161" spans="1:3" ht="14.65" x14ac:dyDescent="0.4">
      <c r="A161">
        <v>1.2999999999999999E-3</v>
      </c>
      <c r="B161">
        <v>0.1086</v>
      </c>
      <c r="C161">
        <v>0.13462081141870774</v>
      </c>
    </row>
    <row r="162" spans="1:3" ht="14.65" x14ac:dyDescent="0.4">
      <c r="A162">
        <v>1.6000000000000001E-3</v>
      </c>
      <c r="B162">
        <v>0.1041</v>
      </c>
      <c r="C162">
        <v>0.10813230110055239</v>
      </c>
    </row>
    <row r="163" spans="1:3" ht="14.65" x14ac:dyDescent="0.4">
      <c r="A163">
        <v>2E-3</v>
      </c>
      <c r="B163">
        <v>8.5699999999999998E-2</v>
      </c>
      <c r="C163">
        <v>9.0725065818653583E-2</v>
      </c>
    </row>
    <row r="164" spans="1:3" ht="14.65" x14ac:dyDescent="0.4">
      <c r="A164">
        <v>2E-3</v>
      </c>
      <c r="B164">
        <v>7.1800000000000003E-2</v>
      </c>
      <c r="C164">
        <v>7.5307563424819923E-2</v>
      </c>
    </row>
    <row r="165" spans="1:3" ht="14.65" x14ac:dyDescent="0.4">
      <c r="A165">
        <v>1.8E-3</v>
      </c>
      <c r="B165">
        <v>6.2399999999999997E-2</v>
      </c>
      <c r="C165">
        <v>5.7933237121707948E-2</v>
      </c>
    </row>
    <row r="166" spans="1:3" ht="14.65" x14ac:dyDescent="0.4">
      <c r="A166">
        <v>1.8E-3</v>
      </c>
      <c r="B166">
        <v>5.2499999999999998E-2</v>
      </c>
      <c r="C166">
        <v>5.1954805837514328E-2</v>
      </c>
    </row>
    <row r="167" spans="1:3" ht="14.65" x14ac:dyDescent="0.4">
      <c r="A167">
        <v>1.9E-3</v>
      </c>
      <c r="B167">
        <v>4.87E-2</v>
      </c>
      <c r="C167">
        <v>4.4527493007156083E-2</v>
      </c>
    </row>
    <row r="168" spans="1:3" ht="14.65" x14ac:dyDescent="0.4">
      <c r="A168">
        <v>1.9E-3</v>
      </c>
      <c r="B168">
        <v>4.24E-2</v>
      </c>
      <c r="C168">
        <v>3.1958717351545429E-2</v>
      </c>
    </row>
    <row r="169" spans="1:3" ht="14.65" x14ac:dyDescent="0.4">
      <c r="A169">
        <v>1.9E-3</v>
      </c>
      <c r="B169">
        <v>3.6900000000000002E-2</v>
      </c>
      <c r="C169">
        <v>2.4922888979716507E-2</v>
      </c>
    </row>
    <row r="170" spans="1:3" ht="14.65" x14ac:dyDescent="0.4">
      <c r="A170">
        <v>1.9E-3</v>
      </c>
      <c r="B170">
        <v>3.4500000000000003E-2</v>
      </c>
      <c r="C170">
        <v>2.8422196801074495E-2</v>
      </c>
    </row>
    <row r="171" spans="1:3" ht="14.65" x14ac:dyDescent="0.4">
      <c r="A171">
        <v>1.8E-3</v>
      </c>
      <c r="B171">
        <v>2.87E-2</v>
      </c>
      <c r="C171">
        <v>2.8322983234939425E-2</v>
      </c>
    </row>
    <row r="172" spans="1:3" ht="14.65" x14ac:dyDescent="0.4">
      <c r="A172">
        <v>1.7000000000000001E-3</v>
      </c>
      <c r="B172">
        <v>2.5999999999999999E-2</v>
      </c>
      <c r="C172">
        <v>2.4688539948109822E-2</v>
      </c>
    </row>
    <row r="173" spans="1:3" ht="14.65" x14ac:dyDescent="0.4">
      <c r="A173">
        <v>1.6000000000000001E-3</v>
      </c>
      <c r="B173">
        <v>2.6100000000000002E-2</v>
      </c>
      <c r="C173">
        <v>2.4342373014651586E-2</v>
      </c>
    </row>
    <row r="174" spans="1:3" ht="14.65" x14ac:dyDescent="0.4">
      <c r="A174">
        <v>1.4000000000000002E-3</v>
      </c>
      <c r="B174">
        <v>1.8700000000000001E-2</v>
      </c>
      <c r="C174">
        <v>2.8590311898312626E-2</v>
      </c>
    </row>
    <row r="175" spans="1:3" ht="14.65" x14ac:dyDescent="0.4">
      <c r="A175">
        <v>1E-3</v>
      </c>
      <c r="B175">
        <v>2.3300000000000001E-2</v>
      </c>
      <c r="C175">
        <v>2.6612035894811092E-2</v>
      </c>
    </row>
    <row r="176" spans="1:3" ht="14.65" x14ac:dyDescent="0.4">
      <c r="A176">
        <v>8.9999999999999998E-4</v>
      </c>
      <c r="B176">
        <v>2.3099999999999999E-2</v>
      </c>
      <c r="C176">
        <v>2.6455034425873047E-2</v>
      </c>
    </row>
    <row r="177" spans="1:3" ht="14.65" x14ac:dyDescent="0.4">
      <c r="A177">
        <v>8.9999999999999998E-4</v>
      </c>
      <c r="B177">
        <v>1.8499999999999999E-2</v>
      </c>
      <c r="C177">
        <v>2.7349316790723055E-2</v>
      </c>
    </row>
    <row r="178" spans="1:3" ht="14.65" x14ac:dyDescent="0.4">
      <c r="A178">
        <v>7.000000000000001E-4</v>
      </c>
      <c r="B178">
        <v>1.54E-2</v>
      </c>
      <c r="C178">
        <v>2.2950424747761211E-2</v>
      </c>
    </row>
    <row r="179" spans="1:3" ht="14.65" x14ac:dyDescent="0.4">
      <c r="A179">
        <v>1E-3</v>
      </c>
      <c r="B179">
        <v>1.5100000000000001E-2</v>
      </c>
      <c r="C179">
        <v>2.1795042843302359E-2</v>
      </c>
    </row>
    <row r="180" spans="1:3" ht="14.65" x14ac:dyDescent="0.4">
      <c r="A180">
        <v>8.0000000000000004E-4</v>
      </c>
      <c r="B180">
        <v>1.21E-2</v>
      </c>
      <c r="C180">
        <v>2.138989438908323E-2</v>
      </c>
    </row>
    <row r="181" spans="1:3" ht="14.65" x14ac:dyDescent="0.4">
      <c r="A181">
        <v>7.000000000000001E-4</v>
      </c>
      <c r="B181">
        <v>1.2E-2</v>
      </c>
      <c r="C181">
        <v>2.4924148096023724E-2</v>
      </c>
    </row>
    <row r="182" spans="1:3" ht="14.65" x14ac:dyDescent="0.4">
      <c r="A182">
        <v>8.0000000000000004E-4</v>
      </c>
      <c r="B182">
        <v>9.4000000000000004E-3</v>
      </c>
      <c r="C182">
        <v>2.7161895428639005E-2</v>
      </c>
    </row>
    <row r="183" spans="1:3" ht="14.65" x14ac:dyDescent="0.4">
      <c r="A183">
        <v>7.000000000000001E-4</v>
      </c>
      <c r="B183">
        <v>9.5999999999999992E-3</v>
      </c>
      <c r="C183">
        <v>2.6227729460074567E-2</v>
      </c>
    </row>
    <row r="184" spans="1:3" ht="14.65" x14ac:dyDescent="0.4">
      <c r="A184">
        <v>8.0000000000000004E-4</v>
      </c>
      <c r="B184">
        <v>1.8200000000000001E-2</v>
      </c>
      <c r="C184">
        <v>2.6781074374814584E-2</v>
      </c>
    </row>
    <row r="185" spans="1:3" ht="14.65" x14ac:dyDescent="0.4">
      <c r="A185">
        <v>1E-3</v>
      </c>
      <c r="B185">
        <v>1.9900000000000001E-2</v>
      </c>
      <c r="C185">
        <v>2.8638414345784735E-2</v>
      </c>
    </row>
    <row r="186" spans="1:3" ht="14.65" x14ac:dyDescent="0.4">
      <c r="A186">
        <v>1.2999999999999999E-3</v>
      </c>
      <c r="B186">
        <v>2.81E-2</v>
      </c>
      <c r="C186">
        <v>2.9571766149934398E-2</v>
      </c>
    </row>
    <row r="187" spans="1:3" ht="14.65" x14ac:dyDescent="0.4">
      <c r="A187">
        <v>1.4000000000000002E-3</v>
      </c>
      <c r="B187">
        <v>2.4799999999999999E-2</v>
      </c>
      <c r="C187">
        <v>3.2117396960426481E-2</v>
      </c>
    </row>
    <row r="188" spans="1:3" ht="14.65" x14ac:dyDescent="0.4">
      <c r="A188">
        <v>1.6000000000000001E-3</v>
      </c>
      <c r="B188">
        <v>2.76E-2</v>
      </c>
      <c r="C188">
        <v>3.4629363688271741E-2</v>
      </c>
    </row>
    <row r="189" spans="1:3" ht="14.65" x14ac:dyDescent="0.4">
      <c r="A189">
        <v>1.6000000000000001E-3</v>
      </c>
      <c r="B189">
        <v>3.2000000000000001E-2</v>
      </c>
      <c r="C189">
        <v>3.2534383435615655E-2</v>
      </c>
    </row>
    <row r="190" spans="1:3" ht="14.65" x14ac:dyDescent="0.4">
      <c r="A190">
        <v>1.6000000000000001E-3</v>
      </c>
      <c r="B190">
        <v>3.1099999999999999E-2</v>
      </c>
      <c r="C190">
        <v>3.428286797486757E-2</v>
      </c>
    </row>
    <row r="191" spans="1:3" ht="14.65" x14ac:dyDescent="0.4">
      <c r="A191">
        <v>1.2999999999999999E-3</v>
      </c>
      <c r="B191">
        <v>3.2500000000000001E-2</v>
      </c>
      <c r="C191">
        <v>3.6182323977136388E-2</v>
      </c>
    </row>
    <row r="192" spans="1:3" ht="14.65" x14ac:dyDescent="0.4">
      <c r="A192">
        <v>1.4000000000000002E-3</v>
      </c>
      <c r="B192">
        <v>3.3599999999999998E-2</v>
      </c>
      <c r="C192">
        <v>3.7318835870467471E-2</v>
      </c>
    </row>
    <row r="193" spans="1:3" ht="14.65" x14ac:dyDescent="0.4">
      <c r="A193">
        <v>1.6000000000000001E-3</v>
      </c>
      <c r="B193">
        <v>3.4599999999999999E-2</v>
      </c>
      <c r="C193">
        <v>3.2369322168129711E-2</v>
      </c>
    </row>
    <row r="194" spans="1:3" ht="14.65" x14ac:dyDescent="0.4">
      <c r="A194">
        <v>1.6000000000000001E-3</v>
      </c>
      <c r="B194">
        <v>3.4299999999999997E-2</v>
      </c>
      <c r="C194">
        <v>2.5399969340037742E-2</v>
      </c>
    </row>
    <row r="195" spans="1:3" ht="14.65" x14ac:dyDescent="0.4">
      <c r="A195">
        <v>1.6000000000000001E-3</v>
      </c>
      <c r="B195">
        <v>3.4000000000000002E-2</v>
      </c>
      <c r="C195">
        <v>2.8942689387127407E-2</v>
      </c>
    </row>
    <row r="196" spans="1:3" ht="14.65" x14ac:dyDescent="0.4">
      <c r="A196">
        <v>1.4000000000000002E-3</v>
      </c>
      <c r="B196">
        <v>2.87E-2</v>
      </c>
      <c r="C196">
        <v>2.8803648686694827E-2</v>
      </c>
    </row>
    <row r="197" spans="1:3" ht="14.65" x14ac:dyDescent="0.4">
      <c r="A197">
        <v>1.5E-3</v>
      </c>
      <c r="B197">
        <v>3.0300000000000001E-2</v>
      </c>
      <c r="C197">
        <v>2.7909052065678952E-2</v>
      </c>
    </row>
    <row r="198" spans="1:3" ht="14.65" x14ac:dyDescent="0.4">
      <c r="A198">
        <v>1.4000000000000002E-3</v>
      </c>
      <c r="B198">
        <v>3.1399999999999997E-2</v>
      </c>
      <c r="C198">
        <v>2.3840503379210953E-2</v>
      </c>
    </row>
    <row r="199" spans="1:3" ht="14.65" x14ac:dyDescent="0.4">
      <c r="A199">
        <v>1.5E-3</v>
      </c>
      <c r="B199">
        <v>3.0599999999999999E-2</v>
      </c>
      <c r="C199">
        <v>2.5031994956543735E-2</v>
      </c>
    </row>
    <row r="200" spans="1:3" ht="14.65" x14ac:dyDescent="0.4">
      <c r="A200">
        <v>1.1000000000000001E-3</v>
      </c>
      <c r="B200">
        <v>2.58E-2</v>
      </c>
      <c r="C200">
        <v>2.1953031786550059E-2</v>
      </c>
    </row>
    <row r="201" spans="1:3" ht="14.65" x14ac:dyDescent="0.4">
      <c r="A201">
        <v>8.9999999999999998E-4</v>
      </c>
      <c r="B201">
        <v>2.3099999999999999E-2</v>
      </c>
      <c r="C201">
        <v>2.6196456414824931E-2</v>
      </c>
    </row>
    <row r="202" spans="1:3" ht="14.65" x14ac:dyDescent="0.4">
      <c r="A202">
        <v>8.9999999999999998E-4</v>
      </c>
      <c r="B202">
        <v>2.5999999999999999E-2</v>
      </c>
      <c r="C202">
        <v>2.3863340007318601E-2</v>
      </c>
    </row>
    <row r="203" spans="1:3" ht="14.65" x14ac:dyDescent="0.4">
      <c r="A203">
        <v>8.0000000000000004E-4</v>
      </c>
      <c r="B203">
        <v>2.5899999999999999E-2</v>
      </c>
      <c r="C203">
        <v>2.3001171826765199E-2</v>
      </c>
    </row>
    <row r="204" spans="1:3" ht="14.65" x14ac:dyDescent="0.4">
      <c r="A204">
        <v>8.0000000000000004E-4</v>
      </c>
      <c r="B204">
        <v>2.87E-2</v>
      </c>
      <c r="C204">
        <v>2.0691967780145482E-2</v>
      </c>
    </row>
    <row r="205" spans="1:3" ht="14.65" x14ac:dyDescent="0.4">
      <c r="A205">
        <v>8.9999999999999998E-4</v>
      </c>
      <c r="B205">
        <v>2.75E-2</v>
      </c>
      <c r="C205">
        <v>2.1520772459055482E-2</v>
      </c>
    </row>
    <row r="206" spans="1:3" ht="14.65" x14ac:dyDescent="0.4">
      <c r="A206">
        <v>8.0000000000000004E-4</v>
      </c>
      <c r="B206">
        <v>2.5499999999999998E-2</v>
      </c>
      <c r="C206">
        <v>2.0241540674524217E-2</v>
      </c>
    </row>
    <row r="207" spans="1:3" ht="14.65" x14ac:dyDescent="0.4">
      <c r="A207">
        <v>8.9999999999999998E-4</v>
      </c>
      <c r="B207">
        <v>2.3699999999999999E-2</v>
      </c>
      <c r="C207">
        <v>1.6414589925054734E-2</v>
      </c>
    </row>
    <row r="208" spans="1:3" ht="14.65" x14ac:dyDescent="0.4">
      <c r="A208">
        <v>7.000000000000001E-4</v>
      </c>
      <c r="B208">
        <v>2.07E-2</v>
      </c>
      <c r="C208">
        <v>1.516821552071923E-2</v>
      </c>
    </row>
    <row r="209" spans="1:3" ht="14.65" x14ac:dyDescent="0.4">
      <c r="A209">
        <v>7.000000000000001E-4</v>
      </c>
      <c r="B209">
        <v>1.77E-2</v>
      </c>
      <c r="C209">
        <v>1.4091693158833407E-2</v>
      </c>
    </row>
    <row r="210" spans="1:3" ht="14.65" x14ac:dyDescent="0.4">
      <c r="A210">
        <v>8.0000000000000004E-4</v>
      </c>
      <c r="B210">
        <v>1.67E-2</v>
      </c>
      <c r="C210">
        <v>1.7199749174157897E-2</v>
      </c>
    </row>
    <row r="211" spans="1:3" ht="14.65" x14ac:dyDescent="0.4">
      <c r="A211">
        <v>8.9999999999999998E-4</v>
      </c>
      <c r="B211">
        <v>1.6299999999999999E-2</v>
      </c>
      <c r="C211">
        <v>2.0664081522668409E-2</v>
      </c>
    </row>
    <row r="212" spans="1:3" ht="14.65" x14ac:dyDescent="0.4">
      <c r="A212">
        <v>8.9999999999999998E-4</v>
      </c>
      <c r="B212">
        <v>1.8499999999999999E-2</v>
      </c>
      <c r="C212">
        <v>1.8471364612985819E-2</v>
      </c>
    </row>
    <row r="213" spans="1:3" ht="14.65" x14ac:dyDescent="0.4">
      <c r="A213">
        <v>1E-3</v>
      </c>
      <c r="B213">
        <v>1.7000000000000001E-2</v>
      </c>
      <c r="C213">
        <v>1.8527052623749762E-2</v>
      </c>
    </row>
    <row r="214" spans="1:3" ht="14.65" x14ac:dyDescent="0.4">
      <c r="A214">
        <v>8.9999999999999998E-4</v>
      </c>
      <c r="B214">
        <v>1.55E-2</v>
      </c>
      <c r="C214">
        <v>1.7258607335637222E-2</v>
      </c>
    </row>
    <row r="215" spans="1:3" ht="14.65" x14ac:dyDescent="0.4">
      <c r="A215">
        <v>8.9999999999999998E-4</v>
      </c>
      <c r="B215">
        <v>1.41E-2</v>
      </c>
      <c r="C215">
        <v>1.8319683357723715E-2</v>
      </c>
    </row>
    <row r="216" spans="1:3" ht="14.65" x14ac:dyDescent="0.4">
      <c r="A216">
        <v>8.9999999999999998E-4</v>
      </c>
      <c r="B216">
        <v>1.0200000000000001E-2</v>
      </c>
      <c r="C216">
        <v>1.9011975784953505E-2</v>
      </c>
    </row>
    <row r="217" spans="1:3" ht="14.65" x14ac:dyDescent="0.4">
      <c r="A217">
        <v>8.9999999999999998E-4</v>
      </c>
      <c r="B217">
        <v>1.11E-2</v>
      </c>
      <c r="C217">
        <v>1.8943455729506731E-2</v>
      </c>
    </row>
    <row r="218" spans="1:3" ht="14.65" x14ac:dyDescent="0.4">
      <c r="A218">
        <v>8.9999999999999998E-4</v>
      </c>
      <c r="B218">
        <v>1.0800000000000001E-2</v>
      </c>
      <c r="C218">
        <v>1.8756192024605434E-2</v>
      </c>
    </row>
    <row r="219" spans="1:3" ht="14.65" x14ac:dyDescent="0.4">
      <c r="A219">
        <v>1.1999999999999999E-3</v>
      </c>
      <c r="B219">
        <v>1.0500000000000001E-2</v>
      </c>
      <c r="C219">
        <v>1.9835491700353369E-2</v>
      </c>
    </row>
    <row r="220" spans="1:3" ht="14.65" x14ac:dyDescent="0.4">
      <c r="A220">
        <v>1.1000000000000001E-3</v>
      </c>
      <c r="B220">
        <v>1.2699999999999999E-2</v>
      </c>
      <c r="C220">
        <v>2.0939452453605512E-2</v>
      </c>
    </row>
    <row r="221" spans="1:3" ht="14.65" x14ac:dyDescent="0.4">
      <c r="A221">
        <v>1.1000000000000001E-3</v>
      </c>
      <c r="B221">
        <v>1.37E-2</v>
      </c>
      <c r="C221">
        <v>2.1824111559034853E-2</v>
      </c>
    </row>
    <row r="222" spans="1:3" ht="14.65" x14ac:dyDescent="0.4">
      <c r="A222">
        <v>1.1000000000000001E-3</v>
      </c>
      <c r="B222">
        <v>1.1299999999999999E-2</v>
      </c>
      <c r="C222">
        <v>2.6167571810936541E-2</v>
      </c>
    </row>
    <row r="223" spans="1:3" ht="14.65" x14ac:dyDescent="0.4">
      <c r="A223">
        <v>1.1999999999999999E-3</v>
      </c>
      <c r="B223">
        <v>1.11E-2</v>
      </c>
      <c r="C223">
        <v>2.2392576728938351E-2</v>
      </c>
    </row>
    <row r="224" spans="1:3" ht="14.65" x14ac:dyDescent="0.4">
      <c r="A224">
        <v>1.1999999999999999E-3</v>
      </c>
      <c r="B224">
        <v>0.01</v>
      </c>
      <c r="C224">
        <v>2.5281901379297866E-2</v>
      </c>
    </row>
    <row r="225" spans="1:3" ht="14.65" x14ac:dyDescent="0.4">
      <c r="A225">
        <v>1.2999999999999999E-3</v>
      </c>
      <c r="B225">
        <v>1.0999999999999999E-2</v>
      </c>
      <c r="C225">
        <v>2.5226462488082579E-2</v>
      </c>
    </row>
    <row r="226" spans="1:3" ht="14.65" x14ac:dyDescent="0.4">
      <c r="A226">
        <v>1.2999999999999999E-3</v>
      </c>
      <c r="B226">
        <v>1.3100000000000001E-2</v>
      </c>
      <c r="C226">
        <v>2.7891386174352051E-2</v>
      </c>
    </row>
    <row r="227" spans="1:3" ht="14.65" x14ac:dyDescent="0.4">
      <c r="A227">
        <v>1.4000000000000002E-3</v>
      </c>
      <c r="B227">
        <v>1.44E-2</v>
      </c>
      <c r="C227">
        <v>2.9002023403803645E-2</v>
      </c>
    </row>
    <row r="228" spans="1:3" ht="14.65" x14ac:dyDescent="0.4">
      <c r="A228">
        <v>1.4000000000000002E-3</v>
      </c>
      <c r="B228">
        <v>1.6199999999999999E-2</v>
      </c>
      <c r="C228">
        <v>3.5781155140223619E-2</v>
      </c>
    </row>
    <row r="229" spans="1:3" ht="14.65" x14ac:dyDescent="0.4">
      <c r="A229">
        <v>1.1999999999999999E-3</v>
      </c>
      <c r="B229">
        <v>1.4800000000000001E-2</v>
      </c>
      <c r="C229">
        <v>3.8792281949407093E-2</v>
      </c>
    </row>
    <row r="230" spans="1:3" ht="14.65" x14ac:dyDescent="0.4">
      <c r="A230">
        <v>1.1999999999999999E-3</v>
      </c>
      <c r="B230">
        <v>1.6799999999999999E-2</v>
      </c>
      <c r="C230">
        <v>3.8536466419680337E-2</v>
      </c>
    </row>
    <row r="231" spans="1:3" ht="14.65" x14ac:dyDescent="0.4">
      <c r="A231">
        <v>2.3999999999999998E-3</v>
      </c>
      <c r="B231">
        <v>2.3E-2</v>
      </c>
      <c r="C231">
        <v>4.2953266410485358E-2</v>
      </c>
    </row>
    <row r="232" spans="1:3" ht="14.65" x14ac:dyDescent="0.4">
      <c r="A232">
        <v>3.4000000000000002E-3</v>
      </c>
      <c r="B232">
        <v>2.4E-2</v>
      </c>
      <c r="C232">
        <v>4.3080266051733873E-2</v>
      </c>
    </row>
    <row r="233" spans="1:3" ht="14.65" x14ac:dyDescent="0.4">
      <c r="A233">
        <v>3.8E-3</v>
      </c>
      <c r="B233">
        <v>2.8299999999999999E-2</v>
      </c>
      <c r="C233">
        <v>5.2471123101980877E-2</v>
      </c>
    </row>
    <row r="234" spans="1:3" ht="14.65" x14ac:dyDescent="0.4">
      <c r="A234">
        <v>3.5999999999999999E-3</v>
      </c>
      <c r="B234">
        <v>3.27E-2</v>
      </c>
      <c r="C234">
        <v>5.8165176336064661E-2</v>
      </c>
    </row>
    <row r="235" spans="1:3" ht="14.65" x14ac:dyDescent="0.4">
      <c r="A235">
        <v>3.7000000000000002E-3</v>
      </c>
      <c r="B235">
        <v>3.4299999999999997E-2</v>
      </c>
      <c r="C235">
        <v>6.0834661292199499E-2</v>
      </c>
    </row>
    <row r="236" spans="1:3" ht="14.65" x14ac:dyDescent="0.4">
      <c r="A236">
        <v>3.7000000000000002E-3</v>
      </c>
      <c r="B236">
        <v>4.1700000000000001E-2</v>
      </c>
      <c r="C236">
        <v>6.7364376785407187E-2</v>
      </c>
    </row>
    <row r="237" spans="1:3" ht="14.65" x14ac:dyDescent="0.4">
      <c r="A237">
        <v>3.8E-3</v>
      </c>
      <c r="B237">
        <v>4.2099999999999999E-2</v>
      </c>
      <c r="C237">
        <v>6.9425556800686961E-2</v>
      </c>
    </row>
    <row r="238" spans="1:3" ht="14.65" x14ac:dyDescent="0.4">
      <c r="A238">
        <v>3.9000000000000003E-3</v>
      </c>
      <c r="B238">
        <v>4.1200000000000001E-2</v>
      </c>
      <c r="C238">
        <v>7.3456747806462053E-2</v>
      </c>
    </row>
    <row r="239" spans="1:3" ht="14.65" x14ac:dyDescent="0.4">
      <c r="A239">
        <v>4.0000000000000001E-3</v>
      </c>
      <c r="B239">
        <v>3.8800000000000001E-2</v>
      </c>
      <c r="C239">
        <v>7.5921072942112811E-2</v>
      </c>
    </row>
    <row r="240" spans="1:3" ht="14.65" x14ac:dyDescent="0.4">
      <c r="A240">
        <v>4.0000000000000001E-3</v>
      </c>
      <c r="B240">
        <v>3.44E-2</v>
      </c>
      <c r="C240">
        <v>7.2094208087967848E-2</v>
      </c>
    </row>
    <row r="241" spans="1:3" ht="14.65" x14ac:dyDescent="0.4">
      <c r="A241">
        <v>4.0000000000000001E-3</v>
      </c>
      <c r="B241">
        <v>3.49E-2</v>
      </c>
      <c r="C241">
        <v>7.5321913469967083E-2</v>
      </c>
    </row>
    <row r="242" spans="1:3" ht="14.65" x14ac:dyDescent="0.4">
      <c r="A242">
        <v>4.0999999999999995E-3</v>
      </c>
      <c r="B242">
        <v>3.4599999999999999E-2</v>
      </c>
      <c r="C242">
        <v>7.4750633589497073E-2</v>
      </c>
    </row>
    <row r="243" spans="1:3" ht="14.65" x14ac:dyDescent="0.4">
      <c r="A243">
        <v>5.4000000000000003E-3</v>
      </c>
      <c r="B243">
        <v>2.93E-2</v>
      </c>
      <c r="C243">
        <v>7.7686808519114581E-2</v>
      </c>
    </row>
    <row r="244" spans="1:3" ht="14.65" x14ac:dyDescent="0.4">
      <c r="A244">
        <v>6.5000000000000006E-3</v>
      </c>
      <c r="B244">
        <v>2.8199999999999999E-2</v>
      </c>
      <c r="C244">
        <v>8.1928317511145266E-2</v>
      </c>
    </row>
    <row r="245" spans="1:3" ht="14.65" x14ac:dyDescent="0.4">
      <c r="A245">
        <v>6.6E-3</v>
      </c>
      <c r="B245">
        <v>2.6200000000000001E-2</v>
      </c>
      <c r="C245">
        <v>7.3744303773957576E-2</v>
      </c>
    </row>
    <row r="246" spans="1:3" ht="14.65" x14ac:dyDescent="0.4">
      <c r="A246">
        <v>7.9000000000000008E-3</v>
      </c>
      <c r="B246">
        <v>2.2599999999999999E-2</v>
      </c>
      <c r="C246">
        <v>6.3955068207402377E-2</v>
      </c>
    </row>
    <row r="247" spans="1:3" ht="14.65" x14ac:dyDescent="0.4">
      <c r="A247">
        <v>9.0000000000000011E-3</v>
      </c>
      <c r="B247">
        <v>2.29E-2</v>
      </c>
      <c r="C247">
        <v>6.2521644147427446E-2</v>
      </c>
    </row>
    <row r="248" spans="1:3" ht="14.65" x14ac:dyDescent="0.4">
      <c r="A248">
        <v>9.1000000000000004E-3</v>
      </c>
      <c r="B248">
        <v>1.6500000000000001E-2</v>
      </c>
      <c r="C248">
        <v>5.6514048254600491E-2</v>
      </c>
    </row>
    <row r="249" spans="1:3" ht="14.65" x14ac:dyDescent="0.4">
      <c r="A249">
        <v>1.04E-2</v>
      </c>
      <c r="B249">
        <v>1.6500000000000001E-2</v>
      </c>
      <c r="C249">
        <v>5.7441449357432894E-2</v>
      </c>
    </row>
    <row r="250" spans="1:3" ht="14.65" x14ac:dyDescent="0.4">
      <c r="A250">
        <v>1.15E-2</v>
      </c>
      <c r="B250">
        <v>1.47E-2</v>
      </c>
      <c r="C250">
        <v>5.5877097771728779E-2</v>
      </c>
    </row>
    <row r="251" spans="1:3" ht="14.65" x14ac:dyDescent="0.4">
      <c r="A251">
        <v>1.1599999999999999E-2</v>
      </c>
      <c r="B251">
        <v>1.4500000000000001E-2</v>
      </c>
      <c r="C251">
        <v>5.0732912349127801E-2</v>
      </c>
    </row>
    <row r="252" spans="1:3" ht="14.65" x14ac:dyDescent="0.4">
      <c r="A252">
        <v>1.15E-2</v>
      </c>
      <c r="B252">
        <v>1.7399999999999999E-2</v>
      </c>
      <c r="C252">
        <v>4.9542980662680702E-2</v>
      </c>
    </row>
    <row r="253" spans="1:3" ht="14.65" x14ac:dyDescent="0.4">
      <c r="A253">
        <v>1.15E-2</v>
      </c>
      <c r="B253">
        <v>1.9300000000000001E-2</v>
      </c>
      <c r="C253">
        <v>4.7392469402687154E-2</v>
      </c>
    </row>
    <row r="254" spans="1:3" ht="14.65" x14ac:dyDescent="0.4">
      <c r="A254">
        <v>1.1599999999999999E-2</v>
      </c>
      <c r="B254">
        <v>2.3099999999999999E-2</v>
      </c>
      <c r="C254">
        <v>4.9294182697193323E-2</v>
      </c>
    </row>
    <row r="255" spans="1:3" ht="14.65" x14ac:dyDescent="0.4">
      <c r="A255">
        <v>1.3000000000000001E-2</v>
      </c>
      <c r="B255">
        <v>2.6599999999999999E-2</v>
      </c>
      <c r="C255">
        <v>4.6731314138144131E-2</v>
      </c>
    </row>
    <row r="256" spans="1:3" ht="14.65" x14ac:dyDescent="0.4">
      <c r="A256">
        <v>1.41E-2</v>
      </c>
      <c r="B256">
        <v>2.6100000000000002E-2</v>
      </c>
      <c r="C256">
        <v>4.5362333632836815E-2</v>
      </c>
    </row>
    <row r="257" spans="1:3" ht="14.65" x14ac:dyDescent="0.4">
      <c r="A257">
        <v>1.4199999999999999E-2</v>
      </c>
      <c r="B257">
        <v>2.6800000000000001E-2</v>
      </c>
      <c r="C257">
        <v>4.8816140433834754E-2</v>
      </c>
    </row>
    <row r="258" spans="1:3" ht="14.65" x14ac:dyDescent="0.4">
      <c r="A258">
        <v>1.5100000000000001E-2</v>
      </c>
      <c r="B258">
        <v>2.8899999999999999E-2</v>
      </c>
      <c r="C258">
        <v>5.6360902330373053E-2</v>
      </c>
    </row>
    <row r="259" spans="1:3" ht="14.65" x14ac:dyDescent="0.4">
      <c r="A259">
        <v>1.6899999999999998E-2</v>
      </c>
      <c r="B259">
        <v>2.8799999999999999E-2</v>
      </c>
      <c r="C259">
        <v>5.5383318933536541E-2</v>
      </c>
    </row>
    <row r="260" spans="1:3" ht="14.65" x14ac:dyDescent="0.4">
      <c r="A260">
        <v>1.7000000000000001E-2</v>
      </c>
      <c r="B260">
        <v>2.7400000000000001E-2</v>
      </c>
      <c r="C260">
        <v>5.4555747633501794E-2</v>
      </c>
    </row>
    <row r="261" spans="1:3" ht="14.65" x14ac:dyDescent="0.4">
      <c r="A261">
        <v>1.8200000000000001E-2</v>
      </c>
      <c r="B261">
        <v>2.53E-2</v>
      </c>
      <c r="C261">
        <v>4.7342176241989442E-2</v>
      </c>
    </row>
    <row r="262" spans="1:3" ht="14.65" x14ac:dyDescent="0.4">
      <c r="A262">
        <v>1.9099999999999999E-2</v>
      </c>
      <c r="B262">
        <v>2.3900000000000001E-2</v>
      </c>
      <c r="C262">
        <v>4.7738648844473541E-2</v>
      </c>
    </row>
    <row r="263" spans="1:3" ht="14.65" x14ac:dyDescent="0.4">
      <c r="A263">
        <v>1.9099999999999999E-2</v>
      </c>
      <c r="B263">
        <v>2.7699999999999999E-2</v>
      </c>
      <c r="C263">
        <v>4.7526583852243731E-2</v>
      </c>
    </row>
    <row r="264" spans="1:3" ht="14.65" x14ac:dyDescent="0.4">
      <c r="A264">
        <v>1.95E-2</v>
      </c>
      <c r="B264">
        <v>2.3300000000000001E-2</v>
      </c>
      <c r="C264">
        <v>4.2585535627687299E-2</v>
      </c>
    </row>
    <row r="265" spans="1:3" ht="14.65" x14ac:dyDescent="0.4">
      <c r="A265">
        <v>2.1899999999999999E-2</v>
      </c>
      <c r="B265">
        <v>2.41E-2</v>
      </c>
      <c r="C265">
        <v>4.2481510852344084E-2</v>
      </c>
    </row>
    <row r="266" spans="1:3" ht="14.65" x14ac:dyDescent="0.4">
      <c r="A266">
        <v>2.2000000000000002E-2</v>
      </c>
      <c r="B266">
        <v>2.24E-2</v>
      </c>
      <c r="C266">
        <v>3.8943869822829047E-2</v>
      </c>
    </row>
    <row r="267" spans="1:3" ht="14.65" x14ac:dyDescent="0.4">
      <c r="A267">
        <v>2.2700000000000001E-2</v>
      </c>
      <c r="B267">
        <v>1.89E-2</v>
      </c>
      <c r="C267">
        <v>3.926219178423751E-2</v>
      </c>
    </row>
    <row r="268" spans="1:3" ht="14.65" x14ac:dyDescent="0.4">
      <c r="A268">
        <v>2.4E-2</v>
      </c>
      <c r="B268">
        <v>1.8599999999999998E-2</v>
      </c>
      <c r="C268">
        <v>3.5895538304978047E-2</v>
      </c>
    </row>
    <row r="269" spans="1:3" ht="14.65" x14ac:dyDescent="0.4">
      <c r="A269">
        <v>2.4E-2</v>
      </c>
      <c r="B269">
        <v>2.3300000000000001E-2</v>
      </c>
      <c r="C269">
        <v>3.3947835154290562E-2</v>
      </c>
    </row>
    <row r="270" spans="1:3" ht="14.65" x14ac:dyDescent="0.4">
      <c r="A270">
        <v>2.41E-2</v>
      </c>
      <c r="B270">
        <v>2.3099999999999999E-2</v>
      </c>
      <c r="C270">
        <v>2.7651048063910055E-2</v>
      </c>
    </row>
    <row r="271" spans="1:3" ht="14.65" x14ac:dyDescent="0.4">
      <c r="A271">
        <v>2.4199999999999999E-2</v>
      </c>
      <c r="B271">
        <v>2.41E-2</v>
      </c>
      <c r="C271">
        <v>2.8981706245504113E-2</v>
      </c>
    </row>
    <row r="272" spans="1:3" ht="14.65" x14ac:dyDescent="0.4">
      <c r="A272">
        <v>2.3900000000000001E-2</v>
      </c>
      <c r="B272">
        <v>2.53E-2</v>
      </c>
      <c r="C272">
        <v>3.0310104079719569E-2</v>
      </c>
    </row>
    <row r="273" spans="1:3" ht="14.65" x14ac:dyDescent="0.4">
      <c r="A273">
        <v>2.3799999999999998E-2</v>
      </c>
      <c r="B273">
        <v>2.75E-2</v>
      </c>
      <c r="C273">
        <v>3.2538689776719809E-2</v>
      </c>
    </row>
    <row r="274" spans="1:3" ht="14.65" x14ac:dyDescent="0.4">
      <c r="A274">
        <v>2.4E-2</v>
      </c>
      <c r="B274">
        <v>2.7699999999999999E-2</v>
      </c>
      <c r="C274">
        <v>3.1551821388290935E-2</v>
      </c>
    </row>
    <row r="275" spans="1:3" ht="14.65" x14ac:dyDescent="0.4">
      <c r="A275">
        <v>2.1299999999999999E-2</v>
      </c>
      <c r="B275">
        <v>2.52E-2</v>
      </c>
      <c r="C275">
        <v>3.4971143163845753E-2</v>
      </c>
    </row>
    <row r="276" spans="1:3" ht="14.65" x14ac:dyDescent="0.4">
      <c r="A276">
        <v>2.0400000000000001E-2</v>
      </c>
      <c r="B276">
        <v>2.7400000000000001E-2</v>
      </c>
      <c r="C276">
        <v>3.5916648200765455E-2</v>
      </c>
    </row>
    <row r="277" spans="1:3" ht="14.65" x14ac:dyDescent="0.4">
      <c r="A277">
        <v>1.83E-2</v>
      </c>
      <c r="B277">
        <v>2.9700000000000001E-2</v>
      </c>
      <c r="C277">
        <v>4.2392023943453427E-2</v>
      </c>
    </row>
    <row r="278" spans="1:3" ht="14.65" x14ac:dyDescent="0.4">
      <c r="A278">
        <v>1.55E-2</v>
      </c>
      <c r="B278">
        <v>3.04E-2</v>
      </c>
      <c r="C278">
        <v>4.4972378414500636E-2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5"/>
  <sheetViews>
    <sheetView topLeftCell="A64" workbookViewId="0">
      <selection sqref="A1:A1048576"/>
    </sheetView>
  </sheetViews>
  <sheetFormatPr baseColWidth="10" defaultRowHeight="15" x14ac:dyDescent="0.25"/>
  <sheetData>
    <row r="1" spans="1:3" ht="15.95" x14ac:dyDescent="0.45">
      <c r="A1" s="5" t="s">
        <v>81</v>
      </c>
      <c r="B1" s="2" t="s">
        <v>0</v>
      </c>
      <c r="C1" s="2" t="s">
        <v>1</v>
      </c>
    </row>
    <row r="2" spans="1:3" ht="15.95" x14ac:dyDescent="0.45">
      <c r="A2" s="4">
        <v>7.0000000000000007E-2</v>
      </c>
      <c r="B2" s="2">
        <v>-2.8999999999999998E-3</v>
      </c>
      <c r="C2" s="2">
        <v>-1.0881084303194788E-3</v>
      </c>
    </row>
    <row r="3" spans="1:3" ht="15.95" x14ac:dyDescent="0.45">
      <c r="A3" s="4">
        <v>-0.02</v>
      </c>
      <c r="B3" s="2">
        <v>8.9999999999999993E-3</v>
      </c>
      <c r="C3" s="2">
        <v>1.4303940282731631E-3</v>
      </c>
    </row>
    <row r="4" spans="1:3" ht="15.95" x14ac:dyDescent="0.45">
      <c r="A4" s="4">
        <v>-0.04</v>
      </c>
      <c r="B4" s="2">
        <v>-3.0999999999999986E-3</v>
      </c>
      <c r="C4" s="2">
        <v>1.0179461753363483E-3</v>
      </c>
    </row>
    <row r="5" spans="1:3" ht="15.95" x14ac:dyDescent="0.45">
      <c r="A5" s="4">
        <v>-0.06</v>
      </c>
      <c r="B5" s="2">
        <v>-2.6000000000000016E-3</v>
      </c>
      <c r="C5" s="2">
        <v>-3.7482898666443276E-3</v>
      </c>
    </row>
    <row r="6" spans="1:3" ht="15.95" x14ac:dyDescent="0.45">
      <c r="A6" s="4">
        <v>0.2</v>
      </c>
      <c r="B6" s="2">
        <v>-1.4999999999999996E-3</v>
      </c>
      <c r="C6" s="2">
        <v>-1.7424644667973777E-4</v>
      </c>
    </row>
    <row r="7" spans="1:3" ht="15.95" x14ac:dyDescent="0.45">
      <c r="A7" s="4">
        <v>0.12</v>
      </c>
      <c r="B7" s="2">
        <v>-1.1999999999999997E-3</v>
      </c>
      <c r="C7" s="2">
        <v>-1.4079516894476285E-3</v>
      </c>
    </row>
    <row r="8" spans="1:3" ht="15.95" x14ac:dyDescent="0.45">
      <c r="A8" s="4">
        <v>-0.01</v>
      </c>
      <c r="B8" s="2">
        <v>-1.9000000000000006E-3</v>
      </c>
      <c r="C8" s="2">
        <v>4.28115977012411E-3</v>
      </c>
    </row>
    <row r="9" spans="1:3" ht="15.95" x14ac:dyDescent="0.45">
      <c r="A9" s="4">
        <v>0.06</v>
      </c>
      <c r="B9" s="2">
        <v>-7.9999999999999863E-4</v>
      </c>
      <c r="C9" s="2">
        <v>-1.0881728942269131E-3</v>
      </c>
    </row>
    <row r="10" spans="1:3" ht="15.95" x14ac:dyDescent="0.45">
      <c r="A10" s="4">
        <v>-0.04</v>
      </c>
      <c r="B10" s="2">
        <v>8.2999999999999984E-3</v>
      </c>
      <c r="C10" s="2">
        <v>3.2348019867965982E-3</v>
      </c>
    </row>
    <row r="11" spans="1:3" ht="15.95" x14ac:dyDescent="0.45">
      <c r="A11" s="4">
        <v>0.02</v>
      </c>
      <c r="B11" s="2">
        <v>-7.9999999999999863E-4</v>
      </c>
      <c r="C11" s="2">
        <v>9.2977599473631489E-4</v>
      </c>
    </row>
    <row r="12" spans="1:3" ht="15.95" x14ac:dyDescent="0.45">
      <c r="A12" s="4">
        <v>0</v>
      </c>
      <c r="B12" s="2">
        <v>2.700000000000001E-3</v>
      </c>
      <c r="C12" s="2">
        <v>-2.3413170354946722E-4</v>
      </c>
    </row>
    <row r="13" spans="1:3" ht="15.95" x14ac:dyDescent="0.45">
      <c r="A13" s="4">
        <v>-0.04</v>
      </c>
      <c r="B13" s="2">
        <v>-4.6000000000000017E-3</v>
      </c>
      <c r="C13" s="2">
        <v>8.3840145289737489E-4</v>
      </c>
    </row>
    <row r="14" spans="1:3" ht="15.95" x14ac:dyDescent="0.45">
      <c r="A14" s="4">
        <v>0.02</v>
      </c>
      <c r="B14" s="2">
        <v>1.9000000000000006E-3</v>
      </c>
      <c r="C14" s="2">
        <v>1.1614787935857462E-3</v>
      </c>
    </row>
    <row r="15" spans="1:3" ht="15.95" x14ac:dyDescent="0.45">
      <c r="A15" s="4">
        <v>-0.02</v>
      </c>
      <c r="B15" s="2">
        <v>-6.7000000000000011E-3</v>
      </c>
      <c r="C15" s="2">
        <v>-2.1680187366518444E-3</v>
      </c>
    </row>
    <row r="16" spans="1:3" ht="15.95" x14ac:dyDescent="0.45">
      <c r="A16" s="4">
        <v>0.06</v>
      </c>
      <c r="B16" s="2">
        <v>-2.9999999999999992E-4</v>
      </c>
      <c r="C16" s="2">
        <v>1.05171568346063E-3</v>
      </c>
    </row>
    <row r="17" spans="1:3" ht="15.95" x14ac:dyDescent="0.45">
      <c r="A17" s="4">
        <v>-0.05</v>
      </c>
      <c r="B17" s="2">
        <v>8.8999999999999999E-3</v>
      </c>
      <c r="C17" s="2">
        <v>4.2476313520207754E-3</v>
      </c>
    </row>
    <row r="18" spans="1:3" ht="15.95" x14ac:dyDescent="0.45">
      <c r="A18" s="4">
        <v>-0.02</v>
      </c>
      <c r="B18" s="2">
        <v>-8.9999999999999802E-4</v>
      </c>
      <c r="C18" s="2">
        <v>9.1689144284512469E-4</v>
      </c>
    </row>
    <row r="19" spans="1:3" ht="15.95" x14ac:dyDescent="0.45">
      <c r="A19" s="4">
        <v>-0.04</v>
      </c>
      <c r="B19" s="2">
        <v>-1.0000000000000009E-3</v>
      </c>
      <c r="C19" s="2">
        <v>2.7910063026290732E-3</v>
      </c>
    </row>
    <row r="20" spans="1:3" ht="15.95" x14ac:dyDescent="0.45">
      <c r="A20" s="4">
        <v>0.04</v>
      </c>
      <c r="B20" s="2">
        <v>-3.1999999999999997E-3</v>
      </c>
      <c r="C20" s="2">
        <v>-1.0390540068956344E-3</v>
      </c>
    </row>
    <row r="21" spans="1:3" ht="15.95" x14ac:dyDescent="0.45">
      <c r="A21" s="4">
        <v>7.0000000000000007E-2</v>
      </c>
      <c r="B21" s="2">
        <v>1.8999999999999989E-3</v>
      </c>
      <c r="C21" s="2">
        <v>-3.8215623899062745E-4</v>
      </c>
    </row>
    <row r="22" spans="1:3" ht="15.95" x14ac:dyDescent="0.45">
      <c r="A22" s="4">
        <v>-0.02</v>
      </c>
      <c r="B22" s="2">
        <v>-2.7999999999999987E-3</v>
      </c>
      <c r="C22" s="2">
        <v>-1.8002693943265369E-3</v>
      </c>
    </row>
    <row r="23" spans="1:3" ht="15.95" x14ac:dyDescent="0.45">
      <c r="A23" s="4">
        <v>0.01</v>
      </c>
      <c r="B23" s="2">
        <v>1.9999999999999983E-3</v>
      </c>
      <c r="C23" s="2">
        <v>-5.5999805987982931E-4</v>
      </c>
    </row>
    <row r="24" spans="1:3" ht="15.95" x14ac:dyDescent="0.45">
      <c r="A24" s="4">
        <v>-0.04</v>
      </c>
      <c r="B24" s="2">
        <v>-6.9999999999999923E-4</v>
      </c>
      <c r="C24" s="2">
        <v>1.7732591603403236E-4</v>
      </c>
    </row>
    <row r="25" spans="1:3" ht="15.95" x14ac:dyDescent="0.45">
      <c r="A25" s="4">
        <v>-0.44</v>
      </c>
      <c r="B25" s="2">
        <v>-9.9999999999999915E-4</v>
      </c>
      <c r="C25" s="2">
        <v>-4.7463834207983613E-4</v>
      </c>
    </row>
    <row r="26" spans="1:3" ht="15.95" x14ac:dyDescent="0.45">
      <c r="A26" s="4">
        <v>-0.24</v>
      </c>
      <c r="B26" s="2">
        <v>-7.0000000000000097E-4</v>
      </c>
      <c r="C26" s="2">
        <v>1.4506186477246663E-3</v>
      </c>
    </row>
    <row r="27" spans="1:3" ht="15.95" x14ac:dyDescent="0.45">
      <c r="A27" s="4">
        <v>-0.15</v>
      </c>
      <c r="B27" s="2">
        <v>1.4000000000000002E-3</v>
      </c>
      <c r="C27" s="2">
        <v>8.2230460224955726E-3</v>
      </c>
    </row>
    <row r="28" spans="1:3" ht="15.95" x14ac:dyDescent="0.45">
      <c r="A28" s="4">
        <v>-0.05</v>
      </c>
      <c r="B28" s="2">
        <v>3.3999999999999985E-3</v>
      </c>
      <c r="C28" s="2">
        <v>5.7546880247860699E-4</v>
      </c>
    </row>
    <row r="29" spans="1:3" ht="15.95" x14ac:dyDescent="0.45">
      <c r="A29" s="4">
        <v>0.13</v>
      </c>
      <c r="B29" s="2">
        <v>-7.9999999999999863E-4</v>
      </c>
      <c r="C29" s="2">
        <v>-1.3401978154203853E-4</v>
      </c>
    </row>
    <row r="30" spans="1:3" ht="15.95" x14ac:dyDescent="0.45">
      <c r="A30" s="4">
        <v>0.05</v>
      </c>
      <c r="B30" s="2">
        <v>5.5000000000000014E-3</v>
      </c>
      <c r="C30" s="2">
        <v>3.4337843689091763E-4</v>
      </c>
    </row>
    <row r="31" spans="1:3" ht="15.95" x14ac:dyDescent="0.45">
      <c r="A31" s="4">
        <v>-7.0000000000000007E-2</v>
      </c>
      <c r="B31" s="2">
        <v>-1.1999999999999997E-3</v>
      </c>
      <c r="C31" s="2">
        <v>3.3155221058186468E-3</v>
      </c>
    </row>
    <row r="32" spans="1:3" ht="15.95" x14ac:dyDescent="0.45">
      <c r="A32" s="4">
        <v>0</v>
      </c>
      <c r="B32" s="2">
        <v>4.8999999999999981E-3</v>
      </c>
      <c r="C32" s="2">
        <v>6.9835092597206883E-3</v>
      </c>
    </row>
    <row r="33" spans="1:3" ht="15.95" x14ac:dyDescent="0.45">
      <c r="A33" s="4">
        <v>0.02</v>
      </c>
      <c r="B33" s="2">
        <v>-2.4999999999999988E-3</v>
      </c>
      <c r="C33" s="2">
        <v>1.3644604635569824E-3</v>
      </c>
    </row>
    <row r="34" spans="1:3" ht="15.95" x14ac:dyDescent="0.45">
      <c r="A34" s="4">
        <v>0.23</v>
      </c>
      <c r="B34" s="2">
        <v>5.1000000000000004E-3</v>
      </c>
      <c r="C34" s="2">
        <v>3.0331049544385369E-3</v>
      </c>
    </row>
    <row r="35" spans="1:3" ht="15.95" x14ac:dyDescent="0.45">
      <c r="A35" s="4">
        <v>0.08</v>
      </c>
      <c r="B35" s="2">
        <v>-1.9000000000000024E-3</v>
      </c>
      <c r="C35" s="2">
        <v>2.1220381334651206E-3</v>
      </c>
    </row>
    <row r="36" spans="1:3" ht="15.95" x14ac:dyDescent="0.45">
      <c r="A36" s="4">
        <v>0.15</v>
      </c>
      <c r="B36" s="2">
        <v>4.2000000000000023E-3</v>
      </c>
      <c r="C36" s="2">
        <v>2.2236518006564232E-3</v>
      </c>
    </row>
    <row r="37" spans="1:3" ht="15.95" x14ac:dyDescent="0.45">
      <c r="A37" s="4">
        <v>-0.02</v>
      </c>
      <c r="B37" s="2">
        <v>5.2999999999999992E-3</v>
      </c>
      <c r="C37" s="2">
        <v>2.8413558767905744E-3</v>
      </c>
    </row>
    <row r="38" spans="1:3" ht="15.95" x14ac:dyDescent="0.45">
      <c r="A38" s="4">
        <v>0.22</v>
      </c>
      <c r="B38" s="2">
        <v>6.9999999999999923E-4</v>
      </c>
      <c r="C38" s="2">
        <v>-1.0786295982990746E-3</v>
      </c>
    </row>
    <row r="39" spans="1:3" ht="15.95" x14ac:dyDescent="0.45">
      <c r="A39" s="4">
        <v>-0.12</v>
      </c>
      <c r="B39" s="2">
        <v>2.5000000000000022E-3</v>
      </c>
      <c r="C39" s="2">
        <v>1.345457419695828E-4</v>
      </c>
    </row>
    <row r="40" spans="1:3" ht="15.95" x14ac:dyDescent="0.45">
      <c r="A40" s="4">
        <v>0.15</v>
      </c>
      <c r="B40" s="2">
        <v>3.9000000000000007E-3</v>
      </c>
      <c r="C40" s="2">
        <v>2.5090235667118987E-3</v>
      </c>
    </row>
    <row r="41" spans="1:3" ht="15.95" x14ac:dyDescent="0.45">
      <c r="A41" s="4">
        <v>0.28000000000000003</v>
      </c>
      <c r="B41" s="2">
        <v>-3.0000000000000165E-4</v>
      </c>
      <c r="C41" s="2">
        <v>1.4270798925619665E-4</v>
      </c>
    </row>
    <row r="42" spans="1:3" ht="15.95" x14ac:dyDescent="0.45">
      <c r="A42" s="4">
        <v>0.12</v>
      </c>
      <c r="B42" s="2">
        <v>-1.0000000000000286E-4</v>
      </c>
      <c r="C42" s="2">
        <v>4.4597251061669896E-3</v>
      </c>
    </row>
    <row r="43" spans="1:3" ht="15.95" x14ac:dyDescent="0.45">
      <c r="A43" s="4">
        <v>0.17</v>
      </c>
      <c r="B43" s="2">
        <v>9.3000000000000027E-3</v>
      </c>
      <c r="C43" s="2">
        <v>2.5055749831135454E-3</v>
      </c>
    </row>
    <row r="44" spans="1:3" ht="15.95" x14ac:dyDescent="0.45">
      <c r="A44" s="4">
        <v>0.25</v>
      </c>
      <c r="B44" s="2">
        <v>4.5999999999999999E-3</v>
      </c>
      <c r="C44" s="2">
        <v>-1.843216761800659E-3</v>
      </c>
    </row>
    <row r="45" spans="1:3" ht="15.95" x14ac:dyDescent="0.45">
      <c r="A45" s="4">
        <v>0.26</v>
      </c>
      <c r="B45" s="2">
        <v>2.0000000000000018E-3</v>
      </c>
      <c r="C45" s="2">
        <v>3.7268107624308655E-3</v>
      </c>
    </row>
    <row r="46" spans="1:3" ht="15.95" x14ac:dyDescent="0.45">
      <c r="A46" s="4">
        <v>0.01</v>
      </c>
      <c r="B46" s="2">
        <v>0</v>
      </c>
      <c r="C46" s="2">
        <v>-3.5556354926655764E-3</v>
      </c>
    </row>
    <row r="47" spans="1:3" ht="15.95" x14ac:dyDescent="0.45">
      <c r="A47" s="4">
        <v>-0.04</v>
      </c>
      <c r="B47" s="2">
        <v>5.7000000000000037E-3</v>
      </c>
      <c r="C47" s="2">
        <v>2.2128230199827126E-3</v>
      </c>
    </row>
    <row r="48" spans="1:3" ht="15.95" x14ac:dyDescent="0.45">
      <c r="A48" s="4">
        <v>0.02</v>
      </c>
      <c r="B48" s="2">
        <v>3.699999999999995E-3</v>
      </c>
      <c r="C48" s="2">
        <v>1.0809776964000317E-3</v>
      </c>
    </row>
    <row r="49" spans="1:3" ht="15.95" x14ac:dyDescent="0.45">
      <c r="A49" s="4">
        <v>-0.01</v>
      </c>
      <c r="B49" s="2">
        <v>-5.0000000000000044E-4</v>
      </c>
      <c r="C49" s="2">
        <v>-3.4461897843626188E-3</v>
      </c>
    </row>
    <row r="50" spans="1:3" ht="15.95" x14ac:dyDescent="0.45">
      <c r="A50" s="4">
        <v>0</v>
      </c>
      <c r="B50" s="2">
        <v>6.4000000000000029E-3</v>
      </c>
      <c r="C50" s="2">
        <v>5.6332031371231217E-3</v>
      </c>
    </row>
    <row r="51" spans="1:3" ht="15.95" x14ac:dyDescent="0.45">
      <c r="A51" s="4">
        <v>-0.11</v>
      </c>
      <c r="B51" s="2">
        <v>1.6999999999999932E-3</v>
      </c>
      <c r="C51" s="2">
        <v>4.0237160639496894E-3</v>
      </c>
    </row>
    <row r="52" spans="1:3" ht="15.95" x14ac:dyDescent="0.45">
      <c r="A52" s="4">
        <v>-0.42</v>
      </c>
      <c r="B52" s="2">
        <v>-4.0999999999999925E-3</v>
      </c>
      <c r="C52" s="2">
        <v>5.8011035920805254E-3</v>
      </c>
    </row>
    <row r="53" spans="1:3" ht="15.95" x14ac:dyDescent="0.45">
      <c r="A53" s="4">
        <v>-0.49</v>
      </c>
      <c r="B53" s="2">
        <v>2.0999999999999908E-3</v>
      </c>
      <c r="C53" s="2">
        <v>2.6423136498734401E-3</v>
      </c>
    </row>
    <row r="54" spans="1:3" ht="15.95" x14ac:dyDescent="0.45">
      <c r="A54" s="4">
        <v>-0.18</v>
      </c>
      <c r="B54" s="2">
        <v>1.0000000000000286E-4</v>
      </c>
      <c r="C54" s="2">
        <v>-2.0223874815414877E-3</v>
      </c>
    </row>
    <row r="55" spans="1:3" ht="15.95" x14ac:dyDescent="0.45">
      <c r="A55" s="4">
        <v>-0.51</v>
      </c>
      <c r="B55" s="2">
        <v>-4.1999999999999954E-3</v>
      </c>
      <c r="C55" s="2">
        <v>6.8395181692315621E-4</v>
      </c>
    </row>
    <row r="56" spans="1:3" ht="15.95" x14ac:dyDescent="0.45">
      <c r="A56" s="4">
        <v>-0.59</v>
      </c>
      <c r="B56" s="2">
        <v>-3.9999999999999758E-4</v>
      </c>
      <c r="C56" s="2">
        <v>2.730950311735425E-3</v>
      </c>
    </row>
    <row r="57" spans="1:3" ht="15.95" x14ac:dyDescent="0.45">
      <c r="A57" s="4">
        <v>-0.24</v>
      </c>
      <c r="B57" s="2">
        <v>-1.8000000000000099E-3</v>
      </c>
      <c r="C57" s="2">
        <v>2.0946679836080229E-3</v>
      </c>
    </row>
    <row r="58" spans="1:3" ht="15.95" x14ac:dyDescent="0.45">
      <c r="A58" s="4">
        <v>-0.2</v>
      </c>
      <c r="B58" s="2">
        <v>-7.0999999999999952E-3</v>
      </c>
      <c r="C58" s="2">
        <v>6.546675507050681E-3</v>
      </c>
    </row>
    <row r="59" spans="1:3" ht="15.95" x14ac:dyDescent="0.45">
      <c r="A59" s="4">
        <v>-0.12</v>
      </c>
      <c r="B59" s="2">
        <v>3.0000000000000165E-4</v>
      </c>
      <c r="C59" s="2">
        <v>7.4637756869504468E-3</v>
      </c>
    </row>
    <row r="60" spans="1:3" ht="15.95" x14ac:dyDescent="0.45">
      <c r="A60" s="4">
        <v>-0.57999999999999996</v>
      </c>
      <c r="B60" s="2">
        <v>-1.0000000000000286E-4</v>
      </c>
      <c r="C60" s="2">
        <v>5.1920599104234855E-3</v>
      </c>
    </row>
    <row r="61" spans="1:3" ht="15.95" x14ac:dyDescent="0.45">
      <c r="A61" s="4">
        <v>-0.57999999999999996</v>
      </c>
      <c r="B61" s="2">
        <v>3.9000000000000076E-3</v>
      </c>
      <c r="C61" s="2">
        <v>5.5340099765863737E-3</v>
      </c>
    </row>
    <row r="62" spans="1:3" ht="15.95" x14ac:dyDescent="0.45">
      <c r="A62" s="4">
        <v>-0.4</v>
      </c>
      <c r="B62" s="2">
        <v>8.5999999999999965E-3</v>
      </c>
      <c r="C62" s="2">
        <v>2.2417078300362991E-4</v>
      </c>
    </row>
    <row r="63" spans="1:3" ht="15.95" x14ac:dyDescent="0.45">
      <c r="A63" s="4">
        <v>-0.27</v>
      </c>
      <c r="B63" s="2">
        <v>-7.0000000000000617E-4</v>
      </c>
      <c r="C63" s="2">
        <v>4.1983649753980501E-3</v>
      </c>
    </row>
    <row r="64" spans="1:3" ht="15.95" x14ac:dyDescent="0.45">
      <c r="A64" s="4">
        <v>-0.09</v>
      </c>
      <c r="B64" s="2">
        <v>5.6999999999999967E-3</v>
      </c>
      <c r="C64" s="2">
        <v>4.6813415246852452E-3</v>
      </c>
    </row>
    <row r="65" spans="1:3" ht="15.95" x14ac:dyDescent="0.45">
      <c r="A65" s="4">
        <v>0.01</v>
      </c>
      <c r="B65" s="2">
        <v>-6.999999999999923E-4</v>
      </c>
      <c r="C65" s="2">
        <v>-4.6090953032411619E-3</v>
      </c>
    </row>
    <row r="66" spans="1:3" ht="15.95" x14ac:dyDescent="0.45">
      <c r="A66" s="4">
        <v>-0.01</v>
      </c>
      <c r="B66" s="2">
        <v>-2.2999999999999965E-3</v>
      </c>
      <c r="C66" s="2">
        <v>1.1803127497691523E-3</v>
      </c>
    </row>
    <row r="67" spans="1:3" ht="15.95" x14ac:dyDescent="0.45">
      <c r="A67" s="4">
        <v>0.02</v>
      </c>
      <c r="B67" s="2">
        <v>-3.9000000000000007E-3</v>
      </c>
      <c r="C67" s="2">
        <v>-3.9455942306453329E-3</v>
      </c>
    </row>
    <row r="68" spans="1:3" ht="15.95" x14ac:dyDescent="0.45">
      <c r="A68" s="4">
        <v>0</v>
      </c>
      <c r="B68" s="2">
        <v>4.2999999999999983E-3</v>
      </c>
      <c r="C68" s="2">
        <v>-4.0454666864155886E-3</v>
      </c>
    </row>
    <row r="69" spans="1:3" ht="15.95" x14ac:dyDescent="0.45">
      <c r="A69" s="4">
        <v>0</v>
      </c>
      <c r="B69" s="2">
        <v>3.1999999999999945E-3</v>
      </c>
      <c r="C69" s="2">
        <v>-4.3331192642824812E-3</v>
      </c>
    </row>
    <row r="70" spans="1:3" ht="15.95" x14ac:dyDescent="0.45">
      <c r="A70" s="4">
        <v>-0.02</v>
      </c>
      <c r="B70" s="2">
        <v>-1.0999999999999899E-3</v>
      </c>
      <c r="C70" s="2">
        <v>-4.0587070839146477E-3</v>
      </c>
    </row>
    <row r="71" spans="1:3" ht="15.95" x14ac:dyDescent="0.45">
      <c r="A71" s="4">
        <v>0.01</v>
      </c>
      <c r="B71" s="2">
        <v>1.9999999999999185E-4</v>
      </c>
      <c r="C71" s="2">
        <v>-6.4535082765415641E-3</v>
      </c>
    </row>
    <row r="72" spans="1:3" ht="15.95" x14ac:dyDescent="0.45">
      <c r="A72" s="4">
        <v>0.01</v>
      </c>
      <c r="B72" s="2">
        <v>-2.1000000000000046E-3</v>
      </c>
      <c r="C72" s="2">
        <v>-4.2285295127978406E-3</v>
      </c>
    </row>
    <row r="73" spans="1:3" ht="15.95" x14ac:dyDescent="0.45">
      <c r="A73" s="4">
        <v>0</v>
      </c>
      <c r="B73" s="2">
        <v>-5.3999999999999881E-3</v>
      </c>
      <c r="C73" s="2">
        <v>-5.2451681678087336E-3</v>
      </c>
    </row>
    <row r="74" spans="1:3" ht="15.95" x14ac:dyDescent="0.45">
      <c r="A74" s="4">
        <v>-0.41</v>
      </c>
      <c r="B74" s="2">
        <v>-7.4000000000000038E-3</v>
      </c>
      <c r="C74" s="2">
        <v>-2.4051367093327336E-3</v>
      </c>
    </row>
    <row r="75" spans="1:3" ht="15.95" x14ac:dyDescent="0.45">
      <c r="A75" s="4">
        <v>-0.1</v>
      </c>
      <c r="B75" s="2">
        <v>-2.8999999999999998E-3</v>
      </c>
      <c r="C75" s="2">
        <v>-7.3667849973000354E-3</v>
      </c>
    </row>
    <row r="76" spans="1:3" ht="15.95" x14ac:dyDescent="0.45">
      <c r="A76" s="4">
        <v>0</v>
      </c>
      <c r="B76" s="2">
        <v>-4.7000000000000028E-3</v>
      </c>
      <c r="C76" s="2">
        <v>-1.2929370960502173E-2</v>
      </c>
    </row>
    <row r="77" spans="1:3" ht="15.95" x14ac:dyDescent="0.45">
      <c r="A77" s="4">
        <v>0.02</v>
      </c>
      <c r="B77" s="2">
        <v>6.0000000000000331E-4</v>
      </c>
      <c r="C77" s="2">
        <v>3.9603648697301708E-3</v>
      </c>
    </row>
    <row r="78" spans="1:3" ht="15.95" x14ac:dyDescent="0.45">
      <c r="A78" s="4">
        <v>-0.01</v>
      </c>
      <c r="B78" s="2">
        <v>3.2999999999999974E-3</v>
      </c>
      <c r="C78" s="2">
        <v>-2.6235769356687255E-3</v>
      </c>
    </row>
    <row r="79" spans="1:3" ht="15.95" x14ac:dyDescent="0.45">
      <c r="A79" s="4">
        <v>0.01</v>
      </c>
      <c r="B79" s="2">
        <v>-8.000000000000021E-4</v>
      </c>
      <c r="C79" s="2">
        <v>2.6628024931839578E-3</v>
      </c>
    </row>
    <row r="80" spans="1:3" ht="15.95" x14ac:dyDescent="0.45">
      <c r="A80" s="4">
        <v>0</v>
      </c>
      <c r="B80" s="2">
        <v>-2.4999999999999953E-3</v>
      </c>
      <c r="C80" s="2">
        <v>1.7629947006252422E-3</v>
      </c>
    </row>
    <row r="81" spans="1:3" ht="15.95" x14ac:dyDescent="0.45">
      <c r="A81" s="4">
        <v>-0.04</v>
      </c>
      <c r="B81" s="2">
        <v>-9.900000000000006E-3</v>
      </c>
      <c r="C81" s="2">
        <v>-1.6713637702538975E-3</v>
      </c>
    </row>
    <row r="82" spans="1:3" ht="15.95" x14ac:dyDescent="0.45">
      <c r="A82" s="4">
        <v>-0.21</v>
      </c>
      <c r="B82" s="2">
        <v>4.500000000000004E-3</v>
      </c>
      <c r="C82" s="2">
        <v>-1.8152028010005594E-3</v>
      </c>
    </row>
    <row r="83" spans="1:3" ht="15.95" x14ac:dyDescent="0.45">
      <c r="A83" s="4">
        <v>0.02</v>
      </c>
      <c r="B83" s="2">
        <v>3.4000000000000002E-3</v>
      </c>
      <c r="C83" s="2">
        <v>5.4071636308451465E-3</v>
      </c>
    </row>
    <row r="84" spans="1:3" ht="15.95" x14ac:dyDescent="0.45">
      <c r="A84" s="4">
        <v>-0.02</v>
      </c>
      <c r="B84" s="2">
        <v>-1.3000000000000025E-3</v>
      </c>
      <c r="C84" s="2">
        <v>-2.758516845734027E-3</v>
      </c>
    </row>
    <row r="85" spans="1:3" ht="15.95" x14ac:dyDescent="0.45">
      <c r="A85" s="4">
        <v>0</v>
      </c>
      <c r="B85" s="2">
        <v>-4.1999999999999954E-3</v>
      </c>
      <c r="C85" s="2">
        <v>6.2157474074453489E-4</v>
      </c>
    </row>
    <row r="86" spans="1:3" ht="15.95" x14ac:dyDescent="0.45">
      <c r="A86" s="4">
        <v>-0.01</v>
      </c>
      <c r="B86" s="2">
        <v>-8.0000000000000002E-3</v>
      </c>
      <c r="C86" s="2">
        <v>-5.4441545280239367E-3</v>
      </c>
    </row>
    <row r="87" spans="1:3" ht="15.95" x14ac:dyDescent="0.45">
      <c r="A87" s="4">
        <v>-0.02</v>
      </c>
      <c r="B87" s="2">
        <v>9.9999999999995925E-5</v>
      </c>
      <c r="C87" s="2">
        <v>1.8116230228923946E-3</v>
      </c>
    </row>
    <row r="88" spans="1:3" ht="15.95" x14ac:dyDescent="0.45">
      <c r="A88" s="4">
        <v>0.02</v>
      </c>
      <c r="B88" s="2">
        <v>2.1000000000000046E-3</v>
      </c>
      <c r="C88" s="2">
        <v>-1.2684738677881668E-5</v>
      </c>
    </row>
    <row r="89" spans="1:3" ht="15.95" x14ac:dyDescent="0.45">
      <c r="A89" s="4">
        <v>0.01</v>
      </c>
      <c r="B89" s="2">
        <v>-2.0000000000000018E-3</v>
      </c>
      <c r="C89" s="2">
        <v>-6.4074040768045126E-3</v>
      </c>
    </row>
    <row r="90" spans="1:3" ht="15.95" x14ac:dyDescent="0.45">
      <c r="A90" s="4">
        <v>-0.01</v>
      </c>
      <c r="B90" s="2">
        <v>-7.6000000000000026E-3</v>
      </c>
      <c r="C90" s="2">
        <v>-2.474340702806499E-3</v>
      </c>
    </row>
    <row r="91" spans="1:3" ht="15.95" x14ac:dyDescent="0.45">
      <c r="A91" s="4">
        <v>0</v>
      </c>
      <c r="B91" s="2">
        <v>-2.3999999999999994E-3</v>
      </c>
      <c r="C91" s="2">
        <v>-3.1871904087054093E-3</v>
      </c>
    </row>
    <row r="92" spans="1:3" ht="15.95" x14ac:dyDescent="0.45">
      <c r="A92" s="4">
        <v>0</v>
      </c>
      <c r="B92" s="2">
        <v>3.0000000000000165E-4</v>
      </c>
      <c r="C92" s="2">
        <v>-7.3198175825068823E-3</v>
      </c>
    </row>
    <row r="93" spans="1:3" ht="15.95" x14ac:dyDescent="0.45">
      <c r="A93" s="4">
        <v>0.03</v>
      </c>
      <c r="B93" s="2">
        <v>-1.0000000000000286E-4</v>
      </c>
      <c r="C93" s="2">
        <v>-1.924541146611336E-3</v>
      </c>
    </row>
    <row r="94" spans="1:3" ht="15.95" x14ac:dyDescent="0.45">
      <c r="A94" s="4">
        <v>0.23</v>
      </c>
      <c r="B94" s="2">
        <v>-8.0999999999999996E-3</v>
      </c>
      <c r="C94" s="2">
        <v>-7.8971910344203256E-3</v>
      </c>
    </row>
    <row r="95" spans="1:3" ht="15.95" x14ac:dyDescent="0.45">
      <c r="A95" s="4">
        <v>0.17</v>
      </c>
      <c r="B95" s="2">
        <v>-2.3E-3</v>
      </c>
      <c r="C95" s="2">
        <v>-6.7955069173473159E-3</v>
      </c>
    </row>
    <row r="96" spans="1:3" ht="15.95" x14ac:dyDescent="0.45">
      <c r="A96" s="4">
        <v>0.18</v>
      </c>
      <c r="B96" s="2">
        <v>2.0000000000000226E-4</v>
      </c>
      <c r="C96" s="2">
        <v>-1.2600135109797073E-4</v>
      </c>
    </row>
    <row r="97" spans="1:3" ht="15.95" x14ac:dyDescent="0.45">
      <c r="A97" s="4">
        <v>0.15</v>
      </c>
      <c r="B97" s="2">
        <v>-2.0000000000000018E-3</v>
      </c>
      <c r="C97" s="2">
        <v>-1.0371852804036408E-3</v>
      </c>
    </row>
    <row r="98" spans="1:3" ht="15.95" x14ac:dyDescent="0.45">
      <c r="A98" s="4">
        <v>0.17</v>
      </c>
      <c r="B98" s="2">
        <v>-4.0000000000000105E-4</v>
      </c>
      <c r="C98" s="2">
        <v>1.6649848763553576E-3</v>
      </c>
    </row>
    <row r="99" spans="1:3" ht="15.95" x14ac:dyDescent="0.45">
      <c r="A99" s="4">
        <v>0.23</v>
      </c>
      <c r="B99" s="2">
        <v>-3.9999999999999758E-4</v>
      </c>
      <c r="C99" s="2">
        <v>-1.5810200508590277E-3</v>
      </c>
    </row>
    <row r="100" spans="1:3" ht="15.95" x14ac:dyDescent="0.45">
      <c r="A100" s="4">
        <v>0.12</v>
      </c>
      <c r="B100" s="2">
        <v>-2.4000000000000011E-3</v>
      </c>
      <c r="C100" s="2">
        <v>-5.0009094280911714E-4</v>
      </c>
    </row>
    <row r="101" spans="1:3" ht="15.95" x14ac:dyDescent="0.45">
      <c r="A101" s="4">
        <v>0.22</v>
      </c>
      <c r="B101" s="2">
        <v>1.0000000000000113E-4</v>
      </c>
      <c r="C101" s="2">
        <v>3.7424511317465381E-3</v>
      </c>
    </row>
    <row r="102" spans="1:3" ht="15.95" x14ac:dyDescent="0.45">
      <c r="A102" s="4">
        <v>0.13</v>
      </c>
      <c r="B102" s="2">
        <v>0</v>
      </c>
      <c r="C102" s="2">
        <v>-4.0435607908203552E-3</v>
      </c>
    </row>
    <row r="103" spans="1:3" ht="15.95" x14ac:dyDescent="0.45">
      <c r="A103" s="4">
        <v>0.16</v>
      </c>
      <c r="B103" s="2">
        <v>4.0000000000000001E-3</v>
      </c>
      <c r="C103" s="2">
        <v>-2.0449440649936701E-3</v>
      </c>
    </row>
    <row r="104" spans="1:3" ht="15.95" x14ac:dyDescent="0.45">
      <c r="A104" s="4">
        <v>0.21</v>
      </c>
      <c r="B104" s="2">
        <v>-2.0000000000000226E-4</v>
      </c>
      <c r="C104" s="2">
        <v>8.3834740577626299E-4</v>
      </c>
    </row>
    <row r="105" spans="1:3" ht="15.95" x14ac:dyDescent="0.45">
      <c r="A105" s="4">
        <v>0.04</v>
      </c>
      <c r="B105" s="2">
        <v>-2.3999999999999994E-3</v>
      </c>
      <c r="C105" s="2">
        <v>-3.0853551209640839E-3</v>
      </c>
    </row>
    <row r="106" spans="1:3" ht="15.95" x14ac:dyDescent="0.45">
      <c r="A106" s="4">
        <v>0.22</v>
      </c>
      <c r="B106" s="2">
        <v>-4.9999999999999871E-4</v>
      </c>
      <c r="C106" s="2">
        <v>8.8577312538873354E-4</v>
      </c>
    </row>
    <row r="107" spans="1:3" ht="15.95" x14ac:dyDescent="0.45">
      <c r="A107" s="4">
        <v>0.24</v>
      </c>
      <c r="B107" s="2">
        <v>-2.9999999999999992E-4</v>
      </c>
      <c r="C107" s="2">
        <v>3.1065543729387191E-3</v>
      </c>
    </row>
    <row r="108" spans="1:3" ht="15.95" x14ac:dyDescent="0.45">
      <c r="A108" s="4">
        <v>0.12</v>
      </c>
      <c r="B108" s="2">
        <v>-1.6000000000000007E-3</v>
      </c>
      <c r="C108" s="2">
        <v>1.3371062647345999E-3</v>
      </c>
    </row>
    <row r="109" spans="1:3" ht="15.95" x14ac:dyDescent="0.45">
      <c r="A109" s="4">
        <v>0.16</v>
      </c>
      <c r="B109" s="2">
        <v>4.0000000000000001E-3</v>
      </c>
      <c r="C109" s="2">
        <v>5.2696622584336161E-5</v>
      </c>
    </row>
    <row r="110" spans="1:3" ht="15.95" x14ac:dyDescent="0.45">
      <c r="A110" s="4">
        <v>0.22</v>
      </c>
      <c r="B110" s="2">
        <v>-7.9999999999999863E-4</v>
      </c>
      <c r="C110" s="2">
        <v>-1.7724987824407901E-3</v>
      </c>
    </row>
    <row r="111" spans="1:3" ht="15.95" x14ac:dyDescent="0.45">
      <c r="A111" s="4">
        <v>0.16</v>
      </c>
      <c r="B111" s="2">
        <v>1.5999999999999973E-3</v>
      </c>
      <c r="C111" s="2">
        <v>2.3738848827103975E-4</v>
      </c>
    </row>
    <row r="112" spans="1:3" ht="15.95" x14ac:dyDescent="0.45">
      <c r="A112" s="4">
        <v>0.13</v>
      </c>
      <c r="B112" s="2">
        <v>1.4000000000000019E-3</v>
      </c>
      <c r="C112" s="2">
        <v>-3.9564861170537924E-4</v>
      </c>
    </row>
    <row r="113" spans="1:3" ht="15.95" x14ac:dyDescent="0.45">
      <c r="A113" s="4">
        <v>0.2</v>
      </c>
      <c r="B113" s="2">
        <v>-2.0000000000000226E-4</v>
      </c>
      <c r="C113" s="2">
        <v>-2.7321073260624384E-3</v>
      </c>
    </row>
    <row r="114" spans="1:3" ht="15.95" x14ac:dyDescent="0.45">
      <c r="A114" s="4">
        <v>0.1</v>
      </c>
      <c r="B114" s="2">
        <v>0</v>
      </c>
      <c r="C114" s="2">
        <v>8.2246743775515885E-4</v>
      </c>
    </row>
    <row r="115" spans="1:3" ht="15.95" x14ac:dyDescent="0.45">
      <c r="A115" s="4">
        <v>0.2</v>
      </c>
      <c r="B115" s="2">
        <v>-3.899999999999999E-3</v>
      </c>
      <c r="C115" s="2">
        <v>-3.0441295157945802E-4</v>
      </c>
    </row>
    <row r="116" spans="1:3" ht="15.95" x14ac:dyDescent="0.45">
      <c r="A116" s="4">
        <v>0.15</v>
      </c>
      <c r="B116" s="2">
        <v>-1.7999999999999995E-3</v>
      </c>
      <c r="C116" s="2">
        <v>1.2945764688826467E-3</v>
      </c>
    </row>
    <row r="117" spans="1:3" ht="15.95" x14ac:dyDescent="0.45">
      <c r="A117" s="4">
        <v>0.05</v>
      </c>
      <c r="B117" s="2">
        <v>1.4000000000000002E-3</v>
      </c>
      <c r="C117" s="2">
        <v>8.7670120446248223E-4</v>
      </c>
    </row>
    <row r="118" spans="1:3" ht="15.95" x14ac:dyDescent="0.45">
      <c r="A118" s="4">
        <v>0.25</v>
      </c>
      <c r="B118" s="2">
        <v>-1.7999999999999995E-3</v>
      </c>
      <c r="C118" s="2">
        <v>-1.0521860261233362E-3</v>
      </c>
    </row>
    <row r="119" spans="1:3" ht="15.95" x14ac:dyDescent="0.45">
      <c r="A119" s="4">
        <v>0.01</v>
      </c>
      <c r="B119" s="2">
        <v>-1.9000000000000006E-3</v>
      </c>
      <c r="C119" s="2">
        <v>-2.629269278539903E-3</v>
      </c>
    </row>
    <row r="120" spans="1:3" ht="15.95" x14ac:dyDescent="0.45">
      <c r="A120" s="4">
        <v>0</v>
      </c>
      <c r="B120" s="2">
        <v>-1.7999999999999995E-3</v>
      </c>
      <c r="C120" s="2">
        <v>-8.9042251166004949E-4</v>
      </c>
    </row>
    <row r="121" spans="1:3" ht="15.95" x14ac:dyDescent="0.45">
      <c r="A121" s="4">
        <v>0</v>
      </c>
      <c r="B121" s="2">
        <v>5.0000000000000044E-4</v>
      </c>
      <c r="C121" s="2">
        <v>2.4940710654686171E-4</v>
      </c>
    </row>
    <row r="122" spans="1:3" ht="15.95" x14ac:dyDescent="0.45">
      <c r="A122" s="4">
        <v>0</v>
      </c>
      <c r="B122" s="2">
        <v>1.3999999999999985E-3</v>
      </c>
      <c r="C122" s="2">
        <v>9.9561656841773427E-5</v>
      </c>
    </row>
    <row r="123" spans="1:3" ht="15.95" x14ac:dyDescent="0.45">
      <c r="A123" s="4">
        <v>-0.01</v>
      </c>
      <c r="B123" s="2">
        <v>-3.0999999999999986E-3</v>
      </c>
      <c r="C123" s="2">
        <v>-1.8036306401141289E-3</v>
      </c>
    </row>
    <row r="124" spans="1:3" ht="15.95" x14ac:dyDescent="0.45">
      <c r="A124" s="4">
        <v>0.01</v>
      </c>
      <c r="B124" s="2">
        <v>-1.700000000000001E-3</v>
      </c>
      <c r="C124" s="2">
        <v>9.2489342602608549E-4</v>
      </c>
    </row>
    <row r="125" spans="1:3" ht="15.95" x14ac:dyDescent="0.45">
      <c r="A125" s="4">
        <v>0.01</v>
      </c>
      <c r="B125" s="2">
        <v>-9.9999999999999395E-5</v>
      </c>
      <c r="C125" s="2">
        <v>6.3008475119752383E-5</v>
      </c>
    </row>
    <row r="126" spans="1:3" ht="15.95" x14ac:dyDescent="0.45">
      <c r="A126" s="4">
        <v>0</v>
      </c>
      <c r="B126" s="2">
        <v>-2.9999999999999992E-4</v>
      </c>
      <c r="C126" s="2">
        <v>-3.0475461191850073E-3</v>
      </c>
    </row>
    <row r="127" spans="1:3" ht="15.95" x14ac:dyDescent="0.45">
      <c r="A127" s="4">
        <v>-0.01</v>
      </c>
      <c r="B127" s="2">
        <v>-2.0000000000000052E-4</v>
      </c>
      <c r="C127" s="2">
        <v>8.7288775540561581E-4</v>
      </c>
    </row>
    <row r="128" spans="1:3" ht="15.95" x14ac:dyDescent="0.45">
      <c r="A128" s="4">
        <v>0</v>
      </c>
      <c r="B128" s="2">
        <v>-1.9999999999999966E-4</v>
      </c>
      <c r="C128" s="2">
        <v>1.5865460912235507E-3</v>
      </c>
    </row>
    <row r="129" spans="1:3" ht="15.95" x14ac:dyDescent="0.45">
      <c r="A129" s="4">
        <v>0</v>
      </c>
      <c r="B129" s="2">
        <v>-1.5000000000000005E-3</v>
      </c>
      <c r="C129" s="2">
        <v>-1.2980736302526941E-3</v>
      </c>
    </row>
    <row r="130" spans="1:3" ht="15.95" x14ac:dyDescent="0.45">
      <c r="A130" s="4">
        <v>0.01</v>
      </c>
      <c r="B130" s="2">
        <v>-1.9999999999999966E-4</v>
      </c>
      <c r="C130" s="2">
        <v>-2.0097472271696226E-4</v>
      </c>
    </row>
    <row r="131" spans="1:3" ht="15.95" x14ac:dyDescent="0.45">
      <c r="A131" s="4">
        <v>-0.24</v>
      </c>
      <c r="B131" s="2">
        <v>-1.0000000000000026E-4</v>
      </c>
      <c r="C131" s="2">
        <v>-7.9507862054983836E-4</v>
      </c>
    </row>
    <row r="132" spans="1:3" ht="15.95" x14ac:dyDescent="0.45">
      <c r="A132" s="4">
        <v>-0.08</v>
      </c>
      <c r="B132" s="2">
        <v>1.7000000000000001E-3</v>
      </c>
      <c r="C132" s="2">
        <v>-2.6282941074292632E-3</v>
      </c>
    </row>
    <row r="133" spans="1:3" ht="15.95" x14ac:dyDescent="0.45">
      <c r="A133" s="4">
        <v>-0.18</v>
      </c>
      <c r="B133" s="2">
        <v>-2.7000000000000001E-3</v>
      </c>
      <c r="C133" s="2">
        <v>-9.2223121742407432E-4</v>
      </c>
    </row>
    <row r="134" spans="1:3" ht="15.95" x14ac:dyDescent="0.45">
      <c r="A134" s="4">
        <v>-0.27</v>
      </c>
      <c r="B134" s="2">
        <v>-1.3999999999999998E-3</v>
      </c>
      <c r="C134" s="2">
        <v>-8.6616491052338151E-4</v>
      </c>
    </row>
    <row r="135" spans="1:3" ht="15.95" x14ac:dyDescent="0.45">
      <c r="A135" s="4">
        <v>-0.25</v>
      </c>
      <c r="B135" s="2">
        <v>1.5E-3</v>
      </c>
      <c r="C135" s="2">
        <v>-1.0806508127050307E-3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8"/>
  <sheetViews>
    <sheetView topLeftCell="A274" workbookViewId="0">
      <selection sqref="A1:C1"/>
    </sheetView>
  </sheetViews>
  <sheetFormatPr baseColWidth="10" defaultRowHeight="15" x14ac:dyDescent="0.25"/>
  <sheetData>
    <row r="1" spans="1:3" ht="15.95" x14ac:dyDescent="0.45">
      <c r="A1" s="5" t="s">
        <v>81</v>
      </c>
      <c r="B1" s="1" t="s">
        <v>0</v>
      </c>
      <c r="C1" s="1" t="s">
        <v>1</v>
      </c>
    </row>
    <row r="2" spans="1:3" ht="15.95" x14ac:dyDescent="0.45">
      <c r="A2" s="4">
        <v>7.0000000000000007E-2</v>
      </c>
      <c r="B2" s="1">
        <v>-2.8999999999999998E-3</v>
      </c>
      <c r="C2" s="1">
        <v>-1.0881084303194788E-3</v>
      </c>
    </row>
    <row r="3" spans="1:3" ht="15.95" x14ac:dyDescent="0.45">
      <c r="A3" s="4">
        <v>-0.02</v>
      </c>
      <c r="B3" s="1">
        <v>8.9999999999999993E-3</v>
      </c>
      <c r="C3" s="1">
        <v>1.4303940282731631E-3</v>
      </c>
    </row>
    <row r="4" spans="1:3" ht="15.95" x14ac:dyDescent="0.45">
      <c r="A4" s="4">
        <v>-0.04</v>
      </c>
      <c r="B4" s="1">
        <v>-3.0999999999999986E-3</v>
      </c>
      <c r="C4" s="1">
        <v>1.0179461753363483E-3</v>
      </c>
    </row>
    <row r="5" spans="1:3" ht="15.95" x14ac:dyDescent="0.45">
      <c r="A5" s="4">
        <v>-0.06</v>
      </c>
      <c r="B5" s="1">
        <v>-2.6000000000000016E-3</v>
      </c>
      <c r="C5" s="1">
        <v>-3.7482898666443276E-3</v>
      </c>
    </row>
    <row r="6" spans="1:3" ht="15.95" x14ac:dyDescent="0.45">
      <c r="A6" s="4">
        <v>0.2</v>
      </c>
      <c r="B6" s="1">
        <v>-1.4999999999999996E-3</v>
      </c>
      <c r="C6" s="1">
        <v>-1.7424644667973777E-4</v>
      </c>
    </row>
    <row r="7" spans="1:3" ht="15.95" x14ac:dyDescent="0.45">
      <c r="A7" s="4">
        <v>0.12</v>
      </c>
      <c r="B7" s="1">
        <v>-1.1999999999999997E-3</v>
      </c>
      <c r="C7" s="1">
        <v>-1.4079516894476285E-3</v>
      </c>
    </row>
    <row r="8" spans="1:3" ht="15.95" x14ac:dyDescent="0.45">
      <c r="A8" s="4">
        <v>-0.01</v>
      </c>
      <c r="B8" s="1">
        <v>-1.9000000000000006E-3</v>
      </c>
      <c r="C8" s="1">
        <v>4.28115977012411E-3</v>
      </c>
    </row>
    <row r="9" spans="1:3" ht="15.95" x14ac:dyDescent="0.45">
      <c r="A9" s="4">
        <v>0.06</v>
      </c>
      <c r="B9" s="1">
        <v>-7.9999999999999863E-4</v>
      </c>
      <c r="C9" s="1">
        <v>-1.0881728942269131E-3</v>
      </c>
    </row>
    <row r="10" spans="1:3" ht="15.95" x14ac:dyDescent="0.45">
      <c r="A10" s="4">
        <v>-0.04</v>
      </c>
      <c r="B10" s="1">
        <v>8.2999999999999984E-3</v>
      </c>
      <c r="C10" s="1">
        <v>3.2348019867965982E-3</v>
      </c>
    </row>
    <row r="11" spans="1:3" ht="15.95" x14ac:dyDescent="0.45">
      <c r="A11" s="4">
        <v>0.02</v>
      </c>
      <c r="B11" s="1">
        <v>-7.9999999999999863E-4</v>
      </c>
      <c r="C11" s="1">
        <v>9.2977599473631489E-4</v>
      </c>
    </row>
    <row r="12" spans="1:3" ht="15.95" x14ac:dyDescent="0.45">
      <c r="A12" s="4">
        <v>0</v>
      </c>
      <c r="B12" s="1">
        <v>2.700000000000001E-3</v>
      </c>
      <c r="C12" s="1">
        <v>-2.3413170354946722E-4</v>
      </c>
    </row>
    <row r="13" spans="1:3" ht="15.95" x14ac:dyDescent="0.45">
      <c r="A13" s="4">
        <v>-0.04</v>
      </c>
      <c r="B13" s="1">
        <v>-4.6000000000000017E-3</v>
      </c>
      <c r="C13" s="1">
        <v>8.3840145289737489E-4</v>
      </c>
    </row>
    <row r="14" spans="1:3" ht="15.95" x14ac:dyDescent="0.45">
      <c r="A14" s="4">
        <v>0.02</v>
      </c>
      <c r="B14" s="1">
        <v>1.9000000000000006E-3</v>
      </c>
      <c r="C14" s="1">
        <v>1.1614787935857462E-3</v>
      </c>
    </row>
    <row r="15" spans="1:3" ht="15.95" x14ac:dyDescent="0.45">
      <c r="A15" s="4">
        <v>-0.02</v>
      </c>
      <c r="B15" s="1">
        <v>-6.7000000000000011E-3</v>
      </c>
      <c r="C15" s="1">
        <v>-2.1680187366518444E-3</v>
      </c>
    </row>
    <row r="16" spans="1:3" ht="15.95" x14ac:dyDescent="0.45">
      <c r="A16" s="4">
        <v>0.06</v>
      </c>
      <c r="B16" s="1">
        <v>-2.9999999999999992E-4</v>
      </c>
      <c r="C16" s="1">
        <v>1.05171568346063E-3</v>
      </c>
    </row>
    <row r="17" spans="1:3" ht="15.95" x14ac:dyDescent="0.45">
      <c r="A17" s="4">
        <v>-0.05</v>
      </c>
      <c r="B17" s="1">
        <v>8.8999999999999999E-3</v>
      </c>
      <c r="C17" s="1">
        <v>4.2476313520207754E-3</v>
      </c>
    </row>
    <row r="18" spans="1:3" ht="15.95" x14ac:dyDescent="0.45">
      <c r="A18" s="4">
        <v>-0.02</v>
      </c>
      <c r="B18" s="1">
        <v>-8.9999999999999802E-4</v>
      </c>
      <c r="C18" s="1">
        <v>9.1689144284512469E-4</v>
      </c>
    </row>
    <row r="19" spans="1:3" ht="15.95" x14ac:dyDescent="0.45">
      <c r="A19" s="4">
        <v>-0.04</v>
      </c>
      <c r="B19" s="1">
        <v>-1.0000000000000009E-3</v>
      </c>
      <c r="C19" s="1">
        <v>2.7910063026290732E-3</v>
      </c>
    </row>
    <row r="20" spans="1:3" ht="15.95" x14ac:dyDescent="0.45">
      <c r="A20" s="4">
        <v>0.04</v>
      </c>
      <c r="B20" s="1">
        <v>-3.1999999999999997E-3</v>
      </c>
      <c r="C20" s="1">
        <v>-1.0390540068956344E-3</v>
      </c>
    </row>
    <row r="21" spans="1:3" ht="15.95" x14ac:dyDescent="0.45">
      <c r="A21" s="4">
        <v>7.0000000000000007E-2</v>
      </c>
      <c r="B21" s="1">
        <v>1.8999999999999989E-3</v>
      </c>
      <c r="C21" s="1">
        <v>-3.8215623899062745E-4</v>
      </c>
    </row>
    <row r="22" spans="1:3" ht="15.95" x14ac:dyDescent="0.45">
      <c r="A22" s="4">
        <v>-0.02</v>
      </c>
      <c r="B22" s="1">
        <v>-2.7999999999999987E-3</v>
      </c>
      <c r="C22" s="1">
        <v>-1.8002693943265369E-3</v>
      </c>
    </row>
    <row r="23" spans="1:3" ht="15.95" x14ac:dyDescent="0.45">
      <c r="A23" s="4">
        <v>0.01</v>
      </c>
      <c r="B23" s="1">
        <v>1.9999999999999983E-3</v>
      </c>
      <c r="C23" s="1">
        <v>-5.5999805987982931E-4</v>
      </c>
    </row>
    <row r="24" spans="1:3" ht="15.95" x14ac:dyDescent="0.45">
      <c r="A24" s="4">
        <v>-0.04</v>
      </c>
      <c r="B24" s="1">
        <v>-6.9999999999999923E-4</v>
      </c>
      <c r="C24" s="1">
        <v>1.7732591603403236E-4</v>
      </c>
    </row>
    <row r="25" spans="1:3" ht="15.95" x14ac:dyDescent="0.45">
      <c r="A25" s="4">
        <v>-0.44</v>
      </c>
      <c r="B25" s="1">
        <v>-9.9999999999999915E-4</v>
      </c>
      <c r="C25" s="1">
        <v>-4.7463834207983613E-4</v>
      </c>
    </row>
    <row r="26" spans="1:3" ht="15.95" x14ac:dyDescent="0.45">
      <c r="A26" s="4">
        <v>-0.24</v>
      </c>
      <c r="B26" s="1">
        <v>-7.0000000000000097E-4</v>
      </c>
      <c r="C26" s="1">
        <v>1.4506186477246663E-3</v>
      </c>
    </row>
    <row r="27" spans="1:3" ht="15.95" x14ac:dyDescent="0.45">
      <c r="A27" s="4">
        <v>-0.15</v>
      </c>
      <c r="B27" s="1">
        <v>1.4000000000000002E-3</v>
      </c>
      <c r="C27" s="1">
        <v>8.2230460224955726E-3</v>
      </c>
    </row>
    <row r="28" spans="1:3" ht="15.95" x14ac:dyDescent="0.45">
      <c r="A28" s="4">
        <v>-0.05</v>
      </c>
      <c r="B28" s="1">
        <v>3.3999999999999985E-3</v>
      </c>
      <c r="C28" s="1">
        <v>5.7546880247860699E-4</v>
      </c>
    </row>
    <row r="29" spans="1:3" ht="15.95" x14ac:dyDescent="0.45">
      <c r="A29" s="4">
        <v>0.13</v>
      </c>
      <c r="B29" s="1">
        <v>-7.9999999999999863E-4</v>
      </c>
      <c r="C29" s="1">
        <v>-1.3401978154203853E-4</v>
      </c>
    </row>
    <row r="30" spans="1:3" ht="15.95" x14ac:dyDescent="0.45">
      <c r="A30" s="4">
        <v>0.05</v>
      </c>
      <c r="B30" s="1">
        <v>5.5000000000000014E-3</v>
      </c>
      <c r="C30" s="1">
        <v>3.4337843689091763E-4</v>
      </c>
    </row>
    <row r="31" spans="1:3" ht="15.95" x14ac:dyDescent="0.45">
      <c r="A31" s="4">
        <v>-7.0000000000000007E-2</v>
      </c>
      <c r="B31" s="1">
        <v>-1.1999999999999997E-3</v>
      </c>
      <c r="C31" s="1">
        <v>3.3155221058186468E-3</v>
      </c>
    </row>
    <row r="32" spans="1:3" ht="15.95" x14ac:dyDescent="0.45">
      <c r="A32" s="4">
        <v>0</v>
      </c>
      <c r="B32" s="1">
        <v>4.8999999999999981E-3</v>
      </c>
      <c r="C32" s="1">
        <v>6.9835092597206883E-3</v>
      </c>
    </row>
    <row r="33" spans="1:3" ht="15.95" x14ac:dyDescent="0.45">
      <c r="A33" s="4">
        <v>0.02</v>
      </c>
      <c r="B33" s="1">
        <v>-2.4999999999999988E-3</v>
      </c>
      <c r="C33" s="1">
        <v>1.3644604635569824E-3</v>
      </c>
    </row>
    <row r="34" spans="1:3" ht="15.95" x14ac:dyDescent="0.45">
      <c r="A34" s="4">
        <v>0.23</v>
      </c>
      <c r="B34" s="1">
        <v>5.1000000000000004E-3</v>
      </c>
      <c r="C34" s="1">
        <v>3.0331049544385369E-3</v>
      </c>
    </row>
    <row r="35" spans="1:3" ht="15.95" x14ac:dyDescent="0.45">
      <c r="A35" s="4">
        <v>0.08</v>
      </c>
      <c r="B35" s="1">
        <v>-1.9000000000000024E-3</v>
      </c>
      <c r="C35" s="1">
        <v>2.1220381334651206E-3</v>
      </c>
    </row>
    <row r="36" spans="1:3" ht="15.95" x14ac:dyDescent="0.45">
      <c r="A36" s="4">
        <v>0.15</v>
      </c>
      <c r="B36" s="1">
        <v>4.2000000000000023E-3</v>
      </c>
      <c r="C36" s="1">
        <v>2.2236518006564232E-3</v>
      </c>
    </row>
    <row r="37" spans="1:3" ht="15.95" x14ac:dyDescent="0.45">
      <c r="A37" s="4">
        <v>-0.02</v>
      </c>
      <c r="B37" s="1">
        <v>5.2999999999999992E-3</v>
      </c>
      <c r="C37" s="1">
        <v>2.8413558767905744E-3</v>
      </c>
    </row>
    <row r="38" spans="1:3" ht="15.95" x14ac:dyDescent="0.45">
      <c r="A38" s="4">
        <v>0.22</v>
      </c>
      <c r="B38" s="1">
        <v>6.9999999999999923E-4</v>
      </c>
      <c r="C38" s="1">
        <v>-1.0786295982990746E-3</v>
      </c>
    </row>
    <row r="39" spans="1:3" ht="15.95" x14ac:dyDescent="0.45">
      <c r="A39" s="4">
        <v>-0.12</v>
      </c>
      <c r="B39" s="1">
        <v>2.5000000000000022E-3</v>
      </c>
      <c r="C39" s="1">
        <v>1.345457419695828E-4</v>
      </c>
    </row>
    <row r="40" spans="1:3" ht="15.95" x14ac:dyDescent="0.45">
      <c r="A40" s="4">
        <v>0.15</v>
      </c>
      <c r="B40" s="1">
        <v>3.9000000000000007E-3</v>
      </c>
      <c r="C40" s="1">
        <v>2.5090235667118987E-3</v>
      </c>
    </row>
    <row r="41" spans="1:3" ht="15.95" x14ac:dyDescent="0.45">
      <c r="A41" s="4">
        <v>0.28000000000000003</v>
      </c>
      <c r="B41" s="1">
        <v>-3.0000000000000165E-4</v>
      </c>
      <c r="C41" s="1">
        <v>1.4270798925619665E-4</v>
      </c>
    </row>
    <row r="42" spans="1:3" ht="15.95" x14ac:dyDescent="0.45">
      <c r="A42" s="4">
        <v>0.12</v>
      </c>
      <c r="B42" s="1">
        <v>-1.0000000000000286E-4</v>
      </c>
      <c r="C42" s="1">
        <v>4.4597251061669896E-3</v>
      </c>
    </row>
    <row r="43" spans="1:3" ht="15.95" x14ac:dyDescent="0.45">
      <c r="A43" s="4">
        <v>0.17</v>
      </c>
      <c r="B43" s="1">
        <v>9.3000000000000027E-3</v>
      </c>
      <c r="C43" s="1">
        <v>2.5055749831135454E-3</v>
      </c>
    </row>
    <row r="44" spans="1:3" ht="15.95" x14ac:dyDescent="0.45">
      <c r="A44" s="4">
        <v>0.25</v>
      </c>
      <c r="B44" s="1">
        <v>4.5999999999999999E-3</v>
      </c>
      <c r="C44" s="1">
        <v>-1.843216761800659E-3</v>
      </c>
    </row>
    <row r="45" spans="1:3" ht="15.95" x14ac:dyDescent="0.45">
      <c r="A45" s="4">
        <v>0.26</v>
      </c>
      <c r="B45" s="1">
        <v>2.0000000000000018E-3</v>
      </c>
      <c r="C45" s="1">
        <v>3.7268107624308655E-3</v>
      </c>
    </row>
    <row r="46" spans="1:3" ht="15.95" x14ac:dyDescent="0.45">
      <c r="A46" s="4">
        <v>0.01</v>
      </c>
      <c r="B46" s="1">
        <v>0</v>
      </c>
      <c r="C46" s="1">
        <v>-3.5556354926655764E-3</v>
      </c>
    </row>
    <row r="47" spans="1:3" ht="15.95" x14ac:dyDescent="0.45">
      <c r="A47" s="4">
        <v>-0.04</v>
      </c>
      <c r="B47" s="1">
        <v>5.7000000000000037E-3</v>
      </c>
      <c r="C47" s="1">
        <v>2.2128230199827126E-3</v>
      </c>
    </row>
    <row r="48" spans="1:3" ht="15.95" x14ac:dyDescent="0.45">
      <c r="A48" s="4">
        <v>0.02</v>
      </c>
      <c r="B48" s="1">
        <v>3.699999999999995E-3</v>
      </c>
      <c r="C48" s="1">
        <v>1.0809776964000317E-3</v>
      </c>
    </row>
    <row r="49" spans="1:3" ht="15.95" x14ac:dyDescent="0.45">
      <c r="A49" s="4">
        <v>-0.01</v>
      </c>
      <c r="B49" s="1">
        <v>-5.0000000000000044E-4</v>
      </c>
      <c r="C49" s="1">
        <v>-3.4461897843626188E-3</v>
      </c>
    </row>
    <row r="50" spans="1:3" ht="15.95" x14ac:dyDescent="0.45">
      <c r="A50" s="4">
        <v>0</v>
      </c>
      <c r="B50" s="1">
        <v>6.4000000000000029E-3</v>
      </c>
      <c r="C50" s="1">
        <v>5.6332031371231217E-3</v>
      </c>
    </row>
    <row r="51" spans="1:3" ht="15.95" x14ac:dyDescent="0.45">
      <c r="A51" s="4">
        <v>-0.11</v>
      </c>
      <c r="B51" s="1">
        <v>1.6999999999999932E-3</v>
      </c>
      <c r="C51" s="1">
        <v>4.0237160639496894E-3</v>
      </c>
    </row>
    <row r="52" spans="1:3" ht="15.95" x14ac:dyDescent="0.45">
      <c r="A52" s="4">
        <v>-0.42</v>
      </c>
      <c r="B52" s="1">
        <v>-4.0999999999999925E-3</v>
      </c>
      <c r="C52" s="1">
        <v>5.8011035920805254E-3</v>
      </c>
    </row>
    <row r="53" spans="1:3" ht="15.95" x14ac:dyDescent="0.45">
      <c r="A53" s="4">
        <v>-0.49</v>
      </c>
      <c r="B53" s="1">
        <v>2.0999999999999908E-3</v>
      </c>
      <c r="C53" s="1">
        <v>2.6423136498734401E-3</v>
      </c>
    </row>
    <row r="54" spans="1:3" ht="15.95" x14ac:dyDescent="0.45">
      <c r="A54" s="4">
        <v>-0.18</v>
      </c>
      <c r="B54" s="1">
        <v>1.0000000000000286E-4</v>
      </c>
      <c r="C54" s="1">
        <v>-2.0223874815414877E-3</v>
      </c>
    </row>
    <row r="55" spans="1:3" ht="15.95" x14ac:dyDescent="0.45">
      <c r="A55" s="4">
        <v>-0.51</v>
      </c>
      <c r="B55" s="1">
        <v>-4.1999999999999954E-3</v>
      </c>
      <c r="C55" s="1">
        <v>6.8395181692315621E-4</v>
      </c>
    </row>
    <row r="56" spans="1:3" ht="15.95" x14ac:dyDescent="0.45">
      <c r="A56" s="4">
        <v>-0.59</v>
      </c>
      <c r="B56" s="1">
        <v>-3.9999999999999758E-4</v>
      </c>
      <c r="C56" s="1">
        <v>2.730950311735425E-3</v>
      </c>
    </row>
    <row r="57" spans="1:3" ht="15.95" x14ac:dyDescent="0.45">
      <c r="A57" s="4">
        <v>-0.24</v>
      </c>
      <c r="B57" s="1">
        <v>-1.8000000000000099E-3</v>
      </c>
      <c r="C57" s="1">
        <v>2.0946679836080229E-3</v>
      </c>
    </row>
    <row r="58" spans="1:3" ht="15.95" x14ac:dyDescent="0.45">
      <c r="A58" s="4">
        <v>-0.2</v>
      </c>
      <c r="B58" s="1">
        <v>-7.0999999999999952E-3</v>
      </c>
      <c r="C58" s="1">
        <v>6.546675507050681E-3</v>
      </c>
    </row>
    <row r="59" spans="1:3" ht="15.95" x14ac:dyDescent="0.45">
      <c r="A59" s="4">
        <v>-0.12</v>
      </c>
      <c r="B59" s="1">
        <v>3.0000000000000165E-4</v>
      </c>
      <c r="C59" s="1">
        <v>7.4637756869504468E-3</v>
      </c>
    </row>
    <row r="60" spans="1:3" ht="15.95" x14ac:dyDescent="0.45">
      <c r="A60" s="4">
        <v>-0.57999999999999996</v>
      </c>
      <c r="B60" s="1">
        <v>-1.0000000000000286E-4</v>
      </c>
      <c r="C60" s="1">
        <v>5.1920599104234855E-3</v>
      </c>
    </row>
    <row r="61" spans="1:3" ht="15.95" x14ac:dyDescent="0.45">
      <c r="A61" s="4">
        <v>-0.57999999999999996</v>
      </c>
      <c r="B61" s="1">
        <v>3.9000000000000076E-3</v>
      </c>
      <c r="C61" s="1">
        <v>5.5340099765863737E-3</v>
      </c>
    </row>
    <row r="62" spans="1:3" ht="15.95" x14ac:dyDescent="0.45">
      <c r="A62" s="4">
        <v>-0.4</v>
      </c>
      <c r="B62" s="1">
        <v>8.5999999999999965E-3</v>
      </c>
      <c r="C62" s="1">
        <v>2.2417078300362991E-4</v>
      </c>
    </row>
    <row r="63" spans="1:3" ht="15.95" x14ac:dyDescent="0.45">
      <c r="A63" s="4">
        <v>-0.27</v>
      </c>
      <c r="B63" s="1">
        <v>-7.0000000000000617E-4</v>
      </c>
      <c r="C63" s="1">
        <v>4.1983649753980501E-3</v>
      </c>
    </row>
    <row r="64" spans="1:3" ht="15.95" x14ac:dyDescent="0.45">
      <c r="A64" s="4">
        <v>-0.09</v>
      </c>
      <c r="B64" s="1">
        <v>5.6999999999999967E-3</v>
      </c>
      <c r="C64" s="1">
        <v>4.6813415246852452E-3</v>
      </c>
    </row>
    <row r="65" spans="1:3" ht="15.95" x14ac:dyDescent="0.45">
      <c r="A65" s="4">
        <v>0.01</v>
      </c>
      <c r="B65" s="1">
        <v>-6.999999999999923E-4</v>
      </c>
      <c r="C65" s="1">
        <v>-4.6090953032411619E-3</v>
      </c>
    </row>
    <row r="66" spans="1:3" ht="15.95" x14ac:dyDescent="0.45">
      <c r="A66" s="4">
        <v>-0.01</v>
      </c>
      <c r="B66" s="1">
        <v>-2.2999999999999965E-3</v>
      </c>
      <c r="C66" s="1">
        <v>1.1803127497691523E-3</v>
      </c>
    </row>
    <row r="67" spans="1:3" ht="15.95" x14ac:dyDescent="0.45">
      <c r="A67" s="4">
        <v>0.02</v>
      </c>
      <c r="B67" s="1">
        <v>-3.9000000000000007E-3</v>
      </c>
      <c r="C67" s="1">
        <v>-3.9455942306453329E-3</v>
      </c>
    </row>
    <row r="68" spans="1:3" ht="15.95" x14ac:dyDescent="0.45">
      <c r="A68" s="4">
        <v>0</v>
      </c>
      <c r="B68" s="1">
        <v>4.2999999999999983E-3</v>
      </c>
      <c r="C68" s="1">
        <v>-4.0454666864155886E-3</v>
      </c>
    </row>
    <row r="69" spans="1:3" ht="15.95" x14ac:dyDescent="0.45">
      <c r="A69" s="4">
        <v>0</v>
      </c>
      <c r="B69" s="1">
        <v>3.1999999999999945E-3</v>
      </c>
      <c r="C69" s="1">
        <v>-4.3331192642824812E-3</v>
      </c>
    </row>
    <row r="70" spans="1:3" ht="15.95" x14ac:dyDescent="0.45">
      <c r="A70" s="4">
        <v>-0.02</v>
      </c>
      <c r="B70" s="1">
        <v>-1.0999999999999899E-3</v>
      </c>
      <c r="C70" s="1">
        <v>-4.0587070839146477E-3</v>
      </c>
    </row>
    <row r="71" spans="1:3" ht="15.95" x14ac:dyDescent="0.45">
      <c r="A71" s="4">
        <v>0.01</v>
      </c>
      <c r="B71" s="1">
        <v>1.9999999999999185E-4</v>
      </c>
      <c r="C71" s="1">
        <v>-6.4535082765415641E-3</v>
      </c>
    </row>
    <row r="72" spans="1:3" ht="15.95" x14ac:dyDescent="0.45">
      <c r="A72" s="4">
        <v>0.01</v>
      </c>
      <c r="B72" s="1">
        <v>-2.1000000000000046E-3</v>
      </c>
      <c r="C72" s="1">
        <v>-4.2285295127978406E-3</v>
      </c>
    </row>
    <row r="73" spans="1:3" ht="15.95" x14ac:dyDescent="0.45">
      <c r="A73" s="4">
        <v>0</v>
      </c>
      <c r="B73" s="1">
        <v>-5.3999999999999881E-3</v>
      </c>
      <c r="C73" s="1">
        <v>-5.2451681678087336E-3</v>
      </c>
    </row>
    <row r="74" spans="1:3" ht="15.95" x14ac:dyDescent="0.45">
      <c r="A74" s="4">
        <v>-0.41</v>
      </c>
      <c r="B74" s="1">
        <v>-7.4000000000000038E-3</v>
      </c>
      <c r="C74" s="1">
        <v>-2.4051367093327336E-3</v>
      </c>
    </row>
    <row r="75" spans="1:3" ht="15.95" x14ac:dyDescent="0.45">
      <c r="A75" s="4">
        <v>-0.1</v>
      </c>
      <c r="B75" s="1">
        <v>-2.8999999999999998E-3</v>
      </c>
      <c r="C75" s="1">
        <v>-7.3667849973000354E-3</v>
      </c>
    </row>
    <row r="76" spans="1:3" ht="15.95" x14ac:dyDescent="0.45">
      <c r="A76" s="4">
        <v>0</v>
      </c>
      <c r="B76" s="1">
        <v>-4.7000000000000028E-3</v>
      </c>
      <c r="C76" s="1">
        <v>-1.2929370960502173E-2</v>
      </c>
    </row>
    <row r="77" spans="1:3" ht="15.95" x14ac:dyDescent="0.45">
      <c r="A77" s="4">
        <v>0.02</v>
      </c>
      <c r="B77" s="1">
        <v>6.0000000000000331E-4</v>
      </c>
      <c r="C77" s="1">
        <v>3.9603648697301708E-3</v>
      </c>
    </row>
    <row r="78" spans="1:3" ht="15.95" x14ac:dyDescent="0.45">
      <c r="A78" s="4">
        <v>-0.01</v>
      </c>
      <c r="B78" s="1">
        <v>3.2999999999999974E-3</v>
      </c>
      <c r="C78" s="1">
        <v>-2.6235769356687255E-3</v>
      </c>
    </row>
    <row r="79" spans="1:3" ht="15.95" x14ac:dyDescent="0.45">
      <c r="A79" s="4">
        <v>0.01</v>
      </c>
      <c r="B79" s="1">
        <v>-8.000000000000021E-4</v>
      </c>
      <c r="C79" s="1">
        <v>2.6628024931839578E-3</v>
      </c>
    </row>
    <row r="80" spans="1:3" ht="15.95" x14ac:dyDescent="0.45">
      <c r="A80" s="4">
        <v>0</v>
      </c>
      <c r="B80" s="1">
        <v>-2.4999999999999953E-3</v>
      </c>
      <c r="C80" s="1">
        <v>1.7629947006252422E-3</v>
      </c>
    </row>
    <row r="81" spans="1:3" ht="15.95" x14ac:dyDescent="0.45">
      <c r="A81" s="4">
        <v>-0.04</v>
      </c>
      <c r="B81" s="1">
        <v>-9.900000000000006E-3</v>
      </c>
      <c r="C81" s="1">
        <v>-1.6713637702538975E-3</v>
      </c>
    </row>
    <row r="82" spans="1:3" ht="15.95" x14ac:dyDescent="0.45">
      <c r="A82" s="4">
        <v>-0.21</v>
      </c>
      <c r="B82" s="1">
        <v>4.500000000000004E-3</v>
      </c>
      <c r="C82" s="1">
        <v>-1.8152028010005594E-3</v>
      </c>
    </row>
    <row r="83" spans="1:3" ht="15.95" x14ac:dyDescent="0.45">
      <c r="A83" s="4">
        <v>0.02</v>
      </c>
      <c r="B83" s="1">
        <v>3.4000000000000002E-3</v>
      </c>
      <c r="C83" s="1">
        <v>5.4071636308451465E-3</v>
      </c>
    </row>
    <row r="84" spans="1:3" ht="15.95" x14ac:dyDescent="0.45">
      <c r="A84" s="4">
        <v>-0.02</v>
      </c>
      <c r="B84" s="1">
        <v>-1.3000000000000025E-3</v>
      </c>
      <c r="C84" s="1">
        <v>-2.758516845734027E-3</v>
      </c>
    </row>
    <row r="85" spans="1:3" ht="15.95" x14ac:dyDescent="0.45">
      <c r="A85" s="4">
        <v>0</v>
      </c>
      <c r="B85" s="1">
        <v>-4.1999999999999954E-3</v>
      </c>
      <c r="C85" s="1">
        <v>6.2157474074453489E-4</v>
      </c>
    </row>
    <row r="86" spans="1:3" ht="15.95" x14ac:dyDescent="0.45">
      <c r="A86" s="4">
        <v>-0.01</v>
      </c>
      <c r="B86" s="1">
        <v>-8.0000000000000002E-3</v>
      </c>
      <c r="C86" s="1">
        <v>-5.4441545280239367E-3</v>
      </c>
    </row>
    <row r="87" spans="1:3" ht="15.95" x14ac:dyDescent="0.45">
      <c r="A87" s="4">
        <v>-0.02</v>
      </c>
      <c r="B87" s="1">
        <v>9.9999999999995925E-5</v>
      </c>
      <c r="C87" s="1">
        <v>1.8116230228923946E-3</v>
      </c>
    </row>
    <row r="88" spans="1:3" ht="15.95" x14ac:dyDescent="0.45">
      <c r="A88" s="4">
        <v>0.02</v>
      </c>
      <c r="B88" s="1">
        <v>2.1000000000000046E-3</v>
      </c>
      <c r="C88" s="1">
        <v>-1.2684738677881668E-5</v>
      </c>
    </row>
    <row r="89" spans="1:3" ht="15.95" x14ac:dyDescent="0.45">
      <c r="A89" s="4">
        <v>0.01</v>
      </c>
      <c r="B89" s="1">
        <v>-2.0000000000000018E-3</v>
      </c>
      <c r="C89" s="1">
        <v>-6.4074040768045126E-3</v>
      </c>
    </row>
    <row r="90" spans="1:3" ht="15.95" x14ac:dyDescent="0.45">
      <c r="A90" s="4">
        <v>-0.01</v>
      </c>
      <c r="B90" s="1">
        <v>-7.6000000000000026E-3</v>
      </c>
      <c r="C90" s="1">
        <v>-2.474340702806499E-3</v>
      </c>
    </row>
    <row r="91" spans="1:3" ht="15.95" x14ac:dyDescent="0.45">
      <c r="A91" s="4">
        <v>0</v>
      </c>
      <c r="B91" s="1">
        <v>-2.3999999999999994E-3</v>
      </c>
      <c r="C91" s="1">
        <v>-3.1871904087054093E-3</v>
      </c>
    </row>
    <row r="92" spans="1:3" ht="15.95" x14ac:dyDescent="0.45">
      <c r="A92" s="4">
        <v>0</v>
      </c>
      <c r="B92" s="1">
        <v>3.0000000000000165E-4</v>
      </c>
      <c r="C92" s="1">
        <v>-7.3198175825068823E-3</v>
      </c>
    </row>
    <row r="93" spans="1:3" ht="15.95" x14ac:dyDescent="0.45">
      <c r="A93" s="4">
        <v>0.03</v>
      </c>
      <c r="B93" s="1">
        <v>-1.0000000000000286E-4</v>
      </c>
      <c r="C93" s="1">
        <v>-1.924541146611336E-3</v>
      </c>
    </row>
    <row r="94" spans="1:3" ht="15.95" x14ac:dyDescent="0.45">
      <c r="A94" s="4">
        <v>0.23</v>
      </c>
      <c r="B94" s="1">
        <v>-8.0999999999999996E-3</v>
      </c>
      <c r="C94" s="1">
        <v>-7.8971910344203256E-3</v>
      </c>
    </row>
    <row r="95" spans="1:3" ht="15.95" x14ac:dyDescent="0.45">
      <c r="A95" s="4">
        <v>0.17</v>
      </c>
      <c r="B95" s="1">
        <v>-2.3E-3</v>
      </c>
      <c r="C95" s="1">
        <v>-6.7955069173473159E-3</v>
      </c>
    </row>
    <row r="96" spans="1:3" ht="15.95" x14ac:dyDescent="0.45">
      <c r="A96" s="4">
        <v>0.18</v>
      </c>
      <c r="B96" s="1">
        <v>2.0000000000000226E-4</v>
      </c>
      <c r="C96" s="1">
        <v>-1.2600135109797073E-4</v>
      </c>
    </row>
    <row r="97" spans="1:3" ht="15.95" x14ac:dyDescent="0.45">
      <c r="A97" s="4">
        <v>0.15</v>
      </c>
      <c r="B97" s="1">
        <v>-2.0000000000000018E-3</v>
      </c>
      <c r="C97" s="1">
        <v>-1.0371852804036408E-3</v>
      </c>
    </row>
    <row r="98" spans="1:3" ht="15.95" x14ac:dyDescent="0.45">
      <c r="A98" s="4">
        <v>0.17</v>
      </c>
      <c r="B98" s="1">
        <v>-4.0000000000000105E-4</v>
      </c>
      <c r="C98" s="1">
        <v>1.6649848763553576E-3</v>
      </c>
    </row>
    <row r="99" spans="1:3" ht="15.95" x14ac:dyDescent="0.45">
      <c r="A99" s="4">
        <v>0.23</v>
      </c>
      <c r="B99" s="1">
        <v>-3.9999999999999758E-4</v>
      </c>
      <c r="C99" s="1">
        <v>-1.5810200508590277E-3</v>
      </c>
    </row>
    <row r="100" spans="1:3" ht="15.95" x14ac:dyDescent="0.45">
      <c r="A100" s="4">
        <v>0.12</v>
      </c>
      <c r="B100" s="1">
        <v>-2.4000000000000011E-3</v>
      </c>
      <c r="C100" s="1">
        <v>-5.0009094280911714E-4</v>
      </c>
    </row>
    <row r="101" spans="1:3" ht="15.95" x14ac:dyDescent="0.45">
      <c r="A101" s="4">
        <v>0.22</v>
      </c>
      <c r="B101" s="1">
        <v>1.0000000000000113E-4</v>
      </c>
      <c r="C101" s="1">
        <v>3.7424511317465381E-3</v>
      </c>
    </row>
    <row r="102" spans="1:3" ht="15.95" x14ac:dyDescent="0.45">
      <c r="A102" s="4">
        <v>0.13</v>
      </c>
      <c r="B102" s="1">
        <v>0</v>
      </c>
      <c r="C102" s="1">
        <v>-4.0435607908203552E-3</v>
      </c>
    </row>
    <row r="103" spans="1:3" ht="15.95" x14ac:dyDescent="0.45">
      <c r="A103" s="4">
        <v>0.16</v>
      </c>
      <c r="B103" s="1">
        <v>4.0000000000000001E-3</v>
      </c>
      <c r="C103" s="1">
        <v>-2.0449440649936701E-3</v>
      </c>
    </row>
    <row r="104" spans="1:3" ht="15.95" x14ac:dyDescent="0.45">
      <c r="A104" s="4">
        <v>0.21</v>
      </c>
      <c r="B104" s="1">
        <v>-2.0000000000000226E-4</v>
      </c>
      <c r="C104" s="1">
        <v>8.3834740577626299E-4</v>
      </c>
    </row>
    <row r="105" spans="1:3" ht="15.95" x14ac:dyDescent="0.45">
      <c r="A105" s="4">
        <v>0.04</v>
      </c>
      <c r="B105" s="1">
        <v>-2.3999999999999994E-3</v>
      </c>
      <c r="C105" s="1">
        <v>-3.0853551209640839E-3</v>
      </c>
    </row>
    <row r="106" spans="1:3" ht="15.95" x14ac:dyDescent="0.45">
      <c r="A106" s="4">
        <v>0.22</v>
      </c>
      <c r="B106" s="1">
        <v>-4.9999999999999871E-4</v>
      </c>
      <c r="C106" s="1">
        <v>8.8577312538873354E-4</v>
      </c>
    </row>
    <row r="107" spans="1:3" ht="15.95" x14ac:dyDescent="0.45">
      <c r="A107" s="4">
        <v>0.24</v>
      </c>
      <c r="B107" s="1">
        <v>-2.9999999999999992E-4</v>
      </c>
      <c r="C107" s="1">
        <v>3.1065543729387191E-3</v>
      </c>
    </row>
    <row r="108" spans="1:3" ht="15.95" x14ac:dyDescent="0.45">
      <c r="A108" s="4">
        <v>0.12</v>
      </c>
      <c r="B108" s="1">
        <v>-1.6000000000000007E-3</v>
      </c>
      <c r="C108" s="1">
        <v>1.3371062647345999E-3</v>
      </c>
    </row>
    <row r="109" spans="1:3" ht="15.95" x14ac:dyDescent="0.45">
      <c r="A109" s="4">
        <v>0.16</v>
      </c>
      <c r="B109" s="1">
        <v>4.0000000000000001E-3</v>
      </c>
      <c r="C109" s="1">
        <v>5.2696622584336161E-5</v>
      </c>
    </row>
    <row r="110" spans="1:3" ht="15.95" x14ac:dyDescent="0.45">
      <c r="A110" s="4">
        <v>0.22</v>
      </c>
      <c r="B110" s="1">
        <v>-7.9999999999999863E-4</v>
      </c>
      <c r="C110" s="1">
        <v>-1.7724987824407901E-3</v>
      </c>
    </row>
    <row r="111" spans="1:3" ht="15.95" x14ac:dyDescent="0.45">
      <c r="A111" s="4">
        <v>0.16</v>
      </c>
      <c r="B111" s="1">
        <v>1.5999999999999973E-3</v>
      </c>
      <c r="C111" s="1">
        <v>2.3738848827103975E-4</v>
      </c>
    </row>
    <row r="112" spans="1:3" ht="15.95" x14ac:dyDescent="0.45">
      <c r="A112" s="4">
        <v>0.13</v>
      </c>
      <c r="B112" s="1">
        <v>1.4000000000000019E-3</v>
      </c>
      <c r="C112" s="1">
        <v>-3.9564861170537924E-4</v>
      </c>
    </row>
    <row r="113" spans="1:3" ht="15.95" x14ac:dyDescent="0.45">
      <c r="A113" s="4">
        <v>0.2</v>
      </c>
      <c r="B113" s="1">
        <v>-2.0000000000000226E-4</v>
      </c>
      <c r="C113" s="1">
        <v>-2.7321073260624384E-3</v>
      </c>
    </row>
    <row r="114" spans="1:3" ht="15.95" x14ac:dyDescent="0.45">
      <c r="A114" s="4">
        <v>0.1</v>
      </c>
      <c r="B114" s="1">
        <v>0</v>
      </c>
      <c r="C114" s="1">
        <v>8.2246743775515885E-4</v>
      </c>
    </row>
    <row r="115" spans="1:3" ht="15.95" x14ac:dyDescent="0.45">
      <c r="A115" s="4">
        <v>0.2</v>
      </c>
      <c r="B115" s="1">
        <v>-3.899999999999999E-3</v>
      </c>
      <c r="C115" s="1">
        <v>-3.0441295157945802E-4</v>
      </c>
    </row>
    <row r="116" spans="1:3" ht="15.95" x14ac:dyDescent="0.45">
      <c r="A116" s="4">
        <v>0.15</v>
      </c>
      <c r="B116" s="1">
        <v>-1.7999999999999995E-3</v>
      </c>
      <c r="C116" s="1">
        <v>1.2945764688826467E-3</v>
      </c>
    </row>
    <row r="117" spans="1:3" ht="15.95" x14ac:dyDescent="0.45">
      <c r="A117" s="4">
        <v>0.05</v>
      </c>
      <c r="B117" s="1">
        <v>1.4000000000000002E-3</v>
      </c>
      <c r="C117" s="1">
        <v>8.7670120446248223E-4</v>
      </c>
    </row>
    <row r="118" spans="1:3" ht="15.95" x14ac:dyDescent="0.45">
      <c r="A118" s="4">
        <v>0.25</v>
      </c>
      <c r="B118" s="1">
        <v>-1.7999999999999995E-3</v>
      </c>
      <c r="C118" s="1">
        <v>-1.0521860261233362E-3</v>
      </c>
    </row>
    <row r="119" spans="1:3" ht="15.95" x14ac:dyDescent="0.45">
      <c r="A119" s="4">
        <v>0.01</v>
      </c>
      <c r="B119" s="1">
        <v>-1.9000000000000006E-3</v>
      </c>
      <c r="C119" s="1">
        <v>-2.629269278539903E-3</v>
      </c>
    </row>
    <row r="120" spans="1:3" ht="15.95" x14ac:dyDescent="0.45">
      <c r="A120" s="4">
        <v>0</v>
      </c>
      <c r="B120" s="1">
        <v>-1.7999999999999995E-3</v>
      </c>
      <c r="C120" s="1">
        <v>-8.9042251166004949E-4</v>
      </c>
    </row>
    <row r="121" spans="1:3" ht="15.95" x14ac:dyDescent="0.45">
      <c r="A121" s="4">
        <v>0</v>
      </c>
      <c r="B121" s="1">
        <v>5.0000000000000044E-4</v>
      </c>
      <c r="C121" s="1">
        <v>2.4940710654686171E-4</v>
      </c>
    </row>
    <row r="122" spans="1:3" ht="15.95" x14ac:dyDescent="0.45">
      <c r="A122" s="4">
        <v>0</v>
      </c>
      <c r="B122" s="1">
        <v>1.3999999999999985E-3</v>
      </c>
      <c r="C122" s="1">
        <v>9.9561656841773427E-5</v>
      </c>
    </row>
    <row r="123" spans="1:3" ht="15.95" x14ac:dyDescent="0.45">
      <c r="A123" s="4">
        <v>-0.01</v>
      </c>
      <c r="B123" s="1">
        <v>-3.0999999999999986E-3</v>
      </c>
      <c r="C123" s="1">
        <v>-1.8036306401141289E-3</v>
      </c>
    </row>
    <row r="124" spans="1:3" ht="15.95" x14ac:dyDescent="0.45">
      <c r="A124" s="4">
        <v>0.01</v>
      </c>
      <c r="B124" s="1">
        <v>-1.700000000000001E-3</v>
      </c>
      <c r="C124" s="1">
        <v>9.2489342602608549E-4</v>
      </c>
    </row>
    <row r="125" spans="1:3" ht="15.95" x14ac:dyDescent="0.45">
      <c r="A125" s="4">
        <v>0.01</v>
      </c>
      <c r="B125" s="1">
        <v>-9.9999999999999395E-5</v>
      </c>
      <c r="C125" s="1">
        <v>6.3008475119752383E-5</v>
      </c>
    </row>
    <row r="126" spans="1:3" ht="15.95" x14ac:dyDescent="0.45">
      <c r="A126" s="4">
        <v>0</v>
      </c>
      <c r="B126" s="1">
        <v>-2.9999999999999992E-4</v>
      </c>
      <c r="C126" s="1">
        <v>-3.0475461191850073E-3</v>
      </c>
    </row>
    <row r="127" spans="1:3" ht="15.95" x14ac:dyDescent="0.45">
      <c r="A127" s="4">
        <v>-0.01</v>
      </c>
      <c r="B127" s="1">
        <v>-2.0000000000000052E-4</v>
      </c>
      <c r="C127" s="1">
        <v>8.7288775540561581E-4</v>
      </c>
    </row>
    <row r="128" spans="1:3" ht="15.95" x14ac:dyDescent="0.45">
      <c r="A128" s="4">
        <v>0</v>
      </c>
      <c r="B128" s="1">
        <v>-1.9999999999999966E-4</v>
      </c>
      <c r="C128" s="1">
        <v>1.5865460912235507E-3</v>
      </c>
    </row>
    <row r="129" spans="1:3" ht="15.95" x14ac:dyDescent="0.45">
      <c r="A129" s="4">
        <v>0</v>
      </c>
      <c r="B129" s="1">
        <v>-1.5000000000000005E-3</v>
      </c>
      <c r="C129" s="1">
        <v>-1.2980736302526941E-3</v>
      </c>
    </row>
    <row r="130" spans="1:3" ht="15.95" x14ac:dyDescent="0.45">
      <c r="A130" s="4">
        <v>0.01</v>
      </c>
      <c r="B130" s="1">
        <v>-1.9999999999999966E-4</v>
      </c>
      <c r="C130" s="1">
        <v>-2.0097472271696226E-4</v>
      </c>
    </row>
    <row r="131" spans="1:3" ht="15.95" x14ac:dyDescent="0.45">
      <c r="A131" s="4">
        <v>-0.24</v>
      </c>
      <c r="B131" s="1">
        <v>-1.0000000000000026E-4</v>
      </c>
      <c r="C131" s="1">
        <v>-7.9507862054983836E-4</v>
      </c>
    </row>
    <row r="132" spans="1:3" ht="15.95" x14ac:dyDescent="0.45">
      <c r="A132" s="4">
        <v>-0.08</v>
      </c>
      <c r="B132" s="1">
        <v>1.7000000000000001E-3</v>
      </c>
      <c r="C132" s="1">
        <v>-2.6282941074292632E-3</v>
      </c>
    </row>
    <row r="133" spans="1:3" ht="15.95" x14ac:dyDescent="0.45">
      <c r="A133" s="4">
        <v>-0.18</v>
      </c>
      <c r="B133" s="1">
        <v>-2.7000000000000001E-3</v>
      </c>
      <c r="C133" s="1">
        <v>-9.2223121742407432E-4</v>
      </c>
    </row>
    <row r="134" spans="1:3" ht="15.95" x14ac:dyDescent="0.45">
      <c r="A134" s="4">
        <v>-0.27</v>
      </c>
      <c r="B134" s="1">
        <v>-1.3999999999999998E-3</v>
      </c>
      <c r="C134" s="1">
        <v>-8.6616491052338151E-4</v>
      </c>
    </row>
    <row r="135" spans="1:3" ht="15.95" x14ac:dyDescent="0.45">
      <c r="A135" s="4">
        <v>-0.25</v>
      </c>
      <c r="B135" s="1">
        <v>1.5E-3</v>
      </c>
      <c r="C135" s="1">
        <v>-1.0806508127050307E-3</v>
      </c>
    </row>
    <row r="136" spans="1:3" ht="15.95" x14ac:dyDescent="0.45">
      <c r="A136" s="4">
        <v>-0.3</v>
      </c>
      <c r="B136" s="1">
        <v>4.4000000000000003E-3</v>
      </c>
      <c r="C136" s="1">
        <v>4.7094331822900015E-3</v>
      </c>
    </row>
    <row r="137" spans="1:3" ht="15.95" x14ac:dyDescent="0.45">
      <c r="A137" s="4">
        <v>-0.96</v>
      </c>
      <c r="B137" s="1">
        <v>4.0999999999999995E-3</v>
      </c>
      <c r="C137" s="1">
        <v>-1.1597266336683676E-3</v>
      </c>
    </row>
    <row r="138" spans="1:3" ht="15.95" x14ac:dyDescent="0.45">
      <c r="A138" s="4">
        <v>-0.37</v>
      </c>
      <c r="B138" s="1">
        <v>5.1999999999999998E-3</v>
      </c>
      <c r="C138" s="1">
        <v>2.0984625846042215E-3</v>
      </c>
    </row>
    <row r="139" spans="1:3" ht="15.95" x14ac:dyDescent="0.45">
      <c r="A139" s="4">
        <v>-0.33</v>
      </c>
      <c r="B139" s="1">
        <v>-5.9999999999999984E-4</v>
      </c>
      <c r="C139" s="1">
        <v>3.4036410371884873E-3</v>
      </c>
    </row>
    <row r="140" spans="1:3" ht="15.95" x14ac:dyDescent="0.45">
      <c r="A140" s="4">
        <v>-0.3</v>
      </c>
      <c r="B140" s="1">
        <v>4.7999999999999987E-3</v>
      </c>
      <c r="C140" s="1">
        <v>2.6270058369128879E-3</v>
      </c>
    </row>
    <row r="141" spans="1:3" ht="15.95" x14ac:dyDescent="0.45">
      <c r="A141" s="4">
        <v>0.02</v>
      </c>
      <c r="B141" s="1">
        <v>1.9000000000000024E-3</v>
      </c>
      <c r="C141" s="1">
        <v>7.9835150144846878E-4</v>
      </c>
    </row>
    <row r="142" spans="1:3" ht="15.95" x14ac:dyDescent="0.45">
      <c r="A142" s="4">
        <v>0.01</v>
      </c>
      <c r="B142" s="1">
        <v>6.3999999999999994E-3</v>
      </c>
      <c r="C142" s="1">
        <v>2.1429260539629347E-3</v>
      </c>
    </row>
    <row r="143" spans="1:3" ht="15.95" x14ac:dyDescent="0.45">
      <c r="A143" s="4">
        <v>-0.01</v>
      </c>
      <c r="B143" s="1">
        <v>1.1000000000000003E-3</v>
      </c>
      <c r="C143" s="1">
        <v>3.5067233121695018E-3</v>
      </c>
    </row>
    <row r="144" spans="1:3" ht="15.95" x14ac:dyDescent="0.45">
      <c r="A144" s="4">
        <v>-0.19</v>
      </c>
      <c r="B144" s="1">
        <v>8.9999999999999802E-4</v>
      </c>
      <c r="C144" s="1">
        <v>3.0828284832865593E-3</v>
      </c>
    </row>
    <row r="145" spans="1:3" ht="15.95" x14ac:dyDescent="0.45">
      <c r="A145" s="4">
        <v>-0.84</v>
      </c>
      <c r="B145" s="1">
        <v>-4.9999999999999697E-4</v>
      </c>
      <c r="C145" s="1">
        <v>2.732660068311854E-3</v>
      </c>
    </row>
    <row r="146" spans="1:3" ht="15.95" x14ac:dyDescent="0.45">
      <c r="A146" s="4">
        <v>-0.57999999999999996</v>
      </c>
      <c r="B146" s="1">
        <v>-5.0000000000000044E-4</v>
      </c>
      <c r="C146" s="1">
        <v>1.9442764526880207E-3</v>
      </c>
    </row>
    <row r="147" spans="1:3" ht="15.95" x14ac:dyDescent="0.45">
      <c r="A147" s="4">
        <v>-0.23</v>
      </c>
      <c r="B147" s="1">
        <v>4.8999999999999981E-3</v>
      </c>
      <c r="C147" s="1">
        <v>1.5326124022605025E-2</v>
      </c>
    </row>
    <row r="148" spans="1:3" ht="15.95" x14ac:dyDescent="0.45">
      <c r="A148" s="4">
        <v>-0.01</v>
      </c>
      <c r="B148" s="1">
        <v>7.4000000000000038E-3</v>
      </c>
      <c r="C148" s="1">
        <v>7.0459864479006651E-3</v>
      </c>
    </row>
    <row r="149" spans="1:3" ht="15.95" x14ac:dyDescent="0.45">
      <c r="A149" s="4">
        <v>7.0000000000000007E-2</v>
      </c>
      <c r="B149" s="1">
        <v>2.4999999999999953E-3</v>
      </c>
      <c r="C149" s="1">
        <v>1.4242105571477204E-2</v>
      </c>
    </row>
    <row r="150" spans="1:3" ht="15.95" x14ac:dyDescent="0.45">
      <c r="A150" s="4">
        <v>-0.04</v>
      </c>
      <c r="B150" s="1">
        <v>8.0000000000000002E-3</v>
      </c>
      <c r="C150" s="1">
        <v>2.6091530717259892E-2</v>
      </c>
    </row>
    <row r="151" spans="1:3" ht="15.95" x14ac:dyDescent="0.45">
      <c r="A151" s="4">
        <v>-0.03</v>
      </c>
      <c r="B151" s="1">
        <v>1.8599999999999998E-2</v>
      </c>
      <c r="C151" s="1">
        <v>9.0008097576410595E-3</v>
      </c>
    </row>
    <row r="152" spans="1:3" ht="15.95" x14ac:dyDescent="0.45">
      <c r="A152" s="4">
        <v>0.03</v>
      </c>
      <c r="B152" s="1">
        <v>9.1999999999999998E-3</v>
      </c>
      <c r="C152" s="1">
        <v>1.0788275912387402E-2</v>
      </c>
    </row>
    <row r="153" spans="1:3" ht="15.95" x14ac:dyDescent="0.45">
      <c r="A153" s="4">
        <v>0.03</v>
      </c>
      <c r="B153" s="1">
        <v>1.26E-2</v>
      </c>
      <c r="C153" s="1">
        <v>1.2023626840459545E-2</v>
      </c>
    </row>
    <row r="154" spans="1:3" ht="15.95" x14ac:dyDescent="0.45">
      <c r="A154" s="4">
        <v>-0.05</v>
      </c>
      <c r="B154" s="1">
        <v>3.5000000000000031E-3</v>
      </c>
      <c r="C154" s="1">
        <v>6.2035699087947815E-3</v>
      </c>
    </row>
    <row r="155" spans="1:3" ht="15.95" x14ac:dyDescent="0.45">
      <c r="A155" s="4">
        <v>0</v>
      </c>
      <c r="B155" s="1">
        <v>5.7999999999999996E-3</v>
      </c>
      <c r="C155" s="1">
        <v>3.5715338657651419E-3</v>
      </c>
    </row>
    <row r="156" spans="1:3" ht="15.95" x14ac:dyDescent="0.45">
      <c r="A156" s="4">
        <v>-0.01</v>
      </c>
      <c r="B156" s="1">
        <v>7.8000000000000014E-3</v>
      </c>
      <c r="C156" s="1">
        <v>9.97648379550653E-3</v>
      </c>
    </row>
    <row r="157" spans="1:3" ht="15.95" x14ac:dyDescent="0.45">
      <c r="A157" s="4">
        <v>-0.03</v>
      </c>
      <c r="B157" s="1">
        <v>6.3E-3</v>
      </c>
      <c r="C157" s="1">
        <v>2.1868786440547572E-3</v>
      </c>
    </row>
    <row r="158" spans="1:3" ht="15.95" x14ac:dyDescent="0.45">
      <c r="A158" s="4">
        <v>0</v>
      </c>
      <c r="B158" s="1">
        <v>3.699999999999995E-3</v>
      </c>
      <c r="C158" s="1">
        <v>2.3768449075134424E-4</v>
      </c>
    </row>
    <row r="159" spans="1:3" ht="15.95" x14ac:dyDescent="0.45">
      <c r="A159" s="4">
        <v>0</v>
      </c>
      <c r="B159" s="1">
        <v>-1.2999999999999956E-3</v>
      </c>
      <c r="C159" s="1">
        <v>-7.1436043491577284E-3</v>
      </c>
    </row>
    <row r="160" spans="1:3" ht="15.95" x14ac:dyDescent="0.45">
      <c r="A160" s="4">
        <v>-0.01</v>
      </c>
      <c r="B160" s="1">
        <v>-4.9000000000000016E-3</v>
      </c>
      <c r="C160" s="1">
        <v>-1.6694546684814515E-3</v>
      </c>
    </row>
    <row r="161" spans="1:3" ht="15.95" x14ac:dyDescent="0.45">
      <c r="A161" s="4">
        <v>0.02</v>
      </c>
      <c r="B161" s="1">
        <v>-5.6999999999999967E-3</v>
      </c>
      <c r="C161" s="1">
        <v>-1.2785910071648199E-2</v>
      </c>
    </row>
    <row r="162" spans="1:3" ht="15.95" x14ac:dyDescent="0.45">
      <c r="A162" s="4">
        <v>0.03</v>
      </c>
      <c r="B162" s="1">
        <v>-4.500000000000004E-3</v>
      </c>
      <c r="C162" s="1">
        <v>-2.6488510318155356E-2</v>
      </c>
    </row>
    <row r="163" spans="1:3" ht="15.95" x14ac:dyDescent="0.45">
      <c r="A163" s="4">
        <v>0.04</v>
      </c>
      <c r="B163" s="1">
        <v>-1.84E-2</v>
      </c>
      <c r="C163" s="1">
        <v>-1.7407235281898803E-2</v>
      </c>
    </row>
    <row r="164" spans="1:3" ht="15.95" x14ac:dyDescent="0.45">
      <c r="A164" s="4">
        <v>0</v>
      </c>
      <c r="B164" s="1">
        <v>-1.3899999999999996E-2</v>
      </c>
      <c r="C164" s="1">
        <v>-1.541750239383366E-2</v>
      </c>
    </row>
    <row r="165" spans="1:3" ht="15.95" x14ac:dyDescent="0.45">
      <c r="A165" s="4">
        <v>-0.02</v>
      </c>
      <c r="B165" s="1">
        <v>-9.4000000000000056E-3</v>
      </c>
      <c r="C165" s="1">
        <v>-1.7374326303111975E-2</v>
      </c>
    </row>
    <row r="166" spans="1:3" ht="15.95" x14ac:dyDescent="0.45">
      <c r="A166" s="4">
        <v>0</v>
      </c>
      <c r="B166" s="1">
        <v>-9.8999999999999991E-3</v>
      </c>
      <c r="C166" s="1">
        <v>-5.9784312841936194E-3</v>
      </c>
    </row>
    <row r="167" spans="1:3" ht="15.95" x14ac:dyDescent="0.45">
      <c r="A167" s="4">
        <v>0.01</v>
      </c>
      <c r="B167" s="1">
        <v>-3.7999999999999978E-3</v>
      </c>
      <c r="C167" s="1">
        <v>-7.4273128303582459E-3</v>
      </c>
    </row>
    <row r="168" spans="1:3" ht="15.95" x14ac:dyDescent="0.45">
      <c r="A168" s="4">
        <v>0</v>
      </c>
      <c r="B168" s="1">
        <v>-6.3E-3</v>
      </c>
      <c r="C168" s="1">
        <v>-1.2568775655610653E-2</v>
      </c>
    </row>
    <row r="169" spans="1:3" ht="15.95" x14ac:dyDescent="0.45">
      <c r="A169" s="4">
        <v>0</v>
      </c>
      <c r="B169" s="1">
        <v>-5.4999999999999979E-3</v>
      </c>
      <c r="C169" s="1">
        <v>-7.0358283718289227E-3</v>
      </c>
    </row>
    <row r="170" spans="1:3" ht="15.95" x14ac:dyDescent="0.45">
      <c r="A170" s="4">
        <v>0</v>
      </c>
      <c r="B170" s="1">
        <v>-2.3999999999999994E-3</v>
      </c>
      <c r="C170" s="1">
        <v>3.4993078213579887E-3</v>
      </c>
    </row>
    <row r="171" spans="1:3" ht="15.95" x14ac:dyDescent="0.45">
      <c r="A171" s="4">
        <v>-0.01</v>
      </c>
      <c r="B171" s="1">
        <v>-5.8000000000000031E-3</v>
      </c>
      <c r="C171" s="1">
        <v>-9.9213566135070153E-5</v>
      </c>
    </row>
    <row r="172" spans="1:3" ht="15.95" x14ac:dyDescent="0.45">
      <c r="A172" s="4">
        <v>-0.01</v>
      </c>
      <c r="B172" s="1">
        <v>-2.700000000000001E-3</v>
      </c>
      <c r="C172" s="1">
        <v>-3.6344432868296028E-3</v>
      </c>
    </row>
    <row r="173" spans="1:3" ht="15.95" x14ac:dyDescent="0.45">
      <c r="A173" s="4">
        <v>-0.01</v>
      </c>
      <c r="B173" s="1">
        <v>1.0000000000000286E-4</v>
      </c>
      <c r="C173" s="1">
        <v>-3.4616693345823624E-4</v>
      </c>
    </row>
    <row r="174" spans="1:3" ht="15.95" x14ac:dyDescent="0.45">
      <c r="A174" s="4">
        <v>-0.02</v>
      </c>
      <c r="B174" s="1">
        <v>-7.4000000000000003E-3</v>
      </c>
      <c r="C174" s="1">
        <v>4.2479388836610399E-3</v>
      </c>
    </row>
    <row r="175" spans="1:3" ht="15.95" x14ac:dyDescent="0.45">
      <c r="A175" s="4">
        <v>-0.04</v>
      </c>
      <c r="B175" s="1">
        <v>4.5999999999999999E-3</v>
      </c>
      <c r="C175" s="1">
        <v>-1.9782760035015334E-3</v>
      </c>
    </row>
    <row r="176" spans="1:3" ht="15.95" x14ac:dyDescent="0.45">
      <c r="A176" s="4">
        <v>-0.01</v>
      </c>
      <c r="B176" s="1">
        <v>-2.0000000000000226E-4</v>
      </c>
      <c r="C176" s="1">
        <v>-1.5700146893804501E-4</v>
      </c>
    </row>
    <row r="177" spans="1:3" ht="15.95" x14ac:dyDescent="0.45">
      <c r="A177" s="4">
        <v>0</v>
      </c>
      <c r="B177" s="1">
        <v>-4.5999999999999999E-3</v>
      </c>
      <c r="C177" s="1">
        <v>8.9428236485000756E-4</v>
      </c>
    </row>
    <row r="178" spans="1:3" ht="15.95" x14ac:dyDescent="0.45">
      <c r="A178" s="4">
        <v>-0.02</v>
      </c>
      <c r="B178" s="1">
        <v>-3.0999999999999986E-3</v>
      </c>
      <c r="C178" s="1">
        <v>-4.3988920429618439E-3</v>
      </c>
    </row>
    <row r="179" spans="1:3" ht="15.95" x14ac:dyDescent="0.45">
      <c r="A179" s="4">
        <v>0.03</v>
      </c>
      <c r="B179" s="1">
        <v>-2.9999999999999992E-4</v>
      </c>
      <c r="C179" s="1">
        <v>-1.155381904458852E-3</v>
      </c>
    </row>
    <row r="180" spans="1:3" ht="15.95" x14ac:dyDescent="0.45">
      <c r="A180" s="4">
        <v>-0.02</v>
      </c>
      <c r="B180" s="1">
        <v>-3.0000000000000009E-3</v>
      </c>
      <c r="C180" s="1">
        <v>-4.051484542191286E-4</v>
      </c>
    </row>
    <row r="181" spans="1:3" ht="15.95" x14ac:dyDescent="0.45">
      <c r="A181" s="4">
        <v>-0.01</v>
      </c>
      <c r="B181" s="1">
        <v>-9.9999999999999395E-5</v>
      </c>
      <c r="C181" s="1">
        <v>3.5342537069404933E-3</v>
      </c>
    </row>
    <row r="182" spans="1:3" ht="15.95" x14ac:dyDescent="0.45">
      <c r="A182" s="4">
        <v>0.01</v>
      </c>
      <c r="B182" s="1">
        <v>-2.5999999999999999E-3</v>
      </c>
      <c r="C182" s="1">
        <v>2.2377473326152808E-3</v>
      </c>
    </row>
    <row r="183" spans="1:3" ht="15.95" x14ac:dyDescent="0.45">
      <c r="A183" s="4">
        <v>-0.01</v>
      </c>
      <c r="B183" s="1">
        <v>1.9999999999999879E-4</v>
      </c>
      <c r="C183" s="1">
        <v>-9.3416596856443768E-4</v>
      </c>
    </row>
    <row r="184" spans="1:3" ht="15.95" x14ac:dyDescent="0.45">
      <c r="A184" s="4">
        <v>0.01</v>
      </c>
      <c r="B184" s="1">
        <v>8.6000000000000017E-3</v>
      </c>
      <c r="C184" s="1">
        <v>5.5334491474001712E-4</v>
      </c>
    </row>
    <row r="185" spans="1:3" ht="15.95" x14ac:dyDescent="0.45">
      <c r="A185" s="4">
        <v>0.02</v>
      </c>
      <c r="B185" s="1">
        <v>1.7000000000000001E-3</v>
      </c>
      <c r="C185" s="1">
        <v>1.857339970970151E-3</v>
      </c>
    </row>
    <row r="186" spans="1:3" ht="15.95" x14ac:dyDescent="0.45">
      <c r="A186" s="4">
        <v>0.03</v>
      </c>
      <c r="B186" s="1">
        <v>8.199999999999999E-3</v>
      </c>
      <c r="C186" s="1">
        <v>9.3335180414966246E-4</v>
      </c>
    </row>
    <row r="187" spans="1:3" ht="15.95" x14ac:dyDescent="0.45">
      <c r="A187" s="4">
        <v>0.01</v>
      </c>
      <c r="B187" s="1">
        <v>-3.3000000000000008E-3</v>
      </c>
      <c r="C187" s="1">
        <v>2.5456308104920833E-3</v>
      </c>
    </row>
    <row r="188" spans="1:3" ht="15.95" x14ac:dyDescent="0.45">
      <c r="A188" s="4">
        <v>0.02</v>
      </c>
      <c r="B188" s="1">
        <v>2.8000000000000004E-3</v>
      </c>
      <c r="C188" s="1">
        <v>2.5119667278452606E-3</v>
      </c>
    </row>
    <row r="189" spans="1:3" ht="15.95" x14ac:dyDescent="0.45">
      <c r="A189" s="4">
        <v>0</v>
      </c>
      <c r="B189" s="1">
        <v>4.4000000000000011E-3</v>
      </c>
      <c r="C189" s="1">
        <v>-2.0949802526560868E-3</v>
      </c>
    </row>
    <row r="190" spans="1:3" ht="15.95" x14ac:dyDescent="0.45">
      <c r="A190" s="4">
        <v>0</v>
      </c>
      <c r="B190" s="1">
        <v>-9.0000000000000149E-4</v>
      </c>
      <c r="C190" s="1">
        <v>1.7484845392519155E-3</v>
      </c>
    </row>
    <row r="191" spans="1:3" ht="15.95" x14ac:dyDescent="0.45">
      <c r="A191" s="4">
        <v>-0.03</v>
      </c>
      <c r="B191" s="1">
        <v>1.4000000000000019E-3</v>
      </c>
      <c r="C191" s="1">
        <v>1.8994560022688178E-3</v>
      </c>
    </row>
    <row r="192" spans="1:3" ht="15.95" x14ac:dyDescent="0.45">
      <c r="A192" s="4">
        <v>0.01</v>
      </c>
      <c r="B192" s="1">
        <v>1.0999999999999968E-3</v>
      </c>
      <c r="C192" s="1">
        <v>1.1365118933310825E-3</v>
      </c>
    </row>
    <row r="193" spans="1:3" ht="15.95" x14ac:dyDescent="0.45">
      <c r="A193" s="4">
        <v>0.02</v>
      </c>
      <c r="B193" s="1">
        <v>1.0000000000000009E-3</v>
      </c>
      <c r="C193" s="1">
        <v>-4.94951370233776E-3</v>
      </c>
    </row>
    <row r="194" spans="1:3" ht="15.95" x14ac:dyDescent="0.45">
      <c r="A194" s="4">
        <v>0</v>
      </c>
      <c r="B194" s="1">
        <v>-3.0000000000000165E-4</v>
      </c>
      <c r="C194" s="1">
        <v>-6.9693528280919681E-3</v>
      </c>
    </row>
    <row r="195" spans="1:3" ht="15.95" x14ac:dyDescent="0.45">
      <c r="A195" s="4">
        <v>0</v>
      </c>
      <c r="B195" s="1">
        <v>-2.9999999999999472E-4</v>
      </c>
      <c r="C195" s="1">
        <v>3.5427200470896647E-3</v>
      </c>
    </row>
    <row r="196" spans="1:3" ht="15.95" x14ac:dyDescent="0.45">
      <c r="A196" s="4">
        <v>-0.02</v>
      </c>
      <c r="B196" s="1">
        <v>-5.3000000000000026E-3</v>
      </c>
      <c r="C196" s="1">
        <v>-1.3904070043257999E-4</v>
      </c>
    </row>
    <row r="197" spans="1:3" ht="15.95" x14ac:dyDescent="0.45">
      <c r="A197" s="4">
        <v>0.01</v>
      </c>
      <c r="B197" s="1">
        <v>1.6000000000000007E-3</v>
      </c>
      <c r="C197" s="1">
        <v>-8.9459662101587512E-4</v>
      </c>
    </row>
    <row r="198" spans="1:3" ht="15.95" x14ac:dyDescent="0.45">
      <c r="A198" s="4">
        <v>-0.01</v>
      </c>
      <c r="B198" s="1">
        <v>1.0999999999999968E-3</v>
      </c>
      <c r="C198" s="1">
        <v>-4.0685486864679987E-3</v>
      </c>
    </row>
    <row r="199" spans="1:3" ht="15.95" x14ac:dyDescent="0.45">
      <c r="A199" s="4">
        <v>0.01</v>
      </c>
      <c r="B199" s="1">
        <v>-7.9999999999999863E-4</v>
      </c>
      <c r="C199" s="1">
        <v>1.1914915773327817E-3</v>
      </c>
    </row>
    <row r="200" spans="1:3" ht="15.95" x14ac:dyDescent="0.45">
      <c r="A200" s="4">
        <v>-0.04</v>
      </c>
      <c r="B200" s="1">
        <v>-4.7999999999999987E-3</v>
      </c>
      <c r="C200" s="1">
        <v>-3.0789631699936759E-3</v>
      </c>
    </row>
    <row r="201" spans="1:3" ht="15.95" x14ac:dyDescent="0.45">
      <c r="A201" s="4">
        <v>-0.02</v>
      </c>
      <c r="B201" s="1">
        <v>-2.700000000000001E-3</v>
      </c>
      <c r="C201" s="1">
        <v>4.2434246282748722E-3</v>
      </c>
    </row>
    <row r="202" spans="1:3" ht="15.95" x14ac:dyDescent="0.45">
      <c r="A202" s="4">
        <v>0</v>
      </c>
      <c r="B202" s="1">
        <v>2.8999999999999998E-3</v>
      </c>
      <c r="C202" s="1">
        <v>-2.3331164075063304E-3</v>
      </c>
    </row>
    <row r="203" spans="1:3" ht="15.95" x14ac:dyDescent="0.45">
      <c r="A203" s="4">
        <v>-0.01</v>
      </c>
      <c r="B203" s="1">
        <v>-9.9999999999999395E-5</v>
      </c>
      <c r="C203" s="1">
        <v>-8.6216818055340205E-4</v>
      </c>
    </row>
    <row r="204" spans="1:3" ht="15.95" x14ac:dyDescent="0.45">
      <c r="A204" s="4">
        <v>0</v>
      </c>
      <c r="B204" s="1">
        <v>2.8000000000000004E-3</v>
      </c>
      <c r="C204" s="1">
        <v>-2.3092040466197172E-3</v>
      </c>
    </row>
    <row r="205" spans="1:3" ht="15.95" x14ac:dyDescent="0.45">
      <c r="A205" s="4">
        <v>0.01</v>
      </c>
      <c r="B205" s="1">
        <v>-1.1999999999999997E-3</v>
      </c>
      <c r="C205" s="1">
        <v>8.2880467891000009E-4</v>
      </c>
    </row>
    <row r="206" spans="1:3" ht="15.95" x14ac:dyDescent="0.45">
      <c r="A206" s="4">
        <v>-0.01</v>
      </c>
      <c r="B206" s="1">
        <v>-2.0000000000000018E-3</v>
      </c>
      <c r="C206" s="1">
        <v>-1.2792317845312651E-3</v>
      </c>
    </row>
    <row r="207" spans="1:3" ht="15.95" x14ac:dyDescent="0.45">
      <c r="A207" s="4">
        <v>0.01</v>
      </c>
      <c r="B207" s="1">
        <v>-1.7999999999999995E-3</v>
      </c>
      <c r="C207" s="1">
        <v>-3.8269507494694821E-3</v>
      </c>
    </row>
    <row r="208" spans="1:3" ht="15.95" x14ac:dyDescent="0.45">
      <c r="A208" s="4">
        <v>-0.02</v>
      </c>
      <c r="B208" s="1">
        <v>-2.9999999999999992E-3</v>
      </c>
      <c r="C208" s="1">
        <v>-1.2463744043355041E-3</v>
      </c>
    </row>
    <row r="209" spans="1:3" ht="15.95" x14ac:dyDescent="0.45">
      <c r="A209" s="4">
        <v>0</v>
      </c>
      <c r="B209" s="1">
        <v>-2.9999999999999992E-3</v>
      </c>
      <c r="C209" s="1">
        <v>-1.0765223618858233E-3</v>
      </c>
    </row>
    <row r="210" spans="1:3" ht="15.95" x14ac:dyDescent="0.45">
      <c r="A210" s="4">
        <v>0.01</v>
      </c>
      <c r="B210" s="1">
        <v>-1.0000000000000009E-3</v>
      </c>
      <c r="C210" s="1">
        <v>3.1080560153244896E-3</v>
      </c>
    </row>
    <row r="211" spans="1:3" ht="15.95" x14ac:dyDescent="0.45">
      <c r="A211" s="4">
        <v>0.01</v>
      </c>
      <c r="B211" s="1">
        <v>-4.0000000000000105E-4</v>
      </c>
      <c r="C211" s="1">
        <v>3.4643323485105126E-3</v>
      </c>
    </row>
    <row r="212" spans="1:3" ht="15.95" x14ac:dyDescent="0.45">
      <c r="A212" s="4">
        <v>0</v>
      </c>
      <c r="B212" s="1">
        <v>2.2000000000000006E-3</v>
      </c>
      <c r="C212" s="1">
        <v>-2.1927169096825905E-3</v>
      </c>
    </row>
    <row r="213" spans="1:3" ht="15.95" x14ac:dyDescent="0.45">
      <c r="A213" s="4">
        <v>0.01</v>
      </c>
      <c r="B213" s="1">
        <v>-1.4999999999999979E-3</v>
      </c>
      <c r="C213" s="1">
        <v>5.5688010763943474E-5</v>
      </c>
    </row>
    <row r="214" spans="1:3" ht="15.95" x14ac:dyDescent="0.45">
      <c r="A214" s="4">
        <v>-0.01</v>
      </c>
      <c r="B214" s="1">
        <v>-1.5000000000000013E-3</v>
      </c>
      <c r="C214" s="1">
        <v>-1.2684452881125408E-3</v>
      </c>
    </row>
    <row r="215" spans="1:3" ht="15.95" x14ac:dyDescent="0.45">
      <c r="A215" s="4">
        <v>0</v>
      </c>
      <c r="B215" s="1">
        <v>-1.4000000000000002E-3</v>
      </c>
      <c r="C215" s="1">
        <v>1.0610760220864934E-3</v>
      </c>
    </row>
    <row r="216" spans="1:3" ht="15.95" x14ac:dyDescent="0.45">
      <c r="A216" s="4">
        <v>0</v>
      </c>
      <c r="B216" s="1">
        <v>-3.899999999999999E-3</v>
      </c>
      <c r="C216" s="1">
        <v>6.9229242722979034E-4</v>
      </c>
    </row>
    <row r="217" spans="1:3" ht="15.95" x14ac:dyDescent="0.45">
      <c r="A217" s="4">
        <v>0</v>
      </c>
      <c r="B217" s="1">
        <v>8.9999999999999976E-4</v>
      </c>
      <c r="C217" s="1">
        <v>-6.8520055446774641E-5</v>
      </c>
    </row>
    <row r="218" spans="1:3" ht="15.95" x14ac:dyDescent="0.45">
      <c r="A218" s="4">
        <v>0</v>
      </c>
      <c r="B218" s="1">
        <v>-2.9999999999999992E-4</v>
      </c>
      <c r="C218" s="1">
        <v>-1.8726370490129707E-4</v>
      </c>
    </row>
    <row r="219" spans="1:3" ht="15.95" x14ac:dyDescent="0.45">
      <c r="A219" s="4">
        <v>0.03</v>
      </c>
      <c r="B219" s="1">
        <v>-2.9999999999999992E-4</v>
      </c>
      <c r="C219" s="1">
        <v>1.0792996757479356E-3</v>
      </c>
    </row>
    <row r="220" spans="1:3" ht="15.95" x14ac:dyDescent="0.45">
      <c r="A220" s="4">
        <v>-0.01</v>
      </c>
      <c r="B220" s="1">
        <v>2.1999999999999988E-3</v>
      </c>
      <c r="C220" s="1">
        <v>1.1039607532521423E-3</v>
      </c>
    </row>
    <row r="221" spans="1:3" ht="15.95" x14ac:dyDescent="0.45">
      <c r="A221" s="4">
        <v>0</v>
      </c>
      <c r="B221" s="1">
        <v>1.0000000000000009E-3</v>
      </c>
      <c r="C221" s="1">
        <v>8.8465910542934179E-4</v>
      </c>
    </row>
    <row r="222" spans="1:3" ht="15.95" x14ac:dyDescent="0.45">
      <c r="A222" s="4">
        <v>0</v>
      </c>
      <c r="B222" s="1">
        <v>-2.4000000000000011E-3</v>
      </c>
      <c r="C222" s="1">
        <v>4.3434602519016874E-3</v>
      </c>
    </row>
    <row r="223" spans="1:3" ht="15.95" x14ac:dyDescent="0.45">
      <c r="A223" s="4">
        <v>0.01</v>
      </c>
      <c r="B223" s="1">
        <v>-1.9999999999999879E-4</v>
      </c>
      <c r="C223" s="1">
        <v>-3.7749950819981892E-3</v>
      </c>
    </row>
    <row r="224" spans="1:3" ht="15.95" x14ac:dyDescent="0.45">
      <c r="A224" s="4">
        <v>0</v>
      </c>
      <c r="B224" s="1">
        <v>-1.1000000000000003E-3</v>
      </c>
      <c r="C224" s="1">
        <v>2.8893246503595149E-3</v>
      </c>
    </row>
    <row r="225" spans="1:3" ht="15.95" x14ac:dyDescent="0.45">
      <c r="A225" s="4">
        <v>0.01</v>
      </c>
      <c r="B225" s="1">
        <v>9.9999999999999915E-4</v>
      </c>
      <c r="C225" s="1">
        <v>-5.5438891215287001E-5</v>
      </c>
    </row>
    <row r="226" spans="1:3" ht="15.95" x14ac:dyDescent="0.45">
      <c r="A226" s="4">
        <v>0</v>
      </c>
      <c r="B226" s="1">
        <v>2.1000000000000012E-3</v>
      </c>
      <c r="C226" s="1">
        <v>2.6649236862694714E-3</v>
      </c>
    </row>
    <row r="227" spans="1:3" ht="15.95" x14ac:dyDescent="0.45">
      <c r="A227" s="4">
        <v>0.01</v>
      </c>
      <c r="B227" s="1">
        <v>1.2999999999999991E-3</v>
      </c>
      <c r="C227" s="1">
        <v>1.1106372294515943E-3</v>
      </c>
    </row>
    <row r="228" spans="1:3" ht="15.95" x14ac:dyDescent="0.45">
      <c r="A228" s="4">
        <v>0</v>
      </c>
      <c r="B228" s="1">
        <v>1.7999999999999995E-3</v>
      </c>
      <c r="C228" s="1">
        <v>6.7791317364199744E-3</v>
      </c>
    </row>
    <row r="229" spans="1:3" ht="15.95" x14ac:dyDescent="0.45">
      <c r="A229" s="4">
        <v>-0.02</v>
      </c>
      <c r="B229" s="1">
        <v>-1.3999999999999985E-3</v>
      </c>
      <c r="C229" s="1">
        <v>3.0111268091834731E-3</v>
      </c>
    </row>
    <row r="230" spans="1:3" ht="15.95" x14ac:dyDescent="0.45">
      <c r="A230" s="4">
        <v>0</v>
      </c>
      <c r="B230" s="1">
        <v>1.9999999999999983E-3</v>
      </c>
      <c r="C230" s="1">
        <v>-2.5581552972675503E-4</v>
      </c>
    </row>
    <row r="231" spans="1:3" ht="15.95" x14ac:dyDescent="0.45">
      <c r="A231" s="4">
        <v>0.12</v>
      </c>
      <c r="B231" s="1">
        <v>6.2000000000000006E-3</v>
      </c>
      <c r="C231" s="1">
        <v>4.4167999908050204E-3</v>
      </c>
    </row>
    <row r="232" spans="1:3" ht="15.95" x14ac:dyDescent="0.45">
      <c r="A232" s="4">
        <v>0.1</v>
      </c>
      <c r="B232" s="1">
        <v>1.0000000000000009E-3</v>
      </c>
      <c r="C232" s="1">
        <v>1.2699964124851526E-4</v>
      </c>
    </row>
    <row r="233" spans="1:3" ht="15.95" x14ac:dyDescent="0.45">
      <c r="A233" s="4">
        <v>0.04</v>
      </c>
      <c r="B233" s="1">
        <v>4.2999999999999983E-3</v>
      </c>
      <c r="C233" s="1">
        <v>9.3908570502470035E-3</v>
      </c>
    </row>
    <row r="234" spans="1:3" ht="15.95" x14ac:dyDescent="0.45">
      <c r="A234" s="4">
        <v>-0.02</v>
      </c>
      <c r="B234" s="1">
        <v>4.4000000000000011E-3</v>
      </c>
      <c r="C234" s="1">
        <v>5.6940532340837846E-3</v>
      </c>
    </row>
    <row r="235" spans="1:3" ht="15.95" x14ac:dyDescent="0.45">
      <c r="A235" s="4">
        <v>0.01</v>
      </c>
      <c r="B235" s="1">
        <v>1.5999999999999973E-3</v>
      </c>
      <c r="C235" s="1">
        <v>2.6694849561348377E-3</v>
      </c>
    </row>
    <row r="236" spans="1:3" ht="15.95" x14ac:dyDescent="0.45">
      <c r="A236" s="4">
        <v>0</v>
      </c>
      <c r="B236" s="1">
        <v>7.4000000000000038E-3</v>
      </c>
      <c r="C236" s="1">
        <v>6.5297154932076884E-3</v>
      </c>
    </row>
    <row r="237" spans="1:3" ht="15.95" x14ac:dyDescent="0.45">
      <c r="A237" s="4">
        <v>0.01</v>
      </c>
      <c r="B237" s="1">
        <v>3.9999999999999758E-4</v>
      </c>
      <c r="C237" s="1">
        <v>2.0611800152797732E-3</v>
      </c>
    </row>
    <row r="238" spans="1:3" ht="15.95" x14ac:dyDescent="0.45">
      <c r="A238" s="4">
        <v>0.01</v>
      </c>
      <c r="B238" s="1">
        <v>-8.9999999999999802E-4</v>
      </c>
      <c r="C238" s="1">
        <v>4.0311910057750922E-3</v>
      </c>
    </row>
    <row r="239" spans="1:3" ht="15.95" x14ac:dyDescent="0.45">
      <c r="A239" s="4">
        <v>0.01</v>
      </c>
      <c r="B239" s="1">
        <v>-2.3999999999999994E-3</v>
      </c>
      <c r="C239" s="1">
        <v>2.4643251356507578E-3</v>
      </c>
    </row>
    <row r="240" spans="1:3" ht="15.95" x14ac:dyDescent="0.45">
      <c r="A240" s="4">
        <v>0</v>
      </c>
      <c r="B240" s="1">
        <v>-4.4000000000000011E-3</v>
      </c>
      <c r="C240" s="1">
        <v>-3.8268648541449624E-3</v>
      </c>
    </row>
    <row r="241" spans="1:3" ht="15.95" x14ac:dyDescent="0.45">
      <c r="A241" s="4">
        <v>0</v>
      </c>
      <c r="B241" s="1">
        <v>5.0000000000000044E-4</v>
      </c>
      <c r="C241" s="1">
        <v>3.2277053819992352E-3</v>
      </c>
    </row>
    <row r="242" spans="1:3" ht="15.95" x14ac:dyDescent="0.45">
      <c r="A242" s="4">
        <v>0.01</v>
      </c>
      <c r="B242" s="1">
        <v>-3.0000000000000165E-4</v>
      </c>
      <c r="C242" s="1">
        <v>-5.7127988047001033E-4</v>
      </c>
    </row>
    <row r="243" spans="1:3" ht="15.95" x14ac:dyDescent="0.45">
      <c r="A243" s="4">
        <v>0.13</v>
      </c>
      <c r="B243" s="1">
        <v>-5.2999999999999992E-3</v>
      </c>
      <c r="C243" s="1">
        <v>2.9361749296175077E-3</v>
      </c>
    </row>
    <row r="244" spans="1:3" ht="15.95" x14ac:dyDescent="0.45">
      <c r="A244" s="4">
        <v>0.11</v>
      </c>
      <c r="B244" s="1">
        <v>-1.1000000000000003E-3</v>
      </c>
      <c r="C244" s="1">
        <v>4.2415089920306848E-3</v>
      </c>
    </row>
    <row r="245" spans="1:3" ht="15.95" x14ac:dyDescent="0.45">
      <c r="A245" s="4">
        <v>0.01</v>
      </c>
      <c r="B245" s="1">
        <v>-1.9999999999999983E-3</v>
      </c>
      <c r="C245" s="1">
        <v>-8.1840137371876898E-3</v>
      </c>
    </row>
    <row r="246" spans="1:3" ht="15.95" x14ac:dyDescent="0.45">
      <c r="A246" s="4">
        <v>0.13</v>
      </c>
      <c r="B246" s="1">
        <v>-3.6000000000000025E-3</v>
      </c>
      <c r="C246" s="1">
        <v>-9.7892355665551989E-3</v>
      </c>
    </row>
    <row r="247" spans="1:3" ht="15.95" x14ac:dyDescent="0.45">
      <c r="A247" s="4">
        <v>0.11</v>
      </c>
      <c r="B247" s="1">
        <v>3.0000000000000165E-4</v>
      </c>
      <c r="C247" s="1">
        <v>-1.4334240599749304E-3</v>
      </c>
    </row>
    <row r="248" spans="1:3" ht="15.95" x14ac:dyDescent="0.45">
      <c r="A248" s="4">
        <v>0.01</v>
      </c>
      <c r="B248" s="1">
        <v>-6.3999999999999994E-3</v>
      </c>
      <c r="C248" s="1">
        <v>-6.0075958928269557E-3</v>
      </c>
    </row>
    <row r="249" spans="1:3" ht="15.95" x14ac:dyDescent="0.45">
      <c r="A249" s="4">
        <v>0.13</v>
      </c>
      <c r="B249" s="1">
        <v>0</v>
      </c>
      <c r="C249" s="1">
        <v>9.2740110283240362E-4</v>
      </c>
    </row>
    <row r="250" spans="1:3" ht="15.95" x14ac:dyDescent="0.45">
      <c r="A250" s="4">
        <v>0.11</v>
      </c>
      <c r="B250" s="1">
        <v>-1.8000000000000013E-3</v>
      </c>
      <c r="C250" s="1">
        <v>-1.5643515857041157E-3</v>
      </c>
    </row>
    <row r="251" spans="1:3" ht="15.95" x14ac:dyDescent="0.45">
      <c r="A251" s="4">
        <v>0.01</v>
      </c>
      <c r="B251" s="1">
        <v>-1.9999999999999879E-4</v>
      </c>
      <c r="C251" s="1">
        <v>-5.1441854226009776E-3</v>
      </c>
    </row>
    <row r="252" spans="1:3" ht="15.95" x14ac:dyDescent="0.45">
      <c r="A252" s="4">
        <v>-0.01</v>
      </c>
      <c r="B252" s="1">
        <v>2.8999999999999981E-3</v>
      </c>
      <c r="C252" s="1">
        <v>-1.1899316864470988E-3</v>
      </c>
    </row>
    <row r="253" spans="1:3" ht="15.95" x14ac:dyDescent="0.45">
      <c r="A253" s="4">
        <v>0</v>
      </c>
      <c r="B253" s="1">
        <v>1.9000000000000024E-3</v>
      </c>
      <c r="C253" s="1">
        <v>-2.1505112599935483E-3</v>
      </c>
    </row>
    <row r="254" spans="1:3" ht="15.95" x14ac:dyDescent="0.45">
      <c r="A254" s="4">
        <v>0.01</v>
      </c>
      <c r="B254" s="1">
        <v>3.7999999999999978E-3</v>
      </c>
      <c r="C254" s="1">
        <v>1.9017132945061688E-3</v>
      </c>
    </row>
    <row r="255" spans="1:3" ht="15.95" x14ac:dyDescent="0.45">
      <c r="A255" s="4">
        <v>0.14000000000000001</v>
      </c>
      <c r="B255" s="1">
        <v>3.4999999999999996E-3</v>
      </c>
      <c r="C255" s="1">
        <v>-2.5628685590491918E-3</v>
      </c>
    </row>
    <row r="256" spans="1:3" ht="15.95" x14ac:dyDescent="0.45">
      <c r="A256" s="4">
        <v>0.11</v>
      </c>
      <c r="B256" s="1">
        <v>-4.9999999999999697E-4</v>
      </c>
      <c r="C256" s="1">
        <v>-1.3689805053073156E-3</v>
      </c>
    </row>
    <row r="257" spans="1:3" ht="15.95" x14ac:dyDescent="0.45">
      <c r="A257" s="4">
        <v>0.01</v>
      </c>
      <c r="B257" s="1">
        <v>6.9999999999999923E-4</v>
      </c>
      <c r="C257" s="1">
        <v>3.4538068009979384E-3</v>
      </c>
    </row>
    <row r="258" spans="1:3" ht="15.95" x14ac:dyDescent="0.45">
      <c r="A258" s="4">
        <v>0.09</v>
      </c>
      <c r="B258" s="1">
        <v>2.0999999999999977E-3</v>
      </c>
      <c r="C258" s="1">
        <v>7.544761896538299E-3</v>
      </c>
    </row>
    <row r="259" spans="1:3" ht="15.95" x14ac:dyDescent="0.45">
      <c r="A259" s="4">
        <v>0.18</v>
      </c>
      <c r="B259" s="1">
        <v>-9.9999999999999395E-5</v>
      </c>
      <c r="C259" s="1">
        <v>-9.7758339683651219E-4</v>
      </c>
    </row>
    <row r="260" spans="1:3" ht="15.95" x14ac:dyDescent="0.45">
      <c r="A260" s="4">
        <v>0.01</v>
      </c>
      <c r="B260" s="1">
        <v>-1.3999999999999985E-3</v>
      </c>
      <c r="C260" s="1">
        <v>-8.2757130003474622E-4</v>
      </c>
    </row>
    <row r="261" spans="1:3" ht="15.95" x14ac:dyDescent="0.45">
      <c r="A261" s="4">
        <v>0.12</v>
      </c>
      <c r="B261" s="1">
        <v>-2.1000000000000012E-3</v>
      </c>
      <c r="C261" s="1">
        <v>-7.2135713915123523E-3</v>
      </c>
    </row>
    <row r="262" spans="1:3" ht="15.95" x14ac:dyDescent="0.45">
      <c r="A262" s="4">
        <v>0.09</v>
      </c>
      <c r="B262" s="1">
        <v>-1.3999999999999985E-3</v>
      </c>
      <c r="C262" s="1">
        <v>3.9647260248409921E-4</v>
      </c>
    </row>
    <row r="263" spans="1:3" ht="15.95" x14ac:dyDescent="0.45">
      <c r="A263" s="4">
        <v>0</v>
      </c>
      <c r="B263" s="1">
        <v>3.7999999999999978E-3</v>
      </c>
      <c r="C263" s="1">
        <v>-2.1206499222981012E-4</v>
      </c>
    </row>
    <row r="264" spans="1:3" ht="15.95" x14ac:dyDescent="0.45">
      <c r="A264" s="4">
        <v>0.04</v>
      </c>
      <c r="B264" s="1">
        <v>-4.3999999999999977E-3</v>
      </c>
      <c r="C264" s="1">
        <v>-4.9410482245564324E-3</v>
      </c>
    </row>
    <row r="265" spans="1:3" ht="15.95" x14ac:dyDescent="0.45">
      <c r="A265" s="4">
        <v>0.24</v>
      </c>
      <c r="B265" s="1">
        <v>7.9999999999999863E-4</v>
      </c>
      <c r="C265" s="1">
        <v>-1.0402477534321442E-4</v>
      </c>
    </row>
    <row r="266" spans="1:3" ht="15.95" x14ac:dyDescent="0.45">
      <c r="A266" s="4">
        <v>0.01</v>
      </c>
      <c r="B266" s="1">
        <v>-1.7000000000000001E-3</v>
      </c>
      <c r="C266" s="1">
        <v>-3.5376410295150373E-3</v>
      </c>
    </row>
    <row r="267" spans="1:3" ht="15.95" x14ac:dyDescent="0.45">
      <c r="A267" s="4">
        <v>7.0000000000000007E-2</v>
      </c>
      <c r="B267" s="1">
        <v>-3.4999999999999996E-3</v>
      </c>
      <c r="C267" s="1">
        <v>3.1832196140846314E-4</v>
      </c>
    </row>
    <row r="268" spans="1:3" ht="15.95" x14ac:dyDescent="0.45">
      <c r="A268" s="4">
        <v>0.13</v>
      </c>
      <c r="B268" s="1">
        <v>-3.0000000000000165E-4</v>
      </c>
      <c r="C268" s="1">
        <v>-3.3666534792594627E-3</v>
      </c>
    </row>
    <row r="269" spans="1:3" ht="15.95" x14ac:dyDescent="0.45">
      <c r="A269" s="4">
        <v>0</v>
      </c>
      <c r="B269" s="1">
        <v>4.7000000000000028E-3</v>
      </c>
      <c r="C269" s="1">
        <v>-1.9477031506874853E-3</v>
      </c>
    </row>
    <row r="270" spans="1:3" ht="15.95" x14ac:dyDescent="0.45">
      <c r="A270" s="4">
        <v>0.01</v>
      </c>
      <c r="B270" s="1">
        <v>-2.0000000000000226E-4</v>
      </c>
      <c r="C270" s="1">
        <v>-6.2967870903805068E-3</v>
      </c>
    </row>
    <row r="271" spans="1:3" ht="15.95" x14ac:dyDescent="0.45">
      <c r="A271" s="4">
        <v>0.01</v>
      </c>
      <c r="B271" s="1">
        <v>1.0000000000000009E-3</v>
      </c>
      <c r="C271" s="1">
        <v>1.3306581815940577E-3</v>
      </c>
    </row>
    <row r="272" spans="1:3" ht="15.95" x14ac:dyDescent="0.45">
      <c r="A272" s="4">
        <v>-0.03</v>
      </c>
      <c r="B272" s="1">
        <v>1.1999999999999997E-3</v>
      </c>
      <c r="C272" s="1">
        <v>1.3283978342154557E-3</v>
      </c>
    </row>
    <row r="273" spans="1:3" ht="15.95" x14ac:dyDescent="0.45">
      <c r="A273" s="4">
        <v>-0.01</v>
      </c>
      <c r="B273" s="1">
        <v>2.2000000000000006E-3</v>
      </c>
      <c r="C273" s="1">
        <v>2.2285856970002405E-3</v>
      </c>
    </row>
    <row r="274" spans="1:3" ht="15.95" x14ac:dyDescent="0.45">
      <c r="A274" s="4">
        <v>0.02</v>
      </c>
      <c r="B274" s="1">
        <v>1.9999999999999879E-4</v>
      </c>
      <c r="C274" s="1">
        <v>-9.8686838842887425E-4</v>
      </c>
    </row>
    <row r="275" spans="1:3" ht="15.95" x14ac:dyDescent="0.45">
      <c r="A275" s="4">
        <v>-0.27</v>
      </c>
      <c r="B275" s="1">
        <v>-2.4999999999999988E-3</v>
      </c>
      <c r="C275" s="1">
        <v>3.4193217755548178E-3</v>
      </c>
    </row>
    <row r="276" spans="1:3" ht="15.95" x14ac:dyDescent="0.45">
      <c r="A276" s="4">
        <v>-0.09</v>
      </c>
      <c r="B276" s="1">
        <v>2.2000000000000006E-3</v>
      </c>
      <c r="C276" s="1">
        <v>9.4550503691970267E-4</v>
      </c>
    </row>
    <row r="277" spans="1:3" ht="15.95" x14ac:dyDescent="0.45">
      <c r="A277" s="4">
        <v>-0.21</v>
      </c>
      <c r="B277" s="1">
        <v>2.3E-3</v>
      </c>
      <c r="C277" s="1">
        <v>6.4753757426879721E-3</v>
      </c>
    </row>
    <row r="278" spans="1:3" ht="15.95" x14ac:dyDescent="0.45">
      <c r="A278" s="4">
        <v>-0.28000000000000003</v>
      </c>
      <c r="B278" s="1">
        <v>6.9999999999999923E-4</v>
      </c>
      <c r="C278" s="1">
        <v>2.5803544710472082E-3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35"/>
  <sheetViews>
    <sheetView topLeftCell="CG1" workbookViewId="0">
      <selection activeCell="CS2" sqref="CS2"/>
    </sheetView>
  </sheetViews>
  <sheetFormatPr baseColWidth="10" defaultRowHeight="15" x14ac:dyDescent="0.25"/>
  <sheetData>
    <row r="1" spans="1:10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s="3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s="7" t="s">
        <v>89</v>
      </c>
      <c r="Q1" s="7" t="s">
        <v>90</v>
      </c>
      <c r="R1" s="7" t="s">
        <v>91</v>
      </c>
      <c r="S1" s="7" t="s">
        <v>92</v>
      </c>
      <c r="T1" t="s">
        <v>17</v>
      </c>
      <c r="U1" t="s">
        <v>18</v>
      </c>
      <c r="V1" t="s">
        <v>93</v>
      </c>
      <c r="W1" t="s">
        <v>94</v>
      </c>
      <c r="X1" s="7" t="s">
        <v>95</v>
      </c>
      <c r="Y1" s="7" t="s">
        <v>96</v>
      </c>
      <c r="Z1" s="7" t="s">
        <v>97</v>
      </c>
      <c r="AA1" s="7" t="s">
        <v>98</v>
      </c>
      <c r="AB1" t="s">
        <v>19</v>
      </c>
      <c r="AC1" s="7" t="s">
        <v>99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87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s="7" t="s">
        <v>100</v>
      </c>
      <c r="BD1" s="7" t="s">
        <v>101</v>
      </c>
      <c r="BE1" s="7" t="s">
        <v>102</v>
      </c>
      <c r="BF1" s="7" t="s">
        <v>103</v>
      </c>
      <c r="BG1" s="7" t="s">
        <v>104</v>
      </c>
      <c r="BH1" s="7" t="s">
        <v>105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U1" t="s">
        <v>56</v>
      </c>
      <c r="BV1" t="s">
        <v>57</v>
      </c>
      <c r="BW1" t="s">
        <v>58</v>
      </c>
      <c r="BX1" t="s">
        <v>59</v>
      </c>
      <c r="BY1" t="s">
        <v>106</v>
      </c>
      <c r="BZ1" s="8" t="s">
        <v>107</v>
      </c>
      <c r="CA1" t="s">
        <v>60</v>
      </c>
      <c r="CB1" t="s">
        <v>61</v>
      </c>
      <c r="CC1" s="8" t="s">
        <v>88</v>
      </c>
      <c r="CD1" s="8" t="s">
        <v>80</v>
      </c>
      <c r="CE1" s="8" t="s">
        <v>108</v>
      </c>
      <c r="CF1" t="s">
        <v>62</v>
      </c>
      <c r="CG1" t="s">
        <v>63</v>
      </c>
      <c r="CH1" t="s">
        <v>64</v>
      </c>
      <c r="CI1" t="s">
        <v>65</v>
      </c>
      <c r="CJ1" t="s">
        <v>66</v>
      </c>
      <c r="CK1" t="s">
        <v>67</v>
      </c>
      <c r="CL1" t="s">
        <v>68</v>
      </c>
      <c r="CM1" t="s">
        <v>69</v>
      </c>
      <c r="CN1" s="9" t="s">
        <v>82</v>
      </c>
      <c r="CO1" s="9" t="s">
        <v>83</v>
      </c>
      <c r="CP1" s="9" t="s">
        <v>84</v>
      </c>
      <c r="CQ1" s="10" t="s">
        <v>85</v>
      </c>
      <c r="CR1" s="10" t="s">
        <v>86</v>
      </c>
      <c r="CS1" s="9" t="s">
        <v>78</v>
      </c>
      <c r="CT1" s="9" t="s">
        <v>70</v>
      </c>
      <c r="CU1" s="9" t="s">
        <v>71</v>
      </c>
      <c r="CV1" s="9" t="s">
        <v>72</v>
      </c>
      <c r="CW1" s="9" t="s">
        <v>73</v>
      </c>
      <c r="CX1" s="9" t="s">
        <v>74</v>
      </c>
      <c r="CY1" s="9" t="s">
        <v>75</v>
      </c>
      <c r="CZ1" s="9" t="s">
        <v>76</v>
      </c>
      <c r="DA1" s="9" t="s">
        <v>77</v>
      </c>
      <c r="DB1" s="9" t="s">
        <v>79</v>
      </c>
    </row>
    <row r="2" spans="1:106" x14ac:dyDescent="0.25">
      <c r="A2">
        <v>3.6666308742745457E-3</v>
      </c>
      <c r="B2">
        <v>3.2561112064417586E-3</v>
      </c>
      <c r="C2">
        <v>-5.9537435692647023E-7</v>
      </c>
      <c r="D2">
        <v>-3.0308766705058332E-3</v>
      </c>
      <c r="E2">
        <v>2.2641269722675439E-2</v>
      </c>
      <c r="F2">
        <v>2.7428495704455713E-3</v>
      </c>
      <c r="G2">
        <v>-6.7290335916680988E-6</v>
      </c>
      <c r="H2">
        <v>3.0447753001965339E-3</v>
      </c>
      <c r="I2">
        <v>8.5529938040087572E-3</v>
      </c>
      <c r="J2">
        <v>2.9851347657748661E-2</v>
      </c>
      <c r="K2">
        <v>7.1347363591547364E-3</v>
      </c>
      <c r="L2">
        <v>-1.8070314979468094E-4</v>
      </c>
      <c r="M2">
        <v>3.5709760811585056E-2</v>
      </c>
      <c r="N2">
        <v>3.1590381460641748E-2</v>
      </c>
      <c r="O2">
        <v>9.0279049706032843E-2</v>
      </c>
      <c r="P2">
        <v>0.17000829656059757</v>
      </c>
      <c r="Q2">
        <v>-3.8614836127779384E-2</v>
      </c>
      <c r="R2">
        <v>0.11297266560348618</v>
      </c>
      <c r="S2">
        <v>-6.3821932070719178E-2</v>
      </c>
      <c r="T2">
        <v>-1.9752951472256086E-3</v>
      </c>
      <c r="U2">
        <v>8.5942429800724973E-2</v>
      </c>
      <c r="V2">
        <v>2.2223136784710107E-2</v>
      </c>
      <c r="W2">
        <v>2.4692612590371477E-2</v>
      </c>
      <c r="X2">
        <v>4.4204828414304842E-3</v>
      </c>
      <c r="Y2">
        <v>1.233689361692214E-3</v>
      </c>
      <c r="Z2">
        <v>5.6238657889728927E-4</v>
      </c>
      <c r="AA2">
        <v>-4.0593940822120089E-4</v>
      </c>
      <c r="AB2">
        <v>-5.9391241537909423E-4</v>
      </c>
      <c r="AC2">
        <v>3.1794820343655772E-4</v>
      </c>
      <c r="AD2">
        <v>7.7882013603449707E-3</v>
      </c>
      <c r="AE2">
        <v>1.8443762016708831E-3</v>
      </c>
      <c r="AF2">
        <v>-1.5760444554659969E-3</v>
      </c>
      <c r="AG2">
        <v>-8.3281610438081799E-3</v>
      </c>
      <c r="AH2">
        <v>-5.594940658976455E-2</v>
      </c>
      <c r="AI2">
        <v>-4.9253234332835127E-2</v>
      </c>
      <c r="AJ2">
        <v>-6.7741677750908558E-2</v>
      </c>
      <c r="AK2">
        <v>-7.5662403833156588E-3</v>
      </c>
      <c r="AL2">
        <v>-0.33000000000000007</v>
      </c>
      <c r="AM2">
        <v>-9.4463122004694866E-3</v>
      </c>
      <c r="AN2">
        <v>1.3103036943117347E-2</v>
      </c>
      <c r="AO2">
        <v>4.6797925127004092E-2</v>
      </c>
      <c r="AP2">
        <v>-1.7536052667921354E-3</v>
      </c>
      <c r="AQ2">
        <v>-2.7068105343728277E-3</v>
      </c>
      <c r="AR2">
        <v>-7.4888137892603623E-4</v>
      </c>
      <c r="AS2">
        <v>-1.1287726992978975E-3</v>
      </c>
      <c r="AT2">
        <v>6.9485312300443525E-4</v>
      </c>
      <c r="AU2">
        <v>6.3335088642295645E-3</v>
      </c>
      <c r="AV2">
        <v>-2.5876070970038967E-3</v>
      </c>
      <c r="AW2">
        <v>6.4408330796705826E-4</v>
      </c>
      <c r="AX2">
        <v>4.2620656356717745E-4</v>
      </c>
      <c r="AY2">
        <v>5.6219883975483498E-4</v>
      </c>
      <c r="AZ2">
        <v>2.7657385521440148E-3</v>
      </c>
      <c r="BA2">
        <v>-9.9891657514561416E-6</v>
      </c>
      <c r="BB2">
        <v>5.9503022180695808E-4</v>
      </c>
      <c r="BC2">
        <v>1.4973541790162415E-2</v>
      </c>
      <c r="BD2">
        <v>2.0578874181655493E-2</v>
      </c>
      <c r="BE2">
        <v>0</v>
      </c>
      <c r="BF2">
        <v>0.11141358737090368</v>
      </c>
      <c r="BG2">
        <v>6.7363191789644006E-2</v>
      </c>
      <c r="BH2">
        <v>9.6970456828673335E-3</v>
      </c>
      <c r="BI2">
        <v>0</v>
      </c>
      <c r="BJ2">
        <v>1.8188657635253236E-2</v>
      </c>
      <c r="BK2">
        <v>29.942000000000917</v>
      </c>
      <c r="BL2">
        <v>1.3583344694544586E-2</v>
      </c>
      <c r="BM2">
        <v>9.6516197039626661E-3</v>
      </c>
      <c r="BN2">
        <v>1.4856631463302961E-2</v>
      </c>
      <c r="BO2">
        <v>1.2718029813025389E-2</v>
      </c>
      <c r="BP2">
        <v>6.5938969268692915E-3</v>
      </c>
      <c r="BQ2">
        <v>1.064616706533883E-2</v>
      </c>
      <c r="BR2">
        <v>8.5977594573787286E-3</v>
      </c>
      <c r="BS2">
        <v>1.064616706533883E-2</v>
      </c>
      <c r="BT2">
        <v>4.2228767096155195E-3</v>
      </c>
      <c r="BU2">
        <v>4.3247675453533141E-2</v>
      </c>
      <c r="BV2">
        <v>1.1443797502585618E-2</v>
      </c>
      <c r="BW2">
        <v>-3.3120479790174073E-3</v>
      </c>
      <c r="BX2">
        <v>-3.0000000000000027E-2</v>
      </c>
      <c r="BY2">
        <v>-1.1323227170887407E-2</v>
      </c>
      <c r="BZ2">
        <v>0.04</v>
      </c>
      <c r="CA2">
        <v>-0.29000000000000004</v>
      </c>
      <c r="CB2">
        <v>-0.28000000000000025</v>
      </c>
      <c r="CC2">
        <v>-0.01</v>
      </c>
      <c r="CD2">
        <v>0</v>
      </c>
      <c r="CE2">
        <v>7.0000000000000007E-2</v>
      </c>
      <c r="CF2">
        <v>-1.0369008543795744E-3</v>
      </c>
      <c r="CG2">
        <v>-4.6390341241444588E-3</v>
      </c>
      <c r="CH2">
        <v>2.8278187638992591E-3</v>
      </c>
      <c r="CI2">
        <v>-1.8388170946872506E-3</v>
      </c>
      <c r="CJ2">
        <v>-7.2310719637265208E-3</v>
      </c>
      <c r="CK2">
        <v>-4.5221985113483854E-3</v>
      </c>
      <c r="CL2">
        <v>-8.4126099823373934E-3</v>
      </c>
      <c r="CM2">
        <v>-1.3833244070449169E-3</v>
      </c>
      <c r="CN2">
        <v>-0.02</v>
      </c>
      <c r="CO2">
        <v>-0.13</v>
      </c>
      <c r="CP2">
        <v>-0.32</v>
      </c>
      <c r="CQ2">
        <v>-0.26</v>
      </c>
      <c r="CR2">
        <v>-0.3</v>
      </c>
      <c r="CS2">
        <v>53</v>
      </c>
      <c r="CT2">
        <v>0.1</v>
      </c>
      <c r="CU2">
        <v>-0.1</v>
      </c>
      <c r="CV2">
        <v>0.7</v>
      </c>
      <c r="CW2">
        <v>0.1</v>
      </c>
      <c r="CX2">
        <v>-0.6</v>
      </c>
      <c r="CY2">
        <v>0.7</v>
      </c>
      <c r="CZ2">
        <v>-1.9E-3</v>
      </c>
      <c r="DA2">
        <v>4.4999999999999997E-3</v>
      </c>
      <c r="DB2">
        <v>7.9799999999999992E-3</v>
      </c>
    </row>
    <row r="3" spans="1:106" x14ac:dyDescent="0.25">
      <c r="A3">
        <v>4.3923017216833671E-3</v>
      </c>
      <c r="B3">
        <v>3.9592069406495511E-3</v>
      </c>
      <c r="C3">
        <v>1.5438055571621589E-3</v>
      </c>
      <c r="D3">
        <v>6.8167544016830561E-3</v>
      </c>
      <c r="E3">
        <v>-1.04577823397074E-2</v>
      </c>
      <c r="F3">
        <v>-3.4618030717927795E-3</v>
      </c>
      <c r="G3">
        <v>-1.9440535983950014E-3</v>
      </c>
      <c r="H3">
        <v>7.0309573420779259E-4</v>
      </c>
      <c r="I3">
        <v>5.6685739178172767E-3</v>
      </c>
      <c r="J3">
        <v>1.4591093884612327E-2</v>
      </c>
      <c r="K3">
        <v>-4.9037153777575782E-6</v>
      </c>
      <c r="L3">
        <v>1.1089768838203895E-3</v>
      </c>
      <c r="M3">
        <v>2.0985370598515019E-2</v>
      </c>
      <c r="N3">
        <v>1.980487342029047E-2</v>
      </c>
      <c r="O3">
        <v>0.24795164134619174</v>
      </c>
      <c r="P3">
        <v>-0.13902475104062972</v>
      </c>
      <c r="Q3">
        <v>0.13941953524974515</v>
      </c>
      <c r="R3">
        <v>-2.554609242769601E-2</v>
      </c>
      <c r="S3">
        <v>-0.24926985590642925</v>
      </c>
      <c r="T3">
        <v>-1.9105663932172945E-4</v>
      </c>
      <c r="U3">
        <v>-0.17997137944900121</v>
      </c>
      <c r="V3">
        <v>0</v>
      </c>
      <c r="W3">
        <v>0</v>
      </c>
      <c r="X3">
        <v>1.2342415390325101E-3</v>
      </c>
      <c r="Y3">
        <v>1.137440880926377E-3</v>
      </c>
      <c r="Z3">
        <v>3.0662306045670107E-4</v>
      </c>
      <c r="AA3">
        <v>-1.1597862237344714E-4</v>
      </c>
      <c r="AB3">
        <v>-7.4288689249790707E-4</v>
      </c>
      <c r="AC3">
        <v>-9.299784719107862E-4</v>
      </c>
      <c r="AD3">
        <v>1.2491117856132661E-3</v>
      </c>
      <c r="AE3">
        <v>1.0231854699931375E-3</v>
      </c>
      <c r="AF3">
        <v>0</v>
      </c>
      <c r="AG3">
        <v>2.9210974651284971E-2</v>
      </c>
      <c r="AH3">
        <v>9.0892974446746599E-2</v>
      </c>
      <c r="AI3">
        <v>-1.6344048152977741E-2</v>
      </c>
      <c r="AJ3">
        <v>-4.337543275125455E-2</v>
      </c>
      <c r="AK3">
        <v>1.8809331957496234E-2</v>
      </c>
      <c r="AL3">
        <v>9.9999999999999645E-2</v>
      </c>
      <c r="AM3">
        <v>1.7850342496274874E-2</v>
      </c>
      <c r="AN3">
        <v>4.1323750677294796E-2</v>
      </c>
      <c r="AO3">
        <v>9.6205888004785578E-4</v>
      </c>
      <c r="AP3">
        <v>8.5622029622278717E-4</v>
      </c>
      <c r="AQ3">
        <v>-2.000595863661303E-3</v>
      </c>
      <c r="AR3">
        <v>-6.8366942535647013E-5</v>
      </c>
      <c r="AS3">
        <v>-5.4058253232458497E-4</v>
      </c>
      <c r="AT3">
        <v>-2.1329165043688647E-3</v>
      </c>
      <c r="AU3">
        <v>7.7696692523430144E-3</v>
      </c>
      <c r="AV3">
        <v>-1.9240966019884453E-3</v>
      </c>
      <c r="AW3">
        <v>-6.5291518870225218E-4</v>
      </c>
      <c r="AX3">
        <v>-2.1694774187244192E-3</v>
      </c>
      <c r="AY3">
        <v>-5.7381423092284223E-4</v>
      </c>
      <c r="AZ3">
        <v>2.7257076451521201E-3</v>
      </c>
      <c r="BA3">
        <v>-6.3826438743230796E-4</v>
      </c>
      <c r="BB3">
        <v>-1.1997533211811628E-3</v>
      </c>
      <c r="BC3">
        <v>5.1045563775627301E-2</v>
      </c>
      <c r="BD3">
        <v>-1.5640592541072529E-2</v>
      </c>
      <c r="BE3">
        <v>-9.2373320131015291E-2</v>
      </c>
      <c r="BF3">
        <v>6.493780243654701E-2</v>
      </c>
      <c r="BG3">
        <v>-8.3294013861838323E-2</v>
      </c>
      <c r="BH3">
        <v>-1.8259789132755166E-2</v>
      </c>
      <c r="BI3">
        <v>0</v>
      </c>
      <c r="BJ3">
        <v>7.7499041280351122E-3</v>
      </c>
      <c r="BK3">
        <v>36.53899999999885</v>
      </c>
      <c r="BL3">
        <v>1.5508994707022161E-2</v>
      </c>
      <c r="BM3">
        <v>-6.6038981439993094E-3</v>
      </c>
      <c r="BN3">
        <v>1.8215694815245875E-2</v>
      </c>
      <c r="BO3">
        <v>-1.4124799018784273E-3</v>
      </c>
      <c r="BP3">
        <v>6.8613744058350079E-3</v>
      </c>
      <c r="BQ3">
        <v>-1.9511130579168423E-3</v>
      </c>
      <c r="BR3">
        <v>8.6456840287265635E-3</v>
      </c>
      <c r="BS3">
        <v>-1.9511130579168423E-3</v>
      </c>
      <c r="BT3">
        <v>-1.0631631673501118E-2</v>
      </c>
      <c r="BU3">
        <v>-1.3046881340443406E-2</v>
      </c>
      <c r="BV3">
        <v>7.283055060372412E-3</v>
      </c>
      <c r="BW3">
        <v>-1.0085163147532938E-3</v>
      </c>
      <c r="BX3">
        <v>0</v>
      </c>
      <c r="BY3">
        <v>5.5033857968412647E-2</v>
      </c>
      <c r="BZ3">
        <v>0.02</v>
      </c>
      <c r="CA3">
        <v>0.10000000000000053</v>
      </c>
      <c r="CB3">
        <v>9.9999999999999645E-2</v>
      </c>
      <c r="CC3">
        <v>7.0000000000000007E-2</v>
      </c>
      <c r="CD3">
        <v>0</v>
      </c>
      <c r="CE3">
        <v>-0.02</v>
      </c>
      <c r="CF3">
        <v>1.4895306614295833E-2</v>
      </c>
      <c r="CG3">
        <v>5.8917444782817796E-3</v>
      </c>
      <c r="CH3">
        <v>-4.0506999577640812E-3</v>
      </c>
      <c r="CI3">
        <v>5.7736023574150863E-4</v>
      </c>
      <c r="CJ3">
        <v>1.8633632290985247E-3</v>
      </c>
      <c r="CK3">
        <v>2.0335406083020757E-3</v>
      </c>
      <c r="CL3">
        <v>-6.9088948088005253E-3</v>
      </c>
      <c r="CM3">
        <v>3.2117664612538732E-3</v>
      </c>
      <c r="CN3">
        <v>0.02</v>
      </c>
      <c r="CO3">
        <v>0.05</v>
      </c>
      <c r="CP3">
        <v>7.0000000000000007E-2</v>
      </c>
      <c r="CQ3">
        <v>0.09</v>
      </c>
      <c r="CR3">
        <v>0.1</v>
      </c>
      <c r="CS3">
        <v>55.2</v>
      </c>
      <c r="CT3">
        <v>0.5</v>
      </c>
      <c r="CU3">
        <v>0.6</v>
      </c>
      <c r="CV3">
        <v>-1.6</v>
      </c>
      <c r="CW3">
        <v>-0.5</v>
      </c>
      <c r="CX3">
        <v>1</v>
      </c>
      <c r="CY3">
        <v>-2</v>
      </c>
      <c r="CZ3">
        <v>8.3999999999999995E-3</v>
      </c>
      <c r="DA3">
        <v>5.0000000000000001E-3</v>
      </c>
      <c r="DB3">
        <v>6.7600000000000004E-3</v>
      </c>
    </row>
    <row r="4" spans="1:106" x14ac:dyDescent="0.25">
      <c r="A4">
        <v>4.2733505823164819E-3</v>
      </c>
      <c r="B4">
        <v>5.8426498144950045E-3</v>
      </c>
      <c r="C4">
        <v>-2.3163046299545798E-3</v>
      </c>
      <c r="D4">
        <v>-1.5185892638580611E-3</v>
      </c>
      <c r="E4">
        <v>-7.4418948103858185E-3</v>
      </c>
      <c r="F4">
        <v>-1.3764523413604124E-3</v>
      </c>
      <c r="G4">
        <v>1.2907379145286058E-3</v>
      </c>
      <c r="H4">
        <v>1.8834428738454534E-3</v>
      </c>
      <c r="I4">
        <v>-1.138312995122881E-2</v>
      </c>
      <c r="J4">
        <v>-5.5883245458576702E-2</v>
      </c>
      <c r="K4">
        <v>2.5867086735305023E-3</v>
      </c>
      <c r="L4">
        <v>-1.6518481607832314E-3</v>
      </c>
      <c r="M4">
        <v>-1.9771532870699104E-2</v>
      </c>
      <c r="N4">
        <v>-2.9836361302268077E-2</v>
      </c>
      <c r="O4">
        <v>-0.44002978134679083</v>
      </c>
      <c r="P4">
        <v>-0.16952245987511283</v>
      </c>
      <c r="Q4">
        <v>7.263918363997135E-2</v>
      </c>
      <c r="R4">
        <v>-9.7443351419260971E-2</v>
      </c>
      <c r="S4">
        <v>0.26066599063729878</v>
      </c>
      <c r="T4">
        <v>2.1854177452311774E-3</v>
      </c>
      <c r="U4">
        <v>0.20895891632225361</v>
      </c>
      <c r="V4">
        <v>4.3017385083691018E-2</v>
      </c>
      <c r="W4">
        <v>-2.4692612590371477E-2</v>
      </c>
      <c r="X4">
        <v>0</v>
      </c>
      <c r="Y4">
        <v>1.3253812410685128E-3</v>
      </c>
      <c r="Z4">
        <v>1.1234808657967221E-3</v>
      </c>
      <c r="AA4">
        <v>3.4677711505892717E-4</v>
      </c>
      <c r="AB4">
        <v>-1.486436271775915E-4</v>
      </c>
      <c r="AC4">
        <v>3.0261277072085591E-4</v>
      </c>
      <c r="AD4">
        <v>7.1202153776432908E-3</v>
      </c>
      <c r="AE4">
        <v>4.9075741210735657E-4</v>
      </c>
      <c r="AF4">
        <v>0</v>
      </c>
      <c r="AG4">
        <v>-9.3880315605900932E-3</v>
      </c>
      <c r="AH4">
        <v>-8.5470457770889574E-2</v>
      </c>
      <c r="AI4">
        <v>1.7732615837323884E-2</v>
      </c>
      <c r="AJ4">
        <v>4.2387778349982419E-2</v>
      </c>
      <c r="AK4">
        <v>6.1919702479213967E-3</v>
      </c>
      <c r="AL4">
        <v>0.28000000000000025</v>
      </c>
      <c r="AM4">
        <v>-9.4409906138930855E-3</v>
      </c>
      <c r="AN4">
        <v>4.5811782134585755E-2</v>
      </c>
      <c r="AO4">
        <v>-3.2506650343544496E-3</v>
      </c>
      <c r="AP4">
        <v>9.1699966124281218E-4</v>
      </c>
      <c r="AQ4">
        <v>4.5736331888956983E-3</v>
      </c>
      <c r="AR4">
        <v>-2.2248935159003835E-3</v>
      </c>
      <c r="AS4">
        <v>1.1628771596594589E-4</v>
      </c>
      <c r="AT4">
        <v>-1.4139258327698911E-3</v>
      </c>
      <c r="AU4">
        <v>-2.0236210373399288E-2</v>
      </c>
      <c r="AV4">
        <v>-3.1955015747628934E-3</v>
      </c>
      <c r="AW4">
        <v>1.9298525872777361E-3</v>
      </c>
      <c r="AX4">
        <v>1.7263678309991093E-3</v>
      </c>
      <c r="AY4">
        <v>1.1235438326862024E-3</v>
      </c>
      <c r="AZ4">
        <v>-8.2649809150678877E-3</v>
      </c>
      <c r="BA4">
        <v>-6.3347679900349618E-4</v>
      </c>
      <c r="BB4">
        <v>1.1911785729576962E-3</v>
      </c>
      <c r="BC4">
        <v>-7.6853447731499713E-2</v>
      </c>
      <c r="BD4">
        <v>3.0084753148980958E-2</v>
      </c>
      <c r="BE4">
        <v>3.1748698314579826E-2</v>
      </c>
      <c r="BF4">
        <v>-0.20533892668070219</v>
      </c>
      <c r="BG4">
        <v>-1.1009285508369437E-2</v>
      </c>
      <c r="BH4">
        <v>3.6787288574631205E-3</v>
      </c>
      <c r="BI4">
        <v>0</v>
      </c>
      <c r="BJ4">
        <v>-1.1376419978267549E-2</v>
      </c>
      <c r="BK4">
        <v>54.185999999999694</v>
      </c>
      <c r="BL4">
        <v>-6.863571339313701E-3</v>
      </c>
      <c r="BM4">
        <v>4.1186259630130451E-3</v>
      </c>
      <c r="BN4">
        <v>4.8660800609541255E-3</v>
      </c>
      <c r="BO4">
        <v>3.190186163788411E-4</v>
      </c>
      <c r="BP4">
        <v>3.4110401711791027E-3</v>
      </c>
      <c r="BQ4">
        <v>-1.4220344407274155E-3</v>
      </c>
      <c r="BR4">
        <v>5.8653107234540869E-4</v>
      </c>
      <c r="BS4">
        <v>-1.4220344407274155E-3</v>
      </c>
      <c r="BT4">
        <v>-5.9807267268796593E-3</v>
      </c>
      <c r="BU4">
        <v>-1.1195711804612429E-2</v>
      </c>
      <c r="BV4">
        <v>-1.0399249707866431E-3</v>
      </c>
      <c r="BW4">
        <v>1.5790123344165963E-3</v>
      </c>
      <c r="BX4">
        <v>0</v>
      </c>
      <c r="BY4">
        <v>9.4444047850288371E-3</v>
      </c>
      <c r="BZ4">
        <v>0.02</v>
      </c>
      <c r="CA4">
        <v>0.21999999999999975</v>
      </c>
      <c r="CB4">
        <v>0.20000000000000018</v>
      </c>
      <c r="CC4">
        <v>0</v>
      </c>
      <c r="CD4">
        <v>0</v>
      </c>
      <c r="CE4">
        <v>-0.04</v>
      </c>
      <c r="CF4">
        <v>3.3910208051710633E-2</v>
      </c>
      <c r="CG4">
        <v>8.4388686458645168E-3</v>
      </c>
      <c r="CH4">
        <v>1.2884975492077899E-3</v>
      </c>
      <c r="CI4">
        <v>-3.6860048624642872E-3</v>
      </c>
      <c r="CJ4">
        <v>9.5080390808455206E-4</v>
      </c>
      <c r="CK4">
        <v>-1.9489691156984179E-3</v>
      </c>
      <c r="CL4">
        <v>3.4554484326361212E-2</v>
      </c>
      <c r="CM4">
        <v>-3.5230556216490072E-3</v>
      </c>
      <c r="CN4">
        <v>0</v>
      </c>
      <c r="CO4">
        <v>0.14000000000000001</v>
      </c>
      <c r="CP4">
        <v>0.26</v>
      </c>
      <c r="CQ4">
        <v>0.25</v>
      </c>
      <c r="CR4">
        <v>0.26</v>
      </c>
      <c r="CS4">
        <v>53.8</v>
      </c>
      <c r="CT4">
        <v>-0.2</v>
      </c>
      <c r="CU4">
        <v>-0.3</v>
      </c>
      <c r="CV4">
        <v>1.2</v>
      </c>
      <c r="CW4">
        <v>0.1</v>
      </c>
      <c r="CX4">
        <v>-0.9</v>
      </c>
      <c r="CY4">
        <v>1.3</v>
      </c>
      <c r="CZ4">
        <v>-6.1000000000000004E-3</v>
      </c>
      <c r="DA4">
        <v>-6.6E-3</v>
      </c>
      <c r="DB4">
        <v>4.0000000000000001E-3</v>
      </c>
    </row>
    <row r="5" spans="1:106" x14ac:dyDescent="0.25">
      <c r="A5">
        <v>4.7020275458091731E-3</v>
      </c>
      <c r="B5">
        <v>3.2237964804053831E-3</v>
      </c>
      <c r="C5">
        <v>2.3169009241659211E-3</v>
      </c>
      <c r="D5">
        <v>1.5048774541046583E-3</v>
      </c>
      <c r="E5">
        <v>-4.6446901893242298E-3</v>
      </c>
      <c r="F5">
        <v>6.8188418396353256E-4</v>
      </c>
      <c r="G5">
        <v>-3.7461048316700385E-6</v>
      </c>
      <c r="H5">
        <v>-2.6188533340896214E-3</v>
      </c>
      <c r="I5">
        <v>-1.2467454939156575E-2</v>
      </c>
      <c r="J5">
        <v>-1.5190082432671836E-2</v>
      </c>
      <c r="K5">
        <v>-2.6834600954472876E-3</v>
      </c>
      <c r="L5">
        <v>-1.1626772323065637E-3</v>
      </c>
      <c r="M5">
        <v>-6.153248423672153E-2</v>
      </c>
      <c r="N5">
        <v>-4.1270589489153409E-2</v>
      </c>
      <c r="O5">
        <v>-2.6419834554663346E-2</v>
      </c>
      <c r="P5">
        <v>0.36586949202357122</v>
      </c>
      <c r="Q5">
        <v>-0.2120587188897165</v>
      </c>
      <c r="R5">
        <v>7.7458059039003935E-2</v>
      </c>
      <c r="S5">
        <v>8.4626739187338984E-3</v>
      </c>
      <c r="T5">
        <v>7.6260199838529275E-5</v>
      </c>
      <c r="U5">
        <v>-5.8840500022933728E-2</v>
      </c>
      <c r="V5">
        <v>-9.9529595347033428E-2</v>
      </c>
      <c r="W5">
        <v>0</v>
      </c>
      <c r="X5">
        <v>8.2478312604532533E-3</v>
      </c>
      <c r="Y5">
        <v>1.7959265661708912E-3</v>
      </c>
      <c r="Z5">
        <v>2.5516062499697512E-4</v>
      </c>
      <c r="AA5">
        <v>3.4599552584779758E-4</v>
      </c>
      <c r="AB5">
        <v>0</v>
      </c>
      <c r="AC5">
        <v>7.3662091930160045E-4</v>
      </c>
      <c r="AD5">
        <v>-4.5407891592006422E-3</v>
      </c>
      <c r="AE5">
        <v>8.5824636937381626E-4</v>
      </c>
      <c r="AF5">
        <v>0</v>
      </c>
      <c r="AG5">
        <v>-4.7167974914239963E-2</v>
      </c>
      <c r="AH5">
        <v>6.0332980003537706E-2</v>
      </c>
      <c r="AI5">
        <v>-1.0227890183256427E-2</v>
      </c>
      <c r="AJ5">
        <v>1.8600634169549046E-2</v>
      </c>
      <c r="AK5">
        <v>-8.3650029286925331E-2</v>
      </c>
      <c r="AL5">
        <v>-0.16000000000000014</v>
      </c>
      <c r="AM5">
        <v>4.5841115395712784E-3</v>
      </c>
      <c r="AN5">
        <v>4.4148590671608923E-2</v>
      </c>
      <c r="AO5">
        <v>-2.003660100294441E-2</v>
      </c>
      <c r="AP5">
        <v>-1.8011704586253785E-3</v>
      </c>
      <c r="AQ5">
        <v>1.6575477611260325E-3</v>
      </c>
      <c r="AR5">
        <v>-2.2969727058441691E-4</v>
      </c>
      <c r="AS5">
        <v>1.0054885427512872E-3</v>
      </c>
      <c r="AT5">
        <v>1.4079536036355478E-3</v>
      </c>
      <c r="AU5">
        <v>-1.4375623437667073E-2</v>
      </c>
      <c r="AV5">
        <v>5.7489684408276176E-3</v>
      </c>
      <c r="AW5">
        <v>-1.2986238903112124E-3</v>
      </c>
      <c r="AX5">
        <v>-8.6765574928815425E-4</v>
      </c>
      <c r="AY5">
        <v>-1.6992162766049645E-3</v>
      </c>
      <c r="AZ5">
        <v>-2.0644559333167223E-3</v>
      </c>
      <c r="BA5">
        <v>-3.5421475219621357E-6</v>
      </c>
      <c r="BB5">
        <v>-6.0038959626762534E-4</v>
      </c>
      <c r="BC5">
        <v>0.11511669060319019</v>
      </c>
      <c r="BD5">
        <v>2.2685282831083065E-2</v>
      </c>
      <c r="BE5">
        <v>1.5504186535965303E-2</v>
      </c>
      <c r="BF5">
        <v>0.13077023118319442</v>
      </c>
      <c r="BG5">
        <v>9.2286491963903039E-2</v>
      </c>
      <c r="BH5">
        <v>-8.6048471935189497E-3</v>
      </c>
      <c r="BI5">
        <v>-9.9999999999994316E-2</v>
      </c>
      <c r="BJ5">
        <v>-5.7533682061006175E-4</v>
      </c>
      <c r="BK5">
        <v>30.03400000000147</v>
      </c>
      <c r="BL5">
        <v>1.6780120062840354E-2</v>
      </c>
      <c r="BM5">
        <v>-9.4447465173441714E-4</v>
      </c>
      <c r="BN5">
        <v>1.6873230348056545E-2</v>
      </c>
      <c r="BO5">
        <v>2.9736696808910779E-3</v>
      </c>
      <c r="BP5">
        <v>1.4279948993125124E-2</v>
      </c>
      <c r="BQ5">
        <v>1.3101365403240806E-3</v>
      </c>
      <c r="BR5">
        <v>1.4048223007221416E-2</v>
      </c>
      <c r="BS5">
        <v>1.3101365403240806E-3</v>
      </c>
      <c r="BT5">
        <v>4.6621161722173454E-3</v>
      </c>
      <c r="BU5">
        <v>-3.7614602063822389E-3</v>
      </c>
      <c r="BV5">
        <v>9.2034490498322796E-3</v>
      </c>
      <c r="BW5">
        <v>6.8462226060086451E-3</v>
      </c>
      <c r="BX5">
        <v>-2.9999999999999805E-2</v>
      </c>
      <c r="BY5">
        <v>-4.3726665757873207E-2</v>
      </c>
      <c r="BZ5">
        <v>0.02</v>
      </c>
      <c r="CA5">
        <v>-0.11000000000000032</v>
      </c>
      <c r="CB5">
        <v>-0.14999999999999947</v>
      </c>
      <c r="CC5">
        <v>-0.09</v>
      </c>
      <c r="CD5">
        <v>0</v>
      </c>
      <c r="CE5">
        <v>-0.06</v>
      </c>
      <c r="CF5">
        <v>4.193420192018138E-2</v>
      </c>
      <c r="CG5">
        <v>1.6760962425647286E-2</v>
      </c>
      <c r="CH5">
        <v>3.50015029139783E-4</v>
      </c>
      <c r="CI5">
        <v>3.8508998034565423E-3</v>
      </c>
      <c r="CJ5">
        <v>-1.0871419501343738E-2</v>
      </c>
      <c r="CK5">
        <v>-1.2598097234794992E-3</v>
      </c>
      <c r="CL5">
        <v>9.0379087640535261E-5</v>
      </c>
      <c r="CM5">
        <v>-1.5742712018855798E-3</v>
      </c>
      <c r="CN5">
        <v>7.0000000000000007E-2</v>
      </c>
      <c r="CO5">
        <v>-0.08</v>
      </c>
      <c r="CP5">
        <v>-0.14000000000000001</v>
      </c>
      <c r="CQ5">
        <v>-0.13</v>
      </c>
      <c r="CR5">
        <v>-0.13</v>
      </c>
      <c r="CS5">
        <v>53.1</v>
      </c>
      <c r="CT5">
        <v>-0.8</v>
      </c>
      <c r="CU5">
        <v>0.4</v>
      </c>
      <c r="CV5">
        <v>-0.7</v>
      </c>
      <c r="CW5">
        <v>0.2</v>
      </c>
      <c r="CX5">
        <v>0.9</v>
      </c>
      <c r="CY5">
        <v>-0.5</v>
      </c>
      <c r="CZ5">
        <v>1.4500000000000001E-2</v>
      </c>
      <c r="DA5">
        <v>4.4999999999999997E-3</v>
      </c>
      <c r="DB5">
        <v>5.64E-3</v>
      </c>
    </row>
    <row r="6" spans="1:106" x14ac:dyDescent="0.25">
      <c r="A6">
        <v>4.7664827622337924E-3</v>
      </c>
      <c r="B6">
        <v>4.7980540656382686E-3</v>
      </c>
      <c r="C6">
        <v>-5.9629421134133054E-7</v>
      </c>
      <c r="D6">
        <v>-1.5117023600064172E-3</v>
      </c>
      <c r="E6">
        <v>-1.0364972461241351E-2</v>
      </c>
      <c r="F6">
        <v>-2.7364470281430187E-3</v>
      </c>
      <c r="G6">
        <v>-3.7316457461855634E-6</v>
      </c>
      <c r="H6">
        <v>1.5742575852328855E-3</v>
      </c>
      <c r="I6">
        <v>1.4161849565391016E-2</v>
      </c>
      <c r="J6">
        <v>4.3399111730782813E-2</v>
      </c>
      <c r="K6">
        <v>-3.9134376764495826E-3</v>
      </c>
      <c r="L6">
        <v>1.0314497727978988E-3</v>
      </c>
      <c r="M6">
        <v>4.0948494330924845E-2</v>
      </c>
      <c r="N6">
        <v>3.5486954868440446E-2</v>
      </c>
      <c r="O6">
        <v>0.29358772509995124</v>
      </c>
      <c r="P6">
        <v>-0.18622890198287401</v>
      </c>
      <c r="Q6">
        <v>0.1530251873055235</v>
      </c>
      <c r="R6">
        <v>-3.1104224143927439E-3</v>
      </c>
      <c r="S6">
        <v>3.5865913188496634E-2</v>
      </c>
      <c r="T6">
        <v>5.4281053678248981E-3</v>
      </c>
      <c r="U6">
        <v>-0.13613217432458002</v>
      </c>
      <c r="V6">
        <v>3.4289073478632304E-2</v>
      </c>
      <c r="W6">
        <v>-2.5317807984289953E-2</v>
      </c>
      <c r="X6">
        <v>5.055358103698282E-3</v>
      </c>
      <c r="Y6">
        <v>2.2639383313673989E-3</v>
      </c>
      <c r="Z6">
        <v>5.1012601218580755E-4</v>
      </c>
      <c r="AA6">
        <v>2.8718825471507614E-4</v>
      </c>
      <c r="AB6">
        <v>0</v>
      </c>
      <c r="AC6">
        <v>5.0888755845690525E-5</v>
      </c>
      <c r="AD6">
        <v>2.8725179991031524E-3</v>
      </c>
      <c r="AE6">
        <v>2.4888321462128715E-3</v>
      </c>
      <c r="AF6">
        <v>3.1496089028966168E-3</v>
      </c>
      <c r="AG6">
        <v>-3.1329523987658092E-2</v>
      </c>
      <c r="AH6">
        <v>-1.4530170165722112E-2</v>
      </c>
      <c r="AI6">
        <v>-1.4117881545784527E-2</v>
      </c>
      <c r="AJ6">
        <v>-1.8600634169549046E-2</v>
      </c>
      <c r="AK6">
        <v>-9.1291420209406837E-2</v>
      </c>
      <c r="AL6">
        <v>0.27000000000000046</v>
      </c>
      <c r="AM6">
        <v>1.2389733650789492E-2</v>
      </c>
      <c r="AN6">
        <v>6.3753429304896359E-3</v>
      </c>
      <c r="AO6">
        <v>-9.8912774787426883E-3</v>
      </c>
      <c r="AP6">
        <v>-5.1266856142717643E-4</v>
      </c>
      <c r="AQ6">
        <v>-1.1317682255569395E-3</v>
      </c>
      <c r="AR6">
        <v>-3.5622110941035956E-3</v>
      </c>
      <c r="AS6">
        <v>-8.143862365983523E-5</v>
      </c>
      <c r="AT6">
        <v>-4.2268420100555204E-3</v>
      </c>
      <c r="AU6">
        <v>-1.6535928630543317E-2</v>
      </c>
      <c r="AV6">
        <v>-3.194276702235932E-3</v>
      </c>
      <c r="AW6">
        <v>-2.5723486853106436E-3</v>
      </c>
      <c r="AX6">
        <v>1.7152459437683731E-3</v>
      </c>
      <c r="AY6">
        <v>5.5910225610844577E-4</v>
      </c>
      <c r="AZ6">
        <v>1.3726734017689424E-3</v>
      </c>
      <c r="BA6">
        <v>-1.2543107536444609E-3</v>
      </c>
      <c r="BB6">
        <v>-3.1849878077139238E-6</v>
      </c>
      <c r="BC6">
        <v>-6.6914588785312645E-2</v>
      </c>
      <c r="BD6">
        <v>-3.7129443438991494E-2</v>
      </c>
      <c r="BE6">
        <v>1.5267472130788384E-2</v>
      </c>
      <c r="BF6">
        <v>8.942780990125776E-2</v>
      </c>
      <c r="BG6">
        <v>-1.9708419082499873E-2</v>
      </c>
      <c r="BH6">
        <v>-2.4721891453891587E-3</v>
      </c>
      <c r="BI6">
        <v>0.19999999999998863</v>
      </c>
      <c r="BJ6">
        <v>-4.6481152717898766E-3</v>
      </c>
      <c r="BK6">
        <v>44.8799999999992</v>
      </c>
      <c r="BL6">
        <v>1.2783168036706094E-2</v>
      </c>
      <c r="BM6">
        <v>-1.3066757634999426E-2</v>
      </c>
      <c r="BN6">
        <v>1.5577785135644007E-2</v>
      </c>
      <c r="BO6">
        <v>1.7732624663058694E-2</v>
      </c>
      <c r="BP6">
        <v>4.4817674727699597E-3</v>
      </c>
      <c r="BQ6">
        <v>5.2153526347824553E-3</v>
      </c>
      <c r="BR6">
        <v>1.0467884790932303E-2</v>
      </c>
      <c r="BS6">
        <v>5.2153526347824553E-3</v>
      </c>
      <c r="BT6">
        <v>1.1892550031402216E-2</v>
      </c>
      <c r="BU6">
        <v>-5.729288613698813E-2</v>
      </c>
      <c r="BV6">
        <v>9.928474641434093E-3</v>
      </c>
      <c r="BW6">
        <v>-1.1556055990871172E-3</v>
      </c>
      <c r="BX6">
        <v>0</v>
      </c>
      <c r="BY6">
        <v>6.2631559644222179E-2</v>
      </c>
      <c r="BZ6">
        <v>0.03</v>
      </c>
      <c r="CA6">
        <v>0.24000000000000021</v>
      </c>
      <c r="CB6">
        <v>0.23999999999999932</v>
      </c>
      <c r="CC6">
        <v>0.13</v>
      </c>
      <c r="CD6">
        <v>0.05</v>
      </c>
      <c r="CE6">
        <v>0.2</v>
      </c>
      <c r="CF6">
        <v>-1.5325399085330815E-3</v>
      </c>
      <c r="CG6">
        <v>9.3467359576804299E-3</v>
      </c>
      <c r="CH6">
        <v>-2.6050173230363072E-4</v>
      </c>
      <c r="CI6">
        <v>-4.7691818018957832E-4</v>
      </c>
      <c r="CJ6">
        <v>-4.5093129837470158E-3</v>
      </c>
      <c r="CK6">
        <v>1.8349308287719523E-3</v>
      </c>
      <c r="CL6">
        <v>-1.803068853959644E-3</v>
      </c>
      <c r="CM6">
        <v>6.5050470010010741E-3</v>
      </c>
      <c r="CN6">
        <v>0.12</v>
      </c>
      <c r="CO6">
        <v>0.27</v>
      </c>
      <c r="CP6">
        <v>0.28000000000000003</v>
      </c>
      <c r="CQ6">
        <v>0.35</v>
      </c>
      <c r="CR6">
        <v>0.34</v>
      </c>
      <c r="CS6">
        <v>53.8</v>
      </c>
      <c r="CT6">
        <v>0</v>
      </c>
      <c r="CU6">
        <v>0.1</v>
      </c>
      <c r="CV6">
        <v>-0.3</v>
      </c>
      <c r="CW6">
        <v>0.8</v>
      </c>
      <c r="CX6">
        <v>-0.6</v>
      </c>
      <c r="CY6">
        <v>0.5</v>
      </c>
      <c r="CZ6">
        <v>-5.0000000000000001E-4</v>
      </c>
      <c r="DA6">
        <v>8.6E-3</v>
      </c>
      <c r="DB6">
        <v>5.7299999999999999E-3</v>
      </c>
    </row>
    <row r="7" spans="1:106" x14ac:dyDescent="0.25">
      <c r="A7">
        <v>1.6166755546631606E-3</v>
      </c>
      <c r="B7">
        <v>8.3697799239779158E-4</v>
      </c>
      <c r="C7">
        <v>-3.0894009189434968E-3</v>
      </c>
      <c r="D7">
        <v>7.4820778348971828E-4</v>
      </c>
      <c r="E7">
        <v>1.1221779333628668E-2</v>
      </c>
      <c r="F7">
        <v>-1.3703310765365018E-3</v>
      </c>
      <c r="G7">
        <v>-6.4535989729197496E-4</v>
      </c>
      <c r="H7">
        <v>-3.9610760732404771E-3</v>
      </c>
      <c r="I7">
        <v>3.098714971860872E-4</v>
      </c>
      <c r="J7">
        <v>1.7387648241991016E-3</v>
      </c>
      <c r="K7">
        <v>-1.823141364759806E-3</v>
      </c>
      <c r="L7">
        <v>6.3167608147551846E-4</v>
      </c>
      <c r="M7">
        <v>2.4778955332118713E-2</v>
      </c>
      <c r="N7">
        <v>2.4062919761233204E-2</v>
      </c>
      <c r="O7">
        <v>-0.26471745840824745</v>
      </c>
      <c r="P7">
        <v>-2.7212563524884992E-2</v>
      </c>
      <c r="Q7">
        <v>-2.7398974188113989E-2</v>
      </c>
      <c r="R7">
        <v>9.6442362206611953E-2</v>
      </c>
      <c r="S7">
        <v>-5.0010420574661651E-2</v>
      </c>
      <c r="T7">
        <v>2.4902839766554052E-3</v>
      </c>
      <c r="U7">
        <v>-0.11778303565638337</v>
      </c>
      <c r="V7">
        <v>1.117330059812538E-2</v>
      </c>
      <c r="W7">
        <v>-2.5975486403260639E-2</v>
      </c>
      <c r="X7">
        <v>2.2579254056580567E-3</v>
      </c>
      <c r="Y7">
        <v>1.5064497717602876E-3</v>
      </c>
      <c r="Z7">
        <v>-2.5503047752550856E-4</v>
      </c>
      <c r="AA7">
        <v>-8.6614528086847997E-4</v>
      </c>
      <c r="AB7">
        <v>-1.0411245084114285E-3</v>
      </c>
      <c r="AC7">
        <v>-1.7027588711471253E-4</v>
      </c>
      <c r="AD7">
        <v>-1.2423160078718354E-3</v>
      </c>
      <c r="AE7">
        <v>1.506606958843193E-3</v>
      </c>
      <c r="AF7">
        <v>1.5710922320408827E-3</v>
      </c>
      <c r="AG7">
        <v>1.6772690893859021E-2</v>
      </c>
      <c r="AH7">
        <v>-5.8957909959862498E-2</v>
      </c>
      <c r="AI7">
        <v>3.0800381505720509E-2</v>
      </c>
      <c r="AJ7">
        <v>5.66642206003376E-2</v>
      </c>
      <c r="AK7">
        <v>-7.6372978784574386E-2</v>
      </c>
      <c r="AL7">
        <v>0.19999999999999929</v>
      </c>
      <c r="AM7">
        <v>1.5686879668612708E-2</v>
      </c>
      <c r="AN7">
        <v>-1.0939424036383039E-3</v>
      </c>
      <c r="AO7">
        <v>1.2164773803489237E-2</v>
      </c>
      <c r="AP7">
        <v>-2.7758207557297965E-3</v>
      </c>
      <c r="AQ7">
        <v>-7.7112587184604564E-3</v>
      </c>
      <c r="AR7">
        <v>4.279391178289238E-3</v>
      </c>
      <c r="AS7">
        <v>-1.3979475279146669E-4</v>
      </c>
      <c r="AT7">
        <v>7.019881666199268E-4</v>
      </c>
      <c r="AU7">
        <v>-5.3181133539581538E-3</v>
      </c>
      <c r="AV7">
        <v>-6.3714560932037756E-4</v>
      </c>
      <c r="AW7">
        <v>1.9249284095845809E-3</v>
      </c>
      <c r="AX7">
        <v>-1.2957607586567832E-3</v>
      </c>
      <c r="AY7">
        <v>-5.0498801913434477E-6</v>
      </c>
      <c r="AZ7">
        <v>-3.4609166706278671E-3</v>
      </c>
      <c r="BA7">
        <v>-3.916034732043272E-7</v>
      </c>
      <c r="BB7">
        <v>1.1816606118726369E-3</v>
      </c>
      <c r="BC7">
        <v>-4.8560622655404728E-3</v>
      </c>
      <c r="BD7">
        <v>2.2063245084347649E-2</v>
      </c>
      <c r="BE7">
        <v>5.8840500022934172E-2</v>
      </c>
      <c r="BF7">
        <v>-0.13226796857775014</v>
      </c>
      <c r="BG7">
        <v>2.373797456850113E-2</v>
      </c>
      <c r="BH7">
        <v>2.4721891453891587E-3</v>
      </c>
      <c r="BI7">
        <v>0</v>
      </c>
      <c r="BJ7">
        <v>-1.4203814040669727E-4</v>
      </c>
      <c r="BK7">
        <v>7.8510000000005675</v>
      </c>
      <c r="BL7">
        <v>-2.5969070133600169E-2</v>
      </c>
      <c r="BM7">
        <v>1.1652010450222683E-2</v>
      </c>
      <c r="BN7">
        <v>7.1946097146771137E-3</v>
      </c>
      <c r="BO7">
        <v>-2.190526828516326E-2</v>
      </c>
      <c r="BP7">
        <v>4.1808757352841397E-3</v>
      </c>
      <c r="BQ7">
        <v>-4.3571109199609381E-3</v>
      </c>
      <c r="BR7">
        <v>-1.9787330485003807E-3</v>
      </c>
      <c r="BS7">
        <v>-4.3571109199609381E-3</v>
      </c>
      <c r="BT7">
        <v>-7.9341693117855883E-3</v>
      </c>
      <c r="BU7">
        <v>5.729288613698813E-2</v>
      </c>
      <c r="BV7">
        <v>-4.6045410160724387E-3</v>
      </c>
      <c r="BW7">
        <v>-4.8086256353156998E-3</v>
      </c>
      <c r="BX7">
        <v>-1.0000000000000009E-2</v>
      </c>
      <c r="BY7">
        <v>4.4916894723261436E-2</v>
      </c>
      <c r="BZ7">
        <v>-0.06</v>
      </c>
      <c r="CA7">
        <v>0.1800000000000006</v>
      </c>
      <c r="CB7">
        <v>0.16000000000000014</v>
      </c>
      <c r="CC7">
        <v>0.18</v>
      </c>
      <c r="CD7">
        <v>0.2</v>
      </c>
      <c r="CE7">
        <v>0.12</v>
      </c>
      <c r="CF7">
        <v>2.3058730330240529E-2</v>
      </c>
      <c r="CG7">
        <v>2.3230972674150863E-3</v>
      </c>
      <c r="CH7">
        <v>1.0516549691169885E-2</v>
      </c>
      <c r="CI7">
        <v>2.1758858901366196E-3</v>
      </c>
      <c r="CJ7">
        <v>1.236502919638216E-2</v>
      </c>
      <c r="CK7">
        <v>2.088486261473399E-3</v>
      </c>
      <c r="CL7">
        <v>-3.2718475411943615E-3</v>
      </c>
      <c r="CM7">
        <v>3.30987482053402E-5</v>
      </c>
      <c r="CN7">
        <v>-0.1</v>
      </c>
      <c r="CO7">
        <v>0.19</v>
      </c>
      <c r="CP7">
        <v>0.15</v>
      </c>
      <c r="CQ7">
        <v>0.23</v>
      </c>
      <c r="CR7">
        <v>0.22</v>
      </c>
      <c r="CS7">
        <v>53.7</v>
      </c>
      <c r="CT7">
        <v>0.1</v>
      </c>
      <c r="CU7">
        <v>-0.3</v>
      </c>
      <c r="CV7">
        <v>-0.3</v>
      </c>
      <c r="CW7">
        <v>0</v>
      </c>
      <c r="CX7">
        <v>0.5</v>
      </c>
      <c r="CY7">
        <v>-0.3</v>
      </c>
      <c r="CZ7">
        <v>-3.5000000000000001E-3</v>
      </c>
      <c r="DA7">
        <v>-1.26E-2</v>
      </c>
      <c r="DB7">
        <v>1.5980000000000001E-2</v>
      </c>
    </row>
    <row r="8" spans="1:106" x14ac:dyDescent="0.25">
      <c r="A8">
        <v>5.435531171100294E-3</v>
      </c>
      <c r="B8">
        <v>4.5901031478177146E-3</v>
      </c>
      <c r="C8">
        <v>2.3174981403624173E-3</v>
      </c>
      <c r="D8">
        <v>-5.2583604283729102E-3</v>
      </c>
      <c r="E8">
        <v>1.8885475132845997E-3</v>
      </c>
      <c r="F8">
        <v>-4.2279792173971487E-6</v>
      </c>
      <c r="G8">
        <v>-1.9265762890521287E-3</v>
      </c>
      <c r="H8">
        <v>3.753125155419923E-3</v>
      </c>
      <c r="I8">
        <v>3.8024947609294202E-4</v>
      </c>
      <c r="J8">
        <v>-3.405284834810729E-2</v>
      </c>
      <c r="K8">
        <v>7.5801813859373013E-3</v>
      </c>
      <c r="L8">
        <v>-2.0043456448846086E-3</v>
      </c>
      <c r="M8">
        <v>-5.0000959854168414E-2</v>
      </c>
      <c r="N8">
        <v>-5.7342286768745421E-2</v>
      </c>
      <c r="O8">
        <v>0.37720672908993347</v>
      </c>
      <c r="P8">
        <v>6.6691374498672573E-2</v>
      </c>
      <c r="Q8">
        <v>-0.16579225484274396</v>
      </c>
      <c r="R8">
        <v>-9.8001208975903253E-2</v>
      </c>
      <c r="S8">
        <v>5.0010420574661651E-2</v>
      </c>
      <c r="T8">
        <v>2.6538867605712113E-3</v>
      </c>
      <c r="U8">
        <v>0.11778303565638337</v>
      </c>
      <c r="V8">
        <v>-9.3090423066012118E-2</v>
      </c>
      <c r="W8">
        <v>0</v>
      </c>
      <c r="X8">
        <v>5.0186139772119276E-3</v>
      </c>
      <c r="Y8">
        <v>1.5041837939975267E-3</v>
      </c>
      <c r="Z8">
        <v>-1.0203040514866757E-4</v>
      </c>
      <c r="AA8">
        <v>2.3014563363155105E-4</v>
      </c>
      <c r="AB8">
        <v>-4.4652825033075771E-4</v>
      </c>
      <c r="AC8">
        <v>-2.9959553320857424E-4</v>
      </c>
      <c r="AD8">
        <v>2.269273736125399E-3</v>
      </c>
      <c r="AE8">
        <v>1.0573404807754372E-3</v>
      </c>
      <c r="AF8">
        <v>1.5686277726265629E-3</v>
      </c>
      <c r="AG8">
        <v>8.1840410800086971E-3</v>
      </c>
      <c r="AH8">
        <v>-6.0710241920087782E-2</v>
      </c>
      <c r="AI8">
        <v>-2.5600653411150809E-2</v>
      </c>
      <c r="AJ8">
        <v>-9.3414299179706006E-4</v>
      </c>
      <c r="AK8">
        <v>1.261846395921129E-2</v>
      </c>
      <c r="AL8">
        <v>-0.17999999999999972</v>
      </c>
      <c r="AM8">
        <v>-9.9474618284500216E-3</v>
      </c>
      <c r="AN8">
        <v>-1.9828622982265398E-2</v>
      </c>
      <c r="AO8">
        <v>1.7783233262332887E-3</v>
      </c>
      <c r="AP8">
        <v>-7.6977961191992961E-4</v>
      </c>
      <c r="AQ8">
        <v>4.7528341313212152E-3</v>
      </c>
      <c r="AR8">
        <v>-4.5840561871530738E-3</v>
      </c>
      <c r="AS8">
        <v>-1.5668122079679492E-3</v>
      </c>
      <c r="AT8">
        <v>-1.9949587386491885E-6</v>
      </c>
      <c r="AU8">
        <v>-2.8295063715955138E-3</v>
      </c>
      <c r="AV8">
        <v>6.3673991326762547E-4</v>
      </c>
      <c r="AW8">
        <v>-6.4369825353605137E-4</v>
      </c>
      <c r="AX8">
        <v>4.226738446613254E-4</v>
      </c>
      <c r="AY8">
        <v>-5.6446783435060155E-4</v>
      </c>
      <c r="AZ8">
        <v>-2.1148543049500645E-3</v>
      </c>
      <c r="BA8">
        <v>-6.2558650773425484E-4</v>
      </c>
      <c r="BB8">
        <v>-1.1900986471609087E-3</v>
      </c>
      <c r="BC8">
        <v>-2.6781022677642596E-2</v>
      </c>
      <c r="BD8">
        <v>-7.6190844764392196E-3</v>
      </c>
      <c r="BE8">
        <v>-7.4107972153722557E-2</v>
      </c>
      <c r="BF8">
        <v>2.0000666706669001E-2</v>
      </c>
      <c r="BG8">
        <v>-3.4086462918811122E-2</v>
      </c>
      <c r="BH8">
        <v>7.3801072976227289E-3</v>
      </c>
      <c r="BI8">
        <v>0</v>
      </c>
      <c r="BJ8">
        <v>-2.4160113104798597E-5</v>
      </c>
      <c r="BK8">
        <v>43.172999999998865</v>
      </c>
      <c r="BL8">
        <v>1.1116174906530496E-2</v>
      </c>
      <c r="BM8">
        <v>-9.4670656377893181E-4</v>
      </c>
      <c r="BN8">
        <v>1.171763227244238E-2</v>
      </c>
      <c r="BO8">
        <v>2.5228765228124672E-3</v>
      </c>
      <c r="BP8">
        <v>3.9226784869601516E-3</v>
      </c>
      <c r="BQ8">
        <v>6.1427408186744969E-3</v>
      </c>
      <c r="BR8">
        <v>7.481438085562786E-3</v>
      </c>
      <c r="BS8">
        <v>6.1427408186744969E-3</v>
      </c>
      <c r="BT8">
        <v>2.4529485993762812E-2</v>
      </c>
      <c r="BU8">
        <v>1.3887634469864629E-2</v>
      </c>
      <c r="BV8">
        <v>7.9354653289334109E-3</v>
      </c>
      <c r="BW8">
        <v>6.6685534462447293E-3</v>
      </c>
      <c r="BX8">
        <v>1.9999999999999796E-2</v>
      </c>
      <c r="BY8">
        <v>4.556964977570388E-2</v>
      </c>
      <c r="BZ8">
        <v>0.09</v>
      </c>
      <c r="CA8">
        <v>-0.15000000000000036</v>
      </c>
      <c r="CB8">
        <v>-0.14000000000000057</v>
      </c>
      <c r="CC8">
        <v>-0.01</v>
      </c>
      <c r="CD8">
        <v>0</v>
      </c>
      <c r="CE8">
        <v>-0.01</v>
      </c>
      <c r="CF8">
        <v>-5.2663374021661546E-2</v>
      </c>
      <c r="CG8">
        <v>-1.4490974836633086E-2</v>
      </c>
      <c r="CH8">
        <v>-1.0662530081181565E-2</v>
      </c>
      <c r="CI8">
        <v>-3.6071921976343901E-3</v>
      </c>
      <c r="CJ8">
        <v>2.2780549844574338E-3</v>
      </c>
      <c r="CK8">
        <v>7.1414141528780561E-4</v>
      </c>
      <c r="CL8">
        <v>-2.9235325772703824E-2</v>
      </c>
      <c r="CM8">
        <v>-1.3646754203273659E-3</v>
      </c>
      <c r="CN8">
        <v>-0.28999999999999998</v>
      </c>
      <c r="CO8">
        <v>-0.12</v>
      </c>
      <c r="CP8">
        <v>-0.18</v>
      </c>
      <c r="CQ8">
        <v>-0.19</v>
      </c>
      <c r="CR8">
        <v>-0.19</v>
      </c>
      <c r="CS8">
        <v>56.1</v>
      </c>
      <c r="CT8">
        <v>0.6</v>
      </c>
      <c r="CU8">
        <v>0.3</v>
      </c>
      <c r="CV8">
        <v>-0.1</v>
      </c>
      <c r="CW8">
        <v>-0.4</v>
      </c>
      <c r="CX8">
        <v>-0.5</v>
      </c>
      <c r="CY8">
        <v>-0.4</v>
      </c>
      <c r="CZ8">
        <v>6.1000000000000004E-3</v>
      </c>
      <c r="DA8">
        <v>2.2000000000000001E-3</v>
      </c>
      <c r="DB8">
        <v>1.584E-2</v>
      </c>
    </row>
    <row r="9" spans="1:106" x14ac:dyDescent="0.25">
      <c r="A9">
        <v>3.9046532060069694E-3</v>
      </c>
      <c r="B9">
        <v>3.6206789785921956E-3</v>
      </c>
      <c r="C9">
        <v>-2.3228814161395661E-3</v>
      </c>
      <c r="D9">
        <v>3.7574239680173704E-3</v>
      </c>
      <c r="E9">
        <v>3.7986716073046267E-3</v>
      </c>
      <c r="F9">
        <v>3.4310035781270898E-3</v>
      </c>
      <c r="G9">
        <v>6.4205459669519627E-4</v>
      </c>
      <c r="H9">
        <v>-9.6942416922551899E-4</v>
      </c>
      <c r="I9">
        <v>9.1802961528397731E-4</v>
      </c>
      <c r="J9">
        <v>5.2239578377702323E-2</v>
      </c>
      <c r="K9">
        <v>2.818005346795438E-3</v>
      </c>
      <c r="L9">
        <v>2.0756018799126252E-3</v>
      </c>
      <c r="M9">
        <v>5.1778673157574673E-2</v>
      </c>
      <c r="N9">
        <v>5.909972627368143E-2</v>
      </c>
      <c r="O9">
        <v>-0.18942155594083054</v>
      </c>
      <c r="P9">
        <v>-1.6260520871780315E-2</v>
      </c>
      <c r="Q9">
        <v>-6.7822596338761088E-2</v>
      </c>
      <c r="R9">
        <v>0.10364297288257074</v>
      </c>
      <c r="S9">
        <v>-1.3642776403786527E-2</v>
      </c>
      <c r="T9">
        <v>3.8314403458112878E-3</v>
      </c>
      <c r="U9">
        <v>0.1541506798272585</v>
      </c>
      <c r="V9">
        <v>1.2121360532344916E-2</v>
      </c>
      <c r="W9">
        <v>0</v>
      </c>
      <c r="X9">
        <v>0</v>
      </c>
      <c r="Y9">
        <v>2.6268895863843511E-3</v>
      </c>
      <c r="Z9">
        <v>3.0055293758817214E-3</v>
      </c>
      <c r="AA9">
        <v>6.898484506105973E-4</v>
      </c>
      <c r="AB9">
        <v>-4.4672772688336693E-4</v>
      </c>
      <c r="AC9">
        <v>5.2457981633224904E-5</v>
      </c>
      <c r="AD9">
        <v>-1.5168781752032956E-2</v>
      </c>
      <c r="AE9">
        <v>1.6244977783639314E-3</v>
      </c>
      <c r="AF9">
        <v>-1.5686277726265629E-3</v>
      </c>
      <c r="AG9">
        <v>-6.4506443922205392E-3</v>
      </c>
      <c r="AH9">
        <v>5.3837362632325636E-2</v>
      </c>
      <c r="AI9">
        <v>-1.7118820331780249E-2</v>
      </c>
      <c r="AJ9">
        <v>-5.8698907102343156E-2</v>
      </c>
      <c r="AK9">
        <v>-2.058663360838775E-2</v>
      </c>
      <c r="AL9">
        <v>-0.21999999999999975</v>
      </c>
      <c r="AM9">
        <v>2.8212844698409789E-3</v>
      </c>
      <c r="AN9">
        <v>6.4684628250815113E-3</v>
      </c>
      <c r="AO9">
        <v>7.7507940429699662E-3</v>
      </c>
      <c r="AP9">
        <v>6.0427285240720607E-3</v>
      </c>
      <c r="AQ9">
        <v>7.5313089842232728E-4</v>
      </c>
      <c r="AR9">
        <v>1.0580753561395539E-4</v>
      </c>
      <c r="AS9">
        <v>2.5421735094610654E-3</v>
      </c>
      <c r="AT9">
        <v>2.1203914179661609E-3</v>
      </c>
      <c r="AU9">
        <v>4.4548272893713659E-2</v>
      </c>
      <c r="AV9">
        <v>1.2710508084596839E-3</v>
      </c>
      <c r="AW9">
        <v>1.2763159950681668E-3</v>
      </c>
      <c r="AX9">
        <v>-1.2856141819206357E-3</v>
      </c>
      <c r="AY9">
        <v>1.1138763559737086E-3</v>
      </c>
      <c r="AZ9">
        <v>9.0454527256964568E-3</v>
      </c>
      <c r="BA9">
        <v>1.8744147943507983E-3</v>
      </c>
      <c r="BB9">
        <v>-5.9328831253591119E-4</v>
      </c>
      <c r="BC9">
        <v>-6.2635570991484535E-2</v>
      </c>
      <c r="BD9">
        <v>1.0461341245369127E-2</v>
      </c>
      <c r="BE9">
        <v>3.0305349495328926E-2</v>
      </c>
      <c r="BF9">
        <v>-8.6111691818731906E-2</v>
      </c>
      <c r="BG9">
        <v>3.542604784786807E-2</v>
      </c>
      <c r="BH9">
        <v>1.2180418556870798E-2</v>
      </c>
      <c r="BI9">
        <v>0</v>
      </c>
      <c r="BJ9">
        <v>-7.6191027427618963E-3</v>
      </c>
      <c r="BK9">
        <v>34.194999999999709</v>
      </c>
      <c r="BL9">
        <v>1.899030332927687E-2</v>
      </c>
      <c r="BM9">
        <v>-5.3071966360036527E-3</v>
      </c>
      <c r="BN9">
        <v>1.6579579962132662E-2</v>
      </c>
      <c r="BO9">
        <v>-3.8277416171590417E-3</v>
      </c>
      <c r="BP9">
        <v>5.9903952161901586E-3</v>
      </c>
      <c r="BQ9">
        <v>-7.7856367331081699E-3</v>
      </c>
      <c r="BR9">
        <v>6.3229649248075503E-3</v>
      </c>
      <c r="BS9">
        <v>-7.7856367331081699E-3</v>
      </c>
      <c r="BT9">
        <v>-1.2807192956891811E-3</v>
      </c>
      <c r="BU9">
        <v>-6.1466331343952518E-2</v>
      </c>
      <c r="BV9">
        <v>4.7333201858590357E-3</v>
      </c>
      <c r="BW9">
        <v>-6.556461923399759E-3</v>
      </c>
      <c r="BX9">
        <v>-1.9999999999999796E-2</v>
      </c>
      <c r="BY9">
        <v>6.9204831189390248E-2</v>
      </c>
      <c r="BZ9">
        <v>0.05</v>
      </c>
      <c r="CA9">
        <v>-0.16999999999999993</v>
      </c>
      <c r="CB9">
        <v>-0.17999999999999972</v>
      </c>
      <c r="CC9">
        <v>-0.02</v>
      </c>
      <c r="CD9">
        <v>0</v>
      </c>
      <c r="CE9">
        <v>0.06</v>
      </c>
      <c r="CF9">
        <v>-4.2037540596728817E-2</v>
      </c>
      <c r="CG9">
        <v>-3.4904049397690429E-3</v>
      </c>
      <c r="CH9">
        <v>1.4547606254193823E-3</v>
      </c>
      <c r="CI9">
        <v>-1.7648345996157389E-3</v>
      </c>
      <c r="CJ9">
        <v>6.5246689554232518E-4</v>
      </c>
      <c r="CK9">
        <v>-2.5601874386218526E-3</v>
      </c>
      <c r="CL9">
        <v>1.5693595051617493E-2</v>
      </c>
      <c r="CM9">
        <v>7.079724935010745E-5</v>
      </c>
      <c r="CN9">
        <v>0.22</v>
      </c>
      <c r="CO9">
        <v>-0.18</v>
      </c>
      <c r="CP9">
        <v>-0.18</v>
      </c>
      <c r="CQ9">
        <v>-0.18</v>
      </c>
      <c r="CR9">
        <v>-0.19</v>
      </c>
      <c r="CS9">
        <v>54.9</v>
      </c>
      <c r="CT9">
        <v>0</v>
      </c>
      <c r="CU9">
        <v>-0.7</v>
      </c>
      <c r="CV9">
        <v>1.7</v>
      </c>
      <c r="CW9">
        <v>-0.2</v>
      </c>
      <c r="CX9">
        <v>-0.8</v>
      </c>
      <c r="CY9">
        <v>1.4</v>
      </c>
      <c r="CZ9">
        <v>-0.01</v>
      </c>
      <c r="DA9">
        <v>3.3E-3</v>
      </c>
      <c r="DB9">
        <v>6.6299999999999996E-3</v>
      </c>
    </row>
    <row r="10" spans="1:106" x14ac:dyDescent="0.25">
      <c r="A10">
        <v>4.984077145367749E-3</v>
      </c>
      <c r="B10">
        <v>4.4529087117428645E-3</v>
      </c>
      <c r="C10">
        <v>-7.8271114201378111E-4</v>
      </c>
      <c r="D10">
        <v>-5.2736472213998908E-3</v>
      </c>
      <c r="E10">
        <v>-2.0090359205490849E-2</v>
      </c>
      <c r="F10">
        <v>-1.8816781937047722E-6</v>
      </c>
      <c r="G10">
        <v>-6.4246709566173621E-4</v>
      </c>
      <c r="H10">
        <v>8.3222973315066895E-4</v>
      </c>
      <c r="I10">
        <v>1.7177301582114168E-3</v>
      </c>
      <c r="J10">
        <v>-1.9959878670023024E-2</v>
      </c>
      <c r="K10">
        <v>-3.3803977899493631E-3</v>
      </c>
      <c r="L10">
        <v>-4.6445689863006123E-5</v>
      </c>
      <c r="M10">
        <v>-1.5203623570208435E-2</v>
      </c>
      <c r="N10">
        <v>-1.5049256384938925E-2</v>
      </c>
      <c r="O10">
        <v>-0.12782310467174174</v>
      </c>
      <c r="P10">
        <v>-1.652930195121094E-2</v>
      </c>
      <c r="Q10">
        <v>0.25423413838424036</v>
      </c>
      <c r="R10">
        <v>-7.8988411318629659E-2</v>
      </c>
      <c r="S10">
        <v>-8.9011377656296631E-2</v>
      </c>
      <c r="T10">
        <v>3.5921499119595524E-3</v>
      </c>
      <c r="U10">
        <v>-0.10668414258833447</v>
      </c>
      <c r="V10">
        <v>-7.503518594291414E-2</v>
      </c>
      <c r="W10">
        <v>-2.666824708216109E-2</v>
      </c>
      <c r="X10">
        <v>4.1343728141374214E-3</v>
      </c>
      <c r="Y10">
        <v>1.7786103448447221E-3</v>
      </c>
      <c r="Z10">
        <v>1.3216084880003365E-3</v>
      </c>
      <c r="AA10">
        <v>-1.3238687217569378E-3</v>
      </c>
      <c r="AB10">
        <v>-2.5352336299295786E-3</v>
      </c>
      <c r="AC10">
        <v>2.0643911687656669E-4</v>
      </c>
      <c r="AD10">
        <v>-5.2119528629468448E-4</v>
      </c>
      <c r="AE10">
        <v>1.2977008187977646E-3</v>
      </c>
      <c r="AF10">
        <v>3.1347988053713749E-3</v>
      </c>
      <c r="AG10">
        <v>3.2704551635038825E-3</v>
      </c>
      <c r="AH10">
        <v>-3.7952552092302305E-2</v>
      </c>
      <c r="AI10">
        <v>1.6175424035397512E-2</v>
      </c>
      <c r="AJ10">
        <v>3.1222048261360769E-2</v>
      </c>
      <c r="AK10">
        <v>-1.2882625831013961E-2</v>
      </c>
      <c r="AL10">
        <v>-0.27000000000000046</v>
      </c>
      <c r="AM10">
        <v>-4.9243346666198451E-3</v>
      </c>
      <c r="AN10">
        <v>2.7354003082042555E-2</v>
      </c>
      <c r="AO10">
        <v>1.4784688338523755E-2</v>
      </c>
      <c r="AP10">
        <v>3.6811265674039362E-3</v>
      </c>
      <c r="AQ10">
        <v>-1.3763838212366153E-4</v>
      </c>
      <c r="AR10">
        <v>2.615135034459648E-3</v>
      </c>
      <c r="AS10">
        <v>-2.003891561985327E-3</v>
      </c>
      <c r="AT10">
        <v>-1.4139272416393567E-3</v>
      </c>
      <c r="AU10">
        <v>-2.9286967384403617E-2</v>
      </c>
      <c r="AV10">
        <v>-3.6327360373178408E-6</v>
      </c>
      <c r="AW10">
        <v>-6.4366996883169492E-4</v>
      </c>
      <c r="AX10">
        <v>-1.6380518728098536E-6</v>
      </c>
      <c r="AY10">
        <v>-7.7851267636930288E-6</v>
      </c>
      <c r="AZ10">
        <v>-4.1826435599947587E-3</v>
      </c>
      <c r="BA10">
        <v>-6.2675399619571692E-4</v>
      </c>
      <c r="BB10">
        <v>5.8805497639458082E-4</v>
      </c>
      <c r="BC10">
        <v>-1.5220703090692567E-3</v>
      </c>
      <c r="BD10">
        <v>-6.6445427186687667E-3</v>
      </c>
      <c r="BE10">
        <v>9.9372473813203577E-2</v>
      </c>
      <c r="BF10">
        <v>0.1281210998962754</v>
      </c>
      <c r="BG10">
        <v>-3.8899479613737853E-2</v>
      </c>
      <c r="BH10">
        <v>1.2033839563724058E-2</v>
      </c>
      <c r="BI10">
        <v>0.10000000000000853</v>
      </c>
      <c r="BJ10">
        <v>1.5292917997635769E-2</v>
      </c>
      <c r="BK10">
        <v>42.225000000000364</v>
      </c>
      <c r="BL10">
        <v>3.573797338773943E-5</v>
      </c>
      <c r="BM10">
        <v>1.0325433515332882E-2</v>
      </c>
      <c r="BN10">
        <v>5.4262348681604067E-3</v>
      </c>
      <c r="BO10">
        <v>1.8283477610552268E-2</v>
      </c>
      <c r="BP10">
        <v>8.5171496015137294E-3</v>
      </c>
      <c r="BQ10">
        <v>1.171974011526089E-2</v>
      </c>
      <c r="BR10">
        <v>6.5696975981985872E-3</v>
      </c>
      <c r="BS10">
        <v>1.171974011526089E-2</v>
      </c>
      <c r="BT10">
        <v>-3.0798370920757101E-2</v>
      </c>
      <c r="BU10">
        <v>3.0903065278596209E-2</v>
      </c>
      <c r="BV10">
        <v>7.3294682324380744E-3</v>
      </c>
      <c r="BW10">
        <v>5.1937824111014663E-3</v>
      </c>
      <c r="BX10">
        <v>-1.0000000000000009E-2</v>
      </c>
      <c r="BY10">
        <v>-7.5795145324597968E-2</v>
      </c>
      <c r="BZ10">
        <v>0.06</v>
      </c>
      <c r="CA10">
        <v>-0.27000000000000046</v>
      </c>
      <c r="CB10">
        <v>-0.26999999999999957</v>
      </c>
      <c r="CC10">
        <v>-0.05</v>
      </c>
      <c r="CD10">
        <v>0</v>
      </c>
      <c r="CE10">
        <v>-0.04</v>
      </c>
      <c r="CF10">
        <v>9.4940398300398243E-3</v>
      </c>
      <c r="CG10">
        <v>1.0621898052429302E-2</v>
      </c>
      <c r="CH10">
        <v>-3.2688692658364715E-3</v>
      </c>
      <c r="CI10">
        <v>-1.1490315412094887E-3</v>
      </c>
      <c r="CJ10">
        <v>-3.8730108708877609E-3</v>
      </c>
      <c r="CK10">
        <v>-1.6402827392125729E-3</v>
      </c>
      <c r="CL10">
        <v>1.1618866744244727E-2</v>
      </c>
      <c r="CM10">
        <v>-4.0621253880122055E-3</v>
      </c>
      <c r="CN10">
        <v>7.0000000000000007E-2</v>
      </c>
      <c r="CO10">
        <v>-0.15</v>
      </c>
      <c r="CP10">
        <v>-0.28000000000000003</v>
      </c>
      <c r="CQ10">
        <v>-0.24</v>
      </c>
      <c r="CR10">
        <v>-0.26</v>
      </c>
      <c r="CS10">
        <v>57.7</v>
      </c>
      <c r="CT10">
        <v>0.2</v>
      </c>
      <c r="CU10">
        <v>0.9</v>
      </c>
      <c r="CV10">
        <v>-1.2</v>
      </c>
      <c r="CW10">
        <v>-0.5</v>
      </c>
      <c r="CX10">
        <v>0.7</v>
      </c>
      <c r="CY10">
        <v>-1.7</v>
      </c>
      <c r="CZ10">
        <v>4.1000000000000003E-3</v>
      </c>
      <c r="DA10">
        <v>1.8E-3</v>
      </c>
      <c r="DB10">
        <v>4.81E-3</v>
      </c>
    </row>
    <row r="11" spans="1:106" x14ac:dyDescent="0.25">
      <c r="A11">
        <v>6.4218514429708051E-3</v>
      </c>
      <c r="B11">
        <v>5.8865550241691267E-3</v>
      </c>
      <c r="C11">
        <v>7.7005237622529421E-4</v>
      </c>
      <c r="D11">
        <v>7.3790093920678146E-4</v>
      </c>
      <c r="E11">
        <v>5.5179592771179564E-2</v>
      </c>
      <c r="F11">
        <v>2.048004615007315E-3</v>
      </c>
      <c r="G11">
        <v>2.5686314151016632E-3</v>
      </c>
      <c r="H11">
        <v>1.4336463124262622E-3</v>
      </c>
      <c r="I11">
        <v>-7.2763282053402989E-3</v>
      </c>
      <c r="J11">
        <v>7.2840078505631567E-4</v>
      </c>
      <c r="K11">
        <v>1.0937199390898655E-2</v>
      </c>
      <c r="L11">
        <v>3.0027946322768173E-3</v>
      </c>
      <c r="M11">
        <v>5.0082916131675148E-3</v>
      </c>
      <c r="N11">
        <v>7.7325610551621793E-3</v>
      </c>
      <c r="O11">
        <v>9.9767614539535643E-2</v>
      </c>
      <c r="P11">
        <v>-5.8335577012963213E-2</v>
      </c>
      <c r="Q11">
        <v>-0.2113090936672064</v>
      </c>
      <c r="R11">
        <v>-3.0914362912447757E-2</v>
      </c>
      <c r="S11">
        <v>5.2643733485421507E-2</v>
      </c>
      <c r="T11">
        <v>9.9189647493780342E-4</v>
      </c>
      <c r="U11">
        <v>-0.13447791422855371</v>
      </c>
      <c r="V11">
        <v>5.0643732818755005E-2</v>
      </c>
      <c r="W11">
        <v>0</v>
      </c>
      <c r="X11">
        <v>4.9730017604296961E-3</v>
      </c>
      <c r="Y11">
        <v>5.3169287142544874E-3</v>
      </c>
      <c r="Z11">
        <v>-3.5111859597716233E-3</v>
      </c>
      <c r="AA11">
        <v>3.5014110071518445E-3</v>
      </c>
      <c r="AB11">
        <v>8.9552244790702673E-4</v>
      </c>
      <c r="AC11">
        <v>-2.5532469455118445E-3</v>
      </c>
      <c r="AD11">
        <v>3.4695151465964358E-3</v>
      </c>
      <c r="AE11">
        <v>-4.4679196989338976E-3</v>
      </c>
      <c r="AF11">
        <v>0</v>
      </c>
      <c r="AG11">
        <v>-8.0584788291666598E-3</v>
      </c>
      <c r="AH11">
        <v>1.2339976235575811E-2</v>
      </c>
      <c r="AI11">
        <v>-5.5799096063544162E-2</v>
      </c>
      <c r="AJ11">
        <v>-0.11382832980113111</v>
      </c>
      <c r="AK11">
        <v>2.2436838635825573E-2</v>
      </c>
      <c r="AL11">
        <v>8.0000000000000071E-2</v>
      </c>
      <c r="AM11">
        <v>9.3931326469500753E-3</v>
      </c>
      <c r="AN11">
        <v>2.0299842373097732E-2</v>
      </c>
      <c r="AO11">
        <v>-4.0275540283426725E-2</v>
      </c>
      <c r="AP11">
        <v>-3.0279154914474304E-3</v>
      </c>
      <c r="AQ11">
        <v>-4.5773612808286401E-4</v>
      </c>
      <c r="AR11">
        <v>3.0629441379446121E-3</v>
      </c>
      <c r="AS11">
        <v>-6.6113719178595431E-4</v>
      </c>
      <c r="AT11">
        <v>4.2367943243437622E-3</v>
      </c>
      <c r="AU11">
        <v>5.6209627355939595E-2</v>
      </c>
      <c r="AV11">
        <v>1.2614033788711509E-3</v>
      </c>
      <c r="AW11">
        <v>-6.3999065969699842E-4</v>
      </c>
      <c r="AX11">
        <v>4.2380753492654577E-4</v>
      </c>
      <c r="AY11">
        <v>-1.6739460817092322E-3</v>
      </c>
      <c r="AZ11">
        <v>7.6584899513472138E-3</v>
      </c>
      <c r="BA11">
        <v>1.2430005142967104E-3</v>
      </c>
      <c r="BB11">
        <v>-1.1802883851599333E-3</v>
      </c>
      <c r="BC11">
        <v>1.4366976797538733E-2</v>
      </c>
      <c r="BD11">
        <v>1.0421695462413894E-2</v>
      </c>
      <c r="BE11">
        <v>-0.1296778233085325</v>
      </c>
      <c r="BF11">
        <v>2.1910109635744135E-2</v>
      </c>
      <c r="BG11">
        <v>-3.3253859954287535E-2</v>
      </c>
      <c r="BH11">
        <v>0</v>
      </c>
      <c r="BI11">
        <v>0</v>
      </c>
      <c r="BJ11">
        <v>-9.9065042860591035E-3</v>
      </c>
      <c r="BK11">
        <v>56.109000000000378</v>
      </c>
      <c r="BL11">
        <v>2.1488403486483953E-2</v>
      </c>
      <c r="BM11">
        <v>-2.5102100041483055E-3</v>
      </c>
      <c r="BN11">
        <v>2.2668216190449009E-2</v>
      </c>
      <c r="BO11">
        <v>3.0471803220120108E-3</v>
      </c>
      <c r="BP11">
        <v>1.0370906934133117E-2</v>
      </c>
      <c r="BQ11">
        <v>4.0098930147980383E-3</v>
      </c>
      <c r="BR11">
        <v>1.3029592183960936E-2</v>
      </c>
      <c r="BS11">
        <v>4.0098930147980383E-3</v>
      </c>
      <c r="BT11">
        <v>1.7673740522872627E-2</v>
      </c>
      <c r="BU11">
        <v>-1.3542006182671429E-2</v>
      </c>
      <c r="BV11">
        <v>1.270212549736538E-2</v>
      </c>
      <c r="BW11">
        <v>-4.098049184249497E-3</v>
      </c>
      <c r="BX11">
        <v>1.0000000000000009E-2</v>
      </c>
      <c r="BY11">
        <v>4.1489266448277107E-2</v>
      </c>
      <c r="BZ11">
        <v>0.02</v>
      </c>
      <c r="CA11">
        <v>8.0000000000000071E-2</v>
      </c>
      <c r="CB11">
        <v>7.0000000000000284E-2</v>
      </c>
      <c r="CC11">
        <v>-0.02</v>
      </c>
      <c r="CD11">
        <v>0</v>
      </c>
      <c r="CE11">
        <v>0.02</v>
      </c>
      <c r="CF11">
        <v>2.1891494846971504E-2</v>
      </c>
      <c r="CG11">
        <v>1.6782184235855091E-2</v>
      </c>
      <c r="CH11">
        <v>1.6837031246392797E-3</v>
      </c>
      <c r="CI11">
        <v>3.452851568319204E-3</v>
      </c>
      <c r="CJ11">
        <v>-1.4781229808358276E-3</v>
      </c>
      <c r="CK11">
        <v>-2.5478707669002176E-5</v>
      </c>
      <c r="CL11">
        <v>-6.0409023567427056E-3</v>
      </c>
      <c r="CM11">
        <v>-8.0711067768923783E-4</v>
      </c>
      <c r="CN11">
        <v>-0.01</v>
      </c>
      <c r="CO11">
        <v>0.02</v>
      </c>
      <c r="CP11">
        <v>0.09</v>
      </c>
      <c r="CQ11">
        <v>0.06</v>
      </c>
      <c r="CR11">
        <v>0.04</v>
      </c>
      <c r="CS11">
        <v>56.3</v>
      </c>
      <c r="CT11">
        <v>1.3</v>
      </c>
      <c r="CU11">
        <v>-0.6</v>
      </c>
      <c r="CV11">
        <v>1.4</v>
      </c>
      <c r="CW11">
        <v>-0.6</v>
      </c>
      <c r="CX11">
        <v>-1.6</v>
      </c>
      <c r="CY11">
        <v>0.8</v>
      </c>
      <c r="CZ11">
        <v>-1.1000000000000001E-3</v>
      </c>
      <c r="DA11">
        <v>8.6999999999999994E-3</v>
      </c>
      <c r="DB11">
        <v>3.2299999999999998E-3</v>
      </c>
    </row>
    <row r="12" spans="1:106" x14ac:dyDescent="0.25">
      <c r="A12">
        <v>3.3761004383450199E-3</v>
      </c>
      <c r="B12">
        <v>3.022477534578627E-3</v>
      </c>
      <c r="C12">
        <v>7.754774630264194E-4</v>
      </c>
      <c r="D12">
        <v>7.5671675592783316E-3</v>
      </c>
      <c r="E12">
        <v>-2.036768813330081E-2</v>
      </c>
      <c r="F12">
        <v>-6.9215202607608717E-4</v>
      </c>
      <c r="G12">
        <v>2.5538431735316891E-3</v>
      </c>
      <c r="H12">
        <v>-2.8640774895904997E-3</v>
      </c>
      <c r="I12">
        <v>4.4858150902573612E-3</v>
      </c>
      <c r="J12">
        <v>-2.8474934497645599E-2</v>
      </c>
      <c r="K12">
        <v>-1.7183639209974899E-2</v>
      </c>
      <c r="L12">
        <v>-2.2997505017059439E-3</v>
      </c>
      <c r="M12">
        <v>-7.4150458892621174E-3</v>
      </c>
      <c r="N12">
        <v>-1.912252031838424E-2</v>
      </c>
      <c r="O12">
        <v>1.209835061752873E-2</v>
      </c>
      <c r="P12">
        <v>0.11029531594367459</v>
      </c>
      <c r="Q12">
        <v>0.2578291093020999</v>
      </c>
      <c r="R12">
        <v>0.11691051138848252</v>
      </c>
      <c r="S12">
        <v>2.5317807984290397E-2</v>
      </c>
      <c r="T12">
        <v>1.3645882183297431E-3</v>
      </c>
      <c r="U12">
        <v>0.13447791422855371</v>
      </c>
      <c r="V12">
        <v>2.4391453124159135E-2</v>
      </c>
      <c r="W12">
        <v>0</v>
      </c>
      <c r="X12">
        <v>4.7781660873731369E-3</v>
      </c>
      <c r="Y12">
        <v>1.1157602273286216E-3</v>
      </c>
      <c r="Z12">
        <v>3.1555400777047993E-3</v>
      </c>
      <c r="AA12">
        <v>-2.8718098639988199E-3</v>
      </c>
      <c r="AB12">
        <v>1.4917580396023311E-4</v>
      </c>
      <c r="AC12">
        <v>4.1755481352527823E-3</v>
      </c>
      <c r="AD12">
        <v>-6.4716711204209076E-3</v>
      </c>
      <c r="AE12">
        <v>8.2702056486727571E-3</v>
      </c>
      <c r="AF12">
        <v>0</v>
      </c>
      <c r="AG12">
        <v>-5.6670570484342875E-3</v>
      </c>
      <c r="AH12">
        <v>-8.5268162291614047E-3</v>
      </c>
      <c r="AI12">
        <v>3.4333926584717567E-2</v>
      </c>
      <c r="AJ12">
        <v>7.3646540168298635E-2</v>
      </c>
      <c r="AK12">
        <v>1.5835316056440618E-3</v>
      </c>
      <c r="AL12">
        <v>-8.9999999999999858E-2</v>
      </c>
      <c r="AM12">
        <v>-2.3760676477422304E-3</v>
      </c>
      <c r="AN12">
        <v>-2.8563792404260491E-2</v>
      </c>
      <c r="AO12">
        <v>-1.3729408047785108E-3</v>
      </c>
      <c r="AP12">
        <v>-4.2331296888011849E-3</v>
      </c>
      <c r="AQ12">
        <v>1.5845537924263908E-3</v>
      </c>
      <c r="AR12">
        <v>-1.6496922003117476E-4</v>
      </c>
      <c r="AS12">
        <v>2.2359334617814142E-3</v>
      </c>
      <c r="AT12">
        <v>-1.4178975003806826E-3</v>
      </c>
      <c r="AU12">
        <v>-2.176709649476205E-2</v>
      </c>
      <c r="AV12">
        <v>-1.9021373177894318E-3</v>
      </c>
      <c r="AW12">
        <v>1.2690274815243541E-3</v>
      </c>
      <c r="AX12">
        <v>-2.8947785981614516E-6</v>
      </c>
      <c r="AY12">
        <v>1.6631195050615943E-3</v>
      </c>
      <c r="AZ12">
        <v>-7.2119122520941659E-4</v>
      </c>
      <c r="BA12">
        <v>-6.1879847903512086E-6</v>
      </c>
      <c r="BB12">
        <v>1.7638406249602667E-3</v>
      </c>
      <c r="BC12">
        <v>7.9349466744560004E-2</v>
      </c>
      <c r="BD12">
        <v>2.7882847219087736E-2</v>
      </c>
      <c r="BE12">
        <v>3.0305349495328926E-2</v>
      </c>
      <c r="BF12">
        <v>3.9458836740547731E-2</v>
      </c>
      <c r="BG12">
        <v>0.10636720302262948</v>
      </c>
      <c r="BH12">
        <v>1.1890746521521223E-2</v>
      </c>
      <c r="BI12">
        <v>-0.10000000000000853</v>
      </c>
      <c r="BJ12">
        <v>1.0869840866085667E-2</v>
      </c>
      <c r="BK12">
        <v>28.938000000000102</v>
      </c>
      <c r="BL12">
        <v>8.1596054501442694E-3</v>
      </c>
      <c r="BM12">
        <v>8.1619812072473152E-3</v>
      </c>
      <c r="BN12">
        <v>7.6690042655949142E-3</v>
      </c>
      <c r="BO12">
        <v>4.8898987686758488E-3</v>
      </c>
      <c r="BP12">
        <v>1.0608603656449667E-2</v>
      </c>
      <c r="BQ12">
        <v>6.5052509984209195E-3</v>
      </c>
      <c r="BR12">
        <v>8.5301972340490195E-3</v>
      </c>
      <c r="BS12">
        <v>6.5052509984209195E-3</v>
      </c>
      <c r="BT12">
        <v>-5.2614283332008682E-3</v>
      </c>
      <c r="BU12">
        <v>2.402714558913388E-3</v>
      </c>
      <c r="BV12">
        <v>6.7523780773530717E-3</v>
      </c>
      <c r="BW12">
        <v>1.3115853824094081E-2</v>
      </c>
      <c r="BX12">
        <v>0</v>
      </c>
      <c r="BY12">
        <v>-6.5427454079692637E-2</v>
      </c>
      <c r="BZ12">
        <v>-0.02</v>
      </c>
      <c r="CA12">
        <v>-6.9999999999999396E-2</v>
      </c>
      <c r="CB12">
        <v>-0.12000000000000011</v>
      </c>
      <c r="CC12">
        <v>0</v>
      </c>
      <c r="CD12">
        <v>0</v>
      </c>
      <c r="CE12">
        <v>0</v>
      </c>
      <c r="CF12">
        <v>2.4794052924283605E-2</v>
      </c>
      <c r="CG12">
        <v>1.5618543300846E-3</v>
      </c>
      <c r="CH12">
        <v>1.6116796040233083E-3</v>
      </c>
      <c r="CI12">
        <v>1.7319934840518414E-3</v>
      </c>
      <c r="CJ12">
        <v>-1.1595230946867652E-2</v>
      </c>
      <c r="CK12">
        <v>-7.8730409067961915E-4</v>
      </c>
      <c r="CL12">
        <v>1.2426828424594305E-4</v>
      </c>
      <c r="CM12">
        <v>5.0262645600378519E-3</v>
      </c>
      <c r="CN12">
        <v>-0.12</v>
      </c>
      <c r="CO12">
        <v>-0.04</v>
      </c>
      <c r="CP12">
        <v>-0.09</v>
      </c>
      <c r="CQ12">
        <v>-0.08</v>
      </c>
      <c r="CR12">
        <v>-0.05</v>
      </c>
      <c r="CS12">
        <v>53.9</v>
      </c>
      <c r="CT12">
        <v>-0.5</v>
      </c>
      <c r="CU12">
        <v>0.1</v>
      </c>
      <c r="CV12">
        <v>-0.4</v>
      </c>
      <c r="CW12">
        <v>0.3</v>
      </c>
      <c r="CX12">
        <v>0.7</v>
      </c>
      <c r="CY12">
        <v>-0.2</v>
      </c>
      <c r="CZ12">
        <v>3.0999999999999999E-3</v>
      </c>
      <c r="DA12">
        <v>1.6000000000000001E-3</v>
      </c>
      <c r="DB12">
        <v>6.5300000000000002E-3</v>
      </c>
    </row>
    <row r="13" spans="1:106" x14ac:dyDescent="0.25">
      <c r="A13">
        <v>6.0962627300220618E-3</v>
      </c>
      <c r="B13">
        <v>5.2630438573402216E-3</v>
      </c>
      <c r="C13">
        <v>1.5600627189016336E-3</v>
      </c>
      <c r="D13">
        <v>-7.5671675592783316E-3</v>
      </c>
      <c r="E13">
        <v>-4.1656959397364801E-2</v>
      </c>
      <c r="F13">
        <v>-2.7266547227098314E-3</v>
      </c>
      <c r="G13">
        <v>-2.5661313106866146E-3</v>
      </c>
      <c r="H13">
        <v>2.2405663227615946E-3</v>
      </c>
      <c r="I13">
        <v>-3.6199380960431071E-3</v>
      </c>
      <c r="J13">
        <v>1.2954608474555762E-2</v>
      </c>
      <c r="K13">
        <v>4.371207077928041E-3</v>
      </c>
      <c r="L13">
        <v>-7.3043276275441826E-4</v>
      </c>
      <c r="M13">
        <v>1.5106691056914201E-3</v>
      </c>
      <c r="N13">
        <v>2.0392859978377587E-3</v>
      </c>
      <c r="O13">
        <v>5.7298479671119118E-2</v>
      </c>
      <c r="P13">
        <v>2.5001302205416742E-2</v>
      </c>
      <c r="Q13">
        <v>-0.28336241130726503</v>
      </c>
      <c r="R13">
        <v>-2.2599831917241353E-2</v>
      </c>
      <c r="S13">
        <v>5.4067221270275745E-2</v>
      </c>
      <c r="T13">
        <v>2.8019968899783976E-5</v>
      </c>
      <c r="U13">
        <v>-5.4435206555017324E-2</v>
      </c>
      <c r="V13">
        <v>3.5506688456909519E-2</v>
      </c>
      <c r="W13">
        <v>-5.5569851154810834E-2</v>
      </c>
      <c r="X13">
        <v>1.5310031058906048E-3</v>
      </c>
      <c r="Y13">
        <v>4.0805027405941274E-3</v>
      </c>
      <c r="Z13">
        <v>2.9936344248628899E-3</v>
      </c>
      <c r="AA13">
        <v>1.9999610342988916E-3</v>
      </c>
      <c r="AB13">
        <v>5.9648078118179626E-4</v>
      </c>
      <c r="AC13">
        <v>-1.2175130974494408E-3</v>
      </c>
      <c r="AD13">
        <v>8.8068073166525096E-3</v>
      </c>
      <c r="AE13">
        <v>2.7416055554940755E-3</v>
      </c>
      <c r="AF13">
        <v>0</v>
      </c>
      <c r="AG13">
        <v>-2.7225986253590406E-2</v>
      </c>
      <c r="AH13">
        <v>-6.6888250729784993E-2</v>
      </c>
      <c r="AI13">
        <v>-6.1649737231680213E-2</v>
      </c>
      <c r="AJ13">
        <v>-8.7738914308006954E-2</v>
      </c>
      <c r="AK13">
        <v>5.3900651768766572E-2</v>
      </c>
      <c r="AL13">
        <v>-0.17999999999999972</v>
      </c>
      <c r="AM13">
        <v>-2.1628636398790535E-4</v>
      </c>
      <c r="AN13">
        <v>-1.2732049601071938E-2</v>
      </c>
      <c r="AO13">
        <v>1.9603014642034122E-2</v>
      </c>
      <c r="AP13">
        <v>3.7784051925466855E-3</v>
      </c>
      <c r="AQ13">
        <v>8.6151303062820261E-4</v>
      </c>
      <c r="AR13">
        <v>-2.5955239272210662E-3</v>
      </c>
      <c r="AS13">
        <v>-9.7066163571213337E-4</v>
      </c>
      <c r="AT13">
        <v>-2.1119332031434013E-3</v>
      </c>
      <c r="AU13">
        <v>-2.9999215055436679E-2</v>
      </c>
      <c r="AV13">
        <v>6.287241052662651E-4</v>
      </c>
      <c r="AW13">
        <v>-6.3996285802581099E-4</v>
      </c>
      <c r="AX13">
        <v>8.4457272454674381E-4</v>
      </c>
      <c r="AY13">
        <v>-7.6818993095528754E-6</v>
      </c>
      <c r="AZ13">
        <v>-5.5368232603187906E-3</v>
      </c>
      <c r="BA13">
        <v>-6.2516073747787004E-4</v>
      </c>
      <c r="BB13">
        <v>-5.5233437219470716E-6</v>
      </c>
      <c r="BC13">
        <v>-3.2420034522576913E-2</v>
      </c>
      <c r="BD13">
        <v>6.3956362364052666E-3</v>
      </c>
      <c r="BE13">
        <v>0.12604072089536533</v>
      </c>
      <c r="BF13">
        <v>-3.3285977633466857E-2</v>
      </c>
      <c r="BG13">
        <v>-1.6960615307044513E-2</v>
      </c>
      <c r="BH13">
        <v>1.4084739881739416E-2</v>
      </c>
      <c r="BI13">
        <v>0</v>
      </c>
      <c r="BJ13">
        <v>-1.4489377959897354E-2</v>
      </c>
      <c r="BK13">
        <v>50.59900000000016</v>
      </c>
      <c r="BL13">
        <v>1.2278205924014962E-2</v>
      </c>
      <c r="BM13">
        <v>5.2244907239007432E-3</v>
      </c>
      <c r="BN13">
        <v>1.4033236373061975E-2</v>
      </c>
      <c r="BO13">
        <v>1.7141085657853772E-2</v>
      </c>
      <c r="BP13">
        <v>2.7346955553859686E-3</v>
      </c>
      <c r="BQ13">
        <v>1.7476632940485182E-2</v>
      </c>
      <c r="BR13">
        <v>8.5419088408649202E-3</v>
      </c>
      <c r="BS13">
        <v>1.7476632940485182E-2</v>
      </c>
      <c r="BT13">
        <v>-1.0538134155888557E-3</v>
      </c>
      <c r="BU13">
        <v>7.0997278147776122E-2</v>
      </c>
      <c r="BV13">
        <v>1.4458857558557803E-2</v>
      </c>
      <c r="BW13">
        <v>-7.6818037493300295E-3</v>
      </c>
      <c r="BX13">
        <v>1.0000000000000009E-2</v>
      </c>
      <c r="BY13">
        <v>4.9927827717606732E-2</v>
      </c>
      <c r="BZ13">
        <v>0.05</v>
      </c>
      <c r="CA13">
        <v>-0.15000000000000036</v>
      </c>
      <c r="CB13">
        <v>-0.12999999999999989</v>
      </c>
      <c r="CC13">
        <v>0.05</v>
      </c>
      <c r="CD13">
        <v>0</v>
      </c>
      <c r="CE13">
        <v>-0.04</v>
      </c>
      <c r="CF13">
        <v>1.4093794244915969E-3</v>
      </c>
      <c r="CG13">
        <v>5.1277467909791596E-3</v>
      </c>
      <c r="CH13">
        <v>1.6500968157551199E-3</v>
      </c>
      <c r="CI13">
        <v>-4.2424579452697841E-3</v>
      </c>
      <c r="CJ13">
        <v>-3.1155512789382556E-4</v>
      </c>
      <c r="CK13">
        <v>-2.2972403262375707E-3</v>
      </c>
      <c r="CL13">
        <v>-5.041010105562016E-3</v>
      </c>
      <c r="CM13">
        <v>-4.5580041193922227E-3</v>
      </c>
      <c r="CN13">
        <v>0.09</v>
      </c>
      <c r="CO13">
        <v>-0.06</v>
      </c>
      <c r="CP13">
        <v>-0.18</v>
      </c>
      <c r="CQ13">
        <v>-0.14000000000000001</v>
      </c>
      <c r="CR13">
        <v>-0.18</v>
      </c>
      <c r="CS13">
        <v>56.4</v>
      </c>
      <c r="CT13">
        <v>-1.4</v>
      </c>
      <c r="CU13">
        <v>-0.2</v>
      </c>
      <c r="CV13">
        <v>-1.9</v>
      </c>
      <c r="CW13">
        <v>2.6</v>
      </c>
      <c r="CX13">
        <v>0.8</v>
      </c>
      <c r="CY13">
        <v>0.7</v>
      </c>
      <c r="CZ13">
        <v>-1.01E-2</v>
      </c>
      <c r="DA13">
        <v>6.1999999999999998E-3</v>
      </c>
      <c r="DB13">
        <v>9.7900000000000001E-3</v>
      </c>
    </row>
    <row r="14" spans="1:106" x14ac:dyDescent="0.25">
      <c r="A14">
        <v>7.9127158643856887E-3</v>
      </c>
      <c r="B14">
        <v>7.0918778609687649E-3</v>
      </c>
      <c r="C14">
        <v>-2.3446669592548375E-3</v>
      </c>
      <c r="D14">
        <v>1.284024945743667E-2</v>
      </c>
      <c r="E14">
        <v>2.2430686327679084E-3</v>
      </c>
      <c r="F14">
        <v>1.360544427559951E-3</v>
      </c>
      <c r="G14">
        <v>-2.5514280049652172E-3</v>
      </c>
      <c r="H14">
        <v>1.8288340036285433E-3</v>
      </c>
      <c r="I14">
        <v>1.0429141651370877E-2</v>
      </c>
      <c r="J14">
        <v>3.2212284887583209E-2</v>
      </c>
      <c r="K14">
        <v>9.1813829754556764E-3</v>
      </c>
      <c r="L14">
        <v>4.2983578023481073E-4</v>
      </c>
      <c r="M14">
        <v>2.3321073263518954E-2</v>
      </c>
      <c r="N14">
        <v>2.5658372652568762E-2</v>
      </c>
      <c r="O14">
        <v>7.6777931675397149E-2</v>
      </c>
      <c r="P14">
        <v>-0.16397241812575736</v>
      </c>
      <c r="Q14">
        <v>0.38807336539629578</v>
      </c>
      <c r="R14">
        <v>-4.9790664503015059E-2</v>
      </c>
      <c r="S14">
        <v>4.62807525640061E-2</v>
      </c>
      <c r="T14">
        <v>4.2034295092712171E-3</v>
      </c>
      <c r="U14">
        <v>-6.5004830308995842E-2</v>
      </c>
      <c r="V14">
        <v>-1.1696039763191113E-2</v>
      </c>
      <c r="W14">
        <v>-2.8987536873252395E-2</v>
      </c>
      <c r="X14">
        <v>2.7160091386200236E-3</v>
      </c>
      <c r="Y14">
        <v>3.9717412391908624E-3</v>
      </c>
      <c r="Z14">
        <v>1.1645865768485919E-3</v>
      </c>
      <c r="AA14">
        <v>-2.9227449627100555E-4</v>
      </c>
      <c r="AB14">
        <v>0</v>
      </c>
      <c r="AC14">
        <v>-3.29683612362075E-4</v>
      </c>
      <c r="AD14">
        <v>5.0408327156823418E-3</v>
      </c>
      <c r="AE14">
        <v>2.2923337540063926E-3</v>
      </c>
      <c r="AF14">
        <v>3.1250025431353023E-3</v>
      </c>
      <c r="AG14">
        <v>6.3979528733959512E-4</v>
      </c>
      <c r="AH14">
        <v>3.0555845744888011E-2</v>
      </c>
      <c r="AI14">
        <v>-7.0642583161621531E-2</v>
      </c>
      <c r="AJ14">
        <v>-4.123146698895308E-2</v>
      </c>
      <c r="AK14">
        <v>-3.5091319811270338E-2</v>
      </c>
      <c r="AL14">
        <v>-0.15000000000000036</v>
      </c>
      <c r="AM14">
        <v>1.8502510187406174E-2</v>
      </c>
      <c r="AN14">
        <v>-3.1277693955747699E-2</v>
      </c>
      <c r="AO14">
        <v>3.3658615453410534E-2</v>
      </c>
      <c r="AP14">
        <v>-2.2640191125926634E-3</v>
      </c>
      <c r="AQ14">
        <v>-4.2549540864120772E-3</v>
      </c>
      <c r="AR14">
        <v>-1.6054136989893664E-3</v>
      </c>
      <c r="AS14">
        <v>-5.1346787454598086E-4</v>
      </c>
      <c r="AT14">
        <v>-7.0348226608540898E-4</v>
      </c>
      <c r="AU14">
        <v>-5.8860080412319604E-3</v>
      </c>
      <c r="AV14">
        <v>-3.5734641699036729E-6</v>
      </c>
      <c r="AW14">
        <v>1.2606083291055725E-3</v>
      </c>
      <c r="AX14">
        <v>8.3813643827745921E-4</v>
      </c>
      <c r="AY14">
        <v>-7.6394929395817712E-6</v>
      </c>
      <c r="AZ14">
        <v>-4.8531734299377405E-3</v>
      </c>
      <c r="BA14">
        <v>-6.2168866983380866E-4</v>
      </c>
      <c r="BB14">
        <v>-1.1757726214138842E-3</v>
      </c>
      <c r="BC14">
        <v>1.7045867272988957E-2</v>
      </c>
      <c r="BD14">
        <v>-4.5641338929369724E-3</v>
      </c>
      <c r="BE14">
        <v>-0.20359895524123939</v>
      </c>
      <c r="BF14">
        <v>-3.4432196421484207E-2</v>
      </c>
      <c r="BG14">
        <v>-6.6006840313521664E-3</v>
      </c>
      <c r="BH14">
        <v>8.1254074439165436E-3</v>
      </c>
      <c r="BI14">
        <v>0.10000000000000853</v>
      </c>
      <c r="BJ14">
        <v>-3.4235052987625636E-3</v>
      </c>
      <c r="BK14">
        <v>68.60399999999936</v>
      </c>
      <c r="BL14">
        <v>2.4837106408841514E-2</v>
      </c>
      <c r="BM14">
        <v>-5.4960470074112422E-3</v>
      </c>
      <c r="BN14">
        <v>1.923945883614131E-2</v>
      </c>
      <c r="BO14">
        <v>-4.8373626394546676E-3</v>
      </c>
      <c r="BP14">
        <v>1.1439570043587644E-2</v>
      </c>
      <c r="BQ14">
        <v>-5.9373389541965693E-3</v>
      </c>
      <c r="BR14">
        <v>1.129030802114972E-2</v>
      </c>
      <c r="BS14">
        <v>-5.9373389541965693E-3</v>
      </c>
      <c r="BT14">
        <v>-2.8503445591470111E-2</v>
      </c>
      <c r="BU14">
        <v>-1.6353305248673067E-3</v>
      </c>
      <c r="BV14">
        <v>7.570363405906555E-3</v>
      </c>
      <c r="BW14">
        <v>-9.5255409705732319E-3</v>
      </c>
      <c r="BX14">
        <v>-3.0000000000000027E-2</v>
      </c>
      <c r="BY14">
        <v>1.0831908230104048E-2</v>
      </c>
      <c r="BZ14">
        <v>-0.05</v>
      </c>
      <c r="CA14">
        <v>-0.12999999999999989</v>
      </c>
      <c r="CB14">
        <v>-0.15000000000000036</v>
      </c>
      <c r="CC14">
        <v>0.09</v>
      </c>
      <c r="CD14">
        <v>0</v>
      </c>
      <c r="CE14">
        <v>0.02</v>
      </c>
      <c r="CF14">
        <v>3.5072263896815059E-2</v>
      </c>
      <c r="CG14">
        <v>1.6396037396165575E-2</v>
      </c>
      <c r="CH14">
        <v>-5.3271259260894155E-3</v>
      </c>
      <c r="CI14">
        <v>2.3856745055654827E-3</v>
      </c>
      <c r="CJ14">
        <v>1.1738394969885491E-2</v>
      </c>
      <c r="CK14">
        <v>2.2838046954616331E-3</v>
      </c>
      <c r="CL14">
        <v>3.1638559775490016E-2</v>
      </c>
      <c r="CM14">
        <v>-1.7669266433761877E-3</v>
      </c>
      <c r="CN14">
        <v>0.03</v>
      </c>
      <c r="CO14">
        <v>0</v>
      </c>
      <c r="CP14">
        <v>-0.18</v>
      </c>
      <c r="CQ14">
        <v>-0.08</v>
      </c>
      <c r="CR14">
        <v>-0.13</v>
      </c>
      <c r="CS14">
        <v>55.7</v>
      </c>
      <c r="CT14">
        <v>-0.8</v>
      </c>
      <c r="CU14">
        <v>0.2</v>
      </c>
      <c r="CV14">
        <v>3</v>
      </c>
      <c r="CW14">
        <v>-2.8</v>
      </c>
      <c r="CX14">
        <v>0.3</v>
      </c>
      <c r="CY14">
        <v>0.3</v>
      </c>
      <c r="CZ14">
        <v>-4.1000000000000003E-3</v>
      </c>
      <c r="DA14">
        <v>3.8E-3</v>
      </c>
      <c r="DB14">
        <v>6.11E-3</v>
      </c>
    </row>
    <row r="15" spans="1:106" x14ac:dyDescent="0.25">
      <c r="A15">
        <v>6.1296889240392005E-3</v>
      </c>
      <c r="B15">
        <v>6.0387283912479717E-3</v>
      </c>
      <c r="C15">
        <v>1.5618880543142311E-3</v>
      </c>
      <c r="D15">
        <v>-2.8784164316115302E-2</v>
      </c>
      <c r="E15">
        <v>-4.4725548377293478E-3</v>
      </c>
      <c r="F15">
        <v>-2.0405852562159765E-3</v>
      </c>
      <c r="G15">
        <v>-1.9167279824161554E-3</v>
      </c>
      <c r="H15">
        <v>-1.0531494697207933E-3</v>
      </c>
      <c r="I15">
        <v>6.8437723703382858E-3</v>
      </c>
      <c r="J15">
        <v>1.3755116072543316E-2</v>
      </c>
      <c r="K15">
        <v>-6.087050884736378E-3</v>
      </c>
      <c r="L15">
        <v>1.4985879510653888E-4</v>
      </c>
      <c r="M15">
        <v>1.037985988588197E-2</v>
      </c>
      <c r="N15">
        <v>1.731658806020242E-2</v>
      </c>
      <c r="O15">
        <v>-0.15246280903775133</v>
      </c>
      <c r="P15">
        <v>0.19137139231387224</v>
      </c>
      <c r="Q15">
        <v>-0.25131442828090655</v>
      </c>
      <c r="R15">
        <v>5.9740995356183824E-2</v>
      </c>
      <c r="S15">
        <v>-1.2642393415176478E-2</v>
      </c>
      <c r="T15">
        <v>-2.1134865951690784E-3</v>
      </c>
      <c r="U15">
        <v>-0.2344007058388442</v>
      </c>
      <c r="V15">
        <v>0</v>
      </c>
      <c r="W15">
        <v>5.7158413839948796E-2</v>
      </c>
      <c r="X15">
        <v>6.5895313206301154E-3</v>
      </c>
      <c r="Y15">
        <v>2.8535942409053661E-3</v>
      </c>
      <c r="Z15">
        <v>2.5299162732750347E-4</v>
      </c>
      <c r="AA15">
        <v>-6.3123004288456741E-4</v>
      </c>
      <c r="AB15">
        <v>1.490646197872536E-4</v>
      </c>
      <c r="AC15">
        <v>5.0134168859017336E-5</v>
      </c>
      <c r="AD15">
        <v>8.0469552056765536E-3</v>
      </c>
      <c r="AE15">
        <v>1.3247427721694294E-3</v>
      </c>
      <c r="AF15">
        <v>-1.5612805669524832E-3</v>
      </c>
      <c r="AG15">
        <v>1.0697296340746121E-2</v>
      </c>
      <c r="AH15">
        <v>-4.5416483045004341E-2</v>
      </c>
      <c r="AI15">
        <v>4.5193274092257596E-2</v>
      </c>
      <c r="AJ15">
        <v>4.2322574571287852E-2</v>
      </c>
      <c r="AK15">
        <v>-7.0769070888207608E-2</v>
      </c>
      <c r="AL15">
        <v>-7.0000000000000284E-2</v>
      </c>
      <c r="AM15">
        <v>1.0070862256649882E-2</v>
      </c>
      <c r="AN15">
        <v>2.2768181885457484E-2</v>
      </c>
      <c r="AO15">
        <v>-1.7440566297202587E-2</v>
      </c>
      <c r="AP15">
        <v>1.3189902643162554E-3</v>
      </c>
      <c r="AQ15">
        <v>2.2949469081732232E-3</v>
      </c>
      <c r="AR15">
        <v>3.1339473552804975E-4</v>
      </c>
      <c r="AS15">
        <v>-9.9072886743645228E-4</v>
      </c>
      <c r="AT15">
        <v>7.0348226608540898E-4</v>
      </c>
      <c r="AU15">
        <v>8.4187609199775082E-3</v>
      </c>
      <c r="AV15">
        <v>-6.3150349781704307E-4</v>
      </c>
      <c r="AW15">
        <v>-2.5320459818329866E-3</v>
      </c>
      <c r="AX15">
        <v>4.092060186691171E-4</v>
      </c>
      <c r="AY15">
        <v>-1.1077075586980456E-3</v>
      </c>
      <c r="AZ15">
        <v>4.1531989357732613E-3</v>
      </c>
      <c r="BA15">
        <v>-6.1938587901888553E-4</v>
      </c>
      <c r="BB15">
        <v>1.1675360562808379E-3</v>
      </c>
      <c r="BC15">
        <v>5.6179923042227742E-3</v>
      </c>
      <c r="BD15">
        <v>-1.1965168058273967E-2</v>
      </c>
      <c r="BE15">
        <v>0.21667103680859245</v>
      </c>
      <c r="BF15">
        <v>-4.8949412517567126E-2</v>
      </c>
      <c r="BG15">
        <v>3.6414946741778031E-2</v>
      </c>
      <c r="BH15">
        <v>8.059916977100734E-3</v>
      </c>
      <c r="BI15">
        <v>0</v>
      </c>
      <c r="BJ15">
        <v>2.949531685491813E-2</v>
      </c>
      <c r="BK15">
        <v>58.801000000001295</v>
      </c>
      <c r="BL15">
        <v>-2.8968089410268405E-3</v>
      </c>
      <c r="BM15">
        <v>5.7666872101158617E-4</v>
      </c>
      <c r="BN15">
        <v>5.1375747609876399E-3</v>
      </c>
      <c r="BO15">
        <v>-3.610797143203115E-4</v>
      </c>
      <c r="BP15">
        <v>6.2049378990254311E-3</v>
      </c>
      <c r="BQ15">
        <v>-5.5490883076840802E-3</v>
      </c>
      <c r="BR15">
        <v>4.2846663500011317E-3</v>
      </c>
      <c r="BS15">
        <v>-5.5490883076840802E-3</v>
      </c>
      <c r="BT15">
        <v>1.6307351097862188E-2</v>
      </c>
      <c r="BU15">
        <v>-1.5924536748674889E-2</v>
      </c>
      <c r="BV15">
        <v>-8.617195492277574E-4</v>
      </c>
      <c r="BW15">
        <v>-1.8508115621642673E-3</v>
      </c>
      <c r="BX15">
        <v>2.0000000000000018E-2</v>
      </c>
      <c r="BY15">
        <v>-2.2761021700645756E-4</v>
      </c>
      <c r="BZ15">
        <v>0.04</v>
      </c>
      <c r="CA15">
        <v>-0.11000000000000032</v>
      </c>
      <c r="CB15">
        <v>-9.9999999999999645E-2</v>
      </c>
      <c r="CC15">
        <v>0.05</v>
      </c>
      <c r="CD15">
        <v>0</v>
      </c>
      <c r="CE15">
        <v>-0.02</v>
      </c>
      <c r="CF15">
        <v>3.4124286649139357E-2</v>
      </c>
      <c r="CG15">
        <v>3.1049329824221594E-2</v>
      </c>
      <c r="CH15">
        <v>8.7003515553476518E-3</v>
      </c>
      <c r="CI15">
        <v>-9.6640474073694804E-4</v>
      </c>
      <c r="CJ15">
        <v>-4.0013846507758188E-4</v>
      </c>
      <c r="CK15">
        <v>-3.171418153664618E-4</v>
      </c>
      <c r="CL15">
        <v>-1.903573419220983E-2</v>
      </c>
      <c r="CM15">
        <v>-2.7410547281325748E-3</v>
      </c>
      <c r="CN15">
        <v>0.12</v>
      </c>
      <c r="CO15">
        <v>7.0000000000000007E-2</v>
      </c>
      <c r="CP15">
        <v>-0.13</v>
      </c>
      <c r="CQ15">
        <v>-0.02</v>
      </c>
      <c r="CR15">
        <v>-0.03</v>
      </c>
      <c r="CS15">
        <v>54.5</v>
      </c>
      <c r="CT15">
        <v>0.5</v>
      </c>
      <c r="CU15">
        <v>-0.1</v>
      </c>
      <c r="CV15">
        <v>-1</v>
      </c>
      <c r="CW15">
        <v>2.2999999999999998</v>
      </c>
      <c r="CX15">
        <v>-1.6</v>
      </c>
      <c r="CY15">
        <v>1.4</v>
      </c>
      <c r="CZ15">
        <v>6.1000000000000004E-3</v>
      </c>
      <c r="DA15">
        <v>-5.7000000000000002E-3</v>
      </c>
      <c r="DB15">
        <v>9.4800000000000006E-3</v>
      </c>
    </row>
    <row r="16" spans="1:106" x14ac:dyDescent="0.25">
      <c r="A16">
        <v>9.6856184308276028E-3</v>
      </c>
      <c r="B16">
        <v>8.8980726157803502E-3</v>
      </c>
      <c r="C16">
        <v>1.5655578098812128E-3</v>
      </c>
      <c r="D16">
        <v>1.5119195552123266E-2</v>
      </c>
      <c r="E16">
        <v>-1.405013542195821E-2</v>
      </c>
      <c r="F16">
        <v>-6.8142976966445445E-4</v>
      </c>
      <c r="G16">
        <v>2.5542798050963711E-3</v>
      </c>
      <c r="H16">
        <v>2.8593442245323786E-3</v>
      </c>
      <c r="I16">
        <v>-2.0643624512139525E-2</v>
      </c>
      <c r="J16">
        <v>-5.8112341518399724E-2</v>
      </c>
      <c r="K16">
        <v>3.0744540030118728E-3</v>
      </c>
      <c r="L16">
        <v>7.9051398171259279E-4</v>
      </c>
      <c r="M16">
        <v>-2.7821061571481565E-2</v>
      </c>
      <c r="N16">
        <v>-4.099142519864607E-2</v>
      </c>
      <c r="O16">
        <v>3.3872387194152864E-2</v>
      </c>
      <c r="P16">
        <v>3.5401927050916271E-2</v>
      </c>
      <c r="Q16">
        <v>0.10686314554236098</v>
      </c>
      <c r="R16">
        <v>-9.333193979221921E-2</v>
      </c>
      <c r="S16">
        <v>-1.2804272245987569E-2</v>
      </c>
      <c r="T16">
        <v>9.6884789215145872E-4</v>
      </c>
      <c r="U16">
        <v>0.18074799234652428</v>
      </c>
      <c r="V16">
        <v>6.8208250026533523E-2</v>
      </c>
      <c r="W16">
        <v>-2.8170876966696401E-2</v>
      </c>
      <c r="X16">
        <v>7.5497380663254177E-3</v>
      </c>
      <c r="Y16">
        <v>3.4868818591871076E-3</v>
      </c>
      <c r="Z16">
        <v>2.023472285337391E-4</v>
      </c>
      <c r="AA16">
        <v>-6.0065602646375282E-5</v>
      </c>
      <c r="AB16">
        <v>-1.0439192656317431E-3</v>
      </c>
      <c r="AC16">
        <v>-3.9879334160630719E-4</v>
      </c>
      <c r="AD16">
        <v>-8.8208159493685656E-3</v>
      </c>
      <c r="AE16">
        <v>1.2027906189064907E-3</v>
      </c>
      <c r="AF16">
        <v>0</v>
      </c>
      <c r="AG16">
        <v>8.6223861115186651E-3</v>
      </c>
      <c r="AH16">
        <v>-4.1386505012663832E-3</v>
      </c>
      <c r="AI16">
        <v>-3.6426094648724039E-2</v>
      </c>
      <c r="AJ16">
        <v>-9.008937177438181E-2</v>
      </c>
      <c r="AK16">
        <v>-0.10536051565782589</v>
      </c>
      <c r="AL16">
        <v>-0.26999999999999957</v>
      </c>
      <c r="AM16">
        <v>9.623505232542906E-3</v>
      </c>
      <c r="AN16">
        <v>2.4365503091364427E-2</v>
      </c>
      <c r="AO16">
        <v>-1.4994058795319343E-2</v>
      </c>
      <c r="AP16">
        <v>-5.8476042675881246E-3</v>
      </c>
      <c r="AQ16">
        <v>2.1264867224157769E-4</v>
      </c>
      <c r="AR16">
        <v>-6.7800061045897309E-4</v>
      </c>
      <c r="AS16">
        <v>1.321099583787344E-3</v>
      </c>
      <c r="AT16">
        <v>-7.0397750179385099E-4</v>
      </c>
      <c r="AU16">
        <v>-2.8851276581930207E-2</v>
      </c>
      <c r="AV16">
        <v>3.1302752395747646E-3</v>
      </c>
      <c r="AW16">
        <v>1.2606356586788436E-3</v>
      </c>
      <c r="AX16">
        <v>-2.5311038558060162E-3</v>
      </c>
      <c r="AY16">
        <v>5.4657361034848861E-4</v>
      </c>
      <c r="AZ16">
        <v>-3.4923420167292107E-3</v>
      </c>
      <c r="BA16">
        <v>6.1709256666109269E-4</v>
      </c>
      <c r="BB16">
        <v>-5.4590069513693606E-6</v>
      </c>
      <c r="BC16">
        <v>-8.167803101426685E-2</v>
      </c>
      <c r="BD16">
        <v>6.9733338014675184E-2</v>
      </c>
      <c r="BE16">
        <v>-8.1125544812368666E-2</v>
      </c>
      <c r="BF16">
        <v>8.6453807976021757E-2</v>
      </c>
      <c r="BG16">
        <v>-2.6530187509235859E-2</v>
      </c>
      <c r="BH16">
        <v>1.5927526696101424E-2</v>
      </c>
      <c r="BI16">
        <v>-0.10000000000000853</v>
      </c>
      <c r="BJ16">
        <v>-3.1152442405895542E-2</v>
      </c>
      <c r="BK16">
        <v>87.292999999999665</v>
      </c>
      <c r="BL16">
        <v>4.9545248960010113E-3</v>
      </c>
      <c r="BM16">
        <v>-1.6808604358481638E-2</v>
      </c>
      <c r="BN16">
        <v>1.3893854964055485E-2</v>
      </c>
      <c r="BO16">
        <v>1.993985777413787E-2</v>
      </c>
      <c r="BP16">
        <v>3.3163650500931396E-3</v>
      </c>
      <c r="BQ16">
        <v>5.0981784071986169E-3</v>
      </c>
      <c r="BR16">
        <v>8.9437432949441842E-3</v>
      </c>
      <c r="BS16">
        <v>5.0981784071986169E-3</v>
      </c>
      <c r="BT16">
        <v>-3.726217713539981E-3</v>
      </c>
      <c r="BU16">
        <v>-8.4374903674539148E-2</v>
      </c>
      <c r="BV16">
        <v>8.1762922782990799E-3</v>
      </c>
      <c r="BW16">
        <v>2.6212931380924509E-2</v>
      </c>
      <c r="BX16">
        <v>2.9999999999999805E-2</v>
      </c>
      <c r="BY16">
        <v>7.7745334891899276E-2</v>
      </c>
      <c r="BZ16">
        <v>-0.04</v>
      </c>
      <c r="CA16">
        <v>-0.14999999999999947</v>
      </c>
      <c r="CB16">
        <v>-0.12999999999999989</v>
      </c>
      <c r="CC16">
        <v>-0.24</v>
      </c>
      <c r="CD16">
        <v>0</v>
      </c>
      <c r="CE16">
        <v>0.06</v>
      </c>
      <c r="CF16">
        <v>-1.439361930934524E-3</v>
      </c>
      <c r="CG16">
        <v>2.452052133058924E-2</v>
      </c>
      <c r="CH16">
        <v>-1.2474531191903893E-2</v>
      </c>
      <c r="CI16">
        <v>6.1714175954517003E-3</v>
      </c>
      <c r="CJ16">
        <v>-6.5470999706160882E-3</v>
      </c>
      <c r="CK16">
        <v>1.6900262165027158E-3</v>
      </c>
      <c r="CL16">
        <v>4.9623784622481182E-3</v>
      </c>
      <c r="CM16">
        <v>2.1666528693193854E-3</v>
      </c>
      <c r="CN16">
        <v>-0.17</v>
      </c>
      <c r="CO16">
        <v>-0.28999999999999998</v>
      </c>
      <c r="CP16">
        <v>-0.19</v>
      </c>
      <c r="CQ16">
        <v>-0.36</v>
      </c>
      <c r="CR16">
        <v>-0.35</v>
      </c>
      <c r="CS16">
        <v>53.8</v>
      </c>
      <c r="CT16">
        <v>1.5</v>
      </c>
      <c r="CU16">
        <v>-0.3</v>
      </c>
      <c r="CV16">
        <v>-0.9</v>
      </c>
      <c r="CW16">
        <v>-1.5</v>
      </c>
      <c r="CX16">
        <v>1.2</v>
      </c>
      <c r="CY16">
        <v>-2.5</v>
      </c>
      <c r="CZ16">
        <v>9.4999999999999998E-3</v>
      </c>
      <c r="DA16">
        <v>8.3999999999999995E-3</v>
      </c>
      <c r="DB16">
        <v>5.7099999999999998E-3</v>
      </c>
    </row>
    <row r="17" spans="1:106" x14ac:dyDescent="0.25">
      <c r="A17">
        <v>7.310433581498188E-3</v>
      </c>
      <c r="B17">
        <v>6.845476892159752E-3</v>
      </c>
      <c r="C17">
        <v>-6.1226357761512418E-7</v>
      </c>
      <c r="D17">
        <v>-8.5650761037898704E-3</v>
      </c>
      <c r="E17">
        <v>2.5064246164925308E-3</v>
      </c>
      <c r="F17">
        <v>-1.8561295442864889E-6</v>
      </c>
      <c r="G17">
        <v>0</v>
      </c>
      <c r="H17">
        <v>-2.0525957236205983E-3</v>
      </c>
      <c r="I17">
        <v>-5.7718752279756202E-3</v>
      </c>
      <c r="J17">
        <v>-2.1372064618001119E-2</v>
      </c>
      <c r="K17">
        <v>-1.7738600830377038E-3</v>
      </c>
      <c r="L17">
        <v>9.4841481108076664E-4</v>
      </c>
      <c r="M17">
        <v>-5.3379126929327114E-2</v>
      </c>
      <c r="N17">
        <v>-3.7682670556442144E-2</v>
      </c>
      <c r="O17">
        <v>-0.18481919616752851</v>
      </c>
      <c r="P17">
        <v>8.604472635853444E-2</v>
      </c>
      <c r="Q17">
        <v>0.24981179839637147</v>
      </c>
      <c r="R17">
        <v>6.8992871486950769E-2</v>
      </c>
      <c r="S17">
        <v>-0.16799173123912947</v>
      </c>
      <c r="T17">
        <v>8.0045425396590986E-4</v>
      </c>
      <c r="U17">
        <v>-2.3905520853554574E-2</v>
      </c>
      <c r="V17">
        <v>-8.0042707673536384E-2</v>
      </c>
      <c r="W17">
        <v>0</v>
      </c>
      <c r="X17">
        <v>2.3372297784796103E-3</v>
      </c>
      <c r="Y17">
        <v>1.1900948903154074E-3</v>
      </c>
      <c r="Z17">
        <v>8.0897971850468764E-4</v>
      </c>
      <c r="AA17">
        <v>-1.3070616606043473E-3</v>
      </c>
      <c r="AB17">
        <v>-7.4632438720456662E-4</v>
      </c>
      <c r="AC17">
        <v>-5.0824954711181647E-4</v>
      </c>
      <c r="AD17">
        <v>-1.4203019452736498E-3</v>
      </c>
      <c r="AE17">
        <v>4.8071146220607375E-4</v>
      </c>
      <c r="AF17">
        <v>0</v>
      </c>
      <c r="AG17">
        <v>-4.4799068912180218E-3</v>
      </c>
      <c r="AH17">
        <v>-5.7187574623451809E-3</v>
      </c>
      <c r="AI17">
        <v>-1.3179762444409882E-2</v>
      </c>
      <c r="AJ17">
        <v>1.6568426347232545E-2</v>
      </c>
      <c r="AK17">
        <v>-6.701071028296024E-2</v>
      </c>
      <c r="AL17">
        <v>3.0000000000000249E-2</v>
      </c>
      <c r="AM17">
        <v>-5.2186737790695936E-3</v>
      </c>
      <c r="AN17">
        <v>-7.9649149758728721E-3</v>
      </c>
      <c r="AO17">
        <v>3.5411234268171166E-3</v>
      </c>
      <c r="AP17">
        <v>6.3268224905677073E-3</v>
      </c>
      <c r="AQ17">
        <v>-1.1767844036327801E-3</v>
      </c>
      <c r="AR17">
        <v>-1.8661871469536351E-3</v>
      </c>
      <c r="AS17">
        <v>-7.1364459511968903E-4</v>
      </c>
      <c r="AT17">
        <v>-7.0546600144005822E-4</v>
      </c>
      <c r="AU17">
        <v>5.7625064721964492E-3</v>
      </c>
      <c r="AV17">
        <v>-4.3873464296257936E-3</v>
      </c>
      <c r="AW17">
        <v>-1.2622268713657903E-3</v>
      </c>
      <c r="AX17">
        <v>1.6748587894950262E-3</v>
      </c>
      <c r="AY17">
        <v>-1.1013163803825776E-3</v>
      </c>
      <c r="AZ17">
        <v>6.7853154304042818E-4</v>
      </c>
      <c r="BA17">
        <v>-1.235330607991969E-3</v>
      </c>
      <c r="BB17">
        <v>-5.8699801127826134E-4</v>
      </c>
      <c r="BC17">
        <v>9.0740484114259168E-2</v>
      </c>
      <c r="BD17">
        <v>2.8098911222359746E-2</v>
      </c>
      <c r="BE17">
        <v>8.1125544812368666E-2</v>
      </c>
      <c r="BF17">
        <v>0.15063882371571857</v>
      </c>
      <c r="BG17">
        <v>3.7958883332859017E-2</v>
      </c>
      <c r="BH17">
        <v>1.122346236984928E-2</v>
      </c>
      <c r="BI17">
        <v>0</v>
      </c>
      <c r="BJ17">
        <v>2.8056054231697658E-3</v>
      </c>
      <c r="BK17">
        <v>67.686999999999898</v>
      </c>
      <c r="BL17">
        <v>-1.9407202664760703E-3</v>
      </c>
      <c r="BM17">
        <v>-2.650800966632616E-4</v>
      </c>
      <c r="BN17">
        <v>3.9626043871363592E-3</v>
      </c>
      <c r="BO17">
        <v>-2.4358119522185362E-3</v>
      </c>
      <c r="BP17">
        <v>6.7817539200110133E-4</v>
      </c>
      <c r="BQ17">
        <v>-1.0492999472555553E-3</v>
      </c>
      <c r="BR17">
        <v>8.4245560328533031E-4</v>
      </c>
      <c r="BS17">
        <v>-1.0492999472555553E-3</v>
      </c>
      <c r="BT17">
        <v>-1.9432910509801893E-2</v>
      </c>
      <c r="BU17">
        <v>1.3985195605617839E-2</v>
      </c>
      <c r="BV17">
        <v>1.0062352275541642E-3</v>
      </c>
      <c r="BW17">
        <v>-1.3583452389126727E-2</v>
      </c>
      <c r="BX17">
        <v>-2.9999999999999805E-2</v>
      </c>
      <c r="BY17">
        <v>2.9299540604156959E-2</v>
      </c>
      <c r="BZ17">
        <v>0.1</v>
      </c>
      <c r="CA17">
        <v>5.9999999999999609E-2</v>
      </c>
      <c r="CB17">
        <v>5.9999999999999609E-2</v>
      </c>
      <c r="CC17">
        <v>0.05</v>
      </c>
      <c r="CD17">
        <v>0</v>
      </c>
      <c r="CE17">
        <v>-0.05</v>
      </c>
      <c r="CF17">
        <v>-2.894417420502915E-2</v>
      </c>
      <c r="CG17">
        <v>-1.5243936535160429E-2</v>
      </c>
      <c r="CH17">
        <v>7.6530202617268728E-3</v>
      </c>
      <c r="CI17">
        <v>-4.5600928030236076E-3</v>
      </c>
      <c r="CJ17">
        <v>-2.7755654868215629E-3</v>
      </c>
      <c r="CK17">
        <v>1.2234081097490801E-3</v>
      </c>
      <c r="CL17">
        <v>-2.1854804770837788E-3</v>
      </c>
      <c r="CM17">
        <v>7.6685418732154176E-3</v>
      </c>
      <c r="CN17">
        <v>0.15</v>
      </c>
      <c r="CO17">
        <v>7.0000000000000007E-2</v>
      </c>
      <c r="CP17">
        <v>0.08</v>
      </c>
      <c r="CQ17">
        <v>0.05</v>
      </c>
      <c r="CR17">
        <v>7.0000000000000007E-2</v>
      </c>
      <c r="CS17">
        <v>52.9</v>
      </c>
      <c r="CT17">
        <v>-0.4</v>
      </c>
      <c r="CU17">
        <v>0.5</v>
      </c>
      <c r="CV17">
        <v>0.4</v>
      </c>
      <c r="CW17">
        <v>-0.2</v>
      </c>
      <c r="CX17">
        <v>-0.2</v>
      </c>
      <c r="CY17">
        <v>0.1</v>
      </c>
      <c r="CZ17">
        <v>-1.1299999999999999E-2</v>
      </c>
      <c r="DA17">
        <v>-4.5999999999999999E-3</v>
      </c>
      <c r="DB17">
        <v>8.8999999999999995E-4</v>
      </c>
    </row>
    <row r="18" spans="1:106" x14ac:dyDescent="0.25">
      <c r="A18">
        <v>6.3588440038007121E-3</v>
      </c>
      <c r="B18">
        <v>6.1249943863721512E-3</v>
      </c>
      <c r="C18">
        <v>-2.347112187666589E-3</v>
      </c>
      <c r="D18">
        <v>7.6981993018963024E-3</v>
      </c>
      <c r="E18">
        <v>3.9852993000497605E-3</v>
      </c>
      <c r="F18">
        <v>-6.8515469860752631E-4</v>
      </c>
      <c r="G18">
        <v>6.3918186899680762E-4</v>
      </c>
      <c r="H18">
        <v>-7.2048250578760076E-4</v>
      </c>
      <c r="I18">
        <v>1.1447466757952718E-2</v>
      </c>
      <c r="J18">
        <v>4.6901731248603973E-2</v>
      </c>
      <c r="K18">
        <v>-9.301107545063303E-4</v>
      </c>
      <c r="L18">
        <v>5.8768954671784002E-4</v>
      </c>
      <c r="M18">
        <v>6.1669509682573675E-2</v>
      </c>
      <c r="N18">
        <v>6.1539050649081162E-2</v>
      </c>
      <c r="O18">
        <v>1.1934987285001419E-2</v>
      </c>
      <c r="P18">
        <v>-0.18979623121066069</v>
      </c>
      <c r="Q18">
        <v>-0.25659148538175014</v>
      </c>
      <c r="R18">
        <v>3.1386313820671141E-2</v>
      </c>
      <c r="S18">
        <v>0.1909226723030466</v>
      </c>
      <c r="T18">
        <v>3.8138648400831698E-4</v>
      </c>
      <c r="U18">
        <v>6.2520356981333958E-2</v>
      </c>
      <c r="V18">
        <v>-6.1368946376291866E-2</v>
      </c>
      <c r="W18">
        <v>2.8170876966696401E-2</v>
      </c>
      <c r="X18">
        <v>-4.6799349998600803E-3</v>
      </c>
      <c r="Y18">
        <v>1.2800586917460777E-3</v>
      </c>
      <c r="Z18">
        <v>3.0319874910134104E-4</v>
      </c>
      <c r="AA18">
        <v>1.1319842108470368E-4</v>
      </c>
      <c r="AB18">
        <v>-5.9746080940925594E-4</v>
      </c>
      <c r="AC18">
        <v>-4.0993454997284573E-4</v>
      </c>
      <c r="AD18">
        <v>5.75479363596898E-3</v>
      </c>
      <c r="AE18">
        <v>7.2063418924628309E-4</v>
      </c>
      <c r="AF18">
        <v>0</v>
      </c>
      <c r="AG18">
        <v>-1.7723455729630189E-3</v>
      </c>
      <c r="AH18">
        <v>2.7765279719196734E-2</v>
      </c>
      <c r="AI18">
        <v>-2.0665354230268385E-2</v>
      </c>
      <c r="AJ18">
        <v>2.3446669592548375E-3</v>
      </c>
      <c r="AK18">
        <v>-9.333193979221921E-2</v>
      </c>
      <c r="AL18">
        <v>8.0000000000000071E-2</v>
      </c>
      <c r="AM18">
        <v>-1.1789610240296511E-2</v>
      </c>
      <c r="AN18">
        <v>1.8285759397297874E-2</v>
      </c>
      <c r="AO18">
        <v>1.2777598375306676E-2</v>
      </c>
      <c r="AP18">
        <v>-1.3211403129265165E-3</v>
      </c>
      <c r="AQ18">
        <v>2.1986495768668846E-3</v>
      </c>
      <c r="AR18">
        <v>-2.2076758549030018E-3</v>
      </c>
      <c r="AS18">
        <v>1.3873815315479376E-3</v>
      </c>
      <c r="AT18">
        <v>-1.4154171323204068E-3</v>
      </c>
      <c r="AU18">
        <v>-8.6624601719860195E-3</v>
      </c>
      <c r="AV18">
        <v>1.2500001627602231E-3</v>
      </c>
      <c r="AW18">
        <v>1.8858033165747301E-3</v>
      </c>
      <c r="AX18">
        <v>-4.262164202044616E-4</v>
      </c>
      <c r="AY18">
        <v>1.6412823843783286E-3</v>
      </c>
      <c r="AZ18">
        <v>-2.1356506125513874E-3</v>
      </c>
      <c r="BA18">
        <v>0</v>
      </c>
      <c r="BB18">
        <v>-3.0457301161135319E-6</v>
      </c>
      <c r="BC18">
        <v>2.4675686531858254E-2</v>
      </c>
      <c r="BD18">
        <v>-2.4650631943443635E-2</v>
      </c>
      <c r="BE18">
        <v>-8.1125544812368666E-2</v>
      </c>
      <c r="BF18">
        <v>-1.8642350809280117E-2</v>
      </c>
      <c r="BG18">
        <v>-1.0790330018350502E-2</v>
      </c>
      <c r="BH18">
        <v>9.994530724995343E-3</v>
      </c>
      <c r="BI18">
        <v>0</v>
      </c>
      <c r="BJ18">
        <v>2.7476404570455415E-2</v>
      </c>
      <c r="BK18">
        <v>60.957000000000335</v>
      </c>
      <c r="BL18">
        <v>2.6734033069404362E-3</v>
      </c>
      <c r="BM18">
        <v>1.6310728739852287E-2</v>
      </c>
      <c r="BN18">
        <v>5.0374092102751789E-3</v>
      </c>
      <c r="BO18">
        <v>-1.1585276861742599E-2</v>
      </c>
      <c r="BP18">
        <v>-7.4157977630839866E-4</v>
      </c>
      <c r="BQ18">
        <v>8.0505424668686487E-4</v>
      </c>
      <c r="BR18">
        <v>-1.8014515846767054E-3</v>
      </c>
      <c r="BS18">
        <v>8.0505424668686487E-4</v>
      </c>
      <c r="BT18">
        <v>7.3351424166832047E-3</v>
      </c>
      <c r="BU18">
        <v>4.5451030465099684E-2</v>
      </c>
      <c r="BV18">
        <v>1.7749192617859677E-3</v>
      </c>
      <c r="BW18">
        <v>-1.6034944069938106E-3</v>
      </c>
      <c r="BX18">
        <v>1.0000000000000009E-2</v>
      </c>
      <c r="BY18">
        <v>2.9510947004903088E-2</v>
      </c>
      <c r="BZ18">
        <v>0.04</v>
      </c>
      <c r="CA18">
        <v>4.9999999999999822E-2</v>
      </c>
      <c r="CB18">
        <v>7.0000000000000284E-2</v>
      </c>
      <c r="CC18">
        <v>-0.04</v>
      </c>
      <c r="CD18">
        <v>0</v>
      </c>
      <c r="CE18">
        <v>-0.02</v>
      </c>
      <c r="CF18">
        <v>2.5346750383821615E-2</v>
      </c>
      <c r="CG18">
        <v>-4.2374776945734993E-3</v>
      </c>
      <c r="CH18">
        <v>3.3492095224936236E-3</v>
      </c>
      <c r="CI18">
        <v>-3.3775398934015044E-3</v>
      </c>
      <c r="CJ18">
        <v>6.1536452076511594E-3</v>
      </c>
      <c r="CK18">
        <v>8.1297622954767945E-4</v>
      </c>
      <c r="CL18">
        <v>-5.2043512100476974E-3</v>
      </c>
      <c r="CM18">
        <v>1.0753339126985395E-3</v>
      </c>
      <c r="CN18">
        <v>-0.17</v>
      </c>
      <c r="CO18">
        <v>0.08</v>
      </c>
      <c r="CP18">
        <v>0.05</v>
      </c>
      <c r="CQ18">
        <v>0.14000000000000001</v>
      </c>
      <c r="CR18">
        <v>0.12</v>
      </c>
      <c r="CS18">
        <v>52.9</v>
      </c>
      <c r="CT18">
        <v>-1</v>
      </c>
      <c r="CU18">
        <v>0.1</v>
      </c>
      <c r="CV18">
        <v>-0.8</v>
      </c>
      <c r="CW18">
        <v>2.2000000000000002</v>
      </c>
      <c r="CX18">
        <v>-0.6</v>
      </c>
      <c r="CY18">
        <v>1.5</v>
      </c>
      <c r="CZ18">
        <v>-1.5800000000000002E-2</v>
      </c>
      <c r="DA18">
        <v>-5.3E-3</v>
      </c>
      <c r="DB18">
        <v>1.189E-2</v>
      </c>
    </row>
    <row r="19" spans="1:106" x14ac:dyDescent="0.25">
      <c r="A19">
        <v>4.3239829551833253E-3</v>
      </c>
      <c r="B19">
        <v>3.7103456583871264E-3</v>
      </c>
      <c r="C19">
        <v>2.3477244512442041E-3</v>
      </c>
      <c r="D19">
        <v>7.8253572330408971E-3</v>
      </c>
      <c r="E19">
        <v>4.3644319714674751E-2</v>
      </c>
      <c r="F19">
        <v>-6.8937107086597393E-4</v>
      </c>
      <c r="G19">
        <v>1.9134678897829716E-3</v>
      </c>
      <c r="H19">
        <v>-2.4146487279850248E-3</v>
      </c>
      <c r="I19">
        <v>7.9680504704526811E-5</v>
      </c>
      <c r="J19">
        <v>9.5129661029673684E-3</v>
      </c>
      <c r="K19">
        <v>-1.3930034777782652E-3</v>
      </c>
      <c r="L19">
        <v>-9.5022845869685568E-4</v>
      </c>
      <c r="M19">
        <v>1.4359400937197009E-2</v>
      </c>
      <c r="N19">
        <v>7.830687578512574E-3</v>
      </c>
      <c r="O19">
        <v>0.15686317602434219</v>
      </c>
      <c r="P19">
        <v>8.9152705430973533E-2</v>
      </c>
      <c r="Q19">
        <v>-0.10763066419236544</v>
      </c>
      <c r="R19">
        <v>-3.1386313820671141E-2</v>
      </c>
      <c r="S19">
        <v>-4.904208506760277E-2</v>
      </c>
      <c r="T19">
        <v>3.7039658025825872E-3</v>
      </c>
      <c r="U19">
        <v>-0.21936282847430366</v>
      </c>
      <c r="V19">
        <v>-5.1959738930711374E-2</v>
      </c>
      <c r="W19">
        <v>-5.7158413839948796E-2</v>
      </c>
      <c r="X19">
        <v>1.3313559938262998E-2</v>
      </c>
      <c r="Y19">
        <v>8.2203046141593461E-4</v>
      </c>
      <c r="Z19">
        <v>1.2118765369262263E-3</v>
      </c>
      <c r="AA19">
        <v>-5.6715065040968682E-4</v>
      </c>
      <c r="AB19">
        <v>-1.3455933853574464E-3</v>
      </c>
      <c r="AC19">
        <v>1.0273665722024816E-3</v>
      </c>
      <c r="AD19">
        <v>-6.8321245453653034E-3</v>
      </c>
      <c r="AE19">
        <v>1.279846593130074E-3</v>
      </c>
      <c r="AF19">
        <v>1.5612805669524832E-3</v>
      </c>
      <c r="AG19">
        <v>-1.3307305254096846E-2</v>
      </c>
      <c r="AH19">
        <v>-2.7765279719196734E-2</v>
      </c>
      <c r="AI19">
        <v>-0.1827731260046086</v>
      </c>
      <c r="AJ19">
        <v>-0.36305187442592501</v>
      </c>
      <c r="AK19">
        <v>2.171553513507618E-3</v>
      </c>
      <c r="AL19">
        <v>-1.0000000000000675E-2</v>
      </c>
      <c r="AM19">
        <v>9.2749400132290938E-3</v>
      </c>
      <c r="AN19">
        <v>1.001610937690256E-2</v>
      </c>
      <c r="AO19">
        <v>6.2383982535995086E-3</v>
      </c>
      <c r="AP19">
        <v>1.9329515052817214E-3</v>
      </c>
      <c r="AQ19">
        <v>1.4677268186060743E-3</v>
      </c>
      <c r="AR19">
        <v>6.450416935845027E-3</v>
      </c>
      <c r="AS19">
        <v>-9.1554502766655332E-4</v>
      </c>
      <c r="AT19">
        <v>2.1173968635634921E-3</v>
      </c>
      <c r="AU19">
        <v>1.8370501722625221E-2</v>
      </c>
      <c r="AV19">
        <v>-6.2558553116964788E-4</v>
      </c>
      <c r="AW19">
        <v>-6.3129918208559843E-6</v>
      </c>
      <c r="AX19">
        <v>1.2429380131235845E-3</v>
      </c>
      <c r="AY19">
        <v>-7.481509823215049E-6</v>
      </c>
      <c r="AZ19">
        <v>2.0909837159255318E-3</v>
      </c>
      <c r="BA19">
        <v>1.233806448929009E-3</v>
      </c>
      <c r="BB19">
        <v>-3.0351270412509734E-6</v>
      </c>
      <c r="BC19">
        <v>1.4117881545784527E-2</v>
      </c>
      <c r="BD19">
        <v>-4.312210218179402E-3</v>
      </c>
      <c r="BE19">
        <v>-0.21962860920676519</v>
      </c>
      <c r="BF19">
        <v>-0.11075136429270227</v>
      </c>
      <c r="BG19">
        <v>-1.7380546948346343E-2</v>
      </c>
      <c r="BH19">
        <v>1.1043623430539995E-3</v>
      </c>
      <c r="BI19">
        <v>-9.9999999999994316E-2</v>
      </c>
      <c r="BJ19">
        <v>-2.5627487371602697E-2</v>
      </c>
      <c r="BK19">
        <v>37.108000000000175</v>
      </c>
      <c r="BL19">
        <v>3.4668254379504049E-3</v>
      </c>
      <c r="BM19">
        <v>-5.7039279242756535E-3</v>
      </c>
      <c r="BN19">
        <v>2.9820940352811576E-3</v>
      </c>
      <c r="BO19">
        <v>1.8587698544954456E-2</v>
      </c>
      <c r="BP19">
        <v>2.5507536269460118E-3</v>
      </c>
      <c r="BQ19">
        <v>7.6564289877341096E-3</v>
      </c>
      <c r="BR19">
        <v>4.7415582564838132E-3</v>
      </c>
      <c r="BS19">
        <v>7.6564289877341096E-3</v>
      </c>
      <c r="BT19">
        <v>-3.2489950073957274E-3</v>
      </c>
      <c r="BU19">
        <v>-9.7294581936928637E-3</v>
      </c>
      <c r="BV19">
        <v>4.9144714733753148E-3</v>
      </c>
      <c r="BW19">
        <v>9.38032727521243E-3</v>
      </c>
      <c r="BX19">
        <v>1.9999999999999796E-2</v>
      </c>
      <c r="BY19">
        <v>-1.8195347827173691E-2</v>
      </c>
      <c r="BZ19">
        <v>0.04</v>
      </c>
      <c r="CA19">
        <v>-2.9999999999999361E-2</v>
      </c>
      <c r="CB19">
        <v>9.9999999999997868E-3</v>
      </c>
      <c r="CC19">
        <v>0.01</v>
      </c>
      <c r="CD19">
        <v>0</v>
      </c>
      <c r="CE19">
        <v>-0.04</v>
      </c>
      <c r="CF19">
        <v>2.0483326094138832E-2</v>
      </c>
      <c r="CG19">
        <v>-1.8215731280495362E-3</v>
      </c>
      <c r="CH19">
        <v>2.5547997539243639E-3</v>
      </c>
      <c r="CI19">
        <v>-6.4359073832802594E-3</v>
      </c>
      <c r="CJ19">
        <v>1.76141610102869E-2</v>
      </c>
      <c r="CK19">
        <v>-1.5916747007773679E-3</v>
      </c>
      <c r="CL19">
        <v>-8.9101778119635711E-3</v>
      </c>
      <c r="CM19">
        <v>-6.5753496201210737E-3</v>
      </c>
      <c r="CN19">
        <v>-0.18</v>
      </c>
      <c r="CO19">
        <v>-0.01</v>
      </c>
      <c r="CP19">
        <v>-0.01</v>
      </c>
      <c r="CQ19">
        <v>0.01</v>
      </c>
      <c r="CR19">
        <v>0</v>
      </c>
      <c r="CS19">
        <v>52.2</v>
      </c>
      <c r="CT19">
        <v>-0.9</v>
      </c>
      <c r="CU19">
        <v>0.3</v>
      </c>
      <c r="CV19">
        <v>2.5</v>
      </c>
      <c r="CW19">
        <v>-3.4</v>
      </c>
      <c r="CX19">
        <v>1.5</v>
      </c>
      <c r="CY19">
        <v>-0.9</v>
      </c>
      <c r="CZ19">
        <v>2E-3</v>
      </c>
      <c r="DA19">
        <v>-1E-4</v>
      </c>
      <c r="DB19">
        <v>1.779E-2</v>
      </c>
    </row>
    <row r="20" spans="1:106" x14ac:dyDescent="0.25">
      <c r="A20">
        <v>5.3902316923384319E-3</v>
      </c>
      <c r="B20">
        <v>4.5968998409442463E-3</v>
      </c>
      <c r="C20">
        <v>-3.1329562498934038E-3</v>
      </c>
      <c r="D20">
        <v>-5.5103856979599186E-6</v>
      </c>
      <c r="E20">
        <v>2.4642033473432079E-2</v>
      </c>
      <c r="F20">
        <v>7.5241864211488263E-3</v>
      </c>
      <c r="G20">
        <v>-6.4994335344792376E-6</v>
      </c>
      <c r="H20">
        <v>8.8655418255711993E-4</v>
      </c>
      <c r="I20">
        <v>1.1969600842673955E-3</v>
      </c>
      <c r="J20">
        <v>-3.7528213157279389E-2</v>
      </c>
      <c r="K20">
        <v>3.7119465814807739E-3</v>
      </c>
      <c r="L20">
        <v>-1.5586416407682435E-3</v>
      </c>
      <c r="M20">
        <v>-5.8490738046373281E-2</v>
      </c>
      <c r="N20">
        <v>-5.6077326204538203E-2</v>
      </c>
      <c r="O20">
        <v>-0.10378365504004439</v>
      </c>
      <c r="P20">
        <v>-0.14536585027152604</v>
      </c>
      <c r="Q20">
        <v>0.10763066419236544</v>
      </c>
      <c r="R20">
        <v>2.4339068305268441E-2</v>
      </c>
      <c r="S20">
        <v>2.6111144003685638E-2</v>
      </c>
      <c r="T20">
        <v>8.4284627676822765E-4</v>
      </c>
      <c r="U20">
        <v>0.24921579162398499</v>
      </c>
      <c r="V20">
        <v>1.3245226750020489E-2</v>
      </c>
      <c r="W20">
        <v>-2.9852963149681111E-2</v>
      </c>
      <c r="X20">
        <v>6.2623803870103245E-3</v>
      </c>
      <c r="Y20">
        <v>0</v>
      </c>
      <c r="Z20">
        <v>2.9729683533368245E-3</v>
      </c>
      <c r="AA20">
        <v>-7.3735858818579914E-4</v>
      </c>
      <c r="AB20">
        <v>-1.9468370057680318E-3</v>
      </c>
      <c r="AC20">
        <v>9.7284712481915392E-4</v>
      </c>
      <c r="AD20">
        <v>5.0748431639373592E-3</v>
      </c>
      <c r="AE20">
        <v>3.2323099232947072E-3</v>
      </c>
      <c r="AF20">
        <v>0</v>
      </c>
      <c r="AG20">
        <v>-9.077461215014182E-3</v>
      </c>
      <c r="AH20">
        <v>1.6546396114408779E-2</v>
      </c>
      <c r="AI20">
        <v>9.4403937790872305E-3</v>
      </c>
      <c r="AJ20">
        <v>9.1630322845923651E-2</v>
      </c>
      <c r="AK20">
        <v>6.4865092296066962E-3</v>
      </c>
      <c r="AL20">
        <v>1.0000000000000675E-2</v>
      </c>
      <c r="AM20">
        <v>1.0713145940733748E-2</v>
      </c>
      <c r="AN20">
        <v>-1.7493157447517171E-2</v>
      </c>
      <c r="AO20">
        <v>-2.0601846305575322E-2</v>
      </c>
      <c r="AP20">
        <v>2.0149990025366549E-3</v>
      </c>
      <c r="AQ20">
        <v>-7.9830472670909813E-3</v>
      </c>
      <c r="AR20">
        <v>3.9720859060370373E-3</v>
      </c>
      <c r="AS20">
        <v>4.7256782683380294E-4</v>
      </c>
      <c r="AT20">
        <v>3.5343207781437513E-3</v>
      </c>
      <c r="AU20">
        <v>4.0597584998095293E-2</v>
      </c>
      <c r="AV20">
        <v>2.4918234776167836E-3</v>
      </c>
      <c r="AW20">
        <v>-6.2813873080713734E-6</v>
      </c>
      <c r="AX20">
        <v>-1.4027507941882789E-5</v>
      </c>
      <c r="AY20">
        <v>-5.5165845018922965E-4</v>
      </c>
      <c r="AZ20">
        <v>6.3762043331641038E-3</v>
      </c>
      <c r="BA20">
        <v>1.229248983468878E-3</v>
      </c>
      <c r="BB20">
        <v>5.7551174004544237E-4</v>
      </c>
      <c r="BC20">
        <v>-2.2275642625997349E-2</v>
      </c>
      <c r="BD20">
        <v>6.8906388061238388E-3</v>
      </c>
      <c r="BE20">
        <v>0.14660347419187492</v>
      </c>
      <c r="BF20">
        <v>-3.0490166757787485E-2</v>
      </c>
      <c r="BG20">
        <v>-2.6007817000568423E-3</v>
      </c>
      <c r="BH20">
        <v>6.6006840313512782E-3</v>
      </c>
      <c r="BI20">
        <v>0</v>
      </c>
      <c r="BJ20">
        <v>-9.9757716355597381E-4</v>
      </c>
      <c r="BK20">
        <v>46.165999999999258</v>
      </c>
      <c r="BL20">
        <v>7.1209603096695773E-3</v>
      </c>
      <c r="BM20">
        <v>1.3303837819584885E-2</v>
      </c>
      <c r="BN20">
        <v>5.7960355712749489E-3</v>
      </c>
      <c r="BO20">
        <v>1.2906403366752528E-3</v>
      </c>
      <c r="BP20">
        <v>7.1765125094813698E-3</v>
      </c>
      <c r="BQ20">
        <v>2.437767151448611E-3</v>
      </c>
      <c r="BR20">
        <v>5.2197665438677987E-3</v>
      </c>
      <c r="BS20">
        <v>2.437767151448611E-3</v>
      </c>
      <c r="BT20">
        <v>-9.7745886807194537E-3</v>
      </c>
      <c r="BU20">
        <v>1.3598995992460949E-2</v>
      </c>
      <c r="BV20">
        <v>4.3747791245669632E-3</v>
      </c>
      <c r="BW20">
        <v>-4.4967041813821496E-3</v>
      </c>
      <c r="BX20">
        <v>-1.0000000000000009E-2</v>
      </c>
      <c r="BY20">
        <v>5.8334720993187261E-3</v>
      </c>
      <c r="BZ20">
        <v>0.01</v>
      </c>
      <c r="CA20">
        <v>0</v>
      </c>
      <c r="CB20">
        <v>-3.0000000000000249E-2</v>
      </c>
      <c r="CC20">
        <v>0.01</v>
      </c>
      <c r="CD20">
        <v>0</v>
      </c>
      <c r="CE20">
        <v>0.04</v>
      </c>
      <c r="CF20">
        <v>2.3570599653975677E-2</v>
      </c>
      <c r="CG20">
        <v>7.2664679593916759E-3</v>
      </c>
      <c r="CH20">
        <v>-5.5606498946101368E-3</v>
      </c>
      <c r="CI20">
        <v>1.5380774957406196E-2</v>
      </c>
      <c r="CJ20">
        <v>-1.9327001764773755E-2</v>
      </c>
      <c r="CK20">
        <v>-3.6399892039282733E-3</v>
      </c>
      <c r="CL20">
        <v>1.5935828631598703E-2</v>
      </c>
      <c r="CM20">
        <v>-4.6612440137936417E-3</v>
      </c>
      <c r="CN20">
        <v>0.04</v>
      </c>
      <c r="CO20">
        <v>0.06</v>
      </c>
      <c r="CP20">
        <v>0.01</v>
      </c>
      <c r="CQ20">
        <v>0.03</v>
      </c>
      <c r="CR20">
        <v>0.02</v>
      </c>
      <c r="CS20">
        <v>50.9</v>
      </c>
      <c r="CT20">
        <v>1.7</v>
      </c>
      <c r="CU20">
        <v>-0.6</v>
      </c>
      <c r="CV20">
        <v>-0.4</v>
      </c>
      <c r="CW20">
        <v>1.2</v>
      </c>
      <c r="CX20">
        <v>-1.9</v>
      </c>
      <c r="CY20">
        <v>0.9</v>
      </c>
      <c r="CZ20">
        <v>1.1999999999999999E-3</v>
      </c>
      <c r="DA20">
        <v>-2.2000000000000001E-3</v>
      </c>
      <c r="DB20">
        <v>1.4789999999999999E-2</v>
      </c>
    </row>
    <row r="21" spans="1:106" x14ac:dyDescent="0.25">
      <c r="A21">
        <v>6.0989675194917936E-3</v>
      </c>
      <c r="B21">
        <v>5.7909938936759886E-3</v>
      </c>
      <c r="C21">
        <v>2.3501773449527974E-3</v>
      </c>
      <c r="D21">
        <v>-3.9071672771466837E-3</v>
      </c>
      <c r="E21">
        <v>-3.2401369259310364E-2</v>
      </c>
      <c r="F21">
        <v>-3.4230071959457931E-3</v>
      </c>
      <c r="G21">
        <v>-2.5461503252452999E-3</v>
      </c>
      <c r="H21">
        <v>1.1940940527317423E-3</v>
      </c>
      <c r="I21">
        <v>-1.6124525666949552E-4</v>
      </c>
      <c r="J21">
        <v>2.9874641136172109E-2</v>
      </c>
      <c r="K21">
        <v>-5.8451110435129294E-3</v>
      </c>
      <c r="L21">
        <v>6.952828951423129E-4</v>
      </c>
      <c r="M21">
        <v>3.5511552207525554E-2</v>
      </c>
      <c r="N21">
        <v>3.0001965571534228E-2</v>
      </c>
      <c r="O21">
        <v>0.30099736390779341</v>
      </c>
      <c r="P21">
        <v>7.8471615441495501E-2</v>
      </c>
      <c r="Q21">
        <v>-5.5958653648044532E-2</v>
      </c>
      <c r="R21">
        <v>8.7953884128203264E-2</v>
      </c>
      <c r="S21">
        <v>6.0018009726253041E-2</v>
      </c>
      <c r="T21">
        <v>-2.4657038817803567E-3</v>
      </c>
      <c r="U21">
        <v>-7.3801072976227289E-3</v>
      </c>
      <c r="V21">
        <v>5.1293294387550592E-2</v>
      </c>
      <c r="W21">
        <v>2.9852963149681111E-2</v>
      </c>
      <c r="X21">
        <v>7.0394004363336649E-3</v>
      </c>
      <c r="Y21">
        <v>-3.6526345032150687E-4</v>
      </c>
      <c r="Z21">
        <v>2.0123761198931334E-4</v>
      </c>
      <c r="AA21">
        <v>-1.7090668769448314E-4</v>
      </c>
      <c r="AB21">
        <v>-1.800450598894443E-3</v>
      </c>
      <c r="AC21">
        <v>-1.3575699490822046E-3</v>
      </c>
      <c r="AD21">
        <v>1.0964507549889646E-2</v>
      </c>
      <c r="AE21">
        <v>1.2342977020445289E-3</v>
      </c>
      <c r="AF21">
        <v>-1.5612805669524832E-3</v>
      </c>
      <c r="AG21">
        <v>4.0176208253058121E-2</v>
      </c>
      <c r="AH21">
        <v>6.4057636300220544E-2</v>
      </c>
      <c r="AI21">
        <v>7.931967918570404E-2</v>
      </c>
      <c r="AJ21">
        <v>0.23566088770090321</v>
      </c>
      <c r="AK21">
        <v>-4.6314782181119618E-2</v>
      </c>
      <c r="AL21">
        <v>-0.15000000000000036</v>
      </c>
      <c r="AM21">
        <v>1.3948760877461996E-2</v>
      </c>
      <c r="AN21">
        <v>1.0693131244668641E-2</v>
      </c>
      <c r="AO21">
        <v>7.4196046755404255E-3</v>
      </c>
      <c r="AP21">
        <v>-2.7940004288939946E-3</v>
      </c>
      <c r="AQ21">
        <v>3.5203503586620499E-3</v>
      </c>
      <c r="AR21">
        <v>-4.1040433454488934E-3</v>
      </c>
      <c r="AS21">
        <v>-2.7388127937753026E-3</v>
      </c>
      <c r="AT21">
        <v>-2.121389604760715E-3</v>
      </c>
      <c r="AU21">
        <v>-4.5956750310551797E-3</v>
      </c>
      <c r="AV21">
        <v>-3.7387093400127469E-3</v>
      </c>
      <c r="AW21">
        <v>-1.2539108176854441E-3</v>
      </c>
      <c r="AX21">
        <v>-1.2538487829463207E-3</v>
      </c>
      <c r="AY21">
        <v>-5.4807198751483099E-4</v>
      </c>
      <c r="AZ21">
        <v>-7.1147775117541556E-4</v>
      </c>
      <c r="BA21">
        <v>-1.2337989776680658E-3</v>
      </c>
      <c r="BB21">
        <v>-5.8255277874064149E-4</v>
      </c>
      <c r="BC21">
        <v>1.3642566918141696E-3</v>
      </c>
      <c r="BD21">
        <v>-1.4699789120289353E-2</v>
      </c>
      <c r="BE21">
        <v>0.10080469912196577</v>
      </c>
      <c r="BF21">
        <v>2.1440331237869259E-2</v>
      </c>
      <c r="BG21">
        <v>6.6124177382473448E-2</v>
      </c>
      <c r="BH21">
        <v>1.6313575491524013E-2</v>
      </c>
      <c r="BI21">
        <v>0</v>
      </c>
      <c r="BJ21">
        <v>-1.0196533044704026E-2</v>
      </c>
      <c r="BK21">
        <v>58.460999999999331</v>
      </c>
      <c r="BL21">
        <v>-4.796713789130358E-2</v>
      </c>
      <c r="BM21">
        <v>3.484241100809804E-3</v>
      </c>
      <c r="BN21">
        <v>-4.3303329704436067E-4</v>
      </c>
      <c r="BO21">
        <v>-1.3273742907754738E-2</v>
      </c>
      <c r="BP21">
        <v>-7.0108246864624135E-3</v>
      </c>
      <c r="BQ21">
        <v>2.4746377001969577E-3</v>
      </c>
      <c r="BR21">
        <v>-8.259154941669955E-3</v>
      </c>
      <c r="BS21">
        <v>2.4746377001969577E-3</v>
      </c>
      <c r="BT21">
        <v>2.9158073511128535E-3</v>
      </c>
      <c r="BU21">
        <v>4.2233968538721633E-2</v>
      </c>
      <c r="BV21">
        <v>-7.6454905189971001E-3</v>
      </c>
      <c r="BW21">
        <v>-5.6625292866270271E-3</v>
      </c>
      <c r="BX21">
        <v>3.0000000000000027E-2</v>
      </c>
      <c r="BY21">
        <v>-7.7071644810082773E-3</v>
      </c>
      <c r="BZ21">
        <v>0</v>
      </c>
      <c r="CA21">
        <v>-0.16000000000000014</v>
      </c>
      <c r="CB21">
        <v>-0.16999999999999993</v>
      </c>
      <c r="CC21">
        <v>0.01</v>
      </c>
      <c r="CD21">
        <v>0</v>
      </c>
      <c r="CE21">
        <v>7.0000000000000007E-2</v>
      </c>
      <c r="CF21">
        <v>3.9496243606378378E-2</v>
      </c>
      <c r="CG21">
        <v>2.1740913432060971E-2</v>
      </c>
      <c r="CH21">
        <v>6.7073373450758922E-3</v>
      </c>
      <c r="CI21">
        <v>3.7250294898578673E-3</v>
      </c>
      <c r="CJ21">
        <v>2.5670068975092164E-4</v>
      </c>
      <c r="CK21">
        <v>4.0214449657351992E-3</v>
      </c>
      <c r="CL21">
        <v>2.3190786332953905E-3</v>
      </c>
      <c r="CM21">
        <v>3.9027703246841128E-4</v>
      </c>
      <c r="CN21">
        <v>0.08</v>
      </c>
      <c r="CO21">
        <v>-0.03</v>
      </c>
      <c r="CP21">
        <v>-0.21</v>
      </c>
      <c r="CQ21">
        <v>-0.09</v>
      </c>
      <c r="CR21">
        <v>-0.11</v>
      </c>
      <c r="CS21">
        <v>48.9</v>
      </c>
      <c r="CT21">
        <v>-0.1</v>
      </c>
      <c r="CU21">
        <v>0.7</v>
      </c>
      <c r="CV21">
        <v>-0.9</v>
      </c>
      <c r="CW21">
        <v>0.3</v>
      </c>
      <c r="CX21">
        <v>0.1</v>
      </c>
      <c r="CY21">
        <v>-0.7</v>
      </c>
      <c r="CZ21">
        <v>-1.2699999999999999E-2</v>
      </c>
      <c r="DA21">
        <v>-1.43E-2</v>
      </c>
      <c r="DB21">
        <v>1.593E-2</v>
      </c>
    </row>
    <row r="22" spans="1:106" x14ac:dyDescent="0.25">
      <c r="A22">
        <v>2.6623028203829335E-3</v>
      </c>
      <c r="B22">
        <v>1.8460064111742724E-3</v>
      </c>
      <c r="C22">
        <v>2.3501773449527974E-3</v>
      </c>
      <c r="D22">
        <v>-1.5698436684239425E-3</v>
      </c>
      <c r="E22">
        <v>-1.2794476004960309E-2</v>
      </c>
      <c r="F22">
        <v>-1.8561295442864889E-6</v>
      </c>
      <c r="G22">
        <v>0</v>
      </c>
      <c r="H22">
        <v>-3.9449874825017162E-3</v>
      </c>
      <c r="I22">
        <v>2.2679769385316462E-3</v>
      </c>
      <c r="J22">
        <v>-1.3637424445188451E-2</v>
      </c>
      <c r="K22">
        <v>1.5742479210123506E-3</v>
      </c>
      <c r="L22">
        <v>-7.7025248958229042E-4</v>
      </c>
      <c r="M22">
        <v>-1.0786006347787591E-2</v>
      </c>
      <c r="N22">
        <v>-1.3378664338956625E-3</v>
      </c>
      <c r="O22">
        <v>-0.39047404372633387</v>
      </c>
      <c r="P22">
        <v>-1.9048194970694432E-2</v>
      </c>
      <c r="Q22">
        <v>8.9406587715584962E-2</v>
      </c>
      <c r="R22">
        <v>3.9370163921985224E-2</v>
      </c>
      <c r="S22">
        <v>4.5084740754220753E-2</v>
      </c>
      <c r="T22">
        <v>3.1228162207277421E-3</v>
      </c>
      <c r="U22">
        <v>-3.7740327982846988E-2</v>
      </c>
      <c r="V22">
        <v>1.242251999855748E-2</v>
      </c>
      <c r="W22">
        <v>0</v>
      </c>
      <c r="X22">
        <v>6.828184552793104E-3</v>
      </c>
      <c r="Y22">
        <v>-1.5370050861811535E-2</v>
      </c>
      <c r="Z22">
        <v>2.5622360723183135E-3</v>
      </c>
      <c r="AA22">
        <v>-9.7113035515796753E-3</v>
      </c>
      <c r="AB22">
        <v>-2.8573596401422208E-3</v>
      </c>
      <c r="AC22">
        <v>-8.4288322132586302E-4</v>
      </c>
      <c r="AD22">
        <v>-1.5866899754142239E-2</v>
      </c>
      <c r="AE22">
        <v>1.3917333299939827E-3</v>
      </c>
      <c r="AF22">
        <v>0</v>
      </c>
      <c r="AG22">
        <v>6.7441280795533132E-2</v>
      </c>
      <c r="AH22">
        <v>-3.624294811734341E-2</v>
      </c>
      <c r="AI22">
        <v>-2.2571491162170609E-2</v>
      </c>
      <c r="AJ22">
        <v>-8.745278066044726E-2</v>
      </c>
      <c r="AK22">
        <v>-5.3315058767721357E-2</v>
      </c>
      <c r="AL22">
        <v>-4.0000000000000036E-2</v>
      </c>
      <c r="AM22">
        <v>1.44969345522305E-2</v>
      </c>
      <c r="AN22">
        <v>1.2431604342145353E-2</v>
      </c>
      <c r="AO22">
        <v>-4.0678845445624723E-3</v>
      </c>
      <c r="AP22">
        <v>-2.6612593827550768E-3</v>
      </c>
      <c r="AQ22">
        <v>4.6356178809778825E-3</v>
      </c>
      <c r="AR22">
        <v>1.8348421972147477E-3</v>
      </c>
      <c r="AS22">
        <v>3.5834972504202867E-3</v>
      </c>
      <c r="AT22">
        <v>1.4079536036355478E-3</v>
      </c>
      <c r="AU22">
        <v>-1.298719552681149E-2</v>
      </c>
      <c r="AV22">
        <v>3.1100347026074004E-3</v>
      </c>
      <c r="AW22">
        <v>6.2168853537869495E-4</v>
      </c>
      <c r="AX22">
        <v>4.0629886918441827E-4</v>
      </c>
      <c r="AY22">
        <v>-2.6583211134578733E-6</v>
      </c>
      <c r="AZ22">
        <v>7.0396483083090544E-4</v>
      </c>
      <c r="BA22">
        <v>1.2247325068361903E-3</v>
      </c>
      <c r="BB22">
        <v>-3.0001805102486401E-6</v>
      </c>
      <c r="BC22">
        <v>5.6324922600182958E-2</v>
      </c>
      <c r="BD22">
        <v>2.8340239317850902E-2</v>
      </c>
      <c r="BE22">
        <v>4.0273899137940106E-2</v>
      </c>
      <c r="BF22">
        <v>6.7375402472770851E-2</v>
      </c>
      <c r="BG22">
        <v>3.4145275781201079E-2</v>
      </c>
      <c r="BH22">
        <v>1.1796383440369596E-2</v>
      </c>
      <c r="BI22">
        <v>0</v>
      </c>
      <c r="BJ22">
        <v>1.1349072802849136E-2</v>
      </c>
      <c r="BK22">
        <v>18.707000000000335</v>
      </c>
      <c r="BL22">
        <v>-4.1944599026017215E-2</v>
      </c>
      <c r="BM22">
        <v>-2.7699711133646332E-3</v>
      </c>
      <c r="BN22">
        <v>-5.4864569709227595E-3</v>
      </c>
      <c r="BO22">
        <v>4.0325448622127169E-3</v>
      </c>
      <c r="BP22">
        <v>-3.8190522366958746E-3</v>
      </c>
      <c r="BQ22">
        <v>2.9690688190360248E-3</v>
      </c>
      <c r="BR22">
        <v>-4.650403348339438E-3</v>
      </c>
      <c r="BS22">
        <v>2.9690688190360248E-3</v>
      </c>
      <c r="BT22">
        <v>1.1107777989396439E-3</v>
      </c>
      <c r="BU22">
        <v>1.5181236708279755E-2</v>
      </c>
      <c r="BV22">
        <v>-6.7984078355411981E-3</v>
      </c>
      <c r="BW22">
        <v>-8.30141566705489E-3</v>
      </c>
      <c r="BX22">
        <v>2.0000000000000018E-2</v>
      </c>
      <c r="BY22">
        <v>-0.16407317938085875</v>
      </c>
      <c r="BZ22">
        <v>0.04</v>
      </c>
      <c r="CA22">
        <v>1.9999999999999574E-2</v>
      </c>
      <c r="CB22">
        <v>2.0000000000000462E-2</v>
      </c>
      <c r="CC22">
        <v>-0.02</v>
      </c>
      <c r="CD22">
        <v>0</v>
      </c>
      <c r="CE22">
        <v>-0.02</v>
      </c>
      <c r="CF22">
        <v>3.2505962965334589E-3</v>
      </c>
      <c r="CG22">
        <v>4.292032677596147E-3</v>
      </c>
      <c r="CH22">
        <v>-1.7958367402801656E-3</v>
      </c>
      <c r="CI22">
        <v>-9.7962778207216772E-3</v>
      </c>
      <c r="CJ22">
        <v>-5.2395700435727832E-3</v>
      </c>
      <c r="CK22">
        <v>-4.0188815979114167E-3</v>
      </c>
      <c r="CL22">
        <v>-2.8290716695807738E-2</v>
      </c>
      <c r="CM22">
        <v>2.6298178066763711E-3</v>
      </c>
      <c r="CN22">
        <v>-0.02</v>
      </c>
      <c r="CO22">
        <v>-0.05</v>
      </c>
      <c r="CP22">
        <v>-0.02</v>
      </c>
      <c r="CQ22">
        <v>-0.05</v>
      </c>
      <c r="CR22">
        <v>-0.06</v>
      </c>
      <c r="CS22">
        <v>49.2</v>
      </c>
      <c r="CT22">
        <v>0.6</v>
      </c>
      <c r="CU22">
        <v>-0.8</v>
      </c>
      <c r="CV22">
        <v>-1.1000000000000001</v>
      </c>
      <c r="CW22">
        <v>1.4</v>
      </c>
      <c r="CX22">
        <v>-0.1</v>
      </c>
      <c r="CY22">
        <v>0.3</v>
      </c>
      <c r="CZ22">
        <v>-1.12E-2</v>
      </c>
      <c r="DA22">
        <v>-1.3599999999999999E-2</v>
      </c>
      <c r="DB22">
        <v>2.085E-2</v>
      </c>
    </row>
    <row r="23" spans="1:106" x14ac:dyDescent="0.25">
      <c r="A23">
        <v>4.3576497044064411E-3</v>
      </c>
      <c r="B23">
        <v>3.8423103938995951E-3</v>
      </c>
      <c r="C23">
        <v>-2.3501773449527974E-3</v>
      </c>
      <c r="D23">
        <v>-7.9693415357429132E-4</v>
      </c>
      <c r="E23">
        <v>-1.1056449477767849E-2</v>
      </c>
      <c r="F23">
        <v>6.7726609152796158E-4</v>
      </c>
      <c r="G23">
        <v>6.3552591907001243E-4</v>
      </c>
      <c r="H23">
        <v>1.9963039827253226E-3</v>
      </c>
      <c r="I23">
        <v>-2.7517793088378539E-3</v>
      </c>
      <c r="J23">
        <v>-2.2050164291957941E-3</v>
      </c>
      <c r="K23">
        <v>2.8824456313554236E-3</v>
      </c>
      <c r="L23">
        <v>8.3090264831042759E-4</v>
      </c>
      <c r="M23">
        <v>1.3035782412146091E-2</v>
      </c>
      <c r="N23">
        <v>4.8638315233153762E-3</v>
      </c>
      <c r="O23">
        <v>0.27358288698486088</v>
      </c>
      <c r="P23">
        <v>1.2739025777429802E-2</v>
      </c>
      <c r="Q23">
        <v>-0.14107859825990587</v>
      </c>
      <c r="R23">
        <v>-3.0343668076013408E-2</v>
      </c>
      <c r="S23">
        <v>-0.10768339707396546</v>
      </c>
      <c r="T23">
        <v>2.577999736855574E-3</v>
      </c>
      <c r="U23">
        <v>-8.0042707673536384E-2</v>
      </c>
      <c r="V23">
        <v>3.636764417087468E-2</v>
      </c>
      <c r="W23">
        <v>-2.9852963149681111E-2</v>
      </c>
      <c r="X23">
        <v>6.9427904617604952E-3</v>
      </c>
      <c r="Y23">
        <v>1.3541729665059066E-2</v>
      </c>
      <c r="Z23">
        <v>1.4540352031566783E-3</v>
      </c>
      <c r="AA23">
        <v>1.8680209870357345E-2</v>
      </c>
      <c r="AB23">
        <v>-9.0402296348202071E-4</v>
      </c>
      <c r="AC23">
        <v>1.6756220571974012E-3</v>
      </c>
      <c r="AD23">
        <v>-1.0487182264947492E-2</v>
      </c>
      <c r="AE23">
        <v>1.5485103648167353E-3</v>
      </c>
      <c r="AF23">
        <v>-1.5637219761828192E-3</v>
      </c>
      <c r="AG23">
        <v>-8.0707179593844103E-2</v>
      </c>
      <c r="AH23">
        <v>-2.1170145464208368E-2</v>
      </c>
      <c r="AI23">
        <v>3.0598703144717021E-2</v>
      </c>
      <c r="AJ23">
        <v>6.7844309272070191E-2</v>
      </c>
      <c r="AK23">
        <v>-7.1684894786128162E-3</v>
      </c>
      <c r="AL23">
        <v>-0.12000000000000011</v>
      </c>
      <c r="AM23">
        <v>3.1576345040387144E-2</v>
      </c>
      <c r="AN23">
        <v>-1.3502483234390905E-2</v>
      </c>
      <c r="AO23">
        <v>-5.7964102618725533E-3</v>
      </c>
      <c r="AP23">
        <v>2.8128917830283484E-3</v>
      </c>
      <c r="AQ23">
        <v>-4.0607203301492589E-3</v>
      </c>
      <c r="AR23">
        <v>-5.374426552888778E-4</v>
      </c>
      <c r="AS23">
        <v>-6.8240350522152937E-4</v>
      </c>
      <c r="AT23">
        <v>-1.4099387389423512E-3</v>
      </c>
      <c r="AU23">
        <v>-2.2839491969823378E-2</v>
      </c>
      <c r="AV23">
        <v>-6.1726204165779563E-6</v>
      </c>
      <c r="AW23">
        <v>-3.4937610156049459E-6</v>
      </c>
      <c r="AX23">
        <v>4.0276721509346913E-4</v>
      </c>
      <c r="AY23">
        <v>5.3891546262363477E-4</v>
      </c>
      <c r="AZ23">
        <v>-2.8253586711777245E-3</v>
      </c>
      <c r="BA23">
        <v>-1.2292490656697908E-3</v>
      </c>
      <c r="BB23">
        <v>1.1470965690358881E-3</v>
      </c>
      <c r="BC23">
        <v>-2.0176408483871811E-2</v>
      </c>
      <c r="BD23">
        <v>1.2621118313214552E-2</v>
      </c>
      <c r="BE23">
        <v>-5.4067221270275745E-2</v>
      </c>
      <c r="BF23">
        <v>8.9369312531534462E-2</v>
      </c>
      <c r="BG23">
        <v>-5.0735518041397754E-2</v>
      </c>
      <c r="BH23">
        <v>3.1931905791546811E-3</v>
      </c>
      <c r="BI23">
        <v>0</v>
      </c>
      <c r="BJ23">
        <v>1.7098216537888788E-2</v>
      </c>
      <c r="BK23">
        <v>39.048000000000684</v>
      </c>
      <c r="BL23">
        <v>0.11183369851409442</v>
      </c>
      <c r="BM23">
        <v>-4.0048235562313295E-3</v>
      </c>
      <c r="BN23">
        <v>3.0855402326596781E-2</v>
      </c>
      <c r="BO23">
        <v>-8.5005174079011425E-4</v>
      </c>
      <c r="BP23">
        <v>1.8323032237678838E-2</v>
      </c>
      <c r="BQ23">
        <v>-2.4157673504374699E-3</v>
      </c>
      <c r="BR23">
        <v>2.5128295405584922E-2</v>
      </c>
      <c r="BS23">
        <v>-2.4157673504374699E-3</v>
      </c>
      <c r="BT23">
        <v>4.7473104041033665E-3</v>
      </c>
      <c r="BU23">
        <v>-2.3747655372384102E-2</v>
      </c>
      <c r="BV23">
        <v>2.7639973695060327E-2</v>
      </c>
      <c r="BW23">
        <v>5.7061046045143726E-3</v>
      </c>
      <c r="BX23">
        <v>-4.0000000000000036E-2</v>
      </c>
      <c r="BY23">
        <v>3.9474168234871598E-2</v>
      </c>
      <c r="BZ23">
        <v>-0.06</v>
      </c>
      <c r="CA23">
        <v>-3.0000000000000249E-2</v>
      </c>
      <c r="CB23">
        <v>-1.0000000000000675E-2</v>
      </c>
      <c r="CC23">
        <v>-0.01</v>
      </c>
      <c r="CD23">
        <v>0</v>
      </c>
      <c r="CE23">
        <v>0.01</v>
      </c>
      <c r="CF23">
        <v>2.7273456000665774E-2</v>
      </c>
      <c r="CG23">
        <v>1.7398982095856219E-2</v>
      </c>
      <c r="CH23">
        <v>-6.9932453763996705E-3</v>
      </c>
      <c r="CI23">
        <v>-3.1998744239114529E-4</v>
      </c>
      <c r="CJ23">
        <v>1.3166290221371391E-2</v>
      </c>
      <c r="CK23">
        <v>5.3655334653903708E-3</v>
      </c>
      <c r="CL23">
        <v>3.7408941967779441E-2</v>
      </c>
      <c r="CM23">
        <v>1.3872705210697944E-3</v>
      </c>
      <c r="CN23">
        <v>-0.19</v>
      </c>
      <c r="CO23">
        <v>-0.15</v>
      </c>
      <c r="CP23">
        <v>-0.12</v>
      </c>
      <c r="CQ23">
        <v>-0.23</v>
      </c>
      <c r="CR23">
        <v>-0.19</v>
      </c>
      <c r="CS23">
        <v>49.3</v>
      </c>
      <c r="CT23">
        <v>-0.8</v>
      </c>
      <c r="CU23">
        <v>-0.3</v>
      </c>
      <c r="CV23">
        <v>0.3</v>
      </c>
      <c r="CW23">
        <v>-0.7</v>
      </c>
      <c r="CX23">
        <v>1.5</v>
      </c>
      <c r="CY23">
        <v>-0.4</v>
      </c>
      <c r="CZ23">
        <v>-6.6E-3</v>
      </c>
      <c r="DA23">
        <v>2.5000000000000001E-2</v>
      </c>
      <c r="DB23">
        <v>1.206E-2</v>
      </c>
    </row>
    <row r="24" spans="1:106" x14ac:dyDescent="0.25">
      <c r="A24">
        <v>3.3849352240906683E-3</v>
      </c>
      <c r="B24">
        <v>3.5369893438659261E-3</v>
      </c>
      <c r="C24">
        <v>-3.9200363800730997E-3</v>
      </c>
      <c r="D24">
        <v>-3.9759013672231447E-3</v>
      </c>
      <c r="E24">
        <v>5.0707384405308531E-3</v>
      </c>
      <c r="F24">
        <v>-6.1203750094973586E-3</v>
      </c>
      <c r="G24">
        <v>6.343155214061369E-4</v>
      </c>
      <c r="H24">
        <v>-3.0532105003366894E-4</v>
      </c>
      <c r="I24">
        <v>3.6349883562287744E-3</v>
      </c>
      <c r="J24">
        <v>-1.19752108933735E-3</v>
      </c>
      <c r="K24">
        <v>1.4810572614649686E-3</v>
      </c>
      <c r="L24">
        <v>3.7341817485767592E-3</v>
      </c>
      <c r="M24">
        <v>-1.0296393018593974E-2</v>
      </c>
      <c r="N24">
        <v>-1.4992775611939901E-2</v>
      </c>
      <c r="O24">
        <v>-7.2759180900421327E-3</v>
      </c>
      <c r="P24">
        <v>-6.3492276786591972E-3</v>
      </c>
      <c r="Q24">
        <v>9.3931819834203623E-2</v>
      </c>
      <c r="R24">
        <v>-8.8529625456452266E-2</v>
      </c>
      <c r="S24">
        <v>5.7732466668571902E-2</v>
      </c>
      <c r="T24">
        <v>2.3320239715189928E-3</v>
      </c>
      <c r="U24">
        <v>0.18924199963852839</v>
      </c>
      <c r="V24">
        <v>0</v>
      </c>
      <c r="W24">
        <v>2.9852963149681111E-2</v>
      </c>
      <c r="X24">
        <v>1.607717388097285E-3</v>
      </c>
      <c r="Y24">
        <v>-3.6606571288189116E-4</v>
      </c>
      <c r="Z24">
        <v>1.3018227354280043E-3</v>
      </c>
      <c r="AA24">
        <v>-8.4023266954247333E-3</v>
      </c>
      <c r="AB24">
        <v>-3.0152269186700664E-4</v>
      </c>
      <c r="AC24">
        <v>-9.9273203386474052E-4</v>
      </c>
      <c r="AD24">
        <v>1.5518260796454797E-2</v>
      </c>
      <c r="AE24">
        <v>2.2193168860251689E-3</v>
      </c>
      <c r="AF24">
        <v>4.6838493124266023E-3</v>
      </c>
      <c r="AG24">
        <v>-3.6396738888731406E-2</v>
      </c>
      <c r="AH24">
        <v>1.1144998844828891E-2</v>
      </c>
      <c r="AI24">
        <v>3.7421385048147293E-2</v>
      </c>
      <c r="AJ24">
        <v>-4.5577508496318586E-2</v>
      </c>
      <c r="AK24">
        <v>6.2738340633423206E-2</v>
      </c>
      <c r="AL24">
        <v>-0.53000000000000025</v>
      </c>
      <c r="AM24">
        <v>-8.3759160011424028E-3</v>
      </c>
      <c r="AN24">
        <v>-6.451619945987308E-2</v>
      </c>
      <c r="AO24">
        <v>2.9008516774507553E-2</v>
      </c>
      <c r="AP24">
        <v>9.0426086855188714E-4</v>
      </c>
      <c r="AQ24">
        <v>5.1685849640836778E-4</v>
      </c>
      <c r="AR24">
        <v>-3.6208956801173642E-3</v>
      </c>
      <c r="AS24">
        <v>-1.894846746775869E-3</v>
      </c>
      <c r="AT24">
        <v>-2.110942033964669E-3</v>
      </c>
      <c r="AU24">
        <v>1.5108917854968595E-2</v>
      </c>
      <c r="AV24">
        <v>-1.8620040245229674E-3</v>
      </c>
      <c r="AW24">
        <v>-3.4807367326195049E-6</v>
      </c>
      <c r="AX24">
        <v>-1.0811802502175283E-5</v>
      </c>
      <c r="AY24">
        <v>-4.6901551575828648E-6</v>
      </c>
      <c r="AZ24">
        <v>-2.1228907634620597E-3</v>
      </c>
      <c r="BA24">
        <v>-6.1293198449074993E-4</v>
      </c>
      <c r="BB24">
        <v>-1.7289346237419068E-3</v>
      </c>
      <c r="BC24">
        <v>-4.6426096874551348E-2</v>
      </c>
      <c r="BD24">
        <v>-7.553539900908568E-3</v>
      </c>
      <c r="BE24">
        <v>-5.7158413839948352E-2</v>
      </c>
      <c r="BF24">
        <v>-0.18128582392042247</v>
      </c>
      <c r="BG24">
        <v>-2.0025700502295685E-2</v>
      </c>
      <c r="BH24">
        <v>1.1621895205985666E-2</v>
      </c>
      <c r="BI24">
        <v>0.20000000000000284</v>
      </c>
      <c r="BJ24">
        <v>-1.0876396216588091E-2</v>
      </c>
      <c r="BK24">
        <v>36.07799999999952</v>
      </c>
      <c r="BL24">
        <v>5.6266532149962245E-4</v>
      </c>
      <c r="BM24">
        <v>-6.021691439190846E-4</v>
      </c>
      <c r="BN24">
        <v>1.4601046171147658E-4</v>
      </c>
      <c r="BO24">
        <v>-1.1801429054236756E-2</v>
      </c>
      <c r="BP24">
        <v>1.4697623997728115E-3</v>
      </c>
      <c r="BQ24">
        <v>-1.2210457699076471E-2</v>
      </c>
      <c r="BR24">
        <v>-1.7536157776589789E-3</v>
      </c>
      <c r="BS24">
        <v>-1.2210457699076471E-2</v>
      </c>
      <c r="BT24">
        <v>-2.4842603495459414E-2</v>
      </c>
      <c r="BU24">
        <v>-8.6610039048551357E-4</v>
      </c>
      <c r="BV24">
        <v>-5.7670249521670769E-3</v>
      </c>
      <c r="BW24">
        <v>-5.7549895331111323E-2</v>
      </c>
      <c r="BX24">
        <v>-1.0000000000000009E-2</v>
      </c>
      <c r="BY24">
        <v>9.1270153798221898E-2</v>
      </c>
      <c r="BZ24">
        <v>-0.08</v>
      </c>
      <c r="CA24">
        <v>-0.11999999999999922</v>
      </c>
      <c r="CB24">
        <v>-4.9999999999999822E-2</v>
      </c>
      <c r="CC24">
        <v>-0.17</v>
      </c>
      <c r="CD24">
        <v>-0.01</v>
      </c>
      <c r="CE24">
        <v>-0.04</v>
      </c>
      <c r="CF24">
        <v>-7.3105199965463719E-2</v>
      </c>
      <c r="CG24">
        <v>-1.72310418821775E-2</v>
      </c>
      <c r="CH24">
        <v>5.2554115082266151E-3</v>
      </c>
      <c r="CI24">
        <v>2.2953375830310208E-3</v>
      </c>
      <c r="CJ24">
        <v>-1.1536067427675434E-3</v>
      </c>
      <c r="CK24">
        <v>-1.431349451070929E-3</v>
      </c>
      <c r="CL24">
        <v>-4.309193032999481E-3</v>
      </c>
      <c r="CM24">
        <v>-2.3689014291701227E-3</v>
      </c>
      <c r="CN24">
        <v>-0.53</v>
      </c>
      <c r="CO24">
        <v>-0.5</v>
      </c>
      <c r="CP24">
        <v>-0.28000000000000003</v>
      </c>
      <c r="CQ24">
        <v>-0.62</v>
      </c>
      <c r="CR24">
        <v>-0.65</v>
      </c>
      <c r="CS24">
        <v>48.7</v>
      </c>
      <c r="CT24">
        <v>0.3</v>
      </c>
      <c r="CU24">
        <v>-0.4</v>
      </c>
      <c r="CV24">
        <v>0.2</v>
      </c>
      <c r="CW24">
        <v>0</v>
      </c>
      <c r="CX24">
        <v>-0.2</v>
      </c>
      <c r="CY24">
        <v>0.2</v>
      </c>
      <c r="CZ24">
        <v>-2.2200000000000001E-2</v>
      </c>
      <c r="DA24">
        <v>-1.09E-2</v>
      </c>
      <c r="DB24">
        <v>1.0319999999999999E-2</v>
      </c>
    </row>
    <row r="25" spans="1:106" x14ac:dyDescent="0.25">
      <c r="A25">
        <v>2.1867982226257965E-3</v>
      </c>
      <c r="B25">
        <v>1.9519507734173658E-3</v>
      </c>
      <c r="C25">
        <v>2.3477090121204469E-3</v>
      </c>
      <c r="D25">
        <v>5.5213881518367813E-3</v>
      </c>
      <c r="E25">
        <v>2.6618014127232748E-2</v>
      </c>
      <c r="F25">
        <v>8.8419329259492585E-3</v>
      </c>
      <c r="G25">
        <v>6.3190239734112197E-4</v>
      </c>
      <c r="H25">
        <v>-1.5850385704485603E-3</v>
      </c>
      <c r="I25">
        <v>-4.4487268823978354E-4</v>
      </c>
      <c r="J25">
        <v>1.8514507730764684E-2</v>
      </c>
      <c r="K25">
        <v>2.3897378124981827E-3</v>
      </c>
      <c r="L25">
        <v>-9.9560400059850451E-4</v>
      </c>
      <c r="M25">
        <v>4.5413920645920314E-3</v>
      </c>
      <c r="N25">
        <v>1.697639254964578E-2</v>
      </c>
      <c r="O25">
        <v>-0.17678558445294534</v>
      </c>
      <c r="P25">
        <v>0.12272480356716287</v>
      </c>
      <c r="Q25">
        <v>0.14126006999618124</v>
      </c>
      <c r="R25">
        <v>0.15555222175254713</v>
      </c>
      <c r="S25">
        <v>-0.13005312824819804</v>
      </c>
      <c r="T25">
        <v>1.3156988671969572E-3</v>
      </c>
      <c r="U25">
        <v>-6.9204428445739374E-3</v>
      </c>
      <c r="V25">
        <v>-0.14035735769492241</v>
      </c>
      <c r="W25">
        <v>0</v>
      </c>
      <c r="X25">
        <v>5.9261805534429612E-3</v>
      </c>
      <c r="Y25">
        <v>-1.6489560350478882E-3</v>
      </c>
      <c r="Z25">
        <v>8.0028014074606801E-4</v>
      </c>
      <c r="AA25">
        <v>-2.2246849139815339E-3</v>
      </c>
      <c r="AB25">
        <v>-4.0794798587047154E-3</v>
      </c>
      <c r="AC25">
        <v>-7.3704861121015597E-5</v>
      </c>
      <c r="AD25">
        <v>-7.723664833640953E-4</v>
      </c>
      <c r="AE25">
        <v>5.1449491587085561E-4</v>
      </c>
      <c r="AF25">
        <v>-1.5588467692912999E-3</v>
      </c>
      <c r="AG25">
        <v>1.7093325557109296E-3</v>
      </c>
      <c r="AH25">
        <v>-3.9039369395542423E-2</v>
      </c>
      <c r="AI25">
        <v>-6.485452682830406E-2</v>
      </c>
      <c r="AJ25">
        <v>-6.5575327866011612E-2</v>
      </c>
      <c r="AK25">
        <v>2.2272635609123625E-2</v>
      </c>
      <c r="AL25">
        <v>-0.27999999999999936</v>
      </c>
      <c r="AM25">
        <v>1.5259507049703802E-2</v>
      </c>
      <c r="AN25">
        <v>-4.5819580724599074E-2</v>
      </c>
      <c r="AO25">
        <v>7.1667911220273384E-3</v>
      </c>
      <c r="AP25">
        <v>-1.2791382483108293E-3</v>
      </c>
      <c r="AQ25">
        <v>1.380365898529412E-3</v>
      </c>
      <c r="AR25">
        <v>4.4289270103128331E-3</v>
      </c>
      <c r="AS25">
        <v>2.503064981840275E-3</v>
      </c>
      <c r="AT25">
        <v>3.5179072624247354E-3</v>
      </c>
      <c r="AU25">
        <v>1.4360432653524491E-2</v>
      </c>
      <c r="AV25">
        <v>4.937898238003946E-3</v>
      </c>
      <c r="AW25">
        <v>6.1591904171898193E-4</v>
      </c>
      <c r="AX25">
        <v>-4.1915437018058554E-4</v>
      </c>
      <c r="AY25">
        <v>-4.6699062208332975E-6</v>
      </c>
      <c r="AZ25">
        <v>4.2442846038088788E-3</v>
      </c>
      <c r="BA25">
        <v>1.8316875010704337E-3</v>
      </c>
      <c r="BB25">
        <v>-1.3181473965673263E-6</v>
      </c>
      <c r="BC25">
        <v>0</v>
      </c>
      <c r="BD25">
        <v>2.4959698377858608E-2</v>
      </c>
      <c r="BE25">
        <v>2.8987536873252395E-2</v>
      </c>
      <c r="BF25">
        <v>0.29387404269970219</v>
      </c>
      <c r="BG25">
        <v>8.0723211272441198E-2</v>
      </c>
      <c r="BH25">
        <v>2.0790769669074116E-2</v>
      </c>
      <c r="BI25">
        <v>0</v>
      </c>
      <c r="BJ25">
        <v>1.8279802623306196E-2</v>
      </c>
      <c r="BK25">
        <v>19.965000000000146</v>
      </c>
      <c r="BL25">
        <v>1.8257501785824637E-2</v>
      </c>
      <c r="BM25">
        <v>-1.0471769715350021E-3</v>
      </c>
      <c r="BN25">
        <v>1.1434166317237704E-2</v>
      </c>
      <c r="BO25">
        <v>-4.5795269372206349E-4</v>
      </c>
      <c r="BP25">
        <v>9.2607191864377825E-3</v>
      </c>
      <c r="BQ25">
        <v>6.8885670936325027E-6</v>
      </c>
      <c r="BR25">
        <v>9.8142506303746657E-3</v>
      </c>
      <c r="BS25">
        <v>6.8885670936325027E-6</v>
      </c>
      <c r="BT25">
        <v>3.8812441208042614E-3</v>
      </c>
      <c r="BU25">
        <v>-5.7662376959077832E-3</v>
      </c>
      <c r="BV25">
        <v>7.7240691135189721E-3</v>
      </c>
      <c r="BW25">
        <v>3.3860072374145567E-2</v>
      </c>
      <c r="BX25">
        <v>0</v>
      </c>
      <c r="BY25">
        <v>5.9248290727806463E-2</v>
      </c>
      <c r="BZ25">
        <v>0</v>
      </c>
      <c r="CA25">
        <v>-3.0000000000000249E-2</v>
      </c>
      <c r="CB25">
        <v>8.9999999999999858E-2</v>
      </c>
      <c r="CC25">
        <v>-0.21</v>
      </c>
      <c r="CD25">
        <v>-0.37</v>
      </c>
      <c r="CE25">
        <v>-0.44</v>
      </c>
      <c r="CF25">
        <v>-0.10522708927006086</v>
      </c>
      <c r="CG25">
        <v>-3.0173600763219177E-2</v>
      </c>
      <c r="CH25">
        <v>-2.451611971809875E-3</v>
      </c>
      <c r="CI25">
        <v>1.1305065867306396E-2</v>
      </c>
      <c r="CJ25">
        <v>2.941207441987892E-3</v>
      </c>
      <c r="CK25">
        <v>3.2323359115196126E-3</v>
      </c>
      <c r="CL25">
        <v>6.087083208432098E-3</v>
      </c>
      <c r="CM25">
        <v>4.0957974397866082E-3</v>
      </c>
      <c r="CN25">
        <v>-0.03</v>
      </c>
      <c r="CO25">
        <v>-0.59</v>
      </c>
      <c r="CP25">
        <v>-0.08</v>
      </c>
      <c r="CQ25">
        <v>-0.44</v>
      </c>
      <c r="CR25">
        <v>-0.44</v>
      </c>
      <c r="CS25">
        <v>48.7</v>
      </c>
      <c r="CT25">
        <v>-0.4</v>
      </c>
      <c r="CU25">
        <v>1.6</v>
      </c>
      <c r="CV25">
        <v>-0.3</v>
      </c>
      <c r="CW25">
        <v>-0.4</v>
      </c>
      <c r="CX25">
        <v>-0.5</v>
      </c>
      <c r="CY25">
        <v>-0.6</v>
      </c>
      <c r="CZ25">
        <v>8.6999999999999994E-3</v>
      </c>
      <c r="DA25">
        <v>3.0999999999999999E-3</v>
      </c>
      <c r="DB25">
        <v>1.312E-2</v>
      </c>
    </row>
    <row r="26" spans="1:106" x14ac:dyDescent="0.25">
      <c r="A26">
        <v>4.8387822032402994E-3</v>
      </c>
      <c r="B26">
        <v>4.8568087053926234E-3</v>
      </c>
      <c r="C26">
        <v>2.3588000785661478E-3</v>
      </c>
      <c r="D26">
        <v>8.7279839266498627E-3</v>
      </c>
      <c r="E26">
        <v>-2.1155255979105725E-2</v>
      </c>
      <c r="F26">
        <v>-3.4043621951642677E-3</v>
      </c>
      <c r="G26">
        <v>-1.9017438378172713E-3</v>
      </c>
      <c r="H26">
        <v>2.9048579319752577E-3</v>
      </c>
      <c r="I26">
        <v>1.9315857557096194E-3</v>
      </c>
      <c r="J26">
        <v>1.9990941842027432E-2</v>
      </c>
      <c r="K26">
        <v>2.7171855336671769E-3</v>
      </c>
      <c r="L26">
        <v>1.2922409963955772E-3</v>
      </c>
      <c r="M26">
        <v>4.8657191865775218E-3</v>
      </c>
      <c r="N26">
        <v>-1.2462387249576601E-3</v>
      </c>
      <c r="O26">
        <v>9.6526209212616898E-2</v>
      </c>
      <c r="P26">
        <v>-8.8292607145678659E-2</v>
      </c>
      <c r="Q26">
        <v>-0.16216675481549458</v>
      </c>
      <c r="R26">
        <v>-5.1735674399188802E-2</v>
      </c>
      <c r="S26">
        <v>0.11034805716886531</v>
      </c>
      <c r="T26">
        <v>3.2771113666001384E-3</v>
      </c>
      <c r="U26">
        <v>-8.7011376989629685E-2</v>
      </c>
      <c r="V26">
        <v>-7.0951735972284435E-2</v>
      </c>
      <c r="W26">
        <v>-2.9852963149681111E-2</v>
      </c>
      <c r="X26">
        <v>6.2087280557037161E-3</v>
      </c>
      <c r="Y26">
        <v>-2.8462581763815109E-3</v>
      </c>
      <c r="Z26">
        <v>2.147584793444679E-3</v>
      </c>
      <c r="AA26">
        <v>-1.2111139525750048E-4</v>
      </c>
      <c r="AB26">
        <v>-2.4253460426066908E-3</v>
      </c>
      <c r="AC26">
        <v>5.5556170449122533E-4</v>
      </c>
      <c r="AD26">
        <v>7.723664833640953E-4</v>
      </c>
      <c r="AE26">
        <v>2.0158507982568352E-3</v>
      </c>
      <c r="AF26">
        <v>1.5588467692912999E-3</v>
      </c>
      <c r="AG26">
        <v>2.5216143740532715E-2</v>
      </c>
      <c r="AH26">
        <v>4.5567135482750487E-2</v>
      </c>
      <c r="AI26">
        <v>5.0441468866786465E-3</v>
      </c>
      <c r="AJ26">
        <v>-1.1126679464757316E-2</v>
      </c>
      <c r="AK26">
        <v>-0.10194003834299448</v>
      </c>
      <c r="AL26">
        <v>0.29999999999999982</v>
      </c>
      <c r="AM26">
        <v>-3.1112288513723829E-3</v>
      </c>
      <c r="AN26">
        <v>3.519187764951609E-2</v>
      </c>
      <c r="AO26">
        <v>-1.9848662350110846E-2</v>
      </c>
      <c r="AP26">
        <v>-2.7864135721138439E-3</v>
      </c>
      <c r="AQ26">
        <v>-9.3936168538899523E-4</v>
      </c>
      <c r="AR26">
        <v>-3.6201251900038756E-3</v>
      </c>
      <c r="AS26">
        <v>-1.8763073874294989E-3</v>
      </c>
      <c r="AT26">
        <v>-2.8134352212116909E-3</v>
      </c>
      <c r="AU26">
        <v>-1.9933824165033087E-2</v>
      </c>
      <c r="AV26">
        <v>-3.7116985674519043E-3</v>
      </c>
      <c r="AW26">
        <v>-6.1344589035172703E-6</v>
      </c>
      <c r="AX26">
        <v>-8.2317261298392452E-4</v>
      </c>
      <c r="AY26">
        <v>5.3312919767467548E-4</v>
      </c>
      <c r="AZ26">
        <v>-2.122892175322022E-3</v>
      </c>
      <c r="BA26">
        <v>-1.2239830662146289E-3</v>
      </c>
      <c r="BB26">
        <v>1.1435046900789558E-3</v>
      </c>
      <c r="BC26">
        <v>9.9558593041718879E-2</v>
      </c>
      <c r="BD26">
        <v>2.5153455941846481E-2</v>
      </c>
      <c r="BE26">
        <v>-0.17095779814363965</v>
      </c>
      <c r="BF26">
        <v>-0.16852823466161926</v>
      </c>
      <c r="BG26">
        <v>-3.2595478249451304E-2</v>
      </c>
      <c r="BH26">
        <v>4.1067819526530158E-3</v>
      </c>
      <c r="BI26">
        <v>-0.10000000000000853</v>
      </c>
      <c r="BJ26">
        <v>-2.1965517592279937E-2</v>
      </c>
      <c r="BK26">
        <v>49.845999999999549</v>
      </c>
      <c r="BL26">
        <v>-2.4283558711166719E-3</v>
      </c>
      <c r="BM26">
        <v>-1.5150368327168984E-2</v>
      </c>
      <c r="BN26">
        <v>3.1203763427001263E-4</v>
      </c>
      <c r="BO26">
        <v>-2.3195596482690206E-3</v>
      </c>
      <c r="BP26">
        <v>1.6941774263932174E-3</v>
      </c>
      <c r="BQ26">
        <v>-8.028759175841671E-3</v>
      </c>
      <c r="BR26">
        <v>1.3703993659088809E-3</v>
      </c>
      <c r="BS26">
        <v>-8.028759175841671E-3</v>
      </c>
      <c r="BT26">
        <v>2.3229753188359403E-2</v>
      </c>
      <c r="BU26">
        <v>-6.4413597401572709E-2</v>
      </c>
      <c r="BV26">
        <v>-4.2819916044969375E-3</v>
      </c>
      <c r="BW26">
        <v>-5.1252435459145929E-3</v>
      </c>
      <c r="BX26">
        <v>0</v>
      </c>
      <c r="BY26">
        <v>7.0915102864521629E-3</v>
      </c>
      <c r="BZ26">
        <v>0.14000000000000001</v>
      </c>
      <c r="CA26">
        <v>4.0000000000000036E-2</v>
      </c>
      <c r="CB26">
        <v>0.16000000000000014</v>
      </c>
      <c r="CC26">
        <v>0.05</v>
      </c>
      <c r="CD26">
        <v>-0.23</v>
      </c>
      <c r="CE26">
        <v>-0.24</v>
      </c>
      <c r="CF26">
        <v>-6.2907804725282901E-3</v>
      </c>
      <c r="CG26">
        <v>-3.2937535195083356E-3</v>
      </c>
      <c r="CH26">
        <v>-3.9340534337828359E-4</v>
      </c>
      <c r="CI26">
        <v>-8.9356248535379379E-3</v>
      </c>
      <c r="CJ26">
        <v>-3.0326484016791611E-3</v>
      </c>
      <c r="CK26">
        <v>8.0350749428781398E-4</v>
      </c>
      <c r="CL26">
        <v>-1.8771221860689913E-2</v>
      </c>
      <c r="CM26">
        <v>7.8025827708083639E-3</v>
      </c>
      <c r="CN26">
        <v>0.21</v>
      </c>
      <c r="CO26">
        <v>0.41</v>
      </c>
      <c r="CP26">
        <v>0.18</v>
      </c>
      <c r="CQ26">
        <v>0.39</v>
      </c>
      <c r="CR26">
        <v>0.36</v>
      </c>
      <c r="CS26">
        <v>48.2</v>
      </c>
      <c r="CT26">
        <v>-0.6</v>
      </c>
      <c r="CU26">
        <v>-0.8</v>
      </c>
      <c r="CV26">
        <v>1.1000000000000001</v>
      </c>
      <c r="CW26">
        <v>-0.3</v>
      </c>
      <c r="CX26">
        <v>0.6</v>
      </c>
      <c r="CY26">
        <v>0.7</v>
      </c>
      <c r="CZ26">
        <v>-6.7000000000000002E-3</v>
      </c>
      <c r="DA26">
        <v>-6.4000000000000003E-3</v>
      </c>
      <c r="DB26">
        <v>1.0279999999999999E-2</v>
      </c>
    </row>
    <row r="27" spans="1:106" x14ac:dyDescent="0.25">
      <c r="A27">
        <v>2.2048761173536491E-3</v>
      </c>
      <c r="B27">
        <v>2.4602147480585757E-3</v>
      </c>
      <c r="C27">
        <v>-2.3600371580441148E-3</v>
      </c>
      <c r="D27">
        <v>-8.7185506318352424E-3</v>
      </c>
      <c r="E27">
        <v>-2.7771793145253909E-2</v>
      </c>
      <c r="F27">
        <v>2.7008682844780196E-3</v>
      </c>
      <c r="G27">
        <v>-6.3351284982182676E-4</v>
      </c>
      <c r="H27">
        <v>-2.3965939573340478E-3</v>
      </c>
      <c r="I27">
        <v>6.4312359594369539E-3</v>
      </c>
      <c r="J27">
        <v>-9.3559079240712606E-4</v>
      </c>
      <c r="K27">
        <v>-8.2584763877742162E-3</v>
      </c>
      <c r="L27">
        <v>-2.90775918483277E-3</v>
      </c>
      <c r="M27">
        <v>2.3088454660987523E-2</v>
      </c>
      <c r="N27">
        <v>2.7047438140673119E-2</v>
      </c>
      <c r="O27">
        <v>-8.4725782147767603E-2</v>
      </c>
      <c r="P27">
        <v>0.27295883089888751</v>
      </c>
      <c r="Q27">
        <v>0.13176927763112278</v>
      </c>
      <c r="R27">
        <v>-3.6039936483197366E-2</v>
      </c>
      <c r="S27">
        <v>9.0322638293285351E-2</v>
      </c>
      <c r="T27">
        <v>3.6317271391315131E-3</v>
      </c>
      <c r="U27">
        <v>-0.19145404035722713</v>
      </c>
      <c r="V27">
        <v>5.7158413839948574E-2</v>
      </c>
      <c r="W27">
        <v>0</v>
      </c>
      <c r="X27">
        <v>1.2146217627947209E-2</v>
      </c>
      <c r="Y27">
        <v>-5.5182563710687305E-4</v>
      </c>
      <c r="Z27">
        <v>1.7446356891372972E-3</v>
      </c>
      <c r="AA27">
        <v>1.7709441190643105E-3</v>
      </c>
      <c r="AB27">
        <v>-1.5188338278218083E-3</v>
      </c>
      <c r="AC27">
        <v>6.9302635671242285E-4</v>
      </c>
      <c r="AD27">
        <v>-5.7210608780842165E-3</v>
      </c>
      <c r="AE27">
        <v>2.5239592213317508E-3</v>
      </c>
      <c r="AF27">
        <v>1.55642054765881E-3</v>
      </c>
      <c r="AG27">
        <v>-4.5687077432674528E-3</v>
      </c>
      <c r="AH27">
        <v>-0.10103222523156763</v>
      </c>
      <c r="AI27">
        <v>-1.9689426156500822E-2</v>
      </c>
      <c r="AJ27">
        <v>5.5758833485525905E-2</v>
      </c>
      <c r="AK27">
        <v>-0.14403937022293789</v>
      </c>
      <c r="AL27">
        <v>-0.17999999999999972</v>
      </c>
      <c r="AM27">
        <v>1.8808579660319347E-3</v>
      </c>
      <c r="AN27">
        <v>-1.8065759395226477E-2</v>
      </c>
      <c r="AO27">
        <v>5.8225201259891612E-3</v>
      </c>
      <c r="AP27">
        <v>6.3547279648492605E-3</v>
      </c>
      <c r="AQ27">
        <v>-1.5478585810493328E-3</v>
      </c>
      <c r="AR27">
        <v>4.1068278004017245E-3</v>
      </c>
      <c r="AS27">
        <v>3.6951728141332296E-4</v>
      </c>
      <c r="AT27">
        <v>2.8104700662314741E-3</v>
      </c>
      <c r="AU27">
        <v>-9.270356412175218E-3</v>
      </c>
      <c r="AV27">
        <v>-1.2311471539661056E-3</v>
      </c>
      <c r="AW27">
        <v>-6.2243702315534222E-4</v>
      </c>
      <c r="AX27">
        <v>4.0259733143077625E-4</v>
      </c>
      <c r="AY27">
        <v>-5.435631274233188E-4</v>
      </c>
      <c r="AZ27">
        <v>-2.127407013856164E-3</v>
      </c>
      <c r="BA27">
        <v>6.069721797734573E-4</v>
      </c>
      <c r="BB27">
        <v>1.1356649700919874E-3</v>
      </c>
      <c r="BC27">
        <v>-0.11273036059828812</v>
      </c>
      <c r="BD27">
        <v>5.3814152813907334E-2</v>
      </c>
      <c r="BE27">
        <v>0.23995066963059042</v>
      </c>
      <c r="BF27">
        <v>-4.1964199099032484E-2</v>
      </c>
      <c r="BG27">
        <v>7.651471218428707E-2</v>
      </c>
      <c r="BH27">
        <v>2.7288201548843816E-2</v>
      </c>
      <c r="BI27">
        <v>0.10000000000000853</v>
      </c>
      <c r="BJ27">
        <v>-1.3726943728691765E-2</v>
      </c>
      <c r="BK27">
        <v>25.342000000000553</v>
      </c>
      <c r="BL27">
        <v>7.9438714035724445E-3</v>
      </c>
      <c r="BM27">
        <v>-5.1749636094857721E-3</v>
      </c>
      <c r="BN27">
        <v>1.6846205438385553E-3</v>
      </c>
      <c r="BO27">
        <v>-8.7016142692890597E-3</v>
      </c>
      <c r="BP27">
        <v>7.7405784999839966E-3</v>
      </c>
      <c r="BQ27">
        <v>-3.5507494319135802E-3</v>
      </c>
      <c r="BR27">
        <v>5.9318175159939202E-3</v>
      </c>
      <c r="BS27">
        <v>-3.5507494319135802E-3</v>
      </c>
      <c r="BT27">
        <v>1.3579263238497674E-2</v>
      </c>
      <c r="BU27">
        <v>-2.9478573506649397E-3</v>
      </c>
      <c r="BV27">
        <v>-2.2344520367933995E-4</v>
      </c>
      <c r="BW27">
        <v>-9.1380794077782213E-3</v>
      </c>
      <c r="BX27">
        <v>-9.9999999999997868E-3</v>
      </c>
      <c r="BY27">
        <v>1.9137359070901638E-2</v>
      </c>
      <c r="BZ27">
        <v>0.04</v>
      </c>
      <c r="CA27">
        <v>-0.19000000000000039</v>
      </c>
      <c r="CB27">
        <v>-0.10999999999999943</v>
      </c>
      <c r="CC27">
        <v>-0.09</v>
      </c>
      <c r="CD27">
        <v>-0.14000000000000001</v>
      </c>
      <c r="CE27">
        <v>-0.15</v>
      </c>
      <c r="CF27">
        <v>-2.712160320560475E-2</v>
      </c>
      <c r="CG27">
        <v>-9.3332266319379187E-3</v>
      </c>
      <c r="CH27">
        <v>-2.1431271760414816E-3</v>
      </c>
      <c r="CI27">
        <v>-1.489601296569365E-2</v>
      </c>
      <c r="CJ27">
        <v>3.984240606541789E-3</v>
      </c>
      <c r="CK27">
        <v>-9.1121238623266265E-3</v>
      </c>
      <c r="CL27">
        <v>-8.2928797923420561E-3</v>
      </c>
      <c r="CM27">
        <v>-8.0078519754573918E-3</v>
      </c>
      <c r="CN27">
        <v>-7.0000000000000007E-2</v>
      </c>
      <c r="CO27">
        <v>-0.01</v>
      </c>
      <c r="CP27">
        <v>-0.12</v>
      </c>
      <c r="CQ27">
        <v>-0.09</v>
      </c>
      <c r="CR27">
        <v>-0.09</v>
      </c>
      <c r="CS27">
        <v>46.8</v>
      </c>
      <c r="CT27">
        <v>0.7</v>
      </c>
      <c r="CU27">
        <v>-0.2</v>
      </c>
      <c r="CV27">
        <v>0.5</v>
      </c>
      <c r="CW27">
        <v>0.6</v>
      </c>
      <c r="CX27">
        <v>-1.7</v>
      </c>
      <c r="CY27">
        <v>1.2</v>
      </c>
      <c r="CZ27">
        <v>-4.7999999999999996E-3</v>
      </c>
      <c r="DA27">
        <v>-5.3E-3</v>
      </c>
      <c r="DB27">
        <v>7.7400000000000004E-3</v>
      </c>
    </row>
    <row r="28" spans="1:106" x14ac:dyDescent="0.25">
      <c r="A28">
        <v>1.2228337914184095E-3</v>
      </c>
      <c r="B28">
        <v>2.2838322835934122E-3</v>
      </c>
      <c r="C28">
        <v>-7.914346840669495E-4</v>
      </c>
      <c r="D28">
        <v>3.1664373097939347E-3</v>
      </c>
      <c r="E28">
        <v>2.592692274162367E-2</v>
      </c>
      <c r="F28">
        <v>-1.6391158608186629E-5</v>
      </c>
      <c r="G28">
        <v>2.5328486534741401E-3</v>
      </c>
      <c r="H28">
        <v>-1.7638246446516348E-4</v>
      </c>
      <c r="I28">
        <v>-1.4669562641989486E-2</v>
      </c>
      <c r="J28">
        <v>-4.7367185604244355E-2</v>
      </c>
      <c r="K28">
        <v>5.5618683049685202E-3</v>
      </c>
      <c r="L28">
        <v>-9.79399197090558E-4</v>
      </c>
      <c r="M28">
        <v>4.4247098807677077E-3</v>
      </c>
      <c r="N28">
        <v>8.3761704593854347E-3</v>
      </c>
      <c r="O28">
        <v>4.7442354539767528E-2</v>
      </c>
      <c r="P28">
        <v>-0.33975631182240296</v>
      </c>
      <c r="Q28">
        <v>-7.6961041136128117E-2</v>
      </c>
      <c r="R28">
        <v>9.2566039205018491E-2</v>
      </c>
      <c r="S28">
        <v>3.7908663981898627E-2</v>
      </c>
      <c r="T28">
        <v>3.3637990650703387E-3</v>
      </c>
      <c r="U28">
        <v>0.26447917537211696</v>
      </c>
      <c r="V28">
        <v>-1.3986241974739855E-2</v>
      </c>
      <c r="W28">
        <v>-3.0771658666753687E-2</v>
      </c>
      <c r="X28">
        <v>-3.2980006335936451E-3</v>
      </c>
      <c r="Y28">
        <v>-1.5651616692391457E-3</v>
      </c>
      <c r="Z28">
        <v>2.4898538584317009E-4</v>
      </c>
      <c r="AA28">
        <v>-3.4507489488611043E-4</v>
      </c>
      <c r="AB28">
        <v>-7.6028286183316141E-4</v>
      </c>
      <c r="AC28">
        <v>-2.0262536325379443E-3</v>
      </c>
      <c r="AD28">
        <v>-5.1467362706318909E-3</v>
      </c>
      <c r="AE28">
        <v>9.0549404820805535E-4</v>
      </c>
      <c r="AF28">
        <v>1.5540018667339339E-3</v>
      </c>
      <c r="AG28">
        <v>4.3453855542049169E-2</v>
      </c>
      <c r="AH28">
        <v>9.8526586235863967E-2</v>
      </c>
      <c r="AI28">
        <v>-4.5268470118271509E-2</v>
      </c>
      <c r="AJ28">
        <v>2.4821653173813907E-2</v>
      </c>
      <c r="AK28">
        <v>4.4084273132019458E-2</v>
      </c>
      <c r="AL28">
        <v>6.9999999999999396E-2</v>
      </c>
      <c r="AM28">
        <v>-1.5607460837664511E-2</v>
      </c>
      <c r="AN28">
        <v>1.8354484675130234E-2</v>
      </c>
      <c r="AO28">
        <v>-1.2648485196389059E-2</v>
      </c>
      <c r="AP28">
        <v>-8.7228499190654674E-3</v>
      </c>
      <c r="AQ28">
        <v>2.7613160449977414E-3</v>
      </c>
      <c r="AR28">
        <v>1.1819239357482303E-3</v>
      </c>
      <c r="AS28">
        <v>2.8259349948722701E-4</v>
      </c>
      <c r="AT28">
        <v>-4.4321427861149232E-6</v>
      </c>
      <c r="AU28">
        <v>1.5701442750776451E-2</v>
      </c>
      <c r="AV28">
        <v>3.0642895140138293E-3</v>
      </c>
      <c r="AW28">
        <v>-1.851280997723137E-3</v>
      </c>
      <c r="AX28">
        <v>-5.9536971059870325E-6</v>
      </c>
      <c r="AY28">
        <v>-1.0758423765357961E-3</v>
      </c>
      <c r="AZ28">
        <v>2.1248956051538315E-3</v>
      </c>
      <c r="BA28">
        <v>-3.3299645201267936E-6</v>
      </c>
      <c r="BB28">
        <v>-2.2870154537137921E-3</v>
      </c>
      <c r="BC28">
        <v>0.10960828500578224</v>
      </c>
      <c r="BD28">
        <v>-4.5038667698933388E-2</v>
      </c>
      <c r="BE28">
        <v>7.6961041136129005E-2</v>
      </c>
      <c r="BF28">
        <v>0.11332868530700324</v>
      </c>
      <c r="BG28">
        <v>-2.4860037319395012E-2</v>
      </c>
      <c r="BH28">
        <v>-3.0366705775930924E-2</v>
      </c>
      <c r="BI28">
        <v>0</v>
      </c>
      <c r="BJ28">
        <v>2.1528827193909805E-2</v>
      </c>
      <c r="BK28">
        <v>23.581000000000131</v>
      </c>
      <c r="BL28">
        <v>2.8710987984936764E-4</v>
      </c>
      <c r="BM28">
        <v>1.6586578807332941E-2</v>
      </c>
      <c r="BN28">
        <v>4.177933307261128E-4</v>
      </c>
      <c r="BO28">
        <v>1.0227437844259057E-2</v>
      </c>
      <c r="BP28">
        <v>2.9007378303633757E-3</v>
      </c>
      <c r="BQ28">
        <v>1.4717723188467424E-2</v>
      </c>
      <c r="BR28">
        <v>3.2347577021392127E-3</v>
      </c>
      <c r="BS28">
        <v>1.4717723188467424E-2</v>
      </c>
      <c r="BT28">
        <v>2.2009177102723321E-2</v>
      </c>
      <c r="BU28">
        <v>7.058463962587247E-2</v>
      </c>
      <c r="BV28">
        <v>6.627302751527786E-3</v>
      </c>
      <c r="BW28">
        <v>6.4742621686368906E-3</v>
      </c>
      <c r="BX28">
        <v>-2.0000000000000018E-2</v>
      </c>
      <c r="BY28">
        <v>-5.598605767772824E-3</v>
      </c>
      <c r="BZ28">
        <v>0.09</v>
      </c>
      <c r="CA28">
        <v>2.0000000000000462E-2</v>
      </c>
      <c r="CB28">
        <v>5.9999999999999609E-2</v>
      </c>
      <c r="CC28">
        <v>-0.25</v>
      </c>
      <c r="CD28">
        <v>0</v>
      </c>
      <c r="CE28">
        <v>-0.05</v>
      </c>
      <c r="CF28">
        <v>-3.2828831284842153E-2</v>
      </c>
      <c r="CG28">
        <v>5.2567024164762444E-4</v>
      </c>
      <c r="CH28">
        <v>4.8873846724424297E-3</v>
      </c>
      <c r="CI28">
        <v>1.8099156959499041E-3</v>
      </c>
      <c r="CJ28">
        <v>-4.6919019402151818E-3</v>
      </c>
      <c r="CK28">
        <v>1.6859324982299029E-4</v>
      </c>
      <c r="CL28">
        <v>-1.8514402282431064E-2</v>
      </c>
      <c r="CM28">
        <v>-1.8735924158379547E-3</v>
      </c>
      <c r="CN28">
        <v>0</v>
      </c>
      <c r="CO28">
        <v>-0.01</v>
      </c>
      <c r="CP28">
        <v>0.09</v>
      </c>
      <c r="CQ28">
        <v>0.13</v>
      </c>
      <c r="CR28">
        <v>0.15</v>
      </c>
      <c r="CS28">
        <v>50.6</v>
      </c>
      <c r="CT28">
        <v>0.3</v>
      </c>
      <c r="CU28">
        <v>0.8</v>
      </c>
      <c r="CV28">
        <v>-1.6</v>
      </c>
      <c r="CW28">
        <v>0.4</v>
      </c>
      <c r="CX28">
        <v>0.1</v>
      </c>
      <c r="CY28">
        <v>-1.2</v>
      </c>
      <c r="CZ28">
        <v>5.7999999999999996E-3</v>
      </c>
      <c r="DA28">
        <v>-5.9999999999999995E-4</v>
      </c>
      <c r="DB28">
        <v>1.0489999999999999E-2</v>
      </c>
    </row>
    <row r="29" spans="1:106" x14ac:dyDescent="0.25">
      <c r="A29">
        <v>4.4894075679486889E-3</v>
      </c>
      <c r="B29">
        <v>4.0286415128836239E-3</v>
      </c>
      <c r="C29">
        <v>-1.5891380884829331E-3</v>
      </c>
      <c r="D29">
        <v>7.9019956179759987E-4</v>
      </c>
      <c r="E29">
        <v>-2.6055412611194484E-3</v>
      </c>
      <c r="F29">
        <v>-6.0585736932434742E-3</v>
      </c>
      <c r="G29">
        <v>-1.8993358036523134E-3</v>
      </c>
      <c r="H29">
        <v>1.7448092292902118E-3</v>
      </c>
      <c r="I29">
        <v>-4.6665913982639751E-3</v>
      </c>
      <c r="J29">
        <v>-2.9077354691710688E-2</v>
      </c>
      <c r="K29">
        <v>-7.6547810249296688E-3</v>
      </c>
      <c r="L29">
        <v>-2.6004254503497748E-4</v>
      </c>
      <c r="M29">
        <v>-3.6556879584196622E-2</v>
      </c>
      <c r="N29">
        <v>-5.6402269241784264E-2</v>
      </c>
      <c r="O29">
        <v>-0.20614879013810672</v>
      </c>
      <c r="P29">
        <v>-1.6584128015535882E-2</v>
      </c>
      <c r="Q29">
        <v>0.15415067982725894</v>
      </c>
      <c r="R29">
        <v>1.7762456339839972E-2</v>
      </c>
      <c r="S29">
        <v>-0.28404173352080697</v>
      </c>
      <c r="T29">
        <v>-1.940324269314786E-3</v>
      </c>
      <c r="U29">
        <v>-4.3172171865208497E-2</v>
      </c>
      <c r="V29">
        <v>8.1125544812368444E-2</v>
      </c>
      <c r="W29">
        <v>3.0771658666753687E-2</v>
      </c>
      <c r="X29">
        <v>1.126243720527853E-2</v>
      </c>
      <c r="Y29">
        <v>-6.4519104500959656E-4</v>
      </c>
      <c r="Z29">
        <v>2.98299912953226E-3</v>
      </c>
      <c r="AA29">
        <v>-5.7630633701144518E-4</v>
      </c>
      <c r="AB29">
        <v>-3.8101090061104514E-3</v>
      </c>
      <c r="AC29">
        <v>2.4372884978056675E-3</v>
      </c>
      <c r="AD29">
        <v>1.689665285127262E-3</v>
      </c>
      <c r="AE29">
        <v>4.0842029754220022E-3</v>
      </c>
      <c r="AF29">
        <v>-3.1104224143927439E-3</v>
      </c>
      <c r="AG29">
        <v>-7.1732809989386581E-2</v>
      </c>
      <c r="AH29">
        <v>-2.3865057466844419E-2</v>
      </c>
      <c r="AI29">
        <v>4.012376423703401E-2</v>
      </c>
      <c r="AJ29">
        <v>-3.4124045836128047E-2</v>
      </c>
      <c r="AK29">
        <v>-5.4054185669079047E-3</v>
      </c>
      <c r="AL29">
        <v>0.28000000000000025</v>
      </c>
      <c r="AM29">
        <v>-1.43849220707713E-2</v>
      </c>
      <c r="AN29">
        <v>2.9581224017574292E-2</v>
      </c>
      <c r="AO29">
        <v>-1.3547531299096416E-2</v>
      </c>
      <c r="AP29">
        <v>4.352282713243838E-3</v>
      </c>
      <c r="AQ29">
        <v>-2.5803788209310952E-3</v>
      </c>
      <c r="AR29">
        <v>-7.1915666575002035E-3</v>
      </c>
      <c r="AS29">
        <v>-1.4490778901166124E-4</v>
      </c>
      <c r="AT29">
        <v>-4.908101124388331E-3</v>
      </c>
      <c r="AU29">
        <v>-1.1689138572297253E-2</v>
      </c>
      <c r="AV29">
        <v>-1.2337398643955666E-3</v>
      </c>
      <c r="AW29">
        <v>1.2322860462647967E-3</v>
      </c>
      <c r="AX29">
        <v>8.0313678402887945E-4</v>
      </c>
      <c r="AY29">
        <v>5.3403988652078738E-4</v>
      </c>
      <c r="AZ29">
        <v>-4.9880459339446404E-3</v>
      </c>
      <c r="BA29">
        <v>-1.8231545615146061E-3</v>
      </c>
      <c r="BB29">
        <v>-1.139601262933887E-3</v>
      </c>
      <c r="BC29">
        <v>-9.162716431116813E-2</v>
      </c>
      <c r="BD29">
        <v>2.5099356802295247E-2</v>
      </c>
      <c r="BE29">
        <v>-0.17494144949633217</v>
      </c>
      <c r="BF29">
        <v>-8.2383881457581687E-2</v>
      </c>
      <c r="BG29">
        <v>-4.564865080468028E-2</v>
      </c>
      <c r="BH29">
        <v>1.6310249436707558E-2</v>
      </c>
      <c r="BI29">
        <v>0</v>
      </c>
      <c r="BJ29">
        <v>1.652418584579074E-2</v>
      </c>
      <c r="BK29">
        <v>41.727999999999156</v>
      </c>
      <c r="BL29">
        <v>8.7643028419019942E-3</v>
      </c>
      <c r="BM29">
        <v>-1.0584349446306263E-2</v>
      </c>
      <c r="BN29">
        <v>7.1235674622247558E-3</v>
      </c>
      <c r="BO29">
        <v>1.0181632189315337E-2</v>
      </c>
      <c r="BP29">
        <v>7.007223396650275E-3</v>
      </c>
      <c r="BQ29">
        <v>2.0246829997931926E-3</v>
      </c>
      <c r="BR29">
        <v>8.7938487872394333E-3</v>
      </c>
      <c r="BS29">
        <v>2.0246829997931926E-3</v>
      </c>
      <c r="BT29">
        <v>8.619545247309901E-3</v>
      </c>
      <c r="BU29">
        <v>-6.1844701895131138E-2</v>
      </c>
      <c r="BV29">
        <v>4.8634851828923686E-3</v>
      </c>
      <c r="BW29">
        <v>4.7808957281958442E-4</v>
      </c>
      <c r="BX29">
        <v>-1.0000000000000009E-2</v>
      </c>
      <c r="BY29">
        <v>5.0247473318794533E-2</v>
      </c>
      <c r="BZ29">
        <v>-0.03</v>
      </c>
      <c r="CA29">
        <v>0.16000000000000014</v>
      </c>
      <c r="CB29">
        <v>9.9999999999999645E-2</v>
      </c>
      <c r="CC29">
        <v>0</v>
      </c>
      <c r="CD29">
        <v>0</v>
      </c>
      <c r="CE29">
        <v>0.13</v>
      </c>
      <c r="CF29">
        <v>2.9384819962443132E-2</v>
      </c>
      <c r="CG29">
        <v>1.054246314050733E-2</v>
      </c>
      <c r="CH29">
        <v>3.8308169675973502E-3</v>
      </c>
      <c r="CI29">
        <v>-5.9705080761052187E-4</v>
      </c>
      <c r="CJ29">
        <v>-8.2569767883784451E-3</v>
      </c>
      <c r="CK29">
        <v>-2.9270155470033643E-3</v>
      </c>
      <c r="CL29">
        <v>-7.3762544077755621E-3</v>
      </c>
      <c r="CM29">
        <v>-2.5185530873486073E-3</v>
      </c>
      <c r="CN29">
        <v>0.23</v>
      </c>
      <c r="CO29">
        <v>0.19</v>
      </c>
      <c r="CP29">
        <v>0.21</v>
      </c>
      <c r="CQ29">
        <v>0.28999999999999998</v>
      </c>
      <c r="CR29">
        <v>0.31</v>
      </c>
      <c r="CS29">
        <v>51.7</v>
      </c>
      <c r="CT29">
        <v>0.2</v>
      </c>
      <c r="CU29">
        <v>-0.3</v>
      </c>
      <c r="CV29">
        <v>-0.2</v>
      </c>
      <c r="CW29">
        <v>-0.6</v>
      </c>
      <c r="CX29">
        <v>1</v>
      </c>
      <c r="CY29">
        <v>-0.9</v>
      </c>
      <c r="CZ29">
        <v>4.0000000000000002E-4</v>
      </c>
      <c r="DA29">
        <v>4.4999999999999997E-3</v>
      </c>
      <c r="DB29">
        <v>1.9199999999999998E-2</v>
      </c>
    </row>
    <row r="30" spans="1:106" x14ac:dyDescent="0.25">
      <c r="A30">
        <v>6.8549192256028846E-4</v>
      </c>
      <c r="B30">
        <v>1.3029734321801101E-3</v>
      </c>
      <c r="C30">
        <v>1.5741281631687087E-3</v>
      </c>
      <c r="D30">
        <v>-2.4996516110320499E-6</v>
      </c>
      <c r="E30">
        <v>4.8681137134239272E-2</v>
      </c>
      <c r="F30">
        <v>3.3640593795922769E-3</v>
      </c>
      <c r="G30">
        <v>2.5268491019083683E-3</v>
      </c>
      <c r="H30">
        <v>-2.7256680807035139E-3</v>
      </c>
      <c r="I30">
        <v>1.1649253209121468E-2</v>
      </c>
      <c r="J30">
        <v>5.2577794901202957E-2</v>
      </c>
      <c r="K30">
        <v>1.5463999381495341E-3</v>
      </c>
      <c r="L30">
        <v>-3.868561005059945E-3</v>
      </c>
      <c r="M30">
        <v>-5.4321820981018121E-2</v>
      </c>
      <c r="N30">
        <v>-3.3443856836201213E-2</v>
      </c>
      <c r="O30">
        <v>0.28159894603158087</v>
      </c>
      <c r="P30">
        <v>0.16602448354261057</v>
      </c>
      <c r="Q30">
        <v>-0.10854016857520676</v>
      </c>
      <c r="R30">
        <v>-4.1947431969312277E-2</v>
      </c>
      <c r="S30">
        <v>0.10739333180724753</v>
      </c>
      <c r="T30">
        <v>1.1755755066253926E-3</v>
      </c>
      <c r="U30">
        <v>-8.4341148433750845E-2</v>
      </c>
      <c r="V30">
        <v>-6.7139302837628589E-2</v>
      </c>
      <c r="W30">
        <v>-6.2520356981333958E-2</v>
      </c>
      <c r="X30">
        <v>-4.208563611879157E-3</v>
      </c>
      <c r="Y30">
        <v>-2.7663792882393068E-4</v>
      </c>
      <c r="Z30">
        <v>1.1907125836270183E-3</v>
      </c>
      <c r="AA30">
        <v>2.8454304668379393E-4</v>
      </c>
      <c r="AB30">
        <v>-3.6714130271597867E-3</v>
      </c>
      <c r="AC30">
        <v>-2.4250867836688172E-3</v>
      </c>
      <c r="AD30">
        <v>3.7589968434357246E-3</v>
      </c>
      <c r="AE30">
        <v>1.1358964030527829E-3</v>
      </c>
      <c r="AF30">
        <v>0</v>
      </c>
      <c r="AG30">
        <v>-6.1652375058418585E-3</v>
      </c>
      <c r="AH30">
        <v>-2.1293975185148639E-2</v>
      </c>
      <c r="AI30">
        <v>-5.2277863887717935E-2</v>
      </c>
      <c r="AJ30">
        <v>1.1944402125152465E-2</v>
      </c>
      <c r="AK30">
        <v>0.1294580672368868</v>
      </c>
      <c r="AL30">
        <v>0.23000000000000043</v>
      </c>
      <c r="AM30">
        <v>1.3199541622454514E-2</v>
      </c>
      <c r="AN30">
        <v>2.6823120620851848E-2</v>
      </c>
      <c r="AO30">
        <v>-3.8782405715114265E-3</v>
      </c>
      <c r="AP30">
        <v>3.3635249372210296E-4</v>
      </c>
      <c r="AQ30">
        <v>6.3399643253525539E-5</v>
      </c>
      <c r="AR30">
        <v>3.2434426186185306E-3</v>
      </c>
      <c r="AS30">
        <v>4.5136169240755919E-4</v>
      </c>
      <c r="AT30">
        <v>2.8050509276091873E-3</v>
      </c>
      <c r="AU30">
        <v>4.7415721756666862E-2</v>
      </c>
      <c r="AV30">
        <v>-3.0556760349469414E-3</v>
      </c>
      <c r="AW30">
        <v>6.1330045114971199E-4</v>
      </c>
      <c r="AX30">
        <v>-8.1691653085247395E-4</v>
      </c>
      <c r="AY30">
        <v>1.0652292945305675E-3</v>
      </c>
      <c r="AZ30">
        <v>1.0685562625677214E-2</v>
      </c>
      <c r="BA30">
        <v>6.0698029177697066E-4</v>
      </c>
      <c r="BB30">
        <v>5.6931399203463684E-4</v>
      </c>
      <c r="BC30">
        <v>0.13686715246403747</v>
      </c>
      <c r="BD30">
        <v>-4.1112509217500204E-2</v>
      </c>
      <c r="BE30">
        <v>-4.5120435280470161E-2</v>
      </c>
      <c r="BF30">
        <v>0</v>
      </c>
      <c r="BG30">
        <v>2.3669744085904831E-2</v>
      </c>
      <c r="BH30">
        <v>5.0428750338618045E-3</v>
      </c>
      <c r="BI30">
        <v>-0.20000000000000284</v>
      </c>
      <c r="BJ30">
        <v>-2.6378651896870053E-2</v>
      </c>
      <c r="BK30">
        <v>13.532000000001062</v>
      </c>
      <c r="BL30">
        <v>-3.2152254747979114E-3</v>
      </c>
      <c r="BM30">
        <v>1.6157934709857713E-2</v>
      </c>
      <c r="BN30">
        <v>-1.4242712363579102E-3</v>
      </c>
      <c r="BO30">
        <v>-1.7824858501110263E-2</v>
      </c>
      <c r="BP30">
        <v>6.5824292143021879E-3</v>
      </c>
      <c r="BQ30">
        <v>-2.7597177409512952E-3</v>
      </c>
      <c r="BR30">
        <v>-9.1904347974214318E-4</v>
      </c>
      <c r="BS30">
        <v>-2.7597177409512952E-3</v>
      </c>
      <c r="BT30">
        <v>-7.8389200676998172E-3</v>
      </c>
      <c r="BU30">
        <v>7.129564472057659E-2</v>
      </c>
      <c r="BV30">
        <v>-2.6097985360671316E-3</v>
      </c>
      <c r="BW30">
        <v>-1.1681077538463924E-2</v>
      </c>
      <c r="BX30">
        <v>3.0000000000000027E-2</v>
      </c>
      <c r="BY30">
        <v>9.7561649095203151E-2</v>
      </c>
      <c r="BZ30">
        <v>0.04</v>
      </c>
      <c r="CA30">
        <v>0.21999999999999975</v>
      </c>
      <c r="CB30">
        <v>0.14000000000000057</v>
      </c>
      <c r="CC30">
        <v>0.01</v>
      </c>
      <c r="CD30">
        <v>0</v>
      </c>
      <c r="CE30">
        <v>0.05</v>
      </c>
      <c r="CF30">
        <v>2.3754681572522252E-2</v>
      </c>
      <c r="CG30">
        <v>1.2403259783419607E-2</v>
      </c>
      <c r="CH30">
        <v>-6.1356194600570291E-5</v>
      </c>
      <c r="CI30">
        <v>1.1133000602935539E-2</v>
      </c>
      <c r="CJ30">
        <v>5.2935290780391497E-3</v>
      </c>
      <c r="CK30">
        <v>5.5707353089875511E-3</v>
      </c>
      <c r="CL30">
        <v>1.5920789929088741E-2</v>
      </c>
      <c r="CM30">
        <v>2.4224501397593912E-3</v>
      </c>
      <c r="CN30">
        <v>-0.2</v>
      </c>
      <c r="CO30">
        <v>0.08</v>
      </c>
      <c r="CP30">
        <v>0.21</v>
      </c>
      <c r="CQ30">
        <v>0.21</v>
      </c>
      <c r="CR30">
        <v>0.23</v>
      </c>
      <c r="CS30">
        <v>52.4</v>
      </c>
      <c r="CT30">
        <v>0.8</v>
      </c>
      <c r="CU30">
        <v>-1.1000000000000001</v>
      </c>
      <c r="CV30">
        <v>-0.4</v>
      </c>
      <c r="CW30">
        <v>0.7</v>
      </c>
      <c r="CX30">
        <v>0</v>
      </c>
      <c r="CY30">
        <v>0.3</v>
      </c>
      <c r="CZ30">
        <v>4.7999999999999996E-3</v>
      </c>
      <c r="DA30">
        <v>-1.0699999999999999E-2</v>
      </c>
      <c r="DB30">
        <v>2.2970000000000001E-2</v>
      </c>
    </row>
    <row r="31" spans="1:106" x14ac:dyDescent="0.25">
      <c r="A31">
        <v>-5.638380939085863E-4</v>
      </c>
      <c r="B31">
        <v>-1.7018500490504351E-3</v>
      </c>
      <c r="C31">
        <v>2.3800090568117938E-3</v>
      </c>
      <c r="D31">
        <v>-1.5797791595186794E-3</v>
      </c>
      <c r="E31">
        <v>0.12516889613119897</v>
      </c>
      <c r="F31">
        <v>1.1350566676329166E-2</v>
      </c>
      <c r="G31">
        <v>6.267177420665071E-3</v>
      </c>
      <c r="H31">
        <v>-3.0048234812305452E-3</v>
      </c>
      <c r="I31">
        <v>4.2230054881819967E-4</v>
      </c>
      <c r="J31">
        <v>1.863894529213983E-2</v>
      </c>
      <c r="K31">
        <v>4.0071240262582464E-3</v>
      </c>
      <c r="L31">
        <v>4.8855311135209689E-3</v>
      </c>
      <c r="M31">
        <v>6.5577695658040724E-2</v>
      </c>
      <c r="N31">
        <v>6.6551524951900198E-2</v>
      </c>
      <c r="O31">
        <v>-0.15260692680947141</v>
      </c>
      <c r="P31">
        <v>-1.714327698643725E-2</v>
      </c>
      <c r="Q31">
        <v>-0.10041874774704684</v>
      </c>
      <c r="R31">
        <v>-0.19538075433685353</v>
      </c>
      <c r="S31">
        <v>2.3226850609816552E-2</v>
      </c>
      <c r="T31">
        <v>-2.9004298008104001E-3</v>
      </c>
      <c r="U31">
        <v>-0.14618251017808159</v>
      </c>
      <c r="V31">
        <v>4.0821994520255034E-2</v>
      </c>
      <c r="W31">
        <v>6.2520356981333958E-2</v>
      </c>
      <c r="X31">
        <v>1.211006881651322E-2</v>
      </c>
      <c r="Y31">
        <v>-8.3037325433821252E-4</v>
      </c>
      <c r="Z31">
        <v>3.4154222039042281E-3</v>
      </c>
      <c r="AA31">
        <v>1.7056870916221101E-4</v>
      </c>
      <c r="AB31">
        <v>-2.3014969882790837E-3</v>
      </c>
      <c r="AC31">
        <v>2.0463265586716517E-3</v>
      </c>
      <c r="AD31">
        <v>7.3902544825390493E-3</v>
      </c>
      <c r="AE31">
        <v>2.6974742211187674E-3</v>
      </c>
      <c r="AF31">
        <v>0</v>
      </c>
      <c r="AG31">
        <v>1.5746707824993322E-2</v>
      </c>
      <c r="AH31">
        <v>-3.0378035359172273E-2</v>
      </c>
      <c r="AI31">
        <v>5.4200674693394291E-3</v>
      </c>
      <c r="AJ31">
        <v>3.1171354902939541E-2</v>
      </c>
      <c r="AK31">
        <v>0.18628195801005143</v>
      </c>
      <c r="AL31">
        <v>-5.0000000000000711E-2</v>
      </c>
      <c r="AM31">
        <v>-1.9630001184799906E-2</v>
      </c>
      <c r="AN31">
        <v>2.0992300009194165E-2</v>
      </c>
      <c r="AO31">
        <v>-7.6775808990342531E-3</v>
      </c>
      <c r="AP31">
        <v>5.1845679877633444E-3</v>
      </c>
      <c r="AQ31">
        <v>4.9892084795812863E-3</v>
      </c>
      <c r="AR31">
        <v>1.5954026171631774E-2</v>
      </c>
      <c r="AS31">
        <v>-7.6830531030136484E-4</v>
      </c>
      <c r="AT31">
        <v>1.117330059812538E-2</v>
      </c>
      <c r="AU31">
        <v>8.3987295470468126E-2</v>
      </c>
      <c r="AV31">
        <v>1.831688414575261E-3</v>
      </c>
      <c r="AW31">
        <v>6.0990890456125157E-4</v>
      </c>
      <c r="AX31">
        <v>7.9864725444078744E-4</v>
      </c>
      <c r="AY31">
        <v>-7.1187277059792109E-6</v>
      </c>
      <c r="AZ31">
        <v>1.5414150982740793E-2</v>
      </c>
      <c r="BA31">
        <v>6.0455994292505366E-3</v>
      </c>
      <c r="BB31">
        <v>2.8397802187392074E-3</v>
      </c>
      <c r="BC31">
        <v>-5.7193574965810789E-2</v>
      </c>
      <c r="BD31">
        <v>-9.7324369182310022E-3</v>
      </c>
      <c r="BE31">
        <v>0</v>
      </c>
      <c r="BF31">
        <v>-0.15877817535930561</v>
      </c>
      <c r="BG31">
        <v>-9.6304826348018402E-2</v>
      </c>
      <c r="BH31">
        <v>-3.02267232658604E-3</v>
      </c>
      <c r="BI31">
        <v>9.9999999999994316E-2</v>
      </c>
      <c r="BJ31">
        <v>8.7480391830183635E-3</v>
      </c>
      <c r="BK31">
        <v>-17.671000000000276</v>
      </c>
      <c r="BL31">
        <v>1.1815107650230416E-2</v>
      </c>
      <c r="BM31">
        <v>-2.1129855808101894E-3</v>
      </c>
      <c r="BN31">
        <v>5.5977374550071346E-3</v>
      </c>
      <c r="BO31">
        <v>-1.1131755725259929E-2</v>
      </c>
      <c r="BP31">
        <v>4.5605246669362387E-3</v>
      </c>
      <c r="BQ31">
        <v>-5.4111040197257765E-3</v>
      </c>
      <c r="BR31">
        <v>4.365998463596199E-3</v>
      </c>
      <c r="BS31">
        <v>-5.4111040197257765E-3</v>
      </c>
      <c r="BT31">
        <v>2.2103066200607202E-2</v>
      </c>
      <c r="BU31">
        <v>-7.0226908073456329E-3</v>
      </c>
      <c r="BV31">
        <v>5.9508888434312013E-4</v>
      </c>
      <c r="BW31">
        <v>1.5552735213404389E-3</v>
      </c>
      <c r="BX31">
        <v>-1.0000000000000009E-2</v>
      </c>
      <c r="BY31">
        <v>-2.1482128734426453E-2</v>
      </c>
      <c r="BZ31">
        <v>0.05</v>
      </c>
      <c r="CA31">
        <v>1.9999999999999574E-2</v>
      </c>
      <c r="CB31">
        <v>-4.9999999999999822E-2</v>
      </c>
      <c r="CC31">
        <v>-0.03</v>
      </c>
      <c r="CD31">
        <v>0</v>
      </c>
      <c r="CE31">
        <v>-7.0000000000000007E-2</v>
      </c>
      <c r="CF31">
        <v>2.502035827992799E-3</v>
      </c>
      <c r="CG31">
        <v>-3.2581697347406902E-3</v>
      </c>
      <c r="CH31">
        <v>-4.30309320717015E-3</v>
      </c>
      <c r="CI31">
        <v>-6.1401356648271843E-3</v>
      </c>
      <c r="CJ31">
        <v>8.2134703363845318E-3</v>
      </c>
      <c r="CK31">
        <v>-1.3737139209268889E-4</v>
      </c>
      <c r="CL31">
        <v>2.194611304269678E-3</v>
      </c>
      <c r="CM31">
        <v>-2.1153841772036941E-4</v>
      </c>
      <c r="CN31">
        <v>0.05</v>
      </c>
      <c r="CO31">
        <v>-0.09</v>
      </c>
      <c r="CP31">
        <v>-0.05</v>
      </c>
      <c r="CQ31">
        <v>-0.08</v>
      </c>
      <c r="CR31">
        <v>-0.06</v>
      </c>
      <c r="CS31">
        <v>52.3</v>
      </c>
      <c r="CT31">
        <v>0.3</v>
      </c>
      <c r="CU31">
        <v>0.4</v>
      </c>
      <c r="CV31">
        <v>0.6</v>
      </c>
      <c r="CW31">
        <v>-0.6</v>
      </c>
      <c r="CX31">
        <v>-0.7</v>
      </c>
      <c r="CY31">
        <v>0</v>
      </c>
      <c r="CZ31">
        <v>1.8E-3</v>
      </c>
      <c r="DA31">
        <v>-3.0999999999999999E-3</v>
      </c>
      <c r="DB31">
        <v>1.8610000000000002E-2</v>
      </c>
    </row>
    <row r="32" spans="1:106" x14ac:dyDescent="0.25">
      <c r="A32">
        <v>2.3968774764213663E-3</v>
      </c>
      <c r="B32">
        <v>2.4552051696353772E-3</v>
      </c>
      <c r="C32">
        <v>-1.5898254540998025E-3</v>
      </c>
      <c r="D32">
        <v>-1.5797791595186794E-3</v>
      </c>
      <c r="E32">
        <v>-0.1531670523840738</v>
      </c>
      <c r="F32">
        <v>-1.3360693076546859E-2</v>
      </c>
      <c r="G32">
        <v>-8.7940265225734393E-3</v>
      </c>
      <c r="H32">
        <v>4.1570552186858123E-3</v>
      </c>
      <c r="I32">
        <v>-3.4795848776019156E-3</v>
      </c>
      <c r="J32">
        <v>-4.9888846294328104E-2</v>
      </c>
      <c r="K32">
        <v>3.5164281225430472E-4</v>
      </c>
      <c r="L32">
        <v>-1.3608609130120186E-3</v>
      </c>
      <c r="M32">
        <v>2.682540415248269E-2</v>
      </c>
      <c r="N32">
        <v>1.4715463938682394E-2</v>
      </c>
      <c r="O32">
        <v>0.14799817626406586</v>
      </c>
      <c r="P32">
        <v>2.8776998276152099E-3</v>
      </c>
      <c r="Q32">
        <v>3.4605529177475169E-2</v>
      </c>
      <c r="R32">
        <v>4.9356896970092379E-2</v>
      </c>
      <c r="S32">
        <v>4.489531990789164E-2</v>
      </c>
      <c r="T32">
        <v>3.6378761759046085E-3</v>
      </c>
      <c r="U32">
        <v>2.7398974188114433E-2</v>
      </c>
      <c r="V32">
        <v>-1.3423020332140378E-2</v>
      </c>
      <c r="W32">
        <v>-6.2520356981333958E-2</v>
      </c>
      <c r="X32">
        <v>5.5401803756147672E-3</v>
      </c>
      <c r="Y32">
        <v>-1.8462106578809312E-4</v>
      </c>
      <c r="Z32">
        <v>-3.9539366896690353E-4</v>
      </c>
      <c r="AA32">
        <v>7.4838102069030299E-4</v>
      </c>
      <c r="AB32">
        <v>-1.3834449981455776E-3</v>
      </c>
      <c r="AC32">
        <v>-1.2418216263387905E-3</v>
      </c>
      <c r="AD32">
        <v>7.2747505187464867E-4</v>
      </c>
      <c r="AE32">
        <v>1.9111888337839389E-3</v>
      </c>
      <c r="AF32">
        <v>1.55642054765881E-3</v>
      </c>
      <c r="AG32">
        <v>-1.8679881188162994E-2</v>
      </c>
      <c r="AH32">
        <v>-3.2447168692910644E-2</v>
      </c>
      <c r="AI32">
        <v>1.6750810424815299E-2</v>
      </c>
      <c r="AJ32">
        <v>6.3735078720918992E-3</v>
      </c>
      <c r="AK32">
        <v>7.0572650646469892E-2</v>
      </c>
      <c r="AL32">
        <v>0.36000000000000032</v>
      </c>
      <c r="AM32">
        <v>-1.8310561757965749E-2</v>
      </c>
      <c r="AN32">
        <v>7.1217313218105427E-3</v>
      </c>
      <c r="AO32">
        <v>4.0318883512067138E-3</v>
      </c>
      <c r="AP32">
        <v>-5.5187947416523997E-3</v>
      </c>
      <c r="AQ32">
        <v>-3.76636944734976E-3</v>
      </c>
      <c r="AR32">
        <v>-1.7243040394010478E-2</v>
      </c>
      <c r="AS32">
        <v>5.3572928841294498E-4</v>
      </c>
      <c r="AT32">
        <v>-1.186798628080421E-2</v>
      </c>
      <c r="AU32">
        <v>-0.1240828142333239</v>
      </c>
      <c r="AV32">
        <v>6.0770989584923996E-4</v>
      </c>
      <c r="AW32">
        <v>-1.2300050525242412E-3</v>
      </c>
      <c r="AX32">
        <v>-8.1227204806122444E-4</v>
      </c>
      <c r="AY32">
        <v>-1.6007067275332076E-3</v>
      </c>
      <c r="AZ32">
        <v>-2.1795420942384069E-2</v>
      </c>
      <c r="BA32">
        <v>-6.0499885608829018E-3</v>
      </c>
      <c r="BB32">
        <v>-2.2753072412475817E-3</v>
      </c>
      <c r="BC32">
        <v>2.6851441493578321E-2</v>
      </c>
      <c r="BD32">
        <v>2.176627648195506E-2</v>
      </c>
      <c r="BE32">
        <v>-0.1139442593492177</v>
      </c>
      <c r="BF32">
        <v>6.2913825410569224E-2</v>
      </c>
      <c r="BG32">
        <v>3.6666560028287165E-2</v>
      </c>
      <c r="BH32">
        <v>-2.0202027072757645E-3</v>
      </c>
      <c r="BI32">
        <v>0</v>
      </c>
      <c r="BJ32">
        <v>1.2805159090090612E-2</v>
      </c>
      <c r="BK32">
        <v>25.502999999998792</v>
      </c>
      <c r="BL32">
        <v>9.2680194323095932E-3</v>
      </c>
      <c r="BM32">
        <v>-3.2861420800083252E-3</v>
      </c>
      <c r="BN32">
        <v>1.1485349518425281E-2</v>
      </c>
      <c r="BO32">
        <v>2.0223893843023255E-2</v>
      </c>
      <c r="BP32">
        <v>5.5728392675868932E-3</v>
      </c>
      <c r="BQ32">
        <v>9.5580952671960873E-3</v>
      </c>
      <c r="BR32">
        <v>8.882014542935579E-3</v>
      </c>
      <c r="BS32">
        <v>9.5580952671960873E-3</v>
      </c>
      <c r="BT32">
        <v>1.252966894028873E-3</v>
      </c>
      <c r="BU32">
        <v>-1.6128439561943431E-2</v>
      </c>
      <c r="BV32">
        <v>9.0581289109463725E-3</v>
      </c>
      <c r="BW32">
        <v>-6.7619435691250729E-3</v>
      </c>
      <c r="BX32">
        <v>-2.0000000000000018E-2</v>
      </c>
      <c r="BY32">
        <v>3.8188501093436855E-2</v>
      </c>
      <c r="BZ32">
        <v>-0.01</v>
      </c>
      <c r="CA32">
        <v>0.29000000000000004</v>
      </c>
      <c r="CB32">
        <v>0.23999999999999932</v>
      </c>
      <c r="CC32">
        <v>0.03</v>
      </c>
      <c r="CD32">
        <v>0</v>
      </c>
      <c r="CE32">
        <v>0</v>
      </c>
      <c r="CF32">
        <v>1.842450611584745E-2</v>
      </c>
      <c r="CG32">
        <v>-2.4936596610043438E-3</v>
      </c>
      <c r="CH32">
        <v>1.7902633953328362E-3</v>
      </c>
      <c r="CI32">
        <v>-8.0679393911795572E-3</v>
      </c>
      <c r="CJ32">
        <v>-1.1736563865198946E-2</v>
      </c>
      <c r="CK32">
        <v>-2.6142808730647005E-3</v>
      </c>
      <c r="CL32">
        <v>1.0884383878419612E-2</v>
      </c>
      <c r="CM32">
        <v>2.3750530815718207E-3</v>
      </c>
      <c r="CN32">
        <v>0.11</v>
      </c>
      <c r="CO32">
        <v>0.16</v>
      </c>
      <c r="CP32">
        <v>0.26</v>
      </c>
      <c r="CQ32">
        <v>0.3</v>
      </c>
      <c r="CR32">
        <v>0.36</v>
      </c>
      <c r="CS32">
        <v>54.3</v>
      </c>
      <c r="CT32">
        <v>0</v>
      </c>
      <c r="CU32">
        <v>-0.9</v>
      </c>
      <c r="CV32">
        <v>0.5</v>
      </c>
      <c r="CW32">
        <v>-0.2</v>
      </c>
      <c r="CX32">
        <v>0.6</v>
      </c>
      <c r="CY32">
        <v>0.4</v>
      </c>
      <c r="CZ32">
        <v>1.26E-2</v>
      </c>
      <c r="DA32">
        <v>6.4999999999999997E-3</v>
      </c>
      <c r="DB32">
        <v>1.61E-2</v>
      </c>
    </row>
    <row r="33" spans="1:106" x14ac:dyDescent="0.25">
      <c r="A33">
        <v>3.6230527201510654E-3</v>
      </c>
      <c r="B33">
        <v>3.6450527997722304E-3</v>
      </c>
      <c r="C33">
        <v>2.385054124238728E-3</v>
      </c>
      <c r="D33">
        <v>-3.9691847417158144E-3</v>
      </c>
      <c r="E33">
        <v>-2.6043242408317901E-2</v>
      </c>
      <c r="F33">
        <v>-1.3311136820330915E-3</v>
      </c>
      <c r="G33">
        <v>-1.251564618941714E-3</v>
      </c>
      <c r="H33">
        <v>1.1898476301368532E-3</v>
      </c>
      <c r="I33">
        <v>5.3858983447589992E-3</v>
      </c>
      <c r="J33">
        <v>1.5448657076333916E-2</v>
      </c>
      <c r="K33">
        <v>-7.2588773994031186E-3</v>
      </c>
      <c r="L33">
        <v>3.9818256878376701E-5</v>
      </c>
      <c r="M33">
        <v>-7.8369004926919672E-2</v>
      </c>
      <c r="N33">
        <v>-8.7379379856410644E-2</v>
      </c>
      <c r="O33">
        <v>4.8126670332759858E-3</v>
      </c>
      <c r="P33">
        <v>1.426557715882204E-2</v>
      </c>
      <c r="Q33">
        <v>0.12155520157780764</v>
      </c>
      <c r="R33">
        <v>-3.6052931343729888E-2</v>
      </c>
      <c r="S33">
        <v>-0.13283477121007525</v>
      </c>
      <c r="T33">
        <v>4.4585974364093062E-3</v>
      </c>
      <c r="U33">
        <v>0.14250006260728298</v>
      </c>
      <c r="V33">
        <v>2.6668247082160867E-2</v>
      </c>
      <c r="W33">
        <v>3.174869831458027E-2</v>
      </c>
      <c r="X33">
        <v>4.7462387191554711E-3</v>
      </c>
      <c r="Y33">
        <v>-1.3857455217660686E-3</v>
      </c>
      <c r="Z33">
        <v>2.1234051582279534E-3</v>
      </c>
      <c r="AA33">
        <v>-1.5603302719782164E-3</v>
      </c>
      <c r="AB33">
        <v>-3.5441904731943197E-3</v>
      </c>
      <c r="AC33">
        <v>5.0090809173575224E-4</v>
      </c>
      <c r="AD33">
        <v>-1.3436316002117366E-2</v>
      </c>
      <c r="AE33">
        <v>1.8686500551794438E-3</v>
      </c>
      <c r="AF33">
        <v>-1.55642054765881E-3</v>
      </c>
      <c r="AG33">
        <v>-1.5373943612054575E-2</v>
      </c>
      <c r="AH33">
        <v>-8.9837774345111754E-3</v>
      </c>
      <c r="AI33">
        <v>7.6099343538647446E-2</v>
      </c>
      <c r="AJ33">
        <v>3.127209174427481E-2</v>
      </c>
      <c r="AK33">
        <v>3.6764747293087652E-3</v>
      </c>
      <c r="AL33">
        <v>0.36000000000000032</v>
      </c>
      <c r="AM33">
        <v>5.7326301809332292E-3</v>
      </c>
      <c r="AN33">
        <v>1.944104313743017E-2</v>
      </c>
      <c r="AO33">
        <v>-1.2708867789250955E-2</v>
      </c>
      <c r="AP33">
        <v>-2.1431169700214525E-4</v>
      </c>
      <c r="AQ33">
        <v>1.714089609894387E-5</v>
      </c>
      <c r="AR33">
        <v>1.7268317859029381E-3</v>
      </c>
      <c r="AS33">
        <v>-1.0760072739488535E-3</v>
      </c>
      <c r="AT33">
        <v>-4.8292369658753387E-7</v>
      </c>
      <c r="AU33">
        <v>4.0215668927618964E-3</v>
      </c>
      <c r="AV33">
        <v>-2.437910190827175E-3</v>
      </c>
      <c r="AW33">
        <v>6.0993384277630014E-4</v>
      </c>
      <c r="AX33">
        <v>3.9428761257997991E-4</v>
      </c>
      <c r="AY33">
        <v>-1.1305314435716696E-6</v>
      </c>
      <c r="AZ33">
        <v>-1.3995694570088091E-3</v>
      </c>
      <c r="BA33">
        <v>-6.0259116014460545E-4</v>
      </c>
      <c r="BB33">
        <v>-5.6737517301819196E-4</v>
      </c>
      <c r="BC33">
        <v>1.5286142954826332E-2</v>
      </c>
      <c r="BD33">
        <v>1.7391742711868829E-2</v>
      </c>
      <c r="BE33">
        <v>9.8440072813252399E-2</v>
      </c>
      <c r="BF33">
        <v>9.8630603441626441E-2</v>
      </c>
      <c r="BG33">
        <v>-3.2810514119197443E-2</v>
      </c>
      <c r="BH33">
        <v>-8.1218720573490444E-3</v>
      </c>
      <c r="BI33">
        <v>0</v>
      </c>
      <c r="BJ33">
        <v>1.0756587141001361E-2</v>
      </c>
      <c r="BK33">
        <v>37.978000000000975</v>
      </c>
      <c r="BL33">
        <v>-6.0197396394414682E-3</v>
      </c>
      <c r="BM33">
        <v>2.4164135544131327E-3</v>
      </c>
      <c r="BN33">
        <v>-4.1524467962696932E-3</v>
      </c>
      <c r="BO33">
        <v>-2.087159231979463E-2</v>
      </c>
      <c r="BP33">
        <v>4.860357624006717E-3</v>
      </c>
      <c r="BQ33">
        <v>-1.2455308567279388E-2</v>
      </c>
      <c r="BR33">
        <v>-3.1780732170654247E-3</v>
      </c>
      <c r="BS33">
        <v>-1.2455308567279388E-2</v>
      </c>
      <c r="BT33">
        <v>-2.5513553596363536E-3</v>
      </c>
      <c r="BU33">
        <v>1.6097529401219113E-2</v>
      </c>
      <c r="BV33">
        <v>-8.7591213265882928E-3</v>
      </c>
      <c r="BW33">
        <v>-2.4430912555040152E-4</v>
      </c>
      <c r="BX33">
        <v>1.0000000000000009E-2</v>
      </c>
      <c r="BY33">
        <v>-2.91937999709031E-2</v>
      </c>
      <c r="BZ33">
        <v>-0.02</v>
      </c>
      <c r="CA33">
        <v>0.30000000000000071</v>
      </c>
      <c r="CB33">
        <v>0.29999999999999982</v>
      </c>
      <c r="CC33">
        <v>0.19</v>
      </c>
      <c r="CD33">
        <v>0</v>
      </c>
      <c r="CE33">
        <v>0.02</v>
      </c>
      <c r="CF33">
        <v>-1.0505856257406521E-2</v>
      </c>
      <c r="CG33">
        <v>5.6662239511870993E-3</v>
      </c>
      <c r="CH33">
        <v>-3.3485840371803022E-3</v>
      </c>
      <c r="CI33">
        <v>1.2893773966932365E-2</v>
      </c>
      <c r="CJ33">
        <v>6.6461655333274194E-3</v>
      </c>
      <c r="CK33">
        <v>4.7301021872616644E-3</v>
      </c>
      <c r="CL33">
        <v>-2.6794344940901382E-3</v>
      </c>
      <c r="CM33">
        <v>-2.1929450859143884E-3</v>
      </c>
      <c r="CN33">
        <v>0.12</v>
      </c>
      <c r="CO33">
        <v>0.25</v>
      </c>
      <c r="CP33">
        <v>0.28000000000000003</v>
      </c>
      <c r="CQ33">
        <v>0.37</v>
      </c>
      <c r="CR33">
        <v>0.37</v>
      </c>
      <c r="CS33">
        <v>55.8</v>
      </c>
      <c r="CT33">
        <v>0.8</v>
      </c>
      <c r="CU33">
        <v>0.4</v>
      </c>
      <c r="CV33">
        <v>-1.6</v>
      </c>
      <c r="CW33">
        <v>0.9</v>
      </c>
      <c r="CX33">
        <v>-0.4</v>
      </c>
      <c r="CY33">
        <v>-0.8</v>
      </c>
      <c r="CZ33">
        <v>-3.7000000000000002E-3</v>
      </c>
      <c r="DA33">
        <v>-1.4200000000000001E-2</v>
      </c>
      <c r="DB33">
        <v>1.4540000000000001E-2</v>
      </c>
    </row>
    <row r="34" spans="1:106" x14ac:dyDescent="0.25">
      <c r="A34">
        <v>2.0644375153171524E-3</v>
      </c>
      <c r="B34">
        <v>1.8216681259950462E-3</v>
      </c>
      <c r="C34">
        <v>-6.318861780485463E-7</v>
      </c>
      <c r="D34">
        <v>6.3435606851953708E-3</v>
      </c>
      <c r="E34">
        <v>5.498777264876864E-2</v>
      </c>
      <c r="F34">
        <v>7.969474807556054E-3</v>
      </c>
      <c r="G34">
        <v>3.7531294006436511E-3</v>
      </c>
      <c r="H34">
        <v>-1.8233846737771842E-3</v>
      </c>
      <c r="I34">
        <v>-1.5298184999368303E-3</v>
      </c>
      <c r="J34">
        <v>2.0016310391715919E-2</v>
      </c>
      <c r="K34">
        <v>1.9008297990836809E-3</v>
      </c>
      <c r="L34">
        <v>3.2659198692996938E-4</v>
      </c>
      <c r="M34">
        <v>1.6986394776546732E-2</v>
      </c>
      <c r="N34">
        <v>5.1000082163438432E-2</v>
      </c>
      <c r="O34">
        <v>-0.35678755345754265</v>
      </c>
      <c r="P34">
        <v>-7.0410306167924652E-2</v>
      </c>
      <c r="Q34">
        <v>7.5398017484211266E-2</v>
      </c>
      <c r="R34">
        <v>7.3583395737139234E-2</v>
      </c>
      <c r="S34">
        <v>0.17580080709351797</v>
      </c>
      <c r="T34">
        <v>-4.5951205568126596E-3</v>
      </c>
      <c r="U34">
        <v>-8.9856329121861034E-2</v>
      </c>
      <c r="V34">
        <v>2.5975486403261083E-2</v>
      </c>
      <c r="W34">
        <v>0</v>
      </c>
      <c r="X34">
        <v>3.6590984567759222E-3</v>
      </c>
      <c r="Y34">
        <v>1.8472342927058349E-3</v>
      </c>
      <c r="Z34">
        <v>3.299601624574322E-3</v>
      </c>
      <c r="AA34">
        <v>2.9461365435476949E-3</v>
      </c>
      <c r="AB34">
        <v>-1.081164674008761E-3</v>
      </c>
      <c r="AC34">
        <v>3.3543238843058987E-4</v>
      </c>
      <c r="AD34">
        <v>1.8045602469175748E-2</v>
      </c>
      <c r="AE34">
        <v>2.0592527918008585E-3</v>
      </c>
      <c r="AF34">
        <v>0</v>
      </c>
      <c r="AG34">
        <v>-1.1446302933929786E-2</v>
      </c>
      <c r="AH34">
        <v>5.6243117889325234E-3</v>
      </c>
      <c r="AI34">
        <v>-7.0797806933267537E-2</v>
      </c>
      <c r="AJ34">
        <v>-3.892519032199182E-2</v>
      </c>
      <c r="AK34">
        <v>0.1273194780213518</v>
      </c>
      <c r="AL34">
        <v>-0.11000000000000032</v>
      </c>
      <c r="AM34">
        <v>1.3182546825037E-2</v>
      </c>
      <c r="AN34">
        <v>6.4834252003224679E-3</v>
      </c>
      <c r="AO34">
        <v>-1.2554973911255207E-2</v>
      </c>
      <c r="AP34">
        <v>-1.4782678099933833E-4</v>
      </c>
      <c r="AQ34">
        <v>1.9029927639113708E-3</v>
      </c>
      <c r="AR34">
        <v>4.7137343774492635E-3</v>
      </c>
      <c r="AS34">
        <v>1.7059458879291611E-3</v>
      </c>
      <c r="AT34">
        <v>5.5512308719158909E-3</v>
      </c>
      <c r="AU34">
        <v>4.7793764420652529E-2</v>
      </c>
      <c r="AV34">
        <v>2.4356834483176826E-3</v>
      </c>
      <c r="AW34">
        <v>6.0657946332387525E-4</v>
      </c>
      <c r="AX34">
        <v>7.8960817739748279E-4</v>
      </c>
      <c r="AY34">
        <v>2.1186394882359849E-3</v>
      </c>
      <c r="AZ34">
        <v>1.3919977370369985E-2</v>
      </c>
      <c r="BA34">
        <v>4.2080014002046084E-3</v>
      </c>
      <c r="BB34">
        <v>2.2608448224206157E-3</v>
      </c>
      <c r="BC34">
        <v>-3.1435562254404914E-2</v>
      </c>
      <c r="BD34">
        <v>0</v>
      </c>
      <c r="BE34">
        <v>-3.1748698314579826E-2</v>
      </c>
      <c r="BF34">
        <v>-5.1002554452372451E-2</v>
      </c>
      <c r="BG34">
        <v>6.8180054604058071E-2</v>
      </c>
      <c r="BH34">
        <v>2.0366605818029626E-3</v>
      </c>
      <c r="BI34">
        <v>0</v>
      </c>
      <c r="BJ34">
        <v>-1.6821584482674012E-2</v>
      </c>
      <c r="BK34">
        <v>19.031999999999243</v>
      </c>
      <c r="BL34">
        <v>3.3164252160648999E-3</v>
      </c>
      <c r="BM34">
        <v>1.6486587597033697E-2</v>
      </c>
      <c r="BN34">
        <v>7.5714742556378667E-3</v>
      </c>
      <c r="BO34">
        <v>-1.1265457895539122E-2</v>
      </c>
      <c r="BP34">
        <v>1.2752361400495182E-2</v>
      </c>
      <c r="BQ34">
        <v>-6.776043868833348E-3</v>
      </c>
      <c r="BR34">
        <v>5.1426499487874366E-3</v>
      </c>
      <c r="BS34">
        <v>-6.776043868833348E-3</v>
      </c>
      <c r="BT34">
        <v>1.4362068749780299E-2</v>
      </c>
      <c r="BU34">
        <v>2.293991445207233E-2</v>
      </c>
      <c r="BV34">
        <v>-4.93783026451311E-4</v>
      </c>
      <c r="BW34">
        <v>5.9320246547711619E-3</v>
      </c>
      <c r="BX34">
        <v>0</v>
      </c>
      <c r="BY34">
        <v>1.6210221972787764E-2</v>
      </c>
      <c r="BZ34">
        <v>0.08</v>
      </c>
      <c r="CA34">
        <v>-4.0000000000000036E-2</v>
      </c>
      <c r="CB34">
        <v>-6.9999999999999396E-2</v>
      </c>
      <c r="CC34">
        <v>0.13</v>
      </c>
      <c r="CD34">
        <v>0.25</v>
      </c>
      <c r="CE34">
        <v>0.23</v>
      </c>
      <c r="CF34">
        <v>-1.1614135672835424E-2</v>
      </c>
      <c r="CG34">
        <v>3.1625309490372899E-3</v>
      </c>
      <c r="CH34">
        <v>1.9250334974136862E-3</v>
      </c>
      <c r="CI34">
        <v>1.381260035325127E-3</v>
      </c>
      <c r="CJ34">
        <v>-1.6643788644383761E-3</v>
      </c>
      <c r="CK34">
        <v>-3.7496837699464436E-3</v>
      </c>
      <c r="CL34">
        <v>3.5939976812926488E-4</v>
      </c>
      <c r="CM34">
        <v>8.4246615597827201E-4</v>
      </c>
      <c r="CN34">
        <v>-0.03</v>
      </c>
      <c r="CO34">
        <v>-7.0000000000000007E-2</v>
      </c>
      <c r="CP34">
        <v>-0.08</v>
      </c>
      <c r="CQ34">
        <v>-0.08</v>
      </c>
      <c r="CR34">
        <v>-0.13</v>
      </c>
      <c r="CS34">
        <v>53.6</v>
      </c>
      <c r="CT34">
        <v>-1.1000000000000001</v>
      </c>
      <c r="CU34">
        <v>0.4</v>
      </c>
      <c r="CV34">
        <v>1.1000000000000001</v>
      </c>
      <c r="CW34">
        <v>-0.6</v>
      </c>
      <c r="CX34">
        <v>0.1</v>
      </c>
      <c r="CY34">
        <v>0.5</v>
      </c>
      <c r="CZ34">
        <v>-1E-4</v>
      </c>
      <c r="DA34">
        <v>-6.7999999999999996E-3</v>
      </c>
      <c r="DB34">
        <v>1.311E-2</v>
      </c>
    </row>
    <row r="35" spans="1:106" x14ac:dyDescent="0.25">
      <c r="A35">
        <v>4.6731358334266559E-3</v>
      </c>
      <c r="B35">
        <v>4.8216348591587632E-3</v>
      </c>
      <c r="C35">
        <v>-6.3088278423606425E-7</v>
      </c>
      <c r="D35">
        <v>-1.5891935679217539E-3</v>
      </c>
      <c r="E35">
        <v>1.7783629787932576E-2</v>
      </c>
      <c r="F35">
        <v>-3.547838107742507E-5</v>
      </c>
      <c r="G35">
        <v>6.1661672829060876E-4</v>
      </c>
      <c r="H35">
        <v>2.999966733163717E-3</v>
      </c>
      <c r="I35">
        <v>-6.2157449185944458E-3</v>
      </c>
      <c r="J35">
        <v>-1.4230565738951206E-2</v>
      </c>
      <c r="K35">
        <v>2.7297466406634996E-3</v>
      </c>
      <c r="L35">
        <v>-1.4834057323653838E-3</v>
      </c>
      <c r="M35">
        <v>3.2004994218793215E-2</v>
      </c>
      <c r="N35">
        <v>7.4058715840878975E-3</v>
      </c>
      <c r="O35">
        <v>0.4822216319979189</v>
      </c>
      <c r="P35">
        <v>2.4025179586989687E-2</v>
      </c>
      <c r="Q35">
        <v>5.5710450494554919E-3</v>
      </c>
      <c r="R35">
        <v>2.7247973261852465E-3</v>
      </c>
      <c r="S35">
        <v>-7.7708984327315989E-2</v>
      </c>
      <c r="T35">
        <v>2.9538359968377392E-3</v>
      </c>
      <c r="U35">
        <v>-8.0042707673536384E-2</v>
      </c>
      <c r="V35">
        <v>-5.2643733485421951E-2</v>
      </c>
      <c r="W35">
        <v>0</v>
      </c>
      <c r="X35">
        <v>2.2801560384415609E-3</v>
      </c>
      <c r="Y35">
        <v>-1.5699315225230492E-3</v>
      </c>
      <c r="Z35">
        <v>1.7684339235692903E-3</v>
      </c>
      <c r="AA35">
        <v>-1.9654283954935181E-3</v>
      </c>
      <c r="AB35">
        <v>-6.1833361067265002E-4</v>
      </c>
      <c r="AC35">
        <v>-1.278725784930046E-3</v>
      </c>
      <c r="AD35">
        <v>-5.5936438254349241E-3</v>
      </c>
      <c r="AE35">
        <v>1.5125955528088042E-3</v>
      </c>
      <c r="AF35">
        <v>0</v>
      </c>
      <c r="AG35">
        <v>6.3947326068110044E-3</v>
      </c>
      <c r="AH35">
        <v>2.2734552771136229E-2</v>
      </c>
      <c r="AI35">
        <v>-3.908853418276248E-2</v>
      </c>
      <c r="AJ35">
        <v>-4.3172171865208497E-2</v>
      </c>
      <c r="AK35">
        <v>0.11003455108307403</v>
      </c>
      <c r="AL35">
        <v>0.15000000000000036</v>
      </c>
      <c r="AM35">
        <v>2.8167143564197805E-3</v>
      </c>
      <c r="AN35">
        <v>-2.4930135949971566E-2</v>
      </c>
      <c r="AO35">
        <v>1.930331244289385E-2</v>
      </c>
      <c r="AP35">
        <v>2.7508087581580298E-3</v>
      </c>
      <c r="AQ35">
        <v>-1.0176855828438747E-3</v>
      </c>
      <c r="AR35">
        <v>-8.9598869588858321E-4</v>
      </c>
      <c r="AS35">
        <v>-8.3544436113314191E-4</v>
      </c>
      <c r="AT35">
        <v>-1.4018273974532036E-3</v>
      </c>
      <c r="AU35">
        <v>9.8247453113939898E-3</v>
      </c>
      <c r="AV35">
        <v>-3.3299645201267936E-6</v>
      </c>
      <c r="AW35">
        <v>-6.1440643652765914E-4</v>
      </c>
      <c r="AX35">
        <v>-4.1008674123776956E-4</v>
      </c>
      <c r="AY35">
        <v>-1.0660551365448967E-3</v>
      </c>
      <c r="AZ35">
        <v>-2.176533660681379E-3</v>
      </c>
      <c r="BA35">
        <v>-1.8113555556045213E-3</v>
      </c>
      <c r="BB35">
        <v>-1.6985883275539848E-3</v>
      </c>
      <c r="BC35">
        <v>-2.1519817793535623E-2</v>
      </c>
      <c r="BD35">
        <v>-2.6202372394023676E-2</v>
      </c>
      <c r="BE35">
        <v>6.2520356981333514E-2</v>
      </c>
      <c r="BF35">
        <v>5.1002554452372451E-2</v>
      </c>
      <c r="BG35">
        <v>-1.2662213192417227E-2</v>
      </c>
      <c r="BH35">
        <v>6.0852114755460818E-3</v>
      </c>
      <c r="BI35">
        <v>-9.9999999999994316E-2</v>
      </c>
      <c r="BJ35">
        <v>-4.6935378169017383E-3</v>
      </c>
      <c r="BK35">
        <v>50.542000000001281</v>
      </c>
      <c r="BL35">
        <v>2.288198236183181E-2</v>
      </c>
      <c r="BM35">
        <v>-6.6578354988697797E-3</v>
      </c>
      <c r="BN35">
        <v>6.6412621765659097E-3</v>
      </c>
      <c r="BO35">
        <v>7.0446372745331942E-3</v>
      </c>
      <c r="BP35">
        <v>-4.8864943181925469E-4</v>
      </c>
      <c r="BQ35">
        <v>9.3869739815577447E-3</v>
      </c>
      <c r="BR35">
        <v>5.0366136117432347E-3</v>
      </c>
      <c r="BS35">
        <v>9.3869739815577447E-3</v>
      </c>
      <c r="BT35">
        <v>1.5857299993093932E-3</v>
      </c>
      <c r="BU35">
        <v>-8.0018755245054862E-3</v>
      </c>
      <c r="BV35">
        <v>1.0599835072766517E-2</v>
      </c>
      <c r="BW35">
        <v>-1.4243718219315582E-3</v>
      </c>
      <c r="BX35">
        <v>-2.0000000000000018E-2</v>
      </c>
      <c r="BY35">
        <v>-4.6528728572155842E-2</v>
      </c>
      <c r="BZ35">
        <v>-0.08</v>
      </c>
      <c r="CA35">
        <v>0.20999999999999996</v>
      </c>
      <c r="CB35">
        <v>0.20000000000000018</v>
      </c>
      <c r="CC35">
        <v>0.16</v>
      </c>
      <c r="CD35">
        <v>0.06</v>
      </c>
      <c r="CE35">
        <v>0.08</v>
      </c>
      <c r="CF35">
        <v>-5.2504067568920121E-2</v>
      </c>
      <c r="CG35">
        <v>-1.132864844816428E-2</v>
      </c>
      <c r="CH35">
        <v>1.765948831670805E-3</v>
      </c>
      <c r="CI35">
        <v>1.8093099037788107E-3</v>
      </c>
      <c r="CJ35">
        <v>-5.4589444644017604E-3</v>
      </c>
      <c r="CK35">
        <v>2.2127140660330724E-3</v>
      </c>
      <c r="CL35">
        <v>5.6265509038206929E-3</v>
      </c>
      <c r="CM35">
        <v>6.0839793669842379E-3</v>
      </c>
      <c r="CN35">
        <v>0.18</v>
      </c>
      <c r="CO35">
        <v>0.17</v>
      </c>
      <c r="CP35">
        <v>0.15</v>
      </c>
      <c r="CQ35">
        <v>0.15</v>
      </c>
      <c r="CR35">
        <v>0.16</v>
      </c>
      <c r="CS35">
        <v>54.8</v>
      </c>
      <c r="CT35">
        <v>0.4</v>
      </c>
      <c r="CU35">
        <v>0.1</v>
      </c>
      <c r="CV35">
        <v>-0.6</v>
      </c>
      <c r="CW35">
        <v>0.6</v>
      </c>
      <c r="CX35">
        <v>-0.5</v>
      </c>
      <c r="CY35">
        <v>0</v>
      </c>
      <c r="CZ35">
        <v>-1.1000000000000001E-3</v>
      </c>
      <c r="DA35">
        <v>6.7999999999999996E-3</v>
      </c>
      <c r="DB35">
        <v>1.6809999999999999E-2</v>
      </c>
    </row>
    <row r="36" spans="1:106" x14ac:dyDescent="0.25">
      <c r="A36">
        <v>1.3101437901497093E-4</v>
      </c>
      <c r="B36">
        <v>3.8828180736416584E-5</v>
      </c>
      <c r="C36">
        <v>-6.2988178051170962E-7</v>
      </c>
      <c r="D36">
        <v>3.176495488494524E-3</v>
      </c>
      <c r="E36">
        <v>-2.7651189763538753E-2</v>
      </c>
      <c r="F36">
        <v>-2.654576366392547E-3</v>
      </c>
      <c r="G36">
        <v>3.0891630643417045E-3</v>
      </c>
      <c r="H36">
        <v>-4.7828066784223466E-3</v>
      </c>
      <c r="I36">
        <v>6.6201366548268581E-3</v>
      </c>
      <c r="J36">
        <v>-2.2370118084990231E-2</v>
      </c>
      <c r="K36">
        <v>-4.1900612205481025E-3</v>
      </c>
      <c r="L36">
        <v>-5.4319562684135292E-4</v>
      </c>
      <c r="M36">
        <v>-4.973261129423534E-3</v>
      </c>
      <c r="N36">
        <v>-8.4969511294574751E-3</v>
      </c>
      <c r="O36">
        <v>-0.1419918018652826</v>
      </c>
      <c r="P36">
        <v>5.7652851427277163E-2</v>
      </c>
      <c r="Q36">
        <v>-0.28030196515415806</v>
      </c>
      <c r="R36">
        <v>2.949275422461195E-2</v>
      </c>
      <c r="S36">
        <v>-2.8170876966695957E-2</v>
      </c>
      <c r="T36">
        <v>1.6775256356140744E-3</v>
      </c>
      <c r="U36">
        <v>0.33514860969070481</v>
      </c>
      <c r="V36">
        <v>0</v>
      </c>
      <c r="W36">
        <v>-3.174869831458027E-2</v>
      </c>
      <c r="X36">
        <v>4.0912247383531053E-3</v>
      </c>
      <c r="Y36">
        <v>2.7722589467416014E-4</v>
      </c>
      <c r="Z36">
        <v>1.4223009337541725E-3</v>
      </c>
      <c r="AA36">
        <v>8.6690655319188181E-4</v>
      </c>
      <c r="AB36">
        <v>-1.3926501283734183E-3</v>
      </c>
      <c r="AC36">
        <v>3.7618097177549714E-4</v>
      </c>
      <c r="AD36">
        <v>-3.302527073602235E-3</v>
      </c>
      <c r="AE36">
        <v>1.9358841418295469E-3</v>
      </c>
      <c r="AF36">
        <v>0</v>
      </c>
      <c r="AG36">
        <v>-2.8683424155993009E-2</v>
      </c>
      <c r="AH36">
        <v>6.0125898543939016E-3</v>
      </c>
      <c r="AI36">
        <v>-4.1322372849110778E-3</v>
      </c>
      <c r="AJ36">
        <v>-1.2105057026276178E-2</v>
      </c>
      <c r="AK36">
        <v>8.0599159749549898E-2</v>
      </c>
      <c r="AL36">
        <v>-2.0000000000000462E-2</v>
      </c>
      <c r="AM36">
        <v>-1.0840761993874681E-2</v>
      </c>
      <c r="AN36">
        <v>1.1135018690150211E-2</v>
      </c>
      <c r="AO36">
        <v>1.1701108585121078E-2</v>
      </c>
      <c r="AP36">
        <v>1.0944760596558467E-3</v>
      </c>
      <c r="AQ36">
        <v>2.0914273686400975E-4</v>
      </c>
      <c r="AR36">
        <v>3.5486059978131479E-3</v>
      </c>
      <c r="AS36">
        <v>1.4152745655646726E-3</v>
      </c>
      <c r="AT36">
        <v>2.7334782400787461E-3</v>
      </c>
      <c r="AU36">
        <v>-1.6937891194878318E-2</v>
      </c>
      <c r="AV36">
        <v>6.0255918097329442E-4</v>
      </c>
      <c r="AW36">
        <v>1.8176073033062679E-3</v>
      </c>
      <c r="AX36">
        <v>-1.0102194748284887E-5</v>
      </c>
      <c r="AY36">
        <v>5.2254425273812188E-4</v>
      </c>
      <c r="AZ36">
        <v>-1.4390145540801313E-3</v>
      </c>
      <c r="BA36">
        <v>1.7837125871578152E-3</v>
      </c>
      <c r="BB36">
        <v>1.6874417082668458E-3</v>
      </c>
      <c r="BC36">
        <v>4.9916787615790881E-2</v>
      </c>
      <c r="BD36">
        <v>-3.6874312835316836E-2</v>
      </c>
      <c r="BE36">
        <v>-3.0771658666753687E-2</v>
      </c>
      <c r="BF36">
        <v>-0.22521752371333825</v>
      </c>
      <c r="BG36">
        <v>-7.9196271380634897E-3</v>
      </c>
      <c r="BH36">
        <v>-6.0852114755460818E-3</v>
      </c>
      <c r="BI36">
        <v>0</v>
      </c>
      <c r="BJ36">
        <v>7.7706442723979308E-4</v>
      </c>
      <c r="BK36">
        <v>0.40799999999944703</v>
      </c>
      <c r="BL36">
        <v>-1.5350962862417994E-2</v>
      </c>
      <c r="BM36">
        <v>-2.0204997596628971E-4</v>
      </c>
      <c r="BN36">
        <v>-4.1876882459730425E-3</v>
      </c>
      <c r="BO36">
        <v>-7.3464558922786694E-3</v>
      </c>
      <c r="BP36">
        <v>-2.697710690968691E-3</v>
      </c>
      <c r="BQ36">
        <v>-4.7573683066248762E-3</v>
      </c>
      <c r="BR36">
        <v>-4.6920021138934231E-3</v>
      </c>
      <c r="BS36">
        <v>-4.7573683066248762E-3</v>
      </c>
      <c r="BT36">
        <v>1.2289234808052996E-2</v>
      </c>
      <c r="BU36">
        <v>-8.9439204257892868E-3</v>
      </c>
      <c r="BV36">
        <v>-7.4487098313857913E-3</v>
      </c>
      <c r="BW36">
        <v>2.1430792479053551E-3</v>
      </c>
      <c r="BX36">
        <v>1.0000000000000009E-2</v>
      </c>
      <c r="BY36">
        <v>3.7305668387155322E-2</v>
      </c>
      <c r="BZ36">
        <v>0.06</v>
      </c>
      <c r="CA36">
        <v>-1.0000000000000675E-2</v>
      </c>
      <c r="CB36">
        <v>4.9999999999998934E-2</v>
      </c>
      <c r="CC36">
        <v>0.1</v>
      </c>
      <c r="CD36">
        <v>0.19</v>
      </c>
      <c r="CE36">
        <v>0.15</v>
      </c>
      <c r="CF36">
        <v>-5.7731088264838526E-2</v>
      </c>
      <c r="CG36">
        <v>-6.5812499406412428E-3</v>
      </c>
      <c r="CH36">
        <v>-4.3238954340383273E-3</v>
      </c>
      <c r="CI36">
        <v>-4.7252618924220613E-3</v>
      </c>
      <c r="CJ36">
        <v>8.7659531701804738E-3</v>
      </c>
      <c r="CK36">
        <v>2.8439012949004194E-3</v>
      </c>
      <c r="CL36">
        <v>1.3591797910272874E-4</v>
      </c>
      <c r="CM36">
        <v>2.3100716971811153E-3</v>
      </c>
      <c r="CN36">
        <v>-7.0000000000000007E-2</v>
      </c>
      <c r="CO36">
        <v>0.05</v>
      </c>
      <c r="CP36">
        <v>7.0000000000000007E-2</v>
      </c>
      <c r="CQ36">
        <v>-0.02</v>
      </c>
      <c r="CR36">
        <v>-0.04</v>
      </c>
      <c r="CS36">
        <v>57</v>
      </c>
      <c r="CT36">
        <v>-0.1</v>
      </c>
      <c r="CU36">
        <v>0.8</v>
      </c>
      <c r="CV36">
        <v>-1.7</v>
      </c>
      <c r="CW36">
        <v>0.3</v>
      </c>
      <c r="CX36">
        <v>0.6</v>
      </c>
      <c r="CY36">
        <v>-1.4</v>
      </c>
      <c r="CZ36">
        <v>6.1000000000000004E-3</v>
      </c>
      <c r="DA36">
        <v>-1.41E-2</v>
      </c>
      <c r="DB36">
        <v>1.4250000000000001E-2</v>
      </c>
    </row>
    <row r="37" spans="1:106" x14ac:dyDescent="0.25">
      <c r="A37">
        <v>7.3528943261376156E-3</v>
      </c>
      <c r="B37">
        <v>6.6615046798741417E-3</v>
      </c>
      <c r="C37">
        <v>-7.9333601939612919E-4</v>
      </c>
      <c r="D37">
        <v>4.7299447831834485E-3</v>
      </c>
      <c r="E37">
        <v>-2.5791595937787903E-2</v>
      </c>
      <c r="F37">
        <v>1.948114629112041E-3</v>
      </c>
      <c r="G37">
        <v>-3.7351554289459798E-3</v>
      </c>
      <c r="H37">
        <v>6.6226764991377252E-3</v>
      </c>
      <c r="I37">
        <v>5.6382642717229814E-3</v>
      </c>
      <c r="J37">
        <v>4.4526817624731763E-2</v>
      </c>
      <c r="K37">
        <v>9.8286313515227874E-3</v>
      </c>
      <c r="L37">
        <v>9.493261385600249E-4</v>
      </c>
      <c r="M37">
        <v>-1.2599571446843427E-2</v>
      </c>
      <c r="N37">
        <v>-2.2890863708937559E-3</v>
      </c>
      <c r="O37">
        <v>-9.880672797827561E-2</v>
      </c>
      <c r="P37">
        <v>8.5843561838807148E-2</v>
      </c>
      <c r="Q37">
        <v>1.4598799421152719E-2</v>
      </c>
      <c r="R37">
        <v>-5.1501895716401513E-2</v>
      </c>
      <c r="S37">
        <v>-6.1599122462014044E-2</v>
      </c>
      <c r="T37">
        <v>5.1329433669131674E-3</v>
      </c>
      <c r="U37">
        <v>-0.14974538635934209</v>
      </c>
      <c r="V37">
        <v>3.9740328649513934E-2</v>
      </c>
      <c r="W37">
        <v>-3.2789822822991033E-2</v>
      </c>
      <c r="X37">
        <v>4.07455479581742E-3</v>
      </c>
      <c r="Y37">
        <v>-3.6965160757240767E-4</v>
      </c>
      <c r="Z37">
        <v>2.5941621459448783E-3</v>
      </c>
      <c r="AA37">
        <v>-1.7379699055375397E-4</v>
      </c>
      <c r="AB37">
        <v>-7.7453338237987168E-4</v>
      </c>
      <c r="AC37">
        <v>1.5656744717045257E-3</v>
      </c>
      <c r="AD37">
        <v>-7.5898419458706456E-3</v>
      </c>
      <c r="AE37">
        <v>2.2409405869758814E-3</v>
      </c>
      <c r="AF37">
        <v>1.55642054765881E-3</v>
      </c>
      <c r="AG37">
        <v>1.9055471681623359E-2</v>
      </c>
      <c r="AH37">
        <v>6.5182197105695394E-3</v>
      </c>
      <c r="AI37">
        <v>-7.6204040396898876E-3</v>
      </c>
      <c r="AJ37">
        <v>-3.5816500533905504E-2</v>
      </c>
      <c r="AK37">
        <v>1.5894374344465945E-2</v>
      </c>
      <c r="AL37">
        <v>0.19000000000000039</v>
      </c>
      <c r="AM37">
        <v>3.3844383847608794E-4</v>
      </c>
      <c r="AN37">
        <v>-2.4273358332730144E-2</v>
      </c>
      <c r="AO37">
        <v>1.9806247867542037E-2</v>
      </c>
      <c r="AP37">
        <v>-4.5867615917902782E-3</v>
      </c>
      <c r="AQ37">
        <v>-4.4958766911129544E-4</v>
      </c>
      <c r="AR37">
        <v>-6.8472433143123013E-3</v>
      </c>
      <c r="AS37">
        <v>-4.5647042699492602E-4</v>
      </c>
      <c r="AT37">
        <v>-4.8178498802524672E-3</v>
      </c>
      <c r="AU37">
        <v>-3.1633886037647052E-2</v>
      </c>
      <c r="AV37">
        <v>-5.8698514528998658E-6</v>
      </c>
      <c r="AW37">
        <v>-2.4330831618009086E-3</v>
      </c>
      <c r="AX37">
        <v>-7.9992773848136522E-4</v>
      </c>
      <c r="AY37">
        <v>-5.32564025088611E-4</v>
      </c>
      <c r="AZ37">
        <v>-3.4378058623598662E-3</v>
      </c>
      <c r="BA37">
        <v>-2.3941120502941615E-3</v>
      </c>
      <c r="BB37">
        <v>-1.1302427838302265E-3</v>
      </c>
      <c r="BC37">
        <v>-3.0904808127218963E-2</v>
      </c>
      <c r="BD37">
        <v>8.312599819365829E-3</v>
      </c>
      <c r="BE37">
        <v>-1.5748356968138921E-2</v>
      </c>
      <c r="BF37">
        <v>0.26846750750715564</v>
      </c>
      <c r="BG37">
        <v>-1.6651633592442039E-2</v>
      </c>
      <c r="BH37">
        <v>0</v>
      </c>
      <c r="BI37">
        <v>0</v>
      </c>
      <c r="BJ37">
        <v>-1.1427308874605302E-3</v>
      </c>
      <c r="BK37">
        <v>70.233000000000175</v>
      </c>
      <c r="BL37">
        <v>3.2486299225552351E-2</v>
      </c>
      <c r="BM37">
        <v>5.85832495996641E-4</v>
      </c>
      <c r="BN37">
        <v>8.6078991179654452E-3</v>
      </c>
      <c r="BO37">
        <v>2.2020872208395659E-2</v>
      </c>
      <c r="BP37">
        <v>1.2328342246332724E-2</v>
      </c>
      <c r="BQ37">
        <v>1.4458999262685346E-2</v>
      </c>
      <c r="BR37">
        <v>1.5646251441499892E-2</v>
      </c>
      <c r="BS37">
        <v>1.4458999262685346E-2</v>
      </c>
      <c r="BT37">
        <v>6.7250157251219633E-3</v>
      </c>
      <c r="BU37">
        <v>-1.4644453615137998E-2</v>
      </c>
      <c r="BV37">
        <v>1.5505998569024904E-2</v>
      </c>
      <c r="BW37">
        <v>3.0366578924123644E-3</v>
      </c>
      <c r="BX37">
        <v>-1.0000000000000009E-2</v>
      </c>
      <c r="BY37">
        <v>1.3694353039330309E-2</v>
      </c>
      <c r="BZ37">
        <v>-0.01</v>
      </c>
      <c r="CA37">
        <v>0.16000000000000014</v>
      </c>
      <c r="CB37">
        <v>0.18000000000000149</v>
      </c>
      <c r="CC37">
        <v>0.63</v>
      </c>
      <c r="CD37">
        <v>0</v>
      </c>
      <c r="CE37">
        <v>-0.02</v>
      </c>
      <c r="CF37">
        <v>-8.5529476916645919E-3</v>
      </c>
      <c r="CG37">
        <v>-4.0917656009185066E-3</v>
      </c>
      <c r="CH37">
        <v>5.1744854620849878E-4</v>
      </c>
      <c r="CI37">
        <v>-3.0869090571901125E-3</v>
      </c>
      <c r="CJ37">
        <v>-5.3686539197741467E-3</v>
      </c>
      <c r="CK37">
        <v>-6.3087787395232908E-4</v>
      </c>
      <c r="CL37">
        <v>-1.0672934065434347E-3</v>
      </c>
      <c r="CM37">
        <v>2.4080539098365605E-3</v>
      </c>
      <c r="CN37">
        <v>0.27</v>
      </c>
      <c r="CO37">
        <v>0.18</v>
      </c>
      <c r="CP37">
        <v>0.16</v>
      </c>
      <c r="CQ37">
        <v>0.19</v>
      </c>
      <c r="CR37">
        <v>0.23</v>
      </c>
      <c r="CS37">
        <v>57.2</v>
      </c>
      <c r="CT37">
        <v>-0.3</v>
      </c>
      <c r="CU37">
        <v>0.1</v>
      </c>
      <c r="CV37">
        <v>1.1000000000000001</v>
      </c>
      <c r="CW37">
        <v>-1.1000000000000001</v>
      </c>
      <c r="CX37">
        <v>0.4</v>
      </c>
      <c r="CY37">
        <v>0</v>
      </c>
      <c r="CZ37">
        <v>1.04E-2</v>
      </c>
      <c r="DA37">
        <v>1.2800000000000001E-2</v>
      </c>
      <c r="DB37">
        <v>1.044E-2</v>
      </c>
    </row>
    <row r="38" spans="1:106" x14ac:dyDescent="0.25">
      <c r="A38">
        <v>8.6323708427169521E-3</v>
      </c>
      <c r="B38">
        <v>7.462161029389236E-3</v>
      </c>
      <c r="C38">
        <v>-2.381898704533647E-3</v>
      </c>
      <c r="D38">
        <v>-6.3247517508999707E-3</v>
      </c>
      <c r="E38">
        <v>-3.6806185674125302E-3</v>
      </c>
      <c r="F38">
        <v>-3.2771549944987655E-3</v>
      </c>
      <c r="G38">
        <v>-1.8550956361416127E-3</v>
      </c>
      <c r="H38">
        <v>8.0065634951509423E-4</v>
      </c>
      <c r="I38">
        <v>1.1691069794692588E-2</v>
      </c>
      <c r="J38">
        <v>1.10015788119604E-2</v>
      </c>
      <c r="K38">
        <v>-8.546424737074787E-4</v>
      </c>
      <c r="L38">
        <v>4.8009589955988474E-4</v>
      </c>
      <c r="M38">
        <v>2.0401602058274904E-2</v>
      </c>
      <c r="N38">
        <v>1.4590785343096879E-2</v>
      </c>
      <c r="O38">
        <v>0.19981074595831139</v>
      </c>
      <c r="P38">
        <v>-5.8217495563875232E-2</v>
      </c>
      <c r="Q38">
        <v>7.6692620788254118E-2</v>
      </c>
      <c r="R38">
        <v>5.5478644377178199E-3</v>
      </c>
      <c r="S38">
        <v>0.12207094421703157</v>
      </c>
      <c r="T38">
        <v>4.8645706809367084E-3</v>
      </c>
      <c r="U38">
        <v>-3.9220713153281128E-2</v>
      </c>
      <c r="V38">
        <v>-1.3072081567353067E-2</v>
      </c>
      <c r="W38">
        <v>0</v>
      </c>
      <c r="X38">
        <v>7.0533795834997193E-3</v>
      </c>
      <c r="Y38">
        <v>5.544261831165187E-4</v>
      </c>
      <c r="Z38">
        <v>1.9046229477517329E-3</v>
      </c>
      <c r="AA38">
        <v>1.0997430660513174E-3</v>
      </c>
      <c r="AB38">
        <v>6.1967469062729208E-4</v>
      </c>
      <c r="AC38">
        <v>-9.2913503418223797E-4</v>
      </c>
      <c r="AD38">
        <v>-5.2081190592829785E-3</v>
      </c>
      <c r="AE38">
        <v>1.504020645638704E-3</v>
      </c>
      <c r="AF38">
        <v>1.5540018667339339E-3</v>
      </c>
      <c r="AG38">
        <v>-3.9235985129449702E-2</v>
      </c>
      <c r="AH38">
        <v>-3.9762278289723341E-2</v>
      </c>
      <c r="AI38">
        <v>-4.2620086707388261E-2</v>
      </c>
      <c r="AJ38">
        <v>-2.2696009653771831E-2</v>
      </c>
      <c r="AK38">
        <v>3.9928033952739916E-2</v>
      </c>
      <c r="AL38">
        <v>-8.0000000000000071E-2</v>
      </c>
      <c r="AM38">
        <v>-6.9270226051363348E-3</v>
      </c>
      <c r="AN38">
        <v>4.2517655966049672E-2</v>
      </c>
      <c r="AO38">
        <v>-2.2394687621644593E-2</v>
      </c>
      <c r="AP38">
        <v>1.9302687847275735E-3</v>
      </c>
      <c r="AQ38">
        <v>-4.2058418701973466E-4</v>
      </c>
      <c r="AR38">
        <v>-2.3636461534719544E-3</v>
      </c>
      <c r="AS38">
        <v>-1.8779164513471613E-4</v>
      </c>
      <c r="AT38">
        <v>-2.7397264558270962E-3</v>
      </c>
      <c r="AU38">
        <v>-1.1913686059435769E-2</v>
      </c>
      <c r="AV38">
        <v>-6.0879600695784575E-4</v>
      </c>
      <c r="AW38">
        <v>1.2077225305056061E-3</v>
      </c>
      <c r="AX38">
        <v>7.8240232389070741E-4</v>
      </c>
      <c r="AY38">
        <v>1.5683166849500552E-3</v>
      </c>
      <c r="AZ38">
        <v>-4.7510617741330918E-3</v>
      </c>
      <c r="BA38">
        <v>-3.1849878077139238E-6</v>
      </c>
      <c r="BB38">
        <v>-2.8373655176494594E-6</v>
      </c>
      <c r="BC38">
        <v>1.8814680997047972E-3</v>
      </c>
      <c r="BD38">
        <v>2.0484124669583714E-2</v>
      </c>
      <c r="BE38">
        <v>9.0971778205727105E-2</v>
      </c>
      <c r="BF38">
        <v>-2.1391189981318171E-2</v>
      </c>
      <c r="BG38">
        <v>2.4571260730505529E-2</v>
      </c>
      <c r="BH38">
        <v>0</v>
      </c>
      <c r="BI38">
        <v>9.9999999999994316E-2</v>
      </c>
      <c r="BJ38">
        <v>1.40122646310612E-2</v>
      </c>
      <c r="BK38">
        <v>79.231999999999971</v>
      </c>
      <c r="BL38">
        <v>-7.5642105668141113E-3</v>
      </c>
      <c r="BM38">
        <v>-6.8362254585876414E-3</v>
      </c>
      <c r="BN38">
        <v>-1.3373487144185958E-4</v>
      </c>
      <c r="BO38">
        <v>9.0274090410371599E-3</v>
      </c>
      <c r="BP38">
        <v>1.0384969707558867E-2</v>
      </c>
      <c r="BQ38">
        <v>1.5886278712944346E-3</v>
      </c>
      <c r="BR38">
        <v>6.1268188254901546E-3</v>
      </c>
      <c r="BS38">
        <v>1.5886278712944346E-3</v>
      </c>
      <c r="BT38">
        <v>-1.9343529950699434E-2</v>
      </c>
      <c r="BU38">
        <v>-5.0587030536286548E-2</v>
      </c>
      <c r="BV38">
        <v>-1.396794291978587E-3</v>
      </c>
      <c r="BW38">
        <v>6.7610966019380214E-3</v>
      </c>
      <c r="BX38">
        <v>1.0000000000000009E-2</v>
      </c>
      <c r="BY38">
        <v>5.5371684526855702E-2</v>
      </c>
      <c r="BZ38">
        <v>0.02</v>
      </c>
      <c r="CA38">
        <v>-0.1899999999999995</v>
      </c>
      <c r="CB38">
        <v>-0.23000000000000043</v>
      </c>
      <c r="CC38">
        <v>-0.1</v>
      </c>
      <c r="CD38">
        <v>0.12</v>
      </c>
      <c r="CE38">
        <v>0.22</v>
      </c>
      <c r="CF38">
        <v>-1.2501735611849085E-2</v>
      </c>
      <c r="CG38">
        <v>2.0915040303943755E-3</v>
      </c>
      <c r="CH38">
        <v>1.1997782585453365E-3</v>
      </c>
      <c r="CI38">
        <v>1.9137158297589885E-2</v>
      </c>
      <c r="CJ38">
        <v>6.3701644588372019E-3</v>
      </c>
      <c r="CK38">
        <v>5.3394021282073822E-3</v>
      </c>
      <c r="CL38">
        <v>-2.2380623233546615E-3</v>
      </c>
      <c r="CM38">
        <v>-6.7749360141986514E-3</v>
      </c>
      <c r="CN38">
        <v>0.19</v>
      </c>
      <c r="CO38">
        <v>0.12</v>
      </c>
      <c r="CP38">
        <v>-0.18</v>
      </c>
      <c r="CQ38">
        <v>-0.02</v>
      </c>
      <c r="CR38">
        <v>-0.06</v>
      </c>
      <c r="CS38">
        <v>58.1</v>
      </c>
      <c r="CT38">
        <v>1.4</v>
      </c>
      <c r="CU38">
        <v>-0.7</v>
      </c>
      <c r="CV38">
        <v>-0.8</v>
      </c>
      <c r="CW38">
        <v>0.9</v>
      </c>
      <c r="CX38">
        <v>-0.9</v>
      </c>
      <c r="CY38">
        <v>0.1</v>
      </c>
      <c r="CZ38">
        <v>1.35E-2</v>
      </c>
      <c r="DA38">
        <v>-3.7000000000000002E-3</v>
      </c>
      <c r="DB38">
        <v>1.2160000000000001E-2</v>
      </c>
    </row>
    <row r="39" spans="1:106" x14ac:dyDescent="0.25">
      <c r="A39">
        <v>9.1867882445839655E-3</v>
      </c>
      <c r="B39">
        <v>8.4488422398223406E-3</v>
      </c>
      <c r="C39">
        <v>-5.6869899678346769E-6</v>
      </c>
      <c r="D39">
        <v>-7.8709173681712485E-4</v>
      </c>
      <c r="E39">
        <v>3.1851892633726564E-2</v>
      </c>
      <c r="F39">
        <v>4.5342806039467831E-3</v>
      </c>
      <c r="G39">
        <v>-6.1709350924665785E-4</v>
      </c>
      <c r="H39">
        <v>9.8668121043310464E-4</v>
      </c>
      <c r="I39">
        <v>2.4959138123570312E-2</v>
      </c>
      <c r="J39">
        <v>-5.9937372505114439E-4</v>
      </c>
      <c r="K39">
        <v>3.4555691448314718E-3</v>
      </c>
      <c r="L39">
        <v>4.944942155482579E-4</v>
      </c>
      <c r="M39">
        <v>1.2236790326342728E-2</v>
      </c>
      <c r="N39">
        <v>1.646191224712279E-2</v>
      </c>
      <c r="O39">
        <v>-0.1699454080903644</v>
      </c>
      <c r="P39">
        <v>2.6883339393440231E-2</v>
      </c>
      <c r="Q39">
        <v>1.993421490081726E-2</v>
      </c>
      <c r="R39">
        <v>8.8623723302302615E-2</v>
      </c>
      <c r="S39">
        <v>-5.0135812424356274E-2</v>
      </c>
      <c r="T39">
        <v>3.0183226902167348E-3</v>
      </c>
      <c r="U39">
        <v>-0.15548490284039529</v>
      </c>
      <c r="V39">
        <v>-4.0273899137939662E-2</v>
      </c>
      <c r="W39">
        <v>-3.3901551675681318E-2</v>
      </c>
      <c r="X39">
        <v>3.2845655089079884E-3</v>
      </c>
      <c r="Y39">
        <v>5.5411896504686808E-4</v>
      </c>
      <c r="Z39">
        <v>2.1444593460344663E-3</v>
      </c>
      <c r="AA39">
        <v>-6.9453825000032055E-4</v>
      </c>
      <c r="AB39">
        <v>-1.2397336160905326E-3</v>
      </c>
      <c r="AC39">
        <v>1.3273301759220146E-4</v>
      </c>
      <c r="AD39">
        <v>-1.3934250022931138E-3</v>
      </c>
      <c r="AE39">
        <v>3.6158057627186935E-3</v>
      </c>
      <c r="AF39">
        <v>0</v>
      </c>
      <c r="AG39">
        <v>-2.2182755888238148E-3</v>
      </c>
      <c r="AH39">
        <v>-9.5084853079622E-2</v>
      </c>
      <c r="AI39">
        <v>-2.1794414729328082E-3</v>
      </c>
      <c r="AJ39">
        <v>-1.4357504261042209E-3</v>
      </c>
      <c r="AK39">
        <v>6.1218622427901437E-2</v>
      </c>
      <c r="AL39">
        <v>0.25</v>
      </c>
      <c r="AM39">
        <v>3.2657533447116305E-3</v>
      </c>
      <c r="AN39">
        <v>1.899113920595269E-2</v>
      </c>
      <c r="AO39">
        <v>-4.5149595823890665E-3</v>
      </c>
      <c r="AP39">
        <v>9.9596305327125378E-3</v>
      </c>
      <c r="AQ39">
        <v>-1.1736606813155248E-3</v>
      </c>
      <c r="AR39">
        <v>7.8393251187804935E-3</v>
      </c>
      <c r="AS39">
        <v>-1.8649395059888718E-4</v>
      </c>
      <c r="AT39">
        <v>5.4738361562955973E-3</v>
      </c>
      <c r="AU39">
        <v>5.9535476947382371E-2</v>
      </c>
      <c r="AV39">
        <v>-6.0550222872812753E-4</v>
      </c>
      <c r="AW39">
        <v>-1.2121142756349457E-3</v>
      </c>
      <c r="AX39">
        <v>7.7500151188303334E-4</v>
      </c>
      <c r="AY39">
        <v>-2.1033107348138458E-3</v>
      </c>
      <c r="AZ39">
        <v>9.4526830056143041E-3</v>
      </c>
      <c r="BA39">
        <v>5.8941895997488558E-4</v>
      </c>
      <c r="BB39">
        <v>-2.8278308201734603E-6</v>
      </c>
      <c r="BC39">
        <v>3.8714512180690441E-2</v>
      </c>
      <c r="BD39">
        <v>1.9277705425903235E-2</v>
      </c>
      <c r="BE39">
        <v>2.8573372444055778E-2</v>
      </c>
      <c r="BF39">
        <v>-4.1385216162853844E-2</v>
      </c>
      <c r="BG39">
        <v>3.5760663879097265E-2</v>
      </c>
      <c r="BH39">
        <v>0</v>
      </c>
      <c r="BI39">
        <v>0</v>
      </c>
      <c r="BJ39">
        <v>-7.2986679885413963E-3</v>
      </c>
      <c r="BK39">
        <v>90.424999999999272</v>
      </c>
      <c r="BL39">
        <v>3.7635526190626933E-5</v>
      </c>
      <c r="BM39">
        <v>1.2401713511503765E-2</v>
      </c>
      <c r="BN39">
        <v>7.8499935288025569E-3</v>
      </c>
      <c r="BO39">
        <v>1.2662451060830193E-2</v>
      </c>
      <c r="BP39">
        <v>6.2896343031395574E-3</v>
      </c>
      <c r="BQ39">
        <v>1.5039538428685439E-2</v>
      </c>
      <c r="BR39">
        <v>6.989777076485737E-3</v>
      </c>
      <c r="BS39">
        <v>1.5039538428685439E-2</v>
      </c>
      <c r="BT39">
        <v>4.3692215874715501E-3</v>
      </c>
      <c r="BU39">
        <v>2.8263732483091886E-2</v>
      </c>
      <c r="BV39">
        <v>8.9407948985584795E-3</v>
      </c>
      <c r="BW39">
        <v>-1.7464858225268998E-3</v>
      </c>
      <c r="BX39">
        <v>0</v>
      </c>
      <c r="BY39">
        <v>-4.9622312556111936E-2</v>
      </c>
      <c r="BZ39">
        <v>0.05</v>
      </c>
      <c r="CA39">
        <v>0.1899999999999995</v>
      </c>
      <c r="CB39">
        <v>3.9999999999999147E-2</v>
      </c>
      <c r="CC39">
        <v>0.06</v>
      </c>
      <c r="CD39">
        <v>0.13</v>
      </c>
      <c r="CE39">
        <v>-0.12</v>
      </c>
      <c r="CF39">
        <v>-1.9922215711489777E-2</v>
      </c>
      <c r="CG39">
        <v>-1.0452052166582959E-3</v>
      </c>
      <c r="CH39">
        <v>-1.0383738435333356E-3</v>
      </c>
      <c r="CI39">
        <v>-2.1537402097638214E-2</v>
      </c>
      <c r="CJ39">
        <v>1.9531811102476482E-2</v>
      </c>
      <c r="CK39">
        <v>-1.35583895326441E-3</v>
      </c>
      <c r="CL39">
        <v>1.5981000448749505E-2</v>
      </c>
      <c r="CM39">
        <v>1.5003560792166581E-2</v>
      </c>
      <c r="CN39">
        <v>-0.1</v>
      </c>
      <c r="CO39">
        <v>0.28999999999999998</v>
      </c>
      <c r="CP39">
        <v>0.21</v>
      </c>
      <c r="CQ39">
        <v>0.22</v>
      </c>
      <c r="CR39">
        <v>0.22</v>
      </c>
      <c r="CS39">
        <v>57.8</v>
      </c>
      <c r="CT39">
        <v>-0.4</v>
      </c>
      <c r="CU39">
        <v>-0.6</v>
      </c>
      <c r="CV39">
        <v>0</v>
      </c>
      <c r="CW39">
        <v>-1.1000000000000001</v>
      </c>
      <c r="CX39">
        <v>2.1</v>
      </c>
      <c r="CY39">
        <v>-1.1000000000000001</v>
      </c>
      <c r="CZ39">
        <v>6.4999999999999997E-3</v>
      </c>
      <c r="DA39">
        <v>4.8999999999999998E-3</v>
      </c>
      <c r="DB39">
        <v>1.2319999999999999E-2</v>
      </c>
    </row>
    <row r="40" spans="1:106" x14ac:dyDescent="0.25">
      <c r="A40">
        <v>1.0884403575836643E-2</v>
      </c>
      <c r="B40">
        <v>9.9878911591044783E-3</v>
      </c>
      <c r="C40">
        <v>7.9268902468498936E-4</v>
      </c>
      <c r="D40">
        <v>-1.5748034750666662E-3</v>
      </c>
      <c r="E40">
        <v>-2.1851772355304E-2</v>
      </c>
      <c r="F40">
        <v>-3.9053346738251449E-3</v>
      </c>
      <c r="G40">
        <v>1.2330457789149207E-3</v>
      </c>
      <c r="H40">
        <v>1.5390489192821377E-3</v>
      </c>
      <c r="I40">
        <v>-5.4774161223440032E-2</v>
      </c>
      <c r="J40">
        <v>-6.1809107961361853E-2</v>
      </c>
      <c r="K40">
        <v>-3.9856680961785074E-3</v>
      </c>
      <c r="L40">
        <v>2.4617742376271678E-3</v>
      </c>
      <c r="M40">
        <v>4.2315577579289609E-2</v>
      </c>
      <c r="N40">
        <v>2.7084594179433985E-2</v>
      </c>
      <c r="O40">
        <v>0.46677545504761042</v>
      </c>
      <c r="P40">
        <v>-0.17650297386109859</v>
      </c>
      <c r="Q40">
        <v>6.9869679960485875E-2</v>
      </c>
      <c r="R40">
        <v>-1.4021899590319187E-2</v>
      </c>
      <c r="S40">
        <v>-2.8685147998857907E-2</v>
      </c>
      <c r="T40">
        <v>1.2168552304091307E-2</v>
      </c>
      <c r="U40">
        <v>0.15548490284039529</v>
      </c>
      <c r="V40">
        <v>2.7028672387919173E-2</v>
      </c>
      <c r="W40">
        <v>3.3901551675681318E-2</v>
      </c>
      <c r="X40">
        <v>6.3888487129055704E-3</v>
      </c>
      <c r="Y40">
        <v>1.2917514252368534E-3</v>
      </c>
      <c r="Z40">
        <v>1.5081124699243276E-3</v>
      </c>
      <c r="AA40">
        <v>3.4718873707539899E-4</v>
      </c>
      <c r="AB40">
        <v>-1.551831472193399E-3</v>
      </c>
      <c r="AC40">
        <v>-5.6252173358295465E-4</v>
      </c>
      <c r="AD40">
        <v>1.2299319220675287E-2</v>
      </c>
      <c r="AE40">
        <v>1.1895855122201482E-3</v>
      </c>
      <c r="AF40">
        <v>3.1007776782479013E-3</v>
      </c>
      <c r="AG40">
        <v>1.3629083565859901E-2</v>
      </c>
      <c r="AH40">
        <v>8.032862618870773E-2</v>
      </c>
      <c r="AI40">
        <v>3.6297680505787966E-3</v>
      </c>
      <c r="AJ40">
        <v>-5.4626125831912731E-2</v>
      </c>
      <c r="AK40">
        <v>3.5009409666652225E-2</v>
      </c>
      <c r="AL40">
        <v>0.37999999999999989</v>
      </c>
      <c r="AM40">
        <v>-1.6160307863379797E-2</v>
      </c>
      <c r="AN40">
        <v>3.9062549670650926E-3</v>
      </c>
      <c r="AO40">
        <v>1.6720330518691207E-2</v>
      </c>
      <c r="AP40">
        <v>-1.605608524315727E-2</v>
      </c>
      <c r="AQ40">
        <v>3.0355071194927419E-3</v>
      </c>
      <c r="AR40">
        <v>-4.3088988817778784E-3</v>
      </c>
      <c r="AS40">
        <v>1.6202749595333188E-3</v>
      </c>
      <c r="AT40">
        <v>-2.7397162365687677E-3</v>
      </c>
      <c r="AU40">
        <v>-3.0333879390665786E-2</v>
      </c>
      <c r="AV40">
        <v>-6.0331739264363193E-4</v>
      </c>
      <c r="AW40">
        <v>3.6086553725809267E-3</v>
      </c>
      <c r="AX40">
        <v>-1.1884115501272774E-3</v>
      </c>
      <c r="AY40">
        <v>2.6051015248826914E-3</v>
      </c>
      <c r="AZ40">
        <v>-6.7608472474161019E-3</v>
      </c>
      <c r="BA40">
        <v>5.8522662360172006E-4</v>
      </c>
      <c r="BB40">
        <v>1.6717564262309637E-3</v>
      </c>
      <c r="BC40">
        <v>-5.2594861213095534E-2</v>
      </c>
      <c r="BD40">
        <v>1.5785647442291939E-2</v>
      </c>
      <c r="BE40">
        <v>-0.10379679368164396</v>
      </c>
      <c r="BF40">
        <v>8.3719579989415038E-2</v>
      </c>
      <c r="BG40">
        <v>-4.3068857185822651E-2</v>
      </c>
      <c r="BH40">
        <v>8.1054141828218462E-3</v>
      </c>
      <c r="BI40">
        <v>0.20000000000000284</v>
      </c>
      <c r="BJ40">
        <v>-5.2200093341721043E-3</v>
      </c>
      <c r="BK40">
        <v>107.88700000000063</v>
      </c>
      <c r="BL40">
        <v>1.839339241575555E-2</v>
      </c>
      <c r="BM40">
        <v>-6.4746854488060279E-3</v>
      </c>
      <c r="BN40">
        <v>1.6487785938496202E-2</v>
      </c>
      <c r="BO40">
        <v>-2.2301275620090877E-2</v>
      </c>
      <c r="BP40">
        <v>2.5877503016129566E-3</v>
      </c>
      <c r="BQ40">
        <v>-2.4481260318716558E-2</v>
      </c>
      <c r="BR40">
        <v>1.5351977118163163E-3</v>
      </c>
      <c r="BS40">
        <v>-2.4481260318716558E-2</v>
      </c>
      <c r="BT40">
        <v>-3.0420795849132709E-2</v>
      </c>
      <c r="BU40">
        <v>-6.5322600104886774E-3</v>
      </c>
      <c r="BV40">
        <v>-3.4037821351668995E-3</v>
      </c>
      <c r="BW40">
        <v>-9.7590429805336498E-3</v>
      </c>
      <c r="BX40">
        <v>-3.0000000000000027E-2</v>
      </c>
      <c r="BY40">
        <v>-7.7139836149928698E-2</v>
      </c>
      <c r="BZ40">
        <v>0.04</v>
      </c>
      <c r="CA40">
        <v>0.23000000000000043</v>
      </c>
      <c r="CB40">
        <v>0.14000000000000057</v>
      </c>
      <c r="CC40">
        <v>-0.12</v>
      </c>
      <c r="CD40">
        <v>0</v>
      </c>
      <c r="CE40">
        <v>0.15</v>
      </c>
      <c r="CF40">
        <v>2.609053212856427E-2</v>
      </c>
      <c r="CG40">
        <v>-1.8317419749429575E-3</v>
      </c>
      <c r="CH40">
        <v>-2.1003130296062267E-3</v>
      </c>
      <c r="CI40">
        <v>1.8220744268253597E-3</v>
      </c>
      <c r="CJ40">
        <v>-1.5971071999126174E-2</v>
      </c>
      <c r="CK40">
        <v>-1.9661676916733484E-3</v>
      </c>
      <c r="CL40">
        <v>-3.77903795194241E-2</v>
      </c>
      <c r="CM40">
        <v>-1.0332069205817085E-2</v>
      </c>
      <c r="CN40">
        <v>0.46</v>
      </c>
      <c r="CO40">
        <v>0.28000000000000003</v>
      </c>
      <c r="CP40">
        <v>0.17</v>
      </c>
      <c r="CQ40">
        <v>0.35</v>
      </c>
      <c r="CR40">
        <v>0.39</v>
      </c>
      <c r="CS40">
        <v>56.7</v>
      </c>
      <c r="CT40">
        <v>-0.7</v>
      </c>
      <c r="CU40">
        <v>-0.6</v>
      </c>
      <c r="CV40">
        <v>2</v>
      </c>
      <c r="CW40">
        <v>-0.7</v>
      </c>
      <c r="CX40">
        <v>0</v>
      </c>
      <c r="CY40">
        <v>1.3</v>
      </c>
      <c r="CZ40">
        <v>-1.04E-2</v>
      </c>
      <c r="DA40">
        <v>-5.8999999999999999E-3</v>
      </c>
      <c r="DB40">
        <v>9.1800000000000007E-3</v>
      </c>
    </row>
    <row r="41" spans="1:106" x14ac:dyDescent="0.25">
      <c r="A41">
        <v>4.4759727997760734E-3</v>
      </c>
      <c r="B41">
        <v>4.0526427623799322E-3</v>
      </c>
      <c r="C41">
        <v>-2.5477593403877563E-6</v>
      </c>
      <c r="D41">
        <v>7.075799665414273E-3</v>
      </c>
      <c r="E41">
        <v>4.354811592384511E-2</v>
      </c>
      <c r="F41">
        <v>5.768139742259315E-3</v>
      </c>
      <c r="G41">
        <v>4.9094796769590943E-3</v>
      </c>
      <c r="H41">
        <v>-5.9352483967245462E-3</v>
      </c>
      <c r="I41">
        <v>-4.7004735300370193E-2</v>
      </c>
      <c r="J41">
        <v>-2.8511931191644635E-2</v>
      </c>
      <c r="K41">
        <v>-2.0471873028418131E-2</v>
      </c>
      <c r="L41">
        <v>-6.2964603361876925E-3</v>
      </c>
      <c r="M41">
        <v>-7.7215087530557724E-2</v>
      </c>
      <c r="N41">
        <v>-7.4604607904117159E-2</v>
      </c>
      <c r="O41">
        <v>-1.0346758211478315</v>
      </c>
      <c r="P41">
        <v>0.1949003390008146</v>
      </c>
      <c r="Q41">
        <v>4.7913355695897941E-2</v>
      </c>
      <c r="R41">
        <v>-4.0608067896270583E-2</v>
      </c>
      <c r="S41">
        <v>0.13815033848081715</v>
      </c>
      <c r="T41">
        <v>1.5713557497996078E-3</v>
      </c>
      <c r="U41">
        <v>5.4488185284069512E-2</v>
      </c>
      <c r="V41">
        <v>1.3245226750020489E-2</v>
      </c>
      <c r="W41">
        <v>0</v>
      </c>
      <c r="X41">
        <v>-3.2636136370189917E-3</v>
      </c>
      <c r="Y41">
        <v>4.6093570763083846E-4</v>
      </c>
      <c r="Z41">
        <v>1.3602139575947803E-3</v>
      </c>
      <c r="AA41">
        <v>-1.7359938987659973E-4</v>
      </c>
      <c r="AB41">
        <v>-6.2140750795691702E-4</v>
      </c>
      <c r="AC41">
        <v>-9.0261433557969895E-4</v>
      </c>
      <c r="AD41">
        <v>-2.3269854506100529E-3</v>
      </c>
      <c r="AE41">
        <v>8.8168215321893229E-4</v>
      </c>
      <c r="AF41">
        <v>0</v>
      </c>
      <c r="AG41">
        <v>3.0463588828071764E-2</v>
      </c>
      <c r="AH41">
        <v>8.9105618592744129E-2</v>
      </c>
      <c r="AI41">
        <v>-5.9719234701621993E-2</v>
      </c>
      <c r="AJ41">
        <v>1.804560246917486E-2</v>
      </c>
      <c r="AK41">
        <v>0.13896385773583031</v>
      </c>
      <c r="AL41">
        <v>-0.14000000000000057</v>
      </c>
      <c r="AM41">
        <v>1.793227599646452E-3</v>
      </c>
      <c r="AN41">
        <v>2.7597795028252159E-2</v>
      </c>
      <c r="AO41">
        <v>-2.4936485290031618E-2</v>
      </c>
      <c r="AP41">
        <v>1.3351915295551464E-2</v>
      </c>
      <c r="AQ41">
        <v>-2.3748964185745791E-3</v>
      </c>
      <c r="AR41">
        <v>5.0473005450308861E-3</v>
      </c>
      <c r="AS41">
        <v>-6.6410760353630138E-4</v>
      </c>
      <c r="AT41">
        <v>4.7519703256231338E-3</v>
      </c>
      <c r="AU41">
        <v>3.2867129637098813E-2</v>
      </c>
      <c r="AV41">
        <v>3.0035448747938176E-3</v>
      </c>
      <c r="AW41">
        <v>-2.3086415700923624E-5</v>
      </c>
      <c r="AX41">
        <v>7.7253098613461191E-4</v>
      </c>
      <c r="AY41">
        <v>-1.5745897104233464E-3</v>
      </c>
      <c r="AZ41">
        <v>4.0039729538614566E-3</v>
      </c>
      <c r="BA41">
        <v>1.1684409339398627E-3</v>
      </c>
      <c r="BB41">
        <v>-2.7943894320960894E-3</v>
      </c>
      <c r="BC41">
        <v>6.3386332845860593E-2</v>
      </c>
      <c r="BD41">
        <v>-2.8596070827932252E-2</v>
      </c>
      <c r="BE41">
        <v>8.961215868968786E-2</v>
      </c>
      <c r="BF41">
        <v>-1.3037994338129799E-2</v>
      </c>
      <c r="BG41">
        <v>5.9905249078412659E-2</v>
      </c>
      <c r="BH41">
        <v>7.0387419814759156E-3</v>
      </c>
      <c r="BI41">
        <v>0</v>
      </c>
      <c r="BJ41">
        <v>1.799392326527105E-2</v>
      </c>
      <c r="BK41">
        <v>44.084000000000742</v>
      </c>
      <c r="BL41">
        <v>-2.7302097312373874E-3</v>
      </c>
      <c r="BM41">
        <v>7.6624279923773742E-3</v>
      </c>
      <c r="BN41">
        <v>6.4300536114947349E-3</v>
      </c>
      <c r="BO41">
        <v>8.8997996086126463E-3</v>
      </c>
      <c r="BP41">
        <v>1.5131455251111703E-3</v>
      </c>
      <c r="BQ41">
        <v>1.0371646348239061E-2</v>
      </c>
      <c r="BR41">
        <v>2.6514752263002705E-3</v>
      </c>
      <c r="BS41">
        <v>1.0371646348239061E-2</v>
      </c>
      <c r="BT41">
        <v>1.6634313426819425E-2</v>
      </c>
      <c r="BU41">
        <v>4.6558045997609376E-2</v>
      </c>
      <c r="BV41">
        <v>5.2322780622402476E-3</v>
      </c>
      <c r="BW41">
        <v>-8.0996479986872316E-4</v>
      </c>
      <c r="BX41">
        <v>6.0000000000000053E-2</v>
      </c>
      <c r="BY41">
        <v>7.5437341202732711E-2</v>
      </c>
      <c r="BZ41">
        <v>-0.03</v>
      </c>
      <c r="CA41">
        <v>-0.10000000000000053</v>
      </c>
      <c r="CB41">
        <v>-4.0000000000000924E-2</v>
      </c>
      <c r="CC41">
        <v>0.05</v>
      </c>
      <c r="CD41">
        <v>0.23</v>
      </c>
      <c r="CE41">
        <v>0.28000000000000003</v>
      </c>
      <c r="CF41">
        <v>3.8130333918764414E-2</v>
      </c>
      <c r="CG41">
        <v>1.4302675229059147E-2</v>
      </c>
      <c r="CH41">
        <v>5.2758660987404227E-3</v>
      </c>
      <c r="CI41">
        <v>1.0248038360775702E-2</v>
      </c>
      <c r="CJ41">
        <v>-6.2913478618122909E-3</v>
      </c>
      <c r="CK41">
        <v>-5.1043377104598164E-4</v>
      </c>
      <c r="CL41">
        <v>-1.1360395399597323E-2</v>
      </c>
      <c r="CM41">
        <v>-6.7839423640156937E-3</v>
      </c>
      <c r="CN41">
        <v>0.12</v>
      </c>
      <c r="CO41">
        <v>0.1</v>
      </c>
      <c r="CP41">
        <v>-0.32</v>
      </c>
      <c r="CQ41">
        <v>0.16</v>
      </c>
      <c r="CR41">
        <v>0.1</v>
      </c>
      <c r="CS41">
        <v>55.8</v>
      </c>
      <c r="CT41">
        <v>-0.3</v>
      </c>
      <c r="CU41">
        <v>0.3</v>
      </c>
      <c r="CV41">
        <v>0.1</v>
      </c>
      <c r="CW41">
        <v>1.4</v>
      </c>
      <c r="CX41">
        <v>-1.6</v>
      </c>
      <c r="CY41">
        <v>1.5</v>
      </c>
      <c r="CZ41">
        <v>3.7000000000000002E-3</v>
      </c>
      <c r="DA41">
        <v>2.9999999999999997E-4</v>
      </c>
      <c r="DB41">
        <v>1.2359999999999999E-2</v>
      </c>
    </row>
    <row r="42" spans="1:106" x14ac:dyDescent="0.25">
      <c r="A42">
        <v>3.150564944798262E-3</v>
      </c>
      <c r="B42">
        <v>2.6880607366450704E-3</v>
      </c>
      <c r="C42">
        <v>4.7897855281302526E-3</v>
      </c>
      <c r="D42">
        <v>-7.0696239629741697E-3</v>
      </c>
      <c r="E42">
        <v>6.2569776914873643E-2</v>
      </c>
      <c r="F42">
        <v>3.7306973979385205E-3</v>
      </c>
      <c r="G42">
        <v>3.0010920430783017E-3</v>
      </c>
      <c r="H42">
        <v>-1.3645820257348618E-3</v>
      </c>
      <c r="I42">
        <v>4.4855903569962052E-2</v>
      </c>
      <c r="J42">
        <v>8.0788574359107024E-2</v>
      </c>
      <c r="K42">
        <v>1.2778651886426573E-2</v>
      </c>
      <c r="L42">
        <v>3.9877534766539213E-3</v>
      </c>
      <c r="M42">
        <v>-6.0980064196915151E-2</v>
      </c>
      <c r="N42">
        <v>-3.1865275434757034E-2</v>
      </c>
      <c r="O42">
        <v>0.6749707492221777</v>
      </c>
      <c r="P42">
        <v>-0.20763936477824441</v>
      </c>
      <c r="Q42">
        <v>-0.13102826240640475</v>
      </c>
      <c r="R42">
        <v>5.8420243660370019E-2</v>
      </c>
      <c r="S42">
        <v>-0.21797261189797812</v>
      </c>
      <c r="T42">
        <v>1.0843836606575508E-3</v>
      </c>
      <c r="U42">
        <v>-9.5310179804324768E-2</v>
      </c>
      <c r="V42">
        <v>-2.6668247082160867E-2</v>
      </c>
      <c r="W42">
        <v>0</v>
      </c>
      <c r="X42">
        <v>1.1963808602544646E-2</v>
      </c>
      <c r="Y42">
        <v>1.8416211466494303E-3</v>
      </c>
      <c r="Z42">
        <v>6.4841028494360131E-3</v>
      </c>
      <c r="AA42">
        <v>9.2517308069517412E-4</v>
      </c>
      <c r="AB42">
        <v>-4.6630917142387318E-4</v>
      </c>
      <c r="AC42">
        <v>2.7154836814045069E-3</v>
      </c>
      <c r="AD42">
        <v>3.7463710520349025E-3</v>
      </c>
      <c r="AE42">
        <v>1.8375320996142364E-3</v>
      </c>
      <c r="AF42">
        <v>0</v>
      </c>
      <c r="AG42">
        <v>-5.0555427237233275E-2</v>
      </c>
      <c r="AH42">
        <v>-7.0974810321684956E-2</v>
      </c>
      <c r="AI42">
        <v>9.1884260544059515E-3</v>
      </c>
      <c r="AJ42">
        <v>-7.4794664312927139E-3</v>
      </c>
      <c r="AK42">
        <v>-8.0160749882356441E-3</v>
      </c>
      <c r="AL42">
        <v>-0.25999999999999979</v>
      </c>
      <c r="AM42">
        <v>6.5934304798319077E-3</v>
      </c>
      <c r="AN42">
        <v>1.7463456178634373E-2</v>
      </c>
      <c r="AO42">
        <v>-1.2642075349069248E-2</v>
      </c>
      <c r="AP42">
        <v>-2.8959764251350606E-3</v>
      </c>
      <c r="AQ42">
        <v>4.7176665147086183E-3</v>
      </c>
      <c r="AR42">
        <v>5.4661643310671693E-3</v>
      </c>
      <c r="AS42">
        <v>-1.3896359803178271E-3</v>
      </c>
      <c r="AT42">
        <v>3.9950825868846351E-3</v>
      </c>
      <c r="AU42">
        <v>3.4076237742883819E-2</v>
      </c>
      <c r="AV42">
        <v>-1.2091272928991259E-3</v>
      </c>
      <c r="AW42">
        <v>-2.4052377358954047E-3</v>
      </c>
      <c r="AX42">
        <v>1.1525109400505329E-3</v>
      </c>
      <c r="AY42">
        <v>5.1125400657170417E-4</v>
      </c>
      <c r="AZ42">
        <v>1.7698454291753762E-2</v>
      </c>
      <c r="BA42">
        <v>1.738971541225709E-3</v>
      </c>
      <c r="BB42">
        <v>2.7813322519065764E-3</v>
      </c>
      <c r="BC42">
        <v>1.5971945566051637E-2</v>
      </c>
      <c r="BD42">
        <v>9.6231696914612641E-3</v>
      </c>
      <c r="BE42">
        <v>-7.4107972153722557E-2</v>
      </c>
      <c r="BF42">
        <v>-0.13465688514625729</v>
      </c>
      <c r="BG42">
        <v>-7.9658977814644594E-2</v>
      </c>
      <c r="BH42">
        <v>-1.0070578563595944E-2</v>
      </c>
      <c r="BI42">
        <v>0</v>
      </c>
      <c r="BJ42">
        <v>-8.2749201378060633E-3</v>
      </c>
      <c r="BK42">
        <v>29.338999999999942</v>
      </c>
      <c r="BL42">
        <v>-4.0301817017898145E-3</v>
      </c>
      <c r="BM42">
        <v>-8.8378839440261814E-3</v>
      </c>
      <c r="BN42">
        <v>1.323270726657455E-2</v>
      </c>
      <c r="BO42">
        <v>2.4524429836869643E-3</v>
      </c>
      <c r="BP42">
        <v>5.7309663821110135E-3</v>
      </c>
      <c r="BQ42">
        <v>-3.5614226062481436E-3</v>
      </c>
      <c r="BR42">
        <v>6.3396451525630226E-3</v>
      </c>
      <c r="BS42">
        <v>-3.5614226062481436E-3</v>
      </c>
      <c r="BT42">
        <v>3.1743406498141447E-2</v>
      </c>
      <c r="BU42">
        <v>-9.4374806953331003E-2</v>
      </c>
      <c r="BV42">
        <v>9.9313400884248892E-4</v>
      </c>
      <c r="BW42">
        <v>8.8990574546672363E-3</v>
      </c>
      <c r="BX42">
        <v>-3.0000000000000027E-2</v>
      </c>
      <c r="BY42">
        <v>-1.7363868215243272E-2</v>
      </c>
      <c r="BZ42">
        <v>-0.01</v>
      </c>
      <c r="CA42">
        <v>0</v>
      </c>
      <c r="CB42">
        <v>8.0000000000000071E-2</v>
      </c>
      <c r="CC42">
        <v>0.12</v>
      </c>
      <c r="CD42">
        <v>0.1</v>
      </c>
      <c r="CE42">
        <v>0.12</v>
      </c>
      <c r="CF42">
        <v>-2.8570868408435146E-2</v>
      </c>
      <c r="CG42">
        <v>6.0920862832523071E-3</v>
      </c>
      <c r="CH42">
        <v>-1.2394982013033129E-3</v>
      </c>
      <c r="CI42">
        <v>-3.316648230001995E-3</v>
      </c>
      <c r="CJ42">
        <v>6.2385675414091679E-3</v>
      </c>
      <c r="CK42">
        <v>2.564166406944679E-3</v>
      </c>
      <c r="CL42">
        <v>4.5064504300996511E-2</v>
      </c>
      <c r="CM42">
        <v>1.0012015960318976E-2</v>
      </c>
      <c r="CN42">
        <v>0.08</v>
      </c>
      <c r="CO42">
        <v>0</v>
      </c>
      <c r="CP42">
        <v>-0.16</v>
      </c>
      <c r="CQ42">
        <v>-0.12</v>
      </c>
      <c r="CR42">
        <v>-0.18</v>
      </c>
      <c r="CS42">
        <v>54.9</v>
      </c>
      <c r="CT42">
        <v>1.1000000000000001</v>
      </c>
      <c r="CU42">
        <v>0.3</v>
      </c>
      <c r="CV42">
        <v>-1.4</v>
      </c>
      <c r="CW42">
        <v>-0.3</v>
      </c>
      <c r="CX42">
        <v>0.4</v>
      </c>
      <c r="CY42">
        <v>-1.7</v>
      </c>
      <c r="CZ42">
        <v>0.01</v>
      </c>
      <c r="DA42">
        <v>1.1000000000000001E-3</v>
      </c>
      <c r="DB42">
        <v>1.6389999999999998E-2</v>
      </c>
    </row>
    <row r="43" spans="1:106" x14ac:dyDescent="0.25">
      <c r="A43">
        <v>4.4524460302231006E-3</v>
      </c>
      <c r="B43">
        <v>5.031952873043366E-3</v>
      </c>
      <c r="C43">
        <v>-3.9894714719919122E-3</v>
      </c>
      <c r="D43">
        <v>3.1372555452531259E-3</v>
      </c>
      <c r="E43">
        <v>-0.13288388158748177</v>
      </c>
      <c r="F43">
        <v>-1.7788063175443902E-2</v>
      </c>
      <c r="G43">
        <v>-8.5370054087707814E-3</v>
      </c>
      <c r="H43">
        <v>2.3438921363982956E-3</v>
      </c>
      <c r="I43">
        <v>6.1411566036504439E-3</v>
      </c>
      <c r="J43">
        <v>1.7765147865948627E-2</v>
      </c>
      <c r="K43">
        <v>1.3408601206290172E-2</v>
      </c>
      <c r="L43">
        <v>6.4281628481062114E-3</v>
      </c>
      <c r="M43">
        <v>9.3764993626029636E-2</v>
      </c>
      <c r="N43">
        <v>8.4593118952105417E-2</v>
      </c>
      <c r="O43">
        <v>-0.11643677342742009</v>
      </c>
      <c r="P43">
        <v>0.18924199963852839</v>
      </c>
      <c r="Q43">
        <v>-5.4808236494994667E-2</v>
      </c>
      <c r="R43">
        <v>-0.12903781087432353</v>
      </c>
      <c r="S43">
        <v>0.16108523749592685</v>
      </c>
      <c r="T43">
        <v>7.8989352245351085E-3</v>
      </c>
      <c r="U43">
        <v>-0.21278076427866344</v>
      </c>
      <c r="V43">
        <v>-2.7398974188114655E-2</v>
      </c>
      <c r="W43">
        <v>-3.3901551675681318E-2</v>
      </c>
      <c r="X43">
        <v>-2.4990825207886758E-3</v>
      </c>
      <c r="Y43">
        <v>-2.7602705240248326E-4</v>
      </c>
      <c r="Z43">
        <v>3.3225021535745469E-3</v>
      </c>
      <c r="AA43">
        <v>-1.2142422584577872E-3</v>
      </c>
      <c r="AB43">
        <v>-1.554847239386703E-4</v>
      </c>
      <c r="AC43">
        <v>-1.3917988813823001E-3</v>
      </c>
      <c r="AD43">
        <v>-1.5070439390319379E-2</v>
      </c>
      <c r="AE43">
        <v>2.9406731267922481E-3</v>
      </c>
      <c r="AF43">
        <v>1.546790718299107E-3</v>
      </c>
      <c r="AG43">
        <v>-3.8738040208453839E-2</v>
      </c>
      <c r="AH43">
        <v>3.5304273184966206E-2</v>
      </c>
      <c r="AI43">
        <v>-3.9647633539114935E-2</v>
      </c>
      <c r="AJ43">
        <v>-6.0241146033810367E-3</v>
      </c>
      <c r="AK43">
        <v>-0.12067958072039442</v>
      </c>
      <c r="AL43">
        <v>-0.26999999999999957</v>
      </c>
      <c r="AM43">
        <v>5.5295904966651266E-3</v>
      </c>
      <c r="AN43">
        <v>1.2615266143054527E-3</v>
      </c>
      <c r="AO43">
        <v>1.5179308461341634E-3</v>
      </c>
      <c r="AP43">
        <v>-1.2136933024976315E-2</v>
      </c>
      <c r="AQ43">
        <v>-3.4517075384910001E-3</v>
      </c>
      <c r="AR43">
        <v>-1.6760011920178286E-2</v>
      </c>
      <c r="AS43">
        <v>-1.4929577834053021E-3</v>
      </c>
      <c r="AT43">
        <v>-1.4143573132259668E-2</v>
      </c>
      <c r="AU43">
        <v>-0.14233465391394784</v>
      </c>
      <c r="AV43">
        <v>-1.7983807953472208E-3</v>
      </c>
      <c r="AW43">
        <v>-1.1961655820522665E-3</v>
      </c>
      <c r="AX43">
        <v>-1.9547987973673742E-3</v>
      </c>
      <c r="AY43">
        <v>-1.0427126712615475E-3</v>
      </c>
      <c r="AZ43">
        <v>-3.3530148065640475E-2</v>
      </c>
      <c r="BA43">
        <v>-6.4500858335136968E-3</v>
      </c>
      <c r="BB43">
        <v>-1.6736219464537072E-3</v>
      </c>
      <c r="BC43">
        <v>-5.6744249410751735E-2</v>
      </c>
      <c r="BD43">
        <v>-4.9908107270772994E-2</v>
      </c>
      <c r="BE43">
        <v>-6.3513405722325444E-2</v>
      </c>
      <c r="BF43">
        <v>3.249916739295422E-2</v>
      </c>
      <c r="BG43">
        <v>1.3622501681295418E-2</v>
      </c>
      <c r="BH43">
        <v>1.0116338748442644E-3</v>
      </c>
      <c r="BI43">
        <v>0</v>
      </c>
      <c r="BJ43">
        <v>-2.8255383095315167E-2</v>
      </c>
      <c r="BK43">
        <v>55.134000000000015</v>
      </c>
      <c r="BL43">
        <v>1.348392192487502E-2</v>
      </c>
      <c r="BM43">
        <v>5.0003874363273582E-3</v>
      </c>
      <c r="BN43">
        <v>1.2748155739510381E-2</v>
      </c>
      <c r="BO43">
        <v>-1.4842470172586886E-3</v>
      </c>
      <c r="BP43">
        <v>4.4370672519020715E-3</v>
      </c>
      <c r="BQ43">
        <v>7.6407109867409062E-3</v>
      </c>
      <c r="BR43">
        <v>7.6250522492751216E-3</v>
      </c>
      <c r="BS43">
        <v>7.6407109867409062E-3</v>
      </c>
      <c r="BT43">
        <v>-3.0193176763678942E-2</v>
      </c>
      <c r="BU43">
        <v>5.9202801141434946E-2</v>
      </c>
      <c r="BV43">
        <v>9.1933091755231899E-3</v>
      </c>
      <c r="BW43">
        <v>-8.5049385789348619E-3</v>
      </c>
      <c r="BX43">
        <v>-2.0000000000000018E-2</v>
      </c>
      <c r="BY43">
        <v>-1.9908230592090348E-2</v>
      </c>
      <c r="BZ43">
        <v>0.06</v>
      </c>
      <c r="CA43">
        <v>-4.0000000000000036E-2</v>
      </c>
      <c r="CB43">
        <v>3.0000000000001137E-2</v>
      </c>
      <c r="CC43">
        <v>0.13</v>
      </c>
      <c r="CD43">
        <v>0.17</v>
      </c>
      <c r="CE43">
        <v>0.17</v>
      </c>
      <c r="CF43">
        <v>-6.4208768147748785E-3</v>
      </c>
      <c r="CG43">
        <v>4.6938426268985367E-3</v>
      </c>
      <c r="CH43">
        <v>-1.3631894505339304E-3</v>
      </c>
      <c r="CI43">
        <v>-8.7529403230135472E-4</v>
      </c>
      <c r="CJ43">
        <v>3.3587258337339776E-3</v>
      </c>
      <c r="CK43">
        <v>-9.5098649038050098E-4</v>
      </c>
      <c r="CL43">
        <v>2.8403733784507779E-3</v>
      </c>
      <c r="CM43">
        <v>-1.9711380176863358E-3</v>
      </c>
      <c r="CN43">
        <v>-7.0000000000000007E-2</v>
      </c>
      <c r="CO43">
        <v>-7.0000000000000007E-2</v>
      </c>
      <c r="CP43">
        <v>-0.2</v>
      </c>
      <c r="CQ43">
        <v>-0.17</v>
      </c>
      <c r="CR43">
        <v>-0.24</v>
      </c>
      <c r="CS43">
        <v>54.7</v>
      </c>
      <c r="CT43">
        <v>1</v>
      </c>
      <c r="CU43">
        <v>0</v>
      </c>
      <c r="CV43">
        <v>-0.4</v>
      </c>
      <c r="CW43">
        <v>-1.2</v>
      </c>
      <c r="CX43">
        <v>0.7</v>
      </c>
      <c r="CY43">
        <v>-1.6</v>
      </c>
      <c r="CZ43">
        <v>-6.4999999999999997E-3</v>
      </c>
      <c r="DA43">
        <v>4.7000000000000002E-3</v>
      </c>
      <c r="DB43">
        <v>1.379E-2</v>
      </c>
    </row>
    <row r="44" spans="1:106" x14ac:dyDescent="0.25">
      <c r="A44">
        <v>6.0325551780060493E-4</v>
      </c>
      <c r="B44">
        <v>3.4195592915793327E-3</v>
      </c>
      <c r="C44">
        <v>3.9818464405385612E-3</v>
      </c>
      <c r="D44">
        <v>-4.7083477772940086E-3</v>
      </c>
      <c r="E44">
        <v>2.083662665694952E-2</v>
      </c>
      <c r="F44">
        <v>6.0644518529606728E-4</v>
      </c>
      <c r="G44">
        <v>6.0550927034785929E-4</v>
      </c>
      <c r="H44">
        <v>-1.6123935814640333E-3</v>
      </c>
      <c r="I44">
        <v>1.2570092745267658E-4</v>
      </c>
      <c r="J44">
        <v>-8.0086431380097522E-2</v>
      </c>
      <c r="K44">
        <v>-2.2754767508073037E-2</v>
      </c>
      <c r="L44">
        <v>-1.366640919628459E-2</v>
      </c>
      <c r="M44">
        <v>1.4264694565341074E-2</v>
      </c>
      <c r="N44">
        <v>6.097638616733736E-3</v>
      </c>
      <c r="O44">
        <v>-0.15036581458092257</v>
      </c>
      <c r="P44">
        <v>-0.136187436682639</v>
      </c>
      <c r="Q44">
        <v>0.10041874774704684</v>
      </c>
      <c r="R44">
        <v>4.2141066772995117E-2</v>
      </c>
      <c r="S44">
        <v>-0.12451294787258327</v>
      </c>
      <c r="T44">
        <v>-5.1887156922312272E-3</v>
      </c>
      <c r="U44">
        <v>6.0018009726253041E-2</v>
      </c>
      <c r="V44">
        <v>0.10536051565782611</v>
      </c>
      <c r="W44">
        <v>3.3901551675681318E-2</v>
      </c>
      <c r="X44">
        <v>-3.5387828142088296E-3</v>
      </c>
      <c r="Y44">
        <v>3.6801914114903411E-4</v>
      </c>
      <c r="Z44">
        <v>1.6448915528906483E-2</v>
      </c>
      <c r="AA44">
        <v>-8.6778267947451582E-4</v>
      </c>
      <c r="AB44">
        <v>-3.5828373866682028E-3</v>
      </c>
      <c r="AC44">
        <v>-5.5725118154015263E-4</v>
      </c>
      <c r="AD44">
        <v>-5.469156727254898E-3</v>
      </c>
      <c r="AE44">
        <v>-2.7494575689122058E-3</v>
      </c>
      <c r="AF44">
        <v>-4.6475683965470083E-3</v>
      </c>
      <c r="AG44">
        <v>4.8967170984655084E-2</v>
      </c>
      <c r="AH44">
        <v>3.5147387765645632E-2</v>
      </c>
      <c r="AI44">
        <v>4.9507402455403415E-2</v>
      </c>
      <c r="AJ44">
        <v>3.1229303633781846E-2</v>
      </c>
      <c r="AK44">
        <v>4.440241031912695E-2</v>
      </c>
      <c r="AL44">
        <v>0.45000000000000018</v>
      </c>
      <c r="AM44">
        <v>1.8080503327911723E-2</v>
      </c>
      <c r="AN44">
        <v>3.1497270899787155E-2</v>
      </c>
      <c r="AO44">
        <v>-4.7432304957088722E-2</v>
      </c>
      <c r="AP44">
        <v>7.6575584470255365E-3</v>
      </c>
      <c r="AQ44">
        <v>1.6148975610716931E-3</v>
      </c>
      <c r="AR44">
        <v>2.298149578466635E-3</v>
      </c>
      <c r="AS44">
        <v>1.5034308647381422E-3</v>
      </c>
      <c r="AT44">
        <v>4.0322635279386176E-3</v>
      </c>
      <c r="AU44">
        <v>4.0289339750336772E-2</v>
      </c>
      <c r="AV44">
        <v>2.9838283332521698E-3</v>
      </c>
      <c r="AW44">
        <v>1.1876418589320537E-3</v>
      </c>
      <c r="AX44">
        <v>3.7853831954492989E-4</v>
      </c>
      <c r="AY44">
        <v>5.1132355812377739E-4</v>
      </c>
      <c r="AZ44">
        <v>9.1559430293530752E-3</v>
      </c>
      <c r="BA44">
        <v>2.3388399672121807E-3</v>
      </c>
      <c r="BB44">
        <v>5.5078806984987239E-4</v>
      </c>
      <c r="BC44">
        <v>4.3749382554384653E-2</v>
      </c>
      <c r="BD44">
        <v>-8.424649659251493E-3</v>
      </c>
      <c r="BE44">
        <v>0.137621377876048</v>
      </c>
      <c r="BF44">
        <v>-0.16731839020190531</v>
      </c>
      <c r="BG44">
        <v>-3.1867738848021965E-2</v>
      </c>
      <c r="BH44">
        <v>-4.0526904506235084E-3</v>
      </c>
      <c r="BI44">
        <v>-0.20000000000000284</v>
      </c>
      <c r="BJ44">
        <v>8.836715878176804E-3</v>
      </c>
      <c r="BK44">
        <v>37.625999999998385</v>
      </c>
      <c r="BL44">
        <v>-4.4558935435130564E-3</v>
      </c>
      <c r="BM44">
        <v>1.9442754928514105E-2</v>
      </c>
      <c r="BN44">
        <v>6.9319186923992859E-3</v>
      </c>
      <c r="BO44">
        <v>-4.4577846038835744E-3</v>
      </c>
      <c r="BP44">
        <v>3.8147582192857854E-3</v>
      </c>
      <c r="BQ44">
        <v>2.4632525723280452E-3</v>
      </c>
      <c r="BR44">
        <v>-7.2898438739876781E-4</v>
      </c>
      <c r="BS44">
        <v>2.4632525723280452E-3</v>
      </c>
      <c r="BT44">
        <v>2.6556780226698606E-3</v>
      </c>
      <c r="BU44">
        <v>5.4665175347941464E-2</v>
      </c>
      <c r="BV44">
        <v>1.9109867046447349E-3</v>
      </c>
      <c r="BW44">
        <v>3.3279961557992621E-3</v>
      </c>
      <c r="BX44">
        <v>3.0000000000000027E-2</v>
      </c>
      <c r="BY44">
        <v>-7.0996626315320555E-3</v>
      </c>
      <c r="BZ44">
        <v>-0.09</v>
      </c>
      <c r="CA44">
        <v>0.35000000000000053</v>
      </c>
      <c r="CB44">
        <v>0.5</v>
      </c>
      <c r="CC44">
        <v>0.42</v>
      </c>
      <c r="CD44">
        <v>0.24</v>
      </c>
      <c r="CE44">
        <v>0.25</v>
      </c>
      <c r="CF44">
        <v>2.5180404696726555E-2</v>
      </c>
      <c r="CG44">
        <v>2.3393863881896237E-2</v>
      </c>
      <c r="CH44">
        <v>1.0202494370590287E-3</v>
      </c>
      <c r="CI44">
        <v>7.5382773929622005E-3</v>
      </c>
      <c r="CJ44">
        <v>-3.8349824396561871E-3</v>
      </c>
      <c r="CK44">
        <v>2.0604981263083744E-3</v>
      </c>
      <c r="CL44">
        <v>-1.5167182196143436E-2</v>
      </c>
      <c r="CM44">
        <v>1.646547967837364E-5</v>
      </c>
      <c r="CN44">
        <v>-0.17</v>
      </c>
      <c r="CO44">
        <v>0.18</v>
      </c>
      <c r="CP44">
        <v>0.37</v>
      </c>
      <c r="CQ44">
        <v>0.41</v>
      </c>
      <c r="CR44">
        <v>0.43</v>
      </c>
      <c r="CS44">
        <v>53.2</v>
      </c>
      <c r="CT44">
        <v>-1.6</v>
      </c>
      <c r="CU44">
        <v>0.6</v>
      </c>
      <c r="CV44">
        <v>-1.6</v>
      </c>
      <c r="CW44">
        <v>2.1</v>
      </c>
      <c r="CX44">
        <v>0.4</v>
      </c>
      <c r="CY44">
        <v>0.5</v>
      </c>
      <c r="CZ44">
        <v>-2.5000000000000001E-3</v>
      </c>
      <c r="DA44">
        <v>-2.7000000000000001E-3</v>
      </c>
      <c r="DB44">
        <v>1.345E-2</v>
      </c>
    </row>
    <row r="45" spans="1:106" x14ac:dyDescent="0.25">
      <c r="A45">
        <v>4.4403940660977526E-3</v>
      </c>
      <c r="B45">
        <v>2.5663837749121399E-3</v>
      </c>
      <c r="C45">
        <v>-5.5723017620215032E-3</v>
      </c>
      <c r="D45">
        <v>8.6277776834426945E-3</v>
      </c>
      <c r="E45">
        <v>8.2873205434131236E-2</v>
      </c>
      <c r="F45">
        <v>1.6534756990783883E-2</v>
      </c>
      <c r="G45">
        <v>4.2243160699317883E-3</v>
      </c>
      <c r="H45">
        <v>-8.5317551666719282E-4</v>
      </c>
      <c r="I45">
        <v>2.4537712326928585E-3</v>
      </c>
      <c r="J45">
        <v>4.1320874339470848E-2</v>
      </c>
      <c r="K45">
        <v>8.6122608175172033E-3</v>
      </c>
      <c r="L45">
        <v>4.945943015497889E-3</v>
      </c>
      <c r="M45">
        <v>-8.7398461868973598E-2</v>
      </c>
      <c r="N45">
        <v>-8.9280853408626015E-2</v>
      </c>
      <c r="O45">
        <v>0.3242091731859178</v>
      </c>
      <c r="P45">
        <v>-0.11247798342669046</v>
      </c>
      <c r="Q45">
        <v>-9.3401175088400734E-2</v>
      </c>
      <c r="R45">
        <v>2.5799122670241204E-2</v>
      </c>
      <c r="S45">
        <v>3.794493156412404E-2</v>
      </c>
      <c r="T45">
        <v>2.2733765907947401E-3</v>
      </c>
      <c r="U45">
        <v>0.13595563623602924</v>
      </c>
      <c r="V45">
        <v>-6.4538521137571081E-2</v>
      </c>
      <c r="W45">
        <v>0</v>
      </c>
      <c r="X45">
        <v>1.1809862606764199E-3</v>
      </c>
      <c r="Y45">
        <v>3.3060917247418331E-3</v>
      </c>
      <c r="Z45">
        <v>-1.237109558666738E-2</v>
      </c>
      <c r="AA45">
        <v>2.0823661192039822E-3</v>
      </c>
      <c r="AB45">
        <v>-2.969448145853093E-3</v>
      </c>
      <c r="AC45">
        <v>-1.9466371714180752E-3</v>
      </c>
      <c r="AD45">
        <v>1.7971819771336328E-3</v>
      </c>
      <c r="AE45">
        <v>7.6449680723555957E-4</v>
      </c>
      <c r="AF45">
        <v>1.5515906914185251E-3</v>
      </c>
      <c r="AG45">
        <v>1.1438752088425375E-2</v>
      </c>
      <c r="AH45">
        <v>-8.6298059319038778E-2</v>
      </c>
      <c r="AI45">
        <v>-6.4689475926898332E-2</v>
      </c>
      <c r="AJ45">
        <v>-0.10324789603727069</v>
      </c>
      <c r="AK45">
        <v>0.10111699696741816</v>
      </c>
      <c r="AL45">
        <v>-0.34000000000000075</v>
      </c>
      <c r="AM45">
        <v>-1.2581321133901036E-2</v>
      </c>
      <c r="AN45">
        <v>-4.5827715370475808E-2</v>
      </c>
      <c r="AO45">
        <v>1.3252932230661818E-4</v>
      </c>
      <c r="AP45">
        <v>-5.9267315911881724E-5</v>
      </c>
      <c r="AQ45">
        <v>-3.2287243433932744E-3</v>
      </c>
      <c r="AR45">
        <v>1.0877272350993117E-2</v>
      </c>
      <c r="AS45">
        <v>7.9475409286278165E-4</v>
      </c>
      <c r="AT45">
        <v>7.3801072976227289E-3</v>
      </c>
      <c r="AU45">
        <v>9.9433621763461488E-2</v>
      </c>
      <c r="AV45">
        <v>-2.3909080123525328E-3</v>
      </c>
      <c r="AW45">
        <v>2.9538088620979508E-3</v>
      </c>
      <c r="AX45">
        <v>1.1436549527275019E-3</v>
      </c>
      <c r="AY45">
        <v>2.0478008566948702E-3</v>
      </c>
      <c r="AZ45">
        <v>2.0202274491941452E-2</v>
      </c>
      <c r="BA45">
        <v>4.0702546998918621E-3</v>
      </c>
      <c r="BB45">
        <v>-4.9000977266899781E-6</v>
      </c>
      <c r="BC45">
        <v>-9.4715826146412496E-2</v>
      </c>
      <c r="BD45">
        <v>-2.2242148733720768E-2</v>
      </c>
      <c r="BE45">
        <v>-0.137621377876048</v>
      </c>
      <c r="BF45">
        <v>0.19879452230392314</v>
      </c>
      <c r="BG45">
        <v>-1.0210682201956978E-2</v>
      </c>
      <c r="BH45">
        <v>-3.0503328176232358E-3</v>
      </c>
      <c r="BI45">
        <v>0</v>
      </c>
      <c r="BJ45">
        <v>3.113377783836313E-2</v>
      </c>
      <c r="BK45">
        <v>28.32300000000032</v>
      </c>
      <c r="BL45">
        <v>-3.9179506373256956E-3</v>
      </c>
      <c r="BM45">
        <v>-5.6244126912572412E-3</v>
      </c>
      <c r="BN45">
        <v>1.8829583819526263E-3</v>
      </c>
      <c r="BO45">
        <v>5.7397639754102059E-3</v>
      </c>
      <c r="BP45">
        <v>1.4876622364381475E-3</v>
      </c>
      <c r="BQ45">
        <v>3.0939828477896114E-3</v>
      </c>
      <c r="BR45">
        <v>1.9417329388771165E-3</v>
      </c>
      <c r="BS45">
        <v>3.0939828477896114E-3</v>
      </c>
      <c r="BT45">
        <v>1.8581287306016492E-3</v>
      </c>
      <c r="BU45">
        <v>-2.5739403963660479E-3</v>
      </c>
      <c r="BV45">
        <v>1.5132993881232792E-3</v>
      </c>
      <c r="BW45">
        <v>5.7869300855806216E-3</v>
      </c>
      <c r="BX45">
        <v>-1.0000000000000009E-2</v>
      </c>
      <c r="BY45">
        <v>7.0664366439903148E-3</v>
      </c>
      <c r="BZ45">
        <v>0.05</v>
      </c>
      <c r="CA45">
        <v>-0.32000000000000028</v>
      </c>
      <c r="CB45">
        <v>-0.41999999999999993</v>
      </c>
      <c r="CC45">
        <v>0.05</v>
      </c>
      <c r="CD45">
        <v>0.26</v>
      </c>
      <c r="CE45">
        <v>0.26</v>
      </c>
      <c r="CF45">
        <v>-2.0472069060424758E-2</v>
      </c>
      <c r="CG45">
        <v>-7.8490716929628945E-3</v>
      </c>
      <c r="CH45">
        <v>1.2265833220786782E-2</v>
      </c>
      <c r="CI45">
        <v>-6.0186191746360862E-3</v>
      </c>
      <c r="CJ45">
        <v>3.5064523512993162E-3</v>
      </c>
      <c r="CK45">
        <v>-3.045564397393008E-3</v>
      </c>
      <c r="CL45">
        <v>2.4577120189963608E-3</v>
      </c>
      <c r="CM45">
        <v>-2.4943669240418131E-3</v>
      </c>
      <c r="CN45">
        <v>0.23</v>
      </c>
      <c r="CO45">
        <v>-0.16</v>
      </c>
      <c r="CP45">
        <v>-0.27</v>
      </c>
      <c r="CQ45">
        <v>-0.34</v>
      </c>
      <c r="CR45">
        <v>-0.39</v>
      </c>
      <c r="CS45">
        <v>51.4</v>
      </c>
      <c r="CT45">
        <v>-1.3</v>
      </c>
      <c r="CU45">
        <v>-0.5</v>
      </c>
      <c r="CV45">
        <v>-1.4</v>
      </c>
      <c r="CW45">
        <v>2.2999999999999998</v>
      </c>
      <c r="CX45">
        <v>0.9</v>
      </c>
      <c r="CY45">
        <v>0.9</v>
      </c>
      <c r="CZ45">
        <v>2.7000000000000001E-3</v>
      </c>
      <c r="DA45">
        <v>-3.8999999999999998E-3</v>
      </c>
      <c r="DB45">
        <v>2.673E-2</v>
      </c>
    </row>
    <row r="46" spans="1:106" x14ac:dyDescent="0.25">
      <c r="A46">
        <v>5.4817284402197686E-3</v>
      </c>
      <c r="B46">
        <v>4.9884784277907102E-3</v>
      </c>
      <c r="C46">
        <v>1.590455321482942E-3</v>
      </c>
      <c r="D46">
        <v>1.5240474066811061E-3</v>
      </c>
      <c r="E46">
        <v>-0.10171674595256164</v>
      </c>
      <c r="F46">
        <v>-7.6528502510546659E-3</v>
      </c>
      <c r="G46">
        <v>-4.2323433656568099E-3</v>
      </c>
      <c r="H46">
        <v>2.4220946528785703E-3</v>
      </c>
      <c r="I46">
        <v>6.5667632600341364E-4</v>
      </c>
      <c r="J46">
        <v>2.4681822244414064E-2</v>
      </c>
      <c r="K46">
        <v>5.4390152109382583E-3</v>
      </c>
      <c r="L46">
        <v>2.6111925782856815E-4</v>
      </c>
      <c r="M46">
        <v>6.4512329058601381E-2</v>
      </c>
      <c r="N46">
        <v>7.2882911097173597E-2</v>
      </c>
      <c r="O46">
        <v>-0.11451163249619967</v>
      </c>
      <c r="P46">
        <v>8.1611335446162947E-2</v>
      </c>
      <c r="Q46">
        <v>2.0761991448429384E-2</v>
      </c>
      <c r="R46">
        <v>-0.15952703686363812</v>
      </c>
      <c r="S46">
        <v>-3.794493156412404E-2</v>
      </c>
      <c r="T46">
        <v>-3.3988097375257098E-3</v>
      </c>
      <c r="U46">
        <v>-2.5752496102414923E-2</v>
      </c>
      <c r="V46">
        <v>-6.8992871486951435E-2</v>
      </c>
      <c r="W46">
        <v>0</v>
      </c>
      <c r="X46">
        <v>2.3577965535324097E-3</v>
      </c>
      <c r="Y46">
        <v>2.0150217479297794E-3</v>
      </c>
      <c r="Z46">
        <v>-9.5799212193270478E-4</v>
      </c>
      <c r="AA46">
        <v>5.1873944613411993E-4</v>
      </c>
      <c r="AB46">
        <v>6.2588016438347438E-4</v>
      </c>
      <c r="AC46">
        <v>1.5663919971071749E-3</v>
      </c>
      <c r="AD46">
        <v>-8.4882312832927909E-3</v>
      </c>
      <c r="AE46">
        <v>8.4027199199532276E-4</v>
      </c>
      <c r="AF46">
        <v>-4.662013105811269E-3</v>
      </c>
      <c r="AG46">
        <v>2.5567120735303206E-2</v>
      </c>
      <c r="AH46">
        <v>3.9703285713041936E-2</v>
      </c>
      <c r="AI46">
        <v>7.8182934029813467E-2</v>
      </c>
      <c r="AJ46">
        <v>4.6003353262253022E-2</v>
      </c>
      <c r="AK46">
        <v>-1.4829732971049836E-2</v>
      </c>
      <c r="AL46">
        <v>-4.9999999999999822E-2</v>
      </c>
      <c r="AM46">
        <v>5.4149182316731714E-4</v>
      </c>
      <c r="AN46">
        <v>6.0111295487215166E-3</v>
      </c>
      <c r="AO46">
        <v>-1.0607266971750517E-3</v>
      </c>
      <c r="AP46">
        <v>-2.4063582194706612E-3</v>
      </c>
      <c r="AQ46">
        <v>1.2885850291377565E-3</v>
      </c>
      <c r="AR46">
        <v>-6.5806872629492474E-3</v>
      </c>
      <c r="AS46">
        <v>7.2023985353997233E-4</v>
      </c>
      <c r="AT46">
        <v>-6.044101754881126E-3</v>
      </c>
      <c r="AU46">
        <v>-9.1633686522730073E-2</v>
      </c>
      <c r="AV46">
        <v>3.5594173884456737E-3</v>
      </c>
      <c r="AW46">
        <v>-1.204764469598274E-3</v>
      </c>
      <c r="AX46">
        <v>-7.83262120643613E-4</v>
      </c>
      <c r="AY46">
        <v>-5.321795616710645E-4</v>
      </c>
      <c r="AZ46">
        <v>-2.2128576838895242E-2</v>
      </c>
      <c r="BA46">
        <v>-2.9247351269860999E-3</v>
      </c>
      <c r="BB46">
        <v>-4.8784756465636292E-6</v>
      </c>
      <c r="BC46">
        <v>-2.3141528561694713E-2</v>
      </c>
      <c r="BD46">
        <v>-3.4662079764862241E-3</v>
      </c>
      <c r="BE46">
        <v>-6.7822596338761088E-2</v>
      </c>
      <c r="BF46">
        <v>-6.3975299494972049E-2</v>
      </c>
      <c r="BG46">
        <v>-6.3555468037652219E-2</v>
      </c>
      <c r="BH46">
        <v>-3.0596658239554486E-3</v>
      </c>
      <c r="BI46">
        <v>-0.19999999999998863</v>
      </c>
      <c r="BJ46">
        <v>-3.1708686123584684E-2</v>
      </c>
      <c r="BK46">
        <v>55.262000000000626</v>
      </c>
      <c r="BL46">
        <v>-1.5280766666676548E-2</v>
      </c>
      <c r="BM46">
        <v>-1.4058823532702824E-2</v>
      </c>
      <c r="BN46">
        <v>7.1084348569838696E-3</v>
      </c>
      <c r="BO46">
        <v>1.0912834936686266E-2</v>
      </c>
      <c r="BP46">
        <v>-4.0804278050563525E-3</v>
      </c>
      <c r="BQ46">
        <v>-7.5349214665010322E-5</v>
      </c>
      <c r="BR46">
        <v>1.2008347713958756E-3</v>
      </c>
      <c r="BS46">
        <v>-7.5349214665010322E-5</v>
      </c>
      <c r="BT46">
        <v>-8.6173195524441581E-3</v>
      </c>
      <c r="BU46">
        <v>-2.8355444692626186E-2</v>
      </c>
      <c r="BV46">
        <v>-9.1893699414313801E-6</v>
      </c>
      <c r="BW46">
        <v>-2.9771429170111219E-4</v>
      </c>
      <c r="BX46">
        <v>1.0000000000000009E-2</v>
      </c>
      <c r="BY46">
        <v>6.379460259737435E-2</v>
      </c>
      <c r="BZ46">
        <v>0.02</v>
      </c>
      <c r="CA46">
        <v>-1.9999999999999574E-2</v>
      </c>
      <c r="CB46">
        <v>-0.13000000000000078</v>
      </c>
      <c r="CC46">
        <v>-7.0000000000000007E-2</v>
      </c>
      <c r="CD46">
        <v>0</v>
      </c>
      <c r="CE46">
        <v>0.01</v>
      </c>
      <c r="CF46">
        <v>1.9465289376988437E-2</v>
      </c>
      <c r="CG46">
        <v>2.0098825960346289E-3</v>
      </c>
      <c r="CH46">
        <v>-6.7664163212661776E-3</v>
      </c>
      <c r="CI46">
        <v>-4.7373437622910686E-3</v>
      </c>
      <c r="CJ46">
        <v>-7.7505714776746615E-3</v>
      </c>
      <c r="CK46">
        <v>-2.9001482565540471E-3</v>
      </c>
      <c r="CL46">
        <v>9.4656786882092447E-3</v>
      </c>
      <c r="CM46">
        <v>-3.2151072578070483E-3</v>
      </c>
      <c r="CN46">
        <v>0.33</v>
      </c>
      <c r="CO46">
        <v>-0.09</v>
      </c>
      <c r="CP46">
        <v>-0.08</v>
      </c>
      <c r="CQ46">
        <v>-0.15</v>
      </c>
      <c r="CR46">
        <v>-0.12</v>
      </c>
      <c r="CS46">
        <v>52.5</v>
      </c>
      <c r="CT46">
        <v>2</v>
      </c>
      <c r="CU46">
        <v>0</v>
      </c>
      <c r="CV46">
        <v>2.1</v>
      </c>
      <c r="CW46">
        <v>-2.2999999999999998</v>
      </c>
      <c r="CX46">
        <v>-1.7</v>
      </c>
      <c r="CY46">
        <v>-0.2</v>
      </c>
      <c r="CZ46">
        <v>-4.7999999999999996E-3</v>
      </c>
      <c r="DA46">
        <v>-2.9999999999999997E-4</v>
      </c>
      <c r="DB46">
        <v>3.2230000000000002E-2</v>
      </c>
    </row>
    <row r="47" spans="1:106" x14ac:dyDescent="0.25">
      <c r="A47">
        <v>4.5196424249471789E-3</v>
      </c>
      <c r="B47">
        <v>4.8078026255904405E-3</v>
      </c>
      <c r="C47">
        <v>-6.3592377941290579E-7</v>
      </c>
      <c r="D47">
        <v>-7.0121050854563549E-3</v>
      </c>
      <c r="E47">
        <v>-3.7357719247142818E-2</v>
      </c>
      <c r="F47">
        <v>-8.8304359829480816E-3</v>
      </c>
      <c r="G47">
        <v>-2.408188129608746E-3</v>
      </c>
      <c r="H47">
        <v>-1.8067580220026969E-4</v>
      </c>
      <c r="I47">
        <v>-8.3969583791070335E-3</v>
      </c>
      <c r="J47">
        <v>-5.2562803065050012E-2</v>
      </c>
      <c r="K47">
        <v>-5.5327565092220254E-3</v>
      </c>
      <c r="L47">
        <v>2.0914229608344215E-3</v>
      </c>
      <c r="M47">
        <v>-3.5196243558193174E-3</v>
      </c>
      <c r="N47">
        <v>-2.055572443197784E-2</v>
      </c>
      <c r="O47">
        <v>-0.10491759778523413</v>
      </c>
      <c r="P47">
        <v>-7.1458963982144574E-2</v>
      </c>
      <c r="Q47">
        <v>-2.0761991448429384E-2</v>
      </c>
      <c r="R47">
        <v>0.10441667415311962</v>
      </c>
      <c r="S47">
        <v>8.7241553075351419E-2</v>
      </c>
      <c r="T47">
        <v>1.2484505890011377E-3</v>
      </c>
      <c r="U47">
        <v>0</v>
      </c>
      <c r="V47">
        <v>-5.8840500022933506E-2</v>
      </c>
      <c r="W47">
        <v>3.2789822822991033E-2</v>
      </c>
      <c r="X47">
        <v>2.9433407129353384E-4</v>
      </c>
      <c r="Y47">
        <v>-1.5567055934297969E-3</v>
      </c>
      <c r="Z47">
        <v>-1.4387111631855021E-3</v>
      </c>
      <c r="AA47">
        <v>-3.5247049802045183E-3</v>
      </c>
      <c r="AB47">
        <v>-2.8195507400994302E-3</v>
      </c>
      <c r="AC47">
        <v>-1.3240904152045374E-3</v>
      </c>
      <c r="AD47">
        <v>3.7032180927010216E-3</v>
      </c>
      <c r="AE47">
        <v>7.2512168047111913E-4</v>
      </c>
      <c r="AF47">
        <v>0</v>
      </c>
      <c r="AG47">
        <v>4.6570407431119065E-2</v>
      </c>
      <c r="AH47">
        <v>3.7130980575046379E-2</v>
      </c>
      <c r="AI47">
        <v>3.7271394797231849E-2</v>
      </c>
      <c r="AJ47">
        <v>6.0168521466453129E-2</v>
      </c>
      <c r="AK47">
        <v>8.9242039970081066E-3</v>
      </c>
      <c r="AL47">
        <v>-0.21999999999999975</v>
      </c>
      <c r="AM47">
        <v>3.377696922029938E-3</v>
      </c>
      <c r="AN47">
        <v>3.7428629301006433E-2</v>
      </c>
      <c r="AO47">
        <v>-1.2481390131475645E-2</v>
      </c>
      <c r="AP47">
        <v>2.1702129189460351E-3</v>
      </c>
      <c r="AQ47">
        <v>-2.2868519631424888E-3</v>
      </c>
      <c r="AR47">
        <v>-7.6783000530582513E-3</v>
      </c>
      <c r="AS47">
        <v>-7.073475141332608E-4</v>
      </c>
      <c r="AT47">
        <v>-5.3493888561995107E-3</v>
      </c>
      <c r="AU47">
        <v>-4.3184353979138557E-2</v>
      </c>
      <c r="AV47">
        <v>-1.7928957813655444E-3</v>
      </c>
      <c r="AW47">
        <v>-2.3643940443767164E-3</v>
      </c>
      <c r="AX47">
        <v>1.1320742659011174E-3</v>
      </c>
      <c r="AY47">
        <v>-1.035041008130122E-3</v>
      </c>
      <c r="AZ47">
        <v>-6.5128980809063819E-3</v>
      </c>
      <c r="BA47">
        <v>-2.8993931590024502E-3</v>
      </c>
      <c r="BB47">
        <v>-4.8569963659872428E-6</v>
      </c>
      <c r="BC47">
        <v>5.085841723349116E-2</v>
      </c>
      <c r="BD47">
        <v>1.8065007397638944E-2</v>
      </c>
      <c r="BE47">
        <v>0.17645643734155669</v>
      </c>
      <c r="BF47">
        <v>-6.8349577801209982E-2</v>
      </c>
      <c r="BG47">
        <v>5.1942434299991014E-2</v>
      </c>
      <c r="BH47">
        <v>-3.0690561174182562E-3</v>
      </c>
      <c r="BI47">
        <v>0</v>
      </c>
      <c r="BJ47">
        <v>4.090527539347022E-3</v>
      </c>
      <c r="BK47">
        <v>53.521999999999025</v>
      </c>
      <c r="BL47">
        <v>-2.2135400642122605E-3</v>
      </c>
      <c r="BM47">
        <v>1.9348614360967353E-2</v>
      </c>
      <c r="BN47">
        <v>-4.9346162847498931E-3</v>
      </c>
      <c r="BO47">
        <v>-1.2549847106433809E-2</v>
      </c>
      <c r="BP47">
        <v>1.3457169194985852E-5</v>
      </c>
      <c r="BQ47">
        <v>-5.8714783676272475E-3</v>
      </c>
      <c r="BR47">
        <v>-6.5199990376383354E-3</v>
      </c>
      <c r="BS47">
        <v>-5.8714783676272475E-3</v>
      </c>
      <c r="BT47">
        <v>1.353503441005266E-3</v>
      </c>
      <c r="BU47">
        <v>1.8372155400476764E-2</v>
      </c>
      <c r="BV47">
        <v>-5.4816761629119526E-3</v>
      </c>
      <c r="BW47">
        <v>8.3002872728341615E-3</v>
      </c>
      <c r="BX47">
        <v>2.9999999999999805E-2</v>
      </c>
      <c r="BY47">
        <v>-5.1614783620539839E-2</v>
      </c>
      <c r="BZ47">
        <v>-0.03</v>
      </c>
      <c r="CA47">
        <v>-0.10000000000000053</v>
      </c>
      <c r="CB47">
        <v>-8.9999999999999858E-2</v>
      </c>
      <c r="CC47">
        <v>-0.04</v>
      </c>
      <c r="CD47">
        <v>0</v>
      </c>
      <c r="CE47">
        <v>-0.04</v>
      </c>
      <c r="CF47">
        <v>-1.21225081526255E-3</v>
      </c>
      <c r="CG47">
        <v>5.3400210333185427E-3</v>
      </c>
      <c r="CH47">
        <v>1.7558299997499915E-4</v>
      </c>
      <c r="CI47">
        <v>-2.5293253193794385E-3</v>
      </c>
      <c r="CJ47">
        <v>1.103673124393989E-2</v>
      </c>
      <c r="CK47">
        <v>8.4162421902611584E-4</v>
      </c>
      <c r="CL47">
        <v>-5.5658876597499685E-3</v>
      </c>
      <c r="CM47">
        <v>-1.5142173068678488E-3</v>
      </c>
      <c r="CN47">
        <v>0.1</v>
      </c>
      <c r="CO47">
        <v>0.1</v>
      </c>
      <c r="CP47">
        <v>-0.18</v>
      </c>
      <c r="CQ47">
        <v>-0.11</v>
      </c>
      <c r="CR47">
        <v>-0.12</v>
      </c>
      <c r="CS47">
        <v>49.9</v>
      </c>
      <c r="CT47">
        <v>-1</v>
      </c>
      <c r="CU47">
        <v>0.9</v>
      </c>
      <c r="CV47">
        <v>1</v>
      </c>
      <c r="CW47">
        <v>0.6</v>
      </c>
      <c r="CX47">
        <v>-1.5</v>
      </c>
      <c r="CY47">
        <v>1.6</v>
      </c>
      <c r="CZ47">
        <v>5.3E-3</v>
      </c>
      <c r="DA47">
        <v>-1.09E-2</v>
      </c>
      <c r="DB47">
        <v>2.564E-2</v>
      </c>
    </row>
    <row r="48" spans="1:106" x14ac:dyDescent="0.25">
      <c r="A48">
        <v>-5.1244997219868083E-5</v>
      </c>
      <c r="B48">
        <v>2.0252318801539104E-5</v>
      </c>
      <c r="C48">
        <v>7.9776629679795263E-4</v>
      </c>
      <c r="D48">
        <v>3.8744721075580912E-3</v>
      </c>
      <c r="E48">
        <v>0.10894193793037932</v>
      </c>
      <c r="F48">
        <v>1.1980858522099957E-2</v>
      </c>
      <c r="G48">
        <v>9.6024637636356047E-3</v>
      </c>
      <c r="H48">
        <v>-4.7875503067889014E-3</v>
      </c>
      <c r="I48">
        <v>5.7300556699821925E-3</v>
      </c>
      <c r="J48">
        <v>2.307422047096086E-2</v>
      </c>
      <c r="K48">
        <v>2.7205460751300592E-3</v>
      </c>
      <c r="L48">
        <v>1.4568802224577126E-3</v>
      </c>
      <c r="M48">
        <v>-1.5553722282477978E-2</v>
      </c>
      <c r="N48">
        <v>-2.7114668701573308E-3</v>
      </c>
      <c r="O48">
        <v>0.1628524692491613</v>
      </c>
      <c r="P48">
        <v>3.3115608784497041E-2</v>
      </c>
      <c r="Q48">
        <v>6.7593291132528321E-2</v>
      </c>
      <c r="R48">
        <v>-6.7375402472770851E-2</v>
      </c>
      <c r="S48">
        <v>-2.0461071871340053E-2</v>
      </c>
      <c r="T48">
        <v>1.5276695479311542E-3</v>
      </c>
      <c r="U48">
        <v>6.7252227009167775E-2</v>
      </c>
      <c r="V48">
        <v>-1.5267472130788384E-2</v>
      </c>
      <c r="W48">
        <v>-3.2789822822991033E-2</v>
      </c>
      <c r="X48">
        <v>1.6172906561280342E-3</v>
      </c>
      <c r="Y48">
        <v>-3.4884823773779772E-3</v>
      </c>
      <c r="Z48">
        <v>-4.9071588897184881E-3</v>
      </c>
      <c r="AA48">
        <v>-1.2801274326097456E-3</v>
      </c>
      <c r="AB48">
        <v>-2.9848423700205018E-3</v>
      </c>
      <c r="AC48">
        <v>9.9018235279579869E-4</v>
      </c>
      <c r="AD48">
        <v>5.0039609286418596E-3</v>
      </c>
      <c r="AE48">
        <v>-1.9077052271754269E-4</v>
      </c>
      <c r="AF48">
        <v>0</v>
      </c>
      <c r="AG48">
        <v>-2.3633929749067306E-3</v>
      </c>
      <c r="AH48">
        <v>-8.0835414809775408E-2</v>
      </c>
      <c r="AI48">
        <v>-7.7535093964751667E-2</v>
      </c>
      <c r="AJ48">
        <v>-6.1720112157871654E-2</v>
      </c>
      <c r="AK48">
        <v>9.862514946636125E-2</v>
      </c>
      <c r="AL48">
        <v>-3.0000000000000249E-2</v>
      </c>
      <c r="AM48">
        <v>2.4248967829968993E-3</v>
      </c>
      <c r="AN48">
        <v>2.5163268082800339E-2</v>
      </c>
      <c r="AO48">
        <v>-3.784882904083875E-2</v>
      </c>
      <c r="AP48">
        <v>7.0887888776045571E-3</v>
      </c>
      <c r="AQ48">
        <v>5.6096602402586626E-3</v>
      </c>
      <c r="AR48">
        <v>1.4815548181100979E-2</v>
      </c>
      <c r="AS48">
        <v>4.1619312718488288E-4</v>
      </c>
      <c r="AT48">
        <v>1.2024107059536604E-2</v>
      </c>
      <c r="AU48">
        <v>0.11536943162306734</v>
      </c>
      <c r="AV48">
        <v>-2.3672138983679147E-3</v>
      </c>
      <c r="AW48">
        <v>3.5097772974861385E-3</v>
      </c>
      <c r="AX48">
        <v>-1.1596502353272697E-3</v>
      </c>
      <c r="AY48">
        <v>-9.3425177212225208E-6</v>
      </c>
      <c r="AZ48">
        <v>2.2067229289459256E-2</v>
      </c>
      <c r="BA48">
        <v>5.19781707361755E-3</v>
      </c>
      <c r="BB48">
        <v>-4.8356586317410688E-6</v>
      </c>
      <c r="BC48">
        <v>-2.9024933331811553E-2</v>
      </c>
      <c r="BD48">
        <v>1.3548048037305804E-2</v>
      </c>
      <c r="BE48">
        <v>-1.4815085785141235E-2</v>
      </c>
      <c r="BF48">
        <v>9.6000737290191651E-3</v>
      </c>
      <c r="BG48">
        <v>-2.2310636693619657E-2</v>
      </c>
      <c r="BH48">
        <v>-6.1665149156633348E-3</v>
      </c>
      <c r="BI48">
        <v>0</v>
      </c>
      <c r="BJ48">
        <v>2.6396350778782107E-2</v>
      </c>
      <c r="BK48">
        <v>0.22600000000056752</v>
      </c>
      <c r="BL48">
        <v>2.6853614169395357E-3</v>
      </c>
      <c r="BM48">
        <v>2.6309620154920665E-3</v>
      </c>
      <c r="BN48">
        <v>9.3371099421482029E-3</v>
      </c>
      <c r="BO48">
        <v>1.1001468574098006E-2</v>
      </c>
      <c r="BP48">
        <v>2.0198847254651042E-3</v>
      </c>
      <c r="BQ48">
        <v>1.1548279047411292E-2</v>
      </c>
      <c r="BR48">
        <v>4.6862909217750826E-3</v>
      </c>
      <c r="BS48">
        <v>1.1548279047411292E-2</v>
      </c>
      <c r="BT48">
        <v>2.1024892249764449E-2</v>
      </c>
      <c r="BU48">
        <v>2.8992130958789275E-2</v>
      </c>
      <c r="BV48">
        <v>7.2740463707861025E-3</v>
      </c>
      <c r="BW48">
        <v>-1.4751832745609761E-3</v>
      </c>
      <c r="BX48">
        <v>-3.9999999999999813E-2</v>
      </c>
      <c r="BY48">
        <v>2.9621890507213422E-2</v>
      </c>
      <c r="BZ48">
        <v>0.02</v>
      </c>
      <c r="CA48">
        <v>7.0000000000000284E-2</v>
      </c>
      <c r="CB48">
        <v>8.9999999999999858E-2</v>
      </c>
      <c r="CC48">
        <v>-0.02</v>
      </c>
      <c r="CD48">
        <v>0</v>
      </c>
      <c r="CE48">
        <v>0.02</v>
      </c>
      <c r="CF48">
        <v>-1.1566406115208316E-2</v>
      </c>
      <c r="CG48">
        <v>1.0183471702189806E-2</v>
      </c>
      <c r="CH48">
        <v>-1.5127407867270293E-3</v>
      </c>
      <c r="CI48">
        <v>-1.714509961264099E-3</v>
      </c>
      <c r="CJ48">
        <v>-7.3512102960640036E-3</v>
      </c>
      <c r="CK48">
        <v>-2.8801355462686473E-3</v>
      </c>
      <c r="CL48">
        <v>7.2972816907190818E-3</v>
      </c>
      <c r="CM48">
        <v>-1.2746423896814463E-3</v>
      </c>
      <c r="CN48">
        <v>-0.09</v>
      </c>
      <c r="CO48">
        <v>-0.05</v>
      </c>
      <c r="CP48">
        <v>7.0000000000000007E-2</v>
      </c>
      <c r="CQ48">
        <v>-0.15</v>
      </c>
      <c r="CR48">
        <v>-0.13</v>
      </c>
      <c r="CS48">
        <v>49.7</v>
      </c>
      <c r="CT48">
        <v>0.9</v>
      </c>
      <c r="CU48">
        <v>-1</v>
      </c>
      <c r="CV48">
        <v>0.7</v>
      </c>
      <c r="CW48">
        <v>-0.2</v>
      </c>
      <c r="CX48">
        <v>-0.6</v>
      </c>
      <c r="CY48">
        <v>0.6</v>
      </c>
      <c r="CZ48">
        <v>1.4E-3</v>
      </c>
      <c r="DA48">
        <v>3.3E-3</v>
      </c>
      <c r="DB48">
        <v>2.4299999999999999E-2</v>
      </c>
    </row>
    <row r="49" spans="1:106" x14ac:dyDescent="0.25">
      <c r="A49">
        <v>1.3724588624377532E-3</v>
      </c>
      <c r="B49">
        <v>1.2837510824184051E-3</v>
      </c>
      <c r="C49">
        <v>-7.9840323602464736E-4</v>
      </c>
      <c r="D49">
        <v>-3.1013758185691742E-3</v>
      </c>
      <c r="E49">
        <v>-6.5396372898979926E-2</v>
      </c>
      <c r="F49">
        <v>-5.6780362490238545E-3</v>
      </c>
      <c r="G49">
        <v>-7.801176489085293E-3</v>
      </c>
      <c r="H49">
        <v>1.263498763616866E-3</v>
      </c>
      <c r="I49">
        <v>-9.868929386707137E-4</v>
      </c>
      <c r="J49">
        <v>1.6749538970439737E-2</v>
      </c>
      <c r="K49">
        <v>-4.5523593850749222E-4</v>
      </c>
      <c r="L49">
        <v>-3.2359348502790652E-3</v>
      </c>
      <c r="M49">
        <v>8.6698980638075795E-3</v>
      </c>
      <c r="N49">
        <v>-7.7434404274612234E-4</v>
      </c>
      <c r="O49">
        <v>-8.0122470790447764E-2</v>
      </c>
      <c r="P49">
        <v>4.7703797957211691E-2</v>
      </c>
      <c r="Q49">
        <v>0.12285367310534401</v>
      </c>
      <c r="R49">
        <v>8.0042707673536384E-2</v>
      </c>
      <c r="S49">
        <v>-0.13242458564933202</v>
      </c>
      <c r="T49">
        <v>1.2099427191749612E-3</v>
      </c>
      <c r="U49">
        <v>-4.1499730906752852E-2</v>
      </c>
      <c r="V49">
        <v>3.0305349495329148E-2</v>
      </c>
      <c r="W49">
        <v>-3.3901551675681318E-2</v>
      </c>
      <c r="X49">
        <v>1.0278247729598178E-3</v>
      </c>
      <c r="Y49">
        <v>0</v>
      </c>
      <c r="Z49">
        <v>3.8574666566404403E-4</v>
      </c>
      <c r="AA49">
        <v>2.5479406553099437E-3</v>
      </c>
      <c r="AB49">
        <v>-2.0474060227098079E-3</v>
      </c>
      <c r="AC49">
        <v>-9.2969479870497196E-4</v>
      </c>
      <c r="AD49">
        <v>8.8490366236779749E-3</v>
      </c>
      <c r="AE49">
        <v>7.6286382766532768E-4</v>
      </c>
      <c r="AF49">
        <v>0</v>
      </c>
      <c r="AG49">
        <v>-2.3819299522291004E-2</v>
      </c>
      <c r="AH49">
        <v>-1.2680285175909134E-2</v>
      </c>
      <c r="AI49">
        <v>3.5786079746225496E-2</v>
      </c>
      <c r="AJ49">
        <v>9.7566243931007435E-2</v>
      </c>
      <c r="AK49">
        <v>-2.8119766593834861E-2</v>
      </c>
      <c r="AL49">
        <v>-5.9999999999999609E-2</v>
      </c>
      <c r="AM49">
        <v>1.7406821845422471E-2</v>
      </c>
      <c r="AN49">
        <v>9.000655141649383E-3</v>
      </c>
      <c r="AO49">
        <v>1.1788500708645955E-2</v>
      </c>
      <c r="AP49">
        <v>-1.1480096334176793E-2</v>
      </c>
      <c r="AQ49">
        <v>-3.3710381867066985E-3</v>
      </c>
      <c r="AR49">
        <v>-1.2186385356393714E-2</v>
      </c>
      <c r="AS49">
        <v>5.4832697516271622E-4</v>
      </c>
      <c r="AT49">
        <v>-1.0007396622402354E-2</v>
      </c>
      <c r="AU49">
        <v>-7.4383312156470538E-2</v>
      </c>
      <c r="AV49">
        <v>5.8944806098359948E-4</v>
      </c>
      <c r="AW49">
        <v>-1.19113610686572E-3</v>
      </c>
      <c r="AX49">
        <v>-3.9025663150749068E-4</v>
      </c>
      <c r="AY49">
        <v>1.0028601688274463E-3</v>
      </c>
      <c r="AZ49">
        <v>-1.6197200612726448E-2</v>
      </c>
      <c r="BA49">
        <v>-3.4711979396302439E-3</v>
      </c>
      <c r="BB49">
        <v>-5.5230968428876537E-4</v>
      </c>
      <c r="BC49">
        <v>-9.8652559381102733E-3</v>
      </c>
      <c r="BD49">
        <v>2.9011566381489828E-2</v>
      </c>
      <c r="BE49">
        <v>1.4815085785141235E-2</v>
      </c>
      <c r="BF49">
        <v>-9.6903805639602325E-2</v>
      </c>
      <c r="BG49">
        <v>2.7488641790372803E-2</v>
      </c>
      <c r="BH49">
        <v>2.0597329630103189E-3</v>
      </c>
      <c r="BI49">
        <v>-0.10000000000000853</v>
      </c>
      <c r="BJ49">
        <v>-4.4389339292330021E-2</v>
      </c>
      <c r="BK49">
        <v>14.335000000000946</v>
      </c>
      <c r="BL49">
        <v>-1.1162985060907182E-2</v>
      </c>
      <c r="BM49">
        <v>-3.3237991997383531E-3</v>
      </c>
      <c r="BN49">
        <v>1.4350829890457106E-3</v>
      </c>
      <c r="BO49">
        <v>-9.66078085931521E-3</v>
      </c>
      <c r="BP49">
        <v>-1.0794529879305514E-3</v>
      </c>
      <c r="BQ49">
        <v>-8.9076618157726273E-3</v>
      </c>
      <c r="BR49">
        <v>-2.327814122100591E-3</v>
      </c>
      <c r="BS49">
        <v>-8.9076618157726273E-3</v>
      </c>
      <c r="BT49">
        <v>-2.7185952875667496E-2</v>
      </c>
      <c r="BU49">
        <v>-1.2965853310111797E-2</v>
      </c>
      <c r="BV49">
        <v>-4.7055689263233447E-3</v>
      </c>
      <c r="BW49">
        <v>3.3038756125725044E-3</v>
      </c>
      <c r="BX49">
        <v>3.9999999999999813E-2</v>
      </c>
      <c r="BY49">
        <v>-5.2070028437082527E-2</v>
      </c>
      <c r="BZ49">
        <v>-0.08</v>
      </c>
      <c r="CA49">
        <v>-7.0000000000000284E-2</v>
      </c>
      <c r="CB49">
        <v>-9.9999999999997868E-3</v>
      </c>
      <c r="CC49">
        <v>7.0000000000000007E-2</v>
      </c>
      <c r="CD49">
        <v>0</v>
      </c>
      <c r="CE49">
        <v>-0.01</v>
      </c>
      <c r="CF49">
        <v>1.4914778680042318E-2</v>
      </c>
      <c r="CG49">
        <v>1.5286192938030574E-2</v>
      </c>
      <c r="CH49">
        <v>-1.8613398264069048E-3</v>
      </c>
      <c r="CI49">
        <v>3.4685246973715778E-3</v>
      </c>
      <c r="CJ49">
        <v>-2.5819150081600739E-3</v>
      </c>
      <c r="CK49">
        <v>-1.9114628287546509E-3</v>
      </c>
      <c r="CL49">
        <v>-4.1913515972623827E-2</v>
      </c>
      <c r="CM49">
        <v>-6.5337035471166871E-3</v>
      </c>
      <c r="CN49">
        <v>0.16</v>
      </c>
      <c r="CO49">
        <v>-0.12</v>
      </c>
      <c r="CP49">
        <v>-0.05</v>
      </c>
      <c r="CQ49">
        <v>-0.17</v>
      </c>
      <c r="CR49">
        <v>-0.15</v>
      </c>
      <c r="CS49">
        <v>48.7</v>
      </c>
      <c r="CT49">
        <v>0.5</v>
      </c>
      <c r="CU49">
        <v>-0.3</v>
      </c>
      <c r="CV49">
        <v>-0.5</v>
      </c>
      <c r="CW49">
        <v>-0.7</v>
      </c>
      <c r="CX49">
        <v>1.1000000000000001</v>
      </c>
      <c r="CY49">
        <v>-1.3</v>
      </c>
      <c r="CZ49">
        <v>2.5000000000000001E-3</v>
      </c>
      <c r="DA49">
        <v>-4.0000000000000001E-3</v>
      </c>
      <c r="DB49">
        <v>2.0930000000000001E-2</v>
      </c>
    </row>
    <row r="50" spans="1:106" x14ac:dyDescent="0.25">
      <c r="A50">
        <v>4.2978623912937053E-4</v>
      </c>
      <c r="B50">
        <v>-7.0704464407711498E-5</v>
      </c>
      <c r="C50">
        <v>1.5968064720492947E-3</v>
      </c>
      <c r="D50">
        <v>5.3902514186789929E-3</v>
      </c>
      <c r="E50">
        <v>1.4247888704957745E-2</v>
      </c>
      <c r="F50">
        <v>4.3748003135606339E-3</v>
      </c>
      <c r="G50">
        <v>5.9612435429645672E-4</v>
      </c>
      <c r="H50">
        <v>-1.3544555468261166E-3</v>
      </c>
      <c r="I50">
        <v>4.7379204045308043E-3</v>
      </c>
      <c r="J50">
        <v>-1.9950851244923129E-2</v>
      </c>
      <c r="K50">
        <v>-4.291874702627041E-3</v>
      </c>
      <c r="L50">
        <v>-2.0470926234228415E-3</v>
      </c>
      <c r="M50">
        <v>7.9775537744826153E-3</v>
      </c>
      <c r="N50">
        <v>7.3726590814167103E-3</v>
      </c>
      <c r="O50">
        <v>4.3312057551852412E-2</v>
      </c>
      <c r="P50">
        <v>-2.5158559636155431E-2</v>
      </c>
      <c r="Q50">
        <v>-0.1493452885523201</v>
      </c>
      <c r="R50">
        <v>-5.6089466651043196E-2</v>
      </c>
      <c r="S50">
        <v>0.19502324196907672</v>
      </c>
      <c r="T50">
        <v>-4.206836170705941E-4</v>
      </c>
      <c r="U50">
        <v>0</v>
      </c>
      <c r="V50">
        <v>1.4815085785140569E-2</v>
      </c>
      <c r="W50">
        <v>3.3901551675681318E-2</v>
      </c>
      <c r="X50">
        <v>4.4017314187350109E-4</v>
      </c>
      <c r="Y50">
        <v>4.5970671521722295E-4</v>
      </c>
      <c r="Z50">
        <v>8.1921793367989437E-4</v>
      </c>
      <c r="AA50">
        <v>-1.1682891954478691E-4</v>
      </c>
      <c r="AB50">
        <v>-3.1580635752828101E-3</v>
      </c>
      <c r="AC50">
        <v>1.5399948120009554E-3</v>
      </c>
      <c r="AD50">
        <v>1.3107025614608858E-2</v>
      </c>
      <c r="AE50">
        <v>7.241819918970549E-4</v>
      </c>
      <c r="AF50">
        <v>1.55642054765881E-3</v>
      </c>
      <c r="AG50">
        <v>6.137224896064275E-2</v>
      </c>
      <c r="AH50">
        <v>3.7568447611162625E-2</v>
      </c>
      <c r="AI50">
        <v>-1.6591632490078112E-2</v>
      </c>
      <c r="AJ50">
        <v>1.8144252123403426E-2</v>
      </c>
      <c r="AK50">
        <v>1.0068734948266211E-2</v>
      </c>
      <c r="AL50">
        <v>-2.0000000000000462E-2</v>
      </c>
      <c r="AM50">
        <v>1.9705393594902254E-2</v>
      </c>
      <c r="AN50">
        <v>1.9141994359748171E-3</v>
      </c>
      <c r="AO50">
        <v>-1.7244204245783878E-2</v>
      </c>
      <c r="AP50">
        <v>1.2896465577121319E-3</v>
      </c>
      <c r="AQ50">
        <v>2.1252568542546868E-3</v>
      </c>
      <c r="AR50">
        <v>4.0602538777667618E-3</v>
      </c>
      <c r="AS50">
        <v>-2.0714975217757114E-3</v>
      </c>
      <c r="AT50">
        <v>3.3282309958364564E-3</v>
      </c>
      <c r="AU50">
        <v>5.901537584795058E-3</v>
      </c>
      <c r="AV50">
        <v>-5.9049225747020984E-4</v>
      </c>
      <c r="AW50">
        <v>-1.7572462085331253E-3</v>
      </c>
      <c r="AX50">
        <v>-7.6446287085385478E-4</v>
      </c>
      <c r="AY50">
        <v>-2.0335210035575813E-3</v>
      </c>
      <c r="AZ50">
        <v>5.1642095103252572E-3</v>
      </c>
      <c r="BA50">
        <v>-2.9760758222252548E-6</v>
      </c>
      <c r="BB50">
        <v>1.0901970433456754E-3</v>
      </c>
      <c r="BC50">
        <v>1.7038420050523584E-2</v>
      </c>
      <c r="BD50">
        <v>-1.3158084577510998E-2</v>
      </c>
      <c r="BE50">
        <v>-2.9852963149681777E-2</v>
      </c>
      <c r="BF50">
        <v>0.17645643734155669</v>
      </c>
      <c r="BG50">
        <v>1.2903227596705591E-3</v>
      </c>
      <c r="BH50">
        <v>-2.0597329630103189E-3</v>
      </c>
      <c r="BI50">
        <v>0.10000000000000853</v>
      </c>
      <c r="BJ50">
        <v>7.0569118692027644E-3</v>
      </c>
      <c r="BK50">
        <v>-0.79000000000087311</v>
      </c>
      <c r="BL50">
        <v>-2.0756969377741186E-2</v>
      </c>
      <c r="BM50">
        <v>1.7325977607235643E-2</v>
      </c>
      <c r="BN50">
        <v>-2.4852350797157641E-3</v>
      </c>
      <c r="BO50">
        <v>1.0869550706533282E-2</v>
      </c>
      <c r="BP50">
        <v>-2.2443752849143905E-3</v>
      </c>
      <c r="BQ50">
        <v>1.2847886779739248E-2</v>
      </c>
      <c r="BR50">
        <v>-2.5298563158253629E-3</v>
      </c>
      <c r="BS50">
        <v>1.2847886779739248E-2</v>
      </c>
      <c r="BT50">
        <v>1.2517302516764417E-2</v>
      </c>
      <c r="BU50">
        <v>4.4062137346310593E-2</v>
      </c>
      <c r="BV50">
        <v>2.6997773743815401E-3</v>
      </c>
      <c r="BW50">
        <v>-6.852979319092789E-3</v>
      </c>
      <c r="BX50">
        <v>1.0000000000000009E-2</v>
      </c>
      <c r="BY50">
        <v>3.5235371864152043E-2</v>
      </c>
      <c r="BZ50">
        <v>-0.03</v>
      </c>
      <c r="CA50">
        <v>-9.9999999999999645E-2</v>
      </c>
      <c r="CB50">
        <v>-6.0000000000000497E-2</v>
      </c>
      <c r="CC50">
        <v>-0.01</v>
      </c>
      <c r="CD50">
        <v>0</v>
      </c>
      <c r="CE50">
        <v>0</v>
      </c>
      <c r="CF50">
        <v>5.2112672224069456E-3</v>
      </c>
      <c r="CG50">
        <v>4.936283541573161E-3</v>
      </c>
      <c r="CH50">
        <v>5.4451701704749667E-4</v>
      </c>
      <c r="CI50">
        <v>-2.283175874566723E-3</v>
      </c>
      <c r="CJ50">
        <v>4.5637915456016032E-3</v>
      </c>
      <c r="CK50">
        <v>2.5561471054977858E-3</v>
      </c>
      <c r="CL50">
        <v>2.7963833290203688E-2</v>
      </c>
      <c r="CM50">
        <v>5.6799962022209272E-3</v>
      </c>
      <c r="CN50">
        <v>-0.16</v>
      </c>
      <c r="CO50">
        <v>0.08</v>
      </c>
      <c r="CP50">
        <v>-0.06</v>
      </c>
      <c r="CQ50">
        <v>-0.06</v>
      </c>
      <c r="CR50">
        <v>-0.08</v>
      </c>
      <c r="CS50">
        <v>48.5</v>
      </c>
      <c r="CT50">
        <v>-0.9</v>
      </c>
      <c r="CU50">
        <v>0.2</v>
      </c>
      <c r="CV50">
        <v>-0.9</v>
      </c>
      <c r="CW50">
        <v>0.9</v>
      </c>
      <c r="CX50">
        <v>0.7</v>
      </c>
      <c r="CY50">
        <v>0</v>
      </c>
      <c r="CZ50">
        <v>-7.6E-3</v>
      </c>
      <c r="DA50">
        <v>-3.3999999999999998E-3</v>
      </c>
      <c r="DB50">
        <v>1.9609999999999999E-2</v>
      </c>
    </row>
    <row r="51" spans="1:106" x14ac:dyDescent="0.25">
      <c r="A51">
        <v>7.1613084765331791E-5</v>
      </c>
      <c r="B51">
        <v>2.0621576303003764E-3</v>
      </c>
      <c r="C51">
        <v>7.9649343379184501E-4</v>
      </c>
      <c r="D51">
        <v>-3.8618507193879381E-3</v>
      </c>
      <c r="E51">
        <v>-3.9372697255671163E-2</v>
      </c>
      <c r="F51">
        <v>-4.3834103048299156E-3</v>
      </c>
      <c r="G51">
        <v>-2.3866351280847908E-3</v>
      </c>
      <c r="H51">
        <v>2.1328620947080879E-3</v>
      </c>
      <c r="I51">
        <v>7.872016134926163E-3</v>
      </c>
      <c r="J51">
        <v>2.5610935792699685E-2</v>
      </c>
      <c r="K51">
        <v>1.1668585426427569E-3</v>
      </c>
      <c r="L51">
        <v>5.7835037945483947E-3</v>
      </c>
      <c r="M51">
        <v>-1.3358768729021975E-2</v>
      </c>
      <c r="N51">
        <v>-7.7054561946443556E-3</v>
      </c>
      <c r="O51">
        <v>5.1422016645206625E-2</v>
      </c>
      <c r="P51">
        <v>-0.28133284477312159</v>
      </c>
      <c r="Q51">
        <v>0.13185213110480287</v>
      </c>
      <c r="R51">
        <v>2.6278884463840413E-2</v>
      </c>
      <c r="S51">
        <v>4.5084740754220753E-2</v>
      </c>
      <c r="T51">
        <v>1.865435261683146E-3</v>
      </c>
      <c r="U51">
        <v>-0.12629372532429217</v>
      </c>
      <c r="V51">
        <v>2.8987536873252173E-2</v>
      </c>
      <c r="W51">
        <v>-3.3901551675681318E-2</v>
      </c>
      <c r="X51">
        <v>-3.6740433716015986E-3</v>
      </c>
      <c r="Y51">
        <v>-1.5638658262915328E-3</v>
      </c>
      <c r="Z51">
        <v>2.1172176131383225E-3</v>
      </c>
      <c r="AA51">
        <v>-3.4992238441056145E-4</v>
      </c>
      <c r="AB51">
        <v>-6.3281128515768614E-4</v>
      </c>
      <c r="AC51">
        <v>-4.0164243100626607E-4</v>
      </c>
      <c r="AD51">
        <v>1.2218377167677374E-2</v>
      </c>
      <c r="AE51">
        <v>1.8271798003173245E-3</v>
      </c>
      <c r="AF51">
        <v>1.5540018667339339E-3</v>
      </c>
      <c r="AG51">
        <v>7.0756868102311188E-2</v>
      </c>
      <c r="AH51">
        <v>1.9364367181791131E-2</v>
      </c>
      <c r="AI51">
        <v>1.0590114101380443E-2</v>
      </c>
      <c r="AJ51">
        <v>-5.1074929936415714E-2</v>
      </c>
      <c r="AK51">
        <v>-0.10354067894084018</v>
      </c>
      <c r="AL51">
        <v>-0.47999999999999954</v>
      </c>
      <c r="AM51">
        <v>-1.3509750259144748E-2</v>
      </c>
      <c r="AN51">
        <v>-5.337063684841048E-2</v>
      </c>
      <c r="AO51">
        <v>2.5687707300512397E-2</v>
      </c>
      <c r="AP51">
        <v>4.1942113469239928E-3</v>
      </c>
      <c r="AQ51">
        <v>-1.1356579124885968E-3</v>
      </c>
      <c r="AR51">
        <v>-1.715613975918906E-3</v>
      </c>
      <c r="AS51">
        <v>8.7786663885403016E-4</v>
      </c>
      <c r="AT51">
        <v>-6.664433627019406E-4</v>
      </c>
      <c r="AU51">
        <v>-3.7895218900683147E-3</v>
      </c>
      <c r="AV51">
        <v>4.1136756010127229E-3</v>
      </c>
      <c r="AW51">
        <v>1.1526819328508964E-3</v>
      </c>
      <c r="AX51">
        <v>1.1250184392537221E-3</v>
      </c>
      <c r="AY51">
        <v>1.5061169900345561E-3</v>
      </c>
      <c r="AZ51">
        <v>-1.2924060769803347E-3</v>
      </c>
      <c r="BA51">
        <v>5.6993592893395117E-4</v>
      </c>
      <c r="BB51">
        <v>-1.6427803544027952E-3</v>
      </c>
      <c r="BC51">
        <v>-1.1764841579586793E-2</v>
      </c>
      <c r="BD51">
        <v>-2.3451661035050364E-2</v>
      </c>
      <c r="BE51">
        <v>-9.5310179804324768E-2</v>
      </c>
      <c r="BF51">
        <v>-0.11521281210083867</v>
      </c>
      <c r="BG51">
        <v>-1.2325812876002651E-2</v>
      </c>
      <c r="BH51">
        <v>-1.0314596066622883E-3</v>
      </c>
      <c r="BI51">
        <v>9.9999999999994316E-2</v>
      </c>
      <c r="BJ51">
        <v>5.0385717833858479E-3</v>
      </c>
      <c r="BK51">
        <v>23.064000000000306</v>
      </c>
      <c r="BL51">
        <v>-1.5431306805552936E-2</v>
      </c>
      <c r="BM51">
        <v>8.4480118582863639E-3</v>
      </c>
      <c r="BN51">
        <v>-6.7497808067331633E-3</v>
      </c>
      <c r="BO51">
        <v>1.1189621074044531E-2</v>
      </c>
      <c r="BP51">
        <v>-5.6630005037083819E-3</v>
      </c>
      <c r="BQ51">
        <v>1.2533739552259782E-2</v>
      </c>
      <c r="BR51">
        <v>-5.4605909727758473E-3</v>
      </c>
      <c r="BS51">
        <v>1.2533739552259782E-2</v>
      </c>
      <c r="BT51">
        <v>-2.1732540695484914E-2</v>
      </c>
      <c r="BU51">
        <v>4.6824940508705559E-2</v>
      </c>
      <c r="BV51">
        <v>1.7132333835325753E-3</v>
      </c>
      <c r="BW51">
        <v>1.6783684151917555E-3</v>
      </c>
      <c r="BX51">
        <v>-1.9999999999999796E-2</v>
      </c>
      <c r="BY51">
        <v>9.1690156320431981E-3</v>
      </c>
      <c r="BZ51">
        <v>0</v>
      </c>
      <c r="CA51">
        <v>-0.24000000000000021</v>
      </c>
      <c r="CB51">
        <v>-0.25999999999999979</v>
      </c>
      <c r="CC51">
        <v>-0.21</v>
      </c>
      <c r="CD51">
        <v>0</v>
      </c>
      <c r="CE51">
        <v>-0.11</v>
      </c>
      <c r="CF51">
        <v>2.8928169380789903E-2</v>
      </c>
      <c r="CG51">
        <v>-1.0875847807493066E-2</v>
      </c>
      <c r="CH51">
        <v>-2.9245950221898909E-3</v>
      </c>
      <c r="CI51">
        <v>2.0882685646608223E-3</v>
      </c>
      <c r="CJ51">
        <v>4.9813153511415464E-3</v>
      </c>
      <c r="CK51">
        <v>4.0824245491677402E-5</v>
      </c>
      <c r="CL51">
        <v>1.7584403110875613E-2</v>
      </c>
      <c r="CM51">
        <v>-3.8210871787383027E-3</v>
      </c>
      <c r="CN51">
        <v>-0.32</v>
      </c>
      <c r="CO51">
        <v>-0.49</v>
      </c>
      <c r="CP51">
        <v>-0.34</v>
      </c>
      <c r="CQ51">
        <v>-0.53</v>
      </c>
      <c r="CR51">
        <v>-0.53</v>
      </c>
      <c r="CS51">
        <v>43.9</v>
      </c>
      <c r="CT51">
        <v>-1.3</v>
      </c>
      <c r="CU51">
        <v>1.2</v>
      </c>
      <c r="CV51">
        <v>0.2</v>
      </c>
      <c r="CW51">
        <v>1.4</v>
      </c>
      <c r="CX51">
        <v>-1.5</v>
      </c>
      <c r="CY51">
        <v>1.6</v>
      </c>
      <c r="CZ51">
        <v>-6.6E-3</v>
      </c>
      <c r="DA51">
        <v>-3.8999999999999998E-3</v>
      </c>
      <c r="DB51">
        <v>1.7229999999999999E-2</v>
      </c>
    </row>
    <row r="52" spans="1:106" x14ac:dyDescent="0.25">
      <c r="A52">
        <v>5.6005981609441591E-3</v>
      </c>
      <c r="B52">
        <v>7.160657525840719E-3</v>
      </c>
      <c r="C52">
        <v>-1.5948966698164924E-3</v>
      </c>
      <c r="D52">
        <v>2.341852894609886E-2</v>
      </c>
      <c r="E52">
        <v>3.0635098766744306E-2</v>
      </c>
      <c r="F52">
        <v>-1.5527811667581659E-6</v>
      </c>
      <c r="G52">
        <v>7.7390118666764707E-3</v>
      </c>
      <c r="H52">
        <v>5.0984998955403427E-3</v>
      </c>
      <c r="I52">
        <v>-1.061258803351528E-2</v>
      </c>
      <c r="J52">
        <v>-8.7699334990354316E-3</v>
      </c>
      <c r="K52">
        <v>1.0079369077936384E-2</v>
      </c>
      <c r="L52">
        <v>3.8198543572800503E-3</v>
      </c>
      <c r="M52">
        <v>4.451759785599485E-2</v>
      </c>
      <c r="N52">
        <v>4.6057484147620897E-2</v>
      </c>
      <c r="O52">
        <v>-0.14602550316644614</v>
      </c>
      <c r="P52">
        <v>0.29399124164504542</v>
      </c>
      <c r="Q52">
        <v>-0.30748469974796055</v>
      </c>
      <c r="R52">
        <v>6.4178225691410518E-2</v>
      </c>
      <c r="S52">
        <v>-3.3021868304945912E-2</v>
      </c>
      <c r="T52">
        <v>-2.3627111782964505E-4</v>
      </c>
      <c r="U52">
        <v>0.17589066646366414</v>
      </c>
      <c r="V52">
        <v>4.1964199099032262E-2</v>
      </c>
      <c r="W52">
        <v>9.8440072813252621E-2</v>
      </c>
      <c r="X52">
        <v>4.7003611803315692E-3</v>
      </c>
      <c r="Y52">
        <v>-5.3540236822851028E-3</v>
      </c>
      <c r="Z52">
        <v>1.4889889635902875E-3</v>
      </c>
      <c r="AA52">
        <v>-3.270233747681317E-3</v>
      </c>
      <c r="AB52">
        <v>-3.0113343938324988E-3</v>
      </c>
      <c r="AC52">
        <v>-1.2212555742969755E-3</v>
      </c>
      <c r="AD52">
        <v>-8.925594787376312E-3</v>
      </c>
      <c r="AE52">
        <v>-3.0090102499169546E-3</v>
      </c>
      <c r="AF52">
        <v>0</v>
      </c>
      <c r="AG52">
        <v>5.0771465604526611E-3</v>
      </c>
      <c r="AH52">
        <v>6.9321584578170281E-2</v>
      </c>
      <c r="AI52">
        <v>3.1842749572584594E-2</v>
      </c>
      <c r="AJ52">
        <v>1.3015368112070824E-2</v>
      </c>
      <c r="AK52">
        <v>-6.1445665851568521E-2</v>
      </c>
      <c r="AL52">
        <v>-8.0000000000000071E-2</v>
      </c>
      <c r="AM52">
        <v>-1.2363385141498429E-2</v>
      </c>
      <c r="AN52">
        <v>-3.3175539444741609E-2</v>
      </c>
      <c r="AO52">
        <v>9.9307032962128172E-3</v>
      </c>
      <c r="AP52">
        <v>-1.7573239577721722E-3</v>
      </c>
      <c r="AQ52">
        <v>2.0740671305485847E-4</v>
      </c>
      <c r="AR52">
        <v>2.3819791129291445E-3</v>
      </c>
      <c r="AS52">
        <v>4.1037038717552932E-3</v>
      </c>
      <c r="AT52">
        <v>6.6378909324260604E-4</v>
      </c>
      <c r="AU52">
        <v>1.0537132172650843E-2</v>
      </c>
      <c r="AV52">
        <v>-2.3598310854175963E-3</v>
      </c>
      <c r="AW52">
        <v>6.3116208962004094E-3</v>
      </c>
      <c r="AX52">
        <v>2.6117156909890582E-3</v>
      </c>
      <c r="AY52">
        <v>5.4862407873930152E-3</v>
      </c>
      <c r="AZ52">
        <v>1.2874144878072258E-3</v>
      </c>
      <c r="BA52">
        <v>3.4174588084159296E-3</v>
      </c>
      <c r="BB52">
        <v>2.1762735994217408E-3</v>
      </c>
      <c r="BC52">
        <v>-4.367506350266126E-2</v>
      </c>
      <c r="BD52">
        <v>5.8428793007201385E-2</v>
      </c>
      <c r="BE52">
        <v>1.652930195121094E-2</v>
      </c>
      <c r="BF52">
        <v>0.24469188752041315</v>
      </c>
      <c r="BG52">
        <v>4.3429557927336049E-2</v>
      </c>
      <c r="BH52">
        <v>1.7391742711868829E-2</v>
      </c>
      <c r="BI52">
        <v>0.20000000000000284</v>
      </c>
      <c r="BJ52">
        <v>1.1038912085714614E-2</v>
      </c>
      <c r="BK52">
        <v>80.458000000000538</v>
      </c>
      <c r="BL52">
        <v>-1.8516676714308566E-2</v>
      </c>
      <c r="BM52">
        <v>-1.0684894566363567E-2</v>
      </c>
      <c r="BN52">
        <v>-1.2767295056415051E-3</v>
      </c>
      <c r="BO52">
        <v>-7.2890532408944608E-3</v>
      </c>
      <c r="BP52">
        <v>-1.0140076396336184E-2</v>
      </c>
      <c r="BQ52">
        <v>-5.6122937116045435E-3</v>
      </c>
      <c r="BR52">
        <v>-5.7808348500305584E-3</v>
      </c>
      <c r="BS52">
        <v>-5.6122937116045435E-3</v>
      </c>
      <c r="BT52">
        <v>9.4409919149631705E-3</v>
      </c>
      <c r="BU52">
        <v>-1.3394048974442185E-2</v>
      </c>
      <c r="BV52">
        <v>-5.12496126081885E-3</v>
      </c>
      <c r="BW52">
        <v>6.0108006710697381E-3</v>
      </c>
      <c r="BX52">
        <v>3.9999999999999813E-2</v>
      </c>
      <c r="BY52">
        <v>-3.6676857344478009E-2</v>
      </c>
      <c r="BZ52">
        <v>-0.05</v>
      </c>
      <c r="CA52">
        <v>-5.9999999999999609E-2</v>
      </c>
      <c r="CB52">
        <v>-8.9999999999999858E-2</v>
      </c>
      <c r="CC52">
        <v>-0.82</v>
      </c>
      <c r="CD52">
        <v>-0.45</v>
      </c>
      <c r="CE52">
        <v>-0.42</v>
      </c>
      <c r="CF52">
        <v>3.90025181767788E-2</v>
      </c>
      <c r="CG52">
        <v>4.3970431563327139E-3</v>
      </c>
      <c r="CH52">
        <v>1.2857943238762104E-3</v>
      </c>
      <c r="CI52">
        <v>3.64136302071838E-3</v>
      </c>
      <c r="CJ52">
        <v>-8.3938181930989231E-3</v>
      </c>
      <c r="CK52">
        <v>-3.698457861229798E-4</v>
      </c>
      <c r="CL52">
        <v>4.7293051064869474E-3</v>
      </c>
      <c r="CM52">
        <v>-4.3625693834847823E-4</v>
      </c>
      <c r="CN52">
        <v>-0.9</v>
      </c>
      <c r="CO52">
        <v>-0.79</v>
      </c>
      <c r="CP52">
        <v>0.01</v>
      </c>
      <c r="CQ52">
        <v>-0.49</v>
      </c>
      <c r="CR52">
        <v>-0.31</v>
      </c>
      <c r="CS52">
        <v>42.3</v>
      </c>
      <c r="CT52">
        <v>1.1000000000000001</v>
      </c>
      <c r="CU52">
        <v>-1.2</v>
      </c>
      <c r="CV52">
        <v>0.6</v>
      </c>
      <c r="CW52">
        <v>-0.2</v>
      </c>
      <c r="CX52">
        <v>-0.4</v>
      </c>
      <c r="CY52">
        <v>0.5</v>
      </c>
      <c r="CZ52">
        <v>-5.7999999999999996E-3</v>
      </c>
      <c r="DA52">
        <v>-9.1999999999999998E-3</v>
      </c>
      <c r="DB52">
        <v>1.559E-2</v>
      </c>
    </row>
    <row r="53" spans="1:106" x14ac:dyDescent="0.25">
      <c r="A53">
        <v>2.6110338571463387E-3</v>
      </c>
      <c r="B53">
        <v>2.8697575116058971E-3</v>
      </c>
      <c r="C53">
        <v>1.5923570243625562E-3</v>
      </c>
      <c r="D53">
        <v>-3.0211051446842774E-2</v>
      </c>
      <c r="E53">
        <v>1.7411439929035488E-2</v>
      </c>
      <c r="F53">
        <v>-1.8678014042015079E-3</v>
      </c>
      <c r="G53">
        <v>-3.5844839658540906E-3</v>
      </c>
      <c r="H53">
        <v>-4.2909000142348219E-3</v>
      </c>
      <c r="I53">
        <v>-7.8261012477325309E-3</v>
      </c>
      <c r="J53">
        <v>-4.978660059518436E-2</v>
      </c>
      <c r="K53">
        <v>-8.5263920094291734E-4</v>
      </c>
      <c r="L53">
        <v>-3.7836159828543714E-3</v>
      </c>
      <c r="M53">
        <v>-4.1710622211773796E-2</v>
      </c>
      <c r="N53">
        <v>-4.8857947298237114E-2</v>
      </c>
      <c r="O53">
        <v>0.11158121808076515</v>
      </c>
      <c r="P53">
        <v>2.4845998586530804E-2</v>
      </c>
      <c r="Q53">
        <v>0.14842000511827269</v>
      </c>
      <c r="R53">
        <v>3.9740328649513934E-2</v>
      </c>
      <c r="S53">
        <v>-8.2443669211074599E-2</v>
      </c>
      <c r="T53">
        <v>-2.2429784930597663E-3</v>
      </c>
      <c r="U53">
        <v>-4.1158072493507447E-2</v>
      </c>
      <c r="V53">
        <v>1.3605652055778794E-2</v>
      </c>
      <c r="W53">
        <v>0</v>
      </c>
      <c r="X53">
        <v>2.4881095894837557E-3</v>
      </c>
      <c r="Y53">
        <v>-3.8021096482072636E-3</v>
      </c>
      <c r="Z53">
        <v>3.4019342360984695E-3</v>
      </c>
      <c r="AA53">
        <v>3.8461480356133393E-5</v>
      </c>
      <c r="AB53">
        <v>-5.5710450494554919E-3</v>
      </c>
      <c r="AC53">
        <v>7.6833857821512197E-4</v>
      </c>
      <c r="AD53">
        <v>5.0676143795165274E-3</v>
      </c>
      <c r="AE53">
        <v>3.051222419649946E-4</v>
      </c>
      <c r="AF53">
        <v>-1.5540018667339339E-3</v>
      </c>
      <c r="AG53">
        <v>5.3194524471482652E-2</v>
      </c>
      <c r="AH53">
        <v>-0.10331761402802542</v>
      </c>
      <c r="AI53">
        <v>8.3177506478907759E-2</v>
      </c>
      <c r="AJ53">
        <v>0.11009069003322747</v>
      </c>
      <c r="AK53">
        <v>2.1459235702767643E-3</v>
      </c>
      <c r="AL53">
        <v>-6.0000000000000497E-2</v>
      </c>
      <c r="AM53">
        <v>1.2166243691870304E-2</v>
      </c>
      <c r="AN53">
        <v>2.309823523860044E-2</v>
      </c>
      <c r="AO53">
        <v>-1.7065260554187056E-2</v>
      </c>
      <c r="AP53">
        <v>-1.8053178671326719E-3</v>
      </c>
      <c r="AQ53">
        <v>-2.6562199119322116E-3</v>
      </c>
      <c r="AR53">
        <v>-5.5187042895710192E-4</v>
      </c>
      <c r="AS53">
        <v>-4.110237392798588E-3</v>
      </c>
      <c r="AT53">
        <v>-1.7636419906708056E-6</v>
      </c>
      <c r="AU53">
        <v>-1.7449618543240675E-2</v>
      </c>
      <c r="AV53">
        <v>2.3268843839119313E-3</v>
      </c>
      <c r="AW53">
        <v>-7.500244890451313E-3</v>
      </c>
      <c r="AX53">
        <v>-1.8977082911231236E-3</v>
      </c>
      <c r="AY53">
        <v>-6.0270186076127885E-3</v>
      </c>
      <c r="AZ53">
        <v>-3.2201979354820054E-3</v>
      </c>
      <c r="BA53">
        <v>-3.4357239583799881E-3</v>
      </c>
      <c r="BB53">
        <v>-5.5279725239820721E-4</v>
      </c>
      <c r="BC53">
        <v>5.3488684950986354E-2</v>
      </c>
      <c r="BD53">
        <v>-7.2202479734873037E-3</v>
      </c>
      <c r="BE53">
        <v>0.12323264042394833</v>
      </c>
      <c r="BF53">
        <v>-0.11488027599842177</v>
      </c>
      <c r="BG53">
        <v>1.5504186535965303E-2</v>
      </c>
      <c r="BH53">
        <v>1.0136848308466284E-3</v>
      </c>
      <c r="BI53">
        <v>-0.10000000000000853</v>
      </c>
      <c r="BJ53">
        <v>-5.6072972033472723E-2</v>
      </c>
      <c r="BK53">
        <v>32.406999999999243</v>
      </c>
      <c r="BL53">
        <v>-2.9807478979586577E-3</v>
      </c>
      <c r="BM53">
        <v>-5.8428774416050544E-3</v>
      </c>
      <c r="BN53">
        <v>-5.4085484595853828E-3</v>
      </c>
      <c r="BO53">
        <v>-1.2170568501114865E-2</v>
      </c>
      <c r="BP53">
        <v>-4.6617785544915691E-3</v>
      </c>
      <c r="BQ53">
        <v>-8.002263633753337E-3</v>
      </c>
      <c r="BR53">
        <v>-5.3589073527566811E-3</v>
      </c>
      <c r="BS53">
        <v>-8.002263633753337E-3</v>
      </c>
      <c r="BT53">
        <v>1.2817868818777001E-2</v>
      </c>
      <c r="BU53">
        <v>-4.2681280486890572E-2</v>
      </c>
      <c r="BV53">
        <v>-5.7489673233570571E-3</v>
      </c>
      <c r="BW53">
        <v>2.8135599467837835E-4</v>
      </c>
      <c r="BX53">
        <v>-3.0000000000000027E-2</v>
      </c>
      <c r="BY53">
        <v>-6.0536608310641782E-2</v>
      </c>
      <c r="BZ53">
        <v>-0.01</v>
      </c>
      <c r="CA53">
        <v>-5.0000000000000711E-2</v>
      </c>
      <c r="CB53">
        <v>-5.9999999999999609E-2</v>
      </c>
      <c r="CC53">
        <v>-0.36</v>
      </c>
      <c r="CD53">
        <v>-0.55000000000000004</v>
      </c>
      <c r="CE53">
        <v>-0.49</v>
      </c>
      <c r="CF53">
        <v>-3.7629023695018304E-3</v>
      </c>
      <c r="CG53">
        <v>8.0919684144422632E-3</v>
      </c>
      <c r="CH53">
        <v>-1.1526469035958442E-3</v>
      </c>
      <c r="CI53">
        <v>-7.90380055410278E-3</v>
      </c>
      <c r="CJ53">
        <v>-6.9326323738936324E-3</v>
      </c>
      <c r="CK53">
        <v>-1.2925651034159102E-3</v>
      </c>
      <c r="CL53">
        <v>-2.5420035675582042E-2</v>
      </c>
      <c r="CM53">
        <v>6.4038167386035738E-3</v>
      </c>
      <c r="CN53">
        <v>-0.15</v>
      </c>
      <c r="CO53">
        <v>-0.13</v>
      </c>
      <c r="CP53">
        <v>-0.03</v>
      </c>
      <c r="CQ53">
        <v>-0.06</v>
      </c>
      <c r="CR53">
        <v>0.03</v>
      </c>
      <c r="CS53">
        <v>42.1</v>
      </c>
      <c r="CT53">
        <v>0.1</v>
      </c>
      <c r="CU53">
        <v>-0.9</v>
      </c>
      <c r="CV53">
        <v>2.6</v>
      </c>
      <c r="CW53">
        <v>-1</v>
      </c>
      <c r="CX53">
        <v>-0.7</v>
      </c>
      <c r="CY53">
        <v>1.5</v>
      </c>
      <c r="CZ53">
        <v>4.7000000000000002E-3</v>
      </c>
      <c r="DA53">
        <v>-5.1000000000000004E-3</v>
      </c>
      <c r="DB53">
        <v>1.5730000000000001E-2</v>
      </c>
    </row>
    <row r="54" spans="1:106" x14ac:dyDescent="0.25">
      <c r="A54">
        <v>2.9179056376342771E-3</v>
      </c>
      <c r="B54">
        <v>3.5956773791543384E-3</v>
      </c>
      <c r="C54">
        <v>-3.9818444217436522E-3</v>
      </c>
      <c r="D54">
        <v>8.982051024927884E-3</v>
      </c>
      <c r="E54">
        <v>-3.5908329569611652E-2</v>
      </c>
      <c r="F54">
        <v>-1.8712956475965825E-3</v>
      </c>
      <c r="G54">
        <v>-2.3700190691924305E-3</v>
      </c>
      <c r="H54">
        <v>7.2591986754844129E-4</v>
      </c>
      <c r="I54">
        <v>8.8042631322799991E-3</v>
      </c>
      <c r="J54">
        <v>6.5025289305208567E-2</v>
      </c>
      <c r="K54">
        <v>1.5999803065147589E-3</v>
      </c>
      <c r="L54">
        <v>3.1721823340085109E-3</v>
      </c>
      <c r="M54">
        <v>-3.6371870597930567E-2</v>
      </c>
      <c r="N54">
        <v>-2.5489305527302886E-2</v>
      </c>
      <c r="O54">
        <v>-0.1353549512544765</v>
      </c>
      <c r="P54">
        <v>5.0833065799232635E-2</v>
      </c>
      <c r="Q54">
        <v>5.3704178971861083E-2</v>
      </c>
      <c r="R54">
        <v>-8.6775277354487201E-2</v>
      </c>
      <c r="S54">
        <v>1.0362787035546717E-2</v>
      </c>
      <c r="T54">
        <v>5.3450567499311319E-3</v>
      </c>
      <c r="U54">
        <v>3.3060862260888335E-2</v>
      </c>
      <c r="V54">
        <v>2.6668247082160867E-2</v>
      </c>
      <c r="W54">
        <v>0</v>
      </c>
      <c r="X54">
        <v>3.0650246573973305E-3</v>
      </c>
      <c r="Y54">
        <v>-6.5250045076421515E-3</v>
      </c>
      <c r="Z54">
        <v>1.8637552884825936E-3</v>
      </c>
      <c r="AA54">
        <v>-8.4612314971543867E-4</v>
      </c>
      <c r="AB54">
        <v>-3.197444770490776E-3</v>
      </c>
      <c r="AC54">
        <v>-1.0168281386420119E-3</v>
      </c>
      <c r="AD54">
        <v>-1.1492169627761228E-2</v>
      </c>
      <c r="AE54">
        <v>-1.946751258968149E-3</v>
      </c>
      <c r="AF54">
        <v>0</v>
      </c>
      <c r="AG54">
        <v>5.7866694368277294E-2</v>
      </c>
      <c r="AH54">
        <v>0.15463647046105233</v>
      </c>
      <c r="AI54">
        <v>1.992097749455457E-2</v>
      </c>
      <c r="AJ54">
        <v>5.9943035967033431E-2</v>
      </c>
      <c r="AK54">
        <v>-6.7615776938364291E-2</v>
      </c>
      <c r="AL54">
        <v>-0.20999999999999996</v>
      </c>
      <c r="AM54">
        <v>2.4089727703879404E-2</v>
      </c>
      <c r="AN54">
        <v>1.3216838224660576E-2</v>
      </c>
      <c r="AO54">
        <v>-5.5229688197763749E-3</v>
      </c>
      <c r="AP54">
        <v>-3.8208310861804762E-3</v>
      </c>
      <c r="AQ54">
        <v>1.4998448300307388E-4</v>
      </c>
      <c r="AR54">
        <v>-4.970741092794384E-3</v>
      </c>
      <c r="AS54">
        <v>-3.9344179521272338E-4</v>
      </c>
      <c r="AT54">
        <v>-3.3185115929885711E-3</v>
      </c>
      <c r="AU54">
        <v>-1.3531213463598313E-2</v>
      </c>
      <c r="AV54">
        <v>-1.7623536916850924E-3</v>
      </c>
      <c r="AW54">
        <v>-5.2304794424529177E-6</v>
      </c>
      <c r="AX54">
        <v>-1.6809224404390477E-5</v>
      </c>
      <c r="AY54">
        <v>-1.0004647261192545E-3</v>
      </c>
      <c r="AZ54">
        <v>-5.1763164354614588E-3</v>
      </c>
      <c r="BA54">
        <v>-1.7072933731254736E-3</v>
      </c>
      <c r="BB54">
        <v>-1.0896034295173607E-3</v>
      </c>
      <c r="BC54">
        <v>-4.3919233934835766E-2</v>
      </c>
      <c r="BD54">
        <v>-8.0841183999593724E-3</v>
      </c>
      <c r="BE54">
        <v>0</v>
      </c>
      <c r="BF54">
        <v>3.6988569369340141E-2</v>
      </c>
      <c r="BG54">
        <v>-2.177379954956038E-2</v>
      </c>
      <c r="BH54">
        <v>1.4084739881738528E-2</v>
      </c>
      <c r="BI54">
        <v>0.10000000000000853</v>
      </c>
      <c r="BJ54">
        <v>5.9688820559381739E-2</v>
      </c>
      <c r="BK54">
        <v>40.736000000000786</v>
      </c>
      <c r="BL54">
        <v>2.3885058358501965E-2</v>
      </c>
      <c r="BM54">
        <v>-2.1234136447887408E-3</v>
      </c>
      <c r="BN54">
        <v>-5.9020078177409729E-3</v>
      </c>
      <c r="BO54">
        <v>-9.7213392470925086E-3</v>
      </c>
      <c r="BP54">
        <v>-3.659317103894999E-3</v>
      </c>
      <c r="BQ54">
        <v>-8.8115705703097902E-3</v>
      </c>
      <c r="BR54">
        <v>-1.7130941367327068E-3</v>
      </c>
      <c r="BS54">
        <v>-8.8115705703097902E-3</v>
      </c>
      <c r="BT54">
        <v>-2.3650401726342807E-3</v>
      </c>
      <c r="BU54">
        <v>-2.1969383993738489E-2</v>
      </c>
      <c r="BV54">
        <v>-5.9074389568714025E-4</v>
      </c>
      <c r="BW54">
        <v>-1.7881879504688669E-4</v>
      </c>
      <c r="BX54">
        <v>1.0000000000000009E-2</v>
      </c>
      <c r="BY54">
        <v>8.3117561309933308E-2</v>
      </c>
      <c r="BZ54">
        <v>-7.0000000000000007E-2</v>
      </c>
      <c r="CA54">
        <v>-0.11999999999999922</v>
      </c>
      <c r="CB54">
        <v>-3.0000000000000249E-2</v>
      </c>
      <c r="CC54">
        <v>-0.38</v>
      </c>
      <c r="CD54">
        <v>-0.18</v>
      </c>
      <c r="CE54">
        <v>-0.18</v>
      </c>
      <c r="CF54">
        <v>4.4352594614593066E-2</v>
      </c>
      <c r="CG54">
        <v>1.6307315808576917E-2</v>
      </c>
      <c r="CH54">
        <v>-4.0027879107285003E-4</v>
      </c>
      <c r="CI54">
        <v>-2.2344241164775624E-3</v>
      </c>
      <c r="CJ54">
        <v>2.6239976942044052E-4</v>
      </c>
      <c r="CK54">
        <v>-5.5489316223500396E-4</v>
      </c>
      <c r="CL54">
        <v>1.0548258296771529E-2</v>
      </c>
      <c r="CM54">
        <v>-6.3414059431998737E-5</v>
      </c>
      <c r="CN54">
        <v>-0.55000000000000004</v>
      </c>
      <c r="CO54">
        <v>-0.38</v>
      </c>
      <c r="CP54">
        <v>-0.13</v>
      </c>
      <c r="CQ54">
        <v>-0.28000000000000003</v>
      </c>
      <c r="CR54">
        <v>-0.25</v>
      </c>
      <c r="CS54">
        <v>43.1</v>
      </c>
      <c r="CT54">
        <v>-0.4</v>
      </c>
      <c r="CU54">
        <v>-0.3</v>
      </c>
      <c r="CV54">
        <v>1.2</v>
      </c>
      <c r="CW54">
        <v>0.6</v>
      </c>
      <c r="CX54">
        <v>-1</v>
      </c>
      <c r="CY54">
        <v>1.8</v>
      </c>
      <c r="CZ54">
        <v>-7.7000000000000002E-3</v>
      </c>
      <c r="DA54">
        <v>-3.0999999999999999E-3</v>
      </c>
      <c r="DB54">
        <v>1.417E-2</v>
      </c>
    </row>
    <row r="55" spans="1:106" x14ac:dyDescent="0.25">
      <c r="A55">
        <v>-4.6849417427932138E-3</v>
      </c>
      <c r="B55">
        <v>-2.3684493087028358E-3</v>
      </c>
      <c r="C55">
        <v>7.9331786455849596E-4</v>
      </c>
      <c r="D55">
        <v>-2.0079167697417688E-5</v>
      </c>
      <c r="E55">
        <v>0.10221445870486257</v>
      </c>
      <c r="F55">
        <v>6.853786242480453E-3</v>
      </c>
      <c r="G55">
        <v>4.7138609621057981E-3</v>
      </c>
      <c r="H55">
        <v>-5.9641266878571741E-3</v>
      </c>
      <c r="I55">
        <v>4.7086103137594648E-4</v>
      </c>
      <c r="J55">
        <v>6.2610876658784065E-3</v>
      </c>
      <c r="K55">
        <v>7.619540318861695E-4</v>
      </c>
      <c r="L55">
        <v>2.3472799172576941E-3</v>
      </c>
      <c r="M55">
        <v>6.8440404351573392E-2</v>
      </c>
      <c r="N55">
        <v>6.6666733698406144E-2</v>
      </c>
      <c r="O55">
        <v>7.8030708362502033E-2</v>
      </c>
      <c r="P55">
        <v>-0.10763066419236544</v>
      </c>
      <c r="Q55">
        <v>0.15694788444831964</v>
      </c>
      <c r="R55">
        <v>5.3768980886317763E-2</v>
      </c>
      <c r="S55">
        <v>7.2080882175527883E-2</v>
      </c>
      <c r="T55">
        <v>-3.5222536862917764E-3</v>
      </c>
      <c r="U55">
        <v>-0.13005312824819804</v>
      </c>
      <c r="V55">
        <v>6.3715814386108072E-2</v>
      </c>
      <c r="W55">
        <v>3.0771658666753687E-2</v>
      </c>
      <c r="X55">
        <v>-2.6265884063114697E-3</v>
      </c>
      <c r="Y55">
        <v>-9.3015186521849813E-3</v>
      </c>
      <c r="Z55">
        <v>2.2414583626808593E-3</v>
      </c>
      <c r="AA55">
        <v>-2.7622620902540973E-3</v>
      </c>
      <c r="AB55">
        <v>-5.9423606966220177E-3</v>
      </c>
      <c r="AC55">
        <v>-1.8327329758864863E-3</v>
      </c>
      <c r="AD55">
        <v>-6.8121329223398419E-3</v>
      </c>
      <c r="AE55">
        <v>-4.7107572608755532E-3</v>
      </c>
      <c r="AF55">
        <v>-4.6765478839025931E-3</v>
      </c>
      <c r="AG55">
        <v>2.0007121047051157E-2</v>
      </c>
      <c r="AH55">
        <v>-3.4085789309250991E-2</v>
      </c>
      <c r="AI55">
        <v>-1.4569794156694904E-2</v>
      </c>
      <c r="AJ55">
        <v>-4.7155137917277656E-2</v>
      </c>
      <c r="AK55">
        <v>-1.153415324528595E-2</v>
      </c>
      <c r="AL55">
        <v>0.25</v>
      </c>
      <c r="AM55">
        <v>-5.7757100915711845E-4</v>
      </c>
      <c r="AN55">
        <v>1.3102805043778032E-2</v>
      </c>
      <c r="AO55">
        <v>-6.7377742481622982E-3</v>
      </c>
      <c r="AP55">
        <v>3.0313680712605873E-3</v>
      </c>
      <c r="AQ55">
        <v>1.807378518642544E-3</v>
      </c>
      <c r="AR55">
        <v>6.6294266195443541E-3</v>
      </c>
      <c r="AS55">
        <v>3.6473144860771356E-5</v>
      </c>
      <c r="AT55">
        <v>4.64565296979913E-3</v>
      </c>
      <c r="AU55">
        <v>4.5892039061494749E-2</v>
      </c>
      <c r="AV55">
        <v>-5.8763743450285233E-4</v>
      </c>
      <c r="AW55">
        <v>-1.7141218917382517E-3</v>
      </c>
      <c r="AX55">
        <v>-3.8642635213825827E-4</v>
      </c>
      <c r="AY55">
        <v>-3.9367676381019123E-6</v>
      </c>
      <c r="AZ55">
        <v>1.0347646646287956E-2</v>
      </c>
      <c r="BA55">
        <v>1.1341076065205513E-3</v>
      </c>
      <c r="BB55">
        <v>5.3775629155783378E-4</v>
      </c>
      <c r="BC55">
        <v>6.8357749204566609E-2</v>
      </c>
      <c r="BD55">
        <v>2.1678889950882407E-2</v>
      </c>
      <c r="BE55">
        <v>-5.9719234701622881E-2</v>
      </c>
      <c r="BF55">
        <v>-4.5722249338095544E-2</v>
      </c>
      <c r="BG55">
        <v>3.6435027345321558E-2</v>
      </c>
      <c r="BH55">
        <v>5.9761134033422536E-3</v>
      </c>
      <c r="BI55">
        <v>-0.29999999999999716</v>
      </c>
      <c r="BJ55">
        <v>-4.0689277580872485E-2</v>
      </c>
      <c r="BK55">
        <v>-26.84900000000016</v>
      </c>
      <c r="BL55">
        <v>1.7865355511021974E-3</v>
      </c>
      <c r="BM55">
        <v>-2.2355470388930598E-3</v>
      </c>
      <c r="BN55">
        <v>-2.2260851706354501E-2</v>
      </c>
      <c r="BO55">
        <v>1.1407888098980301E-2</v>
      </c>
      <c r="BP55">
        <v>-2.2963418348931341E-3</v>
      </c>
      <c r="BQ55">
        <v>4.9901568160892751E-3</v>
      </c>
      <c r="BR55">
        <v>-3.6585629090719607E-3</v>
      </c>
      <c r="BS55">
        <v>4.9901568160892751E-3</v>
      </c>
      <c r="BT55">
        <v>-6.8989150727256643E-3</v>
      </c>
      <c r="BU55">
        <v>2.6942914431113962E-3</v>
      </c>
      <c r="BV55">
        <v>-2.6642256929214625E-3</v>
      </c>
      <c r="BW55">
        <v>5.9067212052248408E-3</v>
      </c>
      <c r="BX55">
        <v>3.0000000000000027E-2</v>
      </c>
      <c r="BY55">
        <v>1.6351030659818022E-2</v>
      </c>
      <c r="BZ55">
        <v>-0.06</v>
      </c>
      <c r="CA55">
        <v>0.21999999999999975</v>
      </c>
      <c r="CB55">
        <v>0.23000000000000043</v>
      </c>
      <c r="CC55">
        <v>-0.35</v>
      </c>
      <c r="CD55">
        <v>-0.52</v>
      </c>
      <c r="CE55">
        <v>-0.51</v>
      </c>
      <c r="CF55">
        <v>1.847766982434873E-2</v>
      </c>
      <c r="CG55">
        <v>7.1894443585085455E-3</v>
      </c>
      <c r="CH55">
        <v>3.3646598153502794E-4</v>
      </c>
      <c r="CI55">
        <v>-5.8696336612928945E-4</v>
      </c>
      <c r="CJ55">
        <v>1.0733634374727963E-2</v>
      </c>
      <c r="CK55">
        <v>1.1033502892647817E-3</v>
      </c>
      <c r="CL55">
        <v>-9.3481665987198426E-3</v>
      </c>
      <c r="CM55">
        <v>3.9528760572338228E-4</v>
      </c>
      <c r="CN55">
        <v>-0.4</v>
      </c>
      <c r="CO55">
        <v>-0.32</v>
      </c>
      <c r="CP55">
        <v>0.28999999999999998</v>
      </c>
      <c r="CQ55">
        <v>-0.01</v>
      </c>
      <c r="CR55">
        <v>0.12</v>
      </c>
      <c r="CS55">
        <v>42.7</v>
      </c>
      <c r="CT55">
        <v>-1.2</v>
      </c>
      <c r="CU55">
        <v>1.1000000000000001</v>
      </c>
      <c r="CV55">
        <v>-0.5</v>
      </c>
      <c r="CW55">
        <v>0.2</v>
      </c>
      <c r="CX55">
        <v>0.3</v>
      </c>
      <c r="CY55">
        <v>-0.3</v>
      </c>
      <c r="CZ55">
        <v>-2.2000000000000001E-3</v>
      </c>
      <c r="DA55">
        <v>-6.8999999999999999E-3</v>
      </c>
      <c r="DB55">
        <v>1.4109999999999999E-2</v>
      </c>
    </row>
    <row r="56" spans="1:106" x14ac:dyDescent="0.25">
      <c r="A56">
        <v>-3.7883076355633705E-3</v>
      </c>
      <c r="B56">
        <v>-2.8610956281838185E-3</v>
      </c>
      <c r="C56">
        <v>-1.6038331978478482E-3</v>
      </c>
      <c r="D56">
        <v>7.3547642707598726E-3</v>
      </c>
      <c r="E56">
        <v>2.0538557793966739E-2</v>
      </c>
      <c r="F56">
        <v>2.4532618699675268E-3</v>
      </c>
      <c r="G56">
        <v>-6.1296150996437149E-4</v>
      </c>
      <c r="H56">
        <v>-4.926463194809827E-4</v>
      </c>
      <c r="I56">
        <v>1.4412980291567123E-4</v>
      </c>
      <c r="J56">
        <v>-6.0501268352591175E-2</v>
      </c>
      <c r="K56">
        <v>-6.1202338985468785E-3</v>
      </c>
      <c r="L56">
        <v>-1.3619741250179729E-2</v>
      </c>
      <c r="M56">
        <v>1.2872796415326349E-3</v>
      </c>
      <c r="N56">
        <v>7.3359578278653359E-4</v>
      </c>
      <c r="O56">
        <v>-0.21628133083113443</v>
      </c>
      <c r="P56">
        <v>0.12210269680089958</v>
      </c>
      <c r="Q56">
        <v>-0.34319871938216373</v>
      </c>
      <c r="R56">
        <v>-4.2501256039975566E-2</v>
      </c>
      <c r="S56">
        <v>-2.4009615375382154E-3</v>
      </c>
      <c r="T56">
        <v>-2.3141259603960407E-3</v>
      </c>
      <c r="U56">
        <v>6.280090123903026E-2</v>
      </c>
      <c r="V56">
        <v>0</v>
      </c>
      <c r="W56">
        <v>0</v>
      </c>
      <c r="X56">
        <v>7.3030018582187495E-4</v>
      </c>
      <c r="Y56">
        <v>-1.0056056660936008E-2</v>
      </c>
      <c r="Z56">
        <v>1.7610247048889249E-3</v>
      </c>
      <c r="AA56">
        <v>-3.6557643896983905E-4</v>
      </c>
      <c r="AB56">
        <v>-5.6538394691596494E-3</v>
      </c>
      <c r="AC56">
        <v>1.7866213013206789E-3</v>
      </c>
      <c r="AD56">
        <v>-1.1254438033212466E-3</v>
      </c>
      <c r="AE56">
        <v>-7.2966074014324533E-4</v>
      </c>
      <c r="AF56">
        <v>-3.1298930089276311E-3</v>
      </c>
      <c r="AG56">
        <v>7.0041674435721291E-3</v>
      </c>
      <c r="AH56">
        <v>2.7263150758363608E-2</v>
      </c>
      <c r="AI56">
        <v>1.9993342214821297E-3</v>
      </c>
      <c r="AJ56">
        <v>0.10827874395477988</v>
      </c>
      <c r="AK56">
        <v>4.6467282753291705E-2</v>
      </c>
      <c r="AL56">
        <v>0.25</v>
      </c>
      <c r="AM56">
        <v>-1.0778122344516361E-2</v>
      </c>
      <c r="AN56">
        <v>2.2909914544843812E-2</v>
      </c>
      <c r="AO56">
        <v>-5.8015750045727899E-3</v>
      </c>
      <c r="AP56">
        <v>4.6331407340449715E-3</v>
      </c>
      <c r="AQ56">
        <v>-2.5429571945112528E-3</v>
      </c>
      <c r="AR56">
        <v>4.1694856368765798E-3</v>
      </c>
      <c r="AS56">
        <v>3.6959428710847675E-4</v>
      </c>
      <c r="AT56">
        <v>3.9507622430505762E-3</v>
      </c>
      <c r="AU56">
        <v>6.4533878362078134E-2</v>
      </c>
      <c r="AV56">
        <v>-5.8357261577945962E-4</v>
      </c>
      <c r="AW56">
        <v>3.4126475531843781E-3</v>
      </c>
      <c r="AX56">
        <v>-3.8220469646876865E-4</v>
      </c>
      <c r="AY56">
        <v>1.4771948527574352E-3</v>
      </c>
      <c r="AZ56">
        <v>1.4042716241753794E-2</v>
      </c>
      <c r="BA56">
        <v>3.3869414369416262E-3</v>
      </c>
      <c r="BB56">
        <v>-1.0834186623966957E-3</v>
      </c>
      <c r="BC56">
        <v>-5.0157044557719743E-2</v>
      </c>
      <c r="BD56">
        <v>-1.5206375445264264E-2</v>
      </c>
      <c r="BE56">
        <v>5.9719234701622881E-2</v>
      </c>
      <c r="BF56">
        <v>4.0119993789425656E-2</v>
      </c>
      <c r="BG56">
        <v>-2.7045286995482698E-2</v>
      </c>
      <c r="BH56">
        <v>7.9129987573249849E-3</v>
      </c>
      <c r="BI56">
        <v>-0.20000000000000284</v>
      </c>
      <c r="BJ56">
        <v>-1.1288785197951512E-3</v>
      </c>
      <c r="BK56">
        <v>-32.34900000000016</v>
      </c>
      <c r="BL56">
        <v>7.8585330657459096E-3</v>
      </c>
      <c r="BM56">
        <v>-5.5863927703354577E-3</v>
      </c>
      <c r="BN56">
        <v>-1.7088415981759475E-2</v>
      </c>
      <c r="BO56">
        <v>-2.0403108390096847E-3</v>
      </c>
      <c r="BP56">
        <v>-7.5979017416729633E-3</v>
      </c>
      <c r="BQ56">
        <v>-3.506992770478945E-3</v>
      </c>
      <c r="BR56">
        <v>-7.184295419763842E-3</v>
      </c>
      <c r="BS56">
        <v>-3.506992770478945E-3</v>
      </c>
      <c r="BT56">
        <v>1.299966723334034E-2</v>
      </c>
      <c r="BU56">
        <v>-3.282508842163967E-2</v>
      </c>
      <c r="BV56">
        <v>-4.7730462213220193E-3</v>
      </c>
      <c r="BW56">
        <v>-7.7068370569932654E-4</v>
      </c>
      <c r="BX56">
        <v>-4.0000000000000036E-2</v>
      </c>
      <c r="BY56">
        <v>-3.8253802255475478E-2</v>
      </c>
      <c r="BZ56">
        <v>0.08</v>
      </c>
      <c r="CA56">
        <v>8.9999999999999858E-2</v>
      </c>
      <c r="CB56">
        <v>0</v>
      </c>
      <c r="CC56">
        <v>-0.53</v>
      </c>
      <c r="CD56">
        <v>-0.56000000000000005</v>
      </c>
      <c r="CE56">
        <v>-0.59</v>
      </c>
      <c r="CF56">
        <v>-1.6313846577934221E-2</v>
      </c>
      <c r="CG56">
        <v>-1.4179929900777211E-3</v>
      </c>
      <c r="CH56">
        <v>-1.6692202528929556E-3</v>
      </c>
      <c r="CI56">
        <v>-1.9572371079634721E-3</v>
      </c>
      <c r="CJ56">
        <v>-1.9226992394933973E-3</v>
      </c>
      <c r="CK56">
        <v>-1.0857471130236718E-3</v>
      </c>
      <c r="CL56">
        <v>5.9475984278929417E-3</v>
      </c>
      <c r="CM56">
        <v>-8.9839390890311677E-4</v>
      </c>
      <c r="CN56">
        <v>-0.34</v>
      </c>
      <c r="CO56">
        <v>-0.2</v>
      </c>
      <c r="CP56">
        <v>0.14000000000000001</v>
      </c>
      <c r="CQ56">
        <v>0.09</v>
      </c>
      <c r="CR56">
        <v>0.17</v>
      </c>
      <c r="CS56">
        <v>41.3</v>
      </c>
      <c r="CT56">
        <v>1</v>
      </c>
      <c r="CU56">
        <v>0.2</v>
      </c>
      <c r="CV56">
        <v>0.8</v>
      </c>
      <c r="CW56">
        <v>0.4</v>
      </c>
      <c r="CX56">
        <v>-2.4</v>
      </c>
      <c r="CY56">
        <v>1.2</v>
      </c>
      <c r="CZ56">
        <v>-1.03E-2</v>
      </c>
      <c r="DA56">
        <v>-7.0000000000000001E-3</v>
      </c>
      <c r="DB56">
        <v>1.278E-2</v>
      </c>
    </row>
    <row r="57" spans="1:106" x14ac:dyDescent="0.25">
      <c r="A57">
        <v>-1.6849031592940378E-3</v>
      </c>
      <c r="B57">
        <v>-1.3758380739687937E-3</v>
      </c>
      <c r="C57">
        <v>1.5961531486956559E-3</v>
      </c>
      <c r="D57">
        <v>2.0703359103618091E-2</v>
      </c>
      <c r="E57">
        <v>-0.12748371668385694</v>
      </c>
      <c r="F57">
        <v>-6.1961877247993513E-3</v>
      </c>
      <c r="G57">
        <v>-4.1071243386134881E-3</v>
      </c>
      <c r="H57">
        <v>1.4852575542150248E-3</v>
      </c>
      <c r="I57">
        <v>9.0430389411189083E-4</v>
      </c>
      <c r="J57">
        <v>4.937143738922245E-2</v>
      </c>
      <c r="K57">
        <v>5.5220906962789584E-3</v>
      </c>
      <c r="L57">
        <v>8.1752024146410918E-3</v>
      </c>
      <c r="M57">
        <v>-6.5635139174109014E-2</v>
      </c>
      <c r="N57">
        <v>-6.7463509453239645E-2</v>
      </c>
      <c r="O57">
        <v>0.41422288094051307</v>
      </c>
      <c r="P57">
        <v>-2.6202372394024565E-2</v>
      </c>
      <c r="Q57">
        <v>5.3652713492319926E-2</v>
      </c>
      <c r="R57">
        <v>7.2906770808088162E-2</v>
      </c>
      <c r="S57">
        <v>-5.1799495360141279E-2</v>
      </c>
      <c r="T57">
        <v>-8.7796318194577339E-4</v>
      </c>
      <c r="U57">
        <v>0.19671029424605413</v>
      </c>
      <c r="V57">
        <v>1.2270092591814219E-2</v>
      </c>
      <c r="W57">
        <v>5.8840500022933506E-2</v>
      </c>
      <c r="X57">
        <v>-1.3149245813099952E-3</v>
      </c>
      <c r="Y57">
        <v>-9.9655864996641697E-3</v>
      </c>
      <c r="Z57">
        <v>5.122621836132879E-3</v>
      </c>
      <c r="AA57">
        <v>-3.7433210845705389E-4</v>
      </c>
      <c r="AB57">
        <v>-6.8270746312073527E-3</v>
      </c>
      <c r="AC57">
        <v>-4.9127935826653868E-4</v>
      </c>
      <c r="AD57">
        <v>-4.2969748617771586E-3</v>
      </c>
      <c r="AE57">
        <v>-1.3455071707948463E-3</v>
      </c>
      <c r="AF57">
        <v>-1.5686277726265629E-3</v>
      </c>
      <c r="AG57">
        <v>1.6986882191726949E-2</v>
      </c>
      <c r="AH57">
        <v>-9.8280889362625246E-3</v>
      </c>
      <c r="AI57">
        <v>1.9776517976456631E-2</v>
      </c>
      <c r="AJ57">
        <v>-6.4766597316003427E-2</v>
      </c>
      <c r="AK57">
        <v>-1.0016778243470803E-2</v>
      </c>
      <c r="AL57">
        <v>-0.10999999999999943</v>
      </c>
      <c r="AM57">
        <v>-1.0829959713022363E-2</v>
      </c>
      <c r="AN57">
        <v>1.8539983905735191E-2</v>
      </c>
      <c r="AO57">
        <v>-1.7324103059019436E-2</v>
      </c>
      <c r="AP57">
        <v>-4.6066096934112011E-3</v>
      </c>
      <c r="AQ57">
        <v>4.3109560415217629E-3</v>
      </c>
      <c r="AR57">
        <v>-7.2194613578338007E-3</v>
      </c>
      <c r="AS57">
        <v>3.271431203577535E-4</v>
      </c>
      <c r="AT57">
        <v>-6.6050438279239287E-3</v>
      </c>
      <c r="AU57">
        <v>-0.10188197806422927</v>
      </c>
      <c r="AV57">
        <v>1.7275926577511314E-3</v>
      </c>
      <c r="AW57">
        <v>-1.5800862696480067E-5</v>
      </c>
      <c r="AX57">
        <v>7.2347911439329948E-4</v>
      </c>
      <c r="AY57">
        <v>4.7959536794728308E-4</v>
      </c>
      <c r="AZ57">
        <v>-1.9831583627698102E-2</v>
      </c>
      <c r="BA57">
        <v>-2.8355474270282954E-3</v>
      </c>
      <c r="BB57">
        <v>2.6906267100264003E-3</v>
      </c>
      <c r="BC57">
        <v>9.9733491164007759E-2</v>
      </c>
      <c r="BD57">
        <v>9.6308930609607657E-3</v>
      </c>
      <c r="BE57">
        <v>0.16034265007517945</v>
      </c>
      <c r="BF57">
        <v>-0.19475812183496277</v>
      </c>
      <c r="BG57">
        <v>1.9130481598575777E-2</v>
      </c>
      <c r="BH57">
        <v>-1.9723872272043863E-3</v>
      </c>
      <c r="BI57">
        <v>0</v>
      </c>
      <c r="BJ57">
        <v>2.3453884874596653E-2</v>
      </c>
      <c r="BK57">
        <v>-15.523000000001048</v>
      </c>
      <c r="BL57">
        <v>-6.7719242263981627E-3</v>
      </c>
      <c r="BM57">
        <v>-2.2986092065639951E-3</v>
      </c>
      <c r="BN57">
        <v>-1.1581135008679411E-2</v>
      </c>
      <c r="BO57">
        <v>8.6126425636594561E-3</v>
      </c>
      <c r="BP57">
        <v>-9.2846301040703239E-3</v>
      </c>
      <c r="BQ57">
        <v>1.3412563631618468E-3</v>
      </c>
      <c r="BR57">
        <v>-6.8721326623411016E-3</v>
      </c>
      <c r="BS57">
        <v>1.3412563631618468E-3</v>
      </c>
      <c r="BT57">
        <v>6.6924993878050287E-3</v>
      </c>
      <c r="BU57">
        <v>-4.1772147786032221E-3</v>
      </c>
      <c r="BV57">
        <v>-2.8935569660086813E-3</v>
      </c>
      <c r="BW57">
        <v>-8.4415927145755631E-3</v>
      </c>
      <c r="BX57">
        <v>1.0000000000000009E-2</v>
      </c>
      <c r="BY57">
        <v>1.9414013413534548E-3</v>
      </c>
      <c r="BZ57">
        <v>0.01</v>
      </c>
      <c r="CA57">
        <v>-0.11000000000000032</v>
      </c>
      <c r="CB57">
        <v>-0.10000000000000053</v>
      </c>
      <c r="CC57">
        <v>-0.27</v>
      </c>
      <c r="CD57">
        <v>-0.26</v>
      </c>
      <c r="CE57">
        <v>-0.24</v>
      </c>
      <c r="CF57">
        <v>4.7747256850154685E-3</v>
      </c>
      <c r="CG57">
        <v>7.4612558981428379E-3</v>
      </c>
      <c r="CH57">
        <v>2.604265885275403E-3</v>
      </c>
      <c r="CI57">
        <v>-6.6375445788047216E-3</v>
      </c>
      <c r="CJ57">
        <v>-9.7389308700162047E-3</v>
      </c>
      <c r="CK57">
        <v>-5.8014262787828841E-3</v>
      </c>
      <c r="CL57">
        <v>3.5147092589795648E-3</v>
      </c>
      <c r="CM57">
        <v>-4.8427414407727909E-3</v>
      </c>
      <c r="CN57">
        <v>7.0000000000000007E-2</v>
      </c>
      <c r="CO57">
        <v>-0.2</v>
      </c>
      <c r="CP57">
        <v>-0.1</v>
      </c>
      <c r="CQ57">
        <v>-0.16</v>
      </c>
      <c r="CR57">
        <v>-0.12</v>
      </c>
      <c r="CS57">
        <v>43.2</v>
      </c>
      <c r="CT57">
        <v>-0.6</v>
      </c>
      <c r="CU57">
        <v>-0.3</v>
      </c>
      <c r="CV57">
        <v>1.8</v>
      </c>
      <c r="CW57">
        <v>-1.4</v>
      </c>
      <c r="CX57">
        <v>0.5</v>
      </c>
      <c r="CY57">
        <v>0.4</v>
      </c>
      <c r="CZ57">
        <v>-1.47E-2</v>
      </c>
      <c r="DA57">
        <v>-7.0000000000000001E-3</v>
      </c>
      <c r="DB57">
        <v>1.371E-2</v>
      </c>
    </row>
    <row r="58" spans="1:106" x14ac:dyDescent="0.25">
      <c r="A58">
        <v>-3.2709803010533278E-4</v>
      </c>
      <c r="B58">
        <v>-9.3309628734772332E-5</v>
      </c>
      <c r="C58">
        <v>-2.576466298975788E-6</v>
      </c>
      <c r="D58">
        <v>-2.7562759405227233E-2</v>
      </c>
      <c r="E58">
        <v>-9.0650540541095559E-2</v>
      </c>
      <c r="F58">
        <v>-8.6691655060109341E-3</v>
      </c>
      <c r="G58">
        <v>-6.4500858335136968E-3</v>
      </c>
      <c r="H58">
        <v>1.2825284452340213E-3</v>
      </c>
      <c r="I58">
        <v>4.171509456887712E-3</v>
      </c>
      <c r="J58">
        <v>1.4234623038254846E-2</v>
      </c>
      <c r="K58">
        <v>3.7405769671288169E-3</v>
      </c>
      <c r="L58">
        <v>-1.7924009049483658E-3</v>
      </c>
      <c r="M58">
        <v>6.7734470269645186E-2</v>
      </c>
      <c r="N58">
        <v>6.8591933728572307E-2</v>
      </c>
      <c r="O58">
        <v>-8.7964919433894728E-2</v>
      </c>
      <c r="P58">
        <v>-6.0809004595605565E-2</v>
      </c>
      <c r="Q58">
        <v>0.22015401246584432</v>
      </c>
      <c r="R58">
        <v>2.8243212313395105E-2</v>
      </c>
      <c r="S58">
        <v>-2.5348556031881131E-3</v>
      </c>
      <c r="T58">
        <v>1.0446890805670961E-3</v>
      </c>
      <c r="U58">
        <v>-0.16251892949777469</v>
      </c>
      <c r="V58">
        <v>-3.7271394797231405E-2</v>
      </c>
      <c r="W58">
        <v>0</v>
      </c>
      <c r="X58">
        <v>7.3072710595312174E-4</v>
      </c>
      <c r="Y58">
        <v>-9.5796368568130674E-3</v>
      </c>
      <c r="Z58">
        <v>2.2683247758212843E-3</v>
      </c>
      <c r="AA58">
        <v>7.1571235483780526E-4</v>
      </c>
      <c r="AB58">
        <v>-5.5610218548718393E-3</v>
      </c>
      <c r="AC58">
        <v>-8.3954337158687053E-5</v>
      </c>
      <c r="AD58">
        <v>-2.918565441550669E-3</v>
      </c>
      <c r="AE58">
        <v>-2.6964577200878637E-3</v>
      </c>
      <c r="AF58">
        <v>0</v>
      </c>
      <c r="AG58">
        <v>-1.1133488399549307E-2</v>
      </c>
      <c r="AH58">
        <v>7.6961041136129005E-2</v>
      </c>
      <c r="AI58">
        <v>7.6017747520487511E-2</v>
      </c>
      <c r="AJ58">
        <v>0.14577366748921072</v>
      </c>
      <c r="AK58">
        <v>-5.5186415567290759E-2</v>
      </c>
      <c r="AL58">
        <v>-4.0000000000000036E-2</v>
      </c>
      <c r="AM58">
        <v>4.1239871232376935E-3</v>
      </c>
      <c r="AN58">
        <v>-1.6146683999894718E-2</v>
      </c>
      <c r="AO58">
        <v>9.08838973679027E-3</v>
      </c>
      <c r="AP58">
        <v>-3.0060330519710021E-4</v>
      </c>
      <c r="AQ58">
        <v>2.5081744074118006E-4</v>
      </c>
      <c r="AR58">
        <v>-8.2405311736959419E-3</v>
      </c>
      <c r="AS58">
        <v>-4.9772198750108743E-4</v>
      </c>
      <c r="AT58">
        <v>-6.6050438279239287E-3</v>
      </c>
      <c r="AU58">
        <v>-8.0829615476629257E-2</v>
      </c>
      <c r="AV58">
        <v>-1.1959310439735304E-5</v>
      </c>
      <c r="AW58">
        <v>-3.9671347013818803E-3</v>
      </c>
      <c r="AX58">
        <v>-2.5790029165202455E-3</v>
      </c>
      <c r="AY58">
        <v>-2.465835518721704E-3</v>
      </c>
      <c r="AZ58">
        <v>-1.9296840291056938E-2</v>
      </c>
      <c r="BA58">
        <v>-3.9431873655697558E-3</v>
      </c>
      <c r="BB58">
        <v>-1.6223118835991812E-3</v>
      </c>
      <c r="BC58">
        <v>-4.450672725603777E-2</v>
      </c>
      <c r="BD58">
        <v>-1.3671302597965784E-2</v>
      </c>
      <c r="BE58">
        <v>-0.26731476962734746</v>
      </c>
      <c r="BF58">
        <v>2.693765573180773E-2</v>
      </c>
      <c r="BG58">
        <v>2.0569388248108389E-2</v>
      </c>
      <c r="BH58">
        <v>3.9408917998766668E-3</v>
      </c>
      <c r="BI58">
        <v>9.9999999999994316E-2</v>
      </c>
      <c r="BJ58">
        <v>-6.5007903564158198E-3</v>
      </c>
      <c r="BK58">
        <v>-1.0519999999996799</v>
      </c>
      <c r="BL58">
        <v>3.3671780470916346E-3</v>
      </c>
      <c r="BM58">
        <v>-1.0034324867631561E-2</v>
      </c>
      <c r="BN58">
        <v>-9.5488858221211004E-3</v>
      </c>
      <c r="BO58">
        <v>-1.9353170848416923E-2</v>
      </c>
      <c r="BP58">
        <v>-7.7419437759216336E-3</v>
      </c>
      <c r="BQ58">
        <v>-7.9911188334280681E-3</v>
      </c>
      <c r="BR58">
        <v>-5.4554065921408323E-3</v>
      </c>
      <c r="BS58">
        <v>-7.9911188334280681E-3</v>
      </c>
      <c r="BT58">
        <v>5.2741616836762262E-3</v>
      </c>
      <c r="BU58">
        <v>2.2444788119901915E-3</v>
      </c>
      <c r="BV58">
        <v>-5.6876430442427406E-3</v>
      </c>
      <c r="BW58">
        <v>4.1707411886546808E-3</v>
      </c>
      <c r="BX58">
        <v>0</v>
      </c>
      <c r="BY58">
        <v>-5.5997815817811158E-2</v>
      </c>
      <c r="BZ58">
        <v>-0.08</v>
      </c>
      <c r="CA58">
        <v>-4.9999999999999822E-2</v>
      </c>
      <c r="CB58">
        <v>0</v>
      </c>
      <c r="CC58">
        <v>-0.06</v>
      </c>
      <c r="CD58">
        <v>-0.23</v>
      </c>
      <c r="CE58">
        <v>-0.2</v>
      </c>
      <c r="CF58">
        <v>1.7396491615458309E-2</v>
      </c>
      <c r="CG58">
        <v>2.8909657982980619E-3</v>
      </c>
      <c r="CH58">
        <v>2.2444303906432594E-4</v>
      </c>
      <c r="CI58">
        <v>3.6532014192758311E-3</v>
      </c>
      <c r="CJ58">
        <v>3.131434088135876E-3</v>
      </c>
      <c r="CK58">
        <v>7.3082763703880005E-5</v>
      </c>
      <c r="CL58">
        <v>-1.5599959214691594E-2</v>
      </c>
      <c r="CM58">
        <v>-1.1607338490708941E-3</v>
      </c>
      <c r="CN58">
        <v>-0.08</v>
      </c>
      <c r="CO58">
        <v>0.04</v>
      </c>
      <c r="CP58">
        <v>-7.0000000000000007E-2</v>
      </c>
      <c r="CQ58">
        <v>-0.04</v>
      </c>
      <c r="CR58">
        <v>-0.05</v>
      </c>
      <c r="CS58">
        <v>43.5</v>
      </c>
      <c r="CT58">
        <v>-0.2</v>
      </c>
      <c r="CU58">
        <v>-0.4</v>
      </c>
      <c r="CV58">
        <v>0.6</v>
      </c>
      <c r="CW58">
        <v>-0.4</v>
      </c>
      <c r="CX58">
        <v>0.4</v>
      </c>
      <c r="CY58">
        <v>0.2</v>
      </c>
      <c r="CZ58">
        <v>-2.3E-3</v>
      </c>
      <c r="DA58">
        <v>-9.2999999999999992E-3</v>
      </c>
      <c r="DB58">
        <v>1.6539999999999999E-2</v>
      </c>
    </row>
    <row r="59" spans="1:106" x14ac:dyDescent="0.25">
      <c r="A59">
        <v>-1.8403967129287935E-4</v>
      </c>
      <c r="B59">
        <v>-8.7773166987581419E-4</v>
      </c>
      <c r="C59">
        <v>-2.5847574267601203E-6</v>
      </c>
      <c r="D59">
        <v>-9.2216358840557788E-3</v>
      </c>
      <c r="E59">
        <v>9.3300529062632087E-2</v>
      </c>
      <c r="F59">
        <v>4.9377748674057642E-3</v>
      </c>
      <c r="G59">
        <v>4.0988546423168515E-3</v>
      </c>
      <c r="H59">
        <v>-7.8442204114104186E-4</v>
      </c>
      <c r="I59">
        <v>-5.4743958344705135E-4</v>
      </c>
      <c r="J59">
        <v>-3.6768283576627425E-2</v>
      </c>
      <c r="K59">
        <v>-1.6784226168011784E-3</v>
      </c>
      <c r="L59">
        <v>5.0102501242399455E-4</v>
      </c>
      <c r="M59">
        <v>-9.4813411504439671E-3</v>
      </c>
      <c r="N59">
        <v>-1.47952177758226E-2</v>
      </c>
      <c r="O59">
        <v>-0.26863790908881491</v>
      </c>
      <c r="P59">
        <v>9.5595120681021051E-2</v>
      </c>
      <c r="Q59">
        <v>-6.8137805167218346E-2</v>
      </c>
      <c r="R59">
        <v>-0.14847063931155535</v>
      </c>
      <c r="S59">
        <v>-3.8814704215507589E-2</v>
      </c>
      <c r="T59">
        <v>-7.4772794420532307E-3</v>
      </c>
      <c r="U59">
        <v>9.6073830089622003E-2</v>
      </c>
      <c r="V59">
        <v>0.11918851726511814</v>
      </c>
      <c r="W59">
        <v>8.2238098236971924E-2</v>
      </c>
      <c r="X59">
        <v>-2.6331203042690987E-3</v>
      </c>
      <c r="Y59">
        <v>-8.8872111870710313E-3</v>
      </c>
      <c r="Z59">
        <v>1.5564939585583915E-3</v>
      </c>
      <c r="AA59">
        <v>-1.1126808205546013E-3</v>
      </c>
      <c r="AB59">
        <v>-9.724015641031869E-3</v>
      </c>
      <c r="AC59">
        <v>-1.4477638492493838E-4</v>
      </c>
      <c r="AD59">
        <v>9.6812060923472387E-3</v>
      </c>
      <c r="AE59">
        <v>-3.0863007073378412E-4</v>
      </c>
      <c r="AF59">
        <v>-7.8802614253055125E-3</v>
      </c>
      <c r="AG59">
        <v>1.4170665568435936E-3</v>
      </c>
      <c r="AH59">
        <v>0</v>
      </c>
      <c r="AI59">
        <v>0.11852215882122685</v>
      </c>
      <c r="AJ59">
        <v>5.4233237706283965E-2</v>
      </c>
      <c r="AK59">
        <v>1.7575144821506683E-2</v>
      </c>
      <c r="AL59">
        <v>-0.27000000000000046</v>
      </c>
      <c r="AM59">
        <v>5.9270046828200362E-3</v>
      </c>
      <c r="AN59">
        <v>-4.433793865630653E-2</v>
      </c>
      <c r="AO59">
        <v>1.570859790803808E-2</v>
      </c>
      <c r="AP59">
        <v>3.5485059472257774E-3</v>
      </c>
      <c r="AQ59">
        <v>-5.4350623673720122E-3</v>
      </c>
      <c r="AR59">
        <v>4.1382000921155182E-3</v>
      </c>
      <c r="AS59">
        <v>4.8393930606849267E-5</v>
      </c>
      <c r="AT59">
        <v>3.2860895698600956E-3</v>
      </c>
      <c r="AU59">
        <v>8.0669040782973767E-2</v>
      </c>
      <c r="AV59">
        <v>-1.1573525188905975E-3</v>
      </c>
      <c r="AW59">
        <v>1.6953945852451469E-3</v>
      </c>
      <c r="AX59">
        <v>4.0161202803004059E-3</v>
      </c>
      <c r="AY59">
        <v>1.4666216349503713E-3</v>
      </c>
      <c r="AZ59">
        <v>1.7298494170129075E-2</v>
      </c>
      <c r="BA59">
        <v>1.6896652851263738E-3</v>
      </c>
      <c r="BB59">
        <v>-5.4008024210272509E-4</v>
      </c>
      <c r="BC59">
        <v>2.0645087329158152E-2</v>
      </c>
      <c r="BD59">
        <v>4.8465361425291675E-3</v>
      </c>
      <c r="BE59">
        <v>4.7252884850545129E-2</v>
      </c>
      <c r="BF59">
        <v>2.623101214887047E-2</v>
      </c>
      <c r="BG59">
        <v>-6.3660663054779576E-2</v>
      </c>
      <c r="BH59">
        <v>-5.9171770280883607E-3</v>
      </c>
      <c r="BI59">
        <v>-0.29999999999999716</v>
      </c>
      <c r="BJ59">
        <v>2.6032260145321118E-3</v>
      </c>
      <c r="BK59">
        <v>-9.8909999999996217</v>
      </c>
      <c r="BL59">
        <v>-6.7265348524827573E-3</v>
      </c>
      <c r="BM59">
        <v>1.2950665066765232E-2</v>
      </c>
      <c r="BN59">
        <v>-1.8620002719199391E-2</v>
      </c>
      <c r="BO59">
        <v>3.5413162706481316E-3</v>
      </c>
      <c r="BP59">
        <v>3.461088659812539E-3</v>
      </c>
      <c r="BQ59">
        <v>5.4604159632507532E-3</v>
      </c>
      <c r="BR59">
        <v>-4.1450176426334195E-3</v>
      </c>
      <c r="BS59">
        <v>5.4604159632507532E-3</v>
      </c>
      <c r="BT59">
        <v>-1.5255528105366345E-2</v>
      </c>
      <c r="BU59">
        <v>3.4290322597651191E-2</v>
      </c>
      <c r="BV59">
        <v>-4.0952764209718495E-3</v>
      </c>
      <c r="BW59">
        <v>-2.2813675435431335E-3</v>
      </c>
      <c r="BX59">
        <v>-2.9999999999999805E-2</v>
      </c>
      <c r="BY59">
        <v>-0.11740575903647432</v>
      </c>
      <c r="BZ59">
        <v>0.01</v>
      </c>
      <c r="CA59">
        <v>-0.11000000000000032</v>
      </c>
      <c r="CB59">
        <v>-0.12000000000000011</v>
      </c>
      <c r="CC59">
        <v>-0.19</v>
      </c>
      <c r="CD59">
        <v>-0.08</v>
      </c>
      <c r="CE59">
        <v>-0.12</v>
      </c>
      <c r="CF59">
        <v>-2.5471441736413247E-2</v>
      </c>
      <c r="CG59">
        <v>-1.747250494311281E-2</v>
      </c>
      <c r="CH59">
        <v>9.4215003510811357E-4</v>
      </c>
      <c r="CI59">
        <v>-8.7343043436050039E-5</v>
      </c>
      <c r="CJ59">
        <v>1.5639514273733113E-3</v>
      </c>
      <c r="CK59">
        <v>-1.3300628172885354E-3</v>
      </c>
      <c r="CL59">
        <v>-5.7002418117768627E-3</v>
      </c>
      <c r="CM59">
        <v>-8.2543815273439236E-4</v>
      </c>
      <c r="CN59">
        <v>-0.17</v>
      </c>
      <c r="CO59">
        <v>-0.15</v>
      </c>
      <c r="CP59">
        <v>-0.17</v>
      </c>
      <c r="CQ59">
        <v>-0.27</v>
      </c>
      <c r="CR59">
        <v>-0.19</v>
      </c>
      <c r="CS59">
        <v>46.3</v>
      </c>
      <c r="CT59">
        <v>0.3</v>
      </c>
      <c r="CU59">
        <v>0.1</v>
      </c>
      <c r="CV59">
        <v>-1.7</v>
      </c>
      <c r="CW59">
        <v>-0.1</v>
      </c>
      <c r="CX59">
        <v>1.5</v>
      </c>
      <c r="CY59">
        <v>-1.8</v>
      </c>
      <c r="CZ59">
        <v>2.8999999999999998E-3</v>
      </c>
      <c r="DA59">
        <v>-8.0000000000000002E-3</v>
      </c>
      <c r="DB59">
        <v>1.771E-2</v>
      </c>
    </row>
    <row r="60" spans="1:106" x14ac:dyDescent="0.25">
      <c r="A60">
        <v>-3.0676571794785445E-5</v>
      </c>
      <c r="B60">
        <v>1.6087196320810904E-3</v>
      </c>
      <c r="C60">
        <v>-8.0937005858139344E-4</v>
      </c>
      <c r="D60">
        <v>-1.8185207243170964E-5</v>
      </c>
      <c r="E60">
        <v>0.10553389049128015</v>
      </c>
      <c r="F60">
        <v>9.3332226450142386E-3</v>
      </c>
      <c r="G60">
        <v>8.812682691445417E-3</v>
      </c>
      <c r="H60">
        <v>2.4864513019569046E-3</v>
      </c>
      <c r="I60">
        <v>2.6503786306086852E-3</v>
      </c>
      <c r="J60">
        <v>0.14642243565560786</v>
      </c>
      <c r="K60">
        <v>4.2030716733189699E-2</v>
      </c>
      <c r="L60">
        <v>1.3037610915583642E-2</v>
      </c>
      <c r="M60">
        <v>0.31011474998819821</v>
      </c>
      <c r="N60">
        <v>-1.1461933972187754E-2</v>
      </c>
      <c r="O60">
        <v>2.9134910560075387</v>
      </c>
      <c r="P60">
        <v>-0.20829704319721465</v>
      </c>
      <c r="Q60">
        <v>-0.1153820741188456</v>
      </c>
      <c r="R60">
        <v>7.0851153600266059E-2</v>
      </c>
      <c r="S60">
        <v>7.1276980360168274E-2</v>
      </c>
      <c r="T60">
        <v>3.9772853342689984E-4</v>
      </c>
      <c r="U60">
        <v>0.15524059819128411</v>
      </c>
      <c r="V60">
        <v>-5.7819570888826277E-2</v>
      </c>
      <c r="W60">
        <v>2.5975486403260639E-2</v>
      </c>
      <c r="X60">
        <v>-2.052786644611615E-3</v>
      </c>
      <c r="Y60">
        <v>-7.7798412981415765E-3</v>
      </c>
      <c r="Z60">
        <v>1.130475862268554E-3</v>
      </c>
      <c r="AA60">
        <v>2.0885815869640112E-3</v>
      </c>
      <c r="AB60">
        <v>-5.9800842664721188E-3</v>
      </c>
      <c r="AC60">
        <v>-8.2033304563289278E-4</v>
      </c>
      <c r="AD60">
        <v>2.1710254403039642E-2</v>
      </c>
      <c r="AE60">
        <v>-3.1689623057093996E-3</v>
      </c>
      <c r="AF60">
        <v>4.73560474583401E-3</v>
      </c>
      <c r="AG60">
        <v>3.6309149771696525E-2</v>
      </c>
      <c r="AH60">
        <v>7.1884586461436584E-2</v>
      </c>
      <c r="AI60">
        <v>4.6715394915541886E-2</v>
      </c>
      <c r="AJ60">
        <v>0.11911017586444661</v>
      </c>
      <c r="AK60">
        <v>6.9444723528118146E-3</v>
      </c>
      <c r="AL60">
        <v>-0.23999999999999932</v>
      </c>
      <c r="AM60">
        <v>1.8019665132037621E-2</v>
      </c>
      <c r="AN60">
        <v>-2.836128062302179E-2</v>
      </c>
      <c r="AO60">
        <v>1.8339017927763046E-2</v>
      </c>
      <c r="AP60">
        <v>-1.8786384183881566E-2</v>
      </c>
      <c r="AQ60">
        <v>-4.2493046549090252E-3</v>
      </c>
      <c r="AR60">
        <v>1.4882477584047038E-2</v>
      </c>
      <c r="AS60">
        <v>-9.3881562888471493E-3</v>
      </c>
      <c r="AT60">
        <v>1.1266015950595509E-2</v>
      </c>
      <c r="AU60">
        <v>9.7782021130234043E-2</v>
      </c>
      <c r="AV60">
        <v>-1.149419370809035E-3</v>
      </c>
      <c r="AW60">
        <v>-2.260206800204223E-3</v>
      </c>
      <c r="AX60">
        <v>-2.2077638586202042E-3</v>
      </c>
      <c r="AY60">
        <v>-2.4506203876173416E-3</v>
      </c>
      <c r="AZ60">
        <v>2.0710831796855622E-2</v>
      </c>
      <c r="BA60">
        <v>3.9381204201358599E-3</v>
      </c>
      <c r="BB60">
        <v>5.3203443618166091E-4</v>
      </c>
      <c r="BC60">
        <v>-4.0435072480217826E-2</v>
      </c>
      <c r="BD60">
        <v>-4.028493757931173E-2</v>
      </c>
      <c r="BE60">
        <v>-0.18540322333136228</v>
      </c>
      <c r="BF60">
        <v>3.1849825887098504E-2</v>
      </c>
      <c r="BG60">
        <v>-3.1959119563893523E-3</v>
      </c>
      <c r="BH60">
        <v>2.9629651306573024E-3</v>
      </c>
      <c r="BI60">
        <v>0.29999999999999716</v>
      </c>
      <c r="BJ60">
        <v>-2.2797231937968121E-2</v>
      </c>
      <c r="BK60">
        <v>18.135000000000218</v>
      </c>
      <c r="BL60">
        <v>-8.5398336770312611E-3</v>
      </c>
      <c r="BM60">
        <v>-1.0209370777709559E-2</v>
      </c>
      <c r="BN60">
        <v>-1.3397437941723211E-2</v>
      </c>
      <c r="BO60">
        <v>1.2224507499878356E-3</v>
      </c>
      <c r="BP60">
        <v>-2.7605905451340007E-3</v>
      </c>
      <c r="BQ60">
        <v>-2.8616198020046113E-3</v>
      </c>
      <c r="BR60">
        <v>-2.166100831297868E-3</v>
      </c>
      <c r="BS60">
        <v>-2.8616198020046113E-3</v>
      </c>
      <c r="BT60">
        <v>2.0010873140868135E-2</v>
      </c>
      <c r="BU60">
        <v>-3.0983534472644791E-2</v>
      </c>
      <c r="BV60">
        <v>-6.478438407522269E-3</v>
      </c>
      <c r="BW60">
        <v>2.6410455046406156E-3</v>
      </c>
      <c r="BX60">
        <v>1.9999999999999796E-2</v>
      </c>
      <c r="BY60">
        <v>2.5397102051650577E-2</v>
      </c>
      <c r="BZ60">
        <v>-0.08</v>
      </c>
      <c r="CA60">
        <v>0.15000000000000036</v>
      </c>
      <c r="CB60">
        <v>0.17999999999999972</v>
      </c>
      <c r="CC60">
        <v>-0.56000000000000005</v>
      </c>
      <c r="CD60">
        <v>-0.39</v>
      </c>
      <c r="CE60">
        <v>-0.57999999999999996</v>
      </c>
      <c r="CF60">
        <v>-2.2963880382291357E-2</v>
      </c>
      <c r="CG60">
        <v>4.1991901025975054E-3</v>
      </c>
      <c r="CH60">
        <v>-2.6890174332816486E-3</v>
      </c>
      <c r="CI60">
        <v>1.0879601373008363E-2</v>
      </c>
      <c r="CJ60">
        <v>-3.7659253050978947E-3</v>
      </c>
      <c r="CK60">
        <v>2.0171802825812435E-2</v>
      </c>
      <c r="CL60">
        <v>7.1602849196512608E-3</v>
      </c>
      <c r="CM60">
        <v>5.4240743605111774E-3</v>
      </c>
      <c r="CN60">
        <v>-1</v>
      </c>
      <c r="CO60">
        <v>-0.65</v>
      </c>
      <c r="CP60">
        <v>-0.05</v>
      </c>
      <c r="CQ60">
        <v>-0.59</v>
      </c>
      <c r="CR60">
        <v>-0.45</v>
      </c>
      <c r="CS60">
        <v>46.2</v>
      </c>
      <c r="CT60">
        <v>-0.8</v>
      </c>
      <c r="CU60">
        <v>-0.2</v>
      </c>
      <c r="CV60">
        <v>0.6</v>
      </c>
      <c r="CW60">
        <v>1.2</v>
      </c>
      <c r="CX60">
        <v>-1</v>
      </c>
      <c r="CY60">
        <v>1.9</v>
      </c>
      <c r="CZ60">
        <v>5.5999999999999999E-3</v>
      </c>
      <c r="DA60">
        <v>-7.4000000000000003E-3</v>
      </c>
      <c r="DB60">
        <v>1.5959999999999998E-2</v>
      </c>
    </row>
    <row r="61" spans="1:106" x14ac:dyDescent="0.25">
      <c r="A61">
        <v>-3.5135738834863872E-3</v>
      </c>
      <c r="B61">
        <v>-3.3226550056397741E-4</v>
      </c>
      <c r="C61">
        <v>2.4183808642819216E-3</v>
      </c>
      <c r="D61">
        <v>2.8449391058558149E-3</v>
      </c>
      <c r="E61">
        <v>-0.19823121138686073</v>
      </c>
      <c r="F61">
        <v>-1.368629064415039E-2</v>
      </c>
      <c r="G61">
        <v>-1.291497932502228E-2</v>
      </c>
      <c r="H61">
        <v>-1.9409851326450678E-3</v>
      </c>
      <c r="I61">
        <v>-9.811636646389843E-3</v>
      </c>
      <c r="J61">
        <v>-0.22420172784920211</v>
      </c>
      <c r="K61">
        <v>-8.5496258046225293E-2</v>
      </c>
      <c r="L61">
        <v>-1.9604394461477881E-2</v>
      </c>
      <c r="M61">
        <v>-0.54378043550415534</v>
      </c>
      <c r="N61">
        <v>0.11381609633442968</v>
      </c>
      <c r="O61">
        <v>-5.4227170904178346</v>
      </c>
      <c r="P61">
        <v>0.13747099062860269</v>
      </c>
      <c r="Q61">
        <v>5.5958653648044532E-2</v>
      </c>
      <c r="R61">
        <v>2.7322421368731753E-3</v>
      </c>
      <c r="S61">
        <v>-0.20067069546215066</v>
      </c>
      <c r="T61">
        <v>-3.5320554931139725E-3</v>
      </c>
      <c r="U61">
        <v>0</v>
      </c>
      <c r="V61">
        <v>8.0042707673536384E-2</v>
      </c>
      <c r="W61">
        <v>7.4107972153722113E-2</v>
      </c>
      <c r="X61">
        <v>-1.3218772579168814E-3</v>
      </c>
      <c r="Y61">
        <v>-1.1234397622995829E-2</v>
      </c>
      <c r="Z61">
        <v>1.5523205600889156E-3</v>
      </c>
      <c r="AA61">
        <v>-1.9274393566739434E-3</v>
      </c>
      <c r="AB61">
        <v>-5.3458196136642044E-3</v>
      </c>
      <c r="AC61">
        <v>-5.4356580084657935E-4</v>
      </c>
      <c r="AD61">
        <v>3.3815200254494471E-4</v>
      </c>
      <c r="AE61">
        <v>-2.9460811322827851E-3</v>
      </c>
      <c r="AF61">
        <v>-4.73560474583401E-3</v>
      </c>
      <c r="AG61">
        <v>0.14981200355123647</v>
      </c>
      <c r="AH61">
        <v>7.4199153406919294E-2</v>
      </c>
      <c r="AI61">
        <v>6.5499597617121097E-2</v>
      </c>
      <c r="AJ61">
        <v>3.6462372537354959E-2</v>
      </c>
      <c r="AK61">
        <v>-0.16652994816602629</v>
      </c>
      <c r="AL61">
        <v>-0.16000000000000014</v>
      </c>
      <c r="AM61">
        <v>2.4206917158789421E-3</v>
      </c>
      <c r="AN61">
        <v>1.1622573567110495E-3</v>
      </c>
      <c r="AO61">
        <v>-9.4032746132772793E-3</v>
      </c>
      <c r="AP61">
        <v>4.1120431469529706E-2</v>
      </c>
      <c r="AQ61">
        <v>1.3417842090739818E-2</v>
      </c>
      <c r="AR61">
        <v>-2.2732912220953416E-2</v>
      </c>
      <c r="AS61">
        <v>1.6016540649567368E-2</v>
      </c>
      <c r="AT61">
        <v>-1.6559238141874211E-2</v>
      </c>
      <c r="AU61">
        <v>-0.18323093225781584</v>
      </c>
      <c r="AV61">
        <v>2.2830992896478719E-3</v>
      </c>
      <c r="AW61">
        <v>-3.1919312970529745E-7</v>
      </c>
      <c r="AX61">
        <v>7.1341775455202594E-4</v>
      </c>
      <c r="AY61">
        <v>9.7680052918835969E-4</v>
      </c>
      <c r="AZ61">
        <v>-3.687901263090243E-2</v>
      </c>
      <c r="BA61">
        <v>-6.7494801576817309E-3</v>
      </c>
      <c r="BB61">
        <v>-5.380462080903925E-4</v>
      </c>
      <c r="BC61">
        <v>3.0478549657415144E-2</v>
      </c>
      <c r="BD61">
        <v>-5.8897940560642681E-3</v>
      </c>
      <c r="BE61">
        <v>0.10536051565782589</v>
      </c>
      <c r="BF61">
        <v>6.2500203451714142E-3</v>
      </c>
      <c r="BG61">
        <v>-1.418463499195699E-2</v>
      </c>
      <c r="BH61">
        <v>-5.9347355198147156E-3</v>
      </c>
      <c r="BI61">
        <v>-9.9999999999994316E-2</v>
      </c>
      <c r="BJ61">
        <v>3.3270160555451511E-2</v>
      </c>
      <c r="BK61">
        <v>-3.7479999999995925</v>
      </c>
      <c r="BL61">
        <v>-9.6936710278328064E-3</v>
      </c>
      <c r="BM61">
        <v>4.5763612288638456E-3</v>
      </c>
      <c r="BN61">
        <v>-1.5559044918861176E-2</v>
      </c>
      <c r="BO61">
        <v>4.4481318243372314E-3</v>
      </c>
      <c r="BP61">
        <v>-5.5382122695615266E-3</v>
      </c>
      <c r="BQ61">
        <v>8.6612614569876456E-3</v>
      </c>
      <c r="BR61">
        <v>-5.8717957164704515E-3</v>
      </c>
      <c r="BS61">
        <v>8.6612614569876456E-3</v>
      </c>
      <c r="BT61">
        <v>2.0424395503673587E-2</v>
      </c>
      <c r="BU61">
        <v>1.3876608163780446E-2</v>
      </c>
      <c r="BV61">
        <v>-2.0216751163042446E-3</v>
      </c>
      <c r="BW61">
        <v>-3.0172015170926159E-3</v>
      </c>
      <c r="BX61">
        <v>-9.9999999999997868E-3</v>
      </c>
      <c r="BY61">
        <v>8.2091006388624876E-2</v>
      </c>
      <c r="BZ61">
        <v>-0.01</v>
      </c>
      <c r="CA61">
        <v>-0.13999999999999968</v>
      </c>
      <c r="CB61">
        <v>-0.11999999999999922</v>
      </c>
      <c r="CC61">
        <v>-0.61</v>
      </c>
      <c r="CD61">
        <v>-0.75</v>
      </c>
      <c r="CE61">
        <v>-0.57999999999999996</v>
      </c>
      <c r="CF61">
        <v>2.3677164211354018E-2</v>
      </c>
      <c r="CG61">
        <v>2.6845653706688566E-3</v>
      </c>
      <c r="CH61">
        <v>8.9970424481373712E-3</v>
      </c>
      <c r="CI61">
        <v>-1.7182985968890563E-2</v>
      </c>
      <c r="CJ61">
        <v>3.3378672333830295E-3</v>
      </c>
      <c r="CK61">
        <v>-2.7381375331971824E-2</v>
      </c>
      <c r="CL61">
        <v>-4.4950702205150961E-3</v>
      </c>
      <c r="CM61">
        <v>-4.4624226228355823E-3</v>
      </c>
      <c r="CN61">
        <v>-0.32</v>
      </c>
      <c r="CO61">
        <v>-0.49</v>
      </c>
      <c r="CP61">
        <v>-0.19</v>
      </c>
      <c r="CQ61">
        <v>-0.31</v>
      </c>
      <c r="CR61">
        <v>-0.21</v>
      </c>
      <c r="CS61">
        <v>40.799999999999997</v>
      </c>
      <c r="CT61">
        <v>-0.5</v>
      </c>
      <c r="CU61">
        <v>-0.5</v>
      </c>
      <c r="CV61">
        <v>3.6</v>
      </c>
      <c r="CW61">
        <v>0.6</v>
      </c>
      <c r="CX61">
        <v>-3</v>
      </c>
      <c r="CY61">
        <v>4.0999999999999996</v>
      </c>
      <c r="CZ61">
        <v>-6.7000000000000002E-3</v>
      </c>
      <c r="DA61">
        <v>-5.4999999999999997E-3</v>
      </c>
      <c r="DB61">
        <v>2.2270000000000002E-2</v>
      </c>
    </row>
    <row r="62" spans="1:106" x14ac:dyDescent="0.25">
      <c r="A62">
        <v>4.1038268761006691E-4</v>
      </c>
      <c r="B62">
        <v>1.3583290373091472E-3</v>
      </c>
      <c r="C62">
        <v>8.0677696994069237E-4</v>
      </c>
      <c r="D62">
        <v>-2.1518116734862147E-3</v>
      </c>
      <c r="E62">
        <v>1.5098678885409278E-2</v>
      </c>
      <c r="F62">
        <v>2.4579620418290204E-3</v>
      </c>
      <c r="G62">
        <v>2.3308219048612244E-3</v>
      </c>
      <c r="H62">
        <v>1.6905945378731246E-3</v>
      </c>
      <c r="I62">
        <v>8.7288112153709463E-3</v>
      </c>
      <c r="J62">
        <v>8.476751366287516E-2</v>
      </c>
      <c r="K62">
        <v>3.7192016630632985E-2</v>
      </c>
      <c r="L62">
        <v>7.6149733513144469E-3</v>
      </c>
      <c r="M62">
        <v>0.11548494582926949</v>
      </c>
      <c r="N62">
        <v>-0.23080408573747535</v>
      </c>
      <c r="O62">
        <v>2.7433350585853136</v>
      </c>
      <c r="P62">
        <v>9.8917787435627069E-2</v>
      </c>
      <c r="Q62">
        <v>0.13946612814433745</v>
      </c>
      <c r="R62">
        <v>-4.892659912427888E-2</v>
      </c>
      <c r="S62">
        <v>0.11611330743408832</v>
      </c>
      <c r="T62">
        <v>-3.7252206737115046E-4</v>
      </c>
      <c r="U62">
        <v>6.5146810211937911E-3</v>
      </c>
      <c r="V62">
        <v>2.1739986636406083E-2</v>
      </c>
      <c r="W62">
        <v>4.6520015634892831E-2</v>
      </c>
      <c r="X62">
        <v>-2.943776044013191E-3</v>
      </c>
      <c r="Y62">
        <v>-1.0654437906525871E-2</v>
      </c>
      <c r="Z62">
        <v>2.3943111365500869E-3</v>
      </c>
      <c r="AA62">
        <v>-2.0879483112778985E-4</v>
      </c>
      <c r="AB62">
        <v>-6.8913626792799221E-3</v>
      </c>
      <c r="AC62">
        <v>9.3085771393219829E-5</v>
      </c>
      <c r="AD62">
        <v>-4.3624727706230715E-3</v>
      </c>
      <c r="AE62">
        <v>-3.4221305028374616E-3</v>
      </c>
      <c r="AF62">
        <v>-3.1695747612792147E-3</v>
      </c>
      <c r="AG62">
        <v>-4.779810941111684E-2</v>
      </c>
      <c r="AH62">
        <v>1.3733784630457713E-2</v>
      </c>
      <c r="AI62">
        <v>0.10737577472478321</v>
      </c>
      <c r="AJ62">
        <v>3.3532060290574428E-2</v>
      </c>
      <c r="AK62">
        <v>-0.14017074526972628</v>
      </c>
      <c r="AL62">
        <v>8.0000000000000071E-2</v>
      </c>
      <c r="AM62">
        <v>1.2958871572194108E-2</v>
      </c>
      <c r="AN62">
        <v>9.2497464693429565E-3</v>
      </c>
      <c r="AO62">
        <v>-1.004963928039726E-2</v>
      </c>
      <c r="AP62">
        <v>-3.3144249959093486E-2</v>
      </c>
      <c r="AQ62">
        <v>-6.139890000718573E-3</v>
      </c>
      <c r="AR62">
        <v>2.3142837407688077E-3</v>
      </c>
      <c r="AS62">
        <v>-6.1488048530380368E-3</v>
      </c>
      <c r="AT62">
        <v>1.2665674600746968E-3</v>
      </c>
      <c r="AU62">
        <v>-3.0586447309248754E-3</v>
      </c>
      <c r="AV62">
        <v>-2.8582867762834141E-3</v>
      </c>
      <c r="AW62">
        <v>3.9511391578193056E-3</v>
      </c>
      <c r="AX62">
        <v>-1.5849918822752329E-5</v>
      </c>
      <c r="AY62">
        <v>2.4327227331619738E-3</v>
      </c>
      <c r="AZ62">
        <v>2.2555207095384944E-3</v>
      </c>
      <c r="BA62">
        <v>2.2481380949468388E-3</v>
      </c>
      <c r="BB62">
        <v>2.1262299783861849E-3</v>
      </c>
      <c r="BC62">
        <v>-2.7902888220619815E-2</v>
      </c>
      <c r="BD62">
        <v>3.6458055996803296E-2</v>
      </c>
      <c r="BE62">
        <v>3.2789822822991255E-2</v>
      </c>
      <c r="BF62">
        <v>0.11466290832014003</v>
      </c>
      <c r="BG62">
        <v>3.9470432220629625E-2</v>
      </c>
      <c r="BH62">
        <v>2.9717703891574132E-3</v>
      </c>
      <c r="BI62">
        <v>0</v>
      </c>
      <c r="BJ62">
        <v>-1.1089919968537032E-2</v>
      </c>
      <c r="BK62">
        <v>15.329999999999927</v>
      </c>
      <c r="BL62">
        <v>1.741225608651753E-2</v>
      </c>
      <c r="BM62">
        <v>-1.4532601896951824E-2</v>
      </c>
      <c r="BN62">
        <v>-7.4277316425686024E-3</v>
      </c>
      <c r="BO62">
        <v>1.8895265482665735E-3</v>
      </c>
      <c r="BP62">
        <v>-7.1631930743158989E-3</v>
      </c>
      <c r="BQ62">
        <v>-5.6740650893374323E-3</v>
      </c>
      <c r="BR62">
        <v>-2.2436451525402745E-3</v>
      </c>
      <c r="BS62">
        <v>-5.6740650893374323E-3</v>
      </c>
      <c r="BT62">
        <v>-6.5915933826019568E-3</v>
      </c>
      <c r="BU62">
        <v>-4.7166299347553675E-2</v>
      </c>
      <c r="BV62">
        <v>-2.5012046228942708E-3</v>
      </c>
      <c r="BW62">
        <v>2.0581699581674329E-3</v>
      </c>
      <c r="BX62">
        <v>-1.0000000000000009E-2</v>
      </c>
      <c r="BY62">
        <v>1.7110026611520723E-2</v>
      </c>
      <c r="BZ62">
        <v>0.04</v>
      </c>
      <c r="CA62">
        <v>-6.0000000000000497E-2</v>
      </c>
      <c r="CB62">
        <v>-0.10000000000000053</v>
      </c>
      <c r="CC62">
        <v>-0.3</v>
      </c>
      <c r="CD62">
        <v>-0.43</v>
      </c>
      <c r="CE62">
        <v>-0.4</v>
      </c>
      <c r="CF62">
        <v>7.8070068724338526E-3</v>
      </c>
      <c r="CG62">
        <v>4.7984359523018938E-3</v>
      </c>
      <c r="CH62">
        <v>2.6541847903862603E-3</v>
      </c>
      <c r="CI62">
        <v>3.8340920592894179E-3</v>
      </c>
      <c r="CJ62">
        <v>8.8012717610892466E-3</v>
      </c>
      <c r="CK62">
        <v>1.4629110926021482E-2</v>
      </c>
      <c r="CL62">
        <v>3.5730281782955231E-3</v>
      </c>
      <c r="CM62">
        <v>1.1030427146405231E-2</v>
      </c>
      <c r="CN62">
        <v>-0.27</v>
      </c>
      <c r="CO62">
        <v>-0.15</v>
      </c>
      <c r="CP62">
        <v>-0.01</v>
      </c>
      <c r="CQ62">
        <v>0.08</v>
      </c>
      <c r="CR62">
        <v>0.06</v>
      </c>
      <c r="CS62">
        <v>44.1</v>
      </c>
      <c r="CT62">
        <v>-0.7</v>
      </c>
      <c r="CU62">
        <v>0</v>
      </c>
      <c r="CV62">
        <v>2.5</v>
      </c>
      <c r="CW62">
        <v>-2.2000000000000002</v>
      </c>
      <c r="CX62">
        <v>0.3</v>
      </c>
      <c r="CY62">
        <v>0.3</v>
      </c>
      <c r="CZ62">
        <v>-6.7000000000000002E-3</v>
      </c>
      <c r="DA62">
        <v>-1.2999999999999999E-3</v>
      </c>
      <c r="DB62">
        <v>3.3919999999999999E-2</v>
      </c>
    </row>
    <row r="63" spans="1:106" x14ac:dyDescent="0.25">
      <c r="A63">
        <v>5.537496167828948E-4</v>
      </c>
      <c r="B63">
        <v>1.8320155524538251E-3</v>
      </c>
      <c r="C63">
        <v>-8.0677696994069237E-4</v>
      </c>
      <c r="D63">
        <v>-2.1750282256087772E-3</v>
      </c>
      <c r="E63">
        <v>2.3282593228942439E-2</v>
      </c>
      <c r="F63">
        <v>-2.5220512002377404E-5</v>
      </c>
      <c r="G63">
        <v>-2.9808020614447983E-3</v>
      </c>
      <c r="H63">
        <v>4.7368651514467786E-4</v>
      </c>
      <c r="I63">
        <v>2.3342111658370968E-3</v>
      </c>
      <c r="J63">
        <v>6.2558590688284177E-2</v>
      </c>
      <c r="K63">
        <v>8.1445041780474625E-3</v>
      </c>
      <c r="L63">
        <v>2.4386154034612417E-3</v>
      </c>
      <c r="M63">
        <v>0.11451609600925394</v>
      </c>
      <c r="N63">
        <v>0.13474589234483902</v>
      </c>
      <c r="O63">
        <v>5.215619617359657E-2</v>
      </c>
      <c r="P63">
        <v>-7.1766798369676366E-2</v>
      </c>
      <c r="Q63">
        <v>-0.18113882454490504</v>
      </c>
      <c r="R63">
        <v>7.1377890482926531E-3</v>
      </c>
      <c r="S63">
        <v>3.6749542208741381E-2</v>
      </c>
      <c r="T63">
        <v>-3.4212676054057312E-3</v>
      </c>
      <c r="U63">
        <v>-0.11697167658550445</v>
      </c>
      <c r="V63">
        <v>4.2111485350126543E-2</v>
      </c>
      <c r="W63">
        <v>2.2472855852058604E-2</v>
      </c>
      <c r="X63">
        <v>1.4739479723147042E-4</v>
      </c>
      <c r="Y63">
        <v>-8.6264299089329199E-3</v>
      </c>
      <c r="Z63">
        <v>1.3589186974414247E-3</v>
      </c>
      <c r="AA63">
        <v>2.0163571059548246E-3</v>
      </c>
      <c r="AB63">
        <v>-4.9032138135576275E-3</v>
      </c>
      <c r="AC63">
        <v>1.1324915547366032E-3</v>
      </c>
      <c r="AD63">
        <v>1.2695503608922465E-2</v>
      </c>
      <c r="AE63">
        <v>-3.1993784606374476E-3</v>
      </c>
      <c r="AF63">
        <v>-1.5885626851375179E-3</v>
      </c>
      <c r="AG63">
        <v>-5.6416538150733331E-2</v>
      </c>
      <c r="AH63">
        <v>8.6199148026377514E-2</v>
      </c>
      <c r="AI63">
        <v>5.2931296391788507E-2</v>
      </c>
      <c r="AJ63">
        <v>8.3018806118402289E-2</v>
      </c>
      <c r="AK63">
        <v>-6.3076685229340512E-2</v>
      </c>
      <c r="AL63">
        <v>0.4399999999999995</v>
      </c>
      <c r="AM63">
        <v>-8.4516428657858134E-3</v>
      </c>
      <c r="AN63">
        <v>3.4467154303409187E-3</v>
      </c>
      <c r="AO63">
        <v>3.9626038156048704E-3</v>
      </c>
      <c r="AP63">
        <v>2.8121899317330445E-3</v>
      </c>
      <c r="AQ63">
        <v>3.494175103524455E-4</v>
      </c>
      <c r="AR63">
        <v>1.6721302085507261E-3</v>
      </c>
      <c r="AS63">
        <v>-1.3621846938915994E-3</v>
      </c>
      <c r="AT63">
        <v>1.2951703634938028E-3</v>
      </c>
      <c r="AU63">
        <v>6.0569805770890994E-2</v>
      </c>
      <c r="AV63">
        <v>-1.7111894466852462E-3</v>
      </c>
      <c r="AW63">
        <v>-1.1350219934112005E-3</v>
      </c>
      <c r="AX63">
        <v>-1.0935043427480196E-3</v>
      </c>
      <c r="AY63">
        <v>-1.4696861002549966E-3</v>
      </c>
      <c r="AZ63">
        <v>1.1136322044609237E-2</v>
      </c>
      <c r="BA63">
        <v>-3.1739739192460092E-7</v>
      </c>
      <c r="BB63">
        <v>-2.1347406673859481E-3</v>
      </c>
      <c r="BC63">
        <v>8.5026557519801038E-2</v>
      </c>
      <c r="BD63">
        <v>1.7742400900877087E-2</v>
      </c>
      <c r="BE63">
        <v>0.16332505610329928</v>
      </c>
      <c r="BF63">
        <v>-1.117330059812538E-2</v>
      </c>
      <c r="BG63">
        <v>-2.1451926717951153E-2</v>
      </c>
      <c r="BH63">
        <v>-1.4947961435873403E-2</v>
      </c>
      <c r="BI63">
        <v>0</v>
      </c>
      <c r="BJ63">
        <v>-2.0239229803317826E-2</v>
      </c>
      <c r="BK63">
        <v>20.708999999998923</v>
      </c>
      <c r="BL63">
        <v>2.306123183794373E-2</v>
      </c>
      <c r="BM63">
        <v>-1.2756993281366036E-2</v>
      </c>
      <c r="BN63">
        <v>-8.3678709169987542E-3</v>
      </c>
      <c r="BO63">
        <v>9.7601238460764961E-4</v>
      </c>
      <c r="BP63">
        <v>-2.3228563844375216E-3</v>
      </c>
      <c r="BQ63">
        <v>-3.9417015135256861E-4</v>
      </c>
      <c r="BR63">
        <v>2.5930672507756825E-3</v>
      </c>
      <c r="BS63">
        <v>-3.9417015135256861E-4</v>
      </c>
      <c r="BT63">
        <v>-2.3139684039676034E-2</v>
      </c>
      <c r="BU63">
        <v>-2.3692690396643457E-2</v>
      </c>
      <c r="BV63">
        <v>1.4181881252648409E-3</v>
      </c>
      <c r="BW63">
        <v>-1.9685961681155106E-3</v>
      </c>
      <c r="BX63">
        <v>-3.0000000000000027E-2</v>
      </c>
      <c r="BY63">
        <v>-1.0186879945246474E-2</v>
      </c>
      <c r="BZ63">
        <v>0.02</v>
      </c>
      <c r="CA63">
        <v>-0.20000000000000018</v>
      </c>
      <c r="CB63">
        <v>0.2400000000000011</v>
      </c>
      <c r="CC63">
        <v>-0.18</v>
      </c>
      <c r="CD63">
        <v>-0.26</v>
      </c>
      <c r="CE63">
        <v>-0.27</v>
      </c>
      <c r="CF63">
        <v>4.1517962824215715E-2</v>
      </c>
      <c r="CG63">
        <v>-4.0102275091928874E-3</v>
      </c>
      <c r="CH63">
        <v>-1.1475174566793811E-2</v>
      </c>
      <c r="CI63">
        <v>-1.752662852069875E-3</v>
      </c>
      <c r="CJ63">
        <v>-5.731391021263299E-3</v>
      </c>
      <c r="CK63">
        <v>-1.5758210232093006E-3</v>
      </c>
      <c r="CL63">
        <v>1.0217998051132327E-2</v>
      </c>
      <c r="CM63">
        <v>-2.2069314010373375E-3</v>
      </c>
      <c r="CN63">
        <v>-0.05</v>
      </c>
      <c r="CO63">
        <v>0.04</v>
      </c>
      <c r="CP63">
        <v>0.43</v>
      </c>
      <c r="CQ63">
        <v>0.4</v>
      </c>
      <c r="CR63">
        <v>0.42</v>
      </c>
      <c r="CS63">
        <v>45.3</v>
      </c>
      <c r="CT63">
        <v>0.3</v>
      </c>
      <c r="CU63">
        <v>0</v>
      </c>
      <c r="CV63">
        <v>-0.5</v>
      </c>
      <c r="CW63">
        <v>-1.3</v>
      </c>
      <c r="CX63">
        <v>1.4</v>
      </c>
      <c r="CY63">
        <v>-1.8</v>
      </c>
      <c r="CZ63">
        <v>-1.61E-2</v>
      </c>
      <c r="DA63">
        <v>1.6000000000000001E-3</v>
      </c>
      <c r="DB63">
        <v>2.5100000000000001E-2</v>
      </c>
    </row>
    <row r="64" spans="1:106" x14ac:dyDescent="0.25">
      <c r="A64">
        <v>-5.537496167828948E-4</v>
      </c>
      <c r="B64">
        <v>1.0077734917519621E-3</v>
      </c>
      <c r="C64">
        <v>-6.4725145056172551E-3</v>
      </c>
      <c r="D64">
        <v>-3.3316605623667783E-5</v>
      </c>
      <c r="E64">
        <v>0.10307952528969899</v>
      </c>
      <c r="F64">
        <v>7.555103824003595E-3</v>
      </c>
      <c r="G64">
        <v>7.706895869620034E-3</v>
      </c>
      <c r="H64">
        <v>-8.2424206070186301E-4</v>
      </c>
      <c r="I64">
        <v>-5.284208361106657E-3</v>
      </c>
      <c r="J64">
        <v>-0.11376164837650826</v>
      </c>
      <c r="K64">
        <v>-3.8035385816286293E-3</v>
      </c>
      <c r="L64">
        <v>-5.8891242694194545E-3</v>
      </c>
      <c r="M64">
        <v>5.3004003429977686E-2</v>
      </c>
      <c r="N64">
        <v>5.1022717474225487E-2</v>
      </c>
      <c r="O64">
        <v>-0.28956737197427174</v>
      </c>
      <c r="P64">
        <v>4.6520015634892609E-2</v>
      </c>
      <c r="Q64">
        <v>0.16322789797837522</v>
      </c>
      <c r="R64">
        <v>0.12925483585726205</v>
      </c>
      <c r="S64">
        <v>-2.0834086902842053E-2</v>
      </c>
      <c r="T64">
        <v>9.6091400986075826E-4</v>
      </c>
      <c r="U64">
        <v>0.1737692749786377</v>
      </c>
      <c r="V64">
        <v>1.0256500167189486E-2</v>
      </c>
      <c r="W64">
        <v>0</v>
      </c>
      <c r="X64">
        <v>-1.4749265210678431E-3</v>
      </c>
      <c r="Y64">
        <v>-1.0553917316899586E-2</v>
      </c>
      <c r="Z64">
        <v>1.0296734037140709E-3</v>
      </c>
      <c r="AA64">
        <v>-6.9400639376837603E-4</v>
      </c>
      <c r="AB64">
        <v>-3.565671491555733E-3</v>
      </c>
      <c r="AC64">
        <v>2.4304056702462162E-4</v>
      </c>
      <c r="AD64">
        <v>-3.1505372865593628E-2</v>
      </c>
      <c r="AE64">
        <v>-2.504207592661345E-3</v>
      </c>
      <c r="AF64">
        <v>-3.1847160675200215E-3</v>
      </c>
      <c r="AG64">
        <v>-5.0896269018522844E-2</v>
      </c>
      <c r="AH64">
        <v>-7.0730935517168803E-2</v>
      </c>
      <c r="AI64">
        <v>5.3377863207646925E-2</v>
      </c>
      <c r="AJ64">
        <v>4.2338295038218732E-2</v>
      </c>
      <c r="AK64">
        <v>5.0458221270129222E-2</v>
      </c>
      <c r="AL64">
        <v>-4.9999999999999822E-2</v>
      </c>
      <c r="AM64">
        <v>1.3151046858857929E-2</v>
      </c>
      <c r="AN64">
        <v>8.5950942359339644E-3</v>
      </c>
      <c r="AO64">
        <v>-6.3337605162177013E-3</v>
      </c>
      <c r="AP64">
        <v>6.5366673238127504E-3</v>
      </c>
      <c r="AQ64">
        <v>-1.3000000673724088E-3</v>
      </c>
      <c r="AR64">
        <v>1.0085308067036003E-2</v>
      </c>
      <c r="AS64">
        <v>-4.0937085954517727E-4</v>
      </c>
      <c r="AT64">
        <v>6.050438625774035E-3</v>
      </c>
      <c r="AU64">
        <v>5.9093471336690406E-2</v>
      </c>
      <c r="AV64">
        <v>4.5597081845762943E-3</v>
      </c>
      <c r="AW64">
        <v>-5.0555590140888285E-6</v>
      </c>
      <c r="AX64">
        <v>2.8550111334268991E-3</v>
      </c>
      <c r="AY64">
        <v>9.6170042245802279E-4</v>
      </c>
      <c r="AZ64">
        <v>7.3500683358567187E-3</v>
      </c>
      <c r="BA64">
        <v>2.2532043251173306E-3</v>
      </c>
      <c r="BB64">
        <v>-2.5356030359802162E-6</v>
      </c>
      <c r="BC64">
        <v>-3.6695846609083205E-2</v>
      </c>
      <c r="BD64">
        <v>2.6815486862409088E-2</v>
      </c>
      <c r="BE64">
        <v>-5.6352936551131272E-2</v>
      </c>
      <c r="BF64">
        <v>-0.13513781867279651</v>
      </c>
      <c r="BG64">
        <v>7.9650165960939212E-2</v>
      </c>
      <c r="BH64">
        <v>0</v>
      </c>
      <c r="BI64">
        <v>-0.20000000000000284</v>
      </c>
      <c r="BJ64">
        <v>6.3717553344755373E-2</v>
      </c>
      <c r="BK64">
        <v>11.408000000001266</v>
      </c>
      <c r="BL64">
        <v>3.3256901150471307E-3</v>
      </c>
      <c r="BM64">
        <v>1.3991550358535498E-2</v>
      </c>
      <c r="BN64">
        <v>-3.6762014655655761E-3</v>
      </c>
      <c r="BO64">
        <v>-8.1089951123747284E-4</v>
      </c>
      <c r="BP64">
        <v>1.048061503548503E-2</v>
      </c>
      <c r="BQ64">
        <v>1.2469258892450874E-2</v>
      </c>
      <c r="BR64">
        <v>6.2632981539083588E-3</v>
      </c>
      <c r="BS64">
        <v>1.2469258892450874E-2</v>
      </c>
      <c r="BT64">
        <v>3.9061158805001384E-2</v>
      </c>
      <c r="BU64">
        <v>4.1089913007946066E-2</v>
      </c>
      <c r="BV64">
        <v>5.5206703979342464E-3</v>
      </c>
      <c r="BW64">
        <v>-8.0746845366252984E-3</v>
      </c>
      <c r="BX64">
        <v>0</v>
      </c>
      <c r="BY64">
        <v>1.8589237558426674E-2</v>
      </c>
      <c r="BZ64">
        <v>0.01</v>
      </c>
      <c r="CA64">
        <v>-0.21999999999999975</v>
      </c>
      <c r="CB64">
        <v>-0.1800000000000006</v>
      </c>
      <c r="CC64">
        <v>-0.09</v>
      </c>
      <c r="CD64">
        <v>-0.09</v>
      </c>
      <c r="CE64">
        <v>-0.09</v>
      </c>
      <c r="CF64">
        <v>3.9107819108291864E-2</v>
      </c>
      <c r="CG64">
        <v>1.0268559756029916E-2</v>
      </c>
      <c r="CH64">
        <v>-7.1376397691995663E-3</v>
      </c>
      <c r="CI64">
        <v>2.378588833138906E-3</v>
      </c>
      <c r="CJ64">
        <v>-5.3460000705420896E-3</v>
      </c>
      <c r="CK64">
        <v>-7.0218766474408056E-3</v>
      </c>
      <c r="CL64">
        <v>9.5867004006038314E-3</v>
      </c>
      <c r="CM64">
        <v>-1.1868123819242626E-2</v>
      </c>
      <c r="CN64">
        <v>0.03</v>
      </c>
      <c r="CO64">
        <v>-0.06</v>
      </c>
      <c r="CP64">
        <v>-7.0000000000000007E-2</v>
      </c>
      <c r="CQ64">
        <v>-0.06</v>
      </c>
      <c r="CR64">
        <v>-0.05</v>
      </c>
      <c r="CS64">
        <v>47.5</v>
      </c>
      <c r="CT64">
        <v>0</v>
      </c>
      <c r="CU64">
        <v>-0.3</v>
      </c>
      <c r="CV64">
        <v>0.5</v>
      </c>
      <c r="CW64">
        <v>0.7</v>
      </c>
      <c r="CX64">
        <v>-1</v>
      </c>
      <c r="CY64">
        <v>1.3</v>
      </c>
      <c r="CZ64">
        <v>2.8E-3</v>
      </c>
      <c r="DA64">
        <v>2.9999999999999997E-4</v>
      </c>
      <c r="DB64">
        <v>6.4900000000000001E-3</v>
      </c>
    </row>
    <row r="65" spans="1:106" x14ac:dyDescent="0.25">
      <c r="A65">
        <v>-5.7458293017553785E-4</v>
      </c>
      <c r="B65">
        <v>-5.7001637757103651E-4</v>
      </c>
      <c r="C65">
        <v>-8.5949390067607823E-4</v>
      </c>
      <c r="D65">
        <v>-3.3704575188586716E-5</v>
      </c>
      <c r="E65">
        <v>-1.4585351059498208E-2</v>
      </c>
      <c r="F65">
        <v>-1.8913515477745335E-3</v>
      </c>
      <c r="G65">
        <v>5.9153347431806225E-4</v>
      </c>
      <c r="H65">
        <v>-1.5777898693229986E-3</v>
      </c>
      <c r="I65">
        <v>-7.4267472146978264E-3</v>
      </c>
      <c r="J65">
        <v>1.9983031844488686E-2</v>
      </c>
      <c r="K65">
        <v>-7.3304738383273005E-3</v>
      </c>
      <c r="L65">
        <v>1.2825288573239391E-3</v>
      </c>
      <c r="M65">
        <v>-8.7013581895710956E-2</v>
      </c>
      <c r="N65">
        <v>-9.9916762966052897E-2</v>
      </c>
      <c r="O65">
        <v>0.13263283664287506</v>
      </c>
      <c r="P65">
        <v>8.961215868968786E-2</v>
      </c>
      <c r="Q65">
        <v>-0.10804148241108447</v>
      </c>
      <c r="R65">
        <v>6.4147819823752172E-2</v>
      </c>
      <c r="S65">
        <v>0.1511386293572663</v>
      </c>
      <c r="T65">
        <v>1.670502694297582E-3</v>
      </c>
      <c r="U65">
        <v>-3.1155167779795878E-2</v>
      </c>
      <c r="V65">
        <v>-1.0256500167189486E-2</v>
      </c>
      <c r="W65">
        <v>0</v>
      </c>
      <c r="X65">
        <v>-1.3292964072491031E-3</v>
      </c>
      <c r="Y65">
        <v>-4.3357144414617466E-3</v>
      </c>
      <c r="Z65">
        <v>6.0794539717079488E-4</v>
      </c>
      <c r="AA65">
        <v>3.2939348519782641E-3</v>
      </c>
      <c r="AB65">
        <v>-5.1159729592296088E-3</v>
      </c>
      <c r="AC65">
        <v>9.84581520082628E-5</v>
      </c>
      <c r="AD65">
        <v>2.4734809353885723E-2</v>
      </c>
      <c r="AE65">
        <v>7.8351484800620597E-5</v>
      </c>
      <c r="AF65">
        <v>4.7732787526575393E-3</v>
      </c>
      <c r="AG65">
        <v>-1.2442275918894907E-2</v>
      </c>
      <c r="AH65">
        <v>-1.1190547032425613E-2</v>
      </c>
      <c r="AI65">
        <v>1.1569739547411473E-2</v>
      </c>
      <c r="AJ65">
        <v>1.372358121979822E-2</v>
      </c>
      <c r="AK65">
        <v>4.1964199099032484E-2</v>
      </c>
      <c r="AL65">
        <v>-0.12999999999999989</v>
      </c>
      <c r="AM65">
        <v>-2.0650174729711646E-3</v>
      </c>
      <c r="AN65">
        <v>1.5499582834128667E-2</v>
      </c>
      <c r="AO65">
        <v>-6.6552489157180039E-3</v>
      </c>
      <c r="AP65">
        <v>2.3997029299387407E-3</v>
      </c>
      <c r="AQ65">
        <v>-3.400990559838668E-3</v>
      </c>
      <c r="AR65">
        <v>6.3188896521104709E-4</v>
      </c>
      <c r="AS65">
        <v>1.9029246462531901E-3</v>
      </c>
      <c r="AT65">
        <v>0</v>
      </c>
      <c r="AU65">
        <v>-2.0654472659416889E-2</v>
      </c>
      <c r="AV65">
        <v>-1.1460784977819216E-3</v>
      </c>
      <c r="AW65">
        <v>-5.0329010177208033E-6</v>
      </c>
      <c r="AX65">
        <v>-3.5926898129847729E-3</v>
      </c>
      <c r="AY65">
        <v>-1.1457701381445418E-5</v>
      </c>
      <c r="AZ65">
        <v>-4.6968678545189491E-3</v>
      </c>
      <c r="BA65">
        <v>-2.8501536473157785E-6</v>
      </c>
      <c r="BB65">
        <v>5.2643305766597592E-4</v>
      </c>
      <c r="BC65">
        <v>2.3615993071341101E-2</v>
      </c>
      <c r="BD65">
        <v>8.6427549007686011E-2</v>
      </c>
      <c r="BE65">
        <v>-4.4451762570834497E-2</v>
      </c>
      <c r="BF65">
        <v>2.8528083614538069E-2</v>
      </c>
      <c r="BG65">
        <v>7.4318281519573759E-2</v>
      </c>
      <c r="BH65">
        <v>8.9955629085780586E-3</v>
      </c>
      <c r="BI65">
        <v>0.29999999999999716</v>
      </c>
      <c r="BJ65">
        <v>-7.9993780614930898E-3</v>
      </c>
      <c r="BK65">
        <v>-6.4540000000015425</v>
      </c>
      <c r="BL65">
        <v>2.4421405776759997E-3</v>
      </c>
      <c r="BM65">
        <v>1.5703442706618276E-3</v>
      </c>
      <c r="BN65">
        <v>-1.7282607085915558E-3</v>
      </c>
      <c r="BO65">
        <v>-5.1814143309698579E-3</v>
      </c>
      <c r="BP65">
        <v>5.3592915371325489E-3</v>
      </c>
      <c r="BQ65">
        <v>-1.1432962847879757E-2</v>
      </c>
      <c r="BR65">
        <v>-4.4086413781840861E-6</v>
      </c>
      <c r="BS65">
        <v>-1.1432962847879757E-2</v>
      </c>
      <c r="BT65">
        <v>-1.1863885994944923E-3</v>
      </c>
      <c r="BU65">
        <v>3.4904933913777469E-3</v>
      </c>
      <c r="BV65">
        <v>-6.4410941979433645E-3</v>
      </c>
      <c r="BW65">
        <v>-3.942256193767868E-3</v>
      </c>
      <c r="BX65">
        <v>-2.0000000000000018E-2</v>
      </c>
      <c r="BY65">
        <v>2.9042463032375565E-2</v>
      </c>
      <c r="BZ65">
        <v>-0.05</v>
      </c>
      <c r="CA65">
        <v>-4.0000000000000036E-2</v>
      </c>
      <c r="CB65">
        <v>1.9999999999999574E-2</v>
      </c>
      <c r="CC65">
        <v>0.08</v>
      </c>
      <c r="CD65">
        <v>0</v>
      </c>
      <c r="CE65">
        <v>0.01</v>
      </c>
      <c r="CF65">
        <v>7.2039869104978393E-3</v>
      </c>
      <c r="CG65">
        <v>6.2194089927301022E-3</v>
      </c>
      <c r="CH65">
        <v>1.2780406230965546E-2</v>
      </c>
      <c r="CI65">
        <v>1.4143389699599496E-2</v>
      </c>
      <c r="CJ65">
        <v>2.7982711949787742E-3</v>
      </c>
      <c r="CK65">
        <v>8.4585833235788499E-3</v>
      </c>
      <c r="CL65">
        <v>-4.5982320088491235E-3</v>
      </c>
      <c r="CM65">
        <v>7.7389720225111702E-3</v>
      </c>
      <c r="CN65">
        <v>0.01</v>
      </c>
      <c r="CO65">
        <v>7.0000000000000007E-2</v>
      </c>
      <c r="CP65">
        <v>-0.08</v>
      </c>
      <c r="CQ65">
        <v>-0.01</v>
      </c>
      <c r="CR65">
        <v>-0.04</v>
      </c>
      <c r="CS65">
        <v>50.7</v>
      </c>
      <c r="CT65">
        <v>-0.1</v>
      </c>
      <c r="CU65">
        <v>0.3</v>
      </c>
      <c r="CV65">
        <v>-0.2</v>
      </c>
      <c r="CW65">
        <v>-0.4</v>
      </c>
      <c r="CX65">
        <v>0.5</v>
      </c>
      <c r="CY65">
        <v>-0.6</v>
      </c>
      <c r="CZ65">
        <v>-2.5000000000000001E-3</v>
      </c>
      <c r="DA65">
        <v>-8.3000000000000001E-3</v>
      </c>
      <c r="DB65">
        <v>1.213E-2</v>
      </c>
    </row>
    <row r="66" spans="1:106" x14ac:dyDescent="0.25">
      <c r="A66">
        <v>-8.4194967650574881E-4</v>
      </c>
      <c r="B66">
        <v>-1.3096889891475172E-3</v>
      </c>
      <c r="C66">
        <v>4.0560022003930385E-3</v>
      </c>
      <c r="D66">
        <v>8.0098196972331337E-3</v>
      </c>
      <c r="E66">
        <v>8.8778702082001892E-2</v>
      </c>
      <c r="F66">
        <v>6.8897037364665792E-3</v>
      </c>
      <c r="G66">
        <v>4.130294944562074E-3</v>
      </c>
      <c r="H66">
        <v>-7.3967261157648068E-4</v>
      </c>
      <c r="I66">
        <v>5.2642377850879996E-3</v>
      </c>
      <c r="J66">
        <v>4.0970309297899909E-2</v>
      </c>
      <c r="K66">
        <v>3.941687807144767E-3</v>
      </c>
      <c r="L66">
        <v>-2.9422182631364535E-3</v>
      </c>
      <c r="M66">
        <v>-3.8118211097955879E-2</v>
      </c>
      <c r="N66">
        <v>-2.6498351445250368E-2</v>
      </c>
      <c r="O66">
        <v>4.6077845420424701E-2</v>
      </c>
      <c r="P66">
        <v>-0.13316040393542306</v>
      </c>
      <c r="Q66">
        <v>0.1019991679551211</v>
      </c>
      <c r="R66">
        <v>-0.14346162654347783</v>
      </c>
      <c r="S66">
        <v>-9.7348454771128523E-2</v>
      </c>
      <c r="T66">
        <v>-1.6870069429231194E-4</v>
      </c>
      <c r="U66">
        <v>-3.2157111634531166E-2</v>
      </c>
      <c r="V66">
        <v>6.0018009726253041E-2</v>
      </c>
      <c r="W66">
        <v>0</v>
      </c>
      <c r="X66">
        <v>-1.6270989463542662E-3</v>
      </c>
      <c r="Y66">
        <v>-5.7062975817459005E-3</v>
      </c>
      <c r="Z66">
        <v>1.914948858225074E-3</v>
      </c>
      <c r="AA66">
        <v>-2.1536052910775538E-5</v>
      </c>
      <c r="AB66">
        <v>-2.910711754530837E-3</v>
      </c>
      <c r="AC66">
        <v>7.3380938304623555E-4</v>
      </c>
      <c r="AD66">
        <v>-1.3511803770001052E-3</v>
      </c>
      <c r="AE66">
        <v>-7.4458708250446648E-4</v>
      </c>
      <c r="AF66">
        <v>-3.1796529173799826E-3</v>
      </c>
      <c r="AG66">
        <v>-6.4837891053848296E-3</v>
      </c>
      <c r="AH66">
        <v>-5.4474842882941132E-3</v>
      </c>
      <c r="AI66">
        <v>4.1680521585926833E-2</v>
      </c>
      <c r="AJ66">
        <v>-2.8735651957321195E-3</v>
      </c>
      <c r="AK66">
        <v>0.15740695102103341</v>
      </c>
      <c r="AL66">
        <v>0.37000000000000011</v>
      </c>
      <c r="AM66">
        <v>-5.4646660911130684E-3</v>
      </c>
      <c r="AN66">
        <v>-1.3466818771728839E-2</v>
      </c>
      <c r="AO66">
        <v>2.1084443273106102E-4</v>
      </c>
      <c r="AP66">
        <v>-3.499349059813639E-3</v>
      </c>
      <c r="AQ66">
        <v>4.769078997703069E-3</v>
      </c>
      <c r="AR66">
        <v>3.1363378088844485E-3</v>
      </c>
      <c r="AS66">
        <v>-3.3486164478713221E-4</v>
      </c>
      <c r="AT66">
        <v>4.7090568015724088E-3</v>
      </c>
      <c r="AU66">
        <v>8.4082046292016877E-2</v>
      </c>
      <c r="AV66">
        <v>-5.1535832232829648E-6</v>
      </c>
      <c r="AW66">
        <v>-5.6351362091522361E-4</v>
      </c>
      <c r="AX66">
        <v>1.4178965907998275E-3</v>
      </c>
      <c r="AY66">
        <v>-1.4533418432653988E-3</v>
      </c>
      <c r="AZ66">
        <v>1.6059081801856223E-2</v>
      </c>
      <c r="BA66">
        <v>1.1182357961301292E-3</v>
      </c>
      <c r="BB66">
        <v>-1.5888423365417736E-3</v>
      </c>
      <c r="BC66">
        <v>-6.9377659537616765E-2</v>
      </c>
      <c r="BD66">
        <v>-8.3319543397819551E-2</v>
      </c>
      <c r="BE66">
        <v>8.7011376989630129E-2</v>
      </c>
      <c r="BF66">
        <v>3.0771658666753687E-2</v>
      </c>
      <c r="BG66">
        <v>-0.10785435837849278</v>
      </c>
      <c r="BH66">
        <v>7.9286837555070377E-3</v>
      </c>
      <c r="BI66">
        <v>-0.20000000000000284</v>
      </c>
      <c r="BJ66">
        <v>-3.305630578436336E-2</v>
      </c>
      <c r="BK66">
        <v>-14.81499999999869</v>
      </c>
      <c r="BL66">
        <v>1.0029739664772386E-2</v>
      </c>
      <c r="BM66">
        <v>8.9180174221343833E-3</v>
      </c>
      <c r="BN66">
        <v>5.2119477750904863E-3</v>
      </c>
      <c r="BO66">
        <v>7.6589079769098234E-3</v>
      </c>
      <c r="BP66">
        <v>8.1224065325402606E-3</v>
      </c>
      <c r="BQ66">
        <v>8.1734265436077536E-3</v>
      </c>
      <c r="BR66">
        <v>8.6431739334242863E-3</v>
      </c>
      <c r="BS66">
        <v>8.1734265436077536E-3</v>
      </c>
      <c r="BT66">
        <v>-3.4942877025097019E-3</v>
      </c>
      <c r="BU66">
        <v>4.5439203077052071E-2</v>
      </c>
      <c r="BV66">
        <v>6.9058493912335095E-3</v>
      </c>
      <c r="BW66">
        <v>-8.648077865998971E-3</v>
      </c>
      <c r="BX66">
        <v>-1.0000000000000009E-2</v>
      </c>
      <c r="BY66">
        <v>-4.4992069842280102E-2</v>
      </c>
      <c r="BZ66">
        <v>0.06</v>
      </c>
      <c r="CA66">
        <v>0.29999999999999982</v>
      </c>
      <c r="CB66">
        <v>0.21999999999999975</v>
      </c>
      <c r="CC66">
        <v>0.09</v>
      </c>
      <c r="CD66">
        <v>0</v>
      </c>
      <c r="CE66">
        <v>-0.01</v>
      </c>
      <c r="CF66">
        <v>-1.9506208876894249E-2</v>
      </c>
      <c r="CG66">
        <v>-2.3277477922114542E-3</v>
      </c>
      <c r="CH66">
        <v>-5.9208891057513924E-3</v>
      </c>
      <c r="CI66">
        <v>-9.5203217763089043E-3</v>
      </c>
      <c r="CJ66">
        <v>-3.742826751792272E-3</v>
      </c>
      <c r="CK66">
        <v>-4.5862197458710341E-3</v>
      </c>
      <c r="CL66">
        <v>-1.4193773793159892E-2</v>
      </c>
      <c r="CM66">
        <v>-3.6604563496149822E-3</v>
      </c>
      <c r="CN66">
        <v>0.02</v>
      </c>
      <c r="CO66">
        <v>0.34</v>
      </c>
      <c r="CP66">
        <v>0.32</v>
      </c>
      <c r="CQ66">
        <v>0.59</v>
      </c>
      <c r="CR66">
        <v>0.44</v>
      </c>
      <c r="CS66">
        <v>52.4</v>
      </c>
      <c r="CT66">
        <v>-0.1</v>
      </c>
      <c r="CU66">
        <v>0.3</v>
      </c>
      <c r="CV66">
        <v>-0.6</v>
      </c>
      <c r="CW66">
        <v>-0.6</v>
      </c>
      <c r="CX66">
        <v>1.1000000000000001</v>
      </c>
      <c r="CY66">
        <v>-1.3</v>
      </c>
      <c r="CZ66">
        <v>-9.1999999999999998E-3</v>
      </c>
      <c r="DA66">
        <v>4.1999999999999997E-3</v>
      </c>
      <c r="DB66">
        <v>1.899E-2</v>
      </c>
    </row>
    <row r="67" spans="1:106" x14ac:dyDescent="0.25">
      <c r="A67">
        <v>-1.643655493506202E-4</v>
      </c>
      <c r="B67">
        <v>1.4300960251460992E-3</v>
      </c>
      <c r="C67">
        <v>1.6339697121559027E-3</v>
      </c>
      <c r="D67">
        <v>-1.0231306004313545E-2</v>
      </c>
      <c r="E67">
        <v>2.7487824012355944E-2</v>
      </c>
      <c r="F67">
        <v>-2.5375020638236379E-3</v>
      </c>
      <c r="G67">
        <v>1.1362351931056835E-3</v>
      </c>
      <c r="H67">
        <v>2.7397850142936164E-3</v>
      </c>
      <c r="I67">
        <v>7.0116229994532375E-5</v>
      </c>
      <c r="J67">
        <v>-1.4733126541561781E-2</v>
      </c>
      <c r="K67">
        <v>-1.0240221150862538E-2</v>
      </c>
      <c r="L67">
        <v>-2.0274014150665209E-3</v>
      </c>
      <c r="M67">
        <v>6.643218304277454E-2</v>
      </c>
      <c r="N67">
        <v>7.5997727397348225E-2</v>
      </c>
      <c r="O67">
        <v>-0.17517291747878616</v>
      </c>
      <c r="P67">
        <v>-0.17110869219115532</v>
      </c>
      <c r="Q67">
        <v>-0.26175838744198909</v>
      </c>
      <c r="R67">
        <v>8.0563026120158199E-2</v>
      </c>
      <c r="S67">
        <v>-5.3790174586137773E-2</v>
      </c>
      <c r="T67">
        <v>-2.9969563773075691E-3</v>
      </c>
      <c r="U67">
        <v>-0.11778303565638337</v>
      </c>
      <c r="V67">
        <v>-2.9558802241544058E-2</v>
      </c>
      <c r="W67">
        <v>6.4538521137571081E-2</v>
      </c>
      <c r="X67">
        <v>-6.6840204285707472E-3</v>
      </c>
      <c r="Y67">
        <v>-3.4394739207286307E-3</v>
      </c>
      <c r="Z67">
        <v>5.597798345551297E-4</v>
      </c>
      <c r="AA67">
        <v>1.3435393419669595E-3</v>
      </c>
      <c r="AB67">
        <v>-3.0911925696734954E-3</v>
      </c>
      <c r="AC67">
        <v>-5.8162343296430663E-4</v>
      </c>
      <c r="AD67">
        <v>7.8702453754146973E-3</v>
      </c>
      <c r="AE67">
        <v>-2.7446137128528392E-4</v>
      </c>
      <c r="AF67">
        <v>-1.5936258352775567E-3</v>
      </c>
      <c r="AG67">
        <v>8.6942500665340816E-2</v>
      </c>
      <c r="AH67">
        <v>0.11383020380404396</v>
      </c>
      <c r="AI67">
        <v>4.775633690171599E-2</v>
      </c>
      <c r="AJ67">
        <v>3.5906681307285027E-3</v>
      </c>
      <c r="AK67">
        <v>0.11994800727489796</v>
      </c>
      <c r="AL67">
        <v>-7.0000000000000284E-2</v>
      </c>
      <c r="AM67">
        <v>-3.9126643377622727E-3</v>
      </c>
      <c r="AN67">
        <v>-1.2077659204691615E-2</v>
      </c>
      <c r="AO67">
        <v>1.388765821335769E-2</v>
      </c>
      <c r="AP67">
        <v>6.7644863103399899E-3</v>
      </c>
      <c r="AQ67">
        <v>5.9509583352834738E-4</v>
      </c>
      <c r="AR67">
        <v>5.4130647828269929E-3</v>
      </c>
      <c r="AS67">
        <v>4.5067434014800511E-4</v>
      </c>
      <c r="AT67">
        <v>1.9799313492239179E-3</v>
      </c>
      <c r="AU67">
        <v>-5.1339372107950254E-3</v>
      </c>
      <c r="AV67">
        <v>-5.7026167189899724E-4</v>
      </c>
      <c r="AW67">
        <v>1.112018412205984E-3</v>
      </c>
      <c r="AX67">
        <v>1.049130499402473E-3</v>
      </c>
      <c r="AY67">
        <v>9.559911816747757E-4</v>
      </c>
      <c r="AZ67">
        <v>1.1692811357155719E-3</v>
      </c>
      <c r="BA67">
        <v>1.6667284637836843E-3</v>
      </c>
      <c r="BB67">
        <v>2.1105393698253039E-3</v>
      </c>
      <c r="BC67">
        <v>4.1463225706061202E-2</v>
      </c>
      <c r="BD67">
        <v>-3.1080056098664599E-3</v>
      </c>
      <c r="BE67">
        <v>-5.7158413839948352E-2</v>
      </c>
      <c r="BF67">
        <v>-4.3350440873613394E-2</v>
      </c>
      <c r="BG67">
        <v>-3.0923923608044745E-2</v>
      </c>
      <c r="BH67">
        <v>-1.9762852282116938E-3</v>
      </c>
      <c r="BI67">
        <v>0.10000000000000853</v>
      </c>
      <c r="BJ67">
        <v>4.9177767037576814E-2</v>
      </c>
      <c r="BK67">
        <v>16.177999999999884</v>
      </c>
      <c r="BL67">
        <v>1.4788244323353794E-2</v>
      </c>
      <c r="BM67">
        <v>1.4548247204467124E-2</v>
      </c>
      <c r="BN67">
        <v>-5.2764628635788569E-3</v>
      </c>
      <c r="BO67">
        <v>-1.3821335760515474E-2</v>
      </c>
      <c r="BP67">
        <v>1.1109123952764755E-2</v>
      </c>
      <c r="BQ67">
        <v>-8.2033510710557422E-3</v>
      </c>
      <c r="BR67">
        <v>2.5361640492267412E-3</v>
      </c>
      <c r="BS67">
        <v>-8.2033510710557422E-3</v>
      </c>
      <c r="BT67">
        <v>1.6349086846191518E-2</v>
      </c>
      <c r="BU67">
        <v>3.7024952112793663E-2</v>
      </c>
      <c r="BV67">
        <v>-2.7314172598416064E-3</v>
      </c>
      <c r="BW67">
        <v>3.8112621824089032E-3</v>
      </c>
      <c r="BX67">
        <v>-2.0000000000000018E-2</v>
      </c>
      <c r="BY67">
        <v>-2.1105368724096962E-3</v>
      </c>
      <c r="BZ67">
        <v>-0.04</v>
      </c>
      <c r="CA67">
        <v>-4.9999999999999822E-2</v>
      </c>
      <c r="CB67">
        <v>-8.0000000000000071E-2</v>
      </c>
      <c r="CC67">
        <v>-0.03</v>
      </c>
      <c r="CD67">
        <v>0</v>
      </c>
      <c r="CE67">
        <v>0.02</v>
      </c>
      <c r="CF67">
        <v>-2.2090442267357346E-3</v>
      </c>
      <c r="CG67">
        <v>-2.2553184502305257E-3</v>
      </c>
      <c r="CH67">
        <v>-3.1384418096420674E-3</v>
      </c>
      <c r="CI67">
        <v>-6.6372587503558123E-3</v>
      </c>
      <c r="CJ67">
        <v>1.1930455029752096E-2</v>
      </c>
      <c r="CK67">
        <v>1.9606214741934025E-3</v>
      </c>
      <c r="CL67">
        <v>-1.2564479237336279E-2</v>
      </c>
      <c r="CM67">
        <v>3.2254178259112365E-3</v>
      </c>
      <c r="CN67">
        <v>-0.04</v>
      </c>
      <c r="CO67">
        <v>-0.09</v>
      </c>
      <c r="CP67">
        <v>-0.08</v>
      </c>
      <c r="CQ67">
        <v>-0.13</v>
      </c>
      <c r="CR67">
        <v>-0.09</v>
      </c>
      <c r="CS67">
        <v>52.4</v>
      </c>
      <c r="CT67">
        <v>0.9</v>
      </c>
      <c r="CU67">
        <v>-0.3</v>
      </c>
      <c r="CV67">
        <v>0.7</v>
      </c>
      <c r="CW67">
        <v>0.1</v>
      </c>
      <c r="CX67">
        <v>-1.4</v>
      </c>
      <c r="CY67">
        <v>0.8</v>
      </c>
      <c r="CZ67">
        <v>7.7999999999999996E-3</v>
      </c>
      <c r="DA67">
        <v>-7.1000000000000004E-3</v>
      </c>
      <c r="DB67">
        <v>9.9299999999999996E-3</v>
      </c>
    </row>
    <row r="68" spans="1:106" x14ac:dyDescent="0.25">
      <c r="A68">
        <v>2.0321246793990611E-3</v>
      </c>
      <c r="B68">
        <v>2.1808931560762801E-3</v>
      </c>
      <c r="C68">
        <v>8.2000603232934566E-4</v>
      </c>
      <c r="D68">
        <v>7.3094350005220576E-3</v>
      </c>
      <c r="E68">
        <v>-0.12037330804701174</v>
      </c>
      <c r="F68">
        <v>-8.7149999022528846E-3</v>
      </c>
      <c r="G68">
        <v>-7.0464178813640643E-3</v>
      </c>
      <c r="H68">
        <v>7.5079713093018086E-4</v>
      </c>
      <c r="I68">
        <v>1.2462657712335456E-3</v>
      </c>
      <c r="J68">
        <v>-4.9393146014770295E-2</v>
      </c>
      <c r="K68">
        <v>6.7187550523044592E-3</v>
      </c>
      <c r="L68">
        <v>4.1466092455397785E-3</v>
      </c>
      <c r="M68">
        <v>-5.5408336957256665E-3</v>
      </c>
      <c r="N68">
        <v>-3.8555231033031934E-2</v>
      </c>
      <c r="O68">
        <v>0.19668392678059288</v>
      </c>
      <c r="P68">
        <v>0.2454285961036442</v>
      </c>
      <c r="Q68">
        <v>0.25567934136560755</v>
      </c>
      <c r="R68">
        <v>2.4662162384068154E-2</v>
      </c>
      <c r="S68">
        <v>9.051400754083172E-2</v>
      </c>
      <c r="T68">
        <v>2.0463732962898717E-3</v>
      </c>
      <c r="U68">
        <v>1.4598799421152719E-2</v>
      </c>
      <c r="V68">
        <v>-0.10536051565782634</v>
      </c>
      <c r="W68">
        <v>0</v>
      </c>
      <c r="X68">
        <v>-3.882340250443761E-3</v>
      </c>
      <c r="Y68">
        <v>-3.4513447427073629E-3</v>
      </c>
      <c r="Z68">
        <v>3.3056342227197888E-3</v>
      </c>
      <c r="AA68">
        <v>-2.7175193719486401E-4</v>
      </c>
      <c r="AB68">
        <v>-3.791147053268773E-3</v>
      </c>
      <c r="AC68">
        <v>8.1879635470727408E-4</v>
      </c>
      <c r="AD68">
        <v>4.8094106043770068E-3</v>
      </c>
      <c r="AE68">
        <v>-7.8459068008207566E-4</v>
      </c>
      <c r="AF68">
        <v>3.1847160675200215E-3</v>
      </c>
      <c r="AG68">
        <v>-5.7990527566831318E-2</v>
      </c>
      <c r="AH68">
        <v>-0.10567006526562217</v>
      </c>
      <c r="AI68">
        <v>3.9530838756634878E-2</v>
      </c>
      <c r="AJ68">
        <v>-1.4347204756601784E-3</v>
      </c>
      <c r="AK68">
        <v>1.941808585710092E-2</v>
      </c>
      <c r="AL68">
        <v>-4.9999999999999822E-2</v>
      </c>
      <c r="AM68">
        <v>-1.9989808898292438E-2</v>
      </c>
      <c r="AN68">
        <v>-4.027555536348465E-2</v>
      </c>
      <c r="AO68">
        <v>1.1644462714321846E-2</v>
      </c>
      <c r="AP68">
        <v>-1.2491537604971015E-2</v>
      </c>
      <c r="AQ68">
        <v>2.3164301049227731E-4</v>
      </c>
      <c r="AR68">
        <v>-1.5556653836889645E-2</v>
      </c>
      <c r="AS68">
        <v>-3.5975457098125219E-4</v>
      </c>
      <c r="AT68">
        <v>-8.690990821468958E-3</v>
      </c>
      <c r="AU68">
        <v>-6.3139924974896289E-2</v>
      </c>
      <c r="AV68">
        <v>-4.5277705889299469E-3</v>
      </c>
      <c r="AW68">
        <v>-1.1194879783911205E-3</v>
      </c>
      <c r="AX68">
        <v>-3.7332123987532384E-4</v>
      </c>
      <c r="AY68">
        <v>-4.8663564893391964E-4</v>
      </c>
      <c r="AZ68">
        <v>-1.1236231173582745E-2</v>
      </c>
      <c r="BA68">
        <v>-3.3569520741467684E-3</v>
      </c>
      <c r="BB68">
        <v>-1.0590251036735054E-3</v>
      </c>
      <c r="BC68">
        <v>4.8057294953779639E-2</v>
      </c>
      <c r="BD68">
        <v>3.1080056098664599E-3</v>
      </c>
      <c r="BE68">
        <v>4.3172171865208497E-2</v>
      </c>
      <c r="BF68">
        <v>0.11918851726511814</v>
      </c>
      <c r="BG68">
        <v>0.10259287016240837</v>
      </c>
      <c r="BH68">
        <v>7.8818142022534232E-3</v>
      </c>
      <c r="BI68">
        <v>0</v>
      </c>
      <c r="BJ68">
        <v>-3.8772902307819379E-2</v>
      </c>
      <c r="BK68">
        <v>24.716000000000349</v>
      </c>
      <c r="BL68">
        <v>4.4816121577415657E-3</v>
      </c>
      <c r="BM68">
        <v>-8.5688668609851248E-4</v>
      </c>
      <c r="BN68">
        <v>5.0384424435119257E-3</v>
      </c>
      <c r="BO68">
        <v>-2.8303395584314828E-3</v>
      </c>
      <c r="BP68">
        <v>4.1915077487084673E-3</v>
      </c>
      <c r="BQ68">
        <v>2.9042929794975691E-3</v>
      </c>
      <c r="BR68">
        <v>5.5279745141083581E-3</v>
      </c>
      <c r="BS68">
        <v>2.9042929794975691E-3</v>
      </c>
      <c r="BT68">
        <v>-1.0965724004676325E-2</v>
      </c>
      <c r="BU68">
        <v>-4.1526283358628291E-5</v>
      </c>
      <c r="BV68">
        <v>3.9925612686282363E-3</v>
      </c>
      <c r="BW68">
        <v>8.7899073331367816E-3</v>
      </c>
      <c r="BX68">
        <v>-1.0000000000000009E-2</v>
      </c>
      <c r="BY68">
        <v>-7.1187403206403488E-2</v>
      </c>
      <c r="BZ68">
        <v>-7.0000000000000007E-2</v>
      </c>
      <c r="CA68">
        <v>-9.9999999999997868E-3</v>
      </c>
      <c r="CB68">
        <v>6.0000000000000497E-2</v>
      </c>
      <c r="CC68">
        <v>-0.06</v>
      </c>
      <c r="CD68">
        <v>0</v>
      </c>
      <c r="CE68">
        <v>0</v>
      </c>
      <c r="CF68">
        <v>-3.4200142107957632E-2</v>
      </c>
      <c r="CG68">
        <v>-1.4113453648556096E-2</v>
      </c>
      <c r="CH68">
        <v>2.9633135877533689E-3</v>
      </c>
      <c r="CI68">
        <v>2.1938079314569592E-3</v>
      </c>
      <c r="CJ68">
        <v>-1.1083323982774118E-2</v>
      </c>
      <c r="CK68">
        <v>-1.7687760687827847E-3</v>
      </c>
      <c r="CL68">
        <v>1.011919626442559E-2</v>
      </c>
      <c r="CM68">
        <v>-1.1335358096911108E-3</v>
      </c>
      <c r="CN68">
        <v>-0.02</v>
      </c>
      <c r="CO68">
        <v>-0.13</v>
      </c>
      <c r="CP68">
        <v>-0.04</v>
      </c>
      <c r="CQ68">
        <v>-0.21</v>
      </c>
      <c r="CR68">
        <v>-0.16</v>
      </c>
      <c r="CS68">
        <v>53.1</v>
      </c>
      <c r="CT68">
        <v>-1</v>
      </c>
      <c r="CU68">
        <v>-0.3</v>
      </c>
      <c r="CV68">
        <v>0.9</v>
      </c>
      <c r="CW68">
        <v>0.1</v>
      </c>
      <c r="CX68">
        <v>0.3</v>
      </c>
      <c r="CY68">
        <v>1</v>
      </c>
      <c r="CZ68">
        <v>1.0800000000000001E-2</v>
      </c>
      <c r="DA68">
        <v>3.3E-3</v>
      </c>
      <c r="DB68">
        <v>9.75E-3</v>
      </c>
    </row>
    <row r="69" spans="1:106" x14ac:dyDescent="0.25">
      <c r="A69">
        <v>2.2940017843247063E-3</v>
      </c>
      <c r="B69">
        <v>1.7626950542428688E-3</v>
      </c>
      <c r="C69">
        <v>-8.2406044525384914E-4</v>
      </c>
      <c r="D69">
        <v>-3.6837852796729464E-3</v>
      </c>
      <c r="E69">
        <v>-1.0819914129148955E-2</v>
      </c>
      <c r="F69">
        <v>3.7336695520489016E-3</v>
      </c>
      <c r="G69">
        <v>0</v>
      </c>
      <c r="H69">
        <v>-4.1819810183341133E-4</v>
      </c>
      <c r="I69">
        <v>2.6509680566446647E-3</v>
      </c>
      <c r="J69">
        <v>6.7776953374380611E-2</v>
      </c>
      <c r="K69">
        <v>6.4659851149260206E-3</v>
      </c>
      <c r="L69">
        <v>-1.3039461982913281E-3</v>
      </c>
      <c r="M69">
        <v>-6.4171559810111134E-2</v>
      </c>
      <c r="N69">
        <v>-2.5497466723999107E-2</v>
      </c>
      <c r="O69">
        <v>-6.0658768919397588E-2</v>
      </c>
      <c r="P69">
        <v>-4.2200354490375958E-2</v>
      </c>
      <c r="Q69">
        <v>8.7519378016556182E-2</v>
      </c>
      <c r="R69">
        <v>-5.5082759084780442E-2</v>
      </c>
      <c r="S69">
        <v>-7.2376673002301217E-3</v>
      </c>
      <c r="T69">
        <v>-1.0760482503133773E-3</v>
      </c>
      <c r="U69">
        <v>0.1664965156495577</v>
      </c>
      <c r="V69">
        <v>3.2789822822990811E-2</v>
      </c>
      <c r="W69">
        <v>-2.1053409197832273E-2</v>
      </c>
      <c r="X69">
        <v>2.54015825788656E-3</v>
      </c>
      <c r="Y69">
        <v>-3.3581729533906923E-3</v>
      </c>
      <c r="Z69">
        <v>1.6255257509598664E-3</v>
      </c>
      <c r="AA69">
        <v>1.0335754857404567E-3</v>
      </c>
      <c r="AB69">
        <v>-1.2092944377748438E-3</v>
      </c>
      <c r="AC69">
        <v>2.8313487029762996E-4</v>
      </c>
      <c r="AD69">
        <v>3.4984001362534656E-3</v>
      </c>
      <c r="AE69">
        <v>-3.9245697696088655E-5</v>
      </c>
      <c r="AF69">
        <v>-3.1847160675200215E-3</v>
      </c>
      <c r="AG69">
        <v>-5.1102387899330637E-2</v>
      </c>
      <c r="AH69">
        <v>2.6729349989659923E-2</v>
      </c>
      <c r="AI69">
        <v>1.8698374488637093E-2</v>
      </c>
      <c r="AJ69">
        <v>-7.9279694521900979E-3</v>
      </c>
      <c r="AK69">
        <v>-3.5697515145963976E-2</v>
      </c>
      <c r="AL69">
        <v>-0.23000000000000043</v>
      </c>
      <c r="AM69">
        <v>-1.1940440371917882E-2</v>
      </c>
      <c r="AN69">
        <v>-3.1324473659954111E-2</v>
      </c>
      <c r="AO69">
        <v>1.6239527939216014E-2</v>
      </c>
      <c r="AP69">
        <v>7.9748516727793373E-3</v>
      </c>
      <c r="AQ69">
        <v>-2.3927266879049114E-3</v>
      </c>
      <c r="AR69">
        <v>4.7672372191804868E-3</v>
      </c>
      <c r="AS69">
        <v>-3.7000953961818794E-4</v>
      </c>
      <c r="AT69">
        <v>2.0020026706726313E-3</v>
      </c>
      <c r="AU69">
        <v>-3.425325556814407E-3</v>
      </c>
      <c r="AV69">
        <v>3.3971903937093373E-3</v>
      </c>
      <c r="AW69">
        <v>-5.5818525649709017E-4</v>
      </c>
      <c r="AX69">
        <v>-1.7731766025548268E-3</v>
      </c>
      <c r="AY69">
        <v>-9.6083323881135385E-4</v>
      </c>
      <c r="AZ69">
        <v>-1.9652806849537185E-3</v>
      </c>
      <c r="BA69">
        <v>-5.5787937747986405E-4</v>
      </c>
      <c r="BB69">
        <v>-5.2811726871393461E-4</v>
      </c>
      <c r="BC69">
        <v>-7.046022318090106E-2</v>
      </c>
      <c r="BD69">
        <v>1.920919610536842E-2</v>
      </c>
      <c r="BE69">
        <v>0.14403937022293789</v>
      </c>
      <c r="BF69">
        <v>1.6713480973740147E-2</v>
      </c>
      <c r="BG69">
        <v>-2.7005375669260978E-2</v>
      </c>
      <c r="BH69">
        <v>3.9177327289010577E-3</v>
      </c>
      <c r="BI69">
        <v>-0.10000000000000853</v>
      </c>
      <c r="BJ69">
        <v>1.3404613283707789E-2</v>
      </c>
      <c r="BK69">
        <v>20.015999999999622</v>
      </c>
      <c r="BL69">
        <v>1.165206372969152E-2</v>
      </c>
      <c r="BM69">
        <v>-1.0892244838593967E-3</v>
      </c>
      <c r="BN69">
        <v>8.6565524559354401E-3</v>
      </c>
      <c r="BO69">
        <v>8.2210773591278041E-3</v>
      </c>
      <c r="BP69">
        <v>9.2937802443495698E-3</v>
      </c>
      <c r="BQ69">
        <v>1.1435542833605261E-2</v>
      </c>
      <c r="BR69">
        <v>1.1782773334237717E-2</v>
      </c>
      <c r="BS69">
        <v>1.1435542833605261E-2</v>
      </c>
      <c r="BT69">
        <v>1.9923779060073699E-3</v>
      </c>
      <c r="BU69">
        <v>-8.2298127376505548E-3</v>
      </c>
      <c r="BV69">
        <v>1.0762943777094414E-2</v>
      </c>
      <c r="BW69">
        <v>-1.0335084070378642E-3</v>
      </c>
      <c r="BX69">
        <v>0</v>
      </c>
      <c r="BY69">
        <v>-5.6374676470337448E-2</v>
      </c>
      <c r="BZ69">
        <v>-0.02</v>
      </c>
      <c r="CA69">
        <v>-0.12000000000000011</v>
      </c>
      <c r="CB69">
        <v>-0.13999999999999968</v>
      </c>
      <c r="CC69">
        <v>-0.02</v>
      </c>
      <c r="CD69">
        <v>0</v>
      </c>
      <c r="CE69">
        <v>0</v>
      </c>
      <c r="CF69">
        <v>-2.471031798944523E-2</v>
      </c>
      <c r="CG69">
        <v>-1.1515832301185469E-2</v>
      </c>
      <c r="CH69">
        <v>4.6070909770179469E-4</v>
      </c>
      <c r="CI69">
        <v>2.376341119604497E-3</v>
      </c>
      <c r="CJ69">
        <v>-2.0623232584684459E-3</v>
      </c>
      <c r="CK69">
        <v>6.3142832104023938E-3</v>
      </c>
      <c r="CL69">
        <v>-1.8809556575472008E-2</v>
      </c>
      <c r="CM69">
        <v>9.7176968025403099E-3</v>
      </c>
      <c r="CN69">
        <v>-0.06</v>
      </c>
      <c r="CO69">
        <v>-0.15</v>
      </c>
      <c r="CP69">
        <v>-0.16</v>
      </c>
      <c r="CQ69">
        <v>-0.31</v>
      </c>
      <c r="CR69">
        <v>-0.3</v>
      </c>
      <c r="CS69">
        <v>53.6</v>
      </c>
      <c r="CT69">
        <v>-0.7</v>
      </c>
      <c r="CU69">
        <v>0.6</v>
      </c>
      <c r="CV69">
        <v>0.7</v>
      </c>
      <c r="CW69">
        <v>-0.6</v>
      </c>
      <c r="CX69">
        <v>0</v>
      </c>
      <c r="CY69">
        <v>0.1</v>
      </c>
      <c r="CZ69">
        <v>-6.9999999999999999E-4</v>
      </c>
      <c r="DA69">
        <v>1.2999999999999999E-2</v>
      </c>
      <c r="DB69">
        <v>1.3180000000000001E-2</v>
      </c>
    </row>
    <row r="70" spans="1:106" x14ac:dyDescent="0.25">
      <c r="A70">
        <v>-4.2233948294825296E-3</v>
      </c>
      <c r="B70">
        <v>-3.5242644070727636E-3</v>
      </c>
      <c r="C70">
        <v>8.2202823127541791E-4</v>
      </c>
      <c r="D70">
        <v>3.6799894960832802E-3</v>
      </c>
      <c r="E70">
        <v>1.7492165738216769E-2</v>
      </c>
      <c r="F70">
        <v>2.4906613124517918E-3</v>
      </c>
      <c r="G70">
        <v>0</v>
      </c>
      <c r="H70">
        <v>-5.2869594613156323E-3</v>
      </c>
      <c r="I70">
        <v>-5.4419755509371726E-4</v>
      </c>
      <c r="J70">
        <v>5.619027517709263E-3</v>
      </c>
      <c r="K70">
        <v>-2.7072963462213551E-3</v>
      </c>
      <c r="L70">
        <v>4.8111996519715206E-3</v>
      </c>
      <c r="M70">
        <v>8.5074320024224548E-2</v>
      </c>
      <c r="N70">
        <v>6.0777938310181856E-2</v>
      </c>
      <c r="O70">
        <v>0.12323062628391934</v>
      </c>
      <c r="P70">
        <v>3.9441732051296086E-2</v>
      </c>
      <c r="Q70">
        <v>-0.13752979859121783</v>
      </c>
      <c r="R70">
        <v>-4.4744305649888183E-2</v>
      </c>
      <c r="S70">
        <v>-4.709668366309927E-2</v>
      </c>
      <c r="T70">
        <v>-3.0256917050941468E-4</v>
      </c>
      <c r="U70">
        <v>-7.6470363991838042E-2</v>
      </c>
      <c r="V70">
        <v>4.2111485350126543E-2</v>
      </c>
      <c r="W70">
        <v>-2.1506205220963803E-2</v>
      </c>
      <c r="X70">
        <v>-1.9418932086328056E-3</v>
      </c>
      <c r="Y70">
        <v>-3.0531160211602071E-3</v>
      </c>
      <c r="Z70">
        <v>-2.3205625147681985E-4</v>
      </c>
      <c r="AA70">
        <v>-2.0312383258769273E-4</v>
      </c>
      <c r="AB70">
        <v>-2.2497197340154429E-3</v>
      </c>
      <c r="AC70">
        <v>-1.0638548675760973E-3</v>
      </c>
      <c r="AD70">
        <v>-4.1575719784248122E-5</v>
      </c>
      <c r="AE70">
        <v>5.8852380315776998E-4</v>
      </c>
      <c r="AF70">
        <v>0</v>
      </c>
      <c r="AG70">
        <v>-1.4807488271047831E-2</v>
      </c>
      <c r="AH70">
        <v>-7.3065098362795844E-2</v>
      </c>
      <c r="AI70">
        <v>-1.9035472081581517E-2</v>
      </c>
      <c r="AJ70">
        <v>0</v>
      </c>
      <c r="AK70">
        <v>3.6828097516250047E-2</v>
      </c>
      <c r="AL70">
        <v>-0.27999999999999936</v>
      </c>
      <c r="AM70">
        <v>8.9686699827604688E-3</v>
      </c>
      <c r="AN70">
        <v>-4.5231337741868605E-2</v>
      </c>
      <c r="AO70">
        <v>4.7900742924914919E-2</v>
      </c>
      <c r="AP70">
        <v>3.6007180661830063E-3</v>
      </c>
      <c r="AQ70">
        <v>1.5417394933514572E-3</v>
      </c>
      <c r="AR70">
        <v>8.6711503761538467E-4</v>
      </c>
      <c r="AS70">
        <v>6.5579900099166366E-4</v>
      </c>
      <c r="AT70">
        <v>1.3351136829689025E-3</v>
      </c>
      <c r="AU70">
        <v>1.1778162520807101E-2</v>
      </c>
      <c r="AV70">
        <v>5.6577015163927769E-4</v>
      </c>
      <c r="AW70">
        <v>-1.2345686632997399E-6</v>
      </c>
      <c r="AX70">
        <v>3.8421272539128637E-3</v>
      </c>
      <c r="AY70">
        <v>1.4282198874893126E-3</v>
      </c>
      <c r="AZ70">
        <v>3.266909145348329E-3</v>
      </c>
      <c r="BA70">
        <v>1.6677470823447393E-3</v>
      </c>
      <c r="BB70">
        <v>5.2396650466235428E-4</v>
      </c>
      <c r="BC70">
        <v>1.6230069120040547E-2</v>
      </c>
      <c r="BD70">
        <v>-5.341485420333747E-3</v>
      </c>
      <c r="BE70">
        <v>-0.17261274266699367</v>
      </c>
      <c r="BF70">
        <v>0</v>
      </c>
      <c r="BG70">
        <v>-3.6777573086312465E-2</v>
      </c>
      <c r="BH70">
        <v>5.8479698824234205E-3</v>
      </c>
      <c r="BI70">
        <v>-9.9999999999994316E-2</v>
      </c>
      <c r="BJ70">
        <v>-2.526350809996103E-2</v>
      </c>
      <c r="BK70">
        <v>-39.984000000000378</v>
      </c>
      <c r="BL70">
        <v>1.0800649645998917E-2</v>
      </c>
      <c r="BM70">
        <v>5.9064529921366571E-3</v>
      </c>
      <c r="BN70">
        <v>-4.8243655779325323E-3</v>
      </c>
      <c r="BO70">
        <v>-1.660723850769763E-2</v>
      </c>
      <c r="BP70">
        <v>-1.776126318120852E-3</v>
      </c>
      <c r="BQ70">
        <v>-6.6737502460059162E-3</v>
      </c>
      <c r="BR70">
        <v>-3.7390603196714167E-3</v>
      </c>
      <c r="BS70">
        <v>-6.6737502460059162E-3</v>
      </c>
      <c r="BT70">
        <v>2.5800715622414927E-3</v>
      </c>
      <c r="BU70">
        <v>7.3756093822847646E-3</v>
      </c>
      <c r="BV70">
        <v>-2.2071271038068829E-3</v>
      </c>
      <c r="BW70">
        <v>4.4120503877040917E-3</v>
      </c>
      <c r="BX70">
        <v>1.0000000000000009E-2</v>
      </c>
      <c r="BY70">
        <v>-8.4011375273895794E-3</v>
      </c>
      <c r="BZ70">
        <v>-0.12</v>
      </c>
      <c r="CA70">
        <v>-9.9999999999999645E-2</v>
      </c>
      <c r="CB70">
        <v>-4.9999999999999822E-2</v>
      </c>
      <c r="CC70">
        <v>-0.03</v>
      </c>
      <c r="CD70">
        <v>0</v>
      </c>
      <c r="CE70">
        <v>-0.02</v>
      </c>
      <c r="CF70">
        <v>-4.4714185424787445E-2</v>
      </c>
      <c r="CG70">
        <v>-1.3510458821648363E-2</v>
      </c>
      <c r="CH70">
        <v>3.3762726365971218E-4</v>
      </c>
      <c r="CI70">
        <v>-6.4545103050051011E-4</v>
      </c>
      <c r="CJ70">
        <v>2.283830577472834E-3</v>
      </c>
      <c r="CK70">
        <v>-1.983816795112503E-3</v>
      </c>
      <c r="CL70">
        <v>1.3174399610509369E-3</v>
      </c>
      <c r="CM70">
        <v>-3.5616326763543427E-3</v>
      </c>
      <c r="CN70">
        <v>0.01</v>
      </c>
      <c r="CO70">
        <v>-0.24</v>
      </c>
      <c r="CP70">
        <v>-0.14000000000000001</v>
      </c>
      <c r="CQ70">
        <v>-0.48</v>
      </c>
      <c r="CR70">
        <v>-0.38</v>
      </c>
      <c r="CS70">
        <v>50.2</v>
      </c>
      <c r="CT70">
        <v>0.1</v>
      </c>
      <c r="CU70">
        <v>0</v>
      </c>
      <c r="CV70">
        <v>-1.3</v>
      </c>
      <c r="CW70">
        <v>1.3</v>
      </c>
      <c r="CX70">
        <v>0</v>
      </c>
      <c r="CY70">
        <v>-0.1</v>
      </c>
      <c r="CZ70">
        <v>-2.9999999999999997E-4</v>
      </c>
      <c r="DA70">
        <v>-5.1999999999999998E-3</v>
      </c>
      <c r="DB70">
        <v>1.3979999999999999E-2</v>
      </c>
    </row>
    <row r="71" spans="1:106" x14ac:dyDescent="0.25">
      <c r="A71">
        <v>-1.0586416459261727E-3</v>
      </c>
      <c r="B71">
        <v>-7.2058948359909891E-4</v>
      </c>
      <c r="C71">
        <v>8.2406267539347766E-4</v>
      </c>
      <c r="D71">
        <v>2.214294869701483E-3</v>
      </c>
      <c r="E71">
        <v>-1.6971169689545818E-3</v>
      </c>
      <c r="F71">
        <v>1.8531246053932193E-3</v>
      </c>
      <c r="G71">
        <v>2.3378152085298254E-3</v>
      </c>
      <c r="H71">
        <v>2.8036749234736646E-3</v>
      </c>
      <c r="I71">
        <v>-1.0011576998413929E-2</v>
      </c>
      <c r="J71">
        <v>-9.7668457200605907E-2</v>
      </c>
      <c r="K71">
        <v>-1.6851395395548252E-2</v>
      </c>
      <c r="L71">
        <v>1.8545265666425337E-4</v>
      </c>
      <c r="M71">
        <v>-1.8534172978716512E-2</v>
      </c>
      <c r="N71">
        <v>-1.2521054671327914E-2</v>
      </c>
      <c r="O71">
        <v>4.805182152474341E-2</v>
      </c>
      <c r="P71">
        <v>-8.3501721845326671E-2</v>
      </c>
      <c r="Q71">
        <v>8.5942429800724973E-2</v>
      </c>
      <c r="R71">
        <v>3.4394924787885195E-2</v>
      </c>
      <c r="S71">
        <v>-8.7472950965053364E-2</v>
      </c>
      <c r="T71">
        <v>5.2198115818704593E-3</v>
      </c>
      <c r="U71">
        <v>-2.0067563050809589E-2</v>
      </c>
      <c r="V71">
        <v>-2.0834086902841609E-2</v>
      </c>
      <c r="W71">
        <v>0</v>
      </c>
      <c r="X71">
        <v>1.9418932086328056E-3</v>
      </c>
      <c r="Y71">
        <v>-5.2859833410892065E-3</v>
      </c>
      <c r="Z71">
        <v>2.0865702050247847E-3</v>
      </c>
      <c r="AA71">
        <v>-2.8379249306080823E-3</v>
      </c>
      <c r="AB71">
        <v>-6.0822152918902361E-3</v>
      </c>
      <c r="AC71">
        <v>6.8886334404538729E-4</v>
      </c>
      <c r="AD71">
        <v>-8.1823951549395701E-3</v>
      </c>
      <c r="AE71">
        <v>-2.2382354778276436E-3</v>
      </c>
      <c r="AF71">
        <v>0</v>
      </c>
      <c r="AG71">
        <v>8.2961342729337417E-3</v>
      </c>
      <c r="AH71">
        <v>2.32382251801031E-2</v>
      </c>
      <c r="AI71">
        <v>-2.699634303494225E-2</v>
      </c>
      <c r="AJ71">
        <v>-5.1217130024819646E-2</v>
      </c>
      <c r="AK71">
        <v>3.6609745612561362E-2</v>
      </c>
      <c r="AL71">
        <v>-0.39000000000000057</v>
      </c>
      <c r="AM71">
        <v>1.5281196235119199E-2</v>
      </c>
      <c r="AN71">
        <v>1.7110555537775352E-2</v>
      </c>
      <c r="AO71">
        <v>-1.2737378427316037E-2</v>
      </c>
      <c r="AP71">
        <v>-5.6085969046613116E-3</v>
      </c>
      <c r="AQ71">
        <v>-4.3568937672233687E-4</v>
      </c>
      <c r="AR71">
        <v>1.0757595045784996E-3</v>
      </c>
      <c r="AS71">
        <v>-4.9878736960184966E-4</v>
      </c>
      <c r="AT71">
        <v>6.6422053851322715E-4</v>
      </c>
      <c r="AU71">
        <v>-4.3363434221594943E-3</v>
      </c>
      <c r="AV71">
        <v>-1.1325029522994967E-3</v>
      </c>
      <c r="AW71">
        <v>1.6603581399188272E-3</v>
      </c>
      <c r="AX71">
        <v>-3.515347343160613E-3</v>
      </c>
      <c r="AY71">
        <v>4.6677549865492551E-4</v>
      </c>
      <c r="AZ71">
        <v>1.2889073905126835E-3</v>
      </c>
      <c r="BA71">
        <v>5.4923186061461848E-4</v>
      </c>
      <c r="BB71">
        <v>1.5686122240055056E-3</v>
      </c>
      <c r="BC71">
        <v>6.4151449330918986E-2</v>
      </c>
      <c r="BD71">
        <v>7.6219881190588978E-3</v>
      </c>
      <c r="BE71">
        <v>4.2559614418795633E-2</v>
      </c>
      <c r="BF71">
        <v>-0.1680591098733899</v>
      </c>
      <c r="BG71">
        <v>-1.3382194840698247E-2</v>
      </c>
      <c r="BH71">
        <v>-1.5671231585366208E-2</v>
      </c>
      <c r="BI71">
        <v>9.9999999999994316E-2</v>
      </c>
      <c r="BJ71">
        <v>2.9173568769920166E-2</v>
      </c>
      <c r="BK71">
        <v>-8.157999999999447</v>
      </c>
      <c r="BL71">
        <v>-7.4122076411731186E-3</v>
      </c>
      <c r="BM71">
        <v>-1.3530581960619514E-2</v>
      </c>
      <c r="BN71">
        <v>5.4261093274838856E-3</v>
      </c>
      <c r="BO71">
        <v>8.5474021256262134E-3</v>
      </c>
      <c r="BP71">
        <v>1.6790580647878528E-3</v>
      </c>
      <c r="BQ71">
        <v>-4.0151541096928867E-3</v>
      </c>
      <c r="BR71">
        <v>2.4549324121636573E-3</v>
      </c>
      <c r="BS71">
        <v>-4.0151541096928867E-3</v>
      </c>
      <c r="BT71">
        <v>1.894455220498692E-3</v>
      </c>
      <c r="BU71">
        <v>-2.1122452572143402E-2</v>
      </c>
      <c r="BV71">
        <v>-2.0883510616833689E-3</v>
      </c>
      <c r="BW71">
        <v>-8.484190274490544E-3</v>
      </c>
      <c r="BX71">
        <v>-1.0000000000000009E-2</v>
      </c>
      <c r="BY71">
        <v>-0.13203293375295644</v>
      </c>
      <c r="BZ71">
        <v>-0.02</v>
      </c>
      <c r="CA71">
        <v>-0.16000000000000014</v>
      </c>
      <c r="CB71">
        <v>-0.32000000000000028</v>
      </c>
      <c r="CC71">
        <v>-7.0000000000000007E-2</v>
      </c>
      <c r="CD71">
        <v>0</v>
      </c>
      <c r="CE71">
        <v>0.01</v>
      </c>
      <c r="CF71">
        <v>9.2329727656581539E-3</v>
      </c>
      <c r="CG71">
        <v>1.1751584047769548E-2</v>
      </c>
      <c r="CH71">
        <v>-3.7850616332200104E-3</v>
      </c>
      <c r="CI71">
        <v>3.2847882910944648E-3</v>
      </c>
      <c r="CJ71">
        <v>1.9491035023937897E-2</v>
      </c>
      <c r="CK71">
        <v>5.8657696339601273E-3</v>
      </c>
      <c r="CL71">
        <v>4.8257283109789384E-3</v>
      </c>
      <c r="CM71">
        <v>5.1133785326493708E-3</v>
      </c>
      <c r="CN71">
        <v>-0.04</v>
      </c>
      <c r="CO71">
        <v>-0.2</v>
      </c>
      <c r="CP71">
        <v>-0.32</v>
      </c>
      <c r="CQ71">
        <v>-0.49</v>
      </c>
      <c r="CR71">
        <v>-0.52</v>
      </c>
      <c r="CS71">
        <v>50.3</v>
      </c>
      <c r="CT71">
        <v>0.2</v>
      </c>
      <c r="CU71">
        <v>0.8</v>
      </c>
      <c r="CV71">
        <v>-0.1</v>
      </c>
      <c r="CW71">
        <v>-0.1</v>
      </c>
      <c r="CX71">
        <v>-0.9</v>
      </c>
      <c r="CY71">
        <v>-0.1</v>
      </c>
      <c r="CZ71">
        <v>4.1000000000000003E-3</v>
      </c>
      <c r="DA71">
        <v>-1.6999999999999999E-3</v>
      </c>
      <c r="DB71">
        <v>1.0529999999999999E-2</v>
      </c>
    </row>
    <row r="72" spans="1:106" x14ac:dyDescent="0.25">
      <c r="A72">
        <v>-4.6286535044970378E-4</v>
      </c>
      <c r="B72">
        <v>5.1071363229127087E-5</v>
      </c>
      <c r="C72">
        <v>-1.6501653909575253E-3</v>
      </c>
      <c r="D72">
        <v>-2.1754098193937921E-6</v>
      </c>
      <c r="E72">
        <v>-3.3222417018130557E-3</v>
      </c>
      <c r="F72">
        <v>-6.2030985080285816E-3</v>
      </c>
      <c r="G72">
        <v>1.1586918501995669E-3</v>
      </c>
      <c r="H72">
        <v>7.71660846828226E-4</v>
      </c>
      <c r="I72">
        <v>3.0744725868583345E-3</v>
      </c>
      <c r="J72">
        <v>0.11520736103509499</v>
      </c>
      <c r="K72">
        <v>2.4180811981749706E-2</v>
      </c>
      <c r="L72">
        <v>-3.8169177927027675E-3</v>
      </c>
      <c r="M72">
        <v>-3.429938431113122E-2</v>
      </c>
      <c r="N72">
        <v>-2.7546850154651636E-2</v>
      </c>
      <c r="O72">
        <v>-0.23408980901904375</v>
      </c>
      <c r="P72">
        <v>0.13727811862613137</v>
      </c>
      <c r="Q72">
        <v>3.4685557987889304E-2</v>
      </c>
      <c r="R72">
        <v>5.070794755284691E-2</v>
      </c>
      <c r="S72">
        <v>0.19105523676270941</v>
      </c>
      <c r="T72">
        <v>4.3379416451365671E-3</v>
      </c>
      <c r="U72">
        <v>2.6668247082161312E-2</v>
      </c>
      <c r="V72">
        <v>-1.0582109330536937E-2</v>
      </c>
      <c r="W72">
        <v>-2.1978906718775004E-2</v>
      </c>
      <c r="X72">
        <v>1.4922032408470898E-4</v>
      </c>
      <c r="Y72">
        <v>-4.8879068732929909E-3</v>
      </c>
      <c r="Z72">
        <v>-1.993741242321434E-3</v>
      </c>
      <c r="AA72">
        <v>2.1536777642729987E-3</v>
      </c>
      <c r="AB72">
        <v>-1.0463900501349599E-3</v>
      </c>
      <c r="AC72">
        <v>-5.9741281966729787E-4</v>
      </c>
      <c r="AD72">
        <v>2.0937154334053076E-3</v>
      </c>
      <c r="AE72">
        <v>-1.6524377210878072E-3</v>
      </c>
      <c r="AF72">
        <v>4.7732787526575393E-3</v>
      </c>
      <c r="AG72">
        <v>3.8077100989166723E-2</v>
      </c>
      <c r="AH72">
        <v>3.9596120097673548E-4</v>
      </c>
      <c r="AI72">
        <v>2.8680695799672584E-2</v>
      </c>
      <c r="AJ72">
        <v>5.7708317620646987E-2</v>
      </c>
      <c r="AK72">
        <v>5.6129077670834526E-2</v>
      </c>
      <c r="AL72">
        <v>-0.38999999999999968</v>
      </c>
      <c r="AM72">
        <v>4.2600604881225523E-3</v>
      </c>
      <c r="AN72">
        <v>-2.7422014976556941E-3</v>
      </c>
      <c r="AO72">
        <v>1.2608876756617482E-2</v>
      </c>
      <c r="AP72">
        <v>-4.274483254478767E-3</v>
      </c>
      <c r="AQ72">
        <v>9.5750300582153614E-4</v>
      </c>
      <c r="AR72">
        <v>-2.3858491262220838E-3</v>
      </c>
      <c r="AS72">
        <v>4.7125457252583658E-4</v>
      </c>
      <c r="AT72">
        <v>-1.9993342214821297E-3</v>
      </c>
      <c r="AU72">
        <v>-3.3856220548029725E-3</v>
      </c>
      <c r="AV72">
        <v>1.696353248178184E-3</v>
      </c>
      <c r="AW72">
        <v>-5.5968513276116738E-4</v>
      </c>
      <c r="AX72">
        <v>3.3940282883548889E-4</v>
      </c>
      <c r="AY72">
        <v>-9.5801771888748277E-4</v>
      </c>
      <c r="AZ72">
        <v>-3.2579578202618364E-3</v>
      </c>
      <c r="BA72">
        <v>-1.1132566975851077E-3</v>
      </c>
      <c r="BB72">
        <v>-2.0986314794919636E-3</v>
      </c>
      <c r="BC72">
        <v>-4.8180593897584778E-2</v>
      </c>
      <c r="BD72">
        <v>3.6530338387454897E-2</v>
      </c>
      <c r="BE72">
        <v>0.24512245803298516</v>
      </c>
      <c r="BF72">
        <v>0.1199593150789795</v>
      </c>
      <c r="BG72">
        <v>9.9587607652103394E-2</v>
      </c>
      <c r="BH72">
        <v>1.0800301350769814E-2</v>
      </c>
      <c r="BI72">
        <v>0.10000000000000853</v>
      </c>
      <c r="BJ72">
        <v>-2.0200469834518842E-2</v>
      </c>
      <c r="BK72">
        <v>0.57799999999951979</v>
      </c>
      <c r="BL72">
        <v>-1.6923474046937059E-4</v>
      </c>
      <c r="BM72">
        <v>1.4542064631761775E-3</v>
      </c>
      <c r="BN72">
        <v>8.8207953970620423E-4</v>
      </c>
      <c r="BO72">
        <v>1.1898983999616419E-3</v>
      </c>
      <c r="BP72">
        <v>-1.2776107905247969E-3</v>
      </c>
      <c r="BQ72">
        <v>2.7508193440795026E-3</v>
      </c>
      <c r="BR72">
        <v>1.3987402901625146E-3</v>
      </c>
      <c r="BS72">
        <v>2.7508193440795026E-3</v>
      </c>
      <c r="BT72">
        <v>-1.3940387356905504E-2</v>
      </c>
      <c r="BU72">
        <v>9.9447439787958558E-3</v>
      </c>
      <c r="BV72">
        <v>2.2117360774620565E-3</v>
      </c>
      <c r="BW72">
        <v>-4.0961619045477349E-2</v>
      </c>
      <c r="BX72">
        <v>0</v>
      </c>
      <c r="BY72">
        <v>0.10079224019526833</v>
      </c>
      <c r="BZ72">
        <v>0.01</v>
      </c>
      <c r="CA72">
        <v>-0.21999999999999975</v>
      </c>
      <c r="CB72">
        <v>-0.17999999999999972</v>
      </c>
      <c r="CC72">
        <v>0.03</v>
      </c>
      <c r="CD72">
        <v>0</v>
      </c>
      <c r="CE72">
        <v>0.01</v>
      </c>
      <c r="CF72">
        <v>1.7372819320407906E-2</v>
      </c>
      <c r="CG72">
        <v>4.7896635031801083E-3</v>
      </c>
      <c r="CH72">
        <v>-3.1119916690638405E-3</v>
      </c>
      <c r="CI72">
        <v>-2.0495610180732982E-3</v>
      </c>
      <c r="CJ72">
        <v>-7.857690962017827E-3</v>
      </c>
      <c r="CK72">
        <v>8.1451411176658439E-4</v>
      </c>
      <c r="CL72">
        <v>1.4622855757364661E-3</v>
      </c>
      <c r="CM72">
        <v>2.4447757581489427E-3</v>
      </c>
      <c r="CN72">
        <v>-0.04</v>
      </c>
      <c r="CO72">
        <v>-0.04</v>
      </c>
      <c r="CP72">
        <v>-0.32</v>
      </c>
      <c r="CQ72">
        <v>-0.2</v>
      </c>
      <c r="CR72">
        <v>-0.35</v>
      </c>
      <c r="CS72">
        <v>50.5</v>
      </c>
      <c r="CT72">
        <v>-0.5</v>
      </c>
      <c r="CU72">
        <v>-0.8</v>
      </c>
      <c r="CV72">
        <v>1.6</v>
      </c>
      <c r="CW72">
        <v>-1.1000000000000001</v>
      </c>
      <c r="CX72">
        <v>0.8</v>
      </c>
      <c r="CY72">
        <v>0.4</v>
      </c>
      <c r="CZ72">
        <v>-1.1599999999999999E-2</v>
      </c>
      <c r="DA72">
        <v>1.6999999999999999E-3</v>
      </c>
      <c r="DB72">
        <v>3.63E-3</v>
      </c>
    </row>
    <row r="73" spans="1:106" x14ac:dyDescent="0.25">
      <c r="A73">
        <v>2.055541433747976E-3</v>
      </c>
      <c r="B73">
        <v>1.7962638878650239E-3</v>
      </c>
      <c r="C73">
        <v>-2.7275473426513486E-6</v>
      </c>
      <c r="D73">
        <v>-2.1690068443547261E-6</v>
      </c>
      <c r="E73">
        <v>2.1205245137749351E-2</v>
      </c>
      <c r="F73">
        <v>6.8098177500397483E-3</v>
      </c>
      <c r="G73">
        <v>-1.7528274539033717E-3</v>
      </c>
      <c r="H73">
        <v>1.7451925246358968E-3</v>
      </c>
      <c r="I73">
        <v>-2.3920870457363463E-3</v>
      </c>
      <c r="J73">
        <v>-4.6601860510204318E-2</v>
      </c>
      <c r="K73">
        <v>-5.7572615021328488E-3</v>
      </c>
      <c r="L73">
        <v>3.1695650303920075E-3</v>
      </c>
      <c r="M73">
        <v>4.5370694123930022E-2</v>
      </c>
      <c r="N73">
        <v>1.6069732829882444E-2</v>
      </c>
      <c r="O73">
        <v>0.11211339715467528</v>
      </c>
      <c r="P73">
        <v>-0.17709961281280329</v>
      </c>
      <c r="Q73">
        <v>-0.18687737332981502</v>
      </c>
      <c r="R73">
        <v>-0.14901350629796717</v>
      </c>
      <c r="S73">
        <v>0.10421569584189339</v>
      </c>
      <c r="T73">
        <v>-7.0528700803151878E-5</v>
      </c>
      <c r="U73">
        <v>-1.993421490081726E-2</v>
      </c>
      <c r="V73">
        <v>6.1875403718087529E-2</v>
      </c>
      <c r="W73">
        <v>2.1978906718775004E-2</v>
      </c>
      <c r="X73">
        <v>-1.9416031788477284E-3</v>
      </c>
      <c r="Y73">
        <v>-4.4838337105428394E-3</v>
      </c>
      <c r="Z73">
        <v>6.0317830386935611E-4</v>
      </c>
      <c r="AA73">
        <v>-4.765288584263061E-4</v>
      </c>
      <c r="AB73">
        <v>-2.9707317610174755E-3</v>
      </c>
      <c r="AC73">
        <v>1.5163639513193772E-3</v>
      </c>
      <c r="AD73">
        <v>-1.2840389440572864E-2</v>
      </c>
      <c r="AE73">
        <v>5.5111602386759273E-4</v>
      </c>
      <c r="AF73">
        <v>-4.7732787526575393E-3</v>
      </c>
      <c r="AG73">
        <v>2.6180249738132488E-3</v>
      </c>
      <c r="AH73">
        <v>-5.557775322347247E-3</v>
      </c>
      <c r="AI73">
        <v>2.3616597356630464E-2</v>
      </c>
      <c r="AJ73">
        <v>-2.159050856692879E-3</v>
      </c>
      <c r="AK73">
        <v>-1.0303967938964931E-3</v>
      </c>
      <c r="AL73">
        <v>6.999999999999984E-2</v>
      </c>
      <c r="AM73">
        <v>1.204781224324214E-3</v>
      </c>
      <c r="AN73">
        <v>6.6972507810569848E-5</v>
      </c>
      <c r="AO73">
        <v>7.7076245064394699E-4</v>
      </c>
      <c r="AP73">
        <v>6.776661709256615E-3</v>
      </c>
      <c r="AQ73">
        <v>-8.0343560334306119E-4</v>
      </c>
      <c r="AR73">
        <v>2.0191974096608334E-3</v>
      </c>
      <c r="AS73">
        <v>-3.8046621017251425E-4</v>
      </c>
      <c r="AT73">
        <v>1.9953448588960754E-3</v>
      </c>
      <c r="AU73">
        <v>3.6090644545405226E-2</v>
      </c>
      <c r="AV73">
        <v>-1.696353248178184E-3</v>
      </c>
      <c r="AW73">
        <v>-4.8784756465636292E-6</v>
      </c>
      <c r="AX73">
        <v>2.75458287968533E-3</v>
      </c>
      <c r="AY73">
        <v>4.6686813214424916E-4</v>
      </c>
      <c r="AZ73">
        <v>7.0974117744606602E-3</v>
      </c>
      <c r="BA73">
        <v>5.4927546566219121E-4</v>
      </c>
      <c r="BB73">
        <v>-1.0930254852326016E-6</v>
      </c>
      <c r="BC73">
        <v>-2.4677378093376667E-2</v>
      </c>
      <c r="BD73">
        <v>1.1644964196880103E-2</v>
      </c>
      <c r="BE73">
        <v>-0.25910870000772501</v>
      </c>
      <c r="BF73">
        <v>2.8943580263636193E-3</v>
      </c>
      <c r="BG73">
        <v>-9.0443990153151077E-2</v>
      </c>
      <c r="BH73">
        <v>1.9512201312616995E-3</v>
      </c>
      <c r="BI73">
        <v>-0.10000000000000853</v>
      </c>
      <c r="BJ73">
        <v>-1.8279844966206937E-2</v>
      </c>
      <c r="BK73">
        <v>20.347999999999956</v>
      </c>
      <c r="BL73">
        <v>-5.4777227129685357E-3</v>
      </c>
      <c r="BM73">
        <v>-5.6650422954529489E-4</v>
      </c>
      <c r="BN73">
        <v>-4.3729894728130603E-3</v>
      </c>
      <c r="BO73">
        <v>6.8004363568086035E-4</v>
      </c>
      <c r="BP73">
        <v>-5.8718997274151974E-3</v>
      </c>
      <c r="BQ73">
        <v>-5.7662243814604608E-4</v>
      </c>
      <c r="BR73">
        <v>-3.6257524734191193E-3</v>
      </c>
      <c r="BS73">
        <v>-5.7662243814604608E-4</v>
      </c>
      <c r="BT73">
        <v>-3.1578047425944611E-2</v>
      </c>
      <c r="BU73">
        <v>4.3630886098923405E-2</v>
      </c>
      <c r="BV73">
        <v>-2.268323539162509E-3</v>
      </c>
      <c r="BW73">
        <v>-1.9213553278519591E-2</v>
      </c>
      <c r="BX73">
        <v>1.0000000000000009E-2</v>
      </c>
      <c r="BY73">
        <v>5.7733732416656025E-2</v>
      </c>
      <c r="BZ73">
        <v>-0.11</v>
      </c>
      <c r="CA73">
        <v>0.16999999999999993</v>
      </c>
      <c r="CB73">
        <v>0.33000000000000007</v>
      </c>
      <c r="CC73">
        <v>-0.02</v>
      </c>
      <c r="CD73">
        <v>0</v>
      </c>
      <c r="CE73">
        <v>0</v>
      </c>
      <c r="CF73">
        <v>2.3101967584245209E-2</v>
      </c>
      <c r="CG73">
        <v>7.14175389101257E-3</v>
      </c>
      <c r="CH73">
        <v>1.3010551182368602E-3</v>
      </c>
      <c r="CI73">
        <v>2.7605720266477007E-3</v>
      </c>
      <c r="CJ73">
        <v>4.2306724832190667E-3</v>
      </c>
      <c r="CK73">
        <v>3.9923034479496522E-3</v>
      </c>
      <c r="CL73">
        <v>1.9829701418078827E-2</v>
      </c>
      <c r="CM73">
        <v>4.8937566836304569E-3</v>
      </c>
      <c r="CN73">
        <v>-0.13</v>
      </c>
      <c r="CO73">
        <v>-7.0000000000000007E-2</v>
      </c>
      <c r="CP73">
        <v>0.13</v>
      </c>
      <c r="CQ73">
        <v>-7.0000000000000007E-2</v>
      </c>
      <c r="CR73">
        <v>0.01</v>
      </c>
      <c r="CS73">
        <v>49</v>
      </c>
      <c r="CT73">
        <v>0.6</v>
      </c>
      <c r="CU73">
        <v>-0.8</v>
      </c>
      <c r="CV73">
        <v>0.2</v>
      </c>
      <c r="CW73">
        <v>0.2</v>
      </c>
      <c r="CX73">
        <v>-0.3</v>
      </c>
      <c r="CY73">
        <v>0.6</v>
      </c>
      <c r="CZ73">
        <v>-1.0800000000000001E-2</v>
      </c>
      <c r="DA73">
        <v>-5.1000000000000004E-3</v>
      </c>
      <c r="DB73">
        <v>1.82E-3</v>
      </c>
    </row>
    <row r="74" spans="1:106" x14ac:dyDescent="0.25">
      <c r="A74">
        <v>2.4508433833130283E-3</v>
      </c>
      <c r="B74">
        <v>2.3840565790287371E-3</v>
      </c>
      <c r="C74">
        <v>-2.4913318077262048E-3</v>
      </c>
      <c r="D74">
        <v>-7.3664669008888239E-4</v>
      </c>
      <c r="E74">
        <v>-2.3665566460650211E-2</v>
      </c>
      <c r="F74">
        <v>4.2661499450682427E-3</v>
      </c>
      <c r="G74">
        <v>-1.1631280645723052E-3</v>
      </c>
      <c r="H74">
        <v>5.8779269116371324E-4</v>
      </c>
      <c r="I74">
        <v>7.7564894180026656E-3</v>
      </c>
      <c r="J74">
        <v>2.146550374962608E-2</v>
      </c>
      <c r="K74">
        <v>-3.0914480007639966E-3</v>
      </c>
      <c r="L74">
        <v>1.0251227823747655E-3</v>
      </c>
      <c r="M74">
        <v>-1.9106453031929149E-2</v>
      </c>
      <c r="N74">
        <v>1.8193677251583384E-2</v>
      </c>
      <c r="O74">
        <v>3.3153243354831829E-2</v>
      </c>
      <c r="P74">
        <v>0.15057285847937418</v>
      </c>
      <c r="Q74">
        <v>-1.3793322132335639E-2</v>
      </c>
      <c r="R74">
        <v>0.15148264335488903</v>
      </c>
      <c r="S74">
        <v>-0.12970954466811246</v>
      </c>
      <c r="T74">
        <v>-5.7826117385157971E-3</v>
      </c>
      <c r="U74">
        <v>7.1227509288367852E-2</v>
      </c>
      <c r="V74">
        <v>-4.0821994520255256E-2</v>
      </c>
      <c r="W74">
        <v>2.1506205220963803E-2</v>
      </c>
      <c r="X74">
        <v>3.581558820343389E-3</v>
      </c>
      <c r="Y74">
        <v>-5.4718231048269672E-3</v>
      </c>
      <c r="Z74">
        <v>1.0199351834572212E-3</v>
      </c>
      <c r="AA74">
        <v>-6.1548824936430435E-4</v>
      </c>
      <c r="AB74">
        <v>-2.9795833103243297E-3</v>
      </c>
      <c r="AC74">
        <v>-9.9549683772082176E-4</v>
      </c>
      <c r="AD74">
        <v>6.5039506236690414E-3</v>
      </c>
      <c r="AE74">
        <v>-1.4571808103909234E-3</v>
      </c>
      <c r="AF74">
        <v>-3.1948908965189204E-3</v>
      </c>
      <c r="AG74">
        <v>-1.6274351421298405E-2</v>
      </c>
      <c r="AH74">
        <v>-2.7905140691242281E-3</v>
      </c>
      <c r="AI74">
        <v>6.5531033983905473E-3</v>
      </c>
      <c r="AJ74">
        <v>-5.0989988349435578E-2</v>
      </c>
      <c r="AK74">
        <v>-8.6074608771243177E-2</v>
      </c>
      <c r="AL74">
        <v>0.10999999999999988</v>
      </c>
      <c r="AM74">
        <v>-4.127645168197358E-3</v>
      </c>
      <c r="AN74">
        <v>-1.8520299548679064E-2</v>
      </c>
      <c r="AO74">
        <v>8.6940392919434006E-3</v>
      </c>
      <c r="AP74">
        <v>-1.4618911541095514E-3</v>
      </c>
      <c r="AQ74">
        <v>-2.0744586857031067E-3</v>
      </c>
      <c r="AR74">
        <v>-1.9803336379249359E-3</v>
      </c>
      <c r="AS74">
        <v>-2.6230861780351944E-4</v>
      </c>
      <c r="AT74">
        <v>-1.9953448588960754E-3</v>
      </c>
      <c r="AU74">
        <v>-4.8232578254773451E-2</v>
      </c>
      <c r="AV74">
        <v>2.8208763416417426E-3</v>
      </c>
      <c r="AW74">
        <v>5.4474455635222796E-4</v>
      </c>
      <c r="AX74">
        <v>-1.0641013601500049E-3</v>
      </c>
      <c r="AY74">
        <v>4.6288794041959846E-4</v>
      </c>
      <c r="AZ74">
        <v>-9.0385641758015112E-3</v>
      </c>
      <c r="BA74">
        <v>-5.5568555477680803E-4</v>
      </c>
      <c r="BB74">
        <v>1.0416622184585833E-3</v>
      </c>
      <c r="BC74">
        <v>7.0532389547485863E-2</v>
      </c>
      <c r="BD74">
        <v>0</v>
      </c>
      <c r="BE74">
        <v>-1.4184634991956102E-2</v>
      </c>
      <c r="BF74">
        <v>-8.1247672272879434E-2</v>
      </c>
      <c r="BG74">
        <v>6.176617445181698E-2</v>
      </c>
      <c r="BH74">
        <v>4.8614582862454014E-3</v>
      </c>
      <c r="BI74">
        <v>-0.19999999999998863</v>
      </c>
      <c r="BJ74">
        <v>6.304151158722604E-2</v>
      </c>
      <c r="BK74">
        <v>27.063000000000102</v>
      </c>
      <c r="BL74">
        <v>2.3257422447491294E-2</v>
      </c>
      <c r="BM74">
        <v>1.1371004807545937E-2</v>
      </c>
      <c r="BN74">
        <v>3.4524833811495625E-3</v>
      </c>
      <c r="BO74">
        <v>-8.896619836906261E-3</v>
      </c>
      <c r="BP74">
        <v>7.1438003272481509E-3</v>
      </c>
      <c r="BQ74">
        <v>1.3762435715731769E-3</v>
      </c>
      <c r="BR74">
        <v>4.9637099868222734E-3</v>
      </c>
      <c r="BS74">
        <v>1.3762435715731769E-3</v>
      </c>
      <c r="BT74">
        <v>4.4634256256864902E-2</v>
      </c>
      <c r="BU74">
        <v>8.2163820421028433E-3</v>
      </c>
      <c r="BV74">
        <v>6.0086470583513574E-3</v>
      </c>
      <c r="BW74">
        <v>4.5413708590618995E-2</v>
      </c>
      <c r="BX74">
        <v>-1.0000000000000009E-2</v>
      </c>
      <c r="BY74">
        <v>-6.4353209934649769E-2</v>
      </c>
      <c r="BZ74">
        <v>0.1</v>
      </c>
      <c r="CA74">
        <v>-1.0000000000000675E-2</v>
      </c>
      <c r="CB74">
        <v>-0.11000000000000032</v>
      </c>
      <c r="CC74">
        <v>-0.32</v>
      </c>
      <c r="CD74">
        <v>-0.4</v>
      </c>
      <c r="CE74">
        <v>-0.41</v>
      </c>
      <c r="CF74">
        <v>-1.8734999069654812E-2</v>
      </c>
      <c r="CG74">
        <v>-1.281201625828654E-2</v>
      </c>
      <c r="CH74">
        <v>3.4384849695827668E-3</v>
      </c>
      <c r="CI74">
        <v>1.2204895307945662E-3</v>
      </c>
      <c r="CJ74">
        <v>-1.5613557712108594E-2</v>
      </c>
      <c r="CK74">
        <v>-5.1576905419050689E-3</v>
      </c>
      <c r="CL74">
        <v>-6.2008762924961047E-3</v>
      </c>
      <c r="CM74">
        <v>-6.2808524427078183E-3</v>
      </c>
      <c r="CN74">
        <v>-0.24</v>
      </c>
      <c r="CO74">
        <v>-0.16</v>
      </c>
      <c r="CP74">
        <v>0.04</v>
      </c>
      <c r="CQ74">
        <v>7.0000000000000007E-2</v>
      </c>
      <c r="CR74">
        <v>0.1</v>
      </c>
      <c r="CS74">
        <v>48.5</v>
      </c>
      <c r="CT74">
        <v>-0.8</v>
      </c>
      <c r="CU74">
        <v>1.2</v>
      </c>
      <c r="CV74">
        <v>0.1</v>
      </c>
      <c r="CW74">
        <v>-0.4</v>
      </c>
      <c r="CX74">
        <v>-0.1</v>
      </c>
      <c r="CY74">
        <v>-0.4</v>
      </c>
      <c r="CZ74">
        <v>2.1999999999999999E-2</v>
      </c>
      <c r="DA74">
        <v>4.8999999999999998E-3</v>
      </c>
      <c r="DB74">
        <v>6.5599999999999999E-3</v>
      </c>
    </row>
    <row r="75" spans="1:106" x14ac:dyDescent="0.25">
      <c r="A75">
        <v>2.1382941701748592E-3</v>
      </c>
      <c r="B75">
        <v>2.7900724131217913E-3</v>
      </c>
      <c r="C75">
        <v>8.1643465335190513E-4</v>
      </c>
      <c r="D75">
        <v>2.9320135579018469E-3</v>
      </c>
      <c r="E75">
        <v>-3.7896455504641047E-2</v>
      </c>
      <c r="F75">
        <v>-7.9941610651435013E-3</v>
      </c>
      <c r="G75">
        <v>-4.0689271707075036E-3</v>
      </c>
      <c r="H75">
        <v>4.060158340930542E-4</v>
      </c>
      <c r="I75">
        <v>5.6050819443278499E-3</v>
      </c>
      <c r="J75">
        <v>7.6160921294361472E-2</v>
      </c>
      <c r="K75">
        <v>9.8696111092291261E-3</v>
      </c>
      <c r="L75">
        <v>-4.1620849037702357E-3</v>
      </c>
      <c r="M75">
        <v>2.6915275374172154E-2</v>
      </c>
      <c r="N75">
        <v>6.4192777508154109E-3</v>
      </c>
      <c r="O75">
        <v>0.13913308894447862</v>
      </c>
      <c r="P75">
        <v>3.1748698314580714E-2</v>
      </c>
      <c r="Q75">
        <v>0.10536051565782589</v>
      </c>
      <c r="R75">
        <v>-3.2584336333004948E-2</v>
      </c>
      <c r="S75">
        <v>7.4610863791174431E-2</v>
      </c>
      <c r="T75">
        <v>-1.2599824204606591E-3</v>
      </c>
      <c r="U75">
        <v>-0.10536051565782634</v>
      </c>
      <c r="V75">
        <v>2.0619287202735759E-2</v>
      </c>
      <c r="W75">
        <v>2.1053409197832273E-2</v>
      </c>
      <c r="X75">
        <v>-1.9384185596944548E-3</v>
      </c>
      <c r="Y75">
        <v>-5.8265162675041893E-3</v>
      </c>
      <c r="Z75">
        <v>3.2430679706862975E-4</v>
      </c>
      <c r="AA75">
        <v>-8.2497067715081585E-4</v>
      </c>
      <c r="AB75">
        <v>-4.5742514663675848E-3</v>
      </c>
      <c r="AC75">
        <v>-1.0187388195657121E-3</v>
      </c>
      <c r="AD75">
        <v>6.4200963231222374E-3</v>
      </c>
      <c r="AE75">
        <v>6.3039283439714211E-4</v>
      </c>
      <c r="AF75">
        <v>-1.6012813669741277E-3</v>
      </c>
      <c r="AG75">
        <v>1.3039613507803693E-2</v>
      </c>
      <c r="AH75">
        <v>3.2982966232572686E-2</v>
      </c>
      <c r="AI75">
        <v>6.6027451320755048E-2</v>
      </c>
      <c r="AJ75">
        <v>2.1006023693049158E-2</v>
      </c>
      <c r="AK75">
        <v>5.4658412537864187E-2</v>
      </c>
      <c r="AL75">
        <v>-1.9999999999999574E-2</v>
      </c>
      <c r="AM75">
        <v>-7.8577080442712166E-3</v>
      </c>
      <c r="AN75">
        <v>-1.8591735670280829E-2</v>
      </c>
      <c r="AO75">
        <v>9.6282494608579405E-3</v>
      </c>
      <c r="AP75">
        <v>3.1979015919443299E-3</v>
      </c>
      <c r="AQ75">
        <v>-2.9217378508228364E-4</v>
      </c>
      <c r="AR75">
        <v>-1.1014477929709443E-3</v>
      </c>
      <c r="AS75">
        <v>2.5116024394833403E-4</v>
      </c>
      <c r="AT75">
        <v>-1.329787430001339E-3</v>
      </c>
      <c r="AU75">
        <v>3.1539003277174515E-3</v>
      </c>
      <c r="AV75">
        <v>-1.6947500965063256E-3</v>
      </c>
      <c r="AW75">
        <v>-1.1040387640681715E-3</v>
      </c>
      <c r="AX75">
        <v>-1.733393364784952E-3</v>
      </c>
      <c r="AY75">
        <v>-4.8023488532233927E-4</v>
      </c>
      <c r="AZ75">
        <v>-4.1409316331453283E-7</v>
      </c>
      <c r="BA75">
        <v>-2.7320575526346147E-6</v>
      </c>
      <c r="BB75">
        <v>-1.0449276320958489E-3</v>
      </c>
      <c r="BC75">
        <v>-2.7738573948806966E-2</v>
      </c>
      <c r="BD75">
        <v>1.9348507571064211E-2</v>
      </c>
      <c r="BE75">
        <v>0.10821358464023234</v>
      </c>
      <c r="BF75">
        <v>0.24852405325795779</v>
      </c>
      <c r="BG75">
        <v>1.9769070812224676E-2</v>
      </c>
      <c r="BH75">
        <v>1.9379851026783967E-3</v>
      </c>
      <c r="BI75">
        <v>-0.10000000000000853</v>
      </c>
      <c r="BJ75">
        <v>-3.2254290044305023E-2</v>
      </c>
      <c r="BK75">
        <v>31.753999999998996</v>
      </c>
      <c r="BL75">
        <v>-1.535277489626985E-2</v>
      </c>
      <c r="BM75">
        <v>-2.9925140266024997E-3</v>
      </c>
      <c r="BN75">
        <v>-1.0905015541665009E-2</v>
      </c>
      <c r="BO75">
        <v>3.3291766730005889E-3</v>
      </c>
      <c r="BP75">
        <v>-3.2727299858601455E-3</v>
      </c>
      <c r="BQ75">
        <v>-5.7717873995031255E-3</v>
      </c>
      <c r="BR75">
        <v>-6.1210502987263382E-3</v>
      </c>
      <c r="BS75">
        <v>-5.7717873995031255E-3</v>
      </c>
      <c r="BT75">
        <v>-6.2501026161942974E-4</v>
      </c>
      <c r="BU75">
        <v>-2.4487360001718805E-2</v>
      </c>
      <c r="BV75">
        <v>-7.1379218684013424E-3</v>
      </c>
      <c r="BW75">
        <v>6.9623156313944889E-3</v>
      </c>
      <c r="BX75">
        <v>3.0000000000000027E-2</v>
      </c>
      <c r="BY75">
        <v>-3.5113348178715142E-2</v>
      </c>
      <c r="BZ75">
        <v>0.01</v>
      </c>
      <c r="CA75">
        <v>-9.9999999999999645E-2</v>
      </c>
      <c r="CB75">
        <v>-0.16999999999999993</v>
      </c>
      <c r="CC75">
        <v>-0.05</v>
      </c>
      <c r="CD75">
        <v>-0.1</v>
      </c>
      <c r="CE75">
        <v>-0.1</v>
      </c>
      <c r="CF75">
        <v>2.3408558012176783E-3</v>
      </c>
      <c r="CG75">
        <v>-8.8489033687881857E-3</v>
      </c>
      <c r="CH75">
        <v>-1.635121455993982E-4</v>
      </c>
      <c r="CI75">
        <v>-4.2467867985873653E-4</v>
      </c>
      <c r="CJ75">
        <v>1.0035612953791073E-2</v>
      </c>
      <c r="CK75">
        <v>-1.8244674247274162E-3</v>
      </c>
      <c r="CL75">
        <v>1.1975470159705459E-2</v>
      </c>
      <c r="CM75">
        <v>-2.5995517156900405E-3</v>
      </c>
      <c r="CN75">
        <v>-0.04</v>
      </c>
      <c r="CO75">
        <v>-0.04</v>
      </c>
      <c r="CP75">
        <v>-0.03</v>
      </c>
      <c r="CQ75">
        <v>-0.09</v>
      </c>
      <c r="CR75">
        <v>-0.02</v>
      </c>
      <c r="CS75">
        <v>51.6</v>
      </c>
      <c r="CT75">
        <v>0.6</v>
      </c>
      <c r="CU75">
        <v>-0.7</v>
      </c>
      <c r="CV75">
        <v>-0.6</v>
      </c>
      <c r="CW75">
        <v>0.2</v>
      </c>
      <c r="CX75">
        <v>0.6</v>
      </c>
      <c r="CY75">
        <v>-0.4</v>
      </c>
      <c r="CZ75">
        <v>8.3000000000000001E-3</v>
      </c>
      <c r="DA75">
        <v>-5.4000000000000003E-3</v>
      </c>
      <c r="DB75">
        <v>9.8399999999999998E-3</v>
      </c>
    </row>
    <row r="76" spans="1:106" x14ac:dyDescent="0.25">
      <c r="A76">
        <v>-2.5378127044426435E-3</v>
      </c>
      <c r="B76">
        <v>-1.9409976372024573E-3</v>
      </c>
      <c r="C76">
        <v>-8.4758131780571233E-4</v>
      </c>
      <c r="D76">
        <v>-5.1322392065973332E-3</v>
      </c>
      <c r="E76">
        <v>9.2638523124189298E-2</v>
      </c>
      <c r="F76">
        <v>3.6525917885565917E-3</v>
      </c>
      <c r="G76">
        <v>6.9767512609075766E-3</v>
      </c>
      <c r="H76">
        <v>-4.7310700503242487E-3</v>
      </c>
      <c r="I76">
        <v>-9.1003765230492917E-3</v>
      </c>
      <c r="J76">
        <v>-0.14763000912590751</v>
      </c>
      <c r="K76">
        <v>-9.7396760507848512E-3</v>
      </c>
      <c r="L76">
        <v>9.653568518821487E-4</v>
      </c>
      <c r="M76">
        <v>3.9421362597675369E-2</v>
      </c>
      <c r="N76">
        <v>5.4814807255071152E-2</v>
      </c>
      <c r="O76">
        <v>-0.36708577791021835</v>
      </c>
      <c r="P76">
        <v>-5.2219439811516111E-3</v>
      </c>
      <c r="Q76">
        <v>-9.1567193525490254E-2</v>
      </c>
      <c r="R76">
        <v>3.8730637181698668E-2</v>
      </c>
      <c r="S76">
        <v>0.10339780648997721</v>
      </c>
      <c r="T76">
        <v>1.0382696440203176E-3</v>
      </c>
      <c r="U76">
        <v>0.17768117723745247</v>
      </c>
      <c r="V76">
        <v>-4.1672696400568032E-2</v>
      </c>
      <c r="W76">
        <v>-2.1053409197832273E-2</v>
      </c>
      <c r="X76">
        <v>5.9683678286148734E-4</v>
      </c>
      <c r="Y76">
        <v>-4.8814980049680656E-3</v>
      </c>
      <c r="Z76">
        <v>1.758689766949928E-3</v>
      </c>
      <c r="AA76">
        <v>2.2609359126999351E-3</v>
      </c>
      <c r="AB76">
        <v>-1.7635129222881574E-4</v>
      </c>
      <c r="AC76">
        <v>1.9302612784741768E-3</v>
      </c>
      <c r="AD76">
        <v>2.547987448942024E-2</v>
      </c>
      <c r="AE76">
        <v>-1.971298540913935E-3</v>
      </c>
      <c r="AF76">
        <v>1.6012813669741277E-3</v>
      </c>
      <c r="AG76">
        <v>-1.915074851366505E-2</v>
      </c>
      <c r="AH76">
        <v>-2.7074083449498687E-3</v>
      </c>
      <c r="AI76">
        <v>-3.2626787097425947E-2</v>
      </c>
      <c r="AJ76">
        <v>4.2157405357482247E-2</v>
      </c>
      <c r="AK76">
        <v>0.13605480189233887</v>
      </c>
      <c r="AL76">
        <v>1.9999999999999574E-2</v>
      </c>
      <c r="AM76">
        <v>-1.148177484945806E-2</v>
      </c>
      <c r="AN76">
        <v>-4.4265387238806908E-2</v>
      </c>
      <c r="AO76">
        <v>1.9477486960645995E-2</v>
      </c>
      <c r="AP76">
        <v>-4.3946224075828155E-3</v>
      </c>
      <c r="AQ76">
        <v>-2.1176270487801574E-3</v>
      </c>
      <c r="AR76">
        <v>1.0860971509440986E-2</v>
      </c>
      <c r="AS76">
        <v>-4.0149234211739326E-4</v>
      </c>
      <c r="AT76">
        <v>7.9611114653825865E-3</v>
      </c>
      <c r="AU76">
        <v>9.5666614853439746E-2</v>
      </c>
      <c r="AV76">
        <v>-1.126126245135417E-3</v>
      </c>
      <c r="AW76">
        <v>1.6388791043810969E-3</v>
      </c>
      <c r="AX76">
        <v>-1.0339087670185876E-3</v>
      </c>
      <c r="AY76">
        <v>4.6012027403463662E-4</v>
      </c>
      <c r="AZ76">
        <v>1.7880010651230016E-2</v>
      </c>
      <c r="BA76">
        <v>2.7392583790168956E-3</v>
      </c>
      <c r="BB76">
        <v>5.1880169623785832E-4</v>
      </c>
      <c r="BC76">
        <v>-1.0225653011756819E-2</v>
      </c>
      <c r="BD76">
        <v>4.9557623549851826E-3</v>
      </c>
      <c r="BE76">
        <v>0.13192754304254795</v>
      </c>
      <c r="BF76">
        <v>-0.29998235053343336</v>
      </c>
      <c r="BG76">
        <v>3.5708270551900512E-2</v>
      </c>
      <c r="BH76">
        <v>1.5370139276658534E-2</v>
      </c>
      <c r="BI76">
        <v>0.10000000000000853</v>
      </c>
      <c r="BJ76">
        <v>-2.5151818933583314E-2</v>
      </c>
      <c r="BK76">
        <v>-22.099999999998545</v>
      </c>
      <c r="BL76">
        <v>1.5801343056705441E-2</v>
      </c>
      <c r="BM76">
        <v>6.9916173733597375E-3</v>
      </c>
      <c r="BN76">
        <v>1.9686244392662644E-3</v>
      </c>
      <c r="BO76">
        <v>1.4806802276488895E-2</v>
      </c>
      <c r="BP76">
        <v>5.4892581096845916E-3</v>
      </c>
      <c r="BQ76">
        <v>1.1241695353013448E-2</v>
      </c>
      <c r="BR76">
        <v>7.764820694944774E-3</v>
      </c>
      <c r="BS76">
        <v>1.1241695353013448E-2</v>
      </c>
      <c r="BT76">
        <v>-2.6602336545074934E-2</v>
      </c>
      <c r="BU76">
        <v>-9.9621207877742535E-3</v>
      </c>
      <c r="BV76">
        <v>9.4778927734866514E-3</v>
      </c>
      <c r="BW76">
        <v>2.3339706716143382E-3</v>
      </c>
      <c r="BX76">
        <v>-2.0000000000000018E-2</v>
      </c>
      <c r="BY76">
        <v>-2.041226121023243E-2</v>
      </c>
      <c r="BZ76">
        <v>0.02</v>
      </c>
      <c r="CA76">
        <v>-4.0000000000000036E-2</v>
      </c>
      <c r="CB76">
        <v>-0.10000000000000053</v>
      </c>
      <c r="CC76">
        <v>-7.0000000000000007E-2</v>
      </c>
      <c r="CD76">
        <v>0</v>
      </c>
      <c r="CE76">
        <v>0</v>
      </c>
      <c r="CF76">
        <v>-2.5589436804033028E-2</v>
      </c>
      <c r="CG76">
        <v>-1.3258155081813605E-2</v>
      </c>
      <c r="CH76">
        <v>5.5948285554308086E-4</v>
      </c>
      <c r="CI76">
        <v>-5.005628576870258E-3</v>
      </c>
      <c r="CJ76">
        <v>-1.1681306793413171E-2</v>
      </c>
      <c r="CK76">
        <v>-4.6006384983581228E-3</v>
      </c>
      <c r="CL76">
        <v>-1.6722125788131592E-2</v>
      </c>
      <c r="CM76">
        <v>-2.679287685023013E-3</v>
      </c>
      <c r="CN76">
        <v>-0.04</v>
      </c>
      <c r="CO76">
        <v>-0.09</v>
      </c>
      <c r="CP76">
        <v>0.01</v>
      </c>
      <c r="CQ76">
        <v>-0.05</v>
      </c>
      <c r="CR76">
        <v>0.02</v>
      </c>
      <c r="CS76">
        <v>51.3</v>
      </c>
      <c r="CT76">
        <v>-0.3</v>
      </c>
      <c r="CU76">
        <v>0.8</v>
      </c>
      <c r="CV76">
        <v>-0.1</v>
      </c>
      <c r="CW76">
        <v>0</v>
      </c>
      <c r="CX76">
        <v>-0.5</v>
      </c>
      <c r="CY76">
        <v>0</v>
      </c>
      <c r="CZ76">
        <v>2.3999999999999998E-3</v>
      </c>
      <c r="DA76">
        <v>8.6999999999999994E-3</v>
      </c>
      <c r="DB76">
        <v>1.023E-2</v>
      </c>
    </row>
    <row r="77" spans="1:106" x14ac:dyDescent="0.25">
      <c r="A77">
        <v>-2.9655190608455229E-3</v>
      </c>
      <c r="B77">
        <v>-2.8145433799995345E-3</v>
      </c>
      <c r="C77">
        <v>2.5003291427845298E-3</v>
      </c>
      <c r="D77">
        <v>4.3934615064165072E-3</v>
      </c>
      <c r="E77">
        <v>5.1664511431766869E-2</v>
      </c>
      <c r="F77">
        <v>7.8100736989785702E-3</v>
      </c>
      <c r="G77">
        <v>6.3297800501915802E-3</v>
      </c>
      <c r="H77">
        <v>-8.735457427970772E-4</v>
      </c>
      <c r="I77">
        <v>-3.715726631894789E-3</v>
      </c>
      <c r="J77">
        <v>6.0774346548764235E-2</v>
      </c>
      <c r="K77">
        <v>8.9983142478367029E-3</v>
      </c>
      <c r="L77">
        <v>6.0648586160994E-4</v>
      </c>
      <c r="M77">
        <v>-7.357337757560245E-2</v>
      </c>
      <c r="N77">
        <v>-0.10227268594216099</v>
      </c>
      <c r="O77">
        <v>0.3019741050323157</v>
      </c>
      <c r="P77">
        <v>-0.3177994949159384</v>
      </c>
      <c r="Q77">
        <v>-1.3793322132335639E-2</v>
      </c>
      <c r="R77">
        <v>-7.3730969321735174E-2</v>
      </c>
      <c r="S77">
        <v>-0.12542512880826795</v>
      </c>
      <c r="T77">
        <v>4.7692663543461578E-3</v>
      </c>
      <c r="U77">
        <v>-5.8309203107929086E-3</v>
      </c>
      <c r="V77">
        <v>1.0582109330536937E-2</v>
      </c>
      <c r="W77">
        <v>2.1053409197832273E-2</v>
      </c>
      <c r="X77">
        <v>-5.534379543858492E-3</v>
      </c>
      <c r="Y77">
        <v>-6.7648921381273652E-3</v>
      </c>
      <c r="Z77">
        <v>-9.2485549199494699E-5</v>
      </c>
      <c r="AA77">
        <v>-2.6446224330349821E-3</v>
      </c>
      <c r="AB77">
        <v>-4.0646870489613462E-3</v>
      </c>
      <c r="AC77">
        <v>-1.8615769688175021E-3</v>
      </c>
      <c r="AD77">
        <v>-2.0057093920829772E-2</v>
      </c>
      <c r="AE77">
        <v>-9.0810390210549485E-4</v>
      </c>
      <c r="AF77">
        <v>0</v>
      </c>
      <c r="AG77">
        <v>1.9459152525360679E-2</v>
      </c>
      <c r="AH77">
        <v>1.1168997292540617E-2</v>
      </c>
      <c r="AI77">
        <v>-1.5805282253396058E-3</v>
      </c>
      <c r="AJ77">
        <v>-7.9983397451401927E-2</v>
      </c>
      <c r="AK77">
        <v>0.10730847787112552</v>
      </c>
      <c r="AL77">
        <v>-0.14999999999999991</v>
      </c>
      <c r="AM77">
        <v>-1.9191681225269486E-2</v>
      </c>
      <c r="AN77">
        <v>-1.1912297841123631E-2</v>
      </c>
      <c r="AO77">
        <v>-5.9527676246896588E-3</v>
      </c>
      <c r="AP77">
        <v>-2.3267873030103914E-3</v>
      </c>
      <c r="AQ77">
        <v>2.9956888162905315E-3</v>
      </c>
      <c r="AR77">
        <v>3.9240848265365003E-4</v>
      </c>
      <c r="AS77">
        <v>1.0782176357704287E-3</v>
      </c>
      <c r="AT77">
        <v>2.5792673948954459E-3</v>
      </c>
      <c r="AU77">
        <v>-1.0627482467897131E-2</v>
      </c>
      <c r="AV77">
        <v>5.6116870047766554E-3</v>
      </c>
      <c r="AW77">
        <v>-5.5586928665896096E-4</v>
      </c>
      <c r="AX77">
        <v>-1.0275689849184033E-3</v>
      </c>
      <c r="AY77">
        <v>-9.4400092712998429E-4</v>
      </c>
      <c r="AZ77">
        <v>3.3002084557409717E-4</v>
      </c>
      <c r="BA77">
        <v>1.0707236080316207E-3</v>
      </c>
      <c r="BB77">
        <v>-1.040852960861649E-3</v>
      </c>
      <c r="BC77">
        <v>2.034779957226629E-2</v>
      </c>
      <c r="BD77">
        <v>-4.2559614418795633E-2</v>
      </c>
      <c r="BE77">
        <v>-0.10660973505825844</v>
      </c>
      <c r="BF77">
        <v>0.3193534162894327</v>
      </c>
      <c r="BG77">
        <v>-0.12883961768331442</v>
      </c>
      <c r="BH77">
        <v>-4.777839953713503E-3</v>
      </c>
      <c r="BI77">
        <v>0</v>
      </c>
      <c r="BJ77">
        <v>6.0425945549713589E-3</v>
      </c>
      <c r="BK77">
        <v>-31.970000000001164</v>
      </c>
      <c r="BL77">
        <v>-1.519235133475938E-2</v>
      </c>
      <c r="BM77">
        <v>1.3718230660773933E-2</v>
      </c>
      <c r="BN77">
        <v>2.9008116460449429E-4</v>
      </c>
      <c r="BO77">
        <v>6.1819006724537218E-3</v>
      </c>
      <c r="BP77">
        <v>7.6090501243797348E-4</v>
      </c>
      <c r="BQ77">
        <v>1.0782976644206244E-2</v>
      </c>
      <c r="BR77">
        <v>-9.0277735683841343E-4</v>
      </c>
      <c r="BS77">
        <v>1.0782976644206244E-2</v>
      </c>
      <c r="BT77">
        <v>1.480212642293921E-3</v>
      </c>
      <c r="BU77">
        <v>6.4831705257377692E-2</v>
      </c>
      <c r="BV77">
        <v>3.1418571087558078E-3</v>
      </c>
      <c r="BW77">
        <v>4.1768061334632733E-3</v>
      </c>
      <c r="BX77">
        <v>-1.0000000000000009E-2</v>
      </c>
      <c r="BY77">
        <v>1.2724275336688962E-2</v>
      </c>
      <c r="BZ77">
        <v>-0.1</v>
      </c>
      <c r="CA77">
        <v>-0.21999999999999975</v>
      </c>
      <c r="CB77">
        <v>-0.29000000000000004</v>
      </c>
      <c r="CC77">
        <v>-0.02</v>
      </c>
      <c r="CD77">
        <v>0</v>
      </c>
      <c r="CE77">
        <v>0.02</v>
      </c>
      <c r="CF77">
        <v>4.4056116325643657E-3</v>
      </c>
      <c r="CG77">
        <v>3.1882307815775945E-3</v>
      </c>
      <c r="CH77">
        <v>3.1551821628106325E-4</v>
      </c>
      <c r="CI77">
        <v>-1.4179252288757382E-3</v>
      </c>
      <c r="CJ77">
        <v>-1.2217290678231407E-3</v>
      </c>
      <c r="CK77">
        <v>3.3626621549807112E-3</v>
      </c>
      <c r="CL77">
        <v>-2.4146609911923633E-3</v>
      </c>
      <c r="CM77">
        <v>4.7307981408621913E-3</v>
      </c>
      <c r="CN77">
        <v>0.03</v>
      </c>
      <c r="CO77">
        <v>-0.06</v>
      </c>
      <c r="CP77">
        <v>-0.15</v>
      </c>
      <c r="CQ77">
        <v>-0.13</v>
      </c>
      <c r="CR77">
        <v>-0.15</v>
      </c>
      <c r="CS77">
        <v>48.8</v>
      </c>
      <c r="CT77">
        <v>-0.8</v>
      </c>
      <c r="CU77">
        <v>-0.2</v>
      </c>
      <c r="CV77">
        <v>0.6</v>
      </c>
      <c r="CW77">
        <v>0.3</v>
      </c>
      <c r="CX77">
        <v>0.2</v>
      </c>
      <c r="CY77">
        <v>0.8</v>
      </c>
      <c r="CZ77">
        <v>4.0000000000000002E-4</v>
      </c>
      <c r="DA77">
        <v>-8.9999999999999998E-4</v>
      </c>
      <c r="DB77">
        <v>1.111E-2</v>
      </c>
    </row>
    <row r="78" spans="1:106" x14ac:dyDescent="0.25">
      <c r="A78">
        <v>1.7352291724321844E-3</v>
      </c>
      <c r="B78">
        <v>1.8969236682941926E-3</v>
      </c>
      <c r="C78">
        <v>1.6750422676956589E-3</v>
      </c>
      <c r="D78">
        <v>7.2536463660304307E-3</v>
      </c>
      <c r="E78">
        <v>-5.1946437174394511E-2</v>
      </c>
      <c r="F78">
        <v>-1.2085099503310381E-2</v>
      </c>
      <c r="G78">
        <v>-2.374662967985941E-3</v>
      </c>
      <c r="H78">
        <v>4.7114670482937271E-3</v>
      </c>
      <c r="I78">
        <v>4.6341907414886307E-3</v>
      </c>
      <c r="J78">
        <v>2.3999882483840551E-2</v>
      </c>
      <c r="K78">
        <v>-9.9993515164094049E-3</v>
      </c>
      <c r="L78">
        <v>-2.2222249249868042E-3</v>
      </c>
      <c r="M78">
        <v>-2.6942495274807854E-2</v>
      </c>
      <c r="N78">
        <v>3.7454155878497986E-3</v>
      </c>
      <c r="O78">
        <v>-0.32667699487826241</v>
      </c>
      <c r="P78">
        <v>0.22745080851179011</v>
      </c>
      <c r="Q78">
        <v>4.7466537238923578E-2</v>
      </c>
      <c r="R78">
        <v>5.8915883536594826E-2</v>
      </c>
      <c r="S78">
        <v>-6.2017573706242501E-2</v>
      </c>
      <c r="T78">
        <v>-9.803099800791415E-4</v>
      </c>
      <c r="U78">
        <v>4.5722249338094656E-2</v>
      </c>
      <c r="V78">
        <v>-4.3017385083691018E-2</v>
      </c>
      <c r="W78">
        <v>0</v>
      </c>
      <c r="X78">
        <v>-1.9518060396368497E-3</v>
      </c>
      <c r="Y78">
        <v>-4.1689583145725351E-3</v>
      </c>
      <c r="Z78">
        <v>-6.4763845535154019E-4</v>
      </c>
      <c r="AA78">
        <v>1.666627619107075E-3</v>
      </c>
      <c r="AB78">
        <v>-3.9034826002168899E-3</v>
      </c>
      <c r="AC78">
        <v>-6.1510455551605503E-4</v>
      </c>
      <c r="AD78">
        <v>9.316644686245823E-3</v>
      </c>
      <c r="AE78">
        <v>-1.8978338766046932E-3</v>
      </c>
      <c r="AF78">
        <v>-1.6012813669741277E-3</v>
      </c>
      <c r="AG78">
        <v>4.5038808180226653E-2</v>
      </c>
      <c r="AH78">
        <v>-1.699538782798804E-2</v>
      </c>
      <c r="AI78">
        <v>0</v>
      </c>
      <c r="AJ78">
        <v>4.9634247380089036E-2</v>
      </c>
      <c r="AK78">
        <v>-1.0901575469842939E-2</v>
      </c>
      <c r="AL78">
        <v>-8.9999999999999858E-2</v>
      </c>
      <c r="AM78">
        <v>-2.4095938575672382E-2</v>
      </c>
      <c r="AN78">
        <v>8.8183427231264266E-4</v>
      </c>
      <c r="AO78">
        <v>-1.5923104732034676E-2</v>
      </c>
      <c r="AP78">
        <v>7.8878073979282703E-3</v>
      </c>
      <c r="AQ78">
        <v>9.0293802839269688E-4</v>
      </c>
      <c r="AR78">
        <v>-1.1304278475710028E-2</v>
      </c>
      <c r="AS78">
        <v>1.1569284814560987E-3</v>
      </c>
      <c r="AT78">
        <v>-9.8656848045068912E-3</v>
      </c>
      <c r="AU78">
        <v>-8.5327462236887364E-2</v>
      </c>
      <c r="AV78">
        <v>-3.934303329404365E-3</v>
      </c>
      <c r="AW78">
        <v>1.6225595732981546E-3</v>
      </c>
      <c r="AX78">
        <v>3.39841372586136E-4</v>
      </c>
      <c r="AY78">
        <v>1.390874425467814E-3</v>
      </c>
      <c r="AZ78">
        <v>-1.7566323717899124E-2</v>
      </c>
      <c r="BA78">
        <v>-3.8288566016362324E-3</v>
      </c>
      <c r="BB78">
        <v>-5.1961549623324998E-4</v>
      </c>
      <c r="BC78">
        <v>-3.0068410742887686E-2</v>
      </c>
      <c r="BD78">
        <v>1.4727543162740275E-3</v>
      </c>
      <c r="BE78">
        <v>-7.7961541469711904E-2</v>
      </c>
      <c r="BF78">
        <v>-0.25234270600647246</v>
      </c>
      <c r="BG78">
        <v>5.7840263041327944E-2</v>
      </c>
      <c r="BH78">
        <v>0</v>
      </c>
      <c r="BI78">
        <v>-0.10000000000000853</v>
      </c>
      <c r="BJ78">
        <v>3.6361395168599486E-2</v>
      </c>
      <c r="BK78">
        <v>21.537000000000262</v>
      </c>
      <c r="BL78">
        <v>2.84749588800981E-3</v>
      </c>
      <c r="BM78">
        <v>-1.8629609714136741E-2</v>
      </c>
      <c r="BN78">
        <v>2.4029648114485269E-3</v>
      </c>
      <c r="BO78">
        <v>1.3139966071854303E-2</v>
      </c>
      <c r="BP78">
        <v>-5.8538000346031183E-3</v>
      </c>
      <c r="BQ78">
        <v>-5.3950966295168712E-4</v>
      </c>
      <c r="BR78">
        <v>1.6745664245361169E-3</v>
      </c>
      <c r="BS78">
        <v>-5.3950966295168712E-4</v>
      </c>
      <c r="BT78">
        <v>7.2849477773671012E-3</v>
      </c>
      <c r="BU78">
        <v>-5.6530721052767241E-2</v>
      </c>
      <c r="BV78">
        <v>9.6713108228652089E-4</v>
      </c>
      <c r="BW78">
        <v>-6.8360738873352034E-4</v>
      </c>
      <c r="BX78">
        <v>-1.0000000000000009E-2</v>
      </c>
      <c r="BY78">
        <v>5.926375171818421E-2</v>
      </c>
      <c r="BZ78">
        <v>-0.03</v>
      </c>
      <c r="CA78">
        <v>-6.0000000000000497E-2</v>
      </c>
      <c r="CB78">
        <v>-0.10999999999999943</v>
      </c>
      <c r="CC78">
        <v>-0.05</v>
      </c>
      <c r="CD78">
        <v>0</v>
      </c>
      <c r="CE78">
        <v>-0.01</v>
      </c>
      <c r="CF78">
        <v>-5.4683467848217759E-3</v>
      </c>
      <c r="CG78">
        <v>-1.3067626818719091E-3</v>
      </c>
      <c r="CH78">
        <v>-2.6103450182990429E-4</v>
      </c>
      <c r="CI78">
        <v>4.8656363147241422E-3</v>
      </c>
      <c r="CJ78">
        <v>-6.0644869355730435E-3</v>
      </c>
      <c r="CK78">
        <v>-2.2760510655110977E-3</v>
      </c>
      <c r="CL78">
        <v>1.9237615250585094E-2</v>
      </c>
      <c r="CM78">
        <v>-8.9530621701117141E-3</v>
      </c>
      <c r="CN78">
        <v>-0.09</v>
      </c>
      <c r="CO78">
        <v>-0.06</v>
      </c>
      <c r="CP78">
        <v>-0.05</v>
      </c>
      <c r="CQ78">
        <v>-7.0000000000000007E-2</v>
      </c>
      <c r="CR78">
        <v>-0.12</v>
      </c>
      <c r="CS78">
        <v>46.3</v>
      </c>
      <c r="CT78">
        <v>0.5</v>
      </c>
      <c r="CU78">
        <v>0.5</v>
      </c>
      <c r="CV78">
        <v>-0.8</v>
      </c>
      <c r="CW78">
        <v>0</v>
      </c>
      <c r="CX78">
        <v>-0.2</v>
      </c>
      <c r="CY78">
        <v>-0.8</v>
      </c>
      <c r="CZ78">
        <v>4.4000000000000003E-3</v>
      </c>
      <c r="DA78">
        <v>4.1999999999999997E-3</v>
      </c>
      <c r="DB78">
        <v>1.116E-2</v>
      </c>
    </row>
    <row r="79" spans="1:106" x14ac:dyDescent="0.25">
      <c r="A79">
        <v>4.0848768121275469E-3</v>
      </c>
      <c r="B79">
        <v>4.1313932683824106E-3</v>
      </c>
      <c r="C79">
        <v>-2.5178359923403448E-3</v>
      </c>
      <c r="D79">
        <v>1.3290123210207838E-3</v>
      </c>
      <c r="E79">
        <v>-0.10587481157612011</v>
      </c>
      <c r="F79">
        <v>-1.5710652762425781E-2</v>
      </c>
      <c r="G79">
        <v>-1.0872067499836824E-2</v>
      </c>
      <c r="H79">
        <v>2.234469600088218E-3</v>
      </c>
      <c r="I79">
        <v>6.1331995282465357E-5</v>
      </c>
      <c r="J79">
        <v>-1.8197112092015466E-2</v>
      </c>
      <c r="K79">
        <v>5.9388226413839007E-3</v>
      </c>
      <c r="L79">
        <v>2.2321961724038886E-3</v>
      </c>
      <c r="M79">
        <v>5.3331018592723822E-2</v>
      </c>
      <c r="N79">
        <v>4.2694216876127289E-2</v>
      </c>
      <c r="O79">
        <v>0.13018340554920016</v>
      </c>
      <c r="P79">
        <v>-7.7419598979770576E-2</v>
      </c>
      <c r="Q79">
        <v>-2.6847250036188264E-2</v>
      </c>
      <c r="R79">
        <v>-0.11312970013074253</v>
      </c>
      <c r="S79">
        <v>7.5292104914938207E-2</v>
      </c>
      <c r="T79">
        <v>-5.3017115703823947E-5</v>
      </c>
      <c r="U79">
        <v>-0.13114000049244678</v>
      </c>
      <c r="V79">
        <v>0.11411330676742093</v>
      </c>
      <c r="W79">
        <v>2.0619287202735759E-2</v>
      </c>
      <c r="X79">
        <v>5.2462085399849201E-3</v>
      </c>
      <c r="Y79">
        <v>-8.5012932646648665E-3</v>
      </c>
      <c r="Z79">
        <v>-6.9436410612944144E-4</v>
      </c>
      <c r="AA79">
        <v>-3.5697421714377953E-3</v>
      </c>
      <c r="AB79">
        <v>-6.2416609234752229E-3</v>
      </c>
      <c r="AC79">
        <v>1.2500373082815486E-3</v>
      </c>
      <c r="AD79">
        <v>6.9002614938167284E-3</v>
      </c>
      <c r="AE79">
        <v>-3.9583581247626398E-4</v>
      </c>
      <c r="AF79">
        <v>0</v>
      </c>
      <c r="AG79">
        <v>1.3061362362289941E-2</v>
      </c>
      <c r="AH79">
        <v>3.5964090106548774E-2</v>
      </c>
      <c r="AI79">
        <v>5.7474719393747264E-2</v>
      </c>
      <c r="AJ79">
        <v>4.1672696400567588E-2</v>
      </c>
      <c r="AK79">
        <v>-0.2082881677595454</v>
      </c>
      <c r="AL79">
        <v>0.14999999999999991</v>
      </c>
      <c r="AM79">
        <v>-1.2200676170621205E-2</v>
      </c>
      <c r="AN79">
        <v>1.2337273686542194E-2</v>
      </c>
      <c r="AO79">
        <v>-5.449259460775957E-3</v>
      </c>
      <c r="AP79">
        <v>-5.289535394506828E-3</v>
      </c>
      <c r="AQ79">
        <v>-5.7789206770042512E-4</v>
      </c>
      <c r="AR79">
        <v>-1.0751058116099443E-2</v>
      </c>
      <c r="AS79">
        <v>-2.8105598573686663E-3</v>
      </c>
      <c r="AT79">
        <v>-9.2231561974323029E-3</v>
      </c>
      <c r="AU79">
        <v>-9.6323196664743094E-2</v>
      </c>
      <c r="AV79">
        <v>-1.1188804494608462E-3</v>
      </c>
      <c r="AW79">
        <v>-5.4389302110626758E-3</v>
      </c>
      <c r="AX79">
        <v>6.7864493798719394E-4</v>
      </c>
      <c r="AY79">
        <v>-3.2628619679924142E-3</v>
      </c>
      <c r="AZ79">
        <v>-1.9466862775873395E-2</v>
      </c>
      <c r="BA79">
        <v>-5.4463327941309814E-3</v>
      </c>
      <c r="BB79">
        <v>0</v>
      </c>
      <c r="BC79">
        <v>1.4545711002378781E-2</v>
      </c>
      <c r="BD79">
        <v>2.3273777772299553E-2</v>
      </c>
      <c r="BE79">
        <v>0.13858616328614737</v>
      </c>
      <c r="BF79">
        <v>9.2166551049244205E-3</v>
      </c>
      <c r="BG79">
        <v>-4.9282753606105345E-2</v>
      </c>
      <c r="BH79">
        <v>-9.5831344181096512E-4</v>
      </c>
      <c r="BI79">
        <v>0.10000000000000853</v>
      </c>
      <c r="BJ79">
        <v>-5.0778633987778932E-2</v>
      </c>
      <c r="BK79">
        <v>47.048000000000684</v>
      </c>
      <c r="BL79">
        <v>-9.6804301854742647E-3</v>
      </c>
      <c r="BM79">
        <v>-1.2977643100464675E-3</v>
      </c>
      <c r="BN79">
        <v>-1.0778234389440478E-2</v>
      </c>
      <c r="BO79">
        <v>-2.1497398885150787E-3</v>
      </c>
      <c r="BP79">
        <v>-4.132865675853914E-3</v>
      </c>
      <c r="BQ79">
        <v>-8.3322881014433747E-3</v>
      </c>
      <c r="BR79">
        <v>-8.1180486705534349E-3</v>
      </c>
      <c r="BS79">
        <v>-8.3322881014433747E-3</v>
      </c>
      <c r="BT79">
        <v>-1.2703423171150696E-2</v>
      </c>
      <c r="BU79">
        <v>-2.1388230463428748E-2</v>
      </c>
      <c r="BV79">
        <v>-8.836183734540981E-3</v>
      </c>
      <c r="BW79">
        <v>-5.4040680772633465E-3</v>
      </c>
      <c r="BX79">
        <v>4.0000000000000036E-2</v>
      </c>
      <c r="BY79">
        <v>4.2725766120462083E-2</v>
      </c>
      <c r="BZ79">
        <v>7.0000000000000007E-2</v>
      </c>
      <c r="CA79">
        <v>-0.14999999999999947</v>
      </c>
      <c r="CB79">
        <v>-0.10000000000000053</v>
      </c>
      <c r="CC79">
        <v>0.02</v>
      </c>
      <c r="CD79">
        <v>0</v>
      </c>
      <c r="CE79">
        <v>0.01</v>
      </c>
      <c r="CF79">
        <v>1.0125741374105601E-2</v>
      </c>
      <c r="CG79">
        <v>-9.9380720201676098E-3</v>
      </c>
      <c r="CH79">
        <v>4.0044546145541204E-3</v>
      </c>
      <c r="CI79">
        <v>1.7641704390154445E-3</v>
      </c>
      <c r="CJ79">
        <v>8.3633582734892187E-3</v>
      </c>
      <c r="CK79">
        <v>4.3871567129940559E-3</v>
      </c>
      <c r="CL79">
        <v>-2.7744497700528115E-2</v>
      </c>
      <c r="CM79">
        <v>3.3790447114299127E-3</v>
      </c>
      <c r="CN79">
        <v>0.03</v>
      </c>
      <c r="CO79">
        <v>0.03</v>
      </c>
      <c r="CP79">
        <v>0.09</v>
      </c>
      <c r="CQ79">
        <v>0.08</v>
      </c>
      <c r="CR79">
        <v>0.15</v>
      </c>
      <c r="CS79">
        <v>46.1</v>
      </c>
      <c r="CT79">
        <v>-0.2</v>
      </c>
      <c r="CU79">
        <v>-0.1</v>
      </c>
      <c r="CV79">
        <v>-0.3</v>
      </c>
      <c r="CW79">
        <v>-0.4</v>
      </c>
      <c r="CX79">
        <v>0.9</v>
      </c>
      <c r="CY79">
        <v>-0.7</v>
      </c>
      <c r="CZ79">
        <v>-3.3E-3</v>
      </c>
      <c r="DA79">
        <v>-5.8999999999999999E-3</v>
      </c>
      <c r="DB79">
        <v>1.491E-2</v>
      </c>
    </row>
    <row r="80" spans="1:106" x14ac:dyDescent="0.25">
      <c r="A80">
        <v>7.6131908365173473E-3</v>
      </c>
      <c r="B80">
        <v>7.5775150152281867E-3</v>
      </c>
      <c r="C80">
        <v>-2.5369346692842853E-3</v>
      </c>
      <c r="D80">
        <v>-5.8047688892850502E-3</v>
      </c>
      <c r="E80">
        <v>-1.6566566745304989E-2</v>
      </c>
      <c r="F80">
        <v>3.4718702406371094E-3</v>
      </c>
      <c r="G80">
        <v>-1.1795578690687591E-5</v>
      </c>
      <c r="H80">
        <v>3.4461217468457761E-3</v>
      </c>
      <c r="I80">
        <v>-2.8294731811762119E-4</v>
      </c>
      <c r="J80">
        <v>2.076038270620284E-2</v>
      </c>
      <c r="K80">
        <v>6.5982042411665276E-3</v>
      </c>
      <c r="L80">
        <v>4.6002734627794695E-3</v>
      </c>
      <c r="M80">
        <v>-2.0415399072817308E-3</v>
      </c>
      <c r="N80">
        <v>-3.8424536767891482E-3</v>
      </c>
      <c r="O80">
        <v>0.10627320050139311</v>
      </c>
      <c r="P80">
        <v>0.10845170822749939</v>
      </c>
      <c r="Q80">
        <v>2.6847250036188264E-2</v>
      </c>
      <c r="R80">
        <v>0.10312961679615906</v>
      </c>
      <c r="S80">
        <v>-2.447285651872555E-2</v>
      </c>
      <c r="T80">
        <v>-1.5652707709055136E-3</v>
      </c>
      <c r="U80">
        <v>9.1248671465145037E-2</v>
      </c>
      <c r="V80">
        <v>1.9418085857101808E-2</v>
      </c>
      <c r="W80">
        <v>0</v>
      </c>
      <c r="X80">
        <v>2.5382619077660706E-3</v>
      </c>
      <c r="Y80">
        <v>-3.999560936501112E-3</v>
      </c>
      <c r="Z80">
        <v>-1.2974377428207617E-3</v>
      </c>
      <c r="AA80">
        <v>4.0714690576439949E-3</v>
      </c>
      <c r="AB80">
        <v>-2.8663581072514432E-3</v>
      </c>
      <c r="AC80">
        <v>5.2221020318476974E-4</v>
      </c>
      <c r="AD80">
        <v>2.6978433629416543E-3</v>
      </c>
      <c r="AE80">
        <v>-1.069540001735092E-3</v>
      </c>
      <c r="AF80">
        <v>-1.6038495819747922E-3</v>
      </c>
      <c r="AG80">
        <v>-2.90993745688084E-4</v>
      </c>
      <c r="AH80">
        <v>-1.1337989937396209E-2</v>
      </c>
      <c r="AI80">
        <v>-9.000960858974949E-3</v>
      </c>
      <c r="AJ80">
        <v>-2.2776785342756511E-2</v>
      </c>
      <c r="AK80">
        <v>-5.1129346522603925E-2</v>
      </c>
      <c r="AL80">
        <v>-0.39000000000000012</v>
      </c>
      <c r="AM80">
        <v>-5.2224941194715102E-2</v>
      </c>
      <c r="AN80">
        <v>-4.998437619503715E-2</v>
      </c>
      <c r="AO80">
        <v>3.0349918839308709E-2</v>
      </c>
      <c r="AP80">
        <v>-2.0386933067744195E-3</v>
      </c>
      <c r="AQ80">
        <v>-3.5132917445643841E-3</v>
      </c>
      <c r="AR80">
        <v>-7.8708474954325425E-4</v>
      </c>
      <c r="AS80">
        <v>1.9166513732882251E-3</v>
      </c>
      <c r="AT80">
        <v>-1.4363470083145202E-3</v>
      </c>
      <c r="AU80">
        <v>-1.0887336473736298E-2</v>
      </c>
      <c r="AV80">
        <v>1.115137332117655E-3</v>
      </c>
      <c r="AW80">
        <v>4.3419306719867379E-3</v>
      </c>
      <c r="AX80">
        <v>2.0304237578354645E-3</v>
      </c>
      <c r="AY80">
        <v>3.7103632644592821E-3</v>
      </c>
      <c r="AZ80">
        <v>-1.680993602443337E-3</v>
      </c>
      <c r="BA80">
        <v>2.1747825270352905E-3</v>
      </c>
      <c r="BB80">
        <v>2.0757661838439745E-3</v>
      </c>
      <c r="BC80">
        <v>4.1832314300211948E-2</v>
      </c>
      <c r="BD80">
        <v>-1.4388491690988658E-3</v>
      </c>
      <c r="BE80">
        <v>-3.5932009226063322E-2</v>
      </c>
      <c r="BF80">
        <v>0.10719369673948709</v>
      </c>
      <c r="BG80">
        <v>6.3663214248584232E-2</v>
      </c>
      <c r="BH80">
        <v>3.8277558697643599E-3</v>
      </c>
      <c r="BI80">
        <v>0</v>
      </c>
      <c r="BJ80">
        <v>1.6414072136148761E-2</v>
      </c>
      <c r="BK80">
        <v>86.798999999999069</v>
      </c>
      <c r="BL80">
        <v>8.5251606190883678E-4</v>
      </c>
      <c r="BM80">
        <v>-3.4337946811655584E-3</v>
      </c>
      <c r="BN80">
        <v>9.1648033876623458E-5</v>
      </c>
      <c r="BO80">
        <v>-4.9402015011752454E-3</v>
      </c>
      <c r="BP80">
        <v>-4.8890109239518864E-4</v>
      </c>
      <c r="BQ80">
        <v>-4.1870702625477207E-3</v>
      </c>
      <c r="BR80">
        <v>1.1192472430581191E-3</v>
      </c>
      <c r="BS80">
        <v>-4.1870702625477207E-3</v>
      </c>
      <c r="BT80">
        <v>-4.3805094741369288E-3</v>
      </c>
      <c r="BU80">
        <v>1.5244861643644469E-2</v>
      </c>
      <c r="BV80">
        <v>-1.3280054862967461E-3</v>
      </c>
      <c r="BW80">
        <v>-8.9524599866086518E-3</v>
      </c>
      <c r="BX80">
        <v>-2.0000000000000018E-2</v>
      </c>
      <c r="BY80">
        <v>1.5158726718631499E-2</v>
      </c>
      <c r="BZ80">
        <v>7.0000000000000007E-2</v>
      </c>
      <c r="CA80">
        <v>-0.52000000000000046</v>
      </c>
      <c r="CB80">
        <v>-0.46999999999999975</v>
      </c>
      <c r="CC80">
        <v>-0.01</v>
      </c>
      <c r="CD80">
        <v>0</v>
      </c>
      <c r="CE80">
        <v>0</v>
      </c>
      <c r="CF80">
        <v>-2.1301209888118677E-2</v>
      </c>
      <c r="CG80">
        <v>-3.6309560533477558E-2</v>
      </c>
      <c r="CH80">
        <v>-1.1514465053297229E-3</v>
      </c>
      <c r="CI80">
        <v>-9.242830596511098E-3</v>
      </c>
      <c r="CJ80">
        <v>1.7390367254288108E-2</v>
      </c>
      <c r="CK80">
        <v>-3.9680349304305196E-4</v>
      </c>
      <c r="CL80">
        <v>6.757902914798386E-3</v>
      </c>
      <c r="CM80">
        <v>5.9190311748569258E-4</v>
      </c>
      <c r="CN80">
        <v>-0.04</v>
      </c>
      <c r="CO80">
        <v>-0.09</v>
      </c>
      <c r="CP80">
        <v>-0.39</v>
      </c>
      <c r="CQ80">
        <v>-0.31</v>
      </c>
      <c r="CR80">
        <v>-0.41</v>
      </c>
      <c r="CS80">
        <v>49</v>
      </c>
      <c r="CT80">
        <v>-0.7</v>
      </c>
      <c r="CU80">
        <v>-0.2</v>
      </c>
      <c r="CV80">
        <v>1</v>
      </c>
      <c r="CW80">
        <v>1.1000000000000001</v>
      </c>
      <c r="CX80">
        <v>-1.1000000000000001</v>
      </c>
      <c r="CY80">
        <v>2.1</v>
      </c>
      <c r="CZ80">
        <v>-5.1000000000000004E-3</v>
      </c>
      <c r="DA80">
        <v>-1.8E-3</v>
      </c>
      <c r="DB80">
        <v>1.7760000000000001E-2</v>
      </c>
    </row>
    <row r="81" spans="1:106" x14ac:dyDescent="0.25">
      <c r="A81">
        <v>3.4515776380370511E-3</v>
      </c>
      <c r="B81">
        <v>3.5537801647773648E-3</v>
      </c>
      <c r="C81">
        <v>1.6706726773847436E-3</v>
      </c>
      <c r="D81">
        <v>-1.2843938625147544E-2</v>
      </c>
      <c r="E81">
        <v>6.0330329126367488E-2</v>
      </c>
      <c r="F81">
        <v>1.4714701545678111E-2</v>
      </c>
      <c r="G81">
        <v>4.5884761176999689E-3</v>
      </c>
      <c r="H81">
        <v>-4.0237348504508219E-3</v>
      </c>
      <c r="I81">
        <v>-2.9589436007935177E-3</v>
      </c>
      <c r="J81">
        <v>2.5821480578418488E-2</v>
      </c>
      <c r="K81">
        <v>-3.4681233260984712E-3</v>
      </c>
      <c r="L81">
        <v>-4.7824105276443873E-3</v>
      </c>
      <c r="M81">
        <v>-2.0710837409680494E-2</v>
      </c>
      <c r="N81">
        <v>-1.790049203617583E-2</v>
      </c>
      <c r="O81">
        <v>0.18293750152292798</v>
      </c>
      <c r="P81">
        <v>0</v>
      </c>
      <c r="Q81">
        <v>7.6470363991838042E-2</v>
      </c>
      <c r="R81">
        <v>4.1826514946260218E-2</v>
      </c>
      <c r="S81">
        <v>0.14639870302294078</v>
      </c>
      <c r="T81">
        <v>5.7510165400564972E-4</v>
      </c>
      <c r="U81">
        <v>9.9529595347032984E-2</v>
      </c>
      <c r="V81">
        <v>0</v>
      </c>
      <c r="W81">
        <v>4.000533461369904E-2</v>
      </c>
      <c r="X81">
        <v>2.5318354428627288E-3</v>
      </c>
      <c r="Y81">
        <v>-4.3509858343266927E-3</v>
      </c>
      <c r="Z81">
        <v>1.8066852249489784E-3</v>
      </c>
      <c r="AA81">
        <v>-8.4040377429062119E-4</v>
      </c>
      <c r="AB81">
        <v>-4.4951977159914946E-3</v>
      </c>
      <c r="AC81">
        <v>-1.305659085151234E-4</v>
      </c>
      <c r="AD81">
        <v>1.1365142423088059E-2</v>
      </c>
      <c r="AE81">
        <v>-1.3087709338037712E-3</v>
      </c>
      <c r="AF81">
        <v>0</v>
      </c>
      <c r="AG81">
        <v>-1.3478082729649898E-2</v>
      </c>
      <c r="AH81">
        <v>4.241707290333796E-2</v>
      </c>
      <c r="AI81">
        <v>6.8148633361669653E-2</v>
      </c>
      <c r="AJ81">
        <v>4.5046320815938401E-2</v>
      </c>
      <c r="AK81">
        <v>5.2167229335023713E-2</v>
      </c>
      <c r="AL81">
        <v>-0.23999999999999977</v>
      </c>
      <c r="AM81">
        <v>-2.3023125456978155E-2</v>
      </c>
      <c r="AN81">
        <v>6.4621808490703536E-3</v>
      </c>
      <c r="AO81">
        <v>2.3453089708089125E-2</v>
      </c>
      <c r="AP81">
        <v>5.6672390628165203E-3</v>
      </c>
      <c r="AQ81">
        <v>2.3127136943443816E-3</v>
      </c>
      <c r="AR81">
        <v>1.5751695716028635E-2</v>
      </c>
      <c r="AS81">
        <v>-2.2384395751089414E-3</v>
      </c>
      <c r="AT81">
        <v>1.3320615306843031E-2</v>
      </c>
      <c r="AU81">
        <v>0.11481092780221669</v>
      </c>
      <c r="AV81">
        <v>3.3305400265470908E-3</v>
      </c>
      <c r="AW81">
        <v>-3.2555644597662692E-3</v>
      </c>
      <c r="AX81">
        <v>-1.0291830064073082E-3</v>
      </c>
      <c r="AY81">
        <v>-3.2498738895387902E-3</v>
      </c>
      <c r="AZ81">
        <v>2.2442354940962694E-2</v>
      </c>
      <c r="BA81">
        <v>2.731793126855564E-3</v>
      </c>
      <c r="BB81">
        <v>-1.5574971906415769E-3</v>
      </c>
      <c r="BC81">
        <v>-5.4548198625514743E-2</v>
      </c>
      <c r="BD81">
        <v>5.0537068996355572E-2</v>
      </c>
      <c r="BE81">
        <v>-3.7271394797231849E-2</v>
      </c>
      <c r="BF81">
        <v>-8.3023335811674315E-2</v>
      </c>
      <c r="BG81">
        <v>6.4145811255870377E-2</v>
      </c>
      <c r="BH81">
        <v>1.61064590310529E-2</v>
      </c>
      <c r="BI81">
        <v>9.9999999999994316E-2</v>
      </c>
      <c r="BJ81">
        <v>1.4316870875044074E-2</v>
      </c>
      <c r="BK81">
        <v>40.93500000000131</v>
      </c>
      <c r="BL81">
        <v>9.4069198981019397E-3</v>
      </c>
      <c r="BM81">
        <v>-1.4779856976969263E-2</v>
      </c>
      <c r="BN81">
        <v>4.1463616730288422E-3</v>
      </c>
      <c r="BO81">
        <v>7.0550941157954128E-4</v>
      </c>
      <c r="BP81">
        <v>1.7382511504546727E-3</v>
      </c>
      <c r="BQ81">
        <v>-3.5258219041711669E-4</v>
      </c>
      <c r="BR81">
        <v>5.1403745311597859E-3</v>
      </c>
      <c r="BS81">
        <v>-3.5258219041711669E-4</v>
      </c>
      <c r="BT81">
        <v>-1.0656636311576761E-2</v>
      </c>
      <c r="BU81">
        <v>-5.5499800958316747E-2</v>
      </c>
      <c r="BV81">
        <v>2.9336739754510788E-3</v>
      </c>
      <c r="BW81">
        <v>1.4513145491434898E-4</v>
      </c>
      <c r="BX81">
        <v>-2.0000000000000018E-2</v>
      </c>
      <c r="BY81">
        <v>2.7265106248082205E-2</v>
      </c>
      <c r="BZ81">
        <v>0.05</v>
      </c>
      <c r="CA81">
        <v>-0.25</v>
      </c>
      <c r="CB81">
        <v>-0.1899999999999995</v>
      </c>
      <c r="CC81">
        <v>-0.19</v>
      </c>
      <c r="CD81">
        <v>-0.03</v>
      </c>
      <c r="CE81">
        <v>-0.04</v>
      </c>
      <c r="CF81">
        <v>8.1537305605046129E-3</v>
      </c>
      <c r="CG81">
        <v>-8.5598116894125553E-5</v>
      </c>
      <c r="CH81">
        <v>-3.8382129600860182E-3</v>
      </c>
      <c r="CI81">
        <v>4.5756910566261411E-3</v>
      </c>
      <c r="CJ81">
        <v>-1.6197134401622293E-2</v>
      </c>
      <c r="CK81">
        <v>-3.0523981786956256E-3</v>
      </c>
      <c r="CL81">
        <v>1.739017431189982E-2</v>
      </c>
      <c r="CM81">
        <v>-2.6798683774895693E-3</v>
      </c>
      <c r="CN81">
        <v>-0.24</v>
      </c>
      <c r="CO81">
        <v>-0.17</v>
      </c>
      <c r="CP81">
        <v>-0.18</v>
      </c>
      <c r="CQ81">
        <v>-0.24</v>
      </c>
      <c r="CR81">
        <v>-0.25</v>
      </c>
      <c r="CS81">
        <v>49</v>
      </c>
      <c r="CT81">
        <v>0.8</v>
      </c>
      <c r="CU81">
        <v>0.2</v>
      </c>
      <c r="CV81">
        <v>-1.2</v>
      </c>
      <c r="CW81">
        <v>-1.4</v>
      </c>
      <c r="CX81">
        <v>1.6</v>
      </c>
      <c r="CY81">
        <v>-2.6</v>
      </c>
      <c r="CZ81">
        <v>6.1000000000000004E-3</v>
      </c>
      <c r="DA81">
        <v>7.6E-3</v>
      </c>
      <c r="DB81">
        <v>1.277E-2</v>
      </c>
    </row>
    <row r="82" spans="1:106" x14ac:dyDescent="0.25">
      <c r="A82">
        <v>6.9696620515102836E-4</v>
      </c>
      <c r="B82">
        <v>9.3039414283957456E-4</v>
      </c>
      <c r="C82">
        <v>-1.1491016898901307E-5</v>
      </c>
      <c r="D82">
        <v>7.1377890482926531E-3</v>
      </c>
      <c r="E82">
        <v>1.2311905018727032E-2</v>
      </c>
      <c r="F82">
        <v>1.2145577209725644E-3</v>
      </c>
      <c r="G82">
        <v>-1.7219938594044137E-3</v>
      </c>
      <c r="H82">
        <v>-2.6233860219377902E-3</v>
      </c>
      <c r="I82">
        <v>1.249635251070913E-3</v>
      </c>
      <c r="J82">
        <v>-7.0768439164052843E-2</v>
      </c>
      <c r="K82">
        <v>-6.0792534986946478E-3</v>
      </c>
      <c r="L82">
        <v>1.7602616575000951E-3</v>
      </c>
      <c r="M82">
        <v>4.7554988870730952E-2</v>
      </c>
      <c r="N82">
        <v>4.5755866510015064E-2</v>
      </c>
      <c r="O82">
        <v>-0.28573663808617766</v>
      </c>
      <c r="P82">
        <v>7.4901308173117798E-2</v>
      </c>
      <c r="Q82">
        <v>0.1426917620231869</v>
      </c>
      <c r="R82">
        <v>4.7067510857986328E-2</v>
      </c>
      <c r="S82">
        <v>-0.13075592595248686</v>
      </c>
      <c r="T82">
        <v>2.270629904440824E-3</v>
      </c>
      <c r="U82">
        <v>-0.14107859825990543</v>
      </c>
      <c r="V82">
        <v>1.9048194970694432E-2</v>
      </c>
      <c r="W82">
        <v>-4.000533461369904E-2</v>
      </c>
      <c r="X82">
        <v>1.7833263754276629E-3</v>
      </c>
      <c r="Y82">
        <v>-6.5059118990262732E-3</v>
      </c>
      <c r="Z82">
        <v>1.2488727079382755E-3</v>
      </c>
      <c r="AA82">
        <v>-1.8924850715595909E-3</v>
      </c>
      <c r="AB82">
        <v>-5.9647714127102347E-3</v>
      </c>
      <c r="AC82">
        <v>-7.6801081352328993E-6</v>
      </c>
      <c r="AD82">
        <v>-2.1540424076873066E-2</v>
      </c>
      <c r="AE82">
        <v>-8.7346652633257804E-4</v>
      </c>
      <c r="AF82">
        <v>-3.2154368539742961E-3</v>
      </c>
      <c r="AG82">
        <v>-1.2466768765129643E-2</v>
      </c>
      <c r="AH82">
        <v>-4.8134641366541331E-2</v>
      </c>
      <c r="AI82">
        <v>2.2547928109142745E-2</v>
      </c>
      <c r="AJ82">
        <v>0.13378944604301246</v>
      </c>
      <c r="AK82">
        <v>5.0566889540583304E-2</v>
      </c>
      <c r="AL82">
        <v>0.64999999999999991</v>
      </c>
      <c r="AM82">
        <v>2.1649349889344471E-2</v>
      </c>
      <c r="AN82">
        <v>3.0964535983601438E-2</v>
      </c>
      <c r="AO82">
        <v>-2.3638018048884213E-2</v>
      </c>
      <c r="AP82">
        <v>1.1334219131917678E-3</v>
      </c>
      <c r="AQ82">
        <v>2.5226123424237912E-3</v>
      </c>
      <c r="AR82">
        <v>2.7111982385603639E-3</v>
      </c>
      <c r="AS82">
        <v>1.494987013741067E-3</v>
      </c>
      <c r="AT82">
        <v>1.9939866064797584E-3</v>
      </c>
      <c r="AU82">
        <v>3.4448163879226001E-2</v>
      </c>
      <c r="AV82">
        <v>-4.4497031653243369E-3</v>
      </c>
      <c r="AW82">
        <v>1.6238163243267323E-3</v>
      </c>
      <c r="AX82">
        <v>1.3366565372798789E-3</v>
      </c>
      <c r="AY82">
        <v>1.8458668394414346E-3</v>
      </c>
      <c r="AZ82">
        <v>5.7954441239846943E-3</v>
      </c>
      <c r="BA82">
        <v>2.1786442569693421E-3</v>
      </c>
      <c r="BB82">
        <v>1.5521251211056963E-3</v>
      </c>
      <c r="BC82">
        <v>2.3487981307213524E-2</v>
      </c>
      <c r="BD82">
        <v>1.1568689757447181E-2</v>
      </c>
      <c r="BE82">
        <v>-2.5642430613337375E-2</v>
      </c>
      <c r="BF82">
        <v>-1.5037877364540542E-2</v>
      </c>
      <c r="BG82">
        <v>1.5940826393292085E-2</v>
      </c>
      <c r="BH82">
        <v>1.3072081567352178E-2</v>
      </c>
      <c r="BI82">
        <v>-0.29999999999999716</v>
      </c>
      <c r="BJ82">
        <v>9.2445751806575771E-3</v>
      </c>
      <c r="BK82">
        <v>10.740999999999985</v>
      </c>
      <c r="BL82">
        <v>2.4712295162016673E-2</v>
      </c>
      <c r="BM82">
        <v>1.3393511271832637E-2</v>
      </c>
      <c r="BN82">
        <v>3.7963724241398822E-3</v>
      </c>
      <c r="BO82">
        <v>-9.2362161097447881E-4</v>
      </c>
      <c r="BP82">
        <v>2.3794429290058261E-3</v>
      </c>
      <c r="BQ82">
        <v>2.3729921608959259E-3</v>
      </c>
      <c r="BR82">
        <v>3.0698838426275188E-3</v>
      </c>
      <c r="BS82">
        <v>2.3729921608959259E-3</v>
      </c>
      <c r="BT82">
        <v>4.4139169732959616E-3</v>
      </c>
      <c r="BU82">
        <v>4.4705515305102139E-2</v>
      </c>
      <c r="BV82">
        <v>7.0162531523445537E-3</v>
      </c>
      <c r="BW82">
        <v>-1.1203632464326319E-2</v>
      </c>
      <c r="BX82">
        <v>-3.0000000000000027E-2</v>
      </c>
      <c r="BY82">
        <v>1.9520642973375857E-2</v>
      </c>
      <c r="BZ82">
        <v>0</v>
      </c>
      <c r="CA82">
        <v>0.52000000000000046</v>
      </c>
      <c r="CB82">
        <v>0.42999999999999972</v>
      </c>
      <c r="CC82">
        <v>0.01</v>
      </c>
      <c r="CD82">
        <v>-0.22</v>
      </c>
      <c r="CE82">
        <v>-0.21</v>
      </c>
      <c r="CF82">
        <v>3.0958797412861117E-3</v>
      </c>
      <c r="CG82">
        <v>1.0812757001026796E-2</v>
      </c>
      <c r="CH82">
        <v>4.2428814690254057E-4</v>
      </c>
      <c r="CI82">
        <v>1.1702607207920934E-2</v>
      </c>
      <c r="CJ82">
        <v>7.3548522899020696E-3</v>
      </c>
      <c r="CK82">
        <v>4.6504826150304268E-3</v>
      </c>
      <c r="CL82">
        <v>5.4530002886461482E-2</v>
      </c>
      <c r="CM82">
        <v>3.6995455796109411E-3</v>
      </c>
      <c r="CN82">
        <v>0.11</v>
      </c>
      <c r="CO82">
        <v>0.11</v>
      </c>
      <c r="CP82">
        <v>0.57999999999999996</v>
      </c>
      <c r="CQ82">
        <v>0.42</v>
      </c>
      <c r="CR82">
        <v>0.6</v>
      </c>
      <c r="CS82">
        <v>51</v>
      </c>
      <c r="CT82">
        <v>-0.6</v>
      </c>
      <c r="CU82">
        <v>0.3</v>
      </c>
      <c r="CV82">
        <v>1.4</v>
      </c>
      <c r="CW82">
        <v>0</v>
      </c>
      <c r="CX82">
        <v>-1.1000000000000001</v>
      </c>
      <c r="CY82">
        <v>1.4</v>
      </c>
      <c r="CZ82">
        <v>-5.4000000000000003E-3</v>
      </c>
      <c r="DA82">
        <v>5.5999999999999999E-3</v>
      </c>
      <c r="DB82">
        <v>9.3500000000000007E-3</v>
      </c>
    </row>
    <row r="83" spans="1:106" x14ac:dyDescent="0.25">
      <c r="A83">
        <v>1.1807032105242143E-3</v>
      </c>
      <c r="B83">
        <v>1.3061662568958354E-3</v>
      </c>
      <c r="C83">
        <v>-1.1569320474968947E-5</v>
      </c>
      <c r="D83">
        <v>4.2887842722176828E-3</v>
      </c>
      <c r="E83">
        <v>5.8760023411998041E-2</v>
      </c>
      <c r="F83">
        <v>8.4717148449833246E-3</v>
      </c>
      <c r="G83">
        <v>5.1557976126845872E-3</v>
      </c>
      <c r="H83">
        <v>3.7577211405626088E-4</v>
      </c>
      <c r="I83">
        <v>-2.6905986976402119E-3</v>
      </c>
      <c r="J83">
        <v>3.445579283446687E-2</v>
      </c>
      <c r="K83">
        <v>5.3849379730488423E-3</v>
      </c>
      <c r="L83">
        <v>2.7063223773922118E-3</v>
      </c>
      <c r="M83">
        <v>1.176186608559604E-2</v>
      </c>
      <c r="N83">
        <v>-2.4947509809811308E-2</v>
      </c>
      <c r="O83">
        <v>0.71925123551705283</v>
      </c>
      <c r="P83">
        <v>2.5446665661164047E-2</v>
      </c>
      <c r="Q83">
        <v>-0.19948936041631971</v>
      </c>
      <c r="R83">
        <v>-2.2081083075255137E-2</v>
      </c>
      <c r="S83">
        <v>-4.7682130815070778E-2</v>
      </c>
      <c r="T83">
        <v>-2.0406818186291531E-3</v>
      </c>
      <c r="U83">
        <v>-0.12233885219224394</v>
      </c>
      <c r="V83">
        <v>-2.8710105882431503E-2</v>
      </c>
      <c r="W83">
        <v>2.0202707317519275E-2</v>
      </c>
      <c r="X83">
        <v>3.7050801925460064E-3</v>
      </c>
      <c r="Y83">
        <v>-1.9149541194014574E-3</v>
      </c>
      <c r="Z83">
        <v>-3.565726531480351E-3</v>
      </c>
      <c r="AA83">
        <v>4.4917520682865586E-3</v>
      </c>
      <c r="AB83">
        <v>-1.6329496507108132E-3</v>
      </c>
      <c r="AC83">
        <v>-2.9189030299114904E-4</v>
      </c>
      <c r="AD83">
        <v>1.7901409871868168E-2</v>
      </c>
      <c r="AE83">
        <v>4.7653086438970149E-4</v>
      </c>
      <c r="AF83">
        <v>0</v>
      </c>
      <c r="AG83">
        <v>-4.3339098439869161E-2</v>
      </c>
      <c r="AH83">
        <v>3.4344624486344344E-3</v>
      </c>
      <c r="AI83">
        <v>-2.1141260272747431E-2</v>
      </c>
      <c r="AJ83">
        <v>-6.2093189097862656E-2</v>
      </c>
      <c r="AK83">
        <v>1.7595761890379258E-2</v>
      </c>
      <c r="AL83">
        <v>0.4700000000000002</v>
      </c>
      <c r="AM83">
        <v>1.0221799338168025E-2</v>
      </c>
      <c r="AN83">
        <v>1.4587086745855071E-2</v>
      </c>
      <c r="AO83">
        <v>-1.7537762931061629E-2</v>
      </c>
      <c r="AP83">
        <v>4.6360916055689927E-3</v>
      </c>
      <c r="AQ83">
        <v>-2.9534792262486675E-3</v>
      </c>
      <c r="AR83">
        <v>4.0996977894236508E-3</v>
      </c>
      <c r="AS83">
        <v>-1.6975004541475158E-4</v>
      </c>
      <c r="AT83">
        <v>3.2920389110744352E-3</v>
      </c>
      <c r="AU83">
        <v>4.3751080091829486E-2</v>
      </c>
      <c r="AV83">
        <v>3.3182798415918313E-3</v>
      </c>
      <c r="AW83">
        <v>-2.6325053266162968E-6</v>
      </c>
      <c r="AX83">
        <v>-1.3591414238600663E-3</v>
      </c>
      <c r="AY83">
        <v>-9.2804586609496198E-4</v>
      </c>
      <c r="AZ83">
        <v>8.8390338069705976E-3</v>
      </c>
      <c r="BA83">
        <v>1.0739307188867286E-3</v>
      </c>
      <c r="BB83">
        <v>-1.0368022910247632E-3</v>
      </c>
      <c r="BC83">
        <v>-6.7718174054951064E-2</v>
      </c>
      <c r="BD83">
        <v>2.8678190751145749E-2</v>
      </c>
      <c r="BE83">
        <v>7.503518594291414E-2</v>
      </c>
      <c r="BF83">
        <v>9.2551557365244896E-2</v>
      </c>
      <c r="BG83">
        <v>-3.4319722095309757E-2</v>
      </c>
      <c r="BH83">
        <v>2.201923824391816E-2</v>
      </c>
      <c r="BI83">
        <v>-0.10000000000000853</v>
      </c>
      <c r="BJ83">
        <v>-4.1200126151666794E-2</v>
      </c>
      <c r="BK83">
        <v>15.095999999999549</v>
      </c>
      <c r="BL83">
        <v>-1.9207806982092457E-2</v>
      </c>
      <c r="BM83">
        <v>8.8752525006494665E-3</v>
      </c>
      <c r="BN83">
        <v>2.6665133566217136E-3</v>
      </c>
      <c r="BO83">
        <v>-3.4375037010478948E-3</v>
      </c>
      <c r="BP83">
        <v>1.1235049033828659E-3</v>
      </c>
      <c r="BQ83">
        <v>-2.5526753455178408E-3</v>
      </c>
      <c r="BR83">
        <v>-2.9961218021439251E-3</v>
      </c>
      <c r="BS83">
        <v>-2.5526753455178408E-3</v>
      </c>
      <c r="BT83">
        <v>7.54157345191242E-3</v>
      </c>
      <c r="BU83">
        <v>1.2272942836053957E-2</v>
      </c>
      <c r="BV83">
        <v>-4.6234940083289544E-3</v>
      </c>
      <c r="BW83">
        <v>1.5714329685853734E-2</v>
      </c>
      <c r="BX83">
        <v>1.0000000000000009E-2</v>
      </c>
      <c r="BY83">
        <v>-1.5062255505176481E-2</v>
      </c>
      <c r="BZ83">
        <v>-0.01</v>
      </c>
      <c r="CA83">
        <v>0.38999999999999968</v>
      </c>
      <c r="CB83">
        <v>0.38999999999999968</v>
      </c>
      <c r="CC83">
        <v>0.02</v>
      </c>
      <c r="CD83">
        <v>0</v>
      </c>
      <c r="CE83">
        <v>0.02</v>
      </c>
      <c r="CF83">
        <v>-2.8227367842159623E-4</v>
      </c>
      <c r="CG83">
        <v>1.3541566950737938E-2</v>
      </c>
      <c r="CH83">
        <v>6.7959785218629776E-4</v>
      </c>
      <c r="CI83">
        <v>-1.7308623498075271E-2</v>
      </c>
      <c r="CJ83">
        <v>-7.692476985158514E-3</v>
      </c>
      <c r="CK83">
        <v>-1.1889396351527637E-3</v>
      </c>
      <c r="CL83">
        <v>-6.1721919036561879E-2</v>
      </c>
      <c r="CM83">
        <v>7.033202374143066E-3</v>
      </c>
      <c r="CN83">
        <v>0.01</v>
      </c>
      <c r="CO83">
        <v>0.19</v>
      </c>
      <c r="CP83">
        <v>0.47</v>
      </c>
      <c r="CQ83">
        <v>0.51</v>
      </c>
      <c r="CR83">
        <v>0.5</v>
      </c>
      <c r="CS83">
        <v>53.2</v>
      </c>
      <c r="CT83">
        <v>0</v>
      </c>
      <c r="CU83">
        <v>-0.2</v>
      </c>
      <c r="CV83">
        <v>0.7</v>
      </c>
      <c r="CW83">
        <v>-0.1</v>
      </c>
      <c r="CX83">
        <v>-0.4</v>
      </c>
      <c r="CY83">
        <v>0.6</v>
      </c>
      <c r="CZ83">
        <v>0.01</v>
      </c>
      <c r="DA83">
        <v>-5.5999999999999999E-3</v>
      </c>
      <c r="DB83">
        <v>1.0460000000000001E-2</v>
      </c>
    </row>
    <row r="84" spans="1:106" x14ac:dyDescent="0.25">
      <c r="A84">
        <v>1.0080442780182608E-3</v>
      </c>
      <c r="B84">
        <v>8.563533545959956E-4</v>
      </c>
      <c r="C84">
        <v>-5.1618744034875874E-3</v>
      </c>
      <c r="D84">
        <v>2.8185661864341682E-3</v>
      </c>
      <c r="E84">
        <v>-5.7362074544347053E-3</v>
      </c>
      <c r="F84">
        <v>-6.7417638322675444E-3</v>
      </c>
      <c r="G84">
        <v>1.1161116095248502E-3</v>
      </c>
      <c r="H84">
        <v>-4.4981290229983983E-4</v>
      </c>
      <c r="I84">
        <v>3.6813070203347564E-3</v>
      </c>
      <c r="J84">
        <v>-3.0334310814789767E-2</v>
      </c>
      <c r="K84">
        <v>-1.1908304522304292E-2</v>
      </c>
      <c r="L84">
        <v>-1.3972120138175725E-2</v>
      </c>
      <c r="M84">
        <v>-8.7797836219337455E-2</v>
      </c>
      <c r="N84">
        <v>-2.3756302788773276E-3</v>
      </c>
      <c r="O84">
        <v>-1.5799268666294513</v>
      </c>
      <c r="P84">
        <v>7.5004913643579307E-2</v>
      </c>
      <c r="Q84">
        <v>0.19948936041631971</v>
      </c>
      <c r="R84">
        <v>2.2081083075255137E-2</v>
      </c>
      <c r="S84">
        <v>4.989697114462377E-2</v>
      </c>
      <c r="T84">
        <v>1.1136153875241916E-3</v>
      </c>
      <c r="U84">
        <v>0.1696849727894425</v>
      </c>
      <c r="V84">
        <v>1.9231361927887658E-2</v>
      </c>
      <c r="W84">
        <v>-2.0202707317519275E-2</v>
      </c>
      <c r="X84">
        <v>3.3965919090697128E-3</v>
      </c>
      <c r="Y84">
        <v>-1.5797791595186794E-3</v>
      </c>
      <c r="Z84">
        <v>-2.4152357305116112E-3</v>
      </c>
      <c r="AA84">
        <v>-2.1235201958802463E-4</v>
      </c>
      <c r="AB84">
        <v>-2.7275223746201505E-3</v>
      </c>
      <c r="AC84">
        <v>1.1673135178202898E-3</v>
      </c>
      <c r="AD84">
        <v>-1.0464904022036592E-2</v>
      </c>
      <c r="AE84">
        <v>1.8642291657293697E-3</v>
      </c>
      <c r="AF84">
        <v>-1.6116038943412292E-3</v>
      </c>
      <c r="AG84">
        <v>6.2363581690760839E-4</v>
      </c>
      <c r="AH84">
        <v>5.5569851154810834E-2</v>
      </c>
      <c r="AI84">
        <v>-2.016254586848909E-2</v>
      </c>
      <c r="AJ84">
        <v>-5.8704621226611131E-2</v>
      </c>
      <c r="AK84">
        <v>-5.9898141581069098E-2</v>
      </c>
      <c r="AL84">
        <v>-0.1800000000000006</v>
      </c>
      <c r="AM84">
        <v>-2.3844301019464276E-2</v>
      </c>
      <c r="AN84">
        <v>-4.9357725230767535E-3</v>
      </c>
      <c r="AO84">
        <v>1.3460663139545581E-2</v>
      </c>
      <c r="AP84">
        <v>-1.2304136900404217E-2</v>
      </c>
      <c r="AQ84">
        <v>1.8120492691515722E-3</v>
      </c>
      <c r="AR84">
        <v>-2.6035068508578618E-3</v>
      </c>
      <c r="AS84">
        <v>5.653892286083817E-5</v>
      </c>
      <c r="AT84">
        <v>-2.6791859825214814E-3</v>
      </c>
      <c r="AU84">
        <v>-1.922560809943441E-2</v>
      </c>
      <c r="AV84">
        <v>-1.6664684453058243E-3</v>
      </c>
      <c r="AW84">
        <v>-2.6239835895225383E-6</v>
      </c>
      <c r="AX84">
        <v>1.9942366531457978E-3</v>
      </c>
      <c r="AY84">
        <v>9.1530394479111266E-4</v>
      </c>
      <c r="AZ84">
        <v>-5.2404119872466737E-3</v>
      </c>
      <c r="BA84">
        <v>-1.0987151606309808E-3</v>
      </c>
      <c r="BB84">
        <v>-5.1719625280988168E-4</v>
      </c>
      <c r="BC84">
        <v>9.0667107040495409E-2</v>
      </c>
      <c r="BD84">
        <v>7.8585866125218118E-3</v>
      </c>
      <c r="BE84">
        <v>0.10294796925244221</v>
      </c>
      <c r="BF84">
        <v>-7.4533051862566424E-2</v>
      </c>
      <c r="BG84">
        <v>5.6218407402947257E-2</v>
      </c>
      <c r="BH84">
        <v>1.7094433359299721E-2</v>
      </c>
      <c r="BI84">
        <v>0</v>
      </c>
      <c r="BJ84">
        <v>5.2228233922464895E-2</v>
      </c>
      <c r="BK84">
        <v>9.907999999999447</v>
      </c>
      <c r="BL84">
        <v>2.5310265539735255E-2</v>
      </c>
      <c r="BM84">
        <v>-1.7355627054262968E-3</v>
      </c>
      <c r="BN84">
        <v>1.0847492959889848E-2</v>
      </c>
      <c r="BO84">
        <v>5.0580713349877016E-3</v>
      </c>
      <c r="BP84">
        <v>5.9275629821975429E-3</v>
      </c>
      <c r="BQ84">
        <v>7.0612193426367043E-4</v>
      </c>
      <c r="BR84">
        <v>8.1422872303065219E-3</v>
      </c>
      <c r="BS84">
        <v>7.0612193426367043E-4</v>
      </c>
      <c r="BT84">
        <v>1.0018914292114545E-2</v>
      </c>
      <c r="BU84">
        <v>-7.5720038773328113E-3</v>
      </c>
      <c r="BV84">
        <v>8.1132460906765402E-3</v>
      </c>
      <c r="BW84">
        <v>4.4940986098582769E-3</v>
      </c>
      <c r="BX84">
        <v>-3.0000000000000027E-2</v>
      </c>
      <c r="BY84">
        <v>5.5167645683726008E-2</v>
      </c>
      <c r="BZ84">
        <v>0.04</v>
      </c>
      <c r="CA84">
        <v>-0.16000000000000014</v>
      </c>
      <c r="CB84">
        <v>-0.21999999999999975</v>
      </c>
      <c r="CC84">
        <v>0.01</v>
      </c>
      <c r="CD84">
        <v>0</v>
      </c>
      <c r="CE84">
        <v>-0.02</v>
      </c>
      <c r="CF84">
        <v>-3.3091002595876162E-2</v>
      </c>
      <c r="CG84">
        <v>-1.108882330134886E-2</v>
      </c>
      <c r="CH84">
        <v>8.4071176715738716E-4</v>
      </c>
      <c r="CI84">
        <v>2.0475643639370489E-3</v>
      </c>
      <c r="CJ84">
        <v>-2.7628835551807285E-3</v>
      </c>
      <c r="CK84">
        <v>-8.4365556465950675E-3</v>
      </c>
      <c r="CL84">
        <v>-7.4334081131963714E-3</v>
      </c>
      <c r="CM84">
        <v>-1.3445702463591225E-2</v>
      </c>
      <c r="CN84">
        <v>-0.03</v>
      </c>
      <c r="CO84">
        <v>-7.0000000000000007E-2</v>
      </c>
      <c r="CP84">
        <v>-0.18</v>
      </c>
      <c r="CQ84">
        <v>-0.21</v>
      </c>
      <c r="CR84">
        <v>-0.19</v>
      </c>
      <c r="CS84">
        <v>52.4</v>
      </c>
      <c r="CT84">
        <v>0.6</v>
      </c>
      <c r="CU84">
        <v>0.4</v>
      </c>
      <c r="CV84">
        <v>-0.8</v>
      </c>
      <c r="CW84">
        <v>0.5</v>
      </c>
      <c r="CX84">
        <v>-0.8</v>
      </c>
      <c r="CY84">
        <v>-0.3</v>
      </c>
      <c r="CZ84">
        <v>4.4999999999999997E-3</v>
      </c>
      <c r="DA84">
        <v>1.01E-2</v>
      </c>
      <c r="DB84">
        <v>1.1979999999999999E-2</v>
      </c>
    </row>
    <row r="85" spans="1:106" x14ac:dyDescent="0.25">
      <c r="A85">
        <v>5.425949285998044E-3</v>
      </c>
      <c r="B85">
        <v>3.9104621363694747E-3</v>
      </c>
      <c r="C85">
        <v>2.526718269137973E-3</v>
      </c>
      <c r="D85">
        <v>-9.9442317938516211E-3</v>
      </c>
      <c r="E85">
        <v>-0.13124792799462259</v>
      </c>
      <c r="F85">
        <v>-8.4243350929780192E-3</v>
      </c>
      <c r="G85">
        <v>-8.5429732468673691E-3</v>
      </c>
      <c r="H85">
        <v>3.0541087817734791E-3</v>
      </c>
      <c r="I85">
        <v>-1.2817320076408123E-5</v>
      </c>
      <c r="J85">
        <v>-1.4223520743944285E-2</v>
      </c>
      <c r="K85">
        <v>1.0775763562058671E-3</v>
      </c>
      <c r="L85">
        <v>1.4745313062256571E-3</v>
      </c>
      <c r="M85">
        <v>2.2884033504855239E-2</v>
      </c>
      <c r="N85">
        <v>-4.3943574419601283E-2</v>
      </c>
      <c r="O85">
        <v>0.885807361312553</v>
      </c>
      <c r="P85">
        <v>-0.11603631032144168</v>
      </c>
      <c r="Q85">
        <v>-0.20600404143751394</v>
      </c>
      <c r="R85">
        <v>4.9337359805520009E-2</v>
      </c>
      <c r="S85">
        <v>0.13629306242725114</v>
      </c>
      <c r="T85">
        <v>3.3070125512946191E-3</v>
      </c>
      <c r="U85">
        <v>-0.12285367310534356</v>
      </c>
      <c r="V85">
        <v>-6.8992871486951213E-2</v>
      </c>
      <c r="W85">
        <v>0</v>
      </c>
      <c r="X85">
        <v>1.4741652565852803E-4</v>
      </c>
      <c r="Y85">
        <v>0</v>
      </c>
      <c r="Z85">
        <v>2.5080130186978522E-3</v>
      </c>
      <c r="AA85">
        <v>1.112764820479839E-3</v>
      </c>
      <c r="AB85">
        <v>-2.3698853494451555E-3</v>
      </c>
      <c r="AC85">
        <v>6.2794102615271186E-4</v>
      </c>
      <c r="AD85">
        <v>-1.0648319800417028E-3</v>
      </c>
      <c r="AE85">
        <v>1.4651437075592355E-3</v>
      </c>
      <c r="AF85">
        <v>1.6116038943412292E-3</v>
      </c>
      <c r="AG85">
        <v>-4.4295914366669464E-2</v>
      </c>
      <c r="AH85">
        <v>-6.783524064187052E-2</v>
      </c>
      <c r="AI85">
        <v>-1.0090902981962913E-2</v>
      </c>
      <c r="AJ85">
        <v>1.3495481474884663E-2</v>
      </c>
      <c r="AK85">
        <v>1.6326893287429201E-2</v>
      </c>
      <c r="AL85">
        <v>2.0000000000000462E-2</v>
      </c>
      <c r="AM85">
        <v>-3.0760198412633832E-2</v>
      </c>
      <c r="AN85">
        <v>-3.8647494661328385E-2</v>
      </c>
      <c r="AO85">
        <v>3.8672983241870296E-2</v>
      </c>
      <c r="AP85">
        <v>1.3009169588578118E-3</v>
      </c>
      <c r="AQ85">
        <v>-8.9005370872730083E-4</v>
      </c>
      <c r="AR85">
        <v>-1.384448176895603E-2</v>
      </c>
      <c r="AS85">
        <v>2.3066601980925583E-4</v>
      </c>
      <c r="AT85">
        <v>-1.1209188248452406E-2</v>
      </c>
      <c r="AU85">
        <v>-0.12780760395895996</v>
      </c>
      <c r="AV85">
        <v>1.643042305414788E-3</v>
      </c>
      <c r="AW85">
        <v>5.354528444980744E-4</v>
      </c>
      <c r="AX85">
        <v>-3.0165599263121123E-3</v>
      </c>
      <c r="AY85">
        <v>-7.5890671897838047E-6</v>
      </c>
      <c r="AZ85">
        <v>-2.5811726080575248E-2</v>
      </c>
      <c r="BA85">
        <v>-4.3278372852437741E-3</v>
      </c>
      <c r="BB85">
        <v>1.0311930799042912E-3</v>
      </c>
      <c r="BC85">
        <v>5.2219439811516111E-3</v>
      </c>
      <c r="BD85">
        <v>2.1297997678933811E-2</v>
      </c>
      <c r="BE85">
        <v>-0.13976194237515926</v>
      </c>
      <c r="BF85">
        <v>8.5522173438161708E-2</v>
      </c>
      <c r="BG85">
        <v>1.4337163146406873E-2</v>
      </c>
      <c r="BH85">
        <v>1.2411506843343467E-2</v>
      </c>
      <c r="BI85">
        <v>0</v>
      </c>
      <c r="BJ85">
        <v>-1.8871531412973042E-2</v>
      </c>
      <c r="BK85">
        <v>45.352000000000771</v>
      </c>
      <c r="BL85">
        <v>-7.0847927069275229E-3</v>
      </c>
      <c r="BM85">
        <v>2.0738020463468843E-3</v>
      </c>
      <c r="BN85">
        <v>-1.8299378095560925E-3</v>
      </c>
      <c r="BO85">
        <v>-5.4523485433213281E-3</v>
      </c>
      <c r="BP85">
        <v>6.6061487247353057E-3</v>
      </c>
      <c r="BQ85">
        <v>-6.1328284098562946E-3</v>
      </c>
      <c r="BR85">
        <v>9.5805852120633972E-4</v>
      </c>
      <c r="BS85">
        <v>-6.1328284098562946E-3</v>
      </c>
      <c r="BT85">
        <v>2.7330320428538002E-3</v>
      </c>
      <c r="BU85">
        <v>-1.7458764159263396E-2</v>
      </c>
      <c r="BV85">
        <v>-5.0520435809371378E-3</v>
      </c>
      <c r="BW85">
        <v>-6.5800370577058231E-3</v>
      </c>
      <c r="BX85">
        <v>0</v>
      </c>
      <c r="BY85">
        <v>-1.905694625087051E-3</v>
      </c>
      <c r="BZ85">
        <v>0.02</v>
      </c>
      <c r="CA85">
        <v>-1.9999999999999574E-2</v>
      </c>
      <c r="CB85">
        <v>-5.9999999999999609E-2</v>
      </c>
      <c r="CC85">
        <v>0.02</v>
      </c>
      <c r="CD85">
        <v>0</v>
      </c>
      <c r="CE85">
        <v>0</v>
      </c>
      <c r="CF85">
        <v>-4.7308031363781033E-2</v>
      </c>
      <c r="CG85">
        <v>-2.3158479955268874E-2</v>
      </c>
      <c r="CH85">
        <v>4.6863654561679624E-4</v>
      </c>
      <c r="CI85">
        <v>-3.672084523621777E-3</v>
      </c>
      <c r="CJ85">
        <v>3.5923862472797552E-3</v>
      </c>
      <c r="CK85">
        <v>-8.9280468009711456E-3</v>
      </c>
      <c r="CL85">
        <v>-2.627293717684509E-2</v>
      </c>
      <c r="CM85">
        <v>-1.6064325046781569E-2</v>
      </c>
      <c r="CN85">
        <v>0</v>
      </c>
      <c r="CO85">
        <v>0.01</v>
      </c>
      <c r="CP85">
        <v>0</v>
      </c>
      <c r="CQ85">
        <v>0.03</v>
      </c>
      <c r="CR85">
        <v>0.01</v>
      </c>
      <c r="CS85">
        <v>55.2</v>
      </c>
      <c r="CT85">
        <v>-0.2</v>
      </c>
      <c r="CU85">
        <v>-0.4</v>
      </c>
      <c r="CV85">
        <v>-0.3</v>
      </c>
      <c r="CW85">
        <v>-0.3</v>
      </c>
      <c r="CX85">
        <v>1.4</v>
      </c>
      <c r="CY85">
        <v>-0.6</v>
      </c>
      <c r="CZ85">
        <v>-8.0000000000000004E-4</v>
      </c>
      <c r="DA85">
        <v>-4.3E-3</v>
      </c>
      <c r="DB85">
        <v>1.329E-2</v>
      </c>
    </row>
    <row r="86" spans="1:106" x14ac:dyDescent="0.25">
      <c r="A86">
        <v>7.2786411111405158E-3</v>
      </c>
      <c r="B86">
        <v>6.035809924867408E-3</v>
      </c>
      <c r="C86">
        <v>2.5731002219524512E-3</v>
      </c>
      <c r="D86">
        <v>-7.2057528032676288E-4</v>
      </c>
      <c r="E86">
        <v>3.3854873827348086E-2</v>
      </c>
      <c r="F86">
        <v>5.4077546467947712E-3</v>
      </c>
      <c r="G86">
        <v>-5.7970874913415571E-4</v>
      </c>
      <c r="H86">
        <v>2.1253477884979333E-3</v>
      </c>
      <c r="I86">
        <v>3.6581367869770176E-3</v>
      </c>
      <c r="J86">
        <v>4.2864647035495196E-2</v>
      </c>
      <c r="K86">
        <v>7.7008166812975176E-3</v>
      </c>
      <c r="L86">
        <v>2.4924736249953838E-3</v>
      </c>
      <c r="M86">
        <v>-1.8153218344853173E-2</v>
      </c>
      <c r="N86">
        <v>1.8269709582124261E-2</v>
      </c>
      <c r="O86">
        <v>3.840070833791831E-2</v>
      </c>
      <c r="P86">
        <v>0.12992542248210892</v>
      </c>
      <c r="Q86">
        <v>0.21658615076805088</v>
      </c>
      <c r="R86">
        <v>-1.1001211061973493E-2</v>
      </c>
      <c r="S86">
        <v>6.7189444487801175E-2</v>
      </c>
      <c r="T86">
        <v>2.7167837349910684E-3</v>
      </c>
      <c r="U86">
        <v>-1.9802627296179764E-2</v>
      </c>
      <c r="V86">
        <v>4.9761509559063555E-2</v>
      </c>
      <c r="W86">
        <v>-2.0619287202735759E-2</v>
      </c>
      <c r="X86">
        <v>1.7673053200848443E-3</v>
      </c>
      <c r="Y86">
        <v>6.7735383036904295E-4</v>
      </c>
      <c r="Z86">
        <v>-1.0674588533632345E-3</v>
      </c>
      <c r="AA86">
        <v>-3.5002112342219505E-4</v>
      </c>
      <c r="AB86">
        <v>-4.3899832712437359E-3</v>
      </c>
      <c r="AC86">
        <v>-1.3577175324837043E-3</v>
      </c>
      <c r="AD86">
        <v>6.0055333189055204E-3</v>
      </c>
      <c r="AE86">
        <v>-1.7425746983796842E-3</v>
      </c>
      <c r="AF86">
        <v>3.2154368539742961E-3</v>
      </c>
      <c r="AG86">
        <v>-3.6432814101491573E-2</v>
      </c>
      <c r="AH86">
        <v>-3.2931239172242499E-2</v>
      </c>
      <c r="AI86">
        <v>-9.0234930413526371E-3</v>
      </c>
      <c r="AJ86">
        <v>-5.3694934307188191E-2</v>
      </c>
      <c r="AK86">
        <v>2.1032322605741172E-2</v>
      </c>
      <c r="AL86">
        <v>9.9999999999997868E-3</v>
      </c>
      <c r="AM86">
        <v>-6.9067862132548563E-3</v>
      </c>
      <c r="AN86">
        <v>7.2343947770442951E-3</v>
      </c>
      <c r="AO86">
        <v>6.2335088601808142E-3</v>
      </c>
      <c r="AP86">
        <v>5.4817790626771057E-3</v>
      </c>
      <c r="AQ86">
        <v>9.7008827661149155E-4</v>
      </c>
      <c r="AR86">
        <v>6.7910582841754774E-3</v>
      </c>
      <c r="AS86">
        <v>-4.9249694466269034E-4</v>
      </c>
      <c r="AT86">
        <v>6.596329986553684E-3</v>
      </c>
      <c r="AU86">
        <v>5.9543329954149016E-2</v>
      </c>
      <c r="AV86">
        <v>1.0781357336551167E-3</v>
      </c>
      <c r="AW86">
        <v>-1.6162336941052402E-3</v>
      </c>
      <c r="AX86">
        <v>1.3240320809337902E-3</v>
      </c>
      <c r="AY86">
        <v>-1.8357015002017363E-3</v>
      </c>
      <c r="AZ86">
        <v>1.1306363047520307E-2</v>
      </c>
      <c r="BA86">
        <v>1.621767871619717E-3</v>
      </c>
      <c r="BB86">
        <v>-1.5475886503777403E-3</v>
      </c>
      <c r="BC86">
        <v>-2.1053409197832273E-2</v>
      </c>
      <c r="BD86">
        <v>-3.4430162762392413E-2</v>
      </c>
      <c r="BE86">
        <v>0.16126814759612262</v>
      </c>
      <c r="BF86">
        <v>-0.16284042122213194</v>
      </c>
      <c r="BG86">
        <v>5.7299622871912703E-2</v>
      </c>
      <c r="BH86">
        <v>2.0061728217436681E-2</v>
      </c>
      <c r="BI86">
        <v>0</v>
      </c>
      <c r="BJ86">
        <v>-5.091859571431101E-3</v>
      </c>
      <c r="BK86">
        <v>70.350000000000364</v>
      </c>
      <c r="BL86">
        <v>1.2607684524979845E-2</v>
      </c>
      <c r="BM86">
        <v>-1.9954237395776175E-3</v>
      </c>
      <c r="BN86">
        <v>1.853836102828943E-2</v>
      </c>
      <c r="BO86">
        <v>5.8882461265152841E-4</v>
      </c>
      <c r="BP86">
        <v>5.725830275843613E-3</v>
      </c>
      <c r="BQ86">
        <v>5.8003730231659389E-3</v>
      </c>
      <c r="BR86">
        <v>1.0334884683532941E-2</v>
      </c>
      <c r="BS86">
        <v>5.8003730231659389E-3</v>
      </c>
      <c r="BT86">
        <v>2.03026840610665E-3</v>
      </c>
      <c r="BU86">
        <v>6.9038118867306153E-3</v>
      </c>
      <c r="BV86">
        <v>9.6444245255220551E-3</v>
      </c>
      <c r="BW86">
        <v>-9.7592902120915426E-3</v>
      </c>
      <c r="BX86">
        <v>-1.0000000000000009E-2</v>
      </c>
      <c r="BY86">
        <v>6.638603805393295E-2</v>
      </c>
      <c r="BZ86">
        <v>0.01</v>
      </c>
      <c r="CA86">
        <v>-4.9999999999999822E-2</v>
      </c>
      <c r="CB86">
        <v>-7.0000000000000284E-2</v>
      </c>
      <c r="CC86">
        <v>0.01</v>
      </c>
      <c r="CD86">
        <v>0</v>
      </c>
      <c r="CE86">
        <v>-0.01</v>
      </c>
      <c r="CF86">
        <v>-2.9057065817532646E-3</v>
      </c>
      <c r="CG86">
        <v>-7.2885355192120471E-3</v>
      </c>
      <c r="CH86">
        <v>-5.7772940732396805E-3</v>
      </c>
      <c r="CI86">
        <v>8.6786396362272811E-3</v>
      </c>
      <c r="CJ86">
        <v>4.5763226197649054E-2</v>
      </c>
      <c r="CK86">
        <v>1.1062893484687919E-2</v>
      </c>
      <c r="CL86">
        <v>4.5605370251622368E-2</v>
      </c>
      <c r="CM86">
        <v>4.9137486235668604E-3</v>
      </c>
      <c r="CN86">
        <v>-0.02</v>
      </c>
      <c r="CO86">
        <v>0.09</v>
      </c>
      <c r="CP86">
        <v>-0.04</v>
      </c>
      <c r="CQ86">
        <v>0.19</v>
      </c>
      <c r="CR86">
        <v>0.1</v>
      </c>
      <c r="CS86">
        <v>58.4</v>
      </c>
      <c r="CT86">
        <v>1.5</v>
      </c>
      <c r="CU86">
        <v>-0.4</v>
      </c>
      <c r="CV86">
        <v>-0.5</v>
      </c>
      <c r="CW86">
        <v>-0.1</v>
      </c>
      <c r="CX86">
        <v>-0.6</v>
      </c>
      <c r="CY86">
        <v>-0.7</v>
      </c>
      <c r="CZ86">
        <v>-3.5000000000000001E-3</v>
      </c>
      <c r="DA86">
        <v>1.12E-2</v>
      </c>
      <c r="DB86">
        <v>7.9799999999999992E-3</v>
      </c>
    </row>
    <row r="87" spans="1:106" x14ac:dyDescent="0.25">
      <c r="A87">
        <v>-2.6863667052090534E-4</v>
      </c>
      <c r="B87">
        <v>8.8783717714591148E-4</v>
      </c>
      <c r="C87">
        <v>1.7300833608837607E-3</v>
      </c>
      <c r="D87">
        <v>4.9819582809114138E-3</v>
      </c>
      <c r="E87">
        <v>1.4137102957413106E-2</v>
      </c>
      <c r="F87">
        <v>1.7836541729723265E-3</v>
      </c>
      <c r="G87">
        <v>2.2804959968194538E-3</v>
      </c>
      <c r="H87">
        <v>-5.1479727477214965E-3</v>
      </c>
      <c r="I87">
        <v>5.9409782993347093E-3</v>
      </c>
      <c r="J87">
        <v>4.3371768683087453E-2</v>
      </c>
      <c r="K87">
        <v>-6.4670860632256577E-3</v>
      </c>
      <c r="L87">
        <v>6.5973524900897473E-5</v>
      </c>
      <c r="M87">
        <v>4.3580793903439385E-2</v>
      </c>
      <c r="N87">
        <v>2.9771408296805468E-2</v>
      </c>
      <c r="O87">
        <v>-0.35763662269854546</v>
      </c>
      <c r="P87">
        <v>-9.6460266187562205E-2</v>
      </c>
      <c r="Q87">
        <v>-0.11712535723741269</v>
      </c>
      <c r="R87">
        <v>7.3554721793828826E-2</v>
      </c>
      <c r="S87">
        <v>-6.333587517181094E-2</v>
      </c>
      <c r="T87">
        <v>4.1532010386351459E-3</v>
      </c>
      <c r="U87">
        <v>-0.13543797089510434</v>
      </c>
      <c r="V87">
        <v>-8.085209662909465E-2</v>
      </c>
      <c r="W87">
        <v>-4.2559614418796077E-2</v>
      </c>
      <c r="X87">
        <v>4.5511346264568431E-3</v>
      </c>
      <c r="Y87">
        <v>-4.5151823771938382E-4</v>
      </c>
      <c r="Z87">
        <v>5.1066596592619362E-4</v>
      </c>
      <c r="AA87">
        <v>1.3828903002988113E-4</v>
      </c>
      <c r="AB87">
        <v>-2.2022398329717419E-3</v>
      </c>
      <c r="AC87">
        <v>7.5061880535720604E-4</v>
      </c>
      <c r="AD87">
        <v>-1.9246389210316295E-2</v>
      </c>
      <c r="AE87">
        <v>-1.5856655864610048E-4</v>
      </c>
      <c r="AF87">
        <v>-1.606426048273768E-3</v>
      </c>
      <c r="AG87">
        <v>-2.6606581476601221E-2</v>
      </c>
      <c r="AH87">
        <v>-2.175750613780103E-2</v>
      </c>
      <c r="AI87">
        <v>-1.5915455305899329E-2</v>
      </c>
      <c r="AJ87">
        <v>1.4742281737204266E-2</v>
      </c>
      <c r="AK87">
        <v>4.9309166752503408E-2</v>
      </c>
      <c r="AL87">
        <v>-3.0000000000000249E-2</v>
      </c>
      <c r="AM87">
        <v>-1.5233452691504334E-4</v>
      </c>
      <c r="AN87">
        <v>-5.2012801358670091E-2</v>
      </c>
      <c r="AO87">
        <v>3.5978657560639338E-2</v>
      </c>
      <c r="AP87">
        <v>-3.1064917129697278E-3</v>
      </c>
      <c r="AQ87">
        <v>5.2955592668979534E-4</v>
      </c>
      <c r="AR87">
        <v>4.1998791904731547E-3</v>
      </c>
      <c r="AS87">
        <v>1.5633136177317652E-4</v>
      </c>
      <c r="AT87">
        <v>3.3036039295772923E-3</v>
      </c>
      <c r="AU87">
        <v>2.8111138627970433E-2</v>
      </c>
      <c r="AV87">
        <v>-2.416092608736875E-5</v>
      </c>
      <c r="AW87">
        <v>1.610449552485349E-3</v>
      </c>
      <c r="AX87">
        <v>1.9711530145576361E-3</v>
      </c>
      <c r="AY87">
        <v>9.128222023742083E-4</v>
      </c>
      <c r="AZ87">
        <v>6.9984747710156725E-3</v>
      </c>
      <c r="BA87">
        <v>2.1583702839178542E-3</v>
      </c>
      <c r="BB87">
        <v>1.0303967938964931E-3</v>
      </c>
      <c r="BC87">
        <v>1.4084739881739416E-2</v>
      </c>
      <c r="BD87">
        <v>2.3515126628512739E-2</v>
      </c>
      <c r="BE87">
        <v>-0.21256144198367277</v>
      </c>
      <c r="BF87">
        <v>0.15185129964653665</v>
      </c>
      <c r="BG87">
        <v>-1.2560551608014059E-2</v>
      </c>
      <c r="BH87">
        <v>2.1359205845446816E-2</v>
      </c>
      <c r="BI87">
        <v>-0.19999999999998863</v>
      </c>
      <c r="BJ87">
        <v>2.2435149174791391E-2</v>
      </c>
      <c r="BK87">
        <v>10.384000000000015</v>
      </c>
      <c r="BL87">
        <v>-1.0036015541752263E-3</v>
      </c>
      <c r="BM87">
        <v>7.3803106935406149E-3</v>
      </c>
      <c r="BN87">
        <v>-3.1989092267723507E-3</v>
      </c>
      <c r="BO87">
        <v>-4.1819761083221607E-3</v>
      </c>
      <c r="BP87">
        <v>8.4370130341060445E-4</v>
      </c>
      <c r="BQ87">
        <v>6.609808546658158E-4</v>
      </c>
      <c r="BR87">
        <v>-2.2040681310091514E-3</v>
      </c>
      <c r="BS87">
        <v>6.609808546658158E-4</v>
      </c>
      <c r="BT87">
        <v>5.3698543366369478E-3</v>
      </c>
      <c r="BU87">
        <v>2.5960809390068285E-2</v>
      </c>
      <c r="BV87">
        <v>-1.5723322154457264E-3</v>
      </c>
      <c r="BW87">
        <v>-5.3782363655674459E-4</v>
      </c>
      <c r="BX87">
        <v>0</v>
      </c>
      <c r="BY87">
        <v>3.2614303500331232E-3</v>
      </c>
      <c r="BZ87">
        <v>0.02</v>
      </c>
      <c r="CA87">
        <v>-3.0000000000000249E-2</v>
      </c>
      <c r="CB87">
        <v>-6.0000000000000497E-2</v>
      </c>
      <c r="CC87">
        <v>0</v>
      </c>
      <c r="CD87">
        <v>0</v>
      </c>
      <c r="CE87">
        <v>-0.02</v>
      </c>
      <c r="CF87">
        <v>-1.3278176604289982E-2</v>
      </c>
      <c r="CG87">
        <v>-1.7304661247104391E-2</v>
      </c>
      <c r="CH87">
        <v>4.8059388493584265E-3</v>
      </c>
      <c r="CI87">
        <v>7.8866240933903597E-3</v>
      </c>
      <c r="CJ87">
        <v>-1.7339039769415976E-2</v>
      </c>
      <c r="CK87">
        <v>8.6852898502840503E-3</v>
      </c>
      <c r="CL87">
        <v>-7.2099431483616527E-3</v>
      </c>
      <c r="CM87">
        <v>7.1060630619852461E-3</v>
      </c>
      <c r="CN87">
        <v>0</v>
      </c>
      <c r="CO87">
        <v>-0.03</v>
      </c>
      <c r="CP87">
        <v>-0.06</v>
      </c>
      <c r="CQ87">
        <v>-0.01</v>
      </c>
      <c r="CR87">
        <v>-0.02</v>
      </c>
      <c r="CS87">
        <v>60.1</v>
      </c>
      <c r="CT87">
        <v>-1.3</v>
      </c>
      <c r="CU87">
        <v>1.4</v>
      </c>
      <c r="CV87">
        <v>-0.5</v>
      </c>
      <c r="CW87">
        <v>0.1</v>
      </c>
      <c r="CX87">
        <v>0.3</v>
      </c>
      <c r="CY87">
        <v>-0.3</v>
      </c>
      <c r="CZ87">
        <v>-5.9999999999999995E-4</v>
      </c>
      <c r="DA87">
        <v>-3.8999999999999998E-3</v>
      </c>
      <c r="DB87">
        <v>7.0099999999999997E-3</v>
      </c>
    </row>
    <row r="88" spans="1:106" x14ac:dyDescent="0.25">
      <c r="A88">
        <v>-3.5987219028648099E-3</v>
      </c>
      <c r="B88">
        <v>-2.3414217948438676E-3</v>
      </c>
      <c r="C88">
        <v>8.6842990388369401E-4</v>
      </c>
      <c r="D88">
        <v>-1.4245016653848808E-3</v>
      </c>
      <c r="E88">
        <v>9.4007824687706965E-2</v>
      </c>
      <c r="F88">
        <v>4.1278021495800843E-3</v>
      </c>
      <c r="G88">
        <v>6.2826289455504281E-3</v>
      </c>
      <c r="H88">
        <v>-3.2292589719897791E-3</v>
      </c>
      <c r="I88">
        <v>-1.7311063723710163E-2</v>
      </c>
      <c r="J88">
        <v>-0.13403199026839374</v>
      </c>
      <c r="K88">
        <v>5.366128325157149E-4</v>
      </c>
      <c r="L88">
        <v>8.2410477146410699E-5</v>
      </c>
      <c r="M88">
        <v>3.4601025131081542E-2</v>
      </c>
      <c r="N88">
        <v>4.380820051415979E-2</v>
      </c>
      <c r="O88">
        <v>0.18275112710712804</v>
      </c>
      <c r="P88">
        <v>-0.14994014729091454</v>
      </c>
      <c r="Q88">
        <v>-0.13268644115895878</v>
      </c>
      <c r="R88">
        <v>-6.6939482675109296E-2</v>
      </c>
      <c r="S88">
        <v>-1.3552966404703604E-2</v>
      </c>
      <c r="T88">
        <v>-4.0390643290724171E-3</v>
      </c>
      <c r="U88">
        <v>0.25470139172192185</v>
      </c>
      <c r="V88">
        <v>2.0834086902841609E-2</v>
      </c>
      <c r="W88">
        <v>0</v>
      </c>
      <c r="X88">
        <v>3.0713004032971725E-3</v>
      </c>
      <c r="Y88">
        <v>5.6436594985243005E-4</v>
      </c>
      <c r="Z88">
        <v>-3.7136756531097603E-4</v>
      </c>
      <c r="AA88">
        <v>4.1871031383244883E-4</v>
      </c>
      <c r="AB88">
        <v>-2.7596374794409684E-3</v>
      </c>
      <c r="AC88">
        <v>5.1163928131892078E-4</v>
      </c>
      <c r="AD88">
        <v>1.7207735646051603E-2</v>
      </c>
      <c r="AE88">
        <v>3.6801846011798034E-3</v>
      </c>
      <c r="AF88">
        <v>1.606426048273768E-3</v>
      </c>
      <c r="AG88">
        <v>-1.0853044750016139E-2</v>
      </c>
      <c r="AH88">
        <v>-3.5658836069835331E-2</v>
      </c>
      <c r="AI88">
        <v>-5.943536579131603E-4</v>
      </c>
      <c r="AJ88">
        <v>1.2465535376560588E-2</v>
      </c>
      <c r="AK88">
        <v>7.0124306644423484E-2</v>
      </c>
      <c r="AL88">
        <v>-0.11999999999999922</v>
      </c>
      <c r="AM88">
        <v>-1.3033995760024175E-2</v>
      </c>
      <c r="AN88">
        <v>-2.0133299695404699E-2</v>
      </c>
      <c r="AO88">
        <v>4.1324266168448198E-2</v>
      </c>
      <c r="AP88">
        <v>3.573129675325859E-3</v>
      </c>
      <c r="AQ88">
        <v>3.0728777662947238E-3</v>
      </c>
      <c r="AR88">
        <v>2.1830542668288544E-3</v>
      </c>
      <c r="AS88">
        <v>1.4664617726172224E-3</v>
      </c>
      <c r="AT88">
        <v>2.6155189096179754E-3</v>
      </c>
      <c r="AU88">
        <v>3.8295419561173105E-2</v>
      </c>
      <c r="AV88">
        <v>-5.4469319272305583E-3</v>
      </c>
      <c r="AW88">
        <v>5.3058367173797194E-4</v>
      </c>
      <c r="AX88">
        <v>-2.6577346646696753E-3</v>
      </c>
      <c r="AY88">
        <v>1.3630955000012435E-3</v>
      </c>
      <c r="AZ88">
        <v>1.1951021104556148E-2</v>
      </c>
      <c r="BA88">
        <v>1.6043385908890428E-3</v>
      </c>
      <c r="BB88">
        <v>1.0272171007832398E-3</v>
      </c>
      <c r="BC88">
        <v>-4.0875969323170835E-3</v>
      </c>
      <c r="BD88">
        <v>-6.4767065779891553E-3</v>
      </c>
      <c r="BE88">
        <v>0.20186615286692522</v>
      </c>
      <c r="BF88">
        <v>-0.12332321603199858</v>
      </c>
      <c r="BG88">
        <v>-7.3621945412684298E-2</v>
      </c>
      <c r="BH88">
        <v>6.73970537691293E-3</v>
      </c>
      <c r="BI88">
        <v>0.19999999999998863</v>
      </c>
      <c r="BJ88">
        <v>-2.7938245142220097E-2</v>
      </c>
      <c r="BK88">
        <v>-27.365000000001601</v>
      </c>
      <c r="BL88">
        <v>1.1464520334262929E-2</v>
      </c>
      <c r="BM88">
        <v>1.0793348449368523E-2</v>
      </c>
      <c r="BN88">
        <v>3.4142274315911436E-3</v>
      </c>
      <c r="BO88">
        <v>-4.6716738415950587E-3</v>
      </c>
      <c r="BP88">
        <v>1.9542913109553695E-3</v>
      </c>
      <c r="BQ88">
        <v>1.3645170487102121E-3</v>
      </c>
      <c r="BR88">
        <v>2.826020629846937E-4</v>
      </c>
      <c r="BS88">
        <v>1.3645170487102121E-3</v>
      </c>
      <c r="BT88">
        <v>-9.6404431147245617E-4</v>
      </c>
      <c r="BU88">
        <v>4.1655175701447611E-2</v>
      </c>
      <c r="BV88">
        <v>2.7853454702642111E-3</v>
      </c>
      <c r="BW88">
        <v>1.4145745629692286E-3</v>
      </c>
      <c r="BX88">
        <v>0</v>
      </c>
      <c r="BY88">
        <v>9.0974102584429062E-3</v>
      </c>
      <c r="BZ88">
        <v>0.06</v>
      </c>
      <c r="CA88">
        <v>-8.0000000000000071E-2</v>
      </c>
      <c r="CB88">
        <v>-0.15999999999999925</v>
      </c>
      <c r="CC88">
        <v>-0.05</v>
      </c>
      <c r="CD88">
        <v>0</v>
      </c>
      <c r="CE88">
        <v>0.02</v>
      </c>
      <c r="CF88">
        <v>-1.3730659040775528E-2</v>
      </c>
      <c r="CG88">
        <v>-1.43681914946443E-2</v>
      </c>
      <c r="CH88">
        <v>5.4073976983559646E-4</v>
      </c>
      <c r="CI88">
        <v>-1.0242190178786359E-2</v>
      </c>
      <c r="CJ88">
        <v>-1.9048789416974188E-2</v>
      </c>
      <c r="CK88">
        <v>-2.4418245106527792E-3</v>
      </c>
      <c r="CL88">
        <v>-1.007169463933355E-2</v>
      </c>
      <c r="CM88">
        <v>5.4480501078950638E-3</v>
      </c>
      <c r="CN88">
        <v>-0.01</v>
      </c>
      <c r="CO88">
        <v>-7.0000000000000007E-2</v>
      </c>
      <c r="CP88">
        <v>-0.1</v>
      </c>
      <c r="CQ88">
        <v>-0.17</v>
      </c>
      <c r="CR88">
        <v>-0.15</v>
      </c>
      <c r="CS88">
        <v>60.8</v>
      </c>
      <c r="CT88">
        <v>0.3</v>
      </c>
      <c r="CU88">
        <v>-0.3</v>
      </c>
      <c r="CV88">
        <v>-1.7</v>
      </c>
      <c r="CW88">
        <v>-0.4</v>
      </c>
      <c r="CX88">
        <v>2.1</v>
      </c>
      <c r="CY88">
        <v>-2.1</v>
      </c>
      <c r="CZ88">
        <v>7.7000000000000002E-3</v>
      </c>
      <c r="DA88">
        <v>2E-3</v>
      </c>
      <c r="DB88">
        <v>1.235E-2</v>
      </c>
    </row>
    <row r="89" spans="1:106" x14ac:dyDescent="0.25">
      <c r="A89">
        <v>1.5977471798755971E-4</v>
      </c>
      <c r="B89">
        <v>1.2508379037683426E-3</v>
      </c>
      <c r="C89">
        <v>1.7414019384869306E-3</v>
      </c>
      <c r="D89">
        <v>4.2613700849685188E-3</v>
      </c>
      <c r="E89">
        <v>-2.1677168700112937E-2</v>
      </c>
      <c r="F89">
        <v>-5.3713552232235173E-3</v>
      </c>
      <c r="G89">
        <v>1.1062340636289747E-3</v>
      </c>
      <c r="H89">
        <v>3.5922596986122102E-3</v>
      </c>
      <c r="I89">
        <v>2.707755120988864E-3</v>
      </c>
      <c r="J89">
        <v>8.3280036445012584E-2</v>
      </c>
      <c r="K89">
        <v>1.1270569862515956E-2</v>
      </c>
      <c r="L89">
        <v>5.6756201321590538E-3</v>
      </c>
      <c r="M89">
        <v>-6.9349704948686863E-2</v>
      </c>
      <c r="N89">
        <v>-0.10528260854584026</v>
      </c>
      <c r="O89">
        <v>0.45912857251149219</v>
      </c>
      <c r="P89">
        <v>-1.4815085785141235E-2</v>
      </c>
      <c r="Q89">
        <v>0.15028220304933804</v>
      </c>
      <c r="R89">
        <v>-4.9559690948460577E-2</v>
      </c>
      <c r="S89">
        <v>-8.1180456678836777E-2</v>
      </c>
      <c r="T89">
        <v>2.5252317253379175E-3</v>
      </c>
      <c r="U89">
        <v>-1.7910926566529817E-2</v>
      </c>
      <c r="V89">
        <v>-2.0834086902841609E-2</v>
      </c>
      <c r="W89">
        <v>-2.1978906718775004E-2</v>
      </c>
      <c r="X89">
        <v>-1.4613476223299671E-3</v>
      </c>
      <c r="Y89">
        <v>4.5126354556401793E-4</v>
      </c>
      <c r="Z89">
        <v>5.5699964306832328E-4</v>
      </c>
      <c r="AA89">
        <v>-7.0520169533239141E-5</v>
      </c>
      <c r="AB89">
        <v>-2.7672741577813298E-3</v>
      </c>
      <c r="AC89">
        <v>-9.5681656689983186E-4</v>
      </c>
      <c r="AD89">
        <v>-1.2196024284172324E-2</v>
      </c>
      <c r="AE89">
        <v>3.5542918447895033E-4</v>
      </c>
      <c r="AF89">
        <v>0</v>
      </c>
      <c r="AG89">
        <v>2.5835145374330182E-2</v>
      </c>
      <c r="AH89">
        <v>2.7889424671002416E-2</v>
      </c>
      <c r="AI89">
        <v>-3.5091319811270338E-2</v>
      </c>
      <c r="AJ89">
        <v>-4.2888822675917204E-2</v>
      </c>
      <c r="AK89">
        <v>5.2631700442749008E-3</v>
      </c>
      <c r="AL89">
        <v>-7.0000000000000284E-2</v>
      </c>
      <c r="AM89">
        <v>2.5975486403260639E-2</v>
      </c>
      <c r="AN89">
        <v>4.5895648016797963E-3</v>
      </c>
      <c r="AO89">
        <v>2.2639615129342761E-2</v>
      </c>
      <c r="AP89">
        <v>-3.2649683814032215E-3</v>
      </c>
      <c r="AQ89">
        <v>-5.0980020923319103E-4</v>
      </c>
      <c r="AR89">
        <v>-3.5995494951013285E-3</v>
      </c>
      <c r="AS89">
        <v>-1.5060809079630033E-3</v>
      </c>
      <c r="AT89">
        <v>-1.9924162230235964E-3</v>
      </c>
      <c r="AU89">
        <v>-4.5472952438942116E-2</v>
      </c>
      <c r="AV89">
        <v>2.7163590642125257E-3</v>
      </c>
      <c r="AW89">
        <v>-1.6092933914997332E-3</v>
      </c>
      <c r="AX89">
        <v>1.960924596325242E-3</v>
      </c>
      <c r="AY89">
        <v>-1.3722404322127346E-3</v>
      </c>
      <c r="AZ89">
        <v>-9.5164579375790481E-3</v>
      </c>
      <c r="BA89">
        <v>-2.1586226199197256E-3</v>
      </c>
      <c r="BB89">
        <v>-5.1717713306942414E-4</v>
      </c>
      <c r="BC89">
        <v>5.2524194286096559E-3</v>
      </c>
      <c r="BD89">
        <v>1.6113787266377244E-2</v>
      </c>
      <c r="BE89">
        <v>-6.6691374498672573E-2</v>
      </c>
      <c r="BF89">
        <v>-1.5748356968138921E-2</v>
      </c>
      <c r="BG89">
        <v>-3.4605529177476058E-2</v>
      </c>
      <c r="BH89">
        <v>5.0251362026729751E-3</v>
      </c>
      <c r="BI89">
        <v>-9.9999999999994316E-2</v>
      </c>
      <c r="BJ89">
        <v>2.6510800810257251E-2</v>
      </c>
      <c r="BK89">
        <v>14.611000000000786</v>
      </c>
      <c r="BL89">
        <v>-2.2563887750930434E-3</v>
      </c>
      <c r="BM89">
        <v>1.0723898010436272E-3</v>
      </c>
      <c r="BN89">
        <v>1.3695050528287567E-2</v>
      </c>
      <c r="BO89">
        <v>8.422960317965078E-3</v>
      </c>
      <c r="BP89">
        <v>4.8936209590744184E-3</v>
      </c>
      <c r="BQ89">
        <v>7.7878100246149273E-3</v>
      </c>
      <c r="BR89">
        <v>7.3427009447568636E-3</v>
      </c>
      <c r="BS89">
        <v>7.7878100246149273E-3</v>
      </c>
      <c r="BT89">
        <v>5.1170763232049055E-3</v>
      </c>
      <c r="BU89">
        <v>1.0021484975377248E-2</v>
      </c>
      <c r="BV89">
        <v>7.5293458808172176E-3</v>
      </c>
      <c r="BW89">
        <v>-8.9259275571365038E-3</v>
      </c>
      <c r="BX89">
        <v>0</v>
      </c>
      <c r="BY89">
        <v>-2.1605637546890932E-2</v>
      </c>
      <c r="BZ89">
        <v>0.02</v>
      </c>
      <c r="CA89">
        <v>-4.0000000000000036E-2</v>
      </c>
      <c r="CB89">
        <v>-0.17000000000000082</v>
      </c>
      <c r="CC89">
        <v>-0.01</v>
      </c>
      <c r="CD89">
        <v>0</v>
      </c>
      <c r="CE89">
        <v>0.01</v>
      </c>
      <c r="CF89">
        <v>4.1262846347622784E-3</v>
      </c>
      <c r="CG89">
        <v>7.0760293455585099E-3</v>
      </c>
      <c r="CH89">
        <v>-2.3520611998542051E-3</v>
      </c>
      <c r="CI89">
        <v>6.074368696071808E-3</v>
      </c>
      <c r="CJ89">
        <v>-1.1554725573721392E-2</v>
      </c>
      <c r="CK89">
        <v>-4.0734551116727857E-4</v>
      </c>
      <c r="CL89">
        <v>1.3641185848438653E-2</v>
      </c>
      <c r="CM89">
        <v>4.7181610880677738E-3</v>
      </c>
      <c r="CN89">
        <v>0.03</v>
      </c>
      <c r="CO89">
        <v>0</v>
      </c>
      <c r="CP89">
        <v>-7.0000000000000007E-2</v>
      </c>
      <c r="CQ89">
        <v>-0.02</v>
      </c>
      <c r="CR89">
        <v>-0.05</v>
      </c>
      <c r="CS89">
        <v>59.9</v>
      </c>
      <c r="CT89">
        <v>0.4</v>
      </c>
      <c r="CU89">
        <v>0.2</v>
      </c>
      <c r="CV89">
        <v>-0.3</v>
      </c>
      <c r="CW89">
        <v>0.7</v>
      </c>
      <c r="CX89">
        <v>-0.9</v>
      </c>
      <c r="CY89">
        <v>0.4</v>
      </c>
      <c r="CZ89">
        <v>-6.7000000000000002E-3</v>
      </c>
      <c r="DA89">
        <v>8.5000000000000006E-3</v>
      </c>
      <c r="DB89">
        <v>1.0540000000000001E-2</v>
      </c>
    </row>
    <row r="90" spans="1:106" x14ac:dyDescent="0.25">
      <c r="A90">
        <v>3.7672710942846521E-3</v>
      </c>
      <c r="B90">
        <v>3.6466614604346859E-3</v>
      </c>
      <c r="C90">
        <v>-1.7414019384869306E-3</v>
      </c>
      <c r="D90">
        <v>-9.2347373520258458E-3</v>
      </c>
      <c r="E90">
        <v>4.0069813231280449E-3</v>
      </c>
      <c r="F90">
        <v>-6.0023239071593792E-4</v>
      </c>
      <c r="G90">
        <v>-1.1642468922152815E-3</v>
      </c>
      <c r="H90">
        <v>2.3958235566663433E-3</v>
      </c>
      <c r="I90">
        <v>1.6466962674916985E-3</v>
      </c>
      <c r="J90">
        <v>4.8735199899899051E-2</v>
      </c>
      <c r="K90">
        <v>-6.9009725705155844E-3</v>
      </c>
      <c r="L90">
        <v>-4.4322170698052332E-6</v>
      </c>
      <c r="M90">
        <v>2.2479696122488235E-2</v>
      </c>
      <c r="N90">
        <v>3.645882516659027E-2</v>
      </c>
      <c r="O90">
        <v>0.121619338333808</v>
      </c>
      <c r="P90">
        <v>0.12340567325736007</v>
      </c>
      <c r="Q90">
        <v>-1.7595761890379258E-2</v>
      </c>
      <c r="R90">
        <v>5.722256369402956E-2</v>
      </c>
      <c r="S90">
        <v>0.11942603567391163</v>
      </c>
      <c r="T90">
        <v>-1.5599806851422926E-3</v>
      </c>
      <c r="U90">
        <v>-0.12155520157780719</v>
      </c>
      <c r="V90">
        <v>3.1090587070031095E-2</v>
      </c>
      <c r="W90">
        <v>4.3485111939738808E-2</v>
      </c>
      <c r="X90">
        <v>7.1402853454500814E-3</v>
      </c>
      <c r="Y90">
        <v>9.0191663385574827E-4</v>
      </c>
      <c r="Z90">
        <v>1.7617882066378598E-3</v>
      </c>
      <c r="AA90">
        <v>1.330171928481505E-3</v>
      </c>
      <c r="AB90">
        <v>0</v>
      </c>
      <c r="AC90">
        <v>1.9459523261797784E-3</v>
      </c>
      <c r="AD90">
        <v>7.1631774735703146E-3</v>
      </c>
      <c r="AE90">
        <v>2.8388947384243579E-3</v>
      </c>
      <c r="AF90">
        <v>-1.606426048273768E-3</v>
      </c>
      <c r="AG90">
        <v>-5.4447160484572876E-2</v>
      </c>
      <c r="AH90">
        <v>-8.2135528231574995E-4</v>
      </c>
      <c r="AI90">
        <v>2.011649670494009E-2</v>
      </c>
      <c r="AJ90">
        <v>-4.4811022499253284E-2</v>
      </c>
      <c r="AK90">
        <v>4.9498158285172345E-2</v>
      </c>
      <c r="AL90">
        <v>-0.25</v>
      </c>
      <c r="AM90">
        <v>-9.7799518797681007E-4</v>
      </c>
      <c r="AN90">
        <v>2.6164974744115832E-2</v>
      </c>
      <c r="AO90">
        <v>-2.2310992057045786E-2</v>
      </c>
      <c r="AP90">
        <v>2.935032690830397E-3</v>
      </c>
      <c r="AQ90">
        <v>-6.4060272376931238E-4</v>
      </c>
      <c r="AR90">
        <v>-8.1810284819461287E-4</v>
      </c>
      <c r="AS90">
        <v>-6.7019718528094074E-4</v>
      </c>
      <c r="AT90">
        <v>-2.621223402041295E-3</v>
      </c>
      <c r="AU90">
        <v>-1.5915887562532482E-2</v>
      </c>
      <c r="AV90">
        <v>-4.7105360865273838E-6</v>
      </c>
      <c r="AW90">
        <v>2.1321914938914333E-3</v>
      </c>
      <c r="AX90">
        <v>-3.4725328266471678E-4</v>
      </c>
      <c r="AY90">
        <v>1.3563167286729794E-3</v>
      </c>
      <c r="AZ90">
        <v>-4.9941554098928975E-3</v>
      </c>
      <c r="BA90">
        <v>-4.5902077658865892E-6</v>
      </c>
      <c r="BB90">
        <v>1.5333361502953835E-3</v>
      </c>
      <c r="BC90">
        <v>4.3286940074541036E-2</v>
      </c>
      <c r="BD90">
        <v>5.2315789364160814E-2</v>
      </c>
      <c r="BE90">
        <v>0.1392620673335081</v>
      </c>
      <c r="BF90">
        <v>9.4787439545438446E-3</v>
      </c>
      <c r="BG90">
        <v>7.9125544145701276E-2</v>
      </c>
      <c r="BH90">
        <v>1.821242392329836E-2</v>
      </c>
      <c r="BI90">
        <v>0</v>
      </c>
      <c r="BJ90">
        <v>6.2838502383879558E-3</v>
      </c>
      <c r="BK90">
        <v>42.700999999999112</v>
      </c>
      <c r="BL90">
        <v>-9.1738734750741457E-3</v>
      </c>
      <c r="BM90">
        <v>-1.8687205286370023E-2</v>
      </c>
      <c r="BN90">
        <v>-2.6337413176502622E-3</v>
      </c>
      <c r="BO90">
        <v>-1.06220397196779E-2</v>
      </c>
      <c r="BP90">
        <v>-1.9089834044656584E-3</v>
      </c>
      <c r="BQ90">
        <v>-1.1313597223013616E-2</v>
      </c>
      <c r="BR90">
        <v>-1.7324352660947895E-3</v>
      </c>
      <c r="BS90">
        <v>-1.1313597223013616E-2</v>
      </c>
      <c r="BT90">
        <v>2.163965937055945E-2</v>
      </c>
      <c r="BU90">
        <v>-9.5372603725191851E-2</v>
      </c>
      <c r="BV90">
        <v>-8.0340761993564769E-3</v>
      </c>
      <c r="BW90">
        <v>-2.7275762694261019E-3</v>
      </c>
      <c r="BX90">
        <v>-3.0000000000000027E-2</v>
      </c>
      <c r="BY90">
        <v>-1.2838746582598759E-2</v>
      </c>
      <c r="BZ90">
        <v>-0.03</v>
      </c>
      <c r="CA90">
        <v>-0.16999999999999993</v>
      </c>
      <c r="CB90">
        <v>-0.15999999999999925</v>
      </c>
      <c r="CC90">
        <v>-0.01</v>
      </c>
      <c r="CD90">
        <v>0</v>
      </c>
      <c r="CE90">
        <v>-0.01</v>
      </c>
      <c r="CF90">
        <v>1.6799668043613103E-2</v>
      </c>
      <c r="CG90">
        <v>1.3211168784533989E-2</v>
      </c>
      <c r="CH90">
        <v>2.4210261783501608E-3</v>
      </c>
      <c r="CI90">
        <v>-3.8381179727791093E-3</v>
      </c>
      <c r="CJ90">
        <v>-1.7749099038724125E-3</v>
      </c>
      <c r="CK90">
        <v>7.9087209058847918E-4</v>
      </c>
      <c r="CL90">
        <v>4.8683965736096013E-5</v>
      </c>
      <c r="CM90">
        <v>3.9418670902371389E-3</v>
      </c>
      <c r="CN90">
        <v>0</v>
      </c>
      <c r="CO90">
        <v>-0.05</v>
      </c>
      <c r="CP90">
        <v>-0.22</v>
      </c>
      <c r="CQ90">
        <v>-0.25</v>
      </c>
      <c r="CR90">
        <v>-0.28000000000000003</v>
      </c>
      <c r="CS90">
        <v>60.6</v>
      </c>
      <c r="CT90">
        <v>0.1</v>
      </c>
      <c r="CU90">
        <v>-0.8</v>
      </c>
      <c r="CV90">
        <v>2.1</v>
      </c>
      <c r="CW90">
        <v>-0.9</v>
      </c>
      <c r="CX90">
        <v>-0.6</v>
      </c>
      <c r="CY90">
        <v>1.2</v>
      </c>
      <c r="CZ90">
        <v>1.8E-3</v>
      </c>
      <c r="DA90">
        <v>-3.7000000000000002E-3</v>
      </c>
      <c r="DB90">
        <v>1.061E-2</v>
      </c>
    </row>
    <row r="91" spans="1:106" x14ac:dyDescent="0.25">
      <c r="A91">
        <v>4.2089024699958344E-3</v>
      </c>
      <c r="B91">
        <v>3.9355654784980487E-3</v>
      </c>
      <c r="C91">
        <v>-7.5878089766945322E-7</v>
      </c>
      <c r="D91">
        <v>9.2377660535145623E-3</v>
      </c>
      <c r="E91">
        <v>-1.3901412302890215E-2</v>
      </c>
      <c r="F91">
        <v>-5.8875520880263821E-3</v>
      </c>
      <c r="G91">
        <v>-1.7077667537792607E-3</v>
      </c>
      <c r="H91">
        <v>2.8890401806336286E-4</v>
      </c>
      <c r="I91">
        <v>3.0479325453551809E-3</v>
      </c>
      <c r="J91">
        <v>-6.3934335526028896E-2</v>
      </c>
      <c r="K91">
        <v>-4.2326683272575494E-3</v>
      </c>
      <c r="L91">
        <v>4.4040442894299758E-5</v>
      </c>
      <c r="M91">
        <v>4.0114718500303681E-2</v>
      </c>
      <c r="N91">
        <v>5.0650448087866895E-2</v>
      </c>
      <c r="O91">
        <v>-0.41658899958223117</v>
      </c>
      <c r="P91">
        <v>3.8814704215507589E-2</v>
      </c>
      <c r="Q91">
        <v>6.3058135967136941E-2</v>
      </c>
      <c r="R91">
        <v>5.1020629082521474E-2</v>
      </c>
      <c r="S91">
        <v>-0.13863687193958896</v>
      </c>
      <c r="T91">
        <v>6.3129654620475151E-4</v>
      </c>
      <c r="U91">
        <v>-0.10008345855698231</v>
      </c>
      <c r="V91">
        <v>-5.2367985517316029E-2</v>
      </c>
      <c r="W91">
        <v>-4.3485111939738808E-2</v>
      </c>
      <c r="X91">
        <v>2.0307520759050846E-3</v>
      </c>
      <c r="Y91">
        <v>2.9256237813761743E-3</v>
      </c>
      <c r="Z91">
        <v>1.2036481245782937E-3</v>
      </c>
      <c r="AA91">
        <v>1.397799232195851E-3</v>
      </c>
      <c r="AB91">
        <v>3.6941263811307579E-4</v>
      </c>
      <c r="AC91">
        <v>-3.2517934477738208E-4</v>
      </c>
      <c r="AD91">
        <v>6.4195833082205667E-3</v>
      </c>
      <c r="AE91">
        <v>1.3771126096777664E-3</v>
      </c>
      <c r="AF91">
        <v>1.606426048273768E-3</v>
      </c>
      <c r="AG91">
        <v>-3.2543872512302841E-3</v>
      </c>
      <c r="AH91">
        <v>-1.4067257211435091E-2</v>
      </c>
      <c r="AI91">
        <v>-0.10925732252390041</v>
      </c>
      <c r="AJ91">
        <v>-0.13235145148467442</v>
      </c>
      <c r="AK91">
        <v>-1.6666670524694283E-3</v>
      </c>
      <c r="AL91">
        <v>0.51999999999999957</v>
      </c>
      <c r="AM91">
        <v>1.0035282300486392E-2</v>
      </c>
      <c r="AN91">
        <v>1.4836952173452822E-2</v>
      </c>
      <c r="AO91">
        <v>-1.267513938566589E-2</v>
      </c>
      <c r="AP91">
        <v>-5.4242540466322708E-3</v>
      </c>
      <c r="AQ91">
        <v>3.8602979159740869E-4</v>
      </c>
      <c r="AR91">
        <v>-4.2062600169412434E-3</v>
      </c>
      <c r="AS91">
        <v>1.6183385294006314E-3</v>
      </c>
      <c r="AT91">
        <v>-3.2643476994635989E-3</v>
      </c>
      <c r="AU91">
        <v>-2.6615442446036752E-2</v>
      </c>
      <c r="AV91">
        <v>-4.6901551575828648E-6</v>
      </c>
      <c r="AW91">
        <v>-1.0218241774495596E-5</v>
      </c>
      <c r="AX91">
        <v>-1.7989937451723392E-5</v>
      </c>
      <c r="AY91">
        <v>-4.6161999892735395E-4</v>
      </c>
      <c r="AZ91">
        <v>-6.8604074140914406E-3</v>
      </c>
      <c r="BA91">
        <v>-5.380462080903925E-4</v>
      </c>
      <c r="BB91">
        <v>-1.0298273868309948E-3</v>
      </c>
      <c r="BC91">
        <v>7.7208749831970458E-2</v>
      </c>
      <c r="BD91">
        <v>-1.8989850892310756E-2</v>
      </c>
      <c r="BE91">
        <v>-6.1875403718087973E-2</v>
      </c>
      <c r="BF91">
        <v>0.12127100570810168</v>
      </c>
      <c r="BG91">
        <v>2.4993764573197907E-3</v>
      </c>
      <c r="BH91">
        <v>2.4580102502698153E-3</v>
      </c>
      <c r="BI91">
        <v>-9.9999999999994316E-2</v>
      </c>
      <c r="BJ91">
        <v>-3.2534670397481591E-2</v>
      </c>
      <c r="BK91">
        <v>46.259000000000015</v>
      </c>
      <c r="BL91">
        <v>7.3789518958644607E-4</v>
      </c>
      <c r="BM91">
        <v>8.1705968233460879E-3</v>
      </c>
      <c r="BN91">
        <v>2.3842433510443684E-3</v>
      </c>
      <c r="BO91">
        <v>1.2966799256490802E-2</v>
      </c>
      <c r="BP91">
        <v>3.9345453880779147E-3</v>
      </c>
      <c r="BQ91">
        <v>9.0497148266699412E-3</v>
      </c>
      <c r="BR91">
        <v>3.9176980129989047E-3</v>
      </c>
      <c r="BS91">
        <v>9.0497148266699412E-3</v>
      </c>
      <c r="BT91">
        <v>-4.9084717929721577E-3</v>
      </c>
      <c r="BU91">
        <v>1.8696506666886492E-2</v>
      </c>
      <c r="BV91">
        <v>5.3329366134828859E-3</v>
      </c>
      <c r="BW91">
        <v>6.1594935138220563E-4</v>
      </c>
      <c r="BX91">
        <v>1.0000000000000009E-2</v>
      </c>
      <c r="BY91">
        <v>-3.6367318135521742E-3</v>
      </c>
      <c r="BZ91">
        <v>0.02</v>
      </c>
      <c r="CA91">
        <v>0.40000000000000036</v>
      </c>
      <c r="CB91">
        <v>0.34999999999999964</v>
      </c>
      <c r="CC91">
        <v>0.04</v>
      </c>
      <c r="CD91">
        <v>0</v>
      </c>
      <c r="CE91">
        <v>0</v>
      </c>
      <c r="CF91">
        <v>-7.9501890025222011E-3</v>
      </c>
      <c r="CG91">
        <v>7.1968012923484537E-3</v>
      </c>
      <c r="CH91">
        <v>-2.3699642646164421E-3</v>
      </c>
      <c r="CI91">
        <v>2.988529357210723E-4</v>
      </c>
      <c r="CJ91">
        <v>7.166110435346873E-3</v>
      </c>
      <c r="CK91">
        <v>4.9996785363646268E-3</v>
      </c>
      <c r="CL91">
        <v>-1.4793690163283024E-2</v>
      </c>
      <c r="CM91">
        <v>7.1181787452125889E-3</v>
      </c>
      <c r="CN91">
        <v>0.03</v>
      </c>
      <c r="CO91">
        <v>0.24</v>
      </c>
      <c r="CP91">
        <v>0.44</v>
      </c>
      <c r="CQ91">
        <v>0.56999999999999995</v>
      </c>
      <c r="CR91">
        <v>0.6</v>
      </c>
      <c r="CS91">
        <v>60.6</v>
      </c>
      <c r="CT91">
        <v>0.1</v>
      </c>
      <c r="CU91">
        <v>0.6</v>
      </c>
      <c r="CV91">
        <v>-0.6</v>
      </c>
      <c r="CW91">
        <v>0.2</v>
      </c>
      <c r="CX91">
        <v>-0.3</v>
      </c>
      <c r="CY91">
        <v>-0.4</v>
      </c>
      <c r="CZ91">
        <v>3.0999999999999999E-3</v>
      </c>
      <c r="DA91">
        <v>5.1999999999999998E-3</v>
      </c>
      <c r="DB91">
        <v>1.0659999999999999E-2</v>
      </c>
    </row>
    <row r="92" spans="1:106" x14ac:dyDescent="0.25">
      <c r="A92">
        <v>6.6247965332486558E-3</v>
      </c>
      <c r="B92">
        <v>5.6759434207034332E-3</v>
      </c>
      <c r="C92">
        <v>8.7145975014113475E-4</v>
      </c>
      <c r="D92">
        <v>-2.1389994741438656E-3</v>
      </c>
      <c r="E92">
        <v>5.3204884651082196E-2</v>
      </c>
      <c r="F92">
        <v>1.2917458016285188E-2</v>
      </c>
      <c r="G92">
        <v>4.4529563527504479E-3</v>
      </c>
      <c r="H92">
        <v>1.7403779422053844E-3</v>
      </c>
      <c r="I92">
        <v>4.8054199525360275E-5</v>
      </c>
      <c r="J92">
        <v>1.8542777673459021E-2</v>
      </c>
      <c r="K92">
        <v>4.8007538272685224E-3</v>
      </c>
      <c r="L92">
        <v>6.9444556455042772E-3</v>
      </c>
      <c r="M92">
        <v>-3.8250908816939599E-2</v>
      </c>
      <c r="N92">
        <v>-3.4707821924813587E-2</v>
      </c>
      <c r="O92">
        <v>-6.938898255936099E-2</v>
      </c>
      <c r="P92">
        <v>-9.0246877847778073E-2</v>
      </c>
      <c r="Q92">
        <v>0</v>
      </c>
      <c r="R92">
        <v>-9.6762010402594356E-2</v>
      </c>
      <c r="S92">
        <v>0.19694117892018603</v>
      </c>
      <c r="T92">
        <v>-6.2252580889321507E-4</v>
      </c>
      <c r="U92">
        <v>6.5477929379506694E-2</v>
      </c>
      <c r="V92">
        <v>4.2111485350126543E-2</v>
      </c>
      <c r="W92">
        <v>-2.2472855852058604E-2</v>
      </c>
      <c r="X92">
        <v>6.7875197403939325E-3</v>
      </c>
      <c r="Y92">
        <v>2.9170894689833915E-3</v>
      </c>
      <c r="Z92">
        <v>0</v>
      </c>
      <c r="AA92">
        <v>-7.3548756754249212E-5</v>
      </c>
      <c r="AB92">
        <v>1.8465515701926449E-4</v>
      </c>
      <c r="AC92">
        <v>1.0207926162131287E-4</v>
      </c>
      <c r="AD92">
        <v>9.8554931516812161E-3</v>
      </c>
      <c r="AE92">
        <v>1.2181466032714638E-3</v>
      </c>
      <c r="AF92">
        <v>0</v>
      </c>
      <c r="AG92">
        <v>-1.7906562869868026E-2</v>
      </c>
      <c r="AH92">
        <v>-9.2089390853100639E-3</v>
      </c>
      <c r="AI92">
        <v>4.3470788985771946E-2</v>
      </c>
      <c r="AJ92">
        <v>0.11185737557616093</v>
      </c>
      <c r="AK92">
        <v>9.0064814476519928E-2</v>
      </c>
      <c r="AL92">
        <v>0.37000000000000011</v>
      </c>
      <c r="AM92">
        <v>2.7125041316068355E-2</v>
      </c>
      <c r="AN92">
        <v>-1.0074480744657777E-2</v>
      </c>
      <c r="AO92">
        <v>-9.5289233458782929E-3</v>
      </c>
      <c r="AP92">
        <v>7.6216235300741175E-3</v>
      </c>
      <c r="AQ92">
        <v>-1.7731084942429476E-3</v>
      </c>
      <c r="AR92">
        <v>1.1167318872653986E-2</v>
      </c>
      <c r="AS92">
        <v>-1.2225365442546376E-3</v>
      </c>
      <c r="AT92">
        <v>9.771404222126634E-3</v>
      </c>
      <c r="AU92">
        <v>7.5294080576459699E-2</v>
      </c>
      <c r="AV92">
        <v>5.3716871301601188E-3</v>
      </c>
      <c r="AW92">
        <v>-1.0153226286391259E-5</v>
      </c>
      <c r="AX92">
        <v>-1.6367475042313728E-3</v>
      </c>
      <c r="AY92">
        <v>-4.578962075854065E-4</v>
      </c>
      <c r="AZ92">
        <v>1.74394361675132E-2</v>
      </c>
      <c r="BA92">
        <v>2.6577208226807869E-3</v>
      </c>
      <c r="BB92">
        <v>-5.1372334430688227E-4</v>
      </c>
      <c r="BC92">
        <v>-2.3493641241389085E-2</v>
      </c>
      <c r="BD92">
        <v>3.5240584682060039E-2</v>
      </c>
      <c r="BE92">
        <v>-5.4658412537864187E-2</v>
      </c>
      <c r="BF92">
        <v>7.2514980976552401E-2</v>
      </c>
      <c r="BG92">
        <v>-1.1044288967267057E-2</v>
      </c>
      <c r="BH92">
        <v>8.9613634328031821E-3</v>
      </c>
      <c r="BI92">
        <v>9.9999999999994316E-2</v>
      </c>
      <c r="BJ92">
        <v>1.3615341336370435E-2</v>
      </c>
      <c r="BK92">
        <v>67.037000000000262</v>
      </c>
      <c r="BL92">
        <v>-7.7230317399470394E-3</v>
      </c>
      <c r="BM92">
        <v>7.2778345982822401E-3</v>
      </c>
      <c r="BN92">
        <v>1.0480137316983829E-2</v>
      </c>
      <c r="BO92">
        <v>1.3549308461621834E-2</v>
      </c>
      <c r="BP92">
        <v>9.3811064287088186E-3</v>
      </c>
      <c r="BQ92">
        <v>9.0503139435176294E-3</v>
      </c>
      <c r="BR92">
        <v>7.9093986703941965E-3</v>
      </c>
      <c r="BS92">
        <v>9.0503139435176294E-3</v>
      </c>
      <c r="BT92">
        <v>3.063375935738577E-3</v>
      </c>
      <c r="BU92">
        <v>1.5024236410262404E-2</v>
      </c>
      <c r="BV92">
        <v>5.9126125794444206E-3</v>
      </c>
      <c r="BW92">
        <v>-7.7280321793082862E-3</v>
      </c>
      <c r="BX92">
        <v>0</v>
      </c>
      <c r="BY92">
        <v>2.3956838563366389E-2</v>
      </c>
      <c r="BZ92">
        <v>-0.04</v>
      </c>
      <c r="CA92">
        <v>0.30999999999999961</v>
      </c>
      <c r="CB92">
        <v>0.29000000000000004</v>
      </c>
      <c r="CC92">
        <v>0.11</v>
      </c>
      <c r="CD92">
        <v>0</v>
      </c>
      <c r="CE92">
        <v>0</v>
      </c>
      <c r="CF92">
        <v>4.1302667858492015E-2</v>
      </c>
      <c r="CG92">
        <v>1.9485353447601383E-2</v>
      </c>
      <c r="CH92">
        <v>2.4297962439412402E-5</v>
      </c>
      <c r="CI92">
        <v>3.7439381944599504E-3</v>
      </c>
      <c r="CJ92">
        <v>1.9961055431956254E-3</v>
      </c>
      <c r="CK92">
        <v>-1.8659882366875991E-3</v>
      </c>
      <c r="CL92">
        <v>-1.5379902664282241E-2</v>
      </c>
      <c r="CM92">
        <v>-6.1690243930572208E-3</v>
      </c>
      <c r="CN92">
        <v>0.1</v>
      </c>
      <c r="CO92">
        <v>0.35</v>
      </c>
      <c r="CP92">
        <v>0.3</v>
      </c>
      <c r="CQ92">
        <v>0.53</v>
      </c>
      <c r="CR92">
        <v>0.46</v>
      </c>
      <c r="CS92">
        <v>61.4</v>
      </c>
      <c r="CT92">
        <v>-0.1</v>
      </c>
      <c r="CU92">
        <v>0.7</v>
      </c>
      <c r="CV92">
        <v>-1.6</v>
      </c>
      <c r="CW92">
        <v>-0.6</v>
      </c>
      <c r="CX92">
        <v>1.5</v>
      </c>
      <c r="CY92">
        <v>-2.2000000000000002</v>
      </c>
      <c r="CZ92">
        <v>2.5000000000000001E-3</v>
      </c>
      <c r="DA92">
        <v>6.4000000000000003E-3</v>
      </c>
      <c r="DB92">
        <v>8.3199999999999993E-3</v>
      </c>
    </row>
    <row r="93" spans="1:106" x14ac:dyDescent="0.25">
      <c r="A93">
        <v>1.5240982502753297E-3</v>
      </c>
      <c r="B93">
        <v>1.1996913529230824E-3</v>
      </c>
      <c r="C93">
        <v>-1.7452011410306056E-3</v>
      </c>
      <c r="D93">
        <v>3.5203461002595304E-3</v>
      </c>
      <c r="E93">
        <v>-7.2327832447220075E-2</v>
      </c>
      <c r="F93">
        <v>-3.5727290727542993E-3</v>
      </c>
      <c r="G93">
        <v>-4.4904515252524035E-3</v>
      </c>
      <c r="H93">
        <v>-4.4762520677803508E-3</v>
      </c>
      <c r="I93">
        <v>5.3073728115808905E-3</v>
      </c>
      <c r="J93">
        <v>-2.3994198592225402E-2</v>
      </c>
      <c r="K93">
        <v>-1.0678025169141847E-4</v>
      </c>
      <c r="L93">
        <v>-1.2177639826630227E-2</v>
      </c>
      <c r="M93">
        <v>-1.8701745025548888E-2</v>
      </c>
      <c r="N93">
        <v>-2.8380291228385701E-2</v>
      </c>
      <c r="O93">
        <v>0.20680862680090151</v>
      </c>
      <c r="P93">
        <v>-0.13990084091000288</v>
      </c>
      <c r="Q93">
        <v>-9.3090423066011674E-2</v>
      </c>
      <c r="R93">
        <v>2.2805026987251509E-3</v>
      </c>
      <c r="S93">
        <v>-0.17773034265450871</v>
      </c>
      <c r="T93">
        <v>2.5927627432427158E-3</v>
      </c>
      <c r="U93">
        <v>8.7598059317985921E-2</v>
      </c>
      <c r="V93">
        <v>0</v>
      </c>
      <c r="W93">
        <v>2.2472855852058604E-2</v>
      </c>
      <c r="X93">
        <v>2.0129410103884027E-3</v>
      </c>
      <c r="Y93">
        <v>6.7196777083289305E-4</v>
      </c>
      <c r="Z93">
        <v>-6.0164296619902302E-4</v>
      </c>
      <c r="AA93">
        <v>-2.5818529279799662E-3</v>
      </c>
      <c r="AB93">
        <v>-2.9585820397439733E-3</v>
      </c>
      <c r="AC93">
        <v>-1.4223850109527092E-3</v>
      </c>
      <c r="AD93">
        <v>5.6744020096246572E-3</v>
      </c>
      <c r="AE93">
        <v>1.6088213950986585E-3</v>
      </c>
      <c r="AF93">
        <v>1.6038495819747922E-3</v>
      </c>
      <c r="AG93">
        <v>2.0620732027410327E-2</v>
      </c>
      <c r="AH93">
        <v>3.7775490881033491E-3</v>
      </c>
      <c r="AI93">
        <v>8.6636190858193629E-3</v>
      </c>
      <c r="AJ93">
        <v>-1.5456258236691944E-2</v>
      </c>
      <c r="AK93">
        <v>-1.1498785187590066E-2</v>
      </c>
      <c r="AL93">
        <v>1.0000000000000675E-2</v>
      </c>
      <c r="AM93">
        <v>-1.5420336980148885E-2</v>
      </c>
      <c r="AN93">
        <v>-2.6518798096084012E-2</v>
      </c>
      <c r="AO93">
        <v>2.3189284486114126E-2</v>
      </c>
      <c r="AP93">
        <v>-1.1142525046878404E-2</v>
      </c>
      <c r="AQ93">
        <v>8.5961509086818211E-4</v>
      </c>
      <c r="AR93">
        <v>-4.0003876212502121E-3</v>
      </c>
      <c r="AS93">
        <v>5.9430368773050191E-4</v>
      </c>
      <c r="AT93">
        <v>-3.2832534431994631E-3</v>
      </c>
      <c r="AU93">
        <v>-1.4023261893560068E-2</v>
      </c>
      <c r="AV93">
        <v>-5.3925441267717034E-3</v>
      </c>
      <c r="AW93">
        <v>-1.0088829340837435E-5</v>
      </c>
      <c r="AX93">
        <v>1.2852695294265359E-3</v>
      </c>
      <c r="AY93">
        <v>1.3429346607622961E-3</v>
      </c>
      <c r="AZ93">
        <v>-3.8028052733762863E-3</v>
      </c>
      <c r="BA93">
        <v>-5.4730999077357012E-4</v>
      </c>
      <c r="BB93">
        <v>5.0643840103514748E-4</v>
      </c>
      <c r="BC93">
        <v>-1.9200589856616546E-2</v>
      </c>
      <c r="BD93">
        <v>-3.6478208602409801E-2</v>
      </c>
      <c r="BE93">
        <v>-6.9795761935541378E-2</v>
      </c>
      <c r="BF93">
        <v>-0.18128582392042247</v>
      </c>
      <c r="BG93">
        <v>-8.0379294684456148E-2</v>
      </c>
      <c r="BH93">
        <v>-3.2493935983097799E-3</v>
      </c>
      <c r="BI93">
        <v>9.9999999999994316E-2</v>
      </c>
      <c r="BJ93">
        <v>1.2767673852003725E-2</v>
      </c>
      <c r="BK93">
        <v>14.218000000000757</v>
      </c>
      <c r="BL93">
        <v>-2.3681563060906186E-2</v>
      </c>
      <c r="BM93">
        <v>-1.2047953550442081E-2</v>
      </c>
      <c r="BN93">
        <v>-2.2920873471914405E-3</v>
      </c>
      <c r="BO93">
        <v>-1.8538002777521712E-2</v>
      </c>
      <c r="BP93">
        <v>-7.1230676718840868E-3</v>
      </c>
      <c r="BQ93">
        <v>-1.1425790131840863E-2</v>
      </c>
      <c r="BR93">
        <v>-8.134162435259995E-3</v>
      </c>
      <c r="BS93">
        <v>-1.1425790131840863E-2</v>
      </c>
      <c r="BT93">
        <v>1.8751633240059462E-3</v>
      </c>
      <c r="BU93">
        <v>-2.8417681189791821E-3</v>
      </c>
      <c r="BV93">
        <v>-1.1454902354000929E-2</v>
      </c>
      <c r="BW93">
        <v>-6.2741979583389451E-3</v>
      </c>
      <c r="BX93">
        <v>1.0000000000000009E-2</v>
      </c>
      <c r="BY93">
        <v>-2.8752189153481211E-2</v>
      </c>
      <c r="BZ93">
        <v>0.04</v>
      </c>
      <c r="CA93">
        <v>-3.0000000000000249E-2</v>
      </c>
      <c r="CB93">
        <v>3.0000000000000249E-2</v>
      </c>
      <c r="CC93">
        <v>0.25</v>
      </c>
      <c r="CD93">
        <v>0.01</v>
      </c>
      <c r="CE93">
        <v>0.03</v>
      </c>
      <c r="CF93">
        <v>-2.4929369197129958E-2</v>
      </c>
      <c r="CG93">
        <v>-6.7983567201057582E-3</v>
      </c>
      <c r="CH93">
        <v>-7.7735643889020878E-5</v>
      </c>
      <c r="CI93">
        <v>9.1834227220370934E-3</v>
      </c>
      <c r="CJ93">
        <v>-1.786704489774138E-3</v>
      </c>
      <c r="CK93">
        <v>-3.5933550418629778E-3</v>
      </c>
      <c r="CL93">
        <v>2.4242583802284834E-2</v>
      </c>
      <c r="CM93">
        <v>-6.5979401041618146E-3</v>
      </c>
      <c r="CN93">
        <v>0.24</v>
      </c>
      <c r="CO93">
        <v>0.34</v>
      </c>
      <c r="CP93">
        <v>-0.01</v>
      </c>
      <c r="CQ93">
        <v>0.16</v>
      </c>
      <c r="CR93">
        <v>0.08</v>
      </c>
      <c r="CS93">
        <v>60.5</v>
      </c>
      <c r="CT93">
        <v>0.9</v>
      </c>
      <c r="CU93">
        <v>-0.8</v>
      </c>
      <c r="CV93">
        <v>-1.6</v>
      </c>
      <c r="CW93">
        <v>0.5</v>
      </c>
      <c r="CX93">
        <v>1.2</v>
      </c>
      <c r="CY93">
        <v>-1.1000000000000001</v>
      </c>
      <c r="CZ93">
        <v>2.9999999999999997E-4</v>
      </c>
      <c r="DA93">
        <v>-1.3299999999999999E-2</v>
      </c>
      <c r="DB93">
        <v>8.26E-3</v>
      </c>
    </row>
    <row r="94" spans="1:106" x14ac:dyDescent="0.25">
      <c r="A94">
        <v>4.8615631159467654E-3</v>
      </c>
      <c r="B94">
        <v>3.3645764883551976E-3</v>
      </c>
      <c r="C94">
        <v>-3.0510524986482324E-6</v>
      </c>
      <c r="D94">
        <v>-1.4322560328370315E-3</v>
      </c>
      <c r="E94">
        <v>-6.558012622259124E-2</v>
      </c>
      <c r="F94">
        <v>-6.4009528995176979E-3</v>
      </c>
      <c r="G94">
        <v>-6.6703786122754849E-3</v>
      </c>
      <c r="H94">
        <v>2.1648851354321152E-3</v>
      </c>
      <c r="I94">
        <v>2.1382132590144209E-3</v>
      </c>
      <c r="J94">
        <v>-1.7930834883005176E-2</v>
      </c>
      <c r="K94">
        <v>-9.0271681902542866E-3</v>
      </c>
      <c r="L94">
        <v>7.8117469262295458E-4</v>
      </c>
      <c r="M94">
        <v>3.2955780741794172E-2</v>
      </c>
      <c r="N94">
        <v>4.8086729826264385E-2</v>
      </c>
      <c r="O94">
        <v>-0.25199857384321778</v>
      </c>
      <c r="P94">
        <v>0.11458303292571248</v>
      </c>
      <c r="Q94">
        <v>0.11506932978478712</v>
      </c>
      <c r="R94">
        <v>2.918276675705922E-2</v>
      </c>
      <c r="S94">
        <v>0.17418423964775798</v>
      </c>
      <c r="T94">
        <v>2.2742182472867967E-4</v>
      </c>
      <c r="U94">
        <v>1.916991610772012E-2</v>
      </c>
      <c r="V94">
        <v>-4.2111485350126543E-2</v>
      </c>
      <c r="W94">
        <v>-2.2472855852058604E-2</v>
      </c>
      <c r="X94">
        <v>2.1522355678520455E-3</v>
      </c>
      <c r="Y94">
        <v>3.3581463348042462E-4</v>
      </c>
      <c r="Z94">
        <v>2.3144398001839761E-4</v>
      </c>
      <c r="AA94">
        <v>5.5793841504758745E-4</v>
      </c>
      <c r="AB94">
        <v>-9.2635486013037394E-4</v>
      </c>
      <c r="AC94">
        <v>-3.038384239477665E-4</v>
      </c>
      <c r="AD94">
        <v>1.8409696684800636E-2</v>
      </c>
      <c r="AE94">
        <v>-1.1763091353955701E-4</v>
      </c>
      <c r="AF94">
        <v>1.6012813669741277E-3</v>
      </c>
      <c r="AG94">
        <v>-6.415323642015025E-3</v>
      </c>
      <c r="AH94">
        <v>-1.2575981535896119E-3</v>
      </c>
      <c r="AI94">
        <v>-7.0134554451468212E-2</v>
      </c>
      <c r="AJ94">
        <v>-3.7291111857419068E-2</v>
      </c>
      <c r="AK94">
        <v>2.2866850015764051E-2</v>
      </c>
      <c r="AL94">
        <v>-0.23000000000000043</v>
      </c>
      <c r="AM94">
        <v>-2.6341858135092155E-2</v>
      </c>
      <c r="AN94">
        <v>-4.0873629335007877E-3</v>
      </c>
      <c r="AO94">
        <v>8.6608924419355748E-3</v>
      </c>
      <c r="AP94">
        <v>1.072400924562622E-2</v>
      </c>
      <c r="AQ94">
        <v>-2.7045802605005775E-3</v>
      </c>
      <c r="AR94">
        <v>-7.0690974234839388E-3</v>
      </c>
      <c r="AS94">
        <v>5.3748172450518439E-5</v>
      </c>
      <c r="AT94">
        <v>-6.4678975630947377E-3</v>
      </c>
      <c r="AU94">
        <v>-4.6527693219340804E-2</v>
      </c>
      <c r="AV94">
        <v>-4.5803891213225256E-6</v>
      </c>
      <c r="AW94">
        <v>-1.0626567192577596E-3</v>
      </c>
      <c r="AX94">
        <v>-6.5829754298363241E-4</v>
      </c>
      <c r="AY94">
        <v>-1.3560880809393439E-3</v>
      </c>
      <c r="AZ94">
        <v>-1.0474286529340127E-2</v>
      </c>
      <c r="BA94">
        <v>-2.6543461992369899E-3</v>
      </c>
      <c r="BB94">
        <v>-1.0198836767161268E-3</v>
      </c>
      <c r="BC94">
        <v>1.2841267948323853E-2</v>
      </c>
      <c r="BD94">
        <v>3.0911925696726072E-3</v>
      </c>
      <c r="BE94">
        <v>0.24459848631546866</v>
      </c>
      <c r="BF94">
        <v>0.18128582392042247</v>
      </c>
      <c r="BG94">
        <v>9.0924207861070805E-2</v>
      </c>
      <c r="BH94">
        <v>1.4539836114002114E-2</v>
      </c>
      <c r="BI94">
        <v>0</v>
      </c>
      <c r="BJ94">
        <v>-4.0010608639189371E-2</v>
      </c>
      <c r="BK94">
        <v>39.966000000000349</v>
      </c>
      <c r="BL94">
        <v>5.3432238564790069E-3</v>
      </c>
      <c r="BM94">
        <v>1.9531737818283545E-3</v>
      </c>
      <c r="BN94">
        <v>2.1008959718182396E-2</v>
      </c>
      <c r="BO94">
        <v>5.0645338213417546E-3</v>
      </c>
      <c r="BP94">
        <v>7.1892244900295665E-3</v>
      </c>
      <c r="BQ94">
        <v>2.2114061120142026E-3</v>
      </c>
      <c r="BR94">
        <v>9.0483260495926032E-3</v>
      </c>
      <c r="BS94">
        <v>2.2114061120142026E-3</v>
      </c>
      <c r="BT94">
        <v>1.1373264799495075E-2</v>
      </c>
      <c r="BU94">
        <v>-2.4898806257905193E-2</v>
      </c>
      <c r="BV94">
        <v>8.0113160799628602E-3</v>
      </c>
      <c r="BW94">
        <v>1.9309686123739844E-2</v>
      </c>
      <c r="BX94">
        <v>1.0000000000000009E-2</v>
      </c>
      <c r="BY94">
        <v>3.3681812200665462E-3</v>
      </c>
      <c r="BZ94">
        <v>-0.02</v>
      </c>
      <c r="CA94">
        <v>-0.1899999999999995</v>
      </c>
      <c r="CB94">
        <v>-0.16000000000000014</v>
      </c>
      <c r="CC94">
        <v>0.13</v>
      </c>
      <c r="CD94">
        <v>0.24</v>
      </c>
      <c r="CE94">
        <v>0.23</v>
      </c>
      <c r="CF94">
        <v>4.8876146536258602E-4</v>
      </c>
      <c r="CG94">
        <v>-9.4565403449760055E-3</v>
      </c>
      <c r="CH94">
        <v>-2.0575630514096943E-3</v>
      </c>
      <c r="CI94">
        <v>2.9012803866574899E-3</v>
      </c>
      <c r="CJ94">
        <v>-4.2419593024245472E-3</v>
      </c>
      <c r="CK94">
        <v>-1.4061465822443608E-3</v>
      </c>
      <c r="CL94">
        <v>-5.0367315001924595E-3</v>
      </c>
      <c r="CM94">
        <v>-8.7518109553590406E-3</v>
      </c>
      <c r="CN94">
        <v>0.11</v>
      </c>
      <c r="CO94">
        <v>-0.02</v>
      </c>
      <c r="CP94">
        <v>-0.21</v>
      </c>
      <c r="CQ94">
        <v>-0.21</v>
      </c>
      <c r="CR94">
        <v>-0.24</v>
      </c>
      <c r="CS94">
        <v>59.9</v>
      </c>
      <c r="CT94">
        <v>0</v>
      </c>
      <c r="CU94">
        <v>0.8</v>
      </c>
      <c r="CV94">
        <v>1.3</v>
      </c>
      <c r="CW94">
        <v>0.8</v>
      </c>
      <c r="CX94">
        <v>-3</v>
      </c>
      <c r="CY94">
        <v>2.2000000000000002</v>
      </c>
      <c r="CZ94">
        <v>1.78E-2</v>
      </c>
      <c r="DA94">
        <v>1.18E-2</v>
      </c>
      <c r="DB94">
        <v>6.13E-3</v>
      </c>
    </row>
    <row r="95" spans="1:106" x14ac:dyDescent="0.25">
      <c r="A95">
        <v>2.4609627748617413E-3</v>
      </c>
      <c r="B95">
        <v>3.8609374058538037E-3</v>
      </c>
      <c r="C95">
        <v>-8.7987021274038568E-4</v>
      </c>
      <c r="D95">
        <v>6.7991430299318978E-4</v>
      </c>
      <c r="E95">
        <v>2.838067481430695E-2</v>
      </c>
      <c r="F95">
        <v>0</v>
      </c>
      <c r="G95">
        <v>2.7782413663715033E-3</v>
      </c>
      <c r="H95">
        <v>4.9636091749860611E-4</v>
      </c>
      <c r="I95">
        <v>-1.1767795614629151E-2</v>
      </c>
      <c r="J95">
        <v>8.092002583671043E-2</v>
      </c>
      <c r="K95">
        <v>1.4274155207751882E-2</v>
      </c>
      <c r="L95">
        <v>2.5420758060903381E-3</v>
      </c>
      <c r="M95">
        <v>-3.8942875204195815E-2</v>
      </c>
      <c r="N95">
        <v>-4.6372221095950739E-2</v>
      </c>
      <c r="O95">
        <v>3.0916838333034491E-2</v>
      </c>
      <c r="P95">
        <v>4.1847109935500448E-2</v>
      </c>
      <c r="Q95">
        <v>9.333193979221921E-2</v>
      </c>
      <c r="R95">
        <v>1.4278111864288512E-2</v>
      </c>
      <c r="S95">
        <v>-4.356405723069301E-2</v>
      </c>
      <c r="T95">
        <v>3.3005347485399739E-3</v>
      </c>
      <c r="U95">
        <v>-0.12812109989627496</v>
      </c>
      <c r="V95">
        <v>-3.2789822822990811E-2</v>
      </c>
      <c r="W95">
        <v>-2.2989518224698857E-2</v>
      </c>
      <c r="X95">
        <v>3.7196037162807727E-3</v>
      </c>
      <c r="Y95">
        <v>3.1288437638341549E-3</v>
      </c>
      <c r="Z95">
        <v>9.2524062855225964E-4</v>
      </c>
      <c r="AA95">
        <v>1.1857651958759874E-3</v>
      </c>
      <c r="AB95">
        <v>-2.4125464053845747E-3</v>
      </c>
      <c r="AC95">
        <v>2.5750994661777327E-4</v>
      </c>
      <c r="AD95">
        <v>-1.6525362159113044E-2</v>
      </c>
      <c r="AE95">
        <v>5.4882591835792027E-4</v>
      </c>
      <c r="AF95">
        <v>-1.6012813669741277E-3</v>
      </c>
      <c r="AG95">
        <v>-9.0564451892021225E-3</v>
      </c>
      <c r="AH95">
        <v>7.2398698178830045E-2</v>
      </c>
      <c r="AI95">
        <v>-2.4983950432933E-2</v>
      </c>
      <c r="AJ95">
        <v>-2.5379995105356379E-2</v>
      </c>
      <c r="AK95">
        <v>8.4496285120564174E-2</v>
      </c>
      <c r="AL95">
        <v>-0.21999999999999975</v>
      </c>
      <c r="AM95">
        <v>-7.4377999230927916E-3</v>
      </c>
      <c r="AN95">
        <v>1.3639294191362783E-2</v>
      </c>
      <c r="AO95">
        <v>-1.2827336712640913E-2</v>
      </c>
      <c r="AP95">
        <v>-4.6095630400788679E-3</v>
      </c>
      <c r="AQ95">
        <v>-1.8625860755578927E-3</v>
      </c>
      <c r="AR95">
        <v>9.2270197228039308E-4</v>
      </c>
      <c r="AS95">
        <v>-6.0282305043735107E-4</v>
      </c>
      <c r="AT95">
        <v>6.4411270685482691E-4</v>
      </c>
      <c r="AU95">
        <v>9.9611521605460496E-3</v>
      </c>
      <c r="AV95">
        <v>-1.0706590281026607E-3</v>
      </c>
      <c r="AW95">
        <v>-4.4368118947701873E-6</v>
      </c>
      <c r="AX95">
        <v>-1.0352380540368245E-5</v>
      </c>
      <c r="AY95">
        <v>-5.0182549058419568E-6</v>
      </c>
      <c r="AZ95">
        <v>1.842933268980218E-3</v>
      </c>
      <c r="BA95">
        <v>-5.295202035817681E-4</v>
      </c>
      <c r="BB95">
        <v>-5.08775878159895E-4</v>
      </c>
      <c r="BC95">
        <v>1.5823114939243155E-2</v>
      </c>
      <c r="BD95">
        <v>-6.8132812340460092E-3</v>
      </c>
      <c r="BE95">
        <v>-0.24459848631546866</v>
      </c>
      <c r="BF95">
        <v>-5.8683501828090456E-2</v>
      </c>
      <c r="BG95">
        <v>1.0929070532190721E-2</v>
      </c>
      <c r="BH95">
        <v>-7.2434924354949359E-3</v>
      </c>
      <c r="BI95">
        <v>-9.9999999999994316E-2</v>
      </c>
      <c r="BJ95">
        <v>2.8524970593169385E-2</v>
      </c>
      <c r="BK95">
        <v>46.028000000000247</v>
      </c>
      <c r="BL95">
        <v>7.6163683863450515E-3</v>
      </c>
      <c r="BM95">
        <v>-1.5289894464109999E-2</v>
      </c>
      <c r="BN95">
        <v>-3.8451959451277773E-3</v>
      </c>
      <c r="BO95">
        <v>8.0777616174927402E-3</v>
      </c>
      <c r="BP95">
        <v>-7.2686245150510587E-4</v>
      </c>
      <c r="BQ95">
        <v>3.59199733329163E-3</v>
      </c>
      <c r="BR95">
        <v>4.5460049232071142E-3</v>
      </c>
      <c r="BS95">
        <v>3.59199733329163E-3</v>
      </c>
      <c r="BT95">
        <v>8.8003696049954172E-3</v>
      </c>
      <c r="BU95">
        <v>-2.8144844315160178E-2</v>
      </c>
      <c r="BV95">
        <v>2.5919250010106865E-3</v>
      </c>
      <c r="BW95">
        <v>-1.8156655803475807E-2</v>
      </c>
      <c r="BX95">
        <v>-1.0000000000000009E-2</v>
      </c>
      <c r="BY95">
        <v>-9.2475740500965742E-3</v>
      </c>
      <c r="BZ95">
        <v>-0.04</v>
      </c>
      <c r="CA95">
        <v>-0.16999999999999993</v>
      </c>
      <c r="CB95">
        <v>-0.16000000000000014</v>
      </c>
      <c r="CC95">
        <v>0.11</v>
      </c>
      <c r="CD95">
        <v>0.18</v>
      </c>
      <c r="CE95">
        <v>0.17</v>
      </c>
      <c r="CF95">
        <v>6.7950163302441524E-3</v>
      </c>
      <c r="CG95">
        <v>6.9710703415637454E-4</v>
      </c>
      <c r="CH95">
        <v>1.9662080790832093E-3</v>
      </c>
      <c r="CI95">
        <v>-4.5607943053305178E-3</v>
      </c>
      <c r="CJ95">
        <v>4.3242268219056967E-3</v>
      </c>
      <c r="CK95">
        <v>7.6575359377528684E-4</v>
      </c>
      <c r="CL95">
        <v>-7.4621866520896418E-4</v>
      </c>
      <c r="CM95">
        <v>7.6721434102573483E-3</v>
      </c>
      <c r="CN95">
        <v>0.18</v>
      </c>
      <c r="CO95">
        <v>-0.08</v>
      </c>
      <c r="CP95">
        <v>-0.17</v>
      </c>
      <c r="CQ95">
        <v>-0.17</v>
      </c>
      <c r="CR95">
        <v>-0.22</v>
      </c>
      <c r="CS95">
        <v>58.5</v>
      </c>
      <c r="CT95">
        <v>-0.1</v>
      </c>
      <c r="CU95">
        <v>0.1</v>
      </c>
      <c r="CV95">
        <v>-1.5</v>
      </c>
      <c r="CW95">
        <v>-0.4</v>
      </c>
      <c r="CX95">
        <v>1.8</v>
      </c>
      <c r="CY95">
        <v>-2</v>
      </c>
      <c r="CZ95">
        <v>-6.0000000000000001E-3</v>
      </c>
      <c r="DA95">
        <v>4.4999999999999997E-3</v>
      </c>
      <c r="DB95">
        <v>6.0400000000000002E-3</v>
      </c>
    </row>
    <row r="96" spans="1:106" x14ac:dyDescent="0.25">
      <c r="A96">
        <v>1.67623393469718E-3</v>
      </c>
      <c r="B96">
        <v>1.2724136156823107E-3</v>
      </c>
      <c r="C96">
        <v>7.8774782924133646E-3</v>
      </c>
      <c r="D96">
        <v>-4.8934036827290583E-3</v>
      </c>
      <c r="E96">
        <v>1.5912852630441954E-2</v>
      </c>
      <c r="F96">
        <v>-2.3228814161395661E-3</v>
      </c>
      <c r="G96">
        <v>3.8939921933431876E-3</v>
      </c>
      <c r="H96">
        <v>-2.588523790171493E-3</v>
      </c>
      <c r="I96">
        <v>5.0754420308889436E-3</v>
      </c>
      <c r="J96">
        <v>-6.575003663753165E-2</v>
      </c>
      <c r="K96">
        <v>-4.9518741936358524E-3</v>
      </c>
      <c r="L96">
        <v>1.3732289871484227E-3</v>
      </c>
      <c r="M96">
        <v>4.7762875745648969E-2</v>
      </c>
      <c r="N96">
        <v>3.0978584049887736E-2</v>
      </c>
      <c r="O96">
        <v>0.12932678736750525</v>
      </c>
      <c r="P96">
        <v>-5.9088916370005684E-2</v>
      </c>
      <c r="Q96">
        <v>-0.25202189205289738</v>
      </c>
      <c r="R96">
        <v>-1.096502214132844E-2</v>
      </c>
      <c r="S96">
        <v>-8.3139644184069716E-2</v>
      </c>
      <c r="T96">
        <v>1.2022478252582403E-3</v>
      </c>
      <c r="U96">
        <v>0.12177187221761621</v>
      </c>
      <c r="V96">
        <v>4.3485111939738808E-2</v>
      </c>
      <c r="W96">
        <v>0</v>
      </c>
      <c r="X96">
        <v>3.705819520387621E-3</v>
      </c>
      <c r="Y96">
        <v>-6.6964288216730949E-4</v>
      </c>
      <c r="Z96">
        <v>4.160791535028352E-4</v>
      </c>
      <c r="AA96">
        <v>-2.0226339506415059E-3</v>
      </c>
      <c r="AB96">
        <v>-1.4875421114144416E-3</v>
      </c>
      <c r="AC96">
        <v>4.9922535863089479E-4</v>
      </c>
      <c r="AD96">
        <v>-1.2575740099531885E-2</v>
      </c>
      <c r="AE96">
        <v>2.3096054579827552E-3</v>
      </c>
      <c r="AF96">
        <v>-1.6038495819747922E-3</v>
      </c>
      <c r="AG96">
        <v>-8.8430937363348505E-3</v>
      </c>
      <c r="AH96">
        <v>-0.11875893111784919</v>
      </c>
      <c r="AI96">
        <v>2.2238581515740208E-2</v>
      </c>
      <c r="AJ96">
        <v>2.4844733276614406E-3</v>
      </c>
      <c r="AK96">
        <v>3.2700461310934514E-2</v>
      </c>
      <c r="AL96">
        <v>-0.15000000000000036</v>
      </c>
      <c r="AM96">
        <v>-1.8917820407319486E-2</v>
      </c>
      <c r="AN96">
        <v>4.7520989330837593E-4</v>
      </c>
      <c r="AO96">
        <v>-1.4720797096884675E-2</v>
      </c>
      <c r="AP96">
        <v>4.0530631081665547E-3</v>
      </c>
      <c r="AQ96">
        <v>5.4480533135103926E-3</v>
      </c>
      <c r="AR96">
        <v>3.1000392996203274E-3</v>
      </c>
      <c r="AS96">
        <v>3.1860500227409716E-5</v>
      </c>
      <c r="AT96">
        <v>4.5276083947927148E-3</v>
      </c>
      <c r="AU96">
        <v>2.2973667911478479E-2</v>
      </c>
      <c r="AV96">
        <v>-1.6007115665663818E-3</v>
      </c>
      <c r="AW96">
        <v>5.1982822821816654E-4</v>
      </c>
      <c r="AX96">
        <v>3.0935592097680598E-4</v>
      </c>
      <c r="AY96">
        <v>-4.9958469530153593E-6</v>
      </c>
      <c r="AZ96">
        <v>9.2207994631872126E-3</v>
      </c>
      <c r="BA96">
        <v>2.6375486046843477E-3</v>
      </c>
      <c r="BB96">
        <v>2.534597669169969E-3</v>
      </c>
      <c r="BC96">
        <v>-6.2064695378128754E-2</v>
      </c>
      <c r="BD96">
        <v>-1.4397744797590484E-2</v>
      </c>
      <c r="BE96">
        <v>-3.6813973122717059E-2</v>
      </c>
      <c r="BF96">
        <v>2.9772158333670085E-2</v>
      </c>
      <c r="BG96">
        <v>-6.0593742846554832E-2</v>
      </c>
      <c r="BH96">
        <v>7.2434924354949359E-3</v>
      </c>
      <c r="BI96">
        <v>-0.20000000000000284</v>
      </c>
      <c r="BJ96">
        <v>-1.9564232626828826E-2</v>
      </c>
      <c r="BK96">
        <v>15.207999999998719</v>
      </c>
      <c r="BL96">
        <v>-6.2937838537209245E-3</v>
      </c>
      <c r="BM96">
        <v>4.015090409682287E-3</v>
      </c>
      <c r="BN96">
        <v>2.7571411241771315E-3</v>
      </c>
      <c r="BO96">
        <v>-1.0075395714475022E-3</v>
      </c>
      <c r="BP96">
        <v>2.2131339966033892E-3</v>
      </c>
      <c r="BQ96">
        <v>1.781738085708362E-3</v>
      </c>
      <c r="BR96">
        <v>4.5982816785539171E-4</v>
      </c>
      <c r="BS96">
        <v>1.781738085708362E-3</v>
      </c>
      <c r="BT96">
        <v>-3.0635987244668428E-2</v>
      </c>
      <c r="BU96">
        <v>3.3389083197422842E-2</v>
      </c>
      <c r="BV96">
        <v>1.0961641446183279E-3</v>
      </c>
      <c r="BW96">
        <v>-3.0890119129365345E-2</v>
      </c>
      <c r="BX96">
        <v>0</v>
      </c>
      <c r="BY96">
        <v>-5.2517018124866865E-3</v>
      </c>
      <c r="BZ96">
        <v>0.04</v>
      </c>
      <c r="CA96">
        <v>-0.19000000000000039</v>
      </c>
      <c r="CB96">
        <v>-0.19000000000000039</v>
      </c>
      <c r="CC96">
        <v>0.19</v>
      </c>
      <c r="CD96">
        <v>0.15</v>
      </c>
      <c r="CE96">
        <v>0.18</v>
      </c>
      <c r="CF96">
        <v>-1.2908205582187193E-3</v>
      </c>
      <c r="CG96">
        <v>-5.7657187769040164E-3</v>
      </c>
      <c r="CH96">
        <v>3.4083796506303443E-3</v>
      </c>
      <c r="CI96">
        <v>-1.3410274688983037E-3</v>
      </c>
      <c r="CJ96">
        <v>-1.6886082455886964E-3</v>
      </c>
      <c r="CK96">
        <v>2.173765150773832E-3</v>
      </c>
      <c r="CL96">
        <v>3.2149553055575986E-2</v>
      </c>
      <c r="CM96">
        <v>2.3361853460990289E-3</v>
      </c>
      <c r="CN96">
        <v>0.09</v>
      </c>
      <c r="CO96">
        <v>0.1</v>
      </c>
      <c r="CP96">
        <v>-0.18</v>
      </c>
      <c r="CQ96">
        <v>-0.05</v>
      </c>
      <c r="CR96">
        <v>-0.11</v>
      </c>
      <c r="CS96">
        <v>57.4</v>
      </c>
      <c r="CT96">
        <v>-0.7</v>
      </c>
      <c r="CU96">
        <v>0</v>
      </c>
      <c r="CV96">
        <v>1.4</v>
      </c>
      <c r="CW96">
        <v>-0.6</v>
      </c>
      <c r="CX96">
        <v>0</v>
      </c>
      <c r="CY96">
        <v>0.8</v>
      </c>
      <c r="CZ96">
        <v>-1.6899999999999998E-2</v>
      </c>
      <c r="DA96">
        <v>1.1000000000000001E-3</v>
      </c>
      <c r="DB96">
        <v>1.141E-2</v>
      </c>
    </row>
    <row r="97" spans="1:106" x14ac:dyDescent="0.25">
      <c r="A97">
        <v>1.1678037859965684E-3</v>
      </c>
      <c r="B97">
        <v>8.970285373557374E-4</v>
      </c>
      <c r="C97">
        <v>-1.7650318035329349E-3</v>
      </c>
      <c r="D97">
        <v>-9.1068930624649269E-3</v>
      </c>
      <c r="E97">
        <v>7.4714536926016706E-2</v>
      </c>
      <c r="F97">
        <v>2.0185643894492955E-2</v>
      </c>
      <c r="G97">
        <v>3.8552412455494789E-3</v>
      </c>
      <c r="H97">
        <v>-3.7538507832657331E-4</v>
      </c>
      <c r="I97">
        <v>-1.185762395080836E-3</v>
      </c>
      <c r="J97">
        <v>2.0199379377604743E-2</v>
      </c>
      <c r="K97">
        <v>-3.7651866378665133E-3</v>
      </c>
      <c r="L97">
        <v>-1.9338627498548533E-3</v>
      </c>
      <c r="M97">
        <v>-5.0244307630068263E-2</v>
      </c>
      <c r="N97">
        <v>-3.4223373962767312E-2</v>
      </c>
      <c r="O97">
        <v>1.3556708605237944E-2</v>
      </c>
      <c r="P97">
        <v>0.12771742275910203</v>
      </c>
      <c r="Q97">
        <v>0.11990392722552112</v>
      </c>
      <c r="R97">
        <v>5.6790834346745811E-2</v>
      </c>
      <c r="S97">
        <v>9.0533393209007329E-2</v>
      </c>
      <c r="T97">
        <v>-2.2639998007001338E-4</v>
      </c>
      <c r="U97">
        <v>-3.2365284502031688E-2</v>
      </c>
      <c r="V97">
        <v>3.1416196233378546E-2</v>
      </c>
      <c r="W97">
        <v>-2.3530497410193973E-2</v>
      </c>
      <c r="X97">
        <v>6.8056408998788953E-3</v>
      </c>
      <c r="Y97">
        <v>1.2273362768002727E-3</v>
      </c>
      <c r="Z97">
        <v>9.7017863515169722E-4</v>
      </c>
      <c r="AA97">
        <v>1.0462027241668892E-3</v>
      </c>
      <c r="AB97">
        <v>-1.8625447738678247E-3</v>
      </c>
      <c r="AC97">
        <v>1.4868687469142827E-3</v>
      </c>
      <c r="AD97">
        <v>1.1373383335708809E-2</v>
      </c>
      <c r="AE97">
        <v>1.6018444166672197E-3</v>
      </c>
      <c r="AF97">
        <v>0</v>
      </c>
      <c r="AG97">
        <v>-1.1850097668730797E-3</v>
      </c>
      <c r="AH97">
        <v>1.1793104574463698E-2</v>
      </c>
      <c r="AI97">
        <v>4.4033327511827203E-2</v>
      </c>
      <c r="AJ97">
        <v>7.5642891871805951E-2</v>
      </c>
      <c r="AK97">
        <v>0.10549455493153381</v>
      </c>
      <c r="AL97">
        <v>-3.0000000000000249E-2</v>
      </c>
      <c r="AM97">
        <v>-3.25077933995018E-2</v>
      </c>
      <c r="AN97">
        <v>-2.3960439487779955E-2</v>
      </c>
      <c r="AO97">
        <v>7.7747934258403095E-3</v>
      </c>
      <c r="AP97">
        <v>-1.7967125451594512E-3</v>
      </c>
      <c r="AQ97">
        <v>2.2041759147102269E-3</v>
      </c>
      <c r="AR97">
        <v>1.0475670067386922E-2</v>
      </c>
      <c r="AS97">
        <v>-4.7674387076934721E-4</v>
      </c>
      <c r="AT97">
        <v>8.320292107005578E-3</v>
      </c>
      <c r="AU97">
        <v>4.7641378545617563E-2</v>
      </c>
      <c r="AV97">
        <v>5.3245414649287781E-3</v>
      </c>
      <c r="AW97">
        <v>-5.297431089683613E-4</v>
      </c>
      <c r="AX97">
        <v>-1.2358817744306805E-5</v>
      </c>
      <c r="AY97">
        <v>-4.5011047569243345E-4</v>
      </c>
      <c r="AZ97">
        <v>1.200685364657339E-2</v>
      </c>
      <c r="BA97">
        <v>2.0886432803086663E-3</v>
      </c>
      <c r="BB97">
        <v>-1.0193304287531291E-3</v>
      </c>
      <c r="BC97">
        <v>2.3659975742176265E-2</v>
      </c>
      <c r="BD97">
        <v>4.4039077152557837E-3</v>
      </c>
      <c r="BE97">
        <v>8.3881483980702498E-2</v>
      </c>
      <c r="BF97">
        <v>0.10616019582839087</v>
      </c>
      <c r="BG97">
        <v>8.4032315818571846E-2</v>
      </c>
      <c r="BH97">
        <v>1.354062902676656E-2</v>
      </c>
      <c r="BI97">
        <v>0.10000000000000853</v>
      </c>
      <c r="BJ97">
        <v>3.5706886022470741E-2</v>
      </c>
      <c r="BK97">
        <v>10.733000000000175</v>
      </c>
      <c r="BL97">
        <v>2.1779028279946822E-2</v>
      </c>
      <c r="BM97">
        <v>9.4123199446576322E-3</v>
      </c>
      <c r="BN97">
        <v>8.187849780979306E-3</v>
      </c>
      <c r="BO97">
        <v>6.0524760538971378E-4</v>
      </c>
      <c r="BP97">
        <v>9.9414469937428862E-3</v>
      </c>
      <c r="BQ97">
        <v>5.9228678828189274E-3</v>
      </c>
      <c r="BR97">
        <v>1.1288521023785414E-2</v>
      </c>
      <c r="BS97">
        <v>5.9228678828189274E-3</v>
      </c>
      <c r="BT97">
        <v>4.401232847985348E-2</v>
      </c>
      <c r="BU97">
        <v>1.1580961019456382E-2</v>
      </c>
      <c r="BV97">
        <v>9.2340209211192459E-3</v>
      </c>
      <c r="BW97">
        <v>6.8863751105023852E-3</v>
      </c>
      <c r="BX97">
        <v>-2.0000000000000018E-2</v>
      </c>
      <c r="BY97">
        <v>3.9168069347987E-2</v>
      </c>
      <c r="BZ97">
        <v>0</v>
      </c>
      <c r="CA97">
        <v>9.9999999999997868E-3</v>
      </c>
      <c r="CB97">
        <v>-5.9999999999999609E-2</v>
      </c>
      <c r="CC97">
        <v>0.16</v>
      </c>
      <c r="CD97">
        <v>0.17</v>
      </c>
      <c r="CE97">
        <v>0.15</v>
      </c>
      <c r="CF97">
        <v>-1.1951261360085397E-2</v>
      </c>
      <c r="CG97">
        <v>-1.2075418864365695E-2</v>
      </c>
      <c r="CH97">
        <v>2.4277655750619687E-3</v>
      </c>
      <c r="CI97">
        <v>-1.5043155058380719E-3</v>
      </c>
      <c r="CJ97">
        <v>-3.8503368279672046E-3</v>
      </c>
      <c r="CK97">
        <v>-1.783092685775145E-3</v>
      </c>
      <c r="CL97">
        <v>-8.6061865671274163E-3</v>
      </c>
      <c r="CM97">
        <v>-6.5674544251770328E-5</v>
      </c>
      <c r="CN97">
        <v>0.19</v>
      </c>
      <c r="CO97">
        <v>0.11</v>
      </c>
      <c r="CP97">
        <v>-0.04</v>
      </c>
      <c r="CQ97">
        <v>0.02</v>
      </c>
      <c r="CR97">
        <v>-0.01</v>
      </c>
      <c r="CS97">
        <v>56.3</v>
      </c>
      <c r="CT97">
        <v>0</v>
      </c>
      <c r="CU97">
        <v>0.3</v>
      </c>
      <c r="CV97">
        <v>0</v>
      </c>
      <c r="CW97">
        <v>-0.2</v>
      </c>
      <c r="CX97">
        <v>-0.1</v>
      </c>
      <c r="CY97">
        <v>-0.2</v>
      </c>
      <c r="CZ97">
        <v>1.41E-2</v>
      </c>
      <c r="DA97">
        <v>8.0999999999999996E-3</v>
      </c>
      <c r="DB97">
        <v>1.7250000000000001E-2</v>
      </c>
    </row>
    <row r="98" spans="1:106" x14ac:dyDescent="0.25">
      <c r="A98">
        <v>-2.4247157484165172E-3</v>
      </c>
      <c r="B98">
        <v>-2.0673081893551881E-3</v>
      </c>
      <c r="C98">
        <v>-1.2098371861668511E-5</v>
      </c>
      <c r="D98">
        <v>1.8910893159086228E-2</v>
      </c>
      <c r="E98">
        <v>-7.7355684914529377E-2</v>
      </c>
      <c r="F98">
        <v>-1.2167986267998643E-2</v>
      </c>
      <c r="G98">
        <v>-4.4397376560860735E-3</v>
      </c>
      <c r="H98">
        <v>-2.9643367267109255E-3</v>
      </c>
      <c r="I98">
        <v>4.1452559551284907E-3</v>
      </c>
      <c r="J98">
        <v>4.153335811332326E-2</v>
      </c>
      <c r="K98">
        <v>2.5518149641774457E-3</v>
      </c>
      <c r="L98">
        <v>1.3812194691542601E-3</v>
      </c>
      <c r="M98">
        <v>2.1148203822395573E-2</v>
      </c>
      <c r="N98">
        <v>1.963423184917934E-2</v>
      </c>
      <c r="O98">
        <v>-4.1158222552324375E-2</v>
      </c>
      <c r="P98">
        <v>-0.23468954231127004</v>
      </c>
      <c r="Q98">
        <v>-7.6283304749630076E-2</v>
      </c>
      <c r="R98">
        <v>-0.13234162448893372</v>
      </c>
      <c r="S98">
        <v>-0.15078006226503771</v>
      </c>
      <c r="T98">
        <v>3.9632926304769001E-3</v>
      </c>
      <c r="U98">
        <v>-0.10389959501815138</v>
      </c>
      <c r="V98">
        <v>-6.3851471986532626E-2</v>
      </c>
      <c r="W98">
        <v>2.3530497410193973E-2</v>
      </c>
      <c r="X98">
        <v>1.9762852282116938E-3</v>
      </c>
      <c r="Y98">
        <v>-1.1156979847495307E-3</v>
      </c>
      <c r="Z98">
        <v>1.6609766668143067E-3</v>
      </c>
      <c r="AA98">
        <v>-1.8156478252837616E-3</v>
      </c>
      <c r="AB98">
        <v>-2.8003378703189696E-3</v>
      </c>
      <c r="AC98">
        <v>-2.2608463395368261E-3</v>
      </c>
      <c r="AD98">
        <v>-5.6159494435981117E-4</v>
      </c>
      <c r="AE98">
        <v>-3.9038863192786266E-5</v>
      </c>
      <c r="AF98">
        <v>3.2051309489489199E-3</v>
      </c>
      <c r="AG98">
        <v>-1.9945634408715662E-2</v>
      </c>
      <c r="AH98">
        <v>1.551086676349378E-2</v>
      </c>
      <c r="AI98">
        <v>-2.6997140359259042E-2</v>
      </c>
      <c r="AJ98">
        <v>-3.5913305226213055E-2</v>
      </c>
      <c r="AK98">
        <v>-6.156746663746393E-2</v>
      </c>
      <c r="AL98">
        <v>9.0000000000000746E-2</v>
      </c>
      <c r="AM98">
        <v>-4.1009142782327535E-2</v>
      </c>
      <c r="AN98">
        <v>-5.150674611625275E-2</v>
      </c>
      <c r="AO98">
        <v>2.8897442012786989E-2</v>
      </c>
      <c r="AP98">
        <v>-9.3108849779000025E-4</v>
      </c>
      <c r="AQ98">
        <v>-1.9484760346113461E-3</v>
      </c>
      <c r="AR98">
        <v>-5.9824999835207393E-3</v>
      </c>
      <c r="AS98">
        <v>1.7241482397256647E-3</v>
      </c>
      <c r="AT98">
        <v>-4.5581428893530784E-3</v>
      </c>
      <c r="AU98">
        <v>-3.1705653442197779E-2</v>
      </c>
      <c r="AV98">
        <v>-1.60972701442752E-3</v>
      </c>
      <c r="AW98">
        <v>1.038920228923601E-3</v>
      </c>
      <c r="AX98">
        <v>-1.2825170713082201E-3</v>
      </c>
      <c r="AY98">
        <v>1.7730276350507168E-3</v>
      </c>
      <c r="AZ98">
        <v>-5.7001411830590598E-3</v>
      </c>
      <c r="BA98">
        <v>-5.4898180094653526E-4</v>
      </c>
      <c r="BB98">
        <v>-4.0853501142024129E-6</v>
      </c>
      <c r="BC98">
        <v>-4.504514635919854E-2</v>
      </c>
      <c r="BD98">
        <v>-1.3270336920896852E-2</v>
      </c>
      <c r="BE98">
        <v>5.5880458394456767E-2</v>
      </c>
      <c r="BF98">
        <v>-4.8077015681036173E-3</v>
      </c>
      <c r="BG98">
        <v>-0.15077799534861924</v>
      </c>
      <c r="BH98">
        <v>3.1595602903680131E-3</v>
      </c>
      <c r="BI98">
        <v>9.9999999999994316E-2</v>
      </c>
      <c r="BJ98">
        <v>-9.5272252229019472E-3</v>
      </c>
      <c r="BK98">
        <v>-24.720999999999549</v>
      </c>
      <c r="BL98">
        <v>-1.3931438513523631E-2</v>
      </c>
      <c r="BM98">
        <v>1.1674789697652344E-2</v>
      </c>
      <c r="BN98">
        <v>-4.9693953749105901E-3</v>
      </c>
      <c r="BO98">
        <v>6.1190119604948023E-4</v>
      </c>
      <c r="BP98">
        <v>5.9166882744605687E-3</v>
      </c>
      <c r="BQ98">
        <v>2.3950985482370513E-3</v>
      </c>
      <c r="BR98">
        <v>-5.7039451125895368E-4</v>
      </c>
      <c r="BS98">
        <v>2.3950985482370513E-3</v>
      </c>
      <c r="BT98">
        <v>-4.6549899813692619E-3</v>
      </c>
      <c r="BU98">
        <v>1.5137399084364844E-2</v>
      </c>
      <c r="BV98">
        <v>-1.8691970311888184E-3</v>
      </c>
      <c r="BW98">
        <v>2.5473229659382923E-2</v>
      </c>
      <c r="BX98">
        <v>1.0000000000000009E-2</v>
      </c>
      <c r="BY98">
        <v>3.3475356576655457E-2</v>
      </c>
      <c r="BZ98">
        <v>0.04</v>
      </c>
      <c r="CA98">
        <v>4.9999999999999822E-2</v>
      </c>
      <c r="CB98">
        <v>-9.9999999999997868E-3</v>
      </c>
      <c r="CC98">
        <v>0.23</v>
      </c>
      <c r="CD98">
        <v>0.18</v>
      </c>
      <c r="CE98">
        <v>0.17</v>
      </c>
      <c r="CF98">
        <v>-3.8270101776881837E-2</v>
      </c>
      <c r="CG98">
        <v>-2.8148074809611678E-2</v>
      </c>
      <c r="CH98">
        <v>-5.1114000029555129E-3</v>
      </c>
      <c r="CI98">
        <v>6.550275896583635E-3</v>
      </c>
      <c r="CJ98">
        <v>-3.7755453245198467E-3</v>
      </c>
      <c r="CK98">
        <v>1.9392296446003598E-3</v>
      </c>
      <c r="CL98">
        <v>-1.8559600542532806E-2</v>
      </c>
      <c r="CM98">
        <v>2.6037535813205892E-4</v>
      </c>
      <c r="CN98">
        <v>0.32</v>
      </c>
      <c r="CO98">
        <v>0.27</v>
      </c>
      <c r="CP98">
        <v>0.04</v>
      </c>
      <c r="CQ98">
        <v>0.24</v>
      </c>
      <c r="CR98">
        <v>0.18</v>
      </c>
      <c r="CS98">
        <v>56.2</v>
      </c>
      <c r="CT98">
        <v>0.8</v>
      </c>
      <c r="CU98">
        <v>-0.3</v>
      </c>
      <c r="CV98">
        <v>0.1</v>
      </c>
      <c r="CW98">
        <v>0.3</v>
      </c>
      <c r="CX98">
        <v>-0.9</v>
      </c>
      <c r="CY98">
        <v>0.4</v>
      </c>
      <c r="CZ98">
        <v>1.7000000000000001E-2</v>
      </c>
      <c r="DA98">
        <v>-3.0999999999999999E-3</v>
      </c>
      <c r="DB98">
        <v>1.456E-2</v>
      </c>
    </row>
    <row r="99" spans="1:106" x14ac:dyDescent="0.25">
      <c r="A99">
        <v>3.7468745870926412E-2</v>
      </c>
      <c r="B99">
        <v>3.3616917973875005E-2</v>
      </c>
      <c r="C99">
        <v>-2.6060498229005802E-3</v>
      </c>
      <c r="D99">
        <v>-9.8040000966213015E-3</v>
      </c>
      <c r="E99">
        <v>-5.6999825579276298E-2</v>
      </c>
      <c r="F99">
        <v>-7.39980646143934E-3</v>
      </c>
      <c r="G99">
        <v>-8.2652409658674486E-3</v>
      </c>
      <c r="H99">
        <v>3.5684226163230193E-2</v>
      </c>
      <c r="I99">
        <v>1.3337051141872891E-3</v>
      </c>
      <c r="J99">
        <v>-2.207856041358891E-2</v>
      </c>
      <c r="K99">
        <v>-2.2751121383404183E-3</v>
      </c>
      <c r="L99">
        <v>-1.6783701951101904E-3</v>
      </c>
      <c r="M99">
        <v>2.5849904376819666E-2</v>
      </c>
      <c r="N99">
        <v>2.6013243704735345E-2</v>
      </c>
      <c r="O99">
        <v>4.9091436752825679E-2</v>
      </c>
      <c r="P99">
        <v>0.20622707764750903</v>
      </c>
      <c r="Q99">
        <v>0.17313313073954806</v>
      </c>
      <c r="R99">
        <v>0.11022381923531466</v>
      </c>
      <c r="S99">
        <v>0.12087129087246495</v>
      </c>
      <c r="T99">
        <v>1.8805387174243293E-3</v>
      </c>
      <c r="U99">
        <v>2.1661496781179235E-2</v>
      </c>
      <c r="V99">
        <v>-3.3522692038643331E-2</v>
      </c>
      <c r="W99">
        <v>-2.3530497410193973E-2</v>
      </c>
      <c r="X99">
        <v>3.6599139952748772E-3</v>
      </c>
      <c r="Y99">
        <v>-4.4662796633510027E-4</v>
      </c>
      <c r="Z99">
        <v>4.6098882110712225E-5</v>
      </c>
      <c r="AA99">
        <v>3.469763573331619E-4</v>
      </c>
      <c r="AB99">
        <v>-2.9956959306485231E-3</v>
      </c>
      <c r="AC99">
        <v>5.1260960400334454E-4</v>
      </c>
      <c r="AD99">
        <v>-9.7172306657729024E-3</v>
      </c>
      <c r="AE99">
        <v>9.3651234066172151E-4</v>
      </c>
      <c r="AF99">
        <v>-1.6012813669741277E-3</v>
      </c>
      <c r="AG99">
        <v>-7.3998194818134522E-3</v>
      </c>
      <c r="AH99">
        <v>-3.0825101736536631E-2</v>
      </c>
      <c r="AI99">
        <v>-1.1211260626220465E-2</v>
      </c>
      <c r="AJ99">
        <v>1.2638398871723133E-2</v>
      </c>
      <c r="AK99">
        <v>-0.12123671564848415</v>
      </c>
      <c r="AL99">
        <v>4.0000000000000036E-2</v>
      </c>
      <c r="AM99">
        <v>1.8297484441577971E-2</v>
      </c>
      <c r="AN99">
        <v>-2.1229654750132415E-2</v>
      </c>
      <c r="AO99">
        <v>3.584159008268839E-2</v>
      </c>
      <c r="AP99">
        <v>1.728467084532781E-3</v>
      </c>
      <c r="AQ99">
        <v>1.74225666222938E-5</v>
      </c>
      <c r="AR99">
        <v>-1.1528726418595703E-2</v>
      </c>
      <c r="AS99">
        <v>-1.1787276363497412E-3</v>
      </c>
      <c r="AT99">
        <v>-9.5333314782708456E-3</v>
      </c>
      <c r="AU99">
        <v>-5.4902077079400868E-2</v>
      </c>
      <c r="AV99">
        <v>-3.1813388443575619E-3</v>
      </c>
      <c r="AW99">
        <v>-1.5702545068645435E-3</v>
      </c>
      <c r="AX99">
        <v>1.2624795890721074E-3</v>
      </c>
      <c r="AY99">
        <v>-1.7825091914476232E-3</v>
      </c>
      <c r="AZ99">
        <v>-1.7848972259905338E-2</v>
      </c>
      <c r="BA99">
        <v>-4.7058910374122576E-3</v>
      </c>
      <c r="BB99">
        <v>-5.0746683190716624E-4</v>
      </c>
      <c r="BC99">
        <v>8.8669084523434805E-2</v>
      </c>
      <c r="BD99">
        <v>2.5747105136057158E-2</v>
      </c>
      <c r="BE99">
        <v>-2.1978906718775448E-2</v>
      </c>
      <c r="BF99">
        <v>-9.074231514827158E-2</v>
      </c>
      <c r="BG99">
        <v>0.13619339069385639</v>
      </c>
      <c r="BH99">
        <v>9.4192219164916935E-3</v>
      </c>
      <c r="BI99">
        <v>-9.9999999999994316E-2</v>
      </c>
      <c r="BJ99">
        <v>-3.3217319326574568E-2</v>
      </c>
      <c r="BK99">
        <v>408.40400000000045</v>
      </c>
      <c r="BL99">
        <v>9.0400226475848555E-3</v>
      </c>
      <c r="BM99">
        <v>1.2402181131173862E-2</v>
      </c>
      <c r="BN99">
        <v>9.6968497090443861E-3</v>
      </c>
      <c r="BO99">
        <v>7.7386970774195873E-4</v>
      </c>
      <c r="BP99">
        <v>7.7932789702410687E-3</v>
      </c>
      <c r="BQ99">
        <v>6.0413507136969358E-3</v>
      </c>
      <c r="BR99">
        <v>7.5712501812716937E-3</v>
      </c>
      <c r="BS99">
        <v>6.0413507136969358E-3</v>
      </c>
      <c r="BT99">
        <v>2.4206764595867902E-2</v>
      </c>
      <c r="BU99">
        <v>8.8696136523145341E-3</v>
      </c>
      <c r="BV99">
        <v>7.6497974599538665E-3</v>
      </c>
      <c r="BW99">
        <v>1.1563342208384952E-3</v>
      </c>
      <c r="BX99">
        <v>-1.0000000000000009E-2</v>
      </c>
      <c r="BY99">
        <v>-2.7554981933976208E-2</v>
      </c>
      <c r="BZ99">
        <v>0.02</v>
      </c>
      <c r="CA99">
        <v>-4.9999999999999822E-2</v>
      </c>
      <c r="CB99">
        <v>-4.9999999999999822E-2</v>
      </c>
      <c r="CC99">
        <v>0.19</v>
      </c>
      <c r="CD99">
        <v>0.22</v>
      </c>
      <c r="CE99">
        <v>0.23</v>
      </c>
      <c r="CF99">
        <v>-8.5234083414382766E-3</v>
      </c>
      <c r="CG99">
        <v>-1.63681815255039E-2</v>
      </c>
      <c r="CH99">
        <v>-3.1365896357016254E-4</v>
      </c>
      <c r="CI99">
        <v>4.1472476492732113E-4</v>
      </c>
      <c r="CJ99">
        <v>2.2157636842532469E-2</v>
      </c>
      <c r="CK99">
        <v>1.0866437362331283E-3</v>
      </c>
      <c r="CL99">
        <v>6.2164609909043378E-3</v>
      </c>
      <c r="CM99">
        <v>-1.6957637681471738E-3</v>
      </c>
      <c r="CN99">
        <v>-0.01</v>
      </c>
      <c r="CO99">
        <v>0.17</v>
      </c>
      <c r="CP99">
        <v>-0.01</v>
      </c>
      <c r="CQ99">
        <v>0.12</v>
      </c>
      <c r="CR99">
        <v>7.0000000000000007E-2</v>
      </c>
      <c r="CS99">
        <v>57.2</v>
      </c>
      <c r="CT99">
        <v>0.4</v>
      </c>
      <c r="CU99">
        <v>0</v>
      </c>
      <c r="CV99">
        <v>-0.6</v>
      </c>
      <c r="CW99">
        <v>0</v>
      </c>
      <c r="CX99">
        <v>0.1</v>
      </c>
      <c r="CY99">
        <v>-0.5</v>
      </c>
      <c r="CZ99">
        <v>6.8999999999999999E-3</v>
      </c>
      <c r="DA99">
        <v>6.4999999999999997E-3</v>
      </c>
      <c r="DB99">
        <v>9.1400000000000006E-3</v>
      </c>
    </row>
    <row r="100" spans="1:106" x14ac:dyDescent="0.25">
      <c r="A100">
        <v>-3.2722209316791151E-2</v>
      </c>
      <c r="B100">
        <v>-2.6609211682380618E-2</v>
      </c>
      <c r="C100">
        <v>8.639283499345396E-4</v>
      </c>
      <c r="D100">
        <v>9.7088141269603412E-3</v>
      </c>
      <c r="E100">
        <v>3.3610777382122592E-2</v>
      </c>
      <c r="F100">
        <v>-2.8559810764772209E-3</v>
      </c>
      <c r="G100">
        <v>5.5126931228270948E-3</v>
      </c>
      <c r="H100">
        <v>-6.0226129656255623E-2</v>
      </c>
      <c r="I100">
        <v>-1.3339361148112516E-2</v>
      </c>
      <c r="J100">
        <v>-5.3659528191143835E-2</v>
      </c>
      <c r="K100">
        <v>-6.1224391123868571E-3</v>
      </c>
      <c r="L100">
        <v>-3.1426710747251008E-3</v>
      </c>
      <c r="M100">
        <v>3.9777565124980541E-2</v>
      </c>
      <c r="N100">
        <v>5.5797273455204799E-2</v>
      </c>
      <c r="O100">
        <v>-0.15987037166076856</v>
      </c>
      <c r="P100">
        <v>-0.13165838215000125</v>
      </c>
      <c r="Q100">
        <v>-0.17924935775698447</v>
      </c>
      <c r="R100">
        <v>0.14911749601492641</v>
      </c>
      <c r="S100">
        <v>5.5364691385921816E-2</v>
      </c>
      <c r="T100">
        <v>4.3713461802479259E-3</v>
      </c>
      <c r="U100">
        <v>8.2238098236972146E-2</v>
      </c>
      <c r="V100">
        <v>7.6540077122334349E-2</v>
      </c>
      <c r="W100">
        <v>-2.4097551579060683E-2</v>
      </c>
      <c r="X100">
        <v>-3.095977705127595E-3</v>
      </c>
      <c r="Y100">
        <v>-1.2292564547298213E-3</v>
      </c>
      <c r="Z100">
        <v>1.9342365798298289E-3</v>
      </c>
      <c r="AA100">
        <v>-7.0312361001967361E-4</v>
      </c>
      <c r="AB100">
        <v>-3.5690842808424605E-3</v>
      </c>
      <c r="AC100">
        <v>1.7989160001086191E-4</v>
      </c>
      <c r="AD100">
        <v>-1.4981400721302052E-2</v>
      </c>
      <c r="AE100">
        <v>1.1694084126752102E-3</v>
      </c>
      <c r="AF100">
        <v>0</v>
      </c>
      <c r="AG100">
        <v>3.590512834866999E-2</v>
      </c>
      <c r="AH100">
        <v>1.3140793561058572E-2</v>
      </c>
      <c r="AI100">
        <v>-2.6308197779213671E-2</v>
      </c>
      <c r="AJ100">
        <v>-5.734312015743015E-2</v>
      </c>
      <c r="AK100">
        <v>2.2199264643894878E-2</v>
      </c>
      <c r="AL100">
        <v>-1.0000000000000675E-2</v>
      </c>
      <c r="AM100">
        <v>4.8287526816832571E-3</v>
      </c>
      <c r="AN100">
        <v>2.8122419137112969E-2</v>
      </c>
      <c r="AO100">
        <v>-2.5682161453734476E-2</v>
      </c>
      <c r="AP100">
        <v>-8.5394361484070203E-3</v>
      </c>
      <c r="AQ100">
        <v>-1.9799536497311365E-3</v>
      </c>
      <c r="AR100">
        <v>-1.4092634160327577E-3</v>
      </c>
      <c r="AS100">
        <v>2.1070483307275012E-3</v>
      </c>
      <c r="AT100">
        <v>-1.2811556385239342E-3</v>
      </c>
      <c r="AU100">
        <v>-3.6353088498858099E-2</v>
      </c>
      <c r="AV100">
        <v>1.0582011569475469E-3</v>
      </c>
      <c r="AW100">
        <v>-5.223245049501557E-4</v>
      </c>
      <c r="AX100">
        <v>-1.2132875847115088E-5</v>
      </c>
      <c r="AY100">
        <v>-3.1381434277832909E-6</v>
      </c>
      <c r="AZ100">
        <v>-8.3859342597989439E-3</v>
      </c>
      <c r="BA100">
        <v>-5.2178451483886334E-4</v>
      </c>
      <c r="BB100">
        <v>5.0035702809747562E-4</v>
      </c>
      <c r="BC100">
        <v>-1.5211413156733578E-2</v>
      </c>
      <c r="BD100">
        <v>2.5100797458427415E-2</v>
      </c>
      <c r="BE100">
        <v>-0.16907633004393396</v>
      </c>
      <c r="BF100">
        <v>7.6178950960375857E-2</v>
      </c>
      <c r="BG100">
        <v>4.8743523466082017E-2</v>
      </c>
      <c r="BH100">
        <v>1.7041465854851445E-2</v>
      </c>
      <c r="BI100">
        <v>-0.10000000000000853</v>
      </c>
      <c r="BJ100">
        <v>2.1899861146646771E-2</v>
      </c>
      <c r="BK100">
        <v>-324.39800000000105</v>
      </c>
      <c r="BL100">
        <v>-7.3636596306076996E-3</v>
      </c>
      <c r="BM100">
        <v>-9.1274356899253561E-3</v>
      </c>
      <c r="BN100">
        <v>1.7631700448444754E-2</v>
      </c>
      <c r="BO100">
        <v>2.1568968963546986E-2</v>
      </c>
      <c r="BP100">
        <v>2.0104338358173379E-4</v>
      </c>
      <c r="BQ100">
        <v>7.6878384945961997E-3</v>
      </c>
      <c r="BR100">
        <v>7.5333571494846652E-3</v>
      </c>
      <c r="BS100">
        <v>7.6878384945961997E-3</v>
      </c>
      <c r="BT100">
        <v>-1.2228273078532581E-2</v>
      </c>
      <c r="BU100">
        <v>1.1064137895298032E-3</v>
      </c>
      <c r="BV100">
        <v>7.2475304706012267E-3</v>
      </c>
      <c r="BW100">
        <v>-2.6106072267575442E-3</v>
      </c>
      <c r="BX100">
        <v>-1.0000000000000009E-2</v>
      </c>
      <c r="BY100">
        <v>2.5997683374203717E-2</v>
      </c>
      <c r="BZ100">
        <v>0</v>
      </c>
      <c r="CA100">
        <v>-0.10999999999999943</v>
      </c>
      <c r="CB100">
        <v>-0.13000000000000078</v>
      </c>
      <c r="CC100">
        <v>0.17</v>
      </c>
      <c r="CD100">
        <v>0.1</v>
      </c>
      <c r="CE100">
        <v>0.12</v>
      </c>
      <c r="CF100">
        <v>-4.531958783799972E-3</v>
      </c>
      <c r="CG100">
        <v>7.5736946490660983E-3</v>
      </c>
      <c r="CH100">
        <v>-4.8096649409021808E-3</v>
      </c>
      <c r="CI100">
        <v>6.7223540672740612E-3</v>
      </c>
      <c r="CJ100">
        <v>-1.4005835046296156E-2</v>
      </c>
      <c r="CK100">
        <v>6.2542358439898749E-4</v>
      </c>
      <c r="CL100">
        <v>6.1738793358400379E-2</v>
      </c>
      <c r="CM100">
        <v>-1.4018773713102561E-3</v>
      </c>
      <c r="CN100">
        <v>0.3</v>
      </c>
      <c r="CO100">
        <v>0.19</v>
      </c>
      <c r="CP100">
        <v>-0.11</v>
      </c>
      <c r="CQ100">
        <v>0.18</v>
      </c>
      <c r="CR100">
        <v>0.11</v>
      </c>
      <c r="CS100">
        <v>56.8</v>
      </c>
      <c r="CT100">
        <v>-1</v>
      </c>
      <c r="CU100">
        <v>-0.8</v>
      </c>
      <c r="CV100">
        <v>0.8</v>
      </c>
      <c r="CW100">
        <v>0.4</v>
      </c>
      <c r="CX100">
        <v>0.8</v>
      </c>
      <c r="CY100">
        <v>1.1000000000000001</v>
      </c>
      <c r="CZ100">
        <v>-5.0000000000000001E-3</v>
      </c>
      <c r="DA100">
        <v>8.6E-3</v>
      </c>
      <c r="DB100">
        <v>4.0200000000000001E-3</v>
      </c>
    </row>
    <row r="101" spans="1:106" x14ac:dyDescent="0.25">
      <c r="A101">
        <v>-2.7173385777068404E-4</v>
      </c>
      <c r="B101">
        <v>8.7478368643090221E-4</v>
      </c>
      <c r="C101">
        <v>-2.5947821991367803E-3</v>
      </c>
      <c r="D101">
        <v>-6.9520928773592061E-3</v>
      </c>
      <c r="E101">
        <v>7.9294654369735262E-2</v>
      </c>
      <c r="F101">
        <v>1.0259032442198723E-2</v>
      </c>
      <c r="G101">
        <v>5.5126931228270948E-3</v>
      </c>
      <c r="H101">
        <v>2.748399536881152E-2</v>
      </c>
      <c r="I101">
        <v>4.5110526199438894E-3</v>
      </c>
      <c r="J101">
        <v>5.5788575428490361E-3</v>
      </c>
      <c r="K101">
        <v>5.1779016801649647E-3</v>
      </c>
      <c r="L101">
        <v>1.4807919137798109E-3</v>
      </c>
      <c r="M101">
        <v>-9.8875009241208289E-2</v>
      </c>
      <c r="N101">
        <v>-0.1565524930090727</v>
      </c>
      <c r="O101">
        <v>-6.1936172298809211E-2</v>
      </c>
      <c r="P101">
        <v>0.2891779590433643</v>
      </c>
      <c r="Q101">
        <v>0.20456716574127398</v>
      </c>
      <c r="R101">
        <v>-9.0185717638591179E-2</v>
      </c>
      <c r="S101">
        <v>1.4260491219157068E-2</v>
      </c>
      <c r="T101">
        <v>-3.0907922522853681E-3</v>
      </c>
      <c r="U101">
        <v>0.10008345855698275</v>
      </c>
      <c r="V101">
        <v>5.1293294387550592E-2</v>
      </c>
      <c r="W101">
        <v>2.4097551579060683E-2</v>
      </c>
      <c r="X101">
        <v>8.1415385142413754E-3</v>
      </c>
      <c r="Y101">
        <v>2.457003693052684E-3</v>
      </c>
      <c r="Z101">
        <v>4.139929680331278E-4</v>
      </c>
      <c r="AA101">
        <v>3.2236451870044647E-3</v>
      </c>
      <c r="AB101">
        <v>-1.1297308676603279E-3</v>
      </c>
      <c r="AC101">
        <v>8.4091784854933849E-4</v>
      </c>
      <c r="AD101">
        <v>1.254742118208263E-2</v>
      </c>
      <c r="AE101">
        <v>2.6067517922232497E-3</v>
      </c>
      <c r="AF101">
        <v>0</v>
      </c>
      <c r="AG101">
        <v>-6.8217482035263899E-2</v>
      </c>
      <c r="AH101">
        <v>2.0246222471678621E-2</v>
      </c>
      <c r="AI101">
        <v>1.5660664592934914E-2</v>
      </c>
      <c r="AJ101">
        <v>5.262241902249265E-2</v>
      </c>
      <c r="AK101">
        <v>4.9734005674138437E-2</v>
      </c>
      <c r="AL101">
        <v>-4.9999999999999822E-2</v>
      </c>
      <c r="AM101">
        <v>1.241445616525258E-2</v>
      </c>
      <c r="AN101">
        <v>1.0628526877806327E-2</v>
      </c>
      <c r="AO101">
        <v>3.9290695125003827E-3</v>
      </c>
      <c r="AP101">
        <v>8.274649151440272E-3</v>
      </c>
      <c r="AQ101">
        <v>5.9859149815544299E-5</v>
      </c>
      <c r="AR101">
        <v>1.1432677204497921E-2</v>
      </c>
      <c r="AS101">
        <v>-1.7030837663503107E-3</v>
      </c>
      <c r="AT101">
        <v>8.2735784163761039E-3</v>
      </c>
      <c r="AU101">
        <v>9.9877468574939954E-2</v>
      </c>
      <c r="AV101">
        <v>-5.295202035817681E-4</v>
      </c>
      <c r="AW101">
        <v>2.5929534899287177E-3</v>
      </c>
      <c r="AX101">
        <v>1.2450223980202679E-3</v>
      </c>
      <c r="AY101">
        <v>1.3199161373176338E-3</v>
      </c>
      <c r="AZ101">
        <v>2.3287232759645171E-2</v>
      </c>
      <c r="BA101">
        <v>4.6884572096850263E-3</v>
      </c>
      <c r="BB101">
        <v>-4.0403101744246328E-6</v>
      </c>
      <c r="BC101">
        <v>8.4211023964080312E-3</v>
      </c>
      <c r="BD101">
        <v>-1.461658178282832E-2</v>
      </c>
      <c r="BE101">
        <v>0.15790302944580858</v>
      </c>
      <c r="BF101">
        <v>-3.4829391141680155E-2</v>
      </c>
      <c r="BG101">
        <v>2.8960884066044024E-2</v>
      </c>
      <c r="BH101">
        <v>1.5244197643117019E-2</v>
      </c>
      <c r="BI101">
        <v>0.10000000000000853</v>
      </c>
      <c r="BJ101">
        <v>5.0893328664489701E-3</v>
      </c>
      <c r="BK101">
        <v>10.528000000000247</v>
      </c>
      <c r="BL101">
        <v>2.2536483133031027E-2</v>
      </c>
      <c r="BM101">
        <v>3.5345478945849607E-3</v>
      </c>
      <c r="BN101">
        <v>1.0419999660011392E-2</v>
      </c>
      <c r="BO101">
        <v>-5.2445300542247608E-3</v>
      </c>
      <c r="BP101">
        <v>7.7015962627022816E-3</v>
      </c>
      <c r="BQ101">
        <v>-4.8920654444817302E-4</v>
      </c>
      <c r="BR101">
        <v>9.0153031504280889E-3</v>
      </c>
      <c r="BS101">
        <v>-4.8920654444817302E-4</v>
      </c>
      <c r="BT101">
        <v>2.0569353681822555E-2</v>
      </c>
      <c r="BU101">
        <v>-2.6932409283255687E-2</v>
      </c>
      <c r="BV101">
        <v>7.5942125828794005E-3</v>
      </c>
      <c r="BW101">
        <v>9.3950955212767084E-3</v>
      </c>
      <c r="BX101">
        <v>2.0000000000000018E-2</v>
      </c>
      <c r="BY101">
        <v>-2.4681161001588237E-2</v>
      </c>
      <c r="BZ101">
        <v>0.01</v>
      </c>
      <c r="CA101">
        <v>-0.16000000000000014</v>
      </c>
      <c r="CB101">
        <v>-0.19999999999999929</v>
      </c>
      <c r="CC101">
        <v>0.16</v>
      </c>
      <c r="CD101">
        <v>0.24</v>
      </c>
      <c r="CE101">
        <v>0.22</v>
      </c>
      <c r="CF101">
        <v>1.5394580720618833E-2</v>
      </c>
      <c r="CG101">
        <v>1.9304137998226167E-3</v>
      </c>
      <c r="CH101">
        <v>1.1333623768893908E-2</v>
      </c>
      <c r="CI101">
        <v>-5.248538196588548E-3</v>
      </c>
      <c r="CJ101">
        <v>-7.9678709600434772E-3</v>
      </c>
      <c r="CK101">
        <v>-3.1242525049357539E-3</v>
      </c>
      <c r="CL101">
        <v>-6.1011646930090535E-2</v>
      </c>
      <c r="CM101">
        <v>2.4881804607232993E-3</v>
      </c>
      <c r="CN101">
        <v>0.24</v>
      </c>
      <c r="CO101">
        <v>0.17</v>
      </c>
      <c r="CP101">
        <v>-0.16</v>
      </c>
      <c r="CQ101">
        <v>0.15</v>
      </c>
      <c r="CR101">
        <v>0.06</v>
      </c>
      <c r="CS101">
        <v>55.5</v>
      </c>
      <c r="CT101">
        <v>1.4</v>
      </c>
      <c r="CU101">
        <v>1.4</v>
      </c>
      <c r="CV101">
        <v>-2.6</v>
      </c>
      <c r="CW101">
        <v>-0.4</v>
      </c>
      <c r="CX101">
        <v>0.1</v>
      </c>
      <c r="CY101">
        <v>-3</v>
      </c>
      <c r="CZ101">
        <v>1.3100000000000001E-2</v>
      </c>
      <c r="DA101">
        <v>8.6999999999999994E-3</v>
      </c>
      <c r="DB101">
        <v>1.0540000000000001E-2</v>
      </c>
    </row>
    <row r="102" spans="1:106" x14ac:dyDescent="0.25">
      <c r="A102">
        <v>3.7879016649515762E-3</v>
      </c>
      <c r="B102">
        <v>3.3500463300821792E-3</v>
      </c>
      <c r="C102">
        <v>-8.6692420292422412E-4</v>
      </c>
      <c r="D102">
        <v>2.7340269308151477E-3</v>
      </c>
      <c r="E102">
        <v>1.9672220816000063E-2</v>
      </c>
      <c r="F102">
        <v>-1.1628659492455284E-3</v>
      </c>
      <c r="G102">
        <v>1.6086735931262197E-3</v>
      </c>
      <c r="H102">
        <v>2.475262643651277E-3</v>
      </c>
      <c r="I102">
        <v>1.9963861514469272E-3</v>
      </c>
      <c r="J102">
        <v>5.4781287562081005E-2</v>
      </c>
      <c r="K102">
        <v>-9.4933902028770945E-4</v>
      </c>
      <c r="L102">
        <v>-4.539781889967287E-4</v>
      </c>
      <c r="M102">
        <v>7.9976059920348064E-3</v>
      </c>
      <c r="N102">
        <v>5.4108732173952401E-2</v>
      </c>
      <c r="O102">
        <v>0.334275732275926</v>
      </c>
      <c r="P102">
        <v>-0.36052603984083031</v>
      </c>
      <c r="Q102">
        <v>4.879016416943216E-2</v>
      </c>
      <c r="R102">
        <v>-0.15264578864783829</v>
      </c>
      <c r="S102">
        <v>-0.14651032529329377</v>
      </c>
      <c r="T102">
        <v>1.0025323421718468E-3</v>
      </c>
      <c r="U102">
        <v>-9.3526058010823476E-2</v>
      </c>
      <c r="V102">
        <v>-8.3381608939051333E-2</v>
      </c>
      <c r="W102">
        <v>-4.879016416943216E-2</v>
      </c>
      <c r="X102">
        <v>3.9068000019337745E-3</v>
      </c>
      <c r="Y102">
        <v>-5.5788007025725506E-4</v>
      </c>
      <c r="Z102">
        <v>-1.8397571572492666E-4</v>
      </c>
      <c r="AA102">
        <v>-1.4019151750002123E-3</v>
      </c>
      <c r="AB102">
        <v>1.8837713157182634E-4</v>
      </c>
      <c r="AC102">
        <v>-1.0320053871470947E-3</v>
      </c>
      <c r="AD102">
        <v>6.5985463588287274E-3</v>
      </c>
      <c r="AE102">
        <v>9.7093042173135302E-4</v>
      </c>
      <c r="AF102">
        <v>0</v>
      </c>
      <c r="AG102">
        <v>2.0437094423840563E-2</v>
      </c>
      <c r="AH102">
        <v>-7.2758720290515555E-3</v>
      </c>
      <c r="AI102">
        <v>-2.7657985629233828E-2</v>
      </c>
      <c r="AJ102">
        <v>-9.1610407803494276E-2</v>
      </c>
      <c r="AK102">
        <v>0.12583677046348019</v>
      </c>
      <c r="AL102">
        <v>0.33000000000000007</v>
      </c>
      <c r="AM102">
        <v>-1.9625237982614369E-2</v>
      </c>
      <c r="AN102">
        <v>-1.3686113768116237E-2</v>
      </c>
      <c r="AO102">
        <v>9.0732278297209756E-3</v>
      </c>
      <c r="AP102">
        <v>-2.2276319533229838E-3</v>
      </c>
      <c r="AQ102">
        <v>6.2770248369492521E-4</v>
      </c>
      <c r="AR102">
        <v>-1.3181986776036325E-3</v>
      </c>
      <c r="AS102">
        <v>5.414578989446639E-4</v>
      </c>
      <c r="AT102">
        <v>-1.917887353472203E-3</v>
      </c>
      <c r="AU102">
        <v>-2.9461237561237752E-2</v>
      </c>
      <c r="AV102">
        <v>1.5832522497785106E-3</v>
      </c>
      <c r="AW102">
        <v>1.0188370335688646E-3</v>
      </c>
      <c r="AX102">
        <v>-6.4758517778518154E-4</v>
      </c>
      <c r="AY102">
        <v>1.7464090648688924E-3</v>
      </c>
      <c r="AZ102">
        <v>-6.6074470238310923E-3</v>
      </c>
      <c r="BA102">
        <v>-5.3502149198347837E-4</v>
      </c>
      <c r="BB102">
        <v>1.4963512587042871E-3</v>
      </c>
      <c r="BC102">
        <v>-6.5517336848803787E-2</v>
      </c>
      <c r="BD102">
        <v>-3.1155167779795434E-2</v>
      </c>
      <c r="BE102">
        <v>-0.10660973505825844</v>
      </c>
      <c r="BF102">
        <v>1.7566323717899124E-2</v>
      </c>
      <c r="BG102">
        <v>-0.16890941101120038</v>
      </c>
      <c r="BH102">
        <v>-8.3555366479313165E-3</v>
      </c>
      <c r="BI102">
        <v>0</v>
      </c>
      <c r="BJ102">
        <v>-4.1338130912146553E-2</v>
      </c>
      <c r="BK102">
        <v>40.403000000000247</v>
      </c>
      <c r="BL102">
        <v>-1.9202061674878479E-2</v>
      </c>
      <c r="BM102">
        <v>1.0586166144869402E-2</v>
      </c>
      <c r="BN102">
        <v>-6.773566625302152E-4</v>
      </c>
      <c r="BO102">
        <v>-8.4832811753781101E-3</v>
      </c>
      <c r="BP102">
        <v>3.2743645812161049E-4</v>
      </c>
      <c r="BQ102">
        <v>-4.4880361347665598E-4</v>
      </c>
      <c r="BR102">
        <v>-5.0690720943924461E-3</v>
      </c>
      <c r="BS102">
        <v>-4.4880361347665598E-4</v>
      </c>
      <c r="BT102">
        <v>-2.1555885425970089E-3</v>
      </c>
      <c r="BU102">
        <v>4.7682234730573647E-2</v>
      </c>
      <c r="BV102">
        <v>-3.174369480966277E-3</v>
      </c>
      <c r="BW102">
        <v>3.2486388625256879E-3</v>
      </c>
      <c r="BX102">
        <v>1.0000000000000009E-2</v>
      </c>
      <c r="BY102">
        <v>-3.0080152156720885E-2</v>
      </c>
      <c r="BZ102">
        <v>0.02</v>
      </c>
      <c r="CA102">
        <v>0.20000000000000018</v>
      </c>
      <c r="CB102">
        <v>0.23999999999999932</v>
      </c>
      <c r="CC102">
        <v>0.19</v>
      </c>
      <c r="CD102">
        <v>0.09</v>
      </c>
      <c r="CE102">
        <v>0.13</v>
      </c>
      <c r="CF102">
        <v>2.9505465069492587E-3</v>
      </c>
      <c r="CG102">
        <v>-9.1877992497835237E-4</v>
      </c>
      <c r="CH102">
        <v>-5.1930015360479587E-3</v>
      </c>
      <c r="CI102">
        <v>3.6776955738249129E-3</v>
      </c>
      <c r="CJ102">
        <v>7.4305809143062618E-3</v>
      </c>
      <c r="CK102">
        <v>4.9114965941186028E-3</v>
      </c>
      <c r="CL102">
        <v>6.1358178147017384E-3</v>
      </c>
      <c r="CM102">
        <v>5.4796139032982083E-3</v>
      </c>
      <c r="CN102">
        <v>0.01</v>
      </c>
      <c r="CO102">
        <v>0.27</v>
      </c>
      <c r="CP102">
        <v>0.28000000000000003</v>
      </c>
      <c r="CQ102">
        <v>0.37</v>
      </c>
      <c r="CR102">
        <v>0.4</v>
      </c>
      <c r="CS102">
        <v>55.2</v>
      </c>
      <c r="CT102">
        <v>-0.6</v>
      </c>
      <c r="CU102">
        <v>-0.2</v>
      </c>
      <c r="CV102">
        <v>-0.3</v>
      </c>
      <c r="CW102">
        <v>0.2</v>
      </c>
      <c r="CX102">
        <v>0.9</v>
      </c>
      <c r="CY102">
        <v>-0.1</v>
      </c>
      <c r="CZ102">
        <v>1.6000000000000001E-3</v>
      </c>
      <c r="DA102">
        <v>-7.1999999999999998E-3</v>
      </c>
      <c r="DB102">
        <v>1.668E-2</v>
      </c>
    </row>
    <row r="103" spans="1:106" x14ac:dyDescent="0.25">
      <c r="A103">
        <v>2.9544686072160431E-3</v>
      </c>
      <c r="B103">
        <v>3.4456942380352018E-3</v>
      </c>
      <c r="C103">
        <v>8.6467536529166722E-4</v>
      </c>
      <c r="D103">
        <v>-1.3923817881345002E-3</v>
      </c>
      <c r="E103">
        <v>2.8801154490556868E-2</v>
      </c>
      <c r="F103">
        <v>4.4739147769750076E-3</v>
      </c>
      <c r="G103">
        <v>3.1964006234685982E-3</v>
      </c>
      <c r="H103">
        <v>9.5647907953022582E-5</v>
      </c>
      <c r="I103">
        <v>-1.5897109495011108E-4</v>
      </c>
      <c r="J103">
        <v>-6.566190006093553E-2</v>
      </c>
      <c r="K103">
        <v>-1.0400236939387852E-2</v>
      </c>
      <c r="L103">
        <v>7.2839022128334818E-4</v>
      </c>
      <c r="M103">
        <v>2.972326212731069E-2</v>
      </c>
      <c r="N103">
        <v>3.8627295970431685E-2</v>
      </c>
      <c r="O103">
        <v>-0.24702091251415936</v>
      </c>
      <c r="P103">
        <v>5.9299742281291756E-2</v>
      </c>
      <c r="Q103">
        <v>-8.9612158689686972E-2</v>
      </c>
      <c r="R103">
        <v>0.19298573929276763</v>
      </c>
      <c r="S103">
        <v>2.8284713838581332E-2</v>
      </c>
      <c r="T103">
        <v>7.5214206322318233E-3</v>
      </c>
      <c r="U103">
        <v>3.2157111634531166E-2</v>
      </c>
      <c r="V103">
        <v>-3.3152207316900384E-2</v>
      </c>
      <c r="W103">
        <v>0</v>
      </c>
      <c r="X103">
        <v>1.1767284670828104E-2</v>
      </c>
      <c r="Y103">
        <v>-5.581914741643601E-4</v>
      </c>
      <c r="Z103">
        <v>6.4376697859636067E-4</v>
      </c>
      <c r="AA103">
        <v>-1.0521565345857908E-3</v>
      </c>
      <c r="AB103">
        <v>-2.6405145481636083E-3</v>
      </c>
      <c r="AC103">
        <v>1.81305023520828E-3</v>
      </c>
      <c r="AD103">
        <v>-9.5271634611595601E-3</v>
      </c>
      <c r="AE103">
        <v>2.8684413806914222E-3</v>
      </c>
      <c r="AF103">
        <v>4.7961722634930481E-3</v>
      </c>
      <c r="AG103">
        <v>6.3765437124896351E-3</v>
      </c>
      <c r="AH103">
        <v>-1.6894488898761217E-2</v>
      </c>
      <c r="AI103">
        <v>-5.0602241625255395E-2</v>
      </c>
      <c r="AJ103">
        <v>-7.9106816168631688E-2</v>
      </c>
      <c r="AK103">
        <v>3.5603410278119085E-2</v>
      </c>
      <c r="AL103">
        <v>-0.16000000000000014</v>
      </c>
      <c r="AM103">
        <v>1.6232666069577462E-2</v>
      </c>
      <c r="AN103">
        <v>1.6702201845391562E-2</v>
      </c>
      <c r="AO103">
        <v>-4.3153419246130253E-3</v>
      </c>
      <c r="AP103">
        <v>4.1273157757810708E-3</v>
      </c>
      <c r="AQ103">
        <v>1.9457727460192586E-4</v>
      </c>
      <c r="AR103">
        <v>1.2783438097772049E-3</v>
      </c>
      <c r="AS103">
        <v>-8.3012653714931162E-4</v>
      </c>
      <c r="AT103">
        <v>1.8869249432427182E-3</v>
      </c>
      <c r="AU103">
        <v>3.5417974391549478E-3</v>
      </c>
      <c r="AV103">
        <v>4.1972359901203404E-3</v>
      </c>
      <c r="AW103">
        <v>-2.5915792089321599E-3</v>
      </c>
      <c r="AX103">
        <v>-9.51551462255118E-4</v>
      </c>
      <c r="AY103">
        <v>-2.6456557888261401E-3</v>
      </c>
      <c r="AZ103">
        <v>1.740795132623596E-3</v>
      </c>
      <c r="BA103">
        <v>-5.2927022438087334E-4</v>
      </c>
      <c r="BB103">
        <v>-3.0047587705173129E-3</v>
      </c>
      <c r="BC103">
        <v>7.5426153254938733E-2</v>
      </c>
      <c r="BD103">
        <v>4.5771749562623754E-2</v>
      </c>
      <c r="BE103">
        <v>-6.4538521137571081E-2</v>
      </c>
      <c r="BF103">
        <v>4.6180745063360007E-2</v>
      </c>
      <c r="BG103">
        <v>0.10046658564492272</v>
      </c>
      <c r="BH103">
        <v>9.8672527332537285E-3</v>
      </c>
      <c r="BI103">
        <v>0.19999999999998863</v>
      </c>
      <c r="BJ103">
        <v>6.5255033766577597E-2</v>
      </c>
      <c r="BK103">
        <v>41.69800000000032</v>
      </c>
      <c r="BL103">
        <v>-9.2664723739614985E-3</v>
      </c>
      <c r="BM103">
        <v>-5.15802161097767E-3</v>
      </c>
      <c r="BN103">
        <v>1.1100998230788583E-2</v>
      </c>
      <c r="BO103">
        <v>1.6758234900455804E-3</v>
      </c>
      <c r="BP103">
        <v>-2.3338578912248664E-3</v>
      </c>
      <c r="BQ103">
        <v>2.8242900174655361E-3</v>
      </c>
      <c r="BR103">
        <v>3.6747092191484754E-3</v>
      </c>
      <c r="BS103">
        <v>2.8242900174655361E-3</v>
      </c>
      <c r="BT103">
        <v>1.1049800257288744E-2</v>
      </c>
      <c r="BU103">
        <v>-2.1808583643809776E-2</v>
      </c>
      <c r="BV103">
        <v>3.1546778518771745E-3</v>
      </c>
      <c r="BW103">
        <v>-3.8290124534778869E-3</v>
      </c>
      <c r="BX103">
        <v>-2.0000000000000018E-2</v>
      </c>
      <c r="BY103">
        <v>2.6620239172551408E-2</v>
      </c>
      <c r="BZ103">
        <v>-0.02</v>
      </c>
      <c r="CA103">
        <v>-7.0000000000000284E-2</v>
      </c>
      <c r="CB103">
        <v>-9.9999999999997868E-3</v>
      </c>
      <c r="CC103">
        <v>0.12</v>
      </c>
      <c r="CD103">
        <v>0.17</v>
      </c>
      <c r="CE103">
        <v>0.16</v>
      </c>
      <c r="CF103">
        <v>1.8259084308418494E-2</v>
      </c>
      <c r="CG103">
        <v>1.369384188506384E-2</v>
      </c>
      <c r="CH103">
        <v>-1.2206148815048223E-3</v>
      </c>
      <c r="CI103">
        <v>-1.5448835453177878E-3</v>
      </c>
      <c r="CJ103">
        <v>-1.8893403567483702E-3</v>
      </c>
      <c r="CK103">
        <v>-3.7546911362298374E-3</v>
      </c>
      <c r="CL103">
        <v>-1.3894766736002317E-2</v>
      </c>
      <c r="CM103">
        <v>-5.2733648482652384E-3</v>
      </c>
      <c r="CN103">
        <v>0.11</v>
      </c>
      <c r="CO103">
        <v>0.02</v>
      </c>
      <c r="CP103">
        <v>-0.14000000000000001</v>
      </c>
      <c r="CQ103">
        <v>-0.12</v>
      </c>
      <c r="CR103">
        <v>-0.17</v>
      </c>
      <c r="CS103">
        <v>52.2</v>
      </c>
      <c r="CT103">
        <v>0.5</v>
      </c>
      <c r="CU103">
        <v>0.8</v>
      </c>
      <c r="CV103">
        <v>0.2</v>
      </c>
      <c r="CW103">
        <v>-1.4</v>
      </c>
      <c r="CX103">
        <v>0</v>
      </c>
      <c r="CY103">
        <v>-1.3</v>
      </c>
      <c r="CZ103">
        <v>-1E-3</v>
      </c>
      <c r="DA103">
        <v>1.2999999999999999E-3</v>
      </c>
      <c r="DB103">
        <v>1.027E-2</v>
      </c>
    </row>
    <row r="104" spans="1:106" x14ac:dyDescent="0.25">
      <c r="A104">
        <v>5.2501130228179704E-3</v>
      </c>
      <c r="B104">
        <v>4.6645212527973712E-3</v>
      </c>
      <c r="C104">
        <v>2.6000294858210538E-3</v>
      </c>
      <c r="D104">
        <v>8.7700807424413441E-3</v>
      </c>
      <c r="E104">
        <v>-0.1268462564498094</v>
      </c>
      <c r="F104">
        <v>-2.1417576586196141E-2</v>
      </c>
      <c r="G104">
        <v>-1.0858161840548775E-2</v>
      </c>
      <c r="H104">
        <v>1.2188270147621694E-3</v>
      </c>
      <c r="I104">
        <v>-1.3996155874753669E-3</v>
      </c>
      <c r="J104">
        <v>5.7898783348129257E-2</v>
      </c>
      <c r="K104">
        <v>1.503009509903741E-2</v>
      </c>
      <c r="L104">
        <v>7.7050003647016752E-4</v>
      </c>
      <c r="M104">
        <v>-8.3946237006689017E-3</v>
      </c>
      <c r="N104">
        <v>-1.8297787873971849E-2</v>
      </c>
      <c r="O104">
        <v>-1.9279270431134421E-2</v>
      </c>
      <c r="P104">
        <v>0.15154989812720121</v>
      </c>
      <c r="Q104">
        <v>-4.8009219186360141E-2</v>
      </c>
      <c r="R104">
        <v>-0.11105547544332683</v>
      </c>
      <c r="S104">
        <v>5.4276886854438544E-2</v>
      </c>
      <c r="T104">
        <v>2.7483011660756063E-3</v>
      </c>
      <c r="U104">
        <v>3.1155167779795878E-2</v>
      </c>
      <c r="V104">
        <v>-1.1299555253933224E-2</v>
      </c>
      <c r="W104">
        <v>-2.5317807984289953E-2</v>
      </c>
      <c r="X104">
        <v>3.8461585874784987E-3</v>
      </c>
      <c r="Y104">
        <v>1.5621516231920651E-3</v>
      </c>
      <c r="Z104">
        <v>1.2403814614323494E-3</v>
      </c>
      <c r="AA104">
        <v>1.7534092475717244E-3</v>
      </c>
      <c r="AB104">
        <v>-1.5120018000569502E-3</v>
      </c>
      <c r="AC104">
        <v>-1.4573233291148568E-3</v>
      </c>
      <c r="AD104">
        <v>1.4247046148305742E-3</v>
      </c>
      <c r="AE104">
        <v>1.5857364425908571E-3</v>
      </c>
      <c r="AF104">
        <v>1.5936258352775567E-3</v>
      </c>
      <c r="AG104">
        <v>-5.6061276497292312E-3</v>
      </c>
      <c r="AH104">
        <v>-2.5665125520034415E-2</v>
      </c>
      <c r="AI104">
        <v>1.8653241745063553E-3</v>
      </c>
      <c r="AJ104">
        <v>6.8681004963295322E-2</v>
      </c>
      <c r="AK104">
        <v>-4.515572171813087E-2</v>
      </c>
      <c r="AL104">
        <v>-0.20000000000000018</v>
      </c>
      <c r="AM104">
        <v>1.5734450001949979E-2</v>
      </c>
      <c r="AN104">
        <v>1.8072281632662224E-2</v>
      </c>
      <c r="AO104">
        <v>-2.1429391455899061E-2</v>
      </c>
      <c r="AP104">
        <v>-9.0377843036133498E-3</v>
      </c>
      <c r="AQ104">
        <v>2.6678974239464637E-3</v>
      </c>
      <c r="AR104">
        <v>-1.0495694023278546E-2</v>
      </c>
      <c r="AS104">
        <v>-2.7835566426670511E-4</v>
      </c>
      <c r="AT104">
        <v>-7.5809529244716956E-3</v>
      </c>
      <c r="AU104">
        <v>-6.5478772510371819E-2</v>
      </c>
      <c r="AV104">
        <v>-5.2615001608211642E-3</v>
      </c>
      <c r="AW104">
        <v>-5.1798076627829204E-4</v>
      </c>
      <c r="AX104">
        <v>3.0107722586070196E-4</v>
      </c>
      <c r="AY104">
        <v>-4.4156475555734431E-4</v>
      </c>
      <c r="AZ104">
        <v>-1.5919738613240142E-2</v>
      </c>
      <c r="BA104">
        <v>-3.6187765489552604E-3</v>
      </c>
      <c r="BB104">
        <v>9.9775457407158541E-4</v>
      </c>
      <c r="BC104">
        <v>8.7400507288333706E-2</v>
      </c>
      <c r="BD104">
        <v>-6.0642999675115661E-3</v>
      </c>
      <c r="BE104">
        <v>7.6961041136129005E-2</v>
      </c>
      <c r="BF104">
        <v>-0.15652880223222532</v>
      </c>
      <c r="BG104">
        <v>-1.7621601349819827E-2</v>
      </c>
      <c r="BH104">
        <v>-1.5117160853224121E-3</v>
      </c>
      <c r="BI104">
        <v>0</v>
      </c>
      <c r="BJ104">
        <v>-4.9898904147013923E-2</v>
      </c>
      <c r="BK104">
        <v>56.67699999999968</v>
      </c>
      <c r="BL104">
        <v>7.3397124996077423E-4</v>
      </c>
      <c r="BM104">
        <v>-6.736198043868491E-3</v>
      </c>
      <c r="BN104">
        <v>9.2944261231782122E-3</v>
      </c>
      <c r="BO104">
        <v>1.4454640137280705E-2</v>
      </c>
      <c r="BP104">
        <v>-2.5546898635138149E-3</v>
      </c>
      <c r="BQ104">
        <v>7.1394294099524913E-3</v>
      </c>
      <c r="BR104">
        <v>2.9738111691992586E-3</v>
      </c>
      <c r="BS104">
        <v>7.1394294099524913E-3</v>
      </c>
      <c r="BT104">
        <v>-1.7528132059414503E-2</v>
      </c>
      <c r="BU104">
        <v>-1.014910940825775E-2</v>
      </c>
      <c r="BV104">
        <v>5.6424964643717601E-3</v>
      </c>
      <c r="BW104">
        <v>-8.2558180770186951E-3</v>
      </c>
      <c r="BX104">
        <v>1.0000000000000009E-2</v>
      </c>
      <c r="BY104">
        <v>-1.8562538938283524E-2</v>
      </c>
      <c r="BZ104">
        <v>-0.02</v>
      </c>
      <c r="CA104">
        <v>-0.17999999999999972</v>
      </c>
      <c r="CB104">
        <v>-4.0000000000000036E-2</v>
      </c>
      <c r="CC104">
        <v>0.13</v>
      </c>
      <c r="CD104">
        <v>0.23</v>
      </c>
      <c r="CE104">
        <v>0.21</v>
      </c>
      <c r="CF104">
        <v>-5.5999285678929311E-3</v>
      </c>
      <c r="CG104">
        <v>2.6259805917314694E-3</v>
      </c>
      <c r="CH104">
        <v>-3.4811175530542471E-3</v>
      </c>
      <c r="CI104">
        <v>-2.8752912771752293E-3</v>
      </c>
      <c r="CJ104">
        <v>-4.5988443424676007E-3</v>
      </c>
      <c r="CK104">
        <v>-3.8746847499382397E-3</v>
      </c>
      <c r="CL104">
        <v>2.6254138284600437E-2</v>
      </c>
      <c r="CM104">
        <v>-6.2701197962500288E-3</v>
      </c>
      <c r="CN104">
        <v>0.09</v>
      </c>
      <c r="CO104">
        <v>0.01</v>
      </c>
      <c r="CP104">
        <v>-0.19</v>
      </c>
      <c r="CQ104">
        <v>-7.0000000000000007E-2</v>
      </c>
      <c r="CR104">
        <v>-0.15</v>
      </c>
      <c r="CS104">
        <v>50.8</v>
      </c>
      <c r="CT104">
        <v>0.4</v>
      </c>
      <c r="CU104">
        <v>-0.7</v>
      </c>
      <c r="CV104">
        <v>-0.9</v>
      </c>
      <c r="CW104">
        <v>0.7</v>
      </c>
      <c r="CX104">
        <v>0.4</v>
      </c>
      <c r="CY104">
        <v>-0.1</v>
      </c>
      <c r="CZ104">
        <v>-9.2999999999999992E-3</v>
      </c>
      <c r="DA104">
        <v>6.7000000000000002E-3</v>
      </c>
      <c r="DB104">
        <v>5.5700000000000003E-3</v>
      </c>
    </row>
    <row r="105" spans="1:106" x14ac:dyDescent="0.25">
      <c r="A105">
        <v>3.1407121139270799E-3</v>
      </c>
      <c r="B105">
        <v>2.7713389855463788E-3</v>
      </c>
      <c r="C105">
        <v>-2.5992785746833391E-3</v>
      </c>
      <c r="D105">
        <v>-2.1588400883478798E-3</v>
      </c>
      <c r="E105">
        <v>1.4940023080350251E-2</v>
      </c>
      <c r="F105">
        <v>1.2975882545575246E-2</v>
      </c>
      <c r="G105">
        <v>-2.9218411956577484E-7</v>
      </c>
      <c r="H105">
        <v>-1.8931822672509924E-3</v>
      </c>
      <c r="I105">
        <v>6.9817679013057798E-3</v>
      </c>
      <c r="J105">
        <v>1.8492185766127989E-4</v>
      </c>
      <c r="K105">
        <v>5.5690475982830279E-3</v>
      </c>
      <c r="L105">
        <v>2.1979532814526692E-3</v>
      </c>
      <c r="M105">
        <v>-4.3925793393757573E-3</v>
      </c>
      <c r="N105">
        <v>-1.117809043930329E-2</v>
      </c>
      <c r="O105">
        <v>0.21854575765241258</v>
      </c>
      <c r="P105">
        <v>-0.12464244520727696</v>
      </c>
      <c r="Q105">
        <v>5.8372006221906858E-2</v>
      </c>
      <c r="R105">
        <v>0.11105547544332683</v>
      </c>
      <c r="S105">
        <v>-6.2276929521514646E-2</v>
      </c>
      <c r="T105">
        <v>2.9453844954598907E-3</v>
      </c>
      <c r="U105">
        <v>-6.1538655743786919E-3</v>
      </c>
      <c r="V105">
        <v>-1.1428695823623158E-2</v>
      </c>
      <c r="W105">
        <v>2.5317807984289953E-2</v>
      </c>
      <c r="X105">
        <v>5.3326167251750434E-3</v>
      </c>
      <c r="Y105">
        <v>-1.6738273170933127E-3</v>
      </c>
      <c r="Z105">
        <v>-8.2675000116161357E-4</v>
      </c>
      <c r="AA105">
        <v>-2.4572670732165847E-3</v>
      </c>
      <c r="AB105">
        <v>-2.651516704981205E-3</v>
      </c>
      <c r="AC105">
        <v>6.0323795897332388E-4</v>
      </c>
      <c r="AD105">
        <v>-9.5639752995850813E-3</v>
      </c>
      <c r="AE105">
        <v>1.6989733023340392E-3</v>
      </c>
      <c r="AF105">
        <v>-1.5936258352775567E-3</v>
      </c>
      <c r="AG105">
        <v>1.7370019798567782E-2</v>
      </c>
      <c r="AH105">
        <v>5.6635342652980647E-2</v>
      </c>
      <c r="AI105">
        <v>-0.10938566788576232</v>
      </c>
      <c r="AJ105">
        <v>-0.1058458347646587</v>
      </c>
      <c r="AK105">
        <v>8.5059863948156789E-2</v>
      </c>
      <c r="AL105">
        <v>-0.13999999999999968</v>
      </c>
      <c r="AM105">
        <v>-1.2261242681862183E-2</v>
      </c>
      <c r="AN105">
        <v>3.9704051418913811E-2</v>
      </c>
      <c r="AO105">
        <v>-2.0797787965205816E-2</v>
      </c>
      <c r="AP105">
        <v>9.5123264774095162E-3</v>
      </c>
      <c r="AQ105">
        <v>-5.7810036015943922E-3</v>
      </c>
      <c r="AR105">
        <v>4.8946091744177522E-3</v>
      </c>
      <c r="AS105">
        <v>-4.0693918525480655E-4</v>
      </c>
      <c r="AT105">
        <v>2.5248537968609597E-3</v>
      </c>
      <c r="AU105">
        <v>5.1368680544407574E-2</v>
      </c>
      <c r="AV105">
        <v>-1.0476690324434657E-3</v>
      </c>
      <c r="AW105">
        <v>-1.542813368510032E-3</v>
      </c>
      <c r="AX105">
        <v>-3.2142602166285172E-4</v>
      </c>
      <c r="AY105">
        <v>-8.7565412333212578E-4</v>
      </c>
      <c r="AZ105">
        <v>1.1807864469332685E-2</v>
      </c>
      <c r="BA105">
        <v>1.0327911409468982E-3</v>
      </c>
      <c r="BB105">
        <v>-9.9875108429259285E-4</v>
      </c>
      <c r="BC105">
        <v>-6.7872651399338402E-2</v>
      </c>
      <c r="BD105">
        <v>2.3445618574680971E-2</v>
      </c>
      <c r="BE105">
        <v>7.1458963982144574E-2</v>
      </c>
      <c r="BF105">
        <v>0.12516314295400566</v>
      </c>
      <c r="BG105">
        <v>2.1012256087680647E-2</v>
      </c>
      <c r="BH105">
        <v>5.2810383016144158E-3</v>
      </c>
      <c r="BI105">
        <v>0</v>
      </c>
      <c r="BJ105">
        <v>2.1810322115205949E-2</v>
      </c>
      <c r="BK105">
        <v>33.798999999999069</v>
      </c>
      <c r="BL105">
        <v>5.2229058207000634E-3</v>
      </c>
      <c r="BM105">
        <v>1.563815849811423E-2</v>
      </c>
      <c r="BN105">
        <v>-2.3774310102409046E-3</v>
      </c>
      <c r="BO105">
        <v>8.9940268313819516E-3</v>
      </c>
      <c r="BP105">
        <v>2.898811741625984E-3</v>
      </c>
      <c r="BQ105">
        <v>9.8980210964718651E-3</v>
      </c>
      <c r="BR105">
        <v>1.8752615859813915E-3</v>
      </c>
      <c r="BS105">
        <v>9.8980210964718651E-3</v>
      </c>
      <c r="BT105">
        <v>1.3953973175087953E-2</v>
      </c>
      <c r="BU105">
        <v>3.7853095368142853E-2</v>
      </c>
      <c r="BV105">
        <v>6.3339407301015171E-3</v>
      </c>
      <c r="BW105">
        <v>-3.3085403006536396E-3</v>
      </c>
      <c r="BX105">
        <v>-1.0000000000000009E-2</v>
      </c>
      <c r="BY105">
        <v>3.4995207131935047E-2</v>
      </c>
      <c r="BZ105">
        <v>0.03</v>
      </c>
      <c r="CA105">
        <v>-0.19000000000000039</v>
      </c>
      <c r="CB105">
        <v>-0.14999999999999947</v>
      </c>
      <c r="CC105">
        <v>0.16</v>
      </c>
      <c r="CD105">
        <v>0.03</v>
      </c>
      <c r="CE105">
        <v>0.04</v>
      </c>
      <c r="CF105">
        <v>1.9988359499018671E-2</v>
      </c>
      <c r="CG105">
        <v>1.1777004909842681E-2</v>
      </c>
      <c r="CH105">
        <v>6.0920112077038624E-3</v>
      </c>
      <c r="CI105">
        <v>-3.8695164339088706E-3</v>
      </c>
      <c r="CJ105">
        <v>5.4256584805285613E-3</v>
      </c>
      <c r="CK105">
        <v>5.5116110043300637E-3</v>
      </c>
      <c r="CL105">
        <v>-2.0365805739324117E-2</v>
      </c>
      <c r="CM105">
        <v>8.3051052068272568E-3</v>
      </c>
      <c r="CN105">
        <v>0.13</v>
      </c>
      <c r="CO105">
        <v>0.03</v>
      </c>
      <c r="CP105">
        <v>-0.21</v>
      </c>
      <c r="CQ105">
        <v>-0.03</v>
      </c>
      <c r="CR105">
        <v>-0.08</v>
      </c>
      <c r="CS105">
        <v>52.4</v>
      </c>
      <c r="CT105">
        <v>-0.8</v>
      </c>
      <c r="CU105">
        <v>-0.6</v>
      </c>
      <c r="CV105">
        <v>-0.1</v>
      </c>
      <c r="CW105">
        <v>1.4</v>
      </c>
      <c r="CX105">
        <v>0.1</v>
      </c>
      <c r="CY105">
        <v>1.3</v>
      </c>
      <c r="CZ105">
        <v>-2.5999999999999999E-3</v>
      </c>
      <c r="DA105">
        <v>1.2999999999999999E-3</v>
      </c>
      <c r="DB105">
        <v>8.1799999999999998E-3</v>
      </c>
    </row>
    <row r="106" spans="1:106" x14ac:dyDescent="0.25">
      <c r="A106">
        <v>2.2059991088045905E-3</v>
      </c>
      <c r="B106">
        <v>8.2502197985689918E-4</v>
      </c>
      <c r="C106">
        <v>-2.6060498229005802E-3</v>
      </c>
      <c r="D106">
        <v>-7.3862407439593269E-3</v>
      </c>
      <c r="E106">
        <v>7.6991396621854058E-2</v>
      </c>
      <c r="F106">
        <v>1.6305915305516727E-2</v>
      </c>
      <c r="G106">
        <v>4.8580166508278566E-3</v>
      </c>
      <c r="H106">
        <v>-1.9463170056894796E-3</v>
      </c>
      <c r="I106">
        <v>-2.6224628186435339E-3</v>
      </c>
      <c r="J106">
        <v>-4.9800601870827244E-2</v>
      </c>
      <c r="K106">
        <v>-1.7179476249184589E-2</v>
      </c>
      <c r="L106">
        <v>-9.9075268132686745E-4</v>
      </c>
      <c r="M106">
        <v>2.297335659591937E-2</v>
      </c>
      <c r="N106">
        <v>3.6646854464336798E-2</v>
      </c>
      <c r="O106">
        <v>-0.10129374613217834</v>
      </c>
      <c r="P106">
        <v>7.115376025629061E-2</v>
      </c>
      <c r="Q106">
        <v>1.0256500167189486E-2</v>
      </c>
      <c r="R106">
        <v>-5.0430853626892258E-2</v>
      </c>
      <c r="S106">
        <v>1.9881370553829214E-2</v>
      </c>
      <c r="T106">
        <v>-2.3019570999771588E-4</v>
      </c>
      <c r="U106">
        <v>-0.14595391262307977</v>
      </c>
      <c r="V106">
        <v>-5.9188871390330355E-2</v>
      </c>
      <c r="W106">
        <v>0</v>
      </c>
      <c r="X106">
        <v>2.7236841024222969E-3</v>
      </c>
      <c r="Y106">
        <v>-2.2338880915029335E-4</v>
      </c>
      <c r="Z106">
        <v>4.3099562361206267E-3</v>
      </c>
      <c r="AA106">
        <v>1.9660117017163969E-3</v>
      </c>
      <c r="AB106">
        <v>1.8962738276329105E-4</v>
      </c>
      <c r="AC106">
        <v>7.8599615475383189E-4</v>
      </c>
      <c r="AD106">
        <v>1.698027238663613E-2</v>
      </c>
      <c r="AE106">
        <v>2.3891190894680392E-3</v>
      </c>
      <c r="AF106">
        <v>1.5936258352775567E-3</v>
      </c>
      <c r="AG106">
        <v>-1.7909248714303772E-2</v>
      </c>
      <c r="AH106">
        <v>2.9604589183831465E-3</v>
      </c>
      <c r="AI106">
        <v>1.8129874412306179E-2</v>
      </c>
      <c r="AJ106">
        <v>3.6228938296458679E-2</v>
      </c>
      <c r="AK106">
        <v>7.4304725720515385E-2</v>
      </c>
      <c r="AL106">
        <v>0.17999999999999972</v>
      </c>
      <c r="AM106">
        <v>-1.404756972045329E-2</v>
      </c>
      <c r="AN106">
        <v>2.1867329749862441E-2</v>
      </c>
      <c r="AO106">
        <v>-3.755625768016646E-2</v>
      </c>
      <c r="AP106">
        <v>2.6131673512566067E-3</v>
      </c>
      <c r="AQ106">
        <v>2.6270971424935396E-4</v>
      </c>
      <c r="AR106">
        <v>1.2834871280467119E-2</v>
      </c>
      <c r="AS106">
        <v>1.2500420129430978E-3</v>
      </c>
      <c r="AT106">
        <v>1.0708363177201363E-2</v>
      </c>
      <c r="AU106">
        <v>8.0999041986522968E-2</v>
      </c>
      <c r="AV106">
        <v>2.09205097222398E-3</v>
      </c>
      <c r="AW106">
        <v>4.1025698567782598E-3</v>
      </c>
      <c r="AX106">
        <v>9.1647191419674812E-4</v>
      </c>
      <c r="AY106">
        <v>2.6124798087563406E-3</v>
      </c>
      <c r="AZ106">
        <v>1.9276334112808158E-2</v>
      </c>
      <c r="BA106">
        <v>5.6596405300908259E-3</v>
      </c>
      <c r="BB106">
        <v>9.957675118421605E-4</v>
      </c>
      <c r="BC106">
        <v>-4.1034061109958664E-2</v>
      </c>
      <c r="BD106">
        <v>2.2908490796869962E-2</v>
      </c>
      <c r="BE106">
        <v>9.8440072813252399E-2</v>
      </c>
      <c r="BF106">
        <v>-5.8023840116376846E-2</v>
      </c>
      <c r="BG106">
        <v>-6.7928451398167056E-3</v>
      </c>
      <c r="BH106">
        <v>6.7491819749276871E-3</v>
      </c>
      <c r="BI106">
        <v>0</v>
      </c>
      <c r="BJ106">
        <v>-1.1692788309501267E-2</v>
      </c>
      <c r="BK106">
        <v>10.080000000001746</v>
      </c>
      <c r="BL106">
        <v>-1.8826951131330816E-2</v>
      </c>
      <c r="BM106">
        <v>-6.0401869895958527E-3</v>
      </c>
      <c r="BN106">
        <v>-5.5918439793680719E-3</v>
      </c>
      <c r="BO106">
        <v>2.2013396089342052E-3</v>
      </c>
      <c r="BP106">
        <v>-3.2718048980964198E-3</v>
      </c>
      <c r="BQ106">
        <v>7.3138192800392687E-4</v>
      </c>
      <c r="BR106">
        <v>-3.5667027838659493E-3</v>
      </c>
      <c r="BS106">
        <v>7.3138192800392687E-4</v>
      </c>
      <c r="BT106">
        <v>-1.1355413846739992E-2</v>
      </c>
      <c r="BU106">
        <v>1.3586064338341863E-2</v>
      </c>
      <c r="BV106">
        <v>-4.0387434499935537E-3</v>
      </c>
      <c r="BW106">
        <v>-1.0393773026464714E-2</v>
      </c>
      <c r="BX106">
        <v>2.0000000000000018E-2</v>
      </c>
      <c r="BY106">
        <v>-1.5084719540512381E-2</v>
      </c>
      <c r="BZ106">
        <v>0.01</v>
      </c>
      <c r="CA106">
        <v>9.9999999999999645E-2</v>
      </c>
      <c r="CB106">
        <v>8.9999999999999858E-2</v>
      </c>
      <c r="CC106">
        <v>0.18</v>
      </c>
      <c r="CD106">
        <v>0.24</v>
      </c>
      <c r="CE106">
        <v>0.22</v>
      </c>
      <c r="CF106">
        <v>2.9056764438803562E-2</v>
      </c>
      <c r="CG106">
        <v>6.5030740068428017E-3</v>
      </c>
      <c r="CH106">
        <v>-1.1046086817945167E-3</v>
      </c>
      <c r="CI106">
        <v>8.1333865679198425E-3</v>
      </c>
      <c r="CJ106">
        <v>4.8524454462093303E-3</v>
      </c>
      <c r="CK106">
        <v>4.3606505407112195E-3</v>
      </c>
      <c r="CL106">
        <v>-3.984621899828511E-4</v>
      </c>
      <c r="CM106">
        <v>3.9381141893448657E-3</v>
      </c>
      <c r="CN106">
        <v>0.28000000000000003</v>
      </c>
      <c r="CO106">
        <v>0.28000000000000003</v>
      </c>
      <c r="CP106">
        <v>0.13</v>
      </c>
      <c r="CQ106">
        <v>0.22</v>
      </c>
      <c r="CR106">
        <v>0.21</v>
      </c>
      <c r="CS106">
        <v>52.8</v>
      </c>
      <c r="CT106">
        <v>-0.4</v>
      </c>
      <c r="CU106">
        <v>-0.2</v>
      </c>
      <c r="CV106">
        <v>-0.1</v>
      </c>
      <c r="CW106">
        <v>-0.3</v>
      </c>
      <c r="CX106">
        <v>1</v>
      </c>
      <c r="CY106">
        <v>-0.3</v>
      </c>
      <c r="CZ106">
        <v>1.1000000000000001E-3</v>
      </c>
      <c r="DA106">
        <v>-9.1000000000000004E-3</v>
      </c>
      <c r="DB106">
        <v>1.316E-2</v>
      </c>
    </row>
    <row r="107" spans="1:106" x14ac:dyDescent="0.25">
      <c r="A107">
        <v>-3.9118591847930873E-4</v>
      </c>
      <c r="B107">
        <v>1.4807939966239303E-3</v>
      </c>
      <c r="C107">
        <v>8.601214828241055E-4</v>
      </c>
      <c r="D107">
        <v>5.2660489114106923E-3</v>
      </c>
      <c r="E107">
        <v>1.2036637590940202E-2</v>
      </c>
      <c r="F107">
        <v>2.4589872017006797E-3</v>
      </c>
      <c r="G107">
        <v>3.1934349558024877E-3</v>
      </c>
      <c r="H107">
        <v>6.5577201676703112E-4</v>
      </c>
      <c r="I107">
        <v>-5.7091329040312999E-3</v>
      </c>
      <c r="J107">
        <v>5.0868510989007021E-2</v>
      </c>
      <c r="K107">
        <v>1.01102356972671E-2</v>
      </c>
      <c r="L107">
        <v>1.8931161885955561E-3</v>
      </c>
      <c r="M107">
        <v>-2.3837671396670146E-2</v>
      </c>
      <c r="N107">
        <v>-5.5517832494711872E-2</v>
      </c>
      <c r="O107">
        <v>-0.13154571903783285</v>
      </c>
      <c r="P107">
        <v>5.0881121543905117E-2</v>
      </c>
      <c r="Q107">
        <v>3.0153038170687374E-2</v>
      </c>
      <c r="R107">
        <v>-6.1702789036780281E-2</v>
      </c>
      <c r="S107">
        <v>0.1377057387720102</v>
      </c>
      <c r="T107">
        <v>2.7758637045884882E-3</v>
      </c>
      <c r="U107">
        <v>2.12022076506031E-2</v>
      </c>
      <c r="V107">
        <v>5.9188871390330355E-2</v>
      </c>
      <c r="W107">
        <v>-5.1293294387550592E-2</v>
      </c>
      <c r="X107">
        <v>5.5604673003557537E-3</v>
      </c>
      <c r="Y107">
        <v>-4.4692738173957025E-4</v>
      </c>
      <c r="Z107">
        <v>2.7447392669976978E-4</v>
      </c>
      <c r="AA107">
        <v>-1.5477750546253333E-3</v>
      </c>
      <c r="AB107">
        <v>-3.609083602180263E-3</v>
      </c>
      <c r="AC107">
        <v>-1.151246613531498E-3</v>
      </c>
      <c r="AD107">
        <v>3.3858712664294188E-3</v>
      </c>
      <c r="AE107">
        <v>1.3461799375207306E-3</v>
      </c>
      <c r="AF107">
        <v>1.5910902322424647E-3</v>
      </c>
      <c r="AG107">
        <v>-2.6389227480263955E-2</v>
      </c>
      <c r="AH107">
        <v>-2.7398974188114877E-2</v>
      </c>
      <c r="AI107">
        <v>4.7836940157715446E-2</v>
      </c>
      <c r="AJ107">
        <v>8.3493962177750625E-2</v>
      </c>
      <c r="AK107">
        <v>7.1070847401166759E-2</v>
      </c>
      <c r="AL107">
        <v>8.0000000000000071E-2</v>
      </c>
      <c r="AM107">
        <v>-1.5326601928890127E-2</v>
      </c>
      <c r="AN107">
        <v>-2.4713856539467977E-2</v>
      </c>
      <c r="AO107">
        <v>2.4654996267111873E-2</v>
      </c>
      <c r="AP107">
        <v>-1.1600452188165633E-2</v>
      </c>
      <c r="AQ107">
        <v>-2.8980161044245278E-6</v>
      </c>
      <c r="AR107">
        <v>1.4720782041148794E-3</v>
      </c>
      <c r="AS107">
        <v>-9.156965359347069E-4</v>
      </c>
      <c r="AT107">
        <v>1.7588056582606981E-3</v>
      </c>
      <c r="AU107">
        <v>5.8431358155512925E-3</v>
      </c>
      <c r="AV107">
        <v>-1.5697213703766977E-3</v>
      </c>
      <c r="AW107">
        <v>-1.5469845149658212E-3</v>
      </c>
      <c r="AX107">
        <v>-3.7106745976336342E-3</v>
      </c>
      <c r="AY107">
        <v>-1.3133452570848192E-3</v>
      </c>
      <c r="AZ107">
        <v>4.0637562447862763E-3</v>
      </c>
      <c r="BA107">
        <v>-3.7909411778613844E-5</v>
      </c>
      <c r="BB107">
        <v>-4.9937133533628497E-4</v>
      </c>
      <c r="BC107">
        <v>3.439630377963443E-2</v>
      </c>
      <c r="BD107">
        <v>-3.4904049397681547E-3</v>
      </c>
      <c r="BE107">
        <v>-9.8440072813252399E-2</v>
      </c>
      <c r="BF107">
        <v>7.7441925973478654E-2</v>
      </c>
      <c r="BG107">
        <v>1.9764441867734739E-2</v>
      </c>
      <c r="BH107">
        <v>1.3363227812167366E-2</v>
      </c>
      <c r="BI107">
        <v>0.10000000000000853</v>
      </c>
      <c r="BJ107">
        <v>8.9034696080236841E-3</v>
      </c>
      <c r="BK107">
        <v>18.112999999999374</v>
      </c>
      <c r="BL107">
        <v>2.7876279696894102E-2</v>
      </c>
      <c r="BM107">
        <v>-5.042975605838329E-3</v>
      </c>
      <c r="BN107">
        <v>1.2223499256600157E-2</v>
      </c>
      <c r="BO107">
        <v>1.9725330532303076E-3</v>
      </c>
      <c r="BP107">
        <v>-2.9806579111557596E-4</v>
      </c>
      <c r="BQ107">
        <v>-3.3399241339813202E-3</v>
      </c>
      <c r="BR107">
        <v>4.7639619636949959E-3</v>
      </c>
      <c r="BS107">
        <v>-3.3399241339813202E-3</v>
      </c>
      <c r="BT107">
        <v>-1.4198795767430994E-2</v>
      </c>
      <c r="BU107">
        <v>-9.4297611504154943E-3</v>
      </c>
      <c r="BV107">
        <v>6.1301702402820624E-3</v>
      </c>
      <c r="BW107">
        <v>-6.054069480779134E-3</v>
      </c>
      <c r="BX107">
        <v>-3.0000000000000027E-2</v>
      </c>
      <c r="BY107">
        <v>8.2755194838171064E-3</v>
      </c>
      <c r="BZ107">
        <v>0.02</v>
      </c>
      <c r="CA107">
        <v>3.0000000000000249E-2</v>
      </c>
      <c r="CB107">
        <v>9.9999999999997868E-3</v>
      </c>
      <c r="CC107">
        <v>0.2</v>
      </c>
      <c r="CD107">
        <v>0.19</v>
      </c>
      <c r="CE107">
        <v>0.24</v>
      </c>
      <c r="CF107">
        <v>-1.2104748808273946E-2</v>
      </c>
      <c r="CG107">
        <v>-1.0353537685081626E-2</v>
      </c>
      <c r="CH107">
        <v>-1.2710295308195896E-3</v>
      </c>
      <c r="CI107">
        <v>-8.3841691324701983E-3</v>
      </c>
      <c r="CJ107">
        <v>4.8975797733579185E-3</v>
      </c>
      <c r="CK107">
        <v>-2.1707184146269043E-3</v>
      </c>
      <c r="CL107">
        <v>-9.57426184727872E-3</v>
      </c>
      <c r="CM107">
        <v>-2.716327127336271E-3</v>
      </c>
      <c r="CN107">
        <v>0.1</v>
      </c>
      <c r="CO107">
        <v>0.23</v>
      </c>
      <c r="CP107">
        <v>0.05</v>
      </c>
      <c r="CQ107">
        <v>0.17</v>
      </c>
      <c r="CR107">
        <v>0.14000000000000001</v>
      </c>
      <c r="CS107">
        <v>52.4</v>
      </c>
      <c r="CT107">
        <v>0.3</v>
      </c>
      <c r="CU107">
        <v>0</v>
      </c>
      <c r="CV107">
        <v>-0.6</v>
      </c>
      <c r="CW107">
        <v>-0.3</v>
      </c>
      <c r="CX107">
        <v>0.6</v>
      </c>
      <c r="CY107">
        <v>-1</v>
      </c>
      <c r="CZ107">
        <v>-1.0800000000000001E-2</v>
      </c>
      <c r="DA107">
        <v>5.4999999999999997E-3</v>
      </c>
      <c r="DB107">
        <v>1.0789999999999999E-2</v>
      </c>
    </row>
    <row r="108" spans="1:106" x14ac:dyDescent="0.25">
      <c r="A108">
        <v>-2.6469071980024239E-3</v>
      </c>
      <c r="B108">
        <v>-3.1116877598478254E-3</v>
      </c>
      <c r="C108">
        <v>6.0933958204367755E-3</v>
      </c>
      <c r="D108">
        <v>-2.6858231250868059E-3</v>
      </c>
      <c r="E108">
        <v>8.5764920564360025E-2</v>
      </c>
      <c r="F108">
        <v>1.4022077630629681E-2</v>
      </c>
      <c r="G108">
        <v>1.3119429845201758E-2</v>
      </c>
      <c r="H108">
        <v>-4.5924817564717557E-3</v>
      </c>
      <c r="I108">
        <v>6.6536891270363441E-3</v>
      </c>
      <c r="J108">
        <v>-6.9505964174102708E-2</v>
      </c>
      <c r="K108">
        <v>-4.4397540791916157E-3</v>
      </c>
      <c r="L108">
        <v>-8.6868166850528894E-4</v>
      </c>
      <c r="M108">
        <v>2.0085608908372521E-2</v>
      </c>
      <c r="N108">
        <v>3.7629579267652424E-2</v>
      </c>
      <c r="O108">
        <v>0.31035901550356915</v>
      </c>
      <c r="P108">
        <v>-2.1108963210235032E-2</v>
      </c>
      <c r="Q108">
        <v>-3.0153038170687374E-2</v>
      </c>
      <c r="R108">
        <v>8.3769883065459183E-2</v>
      </c>
      <c r="S108">
        <v>-1.9048194970694432E-2</v>
      </c>
      <c r="T108">
        <v>-2.1195195180148119E-3</v>
      </c>
      <c r="U108">
        <v>1.3889112160667239E-2</v>
      </c>
      <c r="V108">
        <v>-1.1560822401075921E-2</v>
      </c>
      <c r="W108">
        <v>7.5985906977922069E-2</v>
      </c>
      <c r="X108">
        <v>2.8361150754552256E-3</v>
      </c>
      <c r="Y108">
        <v>-1.9016729261345233E-3</v>
      </c>
      <c r="Z108">
        <v>-8.2364789135169758E-4</v>
      </c>
      <c r="AA108">
        <v>-3.552938728432764E-4</v>
      </c>
      <c r="AB108">
        <v>-2.0954384274620708E-3</v>
      </c>
      <c r="AC108">
        <v>-1.0197188027873949E-3</v>
      </c>
      <c r="AD108">
        <v>9.8104777067131721E-3</v>
      </c>
      <c r="AE108">
        <v>-3.8443795644838019E-4</v>
      </c>
      <c r="AF108">
        <v>-1.5910902322424647E-3</v>
      </c>
      <c r="AG108">
        <v>0.11637557588850278</v>
      </c>
      <c r="AH108">
        <v>-4.3497241264658371E-3</v>
      </c>
      <c r="AI108">
        <v>-1.253443751060157E-2</v>
      </c>
      <c r="AJ108">
        <v>-5.5791359628415194E-2</v>
      </c>
      <c r="AK108">
        <v>6.6798946821953642E-2</v>
      </c>
      <c r="AL108">
        <v>-5.9999999999999609E-2</v>
      </c>
      <c r="AM108">
        <v>-2.2335101418931386E-2</v>
      </c>
      <c r="AN108">
        <v>3.3201611527381714E-3</v>
      </c>
      <c r="AO108">
        <v>6.665210189399029E-3</v>
      </c>
      <c r="AP108">
        <v>5.6993280880721642E-3</v>
      </c>
      <c r="AQ108">
        <v>4.2077585034761E-3</v>
      </c>
      <c r="AR108">
        <v>1.5553057042821727E-2</v>
      </c>
      <c r="AS108">
        <v>2.2053017628458349E-3</v>
      </c>
      <c r="AT108">
        <v>1.5648188046830214E-2</v>
      </c>
      <c r="AU108">
        <v>8.8442801010724992E-2</v>
      </c>
      <c r="AV108">
        <v>1.5642647911056073E-3</v>
      </c>
      <c r="AW108">
        <v>2.028074325845175E-3</v>
      </c>
      <c r="AX108">
        <v>3.0787250236556929E-3</v>
      </c>
      <c r="AY108">
        <v>2.1583888852392263E-3</v>
      </c>
      <c r="AZ108">
        <v>3.1293373802093072E-2</v>
      </c>
      <c r="BA108">
        <v>7.5364343313877313E-3</v>
      </c>
      <c r="BB108">
        <v>-9.8909057744123174E-7</v>
      </c>
      <c r="BC108">
        <v>-1.5488177442799511E-2</v>
      </c>
      <c r="BD108">
        <v>4.6678934983657605E-2</v>
      </c>
      <c r="BE108">
        <v>1.1428695823623158E-2</v>
      </c>
      <c r="BF108">
        <v>-9.8440072813252399E-2</v>
      </c>
      <c r="BG108">
        <v>2.6379296911492212E-2</v>
      </c>
      <c r="BH108">
        <v>1.5368030228314566E-2</v>
      </c>
      <c r="BI108">
        <v>-0.10000000000000853</v>
      </c>
      <c r="BJ108">
        <v>2.2149427835717717E-2</v>
      </c>
      <c r="BK108">
        <v>-38.031000000000859</v>
      </c>
      <c r="BL108">
        <v>2.1162011775161638E-2</v>
      </c>
      <c r="BM108">
        <v>-5.4222739994806091E-2</v>
      </c>
      <c r="BN108">
        <v>-2.9435255202280075E-2</v>
      </c>
      <c r="BO108">
        <v>-7.3376332784720333E-3</v>
      </c>
      <c r="BP108">
        <v>-3.9215179899811048E-2</v>
      </c>
      <c r="BQ108">
        <v>-4.1402841072208929E-3</v>
      </c>
      <c r="BR108">
        <v>-1.0642829249038144E-2</v>
      </c>
      <c r="BS108">
        <v>-4.1402841072208929E-3</v>
      </c>
      <c r="BT108">
        <v>-3.5628339130745701E-2</v>
      </c>
      <c r="BU108">
        <v>2.1210028744932607E-2</v>
      </c>
      <c r="BV108">
        <v>-6.584488543493805E-3</v>
      </c>
      <c r="BW108">
        <v>-0.14660109367551755</v>
      </c>
      <c r="BX108">
        <v>-1.0000000000000009E-2</v>
      </c>
      <c r="BY108">
        <v>-1.2245503782327916E-2</v>
      </c>
      <c r="BZ108">
        <v>0.01</v>
      </c>
      <c r="CA108">
        <v>4.0000000000000036E-2</v>
      </c>
      <c r="CB108">
        <v>7.0000000000000284E-2</v>
      </c>
      <c r="CC108">
        <v>0.1</v>
      </c>
      <c r="CD108">
        <v>0.15</v>
      </c>
      <c r="CE108">
        <v>0.12</v>
      </c>
      <c r="CF108">
        <v>5.7021820483553753E-3</v>
      </c>
      <c r="CG108">
        <v>5.9931303313991435E-3</v>
      </c>
      <c r="CH108">
        <v>-2.8429252135735439E-3</v>
      </c>
      <c r="CI108">
        <v>-1.2793099681749354E-3</v>
      </c>
      <c r="CJ108">
        <v>-4.8732725644722308E-3</v>
      </c>
      <c r="CK108">
        <v>-5.288802433875972E-3</v>
      </c>
      <c r="CL108">
        <v>6.2977979340317347E-4</v>
      </c>
      <c r="CM108">
        <v>-7.4439653799398542E-3</v>
      </c>
      <c r="CN108">
        <v>0.03</v>
      </c>
      <c r="CO108">
        <v>-0.02</v>
      </c>
      <c r="CP108">
        <v>-0.02</v>
      </c>
      <c r="CQ108">
        <v>-0.12</v>
      </c>
      <c r="CR108">
        <v>-0.11</v>
      </c>
      <c r="CS108">
        <v>56.8</v>
      </c>
      <c r="CT108">
        <v>0.1</v>
      </c>
      <c r="CU108">
        <v>-0.5</v>
      </c>
      <c r="CV108">
        <v>0.9</v>
      </c>
      <c r="CW108">
        <v>1.3</v>
      </c>
      <c r="CX108">
        <v>-1.8</v>
      </c>
      <c r="CY108">
        <v>2.2000000000000002</v>
      </c>
      <c r="CZ108">
        <v>-0.1158</v>
      </c>
      <c r="DA108">
        <v>-8.8999999999999999E-3</v>
      </c>
      <c r="DB108">
        <v>6.6699999999999997E-3</v>
      </c>
    </row>
    <row r="109" spans="1:106" x14ac:dyDescent="0.25">
      <c r="A109">
        <v>9.285825226760025E-3</v>
      </c>
      <c r="B109">
        <v>7.3699036136574136E-3</v>
      </c>
      <c r="C109">
        <v>-3.4812915925117593E-3</v>
      </c>
      <c r="D109">
        <v>2.56275610547263E-3</v>
      </c>
      <c r="E109">
        <v>-0.21230752651891827</v>
      </c>
      <c r="F109">
        <v>-4.1322525688769929E-2</v>
      </c>
      <c r="G109">
        <v>-2.0106771566988257E-2</v>
      </c>
      <c r="H109">
        <v>1.0481591373505239E-2</v>
      </c>
      <c r="I109">
        <v>-4.8614308534871142E-3</v>
      </c>
      <c r="J109">
        <v>8.1516711082255E-2</v>
      </c>
      <c r="K109">
        <v>3.6320289175888476E-3</v>
      </c>
      <c r="L109">
        <v>3.2255494464727974E-4</v>
      </c>
      <c r="M109">
        <v>-4.6179234835358685E-2</v>
      </c>
      <c r="N109">
        <v>-3.4716561490434561E-2</v>
      </c>
      <c r="O109">
        <v>-0.26608224983398454</v>
      </c>
      <c r="P109">
        <v>-0.10092591858996069</v>
      </c>
      <c r="Q109">
        <v>-0.13645110272785743</v>
      </c>
      <c r="R109">
        <v>2.7398974188113989E-2</v>
      </c>
      <c r="S109">
        <v>-9.7235108213909349E-2</v>
      </c>
      <c r="T109">
        <v>1.6772599044170278E-3</v>
      </c>
      <c r="U109">
        <v>-2.7973852042406211E-2</v>
      </c>
      <c r="V109">
        <v>-3.5506688456909519E-2</v>
      </c>
      <c r="W109">
        <v>-5.0010420574661429E-2</v>
      </c>
      <c r="X109">
        <v>6.050438625774035E-3</v>
      </c>
      <c r="Y109">
        <v>3.0186170833594872E-3</v>
      </c>
      <c r="Z109">
        <v>-7.3270141117376397E-4</v>
      </c>
      <c r="AA109">
        <v>3.1719362385835836E-3</v>
      </c>
      <c r="AB109">
        <v>-1.9087617934978596E-3</v>
      </c>
      <c r="AC109">
        <v>1.7798482602593424E-4</v>
      </c>
      <c r="AD109">
        <v>-8.7701819454366614E-4</v>
      </c>
      <c r="AE109">
        <v>3.4600081078650646E-4</v>
      </c>
      <c r="AF109">
        <v>0</v>
      </c>
      <c r="AG109">
        <v>4.5296476122398843E-2</v>
      </c>
      <c r="AH109">
        <v>8.7145975014113475E-4</v>
      </c>
      <c r="AI109">
        <v>-1.7896679691937756E-2</v>
      </c>
      <c r="AJ109">
        <v>-2.5831694613524192E-2</v>
      </c>
      <c r="AK109">
        <v>-3.1231323119802035E-2</v>
      </c>
      <c r="AL109">
        <v>0.25999999999999979</v>
      </c>
      <c r="AM109">
        <v>-2.547662533417816E-4</v>
      </c>
      <c r="AN109">
        <v>1.6359802859436445E-2</v>
      </c>
      <c r="AO109">
        <v>-2.312856840916433E-2</v>
      </c>
      <c r="AP109">
        <v>-1.4466322197002057E-3</v>
      </c>
      <c r="AQ109">
        <v>-1.63668934011163E-3</v>
      </c>
      <c r="AR109">
        <v>-3.7365226392533479E-2</v>
      </c>
      <c r="AS109">
        <v>1.0105840164964519E-3</v>
      </c>
      <c r="AT109">
        <v>-3.4737816575004743E-2</v>
      </c>
      <c r="AU109">
        <v>-0.23665252329781694</v>
      </c>
      <c r="AV109">
        <v>5.1554082499905007E-4</v>
      </c>
      <c r="AW109">
        <v>5.0245052719608552E-3</v>
      </c>
      <c r="AX109">
        <v>1.5192560731298599E-3</v>
      </c>
      <c r="AY109">
        <v>2.9888453442952212E-3</v>
      </c>
      <c r="AZ109">
        <v>-7.4197210624181054E-2</v>
      </c>
      <c r="BA109">
        <v>-1.2166644172496355E-2</v>
      </c>
      <c r="BB109">
        <v>2.4773288883190858E-3</v>
      </c>
      <c r="BC109">
        <v>2.0598050595070028E-2</v>
      </c>
      <c r="BD109">
        <v>-3.1641057619117063E-2</v>
      </c>
      <c r="BE109">
        <v>-4.6520015634893497E-2</v>
      </c>
      <c r="BF109">
        <v>-9.1603530074612749E-2</v>
      </c>
      <c r="BG109">
        <v>-4.0802623872597366E-2</v>
      </c>
      <c r="BH109">
        <v>-7.2648023536636686E-4</v>
      </c>
      <c r="BI109">
        <v>0</v>
      </c>
      <c r="BJ109">
        <v>-4.9712643692618741E-3</v>
      </c>
      <c r="BK109">
        <v>90.266999999999825</v>
      </c>
      <c r="BL109">
        <v>9.7342157417052988E-3</v>
      </c>
      <c r="BM109">
        <v>2.8585014828186317E-3</v>
      </c>
      <c r="BN109">
        <v>5.2911223090316817E-2</v>
      </c>
      <c r="BO109">
        <v>9.6203682849225203E-3</v>
      </c>
      <c r="BP109">
        <v>1.2717130398672616E-2</v>
      </c>
      <c r="BQ109">
        <v>-3.3412611620047272E-3</v>
      </c>
      <c r="BR109">
        <v>1.5636485642013476E-2</v>
      </c>
      <c r="BS109">
        <v>-3.3412611620047272E-3</v>
      </c>
      <c r="BT109">
        <v>-1.5554338068264784E-2</v>
      </c>
      <c r="BU109">
        <v>-1.3020425017987058E-2</v>
      </c>
      <c r="BV109">
        <v>1.3599365937672303E-2</v>
      </c>
      <c r="BW109">
        <v>3.6591212554021979E-2</v>
      </c>
      <c r="BX109">
        <v>0</v>
      </c>
      <c r="BY109">
        <v>3.4438198429951328E-2</v>
      </c>
      <c r="BZ109">
        <v>-0.05</v>
      </c>
      <c r="CA109">
        <v>0.21999999999999975</v>
      </c>
      <c r="CB109">
        <v>0.26999999999999957</v>
      </c>
      <c r="CC109">
        <v>0.26</v>
      </c>
      <c r="CD109">
        <v>0.16</v>
      </c>
      <c r="CE109">
        <v>0.16</v>
      </c>
      <c r="CF109">
        <v>3.2115661647995175E-2</v>
      </c>
      <c r="CG109">
        <v>1.1526994098161936E-2</v>
      </c>
      <c r="CH109">
        <v>6.8341643212566083E-4</v>
      </c>
      <c r="CI109">
        <v>8.3380965793828921E-3</v>
      </c>
      <c r="CJ109">
        <v>-1.7278883537135137E-2</v>
      </c>
      <c r="CK109">
        <v>-5.5983358450539811E-4</v>
      </c>
      <c r="CL109">
        <v>-1.3507654957453319E-2</v>
      </c>
      <c r="CM109">
        <v>1.1859460083822881E-3</v>
      </c>
      <c r="CN109">
        <v>0.42</v>
      </c>
      <c r="CO109">
        <v>0.33</v>
      </c>
      <c r="CP109">
        <v>0.23</v>
      </c>
      <c r="CQ109">
        <v>0.33</v>
      </c>
      <c r="CR109">
        <v>0.32</v>
      </c>
      <c r="CS109">
        <v>57.2</v>
      </c>
      <c r="CT109">
        <v>0.6</v>
      </c>
      <c r="CU109">
        <v>0.6</v>
      </c>
      <c r="CV109">
        <v>-0.5</v>
      </c>
      <c r="CW109">
        <v>-1.1000000000000001</v>
      </c>
      <c r="CX109">
        <v>0.4</v>
      </c>
      <c r="CY109">
        <v>-1.6</v>
      </c>
      <c r="CZ109">
        <v>3.1300000000000001E-2</v>
      </c>
      <c r="DA109">
        <v>1.2800000000000001E-2</v>
      </c>
      <c r="DB109">
        <v>4.5199999999999997E-3</v>
      </c>
    </row>
    <row r="110" spans="1:106" x14ac:dyDescent="0.25">
      <c r="A110">
        <v>9.0406972529422092E-3</v>
      </c>
      <c r="B110">
        <v>8.3665888655826137E-3</v>
      </c>
      <c r="C110">
        <v>-8.6918736458674317E-4</v>
      </c>
      <c r="D110">
        <v>2.6580245897525501E-2</v>
      </c>
      <c r="E110">
        <v>-0.12008037567950236</v>
      </c>
      <c r="F110">
        <v>-1.7418016741237885E-2</v>
      </c>
      <c r="G110">
        <v>-1.1573259386182144E-2</v>
      </c>
      <c r="H110">
        <v>9.9668525192520008E-4</v>
      </c>
      <c r="I110">
        <v>6.3847652886535045E-3</v>
      </c>
      <c r="J110">
        <v>-5.7101622295693488E-2</v>
      </c>
      <c r="K110">
        <v>-4.7196896092325247E-3</v>
      </c>
      <c r="L110">
        <v>-2.5696540061428408E-3</v>
      </c>
      <c r="M110">
        <v>4.2190227879050468E-2</v>
      </c>
      <c r="N110">
        <v>2.9202069572831668E-2</v>
      </c>
      <c r="O110">
        <v>1.0247023410085987E-3</v>
      </c>
      <c r="P110">
        <v>0.14014663174324227</v>
      </c>
      <c r="Q110">
        <v>0.14660347419187492</v>
      </c>
      <c r="R110">
        <v>-3.2371634857492282E-2</v>
      </c>
      <c r="S110">
        <v>6.8864411084693877E-2</v>
      </c>
      <c r="T110">
        <v>2.3816409618682144E-4</v>
      </c>
      <c r="U110">
        <v>7.0671672230924187E-3</v>
      </c>
      <c r="V110">
        <v>0</v>
      </c>
      <c r="W110">
        <v>2.5317807984289953E-2</v>
      </c>
      <c r="X110">
        <v>8.5424972231145091E-3</v>
      </c>
      <c r="Y110">
        <v>-3.3495227243385273E-4</v>
      </c>
      <c r="Z110">
        <v>1.3733750556408353E-3</v>
      </c>
      <c r="AA110">
        <v>-1.5509491907828021E-3</v>
      </c>
      <c r="AB110">
        <v>-3.821899530578321E-4</v>
      </c>
      <c r="AC110">
        <v>1.8455366821399366E-3</v>
      </c>
      <c r="AD110">
        <v>-6.3614209604665461E-3</v>
      </c>
      <c r="AE110">
        <v>1.4595739099725336E-3</v>
      </c>
      <c r="AF110">
        <v>-1.5936258352775567E-3</v>
      </c>
      <c r="AG110">
        <v>-0.14363941912157863</v>
      </c>
      <c r="AH110">
        <v>-6.1162270174355271E-3</v>
      </c>
      <c r="AI110">
        <v>-2.4106078366870065E-3</v>
      </c>
      <c r="AJ110">
        <v>4.2092215485304507E-2</v>
      </c>
      <c r="AK110">
        <v>-9.8487636370064635E-2</v>
      </c>
      <c r="AL110">
        <v>8.0000000000000071E-2</v>
      </c>
      <c r="AM110">
        <v>3.4762000328015519E-3</v>
      </c>
      <c r="AN110">
        <v>1.7699577099400843E-2</v>
      </c>
      <c r="AO110">
        <v>-1.7257571153950879E-2</v>
      </c>
      <c r="AP110">
        <v>-3.2488797957164195E-3</v>
      </c>
      <c r="AQ110">
        <v>7.9843108510502248E-5</v>
      </c>
      <c r="AR110">
        <v>-1.2050946615815405E-2</v>
      </c>
      <c r="AS110">
        <v>-1.4685626936001839E-3</v>
      </c>
      <c r="AT110">
        <v>-1.1116441969807767E-2</v>
      </c>
      <c r="AU110">
        <v>-9.0870328325484806E-2</v>
      </c>
      <c r="AV110">
        <v>5.1151545532768239E-4</v>
      </c>
      <c r="AW110">
        <v>-5.5900781674713684E-3</v>
      </c>
      <c r="AX110">
        <v>5.8468668914901656E-4</v>
      </c>
      <c r="AY110">
        <v>-2.6118261602299242E-3</v>
      </c>
      <c r="AZ110">
        <v>-2.5434833165157933E-2</v>
      </c>
      <c r="BA110">
        <v>-6.5431742133226223E-3</v>
      </c>
      <c r="BB110">
        <v>-9.9917561006979128E-4</v>
      </c>
      <c r="BC110">
        <v>-2.8433034524889322E-2</v>
      </c>
      <c r="BD110">
        <v>-6.9124699206239981E-3</v>
      </c>
      <c r="BE110">
        <v>-2.4097551579060017E-2</v>
      </c>
      <c r="BF110">
        <v>0.16571150222833442</v>
      </c>
      <c r="BG110">
        <v>3.8941292483648304E-2</v>
      </c>
      <c r="BH110">
        <v>1.3713675762176969E-2</v>
      </c>
      <c r="BI110">
        <v>-9.9999999999994316E-2</v>
      </c>
      <c r="BJ110">
        <v>-3.7247942786432731E-2</v>
      </c>
      <c r="BK110">
        <v>103.28400000000147</v>
      </c>
      <c r="BL110">
        <v>-1.3988190589564908E-2</v>
      </c>
      <c r="BM110">
        <v>2.7334736652642633E-2</v>
      </c>
      <c r="BN110">
        <v>1.2215952312560674E-2</v>
      </c>
      <c r="BO110">
        <v>-1.3823274460822432E-3</v>
      </c>
      <c r="BP110">
        <v>1.9679443880290748E-2</v>
      </c>
      <c r="BQ110">
        <v>2.4474560833294134E-3</v>
      </c>
      <c r="BR110">
        <v>8.3034346001422676E-3</v>
      </c>
      <c r="BS110">
        <v>2.4474560833294134E-3</v>
      </c>
      <c r="BT110">
        <v>5.7853206545649627E-2</v>
      </c>
      <c r="BU110">
        <v>-4.7875911438661767E-2</v>
      </c>
      <c r="BV110">
        <v>2.2187093214185438E-3</v>
      </c>
      <c r="BW110">
        <v>5.8123661710022034E-2</v>
      </c>
      <c r="BX110">
        <v>0</v>
      </c>
      <c r="BY110">
        <v>-8.211596333454807E-3</v>
      </c>
      <c r="BZ110">
        <v>0.02</v>
      </c>
      <c r="CA110">
        <v>7.0000000000000284E-2</v>
      </c>
      <c r="CB110">
        <v>8.9999999999999858E-2</v>
      </c>
      <c r="CC110">
        <v>0.19</v>
      </c>
      <c r="CD110">
        <v>0.25</v>
      </c>
      <c r="CE110">
        <v>0.22</v>
      </c>
      <c r="CF110">
        <v>3.0727998156365288E-2</v>
      </c>
      <c r="CG110">
        <v>-4.4089767479427167E-4</v>
      </c>
      <c r="CH110">
        <v>-1.2107329951325241E-3</v>
      </c>
      <c r="CI110">
        <v>-5.4221245818943942E-3</v>
      </c>
      <c r="CJ110">
        <v>1.3748820076004975E-2</v>
      </c>
      <c r="CK110">
        <v>1.742385833999549E-3</v>
      </c>
      <c r="CL110">
        <v>-9.3376931303623678E-4</v>
      </c>
      <c r="CM110">
        <v>-2.9439610932868732E-4</v>
      </c>
      <c r="CN110">
        <v>-0.03</v>
      </c>
      <c r="CO110">
        <v>0.15</v>
      </c>
      <c r="CP110">
        <v>0.09</v>
      </c>
      <c r="CQ110">
        <v>0.14000000000000001</v>
      </c>
      <c r="CR110">
        <v>0.12</v>
      </c>
      <c r="CS110">
        <v>56.7</v>
      </c>
      <c r="CT110">
        <v>0.1</v>
      </c>
      <c r="CU110">
        <v>0.3</v>
      </c>
      <c r="CV110">
        <v>-0.7</v>
      </c>
      <c r="CW110">
        <v>-0.6</v>
      </c>
      <c r="CX110">
        <v>0.9</v>
      </c>
      <c r="CY110">
        <v>-1.3</v>
      </c>
      <c r="CZ110">
        <v>4.3200000000000002E-2</v>
      </c>
      <c r="DA110">
        <v>-1E-3</v>
      </c>
      <c r="DB110">
        <v>3.9899999999999996E-3</v>
      </c>
    </row>
    <row r="111" spans="1:106" x14ac:dyDescent="0.25">
      <c r="A111">
        <v>6.5639705504594303E-3</v>
      </c>
      <c r="B111">
        <v>5.4249258354079899E-3</v>
      </c>
      <c r="C111">
        <v>8.6918736458674317E-4</v>
      </c>
      <c r="D111">
        <v>-4.1958340111957426E-2</v>
      </c>
      <c r="E111">
        <v>0.10764384803445104</v>
      </c>
      <c r="F111">
        <v>2.3195605010596587E-2</v>
      </c>
      <c r="G111">
        <v>4.1477647194048117E-3</v>
      </c>
      <c r="H111">
        <v>-2.9416630301746238E-3</v>
      </c>
      <c r="I111">
        <v>3.6681992698532895E-3</v>
      </c>
      <c r="J111">
        <v>4.3948432144604865E-2</v>
      </c>
      <c r="K111">
        <v>1.420128066245141E-4</v>
      </c>
      <c r="L111">
        <v>8.1807349898888049E-4</v>
      </c>
      <c r="M111">
        <v>4.5568052124522751E-3</v>
      </c>
      <c r="N111">
        <v>1.3498124611390327E-2</v>
      </c>
      <c r="O111">
        <v>0.12090105371151783</v>
      </c>
      <c r="P111">
        <v>-0.28939293685541045</v>
      </c>
      <c r="Q111">
        <v>-0.17027321827777975</v>
      </c>
      <c r="R111">
        <v>9.594443887510451E-2</v>
      </c>
      <c r="S111">
        <v>-0.25466020414683488</v>
      </c>
      <c r="T111">
        <v>4.6582947003415143E-3</v>
      </c>
      <c r="U111">
        <v>-0.18514243313559575</v>
      </c>
      <c r="V111">
        <v>1.1976191046715545E-2</v>
      </c>
      <c r="W111">
        <v>-2.5317807984289953E-2</v>
      </c>
      <c r="X111">
        <v>1.1954574047727817E-3</v>
      </c>
      <c r="Y111">
        <v>1.1160715444216152E-3</v>
      </c>
      <c r="Z111">
        <v>9.1453662233931254E-4</v>
      </c>
      <c r="AA111">
        <v>7.7520622464710698E-4</v>
      </c>
      <c r="AB111">
        <v>-7.6481839292164011E-4</v>
      </c>
      <c r="AC111">
        <v>-1.3592596600329188E-3</v>
      </c>
      <c r="AD111">
        <v>-9.7199740840938631E-3</v>
      </c>
      <c r="AE111">
        <v>6.5227820058488817E-4</v>
      </c>
      <c r="AF111">
        <v>1.5936258352775567E-3</v>
      </c>
      <c r="AG111">
        <v>-1.1723463696059255E-2</v>
      </c>
      <c r="AH111">
        <v>-1.4566578462705593E-2</v>
      </c>
      <c r="AI111">
        <v>-2.3195343068484142E-2</v>
      </c>
      <c r="AJ111">
        <v>-3.9292400310557696E-2</v>
      </c>
      <c r="AK111">
        <v>-2.5400064456082561E-3</v>
      </c>
      <c r="AL111">
        <v>-7.0000000000000284E-2</v>
      </c>
      <c r="AM111">
        <v>-1.7072544416498719E-2</v>
      </c>
      <c r="AN111">
        <v>-4.3573053689557328E-3</v>
      </c>
      <c r="AO111">
        <v>6.2631284689670386E-3</v>
      </c>
      <c r="AP111">
        <v>2.1410855494536918E-3</v>
      </c>
      <c r="AQ111">
        <v>-1.3505789016754477E-4</v>
      </c>
      <c r="AR111">
        <v>1.7717035649471136E-2</v>
      </c>
      <c r="AS111">
        <v>-2.8460531746041795E-3</v>
      </c>
      <c r="AT111">
        <v>1.6515750889299241E-2</v>
      </c>
      <c r="AU111">
        <v>0.1289700093315469</v>
      </c>
      <c r="AV111">
        <v>-1.5604533638802209E-3</v>
      </c>
      <c r="AW111">
        <v>-3.5169592247017434E-3</v>
      </c>
      <c r="AX111">
        <v>-3.9711788072676057E-3</v>
      </c>
      <c r="AY111">
        <v>-3.8542985826639509E-3</v>
      </c>
      <c r="AZ111">
        <v>3.8095158111647542E-2</v>
      </c>
      <c r="BA111">
        <v>5.0352573656455846E-3</v>
      </c>
      <c r="BB111">
        <v>-9.9180397495501893E-4</v>
      </c>
      <c r="BC111">
        <v>1.7671977568591402E-2</v>
      </c>
      <c r="BD111">
        <v>-4.0701577878529349E-2</v>
      </c>
      <c r="BE111">
        <v>2.4097551579060017E-2</v>
      </c>
      <c r="BF111">
        <v>-7.9427133631321922E-2</v>
      </c>
      <c r="BG111">
        <v>-7.3928847356997451E-2</v>
      </c>
      <c r="BH111">
        <v>7.142887512380014E-3</v>
      </c>
      <c r="BI111">
        <v>0</v>
      </c>
      <c r="BJ111">
        <v>2.6588440368897182E-2</v>
      </c>
      <c r="BK111">
        <v>67.432999999999083</v>
      </c>
      <c r="BL111">
        <v>-1.0277631071053506E-2</v>
      </c>
      <c r="BM111">
        <v>1.4593696924756649E-2</v>
      </c>
      <c r="BN111">
        <v>-7.2842235031753688E-3</v>
      </c>
      <c r="BO111">
        <v>1.2027728666089033E-2</v>
      </c>
      <c r="BP111">
        <v>9.4466689218206668E-3</v>
      </c>
      <c r="BQ111">
        <v>1.2646598029740552E-2</v>
      </c>
      <c r="BR111">
        <v>1.9293686137800137E-3</v>
      </c>
      <c r="BS111">
        <v>1.2646598029740552E-2</v>
      </c>
      <c r="BT111">
        <v>-7.4731916082670935E-3</v>
      </c>
      <c r="BU111">
        <v>5.1530008650630954E-2</v>
      </c>
      <c r="BV111">
        <v>2.9074827838471151E-3</v>
      </c>
      <c r="BW111">
        <v>1.7658647641554559E-2</v>
      </c>
      <c r="BX111">
        <v>-1.0000000000000009E-2</v>
      </c>
      <c r="BY111">
        <v>1.3655841121531509E-2</v>
      </c>
      <c r="BZ111">
        <v>0.03</v>
      </c>
      <c r="CA111">
        <v>-4.9999999999999822E-2</v>
      </c>
      <c r="CB111">
        <v>-6.9999999999999396E-2</v>
      </c>
      <c r="CC111">
        <v>0.14000000000000001</v>
      </c>
      <c r="CD111">
        <v>0.15</v>
      </c>
      <c r="CE111">
        <v>0.16</v>
      </c>
      <c r="CF111">
        <v>7.0911089342651223E-5</v>
      </c>
      <c r="CG111">
        <v>-1.2424724975409696E-2</v>
      </c>
      <c r="CH111">
        <v>1.0961587932056815E-3</v>
      </c>
      <c r="CI111">
        <v>5.1769599224495977E-3</v>
      </c>
      <c r="CJ111">
        <v>-3.0436658796748617E-3</v>
      </c>
      <c r="CK111">
        <v>2.1863013013465604E-3</v>
      </c>
      <c r="CL111">
        <v>3.4015969436705262E-2</v>
      </c>
      <c r="CM111">
        <v>2.3896710406914323E-3</v>
      </c>
      <c r="CN111">
        <v>0.13</v>
      </c>
      <c r="CO111">
        <v>0.02</v>
      </c>
      <c r="CP111">
        <v>-0.1</v>
      </c>
      <c r="CQ111">
        <v>-0.04</v>
      </c>
      <c r="CR111">
        <v>-0.06</v>
      </c>
      <c r="CS111">
        <v>55.1</v>
      </c>
      <c r="CT111">
        <v>-0.9</v>
      </c>
      <c r="CU111">
        <v>-0.2</v>
      </c>
      <c r="CV111">
        <v>0.4</v>
      </c>
      <c r="CW111">
        <v>0.9</v>
      </c>
      <c r="CX111">
        <v>-0.1</v>
      </c>
      <c r="CY111">
        <v>1.3</v>
      </c>
      <c r="CZ111">
        <v>1.6899999999999998E-2</v>
      </c>
      <c r="DA111">
        <v>-4.0000000000000002E-4</v>
      </c>
      <c r="DB111">
        <v>3.8700000000000002E-3</v>
      </c>
    </row>
    <row r="112" spans="1:106" x14ac:dyDescent="0.25">
      <c r="A112">
        <v>9.1695605761774601E-3</v>
      </c>
      <c r="B112">
        <v>1.2087391181403007E-2</v>
      </c>
      <c r="C112">
        <v>0</v>
      </c>
      <c r="D112">
        <v>5.4319823018354363E-2</v>
      </c>
      <c r="E112">
        <v>0.12692664382102681</v>
      </c>
      <c r="F112">
        <v>1.4721390944781199E-2</v>
      </c>
      <c r="G112">
        <v>1.5390186089994096E-2</v>
      </c>
      <c r="H112">
        <v>6.6624653459950167E-3</v>
      </c>
      <c r="I112">
        <v>-6.7488314492107904E-3</v>
      </c>
      <c r="J112">
        <v>-3.4235398783340365E-2</v>
      </c>
      <c r="K112">
        <v>5.595538035110259E-3</v>
      </c>
      <c r="L112">
        <v>2.7495190396429336E-3</v>
      </c>
      <c r="M112">
        <v>1.8770071266891009E-2</v>
      </c>
      <c r="N112">
        <v>3.3120754014836606E-2</v>
      </c>
      <c r="O112">
        <v>-0.25227749575966918</v>
      </c>
      <c r="P112">
        <v>0.23674920336998806</v>
      </c>
      <c r="Q112">
        <v>0.29365223943828411</v>
      </c>
      <c r="R112">
        <v>3.733767043764491E-2</v>
      </c>
      <c r="S112">
        <v>0.21241333406209684</v>
      </c>
      <c r="T112">
        <v>1.7592385682956291E-3</v>
      </c>
      <c r="U112">
        <v>0.25975329692677063</v>
      </c>
      <c r="V112">
        <v>-2.4097551579060461E-2</v>
      </c>
      <c r="W112">
        <v>-5.2643733485421729E-2</v>
      </c>
      <c r="X112">
        <v>8.9864487403463755E-3</v>
      </c>
      <c r="Y112">
        <v>1.8944676084498013E-3</v>
      </c>
      <c r="Z112">
        <v>-1.4636603262498937E-3</v>
      </c>
      <c r="AA112">
        <v>7.7422380461555917E-4</v>
      </c>
      <c r="AB112">
        <v>0</v>
      </c>
      <c r="AC112">
        <v>8.9980187228810848E-4</v>
      </c>
      <c r="AD112">
        <v>8.4749690034993108E-3</v>
      </c>
      <c r="AE112">
        <v>1.4564969995287669E-3</v>
      </c>
      <c r="AF112">
        <v>1.5910902322424647E-3</v>
      </c>
      <c r="AG112">
        <v>-4.1942905525202079E-2</v>
      </c>
      <c r="AH112">
        <v>-2.4759311124140204E-2</v>
      </c>
      <c r="AI112">
        <v>-6.7699818526724798E-2</v>
      </c>
      <c r="AJ112">
        <v>2.4851716155763093E-2</v>
      </c>
      <c r="AK112">
        <v>5.684752568652307E-2</v>
      </c>
      <c r="AL112">
        <v>-4.9999999999999822E-2</v>
      </c>
      <c r="AM112">
        <v>-3.7089791084837787E-3</v>
      </c>
      <c r="AN112">
        <v>-2.1684424346012837E-2</v>
      </c>
      <c r="AO112">
        <v>1.2975369840385276E-2</v>
      </c>
      <c r="AP112">
        <v>6.5326706523851641E-3</v>
      </c>
      <c r="AQ112">
        <v>9.7827641406311727E-5</v>
      </c>
      <c r="AR112">
        <v>1.2441592654107936E-2</v>
      </c>
      <c r="AS112">
        <v>3.1413944763523105E-3</v>
      </c>
      <c r="AT112">
        <v>1.0487234906968901E-2</v>
      </c>
      <c r="AU112">
        <v>7.5593845839715179E-2</v>
      </c>
      <c r="AV112">
        <v>2.5769066512797423E-3</v>
      </c>
      <c r="AW112">
        <v>3.9977553218148998E-3</v>
      </c>
      <c r="AX112">
        <v>-3.0565890033873444E-4</v>
      </c>
      <c r="AY112">
        <v>3.8282492143730806E-3</v>
      </c>
      <c r="AZ112">
        <v>2.1436965967994936E-2</v>
      </c>
      <c r="BA112">
        <v>6.0392735142436038E-3</v>
      </c>
      <c r="BB112">
        <v>4.9005881686436936E-4</v>
      </c>
      <c r="BC112">
        <v>4.7783794501403243E-2</v>
      </c>
      <c r="BD112">
        <v>1.6716807194504746E-2</v>
      </c>
      <c r="BE112">
        <v>0.18430371799794631</v>
      </c>
      <c r="BF112">
        <v>0.11807928806560142</v>
      </c>
      <c r="BG112">
        <v>0.13095787333075926</v>
      </c>
      <c r="BH112">
        <v>1.3432510204075321E-2</v>
      </c>
      <c r="BI112">
        <v>0</v>
      </c>
      <c r="BJ112">
        <v>6.3642508882555404E-3</v>
      </c>
      <c r="BK112">
        <v>151.57099999999991</v>
      </c>
      <c r="BL112">
        <v>1.241211047665125E-2</v>
      </c>
      <c r="BM112">
        <v>-2.061194056107496E-2</v>
      </c>
      <c r="BN112">
        <v>1.8198276826107751E-2</v>
      </c>
      <c r="BO112">
        <v>-5.1360788591576778E-3</v>
      </c>
      <c r="BP112">
        <v>3.2226265044341673E-3</v>
      </c>
      <c r="BQ112">
        <v>-1.3821616025295747E-2</v>
      </c>
      <c r="BR112">
        <v>8.0053105717992068E-3</v>
      </c>
      <c r="BS112">
        <v>-1.3821616025295747E-2</v>
      </c>
      <c r="BT112">
        <v>9.1836923273813653E-3</v>
      </c>
      <c r="BU112">
        <v>-0.12336189587471669</v>
      </c>
      <c r="BV112">
        <v>-1.7970888548903829E-3</v>
      </c>
      <c r="BW112">
        <v>1.3045283522531648E-2</v>
      </c>
      <c r="BX112">
        <v>1.0000000000000009E-2</v>
      </c>
      <c r="BY112">
        <v>1.176225594140945E-2</v>
      </c>
      <c r="BZ112">
        <v>0.02</v>
      </c>
      <c r="CA112">
        <v>-8.0000000000000071E-2</v>
      </c>
      <c r="CB112">
        <v>-8.0000000000000071E-2</v>
      </c>
      <c r="CC112">
        <v>0.12</v>
      </c>
      <c r="CD112">
        <v>0.11</v>
      </c>
      <c r="CE112">
        <v>0.13</v>
      </c>
      <c r="CF112">
        <v>-2.5528564590024949E-2</v>
      </c>
      <c r="CG112">
        <v>-9.3307692936592801E-3</v>
      </c>
      <c r="CH112">
        <v>1.5475444124883886E-2</v>
      </c>
      <c r="CI112">
        <v>-1.0049226324806426E-3</v>
      </c>
      <c r="CJ112">
        <v>-1.5131704112762989E-3</v>
      </c>
      <c r="CK112">
        <v>-4.4784189977988831E-3</v>
      </c>
      <c r="CL112">
        <v>-4.9804179386647718E-3</v>
      </c>
      <c r="CM112">
        <v>-4.3704174974887877E-3</v>
      </c>
      <c r="CN112">
        <v>0.38</v>
      </c>
      <c r="CO112">
        <v>0.1</v>
      </c>
      <c r="CP112">
        <v>-0.08</v>
      </c>
      <c r="CQ112">
        <v>-0.04</v>
      </c>
      <c r="CR112">
        <v>-0.04</v>
      </c>
      <c r="CS112">
        <v>55</v>
      </c>
      <c r="CT112">
        <v>0.5</v>
      </c>
      <c r="CU112">
        <v>0</v>
      </c>
      <c r="CV112">
        <v>0.3</v>
      </c>
      <c r="CW112">
        <v>-0.5</v>
      </c>
      <c r="CX112">
        <v>-0.3</v>
      </c>
      <c r="CY112">
        <v>-0.3</v>
      </c>
      <c r="CZ112">
        <v>2.1999999999999999E-2</v>
      </c>
      <c r="DA112">
        <v>3.8999999999999998E-3</v>
      </c>
      <c r="DB112">
        <v>2.044E-2</v>
      </c>
    </row>
    <row r="113" spans="1:106" x14ac:dyDescent="0.25">
      <c r="A113">
        <v>6.1310009456043701E-3</v>
      </c>
      <c r="B113">
        <v>4.4435903647048747E-3</v>
      </c>
      <c r="C113">
        <v>-8.6994350854041613E-4</v>
      </c>
      <c r="D113">
        <v>-4.1412855204238319E-2</v>
      </c>
      <c r="E113">
        <v>-6.8528150210820371E-2</v>
      </c>
      <c r="F113">
        <v>-1.4156385647662972E-2</v>
      </c>
      <c r="G113">
        <v>-7.95999208611331E-3</v>
      </c>
      <c r="H113">
        <v>-7.6438008166981319E-3</v>
      </c>
      <c r="I113">
        <v>-6.2797835755743492E-3</v>
      </c>
      <c r="J113">
        <v>-3.9565187728539009E-2</v>
      </c>
      <c r="K113">
        <v>-4.3578794251031283E-3</v>
      </c>
      <c r="L113">
        <v>-2.2942824428309194E-3</v>
      </c>
      <c r="M113">
        <v>-4.103533872521048E-2</v>
      </c>
      <c r="N113">
        <v>-0.10361987699836206</v>
      </c>
      <c r="O113">
        <v>0.17095290305193345</v>
      </c>
      <c r="P113">
        <v>-0.11744525487289792</v>
      </c>
      <c r="Q113">
        <v>-0.16989903679539697</v>
      </c>
      <c r="R113">
        <v>-0.10381042815504671</v>
      </c>
      <c r="S113">
        <v>6.3599994555307404E-2</v>
      </c>
      <c r="T113">
        <v>2.784764925994665E-3</v>
      </c>
      <c r="U113">
        <v>-3.3225647628320587E-2</v>
      </c>
      <c r="V113">
        <v>4.7628048989254435E-2</v>
      </c>
      <c r="W113">
        <v>0</v>
      </c>
      <c r="X113">
        <v>8.2542230846556208E-3</v>
      </c>
      <c r="Y113">
        <v>4.452359824220764E-4</v>
      </c>
      <c r="Z113">
        <v>1.4179533536431421E-3</v>
      </c>
      <c r="AA113">
        <v>-1.2674322449583997E-3</v>
      </c>
      <c r="AB113">
        <v>-9.5684630781356361E-4</v>
      </c>
      <c r="AC113">
        <v>2.0943341560020201E-4</v>
      </c>
      <c r="AD113">
        <v>-6.167509220452061E-3</v>
      </c>
      <c r="AE113">
        <v>1.339636202105865E-3</v>
      </c>
      <c r="AF113">
        <v>1.5885626851375179E-3</v>
      </c>
      <c r="AG113">
        <v>-5.4547215418971007E-2</v>
      </c>
      <c r="AH113">
        <v>-4.9519691832646373E-2</v>
      </c>
      <c r="AI113">
        <v>0.11474366864190433</v>
      </c>
      <c r="AJ113">
        <v>8.2836005579149052E-2</v>
      </c>
      <c r="AK113">
        <v>-1.0142564610007732E-2</v>
      </c>
      <c r="AL113">
        <v>0.15000000000000036</v>
      </c>
      <c r="AM113">
        <v>-7.1983312426608659E-3</v>
      </c>
      <c r="AN113">
        <v>2.1607810670434296E-2</v>
      </c>
      <c r="AO113">
        <v>-1.171599592615391E-2</v>
      </c>
      <c r="AP113">
        <v>-6.6670982947663049E-3</v>
      </c>
      <c r="AQ113">
        <v>-1.4471637407762472E-3</v>
      </c>
      <c r="AR113">
        <v>-1.3753436738118907E-2</v>
      </c>
      <c r="AS113">
        <v>-1.6664051751575926E-3</v>
      </c>
      <c r="AT113">
        <v>-1.108988678349565E-2</v>
      </c>
      <c r="AU113">
        <v>-7.1141300161126075E-2</v>
      </c>
      <c r="AV113">
        <v>-3.6150382784185808E-3</v>
      </c>
      <c r="AW113">
        <v>-3.003741798310422E-3</v>
      </c>
      <c r="AX113">
        <v>3.62829524338526E-3</v>
      </c>
      <c r="AY113">
        <v>-2.9847827964575302E-3</v>
      </c>
      <c r="AZ113">
        <v>-1.9699015423664257E-2</v>
      </c>
      <c r="BA113">
        <v>-5.5376432052547386E-3</v>
      </c>
      <c r="BB113">
        <v>-3.8750152580036001E-6</v>
      </c>
      <c r="BC113">
        <v>5.8766084889851911E-3</v>
      </c>
      <c r="BD113">
        <v>-2.761279877053191E-2</v>
      </c>
      <c r="BE113">
        <v>-0.17246926035094301</v>
      </c>
      <c r="BF113">
        <v>-2.1557721074978886E-2</v>
      </c>
      <c r="BG113">
        <v>-7.0156265584243371E-2</v>
      </c>
      <c r="BH113">
        <v>-7.0249388206899965E-4</v>
      </c>
      <c r="BI113">
        <v>9.9999999999994316E-2</v>
      </c>
      <c r="BJ113">
        <v>-4.0783867065441015E-2</v>
      </c>
      <c r="BK113">
        <v>56.183000000000902</v>
      </c>
      <c r="BL113">
        <v>-1.7972892758874259E-2</v>
      </c>
      <c r="BM113">
        <v>1.2438424851014318E-2</v>
      </c>
      <c r="BN113">
        <v>3.7998216343169133E-3</v>
      </c>
      <c r="BO113">
        <v>-5.9718133842414645E-3</v>
      </c>
      <c r="BP113">
        <v>3.1772059993695478E-3</v>
      </c>
      <c r="BQ113">
        <v>-1.326406232861288E-3</v>
      </c>
      <c r="BR113">
        <v>-3.4572662781533481E-3</v>
      </c>
      <c r="BS113">
        <v>-1.326406232861288E-3</v>
      </c>
      <c r="BT113">
        <v>8.9823374036033243E-3</v>
      </c>
      <c r="BU113">
        <v>9.1204616852129661E-3</v>
      </c>
      <c r="BV113">
        <v>-2.2778768272386785E-3</v>
      </c>
      <c r="BW113">
        <v>-7.7875749273772499E-3</v>
      </c>
      <c r="BX113">
        <v>1.0000000000000009E-2</v>
      </c>
      <c r="BY113">
        <v>1.0488407279360956E-2</v>
      </c>
      <c r="BZ113">
        <v>-0.02</v>
      </c>
      <c r="CA113">
        <v>5.9999999999999609E-2</v>
      </c>
      <c r="CB113">
        <v>2.9999999999999361E-2</v>
      </c>
      <c r="CC113">
        <v>0.15</v>
      </c>
      <c r="CD113">
        <v>0.24</v>
      </c>
      <c r="CE113">
        <v>0.2</v>
      </c>
      <c r="CF113">
        <v>2.0434675665227608E-2</v>
      </c>
      <c r="CG113">
        <v>1.5311869688288127E-3</v>
      </c>
      <c r="CH113">
        <v>-1.6755348176282325E-2</v>
      </c>
      <c r="CI113">
        <v>-3.0016420113421205E-3</v>
      </c>
      <c r="CJ113">
        <v>-2.0594760224330599E-3</v>
      </c>
      <c r="CK113">
        <v>7.5613072360880551E-4</v>
      </c>
      <c r="CL113">
        <v>-1.6314727010874996E-2</v>
      </c>
      <c r="CM113">
        <v>2.8769550763056984E-3</v>
      </c>
      <c r="CN113">
        <v>0.14000000000000001</v>
      </c>
      <c r="CO113">
        <v>0.23</v>
      </c>
      <c r="CP113">
        <v>0.08</v>
      </c>
      <c r="CQ113">
        <v>0.28999999999999998</v>
      </c>
      <c r="CR113">
        <v>0.22</v>
      </c>
      <c r="CS113">
        <v>55.8</v>
      </c>
      <c r="CT113">
        <v>0.3</v>
      </c>
      <c r="CU113">
        <v>1.1000000000000001</v>
      </c>
      <c r="CV113">
        <v>-1.2</v>
      </c>
      <c r="CW113">
        <v>-0.1</v>
      </c>
      <c r="CX113">
        <v>-0.2</v>
      </c>
      <c r="CY113">
        <v>-1.2</v>
      </c>
      <c r="CZ113">
        <v>-5.4999999999999997E-3</v>
      </c>
      <c r="DA113">
        <v>-5.1999999999999998E-3</v>
      </c>
      <c r="DB113">
        <v>1.916E-2</v>
      </c>
    </row>
    <row r="114" spans="1:106" x14ac:dyDescent="0.25">
      <c r="A114">
        <v>2.5060944226265036E-3</v>
      </c>
      <c r="B114">
        <v>2.5523526043933487E-3</v>
      </c>
      <c r="C114">
        <v>-7.5746070304916202E-7</v>
      </c>
      <c r="D114">
        <v>-3.0110357535688692E-3</v>
      </c>
      <c r="E114">
        <v>4.4414657087154197E-2</v>
      </c>
      <c r="F114">
        <v>1.6255760827004195E-3</v>
      </c>
      <c r="G114">
        <v>4.2124710134254784E-3</v>
      </c>
      <c r="H114">
        <v>-1.891237760311526E-3</v>
      </c>
      <c r="I114">
        <v>6.3329086268035795E-3</v>
      </c>
      <c r="J114">
        <v>8.3847770798958443E-2</v>
      </c>
      <c r="K114">
        <v>1.5227507392339135E-3</v>
      </c>
      <c r="L114">
        <v>-1.8222002733168097E-3</v>
      </c>
      <c r="M114">
        <v>-3.4572447111907323E-2</v>
      </c>
      <c r="N114">
        <v>1.2860091023544129E-2</v>
      </c>
      <c r="O114">
        <v>-1.1506721214164628E-2</v>
      </c>
      <c r="P114">
        <v>-0.10569829644131179</v>
      </c>
      <c r="Q114">
        <v>-0.1118483001365691</v>
      </c>
      <c r="R114">
        <v>-1.5610073071078645E-2</v>
      </c>
      <c r="S114">
        <v>-0.15385729563856199</v>
      </c>
      <c r="T114">
        <v>4.2717499221485156E-3</v>
      </c>
      <c r="U114">
        <v>-6.9958588606910066E-2</v>
      </c>
      <c r="V114">
        <v>-9.7638469563915642E-2</v>
      </c>
      <c r="W114">
        <v>-2.7398974188114433E-2</v>
      </c>
      <c r="X114">
        <v>3.2566953814843203E-3</v>
      </c>
      <c r="Y114">
        <v>1.556766688251443E-3</v>
      </c>
      <c r="Z114">
        <v>1.1420480444606085E-3</v>
      </c>
      <c r="AA114">
        <v>4.2220320183439242E-4</v>
      </c>
      <c r="AB114">
        <v>-1.7246339428513835E-3</v>
      </c>
      <c r="AC114">
        <v>1.6934637814713938E-5</v>
      </c>
      <c r="AD114">
        <v>-7.6715818779646838E-3</v>
      </c>
      <c r="AE114">
        <v>1.6051981279687766E-3</v>
      </c>
      <c r="AF114">
        <v>1.5860431556351529E-3</v>
      </c>
      <c r="AG114">
        <v>3.2582009023405689E-2</v>
      </c>
      <c r="AH114">
        <v>-4.3559614502129307E-2</v>
      </c>
      <c r="AI114">
        <v>-7.0368522681588885E-2</v>
      </c>
      <c r="AJ114">
        <v>-0.11611079446402073</v>
      </c>
      <c r="AK114">
        <v>5.8083415957463913E-3</v>
      </c>
      <c r="AL114">
        <v>0.14999999999999947</v>
      </c>
      <c r="AM114">
        <v>7.2847429947129061E-3</v>
      </c>
      <c r="AN114">
        <v>-1.5324496237179019E-4</v>
      </c>
      <c r="AO114">
        <v>-2.1762794225954618E-3</v>
      </c>
      <c r="AP114">
        <v>1.7526703571313362E-4</v>
      </c>
      <c r="AQ114">
        <v>-7.1732544555125344E-4</v>
      </c>
      <c r="AR114">
        <v>5.7292690561698834E-3</v>
      </c>
      <c r="AS114">
        <v>-1.7127488415091818E-5</v>
      </c>
      <c r="AT114">
        <v>3.0737091821260165E-3</v>
      </c>
      <c r="AU114">
        <v>3.627939851893025E-3</v>
      </c>
      <c r="AV114">
        <v>5.1427048685326326E-4</v>
      </c>
      <c r="AW114">
        <v>4.9490933706053397E-4</v>
      </c>
      <c r="AX114">
        <v>-6.2448022806460557E-4</v>
      </c>
      <c r="AY114">
        <v>8.4314856120126791E-4</v>
      </c>
      <c r="AZ114">
        <v>5.5379369698194125E-4</v>
      </c>
      <c r="BA114">
        <v>1.0017525850427589E-3</v>
      </c>
      <c r="BB114">
        <v>1.4656481751682549E-3</v>
      </c>
      <c r="BC114">
        <v>9.1841814016956569E-2</v>
      </c>
      <c r="BD114">
        <v>-5.7623954860728688E-2</v>
      </c>
      <c r="BE114">
        <v>-2.3810648693718406E-2</v>
      </c>
      <c r="BF114">
        <v>0.15863731375559897</v>
      </c>
      <c r="BG114">
        <v>-7.3418479629173916E-2</v>
      </c>
      <c r="BH114">
        <v>0</v>
      </c>
      <c r="BI114">
        <v>0.10000000000000853</v>
      </c>
      <c r="BJ114">
        <v>3.10176213921185E-2</v>
      </c>
      <c r="BK114">
        <v>32.384000000000015</v>
      </c>
      <c r="BL114">
        <v>8.4924936157069197E-3</v>
      </c>
      <c r="BM114">
        <v>6.3337871667501489E-3</v>
      </c>
      <c r="BN114">
        <v>8.7815618493793934E-3</v>
      </c>
      <c r="BO114">
        <v>-7.5125989982902652E-3</v>
      </c>
      <c r="BP114">
        <v>-4.6876121939121163E-4</v>
      </c>
      <c r="BQ114">
        <v>4.1661782412072412E-3</v>
      </c>
      <c r="BR114">
        <v>-9.5500132317916098E-4</v>
      </c>
      <c r="BS114">
        <v>4.1661782412072412E-3</v>
      </c>
      <c r="BT114">
        <v>-3.4388808149487637E-2</v>
      </c>
      <c r="BU114">
        <v>7.5432858309762096E-2</v>
      </c>
      <c r="BV114">
        <v>5.0939922309662933E-3</v>
      </c>
      <c r="BW114">
        <v>-4.3180429427014388E-3</v>
      </c>
      <c r="BX114">
        <v>0</v>
      </c>
      <c r="BY114">
        <v>2.2942282184336804E-2</v>
      </c>
      <c r="BZ114">
        <v>0.01</v>
      </c>
      <c r="CA114">
        <v>0.1800000000000006</v>
      </c>
      <c r="CB114">
        <v>0.14000000000000057</v>
      </c>
      <c r="CC114">
        <v>0.16</v>
      </c>
      <c r="CD114">
        <v>0.03</v>
      </c>
      <c r="CE114">
        <v>0.1</v>
      </c>
      <c r="CF114">
        <v>-4.9562422863722588E-3</v>
      </c>
      <c r="CG114">
        <v>6.1908591250814382E-3</v>
      </c>
      <c r="CH114">
        <v>4.0688251851319635E-3</v>
      </c>
      <c r="CI114">
        <v>4.3781717403312825E-4</v>
      </c>
      <c r="CJ114">
        <v>1.290357664274655E-2</v>
      </c>
      <c r="CK114">
        <v>2.0593642223776243E-3</v>
      </c>
      <c r="CL114">
        <v>2.5945097387412019E-3</v>
      </c>
      <c r="CM114">
        <v>-6.9634141665186888E-4</v>
      </c>
      <c r="CN114">
        <v>0.01</v>
      </c>
      <c r="CO114">
        <v>0.09</v>
      </c>
      <c r="CP114">
        <v>0.18</v>
      </c>
      <c r="CQ114">
        <v>0.1</v>
      </c>
      <c r="CR114">
        <v>0.15</v>
      </c>
      <c r="CS114">
        <v>54.3</v>
      </c>
      <c r="CT114">
        <v>-0.2</v>
      </c>
      <c r="CU114">
        <v>-0.8</v>
      </c>
      <c r="CV114">
        <v>1.2</v>
      </c>
      <c r="CW114">
        <v>0.8</v>
      </c>
      <c r="CX114">
        <v>-1</v>
      </c>
      <c r="CY114">
        <v>2</v>
      </c>
      <c r="CZ114">
        <v>1E-4</v>
      </c>
      <c r="DA114">
        <v>1.1999999999999999E-3</v>
      </c>
      <c r="DB114">
        <v>6.4799999999999996E-3</v>
      </c>
    </row>
    <row r="115" spans="1:106" x14ac:dyDescent="0.25">
      <c r="A115">
        <v>8.3397107929883418E-4</v>
      </c>
      <c r="B115">
        <v>3.7343170433068451E-4</v>
      </c>
      <c r="C115">
        <v>1.7414019384869306E-3</v>
      </c>
      <c r="D115">
        <v>-2.3884159899383306E-3</v>
      </c>
      <c r="E115">
        <v>9.7141801106359615E-2</v>
      </c>
      <c r="F115">
        <v>1.2395739425183017E-2</v>
      </c>
      <c r="G115">
        <v>5.7142847425035725E-3</v>
      </c>
      <c r="H115">
        <v>-2.1789209000626641E-3</v>
      </c>
      <c r="I115">
        <v>-2.4332559780475549E-3</v>
      </c>
      <c r="J115">
        <v>-1.5218322616114222E-2</v>
      </c>
      <c r="K115">
        <v>3.4679341681416176E-3</v>
      </c>
      <c r="L115">
        <v>2.5055286726107795E-3</v>
      </c>
      <c r="M115">
        <v>6.2501107662383149E-2</v>
      </c>
      <c r="N115">
        <v>8.3976245971296937E-2</v>
      </c>
      <c r="O115">
        <v>0.22027528971378274</v>
      </c>
      <c r="P115">
        <v>0.14152302295945685</v>
      </c>
      <c r="Q115">
        <v>6.3058135967136941E-2</v>
      </c>
      <c r="R115">
        <v>-0.152676840208958</v>
      </c>
      <c r="S115">
        <v>-0.13148010985396485</v>
      </c>
      <c r="T115">
        <v>1.3500427607411325E-3</v>
      </c>
      <c r="U115">
        <v>-2.9413885206293511E-2</v>
      </c>
      <c r="V115">
        <v>5.0010420574661207E-2</v>
      </c>
      <c r="W115">
        <v>2.7398974188114433E-2</v>
      </c>
      <c r="X115">
        <v>4.8005281940461941E-3</v>
      </c>
      <c r="Y115">
        <v>2.2197567383130945E-3</v>
      </c>
      <c r="Z115">
        <v>7.3022685915624663E-4</v>
      </c>
      <c r="AA115">
        <v>4.9205415785635864E-4</v>
      </c>
      <c r="AB115">
        <v>-1.5355089389377241E-3</v>
      </c>
      <c r="AC115">
        <v>-1.1204026701303604E-3</v>
      </c>
      <c r="AD115">
        <v>-8.8813074822873261E-3</v>
      </c>
      <c r="AE115">
        <v>-5.7298930077642751E-4</v>
      </c>
      <c r="AF115">
        <v>-1.5860431556351529E-3</v>
      </c>
      <c r="AG115">
        <v>4.3049807836545995E-3</v>
      </c>
      <c r="AH115">
        <v>6.9092916507294433E-2</v>
      </c>
      <c r="AI115">
        <v>-8.4638677084010183E-3</v>
      </c>
      <c r="AJ115">
        <v>-4.0273899137940106E-2</v>
      </c>
      <c r="AK115">
        <v>0.10743365479437994</v>
      </c>
      <c r="AL115">
        <v>0.27000000000000046</v>
      </c>
      <c r="AM115">
        <v>-1.1471404147133962E-2</v>
      </c>
      <c r="AN115">
        <v>-1.7001955141157377E-2</v>
      </c>
      <c r="AO115">
        <v>1.3552966404703493E-2</v>
      </c>
      <c r="AP115">
        <v>2.246423091623484E-3</v>
      </c>
      <c r="AQ115">
        <v>3.0976387155092766E-3</v>
      </c>
      <c r="AR115">
        <v>8.4344018423081479E-3</v>
      </c>
      <c r="AS115">
        <v>4.1970139580271848E-4</v>
      </c>
      <c r="AT115">
        <v>8.5676056384160759E-3</v>
      </c>
      <c r="AU115">
        <v>7.8750824486187199E-2</v>
      </c>
      <c r="AV115">
        <v>-1.5438718120579509E-3</v>
      </c>
      <c r="AW115">
        <v>-3.9524363808496332E-6</v>
      </c>
      <c r="AX115">
        <v>-6.1669977881528837E-4</v>
      </c>
      <c r="AY115">
        <v>-6.436378985341662E-6</v>
      </c>
      <c r="AZ115">
        <v>2.2805402371841588E-2</v>
      </c>
      <c r="BA115">
        <v>3.4916324864910919E-3</v>
      </c>
      <c r="BB115">
        <v>-9.8782580543232967E-4</v>
      </c>
      <c r="BC115">
        <v>-8.0673938780770449E-2</v>
      </c>
      <c r="BD115">
        <v>-3.6105004642116967E-2</v>
      </c>
      <c r="BE115">
        <v>-6.2131781107006567E-2</v>
      </c>
      <c r="BF115">
        <v>-0.13235145148467442</v>
      </c>
      <c r="BG115">
        <v>-7.8139998911517239E-2</v>
      </c>
      <c r="BH115">
        <v>-1.5581051752845632E-2</v>
      </c>
      <c r="BI115">
        <v>-0.10000000000000853</v>
      </c>
      <c r="BJ115">
        <v>-9.3424688620142859E-3</v>
      </c>
      <c r="BK115">
        <v>4.7449999999989814</v>
      </c>
      <c r="BL115">
        <v>-1.2240261743494685E-3</v>
      </c>
      <c r="BM115">
        <v>1.2351819490081795E-3</v>
      </c>
      <c r="BN115">
        <v>1.7465785365776476E-2</v>
      </c>
      <c r="BO115">
        <v>5.1785761702669575E-3</v>
      </c>
      <c r="BP115">
        <v>2.9767771957880385E-3</v>
      </c>
      <c r="BQ115">
        <v>4.8798005338399619E-3</v>
      </c>
      <c r="BR115">
        <v>5.0202280477114058E-3</v>
      </c>
      <c r="BS115">
        <v>4.8798005338399619E-3</v>
      </c>
      <c r="BT115">
        <v>-1.3656428352009087E-3</v>
      </c>
      <c r="BU115">
        <v>-1.5281242769134451E-2</v>
      </c>
      <c r="BV115">
        <v>7.2203169047382332E-3</v>
      </c>
      <c r="BW115">
        <v>7.1581161590152931E-3</v>
      </c>
      <c r="BX115">
        <v>3.0000000000000027E-2</v>
      </c>
      <c r="BY115">
        <v>-1.7646441004000479E-2</v>
      </c>
      <c r="BZ115">
        <v>0.01</v>
      </c>
      <c r="CA115">
        <v>0.30999999999999961</v>
      </c>
      <c r="CB115">
        <v>0.26999999999999957</v>
      </c>
      <c r="CC115">
        <v>0.14000000000000001</v>
      </c>
      <c r="CD115">
        <v>0.22</v>
      </c>
      <c r="CE115">
        <v>0.2</v>
      </c>
      <c r="CF115">
        <v>-1.7777039023396668E-3</v>
      </c>
      <c r="CG115">
        <v>-2.9560643194663783E-3</v>
      </c>
      <c r="CH115">
        <v>-8.8317535719006912E-4</v>
      </c>
      <c r="CI115">
        <v>5.5022369296207074E-3</v>
      </c>
      <c r="CJ115">
        <v>-9.5873626843623327E-4</v>
      </c>
      <c r="CK115">
        <v>1.4356521096470232E-3</v>
      </c>
      <c r="CL115">
        <v>7.434026754741474E-3</v>
      </c>
      <c r="CM115">
        <v>2.2972237180676203E-3</v>
      </c>
      <c r="CN115">
        <v>0.13</v>
      </c>
      <c r="CO115">
        <v>0.13</v>
      </c>
      <c r="CP115">
        <v>0.31</v>
      </c>
      <c r="CQ115">
        <v>0.15</v>
      </c>
      <c r="CR115">
        <v>0.18</v>
      </c>
      <c r="CS115">
        <v>55.2</v>
      </c>
      <c r="CT115">
        <v>0.2</v>
      </c>
      <c r="CU115">
        <v>-0.7</v>
      </c>
      <c r="CV115">
        <v>1.5</v>
      </c>
      <c r="CW115">
        <v>-0.6</v>
      </c>
      <c r="CX115">
        <v>-0.4</v>
      </c>
      <c r="CY115">
        <v>0.9</v>
      </c>
      <c r="CZ115">
        <v>7.0000000000000001E-3</v>
      </c>
      <c r="DA115">
        <v>8.3000000000000001E-3</v>
      </c>
      <c r="DB115">
        <v>9.6600000000000002E-3</v>
      </c>
    </row>
    <row r="116" spans="1:106" x14ac:dyDescent="0.25">
      <c r="A116">
        <v>-1.2466315068948575E-3</v>
      </c>
      <c r="B116">
        <v>-5.4244653210311355E-4</v>
      </c>
      <c r="C116">
        <v>-1.7414019384869306E-3</v>
      </c>
      <c r="D116">
        <v>-2.3841460859026498E-3</v>
      </c>
      <c r="E116">
        <v>-7.1852025046995394E-2</v>
      </c>
      <c r="F116">
        <v>-7.5867534007354465E-3</v>
      </c>
      <c r="G116">
        <v>-4.2340184175273521E-3</v>
      </c>
      <c r="H116">
        <v>-9.1587823643379807E-4</v>
      </c>
      <c r="I116">
        <v>2.6859965822394472E-3</v>
      </c>
      <c r="J116">
        <v>-1.3314221130126924E-2</v>
      </c>
      <c r="K116">
        <v>-4.771636576435867E-3</v>
      </c>
      <c r="L116">
        <v>-2.8591271390503437E-3</v>
      </c>
      <c r="M116">
        <v>1.4897485621528261E-2</v>
      </c>
      <c r="N116">
        <v>-2.1664815588319009E-2</v>
      </c>
      <c r="O116">
        <v>-0.20758423688978578</v>
      </c>
      <c r="P116">
        <v>-0.16892199714757083</v>
      </c>
      <c r="Q116">
        <v>6.9733338014675184E-2</v>
      </c>
      <c r="R116">
        <v>8.8728115608684988E-2</v>
      </c>
      <c r="S116">
        <v>0.17172699036255867</v>
      </c>
      <c r="T116">
        <v>-2.542278259298314E-3</v>
      </c>
      <c r="U116">
        <v>-7.4906717291574054E-3</v>
      </c>
      <c r="V116">
        <v>-1.2270092591814219E-2</v>
      </c>
      <c r="W116">
        <v>0</v>
      </c>
      <c r="X116">
        <v>-1.6840472922279304E-3</v>
      </c>
      <c r="Y116">
        <v>-3.3264955676237662E-4</v>
      </c>
      <c r="Z116">
        <v>3.193066511322229E-4</v>
      </c>
      <c r="AA116">
        <v>-2.4619483189525226E-3</v>
      </c>
      <c r="AB116">
        <v>-3.8491194559000519E-3</v>
      </c>
      <c r="AC116">
        <v>-8.6695570497674623E-4</v>
      </c>
      <c r="AD116">
        <v>2.693109996772769E-2</v>
      </c>
      <c r="AE116">
        <v>-1.9106941610047556E-4</v>
      </c>
      <c r="AF116">
        <v>1.5860431556351529E-3</v>
      </c>
      <c r="AG116">
        <v>8.885047253317957E-2</v>
      </c>
      <c r="AH116">
        <v>2.1704846515168796E-2</v>
      </c>
      <c r="AI116">
        <v>-2.1478488906677029E-2</v>
      </c>
      <c r="AJ116">
        <v>-5.3252158872883371E-2</v>
      </c>
      <c r="AK116">
        <v>6.177136709710318E-2</v>
      </c>
      <c r="AL116">
        <v>0.12000000000000011</v>
      </c>
      <c r="AM116">
        <v>-3.0258286400518197E-2</v>
      </c>
      <c r="AN116">
        <v>-5.117023513436475E-2</v>
      </c>
      <c r="AO116">
        <v>5.5394037730620793E-2</v>
      </c>
      <c r="AP116">
        <v>-1.3777070033516026E-3</v>
      </c>
      <c r="AQ116">
        <v>-1.3081625750679393E-3</v>
      </c>
      <c r="AR116">
        <v>-7.4758924449174202E-3</v>
      </c>
      <c r="AS116">
        <v>1.0690962330528464E-4</v>
      </c>
      <c r="AT116">
        <v>-6.140510835410673E-3</v>
      </c>
      <c r="AU116">
        <v>-5.450415476571191E-2</v>
      </c>
      <c r="AV116">
        <v>2.5710916377033044E-3</v>
      </c>
      <c r="AW116">
        <v>1.4801100048567051E-3</v>
      </c>
      <c r="AX116">
        <v>-1.2923871576475676E-5</v>
      </c>
      <c r="AY116">
        <v>4.1420604594843979E-4</v>
      </c>
      <c r="AZ116">
        <v>-1.5623709807179864E-2</v>
      </c>
      <c r="BA116">
        <v>-2.0099385370686562E-3</v>
      </c>
      <c r="BB116">
        <v>4.8101298732916575E-4</v>
      </c>
      <c r="BC116">
        <v>-8.7757891460570114E-2</v>
      </c>
      <c r="BD116">
        <v>-3.1231323119802035E-2</v>
      </c>
      <c r="BE116">
        <v>3.7740327982847433E-2</v>
      </c>
      <c r="BF116">
        <v>-0.12547765781742548</v>
      </c>
      <c r="BG116">
        <v>6.4332569123662253E-2</v>
      </c>
      <c r="BH116">
        <v>5.693965561673231E-3</v>
      </c>
      <c r="BI116">
        <v>0</v>
      </c>
      <c r="BJ116">
        <v>1.7711181875352366E-2</v>
      </c>
      <c r="BK116">
        <v>-6.8919999999998254</v>
      </c>
      <c r="BL116">
        <v>-6.783620535371071E-3</v>
      </c>
      <c r="BM116">
        <v>1.3141303083614275E-2</v>
      </c>
      <c r="BN116">
        <v>-1.3637716553791535E-3</v>
      </c>
      <c r="BO116">
        <v>-1.428137745524527E-2</v>
      </c>
      <c r="BP116">
        <v>1.2945301032800671E-3</v>
      </c>
      <c r="BQ116">
        <v>-1.3761093479649489E-3</v>
      </c>
      <c r="BR116">
        <v>-3.7828681388587526E-3</v>
      </c>
      <c r="BS116">
        <v>-1.3761093479649489E-3</v>
      </c>
      <c r="BT116">
        <v>4.5408895213247646E-2</v>
      </c>
      <c r="BU116">
        <v>4.5949620425762561E-3</v>
      </c>
      <c r="BV116">
        <v>-2.1511886728378116E-3</v>
      </c>
      <c r="BW116">
        <v>7.8274355849305977E-3</v>
      </c>
      <c r="BX116">
        <v>-2.0000000000000018E-2</v>
      </c>
      <c r="BY116">
        <v>-1.6210608432754015E-3</v>
      </c>
      <c r="BZ116">
        <v>0.01</v>
      </c>
      <c r="CA116">
        <v>0.11000000000000032</v>
      </c>
      <c r="CB116">
        <v>7.0000000000000284E-2</v>
      </c>
      <c r="CC116">
        <v>0.12</v>
      </c>
      <c r="CD116">
        <v>0.18</v>
      </c>
      <c r="CE116">
        <v>0.15</v>
      </c>
      <c r="CF116">
        <v>-4.6678053910382822E-2</v>
      </c>
      <c r="CG116">
        <v>-1.7922275516198738E-2</v>
      </c>
      <c r="CH116">
        <v>-2.0420362736794928E-3</v>
      </c>
      <c r="CI116">
        <v>1.549291993016233E-3</v>
      </c>
      <c r="CJ116">
        <v>4.5375999690575597E-3</v>
      </c>
      <c r="CK116">
        <v>6.7790163960346206E-4</v>
      </c>
      <c r="CL116">
        <v>6.1243757165652113E-3</v>
      </c>
      <c r="CM116">
        <v>-1.7046504334388146E-3</v>
      </c>
      <c r="CN116">
        <v>0.09</v>
      </c>
      <c r="CO116">
        <v>0.1</v>
      </c>
      <c r="CP116">
        <v>0.13</v>
      </c>
      <c r="CQ116">
        <v>0.08</v>
      </c>
      <c r="CR116">
        <v>0.1</v>
      </c>
      <c r="CS116">
        <v>53.7</v>
      </c>
      <c r="CT116">
        <v>0.3</v>
      </c>
      <c r="CU116">
        <v>-0.9</v>
      </c>
      <c r="CV116">
        <v>-0.4</v>
      </c>
      <c r="CW116">
        <v>0.9</v>
      </c>
      <c r="CX116">
        <v>0.1</v>
      </c>
      <c r="CY116">
        <v>0.5</v>
      </c>
      <c r="CZ116">
        <v>4.0000000000000001E-3</v>
      </c>
      <c r="DA116">
        <v>-7.0000000000000001E-3</v>
      </c>
      <c r="DB116">
        <v>6.7400000000000003E-3</v>
      </c>
    </row>
    <row r="117" spans="1:106" x14ac:dyDescent="0.25">
      <c r="A117">
        <v>2.0799076579418596E-3</v>
      </c>
      <c r="B117">
        <v>2.2574173610561132E-3</v>
      </c>
      <c r="C117">
        <v>-8.7297863558344346E-4</v>
      </c>
      <c r="D117">
        <v>1.5418216665417539E-2</v>
      </c>
      <c r="E117">
        <v>-7.3689963152725468E-2</v>
      </c>
      <c r="F117">
        <v>-2.6790597666224159E-3</v>
      </c>
      <c r="G117">
        <v>-5.1878019319886448E-3</v>
      </c>
      <c r="H117">
        <v>2.7998638931592268E-3</v>
      </c>
      <c r="I117">
        <v>-4.7587920670162376E-3</v>
      </c>
      <c r="J117">
        <v>-3.9933824190438116E-2</v>
      </c>
      <c r="K117">
        <v>-8.9915150864730009E-3</v>
      </c>
      <c r="L117">
        <v>3.150843563675565E-3</v>
      </c>
      <c r="M117">
        <v>-4.2754307849655504E-2</v>
      </c>
      <c r="N117">
        <v>-2.7044869352321754E-2</v>
      </c>
      <c r="O117">
        <v>6.5177757391348123E-3</v>
      </c>
      <c r="P117">
        <v>0</v>
      </c>
      <c r="Q117">
        <v>-0.15070240054834194</v>
      </c>
      <c r="R117">
        <v>-5.604915138566291E-2</v>
      </c>
      <c r="S117">
        <v>-0.12819205157111924</v>
      </c>
      <c r="T117">
        <v>4.8774861202129927E-3</v>
      </c>
      <c r="U117">
        <v>0.15307598869749262</v>
      </c>
      <c r="V117">
        <v>-3.7740327982846988E-2</v>
      </c>
      <c r="W117">
        <v>-2.7398974188114433E-2</v>
      </c>
      <c r="X117">
        <v>-1.8167666559492091E-3</v>
      </c>
      <c r="Y117">
        <v>1.2191744375193991E-3</v>
      </c>
      <c r="Z117">
        <v>-1.8244845881554284E-4</v>
      </c>
      <c r="AA117">
        <v>2.3218952702155349E-3</v>
      </c>
      <c r="AB117">
        <v>-1.9284543498265805E-4</v>
      </c>
      <c r="AC117">
        <v>3.0067342953010723E-4</v>
      </c>
      <c r="AD117">
        <v>-8.6410119077875436E-3</v>
      </c>
      <c r="AE117">
        <v>8.0224633263803469E-4</v>
      </c>
      <c r="AF117">
        <v>0</v>
      </c>
      <c r="AG117">
        <v>-4.4696252337114828E-2</v>
      </c>
      <c r="AH117">
        <v>-5.3001853237083729E-2</v>
      </c>
      <c r="AI117">
        <v>-7.9500084620447886E-2</v>
      </c>
      <c r="AJ117">
        <v>1.3326696463699328E-2</v>
      </c>
      <c r="AK117">
        <v>-1.1475535766861E-2</v>
      </c>
      <c r="AL117">
        <v>0</v>
      </c>
      <c r="AM117">
        <v>3.3277900926745041E-3</v>
      </c>
      <c r="AN117">
        <v>1.0689180149350969E-2</v>
      </c>
      <c r="AO117">
        <v>-1.3577063254010424E-2</v>
      </c>
      <c r="AP117">
        <v>-1.5978285394488978E-3</v>
      </c>
      <c r="AQ117">
        <v>-2.4448154158500657E-3</v>
      </c>
      <c r="AR117">
        <v>-6.1028371233895484E-4</v>
      </c>
      <c r="AS117">
        <v>5.7419784562284804E-4</v>
      </c>
      <c r="AT117">
        <v>-1.8279609145217535E-3</v>
      </c>
      <c r="AU117">
        <v>-1.1841329059453898E-2</v>
      </c>
      <c r="AV117">
        <v>1.0203695097201759E-3</v>
      </c>
      <c r="AW117">
        <v>-9.9768043315773269E-4</v>
      </c>
      <c r="AX117">
        <v>-6.0789245919323776E-4</v>
      </c>
      <c r="AY117">
        <v>-8.6651136061988154E-6</v>
      </c>
      <c r="AZ117">
        <v>-3.2975921831228661E-3</v>
      </c>
      <c r="BA117">
        <v>-5.0430156969127893E-4</v>
      </c>
      <c r="BB117">
        <v>-4.9408778981963053E-4</v>
      </c>
      <c r="BC117">
        <v>7.756610219743898E-2</v>
      </c>
      <c r="BD117">
        <v>-4.0103861634814386E-2</v>
      </c>
      <c r="BE117">
        <v>-0.11778303565638382</v>
      </c>
      <c r="BF117">
        <v>7.2196291204488894E-2</v>
      </c>
      <c r="BG117">
        <v>-7.4821210682987527E-2</v>
      </c>
      <c r="BH117">
        <v>-1.8625180233921235E-2</v>
      </c>
      <c r="BI117">
        <v>0.10000000000000853</v>
      </c>
      <c r="BJ117">
        <v>-2.0923941604650054E-2</v>
      </c>
      <c r="BK117">
        <v>28.706000000000131</v>
      </c>
      <c r="BL117">
        <v>6.4200254298949488E-3</v>
      </c>
      <c r="BM117">
        <v>9.2300408228140896E-3</v>
      </c>
      <c r="BN117">
        <v>8.3972482667178383E-3</v>
      </c>
      <c r="BO117">
        <v>-4.0561514173926838E-3</v>
      </c>
      <c r="BP117">
        <v>3.4505915825535638E-3</v>
      </c>
      <c r="BQ117">
        <v>4.6712467797576096E-3</v>
      </c>
      <c r="BR117">
        <v>4.2316160338558007E-3</v>
      </c>
      <c r="BS117">
        <v>4.6712467797576096E-3</v>
      </c>
      <c r="BT117">
        <v>2.4290186603442621E-2</v>
      </c>
      <c r="BU117">
        <v>1.8959657719360479E-2</v>
      </c>
      <c r="BV117">
        <v>6.0058299752139277E-3</v>
      </c>
      <c r="BW117">
        <v>1.2039771673560296E-2</v>
      </c>
      <c r="BX117">
        <v>2.0000000000000018E-2</v>
      </c>
      <c r="BY117">
        <v>3.1751567404825209E-3</v>
      </c>
      <c r="BZ117">
        <v>-0.06</v>
      </c>
      <c r="CA117">
        <v>-6.0000000000000497E-2</v>
      </c>
      <c r="CB117">
        <v>3.0000000000000249E-2</v>
      </c>
      <c r="CC117">
        <v>0.2</v>
      </c>
      <c r="CD117">
        <v>0.09</v>
      </c>
      <c r="CE117">
        <v>0.05</v>
      </c>
      <c r="CF117">
        <v>2.5576208953556723E-2</v>
      </c>
      <c r="CG117">
        <v>1.5677000874084079E-2</v>
      </c>
      <c r="CH117">
        <v>-8.5760465268753805E-3</v>
      </c>
      <c r="CI117">
        <v>-2.6139900908086489E-3</v>
      </c>
      <c r="CJ117">
        <v>-2.3863846433600955E-2</v>
      </c>
      <c r="CK117">
        <v>-3.6916313481967222E-3</v>
      </c>
      <c r="CL117">
        <v>-2.8450978236797653E-2</v>
      </c>
      <c r="CM117">
        <v>1.9172372217681755E-3</v>
      </c>
      <c r="CN117">
        <v>0.13</v>
      </c>
      <c r="CO117">
        <v>0.16</v>
      </c>
      <c r="CP117">
        <v>-0.06</v>
      </c>
      <c r="CQ117">
        <v>0.12</v>
      </c>
      <c r="CR117">
        <v>7.0000000000000007E-2</v>
      </c>
      <c r="CS117">
        <v>52</v>
      </c>
      <c r="CT117">
        <v>-0.5</v>
      </c>
      <c r="CU117">
        <v>1.8</v>
      </c>
      <c r="CV117">
        <v>-2.7</v>
      </c>
      <c r="CW117">
        <v>1.1000000000000001</v>
      </c>
      <c r="CX117">
        <v>0.3</v>
      </c>
      <c r="CY117">
        <v>-1.6</v>
      </c>
      <c r="CZ117">
        <v>3.8999999999999998E-3</v>
      </c>
      <c r="DA117">
        <v>4.0000000000000001E-3</v>
      </c>
      <c r="DB117">
        <v>-3.8800000000000002E-3</v>
      </c>
    </row>
    <row r="118" spans="1:106" x14ac:dyDescent="0.25">
      <c r="A118">
        <v>-1.8506308418668738E-3</v>
      </c>
      <c r="B118">
        <v>-1.1747844550615838E-3</v>
      </c>
      <c r="C118">
        <v>2.6158994595126828E-3</v>
      </c>
      <c r="D118">
        <v>-1.1278281639148346E-2</v>
      </c>
      <c r="E118">
        <v>3.9149934760041916E-2</v>
      </c>
      <c r="F118">
        <v>1.0029885214329681E-2</v>
      </c>
      <c r="G118">
        <v>5.1453070726381611E-4</v>
      </c>
      <c r="H118">
        <v>-3.432201816117697E-3</v>
      </c>
      <c r="I118">
        <v>2.0500494511868084E-3</v>
      </c>
      <c r="J118">
        <v>5.8258411622363226E-2</v>
      </c>
      <c r="K118">
        <v>1.0517624985055818E-2</v>
      </c>
      <c r="L118">
        <v>1.3297667399836399E-3</v>
      </c>
      <c r="M118">
        <v>-1.3598521902196126E-3</v>
      </c>
      <c r="N118">
        <v>9.4013148733447238E-3</v>
      </c>
      <c r="O118">
        <v>-0.1280428566470766</v>
      </c>
      <c r="P118">
        <v>1.0362787035546717E-2</v>
      </c>
      <c r="Q118">
        <v>-0.10135249426028814</v>
      </c>
      <c r="R118">
        <v>-2.9248429126232267E-2</v>
      </c>
      <c r="S118">
        <v>-6.0064240742650377E-2</v>
      </c>
      <c r="T118">
        <v>5.4326251362191158E-4</v>
      </c>
      <c r="U118">
        <v>-6.6691374498672129E-2</v>
      </c>
      <c r="V118">
        <v>7.4107972153721668E-2</v>
      </c>
      <c r="W118">
        <v>2.7398974188114433E-2</v>
      </c>
      <c r="X118">
        <v>1.6871070123318788E-3</v>
      </c>
      <c r="Y118">
        <v>-2.2177875579547646E-3</v>
      </c>
      <c r="Z118">
        <v>2.3237281215973127E-3</v>
      </c>
      <c r="AA118">
        <v>-2.4643307033827E-3</v>
      </c>
      <c r="AB118">
        <v>-9.6478541009759056E-4</v>
      </c>
      <c r="AC118">
        <v>8.4225831731998824E-4</v>
      </c>
      <c r="AD118">
        <v>-1.2060815017235882E-2</v>
      </c>
      <c r="AE118">
        <v>8.397588095601094E-4</v>
      </c>
      <c r="AF118">
        <v>-1.5860431556351529E-3</v>
      </c>
      <c r="AG118">
        <v>1.4505069436342666E-2</v>
      </c>
      <c r="AH118">
        <v>2.3799314616113953E-2</v>
      </c>
      <c r="AI118">
        <v>7.3402504752329456E-2</v>
      </c>
      <c r="AJ118">
        <v>4.0650462481695016E-3</v>
      </c>
      <c r="AK118">
        <v>3.5233448039596382E-2</v>
      </c>
      <c r="AL118">
        <v>-2.0000000000000462E-2</v>
      </c>
      <c r="AM118">
        <v>1.3998712839681876E-2</v>
      </c>
      <c r="AN118">
        <v>4.4539896282338176E-3</v>
      </c>
      <c r="AO118">
        <v>4.3386301456116438E-4</v>
      </c>
      <c r="AP118">
        <v>6.0280786998845315E-3</v>
      </c>
      <c r="AQ118">
        <v>3.7263124995741137E-3</v>
      </c>
      <c r="AR118">
        <v>6.8814512956363316E-3</v>
      </c>
      <c r="AS118">
        <v>-1.3782277900666884E-3</v>
      </c>
      <c r="AT118">
        <v>8.4475816793343483E-3</v>
      </c>
      <c r="AU118">
        <v>6.4661237234036051E-2</v>
      </c>
      <c r="AV118">
        <v>-1.030888985082079E-3</v>
      </c>
      <c r="AW118">
        <v>4.8568435410256683E-4</v>
      </c>
      <c r="AX118">
        <v>-3.0563768883506981E-4</v>
      </c>
      <c r="AY118">
        <v>-8.6143236348590335E-6</v>
      </c>
      <c r="AZ118">
        <v>1.9446872162635742E-2</v>
      </c>
      <c r="BA118">
        <v>2.9553636384971327E-3</v>
      </c>
      <c r="BB118">
        <v>-4.9051049582349293E-4</v>
      </c>
      <c r="BC118">
        <v>-5.824939611921387E-2</v>
      </c>
      <c r="BD118">
        <v>-6.3725260155583996E-2</v>
      </c>
      <c r="BE118">
        <v>8.0042707673536384E-2</v>
      </c>
      <c r="BF118">
        <v>-6.155789299943315E-2</v>
      </c>
      <c r="BG118">
        <v>-3.6737671927178361E-2</v>
      </c>
      <c r="BH118">
        <v>-1.4566899968225577E-2</v>
      </c>
      <c r="BI118">
        <v>-0.10000000000000853</v>
      </c>
      <c r="BJ118">
        <v>3.7852038913044339E-3</v>
      </c>
      <c r="BK118">
        <v>-14.947000000000116</v>
      </c>
      <c r="BL118">
        <v>-3.5291010558616165E-2</v>
      </c>
      <c r="BM118">
        <v>6.6832928219682231E-3</v>
      </c>
      <c r="BN118">
        <v>7.6773451077203347E-3</v>
      </c>
      <c r="BO118">
        <v>1.0620211455369954E-3</v>
      </c>
      <c r="BP118">
        <v>2.0688655866729633E-3</v>
      </c>
      <c r="BQ118">
        <v>-1.5993573689687679E-4</v>
      </c>
      <c r="BR118">
        <v>-2.4657834604351336E-3</v>
      </c>
      <c r="BS118">
        <v>-1.5993573689687679E-4</v>
      </c>
      <c r="BT118">
        <v>-1.3953769090431223E-2</v>
      </c>
      <c r="BU118">
        <v>1.8555893447478766E-2</v>
      </c>
      <c r="BV118">
        <v>-3.5208078498305539E-3</v>
      </c>
      <c r="BW118">
        <v>6.3362400524509255E-3</v>
      </c>
      <c r="BX118">
        <v>3.0000000000000027E-2</v>
      </c>
      <c r="BY118">
        <v>1.7324151519282793E-2</v>
      </c>
      <c r="BZ118">
        <v>0.01</v>
      </c>
      <c r="CA118">
        <v>-4.0000000000000036E-2</v>
      </c>
      <c r="CB118">
        <v>-2.0000000000000462E-2</v>
      </c>
      <c r="CC118">
        <v>0.11</v>
      </c>
      <c r="CD118">
        <v>0.23</v>
      </c>
      <c r="CE118">
        <v>0.25</v>
      </c>
      <c r="CF118">
        <v>9.913619856168232E-3</v>
      </c>
      <c r="CG118">
        <v>-3.5971223409436703E-4</v>
      </c>
      <c r="CH118">
        <v>1.0285785562670569E-2</v>
      </c>
      <c r="CI118">
        <v>-3.6062173805868625E-3</v>
      </c>
      <c r="CJ118">
        <v>4.356438724031797E-3</v>
      </c>
      <c r="CK118">
        <v>-1.0564013977383269E-3</v>
      </c>
      <c r="CL118">
        <v>1.1850364635151323E-2</v>
      </c>
      <c r="CM118">
        <v>-2.0397874373010438E-3</v>
      </c>
      <c r="CN118">
        <v>0.1</v>
      </c>
      <c r="CO118">
        <v>0.06</v>
      </c>
      <c r="CP118">
        <v>-0.04</v>
      </c>
      <c r="CQ118">
        <v>-0.02</v>
      </c>
      <c r="CR118">
        <v>-0.03</v>
      </c>
      <c r="CS118">
        <v>53</v>
      </c>
      <c r="CT118">
        <v>0</v>
      </c>
      <c r="CU118">
        <v>-0.3</v>
      </c>
      <c r="CV118">
        <v>-0.6</v>
      </c>
      <c r="CW118">
        <v>-1.3</v>
      </c>
      <c r="CX118">
        <v>2.2000000000000002</v>
      </c>
      <c r="CY118">
        <v>-1.9</v>
      </c>
      <c r="CZ118">
        <v>4.5999999999999999E-3</v>
      </c>
      <c r="DA118">
        <v>-4.7999999999999996E-3</v>
      </c>
      <c r="DB118">
        <v>-2.1700000000000001E-3</v>
      </c>
    </row>
    <row r="119" spans="1:106" x14ac:dyDescent="0.25">
      <c r="A119">
        <v>-8.5317583807409392E-4</v>
      </c>
      <c r="B119">
        <v>-4.8487210245973245E-4</v>
      </c>
      <c r="C119">
        <v>-2.6174209957163797E-3</v>
      </c>
      <c r="D119">
        <v>-1.1778499358268135E-3</v>
      </c>
      <c r="E119">
        <v>-3.4605507449221307E-2</v>
      </c>
      <c r="F119">
        <v>-4.3084233249208737E-3</v>
      </c>
      <c r="G119">
        <v>5.1214431263257865E-4</v>
      </c>
      <c r="H119">
        <v>6.8991235260185135E-4</v>
      </c>
      <c r="I119">
        <v>-4.9540681531965447E-3</v>
      </c>
      <c r="J119">
        <v>-4.7355566719902598E-2</v>
      </c>
      <c r="K119">
        <v>-2.7663740877645893E-3</v>
      </c>
      <c r="L119">
        <v>-1.7769395898330487E-3</v>
      </c>
      <c r="M119">
        <v>-5.0886825245690659E-3</v>
      </c>
      <c r="N119">
        <v>-5.2424697813709731E-2</v>
      </c>
      <c r="O119">
        <v>0.11550825083260996</v>
      </c>
      <c r="P119">
        <v>-0.15989452100651036</v>
      </c>
      <c r="Q119">
        <v>6.4538521137571081E-2</v>
      </c>
      <c r="R119">
        <v>-3.958607669406522E-2</v>
      </c>
      <c r="S119">
        <v>-4.879016416943216E-2</v>
      </c>
      <c r="T119">
        <v>2.2368013065250381E-3</v>
      </c>
      <c r="U119">
        <v>-4.948005726336957E-2</v>
      </c>
      <c r="V119">
        <v>-2.4097551579060461E-2</v>
      </c>
      <c r="W119">
        <v>-2.7398974188114433E-2</v>
      </c>
      <c r="X119">
        <v>1.0368067284396432E-3</v>
      </c>
      <c r="Y119">
        <v>-1.7777782459997837E-3</v>
      </c>
      <c r="Z119">
        <v>1.7279014848377017E-3</v>
      </c>
      <c r="AA119">
        <v>-2.8557076304203122E-4</v>
      </c>
      <c r="AB119">
        <v>-2.5128069663455932E-3</v>
      </c>
      <c r="AC119">
        <v>-1.5565532006966976E-4</v>
      </c>
      <c r="AD119">
        <v>6.190709300215147E-3</v>
      </c>
      <c r="AE119">
        <v>6.8655125131655836E-4</v>
      </c>
      <c r="AF119">
        <v>1.5860431556351529E-3</v>
      </c>
      <c r="AG119">
        <v>-1.4703093033736181E-2</v>
      </c>
      <c r="AH119">
        <v>5.4908576396495157E-2</v>
      </c>
      <c r="AI119">
        <v>1.7459629053373504E-3</v>
      </c>
      <c r="AJ119">
        <v>1.0136848308466284E-3</v>
      </c>
      <c r="AK119">
        <v>9.5050220556895937E-3</v>
      </c>
      <c r="AL119">
        <v>-0.20999999999999996</v>
      </c>
      <c r="AM119">
        <v>-9.9662686461912814E-3</v>
      </c>
      <c r="AN119">
        <v>-4.6975060059135099E-3</v>
      </c>
      <c r="AO119">
        <v>2.6643989973935467E-2</v>
      </c>
      <c r="AP119">
        <v>-8.8989144101390139E-3</v>
      </c>
      <c r="AQ119">
        <v>-1.3590267924890043E-4</v>
      </c>
      <c r="AR119">
        <v>-2.8966001566397281E-3</v>
      </c>
      <c r="AS119">
        <v>4.5041058756467578E-4</v>
      </c>
      <c r="AT119">
        <v>-4.8657386482435783E-3</v>
      </c>
      <c r="AU119">
        <v>-3.98443410959608E-2</v>
      </c>
      <c r="AV119">
        <v>5.0563620983545832E-4</v>
      </c>
      <c r="AW119">
        <v>4.8137430390848834E-4</v>
      </c>
      <c r="AX119">
        <v>8.8056885203080526E-4</v>
      </c>
      <c r="AY119">
        <v>-8.5639789073610473E-6</v>
      </c>
      <c r="AZ119">
        <v>-1.3093913939350443E-2</v>
      </c>
      <c r="BA119">
        <v>-1.0102649554042387E-3</v>
      </c>
      <c r="BB119">
        <v>4.799165136049055E-4</v>
      </c>
      <c r="BC119">
        <v>-2.9915639426731033E-2</v>
      </c>
      <c r="BD119">
        <v>-1.9313076143606445E-2</v>
      </c>
      <c r="BE119">
        <v>-1.2903404835907573E-2</v>
      </c>
      <c r="BF119">
        <v>-4.0491361354737521E-2</v>
      </c>
      <c r="BG119">
        <v>-5.1384199346478532E-2</v>
      </c>
      <c r="BH119">
        <v>-1.7765086005360864E-2</v>
      </c>
      <c r="BI119">
        <v>0.10000000000000853</v>
      </c>
      <c r="BJ119">
        <v>1.6002710427853728E-2</v>
      </c>
      <c r="BK119">
        <v>-6.1639999999988504</v>
      </c>
      <c r="BL119">
        <v>2.7021244626230789E-2</v>
      </c>
      <c r="BM119">
        <v>-1.2064097764241666E-3</v>
      </c>
      <c r="BN119">
        <v>8.4781157364446358E-3</v>
      </c>
      <c r="BO119">
        <v>1.5968075105883273E-3</v>
      </c>
      <c r="BP119">
        <v>2.3660909353493409E-3</v>
      </c>
      <c r="BQ119">
        <v>3.3361782209651025E-3</v>
      </c>
      <c r="BR119">
        <v>7.524796739445172E-3</v>
      </c>
      <c r="BS119">
        <v>3.3361782209651025E-3</v>
      </c>
      <c r="BT119">
        <v>1.4637733730093139E-2</v>
      </c>
      <c r="BU119">
        <v>-5.4452660722947854E-4</v>
      </c>
      <c r="BV119">
        <v>8.6294687410193305E-3</v>
      </c>
      <c r="BW119">
        <v>-4.0453623962033447E-4</v>
      </c>
      <c r="BX119">
        <v>-1.0000000000000009E-2</v>
      </c>
      <c r="BY119">
        <v>2.5839865313264099E-2</v>
      </c>
      <c r="BZ119">
        <v>0.01</v>
      </c>
      <c r="CA119">
        <v>-0.16999999999999993</v>
      </c>
      <c r="CB119">
        <v>-0.16999999999999993</v>
      </c>
      <c r="CC119">
        <v>-0.09</v>
      </c>
      <c r="CD119">
        <v>0</v>
      </c>
      <c r="CE119">
        <v>0.01</v>
      </c>
      <c r="CF119">
        <v>1.3578414396073768E-3</v>
      </c>
      <c r="CG119">
        <v>-7.3121517405301262E-3</v>
      </c>
      <c r="CH119">
        <v>8.3884117469334996E-4</v>
      </c>
      <c r="CI119">
        <v>8.6292093347983823E-3</v>
      </c>
      <c r="CJ119">
        <v>1.7214305635224747E-2</v>
      </c>
      <c r="CK119">
        <v>1.0746568645174648E-3</v>
      </c>
      <c r="CL119">
        <v>-1.667143193846421E-3</v>
      </c>
      <c r="CM119">
        <v>-6.1785354905463663E-3</v>
      </c>
      <c r="CN119">
        <v>-0.05</v>
      </c>
      <c r="CO119">
        <v>-0.14000000000000001</v>
      </c>
      <c r="CP119">
        <v>-0.17</v>
      </c>
      <c r="CQ119">
        <v>-0.22</v>
      </c>
      <c r="CR119">
        <v>-0.22</v>
      </c>
      <c r="CS119">
        <v>53.7</v>
      </c>
      <c r="CT119">
        <v>0.3</v>
      </c>
      <c r="CU119">
        <v>0.2</v>
      </c>
      <c r="CV119">
        <v>0.8</v>
      </c>
      <c r="CW119">
        <v>-0.4</v>
      </c>
      <c r="CX119">
        <v>-0.9</v>
      </c>
      <c r="CY119">
        <v>0.3</v>
      </c>
      <c r="CZ119">
        <v>-1E-3</v>
      </c>
      <c r="DA119">
        <v>7.4000000000000003E-3</v>
      </c>
      <c r="DB119">
        <v>8.9599999999999992E-3</v>
      </c>
    </row>
    <row r="120" spans="1:106" x14ac:dyDescent="0.25">
      <c r="A120">
        <v>7.297233291843952E-3</v>
      </c>
      <c r="B120">
        <v>6.7474485216614255E-3</v>
      </c>
      <c r="C120">
        <v>-3.0510524986482324E-6</v>
      </c>
      <c r="D120">
        <v>2.3391751196468746E-3</v>
      </c>
      <c r="E120">
        <v>-0.13959396460023399</v>
      </c>
      <c r="F120">
        <v>-2.9992514024447914E-2</v>
      </c>
      <c r="G120">
        <v>-8.7694355548801894E-3</v>
      </c>
      <c r="H120">
        <v>7.2323206241211579E-3</v>
      </c>
      <c r="I120">
        <v>4.008500326626141E-3</v>
      </c>
      <c r="J120">
        <v>-8.7018706946366819E-3</v>
      </c>
      <c r="K120">
        <v>-3.6575830956868671E-3</v>
      </c>
      <c r="L120">
        <v>-9.2969183978119929E-4</v>
      </c>
      <c r="M120">
        <v>-3.7107676558481018E-3</v>
      </c>
      <c r="N120">
        <v>4.3894536963167585E-2</v>
      </c>
      <c r="O120">
        <v>0.16751334020560016</v>
      </c>
      <c r="P120">
        <v>7.7558234345874055E-2</v>
      </c>
      <c r="Q120">
        <v>-0.11934675763256575</v>
      </c>
      <c r="R120">
        <v>0.10047926303474064</v>
      </c>
      <c r="S120">
        <v>-5.3928342025555409E-2</v>
      </c>
      <c r="T120">
        <v>2.9968056525149223E-3</v>
      </c>
      <c r="U120">
        <v>0.15415067982725805</v>
      </c>
      <c r="V120">
        <v>-3.7271394797231405E-2</v>
      </c>
      <c r="W120">
        <v>-2.8170876966696401E-2</v>
      </c>
      <c r="X120">
        <v>-2.5910092125691619E-4</v>
      </c>
      <c r="Y120">
        <v>-2.2266764933736027E-3</v>
      </c>
      <c r="Z120">
        <v>3.2204686169787777E-3</v>
      </c>
      <c r="AA120">
        <v>-3.5811466178792273E-4</v>
      </c>
      <c r="AB120">
        <v>-2.7131799589596994E-3</v>
      </c>
      <c r="AC120">
        <v>-2.0620624448319802E-4</v>
      </c>
      <c r="AD120">
        <v>-3.25349020163479E-3</v>
      </c>
      <c r="AE120">
        <v>1.2193729362124373E-3</v>
      </c>
      <c r="AF120">
        <v>0</v>
      </c>
      <c r="AG120">
        <v>8.8629691029744606E-3</v>
      </c>
      <c r="AH120">
        <v>-8.9848718279454509E-2</v>
      </c>
      <c r="AI120">
        <v>-2.7411088425371766E-2</v>
      </c>
      <c r="AJ120">
        <v>-1.0136848308466284E-3</v>
      </c>
      <c r="AK120">
        <v>-0.11606004313127816</v>
      </c>
      <c r="AL120">
        <v>-0.16000000000000014</v>
      </c>
      <c r="AM120">
        <v>-1.879783930875692E-3</v>
      </c>
      <c r="AN120">
        <v>1.1060541449292277E-2</v>
      </c>
      <c r="AO120">
        <v>-5.3996954913670958E-3</v>
      </c>
      <c r="AP120">
        <v>3.608964355086286E-3</v>
      </c>
      <c r="AQ120">
        <v>-4.9868195990558917E-3</v>
      </c>
      <c r="AR120">
        <v>-2.3639012927907821E-2</v>
      </c>
      <c r="AS120">
        <v>2.2034005414983682E-4</v>
      </c>
      <c r="AT120">
        <v>-2.0468584671125001E-2</v>
      </c>
      <c r="AU120">
        <v>-0.1541010830555587</v>
      </c>
      <c r="AV120">
        <v>5.0176475765706385E-4</v>
      </c>
      <c r="AW120">
        <v>-5.001633498951108E-4</v>
      </c>
      <c r="AX120">
        <v>-6.0221988358133416E-4</v>
      </c>
      <c r="AY120">
        <v>4.0702717420426637E-4</v>
      </c>
      <c r="AZ120">
        <v>-4.5305356118102935E-2</v>
      </c>
      <c r="BA120">
        <v>-9.3447230284517957E-3</v>
      </c>
      <c r="BB120">
        <v>-4.8835480601372439E-4</v>
      </c>
      <c r="BC120">
        <v>6.89573531861436E-2</v>
      </c>
      <c r="BD120">
        <v>-5.1211189210772723E-2</v>
      </c>
      <c r="BE120">
        <v>-6.7139302837628811E-2</v>
      </c>
      <c r="BF120">
        <v>5.4945193176410001E-3</v>
      </c>
      <c r="BG120">
        <v>4.1549002912872446E-2</v>
      </c>
      <c r="BH120">
        <v>-1.6566643947891535E-2</v>
      </c>
      <c r="BI120">
        <v>-0.10000000000000853</v>
      </c>
      <c r="BJ120">
        <v>-2.8972706501123824E-2</v>
      </c>
      <c r="BK120">
        <v>86.046999999998661</v>
      </c>
      <c r="BL120">
        <v>-1.7773291033002181E-2</v>
      </c>
      <c r="BM120">
        <v>-7.4192425728254463E-3</v>
      </c>
      <c r="BN120">
        <v>5.5169272431765393E-4</v>
      </c>
      <c r="BO120">
        <v>7.0724031608371263E-4</v>
      </c>
      <c r="BP120">
        <v>-1.3716507731480476E-3</v>
      </c>
      <c r="BQ120">
        <v>-9.5965708412304451E-4</v>
      </c>
      <c r="BR120">
        <v>8.4930004880057197E-4</v>
      </c>
      <c r="BS120">
        <v>-9.5965708412304451E-4</v>
      </c>
      <c r="BT120">
        <v>2.3607572487017059E-2</v>
      </c>
      <c r="BU120">
        <v>-4.280365586688184E-2</v>
      </c>
      <c r="BV120">
        <v>-2.9864141867426142E-3</v>
      </c>
      <c r="BW120">
        <v>6.4877016419746525E-3</v>
      </c>
      <c r="BX120">
        <v>4.0000000000000036E-2</v>
      </c>
      <c r="BY120">
        <v>3.3813282224167907E-2</v>
      </c>
      <c r="BZ120">
        <v>0.02</v>
      </c>
      <c r="CA120">
        <v>-0.16999999999999993</v>
      </c>
      <c r="CB120">
        <v>-0.16000000000000014</v>
      </c>
      <c r="CC120">
        <v>-0.03</v>
      </c>
      <c r="CD120">
        <v>0</v>
      </c>
      <c r="CE120">
        <v>0</v>
      </c>
      <c r="CF120">
        <v>1.1068197754321218E-2</v>
      </c>
      <c r="CG120">
        <v>-4.1765087039840054E-3</v>
      </c>
      <c r="CH120">
        <v>-1.515707864196969E-4</v>
      </c>
      <c r="CI120">
        <v>-2.0004344791827222E-2</v>
      </c>
      <c r="CJ120">
        <v>-9.4479780989100703E-3</v>
      </c>
      <c r="CK120">
        <v>-3.0927444669224258E-3</v>
      </c>
      <c r="CL120">
        <v>-5.8560557613978048E-3</v>
      </c>
      <c r="CM120">
        <v>6.0253713200015824E-3</v>
      </c>
      <c r="CN120">
        <v>-0.15</v>
      </c>
      <c r="CO120">
        <v>-0.11</v>
      </c>
      <c r="CP120">
        <v>-0.15</v>
      </c>
      <c r="CQ120">
        <v>-0.16</v>
      </c>
      <c r="CR120">
        <v>-0.15</v>
      </c>
      <c r="CS120">
        <v>52.2</v>
      </c>
      <c r="CT120">
        <v>-0.7</v>
      </c>
      <c r="CU120">
        <v>-0.3</v>
      </c>
      <c r="CV120">
        <v>0.1</v>
      </c>
      <c r="CW120">
        <v>0</v>
      </c>
      <c r="CX120">
        <v>0.8</v>
      </c>
      <c r="CY120">
        <v>0.2</v>
      </c>
      <c r="CZ120">
        <v>5.9999999999999995E-4</v>
      </c>
      <c r="DA120">
        <v>-2.7000000000000001E-3</v>
      </c>
      <c r="DB120">
        <v>9.6399999999999993E-3</v>
      </c>
    </row>
    <row r="121" spans="1:106" x14ac:dyDescent="0.25">
      <c r="A121">
        <v>7.1810497283575359E-3</v>
      </c>
      <c r="B121">
        <v>5.8618398098477797E-3</v>
      </c>
      <c r="C121">
        <v>-8.7987021274038568E-4</v>
      </c>
      <c r="D121">
        <v>-6.439430015144687E-3</v>
      </c>
      <c r="E121">
        <v>1.7170806057339227E-2</v>
      </c>
      <c r="F121">
        <v>5.4785527856715532E-3</v>
      </c>
      <c r="G121">
        <v>-3.1784862252983714E-3</v>
      </c>
      <c r="H121">
        <v>-8.8560871181364575E-4</v>
      </c>
      <c r="I121">
        <v>-1.5086089819247306E-3</v>
      </c>
      <c r="J121">
        <v>8.0402462382092921E-2</v>
      </c>
      <c r="K121">
        <v>8.6227722743892343E-3</v>
      </c>
      <c r="L121">
        <v>3.3474518525036245E-3</v>
      </c>
      <c r="M121">
        <v>3.9098292118797673E-3</v>
      </c>
      <c r="N121">
        <v>-1.3462085259667855E-2</v>
      </c>
      <c r="O121">
        <v>-0.18427849350165815</v>
      </c>
      <c r="P121">
        <v>-0.16164135155641546</v>
      </c>
      <c r="Q121">
        <v>1.3986241974739855E-2</v>
      </c>
      <c r="R121">
        <v>-0.23638877806423064</v>
      </c>
      <c r="S121">
        <v>1.3106347505300597E-2</v>
      </c>
      <c r="T121">
        <v>2.4987871891042346E-3</v>
      </c>
      <c r="U121">
        <v>-0.20620704178331151</v>
      </c>
      <c r="V121">
        <v>6.1368946376291866E-2</v>
      </c>
      <c r="W121">
        <v>-5.8840500022933506E-2</v>
      </c>
      <c r="X121">
        <v>-4.6753331917148699E-3</v>
      </c>
      <c r="Y121">
        <v>-3.0138996972794985E-3</v>
      </c>
      <c r="Z121">
        <v>-6.3420160676130877E-4</v>
      </c>
      <c r="AA121">
        <v>-1.141915736420529E-3</v>
      </c>
      <c r="AB121">
        <v>-4.4734101634098522E-3</v>
      </c>
      <c r="AC121">
        <v>-1.0016028608212935E-3</v>
      </c>
      <c r="AD121">
        <v>9.5271634611595601E-3</v>
      </c>
      <c r="AE121">
        <v>1.0276906414059539E-3</v>
      </c>
      <c r="AF121">
        <v>3.1645596029630241E-3</v>
      </c>
      <c r="AG121">
        <v>-6.2725998669606042E-3</v>
      </c>
      <c r="AH121">
        <v>2.4062758683766283E-2</v>
      </c>
      <c r="AI121">
        <v>-7.8773529855626911E-2</v>
      </c>
      <c r="AJ121">
        <v>-2.0304575503820033E-3</v>
      </c>
      <c r="AK121">
        <v>-0.10935253692736335</v>
      </c>
      <c r="AL121">
        <v>1.0000000000000675E-2</v>
      </c>
      <c r="AM121">
        <v>1.1048851595921116E-2</v>
      </c>
      <c r="AN121">
        <v>1.173338280571995E-2</v>
      </c>
      <c r="AO121">
        <v>-3.9357565962531149E-3</v>
      </c>
      <c r="AP121">
        <v>-1.5474850794330308E-3</v>
      </c>
      <c r="AQ121">
        <v>4.5128845153357133E-3</v>
      </c>
      <c r="AR121">
        <v>1.2151154798170083E-3</v>
      </c>
      <c r="AS121">
        <v>-9.91368936703374E-4</v>
      </c>
      <c r="AT121">
        <v>2.8321259344545879E-3</v>
      </c>
      <c r="AU121">
        <v>1.4251659576261844E-2</v>
      </c>
      <c r="AV121">
        <v>-9.2951056611667582E-6</v>
      </c>
      <c r="AW121">
        <v>-2.4470223533352709E-3</v>
      </c>
      <c r="AX121">
        <v>-3.0277093913788633E-4</v>
      </c>
      <c r="AY121">
        <v>-2.0835862417483142E-3</v>
      </c>
      <c r="AZ121">
        <v>5.9717064759645666E-3</v>
      </c>
      <c r="BA121">
        <v>4.7110267335970235E-4</v>
      </c>
      <c r="BB121">
        <v>-3.7268446479998829E-6</v>
      </c>
      <c r="BC121">
        <v>-4.7349134329268239E-2</v>
      </c>
      <c r="BD121">
        <v>-3.5942021691583115E-2</v>
      </c>
      <c r="BE121">
        <v>-4.2559614418795633E-2</v>
      </c>
      <c r="BF121">
        <v>-0.11299997221578373</v>
      </c>
      <c r="BG121">
        <v>-0.14287725504276061</v>
      </c>
      <c r="BH121">
        <v>-2.6155337127644174E-2</v>
      </c>
      <c r="BI121">
        <v>0.10000000000000853</v>
      </c>
      <c r="BJ121">
        <v>-1.1996184137059274E-2</v>
      </c>
      <c r="BK121">
        <v>75.226000000000568</v>
      </c>
      <c r="BL121">
        <v>-1.3422535114649747E-2</v>
      </c>
      <c r="BM121">
        <v>6.1097334294712979E-3</v>
      </c>
      <c r="BN121">
        <v>2.6056108012815216E-3</v>
      </c>
      <c r="BO121">
        <v>1.0501472338720674E-2</v>
      </c>
      <c r="BP121">
        <v>-9.7864767131916608E-4</v>
      </c>
      <c r="BQ121">
        <v>3.136868487623623E-3</v>
      </c>
      <c r="BR121">
        <v>-3.8702982197280633E-3</v>
      </c>
      <c r="BS121">
        <v>3.136868487623623E-3</v>
      </c>
      <c r="BT121">
        <v>-3.1867431147606595E-2</v>
      </c>
      <c r="BU121">
        <v>3.2579814627492709E-2</v>
      </c>
      <c r="BV121">
        <v>6.0120981102240734E-4</v>
      </c>
      <c r="BW121">
        <v>4.0797523376134848E-3</v>
      </c>
      <c r="BX121">
        <v>1.0000000000000009E-2</v>
      </c>
      <c r="BY121">
        <v>1.162019358502242E-2</v>
      </c>
      <c r="BZ121">
        <v>0.04</v>
      </c>
      <c r="CA121">
        <v>0</v>
      </c>
      <c r="CB121">
        <v>-9.9999999999997868E-3</v>
      </c>
      <c r="CC121">
        <v>-0.02</v>
      </c>
      <c r="CD121">
        <v>0</v>
      </c>
      <c r="CE121">
        <v>0</v>
      </c>
      <c r="CF121">
        <v>1.1826779386589159E-2</v>
      </c>
      <c r="CG121">
        <v>-2.0948138267504746E-3</v>
      </c>
      <c r="CH121">
        <v>-5.5446063121875611E-3</v>
      </c>
      <c r="CI121">
        <v>9.6876410526105516E-3</v>
      </c>
      <c r="CJ121">
        <v>5.9848872788395013E-3</v>
      </c>
      <c r="CK121">
        <v>1.8060092659409221E-2</v>
      </c>
      <c r="CL121">
        <v>1.599119758095302E-2</v>
      </c>
      <c r="CM121">
        <v>3.7357475846803823E-2</v>
      </c>
      <c r="CN121">
        <v>0.18</v>
      </c>
      <c r="CO121">
        <v>0.04</v>
      </c>
      <c r="CP121">
        <v>0.01</v>
      </c>
      <c r="CQ121">
        <v>0.03</v>
      </c>
      <c r="CR121">
        <v>0.02</v>
      </c>
      <c r="CS121">
        <v>51.4</v>
      </c>
      <c r="CT121">
        <v>0.2</v>
      </c>
      <c r="CU121">
        <v>-0.3</v>
      </c>
      <c r="CV121">
        <v>-1.7</v>
      </c>
      <c r="CW121">
        <v>1.4</v>
      </c>
      <c r="CX121">
        <v>0.5</v>
      </c>
      <c r="CY121">
        <v>-0.3</v>
      </c>
      <c r="CZ121">
        <v>1.8E-3</v>
      </c>
      <c r="DA121">
        <v>8.9999999999999998E-4</v>
      </c>
      <c r="DB121">
        <v>3.9500000000000004E-3</v>
      </c>
    </row>
    <row r="122" spans="1:106" x14ac:dyDescent="0.25">
      <c r="A122">
        <v>5.1699285529114292E-3</v>
      </c>
      <c r="B122">
        <v>4.8581100808586797E-3</v>
      </c>
      <c r="C122">
        <v>-8.8681970117487907E-4</v>
      </c>
      <c r="D122">
        <v>-5.9665216674797961E-4</v>
      </c>
      <c r="E122">
        <v>0.11540435327796406</v>
      </c>
      <c r="F122">
        <v>1.5035233432167061E-2</v>
      </c>
      <c r="G122">
        <v>7.2697008062414525E-3</v>
      </c>
      <c r="H122">
        <v>-1.0037297289891001E-3</v>
      </c>
      <c r="I122">
        <v>8.4459474380871313E-3</v>
      </c>
      <c r="J122">
        <v>-5.9234517285443822E-2</v>
      </c>
      <c r="K122">
        <v>-3.8743240308134475E-3</v>
      </c>
      <c r="L122">
        <v>-1.6583548735820131E-3</v>
      </c>
      <c r="M122">
        <v>3.0869643448157902E-2</v>
      </c>
      <c r="N122">
        <v>3.2048292790257893E-2</v>
      </c>
      <c r="O122">
        <v>3.5877897279086746E-2</v>
      </c>
      <c r="P122">
        <v>0</v>
      </c>
      <c r="Q122">
        <v>4.7466537238923578E-2</v>
      </c>
      <c r="R122">
        <v>0.12516314295400655</v>
      </c>
      <c r="S122">
        <v>-7.0109566187026573E-2</v>
      </c>
      <c r="T122">
        <v>-2.9852974324207082E-4</v>
      </c>
      <c r="U122">
        <v>0</v>
      </c>
      <c r="V122">
        <v>1.1834457647002861E-2</v>
      </c>
      <c r="W122">
        <v>5.8840500022933506E-2</v>
      </c>
      <c r="X122">
        <v>-2.0849629653501012E-3</v>
      </c>
      <c r="Y122">
        <v>-3.0230107553972374E-3</v>
      </c>
      <c r="Z122">
        <v>6.7948633449432805E-4</v>
      </c>
      <c r="AA122">
        <v>1.1275501134999644E-3</v>
      </c>
      <c r="AB122">
        <v>-1.3654542256116287E-3</v>
      </c>
      <c r="AC122">
        <v>1.4746519984001338E-3</v>
      </c>
      <c r="AD122">
        <v>6.9961284111492716E-3</v>
      </c>
      <c r="AE122">
        <v>2.0142524624926494E-3</v>
      </c>
      <c r="AF122">
        <v>0</v>
      </c>
      <c r="AG122">
        <v>2.0303825263470188E-2</v>
      </c>
      <c r="AH122">
        <v>5.0532186939525658E-2</v>
      </c>
      <c r="AI122">
        <v>4.5968765937901779E-2</v>
      </c>
      <c r="AJ122">
        <v>4.3744548962856733E-2</v>
      </c>
      <c r="AK122">
        <v>-1.6430541396096565E-2</v>
      </c>
      <c r="AL122">
        <v>-0.13000000000000078</v>
      </c>
      <c r="AM122">
        <v>6.5359709797853938E-3</v>
      </c>
      <c r="AN122">
        <v>-1.9713756463528437E-2</v>
      </c>
      <c r="AO122">
        <v>1.9002947125615344E-2</v>
      </c>
      <c r="AP122">
        <v>-1.2291312925505338E-3</v>
      </c>
      <c r="AQ122">
        <v>-1.861627616109196E-3</v>
      </c>
      <c r="AR122">
        <v>1.2301050127139668E-2</v>
      </c>
      <c r="AS122">
        <v>4.2601703832634286E-4</v>
      </c>
      <c r="AT122">
        <v>9.7586199357690973E-3</v>
      </c>
      <c r="AU122">
        <v>0.10155622576963541</v>
      </c>
      <c r="AV122">
        <v>-3.0441423812286317E-3</v>
      </c>
      <c r="AW122">
        <v>2.9237402728279349E-3</v>
      </c>
      <c r="AX122">
        <v>-3.0039113366164827E-4</v>
      </c>
      <c r="AY122">
        <v>1.6547655171539333E-3</v>
      </c>
      <c r="AZ122">
        <v>2.5638732242437179E-2</v>
      </c>
      <c r="BA122">
        <v>4.9429184806495385E-3</v>
      </c>
      <c r="BB122">
        <v>-9.657135330121136E-4</v>
      </c>
      <c r="BC122">
        <v>-1.3120104234061181E-2</v>
      </c>
      <c r="BD122">
        <v>-1.0265274059594987E-2</v>
      </c>
      <c r="BE122">
        <v>-0.17366349405084058</v>
      </c>
      <c r="BF122">
        <v>-3.7504395458454631E-2</v>
      </c>
      <c r="BG122">
        <v>5.1628583577615572E-2</v>
      </c>
      <c r="BH122">
        <v>-1.4128963454015597E-2</v>
      </c>
      <c r="BI122">
        <v>9.9999999999994316E-2</v>
      </c>
      <c r="BJ122">
        <v>2.8163647842559314E-2</v>
      </c>
      <c r="BK122">
        <v>62.680000000000291</v>
      </c>
      <c r="BL122">
        <v>5.3453652968675769E-3</v>
      </c>
      <c r="BM122">
        <v>-4.4991624061543334E-3</v>
      </c>
      <c r="BN122">
        <v>4.0371649858101932E-3</v>
      </c>
      <c r="BO122">
        <v>5.5021064367837269E-3</v>
      </c>
      <c r="BP122">
        <v>-2.8825725657286583E-3</v>
      </c>
      <c r="BQ122">
        <v>-1.7615982415186693E-4</v>
      </c>
      <c r="BR122">
        <v>5.9551997856477357E-4</v>
      </c>
      <c r="BS122">
        <v>-1.7615982415186693E-4</v>
      </c>
      <c r="BT122">
        <v>-4.674019041139843E-5</v>
      </c>
      <c r="BU122">
        <v>3.8735592953500486E-3</v>
      </c>
      <c r="BV122">
        <v>2.1108227109918332E-3</v>
      </c>
      <c r="BW122">
        <v>-1.0297314183833173E-2</v>
      </c>
      <c r="BX122">
        <v>-1.0000000000000009E-2</v>
      </c>
      <c r="BY122">
        <v>1.9544468218171573E-2</v>
      </c>
      <c r="BZ122">
        <v>0.02</v>
      </c>
      <c r="CA122">
        <v>-0.17999999999999972</v>
      </c>
      <c r="CB122">
        <v>-0.21999999999999975</v>
      </c>
      <c r="CC122">
        <v>0.01</v>
      </c>
      <c r="CD122">
        <v>0</v>
      </c>
      <c r="CE122">
        <v>0</v>
      </c>
      <c r="CF122">
        <v>-1.0922863065209398E-2</v>
      </c>
      <c r="CG122">
        <v>-1.2200307271690747E-2</v>
      </c>
      <c r="CH122">
        <v>4.4935504476155685E-3</v>
      </c>
      <c r="CI122">
        <v>-1.3198597918124833E-3</v>
      </c>
      <c r="CJ122">
        <v>-1.4864434727446252E-4</v>
      </c>
      <c r="CK122">
        <v>-1.5278784368494058E-2</v>
      </c>
      <c r="CL122">
        <v>6.6487397517800417E-4</v>
      </c>
      <c r="CM122">
        <v>-3.7918357626779198E-2</v>
      </c>
      <c r="CN122">
        <v>-0.05</v>
      </c>
      <c r="CO122">
        <v>0</v>
      </c>
      <c r="CP122">
        <v>-0.16</v>
      </c>
      <c r="CQ122">
        <v>-0.08</v>
      </c>
      <c r="CR122">
        <v>-0.11</v>
      </c>
      <c r="CS122">
        <v>50.3</v>
      </c>
      <c r="CT122">
        <v>-0.2</v>
      </c>
      <c r="CU122">
        <v>0.1</v>
      </c>
      <c r="CV122">
        <v>0.9</v>
      </c>
      <c r="CW122">
        <v>0.2</v>
      </c>
      <c r="CX122">
        <v>-1</v>
      </c>
      <c r="CY122">
        <v>1.1000000000000001</v>
      </c>
      <c r="CZ122">
        <v>-1.43E-2</v>
      </c>
      <c r="DA122">
        <v>2.7000000000000001E-3</v>
      </c>
      <c r="DB122">
        <v>2.8999999999999998E-3</v>
      </c>
    </row>
    <row r="123" spans="1:106" x14ac:dyDescent="0.25">
      <c r="A123">
        <v>4.0952746103055659E-3</v>
      </c>
      <c r="B123">
        <v>5.0108129786163857E-3</v>
      </c>
      <c r="C123">
        <v>1.7528271140454521E-3</v>
      </c>
      <c r="D123">
        <v>5.8733753522703935E-3</v>
      </c>
      <c r="E123">
        <v>5.2702980520617615E-2</v>
      </c>
      <c r="F123">
        <v>1.5643741632911379E-2</v>
      </c>
      <c r="G123">
        <v>4.7138266507804616E-3</v>
      </c>
      <c r="H123">
        <v>1.5270289775770607E-4</v>
      </c>
      <c r="I123">
        <v>2.8823148755865446E-3</v>
      </c>
      <c r="J123">
        <v>2.7541558402155886E-2</v>
      </c>
      <c r="K123">
        <v>-4.3859616143837599E-4</v>
      </c>
      <c r="L123">
        <v>4.2933987309368149E-5</v>
      </c>
      <c r="M123">
        <v>5.8083089010008138E-3</v>
      </c>
      <c r="N123">
        <v>1.2516365620323544E-2</v>
      </c>
      <c r="O123">
        <v>0.10041691911912487</v>
      </c>
      <c r="P123">
        <v>2.5975486403260639E-2</v>
      </c>
      <c r="Q123">
        <v>0.15320415822322708</v>
      </c>
      <c r="R123">
        <v>-3.7925034300328342E-2</v>
      </c>
      <c r="S123">
        <v>0.19940020869488961</v>
      </c>
      <c r="T123">
        <v>1.8229581707860376E-3</v>
      </c>
      <c r="U123">
        <v>-7.9406777604410284E-2</v>
      </c>
      <c r="V123">
        <v>-8.5942429800724529E-2</v>
      </c>
      <c r="W123">
        <v>0</v>
      </c>
      <c r="X123">
        <v>2.4754100321970895E-3</v>
      </c>
      <c r="Y123">
        <v>-5.6082105670540727E-4</v>
      </c>
      <c r="Z123">
        <v>2.2639288317449768E-4</v>
      </c>
      <c r="AA123">
        <v>5.6511637749601107E-4</v>
      </c>
      <c r="AB123">
        <v>-4.1075852374454769E-3</v>
      </c>
      <c r="AC123">
        <v>-1.9178428608768172E-4</v>
      </c>
      <c r="AD123">
        <v>1.0680796579338292E-2</v>
      </c>
      <c r="AE123">
        <v>1.9344199929225425E-3</v>
      </c>
      <c r="AF123">
        <v>1.5785322930490508E-3</v>
      </c>
      <c r="AG123">
        <v>1.4987971573940939E-2</v>
      </c>
      <c r="AH123">
        <v>-7.752177698093643E-2</v>
      </c>
      <c r="AI123">
        <v>-3.5835989253835798E-2</v>
      </c>
      <c r="AJ123">
        <v>-3.76655028864743E-2</v>
      </c>
      <c r="AK123">
        <v>3.8892423251041031E-2</v>
      </c>
      <c r="AL123">
        <v>-4.0000000000000036E-2</v>
      </c>
      <c r="AM123">
        <v>1.5115398526871299E-2</v>
      </c>
      <c r="AN123">
        <v>-2.1018970496994527E-2</v>
      </c>
      <c r="AO123">
        <v>2.6011684843111893E-2</v>
      </c>
      <c r="AP123">
        <v>8.6756889185899411E-3</v>
      </c>
      <c r="AQ123">
        <v>-3.1703226990931199E-4</v>
      </c>
      <c r="AR123">
        <v>1.4252717802367698E-2</v>
      </c>
      <c r="AS123">
        <v>2.2052593821175748E-4</v>
      </c>
      <c r="AT123">
        <v>1.1686513730927217E-2</v>
      </c>
      <c r="AU123">
        <v>8.6486629569224149E-2</v>
      </c>
      <c r="AV123">
        <v>5.0645734179521895E-4</v>
      </c>
      <c r="AW123">
        <v>-1.1603124367098872E-5</v>
      </c>
      <c r="AX123">
        <v>-1.1771566825888868E-3</v>
      </c>
      <c r="AY123">
        <v>-8.3877330609993805E-6</v>
      </c>
      <c r="AZ123">
        <v>2.4954412563494621E-2</v>
      </c>
      <c r="BA123">
        <v>4.9355991027209001E-3</v>
      </c>
      <c r="BB123">
        <v>4.7972736106860481E-4</v>
      </c>
      <c r="BC123">
        <v>-2.6448045038769408E-3</v>
      </c>
      <c r="BD123">
        <v>2.9650626156730198E-2</v>
      </c>
      <c r="BE123">
        <v>0.21622310846963622</v>
      </c>
      <c r="BF123">
        <v>0.15868995226067817</v>
      </c>
      <c r="BG123">
        <v>4.9093424217245385E-2</v>
      </c>
      <c r="BH123">
        <v>-1.4331455481584321E-2</v>
      </c>
      <c r="BI123">
        <v>0.10000000000000853</v>
      </c>
      <c r="BJ123">
        <v>1.4485905032659119E-2</v>
      </c>
      <c r="BK123">
        <v>64.969999999999345</v>
      </c>
      <c r="BL123">
        <v>2.2855108551254943E-2</v>
      </c>
      <c r="BM123">
        <v>-5.8973119940670671E-3</v>
      </c>
      <c r="BN123">
        <v>1.6172147781285062E-2</v>
      </c>
      <c r="BO123">
        <v>1.0271986690231216E-3</v>
      </c>
      <c r="BP123">
        <v>1.0755055951863213E-2</v>
      </c>
      <c r="BQ123">
        <v>-9.1455237150572799E-4</v>
      </c>
      <c r="BR123">
        <v>1.5310216007781818E-2</v>
      </c>
      <c r="BS123">
        <v>-9.1455237150572799E-4</v>
      </c>
      <c r="BT123">
        <v>1.5211667534038575E-2</v>
      </c>
      <c r="BU123">
        <v>-6.9437836544540943E-2</v>
      </c>
      <c r="BV123">
        <v>8.2895985689317442E-3</v>
      </c>
      <c r="BW123">
        <v>9.5973902256023536E-3</v>
      </c>
      <c r="BX123">
        <v>-3.0000000000000027E-2</v>
      </c>
      <c r="BY123">
        <v>1.2640474867472662E-2</v>
      </c>
      <c r="BZ123">
        <v>0.02</v>
      </c>
      <c r="CA123">
        <v>-9.9999999999997868E-3</v>
      </c>
      <c r="CB123">
        <v>1.9999999999999574E-2</v>
      </c>
      <c r="CC123">
        <v>-0.02</v>
      </c>
      <c r="CD123">
        <v>0</v>
      </c>
      <c r="CE123">
        <v>-0.01</v>
      </c>
      <c r="CF123">
        <v>1.2785407588644659E-5</v>
      </c>
      <c r="CG123">
        <v>-1.1790509330215748E-2</v>
      </c>
      <c r="CH123">
        <v>2.4806265228898283E-3</v>
      </c>
      <c r="CI123">
        <v>3.2998647804118875E-3</v>
      </c>
      <c r="CJ123">
        <v>6.6808611421915742E-3</v>
      </c>
      <c r="CK123">
        <v>4.7852723446748513E-3</v>
      </c>
      <c r="CL123">
        <v>2.4217624513961589E-2</v>
      </c>
      <c r="CM123">
        <v>2.3326080218737388E-3</v>
      </c>
      <c r="CN123">
        <v>-0.01</v>
      </c>
      <c r="CO123">
        <v>-7.0000000000000007E-2</v>
      </c>
      <c r="CP123">
        <v>0</v>
      </c>
      <c r="CQ123">
        <v>-0.06</v>
      </c>
      <c r="CR123">
        <v>-0.05</v>
      </c>
      <c r="CS123">
        <v>51.4</v>
      </c>
      <c r="CT123">
        <v>0.2</v>
      </c>
      <c r="CU123">
        <v>0</v>
      </c>
      <c r="CV123">
        <v>0.4</v>
      </c>
      <c r="CW123">
        <v>0</v>
      </c>
      <c r="CX123">
        <v>-0.6</v>
      </c>
      <c r="CY123">
        <v>0.4</v>
      </c>
      <c r="CZ123">
        <v>1.2500000000000001E-2</v>
      </c>
      <c r="DA123">
        <v>1.1900000000000001E-2</v>
      </c>
      <c r="DB123">
        <v>9.8700000000000003E-3</v>
      </c>
    </row>
    <row r="124" spans="1:106" x14ac:dyDescent="0.25">
      <c r="A124">
        <v>-2.8684116367294621E-4</v>
      </c>
      <c r="B124">
        <v>2.7223038850507919E-3</v>
      </c>
      <c r="C124">
        <v>-1.0725868107464009E-3</v>
      </c>
      <c r="D124">
        <v>1.2127841835699371E-2</v>
      </c>
      <c r="E124">
        <v>-6.7257631082738634E-2</v>
      </c>
      <c r="F124">
        <v>-1.5012615374120131E-2</v>
      </c>
      <c r="G124">
        <v>-9.02957187586928E-4</v>
      </c>
      <c r="H124">
        <v>-2.2885090935655938E-3</v>
      </c>
      <c r="I124">
        <v>-1.1503593634714093E-2</v>
      </c>
      <c r="J124">
        <v>-2.6278322189096315E-2</v>
      </c>
      <c r="K124">
        <v>2.1912527906673418E-3</v>
      </c>
      <c r="L124">
        <v>8.4597453905033149E-4</v>
      </c>
      <c r="M124">
        <v>3.02459785412168E-2</v>
      </c>
      <c r="N124">
        <v>1.545212131561291E-2</v>
      </c>
      <c r="O124">
        <v>-0.28521563506353242</v>
      </c>
      <c r="P124">
        <v>-0.20304768731107181</v>
      </c>
      <c r="Q124">
        <v>1.1299555253933669E-2</v>
      </c>
      <c r="R124">
        <v>-0.1190306964545389</v>
      </c>
      <c r="S124">
        <v>-0.2869195867114458</v>
      </c>
      <c r="T124">
        <v>3.0253957740953297E-3</v>
      </c>
      <c r="U124">
        <v>0.18781607611159545</v>
      </c>
      <c r="V124">
        <v>3.7740327982846988E-2</v>
      </c>
      <c r="W124">
        <v>5.5569851154810834E-2</v>
      </c>
      <c r="X124">
        <v>5.1914457932493718E-3</v>
      </c>
      <c r="Y124">
        <v>-2.5838356227669834E-3</v>
      </c>
      <c r="Z124">
        <v>3.1686395485053254E-4</v>
      </c>
      <c r="AA124">
        <v>1.3538468825533556E-3</v>
      </c>
      <c r="AB124">
        <v>3.1311180179773856E-3</v>
      </c>
      <c r="AC124">
        <v>2.8185497713195673E-4</v>
      </c>
      <c r="AD124">
        <v>-9.5595406553634632E-3</v>
      </c>
      <c r="AE124">
        <v>1.6659098203835043E-3</v>
      </c>
      <c r="AF124">
        <v>-1.5785322930490508E-3</v>
      </c>
      <c r="AG124">
        <v>-5.665720061223567E-3</v>
      </c>
      <c r="AH124">
        <v>0.10208206484623972</v>
      </c>
      <c r="AI124">
        <v>3.4445490767915921E-2</v>
      </c>
      <c r="AJ124">
        <v>2.4938948347251966E-2</v>
      </c>
      <c r="AK124">
        <v>-6.7924255931702149E-2</v>
      </c>
      <c r="AL124">
        <v>0.20000000000000018</v>
      </c>
      <c r="AM124">
        <v>1.9833232202148443E-2</v>
      </c>
      <c r="AN124">
        <v>2.7070548250237692E-2</v>
      </c>
      <c r="AO124">
        <v>-2.141983683105253E-3</v>
      </c>
      <c r="AP124">
        <v>-4.4394074553011365E-3</v>
      </c>
      <c r="AQ124">
        <v>1.0113797273669789E-3</v>
      </c>
      <c r="AR124">
        <v>-1.0263467470778664E-2</v>
      </c>
      <c r="AS124">
        <v>3.1688333366606258E-3</v>
      </c>
      <c r="AT124">
        <v>-9.0027231532872065E-3</v>
      </c>
      <c r="AU124">
        <v>-0.10423477009065785</v>
      </c>
      <c r="AV124">
        <v>6.1196427556398092E-3</v>
      </c>
      <c r="AW124">
        <v>-5.5299535809538725E-4</v>
      </c>
      <c r="AX124">
        <v>5.7752343838775033E-3</v>
      </c>
      <c r="AY124">
        <v>4.6049354375821139E-4</v>
      </c>
      <c r="AZ124">
        <v>-2.6062589792926083E-2</v>
      </c>
      <c r="BA124">
        <v>-3.7728651289015147E-3</v>
      </c>
      <c r="BB124">
        <v>9.5715443262101019E-4</v>
      </c>
      <c r="BC124">
        <v>-3.5583268885542196E-2</v>
      </c>
      <c r="BD124">
        <v>-2.0236778287352486E-2</v>
      </c>
      <c r="BE124">
        <v>-2.8170876966695957E-2</v>
      </c>
      <c r="BF124">
        <v>3.7337670437644022E-2</v>
      </c>
      <c r="BG124">
        <v>-0.15728881066091915</v>
      </c>
      <c r="BH124">
        <v>-2.4351852692509723E-2</v>
      </c>
      <c r="BI124">
        <v>0</v>
      </c>
      <c r="BJ124">
        <v>-3.4735688588682478E-2</v>
      </c>
      <c r="BK124">
        <v>35.434000000001106</v>
      </c>
      <c r="BL124">
        <v>-2.6307380197781782E-2</v>
      </c>
      <c r="BM124">
        <v>4.945722506998429E-3</v>
      </c>
      <c r="BN124">
        <v>-2.0438637270687288E-2</v>
      </c>
      <c r="BO124">
        <v>-6.9722266165328506E-4</v>
      </c>
      <c r="BP124">
        <v>-1.8275749264011765E-3</v>
      </c>
      <c r="BQ124">
        <v>-5.9380392611885213E-5</v>
      </c>
      <c r="BR124">
        <v>-5.3743077252965676E-3</v>
      </c>
      <c r="BS124">
        <v>-5.9380392611885213E-5</v>
      </c>
      <c r="BT124">
        <v>1.8958468805119644E-2</v>
      </c>
      <c r="BU124">
        <v>2.2596334879459334E-2</v>
      </c>
      <c r="BV124">
        <v>-8.0736699169543513E-3</v>
      </c>
      <c r="BW124">
        <v>-1.3048772066972525E-2</v>
      </c>
      <c r="BX124">
        <v>3.0000000000000027E-2</v>
      </c>
      <c r="BY124">
        <v>-2.8371208126467096E-2</v>
      </c>
      <c r="BZ124">
        <v>0</v>
      </c>
      <c r="CA124">
        <v>8.0000000000000071E-2</v>
      </c>
      <c r="CB124">
        <v>0.12000000000000011</v>
      </c>
      <c r="CC124">
        <v>0</v>
      </c>
      <c r="CD124">
        <v>0</v>
      </c>
      <c r="CE124">
        <v>0.01</v>
      </c>
      <c r="CF124">
        <v>2.6288361035104124E-2</v>
      </c>
      <c r="CG124">
        <v>1.3266115979964077E-2</v>
      </c>
      <c r="CH124">
        <v>-7.822134236498357E-3</v>
      </c>
      <c r="CI124">
        <v>-2.3837748033912476E-3</v>
      </c>
      <c r="CJ124">
        <v>-1.0885302586423506E-2</v>
      </c>
      <c r="CK124">
        <v>-6.5443805667761978E-3</v>
      </c>
      <c r="CL124">
        <v>-1.6450977105459508E-2</v>
      </c>
      <c r="CM124">
        <v>-4.0607123266536149E-3</v>
      </c>
      <c r="CN124">
        <v>0.1</v>
      </c>
      <c r="CO124">
        <v>0.12</v>
      </c>
      <c r="CP124">
        <v>0.17</v>
      </c>
      <c r="CQ124">
        <v>0.21</v>
      </c>
      <c r="CR124">
        <v>0.22</v>
      </c>
      <c r="CS124">
        <v>50.4</v>
      </c>
      <c r="CT124">
        <v>-0.4</v>
      </c>
      <c r="CU124">
        <v>0.3</v>
      </c>
      <c r="CV124">
        <v>0.4</v>
      </c>
      <c r="CW124">
        <v>0.3</v>
      </c>
      <c r="CX124">
        <v>-0.5</v>
      </c>
      <c r="CY124">
        <v>0.7</v>
      </c>
      <c r="CZ124">
        <v>-1.2999999999999999E-2</v>
      </c>
      <c r="DA124">
        <v>-1.46E-2</v>
      </c>
      <c r="DB124">
        <v>4.5300000000000002E-3</v>
      </c>
    </row>
    <row r="125" spans="1:106" x14ac:dyDescent="0.25">
      <c r="A125">
        <v>4.5349929016289536E-3</v>
      </c>
      <c r="B125">
        <v>4.7785331663661168E-3</v>
      </c>
      <c r="C125">
        <v>1.8880127119373924E-3</v>
      </c>
      <c r="D125">
        <v>-1.2553735931132515E-2</v>
      </c>
      <c r="E125">
        <v>3.4713661501150739E-2</v>
      </c>
      <c r="F125">
        <v>8.3905446732917E-3</v>
      </c>
      <c r="G125">
        <v>3.7294220181829374E-3</v>
      </c>
      <c r="H125">
        <v>2.0562292813153249E-3</v>
      </c>
      <c r="I125">
        <v>-3.7258746060926384E-3</v>
      </c>
      <c r="J125">
        <v>-3.9208155704122838E-2</v>
      </c>
      <c r="K125">
        <v>-5.9234452458092335E-3</v>
      </c>
      <c r="L125">
        <v>-3.7016748672034083E-3</v>
      </c>
      <c r="M125">
        <v>-9.5664919782095126E-2</v>
      </c>
      <c r="N125">
        <v>-8.4782248608290978E-2</v>
      </c>
      <c r="O125">
        <v>0.12577065550818034</v>
      </c>
      <c r="P125">
        <v>-0.15852322723986756</v>
      </c>
      <c r="Q125">
        <v>-0.26180262446395997</v>
      </c>
      <c r="R125">
        <v>0.11152127443240722</v>
      </c>
      <c r="S125">
        <v>0.15762894420358275</v>
      </c>
      <c r="T125">
        <v>-1.1479113817749464E-3</v>
      </c>
      <c r="U125">
        <v>6.8259650703996755E-3</v>
      </c>
      <c r="V125">
        <v>-6.3715814386108072E-2</v>
      </c>
      <c r="W125">
        <v>-2.7398974188114433E-2</v>
      </c>
      <c r="X125">
        <v>-1.2898361348437248E-2</v>
      </c>
      <c r="Y125">
        <v>-1.124922662754102E-4</v>
      </c>
      <c r="Z125">
        <v>1.6280019875711815E-3</v>
      </c>
      <c r="AA125">
        <v>-2.8598441184080059E-4</v>
      </c>
      <c r="AB125">
        <v>-1.9557995673054052E-3</v>
      </c>
      <c r="AC125">
        <v>-1.0561087929090718E-3</v>
      </c>
      <c r="AD125">
        <v>1.1999521459031826E-3</v>
      </c>
      <c r="AE125">
        <v>1.7764343705888308E-3</v>
      </c>
      <c r="AF125">
        <v>0</v>
      </c>
      <c r="AG125">
        <v>-1.2646399341287307E-2</v>
      </c>
      <c r="AH125">
        <v>-4.4652287947991809E-2</v>
      </c>
      <c r="AI125">
        <v>2.5190248828558914E-2</v>
      </c>
      <c r="AJ125">
        <v>-5.3629440810181173E-2</v>
      </c>
      <c r="AK125">
        <v>1.6910472148316202E-2</v>
      </c>
      <c r="AL125">
        <v>-4.0000000000000036E-2</v>
      </c>
      <c r="AM125">
        <v>-4.5158343686781954E-3</v>
      </c>
      <c r="AN125">
        <v>-3.0615557268412197E-3</v>
      </c>
      <c r="AO125">
        <v>1.0210332865723259E-4</v>
      </c>
      <c r="AP125">
        <v>-1.7829107813458478E-3</v>
      </c>
      <c r="AQ125">
        <v>1.6313624620947209E-3</v>
      </c>
      <c r="AR125">
        <v>4.6527837630385704E-3</v>
      </c>
      <c r="AS125">
        <v>-2.5177159138873861E-3</v>
      </c>
      <c r="AT125">
        <v>4.8633553853578704E-3</v>
      </c>
      <c r="AU125">
        <v>4.2491658320257031E-2</v>
      </c>
      <c r="AV125">
        <v>-4.3616354700404258E-5</v>
      </c>
      <c r="AW125">
        <v>7.631624385080471E-4</v>
      </c>
      <c r="AX125">
        <v>-1.8069301750252009E-3</v>
      </c>
      <c r="AY125">
        <v>2.4693232988504121E-4</v>
      </c>
      <c r="AZ125">
        <v>1.0400034120743307E-2</v>
      </c>
      <c r="BA125">
        <v>2.2129430773070169E-3</v>
      </c>
      <c r="BB125">
        <v>1.6162472047120957E-4</v>
      </c>
      <c r="BC125">
        <v>-0.10523855700165985</v>
      </c>
      <c r="BD125">
        <v>-3.2903401106945118E-2</v>
      </c>
      <c r="BE125">
        <v>0</v>
      </c>
      <c r="BF125">
        <v>2.5841231183886926E-2</v>
      </c>
      <c r="BG125">
        <v>4.9161854859480769E-2</v>
      </c>
      <c r="BH125">
        <v>-9.0797157003956741E-3</v>
      </c>
      <c r="BI125">
        <v>-0.10000000000000853</v>
      </c>
      <c r="BJ125">
        <v>8.2064871716482912E-3</v>
      </c>
      <c r="BK125">
        <v>62.43199999999888</v>
      </c>
      <c r="BL125">
        <v>1.2537644044844143E-2</v>
      </c>
      <c r="BM125">
        <v>2.3973519695168477E-2</v>
      </c>
      <c r="BN125">
        <v>9.6033069897663026E-3</v>
      </c>
      <c r="BO125">
        <v>1.783072850699341E-3</v>
      </c>
      <c r="BP125">
        <v>1.032652640698295E-2</v>
      </c>
      <c r="BQ125">
        <v>1.1099320091955356E-2</v>
      </c>
      <c r="BR125">
        <v>4.1006644892274124E-3</v>
      </c>
      <c r="BS125">
        <v>1.1099320091955356E-2</v>
      </c>
      <c r="BT125">
        <v>-1.3358872759852147E-2</v>
      </c>
      <c r="BU125">
        <v>0.12243149258819397</v>
      </c>
      <c r="BV125">
        <v>1.0796175592424184E-2</v>
      </c>
      <c r="BW125">
        <v>5.4970415892263702E-4</v>
      </c>
      <c r="BX125">
        <v>-2.0000000000000018E-2</v>
      </c>
      <c r="BY125">
        <v>6.9626076178384011E-3</v>
      </c>
      <c r="BZ125">
        <v>0.02</v>
      </c>
      <c r="CA125">
        <v>-1.0000000000000675E-2</v>
      </c>
      <c r="CB125">
        <v>-5.9999999999999609E-2</v>
      </c>
      <c r="CC125">
        <v>0.01</v>
      </c>
      <c r="CD125">
        <v>0</v>
      </c>
      <c r="CE125">
        <v>0.01</v>
      </c>
      <c r="CF125">
        <v>4.78103928646334E-4</v>
      </c>
      <c r="CG125">
        <v>-2.4913507695840664E-3</v>
      </c>
      <c r="CH125">
        <v>5.8062961599896212E-3</v>
      </c>
      <c r="CI125">
        <v>2.1708030832989778E-3</v>
      </c>
      <c r="CJ125">
        <v>-5.7438608519877477E-3</v>
      </c>
      <c r="CK125">
        <v>1.2761999776618183E-3</v>
      </c>
      <c r="CL125">
        <v>-6.9178323822196575E-3</v>
      </c>
      <c r="CM125">
        <v>1.4745008923213732E-3</v>
      </c>
      <c r="CN125">
        <v>0.02</v>
      </c>
      <c r="CO125">
        <v>-0.01</v>
      </c>
      <c r="CP125">
        <v>-0.02</v>
      </c>
      <c r="CQ125">
        <v>-0.04</v>
      </c>
      <c r="CR125">
        <v>-0.04</v>
      </c>
      <c r="CS125">
        <v>54.1</v>
      </c>
      <c r="CT125">
        <v>1</v>
      </c>
      <c r="CU125">
        <v>-0.2</v>
      </c>
      <c r="CV125">
        <v>0.1</v>
      </c>
      <c r="CW125">
        <v>0.4</v>
      </c>
      <c r="CX125">
        <v>-1.3</v>
      </c>
      <c r="CY125">
        <v>0.5</v>
      </c>
      <c r="CZ125">
        <v>5.5999999999999999E-3</v>
      </c>
      <c r="DA125">
        <v>4.1000000000000003E-3</v>
      </c>
      <c r="DB125">
        <v>2.5100000000000001E-3</v>
      </c>
    </row>
    <row r="126" spans="1:106" x14ac:dyDescent="0.25">
      <c r="A126">
        <v>4.5944751328512723E-3</v>
      </c>
      <c r="B126">
        <v>3.9331277342746773E-3</v>
      </c>
      <c r="C126">
        <v>6.2797527680835685E-4</v>
      </c>
      <c r="D126">
        <v>1.5853516688038027E-3</v>
      </c>
      <c r="E126">
        <v>0.11429229644975791</v>
      </c>
      <c r="F126">
        <v>3.729795278004211E-3</v>
      </c>
      <c r="G126">
        <v>6.5067741494093667E-3</v>
      </c>
      <c r="H126">
        <v>-8.4540543209143948E-4</v>
      </c>
      <c r="I126">
        <v>5.5278046497431177E-3</v>
      </c>
      <c r="J126">
        <v>6.5176398138070191E-2</v>
      </c>
      <c r="K126">
        <v>4.6088087725104643E-3</v>
      </c>
      <c r="L126">
        <v>9.3319977422190448E-4</v>
      </c>
      <c r="M126">
        <v>3.8749747401798373E-3</v>
      </c>
      <c r="N126">
        <v>-5.8895245922356843E-3</v>
      </c>
      <c r="O126">
        <v>0.16833572176838718</v>
      </c>
      <c r="P126">
        <v>0.36157091455093937</v>
      </c>
      <c r="Q126">
        <v>-4.4783602626973895E-2</v>
      </c>
      <c r="R126">
        <v>-5.6862861894543038E-2</v>
      </c>
      <c r="S126">
        <v>-1.5748356968138921E-2</v>
      </c>
      <c r="T126">
        <v>1.2221911772911653E-3</v>
      </c>
      <c r="U126">
        <v>-0.10008345855698231</v>
      </c>
      <c r="V126">
        <v>1.3072081567353067E-2</v>
      </c>
      <c r="W126">
        <v>-5.7158413839948796E-2</v>
      </c>
      <c r="X126">
        <v>1.0435784768594303E-2</v>
      </c>
      <c r="Y126">
        <v>-2.0270277210876486E-3</v>
      </c>
      <c r="Z126">
        <v>8.1300817486251731E-4</v>
      </c>
      <c r="AA126">
        <v>-1.1452736245978201E-3</v>
      </c>
      <c r="AB126">
        <v>-1.7634960972738867E-3</v>
      </c>
      <c r="AC126">
        <v>1.139560976527676E-3</v>
      </c>
      <c r="AD126">
        <v>5.1036793397258862E-3</v>
      </c>
      <c r="AE126">
        <v>2.9411785908166621E-3</v>
      </c>
      <c r="AF126">
        <v>0</v>
      </c>
      <c r="AG126">
        <v>-1.3719366805670319E-2</v>
      </c>
      <c r="AH126">
        <v>-1.3934270974546692E-2</v>
      </c>
      <c r="AI126">
        <v>1.9705071079332726E-2</v>
      </c>
      <c r="AJ126">
        <v>4.8691159169598208E-2</v>
      </c>
      <c r="AK126">
        <v>8.1917122467887182E-2</v>
      </c>
      <c r="AL126">
        <v>-0.16000000000000014</v>
      </c>
      <c r="AM126">
        <v>-2.3939819915084481E-3</v>
      </c>
      <c r="AN126">
        <v>-1.7500751896354916E-2</v>
      </c>
      <c r="AO126">
        <v>-5.8879416446989685E-3</v>
      </c>
      <c r="AP126">
        <v>8.0388759184124581E-4</v>
      </c>
      <c r="AQ126">
        <v>-2.5904887616885475E-3</v>
      </c>
      <c r="AR126">
        <v>5.4663207738352426E-3</v>
      </c>
      <c r="AS126">
        <v>-7.8881920793705262E-4</v>
      </c>
      <c r="AT126">
        <v>4.5631602686748707E-3</v>
      </c>
      <c r="AU126">
        <v>4.8970325529483105E-2</v>
      </c>
      <c r="AV126">
        <v>-2.9563547105473376E-3</v>
      </c>
      <c r="AW126">
        <v>-8.0549183497868881E-4</v>
      </c>
      <c r="AX126">
        <v>-3.5528954762158449E-3</v>
      </c>
      <c r="AY126">
        <v>-9.3181855462454166E-4</v>
      </c>
      <c r="AZ126">
        <v>1.4884272685790734E-2</v>
      </c>
      <c r="BA126">
        <v>1.3157983596601142E-3</v>
      </c>
      <c r="BB126">
        <v>-1.2091557142968057E-3</v>
      </c>
      <c r="BC126">
        <v>-1.041995330365264E-2</v>
      </c>
      <c r="BD126">
        <v>9.6365178482740177E-3</v>
      </c>
      <c r="BE126">
        <v>-1.4388737452099676E-2</v>
      </c>
      <c r="BF126">
        <v>-3.1090587070030651E-2</v>
      </c>
      <c r="BG126">
        <v>1.0084119066625874E-2</v>
      </c>
      <c r="BH126">
        <v>-1.1676529661835744E-2</v>
      </c>
      <c r="BI126">
        <v>-9.9999999999994316E-2</v>
      </c>
      <c r="BJ126">
        <v>4.6765294206197794E-2</v>
      </c>
      <c r="BK126">
        <v>51.611000000000786</v>
      </c>
      <c r="BL126">
        <v>5.1702319130484398E-3</v>
      </c>
      <c r="BM126">
        <v>-1.596717456422958E-2</v>
      </c>
      <c r="BN126">
        <v>1.8953721223752495E-2</v>
      </c>
      <c r="BO126">
        <v>-6.816896097580738E-3</v>
      </c>
      <c r="BP126">
        <v>3.8475700398947765E-3</v>
      </c>
      <c r="BQ126">
        <v>-1.2332709999474112E-2</v>
      </c>
      <c r="BR126">
        <v>9.34137039475047E-3</v>
      </c>
      <c r="BS126">
        <v>-1.2332709999474112E-2</v>
      </c>
      <c r="BT126">
        <v>1.9273136495679744E-2</v>
      </c>
      <c r="BU126">
        <v>-8.6899384833534654E-2</v>
      </c>
      <c r="BV126">
        <v>-1.2375176567660517E-3</v>
      </c>
      <c r="BW126">
        <v>-3.9150359918505018E-4</v>
      </c>
      <c r="BX126">
        <v>-1.0000000000000009E-2</v>
      </c>
      <c r="BY126">
        <v>5.5768732605875115E-2</v>
      </c>
      <c r="BZ126">
        <v>-0.02</v>
      </c>
      <c r="CA126">
        <v>-8.9999999999999858E-2</v>
      </c>
      <c r="CB126">
        <v>-1.0000000000000675E-2</v>
      </c>
      <c r="CC126">
        <v>-0.02</v>
      </c>
      <c r="CD126">
        <v>0</v>
      </c>
      <c r="CE126">
        <v>0</v>
      </c>
      <c r="CF126">
        <v>-2.7295064783375622E-2</v>
      </c>
      <c r="CG126">
        <v>1.0157441198357375E-3</v>
      </c>
      <c r="CH126">
        <v>1.8587473841469304E-3</v>
      </c>
      <c r="CI126">
        <v>-1.661602565124376E-3</v>
      </c>
      <c r="CJ126">
        <v>-6.0820257827849389E-3</v>
      </c>
      <c r="CK126">
        <v>-1.5486564936471936E-2</v>
      </c>
      <c r="CL126">
        <v>-4.5438635780854497E-3</v>
      </c>
      <c r="CM126">
        <v>-2.5290997391845593E-2</v>
      </c>
      <c r="CN126">
        <v>-0.11</v>
      </c>
      <c r="CO126">
        <v>-0.13</v>
      </c>
      <c r="CP126">
        <v>-0.12</v>
      </c>
      <c r="CQ126">
        <v>-0.24</v>
      </c>
      <c r="CR126">
        <v>-0.23</v>
      </c>
      <c r="CS126">
        <v>52.8</v>
      </c>
      <c r="CT126">
        <v>-0.7</v>
      </c>
      <c r="CU126">
        <v>0.5</v>
      </c>
      <c r="CV126">
        <v>0.4</v>
      </c>
      <c r="CW126">
        <v>-2.2999999999999998</v>
      </c>
      <c r="CX126">
        <v>2</v>
      </c>
      <c r="CY126">
        <v>-1.9</v>
      </c>
      <c r="CZ126">
        <v>4.0000000000000002E-4</v>
      </c>
      <c r="DA126">
        <v>3.2000000000000002E-3</v>
      </c>
      <c r="DB126">
        <v>1.018E-2</v>
      </c>
    </row>
    <row r="127" spans="1:106" x14ac:dyDescent="0.25">
      <c r="A127">
        <v>1.4558498430208289E-3</v>
      </c>
      <c r="B127">
        <v>2.6989160810586554E-4</v>
      </c>
      <c r="C127">
        <v>-8.4190844378451146E-4</v>
      </c>
      <c r="D127">
        <v>-2.0839458334274141E-3</v>
      </c>
      <c r="E127">
        <v>-2.4635708665978306E-2</v>
      </c>
      <c r="F127">
        <v>-4.6486255373894281E-3</v>
      </c>
      <c r="G127">
        <v>-3.337255668220962E-3</v>
      </c>
      <c r="H127">
        <v>-3.6632361261688118E-3</v>
      </c>
      <c r="I127">
        <v>2.9701039860885459E-4</v>
      </c>
      <c r="J127">
        <v>4.5248905824158747E-2</v>
      </c>
      <c r="K127">
        <v>1.0430817794547131E-2</v>
      </c>
      <c r="L127">
        <v>7.4048703827838125E-3</v>
      </c>
      <c r="M127">
        <v>7.0878180483196829E-2</v>
      </c>
      <c r="N127">
        <v>9.8273048499744942E-2</v>
      </c>
      <c r="O127">
        <v>-0.12566933505752154</v>
      </c>
      <c r="P127">
        <v>-0.12744494656812044</v>
      </c>
      <c r="Q127">
        <v>0.23679046515539248</v>
      </c>
      <c r="R127">
        <v>-2.6955809988528756E-2</v>
      </c>
      <c r="S127">
        <v>2.0943173845243024E-2</v>
      </c>
      <c r="T127">
        <v>-6.9815971822926315E-3</v>
      </c>
      <c r="U127">
        <v>8.6384614198820486E-2</v>
      </c>
      <c r="V127">
        <v>1.2903404835908017E-2</v>
      </c>
      <c r="W127">
        <v>2.8987536873252395E-2</v>
      </c>
      <c r="X127">
        <v>-2.5987540613137128E-3</v>
      </c>
      <c r="Y127">
        <v>-1.2407649214605243E-3</v>
      </c>
      <c r="Z127">
        <v>1.173179450505657E-3</v>
      </c>
      <c r="AA127">
        <v>1.3969548022174649E-4</v>
      </c>
      <c r="AB127">
        <v>-2.749412572494947E-3</v>
      </c>
      <c r="AC127">
        <v>-1.358487001434483E-3</v>
      </c>
      <c r="AD127">
        <v>-3.9771710387270787E-5</v>
      </c>
      <c r="AE127">
        <v>-4.8959609301135742E-4</v>
      </c>
      <c r="AF127">
        <v>-4.7506027585981769E-3</v>
      </c>
      <c r="AG127">
        <v>9.7962546731977795E-3</v>
      </c>
      <c r="AH127">
        <v>1.8536211907915323E-2</v>
      </c>
      <c r="AI127">
        <v>1.1463970347608488E-2</v>
      </c>
      <c r="AJ127">
        <v>6.2370330726458256E-2</v>
      </c>
      <c r="AK127">
        <v>6.6117330341935343E-2</v>
      </c>
      <c r="AL127">
        <v>0.13000000000000078</v>
      </c>
      <c r="AM127">
        <v>-2.8831451690705862E-2</v>
      </c>
      <c r="AN127">
        <v>-4.4440859908256858E-3</v>
      </c>
      <c r="AO127">
        <v>2.0583655595819872E-2</v>
      </c>
      <c r="AP127">
        <v>-8.1641971262058632E-4</v>
      </c>
      <c r="AQ127">
        <v>2.6957172237640492E-4</v>
      </c>
      <c r="AR127">
        <v>-6.0366300774452597E-3</v>
      </c>
      <c r="AS127">
        <v>-1.9409257360614163E-4</v>
      </c>
      <c r="AT127">
        <v>-5.1462166256550645E-3</v>
      </c>
      <c r="AU127">
        <v>-3.5654200883786125E-2</v>
      </c>
      <c r="AV127">
        <v>-9.461686965721583E-4</v>
      </c>
      <c r="AW127">
        <v>-8.898759345177254E-4</v>
      </c>
      <c r="AX127">
        <v>2.511290867461824E-3</v>
      </c>
      <c r="AY127">
        <v>-3.3315518588317161E-4</v>
      </c>
      <c r="AZ127">
        <v>-1.0508487575963343E-2</v>
      </c>
      <c r="BA127">
        <v>-2.1904780112009803E-3</v>
      </c>
      <c r="BB127">
        <v>2.1750970292977456E-4</v>
      </c>
      <c r="BC127">
        <v>-5.3143433675711726E-2</v>
      </c>
      <c r="BD127">
        <v>-8.0769504711126316E-2</v>
      </c>
      <c r="BE127">
        <v>-0.13976194237515926</v>
      </c>
      <c r="BF127">
        <v>-7.6540077122334793E-2</v>
      </c>
      <c r="BG127">
        <v>-3.3500868852813781E-3</v>
      </c>
      <c r="BH127">
        <v>-9.271031427933174E-3</v>
      </c>
      <c r="BI127">
        <v>-0.29999999999999716</v>
      </c>
      <c r="BJ127">
        <v>-5.2285292427400876E-2</v>
      </c>
      <c r="BK127">
        <v>3.5489999999990687</v>
      </c>
      <c r="BL127">
        <v>1.7123239709932569E-2</v>
      </c>
      <c r="BM127">
        <v>4.5092942312816575E-3</v>
      </c>
      <c r="BN127">
        <v>1.131154885210961E-2</v>
      </c>
      <c r="BO127">
        <v>5.8920227200287556E-3</v>
      </c>
      <c r="BP127">
        <v>7.3069261552882736E-3</v>
      </c>
      <c r="BQ127">
        <v>1.6561734486471025E-3</v>
      </c>
      <c r="BR127">
        <v>6.9119422043764089E-3</v>
      </c>
      <c r="BS127">
        <v>1.6561734486471025E-3</v>
      </c>
      <c r="BT127">
        <v>-1.9055711832728583E-2</v>
      </c>
      <c r="BU127">
        <v>1.8854167486456852E-2</v>
      </c>
      <c r="BV127">
        <v>7.6747275668367365E-3</v>
      </c>
      <c r="BW127">
        <v>5.618017728210134E-3</v>
      </c>
      <c r="BX127">
        <v>0</v>
      </c>
      <c r="BY127">
        <v>4.2323128683543487E-2</v>
      </c>
      <c r="BZ127">
        <v>0.04</v>
      </c>
      <c r="CA127">
        <v>0.16999999999999993</v>
      </c>
      <c r="CB127">
        <v>0.12000000000000011</v>
      </c>
      <c r="CC127">
        <v>0</v>
      </c>
      <c r="CD127">
        <v>0</v>
      </c>
      <c r="CE127">
        <v>-0.01</v>
      </c>
      <c r="CF127">
        <v>1.4161572937251066E-2</v>
      </c>
      <c r="CG127">
        <v>-1.0297414614609757E-2</v>
      </c>
      <c r="CH127">
        <v>-1.9035689705582115E-3</v>
      </c>
      <c r="CI127">
        <v>-1.2975781489465987E-4</v>
      </c>
      <c r="CJ127">
        <v>1.618659038522452E-2</v>
      </c>
      <c r="CK127">
        <v>1.7230768313021727E-2</v>
      </c>
      <c r="CL127">
        <v>1.9872477725876969E-2</v>
      </c>
      <c r="CM127">
        <v>2.5409266291832822E-2</v>
      </c>
      <c r="CN127">
        <v>-0.11</v>
      </c>
      <c r="CO127">
        <v>0.01</v>
      </c>
      <c r="CP127">
        <v>0.14000000000000001</v>
      </c>
      <c r="CQ127">
        <v>0.09</v>
      </c>
      <c r="CR127">
        <v>0.11</v>
      </c>
      <c r="CS127">
        <v>52.7</v>
      </c>
      <c r="CT127">
        <v>-0.7</v>
      </c>
      <c r="CU127">
        <v>-0.2</v>
      </c>
      <c r="CV127">
        <v>-0.3</v>
      </c>
      <c r="CW127">
        <v>1.8</v>
      </c>
      <c r="CX127">
        <v>-0.7</v>
      </c>
      <c r="CY127">
        <v>1.6</v>
      </c>
      <c r="CZ127">
        <v>3.0000000000000001E-3</v>
      </c>
      <c r="DA127">
        <v>8.8999999999999999E-3</v>
      </c>
      <c r="DB127">
        <v>1.013E-2</v>
      </c>
    </row>
    <row r="128" spans="1:106" x14ac:dyDescent="0.25">
      <c r="A128">
        <v>-3.8151176716816337E-4</v>
      </c>
      <c r="B128">
        <v>-5.1908699203906394E-4</v>
      </c>
      <c r="C128">
        <v>-1.2446438567694784E-3</v>
      </c>
      <c r="D128">
        <v>-3.6449154465323375E-5</v>
      </c>
      <c r="E128">
        <v>-6.7067026276985686E-3</v>
      </c>
      <c r="F128">
        <v>2.9397847774736974E-3</v>
      </c>
      <c r="G128">
        <v>6.4821240362178401E-4</v>
      </c>
      <c r="H128">
        <v>-7.8897860014492949E-4</v>
      </c>
      <c r="I128">
        <v>8.9498122297015925E-4</v>
      </c>
      <c r="J128">
        <v>-9.1285304428733838E-2</v>
      </c>
      <c r="K128">
        <v>-8.6183694062711425E-3</v>
      </c>
      <c r="L128">
        <v>-8.5177123891622131E-3</v>
      </c>
      <c r="M128">
        <v>2.5857587931223946E-2</v>
      </c>
      <c r="N128">
        <v>-5.5780899365363013E-3</v>
      </c>
      <c r="O128">
        <v>-6.7425352719080678E-2</v>
      </c>
      <c r="P128">
        <v>0.16518527455096699</v>
      </c>
      <c r="Q128">
        <v>-4.9392755329576765E-2</v>
      </c>
      <c r="R128">
        <v>-6.1991676027967735E-2</v>
      </c>
      <c r="S128">
        <v>-0.16893998809812327</v>
      </c>
      <c r="T128">
        <v>4.7838848919337096E-3</v>
      </c>
      <c r="U128">
        <v>6.0218859993054874E-2</v>
      </c>
      <c r="V128">
        <v>-8.0042707673536606E-2</v>
      </c>
      <c r="W128">
        <v>0</v>
      </c>
      <c r="X128">
        <v>-1.6928189471236976E-3</v>
      </c>
      <c r="Y128">
        <v>-1.5813851708532667E-3</v>
      </c>
      <c r="Z128">
        <v>8.1139564494847605E-4</v>
      </c>
      <c r="AA128">
        <v>6.4312881585948389E-4</v>
      </c>
      <c r="AB128">
        <v>-3.9339103575741774E-4</v>
      </c>
      <c r="AC128">
        <v>7.3920787048464831E-4</v>
      </c>
      <c r="AD128">
        <v>-8.4274088382745305E-3</v>
      </c>
      <c r="AE128">
        <v>1.2047287053054134E-3</v>
      </c>
      <c r="AF128">
        <v>0</v>
      </c>
      <c r="AG128">
        <v>-3.9077578743411223E-2</v>
      </c>
      <c r="AH128">
        <v>2.2930530570377528E-3</v>
      </c>
      <c r="AI128">
        <v>-2.2164027851855117E-2</v>
      </c>
      <c r="AJ128">
        <v>2.2989518224698635E-2</v>
      </c>
      <c r="AK128">
        <v>2.637990808577495E-2</v>
      </c>
      <c r="AL128">
        <v>5.9999999999999609E-2</v>
      </c>
      <c r="AM128">
        <v>-3.5786967633789635E-2</v>
      </c>
      <c r="AN128">
        <v>7.1502256553282184E-3</v>
      </c>
      <c r="AO128">
        <v>-1.8629949246735666E-3</v>
      </c>
      <c r="AP128">
        <v>5.0807210919856516E-4</v>
      </c>
      <c r="AQ128">
        <v>1.4442490864574609E-3</v>
      </c>
      <c r="AR128">
        <v>3.4021463617888159E-3</v>
      </c>
      <c r="AS128">
        <v>-4.0375664539737954E-4</v>
      </c>
      <c r="AT128">
        <v>2.7801303994490212E-3</v>
      </c>
      <c r="AU128">
        <v>1.6235161510842033E-2</v>
      </c>
      <c r="AV128">
        <v>1.1114053541589897E-3</v>
      </c>
      <c r="AW128">
        <v>-1.6641880426693234E-4</v>
      </c>
      <c r="AX128">
        <v>-7.3386055193047639E-4</v>
      </c>
      <c r="AY128">
        <v>3.1164688270912677E-5</v>
      </c>
      <c r="AZ128">
        <v>3.9087638628325649E-3</v>
      </c>
      <c r="BA128">
        <v>1.1283071749250695E-3</v>
      </c>
      <c r="BB128">
        <v>-8.8147319767806209E-5</v>
      </c>
      <c r="BC128">
        <v>-1.9512201312616995E-3</v>
      </c>
      <c r="BD128">
        <v>-1.5238390104932442E-2</v>
      </c>
      <c r="BE128">
        <v>6.4538521137571081E-2</v>
      </c>
      <c r="BF128">
        <v>9.4793517431685181E-2</v>
      </c>
      <c r="BG128">
        <v>-5.1646588862166887E-2</v>
      </c>
      <c r="BH128">
        <v>-1.4499187905979483E-2</v>
      </c>
      <c r="BI128">
        <v>9.9999999999994316E-2</v>
      </c>
      <c r="BJ128">
        <v>1.7828227955067888E-2</v>
      </c>
      <c r="BK128">
        <v>-6.8249999999989086</v>
      </c>
      <c r="BL128">
        <v>-5.5726811945007171E-3</v>
      </c>
      <c r="BM128">
        <v>7.0447385514142979E-3</v>
      </c>
      <c r="BN128">
        <v>5.9325080431538169E-4</v>
      </c>
      <c r="BO128">
        <v>-4.7127744436901153E-3</v>
      </c>
      <c r="BP128">
        <v>3.7570143096230524E-3</v>
      </c>
      <c r="BQ128">
        <v>-3.2023087572294884E-3</v>
      </c>
      <c r="BR128">
        <v>-5.6096905611546788E-4</v>
      </c>
      <c r="BS128">
        <v>-3.2023087572294884E-3</v>
      </c>
      <c r="BT128">
        <v>8.2190483853921137E-3</v>
      </c>
      <c r="BU128">
        <v>1.0074095800529648E-2</v>
      </c>
      <c r="BV128">
        <v>-1.3381364809248453E-3</v>
      </c>
      <c r="BW128">
        <v>1.195921433843683E-2</v>
      </c>
      <c r="BX128">
        <v>-1.0000000000000009E-2</v>
      </c>
      <c r="BY128">
        <v>-1.6202264971518332E-2</v>
      </c>
      <c r="BZ128">
        <v>0.03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1.535914210945144E-2</v>
      </c>
      <c r="CG128">
        <v>-4.2050241843041292E-3</v>
      </c>
      <c r="CH128">
        <v>4.1487832652542522E-4</v>
      </c>
      <c r="CI128">
        <v>5.8418756651770209E-3</v>
      </c>
      <c r="CJ128">
        <v>-7.0419636662411023E-4</v>
      </c>
      <c r="CK128">
        <v>-1.2526364966305437E-3</v>
      </c>
      <c r="CL128">
        <v>-1.9571320013519689E-2</v>
      </c>
      <c r="CM128">
        <v>-2.5805714661579771E-3</v>
      </c>
      <c r="CN128">
        <v>-0.19</v>
      </c>
      <c r="CO128">
        <v>-0.02</v>
      </c>
      <c r="CP128">
        <v>0.03</v>
      </c>
      <c r="CQ128">
        <v>0.09</v>
      </c>
      <c r="CR128">
        <v>0.08</v>
      </c>
      <c r="CS128">
        <v>53.1</v>
      </c>
      <c r="CT128">
        <v>0.2</v>
      </c>
      <c r="CU128">
        <v>-1.2</v>
      </c>
      <c r="CV128">
        <v>1.1000000000000001</v>
      </c>
      <c r="CW128">
        <v>-0.3</v>
      </c>
      <c r="CX128">
        <v>0.3</v>
      </c>
      <c r="CY128">
        <v>0.7</v>
      </c>
      <c r="CZ128">
        <v>5.4000000000000003E-3</v>
      </c>
      <c r="DA128">
        <v>-4.4999999999999997E-3</v>
      </c>
      <c r="DB128">
        <v>8.6400000000000001E-3</v>
      </c>
    </row>
    <row r="129" spans="1:106" x14ac:dyDescent="0.25">
      <c r="A129">
        <v>-1.3408815417843556E-3</v>
      </c>
      <c r="B129">
        <v>-1.2701417829816819E-3</v>
      </c>
      <c r="C129">
        <v>9.0236897714834896E-4</v>
      </c>
      <c r="D129">
        <v>8.6339610815207024E-3</v>
      </c>
      <c r="E129">
        <v>-0.11019099681413369</v>
      </c>
      <c r="F129">
        <v>-8.4010291900948886E-3</v>
      </c>
      <c r="G129">
        <v>-8.0824642576233785E-3</v>
      </c>
      <c r="H129">
        <v>-7.5105479094261796E-4</v>
      </c>
      <c r="I129">
        <v>-4.544454190060776E-4</v>
      </c>
      <c r="J129">
        <v>2.5299398785010752E-2</v>
      </c>
      <c r="K129">
        <v>-1.046925144043076E-2</v>
      </c>
      <c r="L129">
        <v>1.649221328124284E-3</v>
      </c>
      <c r="M129">
        <v>-6.5751637428583365E-2</v>
      </c>
      <c r="N129">
        <v>-5.286861521808639E-2</v>
      </c>
      <c r="O129">
        <v>0.27235843594527509</v>
      </c>
      <c r="P129">
        <v>-4.6324071674238354E-2</v>
      </c>
      <c r="Q129">
        <v>6.3091691932646299E-3</v>
      </c>
      <c r="R129">
        <v>2.8655255760376086E-2</v>
      </c>
      <c r="S129">
        <v>6.8174540835719277E-2</v>
      </c>
      <c r="T129">
        <v>-1.7633111762389575E-3</v>
      </c>
      <c r="U129">
        <v>9.2946112509443957E-2</v>
      </c>
      <c r="V129">
        <v>0.10536051565782611</v>
      </c>
      <c r="W129">
        <v>0</v>
      </c>
      <c r="X129">
        <v>1.8229171714665426E-3</v>
      </c>
      <c r="Y129">
        <v>-1.8103648302663089E-3</v>
      </c>
      <c r="Z129">
        <v>6.3063065153023956E-4</v>
      </c>
      <c r="AA129">
        <v>-1.4508025490300724E-4</v>
      </c>
      <c r="AB129">
        <v>-3.9354585317141755E-4</v>
      </c>
      <c r="AC129">
        <v>-5.51435254994459E-4</v>
      </c>
      <c r="AD129">
        <v>1.9974059328124127E-2</v>
      </c>
      <c r="AE129">
        <v>-4.1396180852615316E-4</v>
      </c>
      <c r="AF129">
        <v>0</v>
      </c>
      <c r="AG129">
        <v>2.2270460427030514E-2</v>
      </c>
      <c r="AH129">
        <v>-2.2701924688244723E-2</v>
      </c>
      <c r="AI129">
        <v>2.2164027851855117E-2</v>
      </c>
      <c r="AJ129">
        <v>3.3962155899814661E-2</v>
      </c>
      <c r="AK129">
        <v>4.7101850759236896E-2</v>
      </c>
      <c r="AL129">
        <v>0.34999999999999964</v>
      </c>
      <c r="AM129">
        <v>-2.7776991832593453E-2</v>
      </c>
      <c r="AN129">
        <v>9.6981323253681473E-3</v>
      </c>
      <c r="AO129">
        <v>1.2591605582156218E-3</v>
      </c>
      <c r="AP129">
        <v>-2.0390068906550596E-3</v>
      </c>
      <c r="AQ129">
        <v>9.9625183618456958E-4</v>
      </c>
      <c r="AR129">
        <v>-6.8811738842384784E-3</v>
      </c>
      <c r="AS129">
        <v>1.1378644307109553E-3</v>
      </c>
      <c r="AT129">
        <v>-5.4081779227903581E-3</v>
      </c>
      <c r="AU129">
        <v>-4.1318258687578435E-2</v>
      </c>
      <c r="AV129">
        <v>2.5668320149385693E-4</v>
      </c>
      <c r="AW129">
        <v>1.491661677422762E-3</v>
      </c>
      <c r="AX129">
        <v>-4.375076371188058E-4</v>
      </c>
      <c r="AY129">
        <v>6.7579021244146276E-4</v>
      </c>
      <c r="AZ129">
        <v>-1.0614214531194044E-2</v>
      </c>
      <c r="BA129">
        <v>-1.8104044774647221E-3</v>
      </c>
      <c r="BB129">
        <v>1.0713371047099685E-4</v>
      </c>
      <c r="BC129">
        <v>-3.6464099439818654E-2</v>
      </c>
      <c r="BD129">
        <v>-4.6154485154719538E-2</v>
      </c>
      <c r="BE129">
        <v>-0.11583181552512123</v>
      </c>
      <c r="BF129">
        <v>-8.6306903554365988E-2</v>
      </c>
      <c r="BG129">
        <v>2.3053762868323169E-2</v>
      </c>
      <c r="BH129">
        <v>-2.5806465934916645E-3</v>
      </c>
      <c r="BI129">
        <v>0</v>
      </c>
      <c r="BJ129">
        <v>6.8540442717335281E-4</v>
      </c>
      <c r="BK129">
        <v>-16.68500000000131</v>
      </c>
      <c r="BL129">
        <v>1.1198849677395373E-2</v>
      </c>
      <c r="BM129">
        <v>-9.6801132884802854E-3</v>
      </c>
      <c r="BN129">
        <v>1.879072592290143E-4</v>
      </c>
      <c r="BO129">
        <v>4.6067447263524741E-3</v>
      </c>
      <c r="BP129">
        <v>-1.1506511841092859E-3</v>
      </c>
      <c r="BQ129">
        <v>-2.1704217989784169E-3</v>
      </c>
      <c r="BR129">
        <v>3.759555068400644E-3</v>
      </c>
      <c r="BS129">
        <v>-2.1704217989784169E-3</v>
      </c>
      <c r="BT129">
        <v>2.4029927365694093E-3</v>
      </c>
      <c r="BU129">
        <v>-3.3141986333028228E-2</v>
      </c>
      <c r="BV129">
        <v>2.91877944727581E-3</v>
      </c>
      <c r="BW129">
        <v>-1.1368862069187635E-2</v>
      </c>
      <c r="BX129">
        <v>1.0000000000000009E-2</v>
      </c>
      <c r="BY129">
        <v>-1.4773024094729692E-2</v>
      </c>
      <c r="BZ129">
        <v>0.02</v>
      </c>
      <c r="CA129">
        <v>0.32000000000000028</v>
      </c>
      <c r="CB129">
        <v>0.3100000000000005</v>
      </c>
      <c r="CC129">
        <v>0.02</v>
      </c>
      <c r="CD129">
        <v>0</v>
      </c>
      <c r="CE129">
        <v>0</v>
      </c>
      <c r="CF129">
        <v>1.5735031282282819E-2</v>
      </c>
      <c r="CG129">
        <v>-1.2180840109978774E-3</v>
      </c>
      <c r="CH129">
        <v>-8.1287014258268897E-4</v>
      </c>
      <c r="CI129">
        <v>9.1170540350571372E-4</v>
      </c>
      <c r="CJ129">
        <v>5.1786753850242562E-3</v>
      </c>
      <c r="CK129">
        <v>1.5975718136456152E-3</v>
      </c>
      <c r="CL129">
        <v>1.4335744191155797E-2</v>
      </c>
      <c r="CM129">
        <v>-5.0422407056061047E-4</v>
      </c>
      <c r="CN129">
        <v>0.08</v>
      </c>
      <c r="CO129">
        <v>0.05</v>
      </c>
      <c r="CP129">
        <v>0.31</v>
      </c>
      <c r="CQ129">
        <v>0.31</v>
      </c>
      <c r="CR129">
        <v>0.36</v>
      </c>
      <c r="CS129">
        <v>54</v>
      </c>
      <c r="CT129">
        <v>0.9</v>
      </c>
      <c r="CU129">
        <v>1.4</v>
      </c>
      <c r="CV129">
        <v>0.6</v>
      </c>
      <c r="CW129">
        <v>-1.5</v>
      </c>
      <c r="CX129">
        <v>-1.4</v>
      </c>
      <c r="CY129">
        <v>-0.9</v>
      </c>
      <c r="CZ129">
        <v>-4.8999999999999998E-3</v>
      </c>
      <c r="DA129">
        <v>1.1000000000000001E-3</v>
      </c>
      <c r="DB129">
        <v>8.2500000000000004E-3</v>
      </c>
    </row>
    <row r="130" spans="1:106" x14ac:dyDescent="0.25">
      <c r="A130">
        <v>1.1551089147232574E-4</v>
      </c>
      <c r="B130">
        <v>4.6995396938243061E-4</v>
      </c>
      <c r="C130">
        <v>-9.296412504378182E-4</v>
      </c>
      <c r="D130">
        <v>-1.1483889159037197E-2</v>
      </c>
      <c r="E130">
        <v>-1.0893613039407946E-2</v>
      </c>
      <c r="F130">
        <v>2.2234377071015388E-3</v>
      </c>
      <c r="G130">
        <v>-3.2119572637459015E-3</v>
      </c>
      <c r="H130">
        <v>1.7400957523641125E-3</v>
      </c>
      <c r="I130">
        <v>2.4431987938786648E-3</v>
      </c>
      <c r="J130">
        <v>4.0753690842075585E-2</v>
      </c>
      <c r="K130">
        <v>1.1647868568632092E-2</v>
      </c>
      <c r="L130">
        <v>6.9767267080855788E-4</v>
      </c>
      <c r="M130">
        <v>-9.3758449125083132E-3</v>
      </c>
      <c r="N130">
        <v>-8.0840909198633959E-3</v>
      </c>
      <c r="O130">
        <v>-0.257073841687677</v>
      </c>
      <c r="P130">
        <v>2.1322769468821612E-2</v>
      </c>
      <c r="Q130">
        <v>-7.1691928456116827E-2</v>
      </c>
      <c r="R130">
        <v>-0.10410581034892985</v>
      </c>
      <c r="S130">
        <v>-5.2953546825364128E-2</v>
      </c>
      <c r="T130">
        <v>2.2429235263548009E-3</v>
      </c>
      <c r="U130">
        <v>-0.19542478179238154</v>
      </c>
      <c r="V130">
        <v>3.6813973122716614E-2</v>
      </c>
      <c r="W130">
        <v>5.5569851154810834E-2</v>
      </c>
      <c r="X130">
        <v>-3.5186066144952122E-3</v>
      </c>
      <c r="Y130">
        <v>-1.7001987660361095E-3</v>
      </c>
      <c r="Z130">
        <v>-1.6224258820489723E-3</v>
      </c>
      <c r="AA130">
        <v>-2.8963051489050429E-4</v>
      </c>
      <c r="AB130">
        <v>-1.3786314345036743E-3</v>
      </c>
      <c r="AC130">
        <v>-7.8953178873142349E-4</v>
      </c>
      <c r="AD130">
        <v>-2.1378863990307195E-2</v>
      </c>
      <c r="AE130">
        <v>3.763359972150937E-4</v>
      </c>
      <c r="AF130">
        <v>-1.5885626851375179E-3</v>
      </c>
      <c r="AG130">
        <v>1.0697296340746121E-2</v>
      </c>
      <c r="AH130">
        <v>3.1821914940644014E-2</v>
      </c>
      <c r="AI130">
        <v>3.5741156241600791E-2</v>
      </c>
      <c r="AJ130">
        <v>-5.8813872055577754E-2</v>
      </c>
      <c r="AK130">
        <v>5.8130615727532309E-2</v>
      </c>
      <c r="AL130">
        <v>-9.9999999999999645E-2</v>
      </c>
      <c r="AM130">
        <v>-1.4088069245361039E-2</v>
      </c>
      <c r="AN130">
        <v>-2.1395135540492077E-2</v>
      </c>
      <c r="AO130">
        <v>2.4266518169015705E-2</v>
      </c>
      <c r="AP130">
        <v>2.7095952863973594E-3</v>
      </c>
      <c r="AQ130">
        <v>-3.2534210970824873E-3</v>
      </c>
      <c r="AR130">
        <v>1.4326628665095598E-3</v>
      </c>
      <c r="AS130">
        <v>-6.7027539409014736E-4</v>
      </c>
      <c r="AT130">
        <v>4.6931548798756495E-4</v>
      </c>
      <c r="AU130">
        <v>2.1557336229758306E-3</v>
      </c>
      <c r="AV130">
        <v>-7.8699198732312681E-4</v>
      </c>
      <c r="AW130">
        <v>-2.3724745350586218E-3</v>
      </c>
      <c r="AX130">
        <v>3.3634522862540095E-3</v>
      </c>
      <c r="AY130">
        <v>-1.3399694511200266E-3</v>
      </c>
      <c r="AZ130">
        <v>1.4072013199264433E-3</v>
      </c>
      <c r="BA130">
        <v>-5.3505971277800768E-4</v>
      </c>
      <c r="BB130">
        <v>2.2049337848351058E-4</v>
      </c>
      <c r="BC130">
        <v>3.5161167659402359E-2</v>
      </c>
      <c r="BD130">
        <v>-1.7233067123775037E-2</v>
      </c>
      <c r="BE130">
        <v>0</v>
      </c>
      <c r="BF130">
        <v>-8.5220408108708234E-2</v>
      </c>
      <c r="BG130">
        <v>-6.7120119473440987E-2</v>
      </c>
      <c r="BH130">
        <v>-1.4750809758147909E-2</v>
      </c>
      <c r="BI130">
        <v>0</v>
      </c>
      <c r="BJ130">
        <v>-1.4871503534230612E-3</v>
      </c>
      <c r="BK130">
        <v>6.1710000000002765</v>
      </c>
      <c r="BL130">
        <v>-9.3244625353587907E-3</v>
      </c>
      <c r="BM130">
        <v>-2.214508628526346E-3</v>
      </c>
      <c r="BN130">
        <v>4.1105028976051727E-4</v>
      </c>
      <c r="BO130">
        <v>3.5785477585443815E-3</v>
      </c>
      <c r="BP130">
        <v>1.0986094915592659E-3</v>
      </c>
      <c r="BQ130">
        <v>8.2970605329624192E-4</v>
      </c>
      <c r="BR130">
        <v>1.3437182737989772E-3</v>
      </c>
      <c r="BS130">
        <v>8.2970605329624192E-4</v>
      </c>
      <c r="BT130">
        <v>1.6774647064288217E-4</v>
      </c>
      <c r="BU130">
        <v>-6.6337428017746447E-3</v>
      </c>
      <c r="BV130">
        <v>-1.7396132180458324E-4</v>
      </c>
      <c r="BW130">
        <v>9.4457747437717288E-3</v>
      </c>
      <c r="BX130">
        <v>0</v>
      </c>
      <c r="BY130">
        <v>1.0971241288572742E-2</v>
      </c>
      <c r="BZ130">
        <v>0.01</v>
      </c>
      <c r="CA130">
        <v>-5.9999999999999609E-2</v>
      </c>
      <c r="CB130">
        <v>-4.9999999999999822E-2</v>
      </c>
      <c r="CC130">
        <v>0.01</v>
      </c>
      <c r="CD130">
        <v>0</v>
      </c>
      <c r="CE130">
        <v>0.01</v>
      </c>
      <c r="CF130">
        <v>-1.0436655632312331E-2</v>
      </c>
      <c r="CG130">
        <v>-1.5495396962743158E-2</v>
      </c>
      <c r="CH130">
        <v>2.7472087620035168E-3</v>
      </c>
      <c r="CI130">
        <v>-1.5095555225057566E-3</v>
      </c>
      <c r="CJ130">
        <v>2.0183145564125482E-3</v>
      </c>
      <c r="CK130">
        <v>3.7722966779263345E-4</v>
      </c>
      <c r="CL130">
        <v>-7.7455410386013668E-3</v>
      </c>
      <c r="CM130">
        <v>7.9905041005012833E-4</v>
      </c>
      <c r="CN130">
        <v>0.14000000000000001</v>
      </c>
      <c r="CO130">
        <v>0</v>
      </c>
      <c r="CP130">
        <v>-0.1</v>
      </c>
      <c r="CQ130">
        <v>-0.18</v>
      </c>
      <c r="CR130">
        <v>-0.15</v>
      </c>
      <c r="CS130">
        <v>51.8</v>
      </c>
      <c r="CT130">
        <v>-0.4</v>
      </c>
      <c r="CU130">
        <v>-0.8</v>
      </c>
      <c r="CV130">
        <v>1.2</v>
      </c>
      <c r="CW130">
        <v>1.5</v>
      </c>
      <c r="CX130">
        <v>-1.6</v>
      </c>
      <c r="CY130">
        <v>2.7</v>
      </c>
      <c r="CZ130">
        <v>5.0000000000000001E-4</v>
      </c>
      <c r="DA130">
        <v>-1.1000000000000001E-3</v>
      </c>
      <c r="DB130">
        <v>1.018E-2</v>
      </c>
    </row>
    <row r="131" spans="1:106" x14ac:dyDescent="0.25">
      <c r="A131">
        <v>-7.6439691919283348E-4</v>
      </c>
      <c r="B131">
        <v>2.6294381817137946E-4</v>
      </c>
      <c r="C131">
        <v>2.655544603119786E-3</v>
      </c>
      <c r="D131">
        <v>2.6032758058160965E-3</v>
      </c>
      <c r="E131">
        <v>-2.9940445566825069E-2</v>
      </c>
      <c r="F131">
        <v>-5.4931616732494248E-3</v>
      </c>
      <c r="G131">
        <v>-5.1453745671370399E-4</v>
      </c>
      <c r="H131">
        <v>-2.0701015121105115E-4</v>
      </c>
      <c r="I131">
        <v>-7.9789948565283098E-3</v>
      </c>
      <c r="J131">
        <v>-5.7799974890353489E-2</v>
      </c>
      <c r="K131">
        <v>-4.2301778875657448E-3</v>
      </c>
      <c r="L131">
        <v>5.3552966964058868E-3</v>
      </c>
      <c r="M131">
        <v>7.1841072455082866E-2</v>
      </c>
      <c r="N131">
        <v>-8.8034904235718692E-3</v>
      </c>
      <c r="O131">
        <v>1.1540620577527241</v>
      </c>
      <c r="P131">
        <v>8.4034107963795179E-3</v>
      </c>
      <c r="Q131">
        <v>-0.41224479509354239</v>
      </c>
      <c r="R131">
        <v>8.5573562220002231E-2</v>
      </c>
      <c r="S131">
        <v>-0.10502488887165828</v>
      </c>
      <c r="T131">
        <v>-1.1249711671830198E-3</v>
      </c>
      <c r="U131">
        <v>0</v>
      </c>
      <c r="V131">
        <v>1.1976191046715545E-2</v>
      </c>
      <c r="W131">
        <v>-2.7398974188114433E-2</v>
      </c>
      <c r="X131">
        <v>-6.5488118789058802E-3</v>
      </c>
      <c r="Y131">
        <v>-4.2062245837914958E-3</v>
      </c>
      <c r="Z131">
        <v>2.4776461533821958E-3</v>
      </c>
      <c r="AA131">
        <v>-2.8189037313524068E-3</v>
      </c>
      <c r="AB131">
        <v>-4.7412178898227353E-3</v>
      </c>
      <c r="AC131">
        <v>7.2392455411574019E-5</v>
      </c>
      <c r="AD131">
        <v>-5.8006204941047912E-3</v>
      </c>
      <c r="AE131">
        <v>-3.762722706568411E-5</v>
      </c>
      <c r="AF131">
        <v>-3.1847160675200215E-3</v>
      </c>
      <c r="AG131">
        <v>-5.9500279466089268E-3</v>
      </c>
      <c r="AH131">
        <v>-2.1565414773455416E-2</v>
      </c>
      <c r="AI131">
        <v>-1.3200106504558384E-2</v>
      </c>
      <c r="AJ131">
        <v>1.2042757863182096E-2</v>
      </c>
      <c r="AK131">
        <v>-1.5096086954004662E-2</v>
      </c>
      <c r="AL131">
        <v>-0.33000000000000007</v>
      </c>
      <c r="AM131">
        <v>7.3051887889700046E-3</v>
      </c>
      <c r="AN131">
        <v>-3.4860593072812418E-3</v>
      </c>
      <c r="AO131">
        <v>-1.210937817038138E-2</v>
      </c>
      <c r="AP131">
        <v>1.8608782463402918E-4</v>
      </c>
      <c r="AQ131">
        <v>-1.3299508786541736E-3</v>
      </c>
      <c r="AR131">
        <v>-4.970425211419105E-3</v>
      </c>
      <c r="AS131">
        <v>5.1329726650006791E-4</v>
      </c>
      <c r="AT131">
        <v>-3.7518714968118871E-3</v>
      </c>
      <c r="AU131">
        <v>-2.746156348740314E-2</v>
      </c>
      <c r="AV131">
        <v>5.5213113649266177E-4</v>
      </c>
      <c r="AW131">
        <v>3.7550113227702298E-4</v>
      </c>
      <c r="AX131">
        <v>-1.5917198310022584E-3</v>
      </c>
      <c r="AY131">
        <v>7.7919853691099661E-5</v>
      </c>
      <c r="AZ131">
        <v>-8.4454215162983459E-3</v>
      </c>
      <c r="BA131">
        <v>-1.470779266562694E-3</v>
      </c>
      <c r="BB131">
        <v>-1.6903707654680744E-4</v>
      </c>
      <c r="BC131">
        <v>-1.4445425187722627E-2</v>
      </c>
      <c r="BD131">
        <v>-6.549330536068787E-2</v>
      </c>
      <c r="BE131">
        <v>0</v>
      </c>
      <c r="BF131">
        <v>6.5305098407766771E-2</v>
      </c>
      <c r="BG131">
        <v>-1.7884232256420773E-2</v>
      </c>
      <c r="BH131">
        <v>-1.8527217201300239E-2</v>
      </c>
      <c r="BI131">
        <v>-0.20000000000000284</v>
      </c>
      <c r="BJ131">
        <v>-6.8702985142756745E-3</v>
      </c>
      <c r="BK131">
        <v>3.4539999999997235</v>
      </c>
      <c r="BL131">
        <v>-4.2036158130382972E-3</v>
      </c>
      <c r="BM131">
        <v>1.9549752530654274E-2</v>
      </c>
      <c r="BN131">
        <v>9.2752447961430562E-4</v>
      </c>
      <c r="BO131">
        <v>-1.5811463218983413E-2</v>
      </c>
      <c r="BP131">
        <v>5.5024173045579161E-3</v>
      </c>
      <c r="BQ131">
        <v>-1.2439128080750095E-3</v>
      </c>
      <c r="BR131">
        <v>-2.4484407723877055E-3</v>
      </c>
      <c r="BS131">
        <v>-1.2439128080750095E-3</v>
      </c>
      <c r="BT131">
        <v>8.0434169082019835E-3</v>
      </c>
      <c r="BU131">
        <v>5.4339058929687489E-2</v>
      </c>
      <c r="BV131">
        <v>-2.0453579008083977E-4</v>
      </c>
      <c r="BW131">
        <v>-8.1345097314056147E-4</v>
      </c>
      <c r="BX131">
        <v>0</v>
      </c>
      <c r="BY131">
        <v>3.9478384156765856E-2</v>
      </c>
      <c r="BZ131">
        <v>-0.03</v>
      </c>
      <c r="CA131">
        <v>5.9999999999999609E-2</v>
      </c>
      <c r="CB131">
        <v>0</v>
      </c>
      <c r="CC131">
        <v>0.13</v>
      </c>
      <c r="CD131">
        <v>0</v>
      </c>
      <c r="CE131">
        <v>-0.24</v>
      </c>
      <c r="CF131">
        <v>-3.931922329455162E-2</v>
      </c>
      <c r="CG131">
        <v>-3.8095238555957422E-4</v>
      </c>
      <c r="CH131">
        <v>-6.4296556060128296E-4</v>
      </c>
      <c r="CI131">
        <v>6.1203478846074688E-3</v>
      </c>
      <c r="CJ131">
        <v>-8.6744614107701068E-3</v>
      </c>
      <c r="CK131">
        <v>4.9189383784788987E-3</v>
      </c>
      <c r="CL131">
        <v>3.8749536883715407E-3</v>
      </c>
      <c r="CM131">
        <v>2.7731653969098602E-4</v>
      </c>
      <c r="CN131">
        <v>-0.91</v>
      </c>
      <c r="CO131">
        <v>-0.49</v>
      </c>
      <c r="CP131">
        <v>-0.19</v>
      </c>
      <c r="CQ131">
        <v>-0.48</v>
      </c>
      <c r="CR131">
        <v>-0.45</v>
      </c>
      <c r="CS131">
        <v>52.2</v>
      </c>
      <c r="CT131">
        <v>-0.2</v>
      </c>
      <c r="CU131">
        <v>-0.1</v>
      </c>
      <c r="CV131">
        <v>0.6</v>
      </c>
      <c r="CW131">
        <v>-0.5</v>
      </c>
      <c r="CX131">
        <v>0.3</v>
      </c>
      <c r="CY131">
        <v>0.1</v>
      </c>
      <c r="CZ131">
        <v>-1E-3</v>
      </c>
      <c r="DA131">
        <v>-5.1000000000000004E-3</v>
      </c>
      <c r="DB131">
        <v>1.2279999999999999E-2</v>
      </c>
    </row>
    <row r="132" spans="1:106" x14ac:dyDescent="0.25">
      <c r="A132">
        <v>1.6791272485576769E-3</v>
      </c>
      <c r="B132">
        <v>2.0952924357189318E-3</v>
      </c>
      <c r="C132">
        <v>-2.3192550764683517E-4</v>
      </c>
      <c r="D132">
        <v>4.313562897832135E-3</v>
      </c>
      <c r="E132">
        <v>6.4174488378026417E-2</v>
      </c>
      <c r="F132">
        <v>1.0698895186902924E-2</v>
      </c>
      <c r="G132">
        <v>7.6573909278323526E-3</v>
      </c>
      <c r="H132">
        <v>1.8323486175475523E-3</v>
      </c>
      <c r="I132">
        <v>3.7928209713538052E-3</v>
      </c>
      <c r="J132">
        <v>5.7235504517922919E-3</v>
      </c>
      <c r="K132">
        <v>1.0170012174962828E-2</v>
      </c>
      <c r="L132">
        <v>-6.924160483441355E-3</v>
      </c>
      <c r="M132">
        <v>-0.14808648909314925</v>
      </c>
      <c r="N132">
        <v>4.9389814049701108E-2</v>
      </c>
      <c r="O132">
        <v>-2.10698843856055</v>
      </c>
      <c r="P132">
        <v>-0.31740825271698192</v>
      </c>
      <c r="Q132">
        <v>0.3848458209054284</v>
      </c>
      <c r="R132">
        <v>-0.1604052106807865</v>
      </c>
      <c r="S132">
        <v>-8.7621691320444839E-2</v>
      </c>
      <c r="T132">
        <v>3.3711239249782921E-3</v>
      </c>
      <c r="U132">
        <v>8.2805903684232796E-2</v>
      </c>
      <c r="V132">
        <v>6.8992871486951657E-2</v>
      </c>
      <c r="W132">
        <v>0</v>
      </c>
      <c r="X132">
        <v>-4.34582892435742E-3</v>
      </c>
      <c r="Y132">
        <v>-2.9663455864170629E-3</v>
      </c>
      <c r="Z132">
        <v>2.3817559849312886E-3</v>
      </c>
      <c r="AA132">
        <v>1.6498076205362366E-3</v>
      </c>
      <c r="AB132">
        <v>-2.379065356850063E-3</v>
      </c>
      <c r="AC132">
        <v>7.6050290484630523E-4</v>
      </c>
      <c r="AD132">
        <v>9.7691182765178297E-3</v>
      </c>
      <c r="AE132">
        <v>1.1282013907756294E-3</v>
      </c>
      <c r="AF132">
        <v>3.1847160675200215E-3</v>
      </c>
      <c r="AG132">
        <v>9.6985737365642422E-3</v>
      </c>
      <c r="AH132">
        <v>6.1170145805742315E-2</v>
      </c>
      <c r="AI132">
        <v>9.3857344290881883E-3</v>
      </c>
      <c r="AJ132">
        <v>4.5934853391900177E-3</v>
      </c>
      <c r="AK132">
        <v>3.0724382931015981E-2</v>
      </c>
      <c r="AL132">
        <v>-0.15000000000000036</v>
      </c>
      <c r="AM132">
        <v>-2.9936035687809923E-2</v>
      </c>
      <c r="AN132">
        <v>-1.4657492617160844E-2</v>
      </c>
      <c r="AO132">
        <v>3.6730075541959728E-3</v>
      </c>
      <c r="AP132">
        <v>-5.1246252374070878E-5</v>
      </c>
      <c r="AQ132">
        <v>3.2624376910890263E-3</v>
      </c>
      <c r="AR132">
        <v>9.5664225496934208E-3</v>
      </c>
      <c r="AS132">
        <v>8.1662151395711646E-4</v>
      </c>
      <c r="AT132">
        <v>8.0470051713810165E-3</v>
      </c>
      <c r="AU132">
        <v>5.5472004771300654E-2</v>
      </c>
      <c r="AV132">
        <v>7.2112597704343528E-4</v>
      </c>
      <c r="AW132">
        <v>1.1154685394627606E-3</v>
      </c>
      <c r="AX132">
        <v>-1.4369411358750028E-3</v>
      </c>
      <c r="AY132">
        <v>1.2181387510361574E-3</v>
      </c>
      <c r="AZ132">
        <v>1.6547613026152597E-2</v>
      </c>
      <c r="BA132">
        <v>3.9203670453202832E-3</v>
      </c>
      <c r="BB132">
        <v>4.1809893687183575E-4</v>
      </c>
      <c r="BC132">
        <v>-0.10889408823913804</v>
      </c>
      <c r="BD132">
        <v>-6.8914895737369974E-2</v>
      </c>
      <c r="BE132">
        <v>-0.13102826240640431</v>
      </c>
      <c r="BF132">
        <v>2.2728251077555939E-2</v>
      </c>
      <c r="BG132">
        <v>-0.11712535723741269</v>
      </c>
      <c r="BH132">
        <v>-1.3447087431213589E-2</v>
      </c>
      <c r="BI132">
        <v>0.20000000000000284</v>
      </c>
      <c r="BJ132">
        <v>7.9078071015690199E-3</v>
      </c>
      <c r="BK132">
        <v>27.556000000000495</v>
      </c>
      <c r="BL132">
        <v>-1.2334079034628687E-2</v>
      </c>
      <c r="BM132">
        <v>-1.1162924676941799E-3</v>
      </c>
      <c r="BN132">
        <v>1.6006089933675582E-2</v>
      </c>
      <c r="BO132">
        <v>7.0827458947224642E-3</v>
      </c>
      <c r="BP132">
        <v>2.0073915222074135E-3</v>
      </c>
      <c r="BQ132">
        <v>4.4613175156928975E-3</v>
      </c>
      <c r="BR132">
        <v>5.0074567213611587E-3</v>
      </c>
      <c r="BS132">
        <v>4.4613175156928975E-3</v>
      </c>
      <c r="BT132">
        <v>-6.3212701433181806E-3</v>
      </c>
      <c r="BU132">
        <v>2.794747736177694E-2</v>
      </c>
      <c r="BV132">
        <v>5.5649052440189806E-3</v>
      </c>
      <c r="BW132">
        <v>-8.9338726864696127E-4</v>
      </c>
      <c r="BX132">
        <v>1.0000000000000009E-2</v>
      </c>
      <c r="BY132">
        <v>2.4710950711792634E-3</v>
      </c>
      <c r="BZ132">
        <v>0</v>
      </c>
      <c r="CA132">
        <v>-4.9999999999999822E-2</v>
      </c>
      <c r="CB132">
        <v>-6.0000000000000497E-2</v>
      </c>
      <c r="CC132">
        <v>7.0000000000000007E-2</v>
      </c>
      <c r="CD132">
        <v>-0.22</v>
      </c>
      <c r="CE132">
        <v>-0.08</v>
      </c>
      <c r="CF132">
        <v>-1.4583241227982491E-2</v>
      </c>
      <c r="CG132">
        <v>-1.4488140207293831E-2</v>
      </c>
      <c r="CH132">
        <v>-1.4413977610496786E-3</v>
      </c>
      <c r="CI132">
        <v>1.1823732779942198E-2</v>
      </c>
      <c r="CJ132">
        <v>6.7644660076817686E-3</v>
      </c>
      <c r="CK132">
        <v>5.2643933986828984E-4</v>
      </c>
      <c r="CL132">
        <v>1.3936165414250468E-2</v>
      </c>
      <c r="CM132">
        <v>3.4406524098713476E-3</v>
      </c>
      <c r="CN132">
        <v>-0.19</v>
      </c>
      <c r="CO132">
        <v>-0.33</v>
      </c>
      <c r="CP132">
        <v>-0.16</v>
      </c>
      <c r="CQ132">
        <v>-0.28000000000000003</v>
      </c>
      <c r="CR132">
        <v>-0.23</v>
      </c>
      <c r="CS132">
        <v>53.8</v>
      </c>
      <c r="CT132">
        <v>0.2</v>
      </c>
      <c r="CU132">
        <v>0.9</v>
      </c>
      <c r="CV132">
        <v>-0.9</v>
      </c>
      <c r="CW132">
        <v>-1</v>
      </c>
      <c r="CX132">
        <v>0.9</v>
      </c>
      <c r="CY132">
        <v>-1.9</v>
      </c>
      <c r="CZ132">
        <v>4.4999999999999997E-3</v>
      </c>
      <c r="DA132">
        <v>5.1000000000000004E-3</v>
      </c>
      <c r="DB132">
        <v>1.0200000000000001E-2</v>
      </c>
    </row>
    <row r="133" spans="1:106" x14ac:dyDescent="0.25">
      <c r="A133">
        <v>-2.24836022251651E-3</v>
      </c>
      <c r="B133">
        <v>-1.9418516747773396E-3</v>
      </c>
      <c r="C133">
        <v>-2.5869651856869069E-4</v>
      </c>
      <c r="D133">
        <v>3.9245069368183394E-3</v>
      </c>
      <c r="E133">
        <v>-4.456909269015874E-3</v>
      </c>
      <c r="F133">
        <v>-4.0314792827986778E-3</v>
      </c>
      <c r="G133">
        <v>-2.2488666755551279E-3</v>
      </c>
      <c r="H133">
        <v>-4.0371441104962713E-3</v>
      </c>
      <c r="I133">
        <v>1.9584703403570103E-3</v>
      </c>
      <c r="J133">
        <v>4.0090556081750606E-2</v>
      </c>
      <c r="K133">
        <v>-1.320487494328848E-2</v>
      </c>
      <c r="L133">
        <v>-1.3461587771850247E-3</v>
      </c>
      <c r="M133">
        <v>0.13966156688946718</v>
      </c>
      <c r="N133">
        <v>-2.8949451576670171E-2</v>
      </c>
      <c r="O133">
        <v>0.85179983568190121</v>
      </c>
      <c r="P133">
        <v>0.15415067982725805</v>
      </c>
      <c r="Q133">
        <v>9.9090902644230816E-2</v>
      </c>
      <c r="R133">
        <v>5.4245014852395634E-2</v>
      </c>
      <c r="S133">
        <v>1.4545711002378781E-2</v>
      </c>
      <c r="T133">
        <v>1.2035779038335193E-3</v>
      </c>
      <c r="U133">
        <v>-8.2805903684232796E-2</v>
      </c>
      <c r="V133">
        <v>-4.5462374076757683E-2</v>
      </c>
      <c r="W133">
        <v>2.7398974188114433E-2</v>
      </c>
      <c r="X133">
        <v>-1.5849957089173472E-3</v>
      </c>
      <c r="Y133">
        <v>-2.8605774984509225E-3</v>
      </c>
      <c r="Z133">
        <v>8.0760951984792939E-4</v>
      </c>
      <c r="AA133">
        <v>8.6462638419071425E-4</v>
      </c>
      <c r="AB133">
        <v>-1.9851116690539072E-4</v>
      </c>
      <c r="AC133">
        <v>-4.377003376809796E-5</v>
      </c>
      <c r="AD133">
        <v>-1.2722613029646723E-2</v>
      </c>
      <c r="AE133">
        <v>-1.1276287857953093E-4</v>
      </c>
      <c r="AF133">
        <v>-3.1847160675200215E-3</v>
      </c>
      <c r="AG133">
        <v>1.1168292267573321E-2</v>
      </c>
      <c r="AH133">
        <v>8.7665613192227099E-2</v>
      </c>
      <c r="AI133">
        <v>-2.3631604533276729E-2</v>
      </c>
      <c r="AJ133">
        <v>-8.4099197871134734E-2</v>
      </c>
      <c r="AK133">
        <v>4.907828633522282E-2</v>
      </c>
      <c r="AL133">
        <v>1.0000000000000675E-2</v>
      </c>
      <c r="AM133">
        <v>-5.1257411028966748E-2</v>
      </c>
      <c r="AN133">
        <v>-9.409640063244129E-3</v>
      </c>
      <c r="AO133">
        <v>1.304377019892089E-2</v>
      </c>
      <c r="AP133">
        <v>-1.5352495881781891E-3</v>
      </c>
      <c r="AQ133">
        <v>1.2841866509312183E-3</v>
      </c>
      <c r="AR133">
        <v>-2.9786212031641668E-3</v>
      </c>
      <c r="AS133">
        <v>-6.1378890149388354E-4</v>
      </c>
      <c r="AT133">
        <v>-3.0199840658200472E-3</v>
      </c>
      <c r="AU133">
        <v>-2.4529011706298398E-2</v>
      </c>
      <c r="AV133">
        <v>-1.4176304438766607E-3</v>
      </c>
      <c r="AW133">
        <v>2.8351108457336238E-4</v>
      </c>
      <c r="AX133">
        <v>1.8348174958298102E-3</v>
      </c>
      <c r="AY133">
        <v>2.440312509941478E-4</v>
      </c>
      <c r="AZ133">
        <v>-7.5659906910470198E-3</v>
      </c>
      <c r="BA133">
        <v>-1.1501058443394996E-3</v>
      </c>
      <c r="BB133">
        <v>4.108017227073546E-4</v>
      </c>
      <c r="BC133">
        <v>3.5498113267505182E-2</v>
      </c>
      <c r="BD133">
        <v>-4.0578359484332083E-2</v>
      </c>
      <c r="BE133">
        <v>0</v>
      </c>
      <c r="BF133">
        <v>-0.10348960772201465</v>
      </c>
      <c r="BG133">
        <v>6.6227710728416156E-2</v>
      </c>
      <c r="BH133">
        <v>-1.0889399799268062E-2</v>
      </c>
      <c r="BI133">
        <v>-0.20000000000000284</v>
      </c>
      <c r="BJ133">
        <v>3.042070662999663E-3</v>
      </c>
      <c r="BK133">
        <v>-25.539999999999054</v>
      </c>
      <c r="BL133">
        <v>-3.3830454045302716E-3</v>
      </c>
      <c r="BM133">
        <v>-3.6289770006217026E-3</v>
      </c>
      <c r="BN133">
        <v>-6.0494565480313511E-3</v>
      </c>
      <c r="BO133">
        <v>-1.3428113800593167E-2</v>
      </c>
      <c r="BP133">
        <v>1.9444199765406012E-4</v>
      </c>
      <c r="BQ133">
        <v>-1.2254616725260625E-2</v>
      </c>
      <c r="BR133">
        <v>-3.0812554312937834E-3</v>
      </c>
      <c r="BS133">
        <v>-1.2254616725260625E-2</v>
      </c>
      <c r="BT133">
        <v>-4.2454297298375465E-3</v>
      </c>
      <c r="BU133">
        <v>-5.2139978238704643E-2</v>
      </c>
      <c r="BV133">
        <v>-8.8329653274241693E-3</v>
      </c>
      <c r="BW133">
        <v>9.483496714923767E-3</v>
      </c>
      <c r="BX133">
        <v>-1.0000000000000009E-2</v>
      </c>
      <c r="BY133">
        <v>-4.0903480221979649E-2</v>
      </c>
      <c r="BZ133">
        <v>7.0000000000000007E-2</v>
      </c>
      <c r="CA133">
        <v>-8.0000000000000071E-2</v>
      </c>
      <c r="CB133">
        <v>-0.10999999999999943</v>
      </c>
      <c r="CC133">
        <v>-0.41</v>
      </c>
      <c r="CD133">
        <v>-0.28999999999999998</v>
      </c>
      <c r="CE133">
        <v>-0.18</v>
      </c>
      <c r="CF133">
        <v>7.1248963220185146E-3</v>
      </c>
      <c r="CG133">
        <v>-2.1985349830927703E-2</v>
      </c>
      <c r="CH133">
        <v>6.2097847465913958E-4</v>
      </c>
      <c r="CI133">
        <v>-1.3743351554227345E-2</v>
      </c>
      <c r="CJ133">
        <v>-1.2706145555875459E-2</v>
      </c>
      <c r="CK133">
        <v>-1.5287712585525526E-3</v>
      </c>
      <c r="CL133">
        <v>3.6472783721910318E-3</v>
      </c>
      <c r="CM133">
        <v>5.8742433373755176E-3</v>
      </c>
      <c r="CN133">
        <v>0.12</v>
      </c>
      <c r="CO133">
        <v>-0.04</v>
      </c>
      <c r="CP133">
        <v>-0.01</v>
      </c>
      <c r="CQ133">
        <v>-0.05</v>
      </c>
      <c r="CR133">
        <v>0</v>
      </c>
      <c r="CS133">
        <v>52.8</v>
      </c>
      <c r="CT133">
        <v>-0.7</v>
      </c>
      <c r="CU133">
        <v>0.4</v>
      </c>
      <c r="CV133">
        <v>-0.2</v>
      </c>
      <c r="CW133">
        <v>1.7</v>
      </c>
      <c r="CX133">
        <v>-1.2</v>
      </c>
      <c r="CY133">
        <v>1.5</v>
      </c>
      <c r="CZ133">
        <v>-3.3999999999999998E-3</v>
      </c>
      <c r="DA133">
        <v>-6.4000000000000003E-3</v>
      </c>
      <c r="DB133">
        <v>9.3799999999999994E-3</v>
      </c>
    </row>
    <row r="134" spans="1:106" x14ac:dyDescent="0.25">
      <c r="A134">
        <v>-8.9898047434111561E-4</v>
      </c>
      <c r="B134">
        <v>-9.2366408115118759E-4</v>
      </c>
      <c r="C134">
        <v>1.694073269415064E-3</v>
      </c>
      <c r="D134">
        <v>-8.278537899762739E-3</v>
      </c>
      <c r="E134">
        <v>9.3523493862040397E-2</v>
      </c>
      <c r="F134">
        <v>1.5562000284490729E-2</v>
      </c>
      <c r="G134">
        <v>6.83797252971452E-3</v>
      </c>
      <c r="H134">
        <v>1.018187593626152E-3</v>
      </c>
      <c r="I134">
        <v>5.4256224040427625E-3</v>
      </c>
      <c r="J134">
        <v>-1.8244871059372336E-2</v>
      </c>
      <c r="K134">
        <v>-1.6966265494682276E-3</v>
      </c>
      <c r="L134">
        <v>1.3851496506003258E-3</v>
      </c>
      <c r="M134">
        <v>-4.0621874575148098E-2</v>
      </c>
      <c r="N134">
        <v>1.6120584208253685E-2</v>
      </c>
      <c r="O134">
        <v>0.32006011006885782</v>
      </c>
      <c r="P134">
        <v>4.8086186667638309E-2</v>
      </c>
      <c r="Q134">
        <v>-0.20136975176464933</v>
      </c>
      <c r="R134">
        <v>-4.416089578576976E-2</v>
      </c>
      <c r="S134">
        <v>-7.8840061707776243E-2</v>
      </c>
      <c r="T134">
        <v>4.0862862251600518E-3</v>
      </c>
      <c r="U134">
        <v>1.42859572474765E-2</v>
      </c>
      <c r="V134">
        <v>-3.5506688456909519E-2</v>
      </c>
      <c r="W134">
        <v>0</v>
      </c>
      <c r="X134">
        <v>-5.5673526622346259E-3</v>
      </c>
      <c r="Y134">
        <v>-3.4381984179177039E-4</v>
      </c>
      <c r="Z134">
        <v>1.6580407553661303E-3</v>
      </c>
      <c r="AA134">
        <v>1.3785014136011853E-3</v>
      </c>
      <c r="AB134">
        <v>-7.9443896929021207E-4</v>
      </c>
      <c r="AC134">
        <v>2.3833944748652414E-4</v>
      </c>
      <c r="AD134">
        <v>3.1554700724303331E-3</v>
      </c>
      <c r="AE134">
        <v>2.1028132865890115E-3</v>
      </c>
      <c r="AF134">
        <v>3.1847160675200215E-3</v>
      </c>
      <c r="AG134">
        <v>3.3899993134133055E-2</v>
      </c>
      <c r="AH134">
        <v>-0.11016821722592951</v>
      </c>
      <c r="AI134">
        <v>2.8291642621090851E-2</v>
      </c>
      <c r="AJ134">
        <v>-1.1027680677063501E-2</v>
      </c>
      <c r="AK134">
        <v>0.11710261376857822</v>
      </c>
      <c r="AL134">
        <v>-0.37999999999999989</v>
      </c>
      <c r="AM134">
        <v>-8.4423439753694082E-3</v>
      </c>
      <c r="AN134">
        <v>-4.4231114988642545E-2</v>
      </c>
      <c r="AO134">
        <v>1.2248026745539042E-2</v>
      </c>
      <c r="AP134">
        <v>4.2131884625007388E-3</v>
      </c>
      <c r="AQ134">
        <v>-1.3510308293591677E-3</v>
      </c>
      <c r="AR134">
        <v>1.2471361124389624E-2</v>
      </c>
      <c r="AS134">
        <v>-4.2294172956403031E-4</v>
      </c>
      <c r="AT134">
        <v>1.1681173563696134E-2</v>
      </c>
      <c r="AU134">
        <v>7.8431146247833539E-2</v>
      </c>
      <c r="AV134">
        <v>7.6435149093256882E-4</v>
      </c>
      <c r="AW134">
        <v>1.1737341566009363E-3</v>
      </c>
      <c r="AX134">
        <v>-1.1572925981884197E-3</v>
      </c>
      <c r="AY134">
        <v>-1.7858160484163221E-4</v>
      </c>
      <c r="AZ134">
        <v>2.5103707378384854E-2</v>
      </c>
      <c r="BA134">
        <v>4.7496696817743711E-3</v>
      </c>
      <c r="BB134">
        <v>2.7609871924560991E-4</v>
      </c>
      <c r="BC134">
        <v>-1.0733555643108517E-2</v>
      </c>
      <c r="BD134">
        <v>-3.2180994798095774E-2</v>
      </c>
      <c r="BE134">
        <v>3.9220713153281572E-2</v>
      </c>
      <c r="BF134">
        <v>0.1608040643179951</v>
      </c>
      <c r="BG134">
        <v>-5.4462869148830251E-2</v>
      </c>
      <c r="BH134">
        <v>-1.4706147389696334E-2</v>
      </c>
      <c r="BI134">
        <v>0.20000000000000284</v>
      </c>
      <c r="BJ134">
        <v>1.2635160555685587E-2</v>
      </c>
      <c r="BK134">
        <v>-12.131000000001222</v>
      </c>
      <c r="BL134">
        <v>4.0171861650790675E-3</v>
      </c>
      <c r="BM134">
        <v>4.1386022747822437E-3</v>
      </c>
      <c r="BN134">
        <v>8.4887409255856028E-3</v>
      </c>
      <c r="BO134">
        <v>1.4190134449432179E-3</v>
      </c>
      <c r="BP134">
        <v>8.6919151138369344E-3</v>
      </c>
      <c r="BQ134">
        <v>-1.4706542408013945E-3</v>
      </c>
      <c r="BR134">
        <v>6.0903375864871379E-3</v>
      </c>
      <c r="BS134">
        <v>-1.4706542408013945E-3</v>
      </c>
      <c r="BT134">
        <v>-8.0283280399076062E-3</v>
      </c>
      <c r="BU134">
        <v>4.0356290356058366E-3</v>
      </c>
      <c r="BV134">
        <v>3.8352895068216597E-3</v>
      </c>
      <c r="BW134">
        <v>5.0157843029428051E-3</v>
      </c>
      <c r="BX134">
        <v>-2.0000000000000018E-2</v>
      </c>
      <c r="BY134">
        <v>-8.0265670963282076E-3</v>
      </c>
      <c r="BZ134">
        <v>-0.05</v>
      </c>
      <c r="CA134">
        <v>-0.21999999999999975</v>
      </c>
      <c r="CB134">
        <v>-8.0000000000000071E-2</v>
      </c>
      <c r="CC134">
        <v>-0.16</v>
      </c>
      <c r="CD134">
        <v>-0.24</v>
      </c>
      <c r="CE134">
        <v>-0.27</v>
      </c>
      <c r="CF134">
        <v>-4.2248471533475218E-2</v>
      </c>
      <c r="CG134">
        <v>-1.5030392945230453E-2</v>
      </c>
      <c r="CH134">
        <v>-2.7451418113146886E-3</v>
      </c>
      <c r="CI134">
        <v>-4.4953087685577486E-3</v>
      </c>
      <c r="CJ134">
        <v>1.6091775043298284E-2</v>
      </c>
      <c r="CK134">
        <v>-2.9385485167630065E-3</v>
      </c>
      <c r="CL134">
        <v>-1.518475645048678E-2</v>
      </c>
      <c r="CM134">
        <v>-7.7820118455296239E-3</v>
      </c>
      <c r="CN134">
        <v>-0.76</v>
      </c>
      <c r="CO134">
        <v>-0.6</v>
      </c>
      <c r="CP134">
        <v>-0.27</v>
      </c>
      <c r="CQ134">
        <v>-0.66</v>
      </c>
      <c r="CR134">
        <v>-0.53</v>
      </c>
      <c r="CS134">
        <v>51.5</v>
      </c>
      <c r="CT134">
        <v>-0.2</v>
      </c>
      <c r="CU134">
        <v>-0.3</v>
      </c>
      <c r="CV134">
        <v>0.3</v>
      </c>
      <c r="CW134">
        <v>-0.8</v>
      </c>
      <c r="CX134">
        <v>1</v>
      </c>
      <c r="CY134">
        <v>-0.5</v>
      </c>
      <c r="CZ134">
        <v>1.6500000000000001E-2</v>
      </c>
      <c r="DA134">
        <v>3.0000000000000001E-3</v>
      </c>
      <c r="DB134">
        <v>7.26E-3</v>
      </c>
    </row>
    <row r="135" spans="1:106" x14ac:dyDescent="0.25">
      <c r="A135">
        <v>2.8632422193126672E-3</v>
      </c>
      <c r="B135">
        <v>3.7982247644894329E-3</v>
      </c>
      <c r="C135">
        <v>-1.4442756226964448E-3</v>
      </c>
      <c r="D135">
        <v>-7.3824628277208149E-5</v>
      </c>
      <c r="E135">
        <v>-0.1088354749473055</v>
      </c>
      <c r="F135">
        <v>-1.6674266562085371E-2</v>
      </c>
      <c r="G135">
        <v>-1.0497957344163922E-2</v>
      </c>
      <c r="H135">
        <v>4.7218888456406205E-3</v>
      </c>
      <c r="I135">
        <v>-7.0569267327815766E-3</v>
      </c>
      <c r="J135">
        <v>3.9353540237124562E-2</v>
      </c>
      <c r="K135">
        <v>9.6154519115003723E-3</v>
      </c>
      <c r="L135">
        <v>1.1174056075180516E-3</v>
      </c>
      <c r="M135">
        <v>-0.27051346811528987</v>
      </c>
      <c r="N135">
        <v>1.1015168874907388E-2</v>
      </c>
      <c r="O135">
        <v>-9.5149355350149456E-2</v>
      </c>
      <c r="P135">
        <v>-0.42681823257873397</v>
      </c>
      <c r="Q135">
        <v>-0.20409535634351528</v>
      </c>
      <c r="R135">
        <v>-4.6201544294620867E-2</v>
      </c>
      <c r="S135">
        <v>-0.14701474296180983</v>
      </c>
      <c r="T135">
        <v>-2.1849493668888442E-3</v>
      </c>
      <c r="U135">
        <v>-2.1506205220963359E-2</v>
      </c>
      <c r="V135">
        <v>0.12445417447340601</v>
      </c>
      <c r="W135">
        <v>2.666824708216109E-2</v>
      </c>
      <c r="X135">
        <v>-4.3961970489565516E-3</v>
      </c>
      <c r="Y135">
        <v>-1.9505484929034367E-3</v>
      </c>
      <c r="Z135">
        <v>1.8787748760580314E-3</v>
      </c>
      <c r="AA135">
        <v>-2.9121032306989036E-4</v>
      </c>
      <c r="AB135">
        <v>1.1914219042381546E-3</v>
      </c>
      <c r="AC135">
        <v>6.6038132455759069E-6</v>
      </c>
      <c r="AD135">
        <v>-5.2522070576799251E-4</v>
      </c>
      <c r="AE135">
        <v>-7.5024382958588376E-5</v>
      </c>
      <c r="AF135">
        <v>-3.1847160675200215E-3</v>
      </c>
      <c r="AG135">
        <v>3.5447123769641209E-2</v>
      </c>
      <c r="AH135">
        <v>5.8496206681608598E-2</v>
      </c>
      <c r="AI135">
        <v>5.5489886339286976E-2</v>
      </c>
      <c r="AJ135">
        <v>0.17100099997540408</v>
      </c>
      <c r="AK135">
        <v>-1.7773936961125614E-2</v>
      </c>
      <c r="AL135">
        <v>-5.0000000000000711E-2</v>
      </c>
      <c r="AM135">
        <v>3.5447777763700311E-2</v>
      </c>
      <c r="AN135">
        <v>1.4932903949958054E-2</v>
      </c>
      <c r="AO135">
        <v>-2.6431963135642444E-2</v>
      </c>
      <c r="AP135">
        <v>-6.1084388370762355E-3</v>
      </c>
      <c r="AQ135">
        <v>-1.6088941866749806E-3</v>
      </c>
      <c r="AR135">
        <v>-1.2381615238727051E-2</v>
      </c>
      <c r="AS135">
        <v>1.1393723899466579E-4</v>
      </c>
      <c r="AT135">
        <v>-1.1832494251726722E-2</v>
      </c>
      <c r="AU135">
        <v>-7.4571322270193363E-2</v>
      </c>
      <c r="AV135">
        <v>-2.1802639928569789E-3</v>
      </c>
      <c r="AW135">
        <v>-1.2048480515511883E-3</v>
      </c>
      <c r="AX135">
        <v>-7.0899849028727147E-4</v>
      </c>
      <c r="AY135">
        <v>-1.5302865987187886E-4</v>
      </c>
      <c r="AZ135">
        <v>-2.355567844074713E-2</v>
      </c>
      <c r="BA135">
        <v>-4.9343406799247091E-3</v>
      </c>
      <c r="BB135">
        <v>-3.5928895273595884E-4</v>
      </c>
      <c r="BC135">
        <v>-4.5629696088358429E-2</v>
      </c>
      <c r="BD135">
        <v>-6.8992871486951657E-2</v>
      </c>
      <c r="BE135">
        <v>9.1807549253122733E-2</v>
      </c>
      <c r="BF135">
        <v>-7.4312032964551911E-2</v>
      </c>
      <c r="BG135">
        <v>-0.14348649732844532</v>
      </c>
      <c r="BH135">
        <v>-1.963597451685839E-2</v>
      </c>
      <c r="BI135">
        <v>0</v>
      </c>
      <c r="BJ135">
        <v>-3.1772284688484476E-2</v>
      </c>
      <c r="BK135">
        <v>49.956000000000131</v>
      </c>
      <c r="BL135">
        <v>1.7053354997731418E-4</v>
      </c>
      <c r="BM135">
        <v>-6.3874266137560198E-3</v>
      </c>
      <c r="BN135">
        <v>1.1038920283728437E-2</v>
      </c>
      <c r="BO135">
        <v>8.8253810170080271E-5</v>
      </c>
      <c r="BP135">
        <v>-1.9476718856914488E-4</v>
      </c>
      <c r="BQ135">
        <v>-3.8336706120256636E-3</v>
      </c>
      <c r="BR135">
        <v>1.3878843445942479E-3</v>
      </c>
      <c r="BS135">
        <v>-3.8336706120256636E-3</v>
      </c>
      <c r="BT135">
        <v>-6.180756952135269E-3</v>
      </c>
      <c r="BU135">
        <v>-3.1174674944689507E-2</v>
      </c>
      <c r="BV135">
        <v>1.4901038434649294E-3</v>
      </c>
      <c r="BW135">
        <v>2.5500296385585486E-3</v>
      </c>
      <c r="BX135">
        <v>2.0000000000000018E-2</v>
      </c>
      <c r="BY135">
        <v>-4.7429740458060365E-2</v>
      </c>
      <c r="BZ135">
        <v>0.04</v>
      </c>
      <c r="CA135">
        <v>4.9999999999999822E-2</v>
      </c>
      <c r="CB135">
        <v>0.25</v>
      </c>
      <c r="CC135">
        <v>0.04</v>
      </c>
      <c r="CD135">
        <v>-0.17</v>
      </c>
      <c r="CE135">
        <v>-0.25</v>
      </c>
      <c r="CF135">
        <v>1.2313043025768522E-2</v>
      </c>
      <c r="CG135">
        <v>4.6027697829718051E-3</v>
      </c>
      <c r="CH135">
        <v>7.1439361202063623E-4</v>
      </c>
      <c r="CI135">
        <v>3.3966542511389974E-3</v>
      </c>
      <c r="CJ135">
        <v>3.2478041107193434E-3</v>
      </c>
      <c r="CK135">
        <v>-1.4182793068862054E-3</v>
      </c>
      <c r="CL135">
        <v>-1.4813548122782905E-2</v>
      </c>
      <c r="CM135">
        <v>-4.0607656366216105E-3</v>
      </c>
      <c r="CN135">
        <v>0.21</v>
      </c>
      <c r="CO135">
        <v>-0.24</v>
      </c>
      <c r="CP135">
        <v>0.01</v>
      </c>
      <c r="CQ135">
        <v>-0.22</v>
      </c>
      <c r="CR135">
        <v>-0.18</v>
      </c>
      <c r="CS135">
        <v>50.1</v>
      </c>
      <c r="CT135">
        <v>-0.4</v>
      </c>
      <c r="CU135">
        <v>-0.4</v>
      </c>
      <c r="CV135">
        <v>1</v>
      </c>
      <c r="CW135">
        <v>-1</v>
      </c>
      <c r="CX135">
        <v>0.8</v>
      </c>
      <c r="CY135">
        <v>0</v>
      </c>
      <c r="CZ135">
        <v>4.8999999999999998E-3</v>
      </c>
      <c r="DA135">
        <v>4.1000000000000003E-3</v>
      </c>
      <c r="DB135">
        <v>5.2199999999999998E-3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78"/>
  <sheetViews>
    <sheetView topLeftCell="A133" workbookViewId="0">
      <selection sqref="A1:XFD135"/>
    </sheetView>
  </sheetViews>
  <sheetFormatPr baseColWidth="10" defaultRowHeight="15" x14ac:dyDescent="0.25"/>
  <sheetData>
    <row r="1" spans="1:10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s="3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s="7" t="s">
        <v>89</v>
      </c>
      <c r="Q1" s="7" t="s">
        <v>90</v>
      </c>
      <c r="R1" s="7" t="s">
        <v>91</v>
      </c>
      <c r="S1" s="7" t="s">
        <v>92</v>
      </c>
      <c r="T1" t="s">
        <v>17</v>
      </c>
      <c r="U1" t="s">
        <v>18</v>
      </c>
      <c r="V1" t="s">
        <v>93</v>
      </c>
      <c r="W1" t="s">
        <v>94</v>
      </c>
      <c r="X1" s="7" t="s">
        <v>95</v>
      </c>
      <c r="Y1" s="7" t="s">
        <v>96</v>
      </c>
      <c r="Z1" s="7" t="s">
        <v>97</v>
      </c>
      <c r="AA1" s="7" t="s">
        <v>98</v>
      </c>
      <c r="AB1" t="s">
        <v>19</v>
      </c>
      <c r="AC1" s="7" t="s">
        <v>99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87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41</v>
      </c>
      <c r="BA1" t="s">
        <v>42</v>
      </c>
      <c r="BB1" t="s">
        <v>43</v>
      </c>
      <c r="BC1" s="7" t="s">
        <v>100</v>
      </c>
      <c r="BD1" s="7" t="s">
        <v>101</v>
      </c>
      <c r="BE1" s="7" t="s">
        <v>102</v>
      </c>
      <c r="BF1" s="7" t="s">
        <v>103</v>
      </c>
      <c r="BG1" s="7" t="s">
        <v>104</v>
      </c>
      <c r="BH1" s="7" t="s">
        <v>105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U1" t="s">
        <v>56</v>
      </c>
      <c r="BV1" t="s">
        <v>57</v>
      </c>
      <c r="BW1" t="s">
        <v>58</v>
      </c>
      <c r="BX1" t="s">
        <v>59</v>
      </c>
      <c r="BY1" t="s">
        <v>106</v>
      </c>
      <c r="BZ1" s="8" t="s">
        <v>107</v>
      </c>
      <c r="CA1" t="s">
        <v>60</v>
      </c>
      <c r="CB1" t="s">
        <v>61</v>
      </c>
      <c r="CC1" s="8" t="s">
        <v>88</v>
      </c>
      <c r="CD1" s="8" t="s">
        <v>80</v>
      </c>
      <c r="CE1" s="8" t="s">
        <v>108</v>
      </c>
      <c r="CF1" t="s">
        <v>62</v>
      </c>
      <c r="CG1" t="s">
        <v>63</v>
      </c>
      <c r="CH1" t="s">
        <v>64</v>
      </c>
      <c r="CI1" t="s">
        <v>65</v>
      </c>
      <c r="CJ1" t="s">
        <v>66</v>
      </c>
      <c r="CK1" t="s">
        <v>67</v>
      </c>
      <c r="CL1" t="s">
        <v>68</v>
      </c>
      <c r="CM1" t="s">
        <v>69</v>
      </c>
      <c r="CN1" s="9" t="s">
        <v>82</v>
      </c>
      <c r="CO1" s="9" t="s">
        <v>83</v>
      </c>
      <c r="CP1" s="9" t="s">
        <v>84</v>
      </c>
      <c r="CQ1" s="10" t="s">
        <v>85</v>
      </c>
      <c r="CR1" s="10" t="s">
        <v>86</v>
      </c>
      <c r="CS1" s="9" t="s">
        <v>78</v>
      </c>
      <c r="CT1" s="9" t="s">
        <v>70</v>
      </c>
      <c r="CU1" s="9" t="s">
        <v>71</v>
      </c>
      <c r="CV1" s="9" t="s">
        <v>72</v>
      </c>
      <c r="CW1" s="9" t="s">
        <v>73</v>
      </c>
      <c r="CX1" s="9" t="s">
        <v>74</v>
      </c>
      <c r="CY1" s="9" t="s">
        <v>75</v>
      </c>
      <c r="CZ1" s="9" t="s">
        <v>76</v>
      </c>
      <c r="DA1" s="9" t="s">
        <v>77</v>
      </c>
      <c r="DB1" s="9" t="s">
        <v>79</v>
      </c>
    </row>
    <row r="2" spans="1:106" x14ac:dyDescent="0.25">
      <c r="A2">
        <v>3.6666308742745457E-3</v>
      </c>
      <c r="B2">
        <v>3.2561112064417586E-3</v>
      </c>
      <c r="C2">
        <v>-5.9537435692647023E-7</v>
      </c>
      <c r="D2">
        <v>-3.0308766705058332E-3</v>
      </c>
      <c r="E2">
        <v>2.2641269722675439E-2</v>
      </c>
      <c r="F2">
        <v>2.7428495704455713E-3</v>
      </c>
      <c r="G2">
        <v>-6.7290335916680988E-6</v>
      </c>
      <c r="H2">
        <v>3.0447753001965339E-3</v>
      </c>
      <c r="I2">
        <v>8.5529938040087572E-3</v>
      </c>
      <c r="J2">
        <v>2.9851347657748661E-2</v>
      </c>
      <c r="K2">
        <v>7.1347363591547364E-3</v>
      </c>
      <c r="L2">
        <v>-1.8070314979468094E-4</v>
      </c>
      <c r="M2">
        <v>3.5709760811585056E-2</v>
      </c>
      <c r="N2">
        <v>3.1590381460641748E-2</v>
      </c>
      <c r="O2">
        <v>9.0279049706032843E-2</v>
      </c>
      <c r="P2">
        <v>0.17000829656059757</v>
      </c>
      <c r="Q2">
        <v>-3.8614836127779384E-2</v>
      </c>
      <c r="R2">
        <v>0.11297266560348618</v>
      </c>
      <c r="S2">
        <v>-6.3821932070719178E-2</v>
      </c>
      <c r="T2">
        <v>-1.9752951472256086E-3</v>
      </c>
      <c r="U2">
        <v>8.5942429800724973E-2</v>
      </c>
      <c r="V2">
        <v>2.2223136784710107E-2</v>
      </c>
      <c r="W2">
        <v>2.4692612590371477E-2</v>
      </c>
      <c r="X2">
        <v>4.4204828414304842E-3</v>
      </c>
      <c r="Y2">
        <v>1.233689361692214E-3</v>
      </c>
      <c r="Z2">
        <v>5.6238657889728927E-4</v>
      </c>
      <c r="AA2">
        <v>-4.0593940822120089E-4</v>
      </c>
      <c r="AB2">
        <v>-5.9391241537909423E-4</v>
      </c>
      <c r="AC2">
        <v>3.1794820343655772E-4</v>
      </c>
      <c r="AD2">
        <v>7.7882013603449707E-3</v>
      </c>
      <c r="AE2">
        <v>1.8443762016708831E-3</v>
      </c>
      <c r="AF2">
        <v>-1.5760444554659969E-3</v>
      </c>
      <c r="AG2">
        <v>-8.3281610438081799E-3</v>
      </c>
      <c r="AH2">
        <v>-5.594940658976455E-2</v>
      </c>
      <c r="AI2">
        <v>-4.9253234332835127E-2</v>
      </c>
      <c r="AJ2">
        <v>-6.7741677750908558E-2</v>
      </c>
      <c r="AK2">
        <v>-7.5662403833156588E-3</v>
      </c>
      <c r="AL2">
        <v>-0.33000000000000007</v>
      </c>
      <c r="AM2">
        <v>-9.4463122004694866E-3</v>
      </c>
      <c r="AN2">
        <v>1.3103036943117347E-2</v>
      </c>
      <c r="AO2">
        <v>4.6797925127004092E-2</v>
      </c>
      <c r="AP2">
        <v>-1.7536052667921354E-3</v>
      </c>
      <c r="AQ2">
        <v>-2.7068105343728277E-3</v>
      </c>
      <c r="AR2">
        <v>-7.4888137892603623E-4</v>
      </c>
      <c r="AS2">
        <v>-1.1287726992978975E-3</v>
      </c>
      <c r="AT2">
        <v>6.9485312300443525E-4</v>
      </c>
      <c r="AU2">
        <v>6.3335088642295645E-3</v>
      </c>
      <c r="AV2">
        <v>-2.5876070970038967E-3</v>
      </c>
      <c r="AW2">
        <v>6.4408330796705826E-4</v>
      </c>
      <c r="AX2">
        <v>4.2620656356717745E-4</v>
      </c>
      <c r="AY2">
        <v>5.6219883975483498E-4</v>
      </c>
      <c r="AZ2">
        <v>2.7657385521440148E-3</v>
      </c>
      <c r="BA2">
        <v>-9.9891657514561416E-6</v>
      </c>
      <c r="BB2">
        <v>5.9503022180695808E-4</v>
      </c>
      <c r="BC2">
        <v>1.4973541790162415E-2</v>
      </c>
      <c r="BD2">
        <v>2.0578874181655493E-2</v>
      </c>
      <c r="BE2">
        <v>0</v>
      </c>
      <c r="BF2">
        <v>0.11141358737090368</v>
      </c>
      <c r="BG2">
        <v>6.7363191789644006E-2</v>
      </c>
      <c r="BH2">
        <v>9.6970456828673335E-3</v>
      </c>
      <c r="BI2">
        <v>0</v>
      </c>
      <c r="BJ2">
        <v>1.8188657635253236E-2</v>
      </c>
      <c r="BK2">
        <v>29.942000000000917</v>
      </c>
      <c r="BL2">
        <v>1.3583344694544586E-2</v>
      </c>
      <c r="BM2">
        <v>9.6516197039626661E-3</v>
      </c>
      <c r="BN2">
        <v>1.4856631463302961E-2</v>
      </c>
      <c r="BO2">
        <v>1.2718029813025389E-2</v>
      </c>
      <c r="BP2">
        <v>6.5938969268692915E-3</v>
      </c>
      <c r="BQ2">
        <v>1.064616706533883E-2</v>
      </c>
      <c r="BR2">
        <v>8.5977594573787286E-3</v>
      </c>
      <c r="BS2">
        <v>1.064616706533883E-2</v>
      </c>
      <c r="BT2">
        <v>4.2228767096155195E-3</v>
      </c>
      <c r="BU2">
        <v>4.3247675453533141E-2</v>
      </c>
      <c r="BV2">
        <v>1.1443797502585618E-2</v>
      </c>
      <c r="BW2">
        <v>-3.3120479790174073E-3</v>
      </c>
      <c r="BX2">
        <v>-3.0000000000000027E-2</v>
      </c>
      <c r="BY2">
        <v>-1.1323227170887407E-2</v>
      </c>
      <c r="BZ2">
        <v>0.04</v>
      </c>
      <c r="CA2">
        <v>-0.29000000000000004</v>
      </c>
      <c r="CB2">
        <v>-0.28000000000000025</v>
      </c>
      <c r="CC2">
        <v>-0.01</v>
      </c>
      <c r="CD2">
        <v>0</v>
      </c>
      <c r="CE2">
        <v>7.0000000000000007E-2</v>
      </c>
      <c r="CF2">
        <v>-1.0369008543795744E-3</v>
      </c>
      <c r="CG2">
        <v>-4.6390341241444588E-3</v>
      </c>
      <c r="CH2">
        <v>2.8278187638992591E-3</v>
      </c>
      <c r="CI2">
        <v>-1.8388170946872506E-3</v>
      </c>
      <c r="CJ2">
        <v>-7.2310719637265208E-3</v>
      </c>
      <c r="CK2">
        <v>-4.5221985113483854E-3</v>
      </c>
      <c r="CL2">
        <v>-8.4126099823373934E-3</v>
      </c>
      <c r="CM2">
        <v>-1.3833244070449169E-3</v>
      </c>
      <c r="CN2">
        <v>-0.02</v>
      </c>
      <c r="CO2">
        <v>-0.13</v>
      </c>
      <c r="CP2">
        <v>-0.32</v>
      </c>
      <c r="CQ2">
        <v>-0.26</v>
      </c>
      <c r="CR2">
        <v>-0.3</v>
      </c>
      <c r="CS2">
        <v>53</v>
      </c>
      <c r="CT2">
        <v>0.1</v>
      </c>
      <c r="CU2">
        <v>-0.1</v>
      </c>
      <c r="CV2">
        <v>0.7</v>
      </c>
      <c r="CW2">
        <v>0.1</v>
      </c>
      <c r="CX2">
        <v>-0.6</v>
      </c>
      <c r="CY2">
        <v>0.7</v>
      </c>
      <c r="CZ2">
        <v>-1.9E-3</v>
      </c>
      <c r="DA2">
        <v>4.4999999999999997E-3</v>
      </c>
      <c r="DB2">
        <v>7.9799999999999992E-3</v>
      </c>
    </row>
    <row r="3" spans="1:106" x14ac:dyDescent="0.25">
      <c r="A3">
        <v>4.3923017216833671E-3</v>
      </c>
      <c r="B3">
        <v>3.9592069406495511E-3</v>
      </c>
      <c r="C3">
        <v>1.5438055571621589E-3</v>
      </c>
      <c r="D3">
        <v>6.8167544016830561E-3</v>
      </c>
      <c r="E3">
        <v>-1.04577823397074E-2</v>
      </c>
      <c r="F3">
        <v>-3.4618030717927795E-3</v>
      </c>
      <c r="G3">
        <v>-1.9440535983950014E-3</v>
      </c>
      <c r="H3">
        <v>7.0309573420779259E-4</v>
      </c>
      <c r="I3">
        <v>5.6685739178172767E-3</v>
      </c>
      <c r="J3">
        <v>1.4591093884612327E-2</v>
      </c>
      <c r="K3">
        <v>-4.9037153777575782E-6</v>
      </c>
      <c r="L3">
        <v>1.1089768838203895E-3</v>
      </c>
      <c r="M3">
        <v>2.0985370598515019E-2</v>
      </c>
      <c r="N3">
        <v>1.980487342029047E-2</v>
      </c>
      <c r="O3">
        <v>0.24795164134619174</v>
      </c>
      <c r="P3">
        <v>-0.13902475104062972</v>
      </c>
      <c r="Q3">
        <v>0.13941953524974515</v>
      </c>
      <c r="R3">
        <v>-2.554609242769601E-2</v>
      </c>
      <c r="S3">
        <v>-0.24926985590642925</v>
      </c>
      <c r="T3">
        <v>-1.9105663932172945E-4</v>
      </c>
      <c r="U3">
        <v>-0.17997137944900121</v>
      </c>
      <c r="V3">
        <v>0</v>
      </c>
      <c r="W3">
        <v>0</v>
      </c>
      <c r="X3">
        <v>1.2342415390325101E-3</v>
      </c>
      <c r="Y3">
        <v>1.137440880926377E-3</v>
      </c>
      <c r="Z3">
        <v>3.0662306045670107E-4</v>
      </c>
      <c r="AA3">
        <v>-1.1597862237344714E-4</v>
      </c>
      <c r="AB3">
        <v>-7.4288689249790707E-4</v>
      </c>
      <c r="AC3">
        <v>-9.299784719107862E-4</v>
      </c>
      <c r="AD3">
        <v>1.2491117856132661E-3</v>
      </c>
      <c r="AE3">
        <v>1.0231854699931375E-3</v>
      </c>
      <c r="AF3">
        <v>0</v>
      </c>
      <c r="AG3">
        <v>2.9210974651284971E-2</v>
      </c>
      <c r="AH3">
        <v>9.0892974446746599E-2</v>
      </c>
      <c r="AI3">
        <v>-1.6344048152977741E-2</v>
      </c>
      <c r="AJ3">
        <v>-4.337543275125455E-2</v>
      </c>
      <c r="AK3">
        <v>1.8809331957496234E-2</v>
      </c>
      <c r="AL3">
        <v>9.9999999999999645E-2</v>
      </c>
      <c r="AM3">
        <v>1.7850342496274874E-2</v>
      </c>
      <c r="AN3">
        <v>4.1323750677294796E-2</v>
      </c>
      <c r="AO3">
        <v>9.6205888004785578E-4</v>
      </c>
      <c r="AP3">
        <v>8.5622029622278717E-4</v>
      </c>
      <c r="AQ3">
        <v>-2.000595863661303E-3</v>
      </c>
      <c r="AR3">
        <v>-6.8366942535647013E-5</v>
      </c>
      <c r="AS3">
        <v>-5.4058253232458497E-4</v>
      </c>
      <c r="AT3">
        <v>-2.1329165043688647E-3</v>
      </c>
      <c r="AU3">
        <v>7.7696692523430144E-3</v>
      </c>
      <c r="AV3">
        <v>-1.9240966019884453E-3</v>
      </c>
      <c r="AW3">
        <v>-6.5291518870225218E-4</v>
      </c>
      <c r="AX3">
        <v>-2.1694774187244192E-3</v>
      </c>
      <c r="AY3">
        <v>-5.7381423092284223E-4</v>
      </c>
      <c r="AZ3">
        <v>2.7257076451521201E-3</v>
      </c>
      <c r="BA3">
        <v>-6.3826438743230796E-4</v>
      </c>
      <c r="BB3">
        <v>-1.1997533211811628E-3</v>
      </c>
      <c r="BC3">
        <v>5.1045563775627301E-2</v>
      </c>
      <c r="BD3">
        <v>-1.5640592541072529E-2</v>
      </c>
      <c r="BE3">
        <v>-9.2373320131015291E-2</v>
      </c>
      <c r="BF3">
        <v>6.493780243654701E-2</v>
      </c>
      <c r="BG3">
        <v>-8.3294013861838323E-2</v>
      </c>
      <c r="BH3">
        <v>-1.8259789132755166E-2</v>
      </c>
      <c r="BI3">
        <v>0</v>
      </c>
      <c r="BJ3">
        <v>7.7499041280351122E-3</v>
      </c>
      <c r="BK3">
        <v>36.53899999999885</v>
      </c>
      <c r="BL3">
        <v>1.5508994707022161E-2</v>
      </c>
      <c r="BM3">
        <v>-6.6038981439993094E-3</v>
      </c>
      <c r="BN3">
        <v>1.8215694815245875E-2</v>
      </c>
      <c r="BO3">
        <v>-1.4124799018784273E-3</v>
      </c>
      <c r="BP3">
        <v>6.8613744058350079E-3</v>
      </c>
      <c r="BQ3">
        <v>-1.9511130579168423E-3</v>
      </c>
      <c r="BR3">
        <v>8.6456840287265635E-3</v>
      </c>
      <c r="BS3">
        <v>-1.9511130579168423E-3</v>
      </c>
      <c r="BT3">
        <v>-1.0631631673501118E-2</v>
      </c>
      <c r="BU3">
        <v>-1.3046881340443406E-2</v>
      </c>
      <c r="BV3">
        <v>7.283055060372412E-3</v>
      </c>
      <c r="BW3">
        <v>-1.0085163147532938E-3</v>
      </c>
      <c r="BX3">
        <v>0</v>
      </c>
      <c r="BY3">
        <v>5.5033857968412647E-2</v>
      </c>
      <c r="BZ3">
        <v>0.02</v>
      </c>
      <c r="CA3">
        <v>0.10000000000000053</v>
      </c>
      <c r="CB3">
        <v>9.9999999999999645E-2</v>
      </c>
      <c r="CC3">
        <v>7.0000000000000007E-2</v>
      </c>
      <c r="CD3">
        <v>0</v>
      </c>
      <c r="CE3">
        <v>-0.02</v>
      </c>
      <c r="CF3">
        <v>1.4895306614295833E-2</v>
      </c>
      <c r="CG3">
        <v>5.8917444782817796E-3</v>
      </c>
      <c r="CH3">
        <v>-4.0506999577640812E-3</v>
      </c>
      <c r="CI3">
        <v>5.7736023574150863E-4</v>
      </c>
      <c r="CJ3">
        <v>1.8633632290985247E-3</v>
      </c>
      <c r="CK3">
        <v>2.0335406083020757E-3</v>
      </c>
      <c r="CL3">
        <v>-6.9088948088005253E-3</v>
      </c>
      <c r="CM3">
        <v>3.2117664612538732E-3</v>
      </c>
      <c r="CN3">
        <v>0.02</v>
      </c>
      <c r="CO3">
        <v>0.05</v>
      </c>
      <c r="CP3">
        <v>7.0000000000000007E-2</v>
      </c>
      <c r="CQ3">
        <v>0.09</v>
      </c>
      <c r="CR3">
        <v>0.1</v>
      </c>
      <c r="CS3">
        <v>55.2</v>
      </c>
      <c r="CT3">
        <v>0.5</v>
      </c>
      <c r="CU3">
        <v>0.6</v>
      </c>
      <c r="CV3">
        <v>-1.6</v>
      </c>
      <c r="CW3">
        <v>-0.5</v>
      </c>
      <c r="CX3">
        <v>1</v>
      </c>
      <c r="CY3">
        <v>-2</v>
      </c>
      <c r="CZ3">
        <v>8.3999999999999995E-3</v>
      </c>
      <c r="DA3">
        <v>5.0000000000000001E-3</v>
      </c>
      <c r="DB3">
        <v>6.7600000000000004E-3</v>
      </c>
    </row>
    <row r="4" spans="1:106" x14ac:dyDescent="0.25">
      <c r="A4">
        <v>4.2733505823164819E-3</v>
      </c>
      <c r="B4">
        <v>5.8426498144950045E-3</v>
      </c>
      <c r="C4">
        <v>-2.3163046299545798E-3</v>
      </c>
      <c r="D4">
        <v>-1.5185892638580611E-3</v>
      </c>
      <c r="E4">
        <v>-7.4418948103858185E-3</v>
      </c>
      <c r="F4">
        <v>-1.3764523413604124E-3</v>
      </c>
      <c r="G4">
        <v>1.2907379145286058E-3</v>
      </c>
      <c r="H4">
        <v>1.8834428738454534E-3</v>
      </c>
      <c r="I4">
        <v>-1.138312995122881E-2</v>
      </c>
      <c r="J4">
        <v>-5.5883245458576702E-2</v>
      </c>
      <c r="K4">
        <v>2.5867086735305023E-3</v>
      </c>
      <c r="L4">
        <v>-1.6518481607832314E-3</v>
      </c>
      <c r="M4">
        <v>-1.9771532870699104E-2</v>
      </c>
      <c r="N4">
        <v>-2.9836361302268077E-2</v>
      </c>
      <c r="O4">
        <v>-0.44002978134679083</v>
      </c>
      <c r="P4">
        <v>-0.16952245987511283</v>
      </c>
      <c r="Q4">
        <v>7.263918363997135E-2</v>
      </c>
      <c r="R4">
        <v>-9.7443351419260971E-2</v>
      </c>
      <c r="S4">
        <v>0.26066599063729878</v>
      </c>
      <c r="T4">
        <v>2.1854177452311774E-3</v>
      </c>
      <c r="U4">
        <v>0.20895891632225361</v>
      </c>
      <c r="V4">
        <v>4.3017385083691018E-2</v>
      </c>
      <c r="W4">
        <v>-2.4692612590371477E-2</v>
      </c>
      <c r="X4">
        <v>0</v>
      </c>
      <c r="Y4">
        <v>1.3253812410685128E-3</v>
      </c>
      <c r="Z4">
        <v>1.1234808657967221E-3</v>
      </c>
      <c r="AA4">
        <v>3.4677711505892717E-4</v>
      </c>
      <c r="AB4">
        <v>-1.486436271775915E-4</v>
      </c>
      <c r="AC4">
        <v>3.0261277072085591E-4</v>
      </c>
      <c r="AD4">
        <v>7.1202153776432908E-3</v>
      </c>
      <c r="AE4">
        <v>4.9075741210735657E-4</v>
      </c>
      <c r="AF4">
        <v>0</v>
      </c>
      <c r="AG4">
        <v>-9.3880315605900932E-3</v>
      </c>
      <c r="AH4">
        <v>-8.5470457770889574E-2</v>
      </c>
      <c r="AI4">
        <v>1.7732615837323884E-2</v>
      </c>
      <c r="AJ4">
        <v>4.2387778349982419E-2</v>
      </c>
      <c r="AK4">
        <v>6.1919702479213967E-3</v>
      </c>
      <c r="AL4">
        <v>0.28000000000000025</v>
      </c>
      <c r="AM4">
        <v>-9.4409906138930855E-3</v>
      </c>
      <c r="AN4">
        <v>4.5811782134585755E-2</v>
      </c>
      <c r="AO4">
        <v>-3.2506650343544496E-3</v>
      </c>
      <c r="AP4">
        <v>9.1699966124281218E-4</v>
      </c>
      <c r="AQ4">
        <v>4.5736331888956983E-3</v>
      </c>
      <c r="AR4">
        <v>-2.2248935159003835E-3</v>
      </c>
      <c r="AS4">
        <v>1.1628771596594589E-4</v>
      </c>
      <c r="AT4">
        <v>-1.4139258327698911E-3</v>
      </c>
      <c r="AU4">
        <v>-2.0236210373399288E-2</v>
      </c>
      <c r="AV4">
        <v>-3.1955015747628934E-3</v>
      </c>
      <c r="AW4">
        <v>1.9298525872777361E-3</v>
      </c>
      <c r="AX4">
        <v>1.7263678309991093E-3</v>
      </c>
      <c r="AY4">
        <v>1.1235438326862024E-3</v>
      </c>
      <c r="AZ4">
        <v>-8.2649809150678877E-3</v>
      </c>
      <c r="BA4">
        <v>-6.3347679900349618E-4</v>
      </c>
      <c r="BB4">
        <v>1.1911785729576962E-3</v>
      </c>
      <c r="BC4">
        <v>-7.6853447731499713E-2</v>
      </c>
      <c r="BD4">
        <v>3.0084753148980958E-2</v>
      </c>
      <c r="BE4">
        <v>3.1748698314579826E-2</v>
      </c>
      <c r="BF4">
        <v>-0.20533892668070219</v>
      </c>
      <c r="BG4">
        <v>-1.1009285508369437E-2</v>
      </c>
      <c r="BH4">
        <v>3.6787288574631205E-3</v>
      </c>
      <c r="BI4">
        <v>0</v>
      </c>
      <c r="BJ4">
        <v>-1.1376419978267549E-2</v>
      </c>
      <c r="BK4">
        <v>54.185999999999694</v>
      </c>
      <c r="BL4">
        <v>-6.863571339313701E-3</v>
      </c>
      <c r="BM4">
        <v>4.1186259630130451E-3</v>
      </c>
      <c r="BN4">
        <v>4.8660800609541255E-3</v>
      </c>
      <c r="BO4">
        <v>3.190186163788411E-4</v>
      </c>
      <c r="BP4">
        <v>3.4110401711791027E-3</v>
      </c>
      <c r="BQ4">
        <v>-1.4220344407274155E-3</v>
      </c>
      <c r="BR4">
        <v>5.8653107234540869E-4</v>
      </c>
      <c r="BS4">
        <v>-1.4220344407274155E-3</v>
      </c>
      <c r="BT4">
        <v>-5.9807267268796593E-3</v>
      </c>
      <c r="BU4">
        <v>-1.1195711804612429E-2</v>
      </c>
      <c r="BV4">
        <v>-1.0399249707866431E-3</v>
      </c>
      <c r="BW4">
        <v>1.5790123344165963E-3</v>
      </c>
      <c r="BX4">
        <v>0</v>
      </c>
      <c r="BY4">
        <v>9.4444047850288371E-3</v>
      </c>
      <c r="BZ4">
        <v>0.02</v>
      </c>
      <c r="CA4">
        <v>0.21999999999999975</v>
      </c>
      <c r="CB4">
        <v>0.20000000000000018</v>
      </c>
      <c r="CC4">
        <v>0</v>
      </c>
      <c r="CD4">
        <v>0</v>
      </c>
      <c r="CE4">
        <v>-0.04</v>
      </c>
      <c r="CF4">
        <v>3.3910208051710633E-2</v>
      </c>
      <c r="CG4">
        <v>8.4388686458645168E-3</v>
      </c>
      <c r="CH4">
        <v>1.2884975492077899E-3</v>
      </c>
      <c r="CI4">
        <v>-3.6860048624642872E-3</v>
      </c>
      <c r="CJ4">
        <v>9.5080390808455206E-4</v>
      </c>
      <c r="CK4">
        <v>-1.9489691156984179E-3</v>
      </c>
      <c r="CL4">
        <v>3.4554484326361212E-2</v>
      </c>
      <c r="CM4">
        <v>-3.5230556216490072E-3</v>
      </c>
      <c r="CN4">
        <v>0</v>
      </c>
      <c r="CO4">
        <v>0.14000000000000001</v>
      </c>
      <c r="CP4">
        <v>0.26</v>
      </c>
      <c r="CQ4">
        <v>0.25</v>
      </c>
      <c r="CR4">
        <v>0.26</v>
      </c>
      <c r="CS4">
        <v>53.8</v>
      </c>
      <c r="CT4">
        <v>-0.2</v>
      </c>
      <c r="CU4">
        <v>-0.3</v>
      </c>
      <c r="CV4">
        <v>1.2</v>
      </c>
      <c r="CW4">
        <v>0.1</v>
      </c>
      <c r="CX4">
        <v>-0.9</v>
      </c>
      <c r="CY4">
        <v>1.3</v>
      </c>
      <c r="CZ4">
        <v>-6.1000000000000004E-3</v>
      </c>
      <c r="DA4">
        <v>-6.6E-3</v>
      </c>
      <c r="DB4">
        <v>4.0000000000000001E-3</v>
      </c>
    </row>
    <row r="5" spans="1:106" x14ac:dyDescent="0.25">
      <c r="A5">
        <v>4.7020275458091731E-3</v>
      </c>
      <c r="B5">
        <v>3.2237964804053831E-3</v>
      </c>
      <c r="C5">
        <v>2.3169009241659211E-3</v>
      </c>
      <c r="D5">
        <v>1.5048774541046583E-3</v>
      </c>
      <c r="E5">
        <v>-4.6446901893242298E-3</v>
      </c>
      <c r="F5">
        <v>6.8188418396353256E-4</v>
      </c>
      <c r="G5">
        <v>-3.7461048316700385E-6</v>
      </c>
      <c r="H5">
        <v>-2.6188533340896214E-3</v>
      </c>
      <c r="I5">
        <v>-1.2467454939156575E-2</v>
      </c>
      <c r="J5">
        <v>-1.5190082432671836E-2</v>
      </c>
      <c r="K5">
        <v>-2.6834600954472876E-3</v>
      </c>
      <c r="L5">
        <v>-1.1626772323065637E-3</v>
      </c>
      <c r="M5">
        <v>-6.153248423672153E-2</v>
      </c>
      <c r="N5">
        <v>-4.1270589489153409E-2</v>
      </c>
      <c r="O5">
        <v>-2.6419834554663346E-2</v>
      </c>
      <c r="P5">
        <v>0.36586949202357122</v>
      </c>
      <c r="Q5">
        <v>-0.2120587188897165</v>
      </c>
      <c r="R5">
        <v>7.7458059039003935E-2</v>
      </c>
      <c r="S5">
        <v>8.4626739187338984E-3</v>
      </c>
      <c r="T5">
        <v>7.6260199838529275E-5</v>
      </c>
      <c r="U5">
        <v>-5.8840500022933728E-2</v>
      </c>
      <c r="V5">
        <v>-9.9529595347033428E-2</v>
      </c>
      <c r="W5">
        <v>0</v>
      </c>
      <c r="X5">
        <v>8.2478312604532533E-3</v>
      </c>
      <c r="Y5">
        <v>1.7959265661708912E-3</v>
      </c>
      <c r="Z5">
        <v>2.5516062499697512E-4</v>
      </c>
      <c r="AA5">
        <v>3.4599552584779758E-4</v>
      </c>
      <c r="AB5">
        <v>0</v>
      </c>
      <c r="AC5">
        <v>7.3662091930160045E-4</v>
      </c>
      <c r="AD5">
        <v>-4.5407891592006422E-3</v>
      </c>
      <c r="AE5">
        <v>8.5824636937381626E-4</v>
      </c>
      <c r="AF5">
        <v>0</v>
      </c>
      <c r="AG5">
        <v>-4.7167974914239963E-2</v>
      </c>
      <c r="AH5">
        <v>6.0332980003537706E-2</v>
      </c>
      <c r="AI5">
        <v>-1.0227890183256427E-2</v>
      </c>
      <c r="AJ5">
        <v>1.8600634169549046E-2</v>
      </c>
      <c r="AK5">
        <v>-8.3650029286925331E-2</v>
      </c>
      <c r="AL5">
        <v>-0.16000000000000014</v>
      </c>
      <c r="AM5">
        <v>4.5841115395712784E-3</v>
      </c>
      <c r="AN5">
        <v>4.4148590671608923E-2</v>
      </c>
      <c r="AO5">
        <v>-2.003660100294441E-2</v>
      </c>
      <c r="AP5">
        <v>-1.8011704586253785E-3</v>
      </c>
      <c r="AQ5">
        <v>1.6575477611260325E-3</v>
      </c>
      <c r="AR5">
        <v>-2.2969727058441691E-4</v>
      </c>
      <c r="AS5">
        <v>1.0054885427512872E-3</v>
      </c>
      <c r="AT5">
        <v>1.4079536036355478E-3</v>
      </c>
      <c r="AU5">
        <v>-1.4375623437667073E-2</v>
      </c>
      <c r="AV5">
        <v>5.7489684408276176E-3</v>
      </c>
      <c r="AW5">
        <v>-1.2986238903112124E-3</v>
      </c>
      <c r="AX5">
        <v>-8.6765574928815425E-4</v>
      </c>
      <c r="AY5">
        <v>-1.6992162766049645E-3</v>
      </c>
      <c r="AZ5">
        <v>-2.0644559333167223E-3</v>
      </c>
      <c r="BA5">
        <v>-3.5421475219621357E-6</v>
      </c>
      <c r="BB5">
        <v>-6.0038959626762534E-4</v>
      </c>
      <c r="BC5">
        <v>0.11511669060319019</v>
      </c>
      <c r="BD5">
        <v>2.2685282831083065E-2</v>
      </c>
      <c r="BE5">
        <v>1.5504186535965303E-2</v>
      </c>
      <c r="BF5">
        <v>0.13077023118319442</v>
      </c>
      <c r="BG5">
        <v>9.2286491963903039E-2</v>
      </c>
      <c r="BH5">
        <v>-8.6048471935189497E-3</v>
      </c>
      <c r="BI5">
        <v>-9.9999999999994316E-2</v>
      </c>
      <c r="BJ5">
        <v>-5.7533682061006175E-4</v>
      </c>
      <c r="BK5">
        <v>30.03400000000147</v>
      </c>
      <c r="BL5">
        <v>1.6780120062840354E-2</v>
      </c>
      <c r="BM5">
        <v>-9.4447465173441714E-4</v>
      </c>
      <c r="BN5">
        <v>1.6873230348056545E-2</v>
      </c>
      <c r="BO5">
        <v>2.9736696808910779E-3</v>
      </c>
      <c r="BP5">
        <v>1.4279948993125124E-2</v>
      </c>
      <c r="BQ5">
        <v>1.3101365403240806E-3</v>
      </c>
      <c r="BR5">
        <v>1.4048223007221416E-2</v>
      </c>
      <c r="BS5">
        <v>1.3101365403240806E-3</v>
      </c>
      <c r="BT5">
        <v>4.6621161722173454E-3</v>
      </c>
      <c r="BU5">
        <v>-3.7614602063822389E-3</v>
      </c>
      <c r="BV5">
        <v>9.2034490498322796E-3</v>
      </c>
      <c r="BW5">
        <v>6.8462226060086451E-3</v>
      </c>
      <c r="BX5">
        <v>-2.9999999999999805E-2</v>
      </c>
      <c r="BY5">
        <v>-4.3726665757873207E-2</v>
      </c>
      <c r="BZ5">
        <v>0.02</v>
      </c>
      <c r="CA5">
        <v>-0.11000000000000032</v>
      </c>
      <c r="CB5">
        <v>-0.14999999999999947</v>
      </c>
      <c r="CC5">
        <v>-0.09</v>
      </c>
      <c r="CD5">
        <v>0</v>
      </c>
      <c r="CE5">
        <v>-0.06</v>
      </c>
      <c r="CF5">
        <v>4.193420192018138E-2</v>
      </c>
      <c r="CG5">
        <v>1.6760962425647286E-2</v>
      </c>
      <c r="CH5">
        <v>3.50015029139783E-4</v>
      </c>
      <c r="CI5">
        <v>3.8508998034565423E-3</v>
      </c>
      <c r="CJ5">
        <v>-1.0871419501343738E-2</v>
      </c>
      <c r="CK5">
        <v>-1.2598097234794992E-3</v>
      </c>
      <c r="CL5">
        <v>9.0379087640535261E-5</v>
      </c>
      <c r="CM5">
        <v>-1.5742712018855798E-3</v>
      </c>
      <c r="CN5">
        <v>7.0000000000000007E-2</v>
      </c>
      <c r="CO5">
        <v>-0.08</v>
      </c>
      <c r="CP5">
        <v>-0.14000000000000001</v>
      </c>
      <c r="CQ5">
        <v>-0.13</v>
      </c>
      <c r="CR5">
        <v>-0.13</v>
      </c>
      <c r="CS5">
        <v>53.1</v>
      </c>
      <c r="CT5">
        <v>-0.8</v>
      </c>
      <c r="CU5">
        <v>0.4</v>
      </c>
      <c r="CV5">
        <v>-0.7</v>
      </c>
      <c r="CW5">
        <v>0.2</v>
      </c>
      <c r="CX5">
        <v>0.9</v>
      </c>
      <c r="CY5">
        <v>-0.5</v>
      </c>
      <c r="CZ5">
        <v>1.4500000000000001E-2</v>
      </c>
      <c r="DA5">
        <v>4.4999999999999997E-3</v>
      </c>
      <c r="DB5">
        <v>5.64E-3</v>
      </c>
    </row>
    <row r="6" spans="1:106" x14ac:dyDescent="0.25">
      <c r="A6">
        <v>4.7664827622337924E-3</v>
      </c>
      <c r="B6">
        <v>4.7980540656382686E-3</v>
      </c>
      <c r="C6">
        <v>-5.9629421134133054E-7</v>
      </c>
      <c r="D6">
        <v>-1.5117023600064172E-3</v>
      </c>
      <c r="E6">
        <v>-1.0364972461241351E-2</v>
      </c>
      <c r="F6">
        <v>-2.7364470281430187E-3</v>
      </c>
      <c r="G6">
        <v>-3.7316457461855634E-6</v>
      </c>
      <c r="H6">
        <v>1.5742575852328855E-3</v>
      </c>
      <c r="I6">
        <v>1.4161849565391016E-2</v>
      </c>
      <c r="J6">
        <v>4.3399111730782813E-2</v>
      </c>
      <c r="K6">
        <v>-3.9134376764495826E-3</v>
      </c>
      <c r="L6">
        <v>1.0314497727978988E-3</v>
      </c>
      <c r="M6">
        <v>4.0948494330924845E-2</v>
      </c>
      <c r="N6">
        <v>3.5486954868440446E-2</v>
      </c>
      <c r="O6">
        <v>0.29358772509995124</v>
      </c>
      <c r="P6">
        <v>-0.18622890198287401</v>
      </c>
      <c r="Q6">
        <v>0.1530251873055235</v>
      </c>
      <c r="R6">
        <v>-3.1104224143927439E-3</v>
      </c>
      <c r="S6">
        <v>3.5865913188496634E-2</v>
      </c>
      <c r="T6">
        <v>5.4281053678248981E-3</v>
      </c>
      <c r="U6">
        <v>-0.13613217432458002</v>
      </c>
      <c r="V6">
        <v>3.4289073478632304E-2</v>
      </c>
      <c r="W6">
        <v>-2.5317807984289953E-2</v>
      </c>
      <c r="X6">
        <v>5.055358103698282E-3</v>
      </c>
      <c r="Y6">
        <v>2.2639383313673989E-3</v>
      </c>
      <c r="Z6">
        <v>5.1012601218580755E-4</v>
      </c>
      <c r="AA6">
        <v>2.8718825471507614E-4</v>
      </c>
      <c r="AB6">
        <v>0</v>
      </c>
      <c r="AC6">
        <v>5.0888755845690525E-5</v>
      </c>
      <c r="AD6">
        <v>2.8725179991031524E-3</v>
      </c>
      <c r="AE6">
        <v>2.4888321462128715E-3</v>
      </c>
      <c r="AF6">
        <v>3.1496089028966168E-3</v>
      </c>
      <c r="AG6">
        <v>-3.1329523987658092E-2</v>
      </c>
      <c r="AH6">
        <v>-1.4530170165722112E-2</v>
      </c>
      <c r="AI6">
        <v>-1.4117881545784527E-2</v>
      </c>
      <c r="AJ6">
        <v>-1.8600634169549046E-2</v>
      </c>
      <c r="AK6">
        <v>-9.1291420209406837E-2</v>
      </c>
      <c r="AL6">
        <v>0.27000000000000046</v>
      </c>
      <c r="AM6">
        <v>1.2389733650789492E-2</v>
      </c>
      <c r="AN6">
        <v>6.3753429304896359E-3</v>
      </c>
      <c r="AO6">
        <v>-9.8912774787426883E-3</v>
      </c>
      <c r="AP6">
        <v>-5.1266856142717643E-4</v>
      </c>
      <c r="AQ6">
        <v>-1.1317682255569395E-3</v>
      </c>
      <c r="AR6">
        <v>-3.5622110941035956E-3</v>
      </c>
      <c r="AS6">
        <v>-8.143862365983523E-5</v>
      </c>
      <c r="AT6">
        <v>-4.2268420100555204E-3</v>
      </c>
      <c r="AU6">
        <v>-1.6535928630543317E-2</v>
      </c>
      <c r="AV6">
        <v>-3.194276702235932E-3</v>
      </c>
      <c r="AW6">
        <v>-2.5723486853106436E-3</v>
      </c>
      <c r="AX6">
        <v>1.7152459437683731E-3</v>
      </c>
      <c r="AY6">
        <v>5.5910225610844577E-4</v>
      </c>
      <c r="AZ6">
        <v>1.3726734017689424E-3</v>
      </c>
      <c r="BA6">
        <v>-1.2543107536444609E-3</v>
      </c>
      <c r="BB6">
        <v>-3.1849878077139238E-6</v>
      </c>
      <c r="BC6">
        <v>-6.6914588785312645E-2</v>
      </c>
      <c r="BD6">
        <v>-3.7129443438991494E-2</v>
      </c>
      <c r="BE6">
        <v>1.5267472130788384E-2</v>
      </c>
      <c r="BF6">
        <v>8.942780990125776E-2</v>
      </c>
      <c r="BG6">
        <v>-1.9708419082499873E-2</v>
      </c>
      <c r="BH6">
        <v>-2.4721891453891587E-3</v>
      </c>
      <c r="BI6">
        <v>0.19999999999998863</v>
      </c>
      <c r="BJ6">
        <v>-4.6481152717898766E-3</v>
      </c>
      <c r="BK6">
        <v>44.8799999999992</v>
      </c>
      <c r="BL6">
        <v>1.2783168036706094E-2</v>
      </c>
      <c r="BM6">
        <v>-1.3066757634999426E-2</v>
      </c>
      <c r="BN6">
        <v>1.5577785135644007E-2</v>
      </c>
      <c r="BO6">
        <v>1.7732624663058694E-2</v>
      </c>
      <c r="BP6">
        <v>4.4817674727699597E-3</v>
      </c>
      <c r="BQ6">
        <v>5.2153526347824553E-3</v>
      </c>
      <c r="BR6">
        <v>1.0467884790932303E-2</v>
      </c>
      <c r="BS6">
        <v>5.2153526347824553E-3</v>
      </c>
      <c r="BT6">
        <v>1.1892550031402216E-2</v>
      </c>
      <c r="BU6">
        <v>-5.729288613698813E-2</v>
      </c>
      <c r="BV6">
        <v>9.928474641434093E-3</v>
      </c>
      <c r="BW6">
        <v>-1.1556055990871172E-3</v>
      </c>
      <c r="BX6">
        <v>0</v>
      </c>
      <c r="BY6">
        <v>6.2631559644222179E-2</v>
      </c>
      <c r="BZ6">
        <v>0.03</v>
      </c>
      <c r="CA6">
        <v>0.24000000000000021</v>
      </c>
      <c r="CB6">
        <v>0.23999999999999932</v>
      </c>
      <c r="CC6">
        <v>0.13</v>
      </c>
      <c r="CD6">
        <v>0.05</v>
      </c>
      <c r="CE6">
        <v>0.2</v>
      </c>
      <c r="CF6">
        <v>-1.5325399085330815E-3</v>
      </c>
      <c r="CG6">
        <v>9.3467359576804299E-3</v>
      </c>
      <c r="CH6">
        <v>-2.6050173230363072E-4</v>
      </c>
      <c r="CI6">
        <v>-4.7691818018957832E-4</v>
      </c>
      <c r="CJ6">
        <v>-4.5093129837470158E-3</v>
      </c>
      <c r="CK6">
        <v>1.8349308287719523E-3</v>
      </c>
      <c r="CL6">
        <v>-1.803068853959644E-3</v>
      </c>
      <c r="CM6">
        <v>6.5050470010010741E-3</v>
      </c>
      <c r="CN6">
        <v>0.12</v>
      </c>
      <c r="CO6">
        <v>0.27</v>
      </c>
      <c r="CP6">
        <v>0.28000000000000003</v>
      </c>
      <c r="CQ6">
        <v>0.35</v>
      </c>
      <c r="CR6">
        <v>0.34</v>
      </c>
      <c r="CS6">
        <v>53.8</v>
      </c>
      <c r="CT6">
        <v>0</v>
      </c>
      <c r="CU6">
        <v>0.1</v>
      </c>
      <c r="CV6">
        <v>-0.3</v>
      </c>
      <c r="CW6">
        <v>0.8</v>
      </c>
      <c r="CX6">
        <v>-0.6</v>
      </c>
      <c r="CY6">
        <v>0.5</v>
      </c>
      <c r="CZ6">
        <v>-5.0000000000000001E-4</v>
      </c>
      <c r="DA6">
        <v>8.6E-3</v>
      </c>
      <c r="DB6">
        <v>5.7299999999999999E-3</v>
      </c>
    </row>
    <row r="7" spans="1:106" x14ac:dyDescent="0.25">
      <c r="A7">
        <v>1.6166755546631606E-3</v>
      </c>
      <c r="B7">
        <v>8.3697799239779158E-4</v>
      </c>
      <c r="C7">
        <v>-3.0894009189434968E-3</v>
      </c>
      <c r="D7">
        <v>7.4820778348971828E-4</v>
      </c>
      <c r="E7">
        <v>1.1221779333628668E-2</v>
      </c>
      <c r="F7">
        <v>-1.3703310765365018E-3</v>
      </c>
      <c r="G7">
        <v>-6.4535989729197496E-4</v>
      </c>
      <c r="H7">
        <v>-3.9610760732404771E-3</v>
      </c>
      <c r="I7">
        <v>3.098714971860872E-4</v>
      </c>
      <c r="J7">
        <v>1.7387648241991016E-3</v>
      </c>
      <c r="K7">
        <v>-1.823141364759806E-3</v>
      </c>
      <c r="L7">
        <v>6.3167608147551846E-4</v>
      </c>
      <c r="M7">
        <v>2.4778955332118713E-2</v>
      </c>
      <c r="N7">
        <v>2.4062919761233204E-2</v>
      </c>
      <c r="O7">
        <v>-0.26471745840824745</v>
      </c>
      <c r="P7">
        <v>-2.7212563524884992E-2</v>
      </c>
      <c r="Q7">
        <v>-2.7398974188113989E-2</v>
      </c>
      <c r="R7">
        <v>9.6442362206611953E-2</v>
      </c>
      <c r="S7">
        <v>-5.0010420574661651E-2</v>
      </c>
      <c r="T7">
        <v>2.4902839766554052E-3</v>
      </c>
      <c r="U7">
        <v>-0.11778303565638337</v>
      </c>
      <c r="V7">
        <v>1.117330059812538E-2</v>
      </c>
      <c r="W7">
        <v>-2.5975486403260639E-2</v>
      </c>
      <c r="X7">
        <v>2.2579254056580567E-3</v>
      </c>
      <c r="Y7">
        <v>1.5064497717602876E-3</v>
      </c>
      <c r="Z7">
        <v>-2.5503047752550856E-4</v>
      </c>
      <c r="AA7">
        <v>-8.6614528086847997E-4</v>
      </c>
      <c r="AB7">
        <v>-1.0411245084114285E-3</v>
      </c>
      <c r="AC7">
        <v>-1.7027588711471253E-4</v>
      </c>
      <c r="AD7">
        <v>-1.2423160078718354E-3</v>
      </c>
      <c r="AE7">
        <v>1.506606958843193E-3</v>
      </c>
      <c r="AF7">
        <v>1.5710922320408827E-3</v>
      </c>
      <c r="AG7">
        <v>1.6772690893859021E-2</v>
      </c>
      <c r="AH7">
        <v>-5.8957909959862498E-2</v>
      </c>
      <c r="AI7">
        <v>3.0800381505720509E-2</v>
      </c>
      <c r="AJ7">
        <v>5.66642206003376E-2</v>
      </c>
      <c r="AK7">
        <v>-7.6372978784574386E-2</v>
      </c>
      <c r="AL7">
        <v>0.19999999999999929</v>
      </c>
      <c r="AM7">
        <v>1.5686879668612708E-2</v>
      </c>
      <c r="AN7">
        <v>-1.0939424036383039E-3</v>
      </c>
      <c r="AO7">
        <v>1.2164773803489237E-2</v>
      </c>
      <c r="AP7">
        <v>-2.7758207557297965E-3</v>
      </c>
      <c r="AQ7">
        <v>-7.7112587184604564E-3</v>
      </c>
      <c r="AR7">
        <v>4.279391178289238E-3</v>
      </c>
      <c r="AS7">
        <v>-1.3979475279146669E-4</v>
      </c>
      <c r="AT7">
        <v>7.019881666199268E-4</v>
      </c>
      <c r="AU7">
        <v>-5.3181133539581538E-3</v>
      </c>
      <c r="AV7">
        <v>-6.3714560932037756E-4</v>
      </c>
      <c r="AW7">
        <v>1.9249284095845809E-3</v>
      </c>
      <c r="AX7">
        <v>-1.2957607586567832E-3</v>
      </c>
      <c r="AY7">
        <v>-5.0498801913434477E-6</v>
      </c>
      <c r="AZ7">
        <v>-3.4609166706278671E-3</v>
      </c>
      <c r="BA7">
        <v>-3.916034732043272E-7</v>
      </c>
      <c r="BB7">
        <v>1.1816606118726369E-3</v>
      </c>
      <c r="BC7">
        <v>-4.8560622655404728E-3</v>
      </c>
      <c r="BD7">
        <v>2.2063245084347649E-2</v>
      </c>
      <c r="BE7">
        <v>5.8840500022934172E-2</v>
      </c>
      <c r="BF7">
        <v>-0.13226796857775014</v>
      </c>
      <c r="BG7">
        <v>2.373797456850113E-2</v>
      </c>
      <c r="BH7">
        <v>2.4721891453891587E-3</v>
      </c>
      <c r="BI7">
        <v>0</v>
      </c>
      <c r="BJ7">
        <v>-1.4203814040669727E-4</v>
      </c>
      <c r="BK7">
        <v>7.8510000000005675</v>
      </c>
      <c r="BL7">
        <v>-2.5969070133600169E-2</v>
      </c>
      <c r="BM7">
        <v>1.1652010450222683E-2</v>
      </c>
      <c r="BN7">
        <v>7.1946097146771137E-3</v>
      </c>
      <c r="BO7">
        <v>-2.190526828516326E-2</v>
      </c>
      <c r="BP7">
        <v>4.1808757352841397E-3</v>
      </c>
      <c r="BQ7">
        <v>-4.3571109199609381E-3</v>
      </c>
      <c r="BR7">
        <v>-1.9787330485003807E-3</v>
      </c>
      <c r="BS7">
        <v>-4.3571109199609381E-3</v>
      </c>
      <c r="BT7">
        <v>-7.9341693117855883E-3</v>
      </c>
      <c r="BU7">
        <v>5.729288613698813E-2</v>
      </c>
      <c r="BV7">
        <v>-4.6045410160724387E-3</v>
      </c>
      <c r="BW7">
        <v>-4.8086256353156998E-3</v>
      </c>
      <c r="BX7">
        <v>-1.0000000000000009E-2</v>
      </c>
      <c r="BY7">
        <v>4.4916894723261436E-2</v>
      </c>
      <c r="BZ7">
        <v>-0.06</v>
      </c>
      <c r="CA7">
        <v>0.1800000000000006</v>
      </c>
      <c r="CB7">
        <v>0.16000000000000014</v>
      </c>
      <c r="CC7">
        <v>0.18</v>
      </c>
      <c r="CD7">
        <v>0.2</v>
      </c>
      <c r="CE7">
        <v>0.12</v>
      </c>
      <c r="CF7">
        <v>2.3058730330240529E-2</v>
      </c>
      <c r="CG7">
        <v>2.3230972674150863E-3</v>
      </c>
      <c r="CH7">
        <v>1.0516549691169885E-2</v>
      </c>
      <c r="CI7">
        <v>2.1758858901366196E-3</v>
      </c>
      <c r="CJ7">
        <v>1.236502919638216E-2</v>
      </c>
      <c r="CK7">
        <v>2.088486261473399E-3</v>
      </c>
      <c r="CL7">
        <v>-3.2718475411943615E-3</v>
      </c>
      <c r="CM7">
        <v>3.30987482053402E-5</v>
      </c>
      <c r="CN7">
        <v>-0.1</v>
      </c>
      <c r="CO7">
        <v>0.19</v>
      </c>
      <c r="CP7">
        <v>0.15</v>
      </c>
      <c r="CQ7">
        <v>0.23</v>
      </c>
      <c r="CR7">
        <v>0.22</v>
      </c>
      <c r="CS7">
        <v>53.7</v>
      </c>
      <c r="CT7">
        <v>0.1</v>
      </c>
      <c r="CU7">
        <v>-0.3</v>
      </c>
      <c r="CV7">
        <v>-0.3</v>
      </c>
      <c r="CW7">
        <v>0</v>
      </c>
      <c r="CX7">
        <v>0.5</v>
      </c>
      <c r="CY7">
        <v>-0.3</v>
      </c>
      <c r="CZ7">
        <v>-3.5000000000000001E-3</v>
      </c>
      <c r="DA7">
        <v>-1.26E-2</v>
      </c>
      <c r="DB7">
        <v>1.5980000000000001E-2</v>
      </c>
    </row>
    <row r="8" spans="1:106" x14ac:dyDescent="0.25">
      <c r="A8">
        <v>5.435531171100294E-3</v>
      </c>
      <c r="B8">
        <v>4.5901031478177146E-3</v>
      </c>
      <c r="C8">
        <v>2.3174981403624173E-3</v>
      </c>
      <c r="D8">
        <v>-5.2583604283729102E-3</v>
      </c>
      <c r="E8">
        <v>1.8885475132845997E-3</v>
      </c>
      <c r="F8">
        <v>-4.2279792173971487E-6</v>
      </c>
      <c r="G8">
        <v>-1.9265762890521287E-3</v>
      </c>
      <c r="H8">
        <v>3.753125155419923E-3</v>
      </c>
      <c r="I8">
        <v>3.8024947609294202E-4</v>
      </c>
      <c r="J8">
        <v>-3.405284834810729E-2</v>
      </c>
      <c r="K8">
        <v>7.5801813859373013E-3</v>
      </c>
      <c r="L8">
        <v>-2.0043456448846086E-3</v>
      </c>
      <c r="M8">
        <v>-5.0000959854168414E-2</v>
      </c>
      <c r="N8">
        <v>-5.7342286768745421E-2</v>
      </c>
      <c r="O8">
        <v>0.37720672908993347</v>
      </c>
      <c r="P8">
        <v>6.6691374498672573E-2</v>
      </c>
      <c r="Q8">
        <v>-0.16579225484274396</v>
      </c>
      <c r="R8">
        <v>-9.8001208975903253E-2</v>
      </c>
      <c r="S8">
        <v>5.0010420574661651E-2</v>
      </c>
      <c r="T8">
        <v>2.6538867605712113E-3</v>
      </c>
      <c r="U8">
        <v>0.11778303565638337</v>
      </c>
      <c r="V8">
        <v>-9.3090423066012118E-2</v>
      </c>
      <c r="W8">
        <v>0</v>
      </c>
      <c r="X8">
        <v>5.0186139772119276E-3</v>
      </c>
      <c r="Y8">
        <v>1.5041837939975267E-3</v>
      </c>
      <c r="Z8">
        <v>-1.0203040514866757E-4</v>
      </c>
      <c r="AA8">
        <v>2.3014563363155105E-4</v>
      </c>
      <c r="AB8">
        <v>-4.4652825033075771E-4</v>
      </c>
      <c r="AC8">
        <v>-2.9959553320857424E-4</v>
      </c>
      <c r="AD8">
        <v>2.269273736125399E-3</v>
      </c>
      <c r="AE8">
        <v>1.0573404807754372E-3</v>
      </c>
      <c r="AF8">
        <v>1.5686277726265629E-3</v>
      </c>
      <c r="AG8">
        <v>8.1840410800086971E-3</v>
      </c>
      <c r="AH8">
        <v>-6.0710241920087782E-2</v>
      </c>
      <c r="AI8">
        <v>-2.5600653411150809E-2</v>
      </c>
      <c r="AJ8">
        <v>-9.3414299179706006E-4</v>
      </c>
      <c r="AK8">
        <v>1.261846395921129E-2</v>
      </c>
      <c r="AL8">
        <v>-0.17999999999999972</v>
      </c>
      <c r="AM8">
        <v>-9.9474618284500216E-3</v>
      </c>
      <c r="AN8">
        <v>-1.9828622982265398E-2</v>
      </c>
      <c r="AO8">
        <v>1.7783233262332887E-3</v>
      </c>
      <c r="AP8">
        <v>-7.6977961191992961E-4</v>
      </c>
      <c r="AQ8">
        <v>4.7528341313212152E-3</v>
      </c>
      <c r="AR8">
        <v>-4.5840561871530738E-3</v>
      </c>
      <c r="AS8">
        <v>-1.5668122079679492E-3</v>
      </c>
      <c r="AT8">
        <v>-1.9949587386491885E-6</v>
      </c>
      <c r="AU8">
        <v>-2.8295063715955138E-3</v>
      </c>
      <c r="AV8">
        <v>6.3673991326762547E-4</v>
      </c>
      <c r="AW8">
        <v>-6.4369825353605137E-4</v>
      </c>
      <c r="AX8">
        <v>4.226738446613254E-4</v>
      </c>
      <c r="AY8">
        <v>-5.6446783435060155E-4</v>
      </c>
      <c r="AZ8">
        <v>-2.1148543049500645E-3</v>
      </c>
      <c r="BA8">
        <v>-6.2558650773425484E-4</v>
      </c>
      <c r="BB8">
        <v>-1.1900986471609087E-3</v>
      </c>
      <c r="BC8">
        <v>-2.6781022677642596E-2</v>
      </c>
      <c r="BD8">
        <v>-7.6190844764392196E-3</v>
      </c>
      <c r="BE8">
        <v>-7.4107972153722557E-2</v>
      </c>
      <c r="BF8">
        <v>2.0000666706669001E-2</v>
      </c>
      <c r="BG8">
        <v>-3.4086462918811122E-2</v>
      </c>
      <c r="BH8">
        <v>7.3801072976227289E-3</v>
      </c>
      <c r="BI8">
        <v>0</v>
      </c>
      <c r="BJ8">
        <v>-2.4160113104798597E-5</v>
      </c>
      <c r="BK8">
        <v>43.172999999998865</v>
      </c>
      <c r="BL8">
        <v>1.1116174906530496E-2</v>
      </c>
      <c r="BM8">
        <v>-9.4670656377893181E-4</v>
      </c>
      <c r="BN8">
        <v>1.171763227244238E-2</v>
      </c>
      <c r="BO8">
        <v>2.5228765228124672E-3</v>
      </c>
      <c r="BP8">
        <v>3.9226784869601516E-3</v>
      </c>
      <c r="BQ8">
        <v>6.1427408186744969E-3</v>
      </c>
      <c r="BR8">
        <v>7.481438085562786E-3</v>
      </c>
      <c r="BS8">
        <v>6.1427408186744969E-3</v>
      </c>
      <c r="BT8">
        <v>2.4529485993762812E-2</v>
      </c>
      <c r="BU8">
        <v>1.3887634469864629E-2</v>
      </c>
      <c r="BV8">
        <v>7.9354653289334109E-3</v>
      </c>
      <c r="BW8">
        <v>6.6685534462447293E-3</v>
      </c>
      <c r="BX8">
        <v>1.9999999999999796E-2</v>
      </c>
      <c r="BY8">
        <v>4.556964977570388E-2</v>
      </c>
      <c r="BZ8">
        <v>0.09</v>
      </c>
      <c r="CA8">
        <v>-0.15000000000000036</v>
      </c>
      <c r="CB8">
        <v>-0.14000000000000057</v>
      </c>
      <c r="CC8">
        <v>-0.01</v>
      </c>
      <c r="CD8">
        <v>0</v>
      </c>
      <c r="CE8">
        <v>-0.01</v>
      </c>
      <c r="CF8">
        <v>-5.2663374021661546E-2</v>
      </c>
      <c r="CG8">
        <v>-1.4490974836633086E-2</v>
      </c>
      <c r="CH8">
        <v>-1.0662530081181565E-2</v>
      </c>
      <c r="CI8">
        <v>-3.6071921976343901E-3</v>
      </c>
      <c r="CJ8">
        <v>2.2780549844574338E-3</v>
      </c>
      <c r="CK8">
        <v>7.1414141528780561E-4</v>
      </c>
      <c r="CL8">
        <v>-2.9235325772703824E-2</v>
      </c>
      <c r="CM8">
        <v>-1.3646754203273659E-3</v>
      </c>
      <c r="CN8">
        <v>-0.28999999999999998</v>
      </c>
      <c r="CO8">
        <v>-0.12</v>
      </c>
      <c r="CP8">
        <v>-0.18</v>
      </c>
      <c r="CQ8">
        <v>-0.19</v>
      </c>
      <c r="CR8">
        <v>-0.19</v>
      </c>
      <c r="CS8">
        <v>56.1</v>
      </c>
      <c r="CT8">
        <v>0.6</v>
      </c>
      <c r="CU8">
        <v>0.3</v>
      </c>
      <c r="CV8">
        <v>-0.1</v>
      </c>
      <c r="CW8">
        <v>-0.4</v>
      </c>
      <c r="CX8">
        <v>-0.5</v>
      </c>
      <c r="CY8">
        <v>-0.4</v>
      </c>
      <c r="CZ8">
        <v>6.1000000000000004E-3</v>
      </c>
      <c r="DA8">
        <v>2.2000000000000001E-3</v>
      </c>
      <c r="DB8">
        <v>1.584E-2</v>
      </c>
    </row>
    <row r="9" spans="1:106" x14ac:dyDescent="0.25">
      <c r="A9">
        <v>3.9046532060069694E-3</v>
      </c>
      <c r="B9">
        <v>3.6206789785921956E-3</v>
      </c>
      <c r="C9">
        <v>-2.3228814161395661E-3</v>
      </c>
      <c r="D9">
        <v>3.7574239680173704E-3</v>
      </c>
      <c r="E9">
        <v>3.7986716073046267E-3</v>
      </c>
      <c r="F9">
        <v>3.4310035781270898E-3</v>
      </c>
      <c r="G9">
        <v>6.4205459669519627E-4</v>
      </c>
      <c r="H9">
        <v>-9.6942416922551899E-4</v>
      </c>
      <c r="I9">
        <v>9.1802961528397731E-4</v>
      </c>
      <c r="J9">
        <v>5.2239578377702323E-2</v>
      </c>
      <c r="K9">
        <v>2.818005346795438E-3</v>
      </c>
      <c r="L9">
        <v>2.0756018799126252E-3</v>
      </c>
      <c r="M9">
        <v>5.1778673157574673E-2</v>
      </c>
      <c r="N9">
        <v>5.909972627368143E-2</v>
      </c>
      <c r="O9">
        <v>-0.18942155594083054</v>
      </c>
      <c r="P9">
        <v>-1.6260520871780315E-2</v>
      </c>
      <c r="Q9">
        <v>-6.7822596338761088E-2</v>
      </c>
      <c r="R9">
        <v>0.10364297288257074</v>
      </c>
      <c r="S9">
        <v>-1.3642776403786527E-2</v>
      </c>
      <c r="T9">
        <v>3.8314403458112878E-3</v>
      </c>
      <c r="U9">
        <v>0.1541506798272585</v>
      </c>
      <c r="V9">
        <v>1.2121360532344916E-2</v>
      </c>
      <c r="W9">
        <v>0</v>
      </c>
      <c r="X9">
        <v>0</v>
      </c>
      <c r="Y9">
        <v>2.6268895863843511E-3</v>
      </c>
      <c r="Z9">
        <v>3.0055293758817214E-3</v>
      </c>
      <c r="AA9">
        <v>6.898484506105973E-4</v>
      </c>
      <c r="AB9">
        <v>-4.4672772688336693E-4</v>
      </c>
      <c r="AC9">
        <v>5.2457981633224904E-5</v>
      </c>
      <c r="AD9">
        <v>-1.5168781752032956E-2</v>
      </c>
      <c r="AE9">
        <v>1.6244977783639314E-3</v>
      </c>
      <c r="AF9">
        <v>-1.5686277726265629E-3</v>
      </c>
      <c r="AG9">
        <v>-6.4506443922205392E-3</v>
      </c>
      <c r="AH9">
        <v>5.3837362632325636E-2</v>
      </c>
      <c r="AI9">
        <v>-1.7118820331780249E-2</v>
      </c>
      <c r="AJ9">
        <v>-5.8698907102343156E-2</v>
      </c>
      <c r="AK9">
        <v>-2.058663360838775E-2</v>
      </c>
      <c r="AL9">
        <v>-0.21999999999999975</v>
      </c>
      <c r="AM9">
        <v>2.8212844698409789E-3</v>
      </c>
      <c r="AN9">
        <v>6.4684628250815113E-3</v>
      </c>
      <c r="AO9">
        <v>7.7507940429699662E-3</v>
      </c>
      <c r="AP9">
        <v>6.0427285240720607E-3</v>
      </c>
      <c r="AQ9">
        <v>7.5313089842232728E-4</v>
      </c>
      <c r="AR9">
        <v>1.0580753561395539E-4</v>
      </c>
      <c r="AS9">
        <v>2.5421735094610654E-3</v>
      </c>
      <c r="AT9">
        <v>2.1203914179661609E-3</v>
      </c>
      <c r="AU9">
        <v>4.4548272893713659E-2</v>
      </c>
      <c r="AV9">
        <v>1.2710508084596839E-3</v>
      </c>
      <c r="AW9">
        <v>1.2763159950681668E-3</v>
      </c>
      <c r="AX9">
        <v>-1.2856141819206357E-3</v>
      </c>
      <c r="AY9">
        <v>1.1138763559737086E-3</v>
      </c>
      <c r="AZ9">
        <v>9.0454527256964568E-3</v>
      </c>
      <c r="BA9">
        <v>1.8744147943507983E-3</v>
      </c>
      <c r="BB9">
        <v>-5.9328831253591119E-4</v>
      </c>
      <c r="BC9">
        <v>-6.2635570991484535E-2</v>
      </c>
      <c r="BD9">
        <v>1.0461341245369127E-2</v>
      </c>
      <c r="BE9">
        <v>3.0305349495328926E-2</v>
      </c>
      <c r="BF9">
        <v>-8.6111691818731906E-2</v>
      </c>
      <c r="BG9">
        <v>3.542604784786807E-2</v>
      </c>
      <c r="BH9">
        <v>1.2180418556870798E-2</v>
      </c>
      <c r="BI9">
        <v>0</v>
      </c>
      <c r="BJ9">
        <v>-7.6191027427618963E-3</v>
      </c>
      <c r="BK9">
        <v>34.194999999999709</v>
      </c>
      <c r="BL9">
        <v>1.899030332927687E-2</v>
      </c>
      <c r="BM9">
        <v>-5.3071966360036527E-3</v>
      </c>
      <c r="BN9">
        <v>1.6579579962132662E-2</v>
      </c>
      <c r="BO9">
        <v>-3.8277416171590417E-3</v>
      </c>
      <c r="BP9">
        <v>5.9903952161901586E-3</v>
      </c>
      <c r="BQ9">
        <v>-7.7856367331081699E-3</v>
      </c>
      <c r="BR9">
        <v>6.3229649248075503E-3</v>
      </c>
      <c r="BS9">
        <v>-7.7856367331081699E-3</v>
      </c>
      <c r="BT9">
        <v>-1.2807192956891811E-3</v>
      </c>
      <c r="BU9">
        <v>-6.1466331343952518E-2</v>
      </c>
      <c r="BV9">
        <v>4.7333201858590357E-3</v>
      </c>
      <c r="BW9">
        <v>-6.556461923399759E-3</v>
      </c>
      <c r="BX9">
        <v>-1.9999999999999796E-2</v>
      </c>
      <c r="BY9">
        <v>6.9204831189390248E-2</v>
      </c>
      <c r="BZ9">
        <v>0.05</v>
      </c>
      <c r="CA9">
        <v>-0.16999999999999993</v>
      </c>
      <c r="CB9">
        <v>-0.17999999999999972</v>
      </c>
      <c r="CC9">
        <v>-0.02</v>
      </c>
      <c r="CD9">
        <v>0</v>
      </c>
      <c r="CE9">
        <v>0.06</v>
      </c>
      <c r="CF9">
        <v>-4.2037540596728817E-2</v>
      </c>
      <c r="CG9">
        <v>-3.4904049397690429E-3</v>
      </c>
      <c r="CH9">
        <v>1.4547606254193823E-3</v>
      </c>
      <c r="CI9">
        <v>-1.7648345996157389E-3</v>
      </c>
      <c r="CJ9">
        <v>6.5246689554232518E-4</v>
      </c>
      <c r="CK9">
        <v>-2.5601874386218526E-3</v>
      </c>
      <c r="CL9">
        <v>1.5693595051617493E-2</v>
      </c>
      <c r="CM9">
        <v>7.079724935010745E-5</v>
      </c>
      <c r="CN9">
        <v>0.22</v>
      </c>
      <c r="CO9">
        <v>-0.18</v>
      </c>
      <c r="CP9">
        <v>-0.18</v>
      </c>
      <c r="CQ9">
        <v>-0.18</v>
      </c>
      <c r="CR9">
        <v>-0.19</v>
      </c>
      <c r="CS9">
        <v>54.9</v>
      </c>
      <c r="CT9">
        <v>0</v>
      </c>
      <c r="CU9">
        <v>-0.7</v>
      </c>
      <c r="CV9">
        <v>1.7</v>
      </c>
      <c r="CW9">
        <v>-0.2</v>
      </c>
      <c r="CX9">
        <v>-0.8</v>
      </c>
      <c r="CY9">
        <v>1.4</v>
      </c>
      <c r="CZ9">
        <v>-0.01</v>
      </c>
      <c r="DA9">
        <v>3.3E-3</v>
      </c>
      <c r="DB9">
        <v>6.6299999999999996E-3</v>
      </c>
    </row>
    <row r="10" spans="1:106" x14ac:dyDescent="0.25">
      <c r="A10">
        <v>4.984077145367749E-3</v>
      </c>
      <c r="B10">
        <v>4.4529087117428645E-3</v>
      </c>
      <c r="C10">
        <v>-7.8271114201378111E-4</v>
      </c>
      <c r="D10">
        <v>-5.2736472213998908E-3</v>
      </c>
      <c r="E10">
        <v>-2.0090359205490849E-2</v>
      </c>
      <c r="F10">
        <v>-1.8816781937047722E-6</v>
      </c>
      <c r="G10">
        <v>-6.4246709566173621E-4</v>
      </c>
      <c r="H10">
        <v>8.3222973315066895E-4</v>
      </c>
      <c r="I10">
        <v>1.7177301582114168E-3</v>
      </c>
      <c r="J10">
        <v>-1.9959878670023024E-2</v>
      </c>
      <c r="K10">
        <v>-3.3803977899493631E-3</v>
      </c>
      <c r="L10">
        <v>-4.6445689863006123E-5</v>
      </c>
      <c r="M10">
        <v>-1.5203623570208435E-2</v>
      </c>
      <c r="N10">
        <v>-1.5049256384938925E-2</v>
      </c>
      <c r="O10">
        <v>-0.12782310467174174</v>
      </c>
      <c r="P10">
        <v>-1.652930195121094E-2</v>
      </c>
      <c r="Q10">
        <v>0.25423413838424036</v>
      </c>
      <c r="R10">
        <v>-7.8988411318629659E-2</v>
      </c>
      <c r="S10">
        <v>-8.9011377656296631E-2</v>
      </c>
      <c r="T10">
        <v>3.5921499119595524E-3</v>
      </c>
      <c r="U10">
        <v>-0.10668414258833447</v>
      </c>
      <c r="V10">
        <v>-7.503518594291414E-2</v>
      </c>
      <c r="W10">
        <v>-2.666824708216109E-2</v>
      </c>
      <c r="X10">
        <v>4.1343728141374214E-3</v>
      </c>
      <c r="Y10">
        <v>1.7786103448447221E-3</v>
      </c>
      <c r="Z10">
        <v>1.3216084880003365E-3</v>
      </c>
      <c r="AA10">
        <v>-1.3238687217569378E-3</v>
      </c>
      <c r="AB10">
        <v>-2.5352336299295786E-3</v>
      </c>
      <c r="AC10">
        <v>2.0643911687656669E-4</v>
      </c>
      <c r="AD10">
        <v>-5.2119528629468448E-4</v>
      </c>
      <c r="AE10">
        <v>1.2977008187977646E-3</v>
      </c>
      <c r="AF10">
        <v>3.1347988053713749E-3</v>
      </c>
      <c r="AG10">
        <v>3.2704551635038825E-3</v>
      </c>
      <c r="AH10">
        <v>-3.7952552092302305E-2</v>
      </c>
      <c r="AI10">
        <v>1.6175424035397512E-2</v>
      </c>
      <c r="AJ10">
        <v>3.1222048261360769E-2</v>
      </c>
      <c r="AK10">
        <v>-1.2882625831013961E-2</v>
      </c>
      <c r="AL10">
        <v>-0.27000000000000046</v>
      </c>
      <c r="AM10">
        <v>-4.9243346666198451E-3</v>
      </c>
      <c r="AN10">
        <v>2.7354003082042555E-2</v>
      </c>
      <c r="AO10">
        <v>1.4784688338523755E-2</v>
      </c>
      <c r="AP10">
        <v>3.6811265674039362E-3</v>
      </c>
      <c r="AQ10">
        <v>-1.3763838212366153E-4</v>
      </c>
      <c r="AR10">
        <v>2.615135034459648E-3</v>
      </c>
      <c r="AS10">
        <v>-2.003891561985327E-3</v>
      </c>
      <c r="AT10">
        <v>-1.4139272416393567E-3</v>
      </c>
      <c r="AU10">
        <v>-2.9286967384403617E-2</v>
      </c>
      <c r="AV10">
        <v>-3.6327360373178408E-6</v>
      </c>
      <c r="AW10">
        <v>-6.4366996883169492E-4</v>
      </c>
      <c r="AX10">
        <v>-1.6380518728098536E-6</v>
      </c>
      <c r="AY10">
        <v>-7.7851267636930288E-6</v>
      </c>
      <c r="AZ10">
        <v>-4.1826435599947587E-3</v>
      </c>
      <c r="BA10">
        <v>-6.2675399619571692E-4</v>
      </c>
      <c r="BB10">
        <v>5.8805497639458082E-4</v>
      </c>
      <c r="BC10">
        <v>-1.5220703090692567E-3</v>
      </c>
      <c r="BD10">
        <v>-6.6445427186687667E-3</v>
      </c>
      <c r="BE10">
        <v>9.9372473813203577E-2</v>
      </c>
      <c r="BF10">
        <v>0.1281210998962754</v>
      </c>
      <c r="BG10">
        <v>-3.8899479613737853E-2</v>
      </c>
      <c r="BH10">
        <v>1.2033839563724058E-2</v>
      </c>
      <c r="BI10">
        <v>0.10000000000000853</v>
      </c>
      <c r="BJ10">
        <v>1.5292917997635769E-2</v>
      </c>
      <c r="BK10">
        <v>42.225000000000364</v>
      </c>
      <c r="BL10">
        <v>3.573797338773943E-5</v>
      </c>
      <c r="BM10">
        <v>1.0325433515332882E-2</v>
      </c>
      <c r="BN10">
        <v>5.4262348681604067E-3</v>
      </c>
      <c r="BO10">
        <v>1.8283477610552268E-2</v>
      </c>
      <c r="BP10">
        <v>8.5171496015137294E-3</v>
      </c>
      <c r="BQ10">
        <v>1.171974011526089E-2</v>
      </c>
      <c r="BR10">
        <v>6.5696975981985872E-3</v>
      </c>
      <c r="BS10">
        <v>1.171974011526089E-2</v>
      </c>
      <c r="BT10">
        <v>-3.0798370920757101E-2</v>
      </c>
      <c r="BU10">
        <v>3.0903065278596209E-2</v>
      </c>
      <c r="BV10">
        <v>7.3294682324380744E-3</v>
      </c>
      <c r="BW10">
        <v>5.1937824111014663E-3</v>
      </c>
      <c r="BX10">
        <v>-1.0000000000000009E-2</v>
      </c>
      <c r="BY10">
        <v>-7.5795145324597968E-2</v>
      </c>
      <c r="BZ10">
        <v>0.06</v>
      </c>
      <c r="CA10">
        <v>-0.27000000000000046</v>
      </c>
      <c r="CB10">
        <v>-0.26999999999999957</v>
      </c>
      <c r="CC10">
        <v>-0.05</v>
      </c>
      <c r="CD10">
        <v>0</v>
      </c>
      <c r="CE10">
        <v>-0.04</v>
      </c>
      <c r="CF10">
        <v>9.4940398300398243E-3</v>
      </c>
      <c r="CG10">
        <v>1.0621898052429302E-2</v>
      </c>
      <c r="CH10">
        <v>-3.2688692658364715E-3</v>
      </c>
      <c r="CI10">
        <v>-1.1490315412094887E-3</v>
      </c>
      <c r="CJ10">
        <v>-3.8730108708877609E-3</v>
      </c>
      <c r="CK10">
        <v>-1.6402827392125729E-3</v>
      </c>
      <c r="CL10">
        <v>1.1618866744244727E-2</v>
      </c>
      <c r="CM10">
        <v>-4.0621253880122055E-3</v>
      </c>
      <c r="CN10">
        <v>7.0000000000000007E-2</v>
      </c>
      <c r="CO10">
        <v>-0.15</v>
      </c>
      <c r="CP10">
        <v>-0.28000000000000003</v>
      </c>
      <c r="CQ10">
        <v>-0.24</v>
      </c>
      <c r="CR10">
        <v>-0.26</v>
      </c>
      <c r="CS10">
        <v>57.7</v>
      </c>
      <c r="CT10">
        <v>0.2</v>
      </c>
      <c r="CU10">
        <v>0.9</v>
      </c>
      <c r="CV10">
        <v>-1.2</v>
      </c>
      <c r="CW10">
        <v>-0.5</v>
      </c>
      <c r="CX10">
        <v>0.7</v>
      </c>
      <c r="CY10">
        <v>-1.7</v>
      </c>
      <c r="CZ10">
        <v>4.1000000000000003E-3</v>
      </c>
      <c r="DA10">
        <v>1.8E-3</v>
      </c>
      <c r="DB10">
        <v>4.81E-3</v>
      </c>
    </row>
    <row r="11" spans="1:106" x14ac:dyDescent="0.25">
      <c r="A11">
        <v>6.4218514429708051E-3</v>
      </c>
      <c r="B11">
        <v>5.8865550241691267E-3</v>
      </c>
      <c r="C11">
        <v>7.7005237622529421E-4</v>
      </c>
      <c r="D11">
        <v>7.3790093920678146E-4</v>
      </c>
      <c r="E11">
        <v>5.5179592771179564E-2</v>
      </c>
      <c r="F11">
        <v>2.048004615007315E-3</v>
      </c>
      <c r="G11">
        <v>2.5686314151016632E-3</v>
      </c>
      <c r="H11">
        <v>1.4336463124262622E-3</v>
      </c>
      <c r="I11">
        <v>-7.2763282053402989E-3</v>
      </c>
      <c r="J11">
        <v>7.2840078505631567E-4</v>
      </c>
      <c r="K11">
        <v>1.0937199390898655E-2</v>
      </c>
      <c r="L11">
        <v>3.0027946322768173E-3</v>
      </c>
      <c r="M11">
        <v>5.0082916131675148E-3</v>
      </c>
      <c r="N11">
        <v>7.7325610551621793E-3</v>
      </c>
      <c r="O11">
        <v>9.9767614539535643E-2</v>
      </c>
      <c r="P11">
        <v>-5.8335577012963213E-2</v>
      </c>
      <c r="Q11">
        <v>-0.2113090936672064</v>
      </c>
      <c r="R11">
        <v>-3.0914362912447757E-2</v>
      </c>
      <c r="S11">
        <v>5.2643733485421507E-2</v>
      </c>
      <c r="T11">
        <v>9.9189647493780342E-4</v>
      </c>
      <c r="U11">
        <v>-0.13447791422855371</v>
      </c>
      <c r="V11">
        <v>5.0643732818755005E-2</v>
      </c>
      <c r="W11">
        <v>0</v>
      </c>
      <c r="X11">
        <v>4.9730017604296961E-3</v>
      </c>
      <c r="Y11">
        <v>5.3169287142544874E-3</v>
      </c>
      <c r="Z11">
        <v>-3.5111859597716233E-3</v>
      </c>
      <c r="AA11">
        <v>3.5014110071518445E-3</v>
      </c>
      <c r="AB11">
        <v>8.9552244790702673E-4</v>
      </c>
      <c r="AC11">
        <v>-2.5532469455118445E-3</v>
      </c>
      <c r="AD11">
        <v>3.4695151465964358E-3</v>
      </c>
      <c r="AE11">
        <v>-4.4679196989338976E-3</v>
      </c>
      <c r="AF11">
        <v>0</v>
      </c>
      <c r="AG11">
        <v>-8.0584788291666598E-3</v>
      </c>
      <c r="AH11">
        <v>1.2339976235575811E-2</v>
      </c>
      <c r="AI11">
        <v>-5.5799096063544162E-2</v>
      </c>
      <c r="AJ11">
        <v>-0.11382832980113111</v>
      </c>
      <c r="AK11">
        <v>2.2436838635825573E-2</v>
      </c>
      <c r="AL11">
        <v>8.0000000000000071E-2</v>
      </c>
      <c r="AM11">
        <v>9.3931326469500753E-3</v>
      </c>
      <c r="AN11">
        <v>2.0299842373097732E-2</v>
      </c>
      <c r="AO11">
        <v>-4.0275540283426725E-2</v>
      </c>
      <c r="AP11">
        <v>-3.0279154914474304E-3</v>
      </c>
      <c r="AQ11">
        <v>-4.5773612808286401E-4</v>
      </c>
      <c r="AR11">
        <v>3.0629441379446121E-3</v>
      </c>
      <c r="AS11">
        <v>-6.6113719178595431E-4</v>
      </c>
      <c r="AT11">
        <v>4.2367943243437622E-3</v>
      </c>
      <c r="AU11">
        <v>5.6209627355939595E-2</v>
      </c>
      <c r="AV11">
        <v>1.2614033788711509E-3</v>
      </c>
      <c r="AW11">
        <v>-6.3999065969699842E-4</v>
      </c>
      <c r="AX11">
        <v>4.2380753492654577E-4</v>
      </c>
      <c r="AY11">
        <v>-1.6739460817092322E-3</v>
      </c>
      <c r="AZ11">
        <v>7.6584899513472138E-3</v>
      </c>
      <c r="BA11">
        <v>1.2430005142967104E-3</v>
      </c>
      <c r="BB11">
        <v>-1.1802883851599333E-3</v>
      </c>
      <c r="BC11">
        <v>1.4366976797538733E-2</v>
      </c>
      <c r="BD11">
        <v>1.0421695462413894E-2</v>
      </c>
      <c r="BE11">
        <v>-0.1296778233085325</v>
      </c>
      <c r="BF11">
        <v>2.1910109635744135E-2</v>
      </c>
      <c r="BG11">
        <v>-3.3253859954287535E-2</v>
      </c>
      <c r="BH11">
        <v>0</v>
      </c>
      <c r="BI11">
        <v>0</v>
      </c>
      <c r="BJ11">
        <v>-9.9065042860591035E-3</v>
      </c>
      <c r="BK11">
        <v>56.109000000000378</v>
      </c>
      <c r="BL11">
        <v>2.1488403486483953E-2</v>
      </c>
      <c r="BM11">
        <v>-2.5102100041483055E-3</v>
      </c>
      <c r="BN11">
        <v>2.2668216190449009E-2</v>
      </c>
      <c r="BO11">
        <v>3.0471803220120108E-3</v>
      </c>
      <c r="BP11">
        <v>1.0370906934133117E-2</v>
      </c>
      <c r="BQ11">
        <v>4.0098930147980383E-3</v>
      </c>
      <c r="BR11">
        <v>1.3029592183960936E-2</v>
      </c>
      <c r="BS11">
        <v>4.0098930147980383E-3</v>
      </c>
      <c r="BT11">
        <v>1.7673740522872627E-2</v>
      </c>
      <c r="BU11">
        <v>-1.3542006182671429E-2</v>
      </c>
      <c r="BV11">
        <v>1.270212549736538E-2</v>
      </c>
      <c r="BW11">
        <v>-4.098049184249497E-3</v>
      </c>
      <c r="BX11">
        <v>1.0000000000000009E-2</v>
      </c>
      <c r="BY11">
        <v>4.1489266448277107E-2</v>
      </c>
      <c r="BZ11">
        <v>0.02</v>
      </c>
      <c r="CA11">
        <v>8.0000000000000071E-2</v>
      </c>
      <c r="CB11">
        <v>7.0000000000000284E-2</v>
      </c>
      <c r="CC11">
        <v>-0.02</v>
      </c>
      <c r="CD11">
        <v>0</v>
      </c>
      <c r="CE11">
        <v>0.02</v>
      </c>
      <c r="CF11">
        <v>2.1891494846971504E-2</v>
      </c>
      <c r="CG11">
        <v>1.6782184235855091E-2</v>
      </c>
      <c r="CH11">
        <v>1.6837031246392797E-3</v>
      </c>
      <c r="CI11">
        <v>3.452851568319204E-3</v>
      </c>
      <c r="CJ11">
        <v>-1.4781229808358276E-3</v>
      </c>
      <c r="CK11">
        <v>-2.5478707669002176E-5</v>
      </c>
      <c r="CL11">
        <v>-6.0409023567427056E-3</v>
      </c>
      <c r="CM11">
        <v>-8.0711067768923783E-4</v>
      </c>
      <c r="CN11">
        <v>-0.01</v>
      </c>
      <c r="CO11">
        <v>0.02</v>
      </c>
      <c r="CP11">
        <v>0.09</v>
      </c>
      <c r="CQ11">
        <v>0.06</v>
      </c>
      <c r="CR11">
        <v>0.04</v>
      </c>
      <c r="CS11">
        <v>56.3</v>
      </c>
      <c r="CT11">
        <v>1.3</v>
      </c>
      <c r="CU11">
        <v>-0.6</v>
      </c>
      <c r="CV11">
        <v>1.4</v>
      </c>
      <c r="CW11">
        <v>-0.6</v>
      </c>
      <c r="CX11">
        <v>-1.6</v>
      </c>
      <c r="CY11">
        <v>0.8</v>
      </c>
      <c r="CZ11">
        <v>-1.1000000000000001E-3</v>
      </c>
      <c r="DA11">
        <v>8.6999999999999994E-3</v>
      </c>
      <c r="DB11">
        <v>3.2299999999999998E-3</v>
      </c>
    </row>
    <row r="12" spans="1:106" x14ac:dyDescent="0.25">
      <c r="A12">
        <v>3.3761004383450199E-3</v>
      </c>
      <c r="B12">
        <v>3.022477534578627E-3</v>
      </c>
      <c r="C12">
        <v>7.754774630264194E-4</v>
      </c>
      <c r="D12">
        <v>7.5671675592783316E-3</v>
      </c>
      <c r="E12">
        <v>-2.036768813330081E-2</v>
      </c>
      <c r="F12">
        <v>-6.9215202607608717E-4</v>
      </c>
      <c r="G12">
        <v>2.5538431735316891E-3</v>
      </c>
      <c r="H12">
        <v>-2.8640774895904997E-3</v>
      </c>
      <c r="I12">
        <v>4.4858150902573612E-3</v>
      </c>
      <c r="J12">
        <v>-2.8474934497645599E-2</v>
      </c>
      <c r="K12">
        <v>-1.7183639209974899E-2</v>
      </c>
      <c r="L12">
        <v>-2.2997505017059439E-3</v>
      </c>
      <c r="M12">
        <v>-7.4150458892621174E-3</v>
      </c>
      <c r="N12">
        <v>-1.912252031838424E-2</v>
      </c>
      <c r="O12">
        <v>1.209835061752873E-2</v>
      </c>
      <c r="P12">
        <v>0.11029531594367459</v>
      </c>
      <c r="Q12">
        <v>0.2578291093020999</v>
      </c>
      <c r="R12">
        <v>0.11691051138848252</v>
      </c>
      <c r="S12">
        <v>2.5317807984290397E-2</v>
      </c>
      <c r="T12">
        <v>1.3645882183297431E-3</v>
      </c>
      <c r="U12">
        <v>0.13447791422855371</v>
      </c>
      <c r="V12">
        <v>2.4391453124159135E-2</v>
      </c>
      <c r="W12">
        <v>0</v>
      </c>
      <c r="X12">
        <v>4.7781660873731369E-3</v>
      </c>
      <c r="Y12">
        <v>1.1157602273286216E-3</v>
      </c>
      <c r="Z12">
        <v>3.1555400777047993E-3</v>
      </c>
      <c r="AA12">
        <v>-2.8718098639988199E-3</v>
      </c>
      <c r="AB12">
        <v>1.4917580396023311E-4</v>
      </c>
      <c r="AC12">
        <v>4.1755481352527823E-3</v>
      </c>
      <c r="AD12">
        <v>-6.4716711204209076E-3</v>
      </c>
      <c r="AE12">
        <v>8.2702056486727571E-3</v>
      </c>
      <c r="AF12">
        <v>0</v>
      </c>
      <c r="AG12">
        <v>-5.6670570484342875E-3</v>
      </c>
      <c r="AH12">
        <v>-8.5268162291614047E-3</v>
      </c>
      <c r="AI12">
        <v>3.4333926584717567E-2</v>
      </c>
      <c r="AJ12">
        <v>7.3646540168298635E-2</v>
      </c>
      <c r="AK12">
        <v>1.5835316056440618E-3</v>
      </c>
      <c r="AL12">
        <v>-8.9999999999999858E-2</v>
      </c>
      <c r="AM12">
        <v>-2.3760676477422304E-3</v>
      </c>
      <c r="AN12">
        <v>-2.8563792404260491E-2</v>
      </c>
      <c r="AO12">
        <v>-1.3729408047785108E-3</v>
      </c>
      <c r="AP12">
        <v>-4.2331296888011849E-3</v>
      </c>
      <c r="AQ12">
        <v>1.5845537924263908E-3</v>
      </c>
      <c r="AR12">
        <v>-1.6496922003117476E-4</v>
      </c>
      <c r="AS12">
        <v>2.2359334617814142E-3</v>
      </c>
      <c r="AT12">
        <v>-1.4178975003806826E-3</v>
      </c>
      <c r="AU12">
        <v>-2.176709649476205E-2</v>
      </c>
      <c r="AV12">
        <v>-1.9021373177894318E-3</v>
      </c>
      <c r="AW12">
        <v>1.2690274815243541E-3</v>
      </c>
      <c r="AX12">
        <v>-2.8947785981614516E-6</v>
      </c>
      <c r="AY12">
        <v>1.6631195050615943E-3</v>
      </c>
      <c r="AZ12">
        <v>-7.2119122520941659E-4</v>
      </c>
      <c r="BA12">
        <v>-6.1879847903512086E-6</v>
      </c>
      <c r="BB12">
        <v>1.7638406249602667E-3</v>
      </c>
      <c r="BC12">
        <v>7.9349466744560004E-2</v>
      </c>
      <c r="BD12">
        <v>2.7882847219087736E-2</v>
      </c>
      <c r="BE12">
        <v>3.0305349495328926E-2</v>
      </c>
      <c r="BF12">
        <v>3.9458836740547731E-2</v>
      </c>
      <c r="BG12">
        <v>0.10636720302262948</v>
      </c>
      <c r="BH12">
        <v>1.1890746521521223E-2</v>
      </c>
      <c r="BI12">
        <v>-0.10000000000000853</v>
      </c>
      <c r="BJ12">
        <v>1.0869840866085667E-2</v>
      </c>
      <c r="BK12">
        <v>28.938000000000102</v>
      </c>
      <c r="BL12">
        <v>8.1596054501442694E-3</v>
      </c>
      <c r="BM12">
        <v>8.1619812072473152E-3</v>
      </c>
      <c r="BN12">
        <v>7.6690042655949142E-3</v>
      </c>
      <c r="BO12">
        <v>4.8898987686758488E-3</v>
      </c>
      <c r="BP12">
        <v>1.0608603656449667E-2</v>
      </c>
      <c r="BQ12">
        <v>6.5052509984209195E-3</v>
      </c>
      <c r="BR12">
        <v>8.5301972340490195E-3</v>
      </c>
      <c r="BS12">
        <v>6.5052509984209195E-3</v>
      </c>
      <c r="BT12">
        <v>-5.2614283332008682E-3</v>
      </c>
      <c r="BU12">
        <v>2.402714558913388E-3</v>
      </c>
      <c r="BV12">
        <v>6.7523780773530717E-3</v>
      </c>
      <c r="BW12">
        <v>1.3115853824094081E-2</v>
      </c>
      <c r="BX12">
        <v>0</v>
      </c>
      <c r="BY12">
        <v>-6.5427454079692637E-2</v>
      </c>
      <c r="BZ12">
        <v>-0.02</v>
      </c>
      <c r="CA12">
        <v>-6.9999999999999396E-2</v>
      </c>
      <c r="CB12">
        <v>-0.12000000000000011</v>
      </c>
      <c r="CC12">
        <v>0</v>
      </c>
      <c r="CD12">
        <v>0</v>
      </c>
      <c r="CE12">
        <v>0</v>
      </c>
      <c r="CF12">
        <v>2.4794052924283605E-2</v>
      </c>
      <c r="CG12">
        <v>1.5618543300846E-3</v>
      </c>
      <c r="CH12">
        <v>1.6116796040233083E-3</v>
      </c>
      <c r="CI12">
        <v>1.7319934840518414E-3</v>
      </c>
      <c r="CJ12">
        <v>-1.1595230946867652E-2</v>
      </c>
      <c r="CK12">
        <v>-7.8730409067961915E-4</v>
      </c>
      <c r="CL12">
        <v>1.2426828424594305E-4</v>
      </c>
      <c r="CM12">
        <v>5.0262645600378519E-3</v>
      </c>
      <c r="CN12">
        <v>-0.12</v>
      </c>
      <c r="CO12">
        <v>-0.04</v>
      </c>
      <c r="CP12">
        <v>-0.09</v>
      </c>
      <c r="CQ12">
        <v>-0.08</v>
      </c>
      <c r="CR12">
        <v>-0.05</v>
      </c>
      <c r="CS12">
        <v>53.9</v>
      </c>
      <c r="CT12">
        <v>-0.5</v>
      </c>
      <c r="CU12">
        <v>0.1</v>
      </c>
      <c r="CV12">
        <v>-0.4</v>
      </c>
      <c r="CW12">
        <v>0.3</v>
      </c>
      <c r="CX12">
        <v>0.7</v>
      </c>
      <c r="CY12">
        <v>-0.2</v>
      </c>
      <c r="CZ12">
        <v>3.0999999999999999E-3</v>
      </c>
      <c r="DA12">
        <v>1.6000000000000001E-3</v>
      </c>
      <c r="DB12">
        <v>6.5300000000000002E-3</v>
      </c>
    </row>
    <row r="13" spans="1:106" x14ac:dyDescent="0.25">
      <c r="A13">
        <v>6.0962627300220618E-3</v>
      </c>
      <c r="B13">
        <v>5.2630438573402216E-3</v>
      </c>
      <c r="C13">
        <v>1.5600627189016336E-3</v>
      </c>
      <c r="D13">
        <v>-7.5671675592783316E-3</v>
      </c>
      <c r="E13">
        <v>-4.1656959397364801E-2</v>
      </c>
      <c r="F13">
        <v>-2.7266547227098314E-3</v>
      </c>
      <c r="G13">
        <v>-2.5661313106866146E-3</v>
      </c>
      <c r="H13">
        <v>2.2405663227615946E-3</v>
      </c>
      <c r="I13">
        <v>-3.6199380960431071E-3</v>
      </c>
      <c r="J13">
        <v>1.2954608474555762E-2</v>
      </c>
      <c r="K13">
        <v>4.371207077928041E-3</v>
      </c>
      <c r="L13">
        <v>-7.3043276275441826E-4</v>
      </c>
      <c r="M13">
        <v>1.5106691056914201E-3</v>
      </c>
      <c r="N13">
        <v>2.0392859978377587E-3</v>
      </c>
      <c r="O13">
        <v>5.7298479671119118E-2</v>
      </c>
      <c r="P13">
        <v>2.5001302205416742E-2</v>
      </c>
      <c r="Q13">
        <v>-0.28336241130726503</v>
      </c>
      <c r="R13">
        <v>-2.2599831917241353E-2</v>
      </c>
      <c r="S13">
        <v>5.4067221270275745E-2</v>
      </c>
      <c r="T13">
        <v>2.8019968899783976E-5</v>
      </c>
      <c r="U13">
        <v>-5.4435206555017324E-2</v>
      </c>
      <c r="V13">
        <v>3.5506688456909519E-2</v>
      </c>
      <c r="W13">
        <v>-5.5569851154810834E-2</v>
      </c>
      <c r="X13">
        <v>1.5310031058906048E-3</v>
      </c>
      <c r="Y13">
        <v>4.0805027405941274E-3</v>
      </c>
      <c r="Z13">
        <v>2.9936344248628899E-3</v>
      </c>
      <c r="AA13">
        <v>1.9999610342988916E-3</v>
      </c>
      <c r="AB13">
        <v>5.9648078118179626E-4</v>
      </c>
      <c r="AC13">
        <v>-1.2175130974494408E-3</v>
      </c>
      <c r="AD13">
        <v>8.8068073166525096E-3</v>
      </c>
      <c r="AE13">
        <v>2.7416055554940755E-3</v>
      </c>
      <c r="AF13">
        <v>0</v>
      </c>
      <c r="AG13">
        <v>-2.7225986253590406E-2</v>
      </c>
      <c r="AH13">
        <v>-6.6888250729784993E-2</v>
      </c>
      <c r="AI13">
        <v>-6.1649737231680213E-2</v>
      </c>
      <c r="AJ13">
        <v>-8.7738914308006954E-2</v>
      </c>
      <c r="AK13">
        <v>5.3900651768766572E-2</v>
      </c>
      <c r="AL13">
        <v>-0.17999999999999972</v>
      </c>
      <c r="AM13">
        <v>-2.1628636398790535E-4</v>
      </c>
      <c r="AN13">
        <v>-1.2732049601071938E-2</v>
      </c>
      <c r="AO13">
        <v>1.9603014642034122E-2</v>
      </c>
      <c r="AP13">
        <v>3.7784051925466855E-3</v>
      </c>
      <c r="AQ13">
        <v>8.6151303062820261E-4</v>
      </c>
      <c r="AR13">
        <v>-2.5955239272210662E-3</v>
      </c>
      <c r="AS13">
        <v>-9.7066163571213337E-4</v>
      </c>
      <c r="AT13">
        <v>-2.1119332031434013E-3</v>
      </c>
      <c r="AU13">
        <v>-2.9999215055436679E-2</v>
      </c>
      <c r="AV13">
        <v>6.287241052662651E-4</v>
      </c>
      <c r="AW13">
        <v>-6.3996285802581099E-4</v>
      </c>
      <c r="AX13">
        <v>8.4457272454674381E-4</v>
      </c>
      <c r="AY13">
        <v>-7.6818993095528754E-6</v>
      </c>
      <c r="AZ13">
        <v>-5.5368232603187906E-3</v>
      </c>
      <c r="BA13">
        <v>-6.2516073747787004E-4</v>
      </c>
      <c r="BB13">
        <v>-5.5233437219470716E-6</v>
      </c>
      <c r="BC13">
        <v>-3.2420034522576913E-2</v>
      </c>
      <c r="BD13">
        <v>6.3956362364052666E-3</v>
      </c>
      <c r="BE13">
        <v>0.12604072089536533</v>
      </c>
      <c r="BF13">
        <v>-3.3285977633466857E-2</v>
      </c>
      <c r="BG13">
        <v>-1.6960615307044513E-2</v>
      </c>
      <c r="BH13">
        <v>1.4084739881739416E-2</v>
      </c>
      <c r="BI13">
        <v>0</v>
      </c>
      <c r="BJ13">
        <v>-1.4489377959897354E-2</v>
      </c>
      <c r="BK13">
        <v>50.59900000000016</v>
      </c>
      <c r="BL13">
        <v>1.2278205924014962E-2</v>
      </c>
      <c r="BM13">
        <v>5.2244907239007432E-3</v>
      </c>
      <c r="BN13">
        <v>1.4033236373061975E-2</v>
      </c>
      <c r="BO13">
        <v>1.7141085657853772E-2</v>
      </c>
      <c r="BP13">
        <v>2.7346955553859686E-3</v>
      </c>
      <c r="BQ13">
        <v>1.7476632940485182E-2</v>
      </c>
      <c r="BR13">
        <v>8.5419088408649202E-3</v>
      </c>
      <c r="BS13">
        <v>1.7476632940485182E-2</v>
      </c>
      <c r="BT13">
        <v>-1.0538134155888557E-3</v>
      </c>
      <c r="BU13">
        <v>7.0997278147776122E-2</v>
      </c>
      <c r="BV13">
        <v>1.4458857558557803E-2</v>
      </c>
      <c r="BW13">
        <v>-7.6818037493300295E-3</v>
      </c>
      <c r="BX13">
        <v>1.0000000000000009E-2</v>
      </c>
      <c r="BY13">
        <v>4.9927827717606732E-2</v>
      </c>
      <c r="BZ13">
        <v>0.05</v>
      </c>
      <c r="CA13">
        <v>-0.15000000000000036</v>
      </c>
      <c r="CB13">
        <v>-0.12999999999999989</v>
      </c>
      <c r="CC13">
        <v>0.05</v>
      </c>
      <c r="CD13">
        <v>0</v>
      </c>
      <c r="CE13">
        <v>-0.04</v>
      </c>
      <c r="CF13">
        <v>1.4093794244915969E-3</v>
      </c>
      <c r="CG13">
        <v>5.1277467909791596E-3</v>
      </c>
      <c r="CH13">
        <v>1.6500968157551199E-3</v>
      </c>
      <c r="CI13">
        <v>-4.2424579452697841E-3</v>
      </c>
      <c r="CJ13">
        <v>-3.1155512789382556E-4</v>
      </c>
      <c r="CK13">
        <v>-2.2972403262375707E-3</v>
      </c>
      <c r="CL13">
        <v>-5.041010105562016E-3</v>
      </c>
      <c r="CM13">
        <v>-4.5580041193922227E-3</v>
      </c>
      <c r="CN13">
        <v>0.09</v>
      </c>
      <c r="CO13">
        <v>-0.06</v>
      </c>
      <c r="CP13">
        <v>-0.18</v>
      </c>
      <c r="CQ13">
        <v>-0.14000000000000001</v>
      </c>
      <c r="CR13">
        <v>-0.18</v>
      </c>
      <c r="CS13">
        <v>56.4</v>
      </c>
      <c r="CT13">
        <v>-1.4</v>
      </c>
      <c r="CU13">
        <v>-0.2</v>
      </c>
      <c r="CV13">
        <v>-1.9</v>
      </c>
      <c r="CW13">
        <v>2.6</v>
      </c>
      <c r="CX13">
        <v>0.8</v>
      </c>
      <c r="CY13">
        <v>0.7</v>
      </c>
      <c r="CZ13">
        <v>-1.01E-2</v>
      </c>
      <c r="DA13">
        <v>6.1999999999999998E-3</v>
      </c>
      <c r="DB13">
        <v>9.7900000000000001E-3</v>
      </c>
    </row>
    <row r="14" spans="1:106" x14ac:dyDescent="0.25">
      <c r="A14">
        <v>7.9127158643856887E-3</v>
      </c>
      <c r="B14">
        <v>7.0918778609687649E-3</v>
      </c>
      <c r="C14">
        <v>-2.3446669592548375E-3</v>
      </c>
      <c r="D14">
        <v>1.284024945743667E-2</v>
      </c>
      <c r="E14">
        <v>2.2430686327679084E-3</v>
      </c>
      <c r="F14">
        <v>1.360544427559951E-3</v>
      </c>
      <c r="G14">
        <v>-2.5514280049652172E-3</v>
      </c>
      <c r="H14">
        <v>1.8288340036285433E-3</v>
      </c>
      <c r="I14">
        <v>1.0429141651370877E-2</v>
      </c>
      <c r="J14">
        <v>3.2212284887583209E-2</v>
      </c>
      <c r="K14">
        <v>9.1813829754556764E-3</v>
      </c>
      <c r="L14">
        <v>4.2983578023481073E-4</v>
      </c>
      <c r="M14">
        <v>2.3321073263518954E-2</v>
      </c>
      <c r="N14">
        <v>2.5658372652568762E-2</v>
      </c>
      <c r="O14">
        <v>7.6777931675397149E-2</v>
      </c>
      <c r="P14">
        <v>-0.16397241812575736</v>
      </c>
      <c r="Q14">
        <v>0.38807336539629578</v>
      </c>
      <c r="R14">
        <v>-4.9790664503015059E-2</v>
      </c>
      <c r="S14">
        <v>4.62807525640061E-2</v>
      </c>
      <c r="T14">
        <v>4.2034295092712171E-3</v>
      </c>
      <c r="U14">
        <v>-6.5004830308995842E-2</v>
      </c>
      <c r="V14">
        <v>-1.1696039763191113E-2</v>
      </c>
      <c r="W14">
        <v>-2.8987536873252395E-2</v>
      </c>
      <c r="X14">
        <v>2.7160091386200236E-3</v>
      </c>
      <c r="Y14">
        <v>3.9717412391908624E-3</v>
      </c>
      <c r="Z14">
        <v>1.1645865768485919E-3</v>
      </c>
      <c r="AA14">
        <v>-2.9227449627100555E-4</v>
      </c>
      <c r="AB14">
        <v>0</v>
      </c>
      <c r="AC14">
        <v>-3.29683612362075E-4</v>
      </c>
      <c r="AD14">
        <v>5.0408327156823418E-3</v>
      </c>
      <c r="AE14">
        <v>2.2923337540063926E-3</v>
      </c>
      <c r="AF14">
        <v>3.1250025431353023E-3</v>
      </c>
      <c r="AG14">
        <v>6.3979528733959512E-4</v>
      </c>
      <c r="AH14">
        <v>3.0555845744888011E-2</v>
      </c>
      <c r="AI14">
        <v>-7.0642583161621531E-2</v>
      </c>
      <c r="AJ14">
        <v>-4.123146698895308E-2</v>
      </c>
      <c r="AK14">
        <v>-3.5091319811270338E-2</v>
      </c>
      <c r="AL14">
        <v>-0.15000000000000036</v>
      </c>
      <c r="AM14">
        <v>1.8502510187406174E-2</v>
      </c>
      <c r="AN14">
        <v>-3.1277693955747699E-2</v>
      </c>
      <c r="AO14">
        <v>3.3658615453410534E-2</v>
      </c>
      <c r="AP14">
        <v>-2.2640191125926634E-3</v>
      </c>
      <c r="AQ14">
        <v>-4.2549540864120772E-3</v>
      </c>
      <c r="AR14">
        <v>-1.6054136989893664E-3</v>
      </c>
      <c r="AS14">
        <v>-5.1346787454598086E-4</v>
      </c>
      <c r="AT14">
        <v>-7.0348226608540898E-4</v>
      </c>
      <c r="AU14">
        <v>-5.8860080412319604E-3</v>
      </c>
      <c r="AV14">
        <v>-3.5734641699036729E-6</v>
      </c>
      <c r="AW14">
        <v>1.2606083291055725E-3</v>
      </c>
      <c r="AX14">
        <v>8.3813643827745921E-4</v>
      </c>
      <c r="AY14">
        <v>-7.6394929395817712E-6</v>
      </c>
      <c r="AZ14">
        <v>-4.8531734299377405E-3</v>
      </c>
      <c r="BA14">
        <v>-6.2168866983380866E-4</v>
      </c>
      <c r="BB14">
        <v>-1.1757726214138842E-3</v>
      </c>
      <c r="BC14">
        <v>1.7045867272988957E-2</v>
      </c>
      <c r="BD14">
        <v>-4.5641338929369724E-3</v>
      </c>
      <c r="BE14">
        <v>-0.20359895524123939</v>
      </c>
      <c r="BF14">
        <v>-3.4432196421484207E-2</v>
      </c>
      <c r="BG14">
        <v>-6.6006840313521664E-3</v>
      </c>
      <c r="BH14">
        <v>8.1254074439165436E-3</v>
      </c>
      <c r="BI14">
        <v>0.10000000000000853</v>
      </c>
      <c r="BJ14">
        <v>-3.4235052987625636E-3</v>
      </c>
      <c r="BK14">
        <v>68.60399999999936</v>
      </c>
      <c r="BL14">
        <v>2.4837106408841514E-2</v>
      </c>
      <c r="BM14">
        <v>-5.4960470074112422E-3</v>
      </c>
      <c r="BN14">
        <v>1.923945883614131E-2</v>
      </c>
      <c r="BO14">
        <v>-4.8373626394546676E-3</v>
      </c>
      <c r="BP14">
        <v>1.1439570043587644E-2</v>
      </c>
      <c r="BQ14">
        <v>-5.9373389541965693E-3</v>
      </c>
      <c r="BR14">
        <v>1.129030802114972E-2</v>
      </c>
      <c r="BS14">
        <v>-5.9373389541965693E-3</v>
      </c>
      <c r="BT14">
        <v>-2.8503445591470111E-2</v>
      </c>
      <c r="BU14">
        <v>-1.6353305248673067E-3</v>
      </c>
      <c r="BV14">
        <v>7.570363405906555E-3</v>
      </c>
      <c r="BW14">
        <v>-9.5255409705732319E-3</v>
      </c>
      <c r="BX14">
        <v>-3.0000000000000027E-2</v>
      </c>
      <c r="BY14">
        <v>1.0831908230104048E-2</v>
      </c>
      <c r="BZ14">
        <v>-0.05</v>
      </c>
      <c r="CA14">
        <v>-0.12999999999999989</v>
      </c>
      <c r="CB14">
        <v>-0.15000000000000036</v>
      </c>
      <c r="CC14">
        <v>0.09</v>
      </c>
      <c r="CD14">
        <v>0</v>
      </c>
      <c r="CE14">
        <v>0.02</v>
      </c>
      <c r="CF14">
        <v>3.5072263896815059E-2</v>
      </c>
      <c r="CG14">
        <v>1.6396037396165575E-2</v>
      </c>
      <c r="CH14">
        <v>-5.3271259260894155E-3</v>
      </c>
      <c r="CI14">
        <v>2.3856745055654827E-3</v>
      </c>
      <c r="CJ14">
        <v>1.1738394969885491E-2</v>
      </c>
      <c r="CK14">
        <v>2.2838046954616331E-3</v>
      </c>
      <c r="CL14">
        <v>3.1638559775490016E-2</v>
      </c>
      <c r="CM14">
        <v>-1.7669266433761877E-3</v>
      </c>
      <c r="CN14">
        <v>0.03</v>
      </c>
      <c r="CO14">
        <v>0</v>
      </c>
      <c r="CP14">
        <v>-0.18</v>
      </c>
      <c r="CQ14">
        <v>-0.08</v>
      </c>
      <c r="CR14">
        <v>-0.13</v>
      </c>
      <c r="CS14">
        <v>55.7</v>
      </c>
      <c r="CT14">
        <v>-0.8</v>
      </c>
      <c r="CU14">
        <v>0.2</v>
      </c>
      <c r="CV14">
        <v>3</v>
      </c>
      <c r="CW14">
        <v>-2.8</v>
      </c>
      <c r="CX14">
        <v>0.3</v>
      </c>
      <c r="CY14">
        <v>0.3</v>
      </c>
      <c r="CZ14">
        <v>-4.1000000000000003E-3</v>
      </c>
      <c r="DA14">
        <v>3.8E-3</v>
      </c>
      <c r="DB14">
        <v>6.11E-3</v>
      </c>
    </row>
    <row r="15" spans="1:106" x14ac:dyDescent="0.25">
      <c r="A15">
        <v>6.1296889240392005E-3</v>
      </c>
      <c r="B15">
        <v>6.0387283912479717E-3</v>
      </c>
      <c r="C15">
        <v>1.5618880543142311E-3</v>
      </c>
      <c r="D15">
        <v>-2.8784164316115302E-2</v>
      </c>
      <c r="E15">
        <v>-4.4725548377293478E-3</v>
      </c>
      <c r="F15">
        <v>-2.0405852562159765E-3</v>
      </c>
      <c r="G15">
        <v>-1.9167279824161554E-3</v>
      </c>
      <c r="H15">
        <v>-1.0531494697207933E-3</v>
      </c>
      <c r="I15">
        <v>6.8437723703382858E-3</v>
      </c>
      <c r="J15">
        <v>1.3755116072543316E-2</v>
      </c>
      <c r="K15">
        <v>-6.087050884736378E-3</v>
      </c>
      <c r="L15">
        <v>1.4985879510653888E-4</v>
      </c>
      <c r="M15">
        <v>1.037985988588197E-2</v>
      </c>
      <c r="N15">
        <v>1.731658806020242E-2</v>
      </c>
      <c r="O15">
        <v>-0.15246280903775133</v>
      </c>
      <c r="P15">
        <v>0.19137139231387224</v>
      </c>
      <c r="Q15">
        <v>-0.25131442828090655</v>
      </c>
      <c r="R15">
        <v>5.9740995356183824E-2</v>
      </c>
      <c r="S15">
        <v>-1.2642393415176478E-2</v>
      </c>
      <c r="T15">
        <v>-2.1134865951690784E-3</v>
      </c>
      <c r="U15">
        <v>-0.2344007058388442</v>
      </c>
      <c r="V15">
        <v>0</v>
      </c>
      <c r="W15">
        <v>5.7158413839948796E-2</v>
      </c>
      <c r="X15">
        <v>6.5895313206301154E-3</v>
      </c>
      <c r="Y15">
        <v>2.8535942409053661E-3</v>
      </c>
      <c r="Z15">
        <v>2.5299162732750347E-4</v>
      </c>
      <c r="AA15">
        <v>-6.3123004288456741E-4</v>
      </c>
      <c r="AB15">
        <v>1.490646197872536E-4</v>
      </c>
      <c r="AC15">
        <v>5.0134168859017336E-5</v>
      </c>
      <c r="AD15">
        <v>8.0469552056765536E-3</v>
      </c>
      <c r="AE15">
        <v>1.3247427721694294E-3</v>
      </c>
      <c r="AF15">
        <v>-1.5612805669524832E-3</v>
      </c>
      <c r="AG15">
        <v>1.0697296340746121E-2</v>
      </c>
      <c r="AH15">
        <v>-4.5416483045004341E-2</v>
      </c>
      <c r="AI15">
        <v>4.5193274092257596E-2</v>
      </c>
      <c r="AJ15">
        <v>4.2322574571287852E-2</v>
      </c>
      <c r="AK15">
        <v>-7.0769070888207608E-2</v>
      </c>
      <c r="AL15">
        <v>-7.0000000000000284E-2</v>
      </c>
      <c r="AM15">
        <v>1.0070862256649882E-2</v>
      </c>
      <c r="AN15">
        <v>2.2768181885457484E-2</v>
      </c>
      <c r="AO15">
        <v>-1.7440566297202587E-2</v>
      </c>
      <c r="AP15">
        <v>1.3189902643162554E-3</v>
      </c>
      <c r="AQ15">
        <v>2.2949469081732232E-3</v>
      </c>
      <c r="AR15">
        <v>3.1339473552804975E-4</v>
      </c>
      <c r="AS15">
        <v>-9.9072886743645228E-4</v>
      </c>
      <c r="AT15">
        <v>7.0348226608540898E-4</v>
      </c>
      <c r="AU15">
        <v>8.4187609199775082E-3</v>
      </c>
      <c r="AV15">
        <v>-6.3150349781704307E-4</v>
      </c>
      <c r="AW15">
        <v>-2.5320459818329866E-3</v>
      </c>
      <c r="AX15">
        <v>4.092060186691171E-4</v>
      </c>
      <c r="AY15">
        <v>-1.1077075586980456E-3</v>
      </c>
      <c r="AZ15">
        <v>4.1531989357732613E-3</v>
      </c>
      <c r="BA15">
        <v>-6.1938587901888553E-4</v>
      </c>
      <c r="BB15">
        <v>1.1675360562808379E-3</v>
      </c>
      <c r="BC15">
        <v>5.6179923042227742E-3</v>
      </c>
      <c r="BD15">
        <v>-1.1965168058273967E-2</v>
      </c>
      <c r="BE15">
        <v>0.21667103680859245</v>
      </c>
      <c r="BF15">
        <v>-4.8949412517567126E-2</v>
      </c>
      <c r="BG15">
        <v>3.6414946741778031E-2</v>
      </c>
      <c r="BH15">
        <v>8.059916977100734E-3</v>
      </c>
      <c r="BI15">
        <v>0</v>
      </c>
      <c r="BJ15">
        <v>2.949531685491813E-2</v>
      </c>
      <c r="BK15">
        <v>58.801000000001295</v>
      </c>
      <c r="BL15">
        <v>-2.8968089410268405E-3</v>
      </c>
      <c r="BM15">
        <v>5.7666872101158617E-4</v>
      </c>
      <c r="BN15">
        <v>5.1375747609876399E-3</v>
      </c>
      <c r="BO15">
        <v>-3.610797143203115E-4</v>
      </c>
      <c r="BP15">
        <v>6.2049378990254311E-3</v>
      </c>
      <c r="BQ15">
        <v>-5.5490883076840802E-3</v>
      </c>
      <c r="BR15">
        <v>4.2846663500011317E-3</v>
      </c>
      <c r="BS15">
        <v>-5.5490883076840802E-3</v>
      </c>
      <c r="BT15">
        <v>1.6307351097862188E-2</v>
      </c>
      <c r="BU15">
        <v>-1.5924536748674889E-2</v>
      </c>
      <c r="BV15">
        <v>-8.617195492277574E-4</v>
      </c>
      <c r="BW15">
        <v>-1.8508115621642673E-3</v>
      </c>
      <c r="BX15">
        <v>2.0000000000000018E-2</v>
      </c>
      <c r="BY15">
        <v>-2.2761021700645756E-4</v>
      </c>
      <c r="BZ15">
        <v>0.04</v>
      </c>
      <c r="CA15">
        <v>-0.11000000000000032</v>
      </c>
      <c r="CB15">
        <v>-9.9999999999999645E-2</v>
      </c>
      <c r="CC15">
        <v>0.05</v>
      </c>
      <c r="CD15">
        <v>0</v>
      </c>
      <c r="CE15">
        <v>-0.02</v>
      </c>
      <c r="CF15">
        <v>3.4124286649139357E-2</v>
      </c>
      <c r="CG15">
        <v>3.1049329824221594E-2</v>
      </c>
      <c r="CH15">
        <v>8.7003515553476518E-3</v>
      </c>
      <c r="CI15">
        <v>-9.6640474073694804E-4</v>
      </c>
      <c r="CJ15">
        <v>-4.0013846507758188E-4</v>
      </c>
      <c r="CK15">
        <v>-3.171418153664618E-4</v>
      </c>
      <c r="CL15">
        <v>-1.903573419220983E-2</v>
      </c>
      <c r="CM15">
        <v>-2.7410547281325748E-3</v>
      </c>
      <c r="CN15">
        <v>0.12</v>
      </c>
      <c r="CO15">
        <v>7.0000000000000007E-2</v>
      </c>
      <c r="CP15">
        <v>-0.13</v>
      </c>
      <c r="CQ15">
        <v>-0.02</v>
      </c>
      <c r="CR15">
        <v>-0.03</v>
      </c>
      <c r="CS15">
        <v>54.5</v>
      </c>
      <c r="CT15">
        <v>0.5</v>
      </c>
      <c r="CU15">
        <v>-0.1</v>
      </c>
      <c r="CV15">
        <v>-1</v>
      </c>
      <c r="CW15">
        <v>2.2999999999999998</v>
      </c>
      <c r="CX15">
        <v>-1.6</v>
      </c>
      <c r="CY15">
        <v>1.4</v>
      </c>
      <c r="CZ15">
        <v>6.1000000000000004E-3</v>
      </c>
      <c r="DA15">
        <v>-5.7000000000000002E-3</v>
      </c>
      <c r="DB15">
        <v>9.4800000000000006E-3</v>
      </c>
    </row>
    <row r="16" spans="1:106" x14ac:dyDescent="0.25">
      <c r="A16">
        <v>9.6856184308276028E-3</v>
      </c>
      <c r="B16">
        <v>8.8980726157803502E-3</v>
      </c>
      <c r="C16">
        <v>1.5655578098812128E-3</v>
      </c>
      <c r="D16">
        <v>1.5119195552123266E-2</v>
      </c>
      <c r="E16">
        <v>-1.405013542195821E-2</v>
      </c>
      <c r="F16">
        <v>-6.8142976966445445E-4</v>
      </c>
      <c r="G16">
        <v>2.5542798050963711E-3</v>
      </c>
      <c r="H16">
        <v>2.8593442245323786E-3</v>
      </c>
      <c r="I16">
        <v>-2.0643624512139525E-2</v>
      </c>
      <c r="J16">
        <v>-5.8112341518399724E-2</v>
      </c>
      <c r="K16">
        <v>3.0744540030118728E-3</v>
      </c>
      <c r="L16">
        <v>7.9051398171259279E-4</v>
      </c>
      <c r="M16">
        <v>-2.7821061571481565E-2</v>
      </c>
      <c r="N16">
        <v>-4.099142519864607E-2</v>
      </c>
      <c r="O16">
        <v>3.3872387194152864E-2</v>
      </c>
      <c r="P16">
        <v>3.5401927050916271E-2</v>
      </c>
      <c r="Q16">
        <v>0.10686314554236098</v>
      </c>
      <c r="R16">
        <v>-9.333193979221921E-2</v>
      </c>
      <c r="S16">
        <v>-1.2804272245987569E-2</v>
      </c>
      <c r="T16">
        <v>9.6884789215145872E-4</v>
      </c>
      <c r="U16">
        <v>0.18074799234652428</v>
      </c>
      <c r="V16">
        <v>6.8208250026533523E-2</v>
      </c>
      <c r="W16">
        <v>-2.8170876966696401E-2</v>
      </c>
      <c r="X16">
        <v>7.5497380663254177E-3</v>
      </c>
      <c r="Y16">
        <v>3.4868818591871076E-3</v>
      </c>
      <c r="Z16">
        <v>2.023472285337391E-4</v>
      </c>
      <c r="AA16">
        <v>-6.0065602646375282E-5</v>
      </c>
      <c r="AB16">
        <v>-1.0439192656317431E-3</v>
      </c>
      <c r="AC16">
        <v>-3.9879334160630719E-4</v>
      </c>
      <c r="AD16">
        <v>-8.8208159493685656E-3</v>
      </c>
      <c r="AE16">
        <v>1.2027906189064907E-3</v>
      </c>
      <c r="AF16">
        <v>0</v>
      </c>
      <c r="AG16">
        <v>8.6223861115186651E-3</v>
      </c>
      <c r="AH16">
        <v>-4.1386505012663832E-3</v>
      </c>
      <c r="AI16">
        <v>-3.6426094648724039E-2</v>
      </c>
      <c r="AJ16">
        <v>-9.008937177438181E-2</v>
      </c>
      <c r="AK16">
        <v>-0.10536051565782589</v>
      </c>
      <c r="AL16">
        <v>-0.26999999999999957</v>
      </c>
      <c r="AM16">
        <v>9.623505232542906E-3</v>
      </c>
      <c r="AN16">
        <v>2.4365503091364427E-2</v>
      </c>
      <c r="AO16">
        <v>-1.4994058795319343E-2</v>
      </c>
      <c r="AP16">
        <v>-5.8476042675881246E-3</v>
      </c>
      <c r="AQ16">
        <v>2.1264867224157769E-4</v>
      </c>
      <c r="AR16">
        <v>-6.7800061045897309E-4</v>
      </c>
      <c r="AS16">
        <v>1.321099583787344E-3</v>
      </c>
      <c r="AT16">
        <v>-7.0397750179385099E-4</v>
      </c>
      <c r="AU16">
        <v>-2.8851276581930207E-2</v>
      </c>
      <c r="AV16">
        <v>3.1302752395747646E-3</v>
      </c>
      <c r="AW16">
        <v>1.2606356586788436E-3</v>
      </c>
      <c r="AX16">
        <v>-2.5311038558060162E-3</v>
      </c>
      <c r="AY16">
        <v>5.4657361034848861E-4</v>
      </c>
      <c r="AZ16">
        <v>-3.4923420167292107E-3</v>
      </c>
      <c r="BA16">
        <v>6.1709256666109269E-4</v>
      </c>
      <c r="BB16">
        <v>-5.4590069513693606E-6</v>
      </c>
      <c r="BC16">
        <v>-8.167803101426685E-2</v>
      </c>
      <c r="BD16">
        <v>6.9733338014675184E-2</v>
      </c>
      <c r="BE16">
        <v>-8.1125544812368666E-2</v>
      </c>
      <c r="BF16">
        <v>8.6453807976021757E-2</v>
      </c>
      <c r="BG16">
        <v>-2.6530187509235859E-2</v>
      </c>
      <c r="BH16">
        <v>1.5927526696101424E-2</v>
      </c>
      <c r="BI16">
        <v>-0.10000000000000853</v>
      </c>
      <c r="BJ16">
        <v>-3.1152442405895542E-2</v>
      </c>
      <c r="BK16">
        <v>87.292999999999665</v>
      </c>
      <c r="BL16">
        <v>4.9545248960010113E-3</v>
      </c>
      <c r="BM16">
        <v>-1.6808604358481638E-2</v>
      </c>
      <c r="BN16">
        <v>1.3893854964055485E-2</v>
      </c>
      <c r="BO16">
        <v>1.993985777413787E-2</v>
      </c>
      <c r="BP16">
        <v>3.3163650500931396E-3</v>
      </c>
      <c r="BQ16">
        <v>5.0981784071986169E-3</v>
      </c>
      <c r="BR16">
        <v>8.9437432949441842E-3</v>
      </c>
      <c r="BS16">
        <v>5.0981784071986169E-3</v>
      </c>
      <c r="BT16">
        <v>-3.726217713539981E-3</v>
      </c>
      <c r="BU16">
        <v>-8.4374903674539148E-2</v>
      </c>
      <c r="BV16">
        <v>8.1762922782990799E-3</v>
      </c>
      <c r="BW16">
        <v>2.6212931380924509E-2</v>
      </c>
      <c r="BX16">
        <v>2.9999999999999805E-2</v>
      </c>
      <c r="BY16">
        <v>7.7745334891899276E-2</v>
      </c>
      <c r="BZ16">
        <v>-0.04</v>
      </c>
      <c r="CA16">
        <v>-0.14999999999999947</v>
      </c>
      <c r="CB16">
        <v>-0.12999999999999989</v>
      </c>
      <c r="CC16">
        <v>-0.24</v>
      </c>
      <c r="CD16">
        <v>0</v>
      </c>
      <c r="CE16">
        <v>0.06</v>
      </c>
      <c r="CF16">
        <v>-1.439361930934524E-3</v>
      </c>
      <c r="CG16">
        <v>2.452052133058924E-2</v>
      </c>
      <c r="CH16">
        <v>-1.2474531191903893E-2</v>
      </c>
      <c r="CI16">
        <v>6.1714175954517003E-3</v>
      </c>
      <c r="CJ16">
        <v>-6.5470999706160882E-3</v>
      </c>
      <c r="CK16">
        <v>1.6900262165027158E-3</v>
      </c>
      <c r="CL16">
        <v>4.9623784622481182E-3</v>
      </c>
      <c r="CM16">
        <v>2.1666528693193854E-3</v>
      </c>
      <c r="CN16">
        <v>-0.17</v>
      </c>
      <c r="CO16">
        <v>-0.28999999999999998</v>
      </c>
      <c r="CP16">
        <v>-0.19</v>
      </c>
      <c r="CQ16">
        <v>-0.36</v>
      </c>
      <c r="CR16">
        <v>-0.35</v>
      </c>
      <c r="CS16">
        <v>53.8</v>
      </c>
      <c r="CT16">
        <v>1.5</v>
      </c>
      <c r="CU16">
        <v>-0.3</v>
      </c>
      <c r="CV16">
        <v>-0.9</v>
      </c>
      <c r="CW16">
        <v>-1.5</v>
      </c>
      <c r="CX16">
        <v>1.2</v>
      </c>
      <c r="CY16">
        <v>-2.5</v>
      </c>
      <c r="CZ16">
        <v>9.4999999999999998E-3</v>
      </c>
      <c r="DA16">
        <v>8.3999999999999995E-3</v>
      </c>
      <c r="DB16">
        <v>5.7099999999999998E-3</v>
      </c>
    </row>
    <row r="17" spans="1:106" x14ac:dyDescent="0.25">
      <c r="A17">
        <v>7.310433581498188E-3</v>
      </c>
      <c r="B17">
        <v>6.845476892159752E-3</v>
      </c>
      <c r="C17">
        <v>-6.1226357761512418E-7</v>
      </c>
      <c r="D17">
        <v>-8.5650761037898704E-3</v>
      </c>
      <c r="E17">
        <v>2.5064246164925308E-3</v>
      </c>
      <c r="F17">
        <v>-1.8561295442864889E-6</v>
      </c>
      <c r="G17">
        <v>0</v>
      </c>
      <c r="H17">
        <v>-2.0525957236205983E-3</v>
      </c>
      <c r="I17">
        <v>-5.7718752279756202E-3</v>
      </c>
      <c r="J17">
        <v>-2.1372064618001119E-2</v>
      </c>
      <c r="K17">
        <v>-1.7738600830377038E-3</v>
      </c>
      <c r="L17">
        <v>9.4841481108076664E-4</v>
      </c>
      <c r="M17">
        <v>-5.3379126929327114E-2</v>
      </c>
      <c r="N17">
        <v>-3.7682670556442144E-2</v>
      </c>
      <c r="O17">
        <v>-0.18481919616752851</v>
      </c>
      <c r="P17">
        <v>8.604472635853444E-2</v>
      </c>
      <c r="Q17">
        <v>0.24981179839637147</v>
      </c>
      <c r="R17">
        <v>6.8992871486950769E-2</v>
      </c>
      <c r="S17">
        <v>-0.16799173123912947</v>
      </c>
      <c r="T17">
        <v>8.0045425396590986E-4</v>
      </c>
      <c r="U17">
        <v>-2.3905520853554574E-2</v>
      </c>
      <c r="V17">
        <v>-8.0042707673536384E-2</v>
      </c>
      <c r="W17">
        <v>0</v>
      </c>
      <c r="X17">
        <v>2.3372297784796103E-3</v>
      </c>
      <c r="Y17">
        <v>1.1900948903154074E-3</v>
      </c>
      <c r="Z17">
        <v>8.0897971850468764E-4</v>
      </c>
      <c r="AA17">
        <v>-1.3070616606043473E-3</v>
      </c>
      <c r="AB17">
        <v>-7.4632438720456662E-4</v>
      </c>
      <c r="AC17">
        <v>-5.0824954711181647E-4</v>
      </c>
      <c r="AD17">
        <v>-1.4203019452736498E-3</v>
      </c>
      <c r="AE17">
        <v>4.8071146220607375E-4</v>
      </c>
      <c r="AF17">
        <v>0</v>
      </c>
      <c r="AG17">
        <v>-4.4799068912180218E-3</v>
      </c>
      <c r="AH17">
        <v>-5.7187574623451809E-3</v>
      </c>
      <c r="AI17">
        <v>-1.3179762444409882E-2</v>
      </c>
      <c r="AJ17">
        <v>1.6568426347232545E-2</v>
      </c>
      <c r="AK17">
        <v>-6.701071028296024E-2</v>
      </c>
      <c r="AL17">
        <v>3.0000000000000249E-2</v>
      </c>
      <c r="AM17">
        <v>-5.2186737790695936E-3</v>
      </c>
      <c r="AN17">
        <v>-7.9649149758728721E-3</v>
      </c>
      <c r="AO17">
        <v>3.5411234268171166E-3</v>
      </c>
      <c r="AP17">
        <v>6.3268224905677073E-3</v>
      </c>
      <c r="AQ17">
        <v>-1.1767844036327801E-3</v>
      </c>
      <c r="AR17">
        <v>-1.8661871469536351E-3</v>
      </c>
      <c r="AS17">
        <v>-7.1364459511968903E-4</v>
      </c>
      <c r="AT17">
        <v>-7.0546600144005822E-4</v>
      </c>
      <c r="AU17">
        <v>5.7625064721964492E-3</v>
      </c>
      <c r="AV17">
        <v>-4.3873464296257936E-3</v>
      </c>
      <c r="AW17">
        <v>-1.2622268713657903E-3</v>
      </c>
      <c r="AX17">
        <v>1.6748587894950262E-3</v>
      </c>
      <c r="AY17">
        <v>-1.1013163803825776E-3</v>
      </c>
      <c r="AZ17">
        <v>6.7853154304042818E-4</v>
      </c>
      <c r="BA17">
        <v>-1.235330607991969E-3</v>
      </c>
      <c r="BB17">
        <v>-5.8699801127826134E-4</v>
      </c>
      <c r="BC17">
        <v>9.0740484114259168E-2</v>
      </c>
      <c r="BD17">
        <v>2.8098911222359746E-2</v>
      </c>
      <c r="BE17">
        <v>8.1125544812368666E-2</v>
      </c>
      <c r="BF17">
        <v>0.15063882371571857</v>
      </c>
      <c r="BG17">
        <v>3.7958883332859017E-2</v>
      </c>
      <c r="BH17">
        <v>1.122346236984928E-2</v>
      </c>
      <c r="BI17">
        <v>0</v>
      </c>
      <c r="BJ17">
        <v>2.8056054231697658E-3</v>
      </c>
      <c r="BK17">
        <v>67.686999999999898</v>
      </c>
      <c r="BL17">
        <v>-1.9407202664760703E-3</v>
      </c>
      <c r="BM17">
        <v>-2.650800966632616E-4</v>
      </c>
      <c r="BN17">
        <v>3.9626043871363592E-3</v>
      </c>
      <c r="BO17">
        <v>-2.4358119522185362E-3</v>
      </c>
      <c r="BP17">
        <v>6.7817539200110133E-4</v>
      </c>
      <c r="BQ17">
        <v>-1.0492999472555553E-3</v>
      </c>
      <c r="BR17">
        <v>8.4245560328533031E-4</v>
      </c>
      <c r="BS17">
        <v>-1.0492999472555553E-3</v>
      </c>
      <c r="BT17">
        <v>-1.9432910509801893E-2</v>
      </c>
      <c r="BU17">
        <v>1.3985195605617839E-2</v>
      </c>
      <c r="BV17">
        <v>1.0062352275541642E-3</v>
      </c>
      <c r="BW17">
        <v>-1.3583452389126727E-2</v>
      </c>
      <c r="BX17">
        <v>-2.9999999999999805E-2</v>
      </c>
      <c r="BY17">
        <v>2.9299540604156959E-2</v>
      </c>
      <c r="BZ17">
        <v>0.1</v>
      </c>
      <c r="CA17">
        <v>5.9999999999999609E-2</v>
      </c>
      <c r="CB17">
        <v>5.9999999999999609E-2</v>
      </c>
      <c r="CC17">
        <v>0.05</v>
      </c>
      <c r="CD17">
        <v>0</v>
      </c>
      <c r="CE17">
        <v>-0.05</v>
      </c>
      <c r="CF17">
        <v>-2.894417420502915E-2</v>
      </c>
      <c r="CG17">
        <v>-1.5243936535160429E-2</v>
      </c>
      <c r="CH17">
        <v>7.6530202617268728E-3</v>
      </c>
      <c r="CI17">
        <v>-4.5600928030236076E-3</v>
      </c>
      <c r="CJ17">
        <v>-2.7755654868215629E-3</v>
      </c>
      <c r="CK17">
        <v>1.2234081097490801E-3</v>
      </c>
      <c r="CL17">
        <v>-2.1854804770837788E-3</v>
      </c>
      <c r="CM17">
        <v>7.6685418732154176E-3</v>
      </c>
      <c r="CN17">
        <v>0.15</v>
      </c>
      <c r="CO17">
        <v>7.0000000000000007E-2</v>
      </c>
      <c r="CP17">
        <v>0.08</v>
      </c>
      <c r="CQ17">
        <v>0.05</v>
      </c>
      <c r="CR17">
        <v>7.0000000000000007E-2</v>
      </c>
      <c r="CS17">
        <v>52.9</v>
      </c>
      <c r="CT17">
        <v>-0.4</v>
      </c>
      <c r="CU17">
        <v>0.5</v>
      </c>
      <c r="CV17">
        <v>0.4</v>
      </c>
      <c r="CW17">
        <v>-0.2</v>
      </c>
      <c r="CX17">
        <v>-0.2</v>
      </c>
      <c r="CY17">
        <v>0.1</v>
      </c>
      <c r="CZ17">
        <v>-1.1299999999999999E-2</v>
      </c>
      <c r="DA17">
        <v>-4.5999999999999999E-3</v>
      </c>
      <c r="DB17">
        <v>8.8999999999999995E-4</v>
      </c>
    </row>
    <row r="18" spans="1:106" x14ac:dyDescent="0.25">
      <c r="A18">
        <v>6.3588440038007121E-3</v>
      </c>
      <c r="B18">
        <v>6.1249943863721512E-3</v>
      </c>
      <c r="C18">
        <v>-2.347112187666589E-3</v>
      </c>
      <c r="D18">
        <v>7.6981993018963024E-3</v>
      </c>
      <c r="E18">
        <v>3.9852993000497605E-3</v>
      </c>
      <c r="F18">
        <v>-6.8515469860752631E-4</v>
      </c>
      <c r="G18">
        <v>6.3918186899680762E-4</v>
      </c>
      <c r="H18">
        <v>-7.2048250578760076E-4</v>
      </c>
      <c r="I18">
        <v>1.1447466757952718E-2</v>
      </c>
      <c r="J18">
        <v>4.6901731248603973E-2</v>
      </c>
      <c r="K18">
        <v>-9.301107545063303E-4</v>
      </c>
      <c r="L18">
        <v>5.8768954671784002E-4</v>
      </c>
      <c r="M18">
        <v>6.1669509682573675E-2</v>
      </c>
      <c r="N18">
        <v>6.1539050649081162E-2</v>
      </c>
      <c r="O18">
        <v>1.1934987285001419E-2</v>
      </c>
      <c r="P18">
        <v>-0.18979623121066069</v>
      </c>
      <c r="Q18">
        <v>-0.25659148538175014</v>
      </c>
      <c r="R18">
        <v>3.1386313820671141E-2</v>
      </c>
      <c r="S18">
        <v>0.1909226723030466</v>
      </c>
      <c r="T18">
        <v>3.8138648400831698E-4</v>
      </c>
      <c r="U18">
        <v>6.2520356981333958E-2</v>
      </c>
      <c r="V18">
        <v>-6.1368946376291866E-2</v>
      </c>
      <c r="W18">
        <v>2.8170876966696401E-2</v>
      </c>
      <c r="X18">
        <v>-4.6799349998600803E-3</v>
      </c>
      <c r="Y18">
        <v>1.2800586917460777E-3</v>
      </c>
      <c r="Z18">
        <v>3.0319874910134104E-4</v>
      </c>
      <c r="AA18">
        <v>1.1319842108470368E-4</v>
      </c>
      <c r="AB18">
        <v>-5.9746080940925594E-4</v>
      </c>
      <c r="AC18">
        <v>-4.0993454997284573E-4</v>
      </c>
      <c r="AD18">
        <v>5.75479363596898E-3</v>
      </c>
      <c r="AE18">
        <v>7.2063418924628309E-4</v>
      </c>
      <c r="AF18">
        <v>0</v>
      </c>
      <c r="AG18">
        <v>-1.7723455729630189E-3</v>
      </c>
      <c r="AH18">
        <v>2.7765279719196734E-2</v>
      </c>
      <c r="AI18">
        <v>-2.0665354230268385E-2</v>
      </c>
      <c r="AJ18">
        <v>2.3446669592548375E-3</v>
      </c>
      <c r="AK18">
        <v>-9.333193979221921E-2</v>
      </c>
      <c r="AL18">
        <v>8.0000000000000071E-2</v>
      </c>
      <c r="AM18">
        <v>-1.1789610240296511E-2</v>
      </c>
      <c r="AN18">
        <v>1.8285759397297874E-2</v>
      </c>
      <c r="AO18">
        <v>1.2777598375306676E-2</v>
      </c>
      <c r="AP18">
        <v>-1.3211403129265165E-3</v>
      </c>
      <c r="AQ18">
        <v>2.1986495768668846E-3</v>
      </c>
      <c r="AR18">
        <v>-2.2076758549030018E-3</v>
      </c>
      <c r="AS18">
        <v>1.3873815315479376E-3</v>
      </c>
      <c r="AT18">
        <v>-1.4154171323204068E-3</v>
      </c>
      <c r="AU18">
        <v>-8.6624601719860195E-3</v>
      </c>
      <c r="AV18">
        <v>1.2500001627602231E-3</v>
      </c>
      <c r="AW18">
        <v>1.8858033165747301E-3</v>
      </c>
      <c r="AX18">
        <v>-4.262164202044616E-4</v>
      </c>
      <c r="AY18">
        <v>1.6412823843783286E-3</v>
      </c>
      <c r="AZ18">
        <v>-2.1356506125513874E-3</v>
      </c>
      <c r="BA18">
        <v>0</v>
      </c>
      <c r="BB18">
        <v>-3.0457301161135319E-6</v>
      </c>
      <c r="BC18">
        <v>2.4675686531858254E-2</v>
      </c>
      <c r="BD18">
        <v>-2.4650631943443635E-2</v>
      </c>
      <c r="BE18">
        <v>-8.1125544812368666E-2</v>
      </c>
      <c r="BF18">
        <v>-1.8642350809280117E-2</v>
      </c>
      <c r="BG18">
        <v>-1.0790330018350502E-2</v>
      </c>
      <c r="BH18">
        <v>9.994530724995343E-3</v>
      </c>
      <c r="BI18">
        <v>0</v>
      </c>
      <c r="BJ18">
        <v>2.7476404570455415E-2</v>
      </c>
      <c r="BK18">
        <v>60.957000000000335</v>
      </c>
      <c r="BL18">
        <v>2.6734033069404362E-3</v>
      </c>
      <c r="BM18">
        <v>1.6310728739852287E-2</v>
      </c>
      <c r="BN18">
        <v>5.0374092102751789E-3</v>
      </c>
      <c r="BO18">
        <v>-1.1585276861742599E-2</v>
      </c>
      <c r="BP18">
        <v>-7.4157977630839866E-4</v>
      </c>
      <c r="BQ18">
        <v>8.0505424668686487E-4</v>
      </c>
      <c r="BR18">
        <v>-1.8014515846767054E-3</v>
      </c>
      <c r="BS18">
        <v>8.0505424668686487E-4</v>
      </c>
      <c r="BT18">
        <v>7.3351424166832047E-3</v>
      </c>
      <c r="BU18">
        <v>4.5451030465099684E-2</v>
      </c>
      <c r="BV18">
        <v>1.7749192617859677E-3</v>
      </c>
      <c r="BW18">
        <v>-1.6034944069938106E-3</v>
      </c>
      <c r="BX18">
        <v>1.0000000000000009E-2</v>
      </c>
      <c r="BY18">
        <v>2.9510947004903088E-2</v>
      </c>
      <c r="BZ18">
        <v>0.04</v>
      </c>
      <c r="CA18">
        <v>4.9999999999999822E-2</v>
      </c>
      <c r="CB18">
        <v>7.0000000000000284E-2</v>
      </c>
      <c r="CC18">
        <v>-0.04</v>
      </c>
      <c r="CD18">
        <v>0</v>
      </c>
      <c r="CE18">
        <v>-0.02</v>
      </c>
      <c r="CF18">
        <v>2.5346750383821615E-2</v>
      </c>
      <c r="CG18">
        <v>-4.2374776945734993E-3</v>
      </c>
      <c r="CH18">
        <v>3.3492095224936236E-3</v>
      </c>
      <c r="CI18">
        <v>-3.3775398934015044E-3</v>
      </c>
      <c r="CJ18">
        <v>6.1536452076511594E-3</v>
      </c>
      <c r="CK18">
        <v>8.1297622954767945E-4</v>
      </c>
      <c r="CL18">
        <v>-5.2043512100476974E-3</v>
      </c>
      <c r="CM18">
        <v>1.0753339126985395E-3</v>
      </c>
      <c r="CN18">
        <v>-0.17</v>
      </c>
      <c r="CO18">
        <v>0.08</v>
      </c>
      <c r="CP18">
        <v>0.05</v>
      </c>
      <c r="CQ18">
        <v>0.14000000000000001</v>
      </c>
      <c r="CR18">
        <v>0.12</v>
      </c>
      <c r="CS18">
        <v>52.9</v>
      </c>
      <c r="CT18">
        <v>-1</v>
      </c>
      <c r="CU18">
        <v>0.1</v>
      </c>
      <c r="CV18">
        <v>-0.8</v>
      </c>
      <c r="CW18">
        <v>2.2000000000000002</v>
      </c>
      <c r="CX18">
        <v>-0.6</v>
      </c>
      <c r="CY18">
        <v>1.5</v>
      </c>
      <c r="CZ18">
        <v>-1.5800000000000002E-2</v>
      </c>
      <c r="DA18">
        <v>-5.3E-3</v>
      </c>
      <c r="DB18">
        <v>1.189E-2</v>
      </c>
    </row>
    <row r="19" spans="1:106" x14ac:dyDescent="0.25">
      <c r="A19">
        <v>4.3239829551833253E-3</v>
      </c>
      <c r="B19">
        <v>3.7103456583871264E-3</v>
      </c>
      <c r="C19">
        <v>2.3477244512442041E-3</v>
      </c>
      <c r="D19">
        <v>7.8253572330408971E-3</v>
      </c>
      <c r="E19">
        <v>4.3644319714674751E-2</v>
      </c>
      <c r="F19">
        <v>-6.8937107086597393E-4</v>
      </c>
      <c r="G19">
        <v>1.9134678897829716E-3</v>
      </c>
      <c r="H19">
        <v>-2.4146487279850248E-3</v>
      </c>
      <c r="I19">
        <v>7.9680504704526811E-5</v>
      </c>
      <c r="J19">
        <v>9.5129661029673684E-3</v>
      </c>
      <c r="K19">
        <v>-1.3930034777782652E-3</v>
      </c>
      <c r="L19">
        <v>-9.5022845869685568E-4</v>
      </c>
      <c r="M19">
        <v>1.4359400937197009E-2</v>
      </c>
      <c r="N19">
        <v>7.830687578512574E-3</v>
      </c>
      <c r="O19">
        <v>0.15686317602434219</v>
      </c>
      <c r="P19">
        <v>8.9152705430973533E-2</v>
      </c>
      <c r="Q19">
        <v>-0.10763066419236544</v>
      </c>
      <c r="R19">
        <v>-3.1386313820671141E-2</v>
      </c>
      <c r="S19">
        <v>-4.904208506760277E-2</v>
      </c>
      <c r="T19">
        <v>3.7039658025825872E-3</v>
      </c>
      <c r="U19">
        <v>-0.21936282847430366</v>
      </c>
      <c r="V19">
        <v>-5.1959738930711374E-2</v>
      </c>
      <c r="W19">
        <v>-5.7158413839948796E-2</v>
      </c>
      <c r="X19">
        <v>1.3313559938262998E-2</v>
      </c>
      <c r="Y19">
        <v>8.2203046141593461E-4</v>
      </c>
      <c r="Z19">
        <v>1.2118765369262263E-3</v>
      </c>
      <c r="AA19">
        <v>-5.6715065040968682E-4</v>
      </c>
      <c r="AB19">
        <v>-1.3455933853574464E-3</v>
      </c>
      <c r="AC19">
        <v>1.0273665722024816E-3</v>
      </c>
      <c r="AD19">
        <v>-6.8321245453653034E-3</v>
      </c>
      <c r="AE19">
        <v>1.279846593130074E-3</v>
      </c>
      <c r="AF19">
        <v>1.5612805669524832E-3</v>
      </c>
      <c r="AG19">
        <v>-1.3307305254096846E-2</v>
      </c>
      <c r="AH19">
        <v>-2.7765279719196734E-2</v>
      </c>
      <c r="AI19">
        <v>-0.1827731260046086</v>
      </c>
      <c r="AJ19">
        <v>-0.36305187442592501</v>
      </c>
      <c r="AK19">
        <v>2.171553513507618E-3</v>
      </c>
      <c r="AL19">
        <v>-1.0000000000000675E-2</v>
      </c>
      <c r="AM19">
        <v>9.2749400132290938E-3</v>
      </c>
      <c r="AN19">
        <v>1.001610937690256E-2</v>
      </c>
      <c r="AO19">
        <v>6.2383982535995086E-3</v>
      </c>
      <c r="AP19">
        <v>1.9329515052817214E-3</v>
      </c>
      <c r="AQ19">
        <v>1.4677268186060743E-3</v>
      </c>
      <c r="AR19">
        <v>6.450416935845027E-3</v>
      </c>
      <c r="AS19">
        <v>-9.1554502766655332E-4</v>
      </c>
      <c r="AT19">
        <v>2.1173968635634921E-3</v>
      </c>
      <c r="AU19">
        <v>1.8370501722625221E-2</v>
      </c>
      <c r="AV19">
        <v>-6.2558553116964788E-4</v>
      </c>
      <c r="AW19">
        <v>-6.3129918208559843E-6</v>
      </c>
      <c r="AX19">
        <v>1.2429380131235845E-3</v>
      </c>
      <c r="AY19">
        <v>-7.481509823215049E-6</v>
      </c>
      <c r="AZ19">
        <v>2.0909837159255318E-3</v>
      </c>
      <c r="BA19">
        <v>1.233806448929009E-3</v>
      </c>
      <c r="BB19">
        <v>-3.0351270412509734E-6</v>
      </c>
      <c r="BC19">
        <v>1.4117881545784527E-2</v>
      </c>
      <c r="BD19">
        <v>-4.312210218179402E-3</v>
      </c>
      <c r="BE19">
        <v>-0.21962860920676519</v>
      </c>
      <c r="BF19">
        <v>-0.11075136429270227</v>
      </c>
      <c r="BG19">
        <v>-1.7380546948346343E-2</v>
      </c>
      <c r="BH19">
        <v>1.1043623430539995E-3</v>
      </c>
      <c r="BI19">
        <v>-9.9999999999994316E-2</v>
      </c>
      <c r="BJ19">
        <v>-2.5627487371602697E-2</v>
      </c>
      <c r="BK19">
        <v>37.108000000000175</v>
      </c>
      <c r="BL19">
        <v>3.4668254379504049E-3</v>
      </c>
      <c r="BM19">
        <v>-5.7039279242756535E-3</v>
      </c>
      <c r="BN19">
        <v>2.9820940352811576E-3</v>
      </c>
      <c r="BO19">
        <v>1.8587698544954456E-2</v>
      </c>
      <c r="BP19">
        <v>2.5507536269460118E-3</v>
      </c>
      <c r="BQ19">
        <v>7.6564289877341096E-3</v>
      </c>
      <c r="BR19">
        <v>4.7415582564838132E-3</v>
      </c>
      <c r="BS19">
        <v>7.6564289877341096E-3</v>
      </c>
      <c r="BT19">
        <v>-3.2489950073957274E-3</v>
      </c>
      <c r="BU19">
        <v>-9.7294581936928637E-3</v>
      </c>
      <c r="BV19">
        <v>4.9144714733753148E-3</v>
      </c>
      <c r="BW19">
        <v>9.38032727521243E-3</v>
      </c>
      <c r="BX19">
        <v>1.9999999999999796E-2</v>
      </c>
      <c r="BY19">
        <v>-1.8195347827173691E-2</v>
      </c>
      <c r="BZ19">
        <v>0.04</v>
      </c>
      <c r="CA19">
        <v>-2.9999999999999361E-2</v>
      </c>
      <c r="CB19">
        <v>9.9999999999997868E-3</v>
      </c>
      <c r="CC19">
        <v>0.01</v>
      </c>
      <c r="CD19">
        <v>0</v>
      </c>
      <c r="CE19">
        <v>-0.04</v>
      </c>
      <c r="CF19">
        <v>2.0483326094138832E-2</v>
      </c>
      <c r="CG19">
        <v>-1.8215731280495362E-3</v>
      </c>
      <c r="CH19">
        <v>2.5547997539243639E-3</v>
      </c>
      <c r="CI19">
        <v>-6.4359073832802594E-3</v>
      </c>
      <c r="CJ19">
        <v>1.76141610102869E-2</v>
      </c>
      <c r="CK19">
        <v>-1.5916747007773679E-3</v>
      </c>
      <c r="CL19">
        <v>-8.9101778119635711E-3</v>
      </c>
      <c r="CM19">
        <v>-6.5753496201210737E-3</v>
      </c>
      <c r="CN19">
        <v>-0.18</v>
      </c>
      <c r="CO19">
        <v>-0.01</v>
      </c>
      <c r="CP19">
        <v>-0.01</v>
      </c>
      <c r="CQ19">
        <v>0.01</v>
      </c>
      <c r="CR19">
        <v>0</v>
      </c>
      <c r="CS19">
        <v>52.2</v>
      </c>
      <c r="CT19">
        <v>-0.9</v>
      </c>
      <c r="CU19">
        <v>0.3</v>
      </c>
      <c r="CV19">
        <v>2.5</v>
      </c>
      <c r="CW19">
        <v>-3.4</v>
      </c>
      <c r="CX19">
        <v>1.5</v>
      </c>
      <c r="CY19">
        <v>-0.9</v>
      </c>
      <c r="CZ19">
        <v>2E-3</v>
      </c>
      <c r="DA19">
        <v>-1E-4</v>
      </c>
      <c r="DB19">
        <v>1.779E-2</v>
      </c>
    </row>
    <row r="20" spans="1:106" x14ac:dyDescent="0.25">
      <c r="A20">
        <v>5.3902316923384319E-3</v>
      </c>
      <c r="B20">
        <v>4.5968998409442463E-3</v>
      </c>
      <c r="C20">
        <v>-3.1329562498934038E-3</v>
      </c>
      <c r="D20">
        <v>-5.5103856979599186E-6</v>
      </c>
      <c r="E20">
        <v>2.4642033473432079E-2</v>
      </c>
      <c r="F20">
        <v>7.5241864211488263E-3</v>
      </c>
      <c r="G20">
        <v>-6.4994335344792376E-6</v>
      </c>
      <c r="H20">
        <v>8.8655418255711993E-4</v>
      </c>
      <c r="I20">
        <v>1.1969600842673955E-3</v>
      </c>
      <c r="J20">
        <v>-3.7528213157279389E-2</v>
      </c>
      <c r="K20">
        <v>3.7119465814807739E-3</v>
      </c>
      <c r="L20">
        <v>-1.5586416407682435E-3</v>
      </c>
      <c r="M20">
        <v>-5.8490738046373281E-2</v>
      </c>
      <c r="N20">
        <v>-5.6077326204538203E-2</v>
      </c>
      <c r="O20">
        <v>-0.10378365504004439</v>
      </c>
      <c r="P20">
        <v>-0.14536585027152604</v>
      </c>
      <c r="Q20">
        <v>0.10763066419236544</v>
      </c>
      <c r="R20">
        <v>2.4339068305268441E-2</v>
      </c>
      <c r="S20">
        <v>2.6111144003685638E-2</v>
      </c>
      <c r="T20">
        <v>8.4284627676822765E-4</v>
      </c>
      <c r="U20">
        <v>0.24921579162398499</v>
      </c>
      <c r="V20">
        <v>1.3245226750020489E-2</v>
      </c>
      <c r="W20">
        <v>-2.9852963149681111E-2</v>
      </c>
      <c r="X20">
        <v>6.2623803870103245E-3</v>
      </c>
      <c r="Y20">
        <v>0</v>
      </c>
      <c r="Z20">
        <v>2.9729683533368245E-3</v>
      </c>
      <c r="AA20">
        <v>-7.3735858818579914E-4</v>
      </c>
      <c r="AB20">
        <v>-1.9468370057680318E-3</v>
      </c>
      <c r="AC20">
        <v>9.7284712481915392E-4</v>
      </c>
      <c r="AD20">
        <v>5.0748431639373592E-3</v>
      </c>
      <c r="AE20">
        <v>3.2323099232947072E-3</v>
      </c>
      <c r="AF20">
        <v>0</v>
      </c>
      <c r="AG20">
        <v>-9.077461215014182E-3</v>
      </c>
      <c r="AH20">
        <v>1.6546396114408779E-2</v>
      </c>
      <c r="AI20">
        <v>9.4403937790872305E-3</v>
      </c>
      <c r="AJ20">
        <v>9.1630322845923651E-2</v>
      </c>
      <c r="AK20">
        <v>6.4865092296066962E-3</v>
      </c>
      <c r="AL20">
        <v>1.0000000000000675E-2</v>
      </c>
      <c r="AM20">
        <v>1.0713145940733748E-2</v>
      </c>
      <c r="AN20">
        <v>-1.7493157447517171E-2</v>
      </c>
      <c r="AO20">
        <v>-2.0601846305575322E-2</v>
      </c>
      <c r="AP20">
        <v>2.0149990025366549E-3</v>
      </c>
      <c r="AQ20">
        <v>-7.9830472670909813E-3</v>
      </c>
      <c r="AR20">
        <v>3.9720859060370373E-3</v>
      </c>
      <c r="AS20">
        <v>4.7256782683380294E-4</v>
      </c>
      <c r="AT20">
        <v>3.5343207781437513E-3</v>
      </c>
      <c r="AU20">
        <v>4.0597584998095293E-2</v>
      </c>
      <c r="AV20">
        <v>2.4918234776167836E-3</v>
      </c>
      <c r="AW20">
        <v>-6.2813873080713734E-6</v>
      </c>
      <c r="AX20">
        <v>-1.4027507941882789E-5</v>
      </c>
      <c r="AY20">
        <v>-5.5165845018922965E-4</v>
      </c>
      <c r="AZ20">
        <v>6.3762043331641038E-3</v>
      </c>
      <c r="BA20">
        <v>1.229248983468878E-3</v>
      </c>
      <c r="BB20">
        <v>5.7551174004544237E-4</v>
      </c>
      <c r="BC20">
        <v>-2.2275642625997349E-2</v>
      </c>
      <c r="BD20">
        <v>6.8906388061238388E-3</v>
      </c>
      <c r="BE20">
        <v>0.14660347419187492</v>
      </c>
      <c r="BF20">
        <v>-3.0490166757787485E-2</v>
      </c>
      <c r="BG20">
        <v>-2.6007817000568423E-3</v>
      </c>
      <c r="BH20">
        <v>6.6006840313512782E-3</v>
      </c>
      <c r="BI20">
        <v>0</v>
      </c>
      <c r="BJ20">
        <v>-9.9757716355597381E-4</v>
      </c>
      <c r="BK20">
        <v>46.165999999999258</v>
      </c>
      <c r="BL20">
        <v>7.1209603096695773E-3</v>
      </c>
      <c r="BM20">
        <v>1.3303837819584885E-2</v>
      </c>
      <c r="BN20">
        <v>5.7960355712749489E-3</v>
      </c>
      <c r="BO20">
        <v>1.2906403366752528E-3</v>
      </c>
      <c r="BP20">
        <v>7.1765125094813698E-3</v>
      </c>
      <c r="BQ20">
        <v>2.437767151448611E-3</v>
      </c>
      <c r="BR20">
        <v>5.2197665438677987E-3</v>
      </c>
      <c r="BS20">
        <v>2.437767151448611E-3</v>
      </c>
      <c r="BT20">
        <v>-9.7745886807194537E-3</v>
      </c>
      <c r="BU20">
        <v>1.3598995992460949E-2</v>
      </c>
      <c r="BV20">
        <v>4.3747791245669632E-3</v>
      </c>
      <c r="BW20">
        <v>-4.4967041813821496E-3</v>
      </c>
      <c r="BX20">
        <v>-1.0000000000000009E-2</v>
      </c>
      <c r="BY20">
        <v>5.8334720993187261E-3</v>
      </c>
      <c r="BZ20">
        <v>0.01</v>
      </c>
      <c r="CA20">
        <v>0</v>
      </c>
      <c r="CB20">
        <v>-3.0000000000000249E-2</v>
      </c>
      <c r="CC20">
        <v>0.01</v>
      </c>
      <c r="CD20">
        <v>0</v>
      </c>
      <c r="CE20">
        <v>0.04</v>
      </c>
      <c r="CF20">
        <v>2.3570599653975677E-2</v>
      </c>
      <c r="CG20">
        <v>7.2664679593916759E-3</v>
      </c>
      <c r="CH20">
        <v>-5.5606498946101368E-3</v>
      </c>
      <c r="CI20">
        <v>1.5380774957406196E-2</v>
      </c>
      <c r="CJ20">
        <v>-1.9327001764773755E-2</v>
      </c>
      <c r="CK20">
        <v>-3.6399892039282733E-3</v>
      </c>
      <c r="CL20">
        <v>1.5935828631598703E-2</v>
      </c>
      <c r="CM20">
        <v>-4.6612440137936417E-3</v>
      </c>
      <c r="CN20">
        <v>0.04</v>
      </c>
      <c r="CO20">
        <v>0.06</v>
      </c>
      <c r="CP20">
        <v>0.01</v>
      </c>
      <c r="CQ20">
        <v>0.03</v>
      </c>
      <c r="CR20">
        <v>0.02</v>
      </c>
      <c r="CS20">
        <v>50.9</v>
      </c>
      <c r="CT20">
        <v>1.7</v>
      </c>
      <c r="CU20">
        <v>-0.6</v>
      </c>
      <c r="CV20">
        <v>-0.4</v>
      </c>
      <c r="CW20">
        <v>1.2</v>
      </c>
      <c r="CX20">
        <v>-1.9</v>
      </c>
      <c r="CY20">
        <v>0.9</v>
      </c>
      <c r="CZ20">
        <v>1.1999999999999999E-3</v>
      </c>
      <c r="DA20">
        <v>-2.2000000000000001E-3</v>
      </c>
      <c r="DB20">
        <v>1.4789999999999999E-2</v>
      </c>
    </row>
    <row r="21" spans="1:106" x14ac:dyDescent="0.25">
      <c r="A21">
        <v>6.0989675194917936E-3</v>
      </c>
      <c r="B21">
        <v>5.7909938936759886E-3</v>
      </c>
      <c r="C21">
        <v>2.3501773449527974E-3</v>
      </c>
      <c r="D21">
        <v>-3.9071672771466837E-3</v>
      </c>
      <c r="E21">
        <v>-3.2401369259310364E-2</v>
      </c>
      <c r="F21">
        <v>-3.4230071959457931E-3</v>
      </c>
      <c r="G21">
        <v>-2.5461503252452999E-3</v>
      </c>
      <c r="H21">
        <v>1.1940940527317423E-3</v>
      </c>
      <c r="I21">
        <v>-1.6124525666949552E-4</v>
      </c>
      <c r="J21">
        <v>2.9874641136172109E-2</v>
      </c>
      <c r="K21">
        <v>-5.8451110435129294E-3</v>
      </c>
      <c r="L21">
        <v>6.952828951423129E-4</v>
      </c>
      <c r="M21">
        <v>3.5511552207525554E-2</v>
      </c>
      <c r="N21">
        <v>3.0001965571534228E-2</v>
      </c>
      <c r="O21">
        <v>0.30099736390779341</v>
      </c>
      <c r="P21">
        <v>7.8471615441495501E-2</v>
      </c>
      <c r="Q21">
        <v>-5.5958653648044532E-2</v>
      </c>
      <c r="R21">
        <v>8.7953884128203264E-2</v>
      </c>
      <c r="S21">
        <v>6.0018009726253041E-2</v>
      </c>
      <c r="T21">
        <v>-2.4657038817803567E-3</v>
      </c>
      <c r="U21">
        <v>-7.3801072976227289E-3</v>
      </c>
      <c r="V21">
        <v>5.1293294387550592E-2</v>
      </c>
      <c r="W21">
        <v>2.9852963149681111E-2</v>
      </c>
      <c r="X21">
        <v>7.0394004363336649E-3</v>
      </c>
      <c r="Y21">
        <v>-3.6526345032150687E-4</v>
      </c>
      <c r="Z21">
        <v>2.0123761198931334E-4</v>
      </c>
      <c r="AA21">
        <v>-1.7090668769448314E-4</v>
      </c>
      <c r="AB21">
        <v>-1.800450598894443E-3</v>
      </c>
      <c r="AC21">
        <v>-1.3575699490822046E-3</v>
      </c>
      <c r="AD21">
        <v>1.0964507549889646E-2</v>
      </c>
      <c r="AE21">
        <v>1.2342977020445289E-3</v>
      </c>
      <c r="AF21">
        <v>-1.5612805669524832E-3</v>
      </c>
      <c r="AG21">
        <v>4.0176208253058121E-2</v>
      </c>
      <c r="AH21">
        <v>6.4057636300220544E-2</v>
      </c>
      <c r="AI21">
        <v>7.931967918570404E-2</v>
      </c>
      <c r="AJ21">
        <v>0.23566088770090321</v>
      </c>
      <c r="AK21">
        <v>-4.6314782181119618E-2</v>
      </c>
      <c r="AL21">
        <v>-0.15000000000000036</v>
      </c>
      <c r="AM21">
        <v>1.3948760877461996E-2</v>
      </c>
      <c r="AN21">
        <v>1.0693131244668641E-2</v>
      </c>
      <c r="AO21">
        <v>7.4196046755404255E-3</v>
      </c>
      <c r="AP21">
        <v>-2.7940004288939946E-3</v>
      </c>
      <c r="AQ21">
        <v>3.5203503586620499E-3</v>
      </c>
      <c r="AR21">
        <v>-4.1040433454488934E-3</v>
      </c>
      <c r="AS21">
        <v>-2.7388127937753026E-3</v>
      </c>
      <c r="AT21">
        <v>-2.121389604760715E-3</v>
      </c>
      <c r="AU21">
        <v>-4.5956750310551797E-3</v>
      </c>
      <c r="AV21">
        <v>-3.7387093400127469E-3</v>
      </c>
      <c r="AW21">
        <v>-1.2539108176854441E-3</v>
      </c>
      <c r="AX21">
        <v>-1.2538487829463207E-3</v>
      </c>
      <c r="AY21">
        <v>-5.4807198751483099E-4</v>
      </c>
      <c r="AZ21">
        <v>-7.1147775117541556E-4</v>
      </c>
      <c r="BA21">
        <v>-1.2337989776680658E-3</v>
      </c>
      <c r="BB21">
        <v>-5.8255277874064149E-4</v>
      </c>
      <c r="BC21">
        <v>1.3642566918141696E-3</v>
      </c>
      <c r="BD21">
        <v>-1.4699789120289353E-2</v>
      </c>
      <c r="BE21">
        <v>0.10080469912196577</v>
      </c>
      <c r="BF21">
        <v>2.1440331237869259E-2</v>
      </c>
      <c r="BG21">
        <v>6.6124177382473448E-2</v>
      </c>
      <c r="BH21">
        <v>1.6313575491524013E-2</v>
      </c>
      <c r="BI21">
        <v>0</v>
      </c>
      <c r="BJ21">
        <v>-1.0196533044704026E-2</v>
      </c>
      <c r="BK21">
        <v>58.460999999999331</v>
      </c>
      <c r="BL21">
        <v>-4.796713789130358E-2</v>
      </c>
      <c r="BM21">
        <v>3.484241100809804E-3</v>
      </c>
      <c r="BN21">
        <v>-4.3303329704436067E-4</v>
      </c>
      <c r="BO21">
        <v>-1.3273742907754738E-2</v>
      </c>
      <c r="BP21">
        <v>-7.0108246864624135E-3</v>
      </c>
      <c r="BQ21">
        <v>2.4746377001969577E-3</v>
      </c>
      <c r="BR21">
        <v>-8.259154941669955E-3</v>
      </c>
      <c r="BS21">
        <v>2.4746377001969577E-3</v>
      </c>
      <c r="BT21">
        <v>2.9158073511128535E-3</v>
      </c>
      <c r="BU21">
        <v>4.2233968538721633E-2</v>
      </c>
      <c r="BV21">
        <v>-7.6454905189971001E-3</v>
      </c>
      <c r="BW21">
        <v>-5.6625292866270271E-3</v>
      </c>
      <c r="BX21">
        <v>3.0000000000000027E-2</v>
      </c>
      <c r="BY21">
        <v>-7.7071644810082773E-3</v>
      </c>
      <c r="BZ21">
        <v>0</v>
      </c>
      <c r="CA21">
        <v>-0.16000000000000014</v>
      </c>
      <c r="CB21">
        <v>-0.16999999999999993</v>
      </c>
      <c r="CC21">
        <v>0.01</v>
      </c>
      <c r="CD21">
        <v>0</v>
      </c>
      <c r="CE21">
        <v>7.0000000000000007E-2</v>
      </c>
      <c r="CF21">
        <v>3.9496243606378378E-2</v>
      </c>
      <c r="CG21">
        <v>2.1740913432060971E-2</v>
      </c>
      <c r="CH21">
        <v>6.7073373450758922E-3</v>
      </c>
      <c r="CI21">
        <v>3.7250294898578673E-3</v>
      </c>
      <c r="CJ21">
        <v>2.5670068975092164E-4</v>
      </c>
      <c r="CK21">
        <v>4.0214449657351992E-3</v>
      </c>
      <c r="CL21">
        <v>2.3190786332953905E-3</v>
      </c>
      <c r="CM21">
        <v>3.9027703246841128E-4</v>
      </c>
      <c r="CN21">
        <v>0.08</v>
      </c>
      <c r="CO21">
        <v>-0.03</v>
      </c>
      <c r="CP21">
        <v>-0.21</v>
      </c>
      <c r="CQ21">
        <v>-0.09</v>
      </c>
      <c r="CR21">
        <v>-0.11</v>
      </c>
      <c r="CS21">
        <v>48.9</v>
      </c>
      <c r="CT21">
        <v>-0.1</v>
      </c>
      <c r="CU21">
        <v>0.7</v>
      </c>
      <c r="CV21">
        <v>-0.9</v>
      </c>
      <c r="CW21">
        <v>0.3</v>
      </c>
      <c r="CX21">
        <v>0.1</v>
      </c>
      <c r="CY21">
        <v>-0.7</v>
      </c>
      <c r="CZ21">
        <v>-1.2699999999999999E-2</v>
      </c>
      <c r="DA21">
        <v>-1.43E-2</v>
      </c>
      <c r="DB21">
        <v>1.593E-2</v>
      </c>
    </row>
    <row r="22" spans="1:106" x14ac:dyDescent="0.25">
      <c r="A22">
        <v>2.6623028203829335E-3</v>
      </c>
      <c r="B22">
        <v>1.8460064111742724E-3</v>
      </c>
      <c r="C22">
        <v>2.3501773449527974E-3</v>
      </c>
      <c r="D22">
        <v>-1.5698436684239425E-3</v>
      </c>
      <c r="E22">
        <v>-1.2794476004960309E-2</v>
      </c>
      <c r="F22">
        <v>-1.8561295442864889E-6</v>
      </c>
      <c r="G22">
        <v>0</v>
      </c>
      <c r="H22">
        <v>-3.9449874825017162E-3</v>
      </c>
      <c r="I22">
        <v>2.2679769385316462E-3</v>
      </c>
      <c r="J22">
        <v>-1.3637424445188451E-2</v>
      </c>
      <c r="K22">
        <v>1.5742479210123506E-3</v>
      </c>
      <c r="L22">
        <v>-7.7025248958229042E-4</v>
      </c>
      <c r="M22">
        <v>-1.0786006347787591E-2</v>
      </c>
      <c r="N22">
        <v>-1.3378664338956625E-3</v>
      </c>
      <c r="O22">
        <v>-0.39047404372633387</v>
      </c>
      <c r="P22">
        <v>-1.9048194970694432E-2</v>
      </c>
      <c r="Q22">
        <v>8.9406587715584962E-2</v>
      </c>
      <c r="R22">
        <v>3.9370163921985224E-2</v>
      </c>
      <c r="S22">
        <v>4.5084740754220753E-2</v>
      </c>
      <c r="T22">
        <v>3.1228162207277421E-3</v>
      </c>
      <c r="U22">
        <v>-3.7740327982846988E-2</v>
      </c>
      <c r="V22">
        <v>1.242251999855748E-2</v>
      </c>
      <c r="W22">
        <v>0</v>
      </c>
      <c r="X22">
        <v>6.828184552793104E-3</v>
      </c>
      <c r="Y22">
        <v>-1.5370050861811535E-2</v>
      </c>
      <c r="Z22">
        <v>2.5622360723183135E-3</v>
      </c>
      <c r="AA22">
        <v>-9.7113035515796753E-3</v>
      </c>
      <c r="AB22">
        <v>-2.8573596401422208E-3</v>
      </c>
      <c r="AC22">
        <v>-8.4288322132586302E-4</v>
      </c>
      <c r="AD22">
        <v>-1.5866899754142239E-2</v>
      </c>
      <c r="AE22">
        <v>1.3917333299939827E-3</v>
      </c>
      <c r="AF22">
        <v>0</v>
      </c>
      <c r="AG22">
        <v>6.7441280795533132E-2</v>
      </c>
      <c r="AH22">
        <v>-3.624294811734341E-2</v>
      </c>
      <c r="AI22">
        <v>-2.2571491162170609E-2</v>
      </c>
      <c r="AJ22">
        <v>-8.745278066044726E-2</v>
      </c>
      <c r="AK22">
        <v>-5.3315058767721357E-2</v>
      </c>
      <c r="AL22">
        <v>-4.0000000000000036E-2</v>
      </c>
      <c r="AM22">
        <v>1.44969345522305E-2</v>
      </c>
      <c r="AN22">
        <v>1.2431604342145353E-2</v>
      </c>
      <c r="AO22">
        <v>-4.0678845445624723E-3</v>
      </c>
      <c r="AP22">
        <v>-2.6612593827550768E-3</v>
      </c>
      <c r="AQ22">
        <v>4.6356178809778825E-3</v>
      </c>
      <c r="AR22">
        <v>1.8348421972147477E-3</v>
      </c>
      <c r="AS22">
        <v>3.5834972504202867E-3</v>
      </c>
      <c r="AT22">
        <v>1.4079536036355478E-3</v>
      </c>
      <c r="AU22">
        <v>-1.298719552681149E-2</v>
      </c>
      <c r="AV22">
        <v>3.1100347026074004E-3</v>
      </c>
      <c r="AW22">
        <v>6.2168853537869495E-4</v>
      </c>
      <c r="AX22">
        <v>4.0629886918441827E-4</v>
      </c>
      <c r="AY22">
        <v>-2.6583211134578733E-6</v>
      </c>
      <c r="AZ22">
        <v>7.0396483083090544E-4</v>
      </c>
      <c r="BA22">
        <v>1.2247325068361903E-3</v>
      </c>
      <c r="BB22">
        <v>-3.0001805102486401E-6</v>
      </c>
      <c r="BC22">
        <v>5.6324922600182958E-2</v>
      </c>
      <c r="BD22">
        <v>2.8340239317850902E-2</v>
      </c>
      <c r="BE22">
        <v>4.0273899137940106E-2</v>
      </c>
      <c r="BF22">
        <v>6.7375402472770851E-2</v>
      </c>
      <c r="BG22">
        <v>3.4145275781201079E-2</v>
      </c>
      <c r="BH22">
        <v>1.1796383440369596E-2</v>
      </c>
      <c r="BI22">
        <v>0</v>
      </c>
      <c r="BJ22">
        <v>1.1349072802849136E-2</v>
      </c>
      <c r="BK22">
        <v>18.707000000000335</v>
      </c>
      <c r="BL22">
        <v>-4.1944599026017215E-2</v>
      </c>
      <c r="BM22">
        <v>-2.7699711133646332E-3</v>
      </c>
      <c r="BN22">
        <v>-5.4864569709227595E-3</v>
      </c>
      <c r="BO22">
        <v>4.0325448622127169E-3</v>
      </c>
      <c r="BP22">
        <v>-3.8190522366958746E-3</v>
      </c>
      <c r="BQ22">
        <v>2.9690688190360248E-3</v>
      </c>
      <c r="BR22">
        <v>-4.650403348339438E-3</v>
      </c>
      <c r="BS22">
        <v>2.9690688190360248E-3</v>
      </c>
      <c r="BT22">
        <v>1.1107777989396439E-3</v>
      </c>
      <c r="BU22">
        <v>1.5181236708279755E-2</v>
      </c>
      <c r="BV22">
        <v>-6.7984078355411981E-3</v>
      </c>
      <c r="BW22">
        <v>-8.30141566705489E-3</v>
      </c>
      <c r="BX22">
        <v>2.0000000000000018E-2</v>
      </c>
      <c r="BY22">
        <v>-0.16407317938085875</v>
      </c>
      <c r="BZ22">
        <v>0.04</v>
      </c>
      <c r="CA22">
        <v>1.9999999999999574E-2</v>
      </c>
      <c r="CB22">
        <v>2.0000000000000462E-2</v>
      </c>
      <c r="CC22">
        <v>-0.02</v>
      </c>
      <c r="CD22">
        <v>0</v>
      </c>
      <c r="CE22">
        <v>-0.02</v>
      </c>
      <c r="CF22">
        <v>3.2505962965334589E-3</v>
      </c>
      <c r="CG22">
        <v>4.292032677596147E-3</v>
      </c>
      <c r="CH22">
        <v>-1.7958367402801656E-3</v>
      </c>
      <c r="CI22">
        <v>-9.7962778207216772E-3</v>
      </c>
      <c r="CJ22">
        <v>-5.2395700435727832E-3</v>
      </c>
      <c r="CK22">
        <v>-4.0188815979114167E-3</v>
      </c>
      <c r="CL22">
        <v>-2.8290716695807738E-2</v>
      </c>
      <c r="CM22">
        <v>2.6298178066763711E-3</v>
      </c>
      <c r="CN22">
        <v>-0.02</v>
      </c>
      <c r="CO22">
        <v>-0.05</v>
      </c>
      <c r="CP22">
        <v>-0.02</v>
      </c>
      <c r="CQ22">
        <v>-0.05</v>
      </c>
      <c r="CR22">
        <v>-0.06</v>
      </c>
      <c r="CS22">
        <v>49.2</v>
      </c>
      <c r="CT22">
        <v>0.6</v>
      </c>
      <c r="CU22">
        <v>-0.8</v>
      </c>
      <c r="CV22">
        <v>-1.1000000000000001</v>
      </c>
      <c r="CW22">
        <v>1.4</v>
      </c>
      <c r="CX22">
        <v>-0.1</v>
      </c>
      <c r="CY22">
        <v>0.3</v>
      </c>
      <c r="CZ22">
        <v>-1.12E-2</v>
      </c>
      <c r="DA22">
        <v>-1.3599999999999999E-2</v>
      </c>
      <c r="DB22">
        <v>2.085E-2</v>
      </c>
    </row>
    <row r="23" spans="1:106" x14ac:dyDescent="0.25">
      <c r="A23">
        <v>4.3576497044064411E-3</v>
      </c>
      <c r="B23">
        <v>3.8423103938995951E-3</v>
      </c>
      <c r="C23">
        <v>-2.3501773449527974E-3</v>
      </c>
      <c r="D23">
        <v>-7.9693415357429132E-4</v>
      </c>
      <c r="E23">
        <v>-1.1056449477767849E-2</v>
      </c>
      <c r="F23">
        <v>6.7726609152796158E-4</v>
      </c>
      <c r="G23">
        <v>6.3552591907001243E-4</v>
      </c>
      <c r="H23">
        <v>1.9963039827253226E-3</v>
      </c>
      <c r="I23">
        <v>-2.7517793088378539E-3</v>
      </c>
      <c r="J23">
        <v>-2.2050164291957941E-3</v>
      </c>
      <c r="K23">
        <v>2.8824456313554236E-3</v>
      </c>
      <c r="L23">
        <v>8.3090264831042759E-4</v>
      </c>
      <c r="M23">
        <v>1.3035782412146091E-2</v>
      </c>
      <c r="N23">
        <v>4.8638315233153762E-3</v>
      </c>
      <c r="O23">
        <v>0.27358288698486088</v>
      </c>
      <c r="P23">
        <v>1.2739025777429802E-2</v>
      </c>
      <c r="Q23">
        <v>-0.14107859825990587</v>
      </c>
      <c r="R23">
        <v>-3.0343668076013408E-2</v>
      </c>
      <c r="S23">
        <v>-0.10768339707396546</v>
      </c>
      <c r="T23">
        <v>2.577999736855574E-3</v>
      </c>
      <c r="U23">
        <v>-8.0042707673536384E-2</v>
      </c>
      <c r="V23">
        <v>3.636764417087468E-2</v>
      </c>
      <c r="W23">
        <v>-2.9852963149681111E-2</v>
      </c>
      <c r="X23">
        <v>6.9427904617604952E-3</v>
      </c>
      <c r="Y23">
        <v>1.3541729665059066E-2</v>
      </c>
      <c r="Z23">
        <v>1.4540352031566783E-3</v>
      </c>
      <c r="AA23">
        <v>1.8680209870357345E-2</v>
      </c>
      <c r="AB23">
        <v>-9.0402296348202071E-4</v>
      </c>
      <c r="AC23">
        <v>1.6756220571974012E-3</v>
      </c>
      <c r="AD23">
        <v>-1.0487182264947492E-2</v>
      </c>
      <c r="AE23">
        <v>1.5485103648167353E-3</v>
      </c>
      <c r="AF23">
        <v>-1.5637219761828192E-3</v>
      </c>
      <c r="AG23">
        <v>-8.0707179593844103E-2</v>
      </c>
      <c r="AH23">
        <v>-2.1170145464208368E-2</v>
      </c>
      <c r="AI23">
        <v>3.0598703144717021E-2</v>
      </c>
      <c r="AJ23">
        <v>6.7844309272070191E-2</v>
      </c>
      <c r="AK23">
        <v>-7.1684894786128162E-3</v>
      </c>
      <c r="AL23">
        <v>-0.12000000000000011</v>
      </c>
      <c r="AM23">
        <v>3.1576345040387144E-2</v>
      </c>
      <c r="AN23">
        <v>-1.3502483234390905E-2</v>
      </c>
      <c r="AO23">
        <v>-5.7964102618725533E-3</v>
      </c>
      <c r="AP23">
        <v>2.8128917830283484E-3</v>
      </c>
      <c r="AQ23">
        <v>-4.0607203301492589E-3</v>
      </c>
      <c r="AR23">
        <v>-5.374426552888778E-4</v>
      </c>
      <c r="AS23">
        <v>-6.8240350522152937E-4</v>
      </c>
      <c r="AT23">
        <v>-1.4099387389423512E-3</v>
      </c>
      <c r="AU23">
        <v>-2.2839491969823378E-2</v>
      </c>
      <c r="AV23">
        <v>-6.1726204165779563E-6</v>
      </c>
      <c r="AW23">
        <v>-3.4937610156049459E-6</v>
      </c>
      <c r="AX23">
        <v>4.0276721509346913E-4</v>
      </c>
      <c r="AY23">
        <v>5.3891546262363477E-4</v>
      </c>
      <c r="AZ23">
        <v>-2.8253586711777245E-3</v>
      </c>
      <c r="BA23">
        <v>-1.2292490656697908E-3</v>
      </c>
      <c r="BB23">
        <v>1.1470965690358881E-3</v>
      </c>
      <c r="BC23">
        <v>-2.0176408483871811E-2</v>
      </c>
      <c r="BD23">
        <v>1.2621118313214552E-2</v>
      </c>
      <c r="BE23">
        <v>-5.4067221270275745E-2</v>
      </c>
      <c r="BF23">
        <v>8.9369312531534462E-2</v>
      </c>
      <c r="BG23">
        <v>-5.0735518041397754E-2</v>
      </c>
      <c r="BH23">
        <v>3.1931905791546811E-3</v>
      </c>
      <c r="BI23">
        <v>0</v>
      </c>
      <c r="BJ23">
        <v>1.7098216537888788E-2</v>
      </c>
      <c r="BK23">
        <v>39.048000000000684</v>
      </c>
      <c r="BL23">
        <v>0.11183369851409442</v>
      </c>
      <c r="BM23">
        <v>-4.0048235562313295E-3</v>
      </c>
      <c r="BN23">
        <v>3.0855402326596781E-2</v>
      </c>
      <c r="BO23">
        <v>-8.5005174079011425E-4</v>
      </c>
      <c r="BP23">
        <v>1.8323032237678838E-2</v>
      </c>
      <c r="BQ23">
        <v>-2.4157673504374699E-3</v>
      </c>
      <c r="BR23">
        <v>2.5128295405584922E-2</v>
      </c>
      <c r="BS23">
        <v>-2.4157673504374699E-3</v>
      </c>
      <c r="BT23">
        <v>4.7473104041033665E-3</v>
      </c>
      <c r="BU23">
        <v>-2.3747655372384102E-2</v>
      </c>
      <c r="BV23">
        <v>2.7639973695060327E-2</v>
      </c>
      <c r="BW23">
        <v>5.7061046045143726E-3</v>
      </c>
      <c r="BX23">
        <v>-4.0000000000000036E-2</v>
      </c>
      <c r="BY23">
        <v>3.9474168234871598E-2</v>
      </c>
      <c r="BZ23">
        <v>-0.06</v>
      </c>
      <c r="CA23">
        <v>-3.0000000000000249E-2</v>
      </c>
      <c r="CB23">
        <v>-1.0000000000000675E-2</v>
      </c>
      <c r="CC23">
        <v>-0.01</v>
      </c>
      <c r="CD23">
        <v>0</v>
      </c>
      <c r="CE23">
        <v>0.01</v>
      </c>
      <c r="CF23">
        <v>2.7273456000665774E-2</v>
      </c>
      <c r="CG23">
        <v>1.7398982095856219E-2</v>
      </c>
      <c r="CH23">
        <v>-6.9932453763996705E-3</v>
      </c>
      <c r="CI23">
        <v>-3.1998744239114529E-4</v>
      </c>
      <c r="CJ23">
        <v>1.3166290221371391E-2</v>
      </c>
      <c r="CK23">
        <v>5.3655334653903708E-3</v>
      </c>
      <c r="CL23">
        <v>3.7408941967779441E-2</v>
      </c>
      <c r="CM23">
        <v>1.3872705210697944E-3</v>
      </c>
      <c r="CN23">
        <v>-0.19</v>
      </c>
      <c r="CO23">
        <v>-0.15</v>
      </c>
      <c r="CP23">
        <v>-0.12</v>
      </c>
      <c r="CQ23">
        <v>-0.23</v>
      </c>
      <c r="CR23">
        <v>-0.19</v>
      </c>
      <c r="CS23">
        <v>49.3</v>
      </c>
      <c r="CT23">
        <v>-0.8</v>
      </c>
      <c r="CU23">
        <v>-0.3</v>
      </c>
      <c r="CV23">
        <v>0.3</v>
      </c>
      <c r="CW23">
        <v>-0.7</v>
      </c>
      <c r="CX23">
        <v>1.5</v>
      </c>
      <c r="CY23">
        <v>-0.4</v>
      </c>
      <c r="CZ23">
        <v>-6.6E-3</v>
      </c>
      <c r="DA23">
        <v>2.5000000000000001E-2</v>
      </c>
      <c r="DB23">
        <v>1.206E-2</v>
      </c>
    </row>
    <row r="24" spans="1:106" x14ac:dyDescent="0.25">
      <c r="A24">
        <v>3.3849352240906683E-3</v>
      </c>
      <c r="B24">
        <v>3.5369893438659261E-3</v>
      </c>
      <c r="C24">
        <v>-3.9200363800730997E-3</v>
      </c>
      <c r="D24">
        <v>-3.9759013672231447E-3</v>
      </c>
      <c r="E24">
        <v>5.0707384405308531E-3</v>
      </c>
      <c r="F24">
        <v>-6.1203750094973586E-3</v>
      </c>
      <c r="G24">
        <v>6.343155214061369E-4</v>
      </c>
      <c r="H24">
        <v>-3.0532105003366894E-4</v>
      </c>
      <c r="I24">
        <v>3.6349883562287744E-3</v>
      </c>
      <c r="J24">
        <v>-1.19752108933735E-3</v>
      </c>
      <c r="K24">
        <v>1.4810572614649686E-3</v>
      </c>
      <c r="L24">
        <v>3.7341817485767592E-3</v>
      </c>
      <c r="M24">
        <v>-1.0296393018593974E-2</v>
      </c>
      <c r="N24">
        <v>-1.4992775611939901E-2</v>
      </c>
      <c r="O24">
        <v>-7.2759180900421327E-3</v>
      </c>
      <c r="P24">
        <v>-6.3492276786591972E-3</v>
      </c>
      <c r="Q24">
        <v>9.3931819834203623E-2</v>
      </c>
      <c r="R24">
        <v>-8.8529625456452266E-2</v>
      </c>
      <c r="S24">
        <v>5.7732466668571902E-2</v>
      </c>
      <c r="T24">
        <v>2.3320239715189928E-3</v>
      </c>
      <c r="U24">
        <v>0.18924199963852839</v>
      </c>
      <c r="V24">
        <v>0</v>
      </c>
      <c r="W24">
        <v>2.9852963149681111E-2</v>
      </c>
      <c r="X24">
        <v>1.607717388097285E-3</v>
      </c>
      <c r="Y24">
        <v>-3.6606571288189116E-4</v>
      </c>
      <c r="Z24">
        <v>1.3018227354280043E-3</v>
      </c>
      <c r="AA24">
        <v>-8.4023266954247333E-3</v>
      </c>
      <c r="AB24">
        <v>-3.0152269186700664E-4</v>
      </c>
      <c r="AC24">
        <v>-9.9273203386474052E-4</v>
      </c>
      <c r="AD24">
        <v>1.5518260796454797E-2</v>
      </c>
      <c r="AE24">
        <v>2.2193168860251689E-3</v>
      </c>
      <c r="AF24">
        <v>4.6838493124266023E-3</v>
      </c>
      <c r="AG24">
        <v>-3.6396738888731406E-2</v>
      </c>
      <c r="AH24">
        <v>1.1144998844828891E-2</v>
      </c>
      <c r="AI24">
        <v>3.7421385048147293E-2</v>
      </c>
      <c r="AJ24">
        <v>-4.5577508496318586E-2</v>
      </c>
      <c r="AK24">
        <v>6.2738340633423206E-2</v>
      </c>
      <c r="AL24">
        <v>-0.53000000000000025</v>
      </c>
      <c r="AM24">
        <v>-8.3759160011424028E-3</v>
      </c>
      <c r="AN24">
        <v>-6.451619945987308E-2</v>
      </c>
      <c r="AO24">
        <v>2.9008516774507553E-2</v>
      </c>
      <c r="AP24">
        <v>9.0426086855188714E-4</v>
      </c>
      <c r="AQ24">
        <v>5.1685849640836778E-4</v>
      </c>
      <c r="AR24">
        <v>-3.6208956801173642E-3</v>
      </c>
      <c r="AS24">
        <v>-1.894846746775869E-3</v>
      </c>
      <c r="AT24">
        <v>-2.110942033964669E-3</v>
      </c>
      <c r="AU24">
        <v>1.5108917854968595E-2</v>
      </c>
      <c r="AV24">
        <v>-1.8620040245229674E-3</v>
      </c>
      <c r="AW24">
        <v>-3.4807367326195049E-6</v>
      </c>
      <c r="AX24">
        <v>-1.0811802502175283E-5</v>
      </c>
      <c r="AY24">
        <v>-4.6901551575828648E-6</v>
      </c>
      <c r="AZ24">
        <v>-2.1228907634620597E-3</v>
      </c>
      <c r="BA24">
        <v>-6.1293198449074993E-4</v>
      </c>
      <c r="BB24">
        <v>-1.7289346237419068E-3</v>
      </c>
      <c r="BC24">
        <v>-4.6426096874551348E-2</v>
      </c>
      <c r="BD24">
        <v>-7.553539900908568E-3</v>
      </c>
      <c r="BE24">
        <v>-5.7158413839948352E-2</v>
      </c>
      <c r="BF24">
        <v>-0.18128582392042247</v>
      </c>
      <c r="BG24">
        <v>-2.0025700502295685E-2</v>
      </c>
      <c r="BH24">
        <v>1.1621895205985666E-2</v>
      </c>
      <c r="BI24">
        <v>0.20000000000000284</v>
      </c>
      <c r="BJ24">
        <v>-1.0876396216588091E-2</v>
      </c>
      <c r="BK24">
        <v>36.07799999999952</v>
      </c>
      <c r="BL24">
        <v>5.6266532149962245E-4</v>
      </c>
      <c r="BM24">
        <v>-6.021691439190846E-4</v>
      </c>
      <c r="BN24">
        <v>1.4601046171147658E-4</v>
      </c>
      <c r="BO24">
        <v>-1.1801429054236756E-2</v>
      </c>
      <c r="BP24">
        <v>1.4697623997728115E-3</v>
      </c>
      <c r="BQ24">
        <v>-1.2210457699076471E-2</v>
      </c>
      <c r="BR24">
        <v>-1.7536157776589789E-3</v>
      </c>
      <c r="BS24">
        <v>-1.2210457699076471E-2</v>
      </c>
      <c r="BT24">
        <v>-2.4842603495459414E-2</v>
      </c>
      <c r="BU24">
        <v>-8.6610039048551357E-4</v>
      </c>
      <c r="BV24">
        <v>-5.7670249521670769E-3</v>
      </c>
      <c r="BW24">
        <v>-5.7549895331111323E-2</v>
      </c>
      <c r="BX24">
        <v>-1.0000000000000009E-2</v>
      </c>
      <c r="BY24">
        <v>9.1270153798221898E-2</v>
      </c>
      <c r="BZ24">
        <v>-0.08</v>
      </c>
      <c r="CA24">
        <v>-0.11999999999999922</v>
      </c>
      <c r="CB24">
        <v>-4.9999999999999822E-2</v>
      </c>
      <c r="CC24">
        <v>-0.17</v>
      </c>
      <c r="CD24">
        <v>-0.01</v>
      </c>
      <c r="CE24">
        <v>-0.04</v>
      </c>
      <c r="CF24">
        <v>-7.3105199965463719E-2</v>
      </c>
      <c r="CG24">
        <v>-1.72310418821775E-2</v>
      </c>
      <c r="CH24">
        <v>5.2554115082266151E-3</v>
      </c>
      <c r="CI24">
        <v>2.2953375830310208E-3</v>
      </c>
      <c r="CJ24">
        <v>-1.1536067427675434E-3</v>
      </c>
      <c r="CK24">
        <v>-1.431349451070929E-3</v>
      </c>
      <c r="CL24">
        <v>-4.309193032999481E-3</v>
      </c>
      <c r="CM24">
        <v>-2.3689014291701227E-3</v>
      </c>
      <c r="CN24">
        <v>-0.53</v>
      </c>
      <c r="CO24">
        <v>-0.5</v>
      </c>
      <c r="CP24">
        <v>-0.28000000000000003</v>
      </c>
      <c r="CQ24">
        <v>-0.62</v>
      </c>
      <c r="CR24">
        <v>-0.65</v>
      </c>
      <c r="CS24">
        <v>48.7</v>
      </c>
      <c r="CT24">
        <v>0.3</v>
      </c>
      <c r="CU24">
        <v>-0.4</v>
      </c>
      <c r="CV24">
        <v>0.2</v>
      </c>
      <c r="CW24">
        <v>0</v>
      </c>
      <c r="CX24">
        <v>-0.2</v>
      </c>
      <c r="CY24">
        <v>0.2</v>
      </c>
      <c r="CZ24">
        <v>-2.2200000000000001E-2</v>
      </c>
      <c r="DA24">
        <v>-1.09E-2</v>
      </c>
      <c r="DB24">
        <v>1.0319999999999999E-2</v>
      </c>
    </row>
    <row r="25" spans="1:106" x14ac:dyDescent="0.25">
      <c r="A25">
        <v>2.1867982226257965E-3</v>
      </c>
      <c r="B25">
        <v>1.9519507734173658E-3</v>
      </c>
      <c r="C25">
        <v>2.3477090121204469E-3</v>
      </c>
      <c r="D25">
        <v>5.5213881518367813E-3</v>
      </c>
      <c r="E25">
        <v>2.6618014127232748E-2</v>
      </c>
      <c r="F25">
        <v>8.8419329259492585E-3</v>
      </c>
      <c r="G25">
        <v>6.3190239734112197E-4</v>
      </c>
      <c r="H25">
        <v>-1.5850385704485603E-3</v>
      </c>
      <c r="I25">
        <v>-4.4487268823978354E-4</v>
      </c>
      <c r="J25">
        <v>1.8514507730764684E-2</v>
      </c>
      <c r="K25">
        <v>2.3897378124981827E-3</v>
      </c>
      <c r="L25">
        <v>-9.9560400059850451E-4</v>
      </c>
      <c r="M25">
        <v>4.5413920645920314E-3</v>
      </c>
      <c r="N25">
        <v>1.697639254964578E-2</v>
      </c>
      <c r="O25">
        <v>-0.17678558445294534</v>
      </c>
      <c r="P25">
        <v>0.12272480356716287</v>
      </c>
      <c r="Q25">
        <v>0.14126006999618124</v>
      </c>
      <c r="R25">
        <v>0.15555222175254713</v>
      </c>
      <c r="S25">
        <v>-0.13005312824819804</v>
      </c>
      <c r="T25">
        <v>1.3156988671969572E-3</v>
      </c>
      <c r="U25">
        <v>-6.9204428445739374E-3</v>
      </c>
      <c r="V25">
        <v>-0.14035735769492241</v>
      </c>
      <c r="W25">
        <v>0</v>
      </c>
      <c r="X25">
        <v>5.9261805534429612E-3</v>
      </c>
      <c r="Y25">
        <v>-1.6489560350478882E-3</v>
      </c>
      <c r="Z25">
        <v>8.0028014074606801E-4</v>
      </c>
      <c r="AA25">
        <v>-2.2246849139815339E-3</v>
      </c>
      <c r="AB25">
        <v>-4.0794798587047154E-3</v>
      </c>
      <c r="AC25">
        <v>-7.3704861121015597E-5</v>
      </c>
      <c r="AD25">
        <v>-7.723664833640953E-4</v>
      </c>
      <c r="AE25">
        <v>5.1449491587085561E-4</v>
      </c>
      <c r="AF25">
        <v>-1.5588467692912999E-3</v>
      </c>
      <c r="AG25">
        <v>1.7093325557109296E-3</v>
      </c>
      <c r="AH25">
        <v>-3.9039369395542423E-2</v>
      </c>
      <c r="AI25">
        <v>-6.485452682830406E-2</v>
      </c>
      <c r="AJ25">
        <v>-6.5575327866011612E-2</v>
      </c>
      <c r="AK25">
        <v>2.2272635609123625E-2</v>
      </c>
      <c r="AL25">
        <v>-0.27999999999999936</v>
      </c>
      <c r="AM25">
        <v>1.5259507049703802E-2</v>
      </c>
      <c r="AN25">
        <v>-4.5819580724599074E-2</v>
      </c>
      <c r="AO25">
        <v>7.1667911220273384E-3</v>
      </c>
      <c r="AP25">
        <v>-1.2791382483108293E-3</v>
      </c>
      <c r="AQ25">
        <v>1.380365898529412E-3</v>
      </c>
      <c r="AR25">
        <v>4.4289270103128331E-3</v>
      </c>
      <c r="AS25">
        <v>2.503064981840275E-3</v>
      </c>
      <c r="AT25">
        <v>3.5179072624247354E-3</v>
      </c>
      <c r="AU25">
        <v>1.4360432653524491E-2</v>
      </c>
      <c r="AV25">
        <v>4.937898238003946E-3</v>
      </c>
      <c r="AW25">
        <v>6.1591904171898193E-4</v>
      </c>
      <c r="AX25">
        <v>-4.1915437018058554E-4</v>
      </c>
      <c r="AY25">
        <v>-4.6699062208332975E-6</v>
      </c>
      <c r="AZ25">
        <v>4.2442846038088788E-3</v>
      </c>
      <c r="BA25">
        <v>1.8316875010704337E-3</v>
      </c>
      <c r="BB25">
        <v>-1.3181473965673263E-6</v>
      </c>
      <c r="BC25">
        <v>0</v>
      </c>
      <c r="BD25">
        <v>2.4959698377858608E-2</v>
      </c>
      <c r="BE25">
        <v>2.8987536873252395E-2</v>
      </c>
      <c r="BF25">
        <v>0.29387404269970219</v>
      </c>
      <c r="BG25">
        <v>8.0723211272441198E-2</v>
      </c>
      <c r="BH25">
        <v>2.0790769669074116E-2</v>
      </c>
      <c r="BI25">
        <v>0</v>
      </c>
      <c r="BJ25">
        <v>1.8279802623306196E-2</v>
      </c>
      <c r="BK25">
        <v>19.965000000000146</v>
      </c>
      <c r="BL25">
        <v>1.8257501785824637E-2</v>
      </c>
      <c r="BM25">
        <v>-1.0471769715350021E-3</v>
      </c>
      <c r="BN25">
        <v>1.1434166317237704E-2</v>
      </c>
      <c r="BO25">
        <v>-4.5795269372206349E-4</v>
      </c>
      <c r="BP25">
        <v>9.2607191864377825E-3</v>
      </c>
      <c r="BQ25">
        <v>6.8885670936325027E-6</v>
      </c>
      <c r="BR25">
        <v>9.8142506303746657E-3</v>
      </c>
      <c r="BS25">
        <v>6.8885670936325027E-6</v>
      </c>
      <c r="BT25">
        <v>3.8812441208042614E-3</v>
      </c>
      <c r="BU25">
        <v>-5.7662376959077832E-3</v>
      </c>
      <c r="BV25">
        <v>7.7240691135189721E-3</v>
      </c>
      <c r="BW25">
        <v>3.3860072374145567E-2</v>
      </c>
      <c r="BX25">
        <v>0</v>
      </c>
      <c r="BY25">
        <v>5.9248290727806463E-2</v>
      </c>
      <c r="BZ25">
        <v>0</v>
      </c>
      <c r="CA25">
        <v>-3.0000000000000249E-2</v>
      </c>
      <c r="CB25">
        <v>8.9999999999999858E-2</v>
      </c>
      <c r="CC25">
        <v>-0.21</v>
      </c>
      <c r="CD25">
        <v>-0.37</v>
      </c>
      <c r="CE25">
        <v>-0.44</v>
      </c>
      <c r="CF25">
        <v>-0.10522708927006086</v>
      </c>
      <c r="CG25">
        <v>-3.0173600763219177E-2</v>
      </c>
      <c r="CH25">
        <v>-2.451611971809875E-3</v>
      </c>
      <c r="CI25">
        <v>1.1305065867306396E-2</v>
      </c>
      <c r="CJ25">
        <v>2.941207441987892E-3</v>
      </c>
      <c r="CK25">
        <v>3.2323359115196126E-3</v>
      </c>
      <c r="CL25">
        <v>6.087083208432098E-3</v>
      </c>
      <c r="CM25">
        <v>4.0957974397866082E-3</v>
      </c>
      <c r="CN25">
        <v>-0.03</v>
      </c>
      <c r="CO25">
        <v>-0.59</v>
      </c>
      <c r="CP25">
        <v>-0.08</v>
      </c>
      <c r="CQ25">
        <v>-0.44</v>
      </c>
      <c r="CR25">
        <v>-0.44</v>
      </c>
      <c r="CS25">
        <v>48.7</v>
      </c>
      <c r="CT25">
        <v>-0.4</v>
      </c>
      <c r="CU25">
        <v>1.6</v>
      </c>
      <c r="CV25">
        <v>-0.3</v>
      </c>
      <c r="CW25">
        <v>-0.4</v>
      </c>
      <c r="CX25">
        <v>-0.5</v>
      </c>
      <c r="CY25">
        <v>-0.6</v>
      </c>
      <c r="CZ25">
        <v>8.6999999999999994E-3</v>
      </c>
      <c r="DA25">
        <v>3.0999999999999999E-3</v>
      </c>
      <c r="DB25">
        <v>1.312E-2</v>
      </c>
    </row>
    <row r="26" spans="1:106" x14ac:dyDescent="0.25">
      <c r="A26">
        <v>4.8387822032402994E-3</v>
      </c>
      <c r="B26">
        <v>4.8568087053926234E-3</v>
      </c>
      <c r="C26">
        <v>2.3588000785661478E-3</v>
      </c>
      <c r="D26">
        <v>8.7279839266498627E-3</v>
      </c>
      <c r="E26">
        <v>-2.1155255979105725E-2</v>
      </c>
      <c r="F26">
        <v>-3.4043621951642677E-3</v>
      </c>
      <c r="G26">
        <v>-1.9017438378172713E-3</v>
      </c>
      <c r="H26">
        <v>2.9048579319752577E-3</v>
      </c>
      <c r="I26">
        <v>1.9315857557096194E-3</v>
      </c>
      <c r="J26">
        <v>1.9990941842027432E-2</v>
      </c>
      <c r="K26">
        <v>2.7171855336671769E-3</v>
      </c>
      <c r="L26">
        <v>1.2922409963955772E-3</v>
      </c>
      <c r="M26">
        <v>4.8657191865775218E-3</v>
      </c>
      <c r="N26">
        <v>-1.2462387249576601E-3</v>
      </c>
      <c r="O26">
        <v>9.6526209212616898E-2</v>
      </c>
      <c r="P26">
        <v>-8.8292607145678659E-2</v>
      </c>
      <c r="Q26">
        <v>-0.16216675481549458</v>
      </c>
      <c r="R26">
        <v>-5.1735674399188802E-2</v>
      </c>
      <c r="S26">
        <v>0.11034805716886531</v>
      </c>
      <c r="T26">
        <v>3.2771113666001384E-3</v>
      </c>
      <c r="U26">
        <v>-8.7011376989629685E-2</v>
      </c>
      <c r="V26">
        <v>-7.0951735972284435E-2</v>
      </c>
      <c r="W26">
        <v>-2.9852963149681111E-2</v>
      </c>
      <c r="X26">
        <v>6.2087280557037161E-3</v>
      </c>
      <c r="Y26">
        <v>-2.8462581763815109E-3</v>
      </c>
      <c r="Z26">
        <v>2.147584793444679E-3</v>
      </c>
      <c r="AA26">
        <v>-1.2111139525750048E-4</v>
      </c>
      <c r="AB26">
        <v>-2.4253460426066908E-3</v>
      </c>
      <c r="AC26">
        <v>5.5556170449122533E-4</v>
      </c>
      <c r="AD26">
        <v>7.723664833640953E-4</v>
      </c>
      <c r="AE26">
        <v>2.0158507982568352E-3</v>
      </c>
      <c r="AF26">
        <v>1.5588467692912999E-3</v>
      </c>
      <c r="AG26">
        <v>2.5216143740532715E-2</v>
      </c>
      <c r="AH26">
        <v>4.5567135482750487E-2</v>
      </c>
      <c r="AI26">
        <v>5.0441468866786465E-3</v>
      </c>
      <c r="AJ26">
        <v>-1.1126679464757316E-2</v>
      </c>
      <c r="AK26">
        <v>-0.10194003834299448</v>
      </c>
      <c r="AL26">
        <v>0.29999999999999982</v>
      </c>
      <c r="AM26">
        <v>-3.1112288513723829E-3</v>
      </c>
      <c r="AN26">
        <v>3.519187764951609E-2</v>
      </c>
      <c r="AO26">
        <v>-1.9848662350110846E-2</v>
      </c>
      <c r="AP26">
        <v>-2.7864135721138439E-3</v>
      </c>
      <c r="AQ26">
        <v>-9.3936168538899523E-4</v>
      </c>
      <c r="AR26">
        <v>-3.6201251900038756E-3</v>
      </c>
      <c r="AS26">
        <v>-1.8763073874294989E-3</v>
      </c>
      <c r="AT26">
        <v>-2.8134352212116909E-3</v>
      </c>
      <c r="AU26">
        <v>-1.9933824165033087E-2</v>
      </c>
      <c r="AV26">
        <v>-3.7116985674519043E-3</v>
      </c>
      <c r="AW26">
        <v>-6.1344589035172703E-6</v>
      </c>
      <c r="AX26">
        <v>-8.2317261298392452E-4</v>
      </c>
      <c r="AY26">
        <v>5.3312919767467548E-4</v>
      </c>
      <c r="AZ26">
        <v>-2.122892175322022E-3</v>
      </c>
      <c r="BA26">
        <v>-1.2239830662146289E-3</v>
      </c>
      <c r="BB26">
        <v>1.1435046900789558E-3</v>
      </c>
      <c r="BC26">
        <v>9.9558593041718879E-2</v>
      </c>
      <c r="BD26">
        <v>2.5153455941846481E-2</v>
      </c>
      <c r="BE26">
        <v>-0.17095779814363965</v>
      </c>
      <c r="BF26">
        <v>-0.16852823466161926</v>
      </c>
      <c r="BG26">
        <v>-3.2595478249451304E-2</v>
      </c>
      <c r="BH26">
        <v>4.1067819526530158E-3</v>
      </c>
      <c r="BI26">
        <v>-0.10000000000000853</v>
      </c>
      <c r="BJ26">
        <v>-2.1965517592279937E-2</v>
      </c>
      <c r="BK26">
        <v>49.845999999999549</v>
      </c>
      <c r="BL26">
        <v>-2.4283558711166719E-3</v>
      </c>
      <c r="BM26">
        <v>-1.5150368327168984E-2</v>
      </c>
      <c r="BN26">
        <v>3.1203763427001263E-4</v>
      </c>
      <c r="BO26">
        <v>-2.3195596482690206E-3</v>
      </c>
      <c r="BP26">
        <v>1.6941774263932174E-3</v>
      </c>
      <c r="BQ26">
        <v>-8.028759175841671E-3</v>
      </c>
      <c r="BR26">
        <v>1.3703993659088809E-3</v>
      </c>
      <c r="BS26">
        <v>-8.028759175841671E-3</v>
      </c>
      <c r="BT26">
        <v>2.3229753188359403E-2</v>
      </c>
      <c r="BU26">
        <v>-6.4413597401572709E-2</v>
      </c>
      <c r="BV26">
        <v>-4.2819916044969375E-3</v>
      </c>
      <c r="BW26">
        <v>-5.1252435459145929E-3</v>
      </c>
      <c r="BX26">
        <v>0</v>
      </c>
      <c r="BY26">
        <v>7.0915102864521629E-3</v>
      </c>
      <c r="BZ26">
        <v>0.14000000000000001</v>
      </c>
      <c r="CA26">
        <v>4.0000000000000036E-2</v>
      </c>
      <c r="CB26">
        <v>0.16000000000000014</v>
      </c>
      <c r="CC26">
        <v>0.05</v>
      </c>
      <c r="CD26">
        <v>-0.23</v>
      </c>
      <c r="CE26">
        <v>-0.24</v>
      </c>
      <c r="CF26">
        <v>-6.2907804725282901E-3</v>
      </c>
      <c r="CG26">
        <v>-3.2937535195083356E-3</v>
      </c>
      <c r="CH26">
        <v>-3.9340534337828359E-4</v>
      </c>
      <c r="CI26">
        <v>-8.9356248535379379E-3</v>
      </c>
      <c r="CJ26">
        <v>-3.0326484016791611E-3</v>
      </c>
      <c r="CK26">
        <v>8.0350749428781398E-4</v>
      </c>
      <c r="CL26">
        <v>-1.8771221860689913E-2</v>
      </c>
      <c r="CM26">
        <v>7.8025827708083639E-3</v>
      </c>
      <c r="CN26">
        <v>0.21</v>
      </c>
      <c r="CO26">
        <v>0.41</v>
      </c>
      <c r="CP26">
        <v>0.18</v>
      </c>
      <c r="CQ26">
        <v>0.39</v>
      </c>
      <c r="CR26">
        <v>0.36</v>
      </c>
      <c r="CS26">
        <v>48.2</v>
      </c>
      <c r="CT26">
        <v>-0.6</v>
      </c>
      <c r="CU26">
        <v>-0.8</v>
      </c>
      <c r="CV26">
        <v>1.1000000000000001</v>
      </c>
      <c r="CW26">
        <v>-0.3</v>
      </c>
      <c r="CX26">
        <v>0.6</v>
      </c>
      <c r="CY26">
        <v>0.7</v>
      </c>
      <c r="CZ26">
        <v>-6.7000000000000002E-3</v>
      </c>
      <c r="DA26">
        <v>-6.4000000000000003E-3</v>
      </c>
      <c r="DB26">
        <v>1.0279999999999999E-2</v>
      </c>
    </row>
    <row r="27" spans="1:106" x14ac:dyDescent="0.25">
      <c r="A27">
        <v>2.2048761173536491E-3</v>
      </c>
      <c r="B27">
        <v>2.4602147480585757E-3</v>
      </c>
      <c r="C27">
        <v>-2.3600371580441148E-3</v>
      </c>
      <c r="D27">
        <v>-8.7185506318352424E-3</v>
      </c>
      <c r="E27">
        <v>-2.7771793145253909E-2</v>
      </c>
      <c r="F27">
        <v>2.7008682844780196E-3</v>
      </c>
      <c r="G27">
        <v>-6.3351284982182676E-4</v>
      </c>
      <c r="H27">
        <v>-2.3965939573340478E-3</v>
      </c>
      <c r="I27">
        <v>6.4312359594369539E-3</v>
      </c>
      <c r="J27">
        <v>-9.3559079240712606E-4</v>
      </c>
      <c r="K27">
        <v>-8.2584763877742162E-3</v>
      </c>
      <c r="L27">
        <v>-2.90775918483277E-3</v>
      </c>
      <c r="M27">
        <v>2.3088454660987523E-2</v>
      </c>
      <c r="N27">
        <v>2.7047438140673119E-2</v>
      </c>
      <c r="O27">
        <v>-8.4725782147767603E-2</v>
      </c>
      <c r="P27">
        <v>0.27295883089888751</v>
      </c>
      <c r="Q27">
        <v>0.13176927763112278</v>
      </c>
      <c r="R27">
        <v>-3.6039936483197366E-2</v>
      </c>
      <c r="S27">
        <v>9.0322638293285351E-2</v>
      </c>
      <c r="T27">
        <v>3.6317271391315131E-3</v>
      </c>
      <c r="U27">
        <v>-0.19145404035722713</v>
      </c>
      <c r="V27">
        <v>5.7158413839948574E-2</v>
      </c>
      <c r="W27">
        <v>0</v>
      </c>
      <c r="X27">
        <v>1.2146217627947209E-2</v>
      </c>
      <c r="Y27">
        <v>-5.5182563710687305E-4</v>
      </c>
      <c r="Z27">
        <v>1.7446356891372972E-3</v>
      </c>
      <c r="AA27">
        <v>1.7709441190643105E-3</v>
      </c>
      <c r="AB27">
        <v>-1.5188338278218083E-3</v>
      </c>
      <c r="AC27">
        <v>6.9302635671242285E-4</v>
      </c>
      <c r="AD27">
        <v>-5.7210608780842165E-3</v>
      </c>
      <c r="AE27">
        <v>2.5239592213317508E-3</v>
      </c>
      <c r="AF27">
        <v>1.55642054765881E-3</v>
      </c>
      <c r="AG27">
        <v>-4.5687077432674528E-3</v>
      </c>
      <c r="AH27">
        <v>-0.10103222523156763</v>
      </c>
      <c r="AI27">
        <v>-1.9689426156500822E-2</v>
      </c>
      <c r="AJ27">
        <v>5.5758833485525905E-2</v>
      </c>
      <c r="AK27">
        <v>-0.14403937022293789</v>
      </c>
      <c r="AL27">
        <v>-0.17999999999999972</v>
      </c>
      <c r="AM27">
        <v>1.8808579660319347E-3</v>
      </c>
      <c r="AN27">
        <v>-1.8065759395226477E-2</v>
      </c>
      <c r="AO27">
        <v>5.8225201259891612E-3</v>
      </c>
      <c r="AP27">
        <v>6.3547279648492605E-3</v>
      </c>
      <c r="AQ27">
        <v>-1.5478585810493328E-3</v>
      </c>
      <c r="AR27">
        <v>4.1068278004017245E-3</v>
      </c>
      <c r="AS27">
        <v>3.6951728141332296E-4</v>
      </c>
      <c r="AT27">
        <v>2.8104700662314741E-3</v>
      </c>
      <c r="AU27">
        <v>-9.270356412175218E-3</v>
      </c>
      <c r="AV27">
        <v>-1.2311471539661056E-3</v>
      </c>
      <c r="AW27">
        <v>-6.2243702315534222E-4</v>
      </c>
      <c r="AX27">
        <v>4.0259733143077625E-4</v>
      </c>
      <c r="AY27">
        <v>-5.435631274233188E-4</v>
      </c>
      <c r="AZ27">
        <v>-2.127407013856164E-3</v>
      </c>
      <c r="BA27">
        <v>6.069721797734573E-4</v>
      </c>
      <c r="BB27">
        <v>1.1356649700919874E-3</v>
      </c>
      <c r="BC27">
        <v>-0.11273036059828812</v>
      </c>
      <c r="BD27">
        <v>5.3814152813907334E-2</v>
      </c>
      <c r="BE27">
        <v>0.23995066963059042</v>
      </c>
      <c r="BF27">
        <v>-4.1964199099032484E-2</v>
      </c>
      <c r="BG27">
        <v>7.651471218428707E-2</v>
      </c>
      <c r="BH27">
        <v>2.7288201548843816E-2</v>
      </c>
      <c r="BI27">
        <v>0.10000000000000853</v>
      </c>
      <c r="BJ27">
        <v>-1.3726943728691765E-2</v>
      </c>
      <c r="BK27">
        <v>25.342000000000553</v>
      </c>
      <c r="BL27">
        <v>7.9438714035724445E-3</v>
      </c>
      <c r="BM27">
        <v>-5.1749636094857721E-3</v>
      </c>
      <c r="BN27">
        <v>1.6846205438385553E-3</v>
      </c>
      <c r="BO27">
        <v>-8.7016142692890597E-3</v>
      </c>
      <c r="BP27">
        <v>7.7405784999839966E-3</v>
      </c>
      <c r="BQ27">
        <v>-3.5507494319135802E-3</v>
      </c>
      <c r="BR27">
        <v>5.9318175159939202E-3</v>
      </c>
      <c r="BS27">
        <v>-3.5507494319135802E-3</v>
      </c>
      <c r="BT27">
        <v>1.3579263238497674E-2</v>
      </c>
      <c r="BU27">
        <v>-2.9478573506649397E-3</v>
      </c>
      <c r="BV27">
        <v>-2.2344520367933995E-4</v>
      </c>
      <c r="BW27">
        <v>-9.1380794077782213E-3</v>
      </c>
      <c r="BX27">
        <v>-9.9999999999997868E-3</v>
      </c>
      <c r="BY27">
        <v>1.9137359070901638E-2</v>
      </c>
      <c r="BZ27">
        <v>0.04</v>
      </c>
      <c r="CA27">
        <v>-0.19000000000000039</v>
      </c>
      <c r="CB27">
        <v>-0.10999999999999943</v>
      </c>
      <c r="CC27">
        <v>-0.09</v>
      </c>
      <c r="CD27">
        <v>-0.14000000000000001</v>
      </c>
      <c r="CE27">
        <v>-0.15</v>
      </c>
      <c r="CF27">
        <v>-2.712160320560475E-2</v>
      </c>
      <c r="CG27">
        <v>-9.3332266319379187E-3</v>
      </c>
      <c r="CH27">
        <v>-2.1431271760414816E-3</v>
      </c>
      <c r="CI27">
        <v>-1.489601296569365E-2</v>
      </c>
      <c r="CJ27">
        <v>3.984240606541789E-3</v>
      </c>
      <c r="CK27">
        <v>-9.1121238623266265E-3</v>
      </c>
      <c r="CL27">
        <v>-8.2928797923420561E-3</v>
      </c>
      <c r="CM27">
        <v>-8.0078519754573918E-3</v>
      </c>
      <c r="CN27">
        <v>-7.0000000000000007E-2</v>
      </c>
      <c r="CO27">
        <v>-0.01</v>
      </c>
      <c r="CP27">
        <v>-0.12</v>
      </c>
      <c r="CQ27">
        <v>-0.09</v>
      </c>
      <c r="CR27">
        <v>-0.09</v>
      </c>
      <c r="CS27">
        <v>46.8</v>
      </c>
      <c r="CT27">
        <v>0.7</v>
      </c>
      <c r="CU27">
        <v>-0.2</v>
      </c>
      <c r="CV27">
        <v>0.5</v>
      </c>
      <c r="CW27">
        <v>0.6</v>
      </c>
      <c r="CX27">
        <v>-1.7</v>
      </c>
      <c r="CY27">
        <v>1.2</v>
      </c>
      <c r="CZ27">
        <v>-4.7999999999999996E-3</v>
      </c>
      <c r="DA27">
        <v>-5.3E-3</v>
      </c>
      <c r="DB27">
        <v>7.7400000000000004E-3</v>
      </c>
    </row>
    <row r="28" spans="1:106" x14ac:dyDescent="0.25">
      <c r="A28">
        <v>1.2228337914184095E-3</v>
      </c>
      <c r="B28">
        <v>2.2838322835934122E-3</v>
      </c>
      <c r="C28">
        <v>-7.914346840669495E-4</v>
      </c>
      <c r="D28">
        <v>3.1664373097939347E-3</v>
      </c>
      <c r="E28">
        <v>2.592692274162367E-2</v>
      </c>
      <c r="F28">
        <v>-1.6391158608186629E-5</v>
      </c>
      <c r="G28">
        <v>2.5328486534741401E-3</v>
      </c>
      <c r="H28">
        <v>-1.7638246446516348E-4</v>
      </c>
      <c r="I28">
        <v>-1.4669562641989486E-2</v>
      </c>
      <c r="J28">
        <v>-4.7367185604244355E-2</v>
      </c>
      <c r="K28">
        <v>5.5618683049685202E-3</v>
      </c>
      <c r="L28">
        <v>-9.79399197090558E-4</v>
      </c>
      <c r="M28">
        <v>4.4247098807677077E-3</v>
      </c>
      <c r="N28">
        <v>8.3761704593854347E-3</v>
      </c>
      <c r="O28">
        <v>4.7442354539767528E-2</v>
      </c>
      <c r="P28">
        <v>-0.33975631182240296</v>
      </c>
      <c r="Q28">
        <v>-7.6961041136128117E-2</v>
      </c>
      <c r="R28">
        <v>9.2566039205018491E-2</v>
      </c>
      <c r="S28">
        <v>3.7908663981898627E-2</v>
      </c>
      <c r="T28">
        <v>3.3637990650703387E-3</v>
      </c>
      <c r="U28">
        <v>0.26447917537211696</v>
      </c>
      <c r="V28">
        <v>-1.3986241974739855E-2</v>
      </c>
      <c r="W28">
        <v>-3.0771658666753687E-2</v>
      </c>
      <c r="X28">
        <v>-3.2980006335936451E-3</v>
      </c>
      <c r="Y28">
        <v>-1.5651616692391457E-3</v>
      </c>
      <c r="Z28">
        <v>2.4898538584317009E-4</v>
      </c>
      <c r="AA28">
        <v>-3.4507489488611043E-4</v>
      </c>
      <c r="AB28">
        <v>-7.6028286183316141E-4</v>
      </c>
      <c r="AC28">
        <v>-2.0262536325379443E-3</v>
      </c>
      <c r="AD28">
        <v>-5.1467362706318909E-3</v>
      </c>
      <c r="AE28">
        <v>9.0549404820805535E-4</v>
      </c>
      <c r="AF28">
        <v>1.5540018667339339E-3</v>
      </c>
      <c r="AG28">
        <v>4.3453855542049169E-2</v>
      </c>
      <c r="AH28">
        <v>9.8526586235863967E-2</v>
      </c>
      <c r="AI28">
        <v>-4.5268470118271509E-2</v>
      </c>
      <c r="AJ28">
        <v>2.4821653173813907E-2</v>
      </c>
      <c r="AK28">
        <v>4.4084273132019458E-2</v>
      </c>
      <c r="AL28">
        <v>6.9999999999999396E-2</v>
      </c>
      <c r="AM28">
        <v>-1.5607460837664511E-2</v>
      </c>
      <c r="AN28">
        <v>1.8354484675130234E-2</v>
      </c>
      <c r="AO28">
        <v>-1.2648485196389059E-2</v>
      </c>
      <c r="AP28">
        <v>-8.7228499190654674E-3</v>
      </c>
      <c r="AQ28">
        <v>2.7613160449977414E-3</v>
      </c>
      <c r="AR28">
        <v>1.1819239357482303E-3</v>
      </c>
      <c r="AS28">
        <v>2.8259349948722701E-4</v>
      </c>
      <c r="AT28">
        <v>-4.4321427861149232E-6</v>
      </c>
      <c r="AU28">
        <v>1.5701442750776451E-2</v>
      </c>
      <c r="AV28">
        <v>3.0642895140138293E-3</v>
      </c>
      <c r="AW28">
        <v>-1.851280997723137E-3</v>
      </c>
      <c r="AX28">
        <v>-5.9536971059870325E-6</v>
      </c>
      <c r="AY28">
        <v>-1.0758423765357961E-3</v>
      </c>
      <c r="AZ28">
        <v>2.1248956051538315E-3</v>
      </c>
      <c r="BA28">
        <v>-3.3299645201267936E-6</v>
      </c>
      <c r="BB28">
        <v>-2.2870154537137921E-3</v>
      </c>
      <c r="BC28">
        <v>0.10960828500578224</v>
      </c>
      <c r="BD28">
        <v>-4.5038667698933388E-2</v>
      </c>
      <c r="BE28">
        <v>7.6961041136129005E-2</v>
      </c>
      <c r="BF28">
        <v>0.11332868530700324</v>
      </c>
      <c r="BG28">
        <v>-2.4860037319395012E-2</v>
      </c>
      <c r="BH28">
        <v>-3.0366705775930924E-2</v>
      </c>
      <c r="BI28">
        <v>0</v>
      </c>
      <c r="BJ28">
        <v>2.1528827193909805E-2</v>
      </c>
      <c r="BK28">
        <v>23.581000000000131</v>
      </c>
      <c r="BL28">
        <v>2.8710987984936764E-4</v>
      </c>
      <c r="BM28">
        <v>1.6586578807332941E-2</v>
      </c>
      <c r="BN28">
        <v>4.177933307261128E-4</v>
      </c>
      <c r="BO28">
        <v>1.0227437844259057E-2</v>
      </c>
      <c r="BP28">
        <v>2.9007378303633757E-3</v>
      </c>
      <c r="BQ28">
        <v>1.4717723188467424E-2</v>
      </c>
      <c r="BR28">
        <v>3.2347577021392127E-3</v>
      </c>
      <c r="BS28">
        <v>1.4717723188467424E-2</v>
      </c>
      <c r="BT28">
        <v>2.2009177102723321E-2</v>
      </c>
      <c r="BU28">
        <v>7.058463962587247E-2</v>
      </c>
      <c r="BV28">
        <v>6.627302751527786E-3</v>
      </c>
      <c r="BW28">
        <v>6.4742621686368906E-3</v>
      </c>
      <c r="BX28">
        <v>-2.0000000000000018E-2</v>
      </c>
      <c r="BY28">
        <v>-5.598605767772824E-3</v>
      </c>
      <c r="BZ28">
        <v>0.09</v>
      </c>
      <c r="CA28">
        <v>2.0000000000000462E-2</v>
      </c>
      <c r="CB28">
        <v>5.9999999999999609E-2</v>
      </c>
      <c r="CC28">
        <v>-0.25</v>
      </c>
      <c r="CD28">
        <v>0</v>
      </c>
      <c r="CE28">
        <v>-0.05</v>
      </c>
      <c r="CF28">
        <v>-3.2828831284842153E-2</v>
      </c>
      <c r="CG28">
        <v>5.2567024164762444E-4</v>
      </c>
      <c r="CH28">
        <v>4.8873846724424297E-3</v>
      </c>
      <c r="CI28">
        <v>1.8099156959499041E-3</v>
      </c>
      <c r="CJ28">
        <v>-4.6919019402151818E-3</v>
      </c>
      <c r="CK28">
        <v>1.6859324982299029E-4</v>
      </c>
      <c r="CL28">
        <v>-1.8514402282431064E-2</v>
      </c>
      <c r="CM28">
        <v>-1.8735924158379547E-3</v>
      </c>
      <c r="CN28">
        <v>0</v>
      </c>
      <c r="CO28">
        <v>-0.01</v>
      </c>
      <c r="CP28">
        <v>0.09</v>
      </c>
      <c r="CQ28">
        <v>0.13</v>
      </c>
      <c r="CR28">
        <v>0.15</v>
      </c>
      <c r="CS28">
        <v>50.6</v>
      </c>
      <c r="CT28">
        <v>0.3</v>
      </c>
      <c r="CU28">
        <v>0.8</v>
      </c>
      <c r="CV28">
        <v>-1.6</v>
      </c>
      <c r="CW28">
        <v>0.4</v>
      </c>
      <c r="CX28">
        <v>0.1</v>
      </c>
      <c r="CY28">
        <v>-1.2</v>
      </c>
      <c r="CZ28">
        <v>5.7999999999999996E-3</v>
      </c>
      <c r="DA28">
        <v>-5.9999999999999995E-4</v>
      </c>
      <c r="DB28">
        <v>1.0489999999999999E-2</v>
      </c>
    </row>
    <row r="29" spans="1:106" x14ac:dyDescent="0.25">
      <c r="A29">
        <v>4.4894075679486889E-3</v>
      </c>
      <c r="B29">
        <v>4.0286415128836239E-3</v>
      </c>
      <c r="C29">
        <v>-1.5891380884829331E-3</v>
      </c>
      <c r="D29">
        <v>7.9019956179759987E-4</v>
      </c>
      <c r="E29">
        <v>-2.6055412611194484E-3</v>
      </c>
      <c r="F29">
        <v>-6.0585736932434742E-3</v>
      </c>
      <c r="G29">
        <v>-1.8993358036523134E-3</v>
      </c>
      <c r="H29">
        <v>1.7448092292902118E-3</v>
      </c>
      <c r="I29">
        <v>-4.6665913982639751E-3</v>
      </c>
      <c r="J29">
        <v>-2.9077354691710688E-2</v>
      </c>
      <c r="K29">
        <v>-7.6547810249296688E-3</v>
      </c>
      <c r="L29">
        <v>-2.6004254503497748E-4</v>
      </c>
      <c r="M29">
        <v>-3.6556879584196622E-2</v>
      </c>
      <c r="N29">
        <v>-5.6402269241784264E-2</v>
      </c>
      <c r="O29">
        <v>-0.20614879013810672</v>
      </c>
      <c r="P29">
        <v>-1.6584128015535882E-2</v>
      </c>
      <c r="Q29">
        <v>0.15415067982725894</v>
      </c>
      <c r="R29">
        <v>1.7762456339839972E-2</v>
      </c>
      <c r="S29">
        <v>-0.28404173352080697</v>
      </c>
      <c r="T29">
        <v>-1.940324269314786E-3</v>
      </c>
      <c r="U29">
        <v>-4.3172171865208497E-2</v>
      </c>
      <c r="V29">
        <v>8.1125544812368444E-2</v>
      </c>
      <c r="W29">
        <v>3.0771658666753687E-2</v>
      </c>
      <c r="X29">
        <v>1.126243720527853E-2</v>
      </c>
      <c r="Y29">
        <v>-6.4519104500959656E-4</v>
      </c>
      <c r="Z29">
        <v>2.98299912953226E-3</v>
      </c>
      <c r="AA29">
        <v>-5.7630633701144518E-4</v>
      </c>
      <c r="AB29">
        <v>-3.8101090061104514E-3</v>
      </c>
      <c r="AC29">
        <v>2.4372884978056675E-3</v>
      </c>
      <c r="AD29">
        <v>1.689665285127262E-3</v>
      </c>
      <c r="AE29">
        <v>4.0842029754220022E-3</v>
      </c>
      <c r="AF29">
        <v>-3.1104224143927439E-3</v>
      </c>
      <c r="AG29">
        <v>-7.1732809989386581E-2</v>
      </c>
      <c r="AH29">
        <v>-2.3865057466844419E-2</v>
      </c>
      <c r="AI29">
        <v>4.012376423703401E-2</v>
      </c>
      <c r="AJ29">
        <v>-3.4124045836128047E-2</v>
      </c>
      <c r="AK29">
        <v>-5.4054185669079047E-3</v>
      </c>
      <c r="AL29">
        <v>0.28000000000000025</v>
      </c>
      <c r="AM29">
        <v>-1.43849220707713E-2</v>
      </c>
      <c r="AN29">
        <v>2.9581224017574292E-2</v>
      </c>
      <c r="AO29">
        <v>-1.3547531299096416E-2</v>
      </c>
      <c r="AP29">
        <v>4.352282713243838E-3</v>
      </c>
      <c r="AQ29">
        <v>-2.5803788209310952E-3</v>
      </c>
      <c r="AR29">
        <v>-7.1915666575002035E-3</v>
      </c>
      <c r="AS29">
        <v>-1.4490778901166124E-4</v>
      </c>
      <c r="AT29">
        <v>-4.908101124388331E-3</v>
      </c>
      <c r="AU29">
        <v>-1.1689138572297253E-2</v>
      </c>
      <c r="AV29">
        <v>-1.2337398643955666E-3</v>
      </c>
      <c r="AW29">
        <v>1.2322860462647967E-3</v>
      </c>
      <c r="AX29">
        <v>8.0313678402887945E-4</v>
      </c>
      <c r="AY29">
        <v>5.3403988652078738E-4</v>
      </c>
      <c r="AZ29">
        <v>-4.9880459339446404E-3</v>
      </c>
      <c r="BA29">
        <v>-1.8231545615146061E-3</v>
      </c>
      <c r="BB29">
        <v>-1.139601262933887E-3</v>
      </c>
      <c r="BC29">
        <v>-9.162716431116813E-2</v>
      </c>
      <c r="BD29">
        <v>2.5099356802295247E-2</v>
      </c>
      <c r="BE29">
        <v>-0.17494144949633217</v>
      </c>
      <c r="BF29">
        <v>-8.2383881457581687E-2</v>
      </c>
      <c r="BG29">
        <v>-4.564865080468028E-2</v>
      </c>
      <c r="BH29">
        <v>1.6310249436707558E-2</v>
      </c>
      <c r="BI29">
        <v>0</v>
      </c>
      <c r="BJ29">
        <v>1.652418584579074E-2</v>
      </c>
      <c r="BK29">
        <v>41.727999999999156</v>
      </c>
      <c r="BL29">
        <v>8.7643028419019942E-3</v>
      </c>
      <c r="BM29">
        <v>-1.0584349446306263E-2</v>
      </c>
      <c r="BN29">
        <v>7.1235674622247558E-3</v>
      </c>
      <c r="BO29">
        <v>1.0181632189315337E-2</v>
      </c>
      <c r="BP29">
        <v>7.007223396650275E-3</v>
      </c>
      <c r="BQ29">
        <v>2.0246829997931926E-3</v>
      </c>
      <c r="BR29">
        <v>8.7938487872394333E-3</v>
      </c>
      <c r="BS29">
        <v>2.0246829997931926E-3</v>
      </c>
      <c r="BT29">
        <v>8.619545247309901E-3</v>
      </c>
      <c r="BU29">
        <v>-6.1844701895131138E-2</v>
      </c>
      <c r="BV29">
        <v>4.8634851828923686E-3</v>
      </c>
      <c r="BW29">
        <v>4.7808957281958442E-4</v>
      </c>
      <c r="BX29">
        <v>-1.0000000000000009E-2</v>
      </c>
      <c r="BY29">
        <v>5.0247473318794533E-2</v>
      </c>
      <c r="BZ29">
        <v>-0.03</v>
      </c>
      <c r="CA29">
        <v>0.16000000000000014</v>
      </c>
      <c r="CB29">
        <v>9.9999999999999645E-2</v>
      </c>
      <c r="CC29">
        <v>0</v>
      </c>
      <c r="CD29">
        <v>0</v>
      </c>
      <c r="CE29">
        <v>0.13</v>
      </c>
      <c r="CF29">
        <v>2.9384819962443132E-2</v>
      </c>
      <c r="CG29">
        <v>1.054246314050733E-2</v>
      </c>
      <c r="CH29">
        <v>3.8308169675973502E-3</v>
      </c>
      <c r="CI29">
        <v>-5.9705080761052187E-4</v>
      </c>
      <c r="CJ29">
        <v>-8.2569767883784451E-3</v>
      </c>
      <c r="CK29">
        <v>-2.9270155470033643E-3</v>
      </c>
      <c r="CL29">
        <v>-7.3762544077755621E-3</v>
      </c>
      <c r="CM29">
        <v>-2.5185530873486073E-3</v>
      </c>
      <c r="CN29">
        <v>0.23</v>
      </c>
      <c r="CO29">
        <v>0.19</v>
      </c>
      <c r="CP29">
        <v>0.21</v>
      </c>
      <c r="CQ29">
        <v>0.28999999999999998</v>
      </c>
      <c r="CR29">
        <v>0.31</v>
      </c>
      <c r="CS29">
        <v>51.7</v>
      </c>
      <c r="CT29">
        <v>0.2</v>
      </c>
      <c r="CU29">
        <v>-0.3</v>
      </c>
      <c r="CV29">
        <v>-0.2</v>
      </c>
      <c r="CW29">
        <v>-0.6</v>
      </c>
      <c r="CX29">
        <v>1</v>
      </c>
      <c r="CY29">
        <v>-0.9</v>
      </c>
      <c r="CZ29">
        <v>4.0000000000000002E-4</v>
      </c>
      <c r="DA29">
        <v>4.4999999999999997E-3</v>
      </c>
      <c r="DB29">
        <v>1.9199999999999998E-2</v>
      </c>
    </row>
    <row r="30" spans="1:106" x14ac:dyDescent="0.25">
      <c r="A30">
        <v>6.8549192256028846E-4</v>
      </c>
      <c r="B30">
        <v>1.3029734321801101E-3</v>
      </c>
      <c r="C30">
        <v>1.5741281631687087E-3</v>
      </c>
      <c r="D30">
        <v>-2.4996516110320499E-6</v>
      </c>
      <c r="E30">
        <v>4.8681137134239272E-2</v>
      </c>
      <c r="F30">
        <v>3.3640593795922769E-3</v>
      </c>
      <c r="G30">
        <v>2.5268491019083683E-3</v>
      </c>
      <c r="H30">
        <v>-2.7256680807035139E-3</v>
      </c>
      <c r="I30">
        <v>1.1649253209121468E-2</v>
      </c>
      <c r="J30">
        <v>5.2577794901202957E-2</v>
      </c>
      <c r="K30">
        <v>1.5463999381495341E-3</v>
      </c>
      <c r="L30">
        <v>-3.868561005059945E-3</v>
      </c>
      <c r="M30">
        <v>-5.4321820981018121E-2</v>
      </c>
      <c r="N30">
        <v>-3.3443856836201213E-2</v>
      </c>
      <c r="O30">
        <v>0.28159894603158087</v>
      </c>
      <c r="P30">
        <v>0.16602448354261057</v>
      </c>
      <c r="Q30">
        <v>-0.10854016857520676</v>
      </c>
      <c r="R30">
        <v>-4.1947431969312277E-2</v>
      </c>
      <c r="S30">
        <v>0.10739333180724753</v>
      </c>
      <c r="T30">
        <v>1.1755755066253926E-3</v>
      </c>
      <c r="U30">
        <v>-8.4341148433750845E-2</v>
      </c>
      <c r="V30">
        <v>-6.7139302837628589E-2</v>
      </c>
      <c r="W30">
        <v>-6.2520356981333958E-2</v>
      </c>
      <c r="X30">
        <v>-4.208563611879157E-3</v>
      </c>
      <c r="Y30">
        <v>-2.7663792882393068E-4</v>
      </c>
      <c r="Z30">
        <v>1.1907125836270183E-3</v>
      </c>
      <c r="AA30">
        <v>2.8454304668379393E-4</v>
      </c>
      <c r="AB30">
        <v>-3.6714130271597867E-3</v>
      </c>
      <c r="AC30">
        <v>-2.4250867836688172E-3</v>
      </c>
      <c r="AD30">
        <v>3.7589968434357246E-3</v>
      </c>
      <c r="AE30">
        <v>1.1358964030527829E-3</v>
      </c>
      <c r="AF30">
        <v>0</v>
      </c>
      <c r="AG30">
        <v>-6.1652375058418585E-3</v>
      </c>
      <c r="AH30">
        <v>-2.1293975185148639E-2</v>
      </c>
      <c r="AI30">
        <v>-5.2277863887717935E-2</v>
      </c>
      <c r="AJ30">
        <v>1.1944402125152465E-2</v>
      </c>
      <c r="AK30">
        <v>0.1294580672368868</v>
      </c>
      <c r="AL30">
        <v>0.23000000000000043</v>
      </c>
      <c r="AM30">
        <v>1.3199541622454514E-2</v>
      </c>
      <c r="AN30">
        <v>2.6823120620851848E-2</v>
      </c>
      <c r="AO30">
        <v>-3.8782405715114265E-3</v>
      </c>
      <c r="AP30">
        <v>3.3635249372210296E-4</v>
      </c>
      <c r="AQ30">
        <v>6.3399643253525539E-5</v>
      </c>
      <c r="AR30">
        <v>3.2434426186185306E-3</v>
      </c>
      <c r="AS30">
        <v>4.5136169240755919E-4</v>
      </c>
      <c r="AT30">
        <v>2.8050509276091873E-3</v>
      </c>
      <c r="AU30">
        <v>4.7415721756666862E-2</v>
      </c>
      <c r="AV30">
        <v>-3.0556760349469414E-3</v>
      </c>
      <c r="AW30">
        <v>6.1330045114971199E-4</v>
      </c>
      <c r="AX30">
        <v>-8.1691653085247395E-4</v>
      </c>
      <c r="AY30">
        <v>1.0652292945305675E-3</v>
      </c>
      <c r="AZ30">
        <v>1.0685562625677214E-2</v>
      </c>
      <c r="BA30">
        <v>6.0698029177697066E-4</v>
      </c>
      <c r="BB30">
        <v>5.6931399203463684E-4</v>
      </c>
      <c r="BC30">
        <v>0.13686715246403747</v>
      </c>
      <c r="BD30">
        <v>-4.1112509217500204E-2</v>
      </c>
      <c r="BE30">
        <v>-4.5120435280470161E-2</v>
      </c>
      <c r="BF30">
        <v>0</v>
      </c>
      <c r="BG30">
        <v>2.3669744085904831E-2</v>
      </c>
      <c r="BH30">
        <v>5.0428750338618045E-3</v>
      </c>
      <c r="BI30">
        <v>-0.20000000000000284</v>
      </c>
      <c r="BJ30">
        <v>-2.6378651896870053E-2</v>
      </c>
      <c r="BK30">
        <v>13.532000000001062</v>
      </c>
      <c r="BL30">
        <v>-3.2152254747979114E-3</v>
      </c>
      <c r="BM30">
        <v>1.6157934709857713E-2</v>
      </c>
      <c r="BN30">
        <v>-1.4242712363579102E-3</v>
      </c>
      <c r="BO30">
        <v>-1.7824858501110263E-2</v>
      </c>
      <c r="BP30">
        <v>6.5824292143021879E-3</v>
      </c>
      <c r="BQ30">
        <v>-2.7597177409512952E-3</v>
      </c>
      <c r="BR30">
        <v>-9.1904347974214318E-4</v>
      </c>
      <c r="BS30">
        <v>-2.7597177409512952E-3</v>
      </c>
      <c r="BT30">
        <v>-7.8389200676998172E-3</v>
      </c>
      <c r="BU30">
        <v>7.129564472057659E-2</v>
      </c>
      <c r="BV30">
        <v>-2.6097985360671316E-3</v>
      </c>
      <c r="BW30">
        <v>-1.1681077538463924E-2</v>
      </c>
      <c r="BX30">
        <v>3.0000000000000027E-2</v>
      </c>
      <c r="BY30">
        <v>9.7561649095203151E-2</v>
      </c>
      <c r="BZ30">
        <v>0.04</v>
      </c>
      <c r="CA30">
        <v>0.21999999999999975</v>
      </c>
      <c r="CB30">
        <v>0.14000000000000057</v>
      </c>
      <c r="CC30">
        <v>0.01</v>
      </c>
      <c r="CD30">
        <v>0</v>
      </c>
      <c r="CE30">
        <v>0.05</v>
      </c>
      <c r="CF30">
        <v>2.3754681572522252E-2</v>
      </c>
      <c r="CG30">
        <v>1.2403259783419607E-2</v>
      </c>
      <c r="CH30">
        <v>-6.1356194600570291E-5</v>
      </c>
      <c r="CI30">
        <v>1.1133000602935539E-2</v>
      </c>
      <c r="CJ30">
        <v>5.2935290780391497E-3</v>
      </c>
      <c r="CK30">
        <v>5.5707353089875511E-3</v>
      </c>
      <c r="CL30">
        <v>1.5920789929088741E-2</v>
      </c>
      <c r="CM30">
        <v>2.4224501397593912E-3</v>
      </c>
      <c r="CN30">
        <v>-0.2</v>
      </c>
      <c r="CO30">
        <v>0.08</v>
      </c>
      <c r="CP30">
        <v>0.21</v>
      </c>
      <c r="CQ30">
        <v>0.21</v>
      </c>
      <c r="CR30">
        <v>0.23</v>
      </c>
      <c r="CS30">
        <v>52.4</v>
      </c>
      <c r="CT30">
        <v>0.8</v>
      </c>
      <c r="CU30">
        <v>-1.1000000000000001</v>
      </c>
      <c r="CV30">
        <v>-0.4</v>
      </c>
      <c r="CW30">
        <v>0.7</v>
      </c>
      <c r="CX30">
        <v>0</v>
      </c>
      <c r="CY30">
        <v>0.3</v>
      </c>
      <c r="CZ30">
        <v>4.7999999999999996E-3</v>
      </c>
      <c r="DA30">
        <v>-1.0699999999999999E-2</v>
      </c>
      <c r="DB30">
        <v>2.2970000000000001E-2</v>
      </c>
    </row>
    <row r="31" spans="1:106" x14ac:dyDescent="0.25">
      <c r="A31">
        <v>-5.638380939085863E-4</v>
      </c>
      <c r="B31">
        <v>-1.7018500490504351E-3</v>
      </c>
      <c r="C31">
        <v>2.3800090568117938E-3</v>
      </c>
      <c r="D31">
        <v>-1.5797791595186794E-3</v>
      </c>
      <c r="E31">
        <v>0.12516889613119897</v>
      </c>
      <c r="F31">
        <v>1.1350566676329166E-2</v>
      </c>
      <c r="G31">
        <v>6.267177420665071E-3</v>
      </c>
      <c r="H31">
        <v>-3.0048234812305452E-3</v>
      </c>
      <c r="I31">
        <v>4.2230054881819967E-4</v>
      </c>
      <c r="J31">
        <v>1.863894529213983E-2</v>
      </c>
      <c r="K31">
        <v>4.0071240262582464E-3</v>
      </c>
      <c r="L31">
        <v>4.8855311135209689E-3</v>
      </c>
      <c r="M31">
        <v>6.5577695658040724E-2</v>
      </c>
      <c r="N31">
        <v>6.6551524951900198E-2</v>
      </c>
      <c r="O31">
        <v>-0.15260692680947141</v>
      </c>
      <c r="P31">
        <v>-1.714327698643725E-2</v>
      </c>
      <c r="Q31">
        <v>-0.10041874774704684</v>
      </c>
      <c r="R31">
        <v>-0.19538075433685353</v>
      </c>
      <c r="S31">
        <v>2.3226850609816552E-2</v>
      </c>
      <c r="T31">
        <v>-2.9004298008104001E-3</v>
      </c>
      <c r="U31">
        <v>-0.14618251017808159</v>
      </c>
      <c r="V31">
        <v>4.0821994520255034E-2</v>
      </c>
      <c r="W31">
        <v>6.2520356981333958E-2</v>
      </c>
      <c r="X31">
        <v>1.211006881651322E-2</v>
      </c>
      <c r="Y31">
        <v>-8.3037325433821252E-4</v>
      </c>
      <c r="Z31">
        <v>3.4154222039042281E-3</v>
      </c>
      <c r="AA31">
        <v>1.7056870916221101E-4</v>
      </c>
      <c r="AB31">
        <v>-2.3014969882790837E-3</v>
      </c>
      <c r="AC31">
        <v>2.0463265586716517E-3</v>
      </c>
      <c r="AD31">
        <v>7.3902544825390493E-3</v>
      </c>
      <c r="AE31">
        <v>2.6974742211187674E-3</v>
      </c>
      <c r="AF31">
        <v>0</v>
      </c>
      <c r="AG31">
        <v>1.5746707824993322E-2</v>
      </c>
      <c r="AH31">
        <v>-3.0378035359172273E-2</v>
      </c>
      <c r="AI31">
        <v>5.4200674693394291E-3</v>
      </c>
      <c r="AJ31">
        <v>3.1171354902939541E-2</v>
      </c>
      <c r="AK31">
        <v>0.18628195801005143</v>
      </c>
      <c r="AL31">
        <v>-5.0000000000000711E-2</v>
      </c>
      <c r="AM31">
        <v>-1.9630001184799906E-2</v>
      </c>
      <c r="AN31">
        <v>2.0992300009194165E-2</v>
      </c>
      <c r="AO31">
        <v>-7.6775808990342531E-3</v>
      </c>
      <c r="AP31">
        <v>5.1845679877633444E-3</v>
      </c>
      <c r="AQ31">
        <v>4.9892084795812863E-3</v>
      </c>
      <c r="AR31">
        <v>1.5954026171631774E-2</v>
      </c>
      <c r="AS31">
        <v>-7.6830531030136484E-4</v>
      </c>
      <c r="AT31">
        <v>1.117330059812538E-2</v>
      </c>
      <c r="AU31">
        <v>8.3987295470468126E-2</v>
      </c>
      <c r="AV31">
        <v>1.831688414575261E-3</v>
      </c>
      <c r="AW31">
        <v>6.0990890456125157E-4</v>
      </c>
      <c r="AX31">
        <v>7.9864725444078744E-4</v>
      </c>
      <c r="AY31">
        <v>-7.1187277059792109E-6</v>
      </c>
      <c r="AZ31">
        <v>1.5414150982740793E-2</v>
      </c>
      <c r="BA31">
        <v>6.0455994292505366E-3</v>
      </c>
      <c r="BB31">
        <v>2.8397802187392074E-3</v>
      </c>
      <c r="BC31">
        <v>-5.7193574965810789E-2</v>
      </c>
      <c r="BD31">
        <v>-9.7324369182310022E-3</v>
      </c>
      <c r="BE31">
        <v>0</v>
      </c>
      <c r="BF31">
        <v>-0.15877817535930561</v>
      </c>
      <c r="BG31">
        <v>-9.6304826348018402E-2</v>
      </c>
      <c r="BH31">
        <v>-3.02267232658604E-3</v>
      </c>
      <c r="BI31">
        <v>9.9999999999994316E-2</v>
      </c>
      <c r="BJ31">
        <v>8.7480391830183635E-3</v>
      </c>
      <c r="BK31">
        <v>-17.671000000000276</v>
      </c>
      <c r="BL31">
        <v>1.1815107650230416E-2</v>
      </c>
      <c r="BM31">
        <v>-2.1129855808101894E-3</v>
      </c>
      <c r="BN31">
        <v>5.5977374550071346E-3</v>
      </c>
      <c r="BO31">
        <v>-1.1131755725259929E-2</v>
      </c>
      <c r="BP31">
        <v>4.5605246669362387E-3</v>
      </c>
      <c r="BQ31">
        <v>-5.4111040197257765E-3</v>
      </c>
      <c r="BR31">
        <v>4.365998463596199E-3</v>
      </c>
      <c r="BS31">
        <v>-5.4111040197257765E-3</v>
      </c>
      <c r="BT31">
        <v>2.2103066200607202E-2</v>
      </c>
      <c r="BU31">
        <v>-7.0226908073456329E-3</v>
      </c>
      <c r="BV31">
        <v>5.9508888434312013E-4</v>
      </c>
      <c r="BW31">
        <v>1.5552735213404389E-3</v>
      </c>
      <c r="BX31">
        <v>-1.0000000000000009E-2</v>
      </c>
      <c r="BY31">
        <v>-2.1482128734426453E-2</v>
      </c>
      <c r="BZ31">
        <v>0.05</v>
      </c>
      <c r="CA31">
        <v>1.9999999999999574E-2</v>
      </c>
      <c r="CB31">
        <v>-4.9999999999999822E-2</v>
      </c>
      <c r="CC31">
        <v>-0.03</v>
      </c>
      <c r="CD31">
        <v>0</v>
      </c>
      <c r="CE31">
        <v>-7.0000000000000007E-2</v>
      </c>
      <c r="CF31">
        <v>2.502035827992799E-3</v>
      </c>
      <c r="CG31">
        <v>-3.2581697347406902E-3</v>
      </c>
      <c r="CH31">
        <v>-4.30309320717015E-3</v>
      </c>
      <c r="CI31">
        <v>-6.1401356648271843E-3</v>
      </c>
      <c r="CJ31">
        <v>8.2134703363845318E-3</v>
      </c>
      <c r="CK31">
        <v>-1.3737139209268889E-4</v>
      </c>
      <c r="CL31">
        <v>2.194611304269678E-3</v>
      </c>
      <c r="CM31">
        <v>-2.1153841772036941E-4</v>
      </c>
      <c r="CN31">
        <v>0.05</v>
      </c>
      <c r="CO31">
        <v>-0.09</v>
      </c>
      <c r="CP31">
        <v>-0.05</v>
      </c>
      <c r="CQ31">
        <v>-0.08</v>
      </c>
      <c r="CR31">
        <v>-0.06</v>
      </c>
      <c r="CS31">
        <v>52.3</v>
      </c>
      <c r="CT31">
        <v>0.3</v>
      </c>
      <c r="CU31">
        <v>0.4</v>
      </c>
      <c r="CV31">
        <v>0.6</v>
      </c>
      <c r="CW31">
        <v>-0.6</v>
      </c>
      <c r="CX31">
        <v>-0.7</v>
      </c>
      <c r="CY31">
        <v>0</v>
      </c>
      <c r="CZ31">
        <v>1.8E-3</v>
      </c>
      <c r="DA31">
        <v>-3.0999999999999999E-3</v>
      </c>
      <c r="DB31">
        <v>1.8610000000000002E-2</v>
      </c>
    </row>
    <row r="32" spans="1:106" x14ac:dyDescent="0.25">
      <c r="A32">
        <v>2.3968774764213663E-3</v>
      </c>
      <c r="B32">
        <v>2.4552051696353772E-3</v>
      </c>
      <c r="C32">
        <v>-1.5898254540998025E-3</v>
      </c>
      <c r="D32">
        <v>-1.5797791595186794E-3</v>
      </c>
      <c r="E32">
        <v>-0.1531670523840738</v>
      </c>
      <c r="F32">
        <v>-1.3360693076546859E-2</v>
      </c>
      <c r="G32">
        <v>-8.7940265225734393E-3</v>
      </c>
      <c r="H32">
        <v>4.1570552186858123E-3</v>
      </c>
      <c r="I32">
        <v>-3.4795848776019156E-3</v>
      </c>
      <c r="J32">
        <v>-4.9888846294328104E-2</v>
      </c>
      <c r="K32">
        <v>3.5164281225430472E-4</v>
      </c>
      <c r="L32">
        <v>-1.3608609130120186E-3</v>
      </c>
      <c r="M32">
        <v>2.682540415248269E-2</v>
      </c>
      <c r="N32">
        <v>1.4715463938682394E-2</v>
      </c>
      <c r="O32">
        <v>0.14799817626406586</v>
      </c>
      <c r="P32">
        <v>2.8776998276152099E-3</v>
      </c>
      <c r="Q32">
        <v>3.4605529177475169E-2</v>
      </c>
      <c r="R32">
        <v>4.9356896970092379E-2</v>
      </c>
      <c r="S32">
        <v>4.489531990789164E-2</v>
      </c>
      <c r="T32">
        <v>3.6378761759046085E-3</v>
      </c>
      <c r="U32">
        <v>2.7398974188114433E-2</v>
      </c>
      <c r="V32">
        <v>-1.3423020332140378E-2</v>
      </c>
      <c r="W32">
        <v>-6.2520356981333958E-2</v>
      </c>
      <c r="X32">
        <v>5.5401803756147672E-3</v>
      </c>
      <c r="Y32">
        <v>-1.8462106578809312E-4</v>
      </c>
      <c r="Z32">
        <v>-3.9539366896690353E-4</v>
      </c>
      <c r="AA32">
        <v>7.4838102069030299E-4</v>
      </c>
      <c r="AB32">
        <v>-1.3834449981455776E-3</v>
      </c>
      <c r="AC32">
        <v>-1.2418216263387905E-3</v>
      </c>
      <c r="AD32">
        <v>7.2747505187464867E-4</v>
      </c>
      <c r="AE32">
        <v>1.9111888337839389E-3</v>
      </c>
      <c r="AF32">
        <v>1.55642054765881E-3</v>
      </c>
      <c r="AG32">
        <v>-1.8679881188162994E-2</v>
      </c>
      <c r="AH32">
        <v>-3.2447168692910644E-2</v>
      </c>
      <c r="AI32">
        <v>1.6750810424815299E-2</v>
      </c>
      <c r="AJ32">
        <v>6.3735078720918992E-3</v>
      </c>
      <c r="AK32">
        <v>7.0572650646469892E-2</v>
      </c>
      <c r="AL32">
        <v>0.36000000000000032</v>
      </c>
      <c r="AM32">
        <v>-1.8310561757965749E-2</v>
      </c>
      <c r="AN32">
        <v>7.1217313218105427E-3</v>
      </c>
      <c r="AO32">
        <v>4.0318883512067138E-3</v>
      </c>
      <c r="AP32">
        <v>-5.5187947416523997E-3</v>
      </c>
      <c r="AQ32">
        <v>-3.76636944734976E-3</v>
      </c>
      <c r="AR32">
        <v>-1.7243040394010478E-2</v>
      </c>
      <c r="AS32">
        <v>5.3572928841294498E-4</v>
      </c>
      <c r="AT32">
        <v>-1.186798628080421E-2</v>
      </c>
      <c r="AU32">
        <v>-0.1240828142333239</v>
      </c>
      <c r="AV32">
        <v>6.0770989584923996E-4</v>
      </c>
      <c r="AW32">
        <v>-1.2300050525242412E-3</v>
      </c>
      <c r="AX32">
        <v>-8.1227204806122444E-4</v>
      </c>
      <c r="AY32">
        <v>-1.6007067275332076E-3</v>
      </c>
      <c r="AZ32">
        <v>-2.1795420942384069E-2</v>
      </c>
      <c r="BA32">
        <v>-6.0499885608829018E-3</v>
      </c>
      <c r="BB32">
        <v>-2.2753072412475817E-3</v>
      </c>
      <c r="BC32">
        <v>2.6851441493578321E-2</v>
      </c>
      <c r="BD32">
        <v>2.176627648195506E-2</v>
      </c>
      <c r="BE32">
        <v>-0.1139442593492177</v>
      </c>
      <c r="BF32">
        <v>6.2913825410569224E-2</v>
      </c>
      <c r="BG32">
        <v>3.6666560028287165E-2</v>
      </c>
      <c r="BH32">
        <v>-2.0202027072757645E-3</v>
      </c>
      <c r="BI32">
        <v>0</v>
      </c>
      <c r="BJ32">
        <v>1.2805159090090612E-2</v>
      </c>
      <c r="BK32">
        <v>25.502999999998792</v>
      </c>
      <c r="BL32">
        <v>9.2680194323095932E-3</v>
      </c>
      <c r="BM32">
        <v>-3.2861420800083252E-3</v>
      </c>
      <c r="BN32">
        <v>1.1485349518425281E-2</v>
      </c>
      <c r="BO32">
        <v>2.0223893843023255E-2</v>
      </c>
      <c r="BP32">
        <v>5.5728392675868932E-3</v>
      </c>
      <c r="BQ32">
        <v>9.5580952671960873E-3</v>
      </c>
      <c r="BR32">
        <v>8.882014542935579E-3</v>
      </c>
      <c r="BS32">
        <v>9.5580952671960873E-3</v>
      </c>
      <c r="BT32">
        <v>1.252966894028873E-3</v>
      </c>
      <c r="BU32">
        <v>-1.6128439561943431E-2</v>
      </c>
      <c r="BV32">
        <v>9.0581289109463725E-3</v>
      </c>
      <c r="BW32">
        <v>-6.7619435691250729E-3</v>
      </c>
      <c r="BX32">
        <v>-2.0000000000000018E-2</v>
      </c>
      <c r="BY32">
        <v>3.8188501093436855E-2</v>
      </c>
      <c r="BZ32">
        <v>-0.01</v>
      </c>
      <c r="CA32">
        <v>0.29000000000000004</v>
      </c>
      <c r="CB32">
        <v>0.23999999999999932</v>
      </c>
      <c r="CC32">
        <v>0.03</v>
      </c>
      <c r="CD32">
        <v>0</v>
      </c>
      <c r="CE32">
        <v>0</v>
      </c>
      <c r="CF32">
        <v>1.842450611584745E-2</v>
      </c>
      <c r="CG32">
        <v>-2.4936596610043438E-3</v>
      </c>
      <c r="CH32">
        <v>1.7902633953328362E-3</v>
      </c>
      <c r="CI32">
        <v>-8.0679393911795572E-3</v>
      </c>
      <c r="CJ32">
        <v>-1.1736563865198946E-2</v>
      </c>
      <c r="CK32">
        <v>-2.6142808730647005E-3</v>
      </c>
      <c r="CL32">
        <v>1.0884383878419612E-2</v>
      </c>
      <c r="CM32">
        <v>2.3750530815718207E-3</v>
      </c>
      <c r="CN32">
        <v>0.11</v>
      </c>
      <c r="CO32">
        <v>0.16</v>
      </c>
      <c r="CP32">
        <v>0.26</v>
      </c>
      <c r="CQ32">
        <v>0.3</v>
      </c>
      <c r="CR32">
        <v>0.36</v>
      </c>
      <c r="CS32">
        <v>54.3</v>
      </c>
      <c r="CT32">
        <v>0</v>
      </c>
      <c r="CU32">
        <v>-0.9</v>
      </c>
      <c r="CV32">
        <v>0.5</v>
      </c>
      <c r="CW32">
        <v>-0.2</v>
      </c>
      <c r="CX32">
        <v>0.6</v>
      </c>
      <c r="CY32">
        <v>0.4</v>
      </c>
      <c r="CZ32">
        <v>1.26E-2</v>
      </c>
      <c r="DA32">
        <v>6.4999999999999997E-3</v>
      </c>
      <c r="DB32">
        <v>1.61E-2</v>
      </c>
    </row>
    <row r="33" spans="1:106" x14ac:dyDescent="0.25">
      <c r="A33">
        <v>3.6230527201510654E-3</v>
      </c>
      <c r="B33">
        <v>3.6450527997722304E-3</v>
      </c>
      <c r="C33">
        <v>2.385054124238728E-3</v>
      </c>
      <c r="D33">
        <v>-3.9691847417158144E-3</v>
      </c>
      <c r="E33">
        <v>-2.6043242408317901E-2</v>
      </c>
      <c r="F33">
        <v>-1.3311136820330915E-3</v>
      </c>
      <c r="G33">
        <v>-1.251564618941714E-3</v>
      </c>
      <c r="H33">
        <v>1.1898476301368532E-3</v>
      </c>
      <c r="I33">
        <v>5.3858983447589992E-3</v>
      </c>
      <c r="J33">
        <v>1.5448657076333916E-2</v>
      </c>
      <c r="K33">
        <v>-7.2588773994031186E-3</v>
      </c>
      <c r="L33">
        <v>3.9818256878376701E-5</v>
      </c>
      <c r="M33">
        <v>-7.8369004926919672E-2</v>
      </c>
      <c r="N33">
        <v>-8.7379379856410644E-2</v>
      </c>
      <c r="O33">
        <v>4.8126670332759858E-3</v>
      </c>
      <c r="P33">
        <v>1.426557715882204E-2</v>
      </c>
      <c r="Q33">
        <v>0.12155520157780764</v>
      </c>
      <c r="R33">
        <v>-3.6052931343729888E-2</v>
      </c>
      <c r="S33">
        <v>-0.13283477121007525</v>
      </c>
      <c r="T33">
        <v>4.4585974364093062E-3</v>
      </c>
      <c r="U33">
        <v>0.14250006260728298</v>
      </c>
      <c r="V33">
        <v>2.6668247082160867E-2</v>
      </c>
      <c r="W33">
        <v>3.174869831458027E-2</v>
      </c>
      <c r="X33">
        <v>4.7462387191554711E-3</v>
      </c>
      <c r="Y33">
        <v>-1.3857455217660686E-3</v>
      </c>
      <c r="Z33">
        <v>2.1234051582279534E-3</v>
      </c>
      <c r="AA33">
        <v>-1.5603302719782164E-3</v>
      </c>
      <c r="AB33">
        <v>-3.5441904731943197E-3</v>
      </c>
      <c r="AC33">
        <v>5.0090809173575224E-4</v>
      </c>
      <c r="AD33">
        <v>-1.3436316002117366E-2</v>
      </c>
      <c r="AE33">
        <v>1.8686500551794438E-3</v>
      </c>
      <c r="AF33">
        <v>-1.55642054765881E-3</v>
      </c>
      <c r="AG33">
        <v>-1.5373943612054575E-2</v>
      </c>
      <c r="AH33">
        <v>-8.9837774345111754E-3</v>
      </c>
      <c r="AI33">
        <v>7.6099343538647446E-2</v>
      </c>
      <c r="AJ33">
        <v>3.127209174427481E-2</v>
      </c>
      <c r="AK33">
        <v>3.6764747293087652E-3</v>
      </c>
      <c r="AL33">
        <v>0.36000000000000032</v>
      </c>
      <c r="AM33">
        <v>5.7326301809332292E-3</v>
      </c>
      <c r="AN33">
        <v>1.944104313743017E-2</v>
      </c>
      <c r="AO33">
        <v>-1.2708867789250955E-2</v>
      </c>
      <c r="AP33">
        <v>-2.1431169700214525E-4</v>
      </c>
      <c r="AQ33">
        <v>1.714089609894387E-5</v>
      </c>
      <c r="AR33">
        <v>1.7268317859029381E-3</v>
      </c>
      <c r="AS33">
        <v>-1.0760072739488535E-3</v>
      </c>
      <c r="AT33">
        <v>-4.8292369658753387E-7</v>
      </c>
      <c r="AU33">
        <v>4.0215668927618964E-3</v>
      </c>
      <c r="AV33">
        <v>-2.437910190827175E-3</v>
      </c>
      <c r="AW33">
        <v>6.0993384277630014E-4</v>
      </c>
      <c r="AX33">
        <v>3.9428761257997991E-4</v>
      </c>
      <c r="AY33">
        <v>-1.1305314435716696E-6</v>
      </c>
      <c r="AZ33">
        <v>-1.3995694570088091E-3</v>
      </c>
      <c r="BA33">
        <v>-6.0259116014460545E-4</v>
      </c>
      <c r="BB33">
        <v>-5.6737517301819196E-4</v>
      </c>
      <c r="BC33">
        <v>1.5286142954826332E-2</v>
      </c>
      <c r="BD33">
        <v>1.7391742711868829E-2</v>
      </c>
      <c r="BE33">
        <v>9.8440072813252399E-2</v>
      </c>
      <c r="BF33">
        <v>9.8630603441626441E-2</v>
      </c>
      <c r="BG33">
        <v>-3.2810514119197443E-2</v>
      </c>
      <c r="BH33">
        <v>-8.1218720573490444E-3</v>
      </c>
      <c r="BI33">
        <v>0</v>
      </c>
      <c r="BJ33">
        <v>1.0756587141001361E-2</v>
      </c>
      <c r="BK33">
        <v>37.978000000000975</v>
      </c>
      <c r="BL33">
        <v>-6.0197396394414682E-3</v>
      </c>
      <c r="BM33">
        <v>2.4164135544131327E-3</v>
      </c>
      <c r="BN33">
        <v>-4.1524467962696932E-3</v>
      </c>
      <c r="BO33">
        <v>-2.087159231979463E-2</v>
      </c>
      <c r="BP33">
        <v>4.860357624006717E-3</v>
      </c>
      <c r="BQ33">
        <v>-1.2455308567279388E-2</v>
      </c>
      <c r="BR33">
        <v>-3.1780732170654247E-3</v>
      </c>
      <c r="BS33">
        <v>-1.2455308567279388E-2</v>
      </c>
      <c r="BT33">
        <v>-2.5513553596363536E-3</v>
      </c>
      <c r="BU33">
        <v>1.6097529401219113E-2</v>
      </c>
      <c r="BV33">
        <v>-8.7591213265882928E-3</v>
      </c>
      <c r="BW33">
        <v>-2.4430912555040152E-4</v>
      </c>
      <c r="BX33">
        <v>1.0000000000000009E-2</v>
      </c>
      <c r="BY33">
        <v>-2.91937999709031E-2</v>
      </c>
      <c r="BZ33">
        <v>-0.02</v>
      </c>
      <c r="CA33">
        <v>0.30000000000000071</v>
      </c>
      <c r="CB33">
        <v>0.29999999999999982</v>
      </c>
      <c r="CC33">
        <v>0.19</v>
      </c>
      <c r="CD33">
        <v>0</v>
      </c>
      <c r="CE33">
        <v>0.02</v>
      </c>
      <c r="CF33">
        <v>-1.0505856257406521E-2</v>
      </c>
      <c r="CG33">
        <v>5.6662239511870993E-3</v>
      </c>
      <c r="CH33">
        <v>-3.3485840371803022E-3</v>
      </c>
      <c r="CI33">
        <v>1.2893773966932365E-2</v>
      </c>
      <c r="CJ33">
        <v>6.6461655333274194E-3</v>
      </c>
      <c r="CK33">
        <v>4.7301021872616644E-3</v>
      </c>
      <c r="CL33">
        <v>-2.6794344940901382E-3</v>
      </c>
      <c r="CM33">
        <v>-2.1929450859143884E-3</v>
      </c>
      <c r="CN33">
        <v>0.12</v>
      </c>
      <c r="CO33">
        <v>0.25</v>
      </c>
      <c r="CP33">
        <v>0.28000000000000003</v>
      </c>
      <c r="CQ33">
        <v>0.37</v>
      </c>
      <c r="CR33">
        <v>0.37</v>
      </c>
      <c r="CS33">
        <v>55.8</v>
      </c>
      <c r="CT33">
        <v>0.8</v>
      </c>
      <c r="CU33">
        <v>0.4</v>
      </c>
      <c r="CV33">
        <v>-1.6</v>
      </c>
      <c r="CW33">
        <v>0.9</v>
      </c>
      <c r="CX33">
        <v>-0.4</v>
      </c>
      <c r="CY33">
        <v>-0.8</v>
      </c>
      <c r="CZ33">
        <v>-3.7000000000000002E-3</v>
      </c>
      <c r="DA33">
        <v>-1.4200000000000001E-2</v>
      </c>
      <c r="DB33">
        <v>1.4540000000000001E-2</v>
      </c>
    </row>
    <row r="34" spans="1:106" x14ac:dyDescent="0.25">
      <c r="A34">
        <v>2.0644375153171524E-3</v>
      </c>
      <c r="B34">
        <v>1.8216681259950462E-3</v>
      </c>
      <c r="C34">
        <v>-6.318861780485463E-7</v>
      </c>
      <c r="D34">
        <v>6.3435606851953708E-3</v>
      </c>
      <c r="E34">
        <v>5.498777264876864E-2</v>
      </c>
      <c r="F34">
        <v>7.969474807556054E-3</v>
      </c>
      <c r="G34">
        <v>3.7531294006436511E-3</v>
      </c>
      <c r="H34">
        <v>-1.8233846737771842E-3</v>
      </c>
      <c r="I34">
        <v>-1.5298184999368303E-3</v>
      </c>
      <c r="J34">
        <v>2.0016310391715919E-2</v>
      </c>
      <c r="K34">
        <v>1.9008297990836809E-3</v>
      </c>
      <c r="L34">
        <v>3.2659198692996938E-4</v>
      </c>
      <c r="M34">
        <v>1.6986394776546732E-2</v>
      </c>
      <c r="N34">
        <v>5.1000082163438432E-2</v>
      </c>
      <c r="O34">
        <v>-0.35678755345754265</v>
      </c>
      <c r="P34">
        <v>-7.0410306167924652E-2</v>
      </c>
      <c r="Q34">
        <v>7.5398017484211266E-2</v>
      </c>
      <c r="R34">
        <v>7.3583395737139234E-2</v>
      </c>
      <c r="S34">
        <v>0.17580080709351797</v>
      </c>
      <c r="T34">
        <v>-4.5951205568126596E-3</v>
      </c>
      <c r="U34">
        <v>-8.9856329121861034E-2</v>
      </c>
      <c r="V34">
        <v>2.5975486403261083E-2</v>
      </c>
      <c r="W34">
        <v>0</v>
      </c>
      <c r="X34">
        <v>3.6590984567759222E-3</v>
      </c>
      <c r="Y34">
        <v>1.8472342927058349E-3</v>
      </c>
      <c r="Z34">
        <v>3.299601624574322E-3</v>
      </c>
      <c r="AA34">
        <v>2.9461365435476949E-3</v>
      </c>
      <c r="AB34">
        <v>-1.081164674008761E-3</v>
      </c>
      <c r="AC34">
        <v>3.3543238843058987E-4</v>
      </c>
      <c r="AD34">
        <v>1.8045602469175748E-2</v>
      </c>
      <c r="AE34">
        <v>2.0592527918008585E-3</v>
      </c>
      <c r="AF34">
        <v>0</v>
      </c>
      <c r="AG34">
        <v>-1.1446302933929786E-2</v>
      </c>
      <c r="AH34">
        <v>5.6243117889325234E-3</v>
      </c>
      <c r="AI34">
        <v>-7.0797806933267537E-2</v>
      </c>
      <c r="AJ34">
        <v>-3.892519032199182E-2</v>
      </c>
      <c r="AK34">
        <v>0.1273194780213518</v>
      </c>
      <c r="AL34">
        <v>-0.11000000000000032</v>
      </c>
      <c r="AM34">
        <v>1.3182546825037E-2</v>
      </c>
      <c r="AN34">
        <v>6.4834252003224679E-3</v>
      </c>
      <c r="AO34">
        <v>-1.2554973911255207E-2</v>
      </c>
      <c r="AP34">
        <v>-1.4782678099933833E-4</v>
      </c>
      <c r="AQ34">
        <v>1.9029927639113708E-3</v>
      </c>
      <c r="AR34">
        <v>4.7137343774492635E-3</v>
      </c>
      <c r="AS34">
        <v>1.7059458879291611E-3</v>
      </c>
      <c r="AT34">
        <v>5.5512308719158909E-3</v>
      </c>
      <c r="AU34">
        <v>4.7793764420652529E-2</v>
      </c>
      <c r="AV34">
        <v>2.4356834483176826E-3</v>
      </c>
      <c r="AW34">
        <v>6.0657946332387525E-4</v>
      </c>
      <c r="AX34">
        <v>7.8960817739748279E-4</v>
      </c>
      <c r="AY34">
        <v>2.1186394882359849E-3</v>
      </c>
      <c r="AZ34">
        <v>1.3919977370369985E-2</v>
      </c>
      <c r="BA34">
        <v>4.2080014002046084E-3</v>
      </c>
      <c r="BB34">
        <v>2.2608448224206157E-3</v>
      </c>
      <c r="BC34">
        <v>-3.1435562254404914E-2</v>
      </c>
      <c r="BD34">
        <v>0</v>
      </c>
      <c r="BE34">
        <v>-3.1748698314579826E-2</v>
      </c>
      <c r="BF34">
        <v>-5.1002554452372451E-2</v>
      </c>
      <c r="BG34">
        <v>6.8180054604058071E-2</v>
      </c>
      <c r="BH34">
        <v>2.0366605818029626E-3</v>
      </c>
      <c r="BI34">
        <v>0</v>
      </c>
      <c r="BJ34">
        <v>-1.6821584482674012E-2</v>
      </c>
      <c r="BK34">
        <v>19.031999999999243</v>
      </c>
      <c r="BL34">
        <v>3.3164252160648999E-3</v>
      </c>
      <c r="BM34">
        <v>1.6486587597033697E-2</v>
      </c>
      <c r="BN34">
        <v>7.5714742556378667E-3</v>
      </c>
      <c r="BO34">
        <v>-1.1265457895539122E-2</v>
      </c>
      <c r="BP34">
        <v>1.2752361400495182E-2</v>
      </c>
      <c r="BQ34">
        <v>-6.776043868833348E-3</v>
      </c>
      <c r="BR34">
        <v>5.1426499487874366E-3</v>
      </c>
      <c r="BS34">
        <v>-6.776043868833348E-3</v>
      </c>
      <c r="BT34">
        <v>1.4362068749780299E-2</v>
      </c>
      <c r="BU34">
        <v>2.293991445207233E-2</v>
      </c>
      <c r="BV34">
        <v>-4.93783026451311E-4</v>
      </c>
      <c r="BW34">
        <v>5.9320246547711619E-3</v>
      </c>
      <c r="BX34">
        <v>0</v>
      </c>
      <c r="BY34">
        <v>1.6210221972787764E-2</v>
      </c>
      <c r="BZ34">
        <v>0.08</v>
      </c>
      <c r="CA34">
        <v>-4.0000000000000036E-2</v>
      </c>
      <c r="CB34">
        <v>-6.9999999999999396E-2</v>
      </c>
      <c r="CC34">
        <v>0.13</v>
      </c>
      <c r="CD34">
        <v>0.25</v>
      </c>
      <c r="CE34">
        <v>0.23</v>
      </c>
      <c r="CF34">
        <v>-1.1614135672835424E-2</v>
      </c>
      <c r="CG34">
        <v>3.1625309490372899E-3</v>
      </c>
      <c r="CH34">
        <v>1.9250334974136862E-3</v>
      </c>
      <c r="CI34">
        <v>1.381260035325127E-3</v>
      </c>
      <c r="CJ34">
        <v>-1.6643788644383761E-3</v>
      </c>
      <c r="CK34">
        <v>-3.7496837699464436E-3</v>
      </c>
      <c r="CL34">
        <v>3.5939976812926488E-4</v>
      </c>
      <c r="CM34">
        <v>8.4246615597827201E-4</v>
      </c>
      <c r="CN34">
        <v>-0.03</v>
      </c>
      <c r="CO34">
        <v>-7.0000000000000007E-2</v>
      </c>
      <c r="CP34">
        <v>-0.08</v>
      </c>
      <c r="CQ34">
        <v>-0.08</v>
      </c>
      <c r="CR34">
        <v>-0.13</v>
      </c>
      <c r="CS34">
        <v>53.6</v>
      </c>
      <c r="CT34">
        <v>-1.1000000000000001</v>
      </c>
      <c r="CU34">
        <v>0.4</v>
      </c>
      <c r="CV34">
        <v>1.1000000000000001</v>
      </c>
      <c r="CW34">
        <v>-0.6</v>
      </c>
      <c r="CX34">
        <v>0.1</v>
      </c>
      <c r="CY34">
        <v>0.5</v>
      </c>
      <c r="CZ34">
        <v>-1E-4</v>
      </c>
      <c r="DA34">
        <v>-6.7999999999999996E-3</v>
      </c>
      <c r="DB34">
        <v>1.311E-2</v>
      </c>
    </row>
    <row r="35" spans="1:106" x14ac:dyDescent="0.25">
      <c r="A35">
        <v>4.6731358334266559E-3</v>
      </c>
      <c r="B35">
        <v>4.8216348591587632E-3</v>
      </c>
      <c r="C35">
        <v>-6.3088278423606425E-7</v>
      </c>
      <c r="D35">
        <v>-1.5891935679217539E-3</v>
      </c>
      <c r="E35">
        <v>1.7783629787932576E-2</v>
      </c>
      <c r="F35">
        <v>-3.547838107742507E-5</v>
      </c>
      <c r="G35">
        <v>6.1661672829060876E-4</v>
      </c>
      <c r="H35">
        <v>2.999966733163717E-3</v>
      </c>
      <c r="I35">
        <v>-6.2157449185944458E-3</v>
      </c>
      <c r="J35">
        <v>-1.4230565738951206E-2</v>
      </c>
      <c r="K35">
        <v>2.7297466406634996E-3</v>
      </c>
      <c r="L35">
        <v>-1.4834057323653838E-3</v>
      </c>
      <c r="M35">
        <v>3.2004994218793215E-2</v>
      </c>
      <c r="N35">
        <v>7.4058715840878975E-3</v>
      </c>
      <c r="O35">
        <v>0.4822216319979189</v>
      </c>
      <c r="P35">
        <v>2.4025179586989687E-2</v>
      </c>
      <c r="Q35">
        <v>5.5710450494554919E-3</v>
      </c>
      <c r="R35">
        <v>2.7247973261852465E-3</v>
      </c>
      <c r="S35">
        <v>-7.7708984327315989E-2</v>
      </c>
      <c r="T35">
        <v>2.9538359968377392E-3</v>
      </c>
      <c r="U35">
        <v>-8.0042707673536384E-2</v>
      </c>
      <c r="V35">
        <v>-5.2643733485421951E-2</v>
      </c>
      <c r="W35">
        <v>0</v>
      </c>
      <c r="X35">
        <v>2.2801560384415609E-3</v>
      </c>
      <c r="Y35">
        <v>-1.5699315225230492E-3</v>
      </c>
      <c r="Z35">
        <v>1.7684339235692903E-3</v>
      </c>
      <c r="AA35">
        <v>-1.9654283954935181E-3</v>
      </c>
      <c r="AB35">
        <v>-6.1833361067265002E-4</v>
      </c>
      <c r="AC35">
        <v>-1.278725784930046E-3</v>
      </c>
      <c r="AD35">
        <v>-5.5936438254349241E-3</v>
      </c>
      <c r="AE35">
        <v>1.5125955528088042E-3</v>
      </c>
      <c r="AF35">
        <v>0</v>
      </c>
      <c r="AG35">
        <v>6.3947326068110044E-3</v>
      </c>
      <c r="AH35">
        <v>2.2734552771136229E-2</v>
      </c>
      <c r="AI35">
        <v>-3.908853418276248E-2</v>
      </c>
      <c r="AJ35">
        <v>-4.3172171865208497E-2</v>
      </c>
      <c r="AK35">
        <v>0.11003455108307403</v>
      </c>
      <c r="AL35">
        <v>0.15000000000000036</v>
      </c>
      <c r="AM35">
        <v>2.8167143564197805E-3</v>
      </c>
      <c r="AN35">
        <v>-2.4930135949971566E-2</v>
      </c>
      <c r="AO35">
        <v>1.930331244289385E-2</v>
      </c>
      <c r="AP35">
        <v>2.7508087581580298E-3</v>
      </c>
      <c r="AQ35">
        <v>-1.0176855828438747E-3</v>
      </c>
      <c r="AR35">
        <v>-8.9598869588858321E-4</v>
      </c>
      <c r="AS35">
        <v>-8.3544436113314191E-4</v>
      </c>
      <c r="AT35">
        <v>-1.4018273974532036E-3</v>
      </c>
      <c r="AU35">
        <v>9.8247453113939898E-3</v>
      </c>
      <c r="AV35">
        <v>-3.3299645201267936E-6</v>
      </c>
      <c r="AW35">
        <v>-6.1440643652765914E-4</v>
      </c>
      <c r="AX35">
        <v>-4.1008674123776956E-4</v>
      </c>
      <c r="AY35">
        <v>-1.0660551365448967E-3</v>
      </c>
      <c r="AZ35">
        <v>-2.176533660681379E-3</v>
      </c>
      <c r="BA35">
        <v>-1.8113555556045213E-3</v>
      </c>
      <c r="BB35">
        <v>-1.6985883275539848E-3</v>
      </c>
      <c r="BC35">
        <v>-2.1519817793535623E-2</v>
      </c>
      <c r="BD35">
        <v>-2.6202372394023676E-2</v>
      </c>
      <c r="BE35">
        <v>6.2520356981333514E-2</v>
      </c>
      <c r="BF35">
        <v>5.1002554452372451E-2</v>
      </c>
      <c r="BG35">
        <v>-1.2662213192417227E-2</v>
      </c>
      <c r="BH35">
        <v>6.0852114755460818E-3</v>
      </c>
      <c r="BI35">
        <v>-9.9999999999994316E-2</v>
      </c>
      <c r="BJ35">
        <v>-4.6935378169017383E-3</v>
      </c>
      <c r="BK35">
        <v>50.542000000001281</v>
      </c>
      <c r="BL35">
        <v>2.288198236183181E-2</v>
      </c>
      <c r="BM35">
        <v>-6.6578354988697797E-3</v>
      </c>
      <c r="BN35">
        <v>6.6412621765659097E-3</v>
      </c>
      <c r="BO35">
        <v>7.0446372745331942E-3</v>
      </c>
      <c r="BP35">
        <v>-4.8864943181925469E-4</v>
      </c>
      <c r="BQ35">
        <v>9.3869739815577447E-3</v>
      </c>
      <c r="BR35">
        <v>5.0366136117432347E-3</v>
      </c>
      <c r="BS35">
        <v>9.3869739815577447E-3</v>
      </c>
      <c r="BT35">
        <v>1.5857299993093932E-3</v>
      </c>
      <c r="BU35">
        <v>-8.0018755245054862E-3</v>
      </c>
      <c r="BV35">
        <v>1.0599835072766517E-2</v>
      </c>
      <c r="BW35">
        <v>-1.4243718219315582E-3</v>
      </c>
      <c r="BX35">
        <v>-2.0000000000000018E-2</v>
      </c>
      <c r="BY35">
        <v>-4.6528728572155842E-2</v>
      </c>
      <c r="BZ35">
        <v>-0.08</v>
      </c>
      <c r="CA35">
        <v>0.20999999999999996</v>
      </c>
      <c r="CB35">
        <v>0.20000000000000018</v>
      </c>
      <c r="CC35">
        <v>0.16</v>
      </c>
      <c r="CD35">
        <v>0.06</v>
      </c>
      <c r="CE35">
        <v>0.08</v>
      </c>
      <c r="CF35">
        <v>-5.2504067568920121E-2</v>
      </c>
      <c r="CG35">
        <v>-1.132864844816428E-2</v>
      </c>
      <c r="CH35">
        <v>1.765948831670805E-3</v>
      </c>
      <c r="CI35">
        <v>1.8093099037788107E-3</v>
      </c>
      <c r="CJ35">
        <v>-5.4589444644017604E-3</v>
      </c>
      <c r="CK35">
        <v>2.2127140660330724E-3</v>
      </c>
      <c r="CL35">
        <v>5.6265509038206929E-3</v>
      </c>
      <c r="CM35">
        <v>6.0839793669842379E-3</v>
      </c>
      <c r="CN35">
        <v>0.18</v>
      </c>
      <c r="CO35">
        <v>0.17</v>
      </c>
      <c r="CP35">
        <v>0.15</v>
      </c>
      <c r="CQ35">
        <v>0.15</v>
      </c>
      <c r="CR35">
        <v>0.16</v>
      </c>
      <c r="CS35">
        <v>54.8</v>
      </c>
      <c r="CT35">
        <v>0.4</v>
      </c>
      <c r="CU35">
        <v>0.1</v>
      </c>
      <c r="CV35">
        <v>-0.6</v>
      </c>
      <c r="CW35">
        <v>0.6</v>
      </c>
      <c r="CX35">
        <v>-0.5</v>
      </c>
      <c r="CY35">
        <v>0</v>
      </c>
      <c r="CZ35">
        <v>-1.1000000000000001E-3</v>
      </c>
      <c r="DA35">
        <v>6.7999999999999996E-3</v>
      </c>
      <c r="DB35">
        <v>1.6809999999999999E-2</v>
      </c>
    </row>
    <row r="36" spans="1:106" x14ac:dyDescent="0.25">
      <c r="A36">
        <v>1.3101437901497093E-4</v>
      </c>
      <c r="B36">
        <v>3.8828180736416584E-5</v>
      </c>
      <c r="C36">
        <v>-6.2988178051170962E-7</v>
      </c>
      <c r="D36">
        <v>3.176495488494524E-3</v>
      </c>
      <c r="E36">
        <v>-2.7651189763538753E-2</v>
      </c>
      <c r="F36">
        <v>-2.654576366392547E-3</v>
      </c>
      <c r="G36">
        <v>3.0891630643417045E-3</v>
      </c>
      <c r="H36">
        <v>-4.7828066784223466E-3</v>
      </c>
      <c r="I36">
        <v>6.6201366548268581E-3</v>
      </c>
      <c r="J36">
        <v>-2.2370118084990231E-2</v>
      </c>
      <c r="K36">
        <v>-4.1900612205481025E-3</v>
      </c>
      <c r="L36">
        <v>-5.4319562684135292E-4</v>
      </c>
      <c r="M36">
        <v>-4.973261129423534E-3</v>
      </c>
      <c r="N36">
        <v>-8.4969511294574751E-3</v>
      </c>
      <c r="O36">
        <v>-0.1419918018652826</v>
      </c>
      <c r="P36">
        <v>5.7652851427277163E-2</v>
      </c>
      <c r="Q36">
        <v>-0.28030196515415806</v>
      </c>
      <c r="R36">
        <v>2.949275422461195E-2</v>
      </c>
      <c r="S36">
        <v>-2.8170876966695957E-2</v>
      </c>
      <c r="T36">
        <v>1.6775256356140744E-3</v>
      </c>
      <c r="U36">
        <v>0.33514860969070481</v>
      </c>
      <c r="V36">
        <v>0</v>
      </c>
      <c r="W36">
        <v>-3.174869831458027E-2</v>
      </c>
      <c r="X36">
        <v>4.0912247383531053E-3</v>
      </c>
      <c r="Y36">
        <v>2.7722589467416014E-4</v>
      </c>
      <c r="Z36">
        <v>1.4223009337541725E-3</v>
      </c>
      <c r="AA36">
        <v>8.6690655319188181E-4</v>
      </c>
      <c r="AB36">
        <v>-1.3926501283734183E-3</v>
      </c>
      <c r="AC36">
        <v>3.7618097177549714E-4</v>
      </c>
      <c r="AD36">
        <v>-3.302527073602235E-3</v>
      </c>
      <c r="AE36">
        <v>1.9358841418295469E-3</v>
      </c>
      <c r="AF36">
        <v>0</v>
      </c>
      <c r="AG36">
        <v>-2.8683424155993009E-2</v>
      </c>
      <c r="AH36">
        <v>6.0125898543939016E-3</v>
      </c>
      <c r="AI36">
        <v>-4.1322372849110778E-3</v>
      </c>
      <c r="AJ36">
        <v>-1.2105057026276178E-2</v>
      </c>
      <c r="AK36">
        <v>8.0599159749549898E-2</v>
      </c>
      <c r="AL36">
        <v>-2.0000000000000462E-2</v>
      </c>
      <c r="AM36">
        <v>-1.0840761993874681E-2</v>
      </c>
      <c r="AN36">
        <v>1.1135018690150211E-2</v>
      </c>
      <c r="AO36">
        <v>1.1701108585121078E-2</v>
      </c>
      <c r="AP36">
        <v>1.0944760596558467E-3</v>
      </c>
      <c r="AQ36">
        <v>2.0914273686400975E-4</v>
      </c>
      <c r="AR36">
        <v>3.5486059978131479E-3</v>
      </c>
      <c r="AS36">
        <v>1.4152745655646726E-3</v>
      </c>
      <c r="AT36">
        <v>2.7334782400787461E-3</v>
      </c>
      <c r="AU36">
        <v>-1.6937891194878318E-2</v>
      </c>
      <c r="AV36">
        <v>6.0255918097329442E-4</v>
      </c>
      <c r="AW36">
        <v>1.8176073033062679E-3</v>
      </c>
      <c r="AX36">
        <v>-1.0102194748284887E-5</v>
      </c>
      <c r="AY36">
        <v>5.2254425273812188E-4</v>
      </c>
      <c r="AZ36">
        <v>-1.4390145540801313E-3</v>
      </c>
      <c r="BA36">
        <v>1.7837125871578152E-3</v>
      </c>
      <c r="BB36">
        <v>1.6874417082668458E-3</v>
      </c>
      <c r="BC36">
        <v>4.9916787615790881E-2</v>
      </c>
      <c r="BD36">
        <v>-3.6874312835316836E-2</v>
      </c>
      <c r="BE36">
        <v>-3.0771658666753687E-2</v>
      </c>
      <c r="BF36">
        <v>-0.22521752371333825</v>
      </c>
      <c r="BG36">
        <v>-7.9196271380634897E-3</v>
      </c>
      <c r="BH36">
        <v>-6.0852114755460818E-3</v>
      </c>
      <c r="BI36">
        <v>0</v>
      </c>
      <c r="BJ36">
        <v>7.7706442723979308E-4</v>
      </c>
      <c r="BK36">
        <v>0.40799999999944703</v>
      </c>
      <c r="BL36">
        <v>-1.5350962862417994E-2</v>
      </c>
      <c r="BM36">
        <v>-2.0204997596628971E-4</v>
      </c>
      <c r="BN36">
        <v>-4.1876882459730425E-3</v>
      </c>
      <c r="BO36">
        <v>-7.3464558922786694E-3</v>
      </c>
      <c r="BP36">
        <v>-2.697710690968691E-3</v>
      </c>
      <c r="BQ36">
        <v>-4.7573683066248762E-3</v>
      </c>
      <c r="BR36">
        <v>-4.6920021138934231E-3</v>
      </c>
      <c r="BS36">
        <v>-4.7573683066248762E-3</v>
      </c>
      <c r="BT36">
        <v>1.2289234808052996E-2</v>
      </c>
      <c r="BU36">
        <v>-8.9439204257892868E-3</v>
      </c>
      <c r="BV36">
        <v>-7.4487098313857913E-3</v>
      </c>
      <c r="BW36">
        <v>2.1430792479053551E-3</v>
      </c>
      <c r="BX36">
        <v>1.0000000000000009E-2</v>
      </c>
      <c r="BY36">
        <v>3.7305668387155322E-2</v>
      </c>
      <c r="BZ36">
        <v>0.06</v>
      </c>
      <c r="CA36">
        <v>-1.0000000000000675E-2</v>
      </c>
      <c r="CB36">
        <v>4.9999999999998934E-2</v>
      </c>
      <c r="CC36">
        <v>0.1</v>
      </c>
      <c r="CD36">
        <v>0.19</v>
      </c>
      <c r="CE36">
        <v>0.15</v>
      </c>
      <c r="CF36">
        <v>-5.7731088264838526E-2</v>
      </c>
      <c r="CG36">
        <v>-6.5812499406412428E-3</v>
      </c>
      <c r="CH36">
        <v>-4.3238954340383273E-3</v>
      </c>
      <c r="CI36">
        <v>-4.7252618924220613E-3</v>
      </c>
      <c r="CJ36">
        <v>8.7659531701804738E-3</v>
      </c>
      <c r="CK36">
        <v>2.8439012949004194E-3</v>
      </c>
      <c r="CL36">
        <v>1.3591797910272874E-4</v>
      </c>
      <c r="CM36">
        <v>2.3100716971811153E-3</v>
      </c>
      <c r="CN36">
        <v>-7.0000000000000007E-2</v>
      </c>
      <c r="CO36">
        <v>0.05</v>
      </c>
      <c r="CP36">
        <v>7.0000000000000007E-2</v>
      </c>
      <c r="CQ36">
        <v>-0.02</v>
      </c>
      <c r="CR36">
        <v>-0.04</v>
      </c>
      <c r="CS36">
        <v>57</v>
      </c>
      <c r="CT36">
        <v>-0.1</v>
      </c>
      <c r="CU36">
        <v>0.8</v>
      </c>
      <c r="CV36">
        <v>-1.7</v>
      </c>
      <c r="CW36">
        <v>0.3</v>
      </c>
      <c r="CX36">
        <v>0.6</v>
      </c>
      <c r="CY36">
        <v>-1.4</v>
      </c>
      <c r="CZ36">
        <v>6.1000000000000004E-3</v>
      </c>
      <c r="DA36">
        <v>-1.41E-2</v>
      </c>
      <c r="DB36">
        <v>1.4250000000000001E-2</v>
      </c>
    </row>
    <row r="37" spans="1:106" x14ac:dyDescent="0.25">
      <c r="A37">
        <v>7.3528943261376156E-3</v>
      </c>
      <c r="B37">
        <v>6.6615046798741417E-3</v>
      </c>
      <c r="C37">
        <v>-7.9333601939612919E-4</v>
      </c>
      <c r="D37">
        <v>4.7299447831834485E-3</v>
      </c>
      <c r="E37">
        <v>-2.5791595937787903E-2</v>
      </c>
      <c r="F37">
        <v>1.948114629112041E-3</v>
      </c>
      <c r="G37">
        <v>-3.7351554289459798E-3</v>
      </c>
      <c r="H37">
        <v>6.6226764991377252E-3</v>
      </c>
      <c r="I37">
        <v>5.6382642717229814E-3</v>
      </c>
      <c r="J37">
        <v>4.4526817624731763E-2</v>
      </c>
      <c r="K37">
        <v>9.8286313515227874E-3</v>
      </c>
      <c r="L37">
        <v>9.493261385600249E-4</v>
      </c>
      <c r="M37">
        <v>-1.2599571446843427E-2</v>
      </c>
      <c r="N37">
        <v>-2.2890863708937559E-3</v>
      </c>
      <c r="O37">
        <v>-9.880672797827561E-2</v>
      </c>
      <c r="P37">
        <v>8.5843561838807148E-2</v>
      </c>
      <c r="Q37">
        <v>1.4598799421152719E-2</v>
      </c>
      <c r="R37">
        <v>-5.1501895716401513E-2</v>
      </c>
      <c r="S37">
        <v>-6.1599122462014044E-2</v>
      </c>
      <c r="T37">
        <v>5.1329433669131674E-3</v>
      </c>
      <c r="U37">
        <v>-0.14974538635934209</v>
      </c>
      <c r="V37">
        <v>3.9740328649513934E-2</v>
      </c>
      <c r="W37">
        <v>-3.2789822822991033E-2</v>
      </c>
      <c r="X37">
        <v>4.07455479581742E-3</v>
      </c>
      <c r="Y37">
        <v>-3.6965160757240767E-4</v>
      </c>
      <c r="Z37">
        <v>2.5941621459448783E-3</v>
      </c>
      <c r="AA37">
        <v>-1.7379699055375397E-4</v>
      </c>
      <c r="AB37">
        <v>-7.7453338237987168E-4</v>
      </c>
      <c r="AC37">
        <v>1.5656744717045257E-3</v>
      </c>
      <c r="AD37">
        <v>-7.5898419458706456E-3</v>
      </c>
      <c r="AE37">
        <v>2.2409405869758814E-3</v>
      </c>
      <c r="AF37">
        <v>1.55642054765881E-3</v>
      </c>
      <c r="AG37">
        <v>1.9055471681623359E-2</v>
      </c>
      <c r="AH37">
        <v>6.5182197105695394E-3</v>
      </c>
      <c r="AI37">
        <v>-7.6204040396898876E-3</v>
      </c>
      <c r="AJ37">
        <v>-3.5816500533905504E-2</v>
      </c>
      <c r="AK37">
        <v>1.5894374344465945E-2</v>
      </c>
      <c r="AL37">
        <v>0.19000000000000039</v>
      </c>
      <c r="AM37">
        <v>3.3844383847608794E-4</v>
      </c>
      <c r="AN37">
        <v>-2.4273358332730144E-2</v>
      </c>
      <c r="AO37">
        <v>1.9806247867542037E-2</v>
      </c>
      <c r="AP37">
        <v>-4.5867615917902782E-3</v>
      </c>
      <c r="AQ37">
        <v>-4.4958766911129544E-4</v>
      </c>
      <c r="AR37">
        <v>-6.8472433143123013E-3</v>
      </c>
      <c r="AS37">
        <v>-4.5647042699492602E-4</v>
      </c>
      <c r="AT37">
        <v>-4.8178498802524672E-3</v>
      </c>
      <c r="AU37">
        <v>-3.1633886037647052E-2</v>
      </c>
      <c r="AV37">
        <v>-5.8698514528998658E-6</v>
      </c>
      <c r="AW37">
        <v>-2.4330831618009086E-3</v>
      </c>
      <c r="AX37">
        <v>-7.9992773848136522E-4</v>
      </c>
      <c r="AY37">
        <v>-5.32564025088611E-4</v>
      </c>
      <c r="AZ37">
        <v>-3.4378058623598662E-3</v>
      </c>
      <c r="BA37">
        <v>-2.3941120502941615E-3</v>
      </c>
      <c r="BB37">
        <v>-1.1302427838302265E-3</v>
      </c>
      <c r="BC37">
        <v>-3.0904808127218963E-2</v>
      </c>
      <c r="BD37">
        <v>8.312599819365829E-3</v>
      </c>
      <c r="BE37">
        <v>-1.5748356968138921E-2</v>
      </c>
      <c r="BF37">
        <v>0.26846750750715564</v>
      </c>
      <c r="BG37">
        <v>-1.6651633592442039E-2</v>
      </c>
      <c r="BH37">
        <v>0</v>
      </c>
      <c r="BI37">
        <v>0</v>
      </c>
      <c r="BJ37">
        <v>-1.1427308874605302E-3</v>
      </c>
      <c r="BK37">
        <v>70.233000000000175</v>
      </c>
      <c r="BL37">
        <v>3.2486299225552351E-2</v>
      </c>
      <c r="BM37">
        <v>5.85832495996641E-4</v>
      </c>
      <c r="BN37">
        <v>8.6078991179654452E-3</v>
      </c>
      <c r="BO37">
        <v>2.2020872208395659E-2</v>
      </c>
      <c r="BP37">
        <v>1.2328342246332724E-2</v>
      </c>
      <c r="BQ37">
        <v>1.4458999262685346E-2</v>
      </c>
      <c r="BR37">
        <v>1.5646251441499892E-2</v>
      </c>
      <c r="BS37">
        <v>1.4458999262685346E-2</v>
      </c>
      <c r="BT37">
        <v>6.7250157251219633E-3</v>
      </c>
      <c r="BU37">
        <v>-1.4644453615137998E-2</v>
      </c>
      <c r="BV37">
        <v>1.5505998569024904E-2</v>
      </c>
      <c r="BW37">
        <v>3.0366578924123644E-3</v>
      </c>
      <c r="BX37">
        <v>-1.0000000000000009E-2</v>
      </c>
      <c r="BY37">
        <v>1.3694353039330309E-2</v>
      </c>
      <c r="BZ37">
        <v>-0.01</v>
      </c>
      <c r="CA37">
        <v>0.16000000000000014</v>
      </c>
      <c r="CB37">
        <v>0.18000000000000149</v>
      </c>
      <c r="CC37">
        <v>0.63</v>
      </c>
      <c r="CD37">
        <v>0</v>
      </c>
      <c r="CE37">
        <v>-0.02</v>
      </c>
      <c r="CF37">
        <v>-8.5529476916645919E-3</v>
      </c>
      <c r="CG37">
        <v>-4.0917656009185066E-3</v>
      </c>
      <c r="CH37">
        <v>5.1744854620849878E-4</v>
      </c>
      <c r="CI37">
        <v>-3.0869090571901125E-3</v>
      </c>
      <c r="CJ37">
        <v>-5.3686539197741467E-3</v>
      </c>
      <c r="CK37">
        <v>-6.3087787395232908E-4</v>
      </c>
      <c r="CL37">
        <v>-1.0672934065434347E-3</v>
      </c>
      <c r="CM37">
        <v>2.4080539098365605E-3</v>
      </c>
      <c r="CN37">
        <v>0.27</v>
      </c>
      <c r="CO37">
        <v>0.18</v>
      </c>
      <c r="CP37">
        <v>0.16</v>
      </c>
      <c r="CQ37">
        <v>0.19</v>
      </c>
      <c r="CR37">
        <v>0.23</v>
      </c>
      <c r="CS37">
        <v>57.2</v>
      </c>
      <c r="CT37">
        <v>-0.3</v>
      </c>
      <c r="CU37">
        <v>0.1</v>
      </c>
      <c r="CV37">
        <v>1.1000000000000001</v>
      </c>
      <c r="CW37">
        <v>-1.1000000000000001</v>
      </c>
      <c r="CX37">
        <v>0.4</v>
      </c>
      <c r="CY37">
        <v>0</v>
      </c>
      <c r="CZ37">
        <v>1.04E-2</v>
      </c>
      <c r="DA37">
        <v>1.2800000000000001E-2</v>
      </c>
      <c r="DB37">
        <v>1.044E-2</v>
      </c>
    </row>
    <row r="38" spans="1:106" x14ac:dyDescent="0.25">
      <c r="A38">
        <v>8.6323708427169521E-3</v>
      </c>
      <c r="B38">
        <v>7.462161029389236E-3</v>
      </c>
      <c r="C38">
        <v>-2.381898704533647E-3</v>
      </c>
      <c r="D38">
        <v>-6.3247517508999707E-3</v>
      </c>
      <c r="E38">
        <v>-3.6806185674125302E-3</v>
      </c>
      <c r="F38">
        <v>-3.2771549944987655E-3</v>
      </c>
      <c r="G38">
        <v>-1.8550956361416127E-3</v>
      </c>
      <c r="H38">
        <v>8.0065634951509423E-4</v>
      </c>
      <c r="I38">
        <v>1.1691069794692588E-2</v>
      </c>
      <c r="J38">
        <v>1.10015788119604E-2</v>
      </c>
      <c r="K38">
        <v>-8.546424737074787E-4</v>
      </c>
      <c r="L38">
        <v>4.8009589955988474E-4</v>
      </c>
      <c r="M38">
        <v>2.0401602058274904E-2</v>
      </c>
      <c r="N38">
        <v>1.4590785343096879E-2</v>
      </c>
      <c r="O38">
        <v>0.19981074595831139</v>
      </c>
      <c r="P38">
        <v>-5.8217495563875232E-2</v>
      </c>
      <c r="Q38">
        <v>7.6692620788254118E-2</v>
      </c>
      <c r="R38">
        <v>5.5478644377178199E-3</v>
      </c>
      <c r="S38">
        <v>0.12207094421703157</v>
      </c>
      <c r="T38">
        <v>4.8645706809367084E-3</v>
      </c>
      <c r="U38">
        <v>-3.9220713153281128E-2</v>
      </c>
      <c r="V38">
        <v>-1.3072081567353067E-2</v>
      </c>
      <c r="W38">
        <v>0</v>
      </c>
      <c r="X38">
        <v>7.0533795834997193E-3</v>
      </c>
      <c r="Y38">
        <v>5.544261831165187E-4</v>
      </c>
      <c r="Z38">
        <v>1.9046229477517329E-3</v>
      </c>
      <c r="AA38">
        <v>1.0997430660513174E-3</v>
      </c>
      <c r="AB38">
        <v>6.1967469062729208E-4</v>
      </c>
      <c r="AC38">
        <v>-9.2913503418223797E-4</v>
      </c>
      <c r="AD38">
        <v>-5.2081190592829785E-3</v>
      </c>
      <c r="AE38">
        <v>1.504020645638704E-3</v>
      </c>
      <c r="AF38">
        <v>1.5540018667339339E-3</v>
      </c>
      <c r="AG38">
        <v>-3.9235985129449702E-2</v>
      </c>
      <c r="AH38">
        <v>-3.9762278289723341E-2</v>
      </c>
      <c r="AI38">
        <v>-4.2620086707388261E-2</v>
      </c>
      <c r="AJ38">
        <v>-2.2696009653771831E-2</v>
      </c>
      <c r="AK38">
        <v>3.9928033952739916E-2</v>
      </c>
      <c r="AL38">
        <v>-8.0000000000000071E-2</v>
      </c>
      <c r="AM38">
        <v>-6.9270226051363348E-3</v>
      </c>
      <c r="AN38">
        <v>4.2517655966049672E-2</v>
      </c>
      <c r="AO38">
        <v>-2.2394687621644593E-2</v>
      </c>
      <c r="AP38">
        <v>1.9302687847275735E-3</v>
      </c>
      <c r="AQ38">
        <v>-4.2058418701973466E-4</v>
      </c>
      <c r="AR38">
        <v>-2.3636461534719544E-3</v>
      </c>
      <c r="AS38">
        <v>-1.8779164513471613E-4</v>
      </c>
      <c r="AT38">
        <v>-2.7397264558270962E-3</v>
      </c>
      <c r="AU38">
        <v>-1.1913686059435769E-2</v>
      </c>
      <c r="AV38">
        <v>-6.0879600695784575E-4</v>
      </c>
      <c r="AW38">
        <v>1.2077225305056061E-3</v>
      </c>
      <c r="AX38">
        <v>7.8240232389070741E-4</v>
      </c>
      <c r="AY38">
        <v>1.5683166849500552E-3</v>
      </c>
      <c r="AZ38">
        <v>-4.7510617741330918E-3</v>
      </c>
      <c r="BA38">
        <v>-3.1849878077139238E-6</v>
      </c>
      <c r="BB38">
        <v>-2.8373655176494594E-6</v>
      </c>
      <c r="BC38">
        <v>1.8814680997047972E-3</v>
      </c>
      <c r="BD38">
        <v>2.0484124669583714E-2</v>
      </c>
      <c r="BE38">
        <v>9.0971778205727105E-2</v>
      </c>
      <c r="BF38">
        <v>-2.1391189981318171E-2</v>
      </c>
      <c r="BG38">
        <v>2.4571260730505529E-2</v>
      </c>
      <c r="BH38">
        <v>0</v>
      </c>
      <c r="BI38">
        <v>9.9999999999994316E-2</v>
      </c>
      <c r="BJ38">
        <v>1.40122646310612E-2</v>
      </c>
      <c r="BK38">
        <v>79.231999999999971</v>
      </c>
      <c r="BL38">
        <v>-7.5642105668141113E-3</v>
      </c>
      <c r="BM38">
        <v>-6.8362254585876414E-3</v>
      </c>
      <c r="BN38">
        <v>-1.3373487144185958E-4</v>
      </c>
      <c r="BO38">
        <v>9.0274090410371599E-3</v>
      </c>
      <c r="BP38">
        <v>1.0384969707558867E-2</v>
      </c>
      <c r="BQ38">
        <v>1.5886278712944346E-3</v>
      </c>
      <c r="BR38">
        <v>6.1268188254901546E-3</v>
      </c>
      <c r="BS38">
        <v>1.5886278712944346E-3</v>
      </c>
      <c r="BT38">
        <v>-1.9343529950699434E-2</v>
      </c>
      <c r="BU38">
        <v>-5.0587030536286548E-2</v>
      </c>
      <c r="BV38">
        <v>-1.396794291978587E-3</v>
      </c>
      <c r="BW38">
        <v>6.7610966019380214E-3</v>
      </c>
      <c r="BX38">
        <v>1.0000000000000009E-2</v>
      </c>
      <c r="BY38">
        <v>5.5371684526855702E-2</v>
      </c>
      <c r="BZ38">
        <v>0.02</v>
      </c>
      <c r="CA38">
        <v>-0.1899999999999995</v>
      </c>
      <c r="CB38">
        <v>-0.23000000000000043</v>
      </c>
      <c r="CC38">
        <v>-0.1</v>
      </c>
      <c r="CD38">
        <v>0.12</v>
      </c>
      <c r="CE38">
        <v>0.22</v>
      </c>
      <c r="CF38">
        <v>-1.2501735611849085E-2</v>
      </c>
      <c r="CG38">
        <v>2.0915040303943755E-3</v>
      </c>
      <c r="CH38">
        <v>1.1997782585453365E-3</v>
      </c>
      <c r="CI38">
        <v>1.9137158297589885E-2</v>
      </c>
      <c r="CJ38">
        <v>6.3701644588372019E-3</v>
      </c>
      <c r="CK38">
        <v>5.3394021282073822E-3</v>
      </c>
      <c r="CL38">
        <v>-2.2380623233546615E-3</v>
      </c>
      <c r="CM38">
        <v>-6.7749360141986514E-3</v>
      </c>
      <c r="CN38">
        <v>0.19</v>
      </c>
      <c r="CO38">
        <v>0.12</v>
      </c>
      <c r="CP38">
        <v>-0.18</v>
      </c>
      <c r="CQ38">
        <v>-0.02</v>
      </c>
      <c r="CR38">
        <v>-0.06</v>
      </c>
      <c r="CS38">
        <v>58.1</v>
      </c>
      <c r="CT38">
        <v>1.4</v>
      </c>
      <c r="CU38">
        <v>-0.7</v>
      </c>
      <c r="CV38">
        <v>-0.8</v>
      </c>
      <c r="CW38">
        <v>0.9</v>
      </c>
      <c r="CX38">
        <v>-0.9</v>
      </c>
      <c r="CY38">
        <v>0.1</v>
      </c>
      <c r="CZ38">
        <v>1.35E-2</v>
      </c>
      <c r="DA38">
        <v>-3.7000000000000002E-3</v>
      </c>
      <c r="DB38">
        <v>1.2160000000000001E-2</v>
      </c>
    </row>
    <row r="39" spans="1:106" x14ac:dyDescent="0.25">
      <c r="A39">
        <v>9.1867882445839655E-3</v>
      </c>
      <c r="B39">
        <v>8.4488422398223406E-3</v>
      </c>
      <c r="C39">
        <v>-5.6869899678346769E-6</v>
      </c>
      <c r="D39">
        <v>-7.8709173681712485E-4</v>
      </c>
      <c r="E39">
        <v>3.1851892633726564E-2</v>
      </c>
      <c r="F39">
        <v>4.5342806039467831E-3</v>
      </c>
      <c r="G39">
        <v>-6.1709350924665785E-4</v>
      </c>
      <c r="H39">
        <v>9.8668121043310464E-4</v>
      </c>
      <c r="I39">
        <v>2.4959138123570312E-2</v>
      </c>
      <c r="J39">
        <v>-5.9937372505114439E-4</v>
      </c>
      <c r="K39">
        <v>3.4555691448314718E-3</v>
      </c>
      <c r="L39">
        <v>4.944942155482579E-4</v>
      </c>
      <c r="M39">
        <v>1.2236790326342728E-2</v>
      </c>
      <c r="N39">
        <v>1.646191224712279E-2</v>
      </c>
      <c r="O39">
        <v>-0.1699454080903644</v>
      </c>
      <c r="P39">
        <v>2.6883339393440231E-2</v>
      </c>
      <c r="Q39">
        <v>1.993421490081726E-2</v>
      </c>
      <c r="R39">
        <v>8.8623723302302615E-2</v>
      </c>
      <c r="S39">
        <v>-5.0135812424356274E-2</v>
      </c>
      <c r="T39">
        <v>3.0183226902167348E-3</v>
      </c>
      <c r="U39">
        <v>-0.15548490284039529</v>
      </c>
      <c r="V39">
        <v>-4.0273899137939662E-2</v>
      </c>
      <c r="W39">
        <v>-3.3901551675681318E-2</v>
      </c>
      <c r="X39">
        <v>3.2845655089079884E-3</v>
      </c>
      <c r="Y39">
        <v>5.5411896504686808E-4</v>
      </c>
      <c r="Z39">
        <v>2.1444593460344663E-3</v>
      </c>
      <c r="AA39">
        <v>-6.9453825000032055E-4</v>
      </c>
      <c r="AB39">
        <v>-1.2397336160905326E-3</v>
      </c>
      <c r="AC39">
        <v>1.3273301759220146E-4</v>
      </c>
      <c r="AD39">
        <v>-1.3934250022931138E-3</v>
      </c>
      <c r="AE39">
        <v>3.6158057627186935E-3</v>
      </c>
      <c r="AF39">
        <v>0</v>
      </c>
      <c r="AG39">
        <v>-2.2182755888238148E-3</v>
      </c>
      <c r="AH39">
        <v>-9.5084853079622E-2</v>
      </c>
      <c r="AI39">
        <v>-2.1794414729328082E-3</v>
      </c>
      <c r="AJ39">
        <v>-1.4357504261042209E-3</v>
      </c>
      <c r="AK39">
        <v>6.1218622427901437E-2</v>
      </c>
      <c r="AL39">
        <v>0.25</v>
      </c>
      <c r="AM39">
        <v>3.2657533447116305E-3</v>
      </c>
      <c r="AN39">
        <v>1.899113920595269E-2</v>
      </c>
      <c r="AO39">
        <v>-4.5149595823890665E-3</v>
      </c>
      <c r="AP39">
        <v>9.9596305327125378E-3</v>
      </c>
      <c r="AQ39">
        <v>-1.1736606813155248E-3</v>
      </c>
      <c r="AR39">
        <v>7.8393251187804935E-3</v>
      </c>
      <c r="AS39">
        <v>-1.8649395059888718E-4</v>
      </c>
      <c r="AT39">
        <v>5.4738361562955973E-3</v>
      </c>
      <c r="AU39">
        <v>5.9535476947382371E-2</v>
      </c>
      <c r="AV39">
        <v>-6.0550222872812753E-4</v>
      </c>
      <c r="AW39">
        <v>-1.2121142756349457E-3</v>
      </c>
      <c r="AX39">
        <v>7.7500151188303334E-4</v>
      </c>
      <c r="AY39">
        <v>-2.1033107348138458E-3</v>
      </c>
      <c r="AZ39">
        <v>9.4526830056143041E-3</v>
      </c>
      <c r="BA39">
        <v>5.8941895997488558E-4</v>
      </c>
      <c r="BB39">
        <v>-2.8278308201734603E-6</v>
      </c>
      <c r="BC39">
        <v>3.8714512180690441E-2</v>
      </c>
      <c r="BD39">
        <v>1.9277705425903235E-2</v>
      </c>
      <c r="BE39">
        <v>2.8573372444055778E-2</v>
      </c>
      <c r="BF39">
        <v>-4.1385216162853844E-2</v>
      </c>
      <c r="BG39">
        <v>3.5760663879097265E-2</v>
      </c>
      <c r="BH39">
        <v>0</v>
      </c>
      <c r="BI39">
        <v>0</v>
      </c>
      <c r="BJ39">
        <v>-7.2986679885413963E-3</v>
      </c>
      <c r="BK39">
        <v>90.424999999999272</v>
      </c>
      <c r="BL39">
        <v>3.7635526190626933E-5</v>
      </c>
      <c r="BM39">
        <v>1.2401713511503765E-2</v>
      </c>
      <c r="BN39">
        <v>7.8499935288025569E-3</v>
      </c>
      <c r="BO39">
        <v>1.2662451060830193E-2</v>
      </c>
      <c r="BP39">
        <v>6.2896343031395574E-3</v>
      </c>
      <c r="BQ39">
        <v>1.5039538428685439E-2</v>
      </c>
      <c r="BR39">
        <v>6.989777076485737E-3</v>
      </c>
      <c r="BS39">
        <v>1.5039538428685439E-2</v>
      </c>
      <c r="BT39">
        <v>4.3692215874715501E-3</v>
      </c>
      <c r="BU39">
        <v>2.8263732483091886E-2</v>
      </c>
      <c r="BV39">
        <v>8.9407948985584795E-3</v>
      </c>
      <c r="BW39">
        <v>-1.7464858225268998E-3</v>
      </c>
      <c r="BX39">
        <v>0</v>
      </c>
      <c r="BY39">
        <v>-4.9622312556111936E-2</v>
      </c>
      <c r="BZ39">
        <v>0.05</v>
      </c>
      <c r="CA39">
        <v>0.1899999999999995</v>
      </c>
      <c r="CB39">
        <v>3.9999999999999147E-2</v>
      </c>
      <c r="CC39">
        <v>0.06</v>
      </c>
      <c r="CD39">
        <v>0.13</v>
      </c>
      <c r="CE39">
        <v>-0.12</v>
      </c>
      <c r="CF39">
        <v>-1.9922215711489777E-2</v>
      </c>
      <c r="CG39">
        <v>-1.0452052166582959E-3</v>
      </c>
      <c r="CH39">
        <v>-1.0383738435333356E-3</v>
      </c>
      <c r="CI39">
        <v>-2.1537402097638214E-2</v>
      </c>
      <c r="CJ39">
        <v>1.9531811102476482E-2</v>
      </c>
      <c r="CK39">
        <v>-1.35583895326441E-3</v>
      </c>
      <c r="CL39">
        <v>1.5981000448749505E-2</v>
      </c>
      <c r="CM39">
        <v>1.5003560792166581E-2</v>
      </c>
      <c r="CN39">
        <v>-0.1</v>
      </c>
      <c r="CO39">
        <v>0.28999999999999998</v>
      </c>
      <c r="CP39">
        <v>0.21</v>
      </c>
      <c r="CQ39">
        <v>0.22</v>
      </c>
      <c r="CR39">
        <v>0.22</v>
      </c>
      <c r="CS39">
        <v>57.8</v>
      </c>
      <c r="CT39">
        <v>-0.4</v>
      </c>
      <c r="CU39">
        <v>-0.6</v>
      </c>
      <c r="CV39">
        <v>0</v>
      </c>
      <c r="CW39">
        <v>-1.1000000000000001</v>
      </c>
      <c r="CX39">
        <v>2.1</v>
      </c>
      <c r="CY39">
        <v>-1.1000000000000001</v>
      </c>
      <c r="CZ39">
        <v>6.4999999999999997E-3</v>
      </c>
      <c r="DA39">
        <v>4.8999999999999998E-3</v>
      </c>
      <c r="DB39">
        <v>1.2319999999999999E-2</v>
      </c>
    </row>
    <row r="40" spans="1:106" x14ac:dyDescent="0.25">
      <c r="A40">
        <v>1.0884403575836643E-2</v>
      </c>
      <c r="B40">
        <v>9.9878911591044783E-3</v>
      </c>
      <c r="C40">
        <v>7.9268902468498936E-4</v>
      </c>
      <c r="D40">
        <v>-1.5748034750666662E-3</v>
      </c>
      <c r="E40">
        <v>-2.1851772355304E-2</v>
      </c>
      <c r="F40">
        <v>-3.9053346738251449E-3</v>
      </c>
      <c r="G40">
        <v>1.2330457789149207E-3</v>
      </c>
      <c r="H40">
        <v>1.5390489192821377E-3</v>
      </c>
      <c r="I40">
        <v>-5.4774161223440032E-2</v>
      </c>
      <c r="J40">
        <v>-6.1809107961361853E-2</v>
      </c>
      <c r="K40">
        <v>-3.9856680961785074E-3</v>
      </c>
      <c r="L40">
        <v>2.4617742376271678E-3</v>
      </c>
      <c r="M40">
        <v>4.2315577579289609E-2</v>
      </c>
      <c r="N40">
        <v>2.7084594179433985E-2</v>
      </c>
      <c r="O40">
        <v>0.46677545504761042</v>
      </c>
      <c r="P40">
        <v>-0.17650297386109859</v>
      </c>
      <c r="Q40">
        <v>6.9869679960485875E-2</v>
      </c>
      <c r="R40">
        <v>-1.4021899590319187E-2</v>
      </c>
      <c r="S40">
        <v>-2.8685147998857907E-2</v>
      </c>
      <c r="T40">
        <v>1.2168552304091307E-2</v>
      </c>
      <c r="U40">
        <v>0.15548490284039529</v>
      </c>
      <c r="V40">
        <v>2.7028672387919173E-2</v>
      </c>
      <c r="W40">
        <v>3.3901551675681318E-2</v>
      </c>
      <c r="X40">
        <v>6.3888487129055704E-3</v>
      </c>
      <c r="Y40">
        <v>1.2917514252368534E-3</v>
      </c>
      <c r="Z40">
        <v>1.5081124699243276E-3</v>
      </c>
      <c r="AA40">
        <v>3.4718873707539899E-4</v>
      </c>
      <c r="AB40">
        <v>-1.551831472193399E-3</v>
      </c>
      <c r="AC40">
        <v>-5.6252173358295465E-4</v>
      </c>
      <c r="AD40">
        <v>1.2299319220675287E-2</v>
      </c>
      <c r="AE40">
        <v>1.1895855122201482E-3</v>
      </c>
      <c r="AF40">
        <v>3.1007776782479013E-3</v>
      </c>
      <c r="AG40">
        <v>1.3629083565859901E-2</v>
      </c>
      <c r="AH40">
        <v>8.032862618870773E-2</v>
      </c>
      <c r="AI40">
        <v>3.6297680505787966E-3</v>
      </c>
      <c r="AJ40">
        <v>-5.4626125831912731E-2</v>
      </c>
      <c r="AK40">
        <v>3.5009409666652225E-2</v>
      </c>
      <c r="AL40">
        <v>0.37999999999999989</v>
      </c>
      <c r="AM40">
        <v>-1.6160307863379797E-2</v>
      </c>
      <c r="AN40">
        <v>3.9062549670650926E-3</v>
      </c>
      <c r="AO40">
        <v>1.6720330518691207E-2</v>
      </c>
      <c r="AP40">
        <v>-1.605608524315727E-2</v>
      </c>
      <c r="AQ40">
        <v>3.0355071194927419E-3</v>
      </c>
      <c r="AR40">
        <v>-4.3088988817778784E-3</v>
      </c>
      <c r="AS40">
        <v>1.6202749595333188E-3</v>
      </c>
      <c r="AT40">
        <v>-2.7397162365687677E-3</v>
      </c>
      <c r="AU40">
        <v>-3.0333879390665786E-2</v>
      </c>
      <c r="AV40">
        <v>-6.0331739264363193E-4</v>
      </c>
      <c r="AW40">
        <v>3.6086553725809267E-3</v>
      </c>
      <c r="AX40">
        <v>-1.1884115501272774E-3</v>
      </c>
      <c r="AY40">
        <v>2.6051015248826914E-3</v>
      </c>
      <c r="AZ40">
        <v>-6.7608472474161019E-3</v>
      </c>
      <c r="BA40">
        <v>5.8522662360172006E-4</v>
      </c>
      <c r="BB40">
        <v>1.6717564262309637E-3</v>
      </c>
      <c r="BC40">
        <v>-5.2594861213095534E-2</v>
      </c>
      <c r="BD40">
        <v>1.5785647442291939E-2</v>
      </c>
      <c r="BE40">
        <v>-0.10379679368164396</v>
      </c>
      <c r="BF40">
        <v>8.3719579989415038E-2</v>
      </c>
      <c r="BG40">
        <v>-4.3068857185822651E-2</v>
      </c>
      <c r="BH40">
        <v>8.1054141828218462E-3</v>
      </c>
      <c r="BI40">
        <v>0.20000000000000284</v>
      </c>
      <c r="BJ40">
        <v>-5.2200093341721043E-3</v>
      </c>
      <c r="BK40">
        <v>107.88700000000063</v>
      </c>
      <c r="BL40">
        <v>1.839339241575555E-2</v>
      </c>
      <c r="BM40">
        <v>-6.4746854488060279E-3</v>
      </c>
      <c r="BN40">
        <v>1.6487785938496202E-2</v>
      </c>
      <c r="BO40">
        <v>-2.2301275620090877E-2</v>
      </c>
      <c r="BP40">
        <v>2.5877503016129566E-3</v>
      </c>
      <c r="BQ40">
        <v>-2.4481260318716558E-2</v>
      </c>
      <c r="BR40">
        <v>1.5351977118163163E-3</v>
      </c>
      <c r="BS40">
        <v>-2.4481260318716558E-2</v>
      </c>
      <c r="BT40">
        <v>-3.0420795849132709E-2</v>
      </c>
      <c r="BU40">
        <v>-6.5322600104886774E-3</v>
      </c>
      <c r="BV40">
        <v>-3.4037821351668995E-3</v>
      </c>
      <c r="BW40">
        <v>-9.7590429805336498E-3</v>
      </c>
      <c r="BX40">
        <v>-3.0000000000000027E-2</v>
      </c>
      <c r="BY40">
        <v>-7.7139836149928698E-2</v>
      </c>
      <c r="BZ40">
        <v>0.04</v>
      </c>
      <c r="CA40">
        <v>0.23000000000000043</v>
      </c>
      <c r="CB40">
        <v>0.14000000000000057</v>
      </c>
      <c r="CC40">
        <v>-0.12</v>
      </c>
      <c r="CD40">
        <v>0</v>
      </c>
      <c r="CE40">
        <v>0.15</v>
      </c>
      <c r="CF40">
        <v>2.609053212856427E-2</v>
      </c>
      <c r="CG40">
        <v>-1.8317419749429575E-3</v>
      </c>
      <c r="CH40">
        <v>-2.1003130296062267E-3</v>
      </c>
      <c r="CI40">
        <v>1.8220744268253597E-3</v>
      </c>
      <c r="CJ40">
        <v>-1.5971071999126174E-2</v>
      </c>
      <c r="CK40">
        <v>-1.9661676916733484E-3</v>
      </c>
      <c r="CL40">
        <v>-3.77903795194241E-2</v>
      </c>
      <c r="CM40">
        <v>-1.0332069205817085E-2</v>
      </c>
      <c r="CN40">
        <v>0.46</v>
      </c>
      <c r="CO40">
        <v>0.28000000000000003</v>
      </c>
      <c r="CP40">
        <v>0.17</v>
      </c>
      <c r="CQ40">
        <v>0.35</v>
      </c>
      <c r="CR40">
        <v>0.39</v>
      </c>
      <c r="CS40">
        <v>56.7</v>
      </c>
      <c r="CT40">
        <v>-0.7</v>
      </c>
      <c r="CU40">
        <v>-0.6</v>
      </c>
      <c r="CV40">
        <v>2</v>
      </c>
      <c r="CW40">
        <v>-0.7</v>
      </c>
      <c r="CX40">
        <v>0</v>
      </c>
      <c r="CY40">
        <v>1.3</v>
      </c>
      <c r="CZ40">
        <v>-1.04E-2</v>
      </c>
      <c r="DA40">
        <v>-5.8999999999999999E-3</v>
      </c>
      <c r="DB40">
        <v>9.1800000000000007E-3</v>
      </c>
    </row>
    <row r="41" spans="1:106" x14ac:dyDescent="0.25">
      <c r="A41">
        <v>4.4759727997760734E-3</v>
      </c>
      <c r="B41">
        <v>4.0526427623799322E-3</v>
      </c>
      <c r="C41">
        <v>-2.5477593403877563E-6</v>
      </c>
      <c r="D41">
        <v>7.075799665414273E-3</v>
      </c>
      <c r="E41">
        <v>4.354811592384511E-2</v>
      </c>
      <c r="F41">
        <v>5.768139742259315E-3</v>
      </c>
      <c r="G41">
        <v>4.9094796769590943E-3</v>
      </c>
      <c r="H41">
        <v>-5.9352483967245462E-3</v>
      </c>
      <c r="I41">
        <v>-4.7004735300370193E-2</v>
      </c>
      <c r="J41">
        <v>-2.8511931191644635E-2</v>
      </c>
      <c r="K41">
        <v>-2.0471873028418131E-2</v>
      </c>
      <c r="L41">
        <v>-6.2964603361876925E-3</v>
      </c>
      <c r="M41">
        <v>-7.7215087530557724E-2</v>
      </c>
      <c r="N41">
        <v>-7.4604607904117159E-2</v>
      </c>
      <c r="O41">
        <v>-1.0346758211478315</v>
      </c>
      <c r="P41">
        <v>0.1949003390008146</v>
      </c>
      <c r="Q41">
        <v>4.7913355695897941E-2</v>
      </c>
      <c r="R41">
        <v>-4.0608067896270583E-2</v>
      </c>
      <c r="S41">
        <v>0.13815033848081715</v>
      </c>
      <c r="T41">
        <v>1.5713557497996078E-3</v>
      </c>
      <c r="U41">
        <v>5.4488185284069512E-2</v>
      </c>
      <c r="V41">
        <v>1.3245226750020489E-2</v>
      </c>
      <c r="W41">
        <v>0</v>
      </c>
      <c r="X41">
        <v>-3.2636136370189917E-3</v>
      </c>
      <c r="Y41">
        <v>4.6093570763083846E-4</v>
      </c>
      <c r="Z41">
        <v>1.3602139575947803E-3</v>
      </c>
      <c r="AA41">
        <v>-1.7359938987659973E-4</v>
      </c>
      <c r="AB41">
        <v>-6.2140750795691702E-4</v>
      </c>
      <c r="AC41">
        <v>-9.0261433557969895E-4</v>
      </c>
      <c r="AD41">
        <v>-2.3269854506100529E-3</v>
      </c>
      <c r="AE41">
        <v>8.8168215321893229E-4</v>
      </c>
      <c r="AF41">
        <v>0</v>
      </c>
      <c r="AG41">
        <v>3.0463588828071764E-2</v>
      </c>
      <c r="AH41">
        <v>8.9105618592744129E-2</v>
      </c>
      <c r="AI41">
        <v>-5.9719234701621993E-2</v>
      </c>
      <c r="AJ41">
        <v>1.804560246917486E-2</v>
      </c>
      <c r="AK41">
        <v>0.13896385773583031</v>
      </c>
      <c r="AL41">
        <v>-0.14000000000000057</v>
      </c>
      <c r="AM41">
        <v>1.793227599646452E-3</v>
      </c>
      <c r="AN41">
        <v>2.7597795028252159E-2</v>
      </c>
      <c r="AO41">
        <v>-2.4936485290031618E-2</v>
      </c>
      <c r="AP41">
        <v>1.3351915295551464E-2</v>
      </c>
      <c r="AQ41">
        <v>-2.3748964185745791E-3</v>
      </c>
      <c r="AR41">
        <v>5.0473005450308861E-3</v>
      </c>
      <c r="AS41">
        <v>-6.6410760353630138E-4</v>
      </c>
      <c r="AT41">
        <v>4.7519703256231338E-3</v>
      </c>
      <c r="AU41">
        <v>3.2867129637098813E-2</v>
      </c>
      <c r="AV41">
        <v>3.0035448747938176E-3</v>
      </c>
      <c r="AW41">
        <v>-2.3086415700923624E-5</v>
      </c>
      <c r="AX41">
        <v>7.7253098613461191E-4</v>
      </c>
      <c r="AY41">
        <v>-1.5745897104233464E-3</v>
      </c>
      <c r="AZ41">
        <v>4.0039729538614566E-3</v>
      </c>
      <c r="BA41">
        <v>1.1684409339398627E-3</v>
      </c>
      <c r="BB41">
        <v>-2.7943894320960894E-3</v>
      </c>
      <c r="BC41">
        <v>6.3386332845860593E-2</v>
      </c>
      <c r="BD41">
        <v>-2.8596070827932252E-2</v>
      </c>
      <c r="BE41">
        <v>8.961215868968786E-2</v>
      </c>
      <c r="BF41">
        <v>-1.3037994338129799E-2</v>
      </c>
      <c r="BG41">
        <v>5.9905249078412659E-2</v>
      </c>
      <c r="BH41">
        <v>7.0387419814759156E-3</v>
      </c>
      <c r="BI41">
        <v>0</v>
      </c>
      <c r="BJ41">
        <v>1.799392326527105E-2</v>
      </c>
      <c r="BK41">
        <v>44.084000000000742</v>
      </c>
      <c r="BL41">
        <v>-2.7302097312373874E-3</v>
      </c>
      <c r="BM41">
        <v>7.6624279923773742E-3</v>
      </c>
      <c r="BN41">
        <v>6.4300536114947349E-3</v>
      </c>
      <c r="BO41">
        <v>8.8997996086126463E-3</v>
      </c>
      <c r="BP41">
        <v>1.5131455251111703E-3</v>
      </c>
      <c r="BQ41">
        <v>1.0371646348239061E-2</v>
      </c>
      <c r="BR41">
        <v>2.6514752263002705E-3</v>
      </c>
      <c r="BS41">
        <v>1.0371646348239061E-2</v>
      </c>
      <c r="BT41">
        <v>1.6634313426819425E-2</v>
      </c>
      <c r="BU41">
        <v>4.6558045997609376E-2</v>
      </c>
      <c r="BV41">
        <v>5.2322780622402476E-3</v>
      </c>
      <c r="BW41">
        <v>-8.0996479986872316E-4</v>
      </c>
      <c r="BX41">
        <v>6.0000000000000053E-2</v>
      </c>
      <c r="BY41">
        <v>7.5437341202732711E-2</v>
      </c>
      <c r="BZ41">
        <v>-0.03</v>
      </c>
      <c r="CA41">
        <v>-0.10000000000000053</v>
      </c>
      <c r="CB41">
        <v>-4.0000000000000924E-2</v>
      </c>
      <c r="CC41">
        <v>0.05</v>
      </c>
      <c r="CD41">
        <v>0.23</v>
      </c>
      <c r="CE41">
        <v>0.28000000000000003</v>
      </c>
      <c r="CF41">
        <v>3.8130333918764414E-2</v>
      </c>
      <c r="CG41">
        <v>1.4302675229059147E-2</v>
      </c>
      <c r="CH41">
        <v>5.2758660987404227E-3</v>
      </c>
      <c r="CI41">
        <v>1.0248038360775702E-2</v>
      </c>
      <c r="CJ41">
        <v>-6.2913478618122909E-3</v>
      </c>
      <c r="CK41">
        <v>-5.1043377104598164E-4</v>
      </c>
      <c r="CL41">
        <v>-1.1360395399597323E-2</v>
      </c>
      <c r="CM41">
        <v>-6.7839423640156937E-3</v>
      </c>
      <c r="CN41">
        <v>0.12</v>
      </c>
      <c r="CO41">
        <v>0.1</v>
      </c>
      <c r="CP41">
        <v>-0.32</v>
      </c>
      <c r="CQ41">
        <v>0.16</v>
      </c>
      <c r="CR41">
        <v>0.1</v>
      </c>
      <c r="CS41">
        <v>55.8</v>
      </c>
      <c r="CT41">
        <v>-0.3</v>
      </c>
      <c r="CU41">
        <v>0.3</v>
      </c>
      <c r="CV41">
        <v>0.1</v>
      </c>
      <c r="CW41">
        <v>1.4</v>
      </c>
      <c r="CX41">
        <v>-1.6</v>
      </c>
      <c r="CY41">
        <v>1.5</v>
      </c>
      <c r="CZ41">
        <v>3.7000000000000002E-3</v>
      </c>
      <c r="DA41">
        <v>2.9999999999999997E-4</v>
      </c>
      <c r="DB41">
        <v>1.2359999999999999E-2</v>
      </c>
    </row>
    <row r="42" spans="1:106" x14ac:dyDescent="0.25">
      <c r="A42">
        <v>3.150564944798262E-3</v>
      </c>
      <c r="B42">
        <v>2.6880607366450704E-3</v>
      </c>
      <c r="C42">
        <v>4.7897855281302526E-3</v>
      </c>
      <c r="D42">
        <v>-7.0696239629741697E-3</v>
      </c>
      <c r="E42">
        <v>6.2569776914873643E-2</v>
      </c>
      <c r="F42">
        <v>3.7306973979385205E-3</v>
      </c>
      <c r="G42">
        <v>3.0010920430783017E-3</v>
      </c>
      <c r="H42">
        <v>-1.3645820257348618E-3</v>
      </c>
      <c r="I42">
        <v>4.4855903569962052E-2</v>
      </c>
      <c r="J42">
        <v>8.0788574359107024E-2</v>
      </c>
      <c r="K42">
        <v>1.2778651886426573E-2</v>
      </c>
      <c r="L42">
        <v>3.9877534766539213E-3</v>
      </c>
      <c r="M42">
        <v>-6.0980064196915151E-2</v>
      </c>
      <c r="N42">
        <v>-3.1865275434757034E-2</v>
      </c>
      <c r="O42">
        <v>0.6749707492221777</v>
      </c>
      <c r="P42">
        <v>-0.20763936477824441</v>
      </c>
      <c r="Q42">
        <v>-0.13102826240640475</v>
      </c>
      <c r="R42">
        <v>5.8420243660370019E-2</v>
      </c>
      <c r="S42">
        <v>-0.21797261189797812</v>
      </c>
      <c r="T42">
        <v>1.0843836606575508E-3</v>
      </c>
      <c r="U42">
        <v>-9.5310179804324768E-2</v>
      </c>
      <c r="V42">
        <v>-2.6668247082160867E-2</v>
      </c>
      <c r="W42">
        <v>0</v>
      </c>
      <c r="X42">
        <v>1.1963808602544646E-2</v>
      </c>
      <c r="Y42">
        <v>1.8416211466494303E-3</v>
      </c>
      <c r="Z42">
        <v>6.4841028494360131E-3</v>
      </c>
      <c r="AA42">
        <v>9.2517308069517412E-4</v>
      </c>
      <c r="AB42">
        <v>-4.6630917142387318E-4</v>
      </c>
      <c r="AC42">
        <v>2.7154836814045069E-3</v>
      </c>
      <c r="AD42">
        <v>3.7463710520349025E-3</v>
      </c>
      <c r="AE42">
        <v>1.8375320996142364E-3</v>
      </c>
      <c r="AF42">
        <v>0</v>
      </c>
      <c r="AG42">
        <v>-5.0555427237233275E-2</v>
      </c>
      <c r="AH42">
        <v>-7.0974810321684956E-2</v>
      </c>
      <c r="AI42">
        <v>9.1884260544059515E-3</v>
      </c>
      <c r="AJ42">
        <v>-7.4794664312927139E-3</v>
      </c>
      <c r="AK42">
        <v>-8.0160749882356441E-3</v>
      </c>
      <c r="AL42">
        <v>-0.25999999999999979</v>
      </c>
      <c r="AM42">
        <v>6.5934304798319077E-3</v>
      </c>
      <c r="AN42">
        <v>1.7463456178634373E-2</v>
      </c>
      <c r="AO42">
        <v>-1.2642075349069248E-2</v>
      </c>
      <c r="AP42">
        <v>-2.8959764251350606E-3</v>
      </c>
      <c r="AQ42">
        <v>4.7176665147086183E-3</v>
      </c>
      <c r="AR42">
        <v>5.4661643310671693E-3</v>
      </c>
      <c r="AS42">
        <v>-1.3896359803178271E-3</v>
      </c>
      <c r="AT42">
        <v>3.9950825868846351E-3</v>
      </c>
      <c r="AU42">
        <v>3.4076237742883819E-2</v>
      </c>
      <c r="AV42">
        <v>-1.2091272928991259E-3</v>
      </c>
      <c r="AW42">
        <v>-2.4052377358954047E-3</v>
      </c>
      <c r="AX42">
        <v>1.1525109400505329E-3</v>
      </c>
      <c r="AY42">
        <v>5.1125400657170417E-4</v>
      </c>
      <c r="AZ42">
        <v>1.7698454291753762E-2</v>
      </c>
      <c r="BA42">
        <v>1.738971541225709E-3</v>
      </c>
      <c r="BB42">
        <v>2.7813322519065764E-3</v>
      </c>
      <c r="BC42">
        <v>1.5971945566051637E-2</v>
      </c>
      <c r="BD42">
        <v>9.6231696914612641E-3</v>
      </c>
      <c r="BE42">
        <v>-7.4107972153722557E-2</v>
      </c>
      <c r="BF42">
        <v>-0.13465688514625729</v>
      </c>
      <c r="BG42">
        <v>-7.9658977814644594E-2</v>
      </c>
      <c r="BH42">
        <v>-1.0070578563595944E-2</v>
      </c>
      <c r="BI42">
        <v>0</v>
      </c>
      <c r="BJ42">
        <v>-8.2749201378060633E-3</v>
      </c>
      <c r="BK42">
        <v>29.338999999999942</v>
      </c>
      <c r="BL42">
        <v>-4.0301817017898145E-3</v>
      </c>
      <c r="BM42">
        <v>-8.8378839440261814E-3</v>
      </c>
      <c r="BN42">
        <v>1.323270726657455E-2</v>
      </c>
      <c r="BO42">
        <v>2.4524429836869643E-3</v>
      </c>
      <c r="BP42">
        <v>5.7309663821110135E-3</v>
      </c>
      <c r="BQ42">
        <v>-3.5614226062481436E-3</v>
      </c>
      <c r="BR42">
        <v>6.3396451525630226E-3</v>
      </c>
      <c r="BS42">
        <v>-3.5614226062481436E-3</v>
      </c>
      <c r="BT42">
        <v>3.1743406498141447E-2</v>
      </c>
      <c r="BU42">
        <v>-9.4374806953331003E-2</v>
      </c>
      <c r="BV42">
        <v>9.9313400884248892E-4</v>
      </c>
      <c r="BW42">
        <v>8.8990574546672363E-3</v>
      </c>
      <c r="BX42">
        <v>-3.0000000000000027E-2</v>
      </c>
      <c r="BY42">
        <v>-1.7363868215243272E-2</v>
      </c>
      <c r="BZ42">
        <v>-0.01</v>
      </c>
      <c r="CA42">
        <v>0</v>
      </c>
      <c r="CB42">
        <v>8.0000000000000071E-2</v>
      </c>
      <c r="CC42">
        <v>0.12</v>
      </c>
      <c r="CD42">
        <v>0.1</v>
      </c>
      <c r="CE42">
        <v>0.12</v>
      </c>
      <c r="CF42">
        <v>-2.8570868408435146E-2</v>
      </c>
      <c r="CG42">
        <v>6.0920862832523071E-3</v>
      </c>
      <c r="CH42">
        <v>-1.2394982013033129E-3</v>
      </c>
      <c r="CI42">
        <v>-3.316648230001995E-3</v>
      </c>
      <c r="CJ42">
        <v>6.2385675414091679E-3</v>
      </c>
      <c r="CK42">
        <v>2.564166406944679E-3</v>
      </c>
      <c r="CL42">
        <v>4.5064504300996511E-2</v>
      </c>
      <c r="CM42">
        <v>1.0012015960318976E-2</v>
      </c>
      <c r="CN42">
        <v>0.08</v>
      </c>
      <c r="CO42">
        <v>0</v>
      </c>
      <c r="CP42">
        <v>-0.16</v>
      </c>
      <c r="CQ42">
        <v>-0.12</v>
      </c>
      <c r="CR42">
        <v>-0.18</v>
      </c>
      <c r="CS42">
        <v>54.9</v>
      </c>
      <c r="CT42">
        <v>1.1000000000000001</v>
      </c>
      <c r="CU42">
        <v>0.3</v>
      </c>
      <c r="CV42">
        <v>-1.4</v>
      </c>
      <c r="CW42">
        <v>-0.3</v>
      </c>
      <c r="CX42">
        <v>0.4</v>
      </c>
      <c r="CY42">
        <v>-1.7</v>
      </c>
      <c r="CZ42">
        <v>0.01</v>
      </c>
      <c r="DA42">
        <v>1.1000000000000001E-3</v>
      </c>
      <c r="DB42">
        <v>1.6389999999999998E-2</v>
      </c>
    </row>
    <row r="43" spans="1:106" x14ac:dyDescent="0.25">
      <c r="A43">
        <v>4.4524460302231006E-3</v>
      </c>
      <c r="B43">
        <v>5.031952873043366E-3</v>
      </c>
      <c r="C43">
        <v>-3.9894714719919122E-3</v>
      </c>
      <c r="D43">
        <v>3.1372555452531259E-3</v>
      </c>
      <c r="E43">
        <v>-0.13288388158748177</v>
      </c>
      <c r="F43">
        <v>-1.7788063175443902E-2</v>
      </c>
      <c r="G43">
        <v>-8.5370054087707814E-3</v>
      </c>
      <c r="H43">
        <v>2.3438921363982956E-3</v>
      </c>
      <c r="I43">
        <v>6.1411566036504439E-3</v>
      </c>
      <c r="J43">
        <v>1.7765147865948627E-2</v>
      </c>
      <c r="K43">
        <v>1.3408601206290172E-2</v>
      </c>
      <c r="L43">
        <v>6.4281628481062114E-3</v>
      </c>
      <c r="M43">
        <v>9.3764993626029636E-2</v>
      </c>
      <c r="N43">
        <v>8.4593118952105417E-2</v>
      </c>
      <c r="O43">
        <v>-0.11643677342742009</v>
      </c>
      <c r="P43">
        <v>0.18924199963852839</v>
      </c>
      <c r="Q43">
        <v>-5.4808236494994667E-2</v>
      </c>
      <c r="R43">
        <v>-0.12903781087432353</v>
      </c>
      <c r="S43">
        <v>0.16108523749592685</v>
      </c>
      <c r="T43">
        <v>7.8989352245351085E-3</v>
      </c>
      <c r="U43">
        <v>-0.21278076427866344</v>
      </c>
      <c r="V43">
        <v>-2.7398974188114655E-2</v>
      </c>
      <c r="W43">
        <v>-3.3901551675681318E-2</v>
      </c>
      <c r="X43">
        <v>-2.4990825207886758E-3</v>
      </c>
      <c r="Y43">
        <v>-2.7602705240248326E-4</v>
      </c>
      <c r="Z43">
        <v>3.3225021535745469E-3</v>
      </c>
      <c r="AA43">
        <v>-1.2142422584577872E-3</v>
      </c>
      <c r="AB43">
        <v>-1.554847239386703E-4</v>
      </c>
      <c r="AC43">
        <v>-1.3917988813823001E-3</v>
      </c>
      <c r="AD43">
        <v>-1.5070439390319379E-2</v>
      </c>
      <c r="AE43">
        <v>2.9406731267922481E-3</v>
      </c>
      <c r="AF43">
        <v>1.546790718299107E-3</v>
      </c>
      <c r="AG43">
        <v>-3.8738040208453839E-2</v>
      </c>
      <c r="AH43">
        <v>3.5304273184966206E-2</v>
      </c>
      <c r="AI43">
        <v>-3.9647633539114935E-2</v>
      </c>
      <c r="AJ43">
        <v>-6.0241146033810367E-3</v>
      </c>
      <c r="AK43">
        <v>-0.12067958072039442</v>
      </c>
      <c r="AL43">
        <v>-0.26999999999999957</v>
      </c>
      <c r="AM43">
        <v>5.5295904966651266E-3</v>
      </c>
      <c r="AN43">
        <v>1.2615266143054527E-3</v>
      </c>
      <c r="AO43">
        <v>1.5179308461341634E-3</v>
      </c>
      <c r="AP43">
        <v>-1.2136933024976315E-2</v>
      </c>
      <c r="AQ43">
        <v>-3.4517075384910001E-3</v>
      </c>
      <c r="AR43">
        <v>-1.6760011920178286E-2</v>
      </c>
      <c r="AS43">
        <v>-1.4929577834053021E-3</v>
      </c>
      <c r="AT43">
        <v>-1.4143573132259668E-2</v>
      </c>
      <c r="AU43">
        <v>-0.14233465391394784</v>
      </c>
      <c r="AV43">
        <v>-1.7983807953472208E-3</v>
      </c>
      <c r="AW43">
        <v>-1.1961655820522665E-3</v>
      </c>
      <c r="AX43">
        <v>-1.9547987973673742E-3</v>
      </c>
      <c r="AY43">
        <v>-1.0427126712615475E-3</v>
      </c>
      <c r="AZ43">
        <v>-3.3530148065640475E-2</v>
      </c>
      <c r="BA43">
        <v>-6.4500858335136968E-3</v>
      </c>
      <c r="BB43">
        <v>-1.6736219464537072E-3</v>
      </c>
      <c r="BC43">
        <v>-5.6744249410751735E-2</v>
      </c>
      <c r="BD43">
        <v>-4.9908107270772994E-2</v>
      </c>
      <c r="BE43">
        <v>-6.3513405722325444E-2</v>
      </c>
      <c r="BF43">
        <v>3.249916739295422E-2</v>
      </c>
      <c r="BG43">
        <v>1.3622501681295418E-2</v>
      </c>
      <c r="BH43">
        <v>1.0116338748442644E-3</v>
      </c>
      <c r="BI43">
        <v>0</v>
      </c>
      <c r="BJ43">
        <v>-2.8255383095315167E-2</v>
      </c>
      <c r="BK43">
        <v>55.134000000000015</v>
      </c>
      <c r="BL43">
        <v>1.348392192487502E-2</v>
      </c>
      <c r="BM43">
        <v>5.0003874363273582E-3</v>
      </c>
      <c r="BN43">
        <v>1.2748155739510381E-2</v>
      </c>
      <c r="BO43">
        <v>-1.4842470172586886E-3</v>
      </c>
      <c r="BP43">
        <v>4.4370672519020715E-3</v>
      </c>
      <c r="BQ43">
        <v>7.6407109867409062E-3</v>
      </c>
      <c r="BR43">
        <v>7.6250522492751216E-3</v>
      </c>
      <c r="BS43">
        <v>7.6407109867409062E-3</v>
      </c>
      <c r="BT43">
        <v>-3.0193176763678942E-2</v>
      </c>
      <c r="BU43">
        <v>5.9202801141434946E-2</v>
      </c>
      <c r="BV43">
        <v>9.1933091755231899E-3</v>
      </c>
      <c r="BW43">
        <v>-8.5049385789348619E-3</v>
      </c>
      <c r="BX43">
        <v>-2.0000000000000018E-2</v>
      </c>
      <c r="BY43">
        <v>-1.9908230592090348E-2</v>
      </c>
      <c r="BZ43">
        <v>0.06</v>
      </c>
      <c r="CA43">
        <v>-4.0000000000000036E-2</v>
      </c>
      <c r="CB43">
        <v>3.0000000000001137E-2</v>
      </c>
      <c r="CC43">
        <v>0.13</v>
      </c>
      <c r="CD43">
        <v>0.17</v>
      </c>
      <c r="CE43">
        <v>0.17</v>
      </c>
      <c r="CF43">
        <v>-6.4208768147748785E-3</v>
      </c>
      <c r="CG43">
        <v>4.6938426268985367E-3</v>
      </c>
      <c r="CH43">
        <v>-1.3631894505339304E-3</v>
      </c>
      <c r="CI43">
        <v>-8.7529403230135472E-4</v>
      </c>
      <c r="CJ43">
        <v>3.3587258337339776E-3</v>
      </c>
      <c r="CK43">
        <v>-9.5098649038050098E-4</v>
      </c>
      <c r="CL43">
        <v>2.8403733784507779E-3</v>
      </c>
      <c r="CM43">
        <v>-1.9711380176863358E-3</v>
      </c>
      <c r="CN43">
        <v>-7.0000000000000007E-2</v>
      </c>
      <c r="CO43">
        <v>-7.0000000000000007E-2</v>
      </c>
      <c r="CP43">
        <v>-0.2</v>
      </c>
      <c r="CQ43">
        <v>-0.17</v>
      </c>
      <c r="CR43">
        <v>-0.24</v>
      </c>
      <c r="CS43">
        <v>54.7</v>
      </c>
      <c r="CT43">
        <v>1</v>
      </c>
      <c r="CU43">
        <v>0</v>
      </c>
      <c r="CV43">
        <v>-0.4</v>
      </c>
      <c r="CW43">
        <v>-1.2</v>
      </c>
      <c r="CX43">
        <v>0.7</v>
      </c>
      <c r="CY43">
        <v>-1.6</v>
      </c>
      <c r="CZ43">
        <v>-6.4999999999999997E-3</v>
      </c>
      <c r="DA43">
        <v>4.7000000000000002E-3</v>
      </c>
      <c r="DB43">
        <v>1.379E-2</v>
      </c>
    </row>
    <row r="44" spans="1:106" x14ac:dyDescent="0.25">
      <c r="A44">
        <v>6.0325551780060493E-4</v>
      </c>
      <c r="B44">
        <v>3.4195592915793327E-3</v>
      </c>
      <c r="C44">
        <v>3.9818464405385612E-3</v>
      </c>
      <c r="D44">
        <v>-4.7083477772940086E-3</v>
      </c>
      <c r="E44">
        <v>2.083662665694952E-2</v>
      </c>
      <c r="F44">
        <v>6.0644518529606728E-4</v>
      </c>
      <c r="G44">
        <v>6.0550927034785929E-4</v>
      </c>
      <c r="H44">
        <v>-1.6123935814640333E-3</v>
      </c>
      <c r="I44">
        <v>1.2570092745267658E-4</v>
      </c>
      <c r="J44">
        <v>-8.0086431380097522E-2</v>
      </c>
      <c r="K44">
        <v>-2.2754767508073037E-2</v>
      </c>
      <c r="L44">
        <v>-1.366640919628459E-2</v>
      </c>
      <c r="M44">
        <v>1.4264694565341074E-2</v>
      </c>
      <c r="N44">
        <v>6.097638616733736E-3</v>
      </c>
      <c r="O44">
        <v>-0.15036581458092257</v>
      </c>
      <c r="P44">
        <v>-0.136187436682639</v>
      </c>
      <c r="Q44">
        <v>0.10041874774704684</v>
      </c>
      <c r="R44">
        <v>4.2141066772995117E-2</v>
      </c>
      <c r="S44">
        <v>-0.12451294787258327</v>
      </c>
      <c r="T44">
        <v>-5.1887156922312272E-3</v>
      </c>
      <c r="U44">
        <v>6.0018009726253041E-2</v>
      </c>
      <c r="V44">
        <v>0.10536051565782611</v>
      </c>
      <c r="W44">
        <v>3.3901551675681318E-2</v>
      </c>
      <c r="X44">
        <v>-3.5387828142088296E-3</v>
      </c>
      <c r="Y44">
        <v>3.6801914114903411E-4</v>
      </c>
      <c r="Z44">
        <v>1.6448915528906483E-2</v>
      </c>
      <c r="AA44">
        <v>-8.6778267947451582E-4</v>
      </c>
      <c r="AB44">
        <v>-3.5828373866682028E-3</v>
      </c>
      <c r="AC44">
        <v>-5.5725118154015263E-4</v>
      </c>
      <c r="AD44">
        <v>-5.469156727254898E-3</v>
      </c>
      <c r="AE44">
        <v>-2.7494575689122058E-3</v>
      </c>
      <c r="AF44">
        <v>-4.6475683965470083E-3</v>
      </c>
      <c r="AG44">
        <v>4.8967170984655084E-2</v>
      </c>
      <c r="AH44">
        <v>3.5147387765645632E-2</v>
      </c>
      <c r="AI44">
        <v>4.9507402455403415E-2</v>
      </c>
      <c r="AJ44">
        <v>3.1229303633781846E-2</v>
      </c>
      <c r="AK44">
        <v>4.440241031912695E-2</v>
      </c>
      <c r="AL44">
        <v>0.45000000000000018</v>
      </c>
      <c r="AM44">
        <v>1.8080503327911723E-2</v>
      </c>
      <c r="AN44">
        <v>3.1497270899787155E-2</v>
      </c>
      <c r="AO44">
        <v>-4.7432304957088722E-2</v>
      </c>
      <c r="AP44">
        <v>7.6575584470255365E-3</v>
      </c>
      <c r="AQ44">
        <v>1.6148975610716931E-3</v>
      </c>
      <c r="AR44">
        <v>2.298149578466635E-3</v>
      </c>
      <c r="AS44">
        <v>1.5034308647381422E-3</v>
      </c>
      <c r="AT44">
        <v>4.0322635279386176E-3</v>
      </c>
      <c r="AU44">
        <v>4.0289339750336772E-2</v>
      </c>
      <c r="AV44">
        <v>2.9838283332521698E-3</v>
      </c>
      <c r="AW44">
        <v>1.1876418589320537E-3</v>
      </c>
      <c r="AX44">
        <v>3.7853831954492989E-4</v>
      </c>
      <c r="AY44">
        <v>5.1132355812377739E-4</v>
      </c>
      <c r="AZ44">
        <v>9.1559430293530752E-3</v>
      </c>
      <c r="BA44">
        <v>2.3388399672121807E-3</v>
      </c>
      <c r="BB44">
        <v>5.5078806984987239E-4</v>
      </c>
      <c r="BC44">
        <v>4.3749382554384653E-2</v>
      </c>
      <c r="BD44">
        <v>-8.424649659251493E-3</v>
      </c>
      <c r="BE44">
        <v>0.137621377876048</v>
      </c>
      <c r="BF44">
        <v>-0.16731839020190531</v>
      </c>
      <c r="BG44">
        <v>-3.1867738848021965E-2</v>
      </c>
      <c r="BH44">
        <v>-4.0526904506235084E-3</v>
      </c>
      <c r="BI44">
        <v>-0.20000000000000284</v>
      </c>
      <c r="BJ44">
        <v>8.836715878176804E-3</v>
      </c>
      <c r="BK44">
        <v>37.625999999998385</v>
      </c>
      <c r="BL44">
        <v>-4.4558935435130564E-3</v>
      </c>
      <c r="BM44">
        <v>1.9442754928514105E-2</v>
      </c>
      <c r="BN44">
        <v>6.9319186923992859E-3</v>
      </c>
      <c r="BO44">
        <v>-4.4577846038835744E-3</v>
      </c>
      <c r="BP44">
        <v>3.8147582192857854E-3</v>
      </c>
      <c r="BQ44">
        <v>2.4632525723280452E-3</v>
      </c>
      <c r="BR44">
        <v>-7.2898438739876781E-4</v>
      </c>
      <c r="BS44">
        <v>2.4632525723280452E-3</v>
      </c>
      <c r="BT44">
        <v>2.6556780226698606E-3</v>
      </c>
      <c r="BU44">
        <v>5.4665175347941464E-2</v>
      </c>
      <c r="BV44">
        <v>1.9109867046447349E-3</v>
      </c>
      <c r="BW44">
        <v>3.3279961557992621E-3</v>
      </c>
      <c r="BX44">
        <v>3.0000000000000027E-2</v>
      </c>
      <c r="BY44">
        <v>-7.0996626315320555E-3</v>
      </c>
      <c r="BZ44">
        <v>-0.09</v>
      </c>
      <c r="CA44">
        <v>0.35000000000000053</v>
      </c>
      <c r="CB44">
        <v>0.5</v>
      </c>
      <c r="CC44">
        <v>0.42</v>
      </c>
      <c r="CD44">
        <v>0.24</v>
      </c>
      <c r="CE44">
        <v>0.25</v>
      </c>
      <c r="CF44">
        <v>2.5180404696726555E-2</v>
      </c>
      <c r="CG44">
        <v>2.3393863881896237E-2</v>
      </c>
      <c r="CH44">
        <v>1.0202494370590287E-3</v>
      </c>
      <c r="CI44">
        <v>7.5382773929622005E-3</v>
      </c>
      <c r="CJ44">
        <v>-3.8349824396561871E-3</v>
      </c>
      <c r="CK44">
        <v>2.0604981263083744E-3</v>
      </c>
      <c r="CL44">
        <v>-1.5167182196143436E-2</v>
      </c>
      <c r="CM44">
        <v>1.646547967837364E-5</v>
      </c>
      <c r="CN44">
        <v>-0.17</v>
      </c>
      <c r="CO44">
        <v>0.18</v>
      </c>
      <c r="CP44">
        <v>0.37</v>
      </c>
      <c r="CQ44">
        <v>0.41</v>
      </c>
      <c r="CR44">
        <v>0.43</v>
      </c>
      <c r="CS44">
        <v>53.2</v>
      </c>
      <c r="CT44">
        <v>-1.6</v>
      </c>
      <c r="CU44">
        <v>0.6</v>
      </c>
      <c r="CV44">
        <v>-1.6</v>
      </c>
      <c r="CW44">
        <v>2.1</v>
      </c>
      <c r="CX44">
        <v>0.4</v>
      </c>
      <c r="CY44">
        <v>0.5</v>
      </c>
      <c r="CZ44">
        <v>-2.5000000000000001E-3</v>
      </c>
      <c r="DA44">
        <v>-2.7000000000000001E-3</v>
      </c>
      <c r="DB44">
        <v>1.345E-2</v>
      </c>
    </row>
    <row r="45" spans="1:106" x14ac:dyDescent="0.25">
      <c r="A45">
        <v>4.4403940660977526E-3</v>
      </c>
      <c r="B45">
        <v>2.5663837749121399E-3</v>
      </c>
      <c r="C45">
        <v>-5.5723017620215032E-3</v>
      </c>
      <c r="D45">
        <v>8.6277776834426945E-3</v>
      </c>
      <c r="E45">
        <v>8.2873205434131236E-2</v>
      </c>
      <c r="F45">
        <v>1.6534756990783883E-2</v>
      </c>
      <c r="G45">
        <v>4.2243160699317883E-3</v>
      </c>
      <c r="H45">
        <v>-8.5317551666719282E-4</v>
      </c>
      <c r="I45">
        <v>2.4537712326928585E-3</v>
      </c>
      <c r="J45">
        <v>4.1320874339470848E-2</v>
      </c>
      <c r="K45">
        <v>8.6122608175172033E-3</v>
      </c>
      <c r="L45">
        <v>4.945943015497889E-3</v>
      </c>
      <c r="M45">
        <v>-8.7398461868973598E-2</v>
      </c>
      <c r="N45">
        <v>-8.9280853408626015E-2</v>
      </c>
      <c r="O45">
        <v>0.3242091731859178</v>
      </c>
      <c r="P45">
        <v>-0.11247798342669046</v>
      </c>
      <c r="Q45">
        <v>-9.3401175088400734E-2</v>
      </c>
      <c r="R45">
        <v>2.5799122670241204E-2</v>
      </c>
      <c r="S45">
        <v>3.794493156412404E-2</v>
      </c>
      <c r="T45">
        <v>2.2733765907947401E-3</v>
      </c>
      <c r="U45">
        <v>0.13595563623602924</v>
      </c>
      <c r="V45">
        <v>-6.4538521137571081E-2</v>
      </c>
      <c r="W45">
        <v>0</v>
      </c>
      <c r="X45">
        <v>1.1809862606764199E-3</v>
      </c>
      <c r="Y45">
        <v>3.3060917247418331E-3</v>
      </c>
      <c r="Z45">
        <v>-1.237109558666738E-2</v>
      </c>
      <c r="AA45">
        <v>2.0823661192039822E-3</v>
      </c>
      <c r="AB45">
        <v>-2.969448145853093E-3</v>
      </c>
      <c r="AC45">
        <v>-1.9466371714180752E-3</v>
      </c>
      <c r="AD45">
        <v>1.7971819771336328E-3</v>
      </c>
      <c r="AE45">
        <v>7.6449680723555957E-4</v>
      </c>
      <c r="AF45">
        <v>1.5515906914185251E-3</v>
      </c>
      <c r="AG45">
        <v>1.1438752088425375E-2</v>
      </c>
      <c r="AH45">
        <v>-8.6298059319038778E-2</v>
      </c>
      <c r="AI45">
        <v>-6.4689475926898332E-2</v>
      </c>
      <c r="AJ45">
        <v>-0.10324789603727069</v>
      </c>
      <c r="AK45">
        <v>0.10111699696741816</v>
      </c>
      <c r="AL45">
        <v>-0.34000000000000075</v>
      </c>
      <c r="AM45">
        <v>-1.2581321133901036E-2</v>
      </c>
      <c r="AN45">
        <v>-4.5827715370475808E-2</v>
      </c>
      <c r="AO45">
        <v>1.3252932230661818E-4</v>
      </c>
      <c r="AP45">
        <v>-5.9267315911881724E-5</v>
      </c>
      <c r="AQ45">
        <v>-3.2287243433932744E-3</v>
      </c>
      <c r="AR45">
        <v>1.0877272350993117E-2</v>
      </c>
      <c r="AS45">
        <v>7.9475409286278165E-4</v>
      </c>
      <c r="AT45">
        <v>7.3801072976227289E-3</v>
      </c>
      <c r="AU45">
        <v>9.9433621763461488E-2</v>
      </c>
      <c r="AV45">
        <v>-2.3909080123525328E-3</v>
      </c>
      <c r="AW45">
        <v>2.9538088620979508E-3</v>
      </c>
      <c r="AX45">
        <v>1.1436549527275019E-3</v>
      </c>
      <c r="AY45">
        <v>2.0478008566948702E-3</v>
      </c>
      <c r="AZ45">
        <v>2.0202274491941452E-2</v>
      </c>
      <c r="BA45">
        <v>4.0702546998918621E-3</v>
      </c>
      <c r="BB45">
        <v>-4.9000977266899781E-6</v>
      </c>
      <c r="BC45">
        <v>-9.4715826146412496E-2</v>
      </c>
      <c r="BD45">
        <v>-2.2242148733720768E-2</v>
      </c>
      <c r="BE45">
        <v>-0.137621377876048</v>
      </c>
      <c r="BF45">
        <v>0.19879452230392314</v>
      </c>
      <c r="BG45">
        <v>-1.0210682201956978E-2</v>
      </c>
      <c r="BH45">
        <v>-3.0503328176232358E-3</v>
      </c>
      <c r="BI45">
        <v>0</v>
      </c>
      <c r="BJ45">
        <v>3.113377783836313E-2</v>
      </c>
      <c r="BK45">
        <v>28.32300000000032</v>
      </c>
      <c r="BL45">
        <v>-3.9179506373256956E-3</v>
      </c>
      <c r="BM45">
        <v>-5.6244126912572412E-3</v>
      </c>
      <c r="BN45">
        <v>1.8829583819526263E-3</v>
      </c>
      <c r="BO45">
        <v>5.7397639754102059E-3</v>
      </c>
      <c r="BP45">
        <v>1.4876622364381475E-3</v>
      </c>
      <c r="BQ45">
        <v>3.0939828477896114E-3</v>
      </c>
      <c r="BR45">
        <v>1.9417329388771165E-3</v>
      </c>
      <c r="BS45">
        <v>3.0939828477896114E-3</v>
      </c>
      <c r="BT45">
        <v>1.8581287306016492E-3</v>
      </c>
      <c r="BU45">
        <v>-2.5739403963660479E-3</v>
      </c>
      <c r="BV45">
        <v>1.5132993881232792E-3</v>
      </c>
      <c r="BW45">
        <v>5.7869300855806216E-3</v>
      </c>
      <c r="BX45">
        <v>-1.0000000000000009E-2</v>
      </c>
      <c r="BY45">
        <v>7.0664366439903148E-3</v>
      </c>
      <c r="BZ45">
        <v>0.05</v>
      </c>
      <c r="CA45">
        <v>-0.32000000000000028</v>
      </c>
      <c r="CB45">
        <v>-0.41999999999999993</v>
      </c>
      <c r="CC45">
        <v>0.05</v>
      </c>
      <c r="CD45">
        <v>0.26</v>
      </c>
      <c r="CE45">
        <v>0.26</v>
      </c>
      <c r="CF45">
        <v>-2.0472069060424758E-2</v>
      </c>
      <c r="CG45">
        <v>-7.8490716929628945E-3</v>
      </c>
      <c r="CH45">
        <v>1.2265833220786782E-2</v>
      </c>
      <c r="CI45">
        <v>-6.0186191746360862E-3</v>
      </c>
      <c r="CJ45">
        <v>3.5064523512993162E-3</v>
      </c>
      <c r="CK45">
        <v>-3.045564397393008E-3</v>
      </c>
      <c r="CL45">
        <v>2.4577120189963608E-3</v>
      </c>
      <c r="CM45">
        <v>-2.4943669240418131E-3</v>
      </c>
      <c r="CN45">
        <v>0.23</v>
      </c>
      <c r="CO45">
        <v>-0.16</v>
      </c>
      <c r="CP45">
        <v>-0.27</v>
      </c>
      <c r="CQ45">
        <v>-0.34</v>
      </c>
      <c r="CR45">
        <v>-0.39</v>
      </c>
      <c r="CS45">
        <v>51.4</v>
      </c>
      <c r="CT45">
        <v>-1.3</v>
      </c>
      <c r="CU45">
        <v>-0.5</v>
      </c>
      <c r="CV45">
        <v>-1.4</v>
      </c>
      <c r="CW45">
        <v>2.2999999999999998</v>
      </c>
      <c r="CX45">
        <v>0.9</v>
      </c>
      <c r="CY45">
        <v>0.9</v>
      </c>
      <c r="CZ45">
        <v>2.7000000000000001E-3</v>
      </c>
      <c r="DA45">
        <v>-3.8999999999999998E-3</v>
      </c>
      <c r="DB45">
        <v>2.673E-2</v>
      </c>
    </row>
    <row r="46" spans="1:106" x14ac:dyDescent="0.25">
      <c r="A46">
        <v>5.4817284402197686E-3</v>
      </c>
      <c r="B46">
        <v>4.9884784277907102E-3</v>
      </c>
      <c r="C46">
        <v>1.590455321482942E-3</v>
      </c>
      <c r="D46">
        <v>1.5240474066811061E-3</v>
      </c>
      <c r="E46">
        <v>-0.10171674595256164</v>
      </c>
      <c r="F46">
        <v>-7.6528502510546659E-3</v>
      </c>
      <c r="G46">
        <v>-4.2323433656568099E-3</v>
      </c>
      <c r="H46">
        <v>2.4220946528785703E-3</v>
      </c>
      <c r="I46">
        <v>6.5667632600341364E-4</v>
      </c>
      <c r="J46">
        <v>2.4681822244414064E-2</v>
      </c>
      <c r="K46">
        <v>5.4390152109382583E-3</v>
      </c>
      <c r="L46">
        <v>2.6111925782856815E-4</v>
      </c>
      <c r="M46">
        <v>6.4512329058601381E-2</v>
      </c>
      <c r="N46">
        <v>7.2882911097173597E-2</v>
      </c>
      <c r="O46">
        <v>-0.11451163249619967</v>
      </c>
      <c r="P46">
        <v>8.1611335446162947E-2</v>
      </c>
      <c r="Q46">
        <v>2.0761991448429384E-2</v>
      </c>
      <c r="R46">
        <v>-0.15952703686363812</v>
      </c>
      <c r="S46">
        <v>-3.794493156412404E-2</v>
      </c>
      <c r="T46">
        <v>-3.3988097375257098E-3</v>
      </c>
      <c r="U46">
        <v>-2.5752496102414923E-2</v>
      </c>
      <c r="V46">
        <v>-6.8992871486951435E-2</v>
      </c>
      <c r="W46">
        <v>0</v>
      </c>
      <c r="X46">
        <v>2.3577965535324097E-3</v>
      </c>
      <c r="Y46">
        <v>2.0150217479297794E-3</v>
      </c>
      <c r="Z46">
        <v>-9.5799212193270478E-4</v>
      </c>
      <c r="AA46">
        <v>5.1873944613411993E-4</v>
      </c>
      <c r="AB46">
        <v>6.2588016438347438E-4</v>
      </c>
      <c r="AC46">
        <v>1.5663919971071749E-3</v>
      </c>
      <c r="AD46">
        <v>-8.4882312832927909E-3</v>
      </c>
      <c r="AE46">
        <v>8.4027199199532276E-4</v>
      </c>
      <c r="AF46">
        <v>-4.662013105811269E-3</v>
      </c>
      <c r="AG46">
        <v>2.5567120735303206E-2</v>
      </c>
      <c r="AH46">
        <v>3.9703285713041936E-2</v>
      </c>
      <c r="AI46">
        <v>7.8182934029813467E-2</v>
      </c>
      <c r="AJ46">
        <v>4.6003353262253022E-2</v>
      </c>
      <c r="AK46">
        <v>-1.4829732971049836E-2</v>
      </c>
      <c r="AL46">
        <v>-4.9999999999999822E-2</v>
      </c>
      <c r="AM46">
        <v>5.4149182316731714E-4</v>
      </c>
      <c r="AN46">
        <v>6.0111295487215166E-3</v>
      </c>
      <c r="AO46">
        <v>-1.0607266971750517E-3</v>
      </c>
      <c r="AP46">
        <v>-2.4063582194706612E-3</v>
      </c>
      <c r="AQ46">
        <v>1.2885850291377565E-3</v>
      </c>
      <c r="AR46">
        <v>-6.5806872629492474E-3</v>
      </c>
      <c r="AS46">
        <v>7.2023985353997233E-4</v>
      </c>
      <c r="AT46">
        <v>-6.044101754881126E-3</v>
      </c>
      <c r="AU46">
        <v>-9.1633686522730073E-2</v>
      </c>
      <c r="AV46">
        <v>3.5594173884456737E-3</v>
      </c>
      <c r="AW46">
        <v>-1.204764469598274E-3</v>
      </c>
      <c r="AX46">
        <v>-7.83262120643613E-4</v>
      </c>
      <c r="AY46">
        <v>-5.321795616710645E-4</v>
      </c>
      <c r="AZ46">
        <v>-2.2128576838895242E-2</v>
      </c>
      <c r="BA46">
        <v>-2.9247351269860999E-3</v>
      </c>
      <c r="BB46">
        <v>-4.8784756465636292E-6</v>
      </c>
      <c r="BC46">
        <v>-2.3141528561694713E-2</v>
      </c>
      <c r="BD46">
        <v>-3.4662079764862241E-3</v>
      </c>
      <c r="BE46">
        <v>-6.7822596338761088E-2</v>
      </c>
      <c r="BF46">
        <v>-6.3975299494972049E-2</v>
      </c>
      <c r="BG46">
        <v>-6.3555468037652219E-2</v>
      </c>
      <c r="BH46">
        <v>-3.0596658239554486E-3</v>
      </c>
      <c r="BI46">
        <v>-0.19999999999998863</v>
      </c>
      <c r="BJ46">
        <v>-3.1708686123584684E-2</v>
      </c>
      <c r="BK46">
        <v>55.262000000000626</v>
      </c>
      <c r="BL46">
        <v>-1.5280766666676548E-2</v>
      </c>
      <c r="BM46">
        <v>-1.4058823532702824E-2</v>
      </c>
      <c r="BN46">
        <v>7.1084348569838696E-3</v>
      </c>
      <c r="BO46">
        <v>1.0912834936686266E-2</v>
      </c>
      <c r="BP46">
        <v>-4.0804278050563525E-3</v>
      </c>
      <c r="BQ46">
        <v>-7.5349214665010322E-5</v>
      </c>
      <c r="BR46">
        <v>1.2008347713958756E-3</v>
      </c>
      <c r="BS46">
        <v>-7.5349214665010322E-5</v>
      </c>
      <c r="BT46">
        <v>-8.6173195524441581E-3</v>
      </c>
      <c r="BU46">
        <v>-2.8355444692626186E-2</v>
      </c>
      <c r="BV46">
        <v>-9.1893699414313801E-6</v>
      </c>
      <c r="BW46">
        <v>-2.9771429170111219E-4</v>
      </c>
      <c r="BX46">
        <v>1.0000000000000009E-2</v>
      </c>
      <c r="BY46">
        <v>6.379460259737435E-2</v>
      </c>
      <c r="BZ46">
        <v>0.02</v>
      </c>
      <c r="CA46">
        <v>-1.9999999999999574E-2</v>
      </c>
      <c r="CB46">
        <v>-0.13000000000000078</v>
      </c>
      <c r="CC46">
        <v>-7.0000000000000007E-2</v>
      </c>
      <c r="CD46">
        <v>0</v>
      </c>
      <c r="CE46">
        <v>0.01</v>
      </c>
      <c r="CF46">
        <v>1.9465289376988437E-2</v>
      </c>
      <c r="CG46">
        <v>2.0098825960346289E-3</v>
      </c>
      <c r="CH46">
        <v>-6.7664163212661776E-3</v>
      </c>
      <c r="CI46">
        <v>-4.7373437622910686E-3</v>
      </c>
      <c r="CJ46">
        <v>-7.7505714776746615E-3</v>
      </c>
      <c r="CK46">
        <v>-2.9001482565540471E-3</v>
      </c>
      <c r="CL46">
        <v>9.4656786882092447E-3</v>
      </c>
      <c r="CM46">
        <v>-3.2151072578070483E-3</v>
      </c>
      <c r="CN46">
        <v>0.33</v>
      </c>
      <c r="CO46">
        <v>-0.09</v>
      </c>
      <c r="CP46">
        <v>-0.08</v>
      </c>
      <c r="CQ46">
        <v>-0.15</v>
      </c>
      <c r="CR46">
        <v>-0.12</v>
      </c>
      <c r="CS46">
        <v>52.5</v>
      </c>
      <c r="CT46">
        <v>2</v>
      </c>
      <c r="CU46">
        <v>0</v>
      </c>
      <c r="CV46">
        <v>2.1</v>
      </c>
      <c r="CW46">
        <v>-2.2999999999999998</v>
      </c>
      <c r="CX46">
        <v>-1.7</v>
      </c>
      <c r="CY46">
        <v>-0.2</v>
      </c>
      <c r="CZ46">
        <v>-4.7999999999999996E-3</v>
      </c>
      <c r="DA46">
        <v>-2.9999999999999997E-4</v>
      </c>
      <c r="DB46">
        <v>3.2230000000000002E-2</v>
      </c>
    </row>
    <row r="47" spans="1:106" x14ac:dyDescent="0.25">
      <c r="A47">
        <v>4.5196424249471789E-3</v>
      </c>
      <c r="B47">
        <v>4.8078026255904405E-3</v>
      </c>
      <c r="C47">
        <v>-6.3592377941290579E-7</v>
      </c>
      <c r="D47">
        <v>-7.0121050854563549E-3</v>
      </c>
      <c r="E47">
        <v>-3.7357719247142818E-2</v>
      </c>
      <c r="F47">
        <v>-8.8304359829480816E-3</v>
      </c>
      <c r="G47">
        <v>-2.408188129608746E-3</v>
      </c>
      <c r="H47">
        <v>-1.8067580220026969E-4</v>
      </c>
      <c r="I47">
        <v>-8.3969583791070335E-3</v>
      </c>
      <c r="J47">
        <v>-5.2562803065050012E-2</v>
      </c>
      <c r="K47">
        <v>-5.5327565092220254E-3</v>
      </c>
      <c r="L47">
        <v>2.0914229608344215E-3</v>
      </c>
      <c r="M47">
        <v>-3.5196243558193174E-3</v>
      </c>
      <c r="N47">
        <v>-2.055572443197784E-2</v>
      </c>
      <c r="O47">
        <v>-0.10491759778523413</v>
      </c>
      <c r="P47">
        <v>-7.1458963982144574E-2</v>
      </c>
      <c r="Q47">
        <v>-2.0761991448429384E-2</v>
      </c>
      <c r="R47">
        <v>0.10441667415311962</v>
      </c>
      <c r="S47">
        <v>8.7241553075351419E-2</v>
      </c>
      <c r="T47">
        <v>1.2484505890011377E-3</v>
      </c>
      <c r="U47">
        <v>0</v>
      </c>
      <c r="V47">
        <v>-5.8840500022933506E-2</v>
      </c>
      <c r="W47">
        <v>3.2789822822991033E-2</v>
      </c>
      <c r="X47">
        <v>2.9433407129353384E-4</v>
      </c>
      <c r="Y47">
        <v>-1.5567055934297969E-3</v>
      </c>
      <c r="Z47">
        <v>-1.4387111631855021E-3</v>
      </c>
      <c r="AA47">
        <v>-3.5247049802045183E-3</v>
      </c>
      <c r="AB47">
        <v>-2.8195507400994302E-3</v>
      </c>
      <c r="AC47">
        <v>-1.3240904152045374E-3</v>
      </c>
      <c r="AD47">
        <v>3.7032180927010216E-3</v>
      </c>
      <c r="AE47">
        <v>7.2512168047111913E-4</v>
      </c>
      <c r="AF47">
        <v>0</v>
      </c>
      <c r="AG47">
        <v>4.6570407431119065E-2</v>
      </c>
      <c r="AH47">
        <v>3.7130980575046379E-2</v>
      </c>
      <c r="AI47">
        <v>3.7271394797231849E-2</v>
      </c>
      <c r="AJ47">
        <v>6.0168521466453129E-2</v>
      </c>
      <c r="AK47">
        <v>8.9242039970081066E-3</v>
      </c>
      <c r="AL47">
        <v>-0.21999999999999975</v>
      </c>
      <c r="AM47">
        <v>3.377696922029938E-3</v>
      </c>
      <c r="AN47">
        <v>3.7428629301006433E-2</v>
      </c>
      <c r="AO47">
        <v>-1.2481390131475645E-2</v>
      </c>
      <c r="AP47">
        <v>2.1702129189460351E-3</v>
      </c>
      <c r="AQ47">
        <v>-2.2868519631424888E-3</v>
      </c>
      <c r="AR47">
        <v>-7.6783000530582513E-3</v>
      </c>
      <c r="AS47">
        <v>-7.073475141332608E-4</v>
      </c>
      <c r="AT47">
        <v>-5.3493888561995107E-3</v>
      </c>
      <c r="AU47">
        <v>-4.3184353979138557E-2</v>
      </c>
      <c r="AV47">
        <v>-1.7928957813655444E-3</v>
      </c>
      <c r="AW47">
        <v>-2.3643940443767164E-3</v>
      </c>
      <c r="AX47">
        <v>1.1320742659011174E-3</v>
      </c>
      <c r="AY47">
        <v>-1.035041008130122E-3</v>
      </c>
      <c r="AZ47">
        <v>-6.5128980809063819E-3</v>
      </c>
      <c r="BA47">
        <v>-2.8993931590024502E-3</v>
      </c>
      <c r="BB47">
        <v>-4.8569963659872428E-6</v>
      </c>
      <c r="BC47">
        <v>5.085841723349116E-2</v>
      </c>
      <c r="BD47">
        <v>1.8065007397638944E-2</v>
      </c>
      <c r="BE47">
        <v>0.17645643734155669</v>
      </c>
      <c r="BF47">
        <v>-6.8349577801209982E-2</v>
      </c>
      <c r="BG47">
        <v>5.1942434299991014E-2</v>
      </c>
      <c r="BH47">
        <v>-3.0690561174182562E-3</v>
      </c>
      <c r="BI47">
        <v>0</v>
      </c>
      <c r="BJ47">
        <v>4.090527539347022E-3</v>
      </c>
      <c r="BK47">
        <v>53.521999999999025</v>
      </c>
      <c r="BL47">
        <v>-2.2135400642122605E-3</v>
      </c>
      <c r="BM47">
        <v>1.9348614360967353E-2</v>
      </c>
      <c r="BN47">
        <v>-4.9346162847498931E-3</v>
      </c>
      <c r="BO47">
        <v>-1.2549847106433809E-2</v>
      </c>
      <c r="BP47">
        <v>1.3457169194985852E-5</v>
      </c>
      <c r="BQ47">
        <v>-5.8714783676272475E-3</v>
      </c>
      <c r="BR47">
        <v>-6.5199990376383354E-3</v>
      </c>
      <c r="BS47">
        <v>-5.8714783676272475E-3</v>
      </c>
      <c r="BT47">
        <v>1.353503441005266E-3</v>
      </c>
      <c r="BU47">
        <v>1.8372155400476764E-2</v>
      </c>
      <c r="BV47">
        <v>-5.4816761629119526E-3</v>
      </c>
      <c r="BW47">
        <v>8.3002872728341615E-3</v>
      </c>
      <c r="BX47">
        <v>2.9999999999999805E-2</v>
      </c>
      <c r="BY47">
        <v>-5.1614783620539839E-2</v>
      </c>
      <c r="BZ47">
        <v>-0.03</v>
      </c>
      <c r="CA47">
        <v>-0.10000000000000053</v>
      </c>
      <c r="CB47">
        <v>-8.9999999999999858E-2</v>
      </c>
      <c r="CC47">
        <v>-0.04</v>
      </c>
      <c r="CD47">
        <v>0</v>
      </c>
      <c r="CE47">
        <v>-0.04</v>
      </c>
      <c r="CF47">
        <v>-1.21225081526255E-3</v>
      </c>
      <c r="CG47">
        <v>5.3400210333185427E-3</v>
      </c>
      <c r="CH47">
        <v>1.7558299997499915E-4</v>
      </c>
      <c r="CI47">
        <v>-2.5293253193794385E-3</v>
      </c>
      <c r="CJ47">
        <v>1.103673124393989E-2</v>
      </c>
      <c r="CK47">
        <v>8.4162421902611584E-4</v>
      </c>
      <c r="CL47">
        <v>-5.5658876597499685E-3</v>
      </c>
      <c r="CM47">
        <v>-1.5142173068678488E-3</v>
      </c>
      <c r="CN47">
        <v>0.1</v>
      </c>
      <c r="CO47">
        <v>0.1</v>
      </c>
      <c r="CP47">
        <v>-0.18</v>
      </c>
      <c r="CQ47">
        <v>-0.11</v>
      </c>
      <c r="CR47">
        <v>-0.12</v>
      </c>
      <c r="CS47">
        <v>49.9</v>
      </c>
      <c r="CT47">
        <v>-1</v>
      </c>
      <c r="CU47">
        <v>0.9</v>
      </c>
      <c r="CV47">
        <v>1</v>
      </c>
      <c r="CW47">
        <v>0.6</v>
      </c>
      <c r="CX47">
        <v>-1.5</v>
      </c>
      <c r="CY47">
        <v>1.6</v>
      </c>
      <c r="CZ47">
        <v>5.3E-3</v>
      </c>
      <c r="DA47">
        <v>-1.09E-2</v>
      </c>
      <c r="DB47">
        <v>2.564E-2</v>
      </c>
    </row>
    <row r="48" spans="1:106" x14ac:dyDescent="0.25">
      <c r="A48">
        <v>-5.1244997219868083E-5</v>
      </c>
      <c r="B48">
        <v>2.0252318801539104E-5</v>
      </c>
      <c r="C48">
        <v>7.9776629679795263E-4</v>
      </c>
      <c r="D48">
        <v>3.8744721075580912E-3</v>
      </c>
      <c r="E48">
        <v>0.10894193793037932</v>
      </c>
      <c r="F48">
        <v>1.1980858522099957E-2</v>
      </c>
      <c r="G48">
        <v>9.6024637636356047E-3</v>
      </c>
      <c r="H48">
        <v>-4.7875503067889014E-3</v>
      </c>
      <c r="I48">
        <v>5.7300556699821925E-3</v>
      </c>
      <c r="J48">
        <v>2.307422047096086E-2</v>
      </c>
      <c r="K48">
        <v>2.7205460751300592E-3</v>
      </c>
      <c r="L48">
        <v>1.4568802224577126E-3</v>
      </c>
      <c r="M48">
        <v>-1.5553722282477978E-2</v>
      </c>
      <c r="N48">
        <v>-2.7114668701573308E-3</v>
      </c>
      <c r="O48">
        <v>0.1628524692491613</v>
      </c>
      <c r="P48">
        <v>3.3115608784497041E-2</v>
      </c>
      <c r="Q48">
        <v>6.7593291132528321E-2</v>
      </c>
      <c r="R48">
        <v>-6.7375402472770851E-2</v>
      </c>
      <c r="S48">
        <v>-2.0461071871340053E-2</v>
      </c>
      <c r="T48">
        <v>1.5276695479311542E-3</v>
      </c>
      <c r="U48">
        <v>6.7252227009167775E-2</v>
      </c>
      <c r="V48">
        <v>-1.5267472130788384E-2</v>
      </c>
      <c r="W48">
        <v>-3.2789822822991033E-2</v>
      </c>
      <c r="X48">
        <v>1.6172906561280342E-3</v>
      </c>
      <c r="Y48">
        <v>-3.4884823773779772E-3</v>
      </c>
      <c r="Z48">
        <v>-4.9071588897184881E-3</v>
      </c>
      <c r="AA48">
        <v>-1.2801274326097456E-3</v>
      </c>
      <c r="AB48">
        <v>-2.9848423700205018E-3</v>
      </c>
      <c r="AC48">
        <v>9.9018235279579869E-4</v>
      </c>
      <c r="AD48">
        <v>5.0039609286418596E-3</v>
      </c>
      <c r="AE48">
        <v>-1.9077052271754269E-4</v>
      </c>
      <c r="AF48">
        <v>0</v>
      </c>
      <c r="AG48">
        <v>-2.3633929749067306E-3</v>
      </c>
      <c r="AH48">
        <v>-8.0835414809775408E-2</v>
      </c>
      <c r="AI48">
        <v>-7.7535093964751667E-2</v>
      </c>
      <c r="AJ48">
        <v>-6.1720112157871654E-2</v>
      </c>
      <c r="AK48">
        <v>9.862514946636125E-2</v>
      </c>
      <c r="AL48">
        <v>-3.0000000000000249E-2</v>
      </c>
      <c r="AM48">
        <v>2.4248967829968993E-3</v>
      </c>
      <c r="AN48">
        <v>2.5163268082800339E-2</v>
      </c>
      <c r="AO48">
        <v>-3.784882904083875E-2</v>
      </c>
      <c r="AP48">
        <v>7.0887888776045571E-3</v>
      </c>
      <c r="AQ48">
        <v>5.6096602402586626E-3</v>
      </c>
      <c r="AR48">
        <v>1.4815548181100979E-2</v>
      </c>
      <c r="AS48">
        <v>4.1619312718488288E-4</v>
      </c>
      <c r="AT48">
        <v>1.2024107059536604E-2</v>
      </c>
      <c r="AU48">
        <v>0.11536943162306734</v>
      </c>
      <c r="AV48">
        <v>-2.3672138983679147E-3</v>
      </c>
      <c r="AW48">
        <v>3.5097772974861385E-3</v>
      </c>
      <c r="AX48">
        <v>-1.1596502353272697E-3</v>
      </c>
      <c r="AY48">
        <v>-9.3425177212225208E-6</v>
      </c>
      <c r="AZ48">
        <v>2.2067229289459256E-2</v>
      </c>
      <c r="BA48">
        <v>5.19781707361755E-3</v>
      </c>
      <c r="BB48">
        <v>-4.8356586317410688E-6</v>
      </c>
      <c r="BC48">
        <v>-2.9024933331811553E-2</v>
      </c>
      <c r="BD48">
        <v>1.3548048037305804E-2</v>
      </c>
      <c r="BE48">
        <v>-1.4815085785141235E-2</v>
      </c>
      <c r="BF48">
        <v>9.6000737290191651E-3</v>
      </c>
      <c r="BG48">
        <v>-2.2310636693619657E-2</v>
      </c>
      <c r="BH48">
        <v>-6.1665149156633348E-3</v>
      </c>
      <c r="BI48">
        <v>0</v>
      </c>
      <c r="BJ48">
        <v>2.6396350778782107E-2</v>
      </c>
      <c r="BK48">
        <v>0.22600000000056752</v>
      </c>
      <c r="BL48">
        <v>2.6853614169395357E-3</v>
      </c>
      <c r="BM48">
        <v>2.6309620154920665E-3</v>
      </c>
      <c r="BN48">
        <v>9.3371099421482029E-3</v>
      </c>
      <c r="BO48">
        <v>1.1001468574098006E-2</v>
      </c>
      <c r="BP48">
        <v>2.0198847254651042E-3</v>
      </c>
      <c r="BQ48">
        <v>1.1548279047411292E-2</v>
      </c>
      <c r="BR48">
        <v>4.6862909217750826E-3</v>
      </c>
      <c r="BS48">
        <v>1.1548279047411292E-2</v>
      </c>
      <c r="BT48">
        <v>2.1024892249764449E-2</v>
      </c>
      <c r="BU48">
        <v>2.8992130958789275E-2</v>
      </c>
      <c r="BV48">
        <v>7.2740463707861025E-3</v>
      </c>
      <c r="BW48">
        <v>-1.4751832745609761E-3</v>
      </c>
      <c r="BX48">
        <v>-3.9999999999999813E-2</v>
      </c>
      <c r="BY48">
        <v>2.9621890507213422E-2</v>
      </c>
      <c r="BZ48">
        <v>0.02</v>
      </c>
      <c r="CA48">
        <v>7.0000000000000284E-2</v>
      </c>
      <c r="CB48">
        <v>8.9999999999999858E-2</v>
      </c>
      <c r="CC48">
        <v>-0.02</v>
      </c>
      <c r="CD48">
        <v>0</v>
      </c>
      <c r="CE48">
        <v>0.02</v>
      </c>
      <c r="CF48">
        <v>-1.1566406115208316E-2</v>
      </c>
      <c r="CG48">
        <v>1.0183471702189806E-2</v>
      </c>
      <c r="CH48">
        <v>-1.5127407867270293E-3</v>
      </c>
      <c r="CI48">
        <v>-1.714509961264099E-3</v>
      </c>
      <c r="CJ48">
        <v>-7.3512102960640036E-3</v>
      </c>
      <c r="CK48">
        <v>-2.8801355462686473E-3</v>
      </c>
      <c r="CL48">
        <v>7.2972816907190818E-3</v>
      </c>
      <c r="CM48">
        <v>-1.2746423896814463E-3</v>
      </c>
      <c r="CN48">
        <v>-0.09</v>
      </c>
      <c r="CO48">
        <v>-0.05</v>
      </c>
      <c r="CP48">
        <v>7.0000000000000007E-2</v>
      </c>
      <c r="CQ48">
        <v>-0.15</v>
      </c>
      <c r="CR48">
        <v>-0.13</v>
      </c>
      <c r="CS48">
        <v>49.7</v>
      </c>
      <c r="CT48">
        <v>0.9</v>
      </c>
      <c r="CU48">
        <v>-1</v>
      </c>
      <c r="CV48">
        <v>0.7</v>
      </c>
      <c r="CW48">
        <v>-0.2</v>
      </c>
      <c r="CX48">
        <v>-0.6</v>
      </c>
      <c r="CY48">
        <v>0.6</v>
      </c>
      <c r="CZ48">
        <v>1.4E-3</v>
      </c>
      <c r="DA48">
        <v>3.3E-3</v>
      </c>
      <c r="DB48">
        <v>2.4299999999999999E-2</v>
      </c>
    </row>
    <row r="49" spans="1:106" x14ac:dyDescent="0.25">
      <c r="A49">
        <v>1.3724588624377532E-3</v>
      </c>
      <c r="B49">
        <v>1.2837510824184051E-3</v>
      </c>
      <c r="C49">
        <v>-7.9840323602464736E-4</v>
      </c>
      <c r="D49">
        <v>-3.1013758185691742E-3</v>
      </c>
      <c r="E49">
        <v>-6.5396372898979926E-2</v>
      </c>
      <c r="F49">
        <v>-5.6780362490238545E-3</v>
      </c>
      <c r="G49">
        <v>-7.801176489085293E-3</v>
      </c>
      <c r="H49">
        <v>1.263498763616866E-3</v>
      </c>
      <c r="I49">
        <v>-9.868929386707137E-4</v>
      </c>
      <c r="J49">
        <v>1.6749538970439737E-2</v>
      </c>
      <c r="K49">
        <v>-4.5523593850749222E-4</v>
      </c>
      <c r="L49">
        <v>-3.2359348502790652E-3</v>
      </c>
      <c r="M49">
        <v>8.6698980638075795E-3</v>
      </c>
      <c r="N49">
        <v>-7.7434404274612234E-4</v>
      </c>
      <c r="O49">
        <v>-8.0122470790447764E-2</v>
      </c>
      <c r="P49">
        <v>4.7703797957211691E-2</v>
      </c>
      <c r="Q49">
        <v>0.12285367310534401</v>
      </c>
      <c r="R49">
        <v>8.0042707673536384E-2</v>
      </c>
      <c r="S49">
        <v>-0.13242458564933202</v>
      </c>
      <c r="T49">
        <v>1.2099427191749612E-3</v>
      </c>
      <c r="U49">
        <v>-4.1499730906752852E-2</v>
      </c>
      <c r="V49">
        <v>3.0305349495329148E-2</v>
      </c>
      <c r="W49">
        <v>-3.3901551675681318E-2</v>
      </c>
      <c r="X49">
        <v>1.0278247729598178E-3</v>
      </c>
      <c r="Y49">
        <v>0</v>
      </c>
      <c r="Z49">
        <v>3.8574666566404403E-4</v>
      </c>
      <c r="AA49">
        <v>2.5479406553099437E-3</v>
      </c>
      <c r="AB49">
        <v>-2.0474060227098079E-3</v>
      </c>
      <c r="AC49">
        <v>-9.2969479870497196E-4</v>
      </c>
      <c r="AD49">
        <v>8.8490366236779749E-3</v>
      </c>
      <c r="AE49">
        <v>7.6286382766532768E-4</v>
      </c>
      <c r="AF49">
        <v>0</v>
      </c>
      <c r="AG49">
        <v>-2.3819299522291004E-2</v>
      </c>
      <c r="AH49">
        <v>-1.2680285175909134E-2</v>
      </c>
      <c r="AI49">
        <v>3.5786079746225496E-2</v>
      </c>
      <c r="AJ49">
        <v>9.7566243931007435E-2</v>
      </c>
      <c r="AK49">
        <v>-2.8119766593834861E-2</v>
      </c>
      <c r="AL49">
        <v>-5.9999999999999609E-2</v>
      </c>
      <c r="AM49">
        <v>1.7406821845422471E-2</v>
      </c>
      <c r="AN49">
        <v>9.000655141649383E-3</v>
      </c>
      <c r="AO49">
        <v>1.1788500708645955E-2</v>
      </c>
      <c r="AP49">
        <v>-1.1480096334176793E-2</v>
      </c>
      <c r="AQ49">
        <v>-3.3710381867066985E-3</v>
      </c>
      <c r="AR49">
        <v>-1.2186385356393714E-2</v>
      </c>
      <c r="AS49">
        <v>5.4832697516271622E-4</v>
      </c>
      <c r="AT49">
        <v>-1.0007396622402354E-2</v>
      </c>
      <c r="AU49">
        <v>-7.4383312156470538E-2</v>
      </c>
      <c r="AV49">
        <v>5.8944806098359948E-4</v>
      </c>
      <c r="AW49">
        <v>-1.19113610686572E-3</v>
      </c>
      <c r="AX49">
        <v>-3.9025663150749068E-4</v>
      </c>
      <c r="AY49">
        <v>1.0028601688274463E-3</v>
      </c>
      <c r="AZ49">
        <v>-1.6197200612726448E-2</v>
      </c>
      <c r="BA49">
        <v>-3.4711979396302439E-3</v>
      </c>
      <c r="BB49">
        <v>-5.5230968428876537E-4</v>
      </c>
      <c r="BC49">
        <v>-9.8652559381102733E-3</v>
      </c>
      <c r="BD49">
        <v>2.9011566381489828E-2</v>
      </c>
      <c r="BE49">
        <v>1.4815085785141235E-2</v>
      </c>
      <c r="BF49">
        <v>-9.6903805639602325E-2</v>
      </c>
      <c r="BG49">
        <v>2.7488641790372803E-2</v>
      </c>
      <c r="BH49">
        <v>2.0597329630103189E-3</v>
      </c>
      <c r="BI49">
        <v>-0.10000000000000853</v>
      </c>
      <c r="BJ49">
        <v>-4.4389339292330021E-2</v>
      </c>
      <c r="BK49">
        <v>14.335000000000946</v>
      </c>
      <c r="BL49">
        <v>-1.1162985060907182E-2</v>
      </c>
      <c r="BM49">
        <v>-3.3237991997383531E-3</v>
      </c>
      <c r="BN49">
        <v>1.4350829890457106E-3</v>
      </c>
      <c r="BO49">
        <v>-9.66078085931521E-3</v>
      </c>
      <c r="BP49">
        <v>-1.0794529879305514E-3</v>
      </c>
      <c r="BQ49">
        <v>-8.9076618157726273E-3</v>
      </c>
      <c r="BR49">
        <v>-2.327814122100591E-3</v>
      </c>
      <c r="BS49">
        <v>-8.9076618157726273E-3</v>
      </c>
      <c r="BT49">
        <v>-2.7185952875667496E-2</v>
      </c>
      <c r="BU49">
        <v>-1.2965853310111797E-2</v>
      </c>
      <c r="BV49">
        <v>-4.7055689263233447E-3</v>
      </c>
      <c r="BW49">
        <v>3.3038756125725044E-3</v>
      </c>
      <c r="BX49">
        <v>3.9999999999999813E-2</v>
      </c>
      <c r="BY49">
        <v>-5.2070028437082527E-2</v>
      </c>
      <c r="BZ49">
        <v>-0.08</v>
      </c>
      <c r="CA49">
        <v>-7.0000000000000284E-2</v>
      </c>
      <c r="CB49">
        <v>-9.9999999999997868E-3</v>
      </c>
      <c r="CC49">
        <v>7.0000000000000007E-2</v>
      </c>
      <c r="CD49">
        <v>0</v>
      </c>
      <c r="CE49">
        <v>-0.01</v>
      </c>
      <c r="CF49">
        <v>1.4914778680042318E-2</v>
      </c>
      <c r="CG49">
        <v>1.5286192938030574E-2</v>
      </c>
      <c r="CH49">
        <v>-1.8613398264069048E-3</v>
      </c>
      <c r="CI49">
        <v>3.4685246973715778E-3</v>
      </c>
      <c r="CJ49">
        <v>-2.5819150081600739E-3</v>
      </c>
      <c r="CK49">
        <v>-1.9114628287546509E-3</v>
      </c>
      <c r="CL49">
        <v>-4.1913515972623827E-2</v>
      </c>
      <c r="CM49">
        <v>-6.5337035471166871E-3</v>
      </c>
      <c r="CN49">
        <v>0.16</v>
      </c>
      <c r="CO49">
        <v>-0.12</v>
      </c>
      <c r="CP49">
        <v>-0.05</v>
      </c>
      <c r="CQ49">
        <v>-0.17</v>
      </c>
      <c r="CR49">
        <v>-0.15</v>
      </c>
      <c r="CS49">
        <v>48.7</v>
      </c>
      <c r="CT49">
        <v>0.5</v>
      </c>
      <c r="CU49">
        <v>-0.3</v>
      </c>
      <c r="CV49">
        <v>-0.5</v>
      </c>
      <c r="CW49">
        <v>-0.7</v>
      </c>
      <c r="CX49">
        <v>1.1000000000000001</v>
      </c>
      <c r="CY49">
        <v>-1.3</v>
      </c>
      <c r="CZ49">
        <v>2.5000000000000001E-3</v>
      </c>
      <c r="DA49">
        <v>-4.0000000000000001E-3</v>
      </c>
      <c r="DB49">
        <v>2.0930000000000001E-2</v>
      </c>
    </row>
    <row r="50" spans="1:106" x14ac:dyDescent="0.25">
      <c r="A50">
        <v>4.2978623912937053E-4</v>
      </c>
      <c r="B50">
        <v>-7.0704464407711498E-5</v>
      </c>
      <c r="C50">
        <v>1.5968064720492947E-3</v>
      </c>
      <c r="D50">
        <v>5.3902514186789929E-3</v>
      </c>
      <c r="E50">
        <v>1.4247888704957745E-2</v>
      </c>
      <c r="F50">
        <v>4.3748003135606339E-3</v>
      </c>
      <c r="G50">
        <v>5.9612435429645672E-4</v>
      </c>
      <c r="H50">
        <v>-1.3544555468261166E-3</v>
      </c>
      <c r="I50">
        <v>4.7379204045308043E-3</v>
      </c>
      <c r="J50">
        <v>-1.9950851244923129E-2</v>
      </c>
      <c r="K50">
        <v>-4.291874702627041E-3</v>
      </c>
      <c r="L50">
        <v>-2.0470926234228415E-3</v>
      </c>
      <c r="M50">
        <v>7.9775537744826153E-3</v>
      </c>
      <c r="N50">
        <v>7.3726590814167103E-3</v>
      </c>
      <c r="O50">
        <v>4.3312057551852412E-2</v>
      </c>
      <c r="P50">
        <v>-2.5158559636155431E-2</v>
      </c>
      <c r="Q50">
        <v>-0.1493452885523201</v>
      </c>
      <c r="R50">
        <v>-5.6089466651043196E-2</v>
      </c>
      <c r="S50">
        <v>0.19502324196907672</v>
      </c>
      <c r="T50">
        <v>-4.206836170705941E-4</v>
      </c>
      <c r="U50">
        <v>0</v>
      </c>
      <c r="V50">
        <v>1.4815085785140569E-2</v>
      </c>
      <c r="W50">
        <v>3.3901551675681318E-2</v>
      </c>
      <c r="X50">
        <v>4.4017314187350109E-4</v>
      </c>
      <c r="Y50">
        <v>4.5970671521722295E-4</v>
      </c>
      <c r="Z50">
        <v>8.1921793367989437E-4</v>
      </c>
      <c r="AA50">
        <v>-1.1682891954478691E-4</v>
      </c>
      <c r="AB50">
        <v>-3.1580635752828101E-3</v>
      </c>
      <c r="AC50">
        <v>1.5399948120009554E-3</v>
      </c>
      <c r="AD50">
        <v>1.3107025614608858E-2</v>
      </c>
      <c r="AE50">
        <v>7.241819918970549E-4</v>
      </c>
      <c r="AF50">
        <v>1.55642054765881E-3</v>
      </c>
      <c r="AG50">
        <v>6.137224896064275E-2</v>
      </c>
      <c r="AH50">
        <v>3.7568447611162625E-2</v>
      </c>
      <c r="AI50">
        <v>-1.6591632490078112E-2</v>
      </c>
      <c r="AJ50">
        <v>1.8144252123403426E-2</v>
      </c>
      <c r="AK50">
        <v>1.0068734948266211E-2</v>
      </c>
      <c r="AL50">
        <v>-2.0000000000000462E-2</v>
      </c>
      <c r="AM50">
        <v>1.9705393594902254E-2</v>
      </c>
      <c r="AN50">
        <v>1.9141994359748171E-3</v>
      </c>
      <c r="AO50">
        <v>-1.7244204245783878E-2</v>
      </c>
      <c r="AP50">
        <v>1.2896465577121319E-3</v>
      </c>
      <c r="AQ50">
        <v>2.1252568542546868E-3</v>
      </c>
      <c r="AR50">
        <v>4.0602538777667618E-3</v>
      </c>
      <c r="AS50">
        <v>-2.0714975217757114E-3</v>
      </c>
      <c r="AT50">
        <v>3.3282309958364564E-3</v>
      </c>
      <c r="AU50">
        <v>5.901537584795058E-3</v>
      </c>
      <c r="AV50">
        <v>-5.9049225747020984E-4</v>
      </c>
      <c r="AW50">
        <v>-1.7572462085331253E-3</v>
      </c>
      <c r="AX50">
        <v>-7.6446287085385478E-4</v>
      </c>
      <c r="AY50">
        <v>-2.0335210035575813E-3</v>
      </c>
      <c r="AZ50">
        <v>5.1642095103252572E-3</v>
      </c>
      <c r="BA50">
        <v>-2.9760758222252548E-6</v>
      </c>
      <c r="BB50">
        <v>1.0901970433456754E-3</v>
      </c>
      <c r="BC50">
        <v>1.7038420050523584E-2</v>
      </c>
      <c r="BD50">
        <v>-1.3158084577510998E-2</v>
      </c>
      <c r="BE50">
        <v>-2.9852963149681777E-2</v>
      </c>
      <c r="BF50">
        <v>0.17645643734155669</v>
      </c>
      <c r="BG50">
        <v>1.2903227596705591E-3</v>
      </c>
      <c r="BH50">
        <v>-2.0597329630103189E-3</v>
      </c>
      <c r="BI50">
        <v>0.10000000000000853</v>
      </c>
      <c r="BJ50">
        <v>7.0569118692027644E-3</v>
      </c>
      <c r="BK50">
        <v>-0.79000000000087311</v>
      </c>
      <c r="BL50">
        <v>-2.0756969377741186E-2</v>
      </c>
      <c r="BM50">
        <v>1.7325977607235643E-2</v>
      </c>
      <c r="BN50">
        <v>-2.4852350797157641E-3</v>
      </c>
      <c r="BO50">
        <v>1.0869550706533282E-2</v>
      </c>
      <c r="BP50">
        <v>-2.2443752849143905E-3</v>
      </c>
      <c r="BQ50">
        <v>1.2847886779739248E-2</v>
      </c>
      <c r="BR50">
        <v>-2.5298563158253629E-3</v>
      </c>
      <c r="BS50">
        <v>1.2847886779739248E-2</v>
      </c>
      <c r="BT50">
        <v>1.2517302516764417E-2</v>
      </c>
      <c r="BU50">
        <v>4.4062137346310593E-2</v>
      </c>
      <c r="BV50">
        <v>2.6997773743815401E-3</v>
      </c>
      <c r="BW50">
        <v>-6.852979319092789E-3</v>
      </c>
      <c r="BX50">
        <v>1.0000000000000009E-2</v>
      </c>
      <c r="BY50">
        <v>3.5235371864152043E-2</v>
      </c>
      <c r="BZ50">
        <v>-0.03</v>
      </c>
      <c r="CA50">
        <v>-9.9999999999999645E-2</v>
      </c>
      <c r="CB50">
        <v>-6.0000000000000497E-2</v>
      </c>
      <c r="CC50">
        <v>-0.01</v>
      </c>
      <c r="CD50">
        <v>0</v>
      </c>
      <c r="CE50">
        <v>0</v>
      </c>
      <c r="CF50">
        <v>5.2112672224069456E-3</v>
      </c>
      <c r="CG50">
        <v>4.936283541573161E-3</v>
      </c>
      <c r="CH50">
        <v>5.4451701704749667E-4</v>
      </c>
      <c r="CI50">
        <v>-2.283175874566723E-3</v>
      </c>
      <c r="CJ50">
        <v>4.5637915456016032E-3</v>
      </c>
      <c r="CK50">
        <v>2.5561471054977858E-3</v>
      </c>
      <c r="CL50">
        <v>2.7963833290203688E-2</v>
      </c>
      <c r="CM50">
        <v>5.6799962022209272E-3</v>
      </c>
      <c r="CN50">
        <v>-0.16</v>
      </c>
      <c r="CO50">
        <v>0.08</v>
      </c>
      <c r="CP50">
        <v>-0.06</v>
      </c>
      <c r="CQ50">
        <v>-0.06</v>
      </c>
      <c r="CR50">
        <v>-0.08</v>
      </c>
      <c r="CS50">
        <v>48.5</v>
      </c>
      <c r="CT50">
        <v>-0.9</v>
      </c>
      <c r="CU50">
        <v>0.2</v>
      </c>
      <c r="CV50">
        <v>-0.9</v>
      </c>
      <c r="CW50">
        <v>0.9</v>
      </c>
      <c r="CX50">
        <v>0.7</v>
      </c>
      <c r="CY50">
        <v>0</v>
      </c>
      <c r="CZ50">
        <v>-7.6E-3</v>
      </c>
      <c r="DA50">
        <v>-3.3999999999999998E-3</v>
      </c>
      <c r="DB50">
        <v>1.9609999999999999E-2</v>
      </c>
    </row>
    <row r="51" spans="1:106" x14ac:dyDescent="0.25">
      <c r="A51">
        <v>7.1613084765331791E-5</v>
      </c>
      <c r="B51">
        <v>2.0621576303003764E-3</v>
      </c>
      <c r="C51">
        <v>7.9649343379184501E-4</v>
      </c>
      <c r="D51">
        <v>-3.8618507193879381E-3</v>
      </c>
      <c r="E51">
        <v>-3.9372697255671163E-2</v>
      </c>
      <c r="F51">
        <v>-4.3834103048299156E-3</v>
      </c>
      <c r="G51">
        <v>-2.3866351280847908E-3</v>
      </c>
      <c r="H51">
        <v>2.1328620947080879E-3</v>
      </c>
      <c r="I51">
        <v>7.872016134926163E-3</v>
      </c>
      <c r="J51">
        <v>2.5610935792699685E-2</v>
      </c>
      <c r="K51">
        <v>1.1668585426427569E-3</v>
      </c>
      <c r="L51">
        <v>5.7835037945483947E-3</v>
      </c>
      <c r="M51">
        <v>-1.3358768729021975E-2</v>
      </c>
      <c r="N51">
        <v>-7.7054561946443556E-3</v>
      </c>
      <c r="O51">
        <v>5.1422016645206625E-2</v>
      </c>
      <c r="P51">
        <v>-0.28133284477312159</v>
      </c>
      <c r="Q51">
        <v>0.13185213110480287</v>
      </c>
      <c r="R51">
        <v>2.6278884463840413E-2</v>
      </c>
      <c r="S51">
        <v>4.5084740754220753E-2</v>
      </c>
      <c r="T51">
        <v>1.865435261683146E-3</v>
      </c>
      <c r="U51">
        <v>-0.12629372532429217</v>
      </c>
      <c r="V51">
        <v>2.8987536873252173E-2</v>
      </c>
      <c r="W51">
        <v>-3.3901551675681318E-2</v>
      </c>
      <c r="X51">
        <v>-3.6740433716015986E-3</v>
      </c>
      <c r="Y51">
        <v>-1.5638658262915328E-3</v>
      </c>
      <c r="Z51">
        <v>2.1172176131383225E-3</v>
      </c>
      <c r="AA51">
        <v>-3.4992238441056145E-4</v>
      </c>
      <c r="AB51">
        <v>-6.3281128515768614E-4</v>
      </c>
      <c r="AC51">
        <v>-4.0164243100626607E-4</v>
      </c>
      <c r="AD51">
        <v>1.2218377167677374E-2</v>
      </c>
      <c r="AE51">
        <v>1.8271798003173245E-3</v>
      </c>
      <c r="AF51">
        <v>1.5540018667339339E-3</v>
      </c>
      <c r="AG51">
        <v>7.0756868102311188E-2</v>
      </c>
      <c r="AH51">
        <v>1.9364367181791131E-2</v>
      </c>
      <c r="AI51">
        <v>1.0590114101380443E-2</v>
      </c>
      <c r="AJ51">
        <v>-5.1074929936415714E-2</v>
      </c>
      <c r="AK51">
        <v>-0.10354067894084018</v>
      </c>
      <c r="AL51">
        <v>-0.47999999999999954</v>
      </c>
      <c r="AM51">
        <v>-1.3509750259144748E-2</v>
      </c>
      <c r="AN51">
        <v>-5.337063684841048E-2</v>
      </c>
      <c r="AO51">
        <v>2.5687707300512397E-2</v>
      </c>
      <c r="AP51">
        <v>4.1942113469239928E-3</v>
      </c>
      <c r="AQ51">
        <v>-1.1356579124885968E-3</v>
      </c>
      <c r="AR51">
        <v>-1.715613975918906E-3</v>
      </c>
      <c r="AS51">
        <v>8.7786663885403016E-4</v>
      </c>
      <c r="AT51">
        <v>-6.664433627019406E-4</v>
      </c>
      <c r="AU51">
        <v>-3.7895218900683147E-3</v>
      </c>
      <c r="AV51">
        <v>4.1136756010127229E-3</v>
      </c>
      <c r="AW51">
        <v>1.1526819328508964E-3</v>
      </c>
      <c r="AX51">
        <v>1.1250184392537221E-3</v>
      </c>
      <c r="AY51">
        <v>1.5061169900345561E-3</v>
      </c>
      <c r="AZ51">
        <v>-1.2924060769803347E-3</v>
      </c>
      <c r="BA51">
        <v>5.6993592893395117E-4</v>
      </c>
      <c r="BB51">
        <v>-1.6427803544027952E-3</v>
      </c>
      <c r="BC51">
        <v>-1.1764841579586793E-2</v>
      </c>
      <c r="BD51">
        <v>-2.3451661035050364E-2</v>
      </c>
      <c r="BE51">
        <v>-9.5310179804324768E-2</v>
      </c>
      <c r="BF51">
        <v>-0.11521281210083867</v>
      </c>
      <c r="BG51">
        <v>-1.2325812876002651E-2</v>
      </c>
      <c r="BH51">
        <v>-1.0314596066622883E-3</v>
      </c>
      <c r="BI51">
        <v>9.9999999999994316E-2</v>
      </c>
      <c r="BJ51">
        <v>5.0385717833858479E-3</v>
      </c>
      <c r="BK51">
        <v>23.064000000000306</v>
      </c>
      <c r="BL51">
        <v>-1.5431306805552936E-2</v>
      </c>
      <c r="BM51">
        <v>8.4480118582863639E-3</v>
      </c>
      <c r="BN51">
        <v>-6.7497808067331633E-3</v>
      </c>
      <c r="BO51">
        <v>1.1189621074044531E-2</v>
      </c>
      <c r="BP51">
        <v>-5.6630005037083819E-3</v>
      </c>
      <c r="BQ51">
        <v>1.2533739552259782E-2</v>
      </c>
      <c r="BR51">
        <v>-5.4605909727758473E-3</v>
      </c>
      <c r="BS51">
        <v>1.2533739552259782E-2</v>
      </c>
      <c r="BT51">
        <v>-2.1732540695484914E-2</v>
      </c>
      <c r="BU51">
        <v>4.6824940508705559E-2</v>
      </c>
      <c r="BV51">
        <v>1.7132333835325753E-3</v>
      </c>
      <c r="BW51">
        <v>1.6783684151917555E-3</v>
      </c>
      <c r="BX51">
        <v>-1.9999999999999796E-2</v>
      </c>
      <c r="BY51">
        <v>9.1690156320431981E-3</v>
      </c>
      <c r="BZ51">
        <v>0</v>
      </c>
      <c r="CA51">
        <v>-0.24000000000000021</v>
      </c>
      <c r="CB51">
        <v>-0.25999999999999979</v>
      </c>
      <c r="CC51">
        <v>-0.21</v>
      </c>
      <c r="CD51">
        <v>0</v>
      </c>
      <c r="CE51">
        <v>-0.11</v>
      </c>
      <c r="CF51">
        <v>2.8928169380789903E-2</v>
      </c>
      <c r="CG51">
        <v>-1.0875847807493066E-2</v>
      </c>
      <c r="CH51">
        <v>-2.9245950221898909E-3</v>
      </c>
      <c r="CI51">
        <v>2.0882685646608223E-3</v>
      </c>
      <c r="CJ51">
        <v>4.9813153511415464E-3</v>
      </c>
      <c r="CK51">
        <v>4.0824245491677402E-5</v>
      </c>
      <c r="CL51">
        <v>1.7584403110875613E-2</v>
      </c>
      <c r="CM51">
        <v>-3.8210871787383027E-3</v>
      </c>
      <c r="CN51">
        <v>-0.32</v>
      </c>
      <c r="CO51">
        <v>-0.49</v>
      </c>
      <c r="CP51">
        <v>-0.34</v>
      </c>
      <c r="CQ51">
        <v>-0.53</v>
      </c>
      <c r="CR51">
        <v>-0.53</v>
      </c>
      <c r="CS51">
        <v>43.9</v>
      </c>
      <c r="CT51">
        <v>-1.3</v>
      </c>
      <c r="CU51">
        <v>1.2</v>
      </c>
      <c r="CV51">
        <v>0.2</v>
      </c>
      <c r="CW51">
        <v>1.4</v>
      </c>
      <c r="CX51">
        <v>-1.5</v>
      </c>
      <c r="CY51">
        <v>1.6</v>
      </c>
      <c r="CZ51">
        <v>-6.6E-3</v>
      </c>
      <c r="DA51">
        <v>-3.8999999999999998E-3</v>
      </c>
      <c r="DB51">
        <v>1.7229999999999999E-2</v>
      </c>
    </row>
    <row r="52" spans="1:106" x14ac:dyDescent="0.25">
      <c r="A52">
        <v>5.6005981609441591E-3</v>
      </c>
      <c r="B52">
        <v>7.160657525840719E-3</v>
      </c>
      <c r="C52">
        <v>-1.5948966698164924E-3</v>
      </c>
      <c r="D52">
        <v>2.341852894609886E-2</v>
      </c>
      <c r="E52">
        <v>3.0635098766744306E-2</v>
      </c>
      <c r="F52">
        <v>-1.5527811667581659E-6</v>
      </c>
      <c r="G52">
        <v>7.7390118666764707E-3</v>
      </c>
      <c r="H52">
        <v>5.0984998955403427E-3</v>
      </c>
      <c r="I52">
        <v>-1.061258803351528E-2</v>
      </c>
      <c r="J52">
        <v>-8.7699334990354316E-3</v>
      </c>
      <c r="K52">
        <v>1.0079369077936384E-2</v>
      </c>
      <c r="L52">
        <v>3.8198543572800503E-3</v>
      </c>
      <c r="M52">
        <v>4.451759785599485E-2</v>
      </c>
      <c r="N52">
        <v>4.6057484147620897E-2</v>
      </c>
      <c r="O52">
        <v>-0.14602550316644614</v>
      </c>
      <c r="P52">
        <v>0.29399124164504542</v>
      </c>
      <c r="Q52">
        <v>-0.30748469974796055</v>
      </c>
      <c r="R52">
        <v>6.4178225691410518E-2</v>
      </c>
      <c r="S52">
        <v>-3.3021868304945912E-2</v>
      </c>
      <c r="T52">
        <v>-2.3627111782964505E-4</v>
      </c>
      <c r="U52">
        <v>0.17589066646366414</v>
      </c>
      <c r="V52">
        <v>4.1964199099032262E-2</v>
      </c>
      <c r="W52">
        <v>9.8440072813252621E-2</v>
      </c>
      <c r="X52">
        <v>4.7003611803315692E-3</v>
      </c>
      <c r="Y52">
        <v>-5.3540236822851028E-3</v>
      </c>
      <c r="Z52">
        <v>1.4889889635902875E-3</v>
      </c>
      <c r="AA52">
        <v>-3.270233747681317E-3</v>
      </c>
      <c r="AB52">
        <v>-3.0113343938324988E-3</v>
      </c>
      <c r="AC52">
        <v>-1.2212555742969755E-3</v>
      </c>
      <c r="AD52">
        <v>-8.925594787376312E-3</v>
      </c>
      <c r="AE52">
        <v>-3.0090102499169546E-3</v>
      </c>
      <c r="AF52">
        <v>0</v>
      </c>
      <c r="AG52">
        <v>5.0771465604526611E-3</v>
      </c>
      <c r="AH52">
        <v>6.9321584578170281E-2</v>
      </c>
      <c r="AI52">
        <v>3.1842749572584594E-2</v>
      </c>
      <c r="AJ52">
        <v>1.3015368112070824E-2</v>
      </c>
      <c r="AK52">
        <v>-6.1445665851568521E-2</v>
      </c>
      <c r="AL52">
        <v>-8.0000000000000071E-2</v>
      </c>
      <c r="AM52">
        <v>-1.2363385141498429E-2</v>
      </c>
      <c r="AN52">
        <v>-3.3175539444741609E-2</v>
      </c>
      <c r="AO52">
        <v>9.9307032962128172E-3</v>
      </c>
      <c r="AP52">
        <v>-1.7573239577721722E-3</v>
      </c>
      <c r="AQ52">
        <v>2.0740671305485847E-4</v>
      </c>
      <c r="AR52">
        <v>2.3819791129291445E-3</v>
      </c>
      <c r="AS52">
        <v>4.1037038717552932E-3</v>
      </c>
      <c r="AT52">
        <v>6.6378909324260604E-4</v>
      </c>
      <c r="AU52">
        <v>1.0537132172650843E-2</v>
      </c>
      <c r="AV52">
        <v>-2.3598310854175963E-3</v>
      </c>
      <c r="AW52">
        <v>6.3116208962004094E-3</v>
      </c>
      <c r="AX52">
        <v>2.6117156909890582E-3</v>
      </c>
      <c r="AY52">
        <v>5.4862407873930152E-3</v>
      </c>
      <c r="AZ52">
        <v>1.2874144878072258E-3</v>
      </c>
      <c r="BA52">
        <v>3.4174588084159296E-3</v>
      </c>
      <c r="BB52">
        <v>2.1762735994217408E-3</v>
      </c>
      <c r="BC52">
        <v>-4.367506350266126E-2</v>
      </c>
      <c r="BD52">
        <v>5.8428793007201385E-2</v>
      </c>
      <c r="BE52">
        <v>1.652930195121094E-2</v>
      </c>
      <c r="BF52">
        <v>0.24469188752041315</v>
      </c>
      <c r="BG52">
        <v>4.3429557927336049E-2</v>
      </c>
      <c r="BH52">
        <v>1.7391742711868829E-2</v>
      </c>
      <c r="BI52">
        <v>0.20000000000000284</v>
      </c>
      <c r="BJ52">
        <v>1.1038912085714614E-2</v>
      </c>
      <c r="BK52">
        <v>80.458000000000538</v>
      </c>
      <c r="BL52">
        <v>-1.8516676714308566E-2</v>
      </c>
      <c r="BM52">
        <v>-1.0684894566363567E-2</v>
      </c>
      <c r="BN52">
        <v>-1.2767295056415051E-3</v>
      </c>
      <c r="BO52">
        <v>-7.2890532408944608E-3</v>
      </c>
      <c r="BP52">
        <v>-1.0140076396336184E-2</v>
      </c>
      <c r="BQ52">
        <v>-5.6122937116045435E-3</v>
      </c>
      <c r="BR52">
        <v>-5.7808348500305584E-3</v>
      </c>
      <c r="BS52">
        <v>-5.6122937116045435E-3</v>
      </c>
      <c r="BT52">
        <v>9.4409919149631705E-3</v>
      </c>
      <c r="BU52">
        <v>-1.3394048974442185E-2</v>
      </c>
      <c r="BV52">
        <v>-5.12496126081885E-3</v>
      </c>
      <c r="BW52">
        <v>6.0108006710697381E-3</v>
      </c>
      <c r="BX52">
        <v>3.9999999999999813E-2</v>
      </c>
      <c r="BY52">
        <v>-3.6676857344478009E-2</v>
      </c>
      <c r="BZ52">
        <v>-0.05</v>
      </c>
      <c r="CA52">
        <v>-5.9999999999999609E-2</v>
      </c>
      <c r="CB52">
        <v>-8.9999999999999858E-2</v>
      </c>
      <c r="CC52">
        <v>-0.82</v>
      </c>
      <c r="CD52">
        <v>-0.45</v>
      </c>
      <c r="CE52">
        <v>-0.42</v>
      </c>
      <c r="CF52">
        <v>3.90025181767788E-2</v>
      </c>
      <c r="CG52">
        <v>4.3970431563327139E-3</v>
      </c>
      <c r="CH52">
        <v>1.2857943238762104E-3</v>
      </c>
      <c r="CI52">
        <v>3.64136302071838E-3</v>
      </c>
      <c r="CJ52">
        <v>-8.3938181930989231E-3</v>
      </c>
      <c r="CK52">
        <v>-3.698457861229798E-4</v>
      </c>
      <c r="CL52">
        <v>4.7293051064869474E-3</v>
      </c>
      <c r="CM52">
        <v>-4.3625693834847823E-4</v>
      </c>
      <c r="CN52">
        <v>-0.9</v>
      </c>
      <c r="CO52">
        <v>-0.79</v>
      </c>
      <c r="CP52">
        <v>0.01</v>
      </c>
      <c r="CQ52">
        <v>-0.49</v>
      </c>
      <c r="CR52">
        <v>-0.31</v>
      </c>
      <c r="CS52">
        <v>42.3</v>
      </c>
      <c r="CT52">
        <v>1.1000000000000001</v>
      </c>
      <c r="CU52">
        <v>-1.2</v>
      </c>
      <c r="CV52">
        <v>0.6</v>
      </c>
      <c r="CW52">
        <v>-0.2</v>
      </c>
      <c r="CX52">
        <v>-0.4</v>
      </c>
      <c r="CY52">
        <v>0.5</v>
      </c>
      <c r="CZ52">
        <v>-5.7999999999999996E-3</v>
      </c>
      <c r="DA52">
        <v>-9.1999999999999998E-3</v>
      </c>
      <c r="DB52">
        <v>1.559E-2</v>
      </c>
    </row>
    <row r="53" spans="1:106" x14ac:dyDescent="0.25">
      <c r="A53">
        <v>2.6110338571463387E-3</v>
      </c>
      <c r="B53">
        <v>2.8697575116058971E-3</v>
      </c>
      <c r="C53">
        <v>1.5923570243625562E-3</v>
      </c>
      <c r="D53">
        <v>-3.0211051446842774E-2</v>
      </c>
      <c r="E53">
        <v>1.7411439929035488E-2</v>
      </c>
      <c r="F53">
        <v>-1.8678014042015079E-3</v>
      </c>
      <c r="G53">
        <v>-3.5844839658540906E-3</v>
      </c>
      <c r="H53">
        <v>-4.2909000142348219E-3</v>
      </c>
      <c r="I53">
        <v>-7.8261012477325309E-3</v>
      </c>
      <c r="J53">
        <v>-4.978660059518436E-2</v>
      </c>
      <c r="K53">
        <v>-8.5263920094291734E-4</v>
      </c>
      <c r="L53">
        <v>-3.7836159828543714E-3</v>
      </c>
      <c r="M53">
        <v>-4.1710622211773796E-2</v>
      </c>
      <c r="N53">
        <v>-4.8857947298237114E-2</v>
      </c>
      <c r="O53">
        <v>0.11158121808076515</v>
      </c>
      <c r="P53">
        <v>2.4845998586530804E-2</v>
      </c>
      <c r="Q53">
        <v>0.14842000511827269</v>
      </c>
      <c r="R53">
        <v>3.9740328649513934E-2</v>
      </c>
      <c r="S53">
        <v>-8.2443669211074599E-2</v>
      </c>
      <c r="T53">
        <v>-2.2429784930597663E-3</v>
      </c>
      <c r="U53">
        <v>-4.1158072493507447E-2</v>
      </c>
      <c r="V53">
        <v>1.3605652055778794E-2</v>
      </c>
      <c r="W53">
        <v>0</v>
      </c>
      <c r="X53">
        <v>2.4881095894837557E-3</v>
      </c>
      <c r="Y53">
        <v>-3.8021096482072636E-3</v>
      </c>
      <c r="Z53">
        <v>3.4019342360984695E-3</v>
      </c>
      <c r="AA53">
        <v>3.8461480356133393E-5</v>
      </c>
      <c r="AB53">
        <v>-5.5710450494554919E-3</v>
      </c>
      <c r="AC53">
        <v>7.6833857821512197E-4</v>
      </c>
      <c r="AD53">
        <v>5.0676143795165274E-3</v>
      </c>
      <c r="AE53">
        <v>3.051222419649946E-4</v>
      </c>
      <c r="AF53">
        <v>-1.5540018667339339E-3</v>
      </c>
      <c r="AG53">
        <v>5.3194524471482652E-2</v>
      </c>
      <c r="AH53">
        <v>-0.10331761402802542</v>
      </c>
      <c r="AI53">
        <v>8.3177506478907759E-2</v>
      </c>
      <c r="AJ53">
        <v>0.11009069003322747</v>
      </c>
      <c r="AK53">
        <v>2.1459235702767643E-3</v>
      </c>
      <c r="AL53">
        <v>-6.0000000000000497E-2</v>
      </c>
      <c r="AM53">
        <v>1.2166243691870304E-2</v>
      </c>
      <c r="AN53">
        <v>2.309823523860044E-2</v>
      </c>
      <c r="AO53">
        <v>-1.7065260554187056E-2</v>
      </c>
      <c r="AP53">
        <v>-1.8053178671326719E-3</v>
      </c>
      <c r="AQ53">
        <v>-2.6562199119322116E-3</v>
      </c>
      <c r="AR53">
        <v>-5.5187042895710192E-4</v>
      </c>
      <c r="AS53">
        <v>-4.110237392798588E-3</v>
      </c>
      <c r="AT53">
        <v>-1.7636419906708056E-6</v>
      </c>
      <c r="AU53">
        <v>-1.7449618543240675E-2</v>
      </c>
      <c r="AV53">
        <v>2.3268843839119313E-3</v>
      </c>
      <c r="AW53">
        <v>-7.500244890451313E-3</v>
      </c>
      <c r="AX53">
        <v>-1.8977082911231236E-3</v>
      </c>
      <c r="AY53">
        <v>-6.0270186076127885E-3</v>
      </c>
      <c r="AZ53">
        <v>-3.2201979354820054E-3</v>
      </c>
      <c r="BA53">
        <v>-3.4357239583799881E-3</v>
      </c>
      <c r="BB53">
        <v>-5.5279725239820721E-4</v>
      </c>
      <c r="BC53">
        <v>5.3488684950986354E-2</v>
      </c>
      <c r="BD53">
        <v>-7.2202479734873037E-3</v>
      </c>
      <c r="BE53">
        <v>0.12323264042394833</v>
      </c>
      <c r="BF53">
        <v>-0.11488027599842177</v>
      </c>
      <c r="BG53">
        <v>1.5504186535965303E-2</v>
      </c>
      <c r="BH53">
        <v>1.0136848308466284E-3</v>
      </c>
      <c r="BI53">
        <v>-0.10000000000000853</v>
      </c>
      <c r="BJ53">
        <v>-5.6072972033472723E-2</v>
      </c>
      <c r="BK53">
        <v>32.406999999999243</v>
      </c>
      <c r="BL53">
        <v>-2.9807478979586577E-3</v>
      </c>
      <c r="BM53">
        <v>-5.8428774416050544E-3</v>
      </c>
      <c r="BN53">
        <v>-5.4085484595853828E-3</v>
      </c>
      <c r="BO53">
        <v>-1.2170568501114865E-2</v>
      </c>
      <c r="BP53">
        <v>-4.6617785544915691E-3</v>
      </c>
      <c r="BQ53">
        <v>-8.002263633753337E-3</v>
      </c>
      <c r="BR53">
        <v>-5.3589073527566811E-3</v>
      </c>
      <c r="BS53">
        <v>-8.002263633753337E-3</v>
      </c>
      <c r="BT53">
        <v>1.2817868818777001E-2</v>
      </c>
      <c r="BU53">
        <v>-4.2681280486890572E-2</v>
      </c>
      <c r="BV53">
        <v>-5.7489673233570571E-3</v>
      </c>
      <c r="BW53">
        <v>2.8135599467837835E-4</v>
      </c>
      <c r="BX53">
        <v>-3.0000000000000027E-2</v>
      </c>
      <c r="BY53">
        <v>-6.0536608310641782E-2</v>
      </c>
      <c r="BZ53">
        <v>-0.01</v>
      </c>
      <c r="CA53">
        <v>-5.0000000000000711E-2</v>
      </c>
      <c r="CB53">
        <v>-5.9999999999999609E-2</v>
      </c>
      <c r="CC53">
        <v>-0.36</v>
      </c>
      <c r="CD53">
        <v>-0.55000000000000004</v>
      </c>
      <c r="CE53">
        <v>-0.49</v>
      </c>
      <c r="CF53">
        <v>-3.7629023695018304E-3</v>
      </c>
      <c r="CG53">
        <v>8.0919684144422632E-3</v>
      </c>
      <c r="CH53">
        <v>-1.1526469035958442E-3</v>
      </c>
      <c r="CI53">
        <v>-7.90380055410278E-3</v>
      </c>
      <c r="CJ53">
        <v>-6.9326323738936324E-3</v>
      </c>
      <c r="CK53">
        <v>-1.2925651034159102E-3</v>
      </c>
      <c r="CL53">
        <v>-2.5420035675582042E-2</v>
      </c>
      <c r="CM53">
        <v>6.4038167386035738E-3</v>
      </c>
      <c r="CN53">
        <v>-0.15</v>
      </c>
      <c r="CO53">
        <v>-0.13</v>
      </c>
      <c r="CP53">
        <v>-0.03</v>
      </c>
      <c r="CQ53">
        <v>-0.06</v>
      </c>
      <c r="CR53">
        <v>0.03</v>
      </c>
      <c r="CS53">
        <v>42.1</v>
      </c>
      <c r="CT53">
        <v>0.1</v>
      </c>
      <c r="CU53">
        <v>-0.9</v>
      </c>
      <c r="CV53">
        <v>2.6</v>
      </c>
      <c r="CW53">
        <v>-1</v>
      </c>
      <c r="CX53">
        <v>-0.7</v>
      </c>
      <c r="CY53">
        <v>1.5</v>
      </c>
      <c r="CZ53">
        <v>4.7000000000000002E-3</v>
      </c>
      <c r="DA53">
        <v>-5.1000000000000004E-3</v>
      </c>
      <c r="DB53">
        <v>1.5730000000000001E-2</v>
      </c>
    </row>
    <row r="54" spans="1:106" x14ac:dyDescent="0.25">
      <c r="A54">
        <v>2.9179056376342771E-3</v>
      </c>
      <c r="B54">
        <v>3.5956773791543384E-3</v>
      </c>
      <c r="C54">
        <v>-3.9818444217436522E-3</v>
      </c>
      <c r="D54">
        <v>8.982051024927884E-3</v>
      </c>
      <c r="E54">
        <v>-3.5908329569611652E-2</v>
      </c>
      <c r="F54">
        <v>-1.8712956475965825E-3</v>
      </c>
      <c r="G54">
        <v>-2.3700190691924305E-3</v>
      </c>
      <c r="H54">
        <v>7.2591986754844129E-4</v>
      </c>
      <c r="I54">
        <v>8.8042631322799991E-3</v>
      </c>
      <c r="J54">
        <v>6.5025289305208567E-2</v>
      </c>
      <c r="K54">
        <v>1.5999803065147589E-3</v>
      </c>
      <c r="L54">
        <v>3.1721823340085109E-3</v>
      </c>
      <c r="M54">
        <v>-3.6371870597930567E-2</v>
      </c>
      <c r="N54">
        <v>-2.5489305527302886E-2</v>
      </c>
      <c r="O54">
        <v>-0.1353549512544765</v>
      </c>
      <c r="P54">
        <v>5.0833065799232635E-2</v>
      </c>
      <c r="Q54">
        <v>5.3704178971861083E-2</v>
      </c>
      <c r="R54">
        <v>-8.6775277354487201E-2</v>
      </c>
      <c r="S54">
        <v>1.0362787035546717E-2</v>
      </c>
      <c r="T54">
        <v>5.3450567499311319E-3</v>
      </c>
      <c r="U54">
        <v>3.3060862260888335E-2</v>
      </c>
      <c r="V54">
        <v>2.6668247082160867E-2</v>
      </c>
      <c r="W54">
        <v>0</v>
      </c>
      <c r="X54">
        <v>3.0650246573973305E-3</v>
      </c>
      <c r="Y54">
        <v>-6.5250045076421515E-3</v>
      </c>
      <c r="Z54">
        <v>1.8637552884825936E-3</v>
      </c>
      <c r="AA54">
        <v>-8.4612314971543867E-4</v>
      </c>
      <c r="AB54">
        <v>-3.197444770490776E-3</v>
      </c>
      <c r="AC54">
        <v>-1.0168281386420119E-3</v>
      </c>
      <c r="AD54">
        <v>-1.1492169627761228E-2</v>
      </c>
      <c r="AE54">
        <v>-1.946751258968149E-3</v>
      </c>
      <c r="AF54">
        <v>0</v>
      </c>
      <c r="AG54">
        <v>5.7866694368277294E-2</v>
      </c>
      <c r="AH54">
        <v>0.15463647046105233</v>
      </c>
      <c r="AI54">
        <v>1.992097749455457E-2</v>
      </c>
      <c r="AJ54">
        <v>5.9943035967033431E-2</v>
      </c>
      <c r="AK54">
        <v>-6.7615776938364291E-2</v>
      </c>
      <c r="AL54">
        <v>-0.20999999999999996</v>
      </c>
      <c r="AM54">
        <v>2.4089727703879404E-2</v>
      </c>
      <c r="AN54">
        <v>1.3216838224660576E-2</v>
      </c>
      <c r="AO54">
        <v>-5.5229688197763749E-3</v>
      </c>
      <c r="AP54">
        <v>-3.8208310861804762E-3</v>
      </c>
      <c r="AQ54">
        <v>1.4998448300307388E-4</v>
      </c>
      <c r="AR54">
        <v>-4.970741092794384E-3</v>
      </c>
      <c r="AS54">
        <v>-3.9344179521272338E-4</v>
      </c>
      <c r="AT54">
        <v>-3.3185115929885711E-3</v>
      </c>
      <c r="AU54">
        <v>-1.3531213463598313E-2</v>
      </c>
      <c r="AV54">
        <v>-1.7623536916850924E-3</v>
      </c>
      <c r="AW54">
        <v>-5.2304794424529177E-6</v>
      </c>
      <c r="AX54">
        <v>-1.6809224404390477E-5</v>
      </c>
      <c r="AY54">
        <v>-1.0004647261192545E-3</v>
      </c>
      <c r="AZ54">
        <v>-5.1763164354614588E-3</v>
      </c>
      <c r="BA54">
        <v>-1.7072933731254736E-3</v>
      </c>
      <c r="BB54">
        <v>-1.0896034295173607E-3</v>
      </c>
      <c r="BC54">
        <v>-4.3919233934835766E-2</v>
      </c>
      <c r="BD54">
        <v>-8.0841183999593724E-3</v>
      </c>
      <c r="BE54">
        <v>0</v>
      </c>
      <c r="BF54">
        <v>3.6988569369340141E-2</v>
      </c>
      <c r="BG54">
        <v>-2.177379954956038E-2</v>
      </c>
      <c r="BH54">
        <v>1.4084739881738528E-2</v>
      </c>
      <c r="BI54">
        <v>0.10000000000000853</v>
      </c>
      <c r="BJ54">
        <v>5.9688820559381739E-2</v>
      </c>
      <c r="BK54">
        <v>40.736000000000786</v>
      </c>
      <c r="BL54">
        <v>2.3885058358501965E-2</v>
      </c>
      <c r="BM54">
        <v>-2.1234136447887408E-3</v>
      </c>
      <c r="BN54">
        <v>-5.9020078177409729E-3</v>
      </c>
      <c r="BO54">
        <v>-9.7213392470925086E-3</v>
      </c>
      <c r="BP54">
        <v>-3.659317103894999E-3</v>
      </c>
      <c r="BQ54">
        <v>-8.8115705703097902E-3</v>
      </c>
      <c r="BR54">
        <v>-1.7130941367327068E-3</v>
      </c>
      <c r="BS54">
        <v>-8.8115705703097902E-3</v>
      </c>
      <c r="BT54">
        <v>-2.3650401726342807E-3</v>
      </c>
      <c r="BU54">
        <v>-2.1969383993738489E-2</v>
      </c>
      <c r="BV54">
        <v>-5.9074389568714025E-4</v>
      </c>
      <c r="BW54">
        <v>-1.7881879504688669E-4</v>
      </c>
      <c r="BX54">
        <v>1.0000000000000009E-2</v>
      </c>
      <c r="BY54">
        <v>8.3117561309933308E-2</v>
      </c>
      <c r="BZ54">
        <v>-7.0000000000000007E-2</v>
      </c>
      <c r="CA54">
        <v>-0.11999999999999922</v>
      </c>
      <c r="CB54">
        <v>-3.0000000000000249E-2</v>
      </c>
      <c r="CC54">
        <v>-0.38</v>
      </c>
      <c r="CD54">
        <v>-0.18</v>
      </c>
      <c r="CE54">
        <v>-0.18</v>
      </c>
      <c r="CF54">
        <v>4.4352594614593066E-2</v>
      </c>
      <c r="CG54">
        <v>1.6307315808576917E-2</v>
      </c>
      <c r="CH54">
        <v>-4.0027879107285003E-4</v>
      </c>
      <c r="CI54">
        <v>-2.2344241164775624E-3</v>
      </c>
      <c r="CJ54">
        <v>2.6239976942044052E-4</v>
      </c>
      <c r="CK54">
        <v>-5.5489316223500396E-4</v>
      </c>
      <c r="CL54">
        <v>1.0548258296771529E-2</v>
      </c>
      <c r="CM54">
        <v>-6.3414059431998737E-5</v>
      </c>
      <c r="CN54">
        <v>-0.55000000000000004</v>
      </c>
      <c r="CO54">
        <v>-0.38</v>
      </c>
      <c r="CP54">
        <v>-0.13</v>
      </c>
      <c r="CQ54">
        <v>-0.28000000000000003</v>
      </c>
      <c r="CR54">
        <v>-0.25</v>
      </c>
      <c r="CS54">
        <v>43.1</v>
      </c>
      <c r="CT54">
        <v>-0.4</v>
      </c>
      <c r="CU54">
        <v>-0.3</v>
      </c>
      <c r="CV54">
        <v>1.2</v>
      </c>
      <c r="CW54">
        <v>0.6</v>
      </c>
      <c r="CX54">
        <v>-1</v>
      </c>
      <c r="CY54">
        <v>1.8</v>
      </c>
      <c r="CZ54">
        <v>-7.7000000000000002E-3</v>
      </c>
      <c r="DA54">
        <v>-3.0999999999999999E-3</v>
      </c>
      <c r="DB54">
        <v>1.417E-2</v>
      </c>
    </row>
    <row r="55" spans="1:106" x14ac:dyDescent="0.25">
      <c r="A55">
        <v>-4.6849417427932138E-3</v>
      </c>
      <c r="B55">
        <v>-2.3684493087028358E-3</v>
      </c>
      <c r="C55">
        <v>7.9331786455849596E-4</v>
      </c>
      <c r="D55">
        <v>-2.0079167697417688E-5</v>
      </c>
      <c r="E55">
        <v>0.10221445870486257</v>
      </c>
      <c r="F55">
        <v>6.853786242480453E-3</v>
      </c>
      <c r="G55">
        <v>4.7138609621057981E-3</v>
      </c>
      <c r="H55">
        <v>-5.9641266878571741E-3</v>
      </c>
      <c r="I55">
        <v>4.7086103137594648E-4</v>
      </c>
      <c r="J55">
        <v>6.2610876658784065E-3</v>
      </c>
      <c r="K55">
        <v>7.619540318861695E-4</v>
      </c>
      <c r="L55">
        <v>2.3472799172576941E-3</v>
      </c>
      <c r="M55">
        <v>6.8440404351573392E-2</v>
      </c>
      <c r="N55">
        <v>6.6666733698406144E-2</v>
      </c>
      <c r="O55">
        <v>7.8030708362502033E-2</v>
      </c>
      <c r="P55">
        <v>-0.10763066419236544</v>
      </c>
      <c r="Q55">
        <v>0.15694788444831964</v>
      </c>
      <c r="R55">
        <v>5.3768980886317763E-2</v>
      </c>
      <c r="S55">
        <v>7.2080882175527883E-2</v>
      </c>
      <c r="T55">
        <v>-3.5222536862917764E-3</v>
      </c>
      <c r="U55">
        <v>-0.13005312824819804</v>
      </c>
      <c r="V55">
        <v>6.3715814386108072E-2</v>
      </c>
      <c r="W55">
        <v>3.0771658666753687E-2</v>
      </c>
      <c r="X55">
        <v>-2.6265884063114697E-3</v>
      </c>
      <c r="Y55">
        <v>-9.3015186521849813E-3</v>
      </c>
      <c r="Z55">
        <v>2.2414583626808593E-3</v>
      </c>
      <c r="AA55">
        <v>-2.7622620902540973E-3</v>
      </c>
      <c r="AB55">
        <v>-5.9423606966220177E-3</v>
      </c>
      <c r="AC55">
        <v>-1.8327329758864863E-3</v>
      </c>
      <c r="AD55">
        <v>-6.8121329223398419E-3</v>
      </c>
      <c r="AE55">
        <v>-4.7107572608755532E-3</v>
      </c>
      <c r="AF55">
        <v>-4.6765478839025931E-3</v>
      </c>
      <c r="AG55">
        <v>2.0007121047051157E-2</v>
      </c>
      <c r="AH55">
        <v>-3.4085789309250991E-2</v>
      </c>
      <c r="AI55">
        <v>-1.4569794156694904E-2</v>
      </c>
      <c r="AJ55">
        <v>-4.7155137917277656E-2</v>
      </c>
      <c r="AK55">
        <v>-1.153415324528595E-2</v>
      </c>
      <c r="AL55">
        <v>0.25</v>
      </c>
      <c r="AM55">
        <v>-5.7757100915711845E-4</v>
      </c>
      <c r="AN55">
        <v>1.3102805043778032E-2</v>
      </c>
      <c r="AO55">
        <v>-6.7377742481622982E-3</v>
      </c>
      <c r="AP55">
        <v>3.0313680712605873E-3</v>
      </c>
      <c r="AQ55">
        <v>1.807378518642544E-3</v>
      </c>
      <c r="AR55">
        <v>6.6294266195443541E-3</v>
      </c>
      <c r="AS55">
        <v>3.6473144860771356E-5</v>
      </c>
      <c r="AT55">
        <v>4.64565296979913E-3</v>
      </c>
      <c r="AU55">
        <v>4.5892039061494749E-2</v>
      </c>
      <c r="AV55">
        <v>-5.8763743450285233E-4</v>
      </c>
      <c r="AW55">
        <v>-1.7141218917382517E-3</v>
      </c>
      <c r="AX55">
        <v>-3.8642635213825827E-4</v>
      </c>
      <c r="AY55">
        <v>-3.9367676381019123E-6</v>
      </c>
      <c r="AZ55">
        <v>1.0347646646287956E-2</v>
      </c>
      <c r="BA55">
        <v>1.1341076065205513E-3</v>
      </c>
      <c r="BB55">
        <v>5.3775629155783378E-4</v>
      </c>
      <c r="BC55">
        <v>6.8357749204566609E-2</v>
      </c>
      <c r="BD55">
        <v>2.1678889950882407E-2</v>
      </c>
      <c r="BE55">
        <v>-5.9719234701622881E-2</v>
      </c>
      <c r="BF55">
        <v>-4.5722249338095544E-2</v>
      </c>
      <c r="BG55">
        <v>3.6435027345321558E-2</v>
      </c>
      <c r="BH55">
        <v>5.9761134033422536E-3</v>
      </c>
      <c r="BI55">
        <v>-0.29999999999999716</v>
      </c>
      <c r="BJ55">
        <v>-4.0689277580872485E-2</v>
      </c>
      <c r="BK55">
        <v>-26.84900000000016</v>
      </c>
      <c r="BL55">
        <v>1.7865355511021974E-3</v>
      </c>
      <c r="BM55">
        <v>-2.2355470388930598E-3</v>
      </c>
      <c r="BN55">
        <v>-2.2260851706354501E-2</v>
      </c>
      <c r="BO55">
        <v>1.1407888098980301E-2</v>
      </c>
      <c r="BP55">
        <v>-2.2963418348931341E-3</v>
      </c>
      <c r="BQ55">
        <v>4.9901568160892751E-3</v>
      </c>
      <c r="BR55">
        <v>-3.6585629090719607E-3</v>
      </c>
      <c r="BS55">
        <v>4.9901568160892751E-3</v>
      </c>
      <c r="BT55">
        <v>-6.8989150727256643E-3</v>
      </c>
      <c r="BU55">
        <v>2.6942914431113962E-3</v>
      </c>
      <c r="BV55">
        <v>-2.6642256929214625E-3</v>
      </c>
      <c r="BW55">
        <v>5.9067212052248408E-3</v>
      </c>
      <c r="BX55">
        <v>3.0000000000000027E-2</v>
      </c>
      <c r="BY55">
        <v>1.6351030659818022E-2</v>
      </c>
      <c r="BZ55">
        <v>-0.06</v>
      </c>
      <c r="CA55">
        <v>0.21999999999999975</v>
      </c>
      <c r="CB55">
        <v>0.23000000000000043</v>
      </c>
      <c r="CC55">
        <v>-0.35</v>
      </c>
      <c r="CD55">
        <v>-0.52</v>
      </c>
      <c r="CE55">
        <v>-0.51</v>
      </c>
      <c r="CF55">
        <v>1.847766982434873E-2</v>
      </c>
      <c r="CG55">
        <v>7.1894443585085455E-3</v>
      </c>
      <c r="CH55">
        <v>3.3646598153502794E-4</v>
      </c>
      <c r="CI55">
        <v>-5.8696336612928945E-4</v>
      </c>
      <c r="CJ55">
        <v>1.0733634374727963E-2</v>
      </c>
      <c r="CK55">
        <v>1.1033502892647817E-3</v>
      </c>
      <c r="CL55">
        <v>-9.3481665987198426E-3</v>
      </c>
      <c r="CM55">
        <v>3.9528760572338228E-4</v>
      </c>
      <c r="CN55">
        <v>-0.4</v>
      </c>
      <c r="CO55">
        <v>-0.32</v>
      </c>
      <c r="CP55">
        <v>0.28999999999999998</v>
      </c>
      <c r="CQ55">
        <v>-0.01</v>
      </c>
      <c r="CR55">
        <v>0.12</v>
      </c>
      <c r="CS55">
        <v>42.7</v>
      </c>
      <c r="CT55">
        <v>-1.2</v>
      </c>
      <c r="CU55">
        <v>1.1000000000000001</v>
      </c>
      <c r="CV55">
        <v>-0.5</v>
      </c>
      <c r="CW55">
        <v>0.2</v>
      </c>
      <c r="CX55">
        <v>0.3</v>
      </c>
      <c r="CY55">
        <v>-0.3</v>
      </c>
      <c r="CZ55">
        <v>-2.2000000000000001E-3</v>
      </c>
      <c r="DA55">
        <v>-6.8999999999999999E-3</v>
      </c>
      <c r="DB55">
        <v>1.4109999999999999E-2</v>
      </c>
    </row>
    <row r="56" spans="1:106" x14ac:dyDescent="0.25">
      <c r="A56">
        <v>-3.7883076355633705E-3</v>
      </c>
      <c r="B56">
        <v>-2.8610956281838185E-3</v>
      </c>
      <c r="C56">
        <v>-1.6038331978478482E-3</v>
      </c>
      <c r="D56">
        <v>7.3547642707598726E-3</v>
      </c>
      <c r="E56">
        <v>2.0538557793966739E-2</v>
      </c>
      <c r="F56">
        <v>2.4532618699675268E-3</v>
      </c>
      <c r="G56">
        <v>-6.1296150996437149E-4</v>
      </c>
      <c r="H56">
        <v>-4.926463194809827E-4</v>
      </c>
      <c r="I56">
        <v>1.4412980291567123E-4</v>
      </c>
      <c r="J56">
        <v>-6.0501268352591175E-2</v>
      </c>
      <c r="K56">
        <v>-6.1202338985468785E-3</v>
      </c>
      <c r="L56">
        <v>-1.3619741250179729E-2</v>
      </c>
      <c r="M56">
        <v>1.2872796415326349E-3</v>
      </c>
      <c r="N56">
        <v>7.3359578278653359E-4</v>
      </c>
      <c r="O56">
        <v>-0.21628133083113443</v>
      </c>
      <c r="P56">
        <v>0.12210269680089958</v>
      </c>
      <c r="Q56">
        <v>-0.34319871938216373</v>
      </c>
      <c r="R56">
        <v>-4.2501256039975566E-2</v>
      </c>
      <c r="S56">
        <v>-2.4009615375382154E-3</v>
      </c>
      <c r="T56">
        <v>-2.3141259603960407E-3</v>
      </c>
      <c r="U56">
        <v>6.280090123903026E-2</v>
      </c>
      <c r="V56">
        <v>0</v>
      </c>
      <c r="W56">
        <v>0</v>
      </c>
      <c r="X56">
        <v>7.3030018582187495E-4</v>
      </c>
      <c r="Y56">
        <v>-1.0056056660936008E-2</v>
      </c>
      <c r="Z56">
        <v>1.7610247048889249E-3</v>
      </c>
      <c r="AA56">
        <v>-3.6557643896983905E-4</v>
      </c>
      <c r="AB56">
        <v>-5.6538394691596494E-3</v>
      </c>
      <c r="AC56">
        <v>1.7866213013206789E-3</v>
      </c>
      <c r="AD56">
        <v>-1.1254438033212466E-3</v>
      </c>
      <c r="AE56">
        <v>-7.2966074014324533E-4</v>
      </c>
      <c r="AF56">
        <v>-3.1298930089276311E-3</v>
      </c>
      <c r="AG56">
        <v>7.0041674435721291E-3</v>
      </c>
      <c r="AH56">
        <v>2.7263150758363608E-2</v>
      </c>
      <c r="AI56">
        <v>1.9993342214821297E-3</v>
      </c>
      <c r="AJ56">
        <v>0.10827874395477988</v>
      </c>
      <c r="AK56">
        <v>4.6467282753291705E-2</v>
      </c>
      <c r="AL56">
        <v>0.25</v>
      </c>
      <c r="AM56">
        <v>-1.0778122344516361E-2</v>
      </c>
      <c r="AN56">
        <v>2.2909914544843812E-2</v>
      </c>
      <c r="AO56">
        <v>-5.8015750045727899E-3</v>
      </c>
      <c r="AP56">
        <v>4.6331407340449715E-3</v>
      </c>
      <c r="AQ56">
        <v>-2.5429571945112528E-3</v>
      </c>
      <c r="AR56">
        <v>4.1694856368765798E-3</v>
      </c>
      <c r="AS56">
        <v>3.6959428710847675E-4</v>
      </c>
      <c r="AT56">
        <v>3.9507622430505762E-3</v>
      </c>
      <c r="AU56">
        <v>6.4533878362078134E-2</v>
      </c>
      <c r="AV56">
        <v>-5.8357261577945962E-4</v>
      </c>
      <c r="AW56">
        <v>3.4126475531843781E-3</v>
      </c>
      <c r="AX56">
        <v>-3.8220469646876865E-4</v>
      </c>
      <c r="AY56">
        <v>1.4771948527574352E-3</v>
      </c>
      <c r="AZ56">
        <v>1.4042716241753794E-2</v>
      </c>
      <c r="BA56">
        <v>3.3869414369416262E-3</v>
      </c>
      <c r="BB56">
        <v>-1.0834186623966957E-3</v>
      </c>
      <c r="BC56">
        <v>-5.0157044557719743E-2</v>
      </c>
      <c r="BD56">
        <v>-1.5206375445264264E-2</v>
      </c>
      <c r="BE56">
        <v>5.9719234701622881E-2</v>
      </c>
      <c r="BF56">
        <v>4.0119993789425656E-2</v>
      </c>
      <c r="BG56">
        <v>-2.7045286995482698E-2</v>
      </c>
      <c r="BH56">
        <v>7.9129987573249849E-3</v>
      </c>
      <c r="BI56">
        <v>-0.20000000000000284</v>
      </c>
      <c r="BJ56">
        <v>-1.1288785197951512E-3</v>
      </c>
      <c r="BK56">
        <v>-32.34900000000016</v>
      </c>
      <c r="BL56">
        <v>7.8585330657459096E-3</v>
      </c>
      <c r="BM56">
        <v>-5.5863927703354577E-3</v>
      </c>
      <c r="BN56">
        <v>-1.7088415981759475E-2</v>
      </c>
      <c r="BO56">
        <v>-2.0403108390096847E-3</v>
      </c>
      <c r="BP56">
        <v>-7.5979017416729633E-3</v>
      </c>
      <c r="BQ56">
        <v>-3.506992770478945E-3</v>
      </c>
      <c r="BR56">
        <v>-7.184295419763842E-3</v>
      </c>
      <c r="BS56">
        <v>-3.506992770478945E-3</v>
      </c>
      <c r="BT56">
        <v>1.299966723334034E-2</v>
      </c>
      <c r="BU56">
        <v>-3.282508842163967E-2</v>
      </c>
      <c r="BV56">
        <v>-4.7730462213220193E-3</v>
      </c>
      <c r="BW56">
        <v>-7.7068370569932654E-4</v>
      </c>
      <c r="BX56">
        <v>-4.0000000000000036E-2</v>
      </c>
      <c r="BY56">
        <v>-3.8253802255475478E-2</v>
      </c>
      <c r="BZ56">
        <v>0.08</v>
      </c>
      <c r="CA56">
        <v>8.9999999999999858E-2</v>
      </c>
      <c r="CB56">
        <v>0</v>
      </c>
      <c r="CC56">
        <v>-0.53</v>
      </c>
      <c r="CD56">
        <v>-0.56000000000000005</v>
      </c>
      <c r="CE56">
        <v>-0.59</v>
      </c>
      <c r="CF56">
        <v>-1.6313846577934221E-2</v>
      </c>
      <c r="CG56">
        <v>-1.4179929900777211E-3</v>
      </c>
      <c r="CH56">
        <v>-1.6692202528929556E-3</v>
      </c>
      <c r="CI56">
        <v>-1.9572371079634721E-3</v>
      </c>
      <c r="CJ56">
        <v>-1.9226992394933973E-3</v>
      </c>
      <c r="CK56">
        <v>-1.0857471130236718E-3</v>
      </c>
      <c r="CL56">
        <v>5.9475984278929417E-3</v>
      </c>
      <c r="CM56">
        <v>-8.9839390890311677E-4</v>
      </c>
      <c r="CN56">
        <v>-0.34</v>
      </c>
      <c r="CO56">
        <v>-0.2</v>
      </c>
      <c r="CP56">
        <v>0.14000000000000001</v>
      </c>
      <c r="CQ56">
        <v>0.09</v>
      </c>
      <c r="CR56">
        <v>0.17</v>
      </c>
      <c r="CS56">
        <v>41.3</v>
      </c>
      <c r="CT56">
        <v>1</v>
      </c>
      <c r="CU56">
        <v>0.2</v>
      </c>
      <c r="CV56">
        <v>0.8</v>
      </c>
      <c r="CW56">
        <v>0.4</v>
      </c>
      <c r="CX56">
        <v>-2.4</v>
      </c>
      <c r="CY56">
        <v>1.2</v>
      </c>
      <c r="CZ56">
        <v>-1.03E-2</v>
      </c>
      <c r="DA56">
        <v>-7.0000000000000001E-3</v>
      </c>
      <c r="DB56">
        <v>1.278E-2</v>
      </c>
    </row>
    <row r="57" spans="1:106" x14ac:dyDescent="0.25">
      <c r="A57">
        <v>-1.6849031592940378E-3</v>
      </c>
      <c r="B57">
        <v>-1.3758380739687937E-3</v>
      </c>
      <c r="C57">
        <v>1.5961531486956559E-3</v>
      </c>
      <c r="D57">
        <v>2.0703359103618091E-2</v>
      </c>
      <c r="E57">
        <v>-0.12748371668385694</v>
      </c>
      <c r="F57">
        <v>-6.1961877247993513E-3</v>
      </c>
      <c r="G57">
        <v>-4.1071243386134881E-3</v>
      </c>
      <c r="H57">
        <v>1.4852575542150248E-3</v>
      </c>
      <c r="I57">
        <v>9.0430389411189083E-4</v>
      </c>
      <c r="J57">
        <v>4.937143738922245E-2</v>
      </c>
      <c r="K57">
        <v>5.5220906962789584E-3</v>
      </c>
      <c r="L57">
        <v>8.1752024146410918E-3</v>
      </c>
      <c r="M57">
        <v>-6.5635139174109014E-2</v>
      </c>
      <c r="N57">
        <v>-6.7463509453239645E-2</v>
      </c>
      <c r="O57">
        <v>0.41422288094051307</v>
      </c>
      <c r="P57">
        <v>-2.6202372394024565E-2</v>
      </c>
      <c r="Q57">
        <v>5.3652713492319926E-2</v>
      </c>
      <c r="R57">
        <v>7.2906770808088162E-2</v>
      </c>
      <c r="S57">
        <v>-5.1799495360141279E-2</v>
      </c>
      <c r="T57">
        <v>-8.7796318194577339E-4</v>
      </c>
      <c r="U57">
        <v>0.19671029424605413</v>
      </c>
      <c r="V57">
        <v>1.2270092591814219E-2</v>
      </c>
      <c r="W57">
        <v>5.8840500022933506E-2</v>
      </c>
      <c r="X57">
        <v>-1.3149245813099952E-3</v>
      </c>
      <c r="Y57">
        <v>-9.9655864996641697E-3</v>
      </c>
      <c r="Z57">
        <v>5.122621836132879E-3</v>
      </c>
      <c r="AA57">
        <v>-3.7433210845705389E-4</v>
      </c>
      <c r="AB57">
        <v>-6.8270746312073527E-3</v>
      </c>
      <c r="AC57">
        <v>-4.9127935826653868E-4</v>
      </c>
      <c r="AD57">
        <v>-4.2969748617771586E-3</v>
      </c>
      <c r="AE57">
        <v>-1.3455071707948463E-3</v>
      </c>
      <c r="AF57">
        <v>-1.5686277726265629E-3</v>
      </c>
      <c r="AG57">
        <v>1.6986882191726949E-2</v>
      </c>
      <c r="AH57">
        <v>-9.8280889362625246E-3</v>
      </c>
      <c r="AI57">
        <v>1.9776517976456631E-2</v>
      </c>
      <c r="AJ57">
        <v>-6.4766597316003427E-2</v>
      </c>
      <c r="AK57">
        <v>-1.0016778243470803E-2</v>
      </c>
      <c r="AL57">
        <v>-0.10999999999999943</v>
      </c>
      <c r="AM57">
        <v>-1.0829959713022363E-2</v>
      </c>
      <c r="AN57">
        <v>1.8539983905735191E-2</v>
      </c>
      <c r="AO57">
        <v>-1.7324103059019436E-2</v>
      </c>
      <c r="AP57">
        <v>-4.6066096934112011E-3</v>
      </c>
      <c r="AQ57">
        <v>4.3109560415217629E-3</v>
      </c>
      <c r="AR57">
        <v>-7.2194613578338007E-3</v>
      </c>
      <c r="AS57">
        <v>3.271431203577535E-4</v>
      </c>
      <c r="AT57">
        <v>-6.6050438279239287E-3</v>
      </c>
      <c r="AU57">
        <v>-0.10188197806422927</v>
      </c>
      <c r="AV57">
        <v>1.7275926577511314E-3</v>
      </c>
      <c r="AW57">
        <v>-1.5800862696480067E-5</v>
      </c>
      <c r="AX57">
        <v>7.2347911439329948E-4</v>
      </c>
      <c r="AY57">
        <v>4.7959536794728308E-4</v>
      </c>
      <c r="AZ57">
        <v>-1.9831583627698102E-2</v>
      </c>
      <c r="BA57">
        <v>-2.8355474270282954E-3</v>
      </c>
      <c r="BB57">
        <v>2.6906267100264003E-3</v>
      </c>
      <c r="BC57">
        <v>9.9733491164007759E-2</v>
      </c>
      <c r="BD57">
        <v>9.6308930609607657E-3</v>
      </c>
      <c r="BE57">
        <v>0.16034265007517945</v>
      </c>
      <c r="BF57">
        <v>-0.19475812183496277</v>
      </c>
      <c r="BG57">
        <v>1.9130481598575777E-2</v>
      </c>
      <c r="BH57">
        <v>-1.9723872272043863E-3</v>
      </c>
      <c r="BI57">
        <v>0</v>
      </c>
      <c r="BJ57">
        <v>2.3453884874596653E-2</v>
      </c>
      <c r="BK57">
        <v>-15.523000000001048</v>
      </c>
      <c r="BL57">
        <v>-6.7719242263981627E-3</v>
      </c>
      <c r="BM57">
        <v>-2.2986092065639951E-3</v>
      </c>
      <c r="BN57">
        <v>-1.1581135008679411E-2</v>
      </c>
      <c r="BO57">
        <v>8.6126425636594561E-3</v>
      </c>
      <c r="BP57">
        <v>-9.2846301040703239E-3</v>
      </c>
      <c r="BQ57">
        <v>1.3412563631618468E-3</v>
      </c>
      <c r="BR57">
        <v>-6.8721326623411016E-3</v>
      </c>
      <c r="BS57">
        <v>1.3412563631618468E-3</v>
      </c>
      <c r="BT57">
        <v>6.6924993878050287E-3</v>
      </c>
      <c r="BU57">
        <v>-4.1772147786032221E-3</v>
      </c>
      <c r="BV57">
        <v>-2.8935569660086813E-3</v>
      </c>
      <c r="BW57">
        <v>-8.4415927145755631E-3</v>
      </c>
      <c r="BX57">
        <v>1.0000000000000009E-2</v>
      </c>
      <c r="BY57">
        <v>1.9414013413534548E-3</v>
      </c>
      <c r="BZ57">
        <v>0.01</v>
      </c>
      <c r="CA57">
        <v>-0.11000000000000032</v>
      </c>
      <c r="CB57">
        <v>-0.10000000000000053</v>
      </c>
      <c r="CC57">
        <v>-0.27</v>
      </c>
      <c r="CD57">
        <v>-0.26</v>
      </c>
      <c r="CE57">
        <v>-0.24</v>
      </c>
      <c r="CF57">
        <v>4.7747256850154685E-3</v>
      </c>
      <c r="CG57">
        <v>7.4612558981428379E-3</v>
      </c>
      <c r="CH57">
        <v>2.604265885275403E-3</v>
      </c>
      <c r="CI57">
        <v>-6.6375445788047216E-3</v>
      </c>
      <c r="CJ57">
        <v>-9.7389308700162047E-3</v>
      </c>
      <c r="CK57">
        <v>-5.8014262787828841E-3</v>
      </c>
      <c r="CL57">
        <v>3.5147092589795648E-3</v>
      </c>
      <c r="CM57">
        <v>-4.8427414407727909E-3</v>
      </c>
      <c r="CN57">
        <v>7.0000000000000007E-2</v>
      </c>
      <c r="CO57">
        <v>-0.2</v>
      </c>
      <c r="CP57">
        <v>-0.1</v>
      </c>
      <c r="CQ57">
        <v>-0.16</v>
      </c>
      <c r="CR57">
        <v>-0.12</v>
      </c>
      <c r="CS57">
        <v>43.2</v>
      </c>
      <c r="CT57">
        <v>-0.6</v>
      </c>
      <c r="CU57">
        <v>-0.3</v>
      </c>
      <c r="CV57">
        <v>1.8</v>
      </c>
      <c r="CW57">
        <v>-1.4</v>
      </c>
      <c r="CX57">
        <v>0.5</v>
      </c>
      <c r="CY57">
        <v>0.4</v>
      </c>
      <c r="CZ57">
        <v>-1.47E-2</v>
      </c>
      <c r="DA57">
        <v>-7.0000000000000001E-3</v>
      </c>
      <c r="DB57">
        <v>1.371E-2</v>
      </c>
    </row>
    <row r="58" spans="1:106" x14ac:dyDescent="0.25">
      <c r="A58">
        <v>-3.2709803010533278E-4</v>
      </c>
      <c r="B58">
        <v>-9.3309628734772332E-5</v>
      </c>
      <c r="C58">
        <v>-2.576466298975788E-6</v>
      </c>
      <c r="D58">
        <v>-2.7562759405227233E-2</v>
      </c>
      <c r="E58">
        <v>-9.0650540541095559E-2</v>
      </c>
      <c r="F58">
        <v>-8.6691655060109341E-3</v>
      </c>
      <c r="G58">
        <v>-6.4500858335136968E-3</v>
      </c>
      <c r="H58">
        <v>1.2825284452340213E-3</v>
      </c>
      <c r="I58">
        <v>4.171509456887712E-3</v>
      </c>
      <c r="J58">
        <v>1.4234623038254846E-2</v>
      </c>
      <c r="K58">
        <v>3.7405769671288169E-3</v>
      </c>
      <c r="L58">
        <v>-1.7924009049483658E-3</v>
      </c>
      <c r="M58">
        <v>6.7734470269645186E-2</v>
      </c>
      <c r="N58">
        <v>6.8591933728572307E-2</v>
      </c>
      <c r="O58">
        <v>-8.7964919433894728E-2</v>
      </c>
      <c r="P58">
        <v>-6.0809004595605565E-2</v>
      </c>
      <c r="Q58">
        <v>0.22015401246584432</v>
      </c>
      <c r="R58">
        <v>2.8243212313395105E-2</v>
      </c>
      <c r="S58">
        <v>-2.5348556031881131E-3</v>
      </c>
      <c r="T58">
        <v>1.0446890805670961E-3</v>
      </c>
      <c r="U58">
        <v>-0.16251892949777469</v>
      </c>
      <c r="V58">
        <v>-3.7271394797231405E-2</v>
      </c>
      <c r="W58">
        <v>0</v>
      </c>
      <c r="X58">
        <v>7.3072710595312174E-4</v>
      </c>
      <c r="Y58">
        <v>-9.5796368568130674E-3</v>
      </c>
      <c r="Z58">
        <v>2.2683247758212843E-3</v>
      </c>
      <c r="AA58">
        <v>7.1571235483780526E-4</v>
      </c>
      <c r="AB58">
        <v>-5.5610218548718393E-3</v>
      </c>
      <c r="AC58">
        <v>-8.3954337158687053E-5</v>
      </c>
      <c r="AD58">
        <v>-2.918565441550669E-3</v>
      </c>
      <c r="AE58">
        <v>-2.6964577200878637E-3</v>
      </c>
      <c r="AF58">
        <v>0</v>
      </c>
      <c r="AG58">
        <v>-1.1133488399549307E-2</v>
      </c>
      <c r="AH58">
        <v>7.6961041136129005E-2</v>
      </c>
      <c r="AI58">
        <v>7.6017747520487511E-2</v>
      </c>
      <c r="AJ58">
        <v>0.14577366748921072</v>
      </c>
      <c r="AK58">
        <v>-5.5186415567290759E-2</v>
      </c>
      <c r="AL58">
        <v>-4.0000000000000036E-2</v>
      </c>
      <c r="AM58">
        <v>4.1239871232376935E-3</v>
      </c>
      <c r="AN58">
        <v>-1.6146683999894718E-2</v>
      </c>
      <c r="AO58">
        <v>9.08838973679027E-3</v>
      </c>
      <c r="AP58">
        <v>-3.0060330519710021E-4</v>
      </c>
      <c r="AQ58">
        <v>2.5081744074118006E-4</v>
      </c>
      <c r="AR58">
        <v>-8.2405311736959419E-3</v>
      </c>
      <c r="AS58">
        <v>-4.9772198750108743E-4</v>
      </c>
      <c r="AT58">
        <v>-6.6050438279239287E-3</v>
      </c>
      <c r="AU58">
        <v>-8.0829615476629257E-2</v>
      </c>
      <c r="AV58">
        <v>-1.1959310439735304E-5</v>
      </c>
      <c r="AW58">
        <v>-3.9671347013818803E-3</v>
      </c>
      <c r="AX58">
        <v>-2.5790029165202455E-3</v>
      </c>
      <c r="AY58">
        <v>-2.465835518721704E-3</v>
      </c>
      <c r="AZ58">
        <v>-1.9296840291056938E-2</v>
      </c>
      <c r="BA58">
        <v>-3.9431873655697558E-3</v>
      </c>
      <c r="BB58">
        <v>-1.6223118835991812E-3</v>
      </c>
      <c r="BC58">
        <v>-4.450672725603777E-2</v>
      </c>
      <c r="BD58">
        <v>-1.3671302597965784E-2</v>
      </c>
      <c r="BE58">
        <v>-0.26731476962734746</v>
      </c>
      <c r="BF58">
        <v>2.693765573180773E-2</v>
      </c>
      <c r="BG58">
        <v>2.0569388248108389E-2</v>
      </c>
      <c r="BH58">
        <v>3.9408917998766668E-3</v>
      </c>
      <c r="BI58">
        <v>9.9999999999994316E-2</v>
      </c>
      <c r="BJ58">
        <v>-6.5007903564158198E-3</v>
      </c>
      <c r="BK58">
        <v>-1.0519999999996799</v>
      </c>
      <c r="BL58">
        <v>3.3671780470916346E-3</v>
      </c>
      <c r="BM58">
        <v>-1.0034324867631561E-2</v>
      </c>
      <c r="BN58">
        <v>-9.5488858221211004E-3</v>
      </c>
      <c r="BO58">
        <v>-1.9353170848416923E-2</v>
      </c>
      <c r="BP58">
        <v>-7.7419437759216336E-3</v>
      </c>
      <c r="BQ58">
        <v>-7.9911188334280681E-3</v>
      </c>
      <c r="BR58">
        <v>-5.4554065921408323E-3</v>
      </c>
      <c r="BS58">
        <v>-7.9911188334280681E-3</v>
      </c>
      <c r="BT58">
        <v>5.2741616836762262E-3</v>
      </c>
      <c r="BU58">
        <v>2.2444788119901915E-3</v>
      </c>
      <c r="BV58">
        <v>-5.6876430442427406E-3</v>
      </c>
      <c r="BW58">
        <v>4.1707411886546808E-3</v>
      </c>
      <c r="BX58">
        <v>0</v>
      </c>
      <c r="BY58">
        <v>-5.5997815817811158E-2</v>
      </c>
      <c r="BZ58">
        <v>-0.08</v>
      </c>
      <c r="CA58">
        <v>-4.9999999999999822E-2</v>
      </c>
      <c r="CB58">
        <v>0</v>
      </c>
      <c r="CC58">
        <v>-0.06</v>
      </c>
      <c r="CD58">
        <v>-0.23</v>
      </c>
      <c r="CE58">
        <v>-0.2</v>
      </c>
      <c r="CF58">
        <v>1.7396491615458309E-2</v>
      </c>
      <c r="CG58">
        <v>2.8909657982980619E-3</v>
      </c>
      <c r="CH58">
        <v>2.2444303906432594E-4</v>
      </c>
      <c r="CI58">
        <v>3.6532014192758311E-3</v>
      </c>
      <c r="CJ58">
        <v>3.131434088135876E-3</v>
      </c>
      <c r="CK58">
        <v>7.3082763703880005E-5</v>
      </c>
      <c r="CL58">
        <v>-1.5599959214691594E-2</v>
      </c>
      <c r="CM58">
        <v>-1.1607338490708941E-3</v>
      </c>
      <c r="CN58">
        <v>-0.08</v>
      </c>
      <c r="CO58">
        <v>0.04</v>
      </c>
      <c r="CP58">
        <v>-7.0000000000000007E-2</v>
      </c>
      <c r="CQ58">
        <v>-0.04</v>
      </c>
      <c r="CR58">
        <v>-0.05</v>
      </c>
      <c r="CS58">
        <v>43.5</v>
      </c>
      <c r="CT58">
        <v>-0.2</v>
      </c>
      <c r="CU58">
        <v>-0.4</v>
      </c>
      <c r="CV58">
        <v>0.6</v>
      </c>
      <c r="CW58">
        <v>-0.4</v>
      </c>
      <c r="CX58">
        <v>0.4</v>
      </c>
      <c r="CY58">
        <v>0.2</v>
      </c>
      <c r="CZ58">
        <v>-2.3E-3</v>
      </c>
      <c r="DA58">
        <v>-9.2999999999999992E-3</v>
      </c>
      <c r="DB58">
        <v>1.6539999999999999E-2</v>
      </c>
    </row>
    <row r="59" spans="1:106" x14ac:dyDescent="0.25">
      <c r="A59">
        <v>-1.8403967129287935E-4</v>
      </c>
      <c r="B59">
        <v>-8.7773166987581419E-4</v>
      </c>
      <c r="C59">
        <v>-2.5847574267601203E-6</v>
      </c>
      <c r="D59">
        <v>-9.2216358840557788E-3</v>
      </c>
      <c r="E59">
        <v>9.3300529062632087E-2</v>
      </c>
      <c r="F59">
        <v>4.9377748674057642E-3</v>
      </c>
      <c r="G59">
        <v>4.0988546423168515E-3</v>
      </c>
      <c r="H59">
        <v>-7.8442204114104186E-4</v>
      </c>
      <c r="I59">
        <v>-5.4743958344705135E-4</v>
      </c>
      <c r="J59">
        <v>-3.6768283576627425E-2</v>
      </c>
      <c r="K59">
        <v>-1.6784226168011784E-3</v>
      </c>
      <c r="L59">
        <v>5.0102501242399455E-4</v>
      </c>
      <c r="M59">
        <v>-9.4813411504439671E-3</v>
      </c>
      <c r="N59">
        <v>-1.47952177758226E-2</v>
      </c>
      <c r="O59">
        <v>-0.26863790908881491</v>
      </c>
      <c r="P59">
        <v>9.5595120681021051E-2</v>
      </c>
      <c r="Q59">
        <v>-6.8137805167218346E-2</v>
      </c>
      <c r="R59">
        <v>-0.14847063931155535</v>
      </c>
      <c r="S59">
        <v>-3.8814704215507589E-2</v>
      </c>
      <c r="T59">
        <v>-7.4772794420532307E-3</v>
      </c>
      <c r="U59">
        <v>9.6073830089622003E-2</v>
      </c>
      <c r="V59">
        <v>0.11918851726511814</v>
      </c>
      <c r="W59">
        <v>8.2238098236971924E-2</v>
      </c>
      <c r="X59">
        <v>-2.6331203042690987E-3</v>
      </c>
      <c r="Y59">
        <v>-8.8872111870710313E-3</v>
      </c>
      <c r="Z59">
        <v>1.5564939585583915E-3</v>
      </c>
      <c r="AA59">
        <v>-1.1126808205546013E-3</v>
      </c>
      <c r="AB59">
        <v>-9.724015641031869E-3</v>
      </c>
      <c r="AC59">
        <v>-1.4477638492493838E-4</v>
      </c>
      <c r="AD59">
        <v>9.6812060923472387E-3</v>
      </c>
      <c r="AE59">
        <v>-3.0863007073378412E-4</v>
      </c>
      <c r="AF59">
        <v>-7.8802614253055125E-3</v>
      </c>
      <c r="AG59">
        <v>1.4170665568435936E-3</v>
      </c>
      <c r="AH59">
        <v>0</v>
      </c>
      <c r="AI59">
        <v>0.11852215882122685</v>
      </c>
      <c r="AJ59">
        <v>5.4233237706283965E-2</v>
      </c>
      <c r="AK59">
        <v>1.7575144821506683E-2</v>
      </c>
      <c r="AL59">
        <v>-0.27000000000000046</v>
      </c>
      <c r="AM59">
        <v>5.9270046828200362E-3</v>
      </c>
      <c r="AN59">
        <v>-4.433793865630653E-2</v>
      </c>
      <c r="AO59">
        <v>1.570859790803808E-2</v>
      </c>
      <c r="AP59">
        <v>3.5485059472257774E-3</v>
      </c>
      <c r="AQ59">
        <v>-5.4350623673720122E-3</v>
      </c>
      <c r="AR59">
        <v>4.1382000921155182E-3</v>
      </c>
      <c r="AS59">
        <v>4.8393930606849267E-5</v>
      </c>
      <c r="AT59">
        <v>3.2860895698600956E-3</v>
      </c>
      <c r="AU59">
        <v>8.0669040782973767E-2</v>
      </c>
      <c r="AV59">
        <v>-1.1573525188905975E-3</v>
      </c>
      <c r="AW59">
        <v>1.6953945852451469E-3</v>
      </c>
      <c r="AX59">
        <v>4.0161202803004059E-3</v>
      </c>
      <c r="AY59">
        <v>1.4666216349503713E-3</v>
      </c>
      <c r="AZ59">
        <v>1.7298494170129075E-2</v>
      </c>
      <c r="BA59">
        <v>1.6896652851263738E-3</v>
      </c>
      <c r="BB59">
        <v>-5.4008024210272509E-4</v>
      </c>
      <c r="BC59">
        <v>2.0645087329158152E-2</v>
      </c>
      <c r="BD59">
        <v>4.8465361425291675E-3</v>
      </c>
      <c r="BE59">
        <v>4.7252884850545129E-2</v>
      </c>
      <c r="BF59">
        <v>2.623101214887047E-2</v>
      </c>
      <c r="BG59">
        <v>-6.3660663054779576E-2</v>
      </c>
      <c r="BH59">
        <v>-5.9171770280883607E-3</v>
      </c>
      <c r="BI59">
        <v>-0.29999999999999716</v>
      </c>
      <c r="BJ59">
        <v>2.6032260145321118E-3</v>
      </c>
      <c r="BK59">
        <v>-9.8909999999996217</v>
      </c>
      <c r="BL59">
        <v>-6.7265348524827573E-3</v>
      </c>
      <c r="BM59">
        <v>1.2950665066765232E-2</v>
      </c>
      <c r="BN59">
        <v>-1.8620002719199391E-2</v>
      </c>
      <c r="BO59">
        <v>3.5413162706481316E-3</v>
      </c>
      <c r="BP59">
        <v>3.461088659812539E-3</v>
      </c>
      <c r="BQ59">
        <v>5.4604159632507532E-3</v>
      </c>
      <c r="BR59">
        <v>-4.1450176426334195E-3</v>
      </c>
      <c r="BS59">
        <v>5.4604159632507532E-3</v>
      </c>
      <c r="BT59">
        <v>-1.5255528105366345E-2</v>
      </c>
      <c r="BU59">
        <v>3.4290322597651191E-2</v>
      </c>
      <c r="BV59">
        <v>-4.0952764209718495E-3</v>
      </c>
      <c r="BW59">
        <v>-2.2813675435431335E-3</v>
      </c>
      <c r="BX59">
        <v>-2.9999999999999805E-2</v>
      </c>
      <c r="BY59">
        <v>-0.11740575903647432</v>
      </c>
      <c r="BZ59">
        <v>0.01</v>
      </c>
      <c r="CA59">
        <v>-0.11000000000000032</v>
      </c>
      <c r="CB59">
        <v>-0.12000000000000011</v>
      </c>
      <c r="CC59">
        <v>-0.19</v>
      </c>
      <c r="CD59">
        <v>-0.08</v>
      </c>
      <c r="CE59">
        <v>-0.12</v>
      </c>
      <c r="CF59">
        <v>-2.5471441736413247E-2</v>
      </c>
      <c r="CG59">
        <v>-1.747250494311281E-2</v>
      </c>
      <c r="CH59">
        <v>9.4215003510811357E-4</v>
      </c>
      <c r="CI59">
        <v>-8.7343043436050039E-5</v>
      </c>
      <c r="CJ59">
        <v>1.5639514273733113E-3</v>
      </c>
      <c r="CK59">
        <v>-1.3300628172885354E-3</v>
      </c>
      <c r="CL59">
        <v>-5.7002418117768627E-3</v>
      </c>
      <c r="CM59">
        <v>-8.2543815273439236E-4</v>
      </c>
      <c r="CN59">
        <v>-0.17</v>
      </c>
      <c r="CO59">
        <v>-0.15</v>
      </c>
      <c r="CP59">
        <v>-0.17</v>
      </c>
      <c r="CQ59">
        <v>-0.27</v>
      </c>
      <c r="CR59">
        <v>-0.19</v>
      </c>
      <c r="CS59">
        <v>46.3</v>
      </c>
      <c r="CT59">
        <v>0.3</v>
      </c>
      <c r="CU59">
        <v>0.1</v>
      </c>
      <c r="CV59">
        <v>-1.7</v>
      </c>
      <c r="CW59">
        <v>-0.1</v>
      </c>
      <c r="CX59">
        <v>1.5</v>
      </c>
      <c r="CY59">
        <v>-1.8</v>
      </c>
      <c r="CZ59">
        <v>2.8999999999999998E-3</v>
      </c>
      <c r="DA59">
        <v>-8.0000000000000002E-3</v>
      </c>
      <c r="DB59">
        <v>1.771E-2</v>
      </c>
    </row>
    <row r="60" spans="1:106" x14ac:dyDescent="0.25">
      <c r="A60">
        <v>-3.0676571794785445E-5</v>
      </c>
      <c r="B60">
        <v>1.6087196320810904E-3</v>
      </c>
      <c r="C60">
        <v>-8.0937005858139344E-4</v>
      </c>
      <c r="D60">
        <v>-1.8185207243170964E-5</v>
      </c>
      <c r="E60">
        <v>0.10553389049128015</v>
      </c>
      <c r="F60">
        <v>9.3332226450142386E-3</v>
      </c>
      <c r="G60">
        <v>8.812682691445417E-3</v>
      </c>
      <c r="H60">
        <v>2.4864513019569046E-3</v>
      </c>
      <c r="I60">
        <v>2.6503786306086852E-3</v>
      </c>
      <c r="J60">
        <v>0.14642243565560786</v>
      </c>
      <c r="K60">
        <v>4.2030716733189699E-2</v>
      </c>
      <c r="L60">
        <v>1.3037610915583642E-2</v>
      </c>
      <c r="M60">
        <v>0.31011474998819821</v>
      </c>
      <c r="N60">
        <v>-1.1461933972187754E-2</v>
      </c>
      <c r="O60">
        <v>2.9134910560075387</v>
      </c>
      <c r="P60">
        <v>-0.20829704319721465</v>
      </c>
      <c r="Q60">
        <v>-0.1153820741188456</v>
      </c>
      <c r="R60">
        <v>7.0851153600266059E-2</v>
      </c>
      <c r="S60">
        <v>7.1276980360168274E-2</v>
      </c>
      <c r="T60">
        <v>3.9772853342689984E-4</v>
      </c>
      <c r="U60">
        <v>0.15524059819128411</v>
      </c>
      <c r="V60">
        <v>-5.7819570888826277E-2</v>
      </c>
      <c r="W60">
        <v>2.5975486403260639E-2</v>
      </c>
      <c r="X60">
        <v>-2.052786644611615E-3</v>
      </c>
      <c r="Y60">
        <v>-7.7798412981415765E-3</v>
      </c>
      <c r="Z60">
        <v>1.130475862268554E-3</v>
      </c>
      <c r="AA60">
        <v>2.0885815869640112E-3</v>
      </c>
      <c r="AB60">
        <v>-5.9800842664721188E-3</v>
      </c>
      <c r="AC60">
        <v>-8.2033304563289278E-4</v>
      </c>
      <c r="AD60">
        <v>2.1710254403039642E-2</v>
      </c>
      <c r="AE60">
        <v>-3.1689623057093996E-3</v>
      </c>
      <c r="AF60">
        <v>4.73560474583401E-3</v>
      </c>
      <c r="AG60">
        <v>3.6309149771696525E-2</v>
      </c>
      <c r="AH60">
        <v>7.1884586461436584E-2</v>
      </c>
      <c r="AI60">
        <v>4.6715394915541886E-2</v>
      </c>
      <c r="AJ60">
        <v>0.11911017586444661</v>
      </c>
      <c r="AK60">
        <v>6.9444723528118146E-3</v>
      </c>
      <c r="AL60">
        <v>-0.23999999999999932</v>
      </c>
      <c r="AM60">
        <v>1.8019665132037621E-2</v>
      </c>
      <c r="AN60">
        <v>-2.836128062302179E-2</v>
      </c>
      <c r="AO60">
        <v>1.8339017927763046E-2</v>
      </c>
      <c r="AP60">
        <v>-1.8786384183881566E-2</v>
      </c>
      <c r="AQ60">
        <v>-4.2493046549090252E-3</v>
      </c>
      <c r="AR60">
        <v>1.4882477584047038E-2</v>
      </c>
      <c r="AS60">
        <v>-9.3881562888471493E-3</v>
      </c>
      <c r="AT60">
        <v>1.1266015950595509E-2</v>
      </c>
      <c r="AU60">
        <v>9.7782021130234043E-2</v>
      </c>
      <c r="AV60">
        <v>-1.149419370809035E-3</v>
      </c>
      <c r="AW60">
        <v>-2.260206800204223E-3</v>
      </c>
      <c r="AX60">
        <v>-2.2077638586202042E-3</v>
      </c>
      <c r="AY60">
        <v>-2.4506203876173416E-3</v>
      </c>
      <c r="AZ60">
        <v>2.0710831796855622E-2</v>
      </c>
      <c r="BA60">
        <v>3.9381204201358599E-3</v>
      </c>
      <c r="BB60">
        <v>5.3203443618166091E-4</v>
      </c>
      <c r="BC60">
        <v>-4.0435072480217826E-2</v>
      </c>
      <c r="BD60">
        <v>-4.028493757931173E-2</v>
      </c>
      <c r="BE60">
        <v>-0.18540322333136228</v>
      </c>
      <c r="BF60">
        <v>3.1849825887098504E-2</v>
      </c>
      <c r="BG60">
        <v>-3.1959119563893523E-3</v>
      </c>
      <c r="BH60">
        <v>2.9629651306573024E-3</v>
      </c>
      <c r="BI60">
        <v>0.29999999999999716</v>
      </c>
      <c r="BJ60">
        <v>-2.2797231937968121E-2</v>
      </c>
      <c r="BK60">
        <v>18.135000000000218</v>
      </c>
      <c r="BL60">
        <v>-8.5398336770312611E-3</v>
      </c>
      <c r="BM60">
        <v>-1.0209370777709559E-2</v>
      </c>
      <c r="BN60">
        <v>-1.3397437941723211E-2</v>
      </c>
      <c r="BO60">
        <v>1.2224507499878356E-3</v>
      </c>
      <c r="BP60">
        <v>-2.7605905451340007E-3</v>
      </c>
      <c r="BQ60">
        <v>-2.8616198020046113E-3</v>
      </c>
      <c r="BR60">
        <v>-2.166100831297868E-3</v>
      </c>
      <c r="BS60">
        <v>-2.8616198020046113E-3</v>
      </c>
      <c r="BT60">
        <v>2.0010873140868135E-2</v>
      </c>
      <c r="BU60">
        <v>-3.0983534472644791E-2</v>
      </c>
      <c r="BV60">
        <v>-6.478438407522269E-3</v>
      </c>
      <c r="BW60">
        <v>2.6410455046406156E-3</v>
      </c>
      <c r="BX60">
        <v>1.9999999999999796E-2</v>
      </c>
      <c r="BY60">
        <v>2.5397102051650577E-2</v>
      </c>
      <c r="BZ60">
        <v>-0.08</v>
      </c>
      <c r="CA60">
        <v>0.15000000000000036</v>
      </c>
      <c r="CB60">
        <v>0.17999999999999972</v>
      </c>
      <c r="CC60">
        <v>-0.56000000000000005</v>
      </c>
      <c r="CD60">
        <v>-0.39</v>
      </c>
      <c r="CE60">
        <v>-0.57999999999999996</v>
      </c>
      <c r="CF60">
        <v>-2.2963880382291357E-2</v>
      </c>
      <c r="CG60">
        <v>4.1991901025975054E-3</v>
      </c>
      <c r="CH60">
        <v>-2.6890174332816486E-3</v>
      </c>
      <c r="CI60">
        <v>1.0879601373008363E-2</v>
      </c>
      <c r="CJ60">
        <v>-3.7659253050978947E-3</v>
      </c>
      <c r="CK60">
        <v>2.0171802825812435E-2</v>
      </c>
      <c r="CL60">
        <v>7.1602849196512608E-3</v>
      </c>
      <c r="CM60">
        <v>5.4240743605111774E-3</v>
      </c>
      <c r="CN60">
        <v>-1</v>
      </c>
      <c r="CO60">
        <v>-0.65</v>
      </c>
      <c r="CP60">
        <v>-0.05</v>
      </c>
      <c r="CQ60">
        <v>-0.59</v>
      </c>
      <c r="CR60">
        <v>-0.45</v>
      </c>
      <c r="CS60">
        <v>46.2</v>
      </c>
      <c r="CT60">
        <v>-0.8</v>
      </c>
      <c r="CU60">
        <v>-0.2</v>
      </c>
      <c r="CV60">
        <v>0.6</v>
      </c>
      <c r="CW60">
        <v>1.2</v>
      </c>
      <c r="CX60">
        <v>-1</v>
      </c>
      <c r="CY60">
        <v>1.9</v>
      </c>
      <c r="CZ60">
        <v>5.5999999999999999E-3</v>
      </c>
      <c r="DA60">
        <v>-7.4000000000000003E-3</v>
      </c>
      <c r="DB60">
        <v>1.5959999999999998E-2</v>
      </c>
    </row>
    <row r="61" spans="1:106" x14ac:dyDescent="0.25">
      <c r="A61">
        <v>-3.5135738834863872E-3</v>
      </c>
      <c r="B61">
        <v>-3.3226550056397741E-4</v>
      </c>
      <c r="C61">
        <v>2.4183808642819216E-3</v>
      </c>
      <c r="D61">
        <v>2.8449391058558149E-3</v>
      </c>
      <c r="E61">
        <v>-0.19823121138686073</v>
      </c>
      <c r="F61">
        <v>-1.368629064415039E-2</v>
      </c>
      <c r="G61">
        <v>-1.291497932502228E-2</v>
      </c>
      <c r="H61">
        <v>-1.9409851326450678E-3</v>
      </c>
      <c r="I61">
        <v>-9.811636646389843E-3</v>
      </c>
      <c r="J61">
        <v>-0.22420172784920211</v>
      </c>
      <c r="K61">
        <v>-8.5496258046225293E-2</v>
      </c>
      <c r="L61">
        <v>-1.9604394461477881E-2</v>
      </c>
      <c r="M61">
        <v>-0.54378043550415534</v>
      </c>
      <c r="N61">
        <v>0.11381609633442968</v>
      </c>
      <c r="O61">
        <v>-5.4227170904178346</v>
      </c>
      <c r="P61">
        <v>0.13747099062860269</v>
      </c>
      <c r="Q61">
        <v>5.5958653648044532E-2</v>
      </c>
      <c r="R61">
        <v>2.7322421368731753E-3</v>
      </c>
      <c r="S61">
        <v>-0.20067069546215066</v>
      </c>
      <c r="T61">
        <v>-3.5320554931139725E-3</v>
      </c>
      <c r="U61">
        <v>0</v>
      </c>
      <c r="V61">
        <v>8.0042707673536384E-2</v>
      </c>
      <c r="W61">
        <v>7.4107972153722113E-2</v>
      </c>
      <c r="X61">
        <v>-1.3218772579168814E-3</v>
      </c>
      <c r="Y61">
        <v>-1.1234397622995829E-2</v>
      </c>
      <c r="Z61">
        <v>1.5523205600889156E-3</v>
      </c>
      <c r="AA61">
        <v>-1.9274393566739434E-3</v>
      </c>
      <c r="AB61">
        <v>-5.3458196136642044E-3</v>
      </c>
      <c r="AC61">
        <v>-5.4356580084657935E-4</v>
      </c>
      <c r="AD61">
        <v>3.3815200254494471E-4</v>
      </c>
      <c r="AE61">
        <v>-2.9460811322827851E-3</v>
      </c>
      <c r="AF61">
        <v>-4.73560474583401E-3</v>
      </c>
      <c r="AG61">
        <v>0.14981200355123647</v>
      </c>
      <c r="AH61">
        <v>7.4199153406919294E-2</v>
      </c>
      <c r="AI61">
        <v>6.5499597617121097E-2</v>
      </c>
      <c r="AJ61">
        <v>3.6462372537354959E-2</v>
      </c>
      <c r="AK61">
        <v>-0.16652994816602629</v>
      </c>
      <c r="AL61">
        <v>-0.16000000000000014</v>
      </c>
      <c r="AM61">
        <v>2.4206917158789421E-3</v>
      </c>
      <c r="AN61">
        <v>1.1622573567110495E-3</v>
      </c>
      <c r="AO61">
        <v>-9.4032746132772793E-3</v>
      </c>
      <c r="AP61">
        <v>4.1120431469529706E-2</v>
      </c>
      <c r="AQ61">
        <v>1.3417842090739818E-2</v>
      </c>
      <c r="AR61">
        <v>-2.2732912220953416E-2</v>
      </c>
      <c r="AS61">
        <v>1.6016540649567368E-2</v>
      </c>
      <c r="AT61">
        <v>-1.6559238141874211E-2</v>
      </c>
      <c r="AU61">
        <v>-0.18323093225781584</v>
      </c>
      <c r="AV61">
        <v>2.2830992896478719E-3</v>
      </c>
      <c r="AW61">
        <v>-3.1919312970529745E-7</v>
      </c>
      <c r="AX61">
        <v>7.1341775455202594E-4</v>
      </c>
      <c r="AY61">
        <v>9.7680052918835969E-4</v>
      </c>
      <c r="AZ61">
        <v>-3.687901263090243E-2</v>
      </c>
      <c r="BA61">
        <v>-6.7494801576817309E-3</v>
      </c>
      <c r="BB61">
        <v>-5.380462080903925E-4</v>
      </c>
      <c r="BC61">
        <v>3.0478549657415144E-2</v>
      </c>
      <c r="BD61">
        <v>-5.8897940560642681E-3</v>
      </c>
      <c r="BE61">
        <v>0.10536051565782589</v>
      </c>
      <c r="BF61">
        <v>6.2500203451714142E-3</v>
      </c>
      <c r="BG61">
        <v>-1.418463499195699E-2</v>
      </c>
      <c r="BH61">
        <v>-5.9347355198147156E-3</v>
      </c>
      <c r="BI61">
        <v>-9.9999999999994316E-2</v>
      </c>
      <c r="BJ61">
        <v>3.3270160555451511E-2</v>
      </c>
      <c r="BK61">
        <v>-3.7479999999995925</v>
      </c>
      <c r="BL61">
        <v>-9.6936710278328064E-3</v>
      </c>
      <c r="BM61">
        <v>4.5763612288638456E-3</v>
      </c>
      <c r="BN61">
        <v>-1.5559044918861176E-2</v>
      </c>
      <c r="BO61">
        <v>4.4481318243372314E-3</v>
      </c>
      <c r="BP61">
        <v>-5.5382122695615266E-3</v>
      </c>
      <c r="BQ61">
        <v>8.6612614569876456E-3</v>
      </c>
      <c r="BR61">
        <v>-5.8717957164704515E-3</v>
      </c>
      <c r="BS61">
        <v>8.6612614569876456E-3</v>
      </c>
      <c r="BT61">
        <v>2.0424395503673587E-2</v>
      </c>
      <c r="BU61">
        <v>1.3876608163780446E-2</v>
      </c>
      <c r="BV61">
        <v>-2.0216751163042446E-3</v>
      </c>
      <c r="BW61">
        <v>-3.0172015170926159E-3</v>
      </c>
      <c r="BX61">
        <v>-9.9999999999997868E-3</v>
      </c>
      <c r="BY61">
        <v>8.2091006388624876E-2</v>
      </c>
      <c r="BZ61">
        <v>-0.01</v>
      </c>
      <c r="CA61">
        <v>-0.13999999999999968</v>
      </c>
      <c r="CB61">
        <v>-0.11999999999999922</v>
      </c>
      <c r="CC61">
        <v>-0.61</v>
      </c>
      <c r="CD61">
        <v>-0.75</v>
      </c>
      <c r="CE61">
        <v>-0.57999999999999996</v>
      </c>
      <c r="CF61">
        <v>2.3677164211354018E-2</v>
      </c>
      <c r="CG61">
        <v>2.6845653706688566E-3</v>
      </c>
      <c r="CH61">
        <v>8.9970424481373712E-3</v>
      </c>
      <c r="CI61">
        <v>-1.7182985968890563E-2</v>
      </c>
      <c r="CJ61">
        <v>3.3378672333830295E-3</v>
      </c>
      <c r="CK61">
        <v>-2.7381375331971824E-2</v>
      </c>
      <c r="CL61">
        <v>-4.4950702205150961E-3</v>
      </c>
      <c r="CM61">
        <v>-4.4624226228355823E-3</v>
      </c>
      <c r="CN61">
        <v>-0.32</v>
      </c>
      <c r="CO61">
        <v>-0.49</v>
      </c>
      <c r="CP61">
        <v>-0.19</v>
      </c>
      <c r="CQ61">
        <v>-0.31</v>
      </c>
      <c r="CR61">
        <v>-0.21</v>
      </c>
      <c r="CS61">
        <v>40.799999999999997</v>
      </c>
      <c r="CT61">
        <v>-0.5</v>
      </c>
      <c r="CU61">
        <v>-0.5</v>
      </c>
      <c r="CV61">
        <v>3.6</v>
      </c>
      <c r="CW61">
        <v>0.6</v>
      </c>
      <c r="CX61">
        <v>-3</v>
      </c>
      <c r="CY61">
        <v>4.0999999999999996</v>
      </c>
      <c r="CZ61">
        <v>-6.7000000000000002E-3</v>
      </c>
      <c r="DA61">
        <v>-5.4999999999999997E-3</v>
      </c>
      <c r="DB61">
        <v>2.2270000000000002E-2</v>
      </c>
    </row>
    <row r="62" spans="1:106" x14ac:dyDescent="0.25">
      <c r="A62">
        <v>4.1038268761006691E-4</v>
      </c>
      <c r="B62">
        <v>1.3583290373091472E-3</v>
      </c>
      <c r="C62">
        <v>8.0677696994069237E-4</v>
      </c>
      <c r="D62">
        <v>-2.1518116734862147E-3</v>
      </c>
      <c r="E62">
        <v>1.5098678885409278E-2</v>
      </c>
      <c r="F62">
        <v>2.4579620418290204E-3</v>
      </c>
      <c r="G62">
        <v>2.3308219048612244E-3</v>
      </c>
      <c r="H62">
        <v>1.6905945378731246E-3</v>
      </c>
      <c r="I62">
        <v>8.7288112153709463E-3</v>
      </c>
      <c r="J62">
        <v>8.476751366287516E-2</v>
      </c>
      <c r="K62">
        <v>3.7192016630632985E-2</v>
      </c>
      <c r="L62">
        <v>7.6149733513144469E-3</v>
      </c>
      <c r="M62">
        <v>0.11548494582926949</v>
      </c>
      <c r="N62">
        <v>-0.23080408573747535</v>
      </c>
      <c r="O62">
        <v>2.7433350585853136</v>
      </c>
      <c r="P62">
        <v>9.8917787435627069E-2</v>
      </c>
      <c r="Q62">
        <v>0.13946612814433745</v>
      </c>
      <c r="R62">
        <v>-4.892659912427888E-2</v>
      </c>
      <c r="S62">
        <v>0.11611330743408832</v>
      </c>
      <c r="T62">
        <v>-3.7252206737115046E-4</v>
      </c>
      <c r="U62">
        <v>6.5146810211937911E-3</v>
      </c>
      <c r="V62">
        <v>2.1739986636406083E-2</v>
      </c>
      <c r="W62">
        <v>4.6520015634892831E-2</v>
      </c>
      <c r="X62">
        <v>-2.943776044013191E-3</v>
      </c>
      <c r="Y62">
        <v>-1.0654437906525871E-2</v>
      </c>
      <c r="Z62">
        <v>2.3943111365500869E-3</v>
      </c>
      <c r="AA62">
        <v>-2.0879483112778985E-4</v>
      </c>
      <c r="AB62">
        <v>-6.8913626792799221E-3</v>
      </c>
      <c r="AC62">
        <v>9.3085771393219829E-5</v>
      </c>
      <c r="AD62">
        <v>-4.3624727706230715E-3</v>
      </c>
      <c r="AE62">
        <v>-3.4221305028374616E-3</v>
      </c>
      <c r="AF62">
        <v>-3.1695747612792147E-3</v>
      </c>
      <c r="AG62">
        <v>-4.779810941111684E-2</v>
      </c>
      <c r="AH62">
        <v>1.3733784630457713E-2</v>
      </c>
      <c r="AI62">
        <v>0.10737577472478321</v>
      </c>
      <c r="AJ62">
        <v>3.3532060290574428E-2</v>
      </c>
      <c r="AK62">
        <v>-0.14017074526972628</v>
      </c>
      <c r="AL62">
        <v>8.0000000000000071E-2</v>
      </c>
      <c r="AM62">
        <v>1.2958871572194108E-2</v>
      </c>
      <c r="AN62">
        <v>9.2497464693429565E-3</v>
      </c>
      <c r="AO62">
        <v>-1.004963928039726E-2</v>
      </c>
      <c r="AP62">
        <v>-3.3144249959093486E-2</v>
      </c>
      <c r="AQ62">
        <v>-6.139890000718573E-3</v>
      </c>
      <c r="AR62">
        <v>2.3142837407688077E-3</v>
      </c>
      <c r="AS62">
        <v>-6.1488048530380368E-3</v>
      </c>
      <c r="AT62">
        <v>1.2665674600746968E-3</v>
      </c>
      <c r="AU62">
        <v>-3.0586447309248754E-3</v>
      </c>
      <c r="AV62">
        <v>-2.8582867762834141E-3</v>
      </c>
      <c r="AW62">
        <v>3.9511391578193056E-3</v>
      </c>
      <c r="AX62">
        <v>-1.5849918822752329E-5</v>
      </c>
      <c r="AY62">
        <v>2.4327227331619738E-3</v>
      </c>
      <c r="AZ62">
        <v>2.2555207095384944E-3</v>
      </c>
      <c r="BA62">
        <v>2.2481380949468388E-3</v>
      </c>
      <c r="BB62">
        <v>2.1262299783861849E-3</v>
      </c>
      <c r="BC62">
        <v>-2.7902888220619815E-2</v>
      </c>
      <c r="BD62">
        <v>3.6458055996803296E-2</v>
      </c>
      <c r="BE62">
        <v>3.2789822822991255E-2</v>
      </c>
      <c r="BF62">
        <v>0.11466290832014003</v>
      </c>
      <c r="BG62">
        <v>3.9470432220629625E-2</v>
      </c>
      <c r="BH62">
        <v>2.9717703891574132E-3</v>
      </c>
      <c r="BI62">
        <v>0</v>
      </c>
      <c r="BJ62">
        <v>-1.1089919968537032E-2</v>
      </c>
      <c r="BK62">
        <v>15.329999999999927</v>
      </c>
      <c r="BL62">
        <v>1.741225608651753E-2</v>
      </c>
      <c r="BM62">
        <v>-1.4532601896951824E-2</v>
      </c>
      <c r="BN62">
        <v>-7.4277316425686024E-3</v>
      </c>
      <c r="BO62">
        <v>1.8895265482665735E-3</v>
      </c>
      <c r="BP62">
        <v>-7.1631930743158989E-3</v>
      </c>
      <c r="BQ62">
        <v>-5.6740650893374323E-3</v>
      </c>
      <c r="BR62">
        <v>-2.2436451525402745E-3</v>
      </c>
      <c r="BS62">
        <v>-5.6740650893374323E-3</v>
      </c>
      <c r="BT62">
        <v>-6.5915933826019568E-3</v>
      </c>
      <c r="BU62">
        <v>-4.7166299347553675E-2</v>
      </c>
      <c r="BV62">
        <v>-2.5012046228942708E-3</v>
      </c>
      <c r="BW62">
        <v>2.0581699581674329E-3</v>
      </c>
      <c r="BX62">
        <v>-1.0000000000000009E-2</v>
      </c>
      <c r="BY62">
        <v>1.7110026611520723E-2</v>
      </c>
      <c r="BZ62">
        <v>0.04</v>
      </c>
      <c r="CA62">
        <v>-6.0000000000000497E-2</v>
      </c>
      <c r="CB62">
        <v>-0.10000000000000053</v>
      </c>
      <c r="CC62">
        <v>-0.3</v>
      </c>
      <c r="CD62">
        <v>-0.43</v>
      </c>
      <c r="CE62">
        <v>-0.4</v>
      </c>
      <c r="CF62">
        <v>7.8070068724338526E-3</v>
      </c>
      <c r="CG62">
        <v>4.7984359523018938E-3</v>
      </c>
      <c r="CH62">
        <v>2.6541847903862603E-3</v>
      </c>
      <c r="CI62">
        <v>3.8340920592894179E-3</v>
      </c>
      <c r="CJ62">
        <v>8.8012717610892466E-3</v>
      </c>
      <c r="CK62">
        <v>1.4629110926021482E-2</v>
      </c>
      <c r="CL62">
        <v>3.5730281782955231E-3</v>
      </c>
      <c r="CM62">
        <v>1.1030427146405231E-2</v>
      </c>
      <c r="CN62">
        <v>-0.27</v>
      </c>
      <c r="CO62">
        <v>-0.15</v>
      </c>
      <c r="CP62">
        <v>-0.01</v>
      </c>
      <c r="CQ62">
        <v>0.08</v>
      </c>
      <c r="CR62">
        <v>0.06</v>
      </c>
      <c r="CS62">
        <v>44.1</v>
      </c>
      <c r="CT62">
        <v>-0.7</v>
      </c>
      <c r="CU62">
        <v>0</v>
      </c>
      <c r="CV62">
        <v>2.5</v>
      </c>
      <c r="CW62">
        <v>-2.2000000000000002</v>
      </c>
      <c r="CX62">
        <v>0.3</v>
      </c>
      <c r="CY62">
        <v>0.3</v>
      </c>
      <c r="CZ62">
        <v>-6.7000000000000002E-3</v>
      </c>
      <c r="DA62">
        <v>-1.2999999999999999E-3</v>
      </c>
      <c r="DB62">
        <v>3.3919999999999999E-2</v>
      </c>
    </row>
    <row r="63" spans="1:106" x14ac:dyDescent="0.25">
      <c r="A63">
        <v>5.537496167828948E-4</v>
      </c>
      <c r="B63">
        <v>1.8320155524538251E-3</v>
      </c>
      <c r="C63">
        <v>-8.0677696994069237E-4</v>
      </c>
      <c r="D63">
        <v>-2.1750282256087772E-3</v>
      </c>
      <c r="E63">
        <v>2.3282593228942439E-2</v>
      </c>
      <c r="F63">
        <v>-2.5220512002377404E-5</v>
      </c>
      <c r="G63">
        <v>-2.9808020614447983E-3</v>
      </c>
      <c r="H63">
        <v>4.7368651514467786E-4</v>
      </c>
      <c r="I63">
        <v>2.3342111658370968E-3</v>
      </c>
      <c r="J63">
        <v>6.2558590688284177E-2</v>
      </c>
      <c r="K63">
        <v>8.1445041780474625E-3</v>
      </c>
      <c r="L63">
        <v>2.4386154034612417E-3</v>
      </c>
      <c r="M63">
        <v>0.11451609600925394</v>
      </c>
      <c r="N63">
        <v>0.13474589234483902</v>
      </c>
      <c r="O63">
        <v>5.215619617359657E-2</v>
      </c>
      <c r="P63">
        <v>-7.1766798369676366E-2</v>
      </c>
      <c r="Q63">
        <v>-0.18113882454490504</v>
      </c>
      <c r="R63">
        <v>7.1377890482926531E-3</v>
      </c>
      <c r="S63">
        <v>3.6749542208741381E-2</v>
      </c>
      <c r="T63">
        <v>-3.4212676054057312E-3</v>
      </c>
      <c r="U63">
        <v>-0.11697167658550445</v>
      </c>
      <c r="V63">
        <v>4.2111485350126543E-2</v>
      </c>
      <c r="W63">
        <v>2.2472855852058604E-2</v>
      </c>
      <c r="X63">
        <v>1.4739479723147042E-4</v>
      </c>
      <c r="Y63">
        <v>-8.6264299089329199E-3</v>
      </c>
      <c r="Z63">
        <v>1.3589186974414247E-3</v>
      </c>
      <c r="AA63">
        <v>2.0163571059548246E-3</v>
      </c>
      <c r="AB63">
        <v>-4.9032138135576275E-3</v>
      </c>
      <c r="AC63">
        <v>1.1324915547366032E-3</v>
      </c>
      <c r="AD63">
        <v>1.2695503608922465E-2</v>
      </c>
      <c r="AE63">
        <v>-3.1993784606374476E-3</v>
      </c>
      <c r="AF63">
        <v>-1.5885626851375179E-3</v>
      </c>
      <c r="AG63">
        <v>-5.6416538150733331E-2</v>
      </c>
      <c r="AH63">
        <v>8.6199148026377514E-2</v>
      </c>
      <c r="AI63">
        <v>5.2931296391788507E-2</v>
      </c>
      <c r="AJ63">
        <v>8.3018806118402289E-2</v>
      </c>
      <c r="AK63">
        <v>-6.3076685229340512E-2</v>
      </c>
      <c r="AL63">
        <v>0.4399999999999995</v>
      </c>
      <c r="AM63">
        <v>-8.4516428657858134E-3</v>
      </c>
      <c r="AN63">
        <v>3.4467154303409187E-3</v>
      </c>
      <c r="AO63">
        <v>3.9626038156048704E-3</v>
      </c>
      <c r="AP63">
        <v>2.8121899317330445E-3</v>
      </c>
      <c r="AQ63">
        <v>3.494175103524455E-4</v>
      </c>
      <c r="AR63">
        <v>1.6721302085507261E-3</v>
      </c>
      <c r="AS63">
        <v>-1.3621846938915994E-3</v>
      </c>
      <c r="AT63">
        <v>1.2951703634938028E-3</v>
      </c>
      <c r="AU63">
        <v>6.0569805770890994E-2</v>
      </c>
      <c r="AV63">
        <v>-1.7111894466852462E-3</v>
      </c>
      <c r="AW63">
        <v>-1.1350219934112005E-3</v>
      </c>
      <c r="AX63">
        <v>-1.0935043427480196E-3</v>
      </c>
      <c r="AY63">
        <v>-1.4696861002549966E-3</v>
      </c>
      <c r="AZ63">
        <v>1.1136322044609237E-2</v>
      </c>
      <c r="BA63">
        <v>-3.1739739192460092E-7</v>
      </c>
      <c r="BB63">
        <v>-2.1347406673859481E-3</v>
      </c>
      <c r="BC63">
        <v>8.5026557519801038E-2</v>
      </c>
      <c r="BD63">
        <v>1.7742400900877087E-2</v>
      </c>
      <c r="BE63">
        <v>0.16332505610329928</v>
      </c>
      <c r="BF63">
        <v>-1.117330059812538E-2</v>
      </c>
      <c r="BG63">
        <v>-2.1451926717951153E-2</v>
      </c>
      <c r="BH63">
        <v>-1.4947961435873403E-2</v>
      </c>
      <c r="BI63">
        <v>0</v>
      </c>
      <c r="BJ63">
        <v>-2.0239229803317826E-2</v>
      </c>
      <c r="BK63">
        <v>20.708999999998923</v>
      </c>
      <c r="BL63">
        <v>2.306123183794373E-2</v>
      </c>
      <c r="BM63">
        <v>-1.2756993281366036E-2</v>
      </c>
      <c r="BN63">
        <v>-8.3678709169987542E-3</v>
      </c>
      <c r="BO63">
        <v>9.7601238460764961E-4</v>
      </c>
      <c r="BP63">
        <v>-2.3228563844375216E-3</v>
      </c>
      <c r="BQ63">
        <v>-3.9417015135256861E-4</v>
      </c>
      <c r="BR63">
        <v>2.5930672507756825E-3</v>
      </c>
      <c r="BS63">
        <v>-3.9417015135256861E-4</v>
      </c>
      <c r="BT63">
        <v>-2.3139684039676034E-2</v>
      </c>
      <c r="BU63">
        <v>-2.3692690396643457E-2</v>
      </c>
      <c r="BV63">
        <v>1.4181881252648409E-3</v>
      </c>
      <c r="BW63">
        <v>-1.9685961681155106E-3</v>
      </c>
      <c r="BX63">
        <v>-3.0000000000000027E-2</v>
      </c>
      <c r="BY63">
        <v>-1.0186879945246474E-2</v>
      </c>
      <c r="BZ63">
        <v>0.02</v>
      </c>
      <c r="CA63">
        <v>-0.20000000000000018</v>
      </c>
      <c r="CB63">
        <v>0.2400000000000011</v>
      </c>
      <c r="CC63">
        <v>-0.18</v>
      </c>
      <c r="CD63">
        <v>-0.26</v>
      </c>
      <c r="CE63">
        <v>-0.27</v>
      </c>
      <c r="CF63">
        <v>4.1517962824215715E-2</v>
      </c>
      <c r="CG63">
        <v>-4.0102275091928874E-3</v>
      </c>
      <c r="CH63">
        <v>-1.1475174566793811E-2</v>
      </c>
      <c r="CI63">
        <v>-1.752662852069875E-3</v>
      </c>
      <c r="CJ63">
        <v>-5.731391021263299E-3</v>
      </c>
      <c r="CK63">
        <v>-1.5758210232093006E-3</v>
      </c>
      <c r="CL63">
        <v>1.0217998051132327E-2</v>
      </c>
      <c r="CM63">
        <v>-2.2069314010373375E-3</v>
      </c>
      <c r="CN63">
        <v>-0.05</v>
      </c>
      <c r="CO63">
        <v>0.04</v>
      </c>
      <c r="CP63">
        <v>0.43</v>
      </c>
      <c r="CQ63">
        <v>0.4</v>
      </c>
      <c r="CR63">
        <v>0.42</v>
      </c>
      <c r="CS63">
        <v>45.3</v>
      </c>
      <c r="CT63">
        <v>0.3</v>
      </c>
      <c r="CU63">
        <v>0</v>
      </c>
      <c r="CV63">
        <v>-0.5</v>
      </c>
      <c r="CW63">
        <v>-1.3</v>
      </c>
      <c r="CX63">
        <v>1.4</v>
      </c>
      <c r="CY63">
        <v>-1.8</v>
      </c>
      <c r="CZ63">
        <v>-1.61E-2</v>
      </c>
      <c r="DA63">
        <v>1.6000000000000001E-3</v>
      </c>
      <c r="DB63">
        <v>2.5100000000000001E-2</v>
      </c>
    </row>
    <row r="64" spans="1:106" x14ac:dyDescent="0.25">
      <c r="A64">
        <v>-5.537496167828948E-4</v>
      </c>
      <c r="B64">
        <v>1.0077734917519621E-3</v>
      </c>
      <c r="C64">
        <v>-6.4725145056172551E-3</v>
      </c>
      <c r="D64">
        <v>-3.3316605623667783E-5</v>
      </c>
      <c r="E64">
        <v>0.10307952528969899</v>
      </c>
      <c r="F64">
        <v>7.555103824003595E-3</v>
      </c>
      <c r="G64">
        <v>7.706895869620034E-3</v>
      </c>
      <c r="H64">
        <v>-8.2424206070186301E-4</v>
      </c>
      <c r="I64">
        <v>-5.284208361106657E-3</v>
      </c>
      <c r="J64">
        <v>-0.11376164837650826</v>
      </c>
      <c r="K64">
        <v>-3.8035385816286293E-3</v>
      </c>
      <c r="L64">
        <v>-5.8891242694194545E-3</v>
      </c>
      <c r="M64">
        <v>5.3004003429977686E-2</v>
      </c>
      <c r="N64">
        <v>5.1022717474225487E-2</v>
      </c>
      <c r="O64">
        <v>-0.28956737197427174</v>
      </c>
      <c r="P64">
        <v>4.6520015634892609E-2</v>
      </c>
      <c r="Q64">
        <v>0.16322789797837522</v>
      </c>
      <c r="R64">
        <v>0.12925483585726205</v>
      </c>
      <c r="S64">
        <v>-2.0834086902842053E-2</v>
      </c>
      <c r="T64">
        <v>9.6091400986075826E-4</v>
      </c>
      <c r="U64">
        <v>0.1737692749786377</v>
      </c>
      <c r="V64">
        <v>1.0256500167189486E-2</v>
      </c>
      <c r="W64">
        <v>0</v>
      </c>
      <c r="X64">
        <v>-1.4749265210678431E-3</v>
      </c>
      <c r="Y64">
        <v>-1.0553917316899586E-2</v>
      </c>
      <c r="Z64">
        <v>1.0296734037140709E-3</v>
      </c>
      <c r="AA64">
        <v>-6.9400639376837603E-4</v>
      </c>
      <c r="AB64">
        <v>-3.565671491555733E-3</v>
      </c>
      <c r="AC64">
        <v>2.4304056702462162E-4</v>
      </c>
      <c r="AD64">
        <v>-3.1505372865593628E-2</v>
      </c>
      <c r="AE64">
        <v>-2.504207592661345E-3</v>
      </c>
      <c r="AF64">
        <v>-3.1847160675200215E-3</v>
      </c>
      <c r="AG64">
        <v>-5.0896269018522844E-2</v>
      </c>
      <c r="AH64">
        <v>-7.0730935517168803E-2</v>
      </c>
      <c r="AI64">
        <v>5.3377863207646925E-2</v>
      </c>
      <c r="AJ64">
        <v>4.2338295038218732E-2</v>
      </c>
      <c r="AK64">
        <v>5.0458221270129222E-2</v>
      </c>
      <c r="AL64">
        <v>-4.9999999999999822E-2</v>
      </c>
      <c r="AM64">
        <v>1.3151046858857929E-2</v>
      </c>
      <c r="AN64">
        <v>8.5950942359339644E-3</v>
      </c>
      <c r="AO64">
        <v>-6.3337605162177013E-3</v>
      </c>
      <c r="AP64">
        <v>6.5366673238127504E-3</v>
      </c>
      <c r="AQ64">
        <v>-1.3000000673724088E-3</v>
      </c>
      <c r="AR64">
        <v>1.0085308067036003E-2</v>
      </c>
      <c r="AS64">
        <v>-4.0937085954517727E-4</v>
      </c>
      <c r="AT64">
        <v>6.050438625774035E-3</v>
      </c>
      <c r="AU64">
        <v>5.9093471336690406E-2</v>
      </c>
      <c r="AV64">
        <v>4.5597081845762943E-3</v>
      </c>
      <c r="AW64">
        <v>-5.0555590140888285E-6</v>
      </c>
      <c r="AX64">
        <v>2.8550111334268991E-3</v>
      </c>
      <c r="AY64">
        <v>9.6170042245802279E-4</v>
      </c>
      <c r="AZ64">
        <v>7.3500683358567187E-3</v>
      </c>
      <c r="BA64">
        <v>2.2532043251173306E-3</v>
      </c>
      <c r="BB64">
        <v>-2.5356030359802162E-6</v>
      </c>
      <c r="BC64">
        <v>-3.6695846609083205E-2</v>
      </c>
      <c r="BD64">
        <v>2.6815486862409088E-2</v>
      </c>
      <c r="BE64">
        <v>-5.6352936551131272E-2</v>
      </c>
      <c r="BF64">
        <v>-0.13513781867279651</v>
      </c>
      <c r="BG64">
        <v>7.9650165960939212E-2</v>
      </c>
      <c r="BH64">
        <v>0</v>
      </c>
      <c r="BI64">
        <v>-0.20000000000000284</v>
      </c>
      <c r="BJ64">
        <v>6.3717553344755373E-2</v>
      </c>
      <c r="BK64">
        <v>11.408000000001266</v>
      </c>
      <c r="BL64">
        <v>3.3256901150471307E-3</v>
      </c>
      <c r="BM64">
        <v>1.3991550358535498E-2</v>
      </c>
      <c r="BN64">
        <v>-3.6762014655655761E-3</v>
      </c>
      <c r="BO64">
        <v>-8.1089951123747284E-4</v>
      </c>
      <c r="BP64">
        <v>1.048061503548503E-2</v>
      </c>
      <c r="BQ64">
        <v>1.2469258892450874E-2</v>
      </c>
      <c r="BR64">
        <v>6.2632981539083588E-3</v>
      </c>
      <c r="BS64">
        <v>1.2469258892450874E-2</v>
      </c>
      <c r="BT64">
        <v>3.9061158805001384E-2</v>
      </c>
      <c r="BU64">
        <v>4.1089913007946066E-2</v>
      </c>
      <c r="BV64">
        <v>5.5206703979342464E-3</v>
      </c>
      <c r="BW64">
        <v>-8.0746845366252984E-3</v>
      </c>
      <c r="BX64">
        <v>0</v>
      </c>
      <c r="BY64">
        <v>1.8589237558426674E-2</v>
      </c>
      <c r="BZ64">
        <v>0.01</v>
      </c>
      <c r="CA64">
        <v>-0.21999999999999975</v>
      </c>
      <c r="CB64">
        <v>-0.1800000000000006</v>
      </c>
      <c r="CC64">
        <v>-0.09</v>
      </c>
      <c r="CD64">
        <v>-0.09</v>
      </c>
      <c r="CE64">
        <v>-0.09</v>
      </c>
      <c r="CF64">
        <v>3.9107819108291864E-2</v>
      </c>
      <c r="CG64">
        <v>1.0268559756029916E-2</v>
      </c>
      <c r="CH64">
        <v>-7.1376397691995663E-3</v>
      </c>
      <c r="CI64">
        <v>2.378588833138906E-3</v>
      </c>
      <c r="CJ64">
        <v>-5.3460000705420896E-3</v>
      </c>
      <c r="CK64">
        <v>-7.0218766474408056E-3</v>
      </c>
      <c r="CL64">
        <v>9.5867004006038314E-3</v>
      </c>
      <c r="CM64">
        <v>-1.1868123819242626E-2</v>
      </c>
      <c r="CN64">
        <v>0.03</v>
      </c>
      <c r="CO64">
        <v>-0.06</v>
      </c>
      <c r="CP64">
        <v>-7.0000000000000007E-2</v>
      </c>
      <c r="CQ64">
        <v>-0.06</v>
      </c>
      <c r="CR64">
        <v>-0.05</v>
      </c>
      <c r="CS64">
        <v>47.5</v>
      </c>
      <c r="CT64">
        <v>0</v>
      </c>
      <c r="CU64">
        <v>-0.3</v>
      </c>
      <c r="CV64">
        <v>0.5</v>
      </c>
      <c r="CW64">
        <v>0.7</v>
      </c>
      <c r="CX64">
        <v>-1</v>
      </c>
      <c r="CY64">
        <v>1.3</v>
      </c>
      <c r="CZ64">
        <v>2.8E-3</v>
      </c>
      <c r="DA64">
        <v>2.9999999999999997E-4</v>
      </c>
      <c r="DB64">
        <v>6.4900000000000001E-3</v>
      </c>
    </row>
    <row r="65" spans="1:106" x14ac:dyDescent="0.25">
      <c r="A65">
        <v>-5.7458293017553785E-4</v>
      </c>
      <c r="B65">
        <v>-5.7001637757103651E-4</v>
      </c>
      <c r="C65">
        <v>-8.5949390067607823E-4</v>
      </c>
      <c r="D65">
        <v>-3.3704575188586716E-5</v>
      </c>
      <c r="E65">
        <v>-1.4585351059498208E-2</v>
      </c>
      <c r="F65">
        <v>-1.8913515477745335E-3</v>
      </c>
      <c r="G65">
        <v>5.9153347431806225E-4</v>
      </c>
      <c r="H65">
        <v>-1.5777898693229986E-3</v>
      </c>
      <c r="I65">
        <v>-7.4267472146978264E-3</v>
      </c>
      <c r="J65">
        <v>1.9983031844488686E-2</v>
      </c>
      <c r="K65">
        <v>-7.3304738383273005E-3</v>
      </c>
      <c r="L65">
        <v>1.2825288573239391E-3</v>
      </c>
      <c r="M65">
        <v>-8.7013581895710956E-2</v>
      </c>
      <c r="N65">
        <v>-9.9916762966052897E-2</v>
      </c>
      <c r="O65">
        <v>0.13263283664287506</v>
      </c>
      <c r="P65">
        <v>8.961215868968786E-2</v>
      </c>
      <c r="Q65">
        <v>-0.10804148241108447</v>
      </c>
      <c r="R65">
        <v>6.4147819823752172E-2</v>
      </c>
      <c r="S65">
        <v>0.1511386293572663</v>
      </c>
      <c r="T65">
        <v>1.670502694297582E-3</v>
      </c>
      <c r="U65">
        <v>-3.1155167779795878E-2</v>
      </c>
      <c r="V65">
        <v>-1.0256500167189486E-2</v>
      </c>
      <c r="W65">
        <v>0</v>
      </c>
      <c r="X65">
        <v>-1.3292964072491031E-3</v>
      </c>
      <c r="Y65">
        <v>-4.3357144414617466E-3</v>
      </c>
      <c r="Z65">
        <v>6.0794539717079488E-4</v>
      </c>
      <c r="AA65">
        <v>3.2939348519782641E-3</v>
      </c>
      <c r="AB65">
        <v>-5.1159729592296088E-3</v>
      </c>
      <c r="AC65">
        <v>9.84581520082628E-5</v>
      </c>
      <c r="AD65">
        <v>2.4734809353885723E-2</v>
      </c>
      <c r="AE65">
        <v>7.8351484800620597E-5</v>
      </c>
      <c r="AF65">
        <v>4.7732787526575393E-3</v>
      </c>
      <c r="AG65">
        <v>-1.2442275918894907E-2</v>
      </c>
      <c r="AH65">
        <v>-1.1190547032425613E-2</v>
      </c>
      <c r="AI65">
        <v>1.1569739547411473E-2</v>
      </c>
      <c r="AJ65">
        <v>1.372358121979822E-2</v>
      </c>
      <c r="AK65">
        <v>4.1964199099032484E-2</v>
      </c>
      <c r="AL65">
        <v>-0.12999999999999989</v>
      </c>
      <c r="AM65">
        <v>-2.0650174729711646E-3</v>
      </c>
      <c r="AN65">
        <v>1.5499582834128667E-2</v>
      </c>
      <c r="AO65">
        <v>-6.6552489157180039E-3</v>
      </c>
      <c r="AP65">
        <v>2.3997029299387407E-3</v>
      </c>
      <c r="AQ65">
        <v>-3.400990559838668E-3</v>
      </c>
      <c r="AR65">
        <v>6.3188896521104709E-4</v>
      </c>
      <c r="AS65">
        <v>1.9029246462531901E-3</v>
      </c>
      <c r="AT65">
        <v>0</v>
      </c>
      <c r="AU65">
        <v>-2.0654472659416889E-2</v>
      </c>
      <c r="AV65">
        <v>-1.1460784977819216E-3</v>
      </c>
      <c r="AW65">
        <v>-5.0329010177208033E-6</v>
      </c>
      <c r="AX65">
        <v>-3.5926898129847729E-3</v>
      </c>
      <c r="AY65">
        <v>-1.1457701381445418E-5</v>
      </c>
      <c r="AZ65">
        <v>-4.6968678545189491E-3</v>
      </c>
      <c r="BA65">
        <v>-2.8501536473157785E-6</v>
      </c>
      <c r="BB65">
        <v>5.2643305766597592E-4</v>
      </c>
      <c r="BC65">
        <v>2.3615993071341101E-2</v>
      </c>
      <c r="BD65">
        <v>8.6427549007686011E-2</v>
      </c>
      <c r="BE65">
        <v>-4.4451762570834497E-2</v>
      </c>
      <c r="BF65">
        <v>2.8528083614538069E-2</v>
      </c>
      <c r="BG65">
        <v>7.4318281519573759E-2</v>
      </c>
      <c r="BH65">
        <v>8.9955629085780586E-3</v>
      </c>
      <c r="BI65">
        <v>0.29999999999999716</v>
      </c>
      <c r="BJ65">
        <v>-7.9993780614930898E-3</v>
      </c>
      <c r="BK65">
        <v>-6.4540000000015425</v>
      </c>
      <c r="BL65">
        <v>2.4421405776759997E-3</v>
      </c>
      <c r="BM65">
        <v>1.5703442706618276E-3</v>
      </c>
      <c r="BN65">
        <v>-1.7282607085915558E-3</v>
      </c>
      <c r="BO65">
        <v>-5.1814143309698579E-3</v>
      </c>
      <c r="BP65">
        <v>5.3592915371325489E-3</v>
      </c>
      <c r="BQ65">
        <v>-1.1432962847879757E-2</v>
      </c>
      <c r="BR65">
        <v>-4.4086413781840861E-6</v>
      </c>
      <c r="BS65">
        <v>-1.1432962847879757E-2</v>
      </c>
      <c r="BT65">
        <v>-1.1863885994944923E-3</v>
      </c>
      <c r="BU65">
        <v>3.4904933913777469E-3</v>
      </c>
      <c r="BV65">
        <v>-6.4410941979433645E-3</v>
      </c>
      <c r="BW65">
        <v>-3.942256193767868E-3</v>
      </c>
      <c r="BX65">
        <v>-2.0000000000000018E-2</v>
      </c>
      <c r="BY65">
        <v>2.9042463032375565E-2</v>
      </c>
      <c r="BZ65">
        <v>-0.05</v>
      </c>
      <c r="CA65">
        <v>-4.0000000000000036E-2</v>
      </c>
      <c r="CB65">
        <v>1.9999999999999574E-2</v>
      </c>
      <c r="CC65">
        <v>0.08</v>
      </c>
      <c r="CD65">
        <v>0</v>
      </c>
      <c r="CE65">
        <v>0.01</v>
      </c>
      <c r="CF65">
        <v>7.2039869104978393E-3</v>
      </c>
      <c r="CG65">
        <v>6.2194089927301022E-3</v>
      </c>
      <c r="CH65">
        <v>1.2780406230965546E-2</v>
      </c>
      <c r="CI65">
        <v>1.4143389699599496E-2</v>
      </c>
      <c r="CJ65">
        <v>2.7982711949787742E-3</v>
      </c>
      <c r="CK65">
        <v>8.4585833235788499E-3</v>
      </c>
      <c r="CL65">
        <v>-4.5982320088491235E-3</v>
      </c>
      <c r="CM65">
        <v>7.7389720225111702E-3</v>
      </c>
      <c r="CN65">
        <v>0.01</v>
      </c>
      <c r="CO65">
        <v>7.0000000000000007E-2</v>
      </c>
      <c r="CP65">
        <v>-0.08</v>
      </c>
      <c r="CQ65">
        <v>-0.01</v>
      </c>
      <c r="CR65">
        <v>-0.04</v>
      </c>
      <c r="CS65">
        <v>50.7</v>
      </c>
      <c r="CT65">
        <v>-0.1</v>
      </c>
      <c r="CU65">
        <v>0.3</v>
      </c>
      <c r="CV65">
        <v>-0.2</v>
      </c>
      <c r="CW65">
        <v>-0.4</v>
      </c>
      <c r="CX65">
        <v>0.5</v>
      </c>
      <c r="CY65">
        <v>-0.6</v>
      </c>
      <c r="CZ65">
        <v>-2.5000000000000001E-3</v>
      </c>
      <c r="DA65">
        <v>-8.3000000000000001E-3</v>
      </c>
      <c r="DB65">
        <v>1.213E-2</v>
      </c>
    </row>
    <row r="66" spans="1:106" x14ac:dyDescent="0.25">
      <c r="A66">
        <v>-8.4194967650574881E-4</v>
      </c>
      <c r="B66">
        <v>-1.3096889891475172E-3</v>
      </c>
      <c r="C66">
        <v>4.0560022003930385E-3</v>
      </c>
      <c r="D66">
        <v>8.0098196972331337E-3</v>
      </c>
      <c r="E66">
        <v>8.8778702082001892E-2</v>
      </c>
      <c r="F66">
        <v>6.8897037364665792E-3</v>
      </c>
      <c r="G66">
        <v>4.130294944562074E-3</v>
      </c>
      <c r="H66">
        <v>-7.3967261157648068E-4</v>
      </c>
      <c r="I66">
        <v>5.2642377850879996E-3</v>
      </c>
      <c r="J66">
        <v>4.0970309297899909E-2</v>
      </c>
      <c r="K66">
        <v>3.941687807144767E-3</v>
      </c>
      <c r="L66">
        <v>-2.9422182631364535E-3</v>
      </c>
      <c r="M66">
        <v>-3.8118211097955879E-2</v>
      </c>
      <c r="N66">
        <v>-2.6498351445250368E-2</v>
      </c>
      <c r="O66">
        <v>4.6077845420424701E-2</v>
      </c>
      <c r="P66">
        <v>-0.13316040393542306</v>
      </c>
      <c r="Q66">
        <v>0.1019991679551211</v>
      </c>
      <c r="R66">
        <v>-0.14346162654347783</v>
      </c>
      <c r="S66">
        <v>-9.7348454771128523E-2</v>
      </c>
      <c r="T66">
        <v>-1.6870069429231194E-4</v>
      </c>
      <c r="U66">
        <v>-3.2157111634531166E-2</v>
      </c>
      <c r="V66">
        <v>6.0018009726253041E-2</v>
      </c>
      <c r="W66">
        <v>0</v>
      </c>
      <c r="X66">
        <v>-1.6270989463542662E-3</v>
      </c>
      <c r="Y66">
        <v>-5.7062975817459005E-3</v>
      </c>
      <c r="Z66">
        <v>1.914948858225074E-3</v>
      </c>
      <c r="AA66">
        <v>-2.1536052910775538E-5</v>
      </c>
      <c r="AB66">
        <v>-2.910711754530837E-3</v>
      </c>
      <c r="AC66">
        <v>7.3380938304623555E-4</v>
      </c>
      <c r="AD66">
        <v>-1.3511803770001052E-3</v>
      </c>
      <c r="AE66">
        <v>-7.4458708250446648E-4</v>
      </c>
      <c r="AF66">
        <v>-3.1796529173799826E-3</v>
      </c>
      <c r="AG66">
        <v>-6.4837891053848296E-3</v>
      </c>
      <c r="AH66">
        <v>-5.4474842882941132E-3</v>
      </c>
      <c r="AI66">
        <v>4.1680521585926833E-2</v>
      </c>
      <c r="AJ66">
        <v>-2.8735651957321195E-3</v>
      </c>
      <c r="AK66">
        <v>0.15740695102103341</v>
      </c>
      <c r="AL66">
        <v>0.37000000000000011</v>
      </c>
      <c r="AM66">
        <v>-5.4646660911130684E-3</v>
      </c>
      <c r="AN66">
        <v>-1.3466818771728839E-2</v>
      </c>
      <c r="AO66">
        <v>2.1084443273106102E-4</v>
      </c>
      <c r="AP66">
        <v>-3.499349059813639E-3</v>
      </c>
      <c r="AQ66">
        <v>4.769078997703069E-3</v>
      </c>
      <c r="AR66">
        <v>3.1363378088844485E-3</v>
      </c>
      <c r="AS66">
        <v>-3.3486164478713221E-4</v>
      </c>
      <c r="AT66">
        <v>4.7090568015724088E-3</v>
      </c>
      <c r="AU66">
        <v>8.4082046292016877E-2</v>
      </c>
      <c r="AV66">
        <v>-5.1535832232829648E-6</v>
      </c>
      <c r="AW66">
        <v>-5.6351362091522361E-4</v>
      </c>
      <c r="AX66">
        <v>1.4178965907998275E-3</v>
      </c>
      <c r="AY66">
        <v>-1.4533418432653988E-3</v>
      </c>
      <c r="AZ66">
        <v>1.6059081801856223E-2</v>
      </c>
      <c r="BA66">
        <v>1.1182357961301292E-3</v>
      </c>
      <c r="BB66">
        <v>-1.5888423365417736E-3</v>
      </c>
      <c r="BC66">
        <v>-6.9377659537616765E-2</v>
      </c>
      <c r="BD66">
        <v>-8.3319543397819551E-2</v>
      </c>
      <c r="BE66">
        <v>8.7011376989630129E-2</v>
      </c>
      <c r="BF66">
        <v>3.0771658666753687E-2</v>
      </c>
      <c r="BG66">
        <v>-0.10785435837849278</v>
      </c>
      <c r="BH66">
        <v>7.9286837555070377E-3</v>
      </c>
      <c r="BI66">
        <v>-0.20000000000000284</v>
      </c>
      <c r="BJ66">
        <v>-3.305630578436336E-2</v>
      </c>
      <c r="BK66">
        <v>-14.81499999999869</v>
      </c>
      <c r="BL66">
        <v>1.0029739664772386E-2</v>
      </c>
      <c r="BM66">
        <v>8.9180174221343833E-3</v>
      </c>
      <c r="BN66">
        <v>5.2119477750904863E-3</v>
      </c>
      <c r="BO66">
        <v>7.6589079769098234E-3</v>
      </c>
      <c r="BP66">
        <v>8.1224065325402606E-3</v>
      </c>
      <c r="BQ66">
        <v>8.1734265436077536E-3</v>
      </c>
      <c r="BR66">
        <v>8.6431739334242863E-3</v>
      </c>
      <c r="BS66">
        <v>8.1734265436077536E-3</v>
      </c>
      <c r="BT66">
        <v>-3.4942877025097019E-3</v>
      </c>
      <c r="BU66">
        <v>4.5439203077052071E-2</v>
      </c>
      <c r="BV66">
        <v>6.9058493912335095E-3</v>
      </c>
      <c r="BW66">
        <v>-8.648077865998971E-3</v>
      </c>
      <c r="BX66">
        <v>-1.0000000000000009E-2</v>
      </c>
      <c r="BY66">
        <v>-4.4992069842280102E-2</v>
      </c>
      <c r="BZ66">
        <v>0.06</v>
      </c>
      <c r="CA66">
        <v>0.29999999999999982</v>
      </c>
      <c r="CB66">
        <v>0.21999999999999975</v>
      </c>
      <c r="CC66">
        <v>0.09</v>
      </c>
      <c r="CD66">
        <v>0</v>
      </c>
      <c r="CE66">
        <v>-0.01</v>
      </c>
      <c r="CF66">
        <v>-1.9506208876894249E-2</v>
      </c>
      <c r="CG66">
        <v>-2.3277477922114542E-3</v>
      </c>
      <c r="CH66">
        <v>-5.9208891057513924E-3</v>
      </c>
      <c r="CI66">
        <v>-9.5203217763089043E-3</v>
      </c>
      <c r="CJ66">
        <v>-3.742826751792272E-3</v>
      </c>
      <c r="CK66">
        <v>-4.5862197458710341E-3</v>
      </c>
      <c r="CL66">
        <v>-1.4193773793159892E-2</v>
      </c>
      <c r="CM66">
        <v>-3.6604563496149822E-3</v>
      </c>
      <c r="CN66">
        <v>0.02</v>
      </c>
      <c r="CO66">
        <v>0.34</v>
      </c>
      <c r="CP66">
        <v>0.32</v>
      </c>
      <c r="CQ66">
        <v>0.59</v>
      </c>
      <c r="CR66">
        <v>0.44</v>
      </c>
      <c r="CS66">
        <v>52.4</v>
      </c>
      <c r="CT66">
        <v>-0.1</v>
      </c>
      <c r="CU66">
        <v>0.3</v>
      </c>
      <c r="CV66">
        <v>-0.6</v>
      </c>
      <c r="CW66">
        <v>-0.6</v>
      </c>
      <c r="CX66">
        <v>1.1000000000000001</v>
      </c>
      <c r="CY66">
        <v>-1.3</v>
      </c>
      <c r="CZ66">
        <v>-9.1999999999999998E-3</v>
      </c>
      <c r="DA66">
        <v>4.1999999999999997E-3</v>
      </c>
      <c r="DB66">
        <v>1.899E-2</v>
      </c>
    </row>
    <row r="67" spans="1:106" x14ac:dyDescent="0.25">
      <c r="A67">
        <v>-1.643655493506202E-4</v>
      </c>
      <c r="B67">
        <v>1.4300960251460992E-3</v>
      </c>
      <c r="C67">
        <v>1.6339697121559027E-3</v>
      </c>
      <c r="D67">
        <v>-1.0231306004313545E-2</v>
      </c>
      <c r="E67">
        <v>2.7487824012355944E-2</v>
      </c>
      <c r="F67">
        <v>-2.5375020638236379E-3</v>
      </c>
      <c r="G67">
        <v>1.1362351931056835E-3</v>
      </c>
      <c r="H67">
        <v>2.7397850142936164E-3</v>
      </c>
      <c r="I67">
        <v>7.0116229994532375E-5</v>
      </c>
      <c r="J67">
        <v>-1.4733126541561781E-2</v>
      </c>
      <c r="K67">
        <v>-1.0240221150862538E-2</v>
      </c>
      <c r="L67">
        <v>-2.0274014150665209E-3</v>
      </c>
      <c r="M67">
        <v>6.643218304277454E-2</v>
      </c>
      <c r="N67">
        <v>7.5997727397348225E-2</v>
      </c>
      <c r="O67">
        <v>-0.17517291747878616</v>
      </c>
      <c r="P67">
        <v>-0.17110869219115532</v>
      </c>
      <c r="Q67">
        <v>-0.26175838744198909</v>
      </c>
      <c r="R67">
        <v>8.0563026120158199E-2</v>
      </c>
      <c r="S67">
        <v>-5.3790174586137773E-2</v>
      </c>
      <c r="T67">
        <v>-2.9969563773075691E-3</v>
      </c>
      <c r="U67">
        <v>-0.11778303565638337</v>
      </c>
      <c r="V67">
        <v>-2.9558802241544058E-2</v>
      </c>
      <c r="W67">
        <v>6.4538521137571081E-2</v>
      </c>
      <c r="X67">
        <v>-6.6840204285707472E-3</v>
      </c>
      <c r="Y67">
        <v>-3.4394739207286307E-3</v>
      </c>
      <c r="Z67">
        <v>5.597798345551297E-4</v>
      </c>
      <c r="AA67">
        <v>1.3435393419669595E-3</v>
      </c>
      <c r="AB67">
        <v>-3.0911925696734954E-3</v>
      </c>
      <c r="AC67">
        <v>-5.8162343296430663E-4</v>
      </c>
      <c r="AD67">
        <v>7.8702453754146973E-3</v>
      </c>
      <c r="AE67">
        <v>-2.7446137128528392E-4</v>
      </c>
      <c r="AF67">
        <v>-1.5936258352775567E-3</v>
      </c>
      <c r="AG67">
        <v>8.6942500665340816E-2</v>
      </c>
      <c r="AH67">
        <v>0.11383020380404396</v>
      </c>
      <c r="AI67">
        <v>4.775633690171599E-2</v>
      </c>
      <c r="AJ67">
        <v>3.5906681307285027E-3</v>
      </c>
      <c r="AK67">
        <v>0.11994800727489796</v>
      </c>
      <c r="AL67">
        <v>-7.0000000000000284E-2</v>
      </c>
      <c r="AM67">
        <v>-3.9126643377622727E-3</v>
      </c>
      <c r="AN67">
        <v>-1.2077659204691615E-2</v>
      </c>
      <c r="AO67">
        <v>1.388765821335769E-2</v>
      </c>
      <c r="AP67">
        <v>6.7644863103399899E-3</v>
      </c>
      <c r="AQ67">
        <v>5.9509583352834738E-4</v>
      </c>
      <c r="AR67">
        <v>5.4130647828269929E-3</v>
      </c>
      <c r="AS67">
        <v>4.5067434014800511E-4</v>
      </c>
      <c r="AT67">
        <v>1.9799313492239179E-3</v>
      </c>
      <c r="AU67">
        <v>-5.1339372107950254E-3</v>
      </c>
      <c r="AV67">
        <v>-5.7026167189899724E-4</v>
      </c>
      <c r="AW67">
        <v>1.112018412205984E-3</v>
      </c>
      <c r="AX67">
        <v>1.049130499402473E-3</v>
      </c>
      <c r="AY67">
        <v>9.559911816747757E-4</v>
      </c>
      <c r="AZ67">
        <v>1.1692811357155719E-3</v>
      </c>
      <c r="BA67">
        <v>1.6667284637836843E-3</v>
      </c>
      <c r="BB67">
        <v>2.1105393698253039E-3</v>
      </c>
      <c r="BC67">
        <v>4.1463225706061202E-2</v>
      </c>
      <c r="BD67">
        <v>-3.1080056098664599E-3</v>
      </c>
      <c r="BE67">
        <v>-5.7158413839948352E-2</v>
      </c>
      <c r="BF67">
        <v>-4.3350440873613394E-2</v>
      </c>
      <c r="BG67">
        <v>-3.0923923608044745E-2</v>
      </c>
      <c r="BH67">
        <v>-1.9762852282116938E-3</v>
      </c>
      <c r="BI67">
        <v>0.10000000000000853</v>
      </c>
      <c r="BJ67">
        <v>4.9177767037576814E-2</v>
      </c>
      <c r="BK67">
        <v>16.177999999999884</v>
      </c>
      <c r="BL67">
        <v>1.4788244323353794E-2</v>
      </c>
      <c r="BM67">
        <v>1.4548247204467124E-2</v>
      </c>
      <c r="BN67">
        <v>-5.2764628635788569E-3</v>
      </c>
      <c r="BO67">
        <v>-1.3821335760515474E-2</v>
      </c>
      <c r="BP67">
        <v>1.1109123952764755E-2</v>
      </c>
      <c r="BQ67">
        <v>-8.2033510710557422E-3</v>
      </c>
      <c r="BR67">
        <v>2.5361640492267412E-3</v>
      </c>
      <c r="BS67">
        <v>-8.2033510710557422E-3</v>
      </c>
      <c r="BT67">
        <v>1.6349086846191518E-2</v>
      </c>
      <c r="BU67">
        <v>3.7024952112793663E-2</v>
      </c>
      <c r="BV67">
        <v>-2.7314172598416064E-3</v>
      </c>
      <c r="BW67">
        <v>3.8112621824089032E-3</v>
      </c>
      <c r="BX67">
        <v>-2.0000000000000018E-2</v>
      </c>
      <c r="BY67">
        <v>-2.1105368724096962E-3</v>
      </c>
      <c r="BZ67">
        <v>-0.04</v>
      </c>
      <c r="CA67">
        <v>-4.9999999999999822E-2</v>
      </c>
      <c r="CB67">
        <v>-8.0000000000000071E-2</v>
      </c>
      <c r="CC67">
        <v>-0.03</v>
      </c>
      <c r="CD67">
        <v>0</v>
      </c>
      <c r="CE67">
        <v>0.02</v>
      </c>
      <c r="CF67">
        <v>-2.2090442267357346E-3</v>
      </c>
      <c r="CG67">
        <v>-2.2553184502305257E-3</v>
      </c>
      <c r="CH67">
        <v>-3.1384418096420674E-3</v>
      </c>
      <c r="CI67">
        <v>-6.6372587503558123E-3</v>
      </c>
      <c r="CJ67">
        <v>1.1930455029752096E-2</v>
      </c>
      <c r="CK67">
        <v>1.9606214741934025E-3</v>
      </c>
      <c r="CL67">
        <v>-1.2564479237336279E-2</v>
      </c>
      <c r="CM67">
        <v>3.2254178259112365E-3</v>
      </c>
      <c r="CN67">
        <v>-0.04</v>
      </c>
      <c r="CO67">
        <v>-0.09</v>
      </c>
      <c r="CP67">
        <v>-0.08</v>
      </c>
      <c r="CQ67">
        <v>-0.13</v>
      </c>
      <c r="CR67">
        <v>-0.09</v>
      </c>
      <c r="CS67">
        <v>52.4</v>
      </c>
      <c r="CT67">
        <v>0.9</v>
      </c>
      <c r="CU67">
        <v>-0.3</v>
      </c>
      <c r="CV67">
        <v>0.7</v>
      </c>
      <c r="CW67">
        <v>0.1</v>
      </c>
      <c r="CX67">
        <v>-1.4</v>
      </c>
      <c r="CY67">
        <v>0.8</v>
      </c>
      <c r="CZ67">
        <v>7.7999999999999996E-3</v>
      </c>
      <c r="DA67">
        <v>-7.1000000000000004E-3</v>
      </c>
      <c r="DB67">
        <v>9.9299999999999996E-3</v>
      </c>
    </row>
    <row r="68" spans="1:106" x14ac:dyDescent="0.25">
      <c r="A68">
        <v>2.0321246793990611E-3</v>
      </c>
      <c r="B68">
        <v>2.1808931560762801E-3</v>
      </c>
      <c r="C68">
        <v>8.2000603232934566E-4</v>
      </c>
      <c r="D68">
        <v>7.3094350005220576E-3</v>
      </c>
      <c r="E68">
        <v>-0.12037330804701174</v>
      </c>
      <c r="F68">
        <v>-8.7149999022528846E-3</v>
      </c>
      <c r="G68">
        <v>-7.0464178813640643E-3</v>
      </c>
      <c r="H68">
        <v>7.5079713093018086E-4</v>
      </c>
      <c r="I68">
        <v>1.2462657712335456E-3</v>
      </c>
      <c r="J68">
        <v>-4.9393146014770295E-2</v>
      </c>
      <c r="K68">
        <v>6.7187550523044592E-3</v>
      </c>
      <c r="L68">
        <v>4.1466092455397785E-3</v>
      </c>
      <c r="M68">
        <v>-5.5408336957256665E-3</v>
      </c>
      <c r="N68">
        <v>-3.8555231033031934E-2</v>
      </c>
      <c r="O68">
        <v>0.19668392678059288</v>
      </c>
      <c r="P68">
        <v>0.2454285961036442</v>
      </c>
      <c r="Q68">
        <v>0.25567934136560755</v>
      </c>
      <c r="R68">
        <v>2.4662162384068154E-2</v>
      </c>
      <c r="S68">
        <v>9.051400754083172E-2</v>
      </c>
      <c r="T68">
        <v>2.0463732962898717E-3</v>
      </c>
      <c r="U68">
        <v>1.4598799421152719E-2</v>
      </c>
      <c r="V68">
        <v>-0.10536051565782634</v>
      </c>
      <c r="W68">
        <v>0</v>
      </c>
      <c r="X68">
        <v>-3.882340250443761E-3</v>
      </c>
      <c r="Y68">
        <v>-3.4513447427073629E-3</v>
      </c>
      <c r="Z68">
        <v>3.3056342227197888E-3</v>
      </c>
      <c r="AA68">
        <v>-2.7175193719486401E-4</v>
      </c>
      <c r="AB68">
        <v>-3.791147053268773E-3</v>
      </c>
      <c r="AC68">
        <v>8.1879635470727408E-4</v>
      </c>
      <c r="AD68">
        <v>4.8094106043770068E-3</v>
      </c>
      <c r="AE68">
        <v>-7.8459068008207566E-4</v>
      </c>
      <c r="AF68">
        <v>3.1847160675200215E-3</v>
      </c>
      <c r="AG68">
        <v>-5.7990527566831318E-2</v>
      </c>
      <c r="AH68">
        <v>-0.10567006526562217</v>
      </c>
      <c r="AI68">
        <v>3.9530838756634878E-2</v>
      </c>
      <c r="AJ68">
        <v>-1.4347204756601784E-3</v>
      </c>
      <c r="AK68">
        <v>1.941808585710092E-2</v>
      </c>
      <c r="AL68">
        <v>-4.9999999999999822E-2</v>
      </c>
      <c r="AM68">
        <v>-1.9989808898292438E-2</v>
      </c>
      <c r="AN68">
        <v>-4.027555536348465E-2</v>
      </c>
      <c r="AO68">
        <v>1.1644462714321846E-2</v>
      </c>
      <c r="AP68">
        <v>-1.2491537604971015E-2</v>
      </c>
      <c r="AQ68">
        <v>2.3164301049227731E-4</v>
      </c>
      <c r="AR68">
        <v>-1.5556653836889645E-2</v>
      </c>
      <c r="AS68">
        <v>-3.5975457098125219E-4</v>
      </c>
      <c r="AT68">
        <v>-8.690990821468958E-3</v>
      </c>
      <c r="AU68">
        <v>-6.3139924974896289E-2</v>
      </c>
      <c r="AV68">
        <v>-4.5277705889299469E-3</v>
      </c>
      <c r="AW68">
        <v>-1.1194879783911205E-3</v>
      </c>
      <c r="AX68">
        <v>-3.7332123987532384E-4</v>
      </c>
      <c r="AY68">
        <v>-4.8663564893391964E-4</v>
      </c>
      <c r="AZ68">
        <v>-1.1236231173582745E-2</v>
      </c>
      <c r="BA68">
        <v>-3.3569520741467684E-3</v>
      </c>
      <c r="BB68">
        <v>-1.0590251036735054E-3</v>
      </c>
      <c r="BC68">
        <v>4.8057294953779639E-2</v>
      </c>
      <c r="BD68">
        <v>3.1080056098664599E-3</v>
      </c>
      <c r="BE68">
        <v>4.3172171865208497E-2</v>
      </c>
      <c r="BF68">
        <v>0.11918851726511814</v>
      </c>
      <c r="BG68">
        <v>0.10259287016240837</v>
      </c>
      <c r="BH68">
        <v>7.8818142022534232E-3</v>
      </c>
      <c r="BI68">
        <v>0</v>
      </c>
      <c r="BJ68">
        <v>-3.8772902307819379E-2</v>
      </c>
      <c r="BK68">
        <v>24.716000000000349</v>
      </c>
      <c r="BL68">
        <v>4.4816121577415657E-3</v>
      </c>
      <c r="BM68">
        <v>-8.5688668609851248E-4</v>
      </c>
      <c r="BN68">
        <v>5.0384424435119257E-3</v>
      </c>
      <c r="BO68">
        <v>-2.8303395584314828E-3</v>
      </c>
      <c r="BP68">
        <v>4.1915077487084673E-3</v>
      </c>
      <c r="BQ68">
        <v>2.9042929794975691E-3</v>
      </c>
      <c r="BR68">
        <v>5.5279745141083581E-3</v>
      </c>
      <c r="BS68">
        <v>2.9042929794975691E-3</v>
      </c>
      <c r="BT68">
        <v>-1.0965724004676325E-2</v>
      </c>
      <c r="BU68">
        <v>-4.1526283358628291E-5</v>
      </c>
      <c r="BV68">
        <v>3.9925612686282363E-3</v>
      </c>
      <c r="BW68">
        <v>8.7899073331367816E-3</v>
      </c>
      <c r="BX68">
        <v>-1.0000000000000009E-2</v>
      </c>
      <c r="BY68">
        <v>-7.1187403206403488E-2</v>
      </c>
      <c r="BZ68">
        <v>-7.0000000000000007E-2</v>
      </c>
      <c r="CA68">
        <v>-9.9999999999997868E-3</v>
      </c>
      <c r="CB68">
        <v>6.0000000000000497E-2</v>
      </c>
      <c r="CC68">
        <v>-0.06</v>
      </c>
      <c r="CD68">
        <v>0</v>
      </c>
      <c r="CE68">
        <v>0</v>
      </c>
      <c r="CF68">
        <v>-3.4200142107957632E-2</v>
      </c>
      <c r="CG68">
        <v>-1.4113453648556096E-2</v>
      </c>
      <c r="CH68">
        <v>2.9633135877533689E-3</v>
      </c>
      <c r="CI68">
        <v>2.1938079314569592E-3</v>
      </c>
      <c r="CJ68">
        <v>-1.1083323982774118E-2</v>
      </c>
      <c r="CK68">
        <v>-1.7687760687827847E-3</v>
      </c>
      <c r="CL68">
        <v>1.011919626442559E-2</v>
      </c>
      <c r="CM68">
        <v>-1.1335358096911108E-3</v>
      </c>
      <c r="CN68">
        <v>-0.02</v>
      </c>
      <c r="CO68">
        <v>-0.13</v>
      </c>
      <c r="CP68">
        <v>-0.04</v>
      </c>
      <c r="CQ68">
        <v>-0.21</v>
      </c>
      <c r="CR68">
        <v>-0.16</v>
      </c>
      <c r="CS68">
        <v>53.1</v>
      </c>
      <c r="CT68">
        <v>-1</v>
      </c>
      <c r="CU68">
        <v>-0.3</v>
      </c>
      <c r="CV68">
        <v>0.9</v>
      </c>
      <c r="CW68">
        <v>0.1</v>
      </c>
      <c r="CX68">
        <v>0.3</v>
      </c>
      <c r="CY68">
        <v>1</v>
      </c>
      <c r="CZ68">
        <v>1.0800000000000001E-2</v>
      </c>
      <c r="DA68">
        <v>3.3E-3</v>
      </c>
      <c r="DB68">
        <v>9.75E-3</v>
      </c>
    </row>
    <row r="69" spans="1:106" x14ac:dyDescent="0.25">
      <c r="A69">
        <v>2.2940017843247063E-3</v>
      </c>
      <c r="B69">
        <v>1.7626950542428688E-3</v>
      </c>
      <c r="C69">
        <v>-8.2406044525384914E-4</v>
      </c>
      <c r="D69">
        <v>-3.6837852796729464E-3</v>
      </c>
      <c r="E69">
        <v>-1.0819914129148955E-2</v>
      </c>
      <c r="F69">
        <v>3.7336695520489016E-3</v>
      </c>
      <c r="G69">
        <v>0</v>
      </c>
      <c r="H69">
        <v>-4.1819810183341133E-4</v>
      </c>
      <c r="I69">
        <v>2.6509680566446647E-3</v>
      </c>
      <c r="J69">
        <v>6.7776953374380611E-2</v>
      </c>
      <c r="K69">
        <v>6.4659851149260206E-3</v>
      </c>
      <c r="L69">
        <v>-1.3039461982913281E-3</v>
      </c>
      <c r="M69">
        <v>-6.4171559810111134E-2</v>
      </c>
      <c r="N69">
        <v>-2.5497466723999107E-2</v>
      </c>
      <c r="O69">
        <v>-6.0658768919397588E-2</v>
      </c>
      <c r="P69">
        <v>-4.2200354490375958E-2</v>
      </c>
      <c r="Q69">
        <v>8.7519378016556182E-2</v>
      </c>
      <c r="R69">
        <v>-5.5082759084780442E-2</v>
      </c>
      <c r="S69">
        <v>-7.2376673002301217E-3</v>
      </c>
      <c r="T69">
        <v>-1.0760482503133773E-3</v>
      </c>
      <c r="U69">
        <v>0.1664965156495577</v>
      </c>
      <c r="V69">
        <v>3.2789822822990811E-2</v>
      </c>
      <c r="W69">
        <v>-2.1053409197832273E-2</v>
      </c>
      <c r="X69">
        <v>2.54015825788656E-3</v>
      </c>
      <c r="Y69">
        <v>-3.3581729533906923E-3</v>
      </c>
      <c r="Z69">
        <v>1.6255257509598664E-3</v>
      </c>
      <c r="AA69">
        <v>1.0335754857404567E-3</v>
      </c>
      <c r="AB69">
        <v>-1.2092944377748438E-3</v>
      </c>
      <c r="AC69">
        <v>2.8313487029762996E-4</v>
      </c>
      <c r="AD69">
        <v>3.4984001362534656E-3</v>
      </c>
      <c r="AE69">
        <v>-3.9245697696088655E-5</v>
      </c>
      <c r="AF69">
        <v>-3.1847160675200215E-3</v>
      </c>
      <c r="AG69">
        <v>-5.1102387899330637E-2</v>
      </c>
      <c r="AH69">
        <v>2.6729349989659923E-2</v>
      </c>
      <c r="AI69">
        <v>1.8698374488637093E-2</v>
      </c>
      <c r="AJ69">
        <v>-7.9279694521900979E-3</v>
      </c>
      <c r="AK69">
        <v>-3.5697515145963976E-2</v>
      </c>
      <c r="AL69">
        <v>-0.23000000000000043</v>
      </c>
      <c r="AM69">
        <v>-1.1940440371917882E-2</v>
      </c>
      <c r="AN69">
        <v>-3.1324473659954111E-2</v>
      </c>
      <c r="AO69">
        <v>1.6239527939216014E-2</v>
      </c>
      <c r="AP69">
        <v>7.9748516727793373E-3</v>
      </c>
      <c r="AQ69">
        <v>-2.3927266879049114E-3</v>
      </c>
      <c r="AR69">
        <v>4.7672372191804868E-3</v>
      </c>
      <c r="AS69">
        <v>-3.7000953961818794E-4</v>
      </c>
      <c r="AT69">
        <v>2.0020026706726313E-3</v>
      </c>
      <c r="AU69">
        <v>-3.425325556814407E-3</v>
      </c>
      <c r="AV69">
        <v>3.3971903937093373E-3</v>
      </c>
      <c r="AW69">
        <v>-5.5818525649709017E-4</v>
      </c>
      <c r="AX69">
        <v>-1.7731766025548268E-3</v>
      </c>
      <c r="AY69">
        <v>-9.6083323881135385E-4</v>
      </c>
      <c r="AZ69">
        <v>-1.9652806849537185E-3</v>
      </c>
      <c r="BA69">
        <v>-5.5787937747986405E-4</v>
      </c>
      <c r="BB69">
        <v>-5.2811726871393461E-4</v>
      </c>
      <c r="BC69">
        <v>-7.046022318090106E-2</v>
      </c>
      <c r="BD69">
        <v>1.920919610536842E-2</v>
      </c>
      <c r="BE69">
        <v>0.14403937022293789</v>
      </c>
      <c r="BF69">
        <v>1.6713480973740147E-2</v>
      </c>
      <c r="BG69">
        <v>-2.7005375669260978E-2</v>
      </c>
      <c r="BH69">
        <v>3.9177327289010577E-3</v>
      </c>
      <c r="BI69">
        <v>-0.10000000000000853</v>
      </c>
      <c r="BJ69">
        <v>1.3404613283707789E-2</v>
      </c>
      <c r="BK69">
        <v>20.015999999999622</v>
      </c>
      <c r="BL69">
        <v>1.165206372969152E-2</v>
      </c>
      <c r="BM69">
        <v>-1.0892244838593967E-3</v>
      </c>
      <c r="BN69">
        <v>8.6565524559354401E-3</v>
      </c>
      <c r="BO69">
        <v>8.2210773591278041E-3</v>
      </c>
      <c r="BP69">
        <v>9.2937802443495698E-3</v>
      </c>
      <c r="BQ69">
        <v>1.1435542833605261E-2</v>
      </c>
      <c r="BR69">
        <v>1.1782773334237717E-2</v>
      </c>
      <c r="BS69">
        <v>1.1435542833605261E-2</v>
      </c>
      <c r="BT69">
        <v>1.9923779060073699E-3</v>
      </c>
      <c r="BU69">
        <v>-8.2298127376505548E-3</v>
      </c>
      <c r="BV69">
        <v>1.0762943777094414E-2</v>
      </c>
      <c r="BW69">
        <v>-1.0335084070378642E-3</v>
      </c>
      <c r="BX69">
        <v>0</v>
      </c>
      <c r="BY69">
        <v>-5.6374676470337448E-2</v>
      </c>
      <c r="BZ69">
        <v>-0.02</v>
      </c>
      <c r="CA69">
        <v>-0.12000000000000011</v>
      </c>
      <c r="CB69">
        <v>-0.13999999999999968</v>
      </c>
      <c r="CC69">
        <v>-0.02</v>
      </c>
      <c r="CD69">
        <v>0</v>
      </c>
      <c r="CE69">
        <v>0</v>
      </c>
      <c r="CF69">
        <v>-2.471031798944523E-2</v>
      </c>
      <c r="CG69">
        <v>-1.1515832301185469E-2</v>
      </c>
      <c r="CH69">
        <v>4.6070909770179469E-4</v>
      </c>
      <c r="CI69">
        <v>2.376341119604497E-3</v>
      </c>
      <c r="CJ69">
        <v>-2.0623232584684459E-3</v>
      </c>
      <c r="CK69">
        <v>6.3142832104023938E-3</v>
      </c>
      <c r="CL69">
        <v>-1.8809556575472008E-2</v>
      </c>
      <c r="CM69">
        <v>9.7176968025403099E-3</v>
      </c>
      <c r="CN69">
        <v>-0.06</v>
      </c>
      <c r="CO69">
        <v>-0.15</v>
      </c>
      <c r="CP69">
        <v>-0.16</v>
      </c>
      <c r="CQ69">
        <v>-0.31</v>
      </c>
      <c r="CR69">
        <v>-0.3</v>
      </c>
      <c r="CS69">
        <v>53.6</v>
      </c>
      <c r="CT69">
        <v>-0.7</v>
      </c>
      <c r="CU69">
        <v>0.6</v>
      </c>
      <c r="CV69">
        <v>0.7</v>
      </c>
      <c r="CW69">
        <v>-0.6</v>
      </c>
      <c r="CX69">
        <v>0</v>
      </c>
      <c r="CY69">
        <v>0.1</v>
      </c>
      <c r="CZ69">
        <v>-6.9999999999999999E-4</v>
      </c>
      <c r="DA69">
        <v>1.2999999999999999E-2</v>
      </c>
      <c r="DB69">
        <v>1.3180000000000001E-2</v>
      </c>
    </row>
    <row r="70" spans="1:106" x14ac:dyDescent="0.25">
      <c r="A70">
        <v>-4.2233948294825296E-3</v>
      </c>
      <c r="B70">
        <v>-3.5242644070727636E-3</v>
      </c>
      <c r="C70">
        <v>8.2202823127541791E-4</v>
      </c>
      <c r="D70">
        <v>3.6799894960832802E-3</v>
      </c>
      <c r="E70">
        <v>1.7492165738216769E-2</v>
      </c>
      <c r="F70">
        <v>2.4906613124517918E-3</v>
      </c>
      <c r="G70">
        <v>0</v>
      </c>
      <c r="H70">
        <v>-5.2869594613156323E-3</v>
      </c>
      <c r="I70">
        <v>-5.4419755509371726E-4</v>
      </c>
      <c r="J70">
        <v>5.619027517709263E-3</v>
      </c>
      <c r="K70">
        <v>-2.7072963462213551E-3</v>
      </c>
      <c r="L70">
        <v>4.8111996519715206E-3</v>
      </c>
      <c r="M70">
        <v>8.5074320024224548E-2</v>
      </c>
      <c r="N70">
        <v>6.0777938310181856E-2</v>
      </c>
      <c r="O70">
        <v>0.12323062628391934</v>
      </c>
      <c r="P70">
        <v>3.9441732051296086E-2</v>
      </c>
      <c r="Q70">
        <v>-0.13752979859121783</v>
      </c>
      <c r="R70">
        <v>-4.4744305649888183E-2</v>
      </c>
      <c r="S70">
        <v>-4.709668366309927E-2</v>
      </c>
      <c r="T70">
        <v>-3.0256917050941468E-4</v>
      </c>
      <c r="U70">
        <v>-7.6470363991838042E-2</v>
      </c>
      <c r="V70">
        <v>4.2111485350126543E-2</v>
      </c>
      <c r="W70">
        <v>-2.1506205220963803E-2</v>
      </c>
      <c r="X70">
        <v>-1.9418932086328056E-3</v>
      </c>
      <c r="Y70">
        <v>-3.0531160211602071E-3</v>
      </c>
      <c r="Z70">
        <v>-2.3205625147681985E-4</v>
      </c>
      <c r="AA70">
        <v>-2.0312383258769273E-4</v>
      </c>
      <c r="AB70">
        <v>-2.2497197340154429E-3</v>
      </c>
      <c r="AC70">
        <v>-1.0638548675760973E-3</v>
      </c>
      <c r="AD70">
        <v>-4.1575719784248122E-5</v>
      </c>
      <c r="AE70">
        <v>5.8852380315776998E-4</v>
      </c>
      <c r="AF70">
        <v>0</v>
      </c>
      <c r="AG70">
        <v>-1.4807488271047831E-2</v>
      </c>
      <c r="AH70">
        <v>-7.3065098362795844E-2</v>
      </c>
      <c r="AI70">
        <v>-1.9035472081581517E-2</v>
      </c>
      <c r="AJ70">
        <v>0</v>
      </c>
      <c r="AK70">
        <v>3.6828097516250047E-2</v>
      </c>
      <c r="AL70">
        <v>-0.27999999999999936</v>
      </c>
      <c r="AM70">
        <v>8.9686699827604688E-3</v>
      </c>
      <c r="AN70">
        <v>-4.5231337741868605E-2</v>
      </c>
      <c r="AO70">
        <v>4.7900742924914919E-2</v>
      </c>
      <c r="AP70">
        <v>3.6007180661830063E-3</v>
      </c>
      <c r="AQ70">
        <v>1.5417394933514572E-3</v>
      </c>
      <c r="AR70">
        <v>8.6711503761538467E-4</v>
      </c>
      <c r="AS70">
        <v>6.5579900099166366E-4</v>
      </c>
      <c r="AT70">
        <v>1.3351136829689025E-3</v>
      </c>
      <c r="AU70">
        <v>1.1778162520807101E-2</v>
      </c>
      <c r="AV70">
        <v>5.6577015163927769E-4</v>
      </c>
      <c r="AW70">
        <v>-1.2345686632997399E-6</v>
      </c>
      <c r="AX70">
        <v>3.8421272539128637E-3</v>
      </c>
      <c r="AY70">
        <v>1.4282198874893126E-3</v>
      </c>
      <c r="AZ70">
        <v>3.266909145348329E-3</v>
      </c>
      <c r="BA70">
        <v>1.6677470823447393E-3</v>
      </c>
      <c r="BB70">
        <v>5.2396650466235428E-4</v>
      </c>
      <c r="BC70">
        <v>1.6230069120040547E-2</v>
      </c>
      <c r="BD70">
        <v>-5.341485420333747E-3</v>
      </c>
      <c r="BE70">
        <v>-0.17261274266699367</v>
      </c>
      <c r="BF70">
        <v>0</v>
      </c>
      <c r="BG70">
        <v>-3.6777573086312465E-2</v>
      </c>
      <c r="BH70">
        <v>5.8479698824234205E-3</v>
      </c>
      <c r="BI70">
        <v>-9.9999999999994316E-2</v>
      </c>
      <c r="BJ70">
        <v>-2.526350809996103E-2</v>
      </c>
      <c r="BK70">
        <v>-39.984000000000378</v>
      </c>
      <c r="BL70">
        <v>1.0800649645998917E-2</v>
      </c>
      <c r="BM70">
        <v>5.9064529921366571E-3</v>
      </c>
      <c r="BN70">
        <v>-4.8243655779325323E-3</v>
      </c>
      <c r="BO70">
        <v>-1.660723850769763E-2</v>
      </c>
      <c r="BP70">
        <v>-1.776126318120852E-3</v>
      </c>
      <c r="BQ70">
        <v>-6.6737502460059162E-3</v>
      </c>
      <c r="BR70">
        <v>-3.7390603196714167E-3</v>
      </c>
      <c r="BS70">
        <v>-6.6737502460059162E-3</v>
      </c>
      <c r="BT70">
        <v>2.5800715622414927E-3</v>
      </c>
      <c r="BU70">
        <v>7.3756093822847646E-3</v>
      </c>
      <c r="BV70">
        <v>-2.2071271038068829E-3</v>
      </c>
      <c r="BW70">
        <v>4.4120503877040917E-3</v>
      </c>
      <c r="BX70">
        <v>1.0000000000000009E-2</v>
      </c>
      <c r="BY70">
        <v>-8.4011375273895794E-3</v>
      </c>
      <c r="BZ70">
        <v>-0.12</v>
      </c>
      <c r="CA70">
        <v>-9.9999999999999645E-2</v>
      </c>
      <c r="CB70">
        <v>-4.9999999999999822E-2</v>
      </c>
      <c r="CC70">
        <v>-0.03</v>
      </c>
      <c r="CD70">
        <v>0</v>
      </c>
      <c r="CE70">
        <v>-0.02</v>
      </c>
      <c r="CF70">
        <v>-4.4714185424787445E-2</v>
      </c>
      <c r="CG70">
        <v>-1.3510458821648363E-2</v>
      </c>
      <c r="CH70">
        <v>3.3762726365971218E-4</v>
      </c>
      <c r="CI70">
        <v>-6.4545103050051011E-4</v>
      </c>
      <c r="CJ70">
        <v>2.283830577472834E-3</v>
      </c>
      <c r="CK70">
        <v>-1.983816795112503E-3</v>
      </c>
      <c r="CL70">
        <v>1.3174399610509369E-3</v>
      </c>
      <c r="CM70">
        <v>-3.5616326763543427E-3</v>
      </c>
      <c r="CN70">
        <v>0.01</v>
      </c>
      <c r="CO70">
        <v>-0.24</v>
      </c>
      <c r="CP70">
        <v>-0.14000000000000001</v>
      </c>
      <c r="CQ70">
        <v>-0.48</v>
      </c>
      <c r="CR70">
        <v>-0.38</v>
      </c>
      <c r="CS70">
        <v>50.2</v>
      </c>
      <c r="CT70">
        <v>0.1</v>
      </c>
      <c r="CU70">
        <v>0</v>
      </c>
      <c r="CV70">
        <v>-1.3</v>
      </c>
      <c r="CW70">
        <v>1.3</v>
      </c>
      <c r="CX70">
        <v>0</v>
      </c>
      <c r="CY70">
        <v>-0.1</v>
      </c>
      <c r="CZ70">
        <v>-2.9999999999999997E-4</v>
      </c>
      <c r="DA70">
        <v>-5.1999999999999998E-3</v>
      </c>
      <c r="DB70">
        <v>1.3979999999999999E-2</v>
      </c>
    </row>
    <row r="71" spans="1:106" x14ac:dyDescent="0.25">
      <c r="A71">
        <v>-1.0586416459261727E-3</v>
      </c>
      <c r="B71">
        <v>-7.2058948359909891E-4</v>
      </c>
      <c r="C71">
        <v>8.2406267539347766E-4</v>
      </c>
      <c r="D71">
        <v>2.214294869701483E-3</v>
      </c>
      <c r="E71">
        <v>-1.6971169689545818E-3</v>
      </c>
      <c r="F71">
        <v>1.8531246053932193E-3</v>
      </c>
      <c r="G71">
        <v>2.3378152085298254E-3</v>
      </c>
      <c r="H71">
        <v>2.8036749234736646E-3</v>
      </c>
      <c r="I71">
        <v>-1.0011576998413929E-2</v>
      </c>
      <c r="J71">
        <v>-9.7668457200605907E-2</v>
      </c>
      <c r="K71">
        <v>-1.6851395395548252E-2</v>
      </c>
      <c r="L71">
        <v>1.8545265666425337E-4</v>
      </c>
      <c r="M71">
        <v>-1.8534172978716512E-2</v>
      </c>
      <c r="N71">
        <v>-1.2521054671327914E-2</v>
      </c>
      <c r="O71">
        <v>4.805182152474341E-2</v>
      </c>
      <c r="P71">
        <v>-8.3501721845326671E-2</v>
      </c>
      <c r="Q71">
        <v>8.5942429800724973E-2</v>
      </c>
      <c r="R71">
        <v>3.4394924787885195E-2</v>
      </c>
      <c r="S71">
        <v>-8.7472950965053364E-2</v>
      </c>
      <c r="T71">
        <v>5.2198115818704593E-3</v>
      </c>
      <c r="U71">
        <v>-2.0067563050809589E-2</v>
      </c>
      <c r="V71">
        <v>-2.0834086902841609E-2</v>
      </c>
      <c r="W71">
        <v>0</v>
      </c>
      <c r="X71">
        <v>1.9418932086328056E-3</v>
      </c>
      <c r="Y71">
        <v>-5.2859833410892065E-3</v>
      </c>
      <c r="Z71">
        <v>2.0865702050247847E-3</v>
      </c>
      <c r="AA71">
        <v>-2.8379249306080823E-3</v>
      </c>
      <c r="AB71">
        <v>-6.0822152918902361E-3</v>
      </c>
      <c r="AC71">
        <v>6.8886334404538729E-4</v>
      </c>
      <c r="AD71">
        <v>-8.1823951549395701E-3</v>
      </c>
      <c r="AE71">
        <v>-2.2382354778276436E-3</v>
      </c>
      <c r="AF71">
        <v>0</v>
      </c>
      <c r="AG71">
        <v>8.2961342729337417E-3</v>
      </c>
      <c r="AH71">
        <v>2.32382251801031E-2</v>
      </c>
      <c r="AI71">
        <v>-2.699634303494225E-2</v>
      </c>
      <c r="AJ71">
        <v>-5.1217130024819646E-2</v>
      </c>
      <c r="AK71">
        <v>3.6609745612561362E-2</v>
      </c>
      <c r="AL71">
        <v>-0.39000000000000057</v>
      </c>
      <c r="AM71">
        <v>1.5281196235119199E-2</v>
      </c>
      <c r="AN71">
        <v>1.7110555537775352E-2</v>
      </c>
      <c r="AO71">
        <v>-1.2737378427316037E-2</v>
      </c>
      <c r="AP71">
        <v>-5.6085969046613116E-3</v>
      </c>
      <c r="AQ71">
        <v>-4.3568937672233687E-4</v>
      </c>
      <c r="AR71">
        <v>1.0757595045784996E-3</v>
      </c>
      <c r="AS71">
        <v>-4.9878736960184966E-4</v>
      </c>
      <c r="AT71">
        <v>6.6422053851322715E-4</v>
      </c>
      <c r="AU71">
        <v>-4.3363434221594943E-3</v>
      </c>
      <c r="AV71">
        <v>-1.1325029522994967E-3</v>
      </c>
      <c r="AW71">
        <v>1.6603581399188272E-3</v>
      </c>
      <c r="AX71">
        <v>-3.515347343160613E-3</v>
      </c>
      <c r="AY71">
        <v>4.6677549865492551E-4</v>
      </c>
      <c r="AZ71">
        <v>1.2889073905126835E-3</v>
      </c>
      <c r="BA71">
        <v>5.4923186061461848E-4</v>
      </c>
      <c r="BB71">
        <v>1.5686122240055056E-3</v>
      </c>
      <c r="BC71">
        <v>6.4151449330918986E-2</v>
      </c>
      <c r="BD71">
        <v>7.6219881190588978E-3</v>
      </c>
      <c r="BE71">
        <v>4.2559614418795633E-2</v>
      </c>
      <c r="BF71">
        <v>-0.1680591098733899</v>
      </c>
      <c r="BG71">
        <v>-1.3382194840698247E-2</v>
      </c>
      <c r="BH71">
        <v>-1.5671231585366208E-2</v>
      </c>
      <c r="BI71">
        <v>9.9999999999994316E-2</v>
      </c>
      <c r="BJ71">
        <v>2.9173568769920166E-2</v>
      </c>
      <c r="BK71">
        <v>-8.157999999999447</v>
      </c>
      <c r="BL71">
        <v>-7.4122076411731186E-3</v>
      </c>
      <c r="BM71">
        <v>-1.3530581960619514E-2</v>
      </c>
      <c r="BN71">
        <v>5.4261093274838856E-3</v>
      </c>
      <c r="BO71">
        <v>8.5474021256262134E-3</v>
      </c>
      <c r="BP71">
        <v>1.6790580647878528E-3</v>
      </c>
      <c r="BQ71">
        <v>-4.0151541096928867E-3</v>
      </c>
      <c r="BR71">
        <v>2.4549324121636573E-3</v>
      </c>
      <c r="BS71">
        <v>-4.0151541096928867E-3</v>
      </c>
      <c r="BT71">
        <v>1.894455220498692E-3</v>
      </c>
      <c r="BU71">
        <v>-2.1122452572143402E-2</v>
      </c>
      <c r="BV71">
        <v>-2.0883510616833689E-3</v>
      </c>
      <c r="BW71">
        <v>-8.484190274490544E-3</v>
      </c>
      <c r="BX71">
        <v>-1.0000000000000009E-2</v>
      </c>
      <c r="BY71">
        <v>-0.13203293375295644</v>
      </c>
      <c r="BZ71">
        <v>-0.02</v>
      </c>
      <c r="CA71">
        <v>-0.16000000000000014</v>
      </c>
      <c r="CB71">
        <v>-0.32000000000000028</v>
      </c>
      <c r="CC71">
        <v>-7.0000000000000007E-2</v>
      </c>
      <c r="CD71">
        <v>0</v>
      </c>
      <c r="CE71">
        <v>0.01</v>
      </c>
      <c r="CF71">
        <v>9.2329727656581539E-3</v>
      </c>
      <c r="CG71">
        <v>1.1751584047769548E-2</v>
      </c>
      <c r="CH71">
        <v>-3.7850616332200104E-3</v>
      </c>
      <c r="CI71">
        <v>3.2847882910944648E-3</v>
      </c>
      <c r="CJ71">
        <v>1.9491035023937897E-2</v>
      </c>
      <c r="CK71">
        <v>5.8657696339601273E-3</v>
      </c>
      <c r="CL71">
        <v>4.8257283109789384E-3</v>
      </c>
      <c r="CM71">
        <v>5.1133785326493708E-3</v>
      </c>
      <c r="CN71">
        <v>-0.04</v>
      </c>
      <c r="CO71">
        <v>-0.2</v>
      </c>
      <c r="CP71">
        <v>-0.32</v>
      </c>
      <c r="CQ71">
        <v>-0.49</v>
      </c>
      <c r="CR71">
        <v>-0.52</v>
      </c>
      <c r="CS71">
        <v>50.3</v>
      </c>
      <c r="CT71">
        <v>0.2</v>
      </c>
      <c r="CU71">
        <v>0.8</v>
      </c>
      <c r="CV71">
        <v>-0.1</v>
      </c>
      <c r="CW71">
        <v>-0.1</v>
      </c>
      <c r="CX71">
        <v>-0.9</v>
      </c>
      <c r="CY71">
        <v>-0.1</v>
      </c>
      <c r="CZ71">
        <v>4.1000000000000003E-3</v>
      </c>
      <c r="DA71">
        <v>-1.6999999999999999E-3</v>
      </c>
      <c r="DB71">
        <v>1.0529999999999999E-2</v>
      </c>
    </row>
    <row r="72" spans="1:106" x14ac:dyDescent="0.25">
      <c r="A72">
        <v>-4.6286535044970378E-4</v>
      </c>
      <c r="B72">
        <v>5.1071363229127087E-5</v>
      </c>
      <c r="C72">
        <v>-1.6501653909575253E-3</v>
      </c>
      <c r="D72">
        <v>-2.1754098193937921E-6</v>
      </c>
      <c r="E72">
        <v>-3.3222417018130557E-3</v>
      </c>
      <c r="F72">
        <v>-6.2030985080285816E-3</v>
      </c>
      <c r="G72">
        <v>1.1586918501995669E-3</v>
      </c>
      <c r="H72">
        <v>7.71660846828226E-4</v>
      </c>
      <c r="I72">
        <v>3.0744725868583345E-3</v>
      </c>
      <c r="J72">
        <v>0.11520736103509499</v>
      </c>
      <c r="K72">
        <v>2.4180811981749706E-2</v>
      </c>
      <c r="L72">
        <v>-3.8169177927027675E-3</v>
      </c>
      <c r="M72">
        <v>-3.429938431113122E-2</v>
      </c>
      <c r="N72">
        <v>-2.7546850154651636E-2</v>
      </c>
      <c r="O72">
        <v>-0.23408980901904375</v>
      </c>
      <c r="P72">
        <v>0.13727811862613137</v>
      </c>
      <c r="Q72">
        <v>3.4685557987889304E-2</v>
      </c>
      <c r="R72">
        <v>5.070794755284691E-2</v>
      </c>
      <c r="S72">
        <v>0.19105523676270941</v>
      </c>
      <c r="T72">
        <v>4.3379416451365671E-3</v>
      </c>
      <c r="U72">
        <v>2.6668247082161312E-2</v>
      </c>
      <c r="V72">
        <v>-1.0582109330536937E-2</v>
      </c>
      <c r="W72">
        <v>-2.1978906718775004E-2</v>
      </c>
      <c r="X72">
        <v>1.4922032408470898E-4</v>
      </c>
      <c r="Y72">
        <v>-4.8879068732929909E-3</v>
      </c>
      <c r="Z72">
        <v>-1.993741242321434E-3</v>
      </c>
      <c r="AA72">
        <v>2.1536777642729987E-3</v>
      </c>
      <c r="AB72">
        <v>-1.0463900501349599E-3</v>
      </c>
      <c r="AC72">
        <v>-5.9741281966729787E-4</v>
      </c>
      <c r="AD72">
        <v>2.0937154334053076E-3</v>
      </c>
      <c r="AE72">
        <v>-1.6524377210878072E-3</v>
      </c>
      <c r="AF72">
        <v>4.7732787526575393E-3</v>
      </c>
      <c r="AG72">
        <v>3.8077100989166723E-2</v>
      </c>
      <c r="AH72">
        <v>3.9596120097673548E-4</v>
      </c>
      <c r="AI72">
        <v>2.8680695799672584E-2</v>
      </c>
      <c r="AJ72">
        <v>5.7708317620646987E-2</v>
      </c>
      <c r="AK72">
        <v>5.6129077670834526E-2</v>
      </c>
      <c r="AL72">
        <v>-0.38999999999999968</v>
      </c>
      <c r="AM72">
        <v>4.2600604881225523E-3</v>
      </c>
      <c r="AN72">
        <v>-2.7422014976556941E-3</v>
      </c>
      <c r="AO72">
        <v>1.2608876756617482E-2</v>
      </c>
      <c r="AP72">
        <v>-4.274483254478767E-3</v>
      </c>
      <c r="AQ72">
        <v>9.5750300582153614E-4</v>
      </c>
      <c r="AR72">
        <v>-2.3858491262220838E-3</v>
      </c>
      <c r="AS72">
        <v>4.7125457252583658E-4</v>
      </c>
      <c r="AT72">
        <v>-1.9993342214821297E-3</v>
      </c>
      <c r="AU72">
        <v>-3.3856220548029725E-3</v>
      </c>
      <c r="AV72">
        <v>1.696353248178184E-3</v>
      </c>
      <c r="AW72">
        <v>-5.5968513276116738E-4</v>
      </c>
      <c r="AX72">
        <v>3.3940282883548889E-4</v>
      </c>
      <c r="AY72">
        <v>-9.5801771888748277E-4</v>
      </c>
      <c r="AZ72">
        <v>-3.2579578202618364E-3</v>
      </c>
      <c r="BA72">
        <v>-1.1132566975851077E-3</v>
      </c>
      <c r="BB72">
        <v>-2.0986314794919636E-3</v>
      </c>
      <c r="BC72">
        <v>-4.8180593897584778E-2</v>
      </c>
      <c r="BD72">
        <v>3.6530338387454897E-2</v>
      </c>
      <c r="BE72">
        <v>0.24512245803298516</v>
      </c>
      <c r="BF72">
        <v>0.1199593150789795</v>
      </c>
      <c r="BG72">
        <v>9.9587607652103394E-2</v>
      </c>
      <c r="BH72">
        <v>1.0800301350769814E-2</v>
      </c>
      <c r="BI72">
        <v>0.10000000000000853</v>
      </c>
      <c r="BJ72">
        <v>-2.0200469834518842E-2</v>
      </c>
      <c r="BK72">
        <v>0.57799999999951979</v>
      </c>
      <c r="BL72">
        <v>-1.6923474046937059E-4</v>
      </c>
      <c r="BM72">
        <v>1.4542064631761775E-3</v>
      </c>
      <c r="BN72">
        <v>8.8207953970620423E-4</v>
      </c>
      <c r="BO72">
        <v>1.1898983999616419E-3</v>
      </c>
      <c r="BP72">
        <v>-1.2776107905247969E-3</v>
      </c>
      <c r="BQ72">
        <v>2.7508193440795026E-3</v>
      </c>
      <c r="BR72">
        <v>1.3987402901625146E-3</v>
      </c>
      <c r="BS72">
        <v>2.7508193440795026E-3</v>
      </c>
      <c r="BT72">
        <v>-1.3940387356905504E-2</v>
      </c>
      <c r="BU72">
        <v>9.9447439787958558E-3</v>
      </c>
      <c r="BV72">
        <v>2.2117360774620565E-3</v>
      </c>
      <c r="BW72">
        <v>-4.0961619045477349E-2</v>
      </c>
      <c r="BX72">
        <v>0</v>
      </c>
      <c r="BY72">
        <v>0.10079224019526833</v>
      </c>
      <c r="BZ72">
        <v>0.01</v>
      </c>
      <c r="CA72">
        <v>-0.21999999999999975</v>
      </c>
      <c r="CB72">
        <v>-0.17999999999999972</v>
      </c>
      <c r="CC72">
        <v>0.03</v>
      </c>
      <c r="CD72">
        <v>0</v>
      </c>
      <c r="CE72">
        <v>0.01</v>
      </c>
      <c r="CF72">
        <v>1.7372819320407906E-2</v>
      </c>
      <c r="CG72">
        <v>4.7896635031801083E-3</v>
      </c>
      <c r="CH72">
        <v>-3.1119916690638405E-3</v>
      </c>
      <c r="CI72">
        <v>-2.0495610180732982E-3</v>
      </c>
      <c r="CJ72">
        <v>-7.857690962017827E-3</v>
      </c>
      <c r="CK72">
        <v>8.1451411176658439E-4</v>
      </c>
      <c r="CL72">
        <v>1.4622855757364661E-3</v>
      </c>
      <c r="CM72">
        <v>2.4447757581489427E-3</v>
      </c>
      <c r="CN72">
        <v>-0.04</v>
      </c>
      <c r="CO72">
        <v>-0.04</v>
      </c>
      <c r="CP72">
        <v>-0.32</v>
      </c>
      <c r="CQ72">
        <v>-0.2</v>
      </c>
      <c r="CR72">
        <v>-0.35</v>
      </c>
      <c r="CS72">
        <v>50.5</v>
      </c>
      <c r="CT72">
        <v>-0.5</v>
      </c>
      <c r="CU72">
        <v>-0.8</v>
      </c>
      <c r="CV72">
        <v>1.6</v>
      </c>
      <c r="CW72">
        <v>-1.1000000000000001</v>
      </c>
      <c r="CX72">
        <v>0.8</v>
      </c>
      <c r="CY72">
        <v>0.4</v>
      </c>
      <c r="CZ72">
        <v>-1.1599999999999999E-2</v>
      </c>
      <c r="DA72">
        <v>1.6999999999999999E-3</v>
      </c>
      <c r="DB72">
        <v>3.63E-3</v>
      </c>
    </row>
    <row r="73" spans="1:106" x14ac:dyDescent="0.25">
      <c r="A73">
        <v>2.055541433747976E-3</v>
      </c>
      <c r="B73">
        <v>1.7962638878650239E-3</v>
      </c>
      <c r="C73">
        <v>-2.7275473426513486E-6</v>
      </c>
      <c r="D73">
        <v>-2.1690068443547261E-6</v>
      </c>
      <c r="E73">
        <v>2.1205245137749351E-2</v>
      </c>
      <c r="F73">
        <v>6.8098177500397483E-3</v>
      </c>
      <c r="G73">
        <v>-1.7528274539033717E-3</v>
      </c>
      <c r="H73">
        <v>1.7451925246358968E-3</v>
      </c>
      <c r="I73">
        <v>-2.3920870457363463E-3</v>
      </c>
      <c r="J73">
        <v>-4.6601860510204318E-2</v>
      </c>
      <c r="K73">
        <v>-5.7572615021328488E-3</v>
      </c>
      <c r="L73">
        <v>3.1695650303920075E-3</v>
      </c>
      <c r="M73">
        <v>4.5370694123930022E-2</v>
      </c>
      <c r="N73">
        <v>1.6069732829882444E-2</v>
      </c>
      <c r="O73">
        <v>0.11211339715467528</v>
      </c>
      <c r="P73">
        <v>-0.17709961281280329</v>
      </c>
      <c r="Q73">
        <v>-0.18687737332981502</v>
      </c>
      <c r="R73">
        <v>-0.14901350629796717</v>
      </c>
      <c r="S73">
        <v>0.10421569584189339</v>
      </c>
      <c r="T73">
        <v>-7.0528700803151878E-5</v>
      </c>
      <c r="U73">
        <v>-1.993421490081726E-2</v>
      </c>
      <c r="V73">
        <v>6.1875403718087529E-2</v>
      </c>
      <c r="W73">
        <v>2.1978906718775004E-2</v>
      </c>
      <c r="X73">
        <v>-1.9416031788477284E-3</v>
      </c>
      <c r="Y73">
        <v>-4.4838337105428394E-3</v>
      </c>
      <c r="Z73">
        <v>6.0317830386935611E-4</v>
      </c>
      <c r="AA73">
        <v>-4.765288584263061E-4</v>
      </c>
      <c r="AB73">
        <v>-2.9707317610174755E-3</v>
      </c>
      <c r="AC73">
        <v>1.5163639513193772E-3</v>
      </c>
      <c r="AD73">
        <v>-1.2840389440572864E-2</v>
      </c>
      <c r="AE73">
        <v>5.5111602386759273E-4</v>
      </c>
      <c r="AF73">
        <v>-4.7732787526575393E-3</v>
      </c>
      <c r="AG73">
        <v>2.6180249738132488E-3</v>
      </c>
      <c r="AH73">
        <v>-5.557775322347247E-3</v>
      </c>
      <c r="AI73">
        <v>2.3616597356630464E-2</v>
      </c>
      <c r="AJ73">
        <v>-2.159050856692879E-3</v>
      </c>
      <c r="AK73">
        <v>-1.0303967938964931E-3</v>
      </c>
      <c r="AL73">
        <v>6.999999999999984E-2</v>
      </c>
      <c r="AM73">
        <v>1.204781224324214E-3</v>
      </c>
      <c r="AN73">
        <v>6.6972507810569848E-5</v>
      </c>
      <c r="AO73">
        <v>7.7076245064394699E-4</v>
      </c>
      <c r="AP73">
        <v>6.776661709256615E-3</v>
      </c>
      <c r="AQ73">
        <v>-8.0343560334306119E-4</v>
      </c>
      <c r="AR73">
        <v>2.0191974096608334E-3</v>
      </c>
      <c r="AS73">
        <v>-3.8046621017251425E-4</v>
      </c>
      <c r="AT73">
        <v>1.9953448588960754E-3</v>
      </c>
      <c r="AU73">
        <v>3.6090644545405226E-2</v>
      </c>
      <c r="AV73">
        <v>-1.696353248178184E-3</v>
      </c>
      <c r="AW73">
        <v>-4.8784756465636292E-6</v>
      </c>
      <c r="AX73">
        <v>2.75458287968533E-3</v>
      </c>
      <c r="AY73">
        <v>4.6686813214424916E-4</v>
      </c>
      <c r="AZ73">
        <v>7.0974117744606602E-3</v>
      </c>
      <c r="BA73">
        <v>5.4927546566219121E-4</v>
      </c>
      <c r="BB73">
        <v>-1.0930254852326016E-6</v>
      </c>
      <c r="BC73">
        <v>-2.4677378093376667E-2</v>
      </c>
      <c r="BD73">
        <v>1.1644964196880103E-2</v>
      </c>
      <c r="BE73">
        <v>-0.25910870000772501</v>
      </c>
      <c r="BF73">
        <v>2.8943580263636193E-3</v>
      </c>
      <c r="BG73">
        <v>-9.0443990153151077E-2</v>
      </c>
      <c r="BH73">
        <v>1.9512201312616995E-3</v>
      </c>
      <c r="BI73">
        <v>-0.10000000000000853</v>
      </c>
      <c r="BJ73">
        <v>-1.8279844966206937E-2</v>
      </c>
      <c r="BK73">
        <v>20.347999999999956</v>
      </c>
      <c r="BL73">
        <v>-5.4777227129685357E-3</v>
      </c>
      <c r="BM73">
        <v>-5.6650422954529489E-4</v>
      </c>
      <c r="BN73">
        <v>-4.3729894728130603E-3</v>
      </c>
      <c r="BO73">
        <v>6.8004363568086035E-4</v>
      </c>
      <c r="BP73">
        <v>-5.8718997274151974E-3</v>
      </c>
      <c r="BQ73">
        <v>-5.7662243814604608E-4</v>
      </c>
      <c r="BR73">
        <v>-3.6257524734191193E-3</v>
      </c>
      <c r="BS73">
        <v>-5.7662243814604608E-4</v>
      </c>
      <c r="BT73">
        <v>-3.1578047425944611E-2</v>
      </c>
      <c r="BU73">
        <v>4.3630886098923405E-2</v>
      </c>
      <c r="BV73">
        <v>-2.268323539162509E-3</v>
      </c>
      <c r="BW73">
        <v>-1.9213553278519591E-2</v>
      </c>
      <c r="BX73">
        <v>1.0000000000000009E-2</v>
      </c>
      <c r="BY73">
        <v>5.7733732416656025E-2</v>
      </c>
      <c r="BZ73">
        <v>-0.11</v>
      </c>
      <c r="CA73">
        <v>0.16999999999999993</v>
      </c>
      <c r="CB73">
        <v>0.33000000000000007</v>
      </c>
      <c r="CC73">
        <v>-0.02</v>
      </c>
      <c r="CD73">
        <v>0</v>
      </c>
      <c r="CE73">
        <v>0</v>
      </c>
      <c r="CF73">
        <v>2.3101967584245209E-2</v>
      </c>
      <c r="CG73">
        <v>7.14175389101257E-3</v>
      </c>
      <c r="CH73">
        <v>1.3010551182368602E-3</v>
      </c>
      <c r="CI73">
        <v>2.7605720266477007E-3</v>
      </c>
      <c r="CJ73">
        <v>4.2306724832190667E-3</v>
      </c>
      <c r="CK73">
        <v>3.9923034479496522E-3</v>
      </c>
      <c r="CL73">
        <v>1.9829701418078827E-2</v>
      </c>
      <c r="CM73">
        <v>4.8937566836304569E-3</v>
      </c>
      <c r="CN73">
        <v>-0.13</v>
      </c>
      <c r="CO73">
        <v>-7.0000000000000007E-2</v>
      </c>
      <c r="CP73">
        <v>0.13</v>
      </c>
      <c r="CQ73">
        <v>-7.0000000000000007E-2</v>
      </c>
      <c r="CR73">
        <v>0.01</v>
      </c>
      <c r="CS73">
        <v>49</v>
      </c>
      <c r="CT73">
        <v>0.6</v>
      </c>
      <c r="CU73">
        <v>-0.8</v>
      </c>
      <c r="CV73">
        <v>0.2</v>
      </c>
      <c r="CW73">
        <v>0.2</v>
      </c>
      <c r="CX73">
        <v>-0.3</v>
      </c>
      <c r="CY73">
        <v>0.6</v>
      </c>
      <c r="CZ73">
        <v>-1.0800000000000001E-2</v>
      </c>
      <c r="DA73">
        <v>-5.1000000000000004E-3</v>
      </c>
      <c r="DB73">
        <v>1.82E-3</v>
      </c>
    </row>
    <row r="74" spans="1:106" x14ac:dyDescent="0.25">
      <c r="A74">
        <v>2.4508433833130283E-3</v>
      </c>
      <c r="B74">
        <v>2.3840565790287371E-3</v>
      </c>
      <c r="C74">
        <v>-2.4913318077262048E-3</v>
      </c>
      <c r="D74">
        <v>-7.3664669008888239E-4</v>
      </c>
      <c r="E74">
        <v>-2.3665566460650211E-2</v>
      </c>
      <c r="F74">
        <v>4.2661499450682427E-3</v>
      </c>
      <c r="G74">
        <v>-1.1631280645723052E-3</v>
      </c>
      <c r="H74">
        <v>5.8779269116371324E-4</v>
      </c>
      <c r="I74">
        <v>7.7564894180026656E-3</v>
      </c>
      <c r="J74">
        <v>2.146550374962608E-2</v>
      </c>
      <c r="K74">
        <v>-3.0914480007639966E-3</v>
      </c>
      <c r="L74">
        <v>1.0251227823747655E-3</v>
      </c>
      <c r="M74">
        <v>-1.9106453031929149E-2</v>
      </c>
      <c r="N74">
        <v>1.8193677251583384E-2</v>
      </c>
      <c r="O74">
        <v>3.3153243354831829E-2</v>
      </c>
      <c r="P74">
        <v>0.15057285847937418</v>
      </c>
      <c r="Q74">
        <v>-1.3793322132335639E-2</v>
      </c>
      <c r="R74">
        <v>0.15148264335488903</v>
      </c>
      <c r="S74">
        <v>-0.12970954466811246</v>
      </c>
      <c r="T74">
        <v>-5.7826117385157971E-3</v>
      </c>
      <c r="U74">
        <v>7.1227509288367852E-2</v>
      </c>
      <c r="V74">
        <v>-4.0821994520255256E-2</v>
      </c>
      <c r="W74">
        <v>2.1506205220963803E-2</v>
      </c>
      <c r="X74">
        <v>3.581558820343389E-3</v>
      </c>
      <c r="Y74">
        <v>-5.4718231048269672E-3</v>
      </c>
      <c r="Z74">
        <v>1.0199351834572212E-3</v>
      </c>
      <c r="AA74">
        <v>-6.1548824936430435E-4</v>
      </c>
      <c r="AB74">
        <v>-2.9795833103243297E-3</v>
      </c>
      <c r="AC74">
        <v>-9.9549683772082176E-4</v>
      </c>
      <c r="AD74">
        <v>6.5039506236690414E-3</v>
      </c>
      <c r="AE74">
        <v>-1.4571808103909234E-3</v>
      </c>
      <c r="AF74">
        <v>-3.1948908965189204E-3</v>
      </c>
      <c r="AG74">
        <v>-1.6274351421298405E-2</v>
      </c>
      <c r="AH74">
        <v>-2.7905140691242281E-3</v>
      </c>
      <c r="AI74">
        <v>6.5531033983905473E-3</v>
      </c>
      <c r="AJ74">
        <v>-5.0989988349435578E-2</v>
      </c>
      <c r="AK74">
        <v>-8.6074608771243177E-2</v>
      </c>
      <c r="AL74">
        <v>0.10999999999999988</v>
      </c>
      <c r="AM74">
        <v>-4.127645168197358E-3</v>
      </c>
      <c r="AN74">
        <v>-1.8520299548679064E-2</v>
      </c>
      <c r="AO74">
        <v>8.6940392919434006E-3</v>
      </c>
      <c r="AP74">
        <v>-1.4618911541095514E-3</v>
      </c>
      <c r="AQ74">
        <v>-2.0744586857031067E-3</v>
      </c>
      <c r="AR74">
        <v>-1.9803336379249359E-3</v>
      </c>
      <c r="AS74">
        <v>-2.6230861780351944E-4</v>
      </c>
      <c r="AT74">
        <v>-1.9953448588960754E-3</v>
      </c>
      <c r="AU74">
        <v>-4.8232578254773451E-2</v>
      </c>
      <c r="AV74">
        <v>2.8208763416417426E-3</v>
      </c>
      <c r="AW74">
        <v>5.4474455635222796E-4</v>
      </c>
      <c r="AX74">
        <v>-1.0641013601500049E-3</v>
      </c>
      <c r="AY74">
        <v>4.6288794041959846E-4</v>
      </c>
      <c r="AZ74">
        <v>-9.0385641758015112E-3</v>
      </c>
      <c r="BA74">
        <v>-5.5568555477680803E-4</v>
      </c>
      <c r="BB74">
        <v>1.0416622184585833E-3</v>
      </c>
      <c r="BC74">
        <v>7.0532389547485863E-2</v>
      </c>
      <c r="BD74">
        <v>0</v>
      </c>
      <c r="BE74">
        <v>-1.4184634991956102E-2</v>
      </c>
      <c r="BF74">
        <v>-8.1247672272879434E-2</v>
      </c>
      <c r="BG74">
        <v>6.176617445181698E-2</v>
      </c>
      <c r="BH74">
        <v>4.8614582862454014E-3</v>
      </c>
      <c r="BI74">
        <v>-0.19999999999998863</v>
      </c>
      <c r="BJ74">
        <v>6.304151158722604E-2</v>
      </c>
      <c r="BK74">
        <v>27.063000000000102</v>
      </c>
      <c r="BL74">
        <v>2.3257422447491294E-2</v>
      </c>
      <c r="BM74">
        <v>1.1371004807545937E-2</v>
      </c>
      <c r="BN74">
        <v>3.4524833811495625E-3</v>
      </c>
      <c r="BO74">
        <v>-8.896619836906261E-3</v>
      </c>
      <c r="BP74">
        <v>7.1438003272481509E-3</v>
      </c>
      <c r="BQ74">
        <v>1.3762435715731769E-3</v>
      </c>
      <c r="BR74">
        <v>4.9637099868222734E-3</v>
      </c>
      <c r="BS74">
        <v>1.3762435715731769E-3</v>
      </c>
      <c r="BT74">
        <v>4.4634256256864902E-2</v>
      </c>
      <c r="BU74">
        <v>8.2163820421028433E-3</v>
      </c>
      <c r="BV74">
        <v>6.0086470583513574E-3</v>
      </c>
      <c r="BW74">
        <v>4.5413708590618995E-2</v>
      </c>
      <c r="BX74">
        <v>-1.0000000000000009E-2</v>
      </c>
      <c r="BY74">
        <v>-6.4353209934649769E-2</v>
      </c>
      <c r="BZ74">
        <v>0.1</v>
      </c>
      <c r="CA74">
        <v>-1.0000000000000675E-2</v>
      </c>
      <c r="CB74">
        <v>-0.11000000000000032</v>
      </c>
      <c r="CC74">
        <v>-0.32</v>
      </c>
      <c r="CD74">
        <v>-0.4</v>
      </c>
      <c r="CE74">
        <v>-0.41</v>
      </c>
      <c r="CF74">
        <v>-1.8734999069654812E-2</v>
      </c>
      <c r="CG74">
        <v>-1.281201625828654E-2</v>
      </c>
      <c r="CH74">
        <v>3.4384849695827668E-3</v>
      </c>
      <c r="CI74">
        <v>1.2204895307945662E-3</v>
      </c>
      <c r="CJ74">
        <v>-1.5613557712108594E-2</v>
      </c>
      <c r="CK74">
        <v>-5.1576905419050689E-3</v>
      </c>
      <c r="CL74">
        <v>-6.2008762924961047E-3</v>
      </c>
      <c r="CM74">
        <v>-6.2808524427078183E-3</v>
      </c>
      <c r="CN74">
        <v>-0.24</v>
      </c>
      <c r="CO74">
        <v>-0.16</v>
      </c>
      <c r="CP74">
        <v>0.04</v>
      </c>
      <c r="CQ74">
        <v>7.0000000000000007E-2</v>
      </c>
      <c r="CR74">
        <v>0.1</v>
      </c>
      <c r="CS74">
        <v>48.5</v>
      </c>
      <c r="CT74">
        <v>-0.8</v>
      </c>
      <c r="CU74">
        <v>1.2</v>
      </c>
      <c r="CV74">
        <v>0.1</v>
      </c>
      <c r="CW74">
        <v>-0.4</v>
      </c>
      <c r="CX74">
        <v>-0.1</v>
      </c>
      <c r="CY74">
        <v>-0.4</v>
      </c>
      <c r="CZ74">
        <v>2.1999999999999999E-2</v>
      </c>
      <c r="DA74">
        <v>4.8999999999999998E-3</v>
      </c>
      <c r="DB74">
        <v>6.5599999999999999E-3</v>
      </c>
    </row>
    <row r="75" spans="1:106" x14ac:dyDescent="0.25">
      <c r="A75">
        <v>2.1382941701748592E-3</v>
      </c>
      <c r="B75">
        <v>2.7900724131217913E-3</v>
      </c>
      <c r="C75">
        <v>8.1643465335190513E-4</v>
      </c>
      <c r="D75">
        <v>2.9320135579018469E-3</v>
      </c>
      <c r="E75">
        <v>-3.7896455504641047E-2</v>
      </c>
      <c r="F75">
        <v>-7.9941610651435013E-3</v>
      </c>
      <c r="G75">
        <v>-4.0689271707075036E-3</v>
      </c>
      <c r="H75">
        <v>4.060158340930542E-4</v>
      </c>
      <c r="I75">
        <v>5.6050819443278499E-3</v>
      </c>
      <c r="J75">
        <v>7.6160921294361472E-2</v>
      </c>
      <c r="K75">
        <v>9.8696111092291261E-3</v>
      </c>
      <c r="L75">
        <v>-4.1620849037702357E-3</v>
      </c>
      <c r="M75">
        <v>2.6915275374172154E-2</v>
      </c>
      <c r="N75">
        <v>6.4192777508154109E-3</v>
      </c>
      <c r="O75">
        <v>0.13913308894447862</v>
      </c>
      <c r="P75">
        <v>3.1748698314580714E-2</v>
      </c>
      <c r="Q75">
        <v>0.10536051565782589</v>
      </c>
      <c r="R75">
        <v>-3.2584336333004948E-2</v>
      </c>
      <c r="S75">
        <v>7.4610863791174431E-2</v>
      </c>
      <c r="T75">
        <v>-1.2599824204606591E-3</v>
      </c>
      <c r="U75">
        <v>-0.10536051565782634</v>
      </c>
      <c r="V75">
        <v>2.0619287202735759E-2</v>
      </c>
      <c r="W75">
        <v>2.1053409197832273E-2</v>
      </c>
      <c r="X75">
        <v>-1.9384185596944548E-3</v>
      </c>
      <c r="Y75">
        <v>-5.8265162675041893E-3</v>
      </c>
      <c r="Z75">
        <v>3.2430679706862975E-4</v>
      </c>
      <c r="AA75">
        <v>-8.2497067715081585E-4</v>
      </c>
      <c r="AB75">
        <v>-4.5742514663675848E-3</v>
      </c>
      <c r="AC75">
        <v>-1.0187388195657121E-3</v>
      </c>
      <c r="AD75">
        <v>6.4200963231222374E-3</v>
      </c>
      <c r="AE75">
        <v>6.3039283439714211E-4</v>
      </c>
      <c r="AF75">
        <v>-1.6012813669741277E-3</v>
      </c>
      <c r="AG75">
        <v>1.3039613507803693E-2</v>
      </c>
      <c r="AH75">
        <v>3.2982966232572686E-2</v>
      </c>
      <c r="AI75">
        <v>6.6027451320755048E-2</v>
      </c>
      <c r="AJ75">
        <v>2.1006023693049158E-2</v>
      </c>
      <c r="AK75">
        <v>5.4658412537864187E-2</v>
      </c>
      <c r="AL75">
        <v>-1.9999999999999574E-2</v>
      </c>
      <c r="AM75">
        <v>-7.8577080442712166E-3</v>
      </c>
      <c r="AN75">
        <v>-1.8591735670280829E-2</v>
      </c>
      <c r="AO75">
        <v>9.6282494608579405E-3</v>
      </c>
      <c r="AP75">
        <v>3.1979015919443299E-3</v>
      </c>
      <c r="AQ75">
        <v>-2.9217378508228364E-4</v>
      </c>
      <c r="AR75">
        <v>-1.1014477929709443E-3</v>
      </c>
      <c r="AS75">
        <v>2.5116024394833403E-4</v>
      </c>
      <c r="AT75">
        <v>-1.329787430001339E-3</v>
      </c>
      <c r="AU75">
        <v>3.1539003277174515E-3</v>
      </c>
      <c r="AV75">
        <v>-1.6947500965063256E-3</v>
      </c>
      <c r="AW75">
        <v>-1.1040387640681715E-3</v>
      </c>
      <c r="AX75">
        <v>-1.733393364784952E-3</v>
      </c>
      <c r="AY75">
        <v>-4.8023488532233927E-4</v>
      </c>
      <c r="AZ75">
        <v>-4.1409316331453283E-7</v>
      </c>
      <c r="BA75">
        <v>-2.7320575526346147E-6</v>
      </c>
      <c r="BB75">
        <v>-1.0449276320958489E-3</v>
      </c>
      <c r="BC75">
        <v>-2.7738573948806966E-2</v>
      </c>
      <c r="BD75">
        <v>1.9348507571064211E-2</v>
      </c>
      <c r="BE75">
        <v>0.10821358464023234</v>
      </c>
      <c r="BF75">
        <v>0.24852405325795779</v>
      </c>
      <c r="BG75">
        <v>1.9769070812224676E-2</v>
      </c>
      <c r="BH75">
        <v>1.9379851026783967E-3</v>
      </c>
      <c r="BI75">
        <v>-0.10000000000000853</v>
      </c>
      <c r="BJ75">
        <v>-3.2254290044305023E-2</v>
      </c>
      <c r="BK75">
        <v>31.753999999998996</v>
      </c>
      <c r="BL75">
        <v>-1.535277489626985E-2</v>
      </c>
      <c r="BM75">
        <v>-2.9925140266024997E-3</v>
      </c>
      <c r="BN75">
        <v>-1.0905015541665009E-2</v>
      </c>
      <c r="BO75">
        <v>3.3291766730005889E-3</v>
      </c>
      <c r="BP75">
        <v>-3.2727299858601455E-3</v>
      </c>
      <c r="BQ75">
        <v>-5.7717873995031255E-3</v>
      </c>
      <c r="BR75">
        <v>-6.1210502987263382E-3</v>
      </c>
      <c r="BS75">
        <v>-5.7717873995031255E-3</v>
      </c>
      <c r="BT75">
        <v>-6.2501026161942974E-4</v>
      </c>
      <c r="BU75">
        <v>-2.4487360001718805E-2</v>
      </c>
      <c r="BV75">
        <v>-7.1379218684013424E-3</v>
      </c>
      <c r="BW75">
        <v>6.9623156313944889E-3</v>
      </c>
      <c r="BX75">
        <v>3.0000000000000027E-2</v>
      </c>
      <c r="BY75">
        <v>-3.5113348178715142E-2</v>
      </c>
      <c r="BZ75">
        <v>0.01</v>
      </c>
      <c r="CA75">
        <v>-9.9999999999999645E-2</v>
      </c>
      <c r="CB75">
        <v>-0.16999999999999993</v>
      </c>
      <c r="CC75">
        <v>-0.05</v>
      </c>
      <c r="CD75">
        <v>-0.1</v>
      </c>
      <c r="CE75">
        <v>-0.1</v>
      </c>
      <c r="CF75">
        <v>2.3408558012176783E-3</v>
      </c>
      <c r="CG75">
        <v>-8.8489033687881857E-3</v>
      </c>
      <c r="CH75">
        <v>-1.635121455993982E-4</v>
      </c>
      <c r="CI75">
        <v>-4.2467867985873653E-4</v>
      </c>
      <c r="CJ75">
        <v>1.0035612953791073E-2</v>
      </c>
      <c r="CK75">
        <v>-1.8244674247274162E-3</v>
      </c>
      <c r="CL75">
        <v>1.1975470159705459E-2</v>
      </c>
      <c r="CM75">
        <v>-2.5995517156900405E-3</v>
      </c>
      <c r="CN75">
        <v>-0.04</v>
      </c>
      <c r="CO75">
        <v>-0.04</v>
      </c>
      <c r="CP75">
        <v>-0.03</v>
      </c>
      <c r="CQ75">
        <v>-0.09</v>
      </c>
      <c r="CR75">
        <v>-0.02</v>
      </c>
      <c r="CS75">
        <v>51.6</v>
      </c>
      <c r="CT75">
        <v>0.6</v>
      </c>
      <c r="CU75">
        <v>-0.7</v>
      </c>
      <c r="CV75">
        <v>-0.6</v>
      </c>
      <c r="CW75">
        <v>0.2</v>
      </c>
      <c r="CX75">
        <v>0.6</v>
      </c>
      <c r="CY75">
        <v>-0.4</v>
      </c>
      <c r="CZ75">
        <v>8.3000000000000001E-3</v>
      </c>
      <c r="DA75">
        <v>-5.4000000000000003E-3</v>
      </c>
      <c r="DB75">
        <v>9.8399999999999998E-3</v>
      </c>
    </row>
    <row r="76" spans="1:106" x14ac:dyDescent="0.25">
      <c r="A76">
        <v>-2.5378127044426435E-3</v>
      </c>
      <c r="B76">
        <v>-1.9409976372024573E-3</v>
      </c>
      <c r="C76">
        <v>-8.4758131780571233E-4</v>
      </c>
      <c r="D76">
        <v>-5.1322392065973332E-3</v>
      </c>
      <c r="E76">
        <v>9.2638523124189298E-2</v>
      </c>
      <c r="F76">
        <v>3.6525917885565917E-3</v>
      </c>
      <c r="G76">
        <v>6.9767512609075766E-3</v>
      </c>
      <c r="H76">
        <v>-4.7310700503242487E-3</v>
      </c>
      <c r="I76">
        <v>-9.1003765230492917E-3</v>
      </c>
      <c r="J76">
        <v>-0.14763000912590751</v>
      </c>
      <c r="K76">
        <v>-9.7396760507848512E-3</v>
      </c>
      <c r="L76">
        <v>9.653568518821487E-4</v>
      </c>
      <c r="M76">
        <v>3.9421362597675369E-2</v>
      </c>
      <c r="N76">
        <v>5.4814807255071152E-2</v>
      </c>
      <c r="O76">
        <v>-0.36708577791021835</v>
      </c>
      <c r="P76">
        <v>-5.2219439811516111E-3</v>
      </c>
      <c r="Q76">
        <v>-9.1567193525490254E-2</v>
      </c>
      <c r="R76">
        <v>3.8730637181698668E-2</v>
      </c>
      <c r="S76">
        <v>0.10339780648997721</v>
      </c>
      <c r="T76">
        <v>1.0382696440203176E-3</v>
      </c>
      <c r="U76">
        <v>0.17768117723745247</v>
      </c>
      <c r="V76">
        <v>-4.1672696400568032E-2</v>
      </c>
      <c r="W76">
        <v>-2.1053409197832273E-2</v>
      </c>
      <c r="X76">
        <v>5.9683678286148734E-4</v>
      </c>
      <c r="Y76">
        <v>-4.8814980049680656E-3</v>
      </c>
      <c r="Z76">
        <v>1.758689766949928E-3</v>
      </c>
      <c r="AA76">
        <v>2.2609359126999351E-3</v>
      </c>
      <c r="AB76">
        <v>-1.7635129222881574E-4</v>
      </c>
      <c r="AC76">
        <v>1.9302612784741768E-3</v>
      </c>
      <c r="AD76">
        <v>2.547987448942024E-2</v>
      </c>
      <c r="AE76">
        <v>-1.971298540913935E-3</v>
      </c>
      <c r="AF76">
        <v>1.6012813669741277E-3</v>
      </c>
      <c r="AG76">
        <v>-1.915074851366505E-2</v>
      </c>
      <c r="AH76">
        <v>-2.7074083449498687E-3</v>
      </c>
      <c r="AI76">
        <v>-3.2626787097425947E-2</v>
      </c>
      <c r="AJ76">
        <v>4.2157405357482247E-2</v>
      </c>
      <c r="AK76">
        <v>0.13605480189233887</v>
      </c>
      <c r="AL76">
        <v>1.9999999999999574E-2</v>
      </c>
      <c r="AM76">
        <v>-1.148177484945806E-2</v>
      </c>
      <c r="AN76">
        <v>-4.4265387238806908E-2</v>
      </c>
      <c r="AO76">
        <v>1.9477486960645995E-2</v>
      </c>
      <c r="AP76">
        <v>-4.3946224075828155E-3</v>
      </c>
      <c r="AQ76">
        <v>-2.1176270487801574E-3</v>
      </c>
      <c r="AR76">
        <v>1.0860971509440986E-2</v>
      </c>
      <c r="AS76">
        <v>-4.0149234211739326E-4</v>
      </c>
      <c r="AT76">
        <v>7.9611114653825865E-3</v>
      </c>
      <c r="AU76">
        <v>9.5666614853439746E-2</v>
      </c>
      <c r="AV76">
        <v>-1.126126245135417E-3</v>
      </c>
      <c r="AW76">
        <v>1.6388791043810969E-3</v>
      </c>
      <c r="AX76">
        <v>-1.0339087670185876E-3</v>
      </c>
      <c r="AY76">
        <v>4.6012027403463662E-4</v>
      </c>
      <c r="AZ76">
        <v>1.7880010651230016E-2</v>
      </c>
      <c r="BA76">
        <v>2.7392583790168956E-3</v>
      </c>
      <c r="BB76">
        <v>5.1880169623785832E-4</v>
      </c>
      <c r="BC76">
        <v>-1.0225653011756819E-2</v>
      </c>
      <c r="BD76">
        <v>4.9557623549851826E-3</v>
      </c>
      <c r="BE76">
        <v>0.13192754304254795</v>
      </c>
      <c r="BF76">
        <v>-0.29998235053343336</v>
      </c>
      <c r="BG76">
        <v>3.5708270551900512E-2</v>
      </c>
      <c r="BH76">
        <v>1.5370139276658534E-2</v>
      </c>
      <c r="BI76">
        <v>0.10000000000000853</v>
      </c>
      <c r="BJ76">
        <v>-2.5151818933583314E-2</v>
      </c>
      <c r="BK76">
        <v>-22.099999999998545</v>
      </c>
      <c r="BL76">
        <v>1.5801343056705441E-2</v>
      </c>
      <c r="BM76">
        <v>6.9916173733597375E-3</v>
      </c>
      <c r="BN76">
        <v>1.9686244392662644E-3</v>
      </c>
      <c r="BO76">
        <v>1.4806802276488895E-2</v>
      </c>
      <c r="BP76">
        <v>5.4892581096845916E-3</v>
      </c>
      <c r="BQ76">
        <v>1.1241695353013448E-2</v>
      </c>
      <c r="BR76">
        <v>7.764820694944774E-3</v>
      </c>
      <c r="BS76">
        <v>1.1241695353013448E-2</v>
      </c>
      <c r="BT76">
        <v>-2.6602336545074934E-2</v>
      </c>
      <c r="BU76">
        <v>-9.9621207877742535E-3</v>
      </c>
      <c r="BV76">
        <v>9.4778927734866514E-3</v>
      </c>
      <c r="BW76">
        <v>2.3339706716143382E-3</v>
      </c>
      <c r="BX76">
        <v>-2.0000000000000018E-2</v>
      </c>
      <c r="BY76">
        <v>-2.041226121023243E-2</v>
      </c>
      <c r="BZ76">
        <v>0.02</v>
      </c>
      <c r="CA76">
        <v>-4.0000000000000036E-2</v>
      </c>
      <c r="CB76">
        <v>-0.10000000000000053</v>
      </c>
      <c r="CC76">
        <v>-7.0000000000000007E-2</v>
      </c>
      <c r="CD76">
        <v>0</v>
      </c>
      <c r="CE76">
        <v>0</v>
      </c>
      <c r="CF76">
        <v>-2.5589436804033028E-2</v>
      </c>
      <c r="CG76">
        <v>-1.3258155081813605E-2</v>
      </c>
      <c r="CH76">
        <v>5.5948285554308086E-4</v>
      </c>
      <c r="CI76">
        <v>-5.005628576870258E-3</v>
      </c>
      <c r="CJ76">
        <v>-1.1681306793413171E-2</v>
      </c>
      <c r="CK76">
        <v>-4.6006384983581228E-3</v>
      </c>
      <c r="CL76">
        <v>-1.6722125788131592E-2</v>
      </c>
      <c r="CM76">
        <v>-2.679287685023013E-3</v>
      </c>
      <c r="CN76">
        <v>-0.04</v>
      </c>
      <c r="CO76">
        <v>-0.09</v>
      </c>
      <c r="CP76">
        <v>0.01</v>
      </c>
      <c r="CQ76">
        <v>-0.05</v>
      </c>
      <c r="CR76">
        <v>0.02</v>
      </c>
      <c r="CS76">
        <v>51.3</v>
      </c>
      <c r="CT76">
        <v>-0.3</v>
      </c>
      <c r="CU76">
        <v>0.8</v>
      </c>
      <c r="CV76">
        <v>-0.1</v>
      </c>
      <c r="CW76">
        <v>0</v>
      </c>
      <c r="CX76">
        <v>-0.5</v>
      </c>
      <c r="CY76">
        <v>0</v>
      </c>
      <c r="CZ76">
        <v>2.3999999999999998E-3</v>
      </c>
      <c r="DA76">
        <v>8.6999999999999994E-3</v>
      </c>
      <c r="DB76">
        <v>1.023E-2</v>
      </c>
    </row>
    <row r="77" spans="1:106" x14ac:dyDescent="0.25">
      <c r="A77">
        <v>-2.9655190608455229E-3</v>
      </c>
      <c r="B77">
        <v>-2.8145433799995345E-3</v>
      </c>
      <c r="C77">
        <v>2.5003291427845298E-3</v>
      </c>
      <c r="D77">
        <v>4.3934615064165072E-3</v>
      </c>
      <c r="E77">
        <v>5.1664511431766869E-2</v>
      </c>
      <c r="F77">
        <v>7.8100736989785702E-3</v>
      </c>
      <c r="G77">
        <v>6.3297800501915802E-3</v>
      </c>
      <c r="H77">
        <v>-8.735457427970772E-4</v>
      </c>
      <c r="I77">
        <v>-3.715726631894789E-3</v>
      </c>
      <c r="J77">
        <v>6.0774346548764235E-2</v>
      </c>
      <c r="K77">
        <v>8.9983142478367029E-3</v>
      </c>
      <c r="L77">
        <v>6.0648586160994E-4</v>
      </c>
      <c r="M77">
        <v>-7.357337757560245E-2</v>
      </c>
      <c r="N77">
        <v>-0.10227268594216099</v>
      </c>
      <c r="O77">
        <v>0.3019741050323157</v>
      </c>
      <c r="P77">
        <v>-0.3177994949159384</v>
      </c>
      <c r="Q77">
        <v>-1.3793322132335639E-2</v>
      </c>
      <c r="R77">
        <v>-7.3730969321735174E-2</v>
      </c>
      <c r="S77">
        <v>-0.12542512880826795</v>
      </c>
      <c r="T77">
        <v>4.7692663543461578E-3</v>
      </c>
      <c r="U77">
        <v>-5.8309203107929086E-3</v>
      </c>
      <c r="V77">
        <v>1.0582109330536937E-2</v>
      </c>
      <c r="W77">
        <v>2.1053409197832273E-2</v>
      </c>
      <c r="X77">
        <v>-5.534379543858492E-3</v>
      </c>
      <c r="Y77">
        <v>-6.7648921381273652E-3</v>
      </c>
      <c r="Z77">
        <v>-9.2485549199494699E-5</v>
      </c>
      <c r="AA77">
        <v>-2.6446224330349821E-3</v>
      </c>
      <c r="AB77">
        <v>-4.0646870489613462E-3</v>
      </c>
      <c r="AC77">
        <v>-1.8615769688175021E-3</v>
      </c>
      <c r="AD77">
        <v>-2.0057093920829772E-2</v>
      </c>
      <c r="AE77">
        <v>-9.0810390210549485E-4</v>
      </c>
      <c r="AF77">
        <v>0</v>
      </c>
      <c r="AG77">
        <v>1.9459152525360679E-2</v>
      </c>
      <c r="AH77">
        <v>1.1168997292540617E-2</v>
      </c>
      <c r="AI77">
        <v>-1.5805282253396058E-3</v>
      </c>
      <c r="AJ77">
        <v>-7.9983397451401927E-2</v>
      </c>
      <c r="AK77">
        <v>0.10730847787112552</v>
      </c>
      <c r="AL77">
        <v>-0.14999999999999991</v>
      </c>
      <c r="AM77">
        <v>-1.9191681225269486E-2</v>
      </c>
      <c r="AN77">
        <v>-1.1912297841123631E-2</v>
      </c>
      <c r="AO77">
        <v>-5.9527676246896588E-3</v>
      </c>
      <c r="AP77">
        <v>-2.3267873030103914E-3</v>
      </c>
      <c r="AQ77">
        <v>2.9956888162905315E-3</v>
      </c>
      <c r="AR77">
        <v>3.9240848265365003E-4</v>
      </c>
      <c r="AS77">
        <v>1.0782176357704287E-3</v>
      </c>
      <c r="AT77">
        <v>2.5792673948954459E-3</v>
      </c>
      <c r="AU77">
        <v>-1.0627482467897131E-2</v>
      </c>
      <c r="AV77">
        <v>5.6116870047766554E-3</v>
      </c>
      <c r="AW77">
        <v>-5.5586928665896096E-4</v>
      </c>
      <c r="AX77">
        <v>-1.0275689849184033E-3</v>
      </c>
      <c r="AY77">
        <v>-9.4400092712998429E-4</v>
      </c>
      <c r="AZ77">
        <v>3.3002084557409717E-4</v>
      </c>
      <c r="BA77">
        <v>1.0707236080316207E-3</v>
      </c>
      <c r="BB77">
        <v>-1.040852960861649E-3</v>
      </c>
      <c r="BC77">
        <v>2.034779957226629E-2</v>
      </c>
      <c r="BD77">
        <v>-4.2559614418795633E-2</v>
      </c>
      <c r="BE77">
        <v>-0.10660973505825844</v>
      </c>
      <c r="BF77">
        <v>0.3193534162894327</v>
      </c>
      <c r="BG77">
        <v>-0.12883961768331442</v>
      </c>
      <c r="BH77">
        <v>-4.777839953713503E-3</v>
      </c>
      <c r="BI77">
        <v>0</v>
      </c>
      <c r="BJ77">
        <v>6.0425945549713589E-3</v>
      </c>
      <c r="BK77">
        <v>-31.970000000001164</v>
      </c>
      <c r="BL77">
        <v>-1.519235133475938E-2</v>
      </c>
      <c r="BM77">
        <v>1.3718230660773933E-2</v>
      </c>
      <c r="BN77">
        <v>2.9008116460449429E-4</v>
      </c>
      <c r="BO77">
        <v>6.1819006724537218E-3</v>
      </c>
      <c r="BP77">
        <v>7.6090501243797348E-4</v>
      </c>
      <c r="BQ77">
        <v>1.0782976644206244E-2</v>
      </c>
      <c r="BR77">
        <v>-9.0277735683841343E-4</v>
      </c>
      <c r="BS77">
        <v>1.0782976644206244E-2</v>
      </c>
      <c r="BT77">
        <v>1.480212642293921E-3</v>
      </c>
      <c r="BU77">
        <v>6.4831705257377692E-2</v>
      </c>
      <c r="BV77">
        <v>3.1418571087558078E-3</v>
      </c>
      <c r="BW77">
        <v>4.1768061334632733E-3</v>
      </c>
      <c r="BX77">
        <v>-1.0000000000000009E-2</v>
      </c>
      <c r="BY77">
        <v>1.2724275336688962E-2</v>
      </c>
      <c r="BZ77">
        <v>-0.1</v>
      </c>
      <c r="CA77">
        <v>-0.21999999999999975</v>
      </c>
      <c r="CB77">
        <v>-0.29000000000000004</v>
      </c>
      <c r="CC77">
        <v>-0.02</v>
      </c>
      <c r="CD77">
        <v>0</v>
      </c>
      <c r="CE77">
        <v>0.02</v>
      </c>
      <c r="CF77">
        <v>4.4056116325643657E-3</v>
      </c>
      <c r="CG77">
        <v>3.1882307815775945E-3</v>
      </c>
      <c r="CH77">
        <v>3.1551821628106325E-4</v>
      </c>
      <c r="CI77">
        <v>-1.4179252288757382E-3</v>
      </c>
      <c r="CJ77">
        <v>-1.2217290678231407E-3</v>
      </c>
      <c r="CK77">
        <v>3.3626621549807112E-3</v>
      </c>
      <c r="CL77">
        <v>-2.4146609911923633E-3</v>
      </c>
      <c r="CM77">
        <v>4.7307981408621913E-3</v>
      </c>
      <c r="CN77">
        <v>0.03</v>
      </c>
      <c r="CO77">
        <v>-0.06</v>
      </c>
      <c r="CP77">
        <v>-0.15</v>
      </c>
      <c r="CQ77">
        <v>-0.13</v>
      </c>
      <c r="CR77">
        <v>-0.15</v>
      </c>
      <c r="CS77">
        <v>48.8</v>
      </c>
      <c r="CT77">
        <v>-0.8</v>
      </c>
      <c r="CU77">
        <v>-0.2</v>
      </c>
      <c r="CV77">
        <v>0.6</v>
      </c>
      <c r="CW77">
        <v>0.3</v>
      </c>
      <c r="CX77">
        <v>0.2</v>
      </c>
      <c r="CY77">
        <v>0.8</v>
      </c>
      <c r="CZ77">
        <v>4.0000000000000002E-4</v>
      </c>
      <c r="DA77">
        <v>-8.9999999999999998E-4</v>
      </c>
      <c r="DB77">
        <v>1.111E-2</v>
      </c>
    </row>
    <row r="78" spans="1:106" x14ac:dyDescent="0.25">
      <c r="A78">
        <v>1.7352291724321844E-3</v>
      </c>
      <c r="B78">
        <v>1.8969236682941926E-3</v>
      </c>
      <c r="C78">
        <v>1.6750422676956589E-3</v>
      </c>
      <c r="D78">
        <v>7.2536463660304307E-3</v>
      </c>
      <c r="E78">
        <v>-5.1946437174394511E-2</v>
      </c>
      <c r="F78">
        <v>-1.2085099503310381E-2</v>
      </c>
      <c r="G78">
        <v>-2.374662967985941E-3</v>
      </c>
      <c r="H78">
        <v>4.7114670482937271E-3</v>
      </c>
      <c r="I78">
        <v>4.6341907414886307E-3</v>
      </c>
      <c r="J78">
        <v>2.3999882483840551E-2</v>
      </c>
      <c r="K78">
        <v>-9.9993515164094049E-3</v>
      </c>
      <c r="L78">
        <v>-2.2222249249868042E-3</v>
      </c>
      <c r="M78">
        <v>-2.6942495274807854E-2</v>
      </c>
      <c r="N78">
        <v>3.7454155878497986E-3</v>
      </c>
      <c r="O78">
        <v>-0.32667699487826241</v>
      </c>
      <c r="P78">
        <v>0.22745080851179011</v>
      </c>
      <c r="Q78">
        <v>4.7466537238923578E-2</v>
      </c>
      <c r="R78">
        <v>5.8915883536594826E-2</v>
      </c>
      <c r="S78">
        <v>-6.2017573706242501E-2</v>
      </c>
      <c r="T78">
        <v>-9.803099800791415E-4</v>
      </c>
      <c r="U78">
        <v>4.5722249338094656E-2</v>
      </c>
      <c r="V78">
        <v>-4.3017385083691018E-2</v>
      </c>
      <c r="W78">
        <v>0</v>
      </c>
      <c r="X78">
        <v>-1.9518060396368497E-3</v>
      </c>
      <c r="Y78">
        <v>-4.1689583145725351E-3</v>
      </c>
      <c r="Z78">
        <v>-6.4763845535154019E-4</v>
      </c>
      <c r="AA78">
        <v>1.666627619107075E-3</v>
      </c>
      <c r="AB78">
        <v>-3.9034826002168899E-3</v>
      </c>
      <c r="AC78">
        <v>-6.1510455551605503E-4</v>
      </c>
      <c r="AD78">
        <v>9.316644686245823E-3</v>
      </c>
      <c r="AE78">
        <v>-1.8978338766046932E-3</v>
      </c>
      <c r="AF78">
        <v>-1.6012813669741277E-3</v>
      </c>
      <c r="AG78">
        <v>4.5038808180226653E-2</v>
      </c>
      <c r="AH78">
        <v>-1.699538782798804E-2</v>
      </c>
      <c r="AI78">
        <v>0</v>
      </c>
      <c r="AJ78">
        <v>4.9634247380089036E-2</v>
      </c>
      <c r="AK78">
        <v>-1.0901575469842939E-2</v>
      </c>
      <c r="AL78">
        <v>-8.9999999999999858E-2</v>
      </c>
      <c r="AM78">
        <v>-2.4095938575672382E-2</v>
      </c>
      <c r="AN78">
        <v>8.8183427231264266E-4</v>
      </c>
      <c r="AO78">
        <v>-1.5923104732034676E-2</v>
      </c>
      <c r="AP78">
        <v>7.8878073979282703E-3</v>
      </c>
      <c r="AQ78">
        <v>9.0293802839269688E-4</v>
      </c>
      <c r="AR78">
        <v>-1.1304278475710028E-2</v>
      </c>
      <c r="AS78">
        <v>1.1569284814560987E-3</v>
      </c>
      <c r="AT78">
        <v>-9.8656848045068912E-3</v>
      </c>
      <c r="AU78">
        <v>-8.5327462236887364E-2</v>
      </c>
      <c r="AV78">
        <v>-3.934303329404365E-3</v>
      </c>
      <c r="AW78">
        <v>1.6225595732981546E-3</v>
      </c>
      <c r="AX78">
        <v>3.39841372586136E-4</v>
      </c>
      <c r="AY78">
        <v>1.390874425467814E-3</v>
      </c>
      <c r="AZ78">
        <v>-1.7566323717899124E-2</v>
      </c>
      <c r="BA78">
        <v>-3.8288566016362324E-3</v>
      </c>
      <c r="BB78">
        <v>-5.1961549623324998E-4</v>
      </c>
      <c r="BC78">
        <v>-3.0068410742887686E-2</v>
      </c>
      <c r="BD78">
        <v>1.4727543162740275E-3</v>
      </c>
      <c r="BE78">
        <v>-7.7961541469711904E-2</v>
      </c>
      <c r="BF78">
        <v>-0.25234270600647246</v>
      </c>
      <c r="BG78">
        <v>5.7840263041327944E-2</v>
      </c>
      <c r="BH78">
        <v>0</v>
      </c>
      <c r="BI78">
        <v>-0.10000000000000853</v>
      </c>
      <c r="BJ78">
        <v>3.6361395168599486E-2</v>
      </c>
      <c r="BK78">
        <v>21.537000000000262</v>
      </c>
      <c r="BL78">
        <v>2.84749588800981E-3</v>
      </c>
      <c r="BM78">
        <v>-1.8629609714136741E-2</v>
      </c>
      <c r="BN78">
        <v>2.4029648114485269E-3</v>
      </c>
      <c r="BO78">
        <v>1.3139966071854303E-2</v>
      </c>
      <c r="BP78">
        <v>-5.8538000346031183E-3</v>
      </c>
      <c r="BQ78">
        <v>-5.3950966295168712E-4</v>
      </c>
      <c r="BR78">
        <v>1.6745664245361169E-3</v>
      </c>
      <c r="BS78">
        <v>-5.3950966295168712E-4</v>
      </c>
      <c r="BT78">
        <v>7.2849477773671012E-3</v>
      </c>
      <c r="BU78">
        <v>-5.6530721052767241E-2</v>
      </c>
      <c r="BV78">
        <v>9.6713108228652089E-4</v>
      </c>
      <c r="BW78">
        <v>-6.8360738873352034E-4</v>
      </c>
      <c r="BX78">
        <v>-1.0000000000000009E-2</v>
      </c>
      <c r="BY78">
        <v>5.926375171818421E-2</v>
      </c>
      <c r="BZ78">
        <v>-0.03</v>
      </c>
      <c r="CA78">
        <v>-6.0000000000000497E-2</v>
      </c>
      <c r="CB78">
        <v>-0.10999999999999943</v>
      </c>
      <c r="CC78">
        <v>-0.05</v>
      </c>
      <c r="CD78">
        <v>0</v>
      </c>
      <c r="CE78">
        <v>-0.01</v>
      </c>
      <c r="CF78">
        <v>-5.4683467848217759E-3</v>
      </c>
      <c r="CG78">
        <v>-1.3067626818719091E-3</v>
      </c>
      <c r="CH78">
        <v>-2.6103450182990429E-4</v>
      </c>
      <c r="CI78">
        <v>4.8656363147241422E-3</v>
      </c>
      <c r="CJ78">
        <v>-6.0644869355730435E-3</v>
      </c>
      <c r="CK78">
        <v>-2.2760510655110977E-3</v>
      </c>
      <c r="CL78">
        <v>1.9237615250585094E-2</v>
      </c>
      <c r="CM78">
        <v>-8.9530621701117141E-3</v>
      </c>
      <c r="CN78">
        <v>-0.09</v>
      </c>
      <c r="CO78">
        <v>-0.06</v>
      </c>
      <c r="CP78">
        <v>-0.05</v>
      </c>
      <c r="CQ78">
        <v>-7.0000000000000007E-2</v>
      </c>
      <c r="CR78">
        <v>-0.12</v>
      </c>
      <c r="CS78">
        <v>46.3</v>
      </c>
      <c r="CT78">
        <v>0.5</v>
      </c>
      <c r="CU78">
        <v>0.5</v>
      </c>
      <c r="CV78">
        <v>-0.8</v>
      </c>
      <c r="CW78">
        <v>0</v>
      </c>
      <c r="CX78">
        <v>-0.2</v>
      </c>
      <c r="CY78">
        <v>-0.8</v>
      </c>
      <c r="CZ78">
        <v>4.4000000000000003E-3</v>
      </c>
      <c r="DA78">
        <v>4.1999999999999997E-3</v>
      </c>
      <c r="DB78">
        <v>1.116E-2</v>
      </c>
    </row>
    <row r="79" spans="1:106" x14ac:dyDescent="0.25">
      <c r="A79">
        <v>4.0848768121275469E-3</v>
      </c>
      <c r="B79">
        <v>4.1313932683824106E-3</v>
      </c>
      <c r="C79">
        <v>-2.5178359923403448E-3</v>
      </c>
      <c r="D79">
        <v>1.3290123210207838E-3</v>
      </c>
      <c r="E79">
        <v>-0.10587481157612011</v>
      </c>
      <c r="F79">
        <v>-1.5710652762425781E-2</v>
      </c>
      <c r="G79">
        <v>-1.0872067499836824E-2</v>
      </c>
      <c r="H79">
        <v>2.234469600088218E-3</v>
      </c>
      <c r="I79">
        <v>6.1331995282465357E-5</v>
      </c>
      <c r="J79">
        <v>-1.8197112092015466E-2</v>
      </c>
      <c r="K79">
        <v>5.9388226413839007E-3</v>
      </c>
      <c r="L79">
        <v>2.2321961724038886E-3</v>
      </c>
      <c r="M79">
        <v>5.3331018592723822E-2</v>
      </c>
      <c r="N79">
        <v>4.2694216876127289E-2</v>
      </c>
      <c r="O79">
        <v>0.13018340554920016</v>
      </c>
      <c r="P79">
        <v>-7.7419598979770576E-2</v>
      </c>
      <c r="Q79">
        <v>-2.6847250036188264E-2</v>
      </c>
      <c r="R79">
        <v>-0.11312970013074253</v>
      </c>
      <c r="S79">
        <v>7.5292104914938207E-2</v>
      </c>
      <c r="T79">
        <v>-5.3017115703823947E-5</v>
      </c>
      <c r="U79">
        <v>-0.13114000049244678</v>
      </c>
      <c r="V79">
        <v>0.11411330676742093</v>
      </c>
      <c r="W79">
        <v>2.0619287202735759E-2</v>
      </c>
      <c r="X79">
        <v>5.2462085399849201E-3</v>
      </c>
      <c r="Y79">
        <v>-8.5012932646648665E-3</v>
      </c>
      <c r="Z79">
        <v>-6.9436410612944144E-4</v>
      </c>
      <c r="AA79">
        <v>-3.5697421714377953E-3</v>
      </c>
      <c r="AB79">
        <v>-6.2416609234752229E-3</v>
      </c>
      <c r="AC79">
        <v>1.2500373082815486E-3</v>
      </c>
      <c r="AD79">
        <v>6.9002614938167284E-3</v>
      </c>
      <c r="AE79">
        <v>-3.9583581247626398E-4</v>
      </c>
      <c r="AF79">
        <v>0</v>
      </c>
      <c r="AG79">
        <v>1.3061362362289941E-2</v>
      </c>
      <c r="AH79">
        <v>3.5964090106548774E-2</v>
      </c>
      <c r="AI79">
        <v>5.7474719393747264E-2</v>
      </c>
      <c r="AJ79">
        <v>4.1672696400567588E-2</v>
      </c>
      <c r="AK79">
        <v>-0.2082881677595454</v>
      </c>
      <c r="AL79">
        <v>0.14999999999999991</v>
      </c>
      <c r="AM79">
        <v>-1.2200676170621205E-2</v>
      </c>
      <c r="AN79">
        <v>1.2337273686542194E-2</v>
      </c>
      <c r="AO79">
        <v>-5.449259460775957E-3</v>
      </c>
      <c r="AP79">
        <v>-5.289535394506828E-3</v>
      </c>
      <c r="AQ79">
        <v>-5.7789206770042512E-4</v>
      </c>
      <c r="AR79">
        <v>-1.0751058116099443E-2</v>
      </c>
      <c r="AS79">
        <v>-2.8105598573686663E-3</v>
      </c>
      <c r="AT79">
        <v>-9.2231561974323029E-3</v>
      </c>
      <c r="AU79">
        <v>-9.6323196664743094E-2</v>
      </c>
      <c r="AV79">
        <v>-1.1188804494608462E-3</v>
      </c>
      <c r="AW79">
        <v>-5.4389302110626758E-3</v>
      </c>
      <c r="AX79">
        <v>6.7864493798719394E-4</v>
      </c>
      <c r="AY79">
        <v>-3.2628619679924142E-3</v>
      </c>
      <c r="AZ79">
        <v>-1.9466862775873395E-2</v>
      </c>
      <c r="BA79">
        <v>-5.4463327941309814E-3</v>
      </c>
      <c r="BB79">
        <v>0</v>
      </c>
      <c r="BC79">
        <v>1.4545711002378781E-2</v>
      </c>
      <c r="BD79">
        <v>2.3273777772299553E-2</v>
      </c>
      <c r="BE79">
        <v>0.13858616328614737</v>
      </c>
      <c r="BF79">
        <v>9.2166551049244205E-3</v>
      </c>
      <c r="BG79">
        <v>-4.9282753606105345E-2</v>
      </c>
      <c r="BH79">
        <v>-9.5831344181096512E-4</v>
      </c>
      <c r="BI79">
        <v>0.10000000000000853</v>
      </c>
      <c r="BJ79">
        <v>-5.0778633987778932E-2</v>
      </c>
      <c r="BK79">
        <v>47.048000000000684</v>
      </c>
      <c r="BL79">
        <v>-9.6804301854742647E-3</v>
      </c>
      <c r="BM79">
        <v>-1.2977643100464675E-3</v>
      </c>
      <c r="BN79">
        <v>-1.0778234389440478E-2</v>
      </c>
      <c r="BO79">
        <v>-2.1497398885150787E-3</v>
      </c>
      <c r="BP79">
        <v>-4.132865675853914E-3</v>
      </c>
      <c r="BQ79">
        <v>-8.3322881014433747E-3</v>
      </c>
      <c r="BR79">
        <v>-8.1180486705534349E-3</v>
      </c>
      <c r="BS79">
        <v>-8.3322881014433747E-3</v>
      </c>
      <c r="BT79">
        <v>-1.2703423171150696E-2</v>
      </c>
      <c r="BU79">
        <v>-2.1388230463428748E-2</v>
      </c>
      <c r="BV79">
        <v>-8.836183734540981E-3</v>
      </c>
      <c r="BW79">
        <v>-5.4040680772633465E-3</v>
      </c>
      <c r="BX79">
        <v>4.0000000000000036E-2</v>
      </c>
      <c r="BY79">
        <v>4.2725766120462083E-2</v>
      </c>
      <c r="BZ79">
        <v>7.0000000000000007E-2</v>
      </c>
      <c r="CA79">
        <v>-0.14999999999999947</v>
      </c>
      <c r="CB79">
        <v>-0.10000000000000053</v>
      </c>
      <c r="CC79">
        <v>0.02</v>
      </c>
      <c r="CD79">
        <v>0</v>
      </c>
      <c r="CE79">
        <v>0.01</v>
      </c>
      <c r="CF79">
        <v>1.0125741374105601E-2</v>
      </c>
      <c r="CG79">
        <v>-9.9380720201676098E-3</v>
      </c>
      <c r="CH79">
        <v>4.0044546145541204E-3</v>
      </c>
      <c r="CI79">
        <v>1.7641704390154445E-3</v>
      </c>
      <c r="CJ79">
        <v>8.3633582734892187E-3</v>
      </c>
      <c r="CK79">
        <v>4.3871567129940559E-3</v>
      </c>
      <c r="CL79">
        <v>-2.7744497700528115E-2</v>
      </c>
      <c r="CM79">
        <v>3.3790447114299127E-3</v>
      </c>
      <c r="CN79">
        <v>0.03</v>
      </c>
      <c r="CO79">
        <v>0.03</v>
      </c>
      <c r="CP79">
        <v>0.09</v>
      </c>
      <c r="CQ79">
        <v>0.08</v>
      </c>
      <c r="CR79">
        <v>0.15</v>
      </c>
      <c r="CS79">
        <v>46.1</v>
      </c>
      <c r="CT79">
        <v>-0.2</v>
      </c>
      <c r="CU79">
        <v>-0.1</v>
      </c>
      <c r="CV79">
        <v>-0.3</v>
      </c>
      <c r="CW79">
        <v>-0.4</v>
      </c>
      <c r="CX79">
        <v>0.9</v>
      </c>
      <c r="CY79">
        <v>-0.7</v>
      </c>
      <c r="CZ79">
        <v>-3.3E-3</v>
      </c>
      <c r="DA79">
        <v>-5.8999999999999999E-3</v>
      </c>
      <c r="DB79">
        <v>1.491E-2</v>
      </c>
    </row>
    <row r="80" spans="1:106" x14ac:dyDescent="0.25">
      <c r="A80">
        <v>7.6131908365173473E-3</v>
      </c>
      <c r="B80">
        <v>7.5775150152281867E-3</v>
      </c>
      <c r="C80">
        <v>-2.5369346692842853E-3</v>
      </c>
      <c r="D80">
        <v>-5.8047688892850502E-3</v>
      </c>
      <c r="E80">
        <v>-1.6566566745304989E-2</v>
      </c>
      <c r="F80">
        <v>3.4718702406371094E-3</v>
      </c>
      <c r="G80">
        <v>-1.1795578690687591E-5</v>
      </c>
      <c r="H80">
        <v>3.4461217468457761E-3</v>
      </c>
      <c r="I80">
        <v>-2.8294731811762119E-4</v>
      </c>
      <c r="J80">
        <v>2.076038270620284E-2</v>
      </c>
      <c r="K80">
        <v>6.5982042411665276E-3</v>
      </c>
      <c r="L80">
        <v>4.6002734627794695E-3</v>
      </c>
      <c r="M80">
        <v>-2.0415399072817308E-3</v>
      </c>
      <c r="N80">
        <v>-3.8424536767891482E-3</v>
      </c>
      <c r="O80">
        <v>0.10627320050139311</v>
      </c>
      <c r="P80">
        <v>0.10845170822749939</v>
      </c>
      <c r="Q80">
        <v>2.6847250036188264E-2</v>
      </c>
      <c r="R80">
        <v>0.10312961679615906</v>
      </c>
      <c r="S80">
        <v>-2.447285651872555E-2</v>
      </c>
      <c r="T80">
        <v>-1.5652707709055136E-3</v>
      </c>
      <c r="U80">
        <v>9.1248671465145037E-2</v>
      </c>
      <c r="V80">
        <v>1.9418085857101808E-2</v>
      </c>
      <c r="W80">
        <v>0</v>
      </c>
      <c r="X80">
        <v>2.5382619077660706E-3</v>
      </c>
      <c r="Y80">
        <v>-3.999560936501112E-3</v>
      </c>
      <c r="Z80">
        <v>-1.2974377428207617E-3</v>
      </c>
      <c r="AA80">
        <v>4.0714690576439949E-3</v>
      </c>
      <c r="AB80">
        <v>-2.8663581072514432E-3</v>
      </c>
      <c r="AC80">
        <v>5.2221020318476974E-4</v>
      </c>
      <c r="AD80">
        <v>2.6978433629416543E-3</v>
      </c>
      <c r="AE80">
        <v>-1.069540001735092E-3</v>
      </c>
      <c r="AF80">
        <v>-1.6038495819747922E-3</v>
      </c>
      <c r="AG80">
        <v>-2.90993745688084E-4</v>
      </c>
      <c r="AH80">
        <v>-1.1337989937396209E-2</v>
      </c>
      <c r="AI80">
        <v>-9.000960858974949E-3</v>
      </c>
      <c r="AJ80">
        <v>-2.2776785342756511E-2</v>
      </c>
      <c r="AK80">
        <v>-5.1129346522603925E-2</v>
      </c>
      <c r="AL80">
        <v>-0.39000000000000012</v>
      </c>
      <c r="AM80">
        <v>-5.2224941194715102E-2</v>
      </c>
      <c r="AN80">
        <v>-4.998437619503715E-2</v>
      </c>
      <c r="AO80">
        <v>3.0349918839308709E-2</v>
      </c>
      <c r="AP80">
        <v>-2.0386933067744195E-3</v>
      </c>
      <c r="AQ80">
        <v>-3.5132917445643841E-3</v>
      </c>
      <c r="AR80">
        <v>-7.8708474954325425E-4</v>
      </c>
      <c r="AS80">
        <v>1.9166513732882251E-3</v>
      </c>
      <c r="AT80">
        <v>-1.4363470083145202E-3</v>
      </c>
      <c r="AU80">
        <v>-1.0887336473736298E-2</v>
      </c>
      <c r="AV80">
        <v>1.115137332117655E-3</v>
      </c>
      <c r="AW80">
        <v>4.3419306719867379E-3</v>
      </c>
      <c r="AX80">
        <v>2.0304237578354645E-3</v>
      </c>
      <c r="AY80">
        <v>3.7103632644592821E-3</v>
      </c>
      <c r="AZ80">
        <v>-1.680993602443337E-3</v>
      </c>
      <c r="BA80">
        <v>2.1747825270352905E-3</v>
      </c>
      <c r="BB80">
        <v>2.0757661838439745E-3</v>
      </c>
      <c r="BC80">
        <v>4.1832314300211948E-2</v>
      </c>
      <c r="BD80">
        <v>-1.4388491690988658E-3</v>
      </c>
      <c r="BE80">
        <v>-3.5932009226063322E-2</v>
      </c>
      <c r="BF80">
        <v>0.10719369673948709</v>
      </c>
      <c r="BG80">
        <v>6.3663214248584232E-2</v>
      </c>
      <c r="BH80">
        <v>3.8277558697643599E-3</v>
      </c>
      <c r="BI80">
        <v>0</v>
      </c>
      <c r="BJ80">
        <v>1.6414072136148761E-2</v>
      </c>
      <c r="BK80">
        <v>86.798999999999069</v>
      </c>
      <c r="BL80">
        <v>8.5251606190883678E-4</v>
      </c>
      <c r="BM80">
        <v>-3.4337946811655584E-3</v>
      </c>
      <c r="BN80">
        <v>9.1648033876623458E-5</v>
      </c>
      <c r="BO80">
        <v>-4.9402015011752454E-3</v>
      </c>
      <c r="BP80">
        <v>-4.8890109239518864E-4</v>
      </c>
      <c r="BQ80">
        <v>-4.1870702625477207E-3</v>
      </c>
      <c r="BR80">
        <v>1.1192472430581191E-3</v>
      </c>
      <c r="BS80">
        <v>-4.1870702625477207E-3</v>
      </c>
      <c r="BT80">
        <v>-4.3805094741369288E-3</v>
      </c>
      <c r="BU80">
        <v>1.5244861643644469E-2</v>
      </c>
      <c r="BV80">
        <v>-1.3280054862967461E-3</v>
      </c>
      <c r="BW80">
        <v>-8.9524599866086518E-3</v>
      </c>
      <c r="BX80">
        <v>-2.0000000000000018E-2</v>
      </c>
      <c r="BY80">
        <v>1.5158726718631499E-2</v>
      </c>
      <c r="BZ80">
        <v>7.0000000000000007E-2</v>
      </c>
      <c r="CA80">
        <v>-0.52000000000000046</v>
      </c>
      <c r="CB80">
        <v>-0.46999999999999975</v>
      </c>
      <c r="CC80">
        <v>-0.01</v>
      </c>
      <c r="CD80">
        <v>0</v>
      </c>
      <c r="CE80">
        <v>0</v>
      </c>
      <c r="CF80">
        <v>-2.1301209888118677E-2</v>
      </c>
      <c r="CG80">
        <v>-3.6309560533477558E-2</v>
      </c>
      <c r="CH80">
        <v>-1.1514465053297229E-3</v>
      </c>
      <c r="CI80">
        <v>-9.242830596511098E-3</v>
      </c>
      <c r="CJ80">
        <v>1.7390367254288108E-2</v>
      </c>
      <c r="CK80">
        <v>-3.9680349304305196E-4</v>
      </c>
      <c r="CL80">
        <v>6.757902914798386E-3</v>
      </c>
      <c r="CM80">
        <v>5.9190311748569258E-4</v>
      </c>
      <c r="CN80">
        <v>-0.04</v>
      </c>
      <c r="CO80">
        <v>-0.09</v>
      </c>
      <c r="CP80">
        <v>-0.39</v>
      </c>
      <c r="CQ80">
        <v>-0.31</v>
      </c>
      <c r="CR80">
        <v>-0.41</v>
      </c>
      <c r="CS80">
        <v>49</v>
      </c>
      <c r="CT80">
        <v>-0.7</v>
      </c>
      <c r="CU80">
        <v>-0.2</v>
      </c>
      <c r="CV80">
        <v>1</v>
      </c>
      <c r="CW80">
        <v>1.1000000000000001</v>
      </c>
      <c r="CX80">
        <v>-1.1000000000000001</v>
      </c>
      <c r="CY80">
        <v>2.1</v>
      </c>
      <c r="CZ80">
        <v>-5.1000000000000004E-3</v>
      </c>
      <c r="DA80">
        <v>-1.8E-3</v>
      </c>
      <c r="DB80">
        <v>1.7760000000000001E-2</v>
      </c>
    </row>
    <row r="81" spans="1:106" x14ac:dyDescent="0.25">
      <c r="A81">
        <v>3.4515776380370511E-3</v>
      </c>
      <c r="B81">
        <v>3.5537801647773648E-3</v>
      </c>
      <c r="C81">
        <v>1.6706726773847436E-3</v>
      </c>
      <c r="D81">
        <v>-1.2843938625147544E-2</v>
      </c>
      <c r="E81">
        <v>6.0330329126367488E-2</v>
      </c>
      <c r="F81">
        <v>1.4714701545678111E-2</v>
      </c>
      <c r="G81">
        <v>4.5884761176999689E-3</v>
      </c>
      <c r="H81">
        <v>-4.0237348504508219E-3</v>
      </c>
      <c r="I81">
        <v>-2.9589436007935177E-3</v>
      </c>
      <c r="J81">
        <v>2.5821480578418488E-2</v>
      </c>
      <c r="K81">
        <v>-3.4681233260984712E-3</v>
      </c>
      <c r="L81">
        <v>-4.7824105276443873E-3</v>
      </c>
      <c r="M81">
        <v>-2.0710837409680494E-2</v>
      </c>
      <c r="N81">
        <v>-1.790049203617583E-2</v>
      </c>
      <c r="O81">
        <v>0.18293750152292798</v>
      </c>
      <c r="P81">
        <v>0</v>
      </c>
      <c r="Q81">
        <v>7.6470363991838042E-2</v>
      </c>
      <c r="R81">
        <v>4.1826514946260218E-2</v>
      </c>
      <c r="S81">
        <v>0.14639870302294078</v>
      </c>
      <c r="T81">
        <v>5.7510165400564972E-4</v>
      </c>
      <c r="U81">
        <v>9.9529595347032984E-2</v>
      </c>
      <c r="V81">
        <v>0</v>
      </c>
      <c r="W81">
        <v>4.000533461369904E-2</v>
      </c>
      <c r="X81">
        <v>2.5318354428627288E-3</v>
      </c>
      <c r="Y81">
        <v>-4.3509858343266927E-3</v>
      </c>
      <c r="Z81">
        <v>1.8066852249489784E-3</v>
      </c>
      <c r="AA81">
        <v>-8.4040377429062119E-4</v>
      </c>
      <c r="AB81">
        <v>-4.4951977159914946E-3</v>
      </c>
      <c r="AC81">
        <v>-1.305659085151234E-4</v>
      </c>
      <c r="AD81">
        <v>1.1365142423088059E-2</v>
      </c>
      <c r="AE81">
        <v>-1.3087709338037712E-3</v>
      </c>
      <c r="AF81">
        <v>0</v>
      </c>
      <c r="AG81">
        <v>-1.3478082729649898E-2</v>
      </c>
      <c r="AH81">
        <v>4.241707290333796E-2</v>
      </c>
      <c r="AI81">
        <v>6.8148633361669653E-2</v>
      </c>
      <c r="AJ81">
        <v>4.5046320815938401E-2</v>
      </c>
      <c r="AK81">
        <v>5.2167229335023713E-2</v>
      </c>
      <c r="AL81">
        <v>-0.23999999999999977</v>
      </c>
      <c r="AM81">
        <v>-2.3023125456978155E-2</v>
      </c>
      <c r="AN81">
        <v>6.4621808490703536E-3</v>
      </c>
      <c r="AO81">
        <v>2.3453089708089125E-2</v>
      </c>
      <c r="AP81">
        <v>5.6672390628165203E-3</v>
      </c>
      <c r="AQ81">
        <v>2.3127136943443816E-3</v>
      </c>
      <c r="AR81">
        <v>1.5751695716028635E-2</v>
      </c>
      <c r="AS81">
        <v>-2.2384395751089414E-3</v>
      </c>
      <c r="AT81">
        <v>1.3320615306843031E-2</v>
      </c>
      <c r="AU81">
        <v>0.11481092780221669</v>
      </c>
      <c r="AV81">
        <v>3.3305400265470908E-3</v>
      </c>
      <c r="AW81">
        <v>-3.2555644597662692E-3</v>
      </c>
      <c r="AX81">
        <v>-1.0291830064073082E-3</v>
      </c>
      <c r="AY81">
        <v>-3.2498738895387902E-3</v>
      </c>
      <c r="AZ81">
        <v>2.2442354940962694E-2</v>
      </c>
      <c r="BA81">
        <v>2.731793126855564E-3</v>
      </c>
      <c r="BB81">
        <v>-1.5574971906415769E-3</v>
      </c>
      <c r="BC81">
        <v>-5.4548198625514743E-2</v>
      </c>
      <c r="BD81">
        <v>5.0537068996355572E-2</v>
      </c>
      <c r="BE81">
        <v>-3.7271394797231849E-2</v>
      </c>
      <c r="BF81">
        <v>-8.3023335811674315E-2</v>
      </c>
      <c r="BG81">
        <v>6.4145811255870377E-2</v>
      </c>
      <c r="BH81">
        <v>1.61064590310529E-2</v>
      </c>
      <c r="BI81">
        <v>9.9999999999994316E-2</v>
      </c>
      <c r="BJ81">
        <v>1.4316870875044074E-2</v>
      </c>
      <c r="BK81">
        <v>40.93500000000131</v>
      </c>
      <c r="BL81">
        <v>9.4069198981019397E-3</v>
      </c>
      <c r="BM81">
        <v>-1.4779856976969263E-2</v>
      </c>
      <c r="BN81">
        <v>4.1463616730288422E-3</v>
      </c>
      <c r="BO81">
        <v>7.0550941157954128E-4</v>
      </c>
      <c r="BP81">
        <v>1.7382511504546727E-3</v>
      </c>
      <c r="BQ81">
        <v>-3.5258219041711669E-4</v>
      </c>
      <c r="BR81">
        <v>5.1403745311597859E-3</v>
      </c>
      <c r="BS81">
        <v>-3.5258219041711669E-4</v>
      </c>
      <c r="BT81">
        <v>-1.0656636311576761E-2</v>
      </c>
      <c r="BU81">
        <v>-5.5499800958316747E-2</v>
      </c>
      <c r="BV81">
        <v>2.9336739754510788E-3</v>
      </c>
      <c r="BW81">
        <v>1.4513145491434898E-4</v>
      </c>
      <c r="BX81">
        <v>-2.0000000000000018E-2</v>
      </c>
      <c r="BY81">
        <v>2.7265106248082205E-2</v>
      </c>
      <c r="BZ81">
        <v>0.05</v>
      </c>
      <c r="CA81">
        <v>-0.25</v>
      </c>
      <c r="CB81">
        <v>-0.1899999999999995</v>
      </c>
      <c r="CC81">
        <v>-0.19</v>
      </c>
      <c r="CD81">
        <v>-0.03</v>
      </c>
      <c r="CE81">
        <v>-0.04</v>
      </c>
      <c r="CF81">
        <v>8.1537305605046129E-3</v>
      </c>
      <c r="CG81">
        <v>-8.5598116894125553E-5</v>
      </c>
      <c r="CH81">
        <v>-3.8382129600860182E-3</v>
      </c>
      <c r="CI81">
        <v>4.5756910566261411E-3</v>
      </c>
      <c r="CJ81">
        <v>-1.6197134401622293E-2</v>
      </c>
      <c r="CK81">
        <v>-3.0523981786956256E-3</v>
      </c>
      <c r="CL81">
        <v>1.739017431189982E-2</v>
      </c>
      <c r="CM81">
        <v>-2.6798683774895693E-3</v>
      </c>
      <c r="CN81">
        <v>-0.24</v>
      </c>
      <c r="CO81">
        <v>-0.17</v>
      </c>
      <c r="CP81">
        <v>-0.18</v>
      </c>
      <c r="CQ81">
        <v>-0.24</v>
      </c>
      <c r="CR81">
        <v>-0.25</v>
      </c>
      <c r="CS81">
        <v>49</v>
      </c>
      <c r="CT81">
        <v>0.8</v>
      </c>
      <c r="CU81">
        <v>0.2</v>
      </c>
      <c r="CV81">
        <v>-1.2</v>
      </c>
      <c r="CW81">
        <v>-1.4</v>
      </c>
      <c r="CX81">
        <v>1.6</v>
      </c>
      <c r="CY81">
        <v>-2.6</v>
      </c>
      <c r="CZ81">
        <v>6.1000000000000004E-3</v>
      </c>
      <c r="DA81">
        <v>7.6E-3</v>
      </c>
      <c r="DB81">
        <v>1.277E-2</v>
      </c>
    </row>
    <row r="82" spans="1:106" x14ac:dyDescent="0.25">
      <c r="A82">
        <v>6.9696620515102836E-4</v>
      </c>
      <c r="B82">
        <v>9.3039414283957456E-4</v>
      </c>
      <c r="C82">
        <v>-1.1491016898901307E-5</v>
      </c>
      <c r="D82">
        <v>7.1377890482926531E-3</v>
      </c>
      <c r="E82">
        <v>1.2311905018727032E-2</v>
      </c>
      <c r="F82">
        <v>1.2145577209725644E-3</v>
      </c>
      <c r="G82">
        <v>-1.7219938594044137E-3</v>
      </c>
      <c r="H82">
        <v>-2.6233860219377902E-3</v>
      </c>
      <c r="I82">
        <v>1.249635251070913E-3</v>
      </c>
      <c r="J82">
        <v>-7.0768439164052843E-2</v>
      </c>
      <c r="K82">
        <v>-6.0792534986946478E-3</v>
      </c>
      <c r="L82">
        <v>1.7602616575000951E-3</v>
      </c>
      <c r="M82">
        <v>4.7554988870730952E-2</v>
      </c>
      <c r="N82">
        <v>4.5755866510015064E-2</v>
      </c>
      <c r="O82">
        <v>-0.28573663808617766</v>
      </c>
      <c r="P82">
        <v>7.4901308173117798E-2</v>
      </c>
      <c r="Q82">
        <v>0.1426917620231869</v>
      </c>
      <c r="R82">
        <v>4.7067510857986328E-2</v>
      </c>
      <c r="S82">
        <v>-0.13075592595248686</v>
      </c>
      <c r="T82">
        <v>2.270629904440824E-3</v>
      </c>
      <c r="U82">
        <v>-0.14107859825990543</v>
      </c>
      <c r="V82">
        <v>1.9048194970694432E-2</v>
      </c>
      <c r="W82">
        <v>-4.000533461369904E-2</v>
      </c>
      <c r="X82">
        <v>1.7833263754276629E-3</v>
      </c>
      <c r="Y82">
        <v>-6.5059118990262732E-3</v>
      </c>
      <c r="Z82">
        <v>1.2488727079382755E-3</v>
      </c>
      <c r="AA82">
        <v>-1.8924850715595909E-3</v>
      </c>
      <c r="AB82">
        <v>-5.9647714127102347E-3</v>
      </c>
      <c r="AC82">
        <v>-7.6801081352328993E-6</v>
      </c>
      <c r="AD82">
        <v>-2.1540424076873066E-2</v>
      </c>
      <c r="AE82">
        <v>-8.7346652633257804E-4</v>
      </c>
      <c r="AF82">
        <v>-3.2154368539742961E-3</v>
      </c>
      <c r="AG82">
        <v>-1.2466768765129643E-2</v>
      </c>
      <c r="AH82">
        <v>-4.8134641366541331E-2</v>
      </c>
      <c r="AI82">
        <v>2.2547928109142745E-2</v>
      </c>
      <c r="AJ82">
        <v>0.13378944604301246</v>
      </c>
      <c r="AK82">
        <v>5.0566889540583304E-2</v>
      </c>
      <c r="AL82">
        <v>0.64999999999999991</v>
      </c>
      <c r="AM82">
        <v>2.1649349889344471E-2</v>
      </c>
      <c r="AN82">
        <v>3.0964535983601438E-2</v>
      </c>
      <c r="AO82">
        <v>-2.3638018048884213E-2</v>
      </c>
      <c r="AP82">
        <v>1.1334219131917678E-3</v>
      </c>
      <c r="AQ82">
        <v>2.5226123424237912E-3</v>
      </c>
      <c r="AR82">
        <v>2.7111982385603639E-3</v>
      </c>
      <c r="AS82">
        <v>1.494987013741067E-3</v>
      </c>
      <c r="AT82">
        <v>1.9939866064797584E-3</v>
      </c>
      <c r="AU82">
        <v>3.4448163879226001E-2</v>
      </c>
      <c r="AV82">
        <v>-4.4497031653243369E-3</v>
      </c>
      <c r="AW82">
        <v>1.6238163243267323E-3</v>
      </c>
      <c r="AX82">
        <v>1.3366565372798789E-3</v>
      </c>
      <c r="AY82">
        <v>1.8458668394414346E-3</v>
      </c>
      <c r="AZ82">
        <v>5.7954441239846943E-3</v>
      </c>
      <c r="BA82">
        <v>2.1786442569693421E-3</v>
      </c>
      <c r="BB82">
        <v>1.5521251211056963E-3</v>
      </c>
      <c r="BC82">
        <v>2.3487981307213524E-2</v>
      </c>
      <c r="BD82">
        <v>1.1568689757447181E-2</v>
      </c>
      <c r="BE82">
        <v>-2.5642430613337375E-2</v>
      </c>
      <c r="BF82">
        <v>-1.5037877364540542E-2</v>
      </c>
      <c r="BG82">
        <v>1.5940826393292085E-2</v>
      </c>
      <c r="BH82">
        <v>1.3072081567352178E-2</v>
      </c>
      <c r="BI82">
        <v>-0.29999999999999716</v>
      </c>
      <c r="BJ82">
        <v>9.2445751806575771E-3</v>
      </c>
      <c r="BK82">
        <v>10.740999999999985</v>
      </c>
      <c r="BL82">
        <v>2.4712295162016673E-2</v>
      </c>
      <c r="BM82">
        <v>1.3393511271832637E-2</v>
      </c>
      <c r="BN82">
        <v>3.7963724241398822E-3</v>
      </c>
      <c r="BO82">
        <v>-9.2362161097447881E-4</v>
      </c>
      <c r="BP82">
        <v>2.3794429290058261E-3</v>
      </c>
      <c r="BQ82">
        <v>2.3729921608959259E-3</v>
      </c>
      <c r="BR82">
        <v>3.0698838426275188E-3</v>
      </c>
      <c r="BS82">
        <v>2.3729921608959259E-3</v>
      </c>
      <c r="BT82">
        <v>4.4139169732959616E-3</v>
      </c>
      <c r="BU82">
        <v>4.4705515305102139E-2</v>
      </c>
      <c r="BV82">
        <v>7.0162531523445537E-3</v>
      </c>
      <c r="BW82">
        <v>-1.1203632464326319E-2</v>
      </c>
      <c r="BX82">
        <v>-3.0000000000000027E-2</v>
      </c>
      <c r="BY82">
        <v>1.9520642973375857E-2</v>
      </c>
      <c r="BZ82">
        <v>0</v>
      </c>
      <c r="CA82">
        <v>0.52000000000000046</v>
      </c>
      <c r="CB82">
        <v>0.42999999999999972</v>
      </c>
      <c r="CC82">
        <v>0.01</v>
      </c>
      <c r="CD82">
        <v>-0.22</v>
      </c>
      <c r="CE82">
        <v>-0.21</v>
      </c>
      <c r="CF82">
        <v>3.0958797412861117E-3</v>
      </c>
      <c r="CG82">
        <v>1.0812757001026796E-2</v>
      </c>
      <c r="CH82">
        <v>4.2428814690254057E-4</v>
      </c>
      <c r="CI82">
        <v>1.1702607207920934E-2</v>
      </c>
      <c r="CJ82">
        <v>7.3548522899020696E-3</v>
      </c>
      <c r="CK82">
        <v>4.6504826150304268E-3</v>
      </c>
      <c r="CL82">
        <v>5.4530002886461482E-2</v>
      </c>
      <c r="CM82">
        <v>3.6995455796109411E-3</v>
      </c>
      <c r="CN82">
        <v>0.11</v>
      </c>
      <c r="CO82">
        <v>0.11</v>
      </c>
      <c r="CP82">
        <v>0.57999999999999996</v>
      </c>
      <c r="CQ82">
        <v>0.42</v>
      </c>
      <c r="CR82">
        <v>0.6</v>
      </c>
      <c r="CS82">
        <v>51</v>
      </c>
      <c r="CT82">
        <v>-0.6</v>
      </c>
      <c r="CU82">
        <v>0.3</v>
      </c>
      <c r="CV82">
        <v>1.4</v>
      </c>
      <c r="CW82">
        <v>0</v>
      </c>
      <c r="CX82">
        <v>-1.1000000000000001</v>
      </c>
      <c r="CY82">
        <v>1.4</v>
      </c>
      <c r="CZ82">
        <v>-5.4000000000000003E-3</v>
      </c>
      <c r="DA82">
        <v>5.5999999999999999E-3</v>
      </c>
      <c r="DB82">
        <v>9.3500000000000007E-3</v>
      </c>
    </row>
    <row r="83" spans="1:106" x14ac:dyDescent="0.25">
      <c r="A83">
        <v>1.1807032105242143E-3</v>
      </c>
      <c r="B83">
        <v>1.3061662568958354E-3</v>
      </c>
      <c r="C83">
        <v>-1.1569320474968947E-5</v>
      </c>
      <c r="D83">
        <v>4.2887842722176828E-3</v>
      </c>
      <c r="E83">
        <v>5.8760023411998041E-2</v>
      </c>
      <c r="F83">
        <v>8.4717148449833246E-3</v>
      </c>
      <c r="G83">
        <v>5.1557976126845872E-3</v>
      </c>
      <c r="H83">
        <v>3.7577211405626088E-4</v>
      </c>
      <c r="I83">
        <v>-2.6905986976402119E-3</v>
      </c>
      <c r="J83">
        <v>3.445579283446687E-2</v>
      </c>
      <c r="K83">
        <v>5.3849379730488423E-3</v>
      </c>
      <c r="L83">
        <v>2.7063223773922118E-3</v>
      </c>
      <c r="M83">
        <v>1.176186608559604E-2</v>
      </c>
      <c r="N83">
        <v>-2.4947509809811308E-2</v>
      </c>
      <c r="O83">
        <v>0.71925123551705283</v>
      </c>
      <c r="P83">
        <v>2.5446665661164047E-2</v>
      </c>
      <c r="Q83">
        <v>-0.19948936041631971</v>
      </c>
      <c r="R83">
        <v>-2.2081083075255137E-2</v>
      </c>
      <c r="S83">
        <v>-4.7682130815070778E-2</v>
      </c>
      <c r="T83">
        <v>-2.0406818186291531E-3</v>
      </c>
      <c r="U83">
        <v>-0.12233885219224394</v>
      </c>
      <c r="V83">
        <v>-2.8710105882431503E-2</v>
      </c>
      <c r="W83">
        <v>2.0202707317519275E-2</v>
      </c>
      <c r="X83">
        <v>3.7050801925460064E-3</v>
      </c>
      <c r="Y83">
        <v>-1.9149541194014574E-3</v>
      </c>
      <c r="Z83">
        <v>-3.565726531480351E-3</v>
      </c>
      <c r="AA83">
        <v>4.4917520682865586E-3</v>
      </c>
      <c r="AB83">
        <v>-1.6329496507108132E-3</v>
      </c>
      <c r="AC83">
        <v>-2.9189030299114904E-4</v>
      </c>
      <c r="AD83">
        <v>1.7901409871868168E-2</v>
      </c>
      <c r="AE83">
        <v>4.7653086438970149E-4</v>
      </c>
      <c r="AF83">
        <v>0</v>
      </c>
      <c r="AG83">
        <v>-4.3339098439869161E-2</v>
      </c>
      <c r="AH83">
        <v>3.4344624486344344E-3</v>
      </c>
      <c r="AI83">
        <v>-2.1141260272747431E-2</v>
      </c>
      <c r="AJ83">
        <v>-6.2093189097862656E-2</v>
      </c>
      <c r="AK83">
        <v>1.7595761890379258E-2</v>
      </c>
      <c r="AL83">
        <v>0.4700000000000002</v>
      </c>
      <c r="AM83">
        <v>1.0221799338168025E-2</v>
      </c>
      <c r="AN83">
        <v>1.4587086745855071E-2</v>
      </c>
      <c r="AO83">
        <v>-1.7537762931061629E-2</v>
      </c>
      <c r="AP83">
        <v>4.6360916055689927E-3</v>
      </c>
      <c r="AQ83">
        <v>-2.9534792262486675E-3</v>
      </c>
      <c r="AR83">
        <v>4.0996977894236508E-3</v>
      </c>
      <c r="AS83">
        <v>-1.6975004541475158E-4</v>
      </c>
      <c r="AT83">
        <v>3.2920389110744352E-3</v>
      </c>
      <c r="AU83">
        <v>4.3751080091829486E-2</v>
      </c>
      <c r="AV83">
        <v>3.3182798415918313E-3</v>
      </c>
      <c r="AW83">
        <v>-2.6325053266162968E-6</v>
      </c>
      <c r="AX83">
        <v>-1.3591414238600663E-3</v>
      </c>
      <c r="AY83">
        <v>-9.2804586609496198E-4</v>
      </c>
      <c r="AZ83">
        <v>8.8390338069705976E-3</v>
      </c>
      <c r="BA83">
        <v>1.0739307188867286E-3</v>
      </c>
      <c r="BB83">
        <v>-1.0368022910247632E-3</v>
      </c>
      <c r="BC83">
        <v>-6.7718174054951064E-2</v>
      </c>
      <c r="BD83">
        <v>2.8678190751145749E-2</v>
      </c>
      <c r="BE83">
        <v>7.503518594291414E-2</v>
      </c>
      <c r="BF83">
        <v>9.2551557365244896E-2</v>
      </c>
      <c r="BG83">
        <v>-3.4319722095309757E-2</v>
      </c>
      <c r="BH83">
        <v>2.201923824391816E-2</v>
      </c>
      <c r="BI83">
        <v>-0.10000000000000853</v>
      </c>
      <c r="BJ83">
        <v>-4.1200126151666794E-2</v>
      </c>
      <c r="BK83">
        <v>15.095999999999549</v>
      </c>
      <c r="BL83">
        <v>-1.9207806982092457E-2</v>
      </c>
      <c r="BM83">
        <v>8.8752525006494665E-3</v>
      </c>
      <c r="BN83">
        <v>2.6665133566217136E-3</v>
      </c>
      <c r="BO83">
        <v>-3.4375037010478948E-3</v>
      </c>
      <c r="BP83">
        <v>1.1235049033828659E-3</v>
      </c>
      <c r="BQ83">
        <v>-2.5526753455178408E-3</v>
      </c>
      <c r="BR83">
        <v>-2.9961218021439251E-3</v>
      </c>
      <c r="BS83">
        <v>-2.5526753455178408E-3</v>
      </c>
      <c r="BT83">
        <v>7.54157345191242E-3</v>
      </c>
      <c r="BU83">
        <v>1.2272942836053957E-2</v>
      </c>
      <c r="BV83">
        <v>-4.6234940083289544E-3</v>
      </c>
      <c r="BW83">
        <v>1.5714329685853734E-2</v>
      </c>
      <c r="BX83">
        <v>1.0000000000000009E-2</v>
      </c>
      <c r="BY83">
        <v>-1.5062255505176481E-2</v>
      </c>
      <c r="BZ83">
        <v>-0.01</v>
      </c>
      <c r="CA83">
        <v>0.38999999999999968</v>
      </c>
      <c r="CB83">
        <v>0.38999999999999968</v>
      </c>
      <c r="CC83">
        <v>0.02</v>
      </c>
      <c r="CD83">
        <v>0</v>
      </c>
      <c r="CE83">
        <v>0.02</v>
      </c>
      <c r="CF83">
        <v>-2.8227367842159623E-4</v>
      </c>
      <c r="CG83">
        <v>1.3541566950737938E-2</v>
      </c>
      <c r="CH83">
        <v>6.7959785218629776E-4</v>
      </c>
      <c r="CI83">
        <v>-1.7308623498075271E-2</v>
      </c>
      <c r="CJ83">
        <v>-7.692476985158514E-3</v>
      </c>
      <c r="CK83">
        <v>-1.1889396351527637E-3</v>
      </c>
      <c r="CL83">
        <v>-6.1721919036561879E-2</v>
      </c>
      <c r="CM83">
        <v>7.033202374143066E-3</v>
      </c>
      <c r="CN83">
        <v>0.01</v>
      </c>
      <c r="CO83">
        <v>0.19</v>
      </c>
      <c r="CP83">
        <v>0.47</v>
      </c>
      <c r="CQ83">
        <v>0.51</v>
      </c>
      <c r="CR83">
        <v>0.5</v>
      </c>
      <c r="CS83">
        <v>53.2</v>
      </c>
      <c r="CT83">
        <v>0</v>
      </c>
      <c r="CU83">
        <v>-0.2</v>
      </c>
      <c r="CV83">
        <v>0.7</v>
      </c>
      <c r="CW83">
        <v>-0.1</v>
      </c>
      <c r="CX83">
        <v>-0.4</v>
      </c>
      <c r="CY83">
        <v>0.6</v>
      </c>
      <c r="CZ83">
        <v>0.01</v>
      </c>
      <c r="DA83">
        <v>-5.5999999999999999E-3</v>
      </c>
      <c r="DB83">
        <v>1.0460000000000001E-2</v>
      </c>
    </row>
    <row r="84" spans="1:106" x14ac:dyDescent="0.25">
      <c r="A84">
        <v>1.0080442780182608E-3</v>
      </c>
      <c r="B84">
        <v>8.563533545959956E-4</v>
      </c>
      <c r="C84">
        <v>-5.1618744034875874E-3</v>
      </c>
      <c r="D84">
        <v>2.8185661864341682E-3</v>
      </c>
      <c r="E84">
        <v>-5.7362074544347053E-3</v>
      </c>
      <c r="F84">
        <v>-6.7417638322675444E-3</v>
      </c>
      <c r="G84">
        <v>1.1161116095248502E-3</v>
      </c>
      <c r="H84">
        <v>-4.4981290229983983E-4</v>
      </c>
      <c r="I84">
        <v>3.6813070203347564E-3</v>
      </c>
      <c r="J84">
        <v>-3.0334310814789767E-2</v>
      </c>
      <c r="K84">
        <v>-1.1908304522304292E-2</v>
      </c>
      <c r="L84">
        <v>-1.3972120138175725E-2</v>
      </c>
      <c r="M84">
        <v>-8.7797836219337455E-2</v>
      </c>
      <c r="N84">
        <v>-2.3756302788773276E-3</v>
      </c>
      <c r="O84">
        <v>-1.5799268666294513</v>
      </c>
      <c r="P84">
        <v>7.5004913643579307E-2</v>
      </c>
      <c r="Q84">
        <v>0.19948936041631971</v>
      </c>
      <c r="R84">
        <v>2.2081083075255137E-2</v>
      </c>
      <c r="S84">
        <v>4.989697114462377E-2</v>
      </c>
      <c r="T84">
        <v>1.1136153875241916E-3</v>
      </c>
      <c r="U84">
        <v>0.1696849727894425</v>
      </c>
      <c r="V84">
        <v>1.9231361927887658E-2</v>
      </c>
      <c r="W84">
        <v>-2.0202707317519275E-2</v>
      </c>
      <c r="X84">
        <v>3.3965919090697128E-3</v>
      </c>
      <c r="Y84">
        <v>-1.5797791595186794E-3</v>
      </c>
      <c r="Z84">
        <v>-2.4152357305116112E-3</v>
      </c>
      <c r="AA84">
        <v>-2.1235201958802463E-4</v>
      </c>
      <c r="AB84">
        <v>-2.7275223746201505E-3</v>
      </c>
      <c r="AC84">
        <v>1.1673135178202898E-3</v>
      </c>
      <c r="AD84">
        <v>-1.0464904022036592E-2</v>
      </c>
      <c r="AE84">
        <v>1.8642291657293697E-3</v>
      </c>
      <c r="AF84">
        <v>-1.6116038943412292E-3</v>
      </c>
      <c r="AG84">
        <v>6.2363581690760839E-4</v>
      </c>
      <c r="AH84">
        <v>5.5569851154810834E-2</v>
      </c>
      <c r="AI84">
        <v>-2.016254586848909E-2</v>
      </c>
      <c r="AJ84">
        <v>-5.8704621226611131E-2</v>
      </c>
      <c r="AK84">
        <v>-5.9898141581069098E-2</v>
      </c>
      <c r="AL84">
        <v>-0.1800000000000006</v>
      </c>
      <c r="AM84">
        <v>-2.3844301019464276E-2</v>
      </c>
      <c r="AN84">
        <v>-4.9357725230767535E-3</v>
      </c>
      <c r="AO84">
        <v>1.3460663139545581E-2</v>
      </c>
      <c r="AP84">
        <v>-1.2304136900404217E-2</v>
      </c>
      <c r="AQ84">
        <v>1.8120492691515722E-3</v>
      </c>
      <c r="AR84">
        <v>-2.6035068508578618E-3</v>
      </c>
      <c r="AS84">
        <v>5.653892286083817E-5</v>
      </c>
      <c r="AT84">
        <v>-2.6791859825214814E-3</v>
      </c>
      <c r="AU84">
        <v>-1.922560809943441E-2</v>
      </c>
      <c r="AV84">
        <v>-1.6664684453058243E-3</v>
      </c>
      <c r="AW84">
        <v>-2.6239835895225383E-6</v>
      </c>
      <c r="AX84">
        <v>1.9942366531457978E-3</v>
      </c>
      <c r="AY84">
        <v>9.1530394479111266E-4</v>
      </c>
      <c r="AZ84">
        <v>-5.2404119872466737E-3</v>
      </c>
      <c r="BA84">
        <v>-1.0987151606309808E-3</v>
      </c>
      <c r="BB84">
        <v>-5.1719625280988168E-4</v>
      </c>
      <c r="BC84">
        <v>9.0667107040495409E-2</v>
      </c>
      <c r="BD84">
        <v>7.8585866125218118E-3</v>
      </c>
      <c r="BE84">
        <v>0.10294796925244221</v>
      </c>
      <c r="BF84">
        <v>-7.4533051862566424E-2</v>
      </c>
      <c r="BG84">
        <v>5.6218407402947257E-2</v>
      </c>
      <c r="BH84">
        <v>1.7094433359299721E-2</v>
      </c>
      <c r="BI84">
        <v>0</v>
      </c>
      <c r="BJ84">
        <v>5.2228233922464895E-2</v>
      </c>
      <c r="BK84">
        <v>9.907999999999447</v>
      </c>
      <c r="BL84">
        <v>2.5310265539735255E-2</v>
      </c>
      <c r="BM84">
        <v>-1.7355627054262968E-3</v>
      </c>
      <c r="BN84">
        <v>1.0847492959889848E-2</v>
      </c>
      <c r="BO84">
        <v>5.0580713349877016E-3</v>
      </c>
      <c r="BP84">
        <v>5.9275629821975429E-3</v>
      </c>
      <c r="BQ84">
        <v>7.0612193426367043E-4</v>
      </c>
      <c r="BR84">
        <v>8.1422872303065219E-3</v>
      </c>
      <c r="BS84">
        <v>7.0612193426367043E-4</v>
      </c>
      <c r="BT84">
        <v>1.0018914292114545E-2</v>
      </c>
      <c r="BU84">
        <v>-7.5720038773328113E-3</v>
      </c>
      <c r="BV84">
        <v>8.1132460906765402E-3</v>
      </c>
      <c r="BW84">
        <v>4.4940986098582769E-3</v>
      </c>
      <c r="BX84">
        <v>-3.0000000000000027E-2</v>
      </c>
      <c r="BY84">
        <v>5.5167645683726008E-2</v>
      </c>
      <c r="BZ84">
        <v>0.04</v>
      </c>
      <c r="CA84">
        <v>-0.16000000000000014</v>
      </c>
      <c r="CB84">
        <v>-0.21999999999999975</v>
      </c>
      <c r="CC84">
        <v>0.01</v>
      </c>
      <c r="CD84">
        <v>0</v>
      </c>
      <c r="CE84">
        <v>-0.02</v>
      </c>
      <c r="CF84">
        <v>-3.3091002595876162E-2</v>
      </c>
      <c r="CG84">
        <v>-1.108882330134886E-2</v>
      </c>
      <c r="CH84">
        <v>8.4071176715738716E-4</v>
      </c>
      <c r="CI84">
        <v>2.0475643639370489E-3</v>
      </c>
      <c r="CJ84">
        <v>-2.7628835551807285E-3</v>
      </c>
      <c r="CK84">
        <v>-8.4365556465950675E-3</v>
      </c>
      <c r="CL84">
        <v>-7.4334081131963714E-3</v>
      </c>
      <c r="CM84">
        <v>-1.3445702463591225E-2</v>
      </c>
      <c r="CN84">
        <v>-0.03</v>
      </c>
      <c r="CO84">
        <v>-7.0000000000000007E-2</v>
      </c>
      <c r="CP84">
        <v>-0.18</v>
      </c>
      <c r="CQ84">
        <v>-0.21</v>
      </c>
      <c r="CR84">
        <v>-0.19</v>
      </c>
      <c r="CS84">
        <v>52.4</v>
      </c>
      <c r="CT84">
        <v>0.6</v>
      </c>
      <c r="CU84">
        <v>0.4</v>
      </c>
      <c r="CV84">
        <v>-0.8</v>
      </c>
      <c r="CW84">
        <v>0.5</v>
      </c>
      <c r="CX84">
        <v>-0.8</v>
      </c>
      <c r="CY84">
        <v>-0.3</v>
      </c>
      <c r="CZ84">
        <v>4.4999999999999997E-3</v>
      </c>
      <c r="DA84">
        <v>1.01E-2</v>
      </c>
      <c r="DB84">
        <v>1.1979999999999999E-2</v>
      </c>
    </row>
    <row r="85" spans="1:106" x14ac:dyDescent="0.25">
      <c r="A85">
        <v>5.425949285998044E-3</v>
      </c>
      <c r="B85">
        <v>3.9104621363694747E-3</v>
      </c>
      <c r="C85">
        <v>2.526718269137973E-3</v>
      </c>
      <c r="D85">
        <v>-9.9442317938516211E-3</v>
      </c>
      <c r="E85">
        <v>-0.13124792799462259</v>
      </c>
      <c r="F85">
        <v>-8.4243350929780192E-3</v>
      </c>
      <c r="G85">
        <v>-8.5429732468673691E-3</v>
      </c>
      <c r="H85">
        <v>3.0541087817734791E-3</v>
      </c>
      <c r="I85">
        <v>-1.2817320076408123E-5</v>
      </c>
      <c r="J85">
        <v>-1.4223520743944285E-2</v>
      </c>
      <c r="K85">
        <v>1.0775763562058671E-3</v>
      </c>
      <c r="L85">
        <v>1.4745313062256571E-3</v>
      </c>
      <c r="M85">
        <v>2.2884033504855239E-2</v>
      </c>
      <c r="N85">
        <v>-4.3943574419601283E-2</v>
      </c>
      <c r="O85">
        <v>0.885807361312553</v>
      </c>
      <c r="P85">
        <v>-0.11603631032144168</v>
      </c>
      <c r="Q85">
        <v>-0.20600404143751394</v>
      </c>
      <c r="R85">
        <v>4.9337359805520009E-2</v>
      </c>
      <c r="S85">
        <v>0.13629306242725114</v>
      </c>
      <c r="T85">
        <v>3.3070125512946191E-3</v>
      </c>
      <c r="U85">
        <v>-0.12285367310534356</v>
      </c>
      <c r="V85">
        <v>-6.8992871486951213E-2</v>
      </c>
      <c r="W85">
        <v>0</v>
      </c>
      <c r="X85">
        <v>1.4741652565852803E-4</v>
      </c>
      <c r="Y85">
        <v>0</v>
      </c>
      <c r="Z85">
        <v>2.5080130186978522E-3</v>
      </c>
      <c r="AA85">
        <v>1.112764820479839E-3</v>
      </c>
      <c r="AB85">
        <v>-2.3698853494451555E-3</v>
      </c>
      <c r="AC85">
        <v>6.2794102615271186E-4</v>
      </c>
      <c r="AD85">
        <v>-1.0648319800417028E-3</v>
      </c>
      <c r="AE85">
        <v>1.4651437075592355E-3</v>
      </c>
      <c r="AF85">
        <v>1.6116038943412292E-3</v>
      </c>
      <c r="AG85">
        <v>-4.4295914366669464E-2</v>
      </c>
      <c r="AH85">
        <v>-6.783524064187052E-2</v>
      </c>
      <c r="AI85">
        <v>-1.0090902981962913E-2</v>
      </c>
      <c r="AJ85">
        <v>1.3495481474884663E-2</v>
      </c>
      <c r="AK85">
        <v>1.6326893287429201E-2</v>
      </c>
      <c r="AL85">
        <v>2.0000000000000462E-2</v>
      </c>
      <c r="AM85">
        <v>-3.0760198412633832E-2</v>
      </c>
      <c r="AN85">
        <v>-3.8647494661328385E-2</v>
      </c>
      <c r="AO85">
        <v>3.8672983241870296E-2</v>
      </c>
      <c r="AP85">
        <v>1.3009169588578118E-3</v>
      </c>
      <c r="AQ85">
        <v>-8.9005370872730083E-4</v>
      </c>
      <c r="AR85">
        <v>-1.384448176895603E-2</v>
      </c>
      <c r="AS85">
        <v>2.3066601980925583E-4</v>
      </c>
      <c r="AT85">
        <v>-1.1209188248452406E-2</v>
      </c>
      <c r="AU85">
        <v>-0.12780760395895996</v>
      </c>
      <c r="AV85">
        <v>1.643042305414788E-3</v>
      </c>
      <c r="AW85">
        <v>5.354528444980744E-4</v>
      </c>
      <c r="AX85">
        <v>-3.0165599263121123E-3</v>
      </c>
      <c r="AY85">
        <v>-7.5890671897838047E-6</v>
      </c>
      <c r="AZ85">
        <v>-2.5811726080575248E-2</v>
      </c>
      <c r="BA85">
        <v>-4.3278372852437741E-3</v>
      </c>
      <c r="BB85">
        <v>1.0311930799042912E-3</v>
      </c>
      <c r="BC85">
        <v>5.2219439811516111E-3</v>
      </c>
      <c r="BD85">
        <v>2.1297997678933811E-2</v>
      </c>
      <c r="BE85">
        <v>-0.13976194237515926</v>
      </c>
      <c r="BF85">
        <v>8.5522173438161708E-2</v>
      </c>
      <c r="BG85">
        <v>1.4337163146406873E-2</v>
      </c>
      <c r="BH85">
        <v>1.2411506843343467E-2</v>
      </c>
      <c r="BI85">
        <v>0</v>
      </c>
      <c r="BJ85">
        <v>-1.8871531412973042E-2</v>
      </c>
      <c r="BK85">
        <v>45.352000000000771</v>
      </c>
      <c r="BL85">
        <v>-7.0847927069275229E-3</v>
      </c>
      <c r="BM85">
        <v>2.0738020463468843E-3</v>
      </c>
      <c r="BN85">
        <v>-1.8299378095560925E-3</v>
      </c>
      <c r="BO85">
        <v>-5.4523485433213281E-3</v>
      </c>
      <c r="BP85">
        <v>6.6061487247353057E-3</v>
      </c>
      <c r="BQ85">
        <v>-6.1328284098562946E-3</v>
      </c>
      <c r="BR85">
        <v>9.5805852120633972E-4</v>
      </c>
      <c r="BS85">
        <v>-6.1328284098562946E-3</v>
      </c>
      <c r="BT85">
        <v>2.7330320428538002E-3</v>
      </c>
      <c r="BU85">
        <v>-1.7458764159263396E-2</v>
      </c>
      <c r="BV85">
        <v>-5.0520435809371378E-3</v>
      </c>
      <c r="BW85">
        <v>-6.5800370577058231E-3</v>
      </c>
      <c r="BX85">
        <v>0</v>
      </c>
      <c r="BY85">
        <v>-1.905694625087051E-3</v>
      </c>
      <c r="BZ85">
        <v>0.02</v>
      </c>
      <c r="CA85">
        <v>-1.9999999999999574E-2</v>
      </c>
      <c r="CB85">
        <v>-5.9999999999999609E-2</v>
      </c>
      <c r="CC85">
        <v>0.02</v>
      </c>
      <c r="CD85">
        <v>0</v>
      </c>
      <c r="CE85">
        <v>0</v>
      </c>
      <c r="CF85">
        <v>-4.7308031363781033E-2</v>
      </c>
      <c r="CG85">
        <v>-2.3158479955268874E-2</v>
      </c>
      <c r="CH85">
        <v>4.6863654561679624E-4</v>
      </c>
      <c r="CI85">
        <v>-3.672084523621777E-3</v>
      </c>
      <c r="CJ85">
        <v>3.5923862472797552E-3</v>
      </c>
      <c r="CK85">
        <v>-8.9280468009711456E-3</v>
      </c>
      <c r="CL85">
        <v>-2.627293717684509E-2</v>
      </c>
      <c r="CM85">
        <v>-1.6064325046781569E-2</v>
      </c>
      <c r="CN85">
        <v>0</v>
      </c>
      <c r="CO85">
        <v>0.01</v>
      </c>
      <c r="CP85">
        <v>0</v>
      </c>
      <c r="CQ85">
        <v>0.03</v>
      </c>
      <c r="CR85">
        <v>0.01</v>
      </c>
      <c r="CS85">
        <v>55.2</v>
      </c>
      <c r="CT85">
        <v>-0.2</v>
      </c>
      <c r="CU85">
        <v>-0.4</v>
      </c>
      <c r="CV85">
        <v>-0.3</v>
      </c>
      <c r="CW85">
        <v>-0.3</v>
      </c>
      <c r="CX85">
        <v>1.4</v>
      </c>
      <c r="CY85">
        <v>-0.6</v>
      </c>
      <c r="CZ85">
        <v>-8.0000000000000004E-4</v>
      </c>
      <c r="DA85">
        <v>-4.3E-3</v>
      </c>
      <c r="DB85">
        <v>1.329E-2</v>
      </c>
    </row>
    <row r="86" spans="1:106" x14ac:dyDescent="0.25">
      <c r="A86">
        <v>7.2786411111405158E-3</v>
      </c>
      <c r="B86">
        <v>6.035809924867408E-3</v>
      </c>
      <c r="C86">
        <v>2.5731002219524512E-3</v>
      </c>
      <c r="D86">
        <v>-7.2057528032676288E-4</v>
      </c>
      <c r="E86">
        <v>3.3854873827348086E-2</v>
      </c>
      <c r="F86">
        <v>5.4077546467947712E-3</v>
      </c>
      <c r="G86">
        <v>-5.7970874913415571E-4</v>
      </c>
      <c r="H86">
        <v>2.1253477884979333E-3</v>
      </c>
      <c r="I86">
        <v>3.6581367869770176E-3</v>
      </c>
      <c r="J86">
        <v>4.2864647035495196E-2</v>
      </c>
      <c r="K86">
        <v>7.7008166812975176E-3</v>
      </c>
      <c r="L86">
        <v>2.4924736249953838E-3</v>
      </c>
      <c r="M86">
        <v>-1.8153218344853173E-2</v>
      </c>
      <c r="N86">
        <v>1.8269709582124261E-2</v>
      </c>
      <c r="O86">
        <v>3.840070833791831E-2</v>
      </c>
      <c r="P86">
        <v>0.12992542248210892</v>
      </c>
      <c r="Q86">
        <v>0.21658615076805088</v>
      </c>
      <c r="R86">
        <v>-1.1001211061973493E-2</v>
      </c>
      <c r="S86">
        <v>6.7189444487801175E-2</v>
      </c>
      <c r="T86">
        <v>2.7167837349910684E-3</v>
      </c>
      <c r="U86">
        <v>-1.9802627296179764E-2</v>
      </c>
      <c r="V86">
        <v>4.9761509559063555E-2</v>
      </c>
      <c r="W86">
        <v>-2.0619287202735759E-2</v>
      </c>
      <c r="X86">
        <v>1.7673053200848443E-3</v>
      </c>
      <c r="Y86">
        <v>6.7735383036904295E-4</v>
      </c>
      <c r="Z86">
        <v>-1.0674588533632345E-3</v>
      </c>
      <c r="AA86">
        <v>-3.5002112342219505E-4</v>
      </c>
      <c r="AB86">
        <v>-4.3899832712437359E-3</v>
      </c>
      <c r="AC86">
        <v>-1.3577175324837043E-3</v>
      </c>
      <c r="AD86">
        <v>6.0055333189055204E-3</v>
      </c>
      <c r="AE86">
        <v>-1.7425746983796842E-3</v>
      </c>
      <c r="AF86">
        <v>3.2154368539742961E-3</v>
      </c>
      <c r="AG86">
        <v>-3.6432814101491573E-2</v>
      </c>
      <c r="AH86">
        <v>-3.2931239172242499E-2</v>
      </c>
      <c r="AI86">
        <v>-9.0234930413526371E-3</v>
      </c>
      <c r="AJ86">
        <v>-5.3694934307188191E-2</v>
      </c>
      <c r="AK86">
        <v>2.1032322605741172E-2</v>
      </c>
      <c r="AL86">
        <v>9.9999999999997868E-3</v>
      </c>
      <c r="AM86">
        <v>-6.9067862132548563E-3</v>
      </c>
      <c r="AN86">
        <v>7.2343947770442951E-3</v>
      </c>
      <c r="AO86">
        <v>6.2335088601808142E-3</v>
      </c>
      <c r="AP86">
        <v>5.4817790626771057E-3</v>
      </c>
      <c r="AQ86">
        <v>9.7008827661149155E-4</v>
      </c>
      <c r="AR86">
        <v>6.7910582841754774E-3</v>
      </c>
      <c r="AS86">
        <v>-4.9249694466269034E-4</v>
      </c>
      <c r="AT86">
        <v>6.596329986553684E-3</v>
      </c>
      <c r="AU86">
        <v>5.9543329954149016E-2</v>
      </c>
      <c r="AV86">
        <v>1.0781357336551167E-3</v>
      </c>
      <c r="AW86">
        <v>-1.6162336941052402E-3</v>
      </c>
      <c r="AX86">
        <v>1.3240320809337902E-3</v>
      </c>
      <c r="AY86">
        <v>-1.8357015002017363E-3</v>
      </c>
      <c r="AZ86">
        <v>1.1306363047520307E-2</v>
      </c>
      <c r="BA86">
        <v>1.621767871619717E-3</v>
      </c>
      <c r="BB86">
        <v>-1.5475886503777403E-3</v>
      </c>
      <c r="BC86">
        <v>-2.1053409197832273E-2</v>
      </c>
      <c r="BD86">
        <v>-3.4430162762392413E-2</v>
      </c>
      <c r="BE86">
        <v>0.16126814759612262</v>
      </c>
      <c r="BF86">
        <v>-0.16284042122213194</v>
      </c>
      <c r="BG86">
        <v>5.7299622871912703E-2</v>
      </c>
      <c r="BH86">
        <v>2.0061728217436681E-2</v>
      </c>
      <c r="BI86">
        <v>0</v>
      </c>
      <c r="BJ86">
        <v>-5.091859571431101E-3</v>
      </c>
      <c r="BK86">
        <v>70.350000000000364</v>
      </c>
      <c r="BL86">
        <v>1.2607684524979845E-2</v>
      </c>
      <c r="BM86">
        <v>-1.9954237395776175E-3</v>
      </c>
      <c r="BN86">
        <v>1.853836102828943E-2</v>
      </c>
      <c r="BO86">
        <v>5.8882461265152841E-4</v>
      </c>
      <c r="BP86">
        <v>5.725830275843613E-3</v>
      </c>
      <c r="BQ86">
        <v>5.8003730231659389E-3</v>
      </c>
      <c r="BR86">
        <v>1.0334884683532941E-2</v>
      </c>
      <c r="BS86">
        <v>5.8003730231659389E-3</v>
      </c>
      <c r="BT86">
        <v>2.03026840610665E-3</v>
      </c>
      <c r="BU86">
        <v>6.9038118867306153E-3</v>
      </c>
      <c r="BV86">
        <v>9.6444245255220551E-3</v>
      </c>
      <c r="BW86">
        <v>-9.7592902120915426E-3</v>
      </c>
      <c r="BX86">
        <v>-1.0000000000000009E-2</v>
      </c>
      <c r="BY86">
        <v>6.638603805393295E-2</v>
      </c>
      <c r="BZ86">
        <v>0.01</v>
      </c>
      <c r="CA86">
        <v>-4.9999999999999822E-2</v>
      </c>
      <c r="CB86">
        <v>-7.0000000000000284E-2</v>
      </c>
      <c r="CC86">
        <v>0.01</v>
      </c>
      <c r="CD86">
        <v>0</v>
      </c>
      <c r="CE86">
        <v>-0.01</v>
      </c>
      <c r="CF86">
        <v>-2.9057065817532646E-3</v>
      </c>
      <c r="CG86">
        <v>-7.2885355192120471E-3</v>
      </c>
      <c r="CH86">
        <v>-5.7772940732396805E-3</v>
      </c>
      <c r="CI86">
        <v>8.6786396362272811E-3</v>
      </c>
      <c r="CJ86">
        <v>4.5763226197649054E-2</v>
      </c>
      <c r="CK86">
        <v>1.1062893484687919E-2</v>
      </c>
      <c r="CL86">
        <v>4.5605370251622368E-2</v>
      </c>
      <c r="CM86">
        <v>4.9137486235668604E-3</v>
      </c>
      <c r="CN86">
        <v>-0.02</v>
      </c>
      <c r="CO86">
        <v>0.09</v>
      </c>
      <c r="CP86">
        <v>-0.04</v>
      </c>
      <c r="CQ86">
        <v>0.19</v>
      </c>
      <c r="CR86">
        <v>0.1</v>
      </c>
      <c r="CS86">
        <v>58.4</v>
      </c>
      <c r="CT86">
        <v>1.5</v>
      </c>
      <c r="CU86">
        <v>-0.4</v>
      </c>
      <c r="CV86">
        <v>-0.5</v>
      </c>
      <c r="CW86">
        <v>-0.1</v>
      </c>
      <c r="CX86">
        <v>-0.6</v>
      </c>
      <c r="CY86">
        <v>-0.7</v>
      </c>
      <c r="CZ86">
        <v>-3.5000000000000001E-3</v>
      </c>
      <c r="DA86">
        <v>1.12E-2</v>
      </c>
      <c r="DB86">
        <v>7.9799999999999992E-3</v>
      </c>
    </row>
    <row r="87" spans="1:106" x14ac:dyDescent="0.25">
      <c r="A87">
        <v>-2.6863667052090534E-4</v>
      </c>
      <c r="B87">
        <v>8.8783717714591148E-4</v>
      </c>
      <c r="C87">
        <v>1.7300833608837607E-3</v>
      </c>
      <c r="D87">
        <v>4.9819582809114138E-3</v>
      </c>
      <c r="E87">
        <v>1.4137102957413106E-2</v>
      </c>
      <c r="F87">
        <v>1.7836541729723265E-3</v>
      </c>
      <c r="G87">
        <v>2.2804959968194538E-3</v>
      </c>
      <c r="H87">
        <v>-5.1479727477214965E-3</v>
      </c>
      <c r="I87">
        <v>5.9409782993347093E-3</v>
      </c>
      <c r="J87">
        <v>4.3371768683087453E-2</v>
      </c>
      <c r="K87">
        <v>-6.4670860632256577E-3</v>
      </c>
      <c r="L87">
        <v>6.5973524900897473E-5</v>
      </c>
      <c r="M87">
        <v>4.3580793903439385E-2</v>
      </c>
      <c r="N87">
        <v>2.9771408296805468E-2</v>
      </c>
      <c r="O87">
        <v>-0.35763662269854546</v>
      </c>
      <c r="P87">
        <v>-9.6460266187562205E-2</v>
      </c>
      <c r="Q87">
        <v>-0.11712535723741269</v>
      </c>
      <c r="R87">
        <v>7.3554721793828826E-2</v>
      </c>
      <c r="S87">
        <v>-6.333587517181094E-2</v>
      </c>
      <c r="T87">
        <v>4.1532010386351459E-3</v>
      </c>
      <c r="U87">
        <v>-0.13543797089510434</v>
      </c>
      <c r="V87">
        <v>-8.085209662909465E-2</v>
      </c>
      <c r="W87">
        <v>-4.2559614418796077E-2</v>
      </c>
      <c r="X87">
        <v>4.5511346264568431E-3</v>
      </c>
      <c r="Y87">
        <v>-4.5151823771938382E-4</v>
      </c>
      <c r="Z87">
        <v>5.1066596592619362E-4</v>
      </c>
      <c r="AA87">
        <v>1.3828903002988113E-4</v>
      </c>
      <c r="AB87">
        <v>-2.2022398329717419E-3</v>
      </c>
      <c r="AC87">
        <v>7.5061880535720604E-4</v>
      </c>
      <c r="AD87">
        <v>-1.9246389210316295E-2</v>
      </c>
      <c r="AE87">
        <v>-1.5856655864610048E-4</v>
      </c>
      <c r="AF87">
        <v>-1.606426048273768E-3</v>
      </c>
      <c r="AG87">
        <v>-2.6606581476601221E-2</v>
      </c>
      <c r="AH87">
        <v>-2.175750613780103E-2</v>
      </c>
      <c r="AI87">
        <v>-1.5915455305899329E-2</v>
      </c>
      <c r="AJ87">
        <v>1.4742281737204266E-2</v>
      </c>
      <c r="AK87">
        <v>4.9309166752503408E-2</v>
      </c>
      <c r="AL87">
        <v>-3.0000000000000249E-2</v>
      </c>
      <c r="AM87">
        <v>-1.5233452691504334E-4</v>
      </c>
      <c r="AN87">
        <v>-5.2012801358670091E-2</v>
      </c>
      <c r="AO87">
        <v>3.5978657560639338E-2</v>
      </c>
      <c r="AP87">
        <v>-3.1064917129697278E-3</v>
      </c>
      <c r="AQ87">
        <v>5.2955592668979534E-4</v>
      </c>
      <c r="AR87">
        <v>4.1998791904731547E-3</v>
      </c>
      <c r="AS87">
        <v>1.5633136177317652E-4</v>
      </c>
      <c r="AT87">
        <v>3.3036039295772923E-3</v>
      </c>
      <c r="AU87">
        <v>2.8111138627970433E-2</v>
      </c>
      <c r="AV87">
        <v>-2.416092608736875E-5</v>
      </c>
      <c r="AW87">
        <v>1.610449552485349E-3</v>
      </c>
      <c r="AX87">
        <v>1.9711530145576361E-3</v>
      </c>
      <c r="AY87">
        <v>9.128222023742083E-4</v>
      </c>
      <c r="AZ87">
        <v>6.9984747710156725E-3</v>
      </c>
      <c r="BA87">
        <v>2.1583702839178542E-3</v>
      </c>
      <c r="BB87">
        <v>1.0303967938964931E-3</v>
      </c>
      <c r="BC87">
        <v>1.4084739881739416E-2</v>
      </c>
      <c r="BD87">
        <v>2.3515126628512739E-2</v>
      </c>
      <c r="BE87">
        <v>-0.21256144198367277</v>
      </c>
      <c r="BF87">
        <v>0.15185129964653665</v>
      </c>
      <c r="BG87">
        <v>-1.2560551608014059E-2</v>
      </c>
      <c r="BH87">
        <v>2.1359205845446816E-2</v>
      </c>
      <c r="BI87">
        <v>-0.19999999999998863</v>
      </c>
      <c r="BJ87">
        <v>2.2435149174791391E-2</v>
      </c>
      <c r="BK87">
        <v>10.384000000000015</v>
      </c>
      <c r="BL87">
        <v>-1.0036015541752263E-3</v>
      </c>
      <c r="BM87">
        <v>7.3803106935406149E-3</v>
      </c>
      <c r="BN87">
        <v>-3.1989092267723507E-3</v>
      </c>
      <c r="BO87">
        <v>-4.1819761083221607E-3</v>
      </c>
      <c r="BP87">
        <v>8.4370130341060445E-4</v>
      </c>
      <c r="BQ87">
        <v>6.609808546658158E-4</v>
      </c>
      <c r="BR87">
        <v>-2.2040681310091514E-3</v>
      </c>
      <c r="BS87">
        <v>6.609808546658158E-4</v>
      </c>
      <c r="BT87">
        <v>5.3698543366369478E-3</v>
      </c>
      <c r="BU87">
        <v>2.5960809390068285E-2</v>
      </c>
      <c r="BV87">
        <v>-1.5723322154457264E-3</v>
      </c>
      <c r="BW87">
        <v>-5.3782363655674459E-4</v>
      </c>
      <c r="BX87">
        <v>0</v>
      </c>
      <c r="BY87">
        <v>3.2614303500331232E-3</v>
      </c>
      <c r="BZ87">
        <v>0.02</v>
      </c>
      <c r="CA87">
        <v>-3.0000000000000249E-2</v>
      </c>
      <c r="CB87">
        <v>-6.0000000000000497E-2</v>
      </c>
      <c r="CC87">
        <v>0</v>
      </c>
      <c r="CD87">
        <v>0</v>
      </c>
      <c r="CE87">
        <v>-0.02</v>
      </c>
      <c r="CF87">
        <v>-1.3278176604289982E-2</v>
      </c>
      <c r="CG87">
        <v>-1.7304661247104391E-2</v>
      </c>
      <c r="CH87">
        <v>4.8059388493584265E-3</v>
      </c>
      <c r="CI87">
        <v>7.8866240933903597E-3</v>
      </c>
      <c r="CJ87">
        <v>-1.7339039769415976E-2</v>
      </c>
      <c r="CK87">
        <v>8.6852898502840503E-3</v>
      </c>
      <c r="CL87">
        <v>-7.2099431483616527E-3</v>
      </c>
      <c r="CM87">
        <v>7.1060630619852461E-3</v>
      </c>
      <c r="CN87">
        <v>0</v>
      </c>
      <c r="CO87">
        <v>-0.03</v>
      </c>
      <c r="CP87">
        <v>-0.06</v>
      </c>
      <c r="CQ87">
        <v>-0.01</v>
      </c>
      <c r="CR87">
        <v>-0.02</v>
      </c>
      <c r="CS87">
        <v>60.1</v>
      </c>
      <c r="CT87">
        <v>-1.3</v>
      </c>
      <c r="CU87">
        <v>1.4</v>
      </c>
      <c r="CV87">
        <v>-0.5</v>
      </c>
      <c r="CW87">
        <v>0.1</v>
      </c>
      <c r="CX87">
        <v>0.3</v>
      </c>
      <c r="CY87">
        <v>-0.3</v>
      </c>
      <c r="CZ87">
        <v>-5.9999999999999995E-4</v>
      </c>
      <c r="DA87">
        <v>-3.8999999999999998E-3</v>
      </c>
      <c r="DB87">
        <v>7.0099999999999997E-3</v>
      </c>
    </row>
    <row r="88" spans="1:106" x14ac:dyDescent="0.25">
      <c r="A88">
        <v>-3.5987219028648099E-3</v>
      </c>
      <c r="B88">
        <v>-2.3414217948438676E-3</v>
      </c>
      <c r="C88">
        <v>8.6842990388369401E-4</v>
      </c>
      <c r="D88">
        <v>-1.4245016653848808E-3</v>
      </c>
      <c r="E88">
        <v>9.4007824687706965E-2</v>
      </c>
      <c r="F88">
        <v>4.1278021495800843E-3</v>
      </c>
      <c r="G88">
        <v>6.2826289455504281E-3</v>
      </c>
      <c r="H88">
        <v>-3.2292589719897791E-3</v>
      </c>
      <c r="I88">
        <v>-1.7311063723710163E-2</v>
      </c>
      <c r="J88">
        <v>-0.13403199026839374</v>
      </c>
      <c r="K88">
        <v>5.366128325157149E-4</v>
      </c>
      <c r="L88">
        <v>8.2410477146410699E-5</v>
      </c>
      <c r="M88">
        <v>3.4601025131081542E-2</v>
      </c>
      <c r="N88">
        <v>4.380820051415979E-2</v>
      </c>
      <c r="O88">
        <v>0.18275112710712804</v>
      </c>
      <c r="P88">
        <v>-0.14994014729091454</v>
      </c>
      <c r="Q88">
        <v>-0.13268644115895878</v>
      </c>
      <c r="R88">
        <v>-6.6939482675109296E-2</v>
      </c>
      <c r="S88">
        <v>-1.3552966404703604E-2</v>
      </c>
      <c r="T88">
        <v>-4.0390643290724171E-3</v>
      </c>
      <c r="U88">
        <v>0.25470139172192185</v>
      </c>
      <c r="V88">
        <v>2.0834086902841609E-2</v>
      </c>
      <c r="W88">
        <v>0</v>
      </c>
      <c r="X88">
        <v>3.0713004032971725E-3</v>
      </c>
      <c r="Y88">
        <v>5.6436594985243005E-4</v>
      </c>
      <c r="Z88">
        <v>-3.7136756531097603E-4</v>
      </c>
      <c r="AA88">
        <v>4.1871031383244883E-4</v>
      </c>
      <c r="AB88">
        <v>-2.7596374794409684E-3</v>
      </c>
      <c r="AC88">
        <v>5.1163928131892078E-4</v>
      </c>
      <c r="AD88">
        <v>1.7207735646051603E-2</v>
      </c>
      <c r="AE88">
        <v>3.6801846011798034E-3</v>
      </c>
      <c r="AF88">
        <v>1.606426048273768E-3</v>
      </c>
      <c r="AG88">
        <v>-1.0853044750016139E-2</v>
      </c>
      <c r="AH88">
        <v>-3.5658836069835331E-2</v>
      </c>
      <c r="AI88">
        <v>-5.943536579131603E-4</v>
      </c>
      <c r="AJ88">
        <v>1.2465535376560588E-2</v>
      </c>
      <c r="AK88">
        <v>7.0124306644423484E-2</v>
      </c>
      <c r="AL88">
        <v>-0.11999999999999922</v>
      </c>
      <c r="AM88">
        <v>-1.3033995760024175E-2</v>
      </c>
      <c r="AN88">
        <v>-2.0133299695404699E-2</v>
      </c>
      <c r="AO88">
        <v>4.1324266168448198E-2</v>
      </c>
      <c r="AP88">
        <v>3.573129675325859E-3</v>
      </c>
      <c r="AQ88">
        <v>3.0728777662947238E-3</v>
      </c>
      <c r="AR88">
        <v>2.1830542668288544E-3</v>
      </c>
      <c r="AS88">
        <v>1.4664617726172224E-3</v>
      </c>
      <c r="AT88">
        <v>2.6155189096179754E-3</v>
      </c>
      <c r="AU88">
        <v>3.8295419561173105E-2</v>
      </c>
      <c r="AV88">
        <v>-5.4469319272305583E-3</v>
      </c>
      <c r="AW88">
        <v>5.3058367173797194E-4</v>
      </c>
      <c r="AX88">
        <v>-2.6577346646696753E-3</v>
      </c>
      <c r="AY88">
        <v>1.3630955000012435E-3</v>
      </c>
      <c r="AZ88">
        <v>1.1951021104556148E-2</v>
      </c>
      <c r="BA88">
        <v>1.6043385908890428E-3</v>
      </c>
      <c r="BB88">
        <v>1.0272171007832398E-3</v>
      </c>
      <c r="BC88">
        <v>-4.0875969323170835E-3</v>
      </c>
      <c r="BD88">
        <v>-6.4767065779891553E-3</v>
      </c>
      <c r="BE88">
        <v>0.20186615286692522</v>
      </c>
      <c r="BF88">
        <v>-0.12332321603199858</v>
      </c>
      <c r="BG88">
        <v>-7.3621945412684298E-2</v>
      </c>
      <c r="BH88">
        <v>6.73970537691293E-3</v>
      </c>
      <c r="BI88">
        <v>0.19999999999998863</v>
      </c>
      <c r="BJ88">
        <v>-2.7938245142220097E-2</v>
      </c>
      <c r="BK88">
        <v>-27.365000000001601</v>
      </c>
      <c r="BL88">
        <v>1.1464520334262929E-2</v>
      </c>
      <c r="BM88">
        <v>1.0793348449368523E-2</v>
      </c>
      <c r="BN88">
        <v>3.4142274315911436E-3</v>
      </c>
      <c r="BO88">
        <v>-4.6716738415950587E-3</v>
      </c>
      <c r="BP88">
        <v>1.9542913109553695E-3</v>
      </c>
      <c r="BQ88">
        <v>1.3645170487102121E-3</v>
      </c>
      <c r="BR88">
        <v>2.826020629846937E-4</v>
      </c>
      <c r="BS88">
        <v>1.3645170487102121E-3</v>
      </c>
      <c r="BT88">
        <v>-9.6404431147245617E-4</v>
      </c>
      <c r="BU88">
        <v>4.1655175701447611E-2</v>
      </c>
      <c r="BV88">
        <v>2.7853454702642111E-3</v>
      </c>
      <c r="BW88">
        <v>1.4145745629692286E-3</v>
      </c>
      <c r="BX88">
        <v>0</v>
      </c>
      <c r="BY88">
        <v>9.0974102584429062E-3</v>
      </c>
      <c r="BZ88">
        <v>0.06</v>
      </c>
      <c r="CA88">
        <v>-8.0000000000000071E-2</v>
      </c>
      <c r="CB88">
        <v>-0.15999999999999925</v>
      </c>
      <c r="CC88">
        <v>-0.05</v>
      </c>
      <c r="CD88">
        <v>0</v>
      </c>
      <c r="CE88">
        <v>0.02</v>
      </c>
      <c r="CF88">
        <v>-1.3730659040775528E-2</v>
      </c>
      <c r="CG88">
        <v>-1.43681914946443E-2</v>
      </c>
      <c r="CH88">
        <v>5.4073976983559646E-4</v>
      </c>
      <c r="CI88">
        <v>-1.0242190178786359E-2</v>
      </c>
      <c r="CJ88">
        <v>-1.9048789416974188E-2</v>
      </c>
      <c r="CK88">
        <v>-2.4418245106527792E-3</v>
      </c>
      <c r="CL88">
        <v>-1.007169463933355E-2</v>
      </c>
      <c r="CM88">
        <v>5.4480501078950638E-3</v>
      </c>
      <c r="CN88">
        <v>-0.01</v>
      </c>
      <c r="CO88">
        <v>-7.0000000000000007E-2</v>
      </c>
      <c r="CP88">
        <v>-0.1</v>
      </c>
      <c r="CQ88">
        <v>-0.17</v>
      </c>
      <c r="CR88">
        <v>-0.15</v>
      </c>
      <c r="CS88">
        <v>60.8</v>
      </c>
      <c r="CT88">
        <v>0.3</v>
      </c>
      <c r="CU88">
        <v>-0.3</v>
      </c>
      <c r="CV88">
        <v>-1.7</v>
      </c>
      <c r="CW88">
        <v>-0.4</v>
      </c>
      <c r="CX88">
        <v>2.1</v>
      </c>
      <c r="CY88">
        <v>-2.1</v>
      </c>
      <c r="CZ88">
        <v>7.7000000000000002E-3</v>
      </c>
      <c r="DA88">
        <v>2E-3</v>
      </c>
      <c r="DB88">
        <v>1.235E-2</v>
      </c>
    </row>
    <row r="89" spans="1:106" x14ac:dyDescent="0.25">
      <c r="A89">
        <v>1.5977471798755971E-4</v>
      </c>
      <c r="B89">
        <v>1.2508379037683426E-3</v>
      </c>
      <c r="C89">
        <v>1.7414019384869306E-3</v>
      </c>
      <c r="D89">
        <v>4.2613700849685188E-3</v>
      </c>
      <c r="E89">
        <v>-2.1677168700112937E-2</v>
      </c>
      <c r="F89">
        <v>-5.3713552232235173E-3</v>
      </c>
      <c r="G89">
        <v>1.1062340636289747E-3</v>
      </c>
      <c r="H89">
        <v>3.5922596986122102E-3</v>
      </c>
      <c r="I89">
        <v>2.707755120988864E-3</v>
      </c>
      <c r="J89">
        <v>8.3280036445012584E-2</v>
      </c>
      <c r="K89">
        <v>1.1270569862515956E-2</v>
      </c>
      <c r="L89">
        <v>5.6756201321590538E-3</v>
      </c>
      <c r="M89">
        <v>-6.9349704948686863E-2</v>
      </c>
      <c r="N89">
        <v>-0.10528260854584026</v>
      </c>
      <c r="O89">
        <v>0.45912857251149219</v>
      </c>
      <c r="P89">
        <v>-1.4815085785141235E-2</v>
      </c>
      <c r="Q89">
        <v>0.15028220304933804</v>
      </c>
      <c r="R89">
        <v>-4.9559690948460577E-2</v>
      </c>
      <c r="S89">
        <v>-8.1180456678836777E-2</v>
      </c>
      <c r="T89">
        <v>2.5252317253379175E-3</v>
      </c>
      <c r="U89">
        <v>-1.7910926566529817E-2</v>
      </c>
      <c r="V89">
        <v>-2.0834086902841609E-2</v>
      </c>
      <c r="W89">
        <v>-2.1978906718775004E-2</v>
      </c>
      <c r="X89">
        <v>-1.4613476223299671E-3</v>
      </c>
      <c r="Y89">
        <v>4.5126354556401793E-4</v>
      </c>
      <c r="Z89">
        <v>5.5699964306832328E-4</v>
      </c>
      <c r="AA89">
        <v>-7.0520169533239141E-5</v>
      </c>
      <c r="AB89">
        <v>-2.7672741577813298E-3</v>
      </c>
      <c r="AC89">
        <v>-9.5681656689983186E-4</v>
      </c>
      <c r="AD89">
        <v>-1.2196024284172324E-2</v>
      </c>
      <c r="AE89">
        <v>3.5542918447895033E-4</v>
      </c>
      <c r="AF89">
        <v>0</v>
      </c>
      <c r="AG89">
        <v>2.5835145374330182E-2</v>
      </c>
      <c r="AH89">
        <v>2.7889424671002416E-2</v>
      </c>
      <c r="AI89">
        <v>-3.5091319811270338E-2</v>
      </c>
      <c r="AJ89">
        <v>-4.2888822675917204E-2</v>
      </c>
      <c r="AK89">
        <v>5.2631700442749008E-3</v>
      </c>
      <c r="AL89">
        <v>-7.0000000000000284E-2</v>
      </c>
      <c r="AM89">
        <v>2.5975486403260639E-2</v>
      </c>
      <c r="AN89">
        <v>4.5895648016797963E-3</v>
      </c>
      <c r="AO89">
        <v>2.2639615129342761E-2</v>
      </c>
      <c r="AP89">
        <v>-3.2649683814032215E-3</v>
      </c>
      <c r="AQ89">
        <v>-5.0980020923319103E-4</v>
      </c>
      <c r="AR89">
        <v>-3.5995494951013285E-3</v>
      </c>
      <c r="AS89">
        <v>-1.5060809079630033E-3</v>
      </c>
      <c r="AT89">
        <v>-1.9924162230235964E-3</v>
      </c>
      <c r="AU89">
        <v>-4.5472952438942116E-2</v>
      </c>
      <c r="AV89">
        <v>2.7163590642125257E-3</v>
      </c>
      <c r="AW89">
        <v>-1.6092933914997332E-3</v>
      </c>
      <c r="AX89">
        <v>1.960924596325242E-3</v>
      </c>
      <c r="AY89">
        <v>-1.3722404322127346E-3</v>
      </c>
      <c r="AZ89">
        <v>-9.5164579375790481E-3</v>
      </c>
      <c r="BA89">
        <v>-2.1586226199197256E-3</v>
      </c>
      <c r="BB89">
        <v>-5.1717713306942414E-4</v>
      </c>
      <c r="BC89">
        <v>5.2524194286096559E-3</v>
      </c>
      <c r="BD89">
        <v>1.6113787266377244E-2</v>
      </c>
      <c r="BE89">
        <v>-6.6691374498672573E-2</v>
      </c>
      <c r="BF89">
        <v>-1.5748356968138921E-2</v>
      </c>
      <c r="BG89">
        <v>-3.4605529177476058E-2</v>
      </c>
      <c r="BH89">
        <v>5.0251362026729751E-3</v>
      </c>
      <c r="BI89">
        <v>-9.9999999999994316E-2</v>
      </c>
      <c r="BJ89">
        <v>2.6510800810257251E-2</v>
      </c>
      <c r="BK89">
        <v>14.611000000000786</v>
      </c>
      <c r="BL89">
        <v>-2.2563887750930434E-3</v>
      </c>
      <c r="BM89">
        <v>1.0723898010436272E-3</v>
      </c>
      <c r="BN89">
        <v>1.3695050528287567E-2</v>
      </c>
      <c r="BO89">
        <v>8.422960317965078E-3</v>
      </c>
      <c r="BP89">
        <v>4.8936209590744184E-3</v>
      </c>
      <c r="BQ89">
        <v>7.7878100246149273E-3</v>
      </c>
      <c r="BR89">
        <v>7.3427009447568636E-3</v>
      </c>
      <c r="BS89">
        <v>7.7878100246149273E-3</v>
      </c>
      <c r="BT89">
        <v>5.1170763232049055E-3</v>
      </c>
      <c r="BU89">
        <v>1.0021484975377248E-2</v>
      </c>
      <c r="BV89">
        <v>7.5293458808172176E-3</v>
      </c>
      <c r="BW89">
        <v>-8.9259275571365038E-3</v>
      </c>
      <c r="BX89">
        <v>0</v>
      </c>
      <c r="BY89">
        <v>-2.1605637546890932E-2</v>
      </c>
      <c r="BZ89">
        <v>0.02</v>
      </c>
      <c r="CA89">
        <v>-4.0000000000000036E-2</v>
      </c>
      <c r="CB89">
        <v>-0.17000000000000082</v>
      </c>
      <c r="CC89">
        <v>-0.01</v>
      </c>
      <c r="CD89">
        <v>0</v>
      </c>
      <c r="CE89">
        <v>0.01</v>
      </c>
      <c r="CF89">
        <v>4.1262846347622784E-3</v>
      </c>
      <c r="CG89">
        <v>7.0760293455585099E-3</v>
      </c>
      <c r="CH89">
        <v>-2.3520611998542051E-3</v>
      </c>
      <c r="CI89">
        <v>6.074368696071808E-3</v>
      </c>
      <c r="CJ89">
        <v>-1.1554725573721392E-2</v>
      </c>
      <c r="CK89">
        <v>-4.0734551116727857E-4</v>
      </c>
      <c r="CL89">
        <v>1.3641185848438653E-2</v>
      </c>
      <c r="CM89">
        <v>4.7181610880677738E-3</v>
      </c>
      <c r="CN89">
        <v>0.03</v>
      </c>
      <c r="CO89">
        <v>0</v>
      </c>
      <c r="CP89">
        <v>-7.0000000000000007E-2</v>
      </c>
      <c r="CQ89">
        <v>-0.02</v>
      </c>
      <c r="CR89">
        <v>-0.05</v>
      </c>
      <c r="CS89">
        <v>59.9</v>
      </c>
      <c r="CT89">
        <v>0.4</v>
      </c>
      <c r="CU89">
        <v>0.2</v>
      </c>
      <c r="CV89">
        <v>-0.3</v>
      </c>
      <c r="CW89">
        <v>0.7</v>
      </c>
      <c r="CX89">
        <v>-0.9</v>
      </c>
      <c r="CY89">
        <v>0.4</v>
      </c>
      <c r="CZ89">
        <v>-6.7000000000000002E-3</v>
      </c>
      <c r="DA89">
        <v>8.5000000000000006E-3</v>
      </c>
      <c r="DB89">
        <v>1.0540000000000001E-2</v>
      </c>
    </row>
    <row r="90" spans="1:106" x14ac:dyDescent="0.25">
      <c r="A90">
        <v>3.7672710942846521E-3</v>
      </c>
      <c r="B90">
        <v>3.6466614604346859E-3</v>
      </c>
      <c r="C90">
        <v>-1.7414019384869306E-3</v>
      </c>
      <c r="D90">
        <v>-9.2347373520258458E-3</v>
      </c>
      <c r="E90">
        <v>4.0069813231280449E-3</v>
      </c>
      <c r="F90">
        <v>-6.0023239071593792E-4</v>
      </c>
      <c r="G90">
        <v>-1.1642468922152815E-3</v>
      </c>
      <c r="H90">
        <v>2.3958235566663433E-3</v>
      </c>
      <c r="I90">
        <v>1.6466962674916985E-3</v>
      </c>
      <c r="J90">
        <v>4.8735199899899051E-2</v>
      </c>
      <c r="K90">
        <v>-6.9009725705155844E-3</v>
      </c>
      <c r="L90">
        <v>-4.4322170698052332E-6</v>
      </c>
      <c r="M90">
        <v>2.2479696122488235E-2</v>
      </c>
      <c r="N90">
        <v>3.645882516659027E-2</v>
      </c>
      <c r="O90">
        <v>0.121619338333808</v>
      </c>
      <c r="P90">
        <v>0.12340567325736007</v>
      </c>
      <c r="Q90">
        <v>-1.7595761890379258E-2</v>
      </c>
      <c r="R90">
        <v>5.722256369402956E-2</v>
      </c>
      <c r="S90">
        <v>0.11942603567391163</v>
      </c>
      <c r="T90">
        <v>-1.5599806851422926E-3</v>
      </c>
      <c r="U90">
        <v>-0.12155520157780719</v>
      </c>
      <c r="V90">
        <v>3.1090587070031095E-2</v>
      </c>
      <c r="W90">
        <v>4.3485111939738808E-2</v>
      </c>
      <c r="X90">
        <v>7.1402853454500814E-3</v>
      </c>
      <c r="Y90">
        <v>9.0191663385574827E-4</v>
      </c>
      <c r="Z90">
        <v>1.7617882066378598E-3</v>
      </c>
      <c r="AA90">
        <v>1.330171928481505E-3</v>
      </c>
      <c r="AB90">
        <v>0</v>
      </c>
      <c r="AC90">
        <v>1.9459523261797784E-3</v>
      </c>
      <c r="AD90">
        <v>7.1631774735703146E-3</v>
      </c>
      <c r="AE90">
        <v>2.8388947384243579E-3</v>
      </c>
      <c r="AF90">
        <v>-1.606426048273768E-3</v>
      </c>
      <c r="AG90">
        <v>-5.4447160484572876E-2</v>
      </c>
      <c r="AH90">
        <v>-8.2135528231574995E-4</v>
      </c>
      <c r="AI90">
        <v>2.011649670494009E-2</v>
      </c>
      <c r="AJ90">
        <v>-4.4811022499253284E-2</v>
      </c>
      <c r="AK90">
        <v>4.9498158285172345E-2</v>
      </c>
      <c r="AL90">
        <v>-0.25</v>
      </c>
      <c r="AM90">
        <v>-9.7799518797681007E-4</v>
      </c>
      <c r="AN90">
        <v>2.6164974744115832E-2</v>
      </c>
      <c r="AO90">
        <v>-2.2310992057045786E-2</v>
      </c>
      <c r="AP90">
        <v>2.935032690830397E-3</v>
      </c>
      <c r="AQ90">
        <v>-6.4060272376931238E-4</v>
      </c>
      <c r="AR90">
        <v>-8.1810284819461287E-4</v>
      </c>
      <c r="AS90">
        <v>-6.7019718528094074E-4</v>
      </c>
      <c r="AT90">
        <v>-2.621223402041295E-3</v>
      </c>
      <c r="AU90">
        <v>-1.5915887562532482E-2</v>
      </c>
      <c r="AV90">
        <v>-4.7105360865273838E-6</v>
      </c>
      <c r="AW90">
        <v>2.1321914938914333E-3</v>
      </c>
      <c r="AX90">
        <v>-3.4725328266471678E-4</v>
      </c>
      <c r="AY90">
        <v>1.3563167286729794E-3</v>
      </c>
      <c r="AZ90">
        <v>-4.9941554098928975E-3</v>
      </c>
      <c r="BA90">
        <v>-4.5902077658865892E-6</v>
      </c>
      <c r="BB90">
        <v>1.5333361502953835E-3</v>
      </c>
      <c r="BC90">
        <v>4.3286940074541036E-2</v>
      </c>
      <c r="BD90">
        <v>5.2315789364160814E-2</v>
      </c>
      <c r="BE90">
        <v>0.1392620673335081</v>
      </c>
      <c r="BF90">
        <v>9.4787439545438446E-3</v>
      </c>
      <c r="BG90">
        <v>7.9125544145701276E-2</v>
      </c>
      <c r="BH90">
        <v>1.821242392329836E-2</v>
      </c>
      <c r="BI90">
        <v>0</v>
      </c>
      <c r="BJ90">
        <v>6.2838502383879558E-3</v>
      </c>
      <c r="BK90">
        <v>42.700999999999112</v>
      </c>
      <c r="BL90">
        <v>-9.1738734750741457E-3</v>
      </c>
      <c r="BM90">
        <v>-1.8687205286370023E-2</v>
      </c>
      <c r="BN90">
        <v>-2.6337413176502622E-3</v>
      </c>
      <c r="BO90">
        <v>-1.06220397196779E-2</v>
      </c>
      <c r="BP90">
        <v>-1.9089834044656584E-3</v>
      </c>
      <c r="BQ90">
        <v>-1.1313597223013616E-2</v>
      </c>
      <c r="BR90">
        <v>-1.7324352660947895E-3</v>
      </c>
      <c r="BS90">
        <v>-1.1313597223013616E-2</v>
      </c>
      <c r="BT90">
        <v>2.163965937055945E-2</v>
      </c>
      <c r="BU90">
        <v>-9.5372603725191851E-2</v>
      </c>
      <c r="BV90">
        <v>-8.0340761993564769E-3</v>
      </c>
      <c r="BW90">
        <v>-2.7275762694261019E-3</v>
      </c>
      <c r="BX90">
        <v>-3.0000000000000027E-2</v>
      </c>
      <c r="BY90">
        <v>-1.2838746582598759E-2</v>
      </c>
      <c r="BZ90">
        <v>-0.03</v>
      </c>
      <c r="CA90">
        <v>-0.16999999999999993</v>
      </c>
      <c r="CB90">
        <v>-0.15999999999999925</v>
      </c>
      <c r="CC90">
        <v>-0.01</v>
      </c>
      <c r="CD90">
        <v>0</v>
      </c>
      <c r="CE90">
        <v>-0.01</v>
      </c>
      <c r="CF90">
        <v>1.6799668043613103E-2</v>
      </c>
      <c r="CG90">
        <v>1.3211168784533989E-2</v>
      </c>
      <c r="CH90">
        <v>2.4210261783501608E-3</v>
      </c>
      <c r="CI90">
        <v>-3.8381179727791093E-3</v>
      </c>
      <c r="CJ90">
        <v>-1.7749099038724125E-3</v>
      </c>
      <c r="CK90">
        <v>7.9087209058847918E-4</v>
      </c>
      <c r="CL90">
        <v>4.8683965736096013E-5</v>
      </c>
      <c r="CM90">
        <v>3.9418670902371389E-3</v>
      </c>
      <c r="CN90">
        <v>0</v>
      </c>
      <c r="CO90">
        <v>-0.05</v>
      </c>
      <c r="CP90">
        <v>-0.22</v>
      </c>
      <c r="CQ90">
        <v>-0.25</v>
      </c>
      <c r="CR90">
        <v>-0.28000000000000003</v>
      </c>
      <c r="CS90">
        <v>60.6</v>
      </c>
      <c r="CT90">
        <v>0.1</v>
      </c>
      <c r="CU90">
        <v>-0.8</v>
      </c>
      <c r="CV90">
        <v>2.1</v>
      </c>
      <c r="CW90">
        <v>-0.9</v>
      </c>
      <c r="CX90">
        <v>-0.6</v>
      </c>
      <c r="CY90">
        <v>1.2</v>
      </c>
      <c r="CZ90">
        <v>1.8E-3</v>
      </c>
      <c r="DA90">
        <v>-3.7000000000000002E-3</v>
      </c>
      <c r="DB90">
        <v>1.061E-2</v>
      </c>
    </row>
    <row r="91" spans="1:106" x14ac:dyDescent="0.25">
      <c r="A91">
        <v>4.2089024699958344E-3</v>
      </c>
      <c r="B91">
        <v>3.9355654784980487E-3</v>
      </c>
      <c r="C91">
        <v>-7.5878089766945322E-7</v>
      </c>
      <c r="D91">
        <v>9.2377660535145623E-3</v>
      </c>
      <c r="E91">
        <v>-1.3901412302890215E-2</v>
      </c>
      <c r="F91">
        <v>-5.8875520880263821E-3</v>
      </c>
      <c r="G91">
        <v>-1.7077667537792607E-3</v>
      </c>
      <c r="H91">
        <v>2.8890401806336286E-4</v>
      </c>
      <c r="I91">
        <v>3.0479325453551809E-3</v>
      </c>
      <c r="J91">
        <v>-6.3934335526028896E-2</v>
      </c>
      <c r="K91">
        <v>-4.2326683272575494E-3</v>
      </c>
      <c r="L91">
        <v>4.4040442894299758E-5</v>
      </c>
      <c r="M91">
        <v>4.0114718500303681E-2</v>
      </c>
      <c r="N91">
        <v>5.0650448087866895E-2</v>
      </c>
      <c r="O91">
        <v>-0.41658899958223117</v>
      </c>
      <c r="P91">
        <v>3.8814704215507589E-2</v>
      </c>
      <c r="Q91">
        <v>6.3058135967136941E-2</v>
      </c>
      <c r="R91">
        <v>5.1020629082521474E-2</v>
      </c>
      <c r="S91">
        <v>-0.13863687193958896</v>
      </c>
      <c r="T91">
        <v>6.3129654620475151E-4</v>
      </c>
      <c r="U91">
        <v>-0.10008345855698231</v>
      </c>
      <c r="V91">
        <v>-5.2367985517316029E-2</v>
      </c>
      <c r="W91">
        <v>-4.3485111939738808E-2</v>
      </c>
      <c r="X91">
        <v>2.0307520759050846E-3</v>
      </c>
      <c r="Y91">
        <v>2.9256237813761743E-3</v>
      </c>
      <c r="Z91">
        <v>1.2036481245782937E-3</v>
      </c>
      <c r="AA91">
        <v>1.397799232195851E-3</v>
      </c>
      <c r="AB91">
        <v>3.6941263811307579E-4</v>
      </c>
      <c r="AC91">
        <v>-3.2517934477738208E-4</v>
      </c>
      <c r="AD91">
        <v>6.4195833082205667E-3</v>
      </c>
      <c r="AE91">
        <v>1.3771126096777664E-3</v>
      </c>
      <c r="AF91">
        <v>1.606426048273768E-3</v>
      </c>
      <c r="AG91">
        <v>-3.2543872512302841E-3</v>
      </c>
      <c r="AH91">
        <v>-1.4067257211435091E-2</v>
      </c>
      <c r="AI91">
        <v>-0.10925732252390041</v>
      </c>
      <c r="AJ91">
        <v>-0.13235145148467442</v>
      </c>
      <c r="AK91">
        <v>-1.6666670524694283E-3</v>
      </c>
      <c r="AL91">
        <v>0.51999999999999957</v>
      </c>
      <c r="AM91">
        <v>1.0035282300486392E-2</v>
      </c>
      <c r="AN91">
        <v>1.4836952173452822E-2</v>
      </c>
      <c r="AO91">
        <v>-1.267513938566589E-2</v>
      </c>
      <c r="AP91">
        <v>-5.4242540466322708E-3</v>
      </c>
      <c r="AQ91">
        <v>3.8602979159740869E-4</v>
      </c>
      <c r="AR91">
        <v>-4.2062600169412434E-3</v>
      </c>
      <c r="AS91">
        <v>1.6183385294006314E-3</v>
      </c>
      <c r="AT91">
        <v>-3.2643476994635989E-3</v>
      </c>
      <c r="AU91">
        <v>-2.6615442446036752E-2</v>
      </c>
      <c r="AV91">
        <v>-4.6901551575828648E-6</v>
      </c>
      <c r="AW91">
        <v>-1.0218241774495596E-5</v>
      </c>
      <c r="AX91">
        <v>-1.7989937451723392E-5</v>
      </c>
      <c r="AY91">
        <v>-4.6161999892735395E-4</v>
      </c>
      <c r="AZ91">
        <v>-6.8604074140914406E-3</v>
      </c>
      <c r="BA91">
        <v>-5.380462080903925E-4</v>
      </c>
      <c r="BB91">
        <v>-1.0298273868309948E-3</v>
      </c>
      <c r="BC91">
        <v>7.7208749831970458E-2</v>
      </c>
      <c r="BD91">
        <v>-1.8989850892310756E-2</v>
      </c>
      <c r="BE91">
        <v>-6.1875403718087973E-2</v>
      </c>
      <c r="BF91">
        <v>0.12127100570810168</v>
      </c>
      <c r="BG91">
        <v>2.4993764573197907E-3</v>
      </c>
      <c r="BH91">
        <v>2.4580102502698153E-3</v>
      </c>
      <c r="BI91">
        <v>-9.9999999999994316E-2</v>
      </c>
      <c r="BJ91">
        <v>-3.2534670397481591E-2</v>
      </c>
      <c r="BK91">
        <v>46.259000000000015</v>
      </c>
      <c r="BL91">
        <v>7.3789518958644607E-4</v>
      </c>
      <c r="BM91">
        <v>8.1705968233460879E-3</v>
      </c>
      <c r="BN91">
        <v>2.3842433510443684E-3</v>
      </c>
      <c r="BO91">
        <v>1.2966799256490802E-2</v>
      </c>
      <c r="BP91">
        <v>3.9345453880779147E-3</v>
      </c>
      <c r="BQ91">
        <v>9.0497148266699412E-3</v>
      </c>
      <c r="BR91">
        <v>3.9176980129989047E-3</v>
      </c>
      <c r="BS91">
        <v>9.0497148266699412E-3</v>
      </c>
      <c r="BT91">
        <v>-4.9084717929721577E-3</v>
      </c>
      <c r="BU91">
        <v>1.8696506666886492E-2</v>
      </c>
      <c r="BV91">
        <v>5.3329366134828859E-3</v>
      </c>
      <c r="BW91">
        <v>6.1594935138220563E-4</v>
      </c>
      <c r="BX91">
        <v>1.0000000000000009E-2</v>
      </c>
      <c r="BY91">
        <v>-3.6367318135521742E-3</v>
      </c>
      <c r="BZ91">
        <v>0.02</v>
      </c>
      <c r="CA91">
        <v>0.40000000000000036</v>
      </c>
      <c r="CB91">
        <v>0.34999999999999964</v>
      </c>
      <c r="CC91">
        <v>0.04</v>
      </c>
      <c r="CD91">
        <v>0</v>
      </c>
      <c r="CE91">
        <v>0</v>
      </c>
      <c r="CF91">
        <v>-7.9501890025222011E-3</v>
      </c>
      <c r="CG91">
        <v>7.1968012923484537E-3</v>
      </c>
      <c r="CH91">
        <v>-2.3699642646164421E-3</v>
      </c>
      <c r="CI91">
        <v>2.988529357210723E-4</v>
      </c>
      <c r="CJ91">
        <v>7.166110435346873E-3</v>
      </c>
      <c r="CK91">
        <v>4.9996785363646268E-3</v>
      </c>
      <c r="CL91">
        <v>-1.4793690163283024E-2</v>
      </c>
      <c r="CM91">
        <v>7.1181787452125889E-3</v>
      </c>
      <c r="CN91">
        <v>0.03</v>
      </c>
      <c r="CO91">
        <v>0.24</v>
      </c>
      <c r="CP91">
        <v>0.44</v>
      </c>
      <c r="CQ91">
        <v>0.56999999999999995</v>
      </c>
      <c r="CR91">
        <v>0.6</v>
      </c>
      <c r="CS91">
        <v>60.6</v>
      </c>
      <c r="CT91">
        <v>0.1</v>
      </c>
      <c r="CU91">
        <v>0.6</v>
      </c>
      <c r="CV91">
        <v>-0.6</v>
      </c>
      <c r="CW91">
        <v>0.2</v>
      </c>
      <c r="CX91">
        <v>-0.3</v>
      </c>
      <c r="CY91">
        <v>-0.4</v>
      </c>
      <c r="CZ91">
        <v>3.0999999999999999E-3</v>
      </c>
      <c r="DA91">
        <v>5.1999999999999998E-3</v>
      </c>
      <c r="DB91">
        <v>1.0659999999999999E-2</v>
      </c>
    </row>
    <row r="92" spans="1:106" x14ac:dyDescent="0.25">
      <c r="A92">
        <v>6.6247965332486558E-3</v>
      </c>
      <c r="B92">
        <v>5.6759434207034332E-3</v>
      </c>
      <c r="C92">
        <v>8.7145975014113475E-4</v>
      </c>
      <c r="D92">
        <v>-2.1389994741438656E-3</v>
      </c>
      <c r="E92">
        <v>5.3204884651082196E-2</v>
      </c>
      <c r="F92">
        <v>1.2917458016285188E-2</v>
      </c>
      <c r="G92">
        <v>4.4529563527504479E-3</v>
      </c>
      <c r="H92">
        <v>1.7403779422053844E-3</v>
      </c>
      <c r="I92">
        <v>4.8054199525360275E-5</v>
      </c>
      <c r="J92">
        <v>1.8542777673459021E-2</v>
      </c>
      <c r="K92">
        <v>4.8007538272685224E-3</v>
      </c>
      <c r="L92">
        <v>6.9444556455042772E-3</v>
      </c>
      <c r="M92">
        <v>-3.8250908816939599E-2</v>
      </c>
      <c r="N92">
        <v>-3.4707821924813587E-2</v>
      </c>
      <c r="O92">
        <v>-6.938898255936099E-2</v>
      </c>
      <c r="P92">
        <v>-9.0246877847778073E-2</v>
      </c>
      <c r="Q92">
        <v>0</v>
      </c>
      <c r="R92">
        <v>-9.6762010402594356E-2</v>
      </c>
      <c r="S92">
        <v>0.19694117892018603</v>
      </c>
      <c r="T92">
        <v>-6.2252580889321507E-4</v>
      </c>
      <c r="U92">
        <v>6.5477929379506694E-2</v>
      </c>
      <c r="V92">
        <v>4.2111485350126543E-2</v>
      </c>
      <c r="W92">
        <v>-2.2472855852058604E-2</v>
      </c>
      <c r="X92">
        <v>6.7875197403939325E-3</v>
      </c>
      <c r="Y92">
        <v>2.9170894689833915E-3</v>
      </c>
      <c r="Z92">
        <v>0</v>
      </c>
      <c r="AA92">
        <v>-7.3548756754249212E-5</v>
      </c>
      <c r="AB92">
        <v>1.8465515701926449E-4</v>
      </c>
      <c r="AC92">
        <v>1.0207926162131287E-4</v>
      </c>
      <c r="AD92">
        <v>9.8554931516812161E-3</v>
      </c>
      <c r="AE92">
        <v>1.2181466032714638E-3</v>
      </c>
      <c r="AF92">
        <v>0</v>
      </c>
      <c r="AG92">
        <v>-1.7906562869868026E-2</v>
      </c>
      <c r="AH92">
        <v>-9.2089390853100639E-3</v>
      </c>
      <c r="AI92">
        <v>4.3470788985771946E-2</v>
      </c>
      <c r="AJ92">
        <v>0.11185737557616093</v>
      </c>
      <c r="AK92">
        <v>9.0064814476519928E-2</v>
      </c>
      <c r="AL92">
        <v>0.37000000000000011</v>
      </c>
      <c r="AM92">
        <v>2.7125041316068355E-2</v>
      </c>
      <c r="AN92">
        <v>-1.0074480744657777E-2</v>
      </c>
      <c r="AO92">
        <v>-9.5289233458782929E-3</v>
      </c>
      <c r="AP92">
        <v>7.6216235300741175E-3</v>
      </c>
      <c r="AQ92">
        <v>-1.7731084942429476E-3</v>
      </c>
      <c r="AR92">
        <v>1.1167318872653986E-2</v>
      </c>
      <c r="AS92">
        <v>-1.2225365442546376E-3</v>
      </c>
      <c r="AT92">
        <v>9.771404222126634E-3</v>
      </c>
      <c r="AU92">
        <v>7.5294080576459699E-2</v>
      </c>
      <c r="AV92">
        <v>5.3716871301601188E-3</v>
      </c>
      <c r="AW92">
        <v>-1.0153226286391259E-5</v>
      </c>
      <c r="AX92">
        <v>-1.6367475042313728E-3</v>
      </c>
      <c r="AY92">
        <v>-4.578962075854065E-4</v>
      </c>
      <c r="AZ92">
        <v>1.74394361675132E-2</v>
      </c>
      <c r="BA92">
        <v>2.6577208226807869E-3</v>
      </c>
      <c r="BB92">
        <v>-5.1372334430688227E-4</v>
      </c>
      <c r="BC92">
        <v>-2.3493641241389085E-2</v>
      </c>
      <c r="BD92">
        <v>3.5240584682060039E-2</v>
      </c>
      <c r="BE92">
        <v>-5.4658412537864187E-2</v>
      </c>
      <c r="BF92">
        <v>7.2514980976552401E-2</v>
      </c>
      <c r="BG92">
        <v>-1.1044288967267057E-2</v>
      </c>
      <c r="BH92">
        <v>8.9613634328031821E-3</v>
      </c>
      <c r="BI92">
        <v>9.9999999999994316E-2</v>
      </c>
      <c r="BJ92">
        <v>1.3615341336370435E-2</v>
      </c>
      <c r="BK92">
        <v>67.037000000000262</v>
      </c>
      <c r="BL92">
        <v>-7.7230317399470394E-3</v>
      </c>
      <c r="BM92">
        <v>7.2778345982822401E-3</v>
      </c>
      <c r="BN92">
        <v>1.0480137316983829E-2</v>
      </c>
      <c r="BO92">
        <v>1.3549308461621834E-2</v>
      </c>
      <c r="BP92">
        <v>9.3811064287088186E-3</v>
      </c>
      <c r="BQ92">
        <v>9.0503139435176294E-3</v>
      </c>
      <c r="BR92">
        <v>7.9093986703941965E-3</v>
      </c>
      <c r="BS92">
        <v>9.0503139435176294E-3</v>
      </c>
      <c r="BT92">
        <v>3.063375935738577E-3</v>
      </c>
      <c r="BU92">
        <v>1.5024236410262404E-2</v>
      </c>
      <c r="BV92">
        <v>5.9126125794444206E-3</v>
      </c>
      <c r="BW92">
        <v>-7.7280321793082862E-3</v>
      </c>
      <c r="BX92">
        <v>0</v>
      </c>
      <c r="BY92">
        <v>2.3956838563366389E-2</v>
      </c>
      <c r="BZ92">
        <v>-0.04</v>
      </c>
      <c r="CA92">
        <v>0.30999999999999961</v>
      </c>
      <c r="CB92">
        <v>0.29000000000000004</v>
      </c>
      <c r="CC92">
        <v>0.11</v>
      </c>
      <c r="CD92">
        <v>0</v>
      </c>
      <c r="CE92">
        <v>0</v>
      </c>
      <c r="CF92">
        <v>4.1302667858492015E-2</v>
      </c>
      <c r="CG92">
        <v>1.9485353447601383E-2</v>
      </c>
      <c r="CH92">
        <v>2.4297962439412402E-5</v>
      </c>
      <c r="CI92">
        <v>3.7439381944599504E-3</v>
      </c>
      <c r="CJ92">
        <v>1.9961055431956254E-3</v>
      </c>
      <c r="CK92">
        <v>-1.8659882366875991E-3</v>
      </c>
      <c r="CL92">
        <v>-1.5379902664282241E-2</v>
      </c>
      <c r="CM92">
        <v>-6.1690243930572208E-3</v>
      </c>
      <c r="CN92">
        <v>0.1</v>
      </c>
      <c r="CO92">
        <v>0.35</v>
      </c>
      <c r="CP92">
        <v>0.3</v>
      </c>
      <c r="CQ92">
        <v>0.53</v>
      </c>
      <c r="CR92">
        <v>0.46</v>
      </c>
      <c r="CS92">
        <v>61.4</v>
      </c>
      <c r="CT92">
        <v>-0.1</v>
      </c>
      <c r="CU92">
        <v>0.7</v>
      </c>
      <c r="CV92">
        <v>-1.6</v>
      </c>
      <c r="CW92">
        <v>-0.6</v>
      </c>
      <c r="CX92">
        <v>1.5</v>
      </c>
      <c r="CY92">
        <v>-2.2000000000000002</v>
      </c>
      <c r="CZ92">
        <v>2.5000000000000001E-3</v>
      </c>
      <c r="DA92">
        <v>6.4000000000000003E-3</v>
      </c>
      <c r="DB92">
        <v>8.3199999999999993E-3</v>
      </c>
    </row>
    <row r="93" spans="1:106" x14ac:dyDescent="0.25">
      <c r="A93">
        <v>1.5240982502753297E-3</v>
      </c>
      <c r="B93">
        <v>1.1996913529230824E-3</v>
      </c>
      <c r="C93">
        <v>-1.7452011410306056E-3</v>
      </c>
      <c r="D93">
        <v>3.5203461002595304E-3</v>
      </c>
      <c r="E93">
        <v>-7.2327832447220075E-2</v>
      </c>
      <c r="F93">
        <v>-3.5727290727542993E-3</v>
      </c>
      <c r="G93">
        <v>-4.4904515252524035E-3</v>
      </c>
      <c r="H93">
        <v>-4.4762520677803508E-3</v>
      </c>
      <c r="I93">
        <v>5.3073728115808905E-3</v>
      </c>
      <c r="J93">
        <v>-2.3994198592225402E-2</v>
      </c>
      <c r="K93">
        <v>-1.0678025169141847E-4</v>
      </c>
      <c r="L93">
        <v>-1.2177639826630227E-2</v>
      </c>
      <c r="M93">
        <v>-1.8701745025548888E-2</v>
      </c>
      <c r="N93">
        <v>-2.8380291228385701E-2</v>
      </c>
      <c r="O93">
        <v>0.20680862680090151</v>
      </c>
      <c r="P93">
        <v>-0.13990084091000288</v>
      </c>
      <c r="Q93">
        <v>-9.3090423066011674E-2</v>
      </c>
      <c r="R93">
        <v>2.2805026987251509E-3</v>
      </c>
      <c r="S93">
        <v>-0.17773034265450871</v>
      </c>
      <c r="T93">
        <v>2.5927627432427158E-3</v>
      </c>
      <c r="U93">
        <v>8.7598059317985921E-2</v>
      </c>
      <c r="V93">
        <v>0</v>
      </c>
      <c r="W93">
        <v>2.2472855852058604E-2</v>
      </c>
      <c r="X93">
        <v>2.0129410103884027E-3</v>
      </c>
      <c r="Y93">
        <v>6.7196777083289305E-4</v>
      </c>
      <c r="Z93">
        <v>-6.0164296619902302E-4</v>
      </c>
      <c r="AA93">
        <v>-2.5818529279799662E-3</v>
      </c>
      <c r="AB93">
        <v>-2.9585820397439733E-3</v>
      </c>
      <c r="AC93">
        <v>-1.4223850109527092E-3</v>
      </c>
      <c r="AD93">
        <v>5.6744020096246572E-3</v>
      </c>
      <c r="AE93">
        <v>1.6088213950986585E-3</v>
      </c>
      <c r="AF93">
        <v>1.6038495819747922E-3</v>
      </c>
      <c r="AG93">
        <v>2.0620732027410327E-2</v>
      </c>
      <c r="AH93">
        <v>3.7775490881033491E-3</v>
      </c>
      <c r="AI93">
        <v>8.6636190858193629E-3</v>
      </c>
      <c r="AJ93">
        <v>-1.5456258236691944E-2</v>
      </c>
      <c r="AK93">
        <v>-1.1498785187590066E-2</v>
      </c>
      <c r="AL93">
        <v>1.0000000000000675E-2</v>
      </c>
      <c r="AM93">
        <v>-1.5420336980148885E-2</v>
      </c>
      <c r="AN93">
        <v>-2.6518798096084012E-2</v>
      </c>
      <c r="AO93">
        <v>2.3189284486114126E-2</v>
      </c>
      <c r="AP93">
        <v>-1.1142525046878404E-2</v>
      </c>
      <c r="AQ93">
        <v>8.5961509086818211E-4</v>
      </c>
      <c r="AR93">
        <v>-4.0003876212502121E-3</v>
      </c>
      <c r="AS93">
        <v>5.9430368773050191E-4</v>
      </c>
      <c r="AT93">
        <v>-3.2832534431994631E-3</v>
      </c>
      <c r="AU93">
        <v>-1.4023261893560068E-2</v>
      </c>
      <c r="AV93">
        <v>-5.3925441267717034E-3</v>
      </c>
      <c r="AW93">
        <v>-1.0088829340837435E-5</v>
      </c>
      <c r="AX93">
        <v>1.2852695294265359E-3</v>
      </c>
      <c r="AY93">
        <v>1.3429346607622961E-3</v>
      </c>
      <c r="AZ93">
        <v>-3.8028052733762863E-3</v>
      </c>
      <c r="BA93">
        <v>-5.4730999077357012E-4</v>
      </c>
      <c r="BB93">
        <v>5.0643840103514748E-4</v>
      </c>
      <c r="BC93">
        <v>-1.9200589856616546E-2</v>
      </c>
      <c r="BD93">
        <v>-3.6478208602409801E-2</v>
      </c>
      <c r="BE93">
        <v>-6.9795761935541378E-2</v>
      </c>
      <c r="BF93">
        <v>-0.18128582392042247</v>
      </c>
      <c r="BG93">
        <v>-8.0379294684456148E-2</v>
      </c>
      <c r="BH93">
        <v>-3.2493935983097799E-3</v>
      </c>
      <c r="BI93">
        <v>9.9999999999994316E-2</v>
      </c>
      <c r="BJ93">
        <v>1.2767673852003725E-2</v>
      </c>
      <c r="BK93">
        <v>14.218000000000757</v>
      </c>
      <c r="BL93">
        <v>-2.3681563060906186E-2</v>
      </c>
      <c r="BM93">
        <v>-1.2047953550442081E-2</v>
      </c>
      <c r="BN93">
        <v>-2.2920873471914405E-3</v>
      </c>
      <c r="BO93">
        <v>-1.8538002777521712E-2</v>
      </c>
      <c r="BP93">
        <v>-7.1230676718840868E-3</v>
      </c>
      <c r="BQ93">
        <v>-1.1425790131840863E-2</v>
      </c>
      <c r="BR93">
        <v>-8.134162435259995E-3</v>
      </c>
      <c r="BS93">
        <v>-1.1425790131840863E-2</v>
      </c>
      <c r="BT93">
        <v>1.8751633240059462E-3</v>
      </c>
      <c r="BU93">
        <v>-2.8417681189791821E-3</v>
      </c>
      <c r="BV93">
        <v>-1.1454902354000929E-2</v>
      </c>
      <c r="BW93">
        <v>-6.2741979583389451E-3</v>
      </c>
      <c r="BX93">
        <v>1.0000000000000009E-2</v>
      </c>
      <c r="BY93">
        <v>-2.8752189153481211E-2</v>
      </c>
      <c r="BZ93">
        <v>0.04</v>
      </c>
      <c r="CA93">
        <v>-3.0000000000000249E-2</v>
      </c>
      <c r="CB93">
        <v>3.0000000000000249E-2</v>
      </c>
      <c r="CC93">
        <v>0.25</v>
      </c>
      <c r="CD93">
        <v>0.01</v>
      </c>
      <c r="CE93">
        <v>0.03</v>
      </c>
      <c r="CF93">
        <v>-2.4929369197129958E-2</v>
      </c>
      <c r="CG93">
        <v>-6.7983567201057582E-3</v>
      </c>
      <c r="CH93">
        <v>-7.7735643889020878E-5</v>
      </c>
      <c r="CI93">
        <v>9.1834227220370934E-3</v>
      </c>
      <c r="CJ93">
        <v>-1.786704489774138E-3</v>
      </c>
      <c r="CK93">
        <v>-3.5933550418629778E-3</v>
      </c>
      <c r="CL93">
        <v>2.4242583802284834E-2</v>
      </c>
      <c r="CM93">
        <v>-6.5979401041618146E-3</v>
      </c>
      <c r="CN93">
        <v>0.24</v>
      </c>
      <c r="CO93">
        <v>0.34</v>
      </c>
      <c r="CP93">
        <v>-0.01</v>
      </c>
      <c r="CQ93">
        <v>0.16</v>
      </c>
      <c r="CR93">
        <v>0.08</v>
      </c>
      <c r="CS93">
        <v>60.5</v>
      </c>
      <c r="CT93">
        <v>0.9</v>
      </c>
      <c r="CU93">
        <v>-0.8</v>
      </c>
      <c r="CV93">
        <v>-1.6</v>
      </c>
      <c r="CW93">
        <v>0.5</v>
      </c>
      <c r="CX93">
        <v>1.2</v>
      </c>
      <c r="CY93">
        <v>-1.1000000000000001</v>
      </c>
      <c r="CZ93">
        <v>2.9999999999999997E-4</v>
      </c>
      <c r="DA93">
        <v>-1.3299999999999999E-2</v>
      </c>
      <c r="DB93">
        <v>8.26E-3</v>
      </c>
    </row>
    <row r="94" spans="1:106" x14ac:dyDescent="0.25">
      <c r="A94">
        <v>4.8615631159467654E-3</v>
      </c>
      <c r="B94">
        <v>3.3645764883551976E-3</v>
      </c>
      <c r="C94">
        <v>-3.0510524986482324E-6</v>
      </c>
      <c r="D94">
        <v>-1.4322560328370315E-3</v>
      </c>
      <c r="E94">
        <v>-6.558012622259124E-2</v>
      </c>
      <c r="F94">
        <v>-6.4009528995176979E-3</v>
      </c>
      <c r="G94">
        <v>-6.6703786122754849E-3</v>
      </c>
      <c r="H94">
        <v>2.1648851354321152E-3</v>
      </c>
      <c r="I94">
        <v>2.1382132590144209E-3</v>
      </c>
      <c r="J94">
        <v>-1.7930834883005176E-2</v>
      </c>
      <c r="K94">
        <v>-9.0271681902542866E-3</v>
      </c>
      <c r="L94">
        <v>7.8117469262295458E-4</v>
      </c>
      <c r="M94">
        <v>3.2955780741794172E-2</v>
      </c>
      <c r="N94">
        <v>4.8086729826264385E-2</v>
      </c>
      <c r="O94">
        <v>-0.25199857384321778</v>
      </c>
      <c r="P94">
        <v>0.11458303292571248</v>
      </c>
      <c r="Q94">
        <v>0.11506932978478712</v>
      </c>
      <c r="R94">
        <v>2.918276675705922E-2</v>
      </c>
      <c r="S94">
        <v>0.17418423964775798</v>
      </c>
      <c r="T94">
        <v>2.2742182472867967E-4</v>
      </c>
      <c r="U94">
        <v>1.916991610772012E-2</v>
      </c>
      <c r="V94">
        <v>-4.2111485350126543E-2</v>
      </c>
      <c r="W94">
        <v>-2.2472855852058604E-2</v>
      </c>
      <c r="X94">
        <v>2.1522355678520455E-3</v>
      </c>
      <c r="Y94">
        <v>3.3581463348042462E-4</v>
      </c>
      <c r="Z94">
        <v>2.3144398001839761E-4</v>
      </c>
      <c r="AA94">
        <v>5.5793841504758745E-4</v>
      </c>
      <c r="AB94">
        <v>-9.2635486013037394E-4</v>
      </c>
      <c r="AC94">
        <v>-3.038384239477665E-4</v>
      </c>
      <c r="AD94">
        <v>1.8409696684800636E-2</v>
      </c>
      <c r="AE94">
        <v>-1.1763091353955701E-4</v>
      </c>
      <c r="AF94">
        <v>1.6012813669741277E-3</v>
      </c>
      <c r="AG94">
        <v>-6.415323642015025E-3</v>
      </c>
      <c r="AH94">
        <v>-1.2575981535896119E-3</v>
      </c>
      <c r="AI94">
        <v>-7.0134554451468212E-2</v>
      </c>
      <c r="AJ94">
        <v>-3.7291111857419068E-2</v>
      </c>
      <c r="AK94">
        <v>2.2866850015764051E-2</v>
      </c>
      <c r="AL94">
        <v>-0.23000000000000043</v>
      </c>
      <c r="AM94">
        <v>-2.6341858135092155E-2</v>
      </c>
      <c r="AN94">
        <v>-4.0873629335007877E-3</v>
      </c>
      <c r="AO94">
        <v>8.6608924419355748E-3</v>
      </c>
      <c r="AP94">
        <v>1.072400924562622E-2</v>
      </c>
      <c r="AQ94">
        <v>-2.7045802605005775E-3</v>
      </c>
      <c r="AR94">
        <v>-7.0690974234839388E-3</v>
      </c>
      <c r="AS94">
        <v>5.3748172450518439E-5</v>
      </c>
      <c r="AT94">
        <v>-6.4678975630947377E-3</v>
      </c>
      <c r="AU94">
        <v>-4.6527693219340804E-2</v>
      </c>
      <c r="AV94">
        <v>-4.5803891213225256E-6</v>
      </c>
      <c r="AW94">
        <v>-1.0626567192577596E-3</v>
      </c>
      <c r="AX94">
        <v>-6.5829754298363241E-4</v>
      </c>
      <c r="AY94">
        <v>-1.3560880809393439E-3</v>
      </c>
      <c r="AZ94">
        <v>-1.0474286529340127E-2</v>
      </c>
      <c r="BA94">
        <v>-2.6543461992369899E-3</v>
      </c>
      <c r="BB94">
        <v>-1.0198836767161268E-3</v>
      </c>
      <c r="BC94">
        <v>1.2841267948323853E-2</v>
      </c>
      <c r="BD94">
        <v>3.0911925696726072E-3</v>
      </c>
      <c r="BE94">
        <v>0.24459848631546866</v>
      </c>
      <c r="BF94">
        <v>0.18128582392042247</v>
      </c>
      <c r="BG94">
        <v>9.0924207861070805E-2</v>
      </c>
      <c r="BH94">
        <v>1.4539836114002114E-2</v>
      </c>
      <c r="BI94">
        <v>0</v>
      </c>
      <c r="BJ94">
        <v>-4.0010608639189371E-2</v>
      </c>
      <c r="BK94">
        <v>39.966000000000349</v>
      </c>
      <c r="BL94">
        <v>5.3432238564790069E-3</v>
      </c>
      <c r="BM94">
        <v>1.9531737818283545E-3</v>
      </c>
      <c r="BN94">
        <v>2.1008959718182396E-2</v>
      </c>
      <c r="BO94">
        <v>5.0645338213417546E-3</v>
      </c>
      <c r="BP94">
        <v>7.1892244900295665E-3</v>
      </c>
      <c r="BQ94">
        <v>2.2114061120142026E-3</v>
      </c>
      <c r="BR94">
        <v>9.0483260495926032E-3</v>
      </c>
      <c r="BS94">
        <v>2.2114061120142026E-3</v>
      </c>
      <c r="BT94">
        <v>1.1373264799495075E-2</v>
      </c>
      <c r="BU94">
        <v>-2.4898806257905193E-2</v>
      </c>
      <c r="BV94">
        <v>8.0113160799628602E-3</v>
      </c>
      <c r="BW94">
        <v>1.9309686123739844E-2</v>
      </c>
      <c r="BX94">
        <v>1.0000000000000009E-2</v>
      </c>
      <c r="BY94">
        <v>3.3681812200665462E-3</v>
      </c>
      <c r="BZ94">
        <v>-0.02</v>
      </c>
      <c r="CA94">
        <v>-0.1899999999999995</v>
      </c>
      <c r="CB94">
        <v>-0.16000000000000014</v>
      </c>
      <c r="CC94">
        <v>0.13</v>
      </c>
      <c r="CD94">
        <v>0.24</v>
      </c>
      <c r="CE94">
        <v>0.23</v>
      </c>
      <c r="CF94">
        <v>4.8876146536258602E-4</v>
      </c>
      <c r="CG94">
        <v>-9.4565403449760055E-3</v>
      </c>
      <c r="CH94">
        <v>-2.0575630514096943E-3</v>
      </c>
      <c r="CI94">
        <v>2.9012803866574899E-3</v>
      </c>
      <c r="CJ94">
        <v>-4.2419593024245472E-3</v>
      </c>
      <c r="CK94">
        <v>-1.4061465822443608E-3</v>
      </c>
      <c r="CL94">
        <v>-5.0367315001924595E-3</v>
      </c>
      <c r="CM94">
        <v>-8.7518109553590406E-3</v>
      </c>
      <c r="CN94">
        <v>0.11</v>
      </c>
      <c r="CO94">
        <v>-0.02</v>
      </c>
      <c r="CP94">
        <v>-0.21</v>
      </c>
      <c r="CQ94">
        <v>-0.21</v>
      </c>
      <c r="CR94">
        <v>-0.24</v>
      </c>
      <c r="CS94">
        <v>59.9</v>
      </c>
      <c r="CT94">
        <v>0</v>
      </c>
      <c r="CU94">
        <v>0.8</v>
      </c>
      <c r="CV94">
        <v>1.3</v>
      </c>
      <c r="CW94">
        <v>0.8</v>
      </c>
      <c r="CX94">
        <v>-3</v>
      </c>
      <c r="CY94">
        <v>2.2000000000000002</v>
      </c>
      <c r="CZ94">
        <v>1.78E-2</v>
      </c>
      <c r="DA94">
        <v>1.18E-2</v>
      </c>
      <c r="DB94">
        <v>6.13E-3</v>
      </c>
    </row>
    <row r="95" spans="1:106" x14ac:dyDescent="0.25">
      <c r="A95">
        <v>2.4609627748617413E-3</v>
      </c>
      <c r="B95">
        <v>3.8609374058538037E-3</v>
      </c>
      <c r="C95">
        <v>-8.7987021274038568E-4</v>
      </c>
      <c r="D95">
        <v>6.7991430299318978E-4</v>
      </c>
      <c r="E95">
        <v>2.838067481430695E-2</v>
      </c>
      <c r="F95">
        <v>0</v>
      </c>
      <c r="G95">
        <v>2.7782413663715033E-3</v>
      </c>
      <c r="H95">
        <v>4.9636091749860611E-4</v>
      </c>
      <c r="I95">
        <v>-1.1767795614629151E-2</v>
      </c>
      <c r="J95">
        <v>8.092002583671043E-2</v>
      </c>
      <c r="K95">
        <v>1.4274155207751882E-2</v>
      </c>
      <c r="L95">
        <v>2.5420758060903381E-3</v>
      </c>
      <c r="M95">
        <v>-3.8942875204195815E-2</v>
      </c>
      <c r="N95">
        <v>-4.6372221095950739E-2</v>
      </c>
      <c r="O95">
        <v>3.0916838333034491E-2</v>
      </c>
      <c r="P95">
        <v>4.1847109935500448E-2</v>
      </c>
      <c r="Q95">
        <v>9.333193979221921E-2</v>
      </c>
      <c r="R95">
        <v>1.4278111864288512E-2</v>
      </c>
      <c r="S95">
        <v>-4.356405723069301E-2</v>
      </c>
      <c r="T95">
        <v>3.3005347485399739E-3</v>
      </c>
      <c r="U95">
        <v>-0.12812109989627496</v>
      </c>
      <c r="V95">
        <v>-3.2789822822990811E-2</v>
      </c>
      <c r="W95">
        <v>-2.2989518224698857E-2</v>
      </c>
      <c r="X95">
        <v>3.7196037162807727E-3</v>
      </c>
      <c r="Y95">
        <v>3.1288437638341549E-3</v>
      </c>
      <c r="Z95">
        <v>9.2524062855225964E-4</v>
      </c>
      <c r="AA95">
        <v>1.1857651958759874E-3</v>
      </c>
      <c r="AB95">
        <v>-2.4125464053845747E-3</v>
      </c>
      <c r="AC95">
        <v>2.5750994661777327E-4</v>
      </c>
      <c r="AD95">
        <v>-1.6525362159113044E-2</v>
      </c>
      <c r="AE95">
        <v>5.4882591835792027E-4</v>
      </c>
      <c r="AF95">
        <v>-1.6012813669741277E-3</v>
      </c>
      <c r="AG95">
        <v>-9.0564451892021225E-3</v>
      </c>
      <c r="AH95">
        <v>7.2398698178830045E-2</v>
      </c>
      <c r="AI95">
        <v>-2.4983950432933E-2</v>
      </c>
      <c r="AJ95">
        <v>-2.5379995105356379E-2</v>
      </c>
      <c r="AK95">
        <v>8.4496285120564174E-2</v>
      </c>
      <c r="AL95">
        <v>-0.21999999999999975</v>
      </c>
      <c r="AM95">
        <v>-7.4377999230927916E-3</v>
      </c>
      <c r="AN95">
        <v>1.3639294191362783E-2</v>
      </c>
      <c r="AO95">
        <v>-1.2827336712640913E-2</v>
      </c>
      <c r="AP95">
        <v>-4.6095630400788679E-3</v>
      </c>
      <c r="AQ95">
        <v>-1.8625860755578927E-3</v>
      </c>
      <c r="AR95">
        <v>9.2270197228039308E-4</v>
      </c>
      <c r="AS95">
        <v>-6.0282305043735107E-4</v>
      </c>
      <c r="AT95">
        <v>6.4411270685482691E-4</v>
      </c>
      <c r="AU95">
        <v>9.9611521605460496E-3</v>
      </c>
      <c r="AV95">
        <v>-1.0706590281026607E-3</v>
      </c>
      <c r="AW95">
        <v>-4.4368118947701873E-6</v>
      </c>
      <c r="AX95">
        <v>-1.0352380540368245E-5</v>
      </c>
      <c r="AY95">
        <v>-5.0182549058419568E-6</v>
      </c>
      <c r="AZ95">
        <v>1.842933268980218E-3</v>
      </c>
      <c r="BA95">
        <v>-5.295202035817681E-4</v>
      </c>
      <c r="BB95">
        <v>-5.08775878159895E-4</v>
      </c>
      <c r="BC95">
        <v>1.5823114939243155E-2</v>
      </c>
      <c r="BD95">
        <v>-6.8132812340460092E-3</v>
      </c>
      <c r="BE95">
        <v>-0.24459848631546866</v>
      </c>
      <c r="BF95">
        <v>-5.8683501828090456E-2</v>
      </c>
      <c r="BG95">
        <v>1.0929070532190721E-2</v>
      </c>
      <c r="BH95">
        <v>-7.2434924354949359E-3</v>
      </c>
      <c r="BI95">
        <v>-9.9999999999994316E-2</v>
      </c>
      <c r="BJ95">
        <v>2.8524970593169385E-2</v>
      </c>
      <c r="BK95">
        <v>46.028000000000247</v>
      </c>
      <c r="BL95">
        <v>7.6163683863450515E-3</v>
      </c>
      <c r="BM95">
        <v>-1.5289894464109999E-2</v>
      </c>
      <c r="BN95">
        <v>-3.8451959451277773E-3</v>
      </c>
      <c r="BO95">
        <v>8.0777616174927402E-3</v>
      </c>
      <c r="BP95">
        <v>-7.2686245150510587E-4</v>
      </c>
      <c r="BQ95">
        <v>3.59199733329163E-3</v>
      </c>
      <c r="BR95">
        <v>4.5460049232071142E-3</v>
      </c>
      <c r="BS95">
        <v>3.59199733329163E-3</v>
      </c>
      <c r="BT95">
        <v>8.8003696049954172E-3</v>
      </c>
      <c r="BU95">
        <v>-2.8144844315160178E-2</v>
      </c>
      <c r="BV95">
        <v>2.5919250010106865E-3</v>
      </c>
      <c r="BW95">
        <v>-1.8156655803475807E-2</v>
      </c>
      <c r="BX95">
        <v>-1.0000000000000009E-2</v>
      </c>
      <c r="BY95">
        <v>-9.2475740500965742E-3</v>
      </c>
      <c r="BZ95">
        <v>-0.04</v>
      </c>
      <c r="CA95">
        <v>-0.16999999999999993</v>
      </c>
      <c r="CB95">
        <v>-0.16000000000000014</v>
      </c>
      <c r="CC95">
        <v>0.11</v>
      </c>
      <c r="CD95">
        <v>0.18</v>
      </c>
      <c r="CE95">
        <v>0.17</v>
      </c>
      <c r="CF95">
        <v>6.7950163302441524E-3</v>
      </c>
      <c r="CG95">
        <v>6.9710703415637454E-4</v>
      </c>
      <c r="CH95">
        <v>1.9662080790832093E-3</v>
      </c>
      <c r="CI95">
        <v>-4.5607943053305178E-3</v>
      </c>
      <c r="CJ95">
        <v>4.3242268219056967E-3</v>
      </c>
      <c r="CK95">
        <v>7.6575359377528684E-4</v>
      </c>
      <c r="CL95">
        <v>-7.4621866520896418E-4</v>
      </c>
      <c r="CM95">
        <v>7.6721434102573483E-3</v>
      </c>
      <c r="CN95">
        <v>0.18</v>
      </c>
      <c r="CO95">
        <v>-0.08</v>
      </c>
      <c r="CP95">
        <v>-0.17</v>
      </c>
      <c r="CQ95">
        <v>-0.17</v>
      </c>
      <c r="CR95">
        <v>-0.22</v>
      </c>
      <c r="CS95">
        <v>58.5</v>
      </c>
      <c r="CT95">
        <v>-0.1</v>
      </c>
      <c r="CU95">
        <v>0.1</v>
      </c>
      <c r="CV95">
        <v>-1.5</v>
      </c>
      <c r="CW95">
        <v>-0.4</v>
      </c>
      <c r="CX95">
        <v>1.8</v>
      </c>
      <c r="CY95">
        <v>-2</v>
      </c>
      <c r="CZ95">
        <v>-6.0000000000000001E-3</v>
      </c>
      <c r="DA95">
        <v>4.4999999999999997E-3</v>
      </c>
      <c r="DB95">
        <v>6.0400000000000002E-3</v>
      </c>
    </row>
    <row r="96" spans="1:106" x14ac:dyDescent="0.25">
      <c r="A96">
        <v>1.67623393469718E-3</v>
      </c>
      <c r="B96">
        <v>1.2724136156823107E-3</v>
      </c>
      <c r="C96">
        <v>7.8774782924133646E-3</v>
      </c>
      <c r="D96">
        <v>-4.8934036827290583E-3</v>
      </c>
      <c r="E96">
        <v>1.5912852630441954E-2</v>
      </c>
      <c r="F96">
        <v>-2.3228814161395661E-3</v>
      </c>
      <c r="G96">
        <v>3.8939921933431876E-3</v>
      </c>
      <c r="H96">
        <v>-2.588523790171493E-3</v>
      </c>
      <c r="I96">
        <v>5.0754420308889436E-3</v>
      </c>
      <c r="J96">
        <v>-6.575003663753165E-2</v>
      </c>
      <c r="K96">
        <v>-4.9518741936358524E-3</v>
      </c>
      <c r="L96">
        <v>1.3732289871484227E-3</v>
      </c>
      <c r="M96">
        <v>4.7762875745648969E-2</v>
      </c>
      <c r="N96">
        <v>3.0978584049887736E-2</v>
      </c>
      <c r="O96">
        <v>0.12932678736750525</v>
      </c>
      <c r="P96">
        <v>-5.9088916370005684E-2</v>
      </c>
      <c r="Q96">
        <v>-0.25202189205289738</v>
      </c>
      <c r="R96">
        <v>-1.096502214132844E-2</v>
      </c>
      <c r="S96">
        <v>-8.3139644184069716E-2</v>
      </c>
      <c r="T96">
        <v>1.2022478252582403E-3</v>
      </c>
      <c r="U96">
        <v>0.12177187221761621</v>
      </c>
      <c r="V96">
        <v>4.3485111939738808E-2</v>
      </c>
      <c r="W96">
        <v>0</v>
      </c>
      <c r="X96">
        <v>3.705819520387621E-3</v>
      </c>
      <c r="Y96">
        <v>-6.6964288216730949E-4</v>
      </c>
      <c r="Z96">
        <v>4.160791535028352E-4</v>
      </c>
      <c r="AA96">
        <v>-2.0226339506415059E-3</v>
      </c>
      <c r="AB96">
        <v>-1.4875421114144416E-3</v>
      </c>
      <c r="AC96">
        <v>4.9922535863089479E-4</v>
      </c>
      <c r="AD96">
        <v>-1.2575740099531885E-2</v>
      </c>
      <c r="AE96">
        <v>2.3096054579827552E-3</v>
      </c>
      <c r="AF96">
        <v>-1.6038495819747922E-3</v>
      </c>
      <c r="AG96">
        <v>-8.8430937363348505E-3</v>
      </c>
      <c r="AH96">
        <v>-0.11875893111784919</v>
      </c>
      <c r="AI96">
        <v>2.2238581515740208E-2</v>
      </c>
      <c r="AJ96">
        <v>2.4844733276614406E-3</v>
      </c>
      <c r="AK96">
        <v>3.2700461310934514E-2</v>
      </c>
      <c r="AL96">
        <v>-0.15000000000000036</v>
      </c>
      <c r="AM96">
        <v>-1.8917820407319486E-2</v>
      </c>
      <c r="AN96">
        <v>4.7520989330837593E-4</v>
      </c>
      <c r="AO96">
        <v>-1.4720797096884675E-2</v>
      </c>
      <c r="AP96">
        <v>4.0530631081665547E-3</v>
      </c>
      <c r="AQ96">
        <v>5.4480533135103926E-3</v>
      </c>
      <c r="AR96">
        <v>3.1000392996203274E-3</v>
      </c>
      <c r="AS96">
        <v>3.1860500227409716E-5</v>
      </c>
      <c r="AT96">
        <v>4.5276083947927148E-3</v>
      </c>
      <c r="AU96">
        <v>2.2973667911478479E-2</v>
      </c>
      <c r="AV96">
        <v>-1.6007115665663818E-3</v>
      </c>
      <c r="AW96">
        <v>5.1982822821816654E-4</v>
      </c>
      <c r="AX96">
        <v>3.0935592097680598E-4</v>
      </c>
      <c r="AY96">
        <v>-4.9958469530153593E-6</v>
      </c>
      <c r="AZ96">
        <v>9.2207994631872126E-3</v>
      </c>
      <c r="BA96">
        <v>2.6375486046843477E-3</v>
      </c>
      <c r="BB96">
        <v>2.534597669169969E-3</v>
      </c>
      <c r="BC96">
        <v>-6.2064695378128754E-2</v>
      </c>
      <c r="BD96">
        <v>-1.4397744797590484E-2</v>
      </c>
      <c r="BE96">
        <v>-3.6813973122717059E-2</v>
      </c>
      <c r="BF96">
        <v>2.9772158333670085E-2</v>
      </c>
      <c r="BG96">
        <v>-6.0593742846554832E-2</v>
      </c>
      <c r="BH96">
        <v>7.2434924354949359E-3</v>
      </c>
      <c r="BI96">
        <v>-0.20000000000000284</v>
      </c>
      <c r="BJ96">
        <v>-1.9564232626828826E-2</v>
      </c>
      <c r="BK96">
        <v>15.207999999998719</v>
      </c>
      <c r="BL96">
        <v>-6.2937838537209245E-3</v>
      </c>
      <c r="BM96">
        <v>4.015090409682287E-3</v>
      </c>
      <c r="BN96">
        <v>2.7571411241771315E-3</v>
      </c>
      <c r="BO96">
        <v>-1.0075395714475022E-3</v>
      </c>
      <c r="BP96">
        <v>2.2131339966033892E-3</v>
      </c>
      <c r="BQ96">
        <v>1.781738085708362E-3</v>
      </c>
      <c r="BR96">
        <v>4.5982816785539171E-4</v>
      </c>
      <c r="BS96">
        <v>1.781738085708362E-3</v>
      </c>
      <c r="BT96">
        <v>-3.0635987244668428E-2</v>
      </c>
      <c r="BU96">
        <v>3.3389083197422842E-2</v>
      </c>
      <c r="BV96">
        <v>1.0961641446183279E-3</v>
      </c>
      <c r="BW96">
        <v>-3.0890119129365345E-2</v>
      </c>
      <c r="BX96">
        <v>0</v>
      </c>
      <c r="BY96">
        <v>-5.2517018124866865E-3</v>
      </c>
      <c r="BZ96">
        <v>0.04</v>
      </c>
      <c r="CA96">
        <v>-0.19000000000000039</v>
      </c>
      <c r="CB96">
        <v>-0.19000000000000039</v>
      </c>
      <c r="CC96">
        <v>0.19</v>
      </c>
      <c r="CD96">
        <v>0.15</v>
      </c>
      <c r="CE96">
        <v>0.18</v>
      </c>
      <c r="CF96">
        <v>-1.2908205582187193E-3</v>
      </c>
      <c r="CG96">
        <v>-5.7657187769040164E-3</v>
      </c>
      <c r="CH96">
        <v>3.4083796506303443E-3</v>
      </c>
      <c r="CI96">
        <v>-1.3410274688983037E-3</v>
      </c>
      <c r="CJ96">
        <v>-1.6886082455886964E-3</v>
      </c>
      <c r="CK96">
        <v>2.173765150773832E-3</v>
      </c>
      <c r="CL96">
        <v>3.2149553055575986E-2</v>
      </c>
      <c r="CM96">
        <v>2.3361853460990289E-3</v>
      </c>
      <c r="CN96">
        <v>0.09</v>
      </c>
      <c r="CO96">
        <v>0.1</v>
      </c>
      <c r="CP96">
        <v>-0.18</v>
      </c>
      <c r="CQ96">
        <v>-0.05</v>
      </c>
      <c r="CR96">
        <v>-0.11</v>
      </c>
      <c r="CS96">
        <v>57.4</v>
      </c>
      <c r="CT96">
        <v>-0.7</v>
      </c>
      <c r="CU96">
        <v>0</v>
      </c>
      <c r="CV96">
        <v>1.4</v>
      </c>
      <c r="CW96">
        <v>-0.6</v>
      </c>
      <c r="CX96">
        <v>0</v>
      </c>
      <c r="CY96">
        <v>0.8</v>
      </c>
      <c r="CZ96">
        <v>-1.6899999999999998E-2</v>
      </c>
      <c r="DA96">
        <v>1.1000000000000001E-3</v>
      </c>
      <c r="DB96">
        <v>1.141E-2</v>
      </c>
    </row>
    <row r="97" spans="1:106" x14ac:dyDescent="0.25">
      <c r="A97">
        <v>1.1678037859965684E-3</v>
      </c>
      <c r="B97">
        <v>8.970285373557374E-4</v>
      </c>
      <c r="C97">
        <v>-1.7650318035329349E-3</v>
      </c>
      <c r="D97">
        <v>-9.1068930624649269E-3</v>
      </c>
      <c r="E97">
        <v>7.4714536926016706E-2</v>
      </c>
      <c r="F97">
        <v>2.0185643894492955E-2</v>
      </c>
      <c r="G97">
        <v>3.8552412455494789E-3</v>
      </c>
      <c r="H97">
        <v>-3.7538507832657331E-4</v>
      </c>
      <c r="I97">
        <v>-1.185762395080836E-3</v>
      </c>
      <c r="J97">
        <v>2.0199379377604743E-2</v>
      </c>
      <c r="K97">
        <v>-3.7651866378665133E-3</v>
      </c>
      <c r="L97">
        <v>-1.9338627498548533E-3</v>
      </c>
      <c r="M97">
        <v>-5.0244307630068263E-2</v>
      </c>
      <c r="N97">
        <v>-3.4223373962767312E-2</v>
      </c>
      <c r="O97">
        <v>1.3556708605237944E-2</v>
      </c>
      <c r="P97">
        <v>0.12771742275910203</v>
      </c>
      <c r="Q97">
        <v>0.11990392722552112</v>
      </c>
      <c r="R97">
        <v>5.6790834346745811E-2</v>
      </c>
      <c r="S97">
        <v>9.0533393209007329E-2</v>
      </c>
      <c r="T97">
        <v>-2.2639998007001338E-4</v>
      </c>
      <c r="U97">
        <v>-3.2365284502031688E-2</v>
      </c>
      <c r="V97">
        <v>3.1416196233378546E-2</v>
      </c>
      <c r="W97">
        <v>-2.3530497410193973E-2</v>
      </c>
      <c r="X97">
        <v>6.8056408998788953E-3</v>
      </c>
      <c r="Y97">
        <v>1.2273362768002727E-3</v>
      </c>
      <c r="Z97">
        <v>9.7017863515169722E-4</v>
      </c>
      <c r="AA97">
        <v>1.0462027241668892E-3</v>
      </c>
      <c r="AB97">
        <v>-1.8625447738678247E-3</v>
      </c>
      <c r="AC97">
        <v>1.4868687469142827E-3</v>
      </c>
      <c r="AD97">
        <v>1.1373383335708809E-2</v>
      </c>
      <c r="AE97">
        <v>1.6018444166672197E-3</v>
      </c>
      <c r="AF97">
        <v>0</v>
      </c>
      <c r="AG97">
        <v>-1.1850097668730797E-3</v>
      </c>
      <c r="AH97">
        <v>1.1793104574463698E-2</v>
      </c>
      <c r="AI97">
        <v>4.4033327511827203E-2</v>
      </c>
      <c r="AJ97">
        <v>7.5642891871805951E-2</v>
      </c>
      <c r="AK97">
        <v>0.10549455493153381</v>
      </c>
      <c r="AL97">
        <v>-3.0000000000000249E-2</v>
      </c>
      <c r="AM97">
        <v>-3.25077933995018E-2</v>
      </c>
      <c r="AN97">
        <v>-2.3960439487779955E-2</v>
      </c>
      <c r="AO97">
        <v>7.7747934258403095E-3</v>
      </c>
      <c r="AP97">
        <v>-1.7967125451594512E-3</v>
      </c>
      <c r="AQ97">
        <v>2.2041759147102269E-3</v>
      </c>
      <c r="AR97">
        <v>1.0475670067386922E-2</v>
      </c>
      <c r="AS97">
        <v>-4.7674387076934721E-4</v>
      </c>
      <c r="AT97">
        <v>8.320292107005578E-3</v>
      </c>
      <c r="AU97">
        <v>4.7641378545617563E-2</v>
      </c>
      <c r="AV97">
        <v>5.3245414649287781E-3</v>
      </c>
      <c r="AW97">
        <v>-5.297431089683613E-4</v>
      </c>
      <c r="AX97">
        <v>-1.2358817744306805E-5</v>
      </c>
      <c r="AY97">
        <v>-4.5011047569243345E-4</v>
      </c>
      <c r="AZ97">
        <v>1.200685364657339E-2</v>
      </c>
      <c r="BA97">
        <v>2.0886432803086663E-3</v>
      </c>
      <c r="BB97">
        <v>-1.0193304287531291E-3</v>
      </c>
      <c r="BC97">
        <v>2.3659975742176265E-2</v>
      </c>
      <c r="BD97">
        <v>4.4039077152557837E-3</v>
      </c>
      <c r="BE97">
        <v>8.3881483980702498E-2</v>
      </c>
      <c r="BF97">
        <v>0.10616019582839087</v>
      </c>
      <c r="BG97">
        <v>8.4032315818571846E-2</v>
      </c>
      <c r="BH97">
        <v>1.354062902676656E-2</v>
      </c>
      <c r="BI97">
        <v>0.10000000000000853</v>
      </c>
      <c r="BJ97">
        <v>3.5706886022470741E-2</v>
      </c>
      <c r="BK97">
        <v>10.733000000000175</v>
      </c>
      <c r="BL97">
        <v>2.1779028279946822E-2</v>
      </c>
      <c r="BM97">
        <v>9.4123199446576322E-3</v>
      </c>
      <c r="BN97">
        <v>8.187849780979306E-3</v>
      </c>
      <c r="BO97">
        <v>6.0524760538971378E-4</v>
      </c>
      <c r="BP97">
        <v>9.9414469937428862E-3</v>
      </c>
      <c r="BQ97">
        <v>5.9228678828189274E-3</v>
      </c>
      <c r="BR97">
        <v>1.1288521023785414E-2</v>
      </c>
      <c r="BS97">
        <v>5.9228678828189274E-3</v>
      </c>
      <c r="BT97">
        <v>4.401232847985348E-2</v>
      </c>
      <c r="BU97">
        <v>1.1580961019456382E-2</v>
      </c>
      <c r="BV97">
        <v>9.2340209211192459E-3</v>
      </c>
      <c r="BW97">
        <v>6.8863751105023852E-3</v>
      </c>
      <c r="BX97">
        <v>-2.0000000000000018E-2</v>
      </c>
      <c r="BY97">
        <v>3.9168069347987E-2</v>
      </c>
      <c r="BZ97">
        <v>0</v>
      </c>
      <c r="CA97">
        <v>9.9999999999997868E-3</v>
      </c>
      <c r="CB97">
        <v>-5.9999999999999609E-2</v>
      </c>
      <c r="CC97">
        <v>0.16</v>
      </c>
      <c r="CD97">
        <v>0.17</v>
      </c>
      <c r="CE97">
        <v>0.15</v>
      </c>
      <c r="CF97">
        <v>-1.1951261360085397E-2</v>
      </c>
      <c r="CG97">
        <v>-1.2075418864365695E-2</v>
      </c>
      <c r="CH97">
        <v>2.4277655750619687E-3</v>
      </c>
      <c r="CI97">
        <v>-1.5043155058380719E-3</v>
      </c>
      <c r="CJ97">
        <v>-3.8503368279672046E-3</v>
      </c>
      <c r="CK97">
        <v>-1.783092685775145E-3</v>
      </c>
      <c r="CL97">
        <v>-8.6061865671274163E-3</v>
      </c>
      <c r="CM97">
        <v>-6.5674544251770328E-5</v>
      </c>
      <c r="CN97">
        <v>0.19</v>
      </c>
      <c r="CO97">
        <v>0.11</v>
      </c>
      <c r="CP97">
        <v>-0.04</v>
      </c>
      <c r="CQ97">
        <v>0.02</v>
      </c>
      <c r="CR97">
        <v>-0.01</v>
      </c>
      <c r="CS97">
        <v>56.3</v>
      </c>
      <c r="CT97">
        <v>0</v>
      </c>
      <c r="CU97">
        <v>0.3</v>
      </c>
      <c r="CV97">
        <v>0</v>
      </c>
      <c r="CW97">
        <v>-0.2</v>
      </c>
      <c r="CX97">
        <v>-0.1</v>
      </c>
      <c r="CY97">
        <v>-0.2</v>
      </c>
      <c r="CZ97">
        <v>1.41E-2</v>
      </c>
      <c r="DA97">
        <v>8.0999999999999996E-3</v>
      </c>
      <c r="DB97">
        <v>1.7250000000000001E-2</v>
      </c>
    </row>
    <row r="98" spans="1:106" x14ac:dyDescent="0.25">
      <c r="A98">
        <v>-2.4247157484165172E-3</v>
      </c>
      <c r="B98">
        <v>-2.0673081893551881E-3</v>
      </c>
      <c r="C98">
        <v>-1.2098371861668511E-5</v>
      </c>
      <c r="D98">
        <v>1.8910893159086228E-2</v>
      </c>
      <c r="E98">
        <v>-7.7355684914529377E-2</v>
      </c>
      <c r="F98">
        <v>-1.2167986267998643E-2</v>
      </c>
      <c r="G98">
        <v>-4.4397376560860735E-3</v>
      </c>
      <c r="H98">
        <v>-2.9643367267109255E-3</v>
      </c>
      <c r="I98">
        <v>4.1452559551284907E-3</v>
      </c>
      <c r="J98">
        <v>4.153335811332326E-2</v>
      </c>
      <c r="K98">
        <v>2.5518149641774457E-3</v>
      </c>
      <c r="L98">
        <v>1.3812194691542601E-3</v>
      </c>
      <c r="M98">
        <v>2.1148203822395573E-2</v>
      </c>
      <c r="N98">
        <v>1.963423184917934E-2</v>
      </c>
      <c r="O98">
        <v>-4.1158222552324375E-2</v>
      </c>
      <c r="P98">
        <v>-0.23468954231127004</v>
      </c>
      <c r="Q98">
        <v>-7.6283304749630076E-2</v>
      </c>
      <c r="R98">
        <v>-0.13234162448893372</v>
      </c>
      <c r="S98">
        <v>-0.15078006226503771</v>
      </c>
      <c r="T98">
        <v>3.9632926304769001E-3</v>
      </c>
      <c r="U98">
        <v>-0.10389959501815138</v>
      </c>
      <c r="V98">
        <v>-6.3851471986532626E-2</v>
      </c>
      <c r="W98">
        <v>2.3530497410193973E-2</v>
      </c>
      <c r="X98">
        <v>1.9762852282116938E-3</v>
      </c>
      <c r="Y98">
        <v>-1.1156979847495307E-3</v>
      </c>
      <c r="Z98">
        <v>1.6609766668143067E-3</v>
      </c>
      <c r="AA98">
        <v>-1.8156478252837616E-3</v>
      </c>
      <c r="AB98">
        <v>-2.8003378703189696E-3</v>
      </c>
      <c r="AC98">
        <v>-2.2608463395368261E-3</v>
      </c>
      <c r="AD98">
        <v>-5.6159494435981117E-4</v>
      </c>
      <c r="AE98">
        <v>-3.9038863192786266E-5</v>
      </c>
      <c r="AF98">
        <v>3.2051309489489199E-3</v>
      </c>
      <c r="AG98">
        <v>-1.9945634408715662E-2</v>
      </c>
      <c r="AH98">
        <v>1.551086676349378E-2</v>
      </c>
      <c r="AI98">
        <v>-2.6997140359259042E-2</v>
      </c>
      <c r="AJ98">
        <v>-3.5913305226213055E-2</v>
      </c>
      <c r="AK98">
        <v>-6.156746663746393E-2</v>
      </c>
      <c r="AL98">
        <v>9.0000000000000746E-2</v>
      </c>
      <c r="AM98">
        <v>-4.1009142782327535E-2</v>
      </c>
      <c r="AN98">
        <v>-5.150674611625275E-2</v>
      </c>
      <c r="AO98">
        <v>2.8897442012786989E-2</v>
      </c>
      <c r="AP98">
        <v>-9.3108849779000025E-4</v>
      </c>
      <c r="AQ98">
        <v>-1.9484760346113461E-3</v>
      </c>
      <c r="AR98">
        <v>-5.9824999835207393E-3</v>
      </c>
      <c r="AS98">
        <v>1.7241482397256647E-3</v>
      </c>
      <c r="AT98">
        <v>-4.5581428893530784E-3</v>
      </c>
      <c r="AU98">
        <v>-3.1705653442197779E-2</v>
      </c>
      <c r="AV98">
        <v>-1.60972701442752E-3</v>
      </c>
      <c r="AW98">
        <v>1.038920228923601E-3</v>
      </c>
      <c r="AX98">
        <v>-1.2825170713082201E-3</v>
      </c>
      <c r="AY98">
        <v>1.7730276350507168E-3</v>
      </c>
      <c r="AZ98">
        <v>-5.7001411830590598E-3</v>
      </c>
      <c r="BA98">
        <v>-5.4898180094653526E-4</v>
      </c>
      <c r="BB98">
        <v>-4.0853501142024129E-6</v>
      </c>
      <c r="BC98">
        <v>-4.504514635919854E-2</v>
      </c>
      <c r="BD98">
        <v>-1.3270336920896852E-2</v>
      </c>
      <c r="BE98">
        <v>5.5880458394456767E-2</v>
      </c>
      <c r="BF98">
        <v>-4.8077015681036173E-3</v>
      </c>
      <c r="BG98">
        <v>-0.15077799534861924</v>
      </c>
      <c r="BH98">
        <v>3.1595602903680131E-3</v>
      </c>
      <c r="BI98">
        <v>9.9999999999994316E-2</v>
      </c>
      <c r="BJ98">
        <v>-9.5272252229019472E-3</v>
      </c>
      <c r="BK98">
        <v>-24.720999999999549</v>
      </c>
      <c r="BL98">
        <v>-1.3931438513523631E-2</v>
      </c>
      <c r="BM98">
        <v>1.1674789697652344E-2</v>
      </c>
      <c r="BN98">
        <v>-4.9693953749105901E-3</v>
      </c>
      <c r="BO98">
        <v>6.1190119604948023E-4</v>
      </c>
      <c r="BP98">
        <v>5.9166882744605687E-3</v>
      </c>
      <c r="BQ98">
        <v>2.3950985482370513E-3</v>
      </c>
      <c r="BR98">
        <v>-5.7039451125895368E-4</v>
      </c>
      <c r="BS98">
        <v>2.3950985482370513E-3</v>
      </c>
      <c r="BT98">
        <v>-4.6549899813692619E-3</v>
      </c>
      <c r="BU98">
        <v>1.5137399084364844E-2</v>
      </c>
      <c r="BV98">
        <v>-1.8691970311888184E-3</v>
      </c>
      <c r="BW98">
        <v>2.5473229659382923E-2</v>
      </c>
      <c r="BX98">
        <v>1.0000000000000009E-2</v>
      </c>
      <c r="BY98">
        <v>3.3475356576655457E-2</v>
      </c>
      <c r="BZ98">
        <v>0.04</v>
      </c>
      <c r="CA98">
        <v>4.9999999999999822E-2</v>
      </c>
      <c r="CB98">
        <v>-9.9999999999997868E-3</v>
      </c>
      <c r="CC98">
        <v>0.23</v>
      </c>
      <c r="CD98">
        <v>0.18</v>
      </c>
      <c r="CE98">
        <v>0.17</v>
      </c>
      <c r="CF98">
        <v>-3.8270101776881837E-2</v>
      </c>
      <c r="CG98">
        <v>-2.8148074809611678E-2</v>
      </c>
      <c r="CH98">
        <v>-5.1114000029555129E-3</v>
      </c>
      <c r="CI98">
        <v>6.550275896583635E-3</v>
      </c>
      <c r="CJ98">
        <v>-3.7755453245198467E-3</v>
      </c>
      <c r="CK98">
        <v>1.9392296446003598E-3</v>
      </c>
      <c r="CL98">
        <v>-1.8559600542532806E-2</v>
      </c>
      <c r="CM98">
        <v>2.6037535813205892E-4</v>
      </c>
      <c r="CN98">
        <v>0.32</v>
      </c>
      <c r="CO98">
        <v>0.27</v>
      </c>
      <c r="CP98">
        <v>0.04</v>
      </c>
      <c r="CQ98">
        <v>0.24</v>
      </c>
      <c r="CR98">
        <v>0.18</v>
      </c>
      <c r="CS98">
        <v>56.2</v>
      </c>
      <c r="CT98">
        <v>0.8</v>
      </c>
      <c r="CU98">
        <v>-0.3</v>
      </c>
      <c r="CV98">
        <v>0.1</v>
      </c>
      <c r="CW98">
        <v>0.3</v>
      </c>
      <c r="CX98">
        <v>-0.9</v>
      </c>
      <c r="CY98">
        <v>0.4</v>
      </c>
      <c r="CZ98">
        <v>1.7000000000000001E-2</v>
      </c>
      <c r="DA98">
        <v>-3.0999999999999999E-3</v>
      </c>
      <c r="DB98">
        <v>1.456E-2</v>
      </c>
    </row>
    <row r="99" spans="1:106" x14ac:dyDescent="0.25">
      <c r="A99">
        <v>3.7468745870926412E-2</v>
      </c>
      <c r="B99">
        <v>3.3616917973875005E-2</v>
      </c>
      <c r="C99">
        <v>-2.6060498229005802E-3</v>
      </c>
      <c r="D99">
        <v>-9.8040000966213015E-3</v>
      </c>
      <c r="E99">
        <v>-5.6999825579276298E-2</v>
      </c>
      <c r="F99">
        <v>-7.39980646143934E-3</v>
      </c>
      <c r="G99">
        <v>-8.2652409658674486E-3</v>
      </c>
      <c r="H99">
        <v>3.5684226163230193E-2</v>
      </c>
      <c r="I99">
        <v>1.3337051141872891E-3</v>
      </c>
      <c r="J99">
        <v>-2.207856041358891E-2</v>
      </c>
      <c r="K99">
        <v>-2.2751121383404183E-3</v>
      </c>
      <c r="L99">
        <v>-1.6783701951101904E-3</v>
      </c>
      <c r="M99">
        <v>2.5849904376819666E-2</v>
      </c>
      <c r="N99">
        <v>2.6013243704735345E-2</v>
      </c>
      <c r="O99">
        <v>4.9091436752825679E-2</v>
      </c>
      <c r="P99">
        <v>0.20622707764750903</v>
      </c>
      <c r="Q99">
        <v>0.17313313073954806</v>
      </c>
      <c r="R99">
        <v>0.11022381923531466</v>
      </c>
      <c r="S99">
        <v>0.12087129087246495</v>
      </c>
      <c r="T99">
        <v>1.8805387174243293E-3</v>
      </c>
      <c r="U99">
        <v>2.1661496781179235E-2</v>
      </c>
      <c r="V99">
        <v>-3.3522692038643331E-2</v>
      </c>
      <c r="W99">
        <v>-2.3530497410193973E-2</v>
      </c>
      <c r="X99">
        <v>3.6599139952748772E-3</v>
      </c>
      <c r="Y99">
        <v>-4.4662796633510027E-4</v>
      </c>
      <c r="Z99">
        <v>4.6098882110712225E-5</v>
      </c>
      <c r="AA99">
        <v>3.469763573331619E-4</v>
      </c>
      <c r="AB99">
        <v>-2.9956959306485231E-3</v>
      </c>
      <c r="AC99">
        <v>5.1260960400334454E-4</v>
      </c>
      <c r="AD99">
        <v>-9.7172306657729024E-3</v>
      </c>
      <c r="AE99">
        <v>9.3651234066172151E-4</v>
      </c>
      <c r="AF99">
        <v>-1.6012813669741277E-3</v>
      </c>
      <c r="AG99">
        <v>-7.3998194818134522E-3</v>
      </c>
      <c r="AH99">
        <v>-3.0825101736536631E-2</v>
      </c>
      <c r="AI99">
        <v>-1.1211260626220465E-2</v>
      </c>
      <c r="AJ99">
        <v>1.2638398871723133E-2</v>
      </c>
      <c r="AK99">
        <v>-0.12123671564848415</v>
      </c>
      <c r="AL99">
        <v>4.0000000000000036E-2</v>
      </c>
      <c r="AM99">
        <v>1.8297484441577971E-2</v>
      </c>
      <c r="AN99">
        <v>-2.1229654750132415E-2</v>
      </c>
      <c r="AO99">
        <v>3.584159008268839E-2</v>
      </c>
      <c r="AP99">
        <v>1.728467084532781E-3</v>
      </c>
      <c r="AQ99">
        <v>1.74225666222938E-5</v>
      </c>
      <c r="AR99">
        <v>-1.1528726418595703E-2</v>
      </c>
      <c r="AS99">
        <v>-1.1787276363497412E-3</v>
      </c>
      <c r="AT99">
        <v>-9.5333314782708456E-3</v>
      </c>
      <c r="AU99">
        <v>-5.4902077079400868E-2</v>
      </c>
      <c r="AV99">
        <v>-3.1813388443575619E-3</v>
      </c>
      <c r="AW99">
        <v>-1.5702545068645435E-3</v>
      </c>
      <c r="AX99">
        <v>1.2624795890721074E-3</v>
      </c>
      <c r="AY99">
        <v>-1.7825091914476232E-3</v>
      </c>
      <c r="AZ99">
        <v>-1.7848972259905338E-2</v>
      </c>
      <c r="BA99">
        <v>-4.7058910374122576E-3</v>
      </c>
      <c r="BB99">
        <v>-5.0746683190716624E-4</v>
      </c>
      <c r="BC99">
        <v>8.8669084523434805E-2</v>
      </c>
      <c r="BD99">
        <v>2.5747105136057158E-2</v>
      </c>
      <c r="BE99">
        <v>-2.1978906718775448E-2</v>
      </c>
      <c r="BF99">
        <v>-9.074231514827158E-2</v>
      </c>
      <c r="BG99">
        <v>0.13619339069385639</v>
      </c>
      <c r="BH99">
        <v>9.4192219164916935E-3</v>
      </c>
      <c r="BI99">
        <v>-9.9999999999994316E-2</v>
      </c>
      <c r="BJ99">
        <v>-3.3217319326574568E-2</v>
      </c>
      <c r="BK99">
        <v>408.40400000000045</v>
      </c>
      <c r="BL99">
        <v>9.0400226475848555E-3</v>
      </c>
      <c r="BM99">
        <v>1.2402181131173862E-2</v>
      </c>
      <c r="BN99">
        <v>9.6968497090443861E-3</v>
      </c>
      <c r="BO99">
        <v>7.7386970774195873E-4</v>
      </c>
      <c r="BP99">
        <v>7.7932789702410687E-3</v>
      </c>
      <c r="BQ99">
        <v>6.0413507136969358E-3</v>
      </c>
      <c r="BR99">
        <v>7.5712501812716937E-3</v>
      </c>
      <c r="BS99">
        <v>6.0413507136969358E-3</v>
      </c>
      <c r="BT99">
        <v>2.4206764595867902E-2</v>
      </c>
      <c r="BU99">
        <v>8.8696136523145341E-3</v>
      </c>
      <c r="BV99">
        <v>7.6497974599538665E-3</v>
      </c>
      <c r="BW99">
        <v>1.1563342208384952E-3</v>
      </c>
      <c r="BX99">
        <v>-1.0000000000000009E-2</v>
      </c>
      <c r="BY99">
        <v>-2.7554981933976208E-2</v>
      </c>
      <c r="BZ99">
        <v>0.02</v>
      </c>
      <c r="CA99">
        <v>-4.9999999999999822E-2</v>
      </c>
      <c r="CB99">
        <v>-4.9999999999999822E-2</v>
      </c>
      <c r="CC99">
        <v>0.19</v>
      </c>
      <c r="CD99">
        <v>0.22</v>
      </c>
      <c r="CE99">
        <v>0.23</v>
      </c>
      <c r="CF99">
        <v>-8.5234083414382766E-3</v>
      </c>
      <c r="CG99">
        <v>-1.63681815255039E-2</v>
      </c>
      <c r="CH99">
        <v>-3.1365896357016254E-4</v>
      </c>
      <c r="CI99">
        <v>4.1472476492732113E-4</v>
      </c>
      <c r="CJ99">
        <v>2.2157636842532469E-2</v>
      </c>
      <c r="CK99">
        <v>1.0866437362331283E-3</v>
      </c>
      <c r="CL99">
        <v>6.2164609909043378E-3</v>
      </c>
      <c r="CM99">
        <v>-1.6957637681471738E-3</v>
      </c>
      <c r="CN99">
        <v>-0.01</v>
      </c>
      <c r="CO99">
        <v>0.17</v>
      </c>
      <c r="CP99">
        <v>-0.01</v>
      </c>
      <c r="CQ99">
        <v>0.12</v>
      </c>
      <c r="CR99">
        <v>7.0000000000000007E-2</v>
      </c>
      <c r="CS99">
        <v>57.2</v>
      </c>
      <c r="CT99">
        <v>0.4</v>
      </c>
      <c r="CU99">
        <v>0</v>
      </c>
      <c r="CV99">
        <v>-0.6</v>
      </c>
      <c r="CW99">
        <v>0</v>
      </c>
      <c r="CX99">
        <v>0.1</v>
      </c>
      <c r="CY99">
        <v>-0.5</v>
      </c>
      <c r="CZ99">
        <v>6.8999999999999999E-3</v>
      </c>
      <c r="DA99">
        <v>6.4999999999999997E-3</v>
      </c>
      <c r="DB99">
        <v>9.1400000000000006E-3</v>
      </c>
    </row>
    <row r="100" spans="1:106" x14ac:dyDescent="0.25">
      <c r="A100">
        <v>-3.2722209316791151E-2</v>
      </c>
      <c r="B100">
        <v>-2.6609211682380618E-2</v>
      </c>
      <c r="C100">
        <v>8.639283499345396E-4</v>
      </c>
      <c r="D100">
        <v>9.7088141269603412E-3</v>
      </c>
      <c r="E100">
        <v>3.3610777382122592E-2</v>
      </c>
      <c r="F100">
        <v>-2.8559810764772209E-3</v>
      </c>
      <c r="G100">
        <v>5.5126931228270948E-3</v>
      </c>
      <c r="H100">
        <v>-6.0226129656255623E-2</v>
      </c>
      <c r="I100">
        <v>-1.3339361148112516E-2</v>
      </c>
      <c r="J100">
        <v>-5.3659528191143835E-2</v>
      </c>
      <c r="K100">
        <v>-6.1224391123868571E-3</v>
      </c>
      <c r="L100">
        <v>-3.1426710747251008E-3</v>
      </c>
      <c r="M100">
        <v>3.9777565124980541E-2</v>
      </c>
      <c r="N100">
        <v>5.5797273455204799E-2</v>
      </c>
      <c r="O100">
        <v>-0.15987037166076856</v>
      </c>
      <c r="P100">
        <v>-0.13165838215000125</v>
      </c>
      <c r="Q100">
        <v>-0.17924935775698447</v>
      </c>
      <c r="R100">
        <v>0.14911749601492641</v>
      </c>
      <c r="S100">
        <v>5.5364691385921816E-2</v>
      </c>
      <c r="T100">
        <v>4.3713461802479259E-3</v>
      </c>
      <c r="U100">
        <v>8.2238098236972146E-2</v>
      </c>
      <c r="V100">
        <v>7.6540077122334349E-2</v>
      </c>
      <c r="W100">
        <v>-2.4097551579060683E-2</v>
      </c>
      <c r="X100">
        <v>-3.095977705127595E-3</v>
      </c>
      <c r="Y100">
        <v>-1.2292564547298213E-3</v>
      </c>
      <c r="Z100">
        <v>1.9342365798298289E-3</v>
      </c>
      <c r="AA100">
        <v>-7.0312361001967361E-4</v>
      </c>
      <c r="AB100">
        <v>-3.5690842808424605E-3</v>
      </c>
      <c r="AC100">
        <v>1.7989160001086191E-4</v>
      </c>
      <c r="AD100">
        <v>-1.4981400721302052E-2</v>
      </c>
      <c r="AE100">
        <v>1.1694084126752102E-3</v>
      </c>
      <c r="AF100">
        <v>0</v>
      </c>
      <c r="AG100">
        <v>3.590512834866999E-2</v>
      </c>
      <c r="AH100">
        <v>1.3140793561058572E-2</v>
      </c>
      <c r="AI100">
        <v>-2.6308197779213671E-2</v>
      </c>
      <c r="AJ100">
        <v>-5.734312015743015E-2</v>
      </c>
      <c r="AK100">
        <v>2.2199264643894878E-2</v>
      </c>
      <c r="AL100">
        <v>-1.0000000000000675E-2</v>
      </c>
      <c r="AM100">
        <v>4.8287526816832571E-3</v>
      </c>
      <c r="AN100">
        <v>2.8122419137112969E-2</v>
      </c>
      <c r="AO100">
        <v>-2.5682161453734476E-2</v>
      </c>
      <c r="AP100">
        <v>-8.5394361484070203E-3</v>
      </c>
      <c r="AQ100">
        <v>-1.9799536497311365E-3</v>
      </c>
      <c r="AR100">
        <v>-1.4092634160327577E-3</v>
      </c>
      <c r="AS100">
        <v>2.1070483307275012E-3</v>
      </c>
      <c r="AT100">
        <v>-1.2811556385239342E-3</v>
      </c>
      <c r="AU100">
        <v>-3.6353088498858099E-2</v>
      </c>
      <c r="AV100">
        <v>1.0582011569475469E-3</v>
      </c>
      <c r="AW100">
        <v>-5.223245049501557E-4</v>
      </c>
      <c r="AX100">
        <v>-1.2132875847115088E-5</v>
      </c>
      <c r="AY100">
        <v>-3.1381434277832909E-6</v>
      </c>
      <c r="AZ100">
        <v>-8.3859342597989439E-3</v>
      </c>
      <c r="BA100">
        <v>-5.2178451483886334E-4</v>
      </c>
      <c r="BB100">
        <v>5.0035702809747562E-4</v>
      </c>
      <c r="BC100">
        <v>-1.5211413156733578E-2</v>
      </c>
      <c r="BD100">
        <v>2.5100797458427415E-2</v>
      </c>
      <c r="BE100">
        <v>-0.16907633004393396</v>
      </c>
      <c r="BF100">
        <v>7.6178950960375857E-2</v>
      </c>
      <c r="BG100">
        <v>4.8743523466082017E-2</v>
      </c>
      <c r="BH100">
        <v>1.7041465854851445E-2</v>
      </c>
      <c r="BI100">
        <v>-0.10000000000000853</v>
      </c>
      <c r="BJ100">
        <v>2.1899861146646771E-2</v>
      </c>
      <c r="BK100">
        <v>-324.39800000000105</v>
      </c>
      <c r="BL100">
        <v>-7.3636596306076996E-3</v>
      </c>
      <c r="BM100">
        <v>-9.1274356899253561E-3</v>
      </c>
      <c r="BN100">
        <v>1.7631700448444754E-2</v>
      </c>
      <c r="BO100">
        <v>2.1568968963546986E-2</v>
      </c>
      <c r="BP100">
        <v>2.0104338358173379E-4</v>
      </c>
      <c r="BQ100">
        <v>7.6878384945961997E-3</v>
      </c>
      <c r="BR100">
        <v>7.5333571494846652E-3</v>
      </c>
      <c r="BS100">
        <v>7.6878384945961997E-3</v>
      </c>
      <c r="BT100">
        <v>-1.2228273078532581E-2</v>
      </c>
      <c r="BU100">
        <v>1.1064137895298032E-3</v>
      </c>
      <c r="BV100">
        <v>7.2475304706012267E-3</v>
      </c>
      <c r="BW100">
        <v>-2.6106072267575442E-3</v>
      </c>
      <c r="BX100">
        <v>-1.0000000000000009E-2</v>
      </c>
      <c r="BY100">
        <v>2.5997683374203717E-2</v>
      </c>
      <c r="BZ100">
        <v>0</v>
      </c>
      <c r="CA100">
        <v>-0.10999999999999943</v>
      </c>
      <c r="CB100">
        <v>-0.13000000000000078</v>
      </c>
      <c r="CC100">
        <v>0.17</v>
      </c>
      <c r="CD100">
        <v>0.1</v>
      </c>
      <c r="CE100">
        <v>0.12</v>
      </c>
      <c r="CF100">
        <v>-4.531958783799972E-3</v>
      </c>
      <c r="CG100">
        <v>7.5736946490660983E-3</v>
      </c>
      <c r="CH100">
        <v>-4.8096649409021808E-3</v>
      </c>
      <c r="CI100">
        <v>6.7223540672740612E-3</v>
      </c>
      <c r="CJ100">
        <v>-1.4005835046296156E-2</v>
      </c>
      <c r="CK100">
        <v>6.2542358439898749E-4</v>
      </c>
      <c r="CL100">
        <v>6.1738793358400379E-2</v>
      </c>
      <c r="CM100">
        <v>-1.4018773713102561E-3</v>
      </c>
      <c r="CN100">
        <v>0.3</v>
      </c>
      <c r="CO100">
        <v>0.19</v>
      </c>
      <c r="CP100">
        <v>-0.11</v>
      </c>
      <c r="CQ100">
        <v>0.18</v>
      </c>
      <c r="CR100">
        <v>0.11</v>
      </c>
      <c r="CS100">
        <v>56.8</v>
      </c>
      <c r="CT100">
        <v>-1</v>
      </c>
      <c r="CU100">
        <v>-0.8</v>
      </c>
      <c r="CV100">
        <v>0.8</v>
      </c>
      <c r="CW100">
        <v>0.4</v>
      </c>
      <c r="CX100">
        <v>0.8</v>
      </c>
      <c r="CY100">
        <v>1.1000000000000001</v>
      </c>
      <c r="CZ100">
        <v>-5.0000000000000001E-3</v>
      </c>
      <c r="DA100">
        <v>8.6E-3</v>
      </c>
      <c r="DB100">
        <v>4.0200000000000001E-3</v>
      </c>
    </row>
    <row r="101" spans="1:106" x14ac:dyDescent="0.25">
      <c r="A101">
        <v>-2.7173385777068404E-4</v>
      </c>
      <c r="B101">
        <v>8.7478368643090221E-4</v>
      </c>
      <c r="C101">
        <v>-2.5947821991367803E-3</v>
      </c>
      <c r="D101">
        <v>-6.9520928773592061E-3</v>
      </c>
      <c r="E101">
        <v>7.9294654369735262E-2</v>
      </c>
      <c r="F101">
        <v>1.0259032442198723E-2</v>
      </c>
      <c r="G101">
        <v>5.5126931228270948E-3</v>
      </c>
      <c r="H101">
        <v>2.748399536881152E-2</v>
      </c>
      <c r="I101">
        <v>4.5110526199438894E-3</v>
      </c>
      <c r="J101">
        <v>5.5788575428490361E-3</v>
      </c>
      <c r="K101">
        <v>5.1779016801649647E-3</v>
      </c>
      <c r="L101">
        <v>1.4807919137798109E-3</v>
      </c>
      <c r="M101">
        <v>-9.8875009241208289E-2</v>
      </c>
      <c r="N101">
        <v>-0.1565524930090727</v>
      </c>
      <c r="O101">
        <v>-6.1936172298809211E-2</v>
      </c>
      <c r="P101">
        <v>0.2891779590433643</v>
      </c>
      <c r="Q101">
        <v>0.20456716574127398</v>
      </c>
      <c r="R101">
        <v>-9.0185717638591179E-2</v>
      </c>
      <c r="S101">
        <v>1.4260491219157068E-2</v>
      </c>
      <c r="T101">
        <v>-3.0907922522853681E-3</v>
      </c>
      <c r="U101">
        <v>0.10008345855698275</v>
      </c>
      <c r="V101">
        <v>5.1293294387550592E-2</v>
      </c>
      <c r="W101">
        <v>2.4097551579060683E-2</v>
      </c>
      <c r="X101">
        <v>8.1415385142413754E-3</v>
      </c>
      <c r="Y101">
        <v>2.457003693052684E-3</v>
      </c>
      <c r="Z101">
        <v>4.139929680331278E-4</v>
      </c>
      <c r="AA101">
        <v>3.2236451870044647E-3</v>
      </c>
      <c r="AB101">
        <v>-1.1297308676603279E-3</v>
      </c>
      <c r="AC101">
        <v>8.4091784854933849E-4</v>
      </c>
      <c r="AD101">
        <v>1.254742118208263E-2</v>
      </c>
      <c r="AE101">
        <v>2.6067517922232497E-3</v>
      </c>
      <c r="AF101">
        <v>0</v>
      </c>
      <c r="AG101">
        <v>-6.8217482035263899E-2</v>
      </c>
      <c r="AH101">
        <v>2.0246222471678621E-2</v>
      </c>
      <c r="AI101">
        <v>1.5660664592934914E-2</v>
      </c>
      <c r="AJ101">
        <v>5.262241902249265E-2</v>
      </c>
      <c r="AK101">
        <v>4.9734005674138437E-2</v>
      </c>
      <c r="AL101">
        <v>-4.9999999999999822E-2</v>
      </c>
      <c r="AM101">
        <v>1.241445616525258E-2</v>
      </c>
      <c r="AN101">
        <v>1.0628526877806327E-2</v>
      </c>
      <c r="AO101">
        <v>3.9290695125003827E-3</v>
      </c>
      <c r="AP101">
        <v>8.274649151440272E-3</v>
      </c>
      <c r="AQ101">
        <v>5.9859149815544299E-5</v>
      </c>
      <c r="AR101">
        <v>1.1432677204497921E-2</v>
      </c>
      <c r="AS101">
        <v>-1.7030837663503107E-3</v>
      </c>
      <c r="AT101">
        <v>8.2735784163761039E-3</v>
      </c>
      <c r="AU101">
        <v>9.9877468574939954E-2</v>
      </c>
      <c r="AV101">
        <v>-5.295202035817681E-4</v>
      </c>
      <c r="AW101">
        <v>2.5929534899287177E-3</v>
      </c>
      <c r="AX101">
        <v>1.2450223980202679E-3</v>
      </c>
      <c r="AY101">
        <v>1.3199161373176338E-3</v>
      </c>
      <c r="AZ101">
        <v>2.3287232759645171E-2</v>
      </c>
      <c r="BA101">
        <v>4.6884572096850263E-3</v>
      </c>
      <c r="BB101">
        <v>-4.0403101744246328E-6</v>
      </c>
      <c r="BC101">
        <v>8.4211023964080312E-3</v>
      </c>
      <c r="BD101">
        <v>-1.461658178282832E-2</v>
      </c>
      <c r="BE101">
        <v>0.15790302944580858</v>
      </c>
      <c r="BF101">
        <v>-3.4829391141680155E-2</v>
      </c>
      <c r="BG101">
        <v>2.8960884066044024E-2</v>
      </c>
      <c r="BH101">
        <v>1.5244197643117019E-2</v>
      </c>
      <c r="BI101">
        <v>0.10000000000000853</v>
      </c>
      <c r="BJ101">
        <v>5.0893328664489701E-3</v>
      </c>
      <c r="BK101">
        <v>10.528000000000247</v>
      </c>
      <c r="BL101">
        <v>2.2536483133031027E-2</v>
      </c>
      <c r="BM101">
        <v>3.5345478945849607E-3</v>
      </c>
      <c r="BN101">
        <v>1.0419999660011392E-2</v>
      </c>
      <c r="BO101">
        <v>-5.2445300542247608E-3</v>
      </c>
      <c r="BP101">
        <v>7.7015962627022816E-3</v>
      </c>
      <c r="BQ101">
        <v>-4.8920654444817302E-4</v>
      </c>
      <c r="BR101">
        <v>9.0153031504280889E-3</v>
      </c>
      <c r="BS101">
        <v>-4.8920654444817302E-4</v>
      </c>
      <c r="BT101">
        <v>2.0569353681822555E-2</v>
      </c>
      <c r="BU101">
        <v>-2.6932409283255687E-2</v>
      </c>
      <c r="BV101">
        <v>7.5942125828794005E-3</v>
      </c>
      <c r="BW101">
        <v>9.3950955212767084E-3</v>
      </c>
      <c r="BX101">
        <v>2.0000000000000018E-2</v>
      </c>
      <c r="BY101">
        <v>-2.4681161001588237E-2</v>
      </c>
      <c r="BZ101">
        <v>0.01</v>
      </c>
      <c r="CA101">
        <v>-0.16000000000000014</v>
      </c>
      <c r="CB101">
        <v>-0.19999999999999929</v>
      </c>
      <c r="CC101">
        <v>0.16</v>
      </c>
      <c r="CD101">
        <v>0.24</v>
      </c>
      <c r="CE101">
        <v>0.22</v>
      </c>
      <c r="CF101">
        <v>1.5394580720618833E-2</v>
      </c>
      <c r="CG101">
        <v>1.9304137998226167E-3</v>
      </c>
      <c r="CH101">
        <v>1.1333623768893908E-2</v>
      </c>
      <c r="CI101">
        <v>-5.248538196588548E-3</v>
      </c>
      <c r="CJ101">
        <v>-7.9678709600434772E-3</v>
      </c>
      <c r="CK101">
        <v>-3.1242525049357539E-3</v>
      </c>
      <c r="CL101">
        <v>-6.1011646930090535E-2</v>
      </c>
      <c r="CM101">
        <v>2.4881804607232993E-3</v>
      </c>
      <c r="CN101">
        <v>0.24</v>
      </c>
      <c r="CO101">
        <v>0.17</v>
      </c>
      <c r="CP101">
        <v>-0.16</v>
      </c>
      <c r="CQ101">
        <v>0.15</v>
      </c>
      <c r="CR101">
        <v>0.06</v>
      </c>
      <c r="CS101">
        <v>55.5</v>
      </c>
      <c r="CT101">
        <v>1.4</v>
      </c>
      <c r="CU101">
        <v>1.4</v>
      </c>
      <c r="CV101">
        <v>-2.6</v>
      </c>
      <c r="CW101">
        <v>-0.4</v>
      </c>
      <c r="CX101">
        <v>0.1</v>
      </c>
      <c r="CY101">
        <v>-3</v>
      </c>
      <c r="CZ101">
        <v>1.3100000000000001E-2</v>
      </c>
      <c r="DA101">
        <v>8.6999999999999994E-3</v>
      </c>
      <c r="DB101">
        <v>1.0540000000000001E-2</v>
      </c>
    </row>
    <row r="102" spans="1:106" x14ac:dyDescent="0.25">
      <c r="A102">
        <v>3.7879016649515762E-3</v>
      </c>
      <c r="B102">
        <v>3.3500463300821792E-3</v>
      </c>
      <c r="C102">
        <v>-8.6692420292422412E-4</v>
      </c>
      <c r="D102">
        <v>2.7340269308151477E-3</v>
      </c>
      <c r="E102">
        <v>1.9672220816000063E-2</v>
      </c>
      <c r="F102">
        <v>-1.1628659492455284E-3</v>
      </c>
      <c r="G102">
        <v>1.6086735931262197E-3</v>
      </c>
      <c r="H102">
        <v>2.475262643651277E-3</v>
      </c>
      <c r="I102">
        <v>1.9963861514469272E-3</v>
      </c>
      <c r="J102">
        <v>5.4781287562081005E-2</v>
      </c>
      <c r="K102">
        <v>-9.4933902028770945E-4</v>
      </c>
      <c r="L102">
        <v>-4.539781889967287E-4</v>
      </c>
      <c r="M102">
        <v>7.9976059920348064E-3</v>
      </c>
      <c r="N102">
        <v>5.4108732173952401E-2</v>
      </c>
      <c r="O102">
        <v>0.334275732275926</v>
      </c>
      <c r="P102">
        <v>-0.36052603984083031</v>
      </c>
      <c r="Q102">
        <v>4.879016416943216E-2</v>
      </c>
      <c r="R102">
        <v>-0.15264578864783829</v>
      </c>
      <c r="S102">
        <v>-0.14651032529329377</v>
      </c>
      <c r="T102">
        <v>1.0025323421718468E-3</v>
      </c>
      <c r="U102">
        <v>-9.3526058010823476E-2</v>
      </c>
      <c r="V102">
        <v>-8.3381608939051333E-2</v>
      </c>
      <c r="W102">
        <v>-4.879016416943216E-2</v>
      </c>
      <c r="X102">
        <v>3.9068000019337745E-3</v>
      </c>
      <c r="Y102">
        <v>-5.5788007025725506E-4</v>
      </c>
      <c r="Z102">
        <v>-1.8397571572492666E-4</v>
      </c>
      <c r="AA102">
        <v>-1.4019151750002123E-3</v>
      </c>
      <c r="AB102">
        <v>1.8837713157182634E-4</v>
      </c>
      <c r="AC102">
        <v>-1.0320053871470947E-3</v>
      </c>
      <c r="AD102">
        <v>6.5985463588287274E-3</v>
      </c>
      <c r="AE102">
        <v>9.7093042173135302E-4</v>
      </c>
      <c r="AF102">
        <v>0</v>
      </c>
      <c r="AG102">
        <v>2.0437094423840563E-2</v>
      </c>
      <c r="AH102">
        <v>-7.2758720290515555E-3</v>
      </c>
      <c r="AI102">
        <v>-2.7657985629233828E-2</v>
      </c>
      <c r="AJ102">
        <v>-9.1610407803494276E-2</v>
      </c>
      <c r="AK102">
        <v>0.12583677046348019</v>
      </c>
      <c r="AL102">
        <v>0.33000000000000007</v>
      </c>
      <c r="AM102">
        <v>-1.9625237982614369E-2</v>
      </c>
      <c r="AN102">
        <v>-1.3686113768116237E-2</v>
      </c>
      <c r="AO102">
        <v>9.0732278297209756E-3</v>
      </c>
      <c r="AP102">
        <v>-2.2276319533229838E-3</v>
      </c>
      <c r="AQ102">
        <v>6.2770248369492521E-4</v>
      </c>
      <c r="AR102">
        <v>-1.3181986776036325E-3</v>
      </c>
      <c r="AS102">
        <v>5.414578989446639E-4</v>
      </c>
      <c r="AT102">
        <v>-1.917887353472203E-3</v>
      </c>
      <c r="AU102">
        <v>-2.9461237561237752E-2</v>
      </c>
      <c r="AV102">
        <v>1.5832522497785106E-3</v>
      </c>
      <c r="AW102">
        <v>1.0188370335688646E-3</v>
      </c>
      <c r="AX102">
        <v>-6.4758517778518154E-4</v>
      </c>
      <c r="AY102">
        <v>1.7464090648688924E-3</v>
      </c>
      <c r="AZ102">
        <v>-6.6074470238310923E-3</v>
      </c>
      <c r="BA102">
        <v>-5.3502149198347837E-4</v>
      </c>
      <c r="BB102">
        <v>1.4963512587042871E-3</v>
      </c>
      <c r="BC102">
        <v>-6.5517336848803787E-2</v>
      </c>
      <c r="BD102">
        <v>-3.1155167779795434E-2</v>
      </c>
      <c r="BE102">
        <v>-0.10660973505825844</v>
      </c>
      <c r="BF102">
        <v>1.7566323717899124E-2</v>
      </c>
      <c r="BG102">
        <v>-0.16890941101120038</v>
      </c>
      <c r="BH102">
        <v>-8.3555366479313165E-3</v>
      </c>
      <c r="BI102">
        <v>0</v>
      </c>
      <c r="BJ102">
        <v>-4.1338130912146553E-2</v>
      </c>
      <c r="BK102">
        <v>40.403000000000247</v>
      </c>
      <c r="BL102">
        <v>-1.9202061674878479E-2</v>
      </c>
      <c r="BM102">
        <v>1.0586166144869402E-2</v>
      </c>
      <c r="BN102">
        <v>-6.773566625302152E-4</v>
      </c>
      <c r="BO102">
        <v>-8.4832811753781101E-3</v>
      </c>
      <c r="BP102">
        <v>3.2743645812161049E-4</v>
      </c>
      <c r="BQ102">
        <v>-4.4880361347665598E-4</v>
      </c>
      <c r="BR102">
        <v>-5.0690720943924461E-3</v>
      </c>
      <c r="BS102">
        <v>-4.4880361347665598E-4</v>
      </c>
      <c r="BT102">
        <v>-2.1555885425970089E-3</v>
      </c>
      <c r="BU102">
        <v>4.7682234730573647E-2</v>
      </c>
      <c r="BV102">
        <v>-3.174369480966277E-3</v>
      </c>
      <c r="BW102">
        <v>3.2486388625256879E-3</v>
      </c>
      <c r="BX102">
        <v>1.0000000000000009E-2</v>
      </c>
      <c r="BY102">
        <v>-3.0080152156720885E-2</v>
      </c>
      <c r="BZ102">
        <v>0.02</v>
      </c>
      <c r="CA102">
        <v>0.20000000000000018</v>
      </c>
      <c r="CB102">
        <v>0.23999999999999932</v>
      </c>
      <c r="CC102">
        <v>0.19</v>
      </c>
      <c r="CD102">
        <v>0.09</v>
      </c>
      <c r="CE102">
        <v>0.13</v>
      </c>
      <c r="CF102">
        <v>2.9505465069492587E-3</v>
      </c>
      <c r="CG102">
        <v>-9.1877992497835237E-4</v>
      </c>
      <c r="CH102">
        <v>-5.1930015360479587E-3</v>
      </c>
      <c r="CI102">
        <v>3.6776955738249129E-3</v>
      </c>
      <c r="CJ102">
        <v>7.4305809143062618E-3</v>
      </c>
      <c r="CK102">
        <v>4.9114965941186028E-3</v>
      </c>
      <c r="CL102">
        <v>6.1358178147017384E-3</v>
      </c>
      <c r="CM102">
        <v>5.4796139032982083E-3</v>
      </c>
      <c r="CN102">
        <v>0.01</v>
      </c>
      <c r="CO102">
        <v>0.27</v>
      </c>
      <c r="CP102">
        <v>0.28000000000000003</v>
      </c>
      <c r="CQ102">
        <v>0.37</v>
      </c>
      <c r="CR102">
        <v>0.4</v>
      </c>
      <c r="CS102">
        <v>55.2</v>
      </c>
      <c r="CT102">
        <v>-0.6</v>
      </c>
      <c r="CU102">
        <v>-0.2</v>
      </c>
      <c r="CV102">
        <v>-0.3</v>
      </c>
      <c r="CW102">
        <v>0.2</v>
      </c>
      <c r="CX102">
        <v>0.9</v>
      </c>
      <c r="CY102">
        <v>-0.1</v>
      </c>
      <c r="CZ102">
        <v>1.6000000000000001E-3</v>
      </c>
      <c r="DA102">
        <v>-7.1999999999999998E-3</v>
      </c>
      <c r="DB102">
        <v>1.668E-2</v>
      </c>
    </row>
    <row r="103" spans="1:106" x14ac:dyDescent="0.25">
      <c r="A103">
        <v>2.9544686072160431E-3</v>
      </c>
      <c r="B103">
        <v>3.4456942380352018E-3</v>
      </c>
      <c r="C103">
        <v>8.6467536529166722E-4</v>
      </c>
      <c r="D103">
        <v>-1.3923817881345002E-3</v>
      </c>
      <c r="E103">
        <v>2.8801154490556868E-2</v>
      </c>
      <c r="F103">
        <v>4.4739147769750076E-3</v>
      </c>
      <c r="G103">
        <v>3.1964006234685982E-3</v>
      </c>
      <c r="H103">
        <v>9.5647907953022582E-5</v>
      </c>
      <c r="I103">
        <v>-1.5897109495011108E-4</v>
      </c>
      <c r="J103">
        <v>-6.566190006093553E-2</v>
      </c>
      <c r="K103">
        <v>-1.0400236939387852E-2</v>
      </c>
      <c r="L103">
        <v>7.2839022128334818E-4</v>
      </c>
      <c r="M103">
        <v>2.972326212731069E-2</v>
      </c>
      <c r="N103">
        <v>3.8627295970431685E-2</v>
      </c>
      <c r="O103">
        <v>-0.24702091251415936</v>
      </c>
      <c r="P103">
        <v>5.9299742281291756E-2</v>
      </c>
      <c r="Q103">
        <v>-8.9612158689686972E-2</v>
      </c>
      <c r="R103">
        <v>0.19298573929276763</v>
      </c>
      <c r="S103">
        <v>2.8284713838581332E-2</v>
      </c>
      <c r="T103">
        <v>7.5214206322318233E-3</v>
      </c>
      <c r="U103">
        <v>3.2157111634531166E-2</v>
      </c>
      <c r="V103">
        <v>-3.3152207316900384E-2</v>
      </c>
      <c r="W103">
        <v>0</v>
      </c>
      <c r="X103">
        <v>1.1767284670828104E-2</v>
      </c>
      <c r="Y103">
        <v>-5.581914741643601E-4</v>
      </c>
      <c r="Z103">
        <v>6.4376697859636067E-4</v>
      </c>
      <c r="AA103">
        <v>-1.0521565345857908E-3</v>
      </c>
      <c r="AB103">
        <v>-2.6405145481636083E-3</v>
      </c>
      <c r="AC103">
        <v>1.81305023520828E-3</v>
      </c>
      <c r="AD103">
        <v>-9.5271634611595601E-3</v>
      </c>
      <c r="AE103">
        <v>2.8684413806914222E-3</v>
      </c>
      <c r="AF103">
        <v>4.7961722634930481E-3</v>
      </c>
      <c r="AG103">
        <v>6.3765437124896351E-3</v>
      </c>
      <c r="AH103">
        <v>-1.6894488898761217E-2</v>
      </c>
      <c r="AI103">
        <v>-5.0602241625255395E-2</v>
      </c>
      <c r="AJ103">
        <v>-7.9106816168631688E-2</v>
      </c>
      <c r="AK103">
        <v>3.5603410278119085E-2</v>
      </c>
      <c r="AL103">
        <v>-0.16000000000000014</v>
      </c>
      <c r="AM103">
        <v>1.6232666069577462E-2</v>
      </c>
      <c r="AN103">
        <v>1.6702201845391562E-2</v>
      </c>
      <c r="AO103">
        <v>-4.3153419246130253E-3</v>
      </c>
      <c r="AP103">
        <v>4.1273157757810708E-3</v>
      </c>
      <c r="AQ103">
        <v>1.9457727460192586E-4</v>
      </c>
      <c r="AR103">
        <v>1.2783438097772049E-3</v>
      </c>
      <c r="AS103">
        <v>-8.3012653714931162E-4</v>
      </c>
      <c r="AT103">
        <v>1.8869249432427182E-3</v>
      </c>
      <c r="AU103">
        <v>3.5417974391549478E-3</v>
      </c>
      <c r="AV103">
        <v>4.1972359901203404E-3</v>
      </c>
      <c r="AW103">
        <v>-2.5915792089321599E-3</v>
      </c>
      <c r="AX103">
        <v>-9.51551462255118E-4</v>
      </c>
      <c r="AY103">
        <v>-2.6456557888261401E-3</v>
      </c>
      <c r="AZ103">
        <v>1.740795132623596E-3</v>
      </c>
      <c r="BA103">
        <v>-5.2927022438087334E-4</v>
      </c>
      <c r="BB103">
        <v>-3.0047587705173129E-3</v>
      </c>
      <c r="BC103">
        <v>7.5426153254938733E-2</v>
      </c>
      <c r="BD103">
        <v>4.5771749562623754E-2</v>
      </c>
      <c r="BE103">
        <v>-6.4538521137571081E-2</v>
      </c>
      <c r="BF103">
        <v>4.6180745063360007E-2</v>
      </c>
      <c r="BG103">
        <v>0.10046658564492272</v>
      </c>
      <c r="BH103">
        <v>9.8672527332537285E-3</v>
      </c>
      <c r="BI103">
        <v>0.19999999999998863</v>
      </c>
      <c r="BJ103">
        <v>6.5255033766577597E-2</v>
      </c>
      <c r="BK103">
        <v>41.69800000000032</v>
      </c>
      <c r="BL103">
        <v>-9.2664723739614985E-3</v>
      </c>
      <c r="BM103">
        <v>-5.15802161097767E-3</v>
      </c>
      <c r="BN103">
        <v>1.1100998230788583E-2</v>
      </c>
      <c r="BO103">
        <v>1.6758234900455804E-3</v>
      </c>
      <c r="BP103">
        <v>-2.3338578912248664E-3</v>
      </c>
      <c r="BQ103">
        <v>2.8242900174655361E-3</v>
      </c>
      <c r="BR103">
        <v>3.6747092191484754E-3</v>
      </c>
      <c r="BS103">
        <v>2.8242900174655361E-3</v>
      </c>
      <c r="BT103">
        <v>1.1049800257288744E-2</v>
      </c>
      <c r="BU103">
        <v>-2.1808583643809776E-2</v>
      </c>
      <c r="BV103">
        <v>3.1546778518771745E-3</v>
      </c>
      <c r="BW103">
        <v>-3.8290124534778869E-3</v>
      </c>
      <c r="BX103">
        <v>-2.0000000000000018E-2</v>
      </c>
      <c r="BY103">
        <v>2.6620239172551408E-2</v>
      </c>
      <c r="BZ103">
        <v>-0.02</v>
      </c>
      <c r="CA103">
        <v>-7.0000000000000284E-2</v>
      </c>
      <c r="CB103">
        <v>-9.9999999999997868E-3</v>
      </c>
      <c r="CC103">
        <v>0.12</v>
      </c>
      <c r="CD103">
        <v>0.17</v>
      </c>
      <c r="CE103">
        <v>0.16</v>
      </c>
      <c r="CF103">
        <v>1.8259084308418494E-2</v>
      </c>
      <c r="CG103">
        <v>1.369384188506384E-2</v>
      </c>
      <c r="CH103">
        <v>-1.2206148815048223E-3</v>
      </c>
      <c r="CI103">
        <v>-1.5448835453177878E-3</v>
      </c>
      <c r="CJ103">
        <v>-1.8893403567483702E-3</v>
      </c>
      <c r="CK103">
        <v>-3.7546911362298374E-3</v>
      </c>
      <c r="CL103">
        <v>-1.3894766736002317E-2</v>
      </c>
      <c r="CM103">
        <v>-5.2733648482652384E-3</v>
      </c>
      <c r="CN103">
        <v>0.11</v>
      </c>
      <c r="CO103">
        <v>0.02</v>
      </c>
      <c r="CP103">
        <v>-0.14000000000000001</v>
      </c>
      <c r="CQ103">
        <v>-0.12</v>
      </c>
      <c r="CR103">
        <v>-0.17</v>
      </c>
      <c r="CS103">
        <v>52.2</v>
      </c>
      <c r="CT103">
        <v>0.5</v>
      </c>
      <c r="CU103">
        <v>0.8</v>
      </c>
      <c r="CV103">
        <v>0.2</v>
      </c>
      <c r="CW103">
        <v>-1.4</v>
      </c>
      <c r="CX103">
        <v>0</v>
      </c>
      <c r="CY103">
        <v>-1.3</v>
      </c>
      <c r="CZ103">
        <v>-1E-3</v>
      </c>
      <c r="DA103">
        <v>1.2999999999999999E-3</v>
      </c>
      <c r="DB103">
        <v>1.027E-2</v>
      </c>
    </row>
    <row r="104" spans="1:106" x14ac:dyDescent="0.25">
      <c r="A104">
        <v>5.2501130228179704E-3</v>
      </c>
      <c r="B104">
        <v>4.6645212527973712E-3</v>
      </c>
      <c r="C104">
        <v>2.6000294858210538E-3</v>
      </c>
      <c r="D104">
        <v>8.7700807424413441E-3</v>
      </c>
      <c r="E104">
        <v>-0.1268462564498094</v>
      </c>
      <c r="F104">
        <v>-2.1417576586196141E-2</v>
      </c>
      <c r="G104">
        <v>-1.0858161840548775E-2</v>
      </c>
      <c r="H104">
        <v>1.2188270147621694E-3</v>
      </c>
      <c r="I104">
        <v>-1.3996155874753669E-3</v>
      </c>
      <c r="J104">
        <v>5.7898783348129257E-2</v>
      </c>
      <c r="K104">
        <v>1.503009509903741E-2</v>
      </c>
      <c r="L104">
        <v>7.7050003647016752E-4</v>
      </c>
      <c r="M104">
        <v>-8.3946237006689017E-3</v>
      </c>
      <c r="N104">
        <v>-1.8297787873971849E-2</v>
      </c>
      <c r="O104">
        <v>-1.9279270431134421E-2</v>
      </c>
      <c r="P104">
        <v>0.15154989812720121</v>
      </c>
      <c r="Q104">
        <v>-4.8009219186360141E-2</v>
      </c>
      <c r="R104">
        <v>-0.11105547544332683</v>
      </c>
      <c r="S104">
        <v>5.4276886854438544E-2</v>
      </c>
      <c r="T104">
        <v>2.7483011660756063E-3</v>
      </c>
      <c r="U104">
        <v>3.1155167779795878E-2</v>
      </c>
      <c r="V104">
        <v>-1.1299555253933224E-2</v>
      </c>
      <c r="W104">
        <v>-2.5317807984289953E-2</v>
      </c>
      <c r="X104">
        <v>3.8461585874784987E-3</v>
      </c>
      <c r="Y104">
        <v>1.5621516231920651E-3</v>
      </c>
      <c r="Z104">
        <v>1.2403814614323494E-3</v>
      </c>
      <c r="AA104">
        <v>1.7534092475717244E-3</v>
      </c>
      <c r="AB104">
        <v>-1.5120018000569502E-3</v>
      </c>
      <c r="AC104">
        <v>-1.4573233291148568E-3</v>
      </c>
      <c r="AD104">
        <v>1.4247046148305742E-3</v>
      </c>
      <c r="AE104">
        <v>1.5857364425908571E-3</v>
      </c>
      <c r="AF104">
        <v>1.5936258352775567E-3</v>
      </c>
      <c r="AG104">
        <v>-5.6061276497292312E-3</v>
      </c>
      <c r="AH104">
        <v>-2.5665125520034415E-2</v>
      </c>
      <c r="AI104">
        <v>1.8653241745063553E-3</v>
      </c>
      <c r="AJ104">
        <v>6.8681004963295322E-2</v>
      </c>
      <c r="AK104">
        <v>-4.515572171813087E-2</v>
      </c>
      <c r="AL104">
        <v>-0.20000000000000018</v>
      </c>
      <c r="AM104">
        <v>1.5734450001949979E-2</v>
      </c>
      <c r="AN104">
        <v>1.8072281632662224E-2</v>
      </c>
      <c r="AO104">
        <v>-2.1429391455899061E-2</v>
      </c>
      <c r="AP104">
        <v>-9.0377843036133498E-3</v>
      </c>
      <c r="AQ104">
        <v>2.6678974239464637E-3</v>
      </c>
      <c r="AR104">
        <v>-1.0495694023278546E-2</v>
      </c>
      <c r="AS104">
        <v>-2.7835566426670511E-4</v>
      </c>
      <c r="AT104">
        <v>-7.5809529244716956E-3</v>
      </c>
      <c r="AU104">
        <v>-6.5478772510371819E-2</v>
      </c>
      <c r="AV104">
        <v>-5.2615001608211642E-3</v>
      </c>
      <c r="AW104">
        <v>-5.1798076627829204E-4</v>
      </c>
      <c r="AX104">
        <v>3.0107722586070196E-4</v>
      </c>
      <c r="AY104">
        <v>-4.4156475555734431E-4</v>
      </c>
      <c r="AZ104">
        <v>-1.5919738613240142E-2</v>
      </c>
      <c r="BA104">
        <v>-3.6187765489552604E-3</v>
      </c>
      <c r="BB104">
        <v>9.9775457407158541E-4</v>
      </c>
      <c r="BC104">
        <v>8.7400507288333706E-2</v>
      </c>
      <c r="BD104">
        <v>-6.0642999675115661E-3</v>
      </c>
      <c r="BE104">
        <v>7.6961041136129005E-2</v>
      </c>
      <c r="BF104">
        <v>-0.15652880223222532</v>
      </c>
      <c r="BG104">
        <v>-1.7621601349819827E-2</v>
      </c>
      <c r="BH104">
        <v>-1.5117160853224121E-3</v>
      </c>
      <c r="BI104">
        <v>0</v>
      </c>
      <c r="BJ104">
        <v>-4.9898904147013923E-2</v>
      </c>
      <c r="BK104">
        <v>56.67699999999968</v>
      </c>
      <c r="BL104">
        <v>7.3397124996077423E-4</v>
      </c>
      <c r="BM104">
        <v>-6.736198043868491E-3</v>
      </c>
      <c r="BN104">
        <v>9.2944261231782122E-3</v>
      </c>
      <c r="BO104">
        <v>1.4454640137280705E-2</v>
      </c>
      <c r="BP104">
        <v>-2.5546898635138149E-3</v>
      </c>
      <c r="BQ104">
        <v>7.1394294099524913E-3</v>
      </c>
      <c r="BR104">
        <v>2.9738111691992586E-3</v>
      </c>
      <c r="BS104">
        <v>7.1394294099524913E-3</v>
      </c>
      <c r="BT104">
        <v>-1.7528132059414503E-2</v>
      </c>
      <c r="BU104">
        <v>-1.014910940825775E-2</v>
      </c>
      <c r="BV104">
        <v>5.6424964643717601E-3</v>
      </c>
      <c r="BW104">
        <v>-8.2558180770186951E-3</v>
      </c>
      <c r="BX104">
        <v>1.0000000000000009E-2</v>
      </c>
      <c r="BY104">
        <v>-1.8562538938283524E-2</v>
      </c>
      <c r="BZ104">
        <v>-0.02</v>
      </c>
      <c r="CA104">
        <v>-0.17999999999999972</v>
      </c>
      <c r="CB104">
        <v>-4.0000000000000036E-2</v>
      </c>
      <c r="CC104">
        <v>0.13</v>
      </c>
      <c r="CD104">
        <v>0.23</v>
      </c>
      <c r="CE104">
        <v>0.21</v>
      </c>
      <c r="CF104">
        <v>-5.5999285678929311E-3</v>
      </c>
      <c r="CG104">
        <v>2.6259805917314694E-3</v>
      </c>
      <c r="CH104">
        <v>-3.4811175530542471E-3</v>
      </c>
      <c r="CI104">
        <v>-2.8752912771752293E-3</v>
      </c>
      <c r="CJ104">
        <v>-4.5988443424676007E-3</v>
      </c>
      <c r="CK104">
        <v>-3.8746847499382397E-3</v>
      </c>
      <c r="CL104">
        <v>2.6254138284600437E-2</v>
      </c>
      <c r="CM104">
        <v>-6.2701197962500288E-3</v>
      </c>
      <c r="CN104">
        <v>0.09</v>
      </c>
      <c r="CO104">
        <v>0.01</v>
      </c>
      <c r="CP104">
        <v>-0.19</v>
      </c>
      <c r="CQ104">
        <v>-7.0000000000000007E-2</v>
      </c>
      <c r="CR104">
        <v>-0.15</v>
      </c>
      <c r="CS104">
        <v>50.8</v>
      </c>
      <c r="CT104">
        <v>0.4</v>
      </c>
      <c r="CU104">
        <v>-0.7</v>
      </c>
      <c r="CV104">
        <v>-0.9</v>
      </c>
      <c r="CW104">
        <v>0.7</v>
      </c>
      <c r="CX104">
        <v>0.4</v>
      </c>
      <c r="CY104">
        <v>-0.1</v>
      </c>
      <c r="CZ104">
        <v>-9.2999999999999992E-3</v>
      </c>
      <c r="DA104">
        <v>6.7000000000000002E-3</v>
      </c>
      <c r="DB104">
        <v>5.5700000000000003E-3</v>
      </c>
    </row>
    <row r="105" spans="1:106" x14ac:dyDescent="0.25">
      <c r="A105">
        <v>3.1407121139270799E-3</v>
      </c>
      <c r="B105">
        <v>2.7713389855463788E-3</v>
      </c>
      <c r="C105">
        <v>-2.5992785746833391E-3</v>
      </c>
      <c r="D105">
        <v>-2.1588400883478798E-3</v>
      </c>
      <c r="E105">
        <v>1.4940023080350251E-2</v>
      </c>
      <c r="F105">
        <v>1.2975882545575246E-2</v>
      </c>
      <c r="G105">
        <v>-2.9218411956577484E-7</v>
      </c>
      <c r="H105">
        <v>-1.8931822672509924E-3</v>
      </c>
      <c r="I105">
        <v>6.9817679013057798E-3</v>
      </c>
      <c r="J105">
        <v>1.8492185766127989E-4</v>
      </c>
      <c r="K105">
        <v>5.5690475982830279E-3</v>
      </c>
      <c r="L105">
        <v>2.1979532814526692E-3</v>
      </c>
      <c r="M105">
        <v>-4.3925793393757573E-3</v>
      </c>
      <c r="N105">
        <v>-1.117809043930329E-2</v>
      </c>
      <c r="O105">
        <v>0.21854575765241258</v>
      </c>
      <c r="P105">
        <v>-0.12464244520727696</v>
      </c>
      <c r="Q105">
        <v>5.8372006221906858E-2</v>
      </c>
      <c r="R105">
        <v>0.11105547544332683</v>
      </c>
      <c r="S105">
        <v>-6.2276929521514646E-2</v>
      </c>
      <c r="T105">
        <v>2.9453844954598907E-3</v>
      </c>
      <c r="U105">
        <v>-6.1538655743786919E-3</v>
      </c>
      <c r="V105">
        <v>-1.1428695823623158E-2</v>
      </c>
      <c r="W105">
        <v>2.5317807984289953E-2</v>
      </c>
      <c r="X105">
        <v>5.3326167251750434E-3</v>
      </c>
      <c r="Y105">
        <v>-1.6738273170933127E-3</v>
      </c>
      <c r="Z105">
        <v>-8.2675000116161357E-4</v>
      </c>
      <c r="AA105">
        <v>-2.4572670732165847E-3</v>
      </c>
      <c r="AB105">
        <v>-2.651516704981205E-3</v>
      </c>
      <c r="AC105">
        <v>6.0323795897332388E-4</v>
      </c>
      <c r="AD105">
        <v>-9.5639752995850813E-3</v>
      </c>
      <c r="AE105">
        <v>1.6989733023340392E-3</v>
      </c>
      <c r="AF105">
        <v>-1.5936258352775567E-3</v>
      </c>
      <c r="AG105">
        <v>1.7370019798567782E-2</v>
      </c>
      <c r="AH105">
        <v>5.6635342652980647E-2</v>
      </c>
      <c r="AI105">
        <v>-0.10938566788576232</v>
      </c>
      <c r="AJ105">
        <v>-0.1058458347646587</v>
      </c>
      <c r="AK105">
        <v>8.5059863948156789E-2</v>
      </c>
      <c r="AL105">
        <v>-0.13999999999999968</v>
      </c>
      <c r="AM105">
        <v>-1.2261242681862183E-2</v>
      </c>
      <c r="AN105">
        <v>3.9704051418913811E-2</v>
      </c>
      <c r="AO105">
        <v>-2.0797787965205816E-2</v>
      </c>
      <c r="AP105">
        <v>9.5123264774095162E-3</v>
      </c>
      <c r="AQ105">
        <v>-5.7810036015943922E-3</v>
      </c>
      <c r="AR105">
        <v>4.8946091744177522E-3</v>
      </c>
      <c r="AS105">
        <v>-4.0693918525480655E-4</v>
      </c>
      <c r="AT105">
        <v>2.5248537968609597E-3</v>
      </c>
      <c r="AU105">
        <v>5.1368680544407574E-2</v>
      </c>
      <c r="AV105">
        <v>-1.0476690324434657E-3</v>
      </c>
      <c r="AW105">
        <v>-1.542813368510032E-3</v>
      </c>
      <c r="AX105">
        <v>-3.2142602166285172E-4</v>
      </c>
      <c r="AY105">
        <v>-8.7565412333212578E-4</v>
      </c>
      <c r="AZ105">
        <v>1.1807864469332685E-2</v>
      </c>
      <c r="BA105">
        <v>1.0327911409468982E-3</v>
      </c>
      <c r="BB105">
        <v>-9.9875108429259285E-4</v>
      </c>
      <c r="BC105">
        <v>-6.7872651399338402E-2</v>
      </c>
      <c r="BD105">
        <v>2.3445618574680971E-2</v>
      </c>
      <c r="BE105">
        <v>7.1458963982144574E-2</v>
      </c>
      <c r="BF105">
        <v>0.12516314295400566</v>
      </c>
      <c r="BG105">
        <v>2.1012256087680647E-2</v>
      </c>
      <c r="BH105">
        <v>5.2810383016144158E-3</v>
      </c>
      <c r="BI105">
        <v>0</v>
      </c>
      <c r="BJ105">
        <v>2.1810322115205949E-2</v>
      </c>
      <c r="BK105">
        <v>33.798999999999069</v>
      </c>
      <c r="BL105">
        <v>5.2229058207000634E-3</v>
      </c>
      <c r="BM105">
        <v>1.563815849811423E-2</v>
      </c>
      <c r="BN105">
        <v>-2.3774310102409046E-3</v>
      </c>
      <c r="BO105">
        <v>8.9940268313819516E-3</v>
      </c>
      <c r="BP105">
        <v>2.898811741625984E-3</v>
      </c>
      <c r="BQ105">
        <v>9.8980210964718651E-3</v>
      </c>
      <c r="BR105">
        <v>1.8752615859813915E-3</v>
      </c>
      <c r="BS105">
        <v>9.8980210964718651E-3</v>
      </c>
      <c r="BT105">
        <v>1.3953973175087953E-2</v>
      </c>
      <c r="BU105">
        <v>3.7853095368142853E-2</v>
      </c>
      <c r="BV105">
        <v>6.3339407301015171E-3</v>
      </c>
      <c r="BW105">
        <v>-3.3085403006536396E-3</v>
      </c>
      <c r="BX105">
        <v>-1.0000000000000009E-2</v>
      </c>
      <c r="BY105">
        <v>3.4995207131935047E-2</v>
      </c>
      <c r="BZ105">
        <v>0.03</v>
      </c>
      <c r="CA105">
        <v>-0.19000000000000039</v>
      </c>
      <c r="CB105">
        <v>-0.14999999999999947</v>
      </c>
      <c r="CC105">
        <v>0.16</v>
      </c>
      <c r="CD105">
        <v>0.03</v>
      </c>
      <c r="CE105">
        <v>0.04</v>
      </c>
      <c r="CF105">
        <v>1.9988359499018671E-2</v>
      </c>
      <c r="CG105">
        <v>1.1777004909842681E-2</v>
      </c>
      <c r="CH105">
        <v>6.0920112077038624E-3</v>
      </c>
      <c r="CI105">
        <v>-3.8695164339088706E-3</v>
      </c>
      <c r="CJ105">
        <v>5.4256584805285613E-3</v>
      </c>
      <c r="CK105">
        <v>5.5116110043300637E-3</v>
      </c>
      <c r="CL105">
        <v>-2.0365805739324117E-2</v>
      </c>
      <c r="CM105">
        <v>8.3051052068272568E-3</v>
      </c>
      <c r="CN105">
        <v>0.13</v>
      </c>
      <c r="CO105">
        <v>0.03</v>
      </c>
      <c r="CP105">
        <v>-0.21</v>
      </c>
      <c r="CQ105">
        <v>-0.03</v>
      </c>
      <c r="CR105">
        <v>-0.08</v>
      </c>
      <c r="CS105">
        <v>52.4</v>
      </c>
      <c r="CT105">
        <v>-0.8</v>
      </c>
      <c r="CU105">
        <v>-0.6</v>
      </c>
      <c r="CV105">
        <v>-0.1</v>
      </c>
      <c r="CW105">
        <v>1.4</v>
      </c>
      <c r="CX105">
        <v>0.1</v>
      </c>
      <c r="CY105">
        <v>1.3</v>
      </c>
      <c r="CZ105">
        <v>-2.5999999999999999E-3</v>
      </c>
      <c r="DA105">
        <v>1.2999999999999999E-3</v>
      </c>
      <c r="DB105">
        <v>8.1799999999999998E-3</v>
      </c>
    </row>
    <row r="106" spans="1:106" x14ac:dyDescent="0.25">
      <c r="A106">
        <v>2.2059991088045905E-3</v>
      </c>
      <c r="B106">
        <v>8.2502197985689918E-4</v>
      </c>
      <c r="C106">
        <v>-2.6060498229005802E-3</v>
      </c>
      <c r="D106">
        <v>-7.3862407439593269E-3</v>
      </c>
      <c r="E106">
        <v>7.6991396621854058E-2</v>
      </c>
      <c r="F106">
        <v>1.6305915305516727E-2</v>
      </c>
      <c r="G106">
        <v>4.8580166508278566E-3</v>
      </c>
      <c r="H106">
        <v>-1.9463170056894796E-3</v>
      </c>
      <c r="I106">
        <v>-2.6224628186435339E-3</v>
      </c>
      <c r="J106">
        <v>-4.9800601870827244E-2</v>
      </c>
      <c r="K106">
        <v>-1.7179476249184589E-2</v>
      </c>
      <c r="L106">
        <v>-9.9075268132686745E-4</v>
      </c>
      <c r="M106">
        <v>2.297335659591937E-2</v>
      </c>
      <c r="N106">
        <v>3.6646854464336798E-2</v>
      </c>
      <c r="O106">
        <v>-0.10129374613217834</v>
      </c>
      <c r="P106">
        <v>7.115376025629061E-2</v>
      </c>
      <c r="Q106">
        <v>1.0256500167189486E-2</v>
      </c>
      <c r="R106">
        <v>-5.0430853626892258E-2</v>
      </c>
      <c r="S106">
        <v>1.9881370553829214E-2</v>
      </c>
      <c r="T106">
        <v>-2.3019570999771588E-4</v>
      </c>
      <c r="U106">
        <v>-0.14595391262307977</v>
      </c>
      <c r="V106">
        <v>-5.9188871390330355E-2</v>
      </c>
      <c r="W106">
        <v>0</v>
      </c>
      <c r="X106">
        <v>2.7236841024222969E-3</v>
      </c>
      <c r="Y106">
        <v>-2.2338880915029335E-4</v>
      </c>
      <c r="Z106">
        <v>4.3099562361206267E-3</v>
      </c>
      <c r="AA106">
        <v>1.9660117017163969E-3</v>
      </c>
      <c r="AB106">
        <v>1.8962738276329105E-4</v>
      </c>
      <c r="AC106">
        <v>7.8599615475383189E-4</v>
      </c>
      <c r="AD106">
        <v>1.698027238663613E-2</v>
      </c>
      <c r="AE106">
        <v>2.3891190894680392E-3</v>
      </c>
      <c r="AF106">
        <v>1.5936258352775567E-3</v>
      </c>
      <c r="AG106">
        <v>-1.7909248714303772E-2</v>
      </c>
      <c r="AH106">
        <v>2.9604589183831465E-3</v>
      </c>
      <c r="AI106">
        <v>1.8129874412306179E-2</v>
      </c>
      <c r="AJ106">
        <v>3.6228938296458679E-2</v>
      </c>
      <c r="AK106">
        <v>7.4304725720515385E-2</v>
      </c>
      <c r="AL106">
        <v>0.17999999999999972</v>
      </c>
      <c r="AM106">
        <v>-1.404756972045329E-2</v>
      </c>
      <c r="AN106">
        <v>2.1867329749862441E-2</v>
      </c>
      <c r="AO106">
        <v>-3.755625768016646E-2</v>
      </c>
      <c r="AP106">
        <v>2.6131673512566067E-3</v>
      </c>
      <c r="AQ106">
        <v>2.6270971424935396E-4</v>
      </c>
      <c r="AR106">
        <v>1.2834871280467119E-2</v>
      </c>
      <c r="AS106">
        <v>1.2500420129430978E-3</v>
      </c>
      <c r="AT106">
        <v>1.0708363177201363E-2</v>
      </c>
      <c r="AU106">
        <v>8.0999041986522968E-2</v>
      </c>
      <c r="AV106">
        <v>2.09205097222398E-3</v>
      </c>
      <c r="AW106">
        <v>4.1025698567782598E-3</v>
      </c>
      <c r="AX106">
        <v>9.1647191419674812E-4</v>
      </c>
      <c r="AY106">
        <v>2.6124798087563406E-3</v>
      </c>
      <c r="AZ106">
        <v>1.9276334112808158E-2</v>
      </c>
      <c r="BA106">
        <v>5.6596405300908259E-3</v>
      </c>
      <c r="BB106">
        <v>9.957675118421605E-4</v>
      </c>
      <c r="BC106">
        <v>-4.1034061109958664E-2</v>
      </c>
      <c r="BD106">
        <v>2.2908490796869962E-2</v>
      </c>
      <c r="BE106">
        <v>9.8440072813252399E-2</v>
      </c>
      <c r="BF106">
        <v>-5.8023840116376846E-2</v>
      </c>
      <c r="BG106">
        <v>-6.7928451398167056E-3</v>
      </c>
      <c r="BH106">
        <v>6.7491819749276871E-3</v>
      </c>
      <c r="BI106">
        <v>0</v>
      </c>
      <c r="BJ106">
        <v>-1.1692788309501267E-2</v>
      </c>
      <c r="BK106">
        <v>10.080000000001746</v>
      </c>
      <c r="BL106">
        <v>-1.8826951131330816E-2</v>
      </c>
      <c r="BM106">
        <v>-6.0401869895958527E-3</v>
      </c>
      <c r="BN106">
        <v>-5.5918439793680719E-3</v>
      </c>
      <c r="BO106">
        <v>2.2013396089342052E-3</v>
      </c>
      <c r="BP106">
        <v>-3.2718048980964198E-3</v>
      </c>
      <c r="BQ106">
        <v>7.3138192800392687E-4</v>
      </c>
      <c r="BR106">
        <v>-3.5667027838659493E-3</v>
      </c>
      <c r="BS106">
        <v>7.3138192800392687E-4</v>
      </c>
      <c r="BT106">
        <v>-1.1355413846739992E-2</v>
      </c>
      <c r="BU106">
        <v>1.3586064338341863E-2</v>
      </c>
      <c r="BV106">
        <v>-4.0387434499935537E-3</v>
      </c>
      <c r="BW106">
        <v>-1.0393773026464714E-2</v>
      </c>
      <c r="BX106">
        <v>2.0000000000000018E-2</v>
      </c>
      <c r="BY106">
        <v>-1.5084719540512381E-2</v>
      </c>
      <c r="BZ106">
        <v>0.01</v>
      </c>
      <c r="CA106">
        <v>9.9999999999999645E-2</v>
      </c>
      <c r="CB106">
        <v>8.9999999999999858E-2</v>
      </c>
      <c r="CC106">
        <v>0.18</v>
      </c>
      <c r="CD106">
        <v>0.24</v>
      </c>
      <c r="CE106">
        <v>0.22</v>
      </c>
      <c r="CF106">
        <v>2.9056764438803562E-2</v>
      </c>
      <c r="CG106">
        <v>6.5030740068428017E-3</v>
      </c>
      <c r="CH106">
        <v>-1.1046086817945167E-3</v>
      </c>
      <c r="CI106">
        <v>8.1333865679198425E-3</v>
      </c>
      <c r="CJ106">
        <v>4.8524454462093303E-3</v>
      </c>
      <c r="CK106">
        <v>4.3606505407112195E-3</v>
      </c>
      <c r="CL106">
        <v>-3.984621899828511E-4</v>
      </c>
      <c r="CM106">
        <v>3.9381141893448657E-3</v>
      </c>
      <c r="CN106">
        <v>0.28000000000000003</v>
      </c>
      <c r="CO106">
        <v>0.28000000000000003</v>
      </c>
      <c r="CP106">
        <v>0.13</v>
      </c>
      <c r="CQ106">
        <v>0.22</v>
      </c>
      <c r="CR106">
        <v>0.21</v>
      </c>
      <c r="CS106">
        <v>52.8</v>
      </c>
      <c r="CT106">
        <v>-0.4</v>
      </c>
      <c r="CU106">
        <v>-0.2</v>
      </c>
      <c r="CV106">
        <v>-0.1</v>
      </c>
      <c r="CW106">
        <v>-0.3</v>
      </c>
      <c r="CX106">
        <v>1</v>
      </c>
      <c r="CY106">
        <v>-0.3</v>
      </c>
      <c r="CZ106">
        <v>1.1000000000000001E-3</v>
      </c>
      <c r="DA106">
        <v>-9.1000000000000004E-3</v>
      </c>
      <c r="DB106">
        <v>1.316E-2</v>
      </c>
    </row>
    <row r="107" spans="1:106" x14ac:dyDescent="0.25">
      <c r="A107">
        <v>-3.9118591847930873E-4</v>
      </c>
      <c r="B107">
        <v>1.4807939966239303E-3</v>
      </c>
      <c r="C107">
        <v>8.601214828241055E-4</v>
      </c>
      <c r="D107">
        <v>5.2660489114106923E-3</v>
      </c>
      <c r="E107">
        <v>1.2036637590940202E-2</v>
      </c>
      <c r="F107">
        <v>2.4589872017006797E-3</v>
      </c>
      <c r="G107">
        <v>3.1934349558024877E-3</v>
      </c>
      <c r="H107">
        <v>6.5577201676703112E-4</v>
      </c>
      <c r="I107">
        <v>-5.7091329040312999E-3</v>
      </c>
      <c r="J107">
        <v>5.0868510989007021E-2</v>
      </c>
      <c r="K107">
        <v>1.01102356972671E-2</v>
      </c>
      <c r="L107">
        <v>1.8931161885955561E-3</v>
      </c>
      <c r="M107">
        <v>-2.3837671396670146E-2</v>
      </c>
      <c r="N107">
        <v>-5.5517832494711872E-2</v>
      </c>
      <c r="O107">
        <v>-0.13154571903783285</v>
      </c>
      <c r="P107">
        <v>5.0881121543905117E-2</v>
      </c>
      <c r="Q107">
        <v>3.0153038170687374E-2</v>
      </c>
      <c r="R107">
        <v>-6.1702789036780281E-2</v>
      </c>
      <c r="S107">
        <v>0.1377057387720102</v>
      </c>
      <c r="T107">
        <v>2.7758637045884882E-3</v>
      </c>
      <c r="U107">
        <v>2.12022076506031E-2</v>
      </c>
      <c r="V107">
        <v>5.9188871390330355E-2</v>
      </c>
      <c r="W107">
        <v>-5.1293294387550592E-2</v>
      </c>
      <c r="X107">
        <v>5.5604673003557537E-3</v>
      </c>
      <c r="Y107">
        <v>-4.4692738173957025E-4</v>
      </c>
      <c r="Z107">
        <v>2.7447392669976978E-4</v>
      </c>
      <c r="AA107">
        <v>-1.5477750546253333E-3</v>
      </c>
      <c r="AB107">
        <v>-3.609083602180263E-3</v>
      </c>
      <c r="AC107">
        <v>-1.151246613531498E-3</v>
      </c>
      <c r="AD107">
        <v>3.3858712664294188E-3</v>
      </c>
      <c r="AE107">
        <v>1.3461799375207306E-3</v>
      </c>
      <c r="AF107">
        <v>1.5910902322424647E-3</v>
      </c>
      <c r="AG107">
        <v>-2.6389227480263955E-2</v>
      </c>
      <c r="AH107">
        <v>-2.7398974188114877E-2</v>
      </c>
      <c r="AI107">
        <v>4.7836940157715446E-2</v>
      </c>
      <c r="AJ107">
        <v>8.3493962177750625E-2</v>
      </c>
      <c r="AK107">
        <v>7.1070847401166759E-2</v>
      </c>
      <c r="AL107">
        <v>8.0000000000000071E-2</v>
      </c>
      <c r="AM107">
        <v>-1.5326601928890127E-2</v>
      </c>
      <c r="AN107">
        <v>-2.4713856539467977E-2</v>
      </c>
      <c r="AO107">
        <v>2.4654996267111873E-2</v>
      </c>
      <c r="AP107">
        <v>-1.1600452188165633E-2</v>
      </c>
      <c r="AQ107">
        <v>-2.8980161044245278E-6</v>
      </c>
      <c r="AR107">
        <v>1.4720782041148794E-3</v>
      </c>
      <c r="AS107">
        <v>-9.156965359347069E-4</v>
      </c>
      <c r="AT107">
        <v>1.7588056582606981E-3</v>
      </c>
      <c r="AU107">
        <v>5.8431358155512925E-3</v>
      </c>
      <c r="AV107">
        <v>-1.5697213703766977E-3</v>
      </c>
      <c r="AW107">
        <v>-1.5469845149658212E-3</v>
      </c>
      <c r="AX107">
        <v>-3.7106745976336342E-3</v>
      </c>
      <c r="AY107">
        <v>-1.3133452570848192E-3</v>
      </c>
      <c r="AZ107">
        <v>4.0637562447862763E-3</v>
      </c>
      <c r="BA107">
        <v>-3.7909411778613844E-5</v>
      </c>
      <c r="BB107">
        <v>-4.9937133533628497E-4</v>
      </c>
      <c r="BC107">
        <v>3.439630377963443E-2</v>
      </c>
      <c r="BD107">
        <v>-3.4904049397681547E-3</v>
      </c>
      <c r="BE107">
        <v>-9.8440072813252399E-2</v>
      </c>
      <c r="BF107">
        <v>7.7441925973478654E-2</v>
      </c>
      <c r="BG107">
        <v>1.9764441867734739E-2</v>
      </c>
      <c r="BH107">
        <v>1.3363227812167366E-2</v>
      </c>
      <c r="BI107">
        <v>0.10000000000000853</v>
      </c>
      <c r="BJ107">
        <v>8.9034696080236841E-3</v>
      </c>
      <c r="BK107">
        <v>18.112999999999374</v>
      </c>
      <c r="BL107">
        <v>2.7876279696894102E-2</v>
      </c>
      <c r="BM107">
        <v>-5.042975605838329E-3</v>
      </c>
      <c r="BN107">
        <v>1.2223499256600157E-2</v>
      </c>
      <c r="BO107">
        <v>1.9725330532303076E-3</v>
      </c>
      <c r="BP107">
        <v>-2.9806579111557596E-4</v>
      </c>
      <c r="BQ107">
        <v>-3.3399241339813202E-3</v>
      </c>
      <c r="BR107">
        <v>4.7639619636949959E-3</v>
      </c>
      <c r="BS107">
        <v>-3.3399241339813202E-3</v>
      </c>
      <c r="BT107">
        <v>-1.4198795767430994E-2</v>
      </c>
      <c r="BU107">
        <v>-9.4297611504154943E-3</v>
      </c>
      <c r="BV107">
        <v>6.1301702402820624E-3</v>
      </c>
      <c r="BW107">
        <v>-6.054069480779134E-3</v>
      </c>
      <c r="BX107">
        <v>-3.0000000000000027E-2</v>
      </c>
      <c r="BY107">
        <v>8.2755194838171064E-3</v>
      </c>
      <c r="BZ107">
        <v>0.02</v>
      </c>
      <c r="CA107">
        <v>3.0000000000000249E-2</v>
      </c>
      <c r="CB107">
        <v>9.9999999999997868E-3</v>
      </c>
      <c r="CC107">
        <v>0.2</v>
      </c>
      <c r="CD107">
        <v>0.19</v>
      </c>
      <c r="CE107">
        <v>0.24</v>
      </c>
      <c r="CF107">
        <v>-1.2104748808273946E-2</v>
      </c>
      <c r="CG107">
        <v>-1.0353537685081626E-2</v>
      </c>
      <c r="CH107">
        <v>-1.2710295308195896E-3</v>
      </c>
      <c r="CI107">
        <v>-8.3841691324701983E-3</v>
      </c>
      <c r="CJ107">
        <v>4.8975797733579185E-3</v>
      </c>
      <c r="CK107">
        <v>-2.1707184146269043E-3</v>
      </c>
      <c r="CL107">
        <v>-9.57426184727872E-3</v>
      </c>
      <c r="CM107">
        <v>-2.716327127336271E-3</v>
      </c>
      <c r="CN107">
        <v>0.1</v>
      </c>
      <c r="CO107">
        <v>0.23</v>
      </c>
      <c r="CP107">
        <v>0.05</v>
      </c>
      <c r="CQ107">
        <v>0.17</v>
      </c>
      <c r="CR107">
        <v>0.14000000000000001</v>
      </c>
      <c r="CS107">
        <v>52.4</v>
      </c>
      <c r="CT107">
        <v>0.3</v>
      </c>
      <c r="CU107">
        <v>0</v>
      </c>
      <c r="CV107">
        <v>-0.6</v>
      </c>
      <c r="CW107">
        <v>-0.3</v>
      </c>
      <c r="CX107">
        <v>0.6</v>
      </c>
      <c r="CY107">
        <v>-1</v>
      </c>
      <c r="CZ107">
        <v>-1.0800000000000001E-2</v>
      </c>
      <c r="DA107">
        <v>5.4999999999999997E-3</v>
      </c>
      <c r="DB107">
        <v>1.0789999999999999E-2</v>
      </c>
    </row>
    <row r="108" spans="1:106" x14ac:dyDescent="0.25">
      <c r="A108">
        <v>-2.6469071980024239E-3</v>
      </c>
      <c r="B108">
        <v>-3.1116877598478254E-3</v>
      </c>
      <c r="C108">
        <v>6.0933958204367755E-3</v>
      </c>
      <c r="D108">
        <v>-2.6858231250868059E-3</v>
      </c>
      <c r="E108">
        <v>8.5764920564360025E-2</v>
      </c>
      <c r="F108">
        <v>1.4022077630629681E-2</v>
      </c>
      <c r="G108">
        <v>1.3119429845201758E-2</v>
      </c>
      <c r="H108">
        <v>-4.5924817564717557E-3</v>
      </c>
      <c r="I108">
        <v>6.6536891270363441E-3</v>
      </c>
      <c r="J108">
        <v>-6.9505964174102708E-2</v>
      </c>
      <c r="K108">
        <v>-4.4397540791916157E-3</v>
      </c>
      <c r="L108">
        <v>-8.6868166850528894E-4</v>
      </c>
      <c r="M108">
        <v>2.0085608908372521E-2</v>
      </c>
      <c r="N108">
        <v>3.7629579267652424E-2</v>
      </c>
      <c r="O108">
        <v>0.31035901550356915</v>
      </c>
      <c r="P108">
        <v>-2.1108963210235032E-2</v>
      </c>
      <c r="Q108">
        <v>-3.0153038170687374E-2</v>
      </c>
      <c r="R108">
        <v>8.3769883065459183E-2</v>
      </c>
      <c r="S108">
        <v>-1.9048194970694432E-2</v>
      </c>
      <c r="T108">
        <v>-2.1195195180148119E-3</v>
      </c>
      <c r="U108">
        <v>1.3889112160667239E-2</v>
      </c>
      <c r="V108">
        <v>-1.1560822401075921E-2</v>
      </c>
      <c r="W108">
        <v>7.5985906977922069E-2</v>
      </c>
      <c r="X108">
        <v>2.8361150754552256E-3</v>
      </c>
      <c r="Y108">
        <v>-1.9016729261345233E-3</v>
      </c>
      <c r="Z108">
        <v>-8.2364789135169758E-4</v>
      </c>
      <c r="AA108">
        <v>-3.552938728432764E-4</v>
      </c>
      <c r="AB108">
        <v>-2.0954384274620708E-3</v>
      </c>
      <c r="AC108">
        <v>-1.0197188027873949E-3</v>
      </c>
      <c r="AD108">
        <v>9.8104777067131721E-3</v>
      </c>
      <c r="AE108">
        <v>-3.8443795644838019E-4</v>
      </c>
      <c r="AF108">
        <v>-1.5910902322424647E-3</v>
      </c>
      <c r="AG108">
        <v>0.11637557588850278</v>
      </c>
      <c r="AH108">
        <v>-4.3497241264658371E-3</v>
      </c>
      <c r="AI108">
        <v>-1.253443751060157E-2</v>
      </c>
      <c r="AJ108">
        <v>-5.5791359628415194E-2</v>
      </c>
      <c r="AK108">
        <v>6.6798946821953642E-2</v>
      </c>
      <c r="AL108">
        <v>-5.9999999999999609E-2</v>
      </c>
      <c r="AM108">
        <v>-2.2335101418931386E-2</v>
      </c>
      <c r="AN108">
        <v>3.3201611527381714E-3</v>
      </c>
      <c r="AO108">
        <v>6.665210189399029E-3</v>
      </c>
      <c r="AP108">
        <v>5.6993280880721642E-3</v>
      </c>
      <c r="AQ108">
        <v>4.2077585034761E-3</v>
      </c>
      <c r="AR108">
        <v>1.5553057042821727E-2</v>
      </c>
      <c r="AS108">
        <v>2.2053017628458349E-3</v>
      </c>
      <c r="AT108">
        <v>1.5648188046830214E-2</v>
      </c>
      <c r="AU108">
        <v>8.8442801010724992E-2</v>
      </c>
      <c r="AV108">
        <v>1.5642647911056073E-3</v>
      </c>
      <c r="AW108">
        <v>2.028074325845175E-3</v>
      </c>
      <c r="AX108">
        <v>3.0787250236556929E-3</v>
      </c>
      <c r="AY108">
        <v>2.1583888852392263E-3</v>
      </c>
      <c r="AZ108">
        <v>3.1293373802093072E-2</v>
      </c>
      <c r="BA108">
        <v>7.5364343313877313E-3</v>
      </c>
      <c r="BB108">
        <v>-9.8909057744123174E-7</v>
      </c>
      <c r="BC108">
        <v>-1.5488177442799511E-2</v>
      </c>
      <c r="BD108">
        <v>4.6678934983657605E-2</v>
      </c>
      <c r="BE108">
        <v>1.1428695823623158E-2</v>
      </c>
      <c r="BF108">
        <v>-9.8440072813252399E-2</v>
      </c>
      <c r="BG108">
        <v>2.6379296911492212E-2</v>
      </c>
      <c r="BH108">
        <v>1.5368030228314566E-2</v>
      </c>
      <c r="BI108">
        <v>-0.10000000000000853</v>
      </c>
      <c r="BJ108">
        <v>2.2149427835717717E-2</v>
      </c>
      <c r="BK108">
        <v>-38.031000000000859</v>
      </c>
      <c r="BL108">
        <v>2.1162011775161638E-2</v>
      </c>
      <c r="BM108">
        <v>-5.4222739994806091E-2</v>
      </c>
      <c r="BN108">
        <v>-2.9435255202280075E-2</v>
      </c>
      <c r="BO108">
        <v>-7.3376332784720333E-3</v>
      </c>
      <c r="BP108">
        <v>-3.9215179899811048E-2</v>
      </c>
      <c r="BQ108">
        <v>-4.1402841072208929E-3</v>
      </c>
      <c r="BR108">
        <v>-1.0642829249038144E-2</v>
      </c>
      <c r="BS108">
        <v>-4.1402841072208929E-3</v>
      </c>
      <c r="BT108">
        <v>-3.5628339130745701E-2</v>
      </c>
      <c r="BU108">
        <v>2.1210028744932607E-2</v>
      </c>
      <c r="BV108">
        <v>-6.584488543493805E-3</v>
      </c>
      <c r="BW108">
        <v>-0.14660109367551755</v>
      </c>
      <c r="BX108">
        <v>-1.0000000000000009E-2</v>
      </c>
      <c r="BY108">
        <v>-1.2245503782327916E-2</v>
      </c>
      <c r="BZ108">
        <v>0.01</v>
      </c>
      <c r="CA108">
        <v>4.0000000000000036E-2</v>
      </c>
      <c r="CB108">
        <v>7.0000000000000284E-2</v>
      </c>
      <c r="CC108">
        <v>0.1</v>
      </c>
      <c r="CD108">
        <v>0.15</v>
      </c>
      <c r="CE108">
        <v>0.12</v>
      </c>
      <c r="CF108">
        <v>5.7021820483553753E-3</v>
      </c>
      <c r="CG108">
        <v>5.9931303313991435E-3</v>
      </c>
      <c r="CH108">
        <v>-2.8429252135735439E-3</v>
      </c>
      <c r="CI108">
        <v>-1.2793099681749354E-3</v>
      </c>
      <c r="CJ108">
        <v>-4.8732725644722308E-3</v>
      </c>
      <c r="CK108">
        <v>-5.288802433875972E-3</v>
      </c>
      <c r="CL108">
        <v>6.2977979340317347E-4</v>
      </c>
      <c r="CM108">
        <v>-7.4439653799398542E-3</v>
      </c>
      <c r="CN108">
        <v>0.03</v>
      </c>
      <c r="CO108">
        <v>-0.02</v>
      </c>
      <c r="CP108">
        <v>-0.02</v>
      </c>
      <c r="CQ108">
        <v>-0.12</v>
      </c>
      <c r="CR108">
        <v>-0.11</v>
      </c>
      <c r="CS108">
        <v>56.8</v>
      </c>
      <c r="CT108">
        <v>0.1</v>
      </c>
      <c r="CU108">
        <v>-0.5</v>
      </c>
      <c r="CV108">
        <v>0.9</v>
      </c>
      <c r="CW108">
        <v>1.3</v>
      </c>
      <c r="CX108">
        <v>-1.8</v>
      </c>
      <c r="CY108">
        <v>2.2000000000000002</v>
      </c>
      <c r="CZ108">
        <v>-0.1158</v>
      </c>
      <c r="DA108">
        <v>-8.8999999999999999E-3</v>
      </c>
      <c r="DB108">
        <v>6.6699999999999997E-3</v>
      </c>
    </row>
    <row r="109" spans="1:106" x14ac:dyDescent="0.25">
      <c r="A109">
        <v>9.285825226760025E-3</v>
      </c>
      <c r="B109">
        <v>7.3699036136574136E-3</v>
      </c>
      <c r="C109">
        <v>-3.4812915925117593E-3</v>
      </c>
      <c r="D109">
        <v>2.56275610547263E-3</v>
      </c>
      <c r="E109">
        <v>-0.21230752651891827</v>
      </c>
      <c r="F109">
        <v>-4.1322525688769929E-2</v>
      </c>
      <c r="G109">
        <v>-2.0106771566988257E-2</v>
      </c>
      <c r="H109">
        <v>1.0481591373505239E-2</v>
      </c>
      <c r="I109">
        <v>-4.8614308534871142E-3</v>
      </c>
      <c r="J109">
        <v>8.1516711082255E-2</v>
      </c>
      <c r="K109">
        <v>3.6320289175888476E-3</v>
      </c>
      <c r="L109">
        <v>3.2255494464727974E-4</v>
      </c>
      <c r="M109">
        <v>-4.6179234835358685E-2</v>
      </c>
      <c r="N109">
        <v>-3.4716561490434561E-2</v>
      </c>
      <c r="O109">
        <v>-0.26608224983398454</v>
      </c>
      <c r="P109">
        <v>-0.10092591858996069</v>
      </c>
      <c r="Q109">
        <v>-0.13645110272785743</v>
      </c>
      <c r="R109">
        <v>2.7398974188113989E-2</v>
      </c>
      <c r="S109">
        <v>-9.7235108213909349E-2</v>
      </c>
      <c r="T109">
        <v>1.6772599044170278E-3</v>
      </c>
      <c r="U109">
        <v>-2.7973852042406211E-2</v>
      </c>
      <c r="V109">
        <v>-3.5506688456909519E-2</v>
      </c>
      <c r="W109">
        <v>-5.0010420574661429E-2</v>
      </c>
      <c r="X109">
        <v>6.050438625774035E-3</v>
      </c>
      <c r="Y109">
        <v>3.0186170833594872E-3</v>
      </c>
      <c r="Z109">
        <v>-7.3270141117376397E-4</v>
      </c>
      <c r="AA109">
        <v>3.1719362385835836E-3</v>
      </c>
      <c r="AB109">
        <v>-1.9087617934978596E-3</v>
      </c>
      <c r="AC109">
        <v>1.7798482602593424E-4</v>
      </c>
      <c r="AD109">
        <v>-8.7701819454366614E-4</v>
      </c>
      <c r="AE109">
        <v>3.4600081078650646E-4</v>
      </c>
      <c r="AF109">
        <v>0</v>
      </c>
      <c r="AG109">
        <v>4.5296476122398843E-2</v>
      </c>
      <c r="AH109">
        <v>8.7145975014113475E-4</v>
      </c>
      <c r="AI109">
        <v>-1.7896679691937756E-2</v>
      </c>
      <c r="AJ109">
        <v>-2.5831694613524192E-2</v>
      </c>
      <c r="AK109">
        <v>-3.1231323119802035E-2</v>
      </c>
      <c r="AL109">
        <v>0.25999999999999979</v>
      </c>
      <c r="AM109">
        <v>-2.547662533417816E-4</v>
      </c>
      <c r="AN109">
        <v>1.6359802859436445E-2</v>
      </c>
      <c r="AO109">
        <v>-2.312856840916433E-2</v>
      </c>
      <c r="AP109">
        <v>-1.4466322197002057E-3</v>
      </c>
      <c r="AQ109">
        <v>-1.63668934011163E-3</v>
      </c>
      <c r="AR109">
        <v>-3.7365226392533479E-2</v>
      </c>
      <c r="AS109">
        <v>1.0105840164964519E-3</v>
      </c>
      <c r="AT109">
        <v>-3.4737816575004743E-2</v>
      </c>
      <c r="AU109">
        <v>-0.23665252329781694</v>
      </c>
      <c r="AV109">
        <v>5.1554082499905007E-4</v>
      </c>
      <c r="AW109">
        <v>5.0245052719608552E-3</v>
      </c>
      <c r="AX109">
        <v>1.5192560731298599E-3</v>
      </c>
      <c r="AY109">
        <v>2.9888453442952212E-3</v>
      </c>
      <c r="AZ109">
        <v>-7.4197210624181054E-2</v>
      </c>
      <c r="BA109">
        <v>-1.2166644172496355E-2</v>
      </c>
      <c r="BB109">
        <v>2.4773288883190858E-3</v>
      </c>
      <c r="BC109">
        <v>2.0598050595070028E-2</v>
      </c>
      <c r="BD109">
        <v>-3.1641057619117063E-2</v>
      </c>
      <c r="BE109">
        <v>-4.6520015634893497E-2</v>
      </c>
      <c r="BF109">
        <v>-9.1603530074612749E-2</v>
      </c>
      <c r="BG109">
        <v>-4.0802623872597366E-2</v>
      </c>
      <c r="BH109">
        <v>-7.2648023536636686E-4</v>
      </c>
      <c r="BI109">
        <v>0</v>
      </c>
      <c r="BJ109">
        <v>-4.9712643692618741E-3</v>
      </c>
      <c r="BK109">
        <v>90.266999999999825</v>
      </c>
      <c r="BL109">
        <v>9.7342157417052988E-3</v>
      </c>
      <c r="BM109">
        <v>2.8585014828186317E-3</v>
      </c>
      <c r="BN109">
        <v>5.2911223090316817E-2</v>
      </c>
      <c r="BO109">
        <v>9.6203682849225203E-3</v>
      </c>
      <c r="BP109">
        <v>1.2717130398672616E-2</v>
      </c>
      <c r="BQ109">
        <v>-3.3412611620047272E-3</v>
      </c>
      <c r="BR109">
        <v>1.5636485642013476E-2</v>
      </c>
      <c r="BS109">
        <v>-3.3412611620047272E-3</v>
      </c>
      <c r="BT109">
        <v>-1.5554338068264784E-2</v>
      </c>
      <c r="BU109">
        <v>-1.3020425017987058E-2</v>
      </c>
      <c r="BV109">
        <v>1.3599365937672303E-2</v>
      </c>
      <c r="BW109">
        <v>3.6591212554021979E-2</v>
      </c>
      <c r="BX109">
        <v>0</v>
      </c>
      <c r="BY109">
        <v>3.4438198429951328E-2</v>
      </c>
      <c r="BZ109">
        <v>-0.05</v>
      </c>
      <c r="CA109">
        <v>0.21999999999999975</v>
      </c>
      <c r="CB109">
        <v>0.26999999999999957</v>
      </c>
      <c r="CC109">
        <v>0.26</v>
      </c>
      <c r="CD109">
        <v>0.16</v>
      </c>
      <c r="CE109">
        <v>0.16</v>
      </c>
      <c r="CF109">
        <v>3.2115661647995175E-2</v>
      </c>
      <c r="CG109">
        <v>1.1526994098161936E-2</v>
      </c>
      <c r="CH109">
        <v>6.8341643212566083E-4</v>
      </c>
      <c r="CI109">
        <v>8.3380965793828921E-3</v>
      </c>
      <c r="CJ109">
        <v>-1.7278883537135137E-2</v>
      </c>
      <c r="CK109">
        <v>-5.5983358450539811E-4</v>
      </c>
      <c r="CL109">
        <v>-1.3507654957453319E-2</v>
      </c>
      <c r="CM109">
        <v>1.1859460083822881E-3</v>
      </c>
      <c r="CN109">
        <v>0.42</v>
      </c>
      <c r="CO109">
        <v>0.33</v>
      </c>
      <c r="CP109">
        <v>0.23</v>
      </c>
      <c r="CQ109">
        <v>0.33</v>
      </c>
      <c r="CR109">
        <v>0.32</v>
      </c>
      <c r="CS109">
        <v>57.2</v>
      </c>
      <c r="CT109">
        <v>0.6</v>
      </c>
      <c r="CU109">
        <v>0.6</v>
      </c>
      <c r="CV109">
        <v>-0.5</v>
      </c>
      <c r="CW109">
        <v>-1.1000000000000001</v>
      </c>
      <c r="CX109">
        <v>0.4</v>
      </c>
      <c r="CY109">
        <v>-1.6</v>
      </c>
      <c r="CZ109">
        <v>3.1300000000000001E-2</v>
      </c>
      <c r="DA109">
        <v>1.2800000000000001E-2</v>
      </c>
      <c r="DB109">
        <v>4.5199999999999997E-3</v>
      </c>
    </row>
    <row r="110" spans="1:106" x14ac:dyDescent="0.25">
      <c r="A110">
        <v>9.0406972529422092E-3</v>
      </c>
      <c r="B110">
        <v>8.3665888655826137E-3</v>
      </c>
      <c r="C110">
        <v>-8.6918736458674317E-4</v>
      </c>
      <c r="D110">
        <v>2.6580245897525501E-2</v>
      </c>
      <c r="E110">
        <v>-0.12008037567950236</v>
      </c>
      <c r="F110">
        <v>-1.7418016741237885E-2</v>
      </c>
      <c r="G110">
        <v>-1.1573259386182144E-2</v>
      </c>
      <c r="H110">
        <v>9.9668525192520008E-4</v>
      </c>
      <c r="I110">
        <v>6.3847652886535045E-3</v>
      </c>
      <c r="J110">
        <v>-5.7101622295693488E-2</v>
      </c>
      <c r="K110">
        <v>-4.7196896092325247E-3</v>
      </c>
      <c r="L110">
        <v>-2.5696540061428408E-3</v>
      </c>
      <c r="M110">
        <v>4.2190227879050468E-2</v>
      </c>
      <c r="N110">
        <v>2.9202069572831668E-2</v>
      </c>
      <c r="O110">
        <v>1.0247023410085987E-3</v>
      </c>
      <c r="P110">
        <v>0.14014663174324227</v>
      </c>
      <c r="Q110">
        <v>0.14660347419187492</v>
      </c>
      <c r="R110">
        <v>-3.2371634857492282E-2</v>
      </c>
      <c r="S110">
        <v>6.8864411084693877E-2</v>
      </c>
      <c r="T110">
        <v>2.3816409618682144E-4</v>
      </c>
      <c r="U110">
        <v>7.0671672230924187E-3</v>
      </c>
      <c r="V110">
        <v>0</v>
      </c>
      <c r="W110">
        <v>2.5317807984289953E-2</v>
      </c>
      <c r="X110">
        <v>8.5424972231145091E-3</v>
      </c>
      <c r="Y110">
        <v>-3.3495227243385273E-4</v>
      </c>
      <c r="Z110">
        <v>1.3733750556408353E-3</v>
      </c>
      <c r="AA110">
        <v>-1.5509491907828021E-3</v>
      </c>
      <c r="AB110">
        <v>-3.821899530578321E-4</v>
      </c>
      <c r="AC110">
        <v>1.8455366821399366E-3</v>
      </c>
      <c r="AD110">
        <v>-6.3614209604665461E-3</v>
      </c>
      <c r="AE110">
        <v>1.4595739099725336E-3</v>
      </c>
      <c r="AF110">
        <v>-1.5936258352775567E-3</v>
      </c>
      <c r="AG110">
        <v>-0.14363941912157863</v>
      </c>
      <c r="AH110">
        <v>-6.1162270174355271E-3</v>
      </c>
      <c r="AI110">
        <v>-2.4106078366870065E-3</v>
      </c>
      <c r="AJ110">
        <v>4.2092215485304507E-2</v>
      </c>
      <c r="AK110">
        <v>-9.8487636370064635E-2</v>
      </c>
      <c r="AL110">
        <v>8.0000000000000071E-2</v>
      </c>
      <c r="AM110">
        <v>3.4762000328015519E-3</v>
      </c>
      <c r="AN110">
        <v>1.7699577099400843E-2</v>
      </c>
      <c r="AO110">
        <v>-1.7257571153950879E-2</v>
      </c>
      <c r="AP110">
        <v>-3.2488797957164195E-3</v>
      </c>
      <c r="AQ110">
        <v>7.9843108510502248E-5</v>
      </c>
      <c r="AR110">
        <v>-1.2050946615815405E-2</v>
      </c>
      <c r="AS110">
        <v>-1.4685626936001839E-3</v>
      </c>
      <c r="AT110">
        <v>-1.1116441969807767E-2</v>
      </c>
      <c r="AU110">
        <v>-9.0870328325484806E-2</v>
      </c>
      <c r="AV110">
        <v>5.1151545532768239E-4</v>
      </c>
      <c r="AW110">
        <v>-5.5900781674713684E-3</v>
      </c>
      <c r="AX110">
        <v>5.8468668914901656E-4</v>
      </c>
      <c r="AY110">
        <v>-2.6118261602299242E-3</v>
      </c>
      <c r="AZ110">
        <v>-2.5434833165157933E-2</v>
      </c>
      <c r="BA110">
        <v>-6.5431742133226223E-3</v>
      </c>
      <c r="BB110">
        <v>-9.9917561006979128E-4</v>
      </c>
      <c r="BC110">
        <v>-2.8433034524889322E-2</v>
      </c>
      <c r="BD110">
        <v>-6.9124699206239981E-3</v>
      </c>
      <c r="BE110">
        <v>-2.4097551579060017E-2</v>
      </c>
      <c r="BF110">
        <v>0.16571150222833442</v>
      </c>
      <c r="BG110">
        <v>3.8941292483648304E-2</v>
      </c>
      <c r="BH110">
        <v>1.3713675762176969E-2</v>
      </c>
      <c r="BI110">
        <v>-9.9999999999994316E-2</v>
      </c>
      <c r="BJ110">
        <v>-3.7247942786432731E-2</v>
      </c>
      <c r="BK110">
        <v>103.28400000000147</v>
      </c>
      <c r="BL110">
        <v>-1.3988190589564908E-2</v>
      </c>
      <c r="BM110">
        <v>2.7334736652642633E-2</v>
      </c>
      <c r="BN110">
        <v>1.2215952312560674E-2</v>
      </c>
      <c r="BO110">
        <v>-1.3823274460822432E-3</v>
      </c>
      <c r="BP110">
        <v>1.9679443880290748E-2</v>
      </c>
      <c r="BQ110">
        <v>2.4474560833294134E-3</v>
      </c>
      <c r="BR110">
        <v>8.3034346001422676E-3</v>
      </c>
      <c r="BS110">
        <v>2.4474560833294134E-3</v>
      </c>
      <c r="BT110">
        <v>5.7853206545649627E-2</v>
      </c>
      <c r="BU110">
        <v>-4.7875911438661767E-2</v>
      </c>
      <c r="BV110">
        <v>2.2187093214185438E-3</v>
      </c>
      <c r="BW110">
        <v>5.8123661710022034E-2</v>
      </c>
      <c r="BX110">
        <v>0</v>
      </c>
      <c r="BY110">
        <v>-8.211596333454807E-3</v>
      </c>
      <c r="BZ110">
        <v>0.02</v>
      </c>
      <c r="CA110">
        <v>7.0000000000000284E-2</v>
      </c>
      <c r="CB110">
        <v>8.9999999999999858E-2</v>
      </c>
      <c r="CC110">
        <v>0.19</v>
      </c>
      <c r="CD110">
        <v>0.25</v>
      </c>
      <c r="CE110">
        <v>0.22</v>
      </c>
      <c r="CF110">
        <v>3.0727998156365288E-2</v>
      </c>
      <c r="CG110">
        <v>-4.4089767479427167E-4</v>
      </c>
      <c r="CH110">
        <v>-1.2107329951325241E-3</v>
      </c>
      <c r="CI110">
        <v>-5.4221245818943942E-3</v>
      </c>
      <c r="CJ110">
        <v>1.3748820076004975E-2</v>
      </c>
      <c r="CK110">
        <v>1.742385833999549E-3</v>
      </c>
      <c r="CL110">
        <v>-9.3376931303623678E-4</v>
      </c>
      <c r="CM110">
        <v>-2.9439610932868732E-4</v>
      </c>
      <c r="CN110">
        <v>-0.03</v>
      </c>
      <c r="CO110">
        <v>0.15</v>
      </c>
      <c r="CP110">
        <v>0.09</v>
      </c>
      <c r="CQ110">
        <v>0.14000000000000001</v>
      </c>
      <c r="CR110">
        <v>0.12</v>
      </c>
      <c r="CS110">
        <v>56.7</v>
      </c>
      <c r="CT110">
        <v>0.1</v>
      </c>
      <c r="CU110">
        <v>0.3</v>
      </c>
      <c r="CV110">
        <v>-0.7</v>
      </c>
      <c r="CW110">
        <v>-0.6</v>
      </c>
      <c r="CX110">
        <v>0.9</v>
      </c>
      <c r="CY110">
        <v>-1.3</v>
      </c>
      <c r="CZ110">
        <v>4.3200000000000002E-2</v>
      </c>
      <c r="DA110">
        <v>-1E-3</v>
      </c>
      <c r="DB110">
        <v>3.9899999999999996E-3</v>
      </c>
    </row>
    <row r="111" spans="1:106" x14ac:dyDescent="0.25">
      <c r="A111">
        <v>6.5639705504594303E-3</v>
      </c>
      <c r="B111">
        <v>5.4249258354079899E-3</v>
      </c>
      <c r="C111">
        <v>8.6918736458674317E-4</v>
      </c>
      <c r="D111">
        <v>-4.1958340111957426E-2</v>
      </c>
      <c r="E111">
        <v>0.10764384803445104</v>
      </c>
      <c r="F111">
        <v>2.3195605010596587E-2</v>
      </c>
      <c r="G111">
        <v>4.1477647194048117E-3</v>
      </c>
      <c r="H111">
        <v>-2.9416630301746238E-3</v>
      </c>
      <c r="I111">
        <v>3.6681992698532895E-3</v>
      </c>
      <c r="J111">
        <v>4.3948432144604865E-2</v>
      </c>
      <c r="K111">
        <v>1.420128066245141E-4</v>
      </c>
      <c r="L111">
        <v>8.1807349898888049E-4</v>
      </c>
      <c r="M111">
        <v>4.5568052124522751E-3</v>
      </c>
      <c r="N111">
        <v>1.3498124611390327E-2</v>
      </c>
      <c r="O111">
        <v>0.12090105371151783</v>
      </c>
      <c r="P111">
        <v>-0.28939293685541045</v>
      </c>
      <c r="Q111">
        <v>-0.17027321827777975</v>
      </c>
      <c r="R111">
        <v>9.594443887510451E-2</v>
      </c>
      <c r="S111">
        <v>-0.25466020414683488</v>
      </c>
      <c r="T111">
        <v>4.6582947003415143E-3</v>
      </c>
      <c r="U111">
        <v>-0.18514243313559575</v>
      </c>
      <c r="V111">
        <v>1.1976191046715545E-2</v>
      </c>
      <c r="W111">
        <v>-2.5317807984289953E-2</v>
      </c>
      <c r="X111">
        <v>1.1954574047727817E-3</v>
      </c>
      <c r="Y111">
        <v>1.1160715444216152E-3</v>
      </c>
      <c r="Z111">
        <v>9.1453662233931254E-4</v>
      </c>
      <c r="AA111">
        <v>7.7520622464710698E-4</v>
      </c>
      <c r="AB111">
        <v>-7.6481839292164011E-4</v>
      </c>
      <c r="AC111">
        <v>-1.3592596600329188E-3</v>
      </c>
      <c r="AD111">
        <v>-9.7199740840938631E-3</v>
      </c>
      <c r="AE111">
        <v>6.5227820058488817E-4</v>
      </c>
      <c r="AF111">
        <v>1.5936258352775567E-3</v>
      </c>
      <c r="AG111">
        <v>-1.1723463696059255E-2</v>
      </c>
      <c r="AH111">
        <v>-1.4566578462705593E-2</v>
      </c>
      <c r="AI111">
        <v>-2.3195343068484142E-2</v>
      </c>
      <c r="AJ111">
        <v>-3.9292400310557696E-2</v>
      </c>
      <c r="AK111">
        <v>-2.5400064456082561E-3</v>
      </c>
      <c r="AL111">
        <v>-7.0000000000000284E-2</v>
      </c>
      <c r="AM111">
        <v>-1.7072544416498719E-2</v>
      </c>
      <c r="AN111">
        <v>-4.3573053689557328E-3</v>
      </c>
      <c r="AO111">
        <v>6.2631284689670386E-3</v>
      </c>
      <c r="AP111">
        <v>2.1410855494536918E-3</v>
      </c>
      <c r="AQ111">
        <v>-1.3505789016754477E-4</v>
      </c>
      <c r="AR111">
        <v>1.7717035649471136E-2</v>
      </c>
      <c r="AS111">
        <v>-2.8460531746041795E-3</v>
      </c>
      <c r="AT111">
        <v>1.6515750889299241E-2</v>
      </c>
      <c r="AU111">
        <v>0.1289700093315469</v>
      </c>
      <c r="AV111">
        <v>-1.5604533638802209E-3</v>
      </c>
      <c r="AW111">
        <v>-3.5169592247017434E-3</v>
      </c>
      <c r="AX111">
        <v>-3.9711788072676057E-3</v>
      </c>
      <c r="AY111">
        <v>-3.8542985826639509E-3</v>
      </c>
      <c r="AZ111">
        <v>3.8095158111647542E-2</v>
      </c>
      <c r="BA111">
        <v>5.0352573656455846E-3</v>
      </c>
      <c r="BB111">
        <v>-9.9180397495501893E-4</v>
      </c>
      <c r="BC111">
        <v>1.7671977568591402E-2</v>
      </c>
      <c r="BD111">
        <v>-4.0701577878529349E-2</v>
      </c>
      <c r="BE111">
        <v>2.4097551579060017E-2</v>
      </c>
      <c r="BF111">
        <v>-7.9427133631321922E-2</v>
      </c>
      <c r="BG111">
        <v>-7.3928847356997451E-2</v>
      </c>
      <c r="BH111">
        <v>7.142887512380014E-3</v>
      </c>
      <c r="BI111">
        <v>0</v>
      </c>
      <c r="BJ111">
        <v>2.6588440368897182E-2</v>
      </c>
      <c r="BK111">
        <v>67.432999999999083</v>
      </c>
      <c r="BL111">
        <v>-1.0277631071053506E-2</v>
      </c>
      <c r="BM111">
        <v>1.4593696924756649E-2</v>
      </c>
      <c r="BN111">
        <v>-7.2842235031753688E-3</v>
      </c>
      <c r="BO111">
        <v>1.2027728666089033E-2</v>
      </c>
      <c r="BP111">
        <v>9.4466689218206668E-3</v>
      </c>
      <c r="BQ111">
        <v>1.2646598029740552E-2</v>
      </c>
      <c r="BR111">
        <v>1.9293686137800137E-3</v>
      </c>
      <c r="BS111">
        <v>1.2646598029740552E-2</v>
      </c>
      <c r="BT111">
        <v>-7.4731916082670935E-3</v>
      </c>
      <c r="BU111">
        <v>5.1530008650630954E-2</v>
      </c>
      <c r="BV111">
        <v>2.9074827838471151E-3</v>
      </c>
      <c r="BW111">
        <v>1.7658647641554559E-2</v>
      </c>
      <c r="BX111">
        <v>-1.0000000000000009E-2</v>
      </c>
      <c r="BY111">
        <v>1.3655841121531509E-2</v>
      </c>
      <c r="BZ111">
        <v>0.03</v>
      </c>
      <c r="CA111">
        <v>-4.9999999999999822E-2</v>
      </c>
      <c r="CB111">
        <v>-6.9999999999999396E-2</v>
      </c>
      <c r="CC111">
        <v>0.14000000000000001</v>
      </c>
      <c r="CD111">
        <v>0.15</v>
      </c>
      <c r="CE111">
        <v>0.16</v>
      </c>
      <c r="CF111">
        <v>7.0911089342651223E-5</v>
      </c>
      <c r="CG111">
        <v>-1.2424724975409696E-2</v>
      </c>
      <c r="CH111">
        <v>1.0961587932056815E-3</v>
      </c>
      <c r="CI111">
        <v>5.1769599224495977E-3</v>
      </c>
      <c r="CJ111">
        <v>-3.0436658796748617E-3</v>
      </c>
      <c r="CK111">
        <v>2.1863013013465604E-3</v>
      </c>
      <c r="CL111">
        <v>3.4015969436705262E-2</v>
      </c>
      <c r="CM111">
        <v>2.3896710406914323E-3</v>
      </c>
      <c r="CN111">
        <v>0.13</v>
      </c>
      <c r="CO111">
        <v>0.02</v>
      </c>
      <c r="CP111">
        <v>-0.1</v>
      </c>
      <c r="CQ111">
        <v>-0.04</v>
      </c>
      <c r="CR111">
        <v>-0.06</v>
      </c>
      <c r="CS111">
        <v>55.1</v>
      </c>
      <c r="CT111">
        <v>-0.9</v>
      </c>
      <c r="CU111">
        <v>-0.2</v>
      </c>
      <c r="CV111">
        <v>0.4</v>
      </c>
      <c r="CW111">
        <v>0.9</v>
      </c>
      <c r="CX111">
        <v>-0.1</v>
      </c>
      <c r="CY111">
        <v>1.3</v>
      </c>
      <c r="CZ111">
        <v>1.6899999999999998E-2</v>
      </c>
      <c r="DA111">
        <v>-4.0000000000000002E-4</v>
      </c>
      <c r="DB111">
        <v>3.8700000000000002E-3</v>
      </c>
    </row>
    <row r="112" spans="1:106" x14ac:dyDescent="0.25">
      <c r="A112">
        <v>9.1695605761774601E-3</v>
      </c>
      <c r="B112">
        <v>1.2087391181403007E-2</v>
      </c>
      <c r="C112">
        <v>0</v>
      </c>
      <c r="D112">
        <v>5.4319823018354363E-2</v>
      </c>
      <c r="E112">
        <v>0.12692664382102681</v>
      </c>
      <c r="F112">
        <v>1.4721390944781199E-2</v>
      </c>
      <c r="G112">
        <v>1.5390186089994096E-2</v>
      </c>
      <c r="H112">
        <v>6.6624653459950167E-3</v>
      </c>
      <c r="I112">
        <v>-6.7488314492107904E-3</v>
      </c>
      <c r="J112">
        <v>-3.4235398783340365E-2</v>
      </c>
      <c r="K112">
        <v>5.595538035110259E-3</v>
      </c>
      <c r="L112">
        <v>2.7495190396429336E-3</v>
      </c>
      <c r="M112">
        <v>1.8770071266891009E-2</v>
      </c>
      <c r="N112">
        <v>3.3120754014836606E-2</v>
      </c>
      <c r="O112">
        <v>-0.25227749575966918</v>
      </c>
      <c r="P112">
        <v>0.23674920336998806</v>
      </c>
      <c r="Q112">
        <v>0.29365223943828411</v>
      </c>
      <c r="R112">
        <v>3.733767043764491E-2</v>
      </c>
      <c r="S112">
        <v>0.21241333406209684</v>
      </c>
      <c r="T112">
        <v>1.7592385682956291E-3</v>
      </c>
      <c r="U112">
        <v>0.25975329692677063</v>
      </c>
      <c r="V112">
        <v>-2.4097551579060461E-2</v>
      </c>
      <c r="W112">
        <v>-5.2643733485421729E-2</v>
      </c>
      <c r="X112">
        <v>8.9864487403463755E-3</v>
      </c>
      <c r="Y112">
        <v>1.8944676084498013E-3</v>
      </c>
      <c r="Z112">
        <v>-1.4636603262498937E-3</v>
      </c>
      <c r="AA112">
        <v>7.7422380461555917E-4</v>
      </c>
      <c r="AB112">
        <v>0</v>
      </c>
      <c r="AC112">
        <v>8.9980187228810848E-4</v>
      </c>
      <c r="AD112">
        <v>8.4749690034993108E-3</v>
      </c>
      <c r="AE112">
        <v>1.4564969995287669E-3</v>
      </c>
      <c r="AF112">
        <v>1.5910902322424647E-3</v>
      </c>
      <c r="AG112">
        <v>-4.1942905525202079E-2</v>
      </c>
      <c r="AH112">
        <v>-2.4759311124140204E-2</v>
      </c>
      <c r="AI112">
        <v>-6.7699818526724798E-2</v>
      </c>
      <c r="AJ112">
        <v>2.4851716155763093E-2</v>
      </c>
      <c r="AK112">
        <v>5.684752568652307E-2</v>
      </c>
      <c r="AL112">
        <v>-4.9999999999999822E-2</v>
      </c>
      <c r="AM112">
        <v>-3.7089791084837787E-3</v>
      </c>
      <c r="AN112">
        <v>-2.1684424346012837E-2</v>
      </c>
      <c r="AO112">
        <v>1.2975369840385276E-2</v>
      </c>
      <c r="AP112">
        <v>6.5326706523851641E-3</v>
      </c>
      <c r="AQ112">
        <v>9.7827641406311727E-5</v>
      </c>
      <c r="AR112">
        <v>1.2441592654107936E-2</v>
      </c>
      <c r="AS112">
        <v>3.1413944763523105E-3</v>
      </c>
      <c r="AT112">
        <v>1.0487234906968901E-2</v>
      </c>
      <c r="AU112">
        <v>7.5593845839715179E-2</v>
      </c>
      <c r="AV112">
        <v>2.5769066512797423E-3</v>
      </c>
      <c r="AW112">
        <v>3.9977553218148998E-3</v>
      </c>
      <c r="AX112">
        <v>-3.0565890033873444E-4</v>
      </c>
      <c r="AY112">
        <v>3.8282492143730806E-3</v>
      </c>
      <c r="AZ112">
        <v>2.1436965967994936E-2</v>
      </c>
      <c r="BA112">
        <v>6.0392735142436038E-3</v>
      </c>
      <c r="BB112">
        <v>4.9005881686436936E-4</v>
      </c>
      <c r="BC112">
        <v>4.7783794501403243E-2</v>
      </c>
      <c r="BD112">
        <v>1.6716807194504746E-2</v>
      </c>
      <c r="BE112">
        <v>0.18430371799794631</v>
      </c>
      <c r="BF112">
        <v>0.11807928806560142</v>
      </c>
      <c r="BG112">
        <v>0.13095787333075926</v>
      </c>
      <c r="BH112">
        <v>1.3432510204075321E-2</v>
      </c>
      <c r="BI112">
        <v>0</v>
      </c>
      <c r="BJ112">
        <v>6.3642508882555404E-3</v>
      </c>
      <c r="BK112">
        <v>151.57099999999991</v>
      </c>
      <c r="BL112">
        <v>1.241211047665125E-2</v>
      </c>
      <c r="BM112">
        <v>-2.061194056107496E-2</v>
      </c>
      <c r="BN112">
        <v>1.8198276826107751E-2</v>
      </c>
      <c r="BO112">
        <v>-5.1360788591576778E-3</v>
      </c>
      <c r="BP112">
        <v>3.2226265044341673E-3</v>
      </c>
      <c r="BQ112">
        <v>-1.3821616025295747E-2</v>
      </c>
      <c r="BR112">
        <v>8.0053105717992068E-3</v>
      </c>
      <c r="BS112">
        <v>-1.3821616025295747E-2</v>
      </c>
      <c r="BT112">
        <v>9.1836923273813653E-3</v>
      </c>
      <c r="BU112">
        <v>-0.12336189587471669</v>
      </c>
      <c r="BV112">
        <v>-1.7970888548903829E-3</v>
      </c>
      <c r="BW112">
        <v>1.3045283522531648E-2</v>
      </c>
      <c r="BX112">
        <v>1.0000000000000009E-2</v>
      </c>
      <c r="BY112">
        <v>1.176225594140945E-2</v>
      </c>
      <c r="BZ112">
        <v>0.02</v>
      </c>
      <c r="CA112">
        <v>-8.0000000000000071E-2</v>
      </c>
      <c r="CB112">
        <v>-8.0000000000000071E-2</v>
      </c>
      <c r="CC112">
        <v>0.12</v>
      </c>
      <c r="CD112">
        <v>0.11</v>
      </c>
      <c r="CE112">
        <v>0.13</v>
      </c>
      <c r="CF112">
        <v>-2.5528564590024949E-2</v>
      </c>
      <c r="CG112">
        <v>-9.3307692936592801E-3</v>
      </c>
      <c r="CH112">
        <v>1.5475444124883886E-2</v>
      </c>
      <c r="CI112">
        <v>-1.0049226324806426E-3</v>
      </c>
      <c r="CJ112">
        <v>-1.5131704112762989E-3</v>
      </c>
      <c r="CK112">
        <v>-4.4784189977988831E-3</v>
      </c>
      <c r="CL112">
        <v>-4.9804179386647718E-3</v>
      </c>
      <c r="CM112">
        <v>-4.3704174974887877E-3</v>
      </c>
      <c r="CN112">
        <v>0.38</v>
      </c>
      <c r="CO112">
        <v>0.1</v>
      </c>
      <c r="CP112">
        <v>-0.08</v>
      </c>
      <c r="CQ112">
        <v>-0.04</v>
      </c>
      <c r="CR112">
        <v>-0.04</v>
      </c>
      <c r="CS112">
        <v>55</v>
      </c>
      <c r="CT112">
        <v>0.5</v>
      </c>
      <c r="CU112">
        <v>0</v>
      </c>
      <c r="CV112">
        <v>0.3</v>
      </c>
      <c r="CW112">
        <v>-0.5</v>
      </c>
      <c r="CX112">
        <v>-0.3</v>
      </c>
      <c r="CY112">
        <v>-0.3</v>
      </c>
      <c r="CZ112">
        <v>2.1999999999999999E-2</v>
      </c>
      <c r="DA112">
        <v>3.8999999999999998E-3</v>
      </c>
      <c r="DB112">
        <v>2.044E-2</v>
      </c>
    </row>
    <row r="113" spans="1:106" x14ac:dyDescent="0.25">
      <c r="A113">
        <v>6.1310009456043701E-3</v>
      </c>
      <c r="B113">
        <v>4.4435903647048747E-3</v>
      </c>
      <c r="C113">
        <v>-8.6994350854041613E-4</v>
      </c>
      <c r="D113">
        <v>-4.1412855204238319E-2</v>
      </c>
      <c r="E113">
        <v>-6.8528150210820371E-2</v>
      </c>
      <c r="F113">
        <v>-1.4156385647662972E-2</v>
      </c>
      <c r="G113">
        <v>-7.95999208611331E-3</v>
      </c>
      <c r="H113">
        <v>-7.6438008166981319E-3</v>
      </c>
      <c r="I113">
        <v>-6.2797835755743492E-3</v>
      </c>
      <c r="J113">
        <v>-3.9565187728539009E-2</v>
      </c>
      <c r="K113">
        <v>-4.3578794251031283E-3</v>
      </c>
      <c r="L113">
        <v>-2.2942824428309194E-3</v>
      </c>
      <c r="M113">
        <v>-4.103533872521048E-2</v>
      </c>
      <c r="N113">
        <v>-0.10361987699836206</v>
      </c>
      <c r="O113">
        <v>0.17095290305193345</v>
      </c>
      <c r="P113">
        <v>-0.11744525487289792</v>
      </c>
      <c r="Q113">
        <v>-0.16989903679539697</v>
      </c>
      <c r="R113">
        <v>-0.10381042815504671</v>
      </c>
      <c r="S113">
        <v>6.3599994555307404E-2</v>
      </c>
      <c r="T113">
        <v>2.784764925994665E-3</v>
      </c>
      <c r="U113">
        <v>-3.3225647628320587E-2</v>
      </c>
      <c r="V113">
        <v>4.7628048989254435E-2</v>
      </c>
      <c r="W113">
        <v>0</v>
      </c>
      <c r="X113">
        <v>8.2542230846556208E-3</v>
      </c>
      <c r="Y113">
        <v>4.452359824220764E-4</v>
      </c>
      <c r="Z113">
        <v>1.4179533536431421E-3</v>
      </c>
      <c r="AA113">
        <v>-1.2674322449583997E-3</v>
      </c>
      <c r="AB113">
        <v>-9.5684630781356361E-4</v>
      </c>
      <c r="AC113">
        <v>2.0943341560020201E-4</v>
      </c>
      <c r="AD113">
        <v>-6.167509220452061E-3</v>
      </c>
      <c r="AE113">
        <v>1.339636202105865E-3</v>
      </c>
      <c r="AF113">
        <v>1.5885626851375179E-3</v>
      </c>
      <c r="AG113">
        <v>-5.4547215418971007E-2</v>
      </c>
      <c r="AH113">
        <v>-4.9519691832646373E-2</v>
      </c>
      <c r="AI113">
        <v>0.11474366864190433</v>
      </c>
      <c r="AJ113">
        <v>8.2836005579149052E-2</v>
      </c>
      <c r="AK113">
        <v>-1.0142564610007732E-2</v>
      </c>
      <c r="AL113">
        <v>0.15000000000000036</v>
      </c>
      <c r="AM113">
        <v>-7.1983312426608659E-3</v>
      </c>
      <c r="AN113">
        <v>2.1607810670434296E-2</v>
      </c>
      <c r="AO113">
        <v>-1.171599592615391E-2</v>
      </c>
      <c r="AP113">
        <v>-6.6670982947663049E-3</v>
      </c>
      <c r="AQ113">
        <v>-1.4471637407762472E-3</v>
      </c>
      <c r="AR113">
        <v>-1.3753436738118907E-2</v>
      </c>
      <c r="AS113">
        <v>-1.6664051751575926E-3</v>
      </c>
      <c r="AT113">
        <v>-1.108988678349565E-2</v>
      </c>
      <c r="AU113">
        <v>-7.1141300161126075E-2</v>
      </c>
      <c r="AV113">
        <v>-3.6150382784185808E-3</v>
      </c>
      <c r="AW113">
        <v>-3.003741798310422E-3</v>
      </c>
      <c r="AX113">
        <v>3.62829524338526E-3</v>
      </c>
      <c r="AY113">
        <v>-2.9847827964575302E-3</v>
      </c>
      <c r="AZ113">
        <v>-1.9699015423664257E-2</v>
      </c>
      <c r="BA113">
        <v>-5.5376432052547386E-3</v>
      </c>
      <c r="BB113">
        <v>-3.8750152580036001E-6</v>
      </c>
      <c r="BC113">
        <v>5.8766084889851911E-3</v>
      </c>
      <c r="BD113">
        <v>-2.761279877053191E-2</v>
      </c>
      <c r="BE113">
        <v>-0.17246926035094301</v>
      </c>
      <c r="BF113">
        <v>-2.1557721074978886E-2</v>
      </c>
      <c r="BG113">
        <v>-7.0156265584243371E-2</v>
      </c>
      <c r="BH113">
        <v>-7.0249388206899965E-4</v>
      </c>
      <c r="BI113">
        <v>9.9999999999994316E-2</v>
      </c>
      <c r="BJ113">
        <v>-4.0783867065441015E-2</v>
      </c>
      <c r="BK113">
        <v>56.183000000000902</v>
      </c>
      <c r="BL113">
        <v>-1.7972892758874259E-2</v>
      </c>
      <c r="BM113">
        <v>1.2438424851014318E-2</v>
      </c>
      <c r="BN113">
        <v>3.7998216343169133E-3</v>
      </c>
      <c r="BO113">
        <v>-5.9718133842414645E-3</v>
      </c>
      <c r="BP113">
        <v>3.1772059993695478E-3</v>
      </c>
      <c r="BQ113">
        <v>-1.326406232861288E-3</v>
      </c>
      <c r="BR113">
        <v>-3.4572662781533481E-3</v>
      </c>
      <c r="BS113">
        <v>-1.326406232861288E-3</v>
      </c>
      <c r="BT113">
        <v>8.9823374036033243E-3</v>
      </c>
      <c r="BU113">
        <v>9.1204616852129661E-3</v>
      </c>
      <c r="BV113">
        <v>-2.2778768272386785E-3</v>
      </c>
      <c r="BW113">
        <v>-7.7875749273772499E-3</v>
      </c>
      <c r="BX113">
        <v>1.0000000000000009E-2</v>
      </c>
      <c r="BY113">
        <v>1.0488407279360956E-2</v>
      </c>
      <c r="BZ113">
        <v>-0.02</v>
      </c>
      <c r="CA113">
        <v>5.9999999999999609E-2</v>
      </c>
      <c r="CB113">
        <v>2.9999999999999361E-2</v>
      </c>
      <c r="CC113">
        <v>0.15</v>
      </c>
      <c r="CD113">
        <v>0.24</v>
      </c>
      <c r="CE113">
        <v>0.2</v>
      </c>
      <c r="CF113">
        <v>2.0434675665227608E-2</v>
      </c>
      <c r="CG113">
        <v>1.5311869688288127E-3</v>
      </c>
      <c r="CH113">
        <v>-1.6755348176282325E-2</v>
      </c>
      <c r="CI113">
        <v>-3.0016420113421205E-3</v>
      </c>
      <c r="CJ113">
        <v>-2.0594760224330599E-3</v>
      </c>
      <c r="CK113">
        <v>7.5613072360880551E-4</v>
      </c>
      <c r="CL113">
        <v>-1.6314727010874996E-2</v>
      </c>
      <c r="CM113">
        <v>2.8769550763056984E-3</v>
      </c>
      <c r="CN113">
        <v>0.14000000000000001</v>
      </c>
      <c r="CO113">
        <v>0.23</v>
      </c>
      <c r="CP113">
        <v>0.08</v>
      </c>
      <c r="CQ113">
        <v>0.28999999999999998</v>
      </c>
      <c r="CR113">
        <v>0.22</v>
      </c>
      <c r="CS113">
        <v>55.8</v>
      </c>
      <c r="CT113">
        <v>0.3</v>
      </c>
      <c r="CU113">
        <v>1.1000000000000001</v>
      </c>
      <c r="CV113">
        <v>-1.2</v>
      </c>
      <c r="CW113">
        <v>-0.1</v>
      </c>
      <c r="CX113">
        <v>-0.2</v>
      </c>
      <c r="CY113">
        <v>-1.2</v>
      </c>
      <c r="CZ113">
        <v>-5.4999999999999997E-3</v>
      </c>
      <c r="DA113">
        <v>-5.1999999999999998E-3</v>
      </c>
      <c r="DB113">
        <v>1.916E-2</v>
      </c>
    </row>
    <row r="114" spans="1:106" x14ac:dyDescent="0.25">
      <c r="A114">
        <v>2.5060944226265036E-3</v>
      </c>
      <c r="B114">
        <v>2.5523526043933487E-3</v>
      </c>
      <c r="C114">
        <v>-7.5746070304916202E-7</v>
      </c>
      <c r="D114">
        <v>-3.0110357535688692E-3</v>
      </c>
      <c r="E114">
        <v>4.4414657087154197E-2</v>
      </c>
      <c r="F114">
        <v>1.6255760827004195E-3</v>
      </c>
      <c r="G114">
        <v>4.2124710134254784E-3</v>
      </c>
      <c r="H114">
        <v>-1.891237760311526E-3</v>
      </c>
      <c r="I114">
        <v>6.3329086268035795E-3</v>
      </c>
      <c r="J114">
        <v>8.3847770798958443E-2</v>
      </c>
      <c r="K114">
        <v>1.5227507392339135E-3</v>
      </c>
      <c r="L114">
        <v>-1.8222002733168097E-3</v>
      </c>
      <c r="M114">
        <v>-3.4572447111907323E-2</v>
      </c>
      <c r="N114">
        <v>1.2860091023544129E-2</v>
      </c>
      <c r="O114">
        <v>-1.1506721214164628E-2</v>
      </c>
      <c r="P114">
        <v>-0.10569829644131179</v>
      </c>
      <c r="Q114">
        <v>-0.1118483001365691</v>
      </c>
      <c r="R114">
        <v>-1.5610073071078645E-2</v>
      </c>
      <c r="S114">
        <v>-0.15385729563856199</v>
      </c>
      <c r="T114">
        <v>4.2717499221485156E-3</v>
      </c>
      <c r="U114">
        <v>-6.9958588606910066E-2</v>
      </c>
      <c r="V114">
        <v>-9.7638469563915642E-2</v>
      </c>
      <c r="W114">
        <v>-2.7398974188114433E-2</v>
      </c>
      <c r="X114">
        <v>3.2566953814843203E-3</v>
      </c>
      <c r="Y114">
        <v>1.556766688251443E-3</v>
      </c>
      <c r="Z114">
        <v>1.1420480444606085E-3</v>
      </c>
      <c r="AA114">
        <v>4.2220320183439242E-4</v>
      </c>
      <c r="AB114">
        <v>-1.7246339428513835E-3</v>
      </c>
      <c r="AC114">
        <v>1.6934637814713938E-5</v>
      </c>
      <c r="AD114">
        <v>-7.6715818779646838E-3</v>
      </c>
      <c r="AE114">
        <v>1.6051981279687766E-3</v>
      </c>
      <c r="AF114">
        <v>1.5860431556351529E-3</v>
      </c>
      <c r="AG114">
        <v>3.2582009023405689E-2</v>
      </c>
      <c r="AH114">
        <v>-4.3559614502129307E-2</v>
      </c>
      <c r="AI114">
        <v>-7.0368522681588885E-2</v>
      </c>
      <c r="AJ114">
        <v>-0.11611079446402073</v>
      </c>
      <c r="AK114">
        <v>5.8083415957463913E-3</v>
      </c>
      <c r="AL114">
        <v>0.14999999999999947</v>
      </c>
      <c r="AM114">
        <v>7.2847429947129061E-3</v>
      </c>
      <c r="AN114">
        <v>-1.5324496237179019E-4</v>
      </c>
      <c r="AO114">
        <v>-2.1762794225954618E-3</v>
      </c>
      <c r="AP114">
        <v>1.7526703571313362E-4</v>
      </c>
      <c r="AQ114">
        <v>-7.1732544555125344E-4</v>
      </c>
      <c r="AR114">
        <v>5.7292690561698834E-3</v>
      </c>
      <c r="AS114">
        <v>-1.7127488415091818E-5</v>
      </c>
      <c r="AT114">
        <v>3.0737091821260165E-3</v>
      </c>
      <c r="AU114">
        <v>3.627939851893025E-3</v>
      </c>
      <c r="AV114">
        <v>5.1427048685326326E-4</v>
      </c>
      <c r="AW114">
        <v>4.9490933706053397E-4</v>
      </c>
      <c r="AX114">
        <v>-6.2448022806460557E-4</v>
      </c>
      <c r="AY114">
        <v>8.4314856120126791E-4</v>
      </c>
      <c r="AZ114">
        <v>5.5379369698194125E-4</v>
      </c>
      <c r="BA114">
        <v>1.0017525850427589E-3</v>
      </c>
      <c r="BB114">
        <v>1.4656481751682549E-3</v>
      </c>
      <c r="BC114">
        <v>9.1841814016956569E-2</v>
      </c>
      <c r="BD114">
        <v>-5.7623954860728688E-2</v>
      </c>
      <c r="BE114">
        <v>-2.3810648693718406E-2</v>
      </c>
      <c r="BF114">
        <v>0.15863731375559897</v>
      </c>
      <c r="BG114">
        <v>-7.3418479629173916E-2</v>
      </c>
      <c r="BH114">
        <v>0</v>
      </c>
      <c r="BI114">
        <v>0.10000000000000853</v>
      </c>
      <c r="BJ114">
        <v>3.10176213921185E-2</v>
      </c>
      <c r="BK114">
        <v>32.384000000000015</v>
      </c>
      <c r="BL114">
        <v>8.4924936157069197E-3</v>
      </c>
      <c r="BM114">
        <v>6.3337871667501489E-3</v>
      </c>
      <c r="BN114">
        <v>8.7815618493793934E-3</v>
      </c>
      <c r="BO114">
        <v>-7.5125989982902652E-3</v>
      </c>
      <c r="BP114">
        <v>-4.6876121939121163E-4</v>
      </c>
      <c r="BQ114">
        <v>4.1661782412072412E-3</v>
      </c>
      <c r="BR114">
        <v>-9.5500132317916098E-4</v>
      </c>
      <c r="BS114">
        <v>4.1661782412072412E-3</v>
      </c>
      <c r="BT114">
        <v>-3.4388808149487637E-2</v>
      </c>
      <c r="BU114">
        <v>7.5432858309762096E-2</v>
      </c>
      <c r="BV114">
        <v>5.0939922309662933E-3</v>
      </c>
      <c r="BW114">
        <v>-4.3180429427014388E-3</v>
      </c>
      <c r="BX114">
        <v>0</v>
      </c>
      <c r="BY114">
        <v>2.2942282184336804E-2</v>
      </c>
      <c r="BZ114">
        <v>0.01</v>
      </c>
      <c r="CA114">
        <v>0.1800000000000006</v>
      </c>
      <c r="CB114">
        <v>0.14000000000000057</v>
      </c>
      <c r="CC114">
        <v>0.16</v>
      </c>
      <c r="CD114">
        <v>0.03</v>
      </c>
      <c r="CE114">
        <v>0.1</v>
      </c>
      <c r="CF114">
        <v>-4.9562422863722588E-3</v>
      </c>
      <c r="CG114">
        <v>6.1908591250814382E-3</v>
      </c>
      <c r="CH114">
        <v>4.0688251851319635E-3</v>
      </c>
      <c r="CI114">
        <v>4.3781717403312825E-4</v>
      </c>
      <c r="CJ114">
        <v>1.290357664274655E-2</v>
      </c>
      <c r="CK114">
        <v>2.0593642223776243E-3</v>
      </c>
      <c r="CL114">
        <v>2.5945097387412019E-3</v>
      </c>
      <c r="CM114">
        <v>-6.9634141665186888E-4</v>
      </c>
      <c r="CN114">
        <v>0.01</v>
      </c>
      <c r="CO114">
        <v>0.09</v>
      </c>
      <c r="CP114">
        <v>0.18</v>
      </c>
      <c r="CQ114">
        <v>0.1</v>
      </c>
      <c r="CR114">
        <v>0.15</v>
      </c>
      <c r="CS114">
        <v>54.3</v>
      </c>
      <c r="CT114">
        <v>-0.2</v>
      </c>
      <c r="CU114">
        <v>-0.8</v>
      </c>
      <c r="CV114">
        <v>1.2</v>
      </c>
      <c r="CW114">
        <v>0.8</v>
      </c>
      <c r="CX114">
        <v>-1</v>
      </c>
      <c r="CY114">
        <v>2</v>
      </c>
      <c r="CZ114">
        <v>1E-4</v>
      </c>
      <c r="DA114">
        <v>1.1999999999999999E-3</v>
      </c>
      <c r="DB114">
        <v>6.4799999999999996E-3</v>
      </c>
    </row>
    <row r="115" spans="1:106" x14ac:dyDescent="0.25">
      <c r="A115">
        <v>8.3397107929883418E-4</v>
      </c>
      <c r="B115">
        <v>3.7343170433068451E-4</v>
      </c>
      <c r="C115">
        <v>1.7414019384869306E-3</v>
      </c>
      <c r="D115">
        <v>-2.3884159899383306E-3</v>
      </c>
      <c r="E115">
        <v>9.7141801106359615E-2</v>
      </c>
      <c r="F115">
        <v>1.2395739425183017E-2</v>
      </c>
      <c r="G115">
        <v>5.7142847425035725E-3</v>
      </c>
      <c r="H115">
        <v>-2.1789209000626641E-3</v>
      </c>
      <c r="I115">
        <v>-2.4332559780475549E-3</v>
      </c>
      <c r="J115">
        <v>-1.5218322616114222E-2</v>
      </c>
      <c r="K115">
        <v>3.4679341681416176E-3</v>
      </c>
      <c r="L115">
        <v>2.5055286726107795E-3</v>
      </c>
      <c r="M115">
        <v>6.2501107662383149E-2</v>
      </c>
      <c r="N115">
        <v>8.3976245971296937E-2</v>
      </c>
      <c r="O115">
        <v>0.22027528971378274</v>
      </c>
      <c r="P115">
        <v>0.14152302295945685</v>
      </c>
      <c r="Q115">
        <v>6.3058135967136941E-2</v>
      </c>
      <c r="R115">
        <v>-0.152676840208958</v>
      </c>
      <c r="S115">
        <v>-0.13148010985396485</v>
      </c>
      <c r="T115">
        <v>1.3500427607411325E-3</v>
      </c>
      <c r="U115">
        <v>-2.9413885206293511E-2</v>
      </c>
      <c r="V115">
        <v>5.0010420574661207E-2</v>
      </c>
      <c r="W115">
        <v>2.7398974188114433E-2</v>
      </c>
      <c r="X115">
        <v>4.8005281940461941E-3</v>
      </c>
      <c r="Y115">
        <v>2.2197567383130945E-3</v>
      </c>
      <c r="Z115">
        <v>7.3022685915624663E-4</v>
      </c>
      <c r="AA115">
        <v>4.9205415785635864E-4</v>
      </c>
      <c r="AB115">
        <v>-1.5355089389377241E-3</v>
      </c>
      <c r="AC115">
        <v>-1.1204026701303604E-3</v>
      </c>
      <c r="AD115">
        <v>-8.8813074822873261E-3</v>
      </c>
      <c r="AE115">
        <v>-5.7298930077642751E-4</v>
      </c>
      <c r="AF115">
        <v>-1.5860431556351529E-3</v>
      </c>
      <c r="AG115">
        <v>4.3049807836545995E-3</v>
      </c>
      <c r="AH115">
        <v>6.9092916507294433E-2</v>
      </c>
      <c r="AI115">
        <v>-8.4638677084010183E-3</v>
      </c>
      <c r="AJ115">
        <v>-4.0273899137940106E-2</v>
      </c>
      <c r="AK115">
        <v>0.10743365479437994</v>
      </c>
      <c r="AL115">
        <v>0.27000000000000046</v>
      </c>
      <c r="AM115">
        <v>-1.1471404147133962E-2</v>
      </c>
      <c r="AN115">
        <v>-1.7001955141157377E-2</v>
      </c>
      <c r="AO115">
        <v>1.3552966404703493E-2</v>
      </c>
      <c r="AP115">
        <v>2.246423091623484E-3</v>
      </c>
      <c r="AQ115">
        <v>3.0976387155092766E-3</v>
      </c>
      <c r="AR115">
        <v>8.4344018423081479E-3</v>
      </c>
      <c r="AS115">
        <v>4.1970139580271848E-4</v>
      </c>
      <c r="AT115">
        <v>8.5676056384160759E-3</v>
      </c>
      <c r="AU115">
        <v>7.8750824486187199E-2</v>
      </c>
      <c r="AV115">
        <v>-1.5438718120579509E-3</v>
      </c>
      <c r="AW115">
        <v>-3.9524363808496332E-6</v>
      </c>
      <c r="AX115">
        <v>-6.1669977881528837E-4</v>
      </c>
      <c r="AY115">
        <v>-6.436378985341662E-6</v>
      </c>
      <c r="AZ115">
        <v>2.2805402371841588E-2</v>
      </c>
      <c r="BA115">
        <v>3.4916324864910919E-3</v>
      </c>
      <c r="BB115">
        <v>-9.8782580543232967E-4</v>
      </c>
      <c r="BC115">
        <v>-8.0673938780770449E-2</v>
      </c>
      <c r="BD115">
        <v>-3.6105004642116967E-2</v>
      </c>
      <c r="BE115">
        <v>-6.2131781107006567E-2</v>
      </c>
      <c r="BF115">
        <v>-0.13235145148467442</v>
      </c>
      <c r="BG115">
        <v>-7.8139998911517239E-2</v>
      </c>
      <c r="BH115">
        <v>-1.5581051752845632E-2</v>
      </c>
      <c r="BI115">
        <v>-0.10000000000000853</v>
      </c>
      <c r="BJ115">
        <v>-9.3424688620142859E-3</v>
      </c>
      <c r="BK115">
        <v>4.7449999999989814</v>
      </c>
      <c r="BL115">
        <v>-1.2240261743494685E-3</v>
      </c>
      <c r="BM115">
        <v>1.2351819490081795E-3</v>
      </c>
      <c r="BN115">
        <v>1.7465785365776476E-2</v>
      </c>
      <c r="BO115">
        <v>5.1785761702669575E-3</v>
      </c>
      <c r="BP115">
        <v>2.9767771957880385E-3</v>
      </c>
      <c r="BQ115">
        <v>4.8798005338399619E-3</v>
      </c>
      <c r="BR115">
        <v>5.0202280477114058E-3</v>
      </c>
      <c r="BS115">
        <v>4.8798005338399619E-3</v>
      </c>
      <c r="BT115">
        <v>-1.3656428352009087E-3</v>
      </c>
      <c r="BU115">
        <v>-1.5281242769134451E-2</v>
      </c>
      <c r="BV115">
        <v>7.2203169047382332E-3</v>
      </c>
      <c r="BW115">
        <v>7.1581161590152931E-3</v>
      </c>
      <c r="BX115">
        <v>3.0000000000000027E-2</v>
      </c>
      <c r="BY115">
        <v>-1.7646441004000479E-2</v>
      </c>
      <c r="BZ115">
        <v>0.01</v>
      </c>
      <c r="CA115">
        <v>0.30999999999999961</v>
      </c>
      <c r="CB115">
        <v>0.26999999999999957</v>
      </c>
      <c r="CC115">
        <v>0.14000000000000001</v>
      </c>
      <c r="CD115">
        <v>0.22</v>
      </c>
      <c r="CE115">
        <v>0.2</v>
      </c>
      <c r="CF115">
        <v>-1.7777039023396668E-3</v>
      </c>
      <c r="CG115">
        <v>-2.9560643194663783E-3</v>
      </c>
      <c r="CH115">
        <v>-8.8317535719006912E-4</v>
      </c>
      <c r="CI115">
        <v>5.5022369296207074E-3</v>
      </c>
      <c r="CJ115">
        <v>-9.5873626843623327E-4</v>
      </c>
      <c r="CK115">
        <v>1.4356521096470232E-3</v>
      </c>
      <c r="CL115">
        <v>7.434026754741474E-3</v>
      </c>
      <c r="CM115">
        <v>2.2972237180676203E-3</v>
      </c>
      <c r="CN115">
        <v>0.13</v>
      </c>
      <c r="CO115">
        <v>0.13</v>
      </c>
      <c r="CP115">
        <v>0.31</v>
      </c>
      <c r="CQ115">
        <v>0.15</v>
      </c>
      <c r="CR115">
        <v>0.18</v>
      </c>
      <c r="CS115">
        <v>55.2</v>
      </c>
      <c r="CT115">
        <v>0.2</v>
      </c>
      <c r="CU115">
        <v>-0.7</v>
      </c>
      <c r="CV115">
        <v>1.5</v>
      </c>
      <c r="CW115">
        <v>-0.6</v>
      </c>
      <c r="CX115">
        <v>-0.4</v>
      </c>
      <c r="CY115">
        <v>0.9</v>
      </c>
      <c r="CZ115">
        <v>7.0000000000000001E-3</v>
      </c>
      <c r="DA115">
        <v>8.3000000000000001E-3</v>
      </c>
      <c r="DB115">
        <v>9.6600000000000002E-3</v>
      </c>
    </row>
    <row r="116" spans="1:106" x14ac:dyDescent="0.25">
      <c r="A116">
        <v>-1.2466315068948575E-3</v>
      </c>
      <c r="B116">
        <v>-5.4244653210311355E-4</v>
      </c>
      <c r="C116">
        <v>-1.7414019384869306E-3</v>
      </c>
      <c r="D116">
        <v>-2.3841460859026498E-3</v>
      </c>
      <c r="E116">
        <v>-7.1852025046995394E-2</v>
      </c>
      <c r="F116">
        <v>-7.5867534007354465E-3</v>
      </c>
      <c r="G116">
        <v>-4.2340184175273521E-3</v>
      </c>
      <c r="H116">
        <v>-9.1587823643379807E-4</v>
      </c>
      <c r="I116">
        <v>2.6859965822394472E-3</v>
      </c>
      <c r="J116">
        <v>-1.3314221130126924E-2</v>
      </c>
      <c r="K116">
        <v>-4.771636576435867E-3</v>
      </c>
      <c r="L116">
        <v>-2.8591271390503437E-3</v>
      </c>
      <c r="M116">
        <v>1.4897485621528261E-2</v>
      </c>
      <c r="N116">
        <v>-2.1664815588319009E-2</v>
      </c>
      <c r="O116">
        <v>-0.20758423688978578</v>
      </c>
      <c r="P116">
        <v>-0.16892199714757083</v>
      </c>
      <c r="Q116">
        <v>6.9733338014675184E-2</v>
      </c>
      <c r="R116">
        <v>8.8728115608684988E-2</v>
      </c>
      <c r="S116">
        <v>0.17172699036255867</v>
      </c>
      <c r="T116">
        <v>-2.542278259298314E-3</v>
      </c>
      <c r="U116">
        <v>-7.4906717291574054E-3</v>
      </c>
      <c r="V116">
        <v>-1.2270092591814219E-2</v>
      </c>
      <c r="W116">
        <v>0</v>
      </c>
      <c r="X116">
        <v>-1.6840472922279304E-3</v>
      </c>
      <c r="Y116">
        <v>-3.3264955676237662E-4</v>
      </c>
      <c r="Z116">
        <v>3.193066511322229E-4</v>
      </c>
      <c r="AA116">
        <v>-2.4619483189525226E-3</v>
      </c>
      <c r="AB116">
        <v>-3.8491194559000519E-3</v>
      </c>
      <c r="AC116">
        <v>-8.6695570497674623E-4</v>
      </c>
      <c r="AD116">
        <v>2.693109996772769E-2</v>
      </c>
      <c r="AE116">
        <v>-1.9106941610047556E-4</v>
      </c>
      <c r="AF116">
        <v>1.5860431556351529E-3</v>
      </c>
      <c r="AG116">
        <v>8.885047253317957E-2</v>
      </c>
      <c r="AH116">
        <v>2.1704846515168796E-2</v>
      </c>
      <c r="AI116">
        <v>-2.1478488906677029E-2</v>
      </c>
      <c r="AJ116">
        <v>-5.3252158872883371E-2</v>
      </c>
      <c r="AK116">
        <v>6.177136709710318E-2</v>
      </c>
      <c r="AL116">
        <v>0.12000000000000011</v>
      </c>
      <c r="AM116">
        <v>-3.0258286400518197E-2</v>
      </c>
      <c r="AN116">
        <v>-5.117023513436475E-2</v>
      </c>
      <c r="AO116">
        <v>5.5394037730620793E-2</v>
      </c>
      <c r="AP116">
        <v>-1.3777070033516026E-3</v>
      </c>
      <c r="AQ116">
        <v>-1.3081625750679393E-3</v>
      </c>
      <c r="AR116">
        <v>-7.4758924449174202E-3</v>
      </c>
      <c r="AS116">
        <v>1.0690962330528464E-4</v>
      </c>
      <c r="AT116">
        <v>-6.140510835410673E-3</v>
      </c>
      <c r="AU116">
        <v>-5.450415476571191E-2</v>
      </c>
      <c r="AV116">
        <v>2.5710916377033044E-3</v>
      </c>
      <c r="AW116">
        <v>1.4801100048567051E-3</v>
      </c>
      <c r="AX116">
        <v>-1.2923871576475676E-5</v>
      </c>
      <c r="AY116">
        <v>4.1420604594843979E-4</v>
      </c>
      <c r="AZ116">
        <v>-1.5623709807179864E-2</v>
      </c>
      <c r="BA116">
        <v>-2.0099385370686562E-3</v>
      </c>
      <c r="BB116">
        <v>4.8101298732916575E-4</v>
      </c>
      <c r="BC116">
        <v>-8.7757891460570114E-2</v>
      </c>
      <c r="BD116">
        <v>-3.1231323119802035E-2</v>
      </c>
      <c r="BE116">
        <v>3.7740327982847433E-2</v>
      </c>
      <c r="BF116">
        <v>-0.12547765781742548</v>
      </c>
      <c r="BG116">
        <v>6.4332569123662253E-2</v>
      </c>
      <c r="BH116">
        <v>5.693965561673231E-3</v>
      </c>
      <c r="BI116">
        <v>0</v>
      </c>
      <c r="BJ116">
        <v>1.7711181875352366E-2</v>
      </c>
      <c r="BK116">
        <v>-6.8919999999998254</v>
      </c>
      <c r="BL116">
        <v>-6.783620535371071E-3</v>
      </c>
      <c r="BM116">
        <v>1.3141303083614275E-2</v>
      </c>
      <c r="BN116">
        <v>-1.3637716553791535E-3</v>
      </c>
      <c r="BO116">
        <v>-1.428137745524527E-2</v>
      </c>
      <c r="BP116">
        <v>1.2945301032800671E-3</v>
      </c>
      <c r="BQ116">
        <v>-1.3761093479649489E-3</v>
      </c>
      <c r="BR116">
        <v>-3.7828681388587526E-3</v>
      </c>
      <c r="BS116">
        <v>-1.3761093479649489E-3</v>
      </c>
      <c r="BT116">
        <v>4.5408895213247646E-2</v>
      </c>
      <c r="BU116">
        <v>4.5949620425762561E-3</v>
      </c>
      <c r="BV116">
        <v>-2.1511886728378116E-3</v>
      </c>
      <c r="BW116">
        <v>7.8274355849305977E-3</v>
      </c>
      <c r="BX116">
        <v>-2.0000000000000018E-2</v>
      </c>
      <c r="BY116">
        <v>-1.6210608432754015E-3</v>
      </c>
      <c r="BZ116">
        <v>0.01</v>
      </c>
      <c r="CA116">
        <v>0.11000000000000032</v>
      </c>
      <c r="CB116">
        <v>7.0000000000000284E-2</v>
      </c>
      <c r="CC116">
        <v>0.12</v>
      </c>
      <c r="CD116">
        <v>0.18</v>
      </c>
      <c r="CE116">
        <v>0.15</v>
      </c>
      <c r="CF116">
        <v>-4.6678053910382822E-2</v>
      </c>
      <c r="CG116">
        <v>-1.7922275516198738E-2</v>
      </c>
      <c r="CH116">
        <v>-2.0420362736794928E-3</v>
      </c>
      <c r="CI116">
        <v>1.549291993016233E-3</v>
      </c>
      <c r="CJ116">
        <v>4.5375999690575597E-3</v>
      </c>
      <c r="CK116">
        <v>6.7790163960346206E-4</v>
      </c>
      <c r="CL116">
        <v>6.1243757165652113E-3</v>
      </c>
      <c r="CM116">
        <v>-1.7046504334388146E-3</v>
      </c>
      <c r="CN116">
        <v>0.09</v>
      </c>
      <c r="CO116">
        <v>0.1</v>
      </c>
      <c r="CP116">
        <v>0.13</v>
      </c>
      <c r="CQ116">
        <v>0.08</v>
      </c>
      <c r="CR116">
        <v>0.1</v>
      </c>
      <c r="CS116">
        <v>53.7</v>
      </c>
      <c r="CT116">
        <v>0.3</v>
      </c>
      <c r="CU116">
        <v>-0.9</v>
      </c>
      <c r="CV116">
        <v>-0.4</v>
      </c>
      <c r="CW116">
        <v>0.9</v>
      </c>
      <c r="CX116">
        <v>0.1</v>
      </c>
      <c r="CY116">
        <v>0.5</v>
      </c>
      <c r="CZ116">
        <v>4.0000000000000001E-3</v>
      </c>
      <c r="DA116">
        <v>-7.0000000000000001E-3</v>
      </c>
      <c r="DB116">
        <v>6.7400000000000003E-3</v>
      </c>
    </row>
    <row r="117" spans="1:106" x14ac:dyDescent="0.25">
      <c r="A117">
        <v>2.0799076579418596E-3</v>
      </c>
      <c r="B117">
        <v>2.2574173610561132E-3</v>
      </c>
      <c r="C117">
        <v>-8.7297863558344346E-4</v>
      </c>
      <c r="D117">
        <v>1.5418216665417539E-2</v>
      </c>
      <c r="E117">
        <v>-7.3689963152725468E-2</v>
      </c>
      <c r="F117">
        <v>-2.6790597666224159E-3</v>
      </c>
      <c r="G117">
        <v>-5.1878019319886448E-3</v>
      </c>
      <c r="H117">
        <v>2.7998638931592268E-3</v>
      </c>
      <c r="I117">
        <v>-4.7587920670162376E-3</v>
      </c>
      <c r="J117">
        <v>-3.9933824190438116E-2</v>
      </c>
      <c r="K117">
        <v>-8.9915150864730009E-3</v>
      </c>
      <c r="L117">
        <v>3.150843563675565E-3</v>
      </c>
      <c r="M117">
        <v>-4.2754307849655504E-2</v>
      </c>
      <c r="N117">
        <v>-2.7044869352321754E-2</v>
      </c>
      <c r="O117">
        <v>6.5177757391348123E-3</v>
      </c>
      <c r="P117">
        <v>0</v>
      </c>
      <c r="Q117">
        <v>-0.15070240054834194</v>
      </c>
      <c r="R117">
        <v>-5.604915138566291E-2</v>
      </c>
      <c r="S117">
        <v>-0.12819205157111924</v>
      </c>
      <c r="T117">
        <v>4.8774861202129927E-3</v>
      </c>
      <c r="U117">
        <v>0.15307598869749262</v>
      </c>
      <c r="V117">
        <v>-3.7740327982846988E-2</v>
      </c>
      <c r="W117">
        <v>-2.7398974188114433E-2</v>
      </c>
      <c r="X117">
        <v>-1.8167666559492091E-3</v>
      </c>
      <c r="Y117">
        <v>1.2191744375193991E-3</v>
      </c>
      <c r="Z117">
        <v>-1.8244845881554284E-4</v>
      </c>
      <c r="AA117">
        <v>2.3218952702155349E-3</v>
      </c>
      <c r="AB117">
        <v>-1.9284543498265805E-4</v>
      </c>
      <c r="AC117">
        <v>3.0067342953010723E-4</v>
      </c>
      <c r="AD117">
        <v>-8.6410119077875436E-3</v>
      </c>
      <c r="AE117">
        <v>8.0224633263803469E-4</v>
      </c>
      <c r="AF117">
        <v>0</v>
      </c>
      <c r="AG117">
        <v>-4.4696252337114828E-2</v>
      </c>
      <c r="AH117">
        <v>-5.3001853237083729E-2</v>
      </c>
      <c r="AI117">
        <v>-7.9500084620447886E-2</v>
      </c>
      <c r="AJ117">
        <v>1.3326696463699328E-2</v>
      </c>
      <c r="AK117">
        <v>-1.1475535766861E-2</v>
      </c>
      <c r="AL117">
        <v>0</v>
      </c>
      <c r="AM117">
        <v>3.3277900926745041E-3</v>
      </c>
      <c r="AN117">
        <v>1.0689180149350969E-2</v>
      </c>
      <c r="AO117">
        <v>-1.3577063254010424E-2</v>
      </c>
      <c r="AP117">
        <v>-1.5978285394488978E-3</v>
      </c>
      <c r="AQ117">
        <v>-2.4448154158500657E-3</v>
      </c>
      <c r="AR117">
        <v>-6.1028371233895484E-4</v>
      </c>
      <c r="AS117">
        <v>5.7419784562284804E-4</v>
      </c>
      <c r="AT117">
        <v>-1.8279609145217535E-3</v>
      </c>
      <c r="AU117">
        <v>-1.1841329059453898E-2</v>
      </c>
      <c r="AV117">
        <v>1.0203695097201759E-3</v>
      </c>
      <c r="AW117">
        <v>-9.9768043315773269E-4</v>
      </c>
      <c r="AX117">
        <v>-6.0789245919323776E-4</v>
      </c>
      <c r="AY117">
        <v>-8.6651136061988154E-6</v>
      </c>
      <c r="AZ117">
        <v>-3.2975921831228661E-3</v>
      </c>
      <c r="BA117">
        <v>-5.0430156969127893E-4</v>
      </c>
      <c r="BB117">
        <v>-4.9408778981963053E-4</v>
      </c>
      <c r="BC117">
        <v>7.756610219743898E-2</v>
      </c>
      <c r="BD117">
        <v>-4.0103861634814386E-2</v>
      </c>
      <c r="BE117">
        <v>-0.11778303565638382</v>
      </c>
      <c r="BF117">
        <v>7.2196291204488894E-2</v>
      </c>
      <c r="BG117">
        <v>-7.4821210682987527E-2</v>
      </c>
      <c r="BH117">
        <v>-1.8625180233921235E-2</v>
      </c>
      <c r="BI117">
        <v>0.10000000000000853</v>
      </c>
      <c r="BJ117">
        <v>-2.0923941604650054E-2</v>
      </c>
      <c r="BK117">
        <v>28.706000000000131</v>
      </c>
      <c r="BL117">
        <v>6.4200254298949488E-3</v>
      </c>
      <c r="BM117">
        <v>9.2300408228140896E-3</v>
      </c>
      <c r="BN117">
        <v>8.3972482667178383E-3</v>
      </c>
      <c r="BO117">
        <v>-4.0561514173926838E-3</v>
      </c>
      <c r="BP117">
        <v>3.4505915825535638E-3</v>
      </c>
      <c r="BQ117">
        <v>4.6712467797576096E-3</v>
      </c>
      <c r="BR117">
        <v>4.2316160338558007E-3</v>
      </c>
      <c r="BS117">
        <v>4.6712467797576096E-3</v>
      </c>
      <c r="BT117">
        <v>2.4290186603442621E-2</v>
      </c>
      <c r="BU117">
        <v>1.8959657719360479E-2</v>
      </c>
      <c r="BV117">
        <v>6.0058299752139277E-3</v>
      </c>
      <c r="BW117">
        <v>1.2039771673560296E-2</v>
      </c>
      <c r="BX117">
        <v>2.0000000000000018E-2</v>
      </c>
      <c r="BY117">
        <v>3.1751567404825209E-3</v>
      </c>
      <c r="BZ117">
        <v>-0.06</v>
      </c>
      <c r="CA117">
        <v>-6.0000000000000497E-2</v>
      </c>
      <c r="CB117">
        <v>3.0000000000000249E-2</v>
      </c>
      <c r="CC117">
        <v>0.2</v>
      </c>
      <c r="CD117">
        <v>0.09</v>
      </c>
      <c r="CE117">
        <v>0.05</v>
      </c>
      <c r="CF117">
        <v>2.5576208953556723E-2</v>
      </c>
      <c r="CG117">
        <v>1.5677000874084079E-2</v>
      </c>
      <c r="CH117">
        <v>-8.5760465268753805E-3</v>
      </c>
      <c r="CI117">
        <v>-2.6139900908086489E-3</v>
      </c>
      <c r="CJ117">
        <v>-2.3863846433600955E-2</v>
      </c>
      <c r="CK117">
        <v>-3.6916313481967222E-3</v>
      </c>
      <c r="CL117">
        <v>-2.8450978236797653E-2</v>
      </c>
      <c r="CM117">
        <v>1.9172372217681755E-3</v>
      </c>
      <c r="CN117">
        <v>0.13</v>
      </c>
      <c r="CO117">
        <v>0.16</v>
      </c>
      <c r="CP117">
        <v>-0.06</v>
      </c>
      <c r="CQ117">
        <v>0.12</v>
      </c>
      <c r="CR117">
        <v>7.0000000000000007E-2</v>
      </c>
      <c r="CS117">
        <v>52</v>
      </c>
      <c r="CT117">
        <v>-0.5</v>
      </c>
      <c r="CU117">
        <v>1.8</v>
      </c>
      <c r="CV117">
        <v>-2.7</v>
      </c>
      <c r="CW117">
        <v>1.1000000000000001</v>
      </c>
      <c r="CX117">
        <v>0.3</v>
      </c>
      <c r="CY117">
        <v>-1.6</v>
      </c>
      <c r="CZ117">
        <v>3.8999999999999998E-3</v>
      </c>
      <c r="DA117">
        <v>4.0000000000000001E-3</v>
      </c>
      <c r="DB117">
        <v>-3.8800000000000002E-3</v>
      </c>
    </row>
    <row r="118" spans="1:106" x14ac:dyDescent="0.25">
      <c r="A118">
        <v>-1.8506308418668738E-3</v>
      </c>
      <c r="B118">
        <v>-1.1747844550615838E-3</v>
      </c>
      <c r="C118">
        <v>2.6158994595126828E-3</v>
      </c>
      <c r="D118">
        <v>-1.1278281639148346E-2</v>
      </c>
      <c r="E118">
        <v>3.9149934760041916E-2</v>
      </c>
      <c r="F118">
        <v>1.0029885214329681E-2</v>
      </c>
      <c r="G118">
        <v>5.1453070726381611E-4</v>
      </c>
      <c r="H118">
        <v>-3.432201816117697E-3</v>
      </c>
      <c r="I118">
        <v>2.0500494511868084E-3</v>
      </c>
      <c r="J118">
        <v>5.8258411622363226E-2</v>
      </c>
      <c r="K118">
        <v>1.0517624985055818E-2</v>
      </c>
      <c r="L118">
        <v>1.3297667399836399E-3</v>
      </c>
      <c r="M118">
        <v>-1.3598521902196126E-3</v>
      </c>
      <c r="N118">
        <v>9.4013148733447238E-3</v>
      </c>
      <c r="O118">
        <v>-0.1280428566470766</v>
      </c>
      <c r="P118">
        <v>1.0362787035546717E-2</v>
      </c>
      <c r="Q118">
        <v>-0.10135249426028814</v>
      </c>
      <c r="R118">
        <v>-2.9248429126232267E-2</v>
      </c>
      <c r="S118">
        <v>-6.0064240742650377E-2</v>
      </c>
      <c r="T118">
        <v>5.4326251362191158E-4</v>
      </c>
      <c r="U118">
        <v>-6.6691374498672129E-2</v>
      </c>
      <c r="V118">
        <v>7.4107972153721668E-2</v>
      </c>
      <c r="W118">
        <v>2.7398974188114433E-2</v>
      </c>
      <c r="X118">
        <v>1.6871070123318788E-3</v>
      </c>
      <c r="Y118">
        <v>-2.2177875579547646E-3</v>
      </c>
      <c r="Z118">
        <v>2.3237281215973127E-3</v>
      </c>
      <c r="AA118">
        <v>-2.4643307033827E-3</v>
      </c>
      <c r="AB118">
        <v>-9.6478541009759056E-4</v>
      </c>
      <c r="AC118">
        <v>8.4225831731998824E-4</v>
      </c>
      <c r="AD118">
        <v>-1.2060815017235882E-2</v>
      </c>
      <c r="AE118">
        <v>8.397588095601094E-4</v>
      </c>
      <c r="AF118">
        <v>-1.5860431556351529E-3</v>
      </c>
      <c r="AG118">
        <v>1.4505069436342666E-2</v>
      </c>
      <c r="AH118">
        <v>2.3799314616113953E-2</v>
      </c>
      <c r="AI118">
        <v>7.3402504752329456E-2</v>
      </c>
      <c r="AJ118">
        <v>4.0650462481695016E-3</v>
      </c>
      <c r="AK118">
        <v>3.5233448039596382E-2</v>
      </c>
      <c r="AL118">
        <v>-2.0000000000000462E-2</v>
      </c>
      <c r="AM118">
        <v>1.3998712839681876E-2</v>
      </c>
      <c r="AN118">
        <v>4.4539896282338176E-3</v>
      </c>
      <c r="AO118">
        <v>4.3386301456116438E-4</v>
      </c>
      <c r="AP118">
        <v>6.0280786998845315E-3</v>
      </c>
      <c r="AQ118">
        <v>3.7263124995741137E-3</v>
      </c>
      <c r="AR118">
        <v>6.8814512956363316E-3</v>
      </c>
      <c r="AS118">
        <v>-1.3782277900666884E-3</v>
      </c>
      <c r="AT118">
        <v>8.4475816793343483E-3</v>
      </c>
      <c r="AU118">
        <v>6.4661237234036051E-2</v>
      </c>
      <c r="AV118">
        <v>-1.030888985082079E-3</v>
      </c>
      <c r="AW118">
        <v>4.8568435410256683E-4</v>
      </c>
      <c r="AX118">
        <v>-3.0563768883506981E-4</v>
      </c>
      <c r="AY118">
        <v>-8.6143236348590335E-6</v>
      </c>
      <c r="AZ118">
        <v>1.9446872162635742E-2</v>
      </c>
      <c r="BA118">
        <v>2.9553636384971327E-3</v>
      </c>
      <c r="BB118">
        <v>-4.9051049582349293E-4</v>
      </c>
      <c r="BC118">
        <v>-5.824939611921387E-2</v>
      </c>
      <c r="BD118">
        <v>-6.3725260155583996E-2</v>
      </c>
      <c r="BE118">
        <v>8.0042707673536384E-2</v>
      </c>
      <c r="BF118">
        <v>-6.155789299943315E-2</v>
      </c>
      <c r="BG118">
        <v>-3.6737671927178361E-2</v>
      </c>
      <c r="BH118">
        <v>-1.4566899968225577E-2</v>
      </c>
      <c r="BI118">
        <v>-0.10000000000000853</v>
      </c>
      <c r="BJ118">
        <v>3.7852038913044339E-3</v>
      </c>
      <c r="BK118">
        <v>-14.947000000000116</v>
      </c>
      <c r="BL118">
        <v>-3.5291010558616165E-2</v>
      </c>
      <c r="BM118">
        <v>6.6832928219682231E-3</v>
      </c>
      <c r="BN118">
        <v>7.6773451077203347E-3</v>
      </c>
      <c r="BO118">
        <v>1.0620211455369954E-3</v>
      </c>
      <c r="BP118">
        <v>2.0688655866729633E-3</v>
      </c>
      <c r="BQ118">
        <v>-1.5993573689687679E-4</v>
      </c>
      <c r="BR118">
        <v>-2.4657834604351336E-3</v>
      </c>
      <c r="BS118">
        <v>-1.5993573689687679E-4</v>
      </c>
      <c r="BT118">
        <v>-1.3953769090431223E-2</v>
      </c>
      <c r="BU118">
        <v>1.8555893447478766E-2</v>
      </c>
      <c r="BV118">
        <v>-3.5208078498305539E-3</v>
      </c>
      <c r="BW118">
        <v>6.3362400524509255E-3</v>
      </c>
      <c r="BX118">
        <v>3.0000000000000027E-2</v>
      </c>
      <c r="BY118">
        <v>1.7324151519282793E-2</v>
      </c>
      <c r="BZ118">
        <v>0.01</v>
      </c>
      <c r="CA118">
        <v>-4.0000000000000036E-2</v>
      </c>
      <c r="CB118">
        <v>-2.0000000000000462E-2</v>
      </c>
      <c r="CC118">
        <v>0.11</v>
      </c>
      <c r="CD118">
        <v>0.23</v>
      </c>
      <c r="CE118">
        <v>0.25</v>
      </c>
      <c r="CF118">
        <v>9.913619856168232E-3</v>
      </c>
      <c r="CG118">
        <v>-3.5971223409436703E-4</v>
      </c>
      <c r="CH118">
        <v>1.0285785562670569E-2</v>
      </c>
      <c r="CI118">
        <v>-3.6062173805868625E-3</v>
      </c>
      <c r="CJ118">
        <v>4.356438724031797E-3</v>
      </c>
      <c r="CK118">
        <v>-1.0564013977383269E-3</v>
      </c>
      <c r="CL118">
        <v>1.1850364635151323E-2</v>
      </c>
      <c r="CM118">
        <v>-2.0397874373010438E-3</v>
      </c>
      <c r="CN118">
        <v>0.1</v>
      </c>
      <c r="CO118">
        <v>0.06</v>
      </c>
      <c r="CP118">
        <v>-0.04</v>
      </c>
      <c r="CQ118">
        <v>-0.02</v>
      </c>
      <c r="CR118">
        <v>-0.03</v>
      </c>
      <c r="CS118">
        <v>53</v>
      </c>
      <c r="CT118">
        <v>0</v>
      </c>
      <c r="CU118">
        <v>-0.3</v>
      </c>
      <c r="CV118">
        <v>-0.6</v>
      </c>
      <c r="CW118">
        <v>-1.3</v>
      </c>
      <c r="CX118">
        <v>2.2000000000000002</v>
      </c>
      <c r="CY118">
        <v>-1.9</v>
      </c>
      <c r="CZ118">
        <v>4.5999999999999999E-3</v>
      </c>
      <c r="DA118">
        <v>-4.7999999999999996E-3</v>
      </c>
      <c r="DB118">
        <v>-2.1700000000000001E-3</v>
      </c>
    </row>
    <row r="119" spans="1:106" x14ac:dyDescent="0.25">
      <c r="A119">
        <v>-8.5317583807409392E-4</v>
      </c>
      <c r="B119">
        <v>-4.8487210245973245E-4</v>
      </c>
      <c r="C119">
        <v>-2.6174209957163797E-3</v>
      </c>
      <c r="D119">
        <v>-1.1778499358268135E-3</v>
      </c>
      <c r="E119">
        <v>-3.4605507449221307E-2</v>
      </c>
      <c r="F119">
        <v>-4.3084233249208737E-3</v>
      </c>
      <c r="G119">
        <v>5.1214431263257865E-4</v>
      </c>
      <c r="H119">
        <v>6.8991235260185135E-4</v>
      </c>
      <c r="I119">
        <v>-4.9540681531965447E-3</v>
      </c>
      <c r="J119">
        <v>-4.7355566719902598E-2</v>
      </c>
      <c r="K119">
        <v>-2.7663740877645893E-3</v>
      </c>
      <c r="L119">
        <v>-1.7769395898330487E-3</v>
      </c>
      <c r="M119">
        <v>-5.0886825245690659E-3</v>
      </c>
      <c r="N119">
        <v>-5.2424697813709731E-2</v>
      </c>
      <c r="O119">
        <v>0.11550825083260996</v>
      </c>
      <c r="P119">
        <v>-0.15989452100651036</v>
      </c>
      <c r="Q119">
        <v>6.4538521137571081E-2</v>
      </c>
      <c r="R119">
        <v>-3.958607669406522E-2</v>
      </c>
      <c r="S119">
        <v>-4.879016416943216E-2</v>
      </c>
      <c r="T119">
        <v>2.2368013065250381E-3</v>
      </c>
      <c r="U119">
        <v>-4.948005726336957E-2</v>
      </c>
      <c r="V119">
        <v>-2.4097551579060461E-2</v>
      </c>
      <c r="W119">
        <v>-2.7398974188114433E-2</v>
      </c>
      <c r="X119">
        <v>1.0368067284396432E-3</v>
      </c>
      <c r="Y119">
        <v>-1.7777782459997837E-3</v>
      </c>
      <c r="Z119">
        <v>1.7279014848377017E-3</v>
      </c>
      <c r="AA119">
        <v>-2.8557076304203122E-4</v>
      </c>
      <c r="AB119">
        <v>-2.5128069663455932E-3</v>
      </c>
      <c r="AC119">
        <v>-1.5565532006966976E-4</v>
      </c>
      <c r="AD119">
        <v>6.190709300215147E-3</v>
      </c>
      <c r="AE119">
        <v>6.8655125131655836E-4</v>
      </c>
      <c r="AF119">
        <v>1.5860431556351529E-3</v>
      </c>
      <c r="AG119">
        <v>-1.4703093033736181E-2</v>
      </c>
      <c r="AH119">
        <v>5.4908576396495157E-2</v>
      </c>
      <c r="AI119">
        <v>1.7459629053373504E-3</v>
      </c>
      <c r="AJ119">
        <v>1.0136848308466284E-3</v>
      </c>
      <c r="AK119">
        <v>9.5050220556895937E-3</v>
      </c>
      <c r="AL119">
        <v>-0.20999999999999996</v>
      </c>
      <c r="AM119">
        <v>-9.9662686461912814E-3</v>
      </c>
      <c r="AN119">
        <v>-4.6975060059135099E-3</v>
      </c>
      <c r="AO119">
        <v>2.6643989973935467E-2</v>
      </c>
      <c r="AP119">
        <v>-8.8989144101390139E-3</v>
      </c>
      <c r="AQ119">
        <v>-1.3590267924890043E-4</v>
      </c>
      <c r="AR119">
        <v>-2.8966001566397281E-3</v>
      </c>
      <c r="AS119">
        <v>4.5041058756467578E-4</v>
      </c>
      <c r="AT119">
        <v>-4.8657386482435783E-3</v>
      </c>
      <c r="AU119">
        <v>-3.98443410959608E-2</v>
      </c>
      <c r="AV119">
        <v>5.0563620983545832E-4</v>
      </c>
      <c r="AW119">
        <v>4.8137430390848834E-4</v>
      </c>
      <c r="AX119">
        <v>8.8056885203080526E-4</v>
      </c>
      <c r="AY119">
        <v>-8.5639789073610473E-6</v>
      </c>
      <c r="AZ119">
        <v>-1.3093913939350443E-2</v>
      </c>
      <c r="BA119">
        <v>-1.0102649554042387E-3</v>
      </c>
      <c r="BB119">
        <v>4.799165136049055E-4</v>
      </c>
      <c r="BC119">
        <v>-2.9915639426731033E-2</v>
      </c>
      <c r="BD119">
        <v>-1.9313076143606445E-2</v>
      </c>
      <c r="BE119">
        <v>-1.2903404835907573E-2</v>
      </c>
      <c r="BF119">
        <v>-4.0491361354737521E-2</v>
      </c>
      <c r="BG119">
        <v>-5.1384199346478532E-2</v>
      </c>
      <c r="BH119">
        <v>-1.7765086005360864E-2</v>
      </c>
      <c r="BI119">
        <v>0.10000000000000853</v>
      </c>
      <c r="BJ119">
        <v>1.6002710427853728E-2</v>
      </c>
      <c r="BK119">
        <v>-6.1639999999988504</v>
      </c>
      <c r="BL119">
        <v>2.7021244626230789E-2</v>
      </c>
      <c r="BM119">
        <v>-1.2064097764241666E-3</v>
      </c>
      <c r="BN119">
        <v>8.4781157364446358E-3</v>
      </c>
      <c r="BO119">
        <v>1.5968075105883273E-3</v>
      </c>
      <c r="BP119">
        <v>2.3660909353493409E-3</v>
      </c>
      <c r="BQ119">
        <v>3.3361782209651025E-3</v>
      </c>
      <c r="BR119">
        <v>7.524796739445172E-3</v>
      </c>
      <c r="BS119">
        <v>3.3361782209651025E-3</v>
      </c>
      <c r="BT119">
        <v>1.4637733730093139E-2</v>
      </c>
      <c r="BU119">
        <v>-5.4452660722947854E-4</v>
      </c>
      <c r="BV119">
        <v>8.6294687410193305E-3</v>
      </c>
      <c r="BW119">
        <v>-4.0453623962033447E-4</v>
      </c>
      <c r="BX119">
        <v>-1.0000000000000009E-2</v>
      </c>
      <c r="BY119">
        <v>2.5839865313264099E-2</v>
      </c>
      <c r="BZ119">
        <v>0.01</v>
      </c>
      <c r="CA119">
        <v>-0.16999999999999993</v>
      </c>
      <c r="CB119">
        <v>-0.16999999999999993</v>
      </c>
      <c r="CC119">
        <v>-0.09</v>
      </c>
      <c r="CD119">
        <v>0</v>
      </c>
      <c r="CE119">
        <v>0.01</v>
      </c>
      <c r="CF119">
        <v>1.3578414396073768E-3</v>
      </c>
      <c r="CG119">
        <v>-7.3121517405301262E-3</v>
      </c>
      <c r="CH119">
        <v>8.3884117469334996E-4</v>
      </c>
      <c r="CI119">
        <v>8.6292093347983823E-3</v>
      </c>
      <c r="CJ119">
        <v>1.7214305635224747E-2</v>
      </c>
      <c r="CK119">
        <v>1.0746568645174648E-3</v>
      </c>
      <c r="CL119">
        <v>-1.667143193846421E-3</v>
      </c>
      <c r="CM119">
        <v>-6.1785354905463663E-3</v>
      </c>
      <c r="CN119">
        <v>-0.05</v>
      </c>
      <c r="CO119">
        <v>-0.14000000000000001</v>
      </c>
      <c r="CP119">
        <v>-0.17</v>
      </c>
      <c r="CQ119">
        <v>-0.22</v>
      </c>
      <c r="CR119">
        <v>-0.22</v>
      </c>
      <c r="CS119">
        <v>53.7</v>
      </c>
      <c r="CT119">
        <v>0.3</v>
      </c>
      <c r="CU119">
        <v>0.2</v>
      </c>
      <c r="CV119">
        <v>0.8</v>
      </c>
      <c r="CW119">
        <v>-0.4</v>
      </c>
      <c r="CX119">
        <v>-0.9</v>
      </c>
      <c r="CY119">
        <v>0.3</v>
      </c>
      <c r="CZ119">
        <v>-1E-3</v>
      </c>
      <c r="DA119">
        <v>7.4000000000000003E-3</v>
      </c>
      <c r="DB119">
        <v>8.9599999999999992E-3</v>
      </c>
    </row>
    <row r="120" spans="1:106" x14ac:dyDescent="0.25">
      <c r="A120">
        <v>7.297233291843952E-3</v>
      </c>
      <c r="B120">
        <v>6.7474485216614255E-3</v>
      </c>
      <c r="C120">
        <v>-3.0510524986482324E-6</v>
      </c>
      <c r="D120">
        <v>2.3391751196468746E-3</v>
      </c>
      <c r="E120">
        <v>-0.13959396460023399</v>
      </c>
      <c r="F120">
        <v>-2.9992514024447914E-2</v>
      </c>
      <c r="G120">
        <v>-8.7694355548801894E-3</v>
      </c>
      <c r="H120">
        <v>7.2323206241211579E-3</v>
      </c>
      <c r="I120">
        <v>4.008500326626141E-3</v>
      </c>
      <c r="J120">
        <v>-8.7018706946366819E-3</v>
      </c>
      <c r="K120">
        <v>-3.6575830956868671E-3</v>
      </c>
      <c r="L120">
        <v>-9.2969183978119929E-4</v>
      </c>
      <c r="M120">
        <v>-3.7107676558481018E-3</v>
      </c>
      <c r="N120">
        <v>4.3894536963167585E-2</v>
      </c>
      <c r="O120">
        <v>0.16751334020560016</v>
      </c>
      <c r="P120">
        <v>7.7558234345874055E-2</v>
      </c>
      <c r="Q120">
        <v>-0.11934675763256575</v>
      </c>
      <c r="R120">
        <v>0.10047926303474064</v>
      </c>
      <c r="S120">
        <v>-5.3928342025555409E-2</v>
      </c>
      <c r="T120">
        <v>2.9968056525149223E-3</v>
      </c>
      <c r="U120">
        <v>0.15415067982725805</v>
      </c>
      <c r="V120">
        <v>-3.7271394797231405E-2</v>
      </c>
      <c r="W120">
        <v>-2.8170876966696401E-2</v>
      </c>
      <c r="X120">
        <v>-2.5910092125691619E-4</v>
      </c>
      <c r="Y120">
        <v>-2.2266764933736027E-3</v>
      </c>
      <c r="Z120">
        <v>3.2204686169787777E-3</v>
      </c>
      <c r="AA120">
        <v>-3.5811466178792273E-4</v>
      </c>
      <c r="AB120">
        <v>-2.7131799589596994E-3</v>
      </c>
      <c r="AC120">
        <v>-2.0620624448319802E-4</v>
      </c>
      <c r="AD120">
        <v>-3.25349020163479E-3</v>
      </c>
      <c r="AE120">
        <v>1.2193729362124373E-3</v>
      </c>
      <c r="AF120">
        <v>0</v>
      </c>
      <c r="AG120">
        <v>8.8629691029744606E-3</v>
      </c>
      <c r="AH120">
        <v>-8.9848718279454509E-2</v>
      </c>
      <c r="AI120">
        <v>-2.7411088425371766E-2</v>
      </c>
      <c r="AJ120">
        <v>-1.0136848308466284E-3</v>
      </c>
      <c r="AK120">
        <v>-0.11606004313127816</v>
      </c>
      <c r="AL120">
        <v>-0.16000000000000014</v>
      </c>
      <c r="AM120">
        <v>-1.879783930875692E-3</v>
      </c>
      <c r="AN120">
        <v>1.1060541449292277E-2</v>
      </c>
      <c r="AO120">
        <v>-5.3996954913670958E-3</v>
      </c>
      <c r="AP120">
        <v>3.608964355086286E-3</v>
      </c>
      <c r="AQ120">
        <v>-4.9868195990558917E-3</v>
      </c>
      <c r="AR120">
        <v>-2.3639012927907821E-2</v>
      </c>
      <c r="AS120">
        <v>2.2034005414983682E-4</v>
      </c>
      <c r="AT120">
        <v>-2.0468584671125001E-2</v>
      </c>
      <c r="AU120">
        <v>-0.1541010830555587</v>
      </c>
      <c r="AV120">
        <v>5.0176475765706385E-4</v>
      </c>
      <c r="AW120">
        <v>-5.001633498951108E-4</v>
      </c>
      <c r="AX120">
        <v>-6.0221988358133416E-4</v>
      </c>
      <c r="AY120">
        <v>4.0702717420426637E-4</v>
      </c>
      <c r="AZ120">
        <v>-4.5305356118102935E-2</v>
      </c>
      <c r="BA120">
        <v>-9.3447230284517957E-3</v>
      </c>
      <c r="BB120">
        <v>-4.8835480601372439E-4</v>
      </c>
      <c r="BC120">
        <v>6.89573531861436E-2</v>
      </c>
      <c r="BD120">
        <v>-5.1211189210772723E-2</v>
      </c>
      <c r="BE120">
        <v>-6.7139302837628811E-2</v>
      </c>
      <c r="BF120">
        <v>5.4945193176410001E-3</v>
      </c>
      <c r="BG120">
        <v>4.1549002912872446E-2</v>
      </c>
      <c r="BH120">
        <v>-1.6566643947891535E-2</v>
      </c>
      <c r="BI120">
        <v>-0.10000000000000853</v>
      </c>
      <c r="BJ120">
        <v>-2.8972706501123824E-2</v>
      </c>
      <c r="BK120">
        <v>86.046999999998661</v>
      </c>
      <c r="BL120">
        <v>-1.7773291033002181E-2</v>
      </c>
      <c r="BM120">
        <v>-7.4192425728254463E-3</v>
      </c>
      <c r="BN120">
        <v>5.5169272431765393E-4</v>
      </c>
      <c r="BO120">
        <v>7.0724031608371263E-4</v>
      </c>
      <c r="BP120">
        <v>-1.3716507731480476E-3</v>
      </c>
      <c r="BQ120">
        <v>-9.5965708412304451E-4</v>
      </c>
      <c r="BR120">
        <v>8.4930004880057197E-4</v>
      </c>
      <c r="BS120">
        <v>-9.5965708412304451E-4</v>
      </c>
      <c r="BT120">
        <v>2.3607572487017059E-2</v>
      </c>
      <c r="BU120">
        <v>-4.280365586688184E-2</v>
      </c>
      <c r="BV120">
        <v>-2.9864141867426142E-3</v>
      </c>
      <c r="BW120">
        <v>6.4877016419746525E-3</v>
      </c>
      <c r="BX120">
        <v>4.0000000000000036E-2</v>
      </c>
      <c r="BY120">
        <v>3.3813282224167907E-2</v>
      </c>
      <c r="BZ120">
        <v>0.02</v>
      </c>
      <c r="CA120">
        <v>-0.16999999999999993</v>
      </c>
      <c r="CB120">
        <v>-0.16000000000000014</v>
      </c>
      <c r="CC120">
        <v>-0.03</v>
      </c>
      <c r="CD120">
        <v>0</v>
      </c>
      <c r="CE120">
        <v>0</v>
      </c>
      <c r="CF120">
        <v>1.1068197754321218E-2</v>
      </c>
      <c r="CG120">
        <v>-4.1765087039840054E-3</v>
      </c>
      <c r="CH120">
        <v>-1.515707864196969E-4</v>
      </c>
      <c r="CI120">
        <v>-2.0004344791827222E-2</v>
      </c>
      <c r="CJ120">
        <v>-9.4479780989100703E-3</v>
      </c>
      <c r="CK120">
        <v>-3.0927444669224258E-3</v>
      </c>
      <c r="CL120">
        <v>-5.8560557613978048E-3</v>
      </c>
      <c r="CM120">
        <v>6.0253713200015824E-3</v>
      </c>
      <c r="CN120">
        <v>-0.15</v>
      </c>
      <c r="CO120">
        <v>-0.11</v>
      </c>
      <c r="CP120">
        <v>-0.15</v>
      </c>
      <c r="CQ120">
        <v>-0.16</v>
      </c>
      <c r="CR120">
        <v>-0.15</v>
      </c>
      <c r="CS120">
        <v>52.2</v>
      </c>
      <c r="CT120">
        <v>-0.7</v>
      </c>
      <c r="CU120">
        <v>-0.3</v>
      </c>
      <c r="CV120">
        <v>0.1</v>
      </c>
      <c r="CW120">
        <v>0</v>
      </c>
      <c r="CX120">
        <v>0.8</v>
      </c>
      <c r="CY120">
        <v>0.2</v>
      </c>
      <c r="CZ120">
        <v>5.9999999999999995E-4</v>
      </c>
      <c r="DA120">
        <v>-2.7000000000000001E-3</v>
      </c>
      <c r="DB120">
        <v>9.6399999999999993E-3</v>
      </c>
    </row>
    <row r="121" spans="1:106" x14ac:dyDescent="0.25">
      <c r="A121">
        <v>7.1810497283575359E-3</v>
      </c>
      <c r="B121">
        <v>5.8618398098477797E-3</v>
      </c>
      <c r="C121">
        <v>-8.7987021274038568E-4</v>
      </c>
      <c r="D121">
        <v>-6.439430015144687E-3</v>
      </c>
      <c r="E121">
        <v>1.7170806057339227E-2</v>
      </c>
      <c r="F121">
        <v>5.4785527856715532E-3</v>
      </c>
      <c r="G121">
        <v>-3.1784862252983714E-3</v>
      </c>
      <c r="H121">
        <v>-8.8560871181364575E-4</v>
      </c>
      <c r="I121">
        <v>-1.5086089819247306E-3</v>
      </c>
      <c r="J121">
        <v>8.0402462382092921E-2</v>
      </c>
      <c r="K121">
        <v>8.6227722743892343E-3</v>
      </c>
      <c r="L121">
        <v>3.3474518525036245E-3</v>
      </c>
      <c r="M121">
        <v>3.9098292118797673E-3</v>
      </c>
      <c r="N121">
        <v>-1.3462085259667855E-2</v>
      </c>
      <c r="O121">
        <v>-0.18427849350165815</v>
      </c>
      <c r="P121">
        <v>-0.16164135155641546</v>
      </c>
      <c r="Q121">
        <v>1.3986241974739855E-2</v>
      </c>
      <c r="R121">
        <v>-0.23638877806423064</v>
      </c>
      <c r="S121">
        <v>1.3106347505300597E-2</v>
      </c>
      <c r="T121">
        <v>2.4987871891042346E-3</v>
      </c>
      <c r="U121">
        <v>-0.20620704178331151</v>
      </c>
      <c r="V121">
        <v>6.1368946376291866E-2</v>
      </c>
      <c r="W121">
        <v>-5.8840500022933506E-2</v>
      </c>
      <c r="X121">
        <v>-4.6753331917148699E-3</v>
      </c>
      <c r="Y121">
        <v>-3.0138996972794985E-3</v>
      </c>
      <c r="Z121">
        <v>-6.3420160676130877E-4</v>
      </c>
      <c r="AA121">
        <v>-1.141915736420529E-3</v>
      </c>
      <c r="AB121">
        <v>-4.4734101634098522E-3</v>
      </c>
      <c r="AC121">
        <v>-1.0016028608212935E-3</v>
      </c>
      <c r="AD121">
        <v>9.5271634611595601E-3</v>
      </c>
      <c r="AE121">
        <v>1.0276906414059539E-3</v>
      </c>
      <c r="AF121">
        <v>3.1645596029630241E-3</v>
      </c>
      <c r="AG121">
        <v>-6.2725998669606042E-3</v>
      </c>
      <c r="AH121">
        <v>2.4062758683766283E-2</v>
      </c>
      <c r="AI121">
        <v>-7.8773529855626911E-2</v>
      </c>
      <c r="AJ121">
        <v>-2.0304575503820033E-3</v>
      </c>
      <c r="AK121">
        <v>-0.10935253692736335</v>
      </c>
      <c r="AL121">
        <v>1.0000000000000675E-2</v>
      </c>
      <c r="AM121">
        <v>1.1048851595921116E-2</v>
      </c>
      <c r="AN121">
        <v>1.173338280571995E-2</v>
      </c>
      <c r="AO121">
        <v>-3.9357565962531149E-3</v>
      </c>
      <c r="AP121">
        <v>-1.5474850794330308E-3</v>
      </c>
      <c r="AQ121">
        <v>4.5128845153357133E-3</v>
      </c>
      <c r="AR121">
        <v>1.2151154798170083E-3</v>
      </c>
      <c r="AS121">
        <v>-9.91368936703374E-4</v>
      </c>
      <c r="AT121">
        <v>2.8321259344545879E-3</v>
      </c>
      <c r="AU121">
        <v>1.4251659576261844E-2</v>
      </c>
      <c r="AV121">
        <v>-9.2951056611667582E-6</v>
      </c>
      <c r="AW121">
        <v>-2.4470223533352709E-3</v>
      </c>
      <c r="AX121">
        <v>-3.0277093913788633E-4</v>
      </c>
      <c r="AY121">
        <v>-2.0835862417483142E-3</v>
      </c>
      <c r="AZ121">
        <v>5.9717064759645666E-3</v>
      </c>
      <c r="BA121">
        <v>4.7110267335970235E-4</v>
      </c>
      <c r="BB121">
        <v>-3.7268446479998829E-6</v>
      </c>
      <c r="BC121">
        <v>-4.7349134329268239E-2</v>
      </c>
      <c r="BD121">
        <v>-3.5942021691583115E-2</v>
      </c>
      <c r="BE121">
        <v>-4.2559614418795633E-2</v>
      </c>
      <c r="BF121">
        <v>-0.11299997221578373</v>
      </c>
      <c r="BG121">
        <v>-0.14287725504276061</v>
      </c>
      <c r="BH121">
        <v>-2.6155337127644174E-2</v>
      </c>
      <c r="BI121">
        <v>0.10000000000000853</v>
      </c>
      <c r="BJ121">
        <v>-1.1996184137059274E-2</v>
      </c>
      <c r="BK121">
        <v>75.226000000000568</v>
      </c>
      <c r="BL121">
        <v>-1.3422535114649747E-2</v>
      </c>
      <c r="BM121">
        <v>6.1097334294712979E-3</v>
      </c>
      <c r="BN121">
        <v>2.6056108012815216E-3</v>
      </c>
      <c r="BO121">
        <v>1.0501472338720674E-2</v>
      </c>
      <c r="BP121">
        <v>-9.7864767131916608E-4</v>
      </c>
      <c r="BQ121">
        <v>3.136868487623623E-3</v>
      </c>
      <c r="BR121">
        <v>-3.8702982197280633E-3</v>
      </c>
      <c r="BS121">
        <v>3.136868487623623E-3</v>
      </c>
      <c r="BT121">
        <v>-3.1867431147606595E-2</v>
      </c>
      <c r="BU121">
        <v>3.2579814627492709E-2</v>
      </c>
      <c r="BV121">
        <v>6.0120981102240734E-4</v>
      </c>
      <c r="BW121">
        <v>4.0797523376134848E-3</v>
      </c>
      <c r="BX121">
        <v>1.0000000000000009E-2</v>
      </c>
      <c r="BY121">
        <v>1.162019358502242E-2</v>
      </c>
      <c r="BZ121">
        <v>0.04</v>
      </c>
      <c r="CA121">
        <v>0</v>
      </c>
      <c r="CB121">
        <v>-9.9999999999997868E-3</v>
      </c>
      <c r="CC121">
        <v>-0.02</v>
      </c>
      <c r="CD121">
        <v>0</v>
      </c>
      <c r="CE121">
        <v>0</v>
      </c>
      <c r="CF121">
        <v>1.1826779386589159E-2</v>
      </c>
      <c r="CG121">
        <v>-2.0948138267504746E-3</v>
      </c>
      <c r="CH121">
        <v>-5.5446063121875611E-3</v>
      </c>
      <c r="CI121">
        <v>9.6876410526105516E-3</v>
      </c>
      <c r="CJ121">
        <v>5.9848872788395013E-3</v>
      </c>
      <c r="CK121">
        <v>1.8060092659409221E-2</v>
      </c>
      <c r="CL121">
        <v>1.599119758095302E-2</v>
      </c>
      <c r="CM121">
        <v>3.7357475846803823E-2</v>
      </c>
      <c r="CN121">
        <v>0.18</v>
      </c>
      <c r="CO121">
        <v>0.04</v>
      </c>
      <c r="CP121">
        <v>0.01</v>
      </c>
      <c r="CQ121">
        <v>0.03</v>
      </c>
      <c r="CR121">
        <v>0.02</v>
      </c>
      <c r="CS121">
        <v>51.4</v>
      </c>
      <c r="CT121">
        <v>0.2</v>
      </c>
      <c r="CU121">
        <v>-0.3</v>
      </c>
      <c r="CV121">
        <v>-1.7</v>
      </c>
      <c r="CW121">
        <v>1.4</v>
      </c>
      <c r="CX121">
        <v>0.5</v>
      </c>
      <c r="CY121">
        <v>-0.3</v>
      </c>
      <c r="CZ121">
        <v>1.8E-3</v>
      </c>
      <c r="DA121">
        <v>8.9999999999999998E-4</v>
      </c>
      <c r="DB121">
        <v>3.9500000000000004E-3</v>
      </c>
    </row>
    <row r="122" spans="1:106" x14ac:dyDescent="0.25">
      <c r="A122">
        <v>5.1699285529114292E-3</v>
      </c>
      <c r="B122">
        <v>4.8581100808586797E-3</v>
      </c>
      <c r="C122">
        <v>-8.8681970117487907E-4</v>
      </c>
      <c r="D122">
        <v>-5.9665216674797961E-4</v>
      </c>
      <c r="E122">
        <v>0.11540435327796406</v>
      </c>
      <c r="F122">
        <v>1.5035233432167061E-2</v>
      </c>
      <c r="G122">
        <v>7.2697008062414525E-3</v>
      </c>
      <c r="H122">
        <v>-1.0037297289891001E-3</v>
      </c>
      <c r="I122">
        <v>8.4459474380871313E-3</v>
      </c>
      <c r="J122">
        <v>-5.9234517285443822E-2</v>
      </c>
      <c r="K122">
        <v>-3.8743240308134475E-3</v>
      </c>
      <c r="L122">
        <v>-1.6583548735820131E-3</v>
      </c>
      <c r="M122">
        <v>3.0869643448157902E-2</v>
      </c>
      <c r="N122">
        <v>3.2048292790257893E-2</v>
      </c>
      <c r="O122">
        <v>3.5877897279086746E-2</v>
      </c>
      <c r="P122">
        <v>0</v>
      </c>
      <c r="Q122">
        <v>4.7466537238923578E-2</v>
      </c>
      <c r="R122">
        <v>0.12516314295400655</v>
      </c>
      <c r="S122">
        <v>-7.0109566187026573E-2</v>
      </c>
      <c r="T122">
        <v>-2.9852974324207082E-4</v>
      </c>
      <c r="U122">
        <v>0</v>
      </c>
      <c r="V122">
        <v>1.1834457647002861E-2</v>
      </c>
      <c r="W122">
        <v>5.8840500022933506E-2</v>
      </c>
      <c r="X122">
        <v>-2.0849629653501012E-3</v>
      </c>
      <c r="Y122">
        <v>-3.0230107553972374E-3</v>
      </c>
      <c r="Z122">
        <v>6.7948633449432805E-4</v>
      </c>
      <c r="AA122">
        <v>1.1275501134999644E-3</v>
      </c>
      <c r="AB122">
        <v>-1.3654542256116287E-3</v>
      </c>
      <c r="AC122">
        <v>1.4746519984001338E-3</v>
      </c>
      <c r="AD122">
        <v>6.9961284111492716E-3</v>
      </c>
      <c r="AE122">
        <v>2.0142524624926494E-3</v>
      </c>
      <c r="AF122">
        <v>0</v>
      </c>
      <c r="AG122">
        <v>2.0303825263470188E-2</v>
      </c>
      <c r="AH122">
        <v>5.0532186939525658E-2</v>
      </c>
      <c r="AI122">
        <v>4.5968765937901779E-2</v>
      </c>
      <c r="AJ122">
        <v>4.3744548962856733E-2</v>
      </c>
      <c r="AK122">
        <v>-1.6430541396096565E-2</v>
      </c>
      <c r="AL122">
        <v>-0.13000000000000078</v>
      </c>
      <c r="AM122">
        <v>6.5359709797853938E-3</v>
      </c>
      <c r="AN122">
        <v>-1.9713756463528437E-2</v>
      </c>
      <c r="AO122">
        <v>1.9002947125615344E-2</v>
      </c>
      <c r="AP122">
        <v>-1.2291312925505338E-3</v>
      </c>
      <c r="AQ122">
        <v>-1.861627616109196E-3</v>
      </c>
      <c r="AR122">
        <v>1.2301050127139668E-2</v>
      </c>
      <c r="AS122">
        <v>4.2601703832634286E-4</v>
      </c>
      <c r="AT122">
        <v>9.7586199357690973E-3</v>
      </c>
      <c r="AU122">
        <v>0.10155622576963541</v>
      </c>
      <c r="AV122">
        <v>-3.0441423812286317E-3</v>
      </c>
      <c r="AW122">
        <v>2.9237402728279349E-3</v>
      </c>
      <c r="AX122">
        <v>-3.0039113366164827E-4</v>
      </c>
      <c r="AY122">
        <v>1.6547655171539333E-3</v>
      </c>
      <c r="AZ122">
        <v>2.5638732242437179E-2</v>
      </c>
      <c r="BA122">
        <v>4.9429184806495385E-3</v>
      </c>
      <c r="BB122">
        <v>-9.657135330121136E-4</v>
      </c>
      <c r="BC122">
        <v>-1.3120104234061181E-2</v>
      </c>
      <c r="BD122">
        <v>-1.0265274059594987E-2</v>
      </c>
      <c r="BE122">
        <v>-0.17366349405084058</v>
      </c>
      <c r="BF122">
        <v>-3.7504395458454631E-2</v>
      </c>
      <c r="BG122">
        <v>5.1628583577615572E-2</v>
      </c>
      <c r="BH122">
        <v>-1.4128963454015597E-2</v>
      </c>
      <c r="BI122">
        <v>9.9999999999994316E-2</v>
      </c>
      <c r="BJ122">
        <v>2.8163647842559314E-2</v>
      </c>
      <c r="BK122">
        <v>62.680000000000291</v>
      </c>
      <c r="BL122">
        <v>5.3453652968675769E-3</v>
      </c>
      <c r="BM122">
        <v>-4.4991624061543334E-3</v>
      </c>
      <c r="BN122">
        <v>4.0371649858101932E-3</v>
      </c>
      <c r="BO122">
        <v>5.5021064367837269E-3</v>
      </c>
      <c r="BP122">
        <v>-2.8825725657286583E-3</v>
      </c>
      <c r="BQ122">
        <v>-1.7615982415186693E-4</v>
      </c>
      <c r="BR122">
        <v>5.9551997856477357E-4</v>
      </c>
      <c r="BS122">
        <v>-1.7615982415186693E-4</v>
      </c>
      <c r="BT122">
        <v>-4.674019041139843E-5</v>
      </c>
      <c r="BU122">
        <v>3.8735592953500486E-3</v>
      </c>
      <c r="BV122">
        <v>2.1108227109918332E-3</v>
      </c>
      <c r="BW122">
        <v>-1.0297314183833173E-2</v>
      </c>
      <c r="BX122">
        <v>-1.0000000000000009E-2</v>
      </c>
      <c r="BY122">
        <v>1.9544468218171573E-2</v>
      </c>
      <c r="BZ122">
        <v>0.02</v>
      </c>
      <c r="CA122">
        <v>-0.17999999999999972</v>
      </c>
      <c r="CB122">
        <v>-0.21999999999999975</v>
      </c>
      <c r="CC122">
        <v>0.01</v>
      </c>
      <c r="CD122">
        <v>0</v>
      </c>
      <c r="CE122">
        <v>0</v>
      </c>
      <c r="CF122">
        <v>-1.0922863065209398E-2</v>
      </c>
      <c r="CG122">
        <v>-1.2200307271690747E-2</v>
      </c>
      <c r="CH122">
        <v>4.4935504476155685E-3</v>
      </c>
      <c r="CI122">
        <v>-1.3198597918124833E-3</v>
      </c>
      <c r="CJ122">
        <v>-1.4864434727446252E-4</v>
      </c>
      <c r="CK122">
        <v>-1.5278784368494058E-2</v>
      </c>
      <c r="CL122">
        <v>6.6487397517800417E-4</v>
      </c>
      <c r="CM122">
        <v>-3.7918357626779198E-2</v>
      </c>
      <c r="CN122">
        <v>-0.05</v>
      </c>
      <c r="CO122">
        <v>0</v>
      </c>
      <c r="CP122">
        <v>-0.16</v>
      </c>
      <c r="CQ122">
        <v>-0.08</v>
      </c>
      <c r="CR122">
        <v>-0.11</v>
      </c>
      <c r="CS122">
        <v>50.3</v>
      </c>
      <c r="CT122">
        <v>-0.2</v>
      </c>
      <c r="CU122">
        <v>0.1</v>
      </c>
      <c r="CV122">
        <v>0.9</v>
      </c>
      <c r="CW122">
        <v>0.2</v>
      </c>
      <c r="CX122">
        <v>-1</v>
      </c>
      <c r="CY122">
        <v>1.1000000000000001</v>
      </c>
      <c r="CZ122">
        <v>-1.43E-2</v>
      </c>
      <c r="DA122">
        <v>2.7000000000000001E-3</v>
      </c>
      <c r="DB122">
        <v>2.8999999999999998E-3</v>
      </c>
    </row>
    <row r="123" spans="1:106" x14ac:dyDescent="0.25">
      <c r="A123">
        <v>4.0952746103055659E-3</v>
      </c>
      <c r="B123">
        <v>5.0108129786163857E-3</v>
      </c>
      <c r="C123">
        <v>1.7528271140454521E-3</v>
      </c>
      <c r="D123">
        <v>5.8733753522703935E-3</v>
      </c>
      <c r="E123">
        <v>5.2702980520617615E-2</v>
      </c>
      <c r="F123">
        <v>1.5643741632911379E-2</v>
      </c>
      <c r="G123">
        <v>4.7138266507804616E-3</v>
      </c>
      <c r="H123">
        <v>1.5270289775770607E-4</v>
      </c>
      <c r="I123">
        <v>2.8823148755865446E-3</v>
      </c>
      <c r="J123">
        <v>2.7541558402155886E-2</v>
      </c>
      <c r="K123">
        <v>-4.3859616143837599E-4</v>
      </c>
      <c r="L123">
        <v>4.2933987309368149E-5</v>
      </c>
      <c r="M123">
        <v>5.8083089010008138E-3</v>
      </c>
      <c r="N123">
        <v>1.2516365620323544E-2</v>
      </c>
      <c r="O123">
        <v>0.10041691911912487</v>
      </c>
      <c r="P123">
        <v>2.5975486403260639E-2</v>
      </c>
      <c r="Q123">
        <v>0.15320415822322708</v>
      </c>
      <c r="R123">
        <v>-3.7925034300328342E-2</v>
      </c>
      <c r="S123">
        <v>0.19940020869488961</v>
      </c>
      <c r="T123">
        <v>1.8229581707860376E-3</v>
      </c>
      <c r="U123">
        <v>-7.9406777604410284E-2</v>
      </c>
      <c r="V123">
        <v>-8.5942429800724529E-2</v>
      </c>
      <c r="W123">
        <v>0</v>
      </c>
      <c r="X123">
        <v>2.4754100321970895E-3</v>
      </c>
      <c r="Y123">
        <v>-5.6082105670540727E-4</v>
      </c>
      <c r="Z123">
        <v>2.2639288317449768E-4</v>
      </c>
      <c r="AA123">
        <v>5.6511637749601107E-4</v>
      </c>
      <c r="AB123">
        <v>-4.1075852374454769E-3</v>
      </c>
      <c r="AC123">
        <v>-1.9178428608768172E-4</v>
      </c>
      <c r="AD123">
        <v>1.0680796579338292E-2</v>
      </c>
      <c r="AE123">
        <v>1.9344199929225425E-3</v>
      </c>
      <c r="AF123">
        <v>1.5785322930490508E-3</v>
      </c>
      <c r="AG123">
        <v>1.4987971573940939E-2</v>
      </c>
      <c r="AH123">
        <v>-7.752177698093643E-2</v>
      </c>
      <c r="AI123">
        <v>-3.5835989253835798E-2</v>
      </c>
      <c r="AJ123">
        <v>-3.76655028864743E-2</v>
      </c>
      <c r="AK123">
        <v>3.8892423251041031E-2</v>
      </c>
      <c r="AL123">
        <v>-4.0000000000000036E-2</v>
      </c>
      <c r="AM123">
        <v>1.5115398526871299E-2</v>
      </c>
      <c r="AN123">
        <v>-2.1018970496994527E-2</v>
      </c>
      <c r="AO123">
        <v>2.6011684843111893E-2</v>
      </c>
      <c r="AP123">
        <v>8.6756889185899411E-3</v>
      </c>
      <c r="AQ123">
        <v>-3.1703226990931199E-4</v>
      </c>
      <c r="AR123">
        <v>1.4252717802367698E-2</v>
      </c>
      <c r="AS123">
        <v>2.2052593821175748E-4</v>
      </c>
      <c r="AT123">
        <v>1.1686513730927217E-2</v>
      </c>
      <c r="AU123">
        <v>8.6486629569224149E-2</v>
      </c>
      <c r="AV123">
        <v>5.0645734179521895E-4</v>
      </c>
      <c r="AW123">
        <v>-1.1603124367098872E-5</v>
      </c>
      <c r="AX123">
        <v>-1.1771566825888868E-3</v>
      </c>
      <c r="AY123">
        <v>-8.3877330609993805E-6</v>
      </c>
      <c r="AZ123">
        <v>2.4954412563494621E-2</v>
      </c>
      <c r="BA123">
        <v>4.9355991027209001E-3</v>
      </c>
      <c r="BB123">
        <v>4.7972736106860481E-4</v>
      </c>
      <c r="BC123">
        <v>-2.6448045038769408E-3</v>
      </c>
      <c r="BD123">
        <v>2.9650626156730198E-2</v>
      </c>
      <c r="BE123">
        <v>0.21622310846963622</v>
      </c>
      <c r="BF123">
        <v>0.15868995226067817</v>
      </c>
      <c r="BG123">
        <v>4.9093424217245385E-2</v>
      </c>
      <c r="BH123">
        <v>-1.4331455481584321E-2</v>
      </c>
      <c r="BI123">
        <v>0.10000000000000853</v>
      </c>
      <c r="BJ123">
        <v>1.4485905032659119E-2</v>
      </c>
      <c r="BK123">
        <v>64.969999999999345</v>
      </c>
      <c r="BL123">
        <v>2.2855108551254943E-2</v>
      </c>
      <c r="BM123">
        <v>-5.8973119940670671E-3</v>
      </c>
      <c r="BN123">
        <v>1.6172147781285062E-2</v>
      </c>
      <c r="BO123">
        <v>1.0271986690231216E-3</v>
      </c>
      <c r="BP123">
        <v>1.0755055951863213E-2</v>
      </c>
      <c r="BQ123">
        <v>-9.1455237150572799E-4</v>
      </c>
      <c r="BR123">
        <v>1.5310216007781818E-2</v>
      </c>
      <c r="BS123">
        <v>-9.1455237150572799E-4</v>
      </c>
      <c r="BT123">
        <v>1.5211667534038575E-2</v>
      </c>
      <c r="BU123">
        <v>-6.9437836544540943E-2</v>
      </c>
      <c r="BV123">
        <v>8.2895985689317442E-3</v>
      </c>
      <c r="BW123">
        <v>9.5973902256023536E-3</v>
      </c>
      <c r="BX123">
        <v>-3.0000000000000027E-2</v>
      </c>
      <c r="BY123">
        <v>1.2640474867472662E-2</v>
      </c>
      <c r="BZ123">
        <v>0.02</v>
      </c>
      <c r="CA123">
        <v>-9.9999999999997868E-3</v>
      </c>
      <c r="CB123">
        <v>1.9999999999999574E-2</v>
      </c>
      <c r="CC123">
        <v>-0.02</v>
      </c>
      <c r="CD123">
        <v>0</v>
      </c>
      <c r="CE123">
        <v>-0.01</v>
      </c>
      <c r="CF123">
        <v>1.2785407588644659E-5</v>
      </c>
      <c r="CG123">
        <v>-1.1790509330215748E-2</v>
      </c>
      <c r="CH123">
        <v>2.4806265228898283E-3</v>
      </c>
      <c r="CI123">
        <v>3.2998647804118875E-3</v>
      </c>
      <c r="CJ123">
        <v>6.6808611421915742E-3</v>
      </c>
      <c r="CK123">
        <v>4.7852723446748513E-3</v>
      </c>
      <c r="CL123">
        <v>2.4217624513961589E-2</v>
      </c>
      <c r="CM123">
        <v>2.3326080218737388E-3</v>
      </c>
      <c r="CN123">
        <v>-0.01</v>
      </c>
      <c r="CO123">
        <v>-7.0000000000000007E-2</v>
      </c>
      <c r="CP123">
        <v>0</v>
      </c>
      <c r="CQ123">
        <v>-0.06</v>
      </c>
      <c r="CR123">
        <v>-0.05</v>
      </c>
      <c r="CS123">
        <v>51.4</v>
      </c>
      <c r="CT123">
        <v>0.2</v>
      </c>
      <c r="CU123">
        <v>0</v>
      </c>
      <c r="CV123">
        <v>0.4</v>
      </c>
      <c r="CW123">
        <v>0</v>
      </c>
      <c r="CX123">
        <v>-0.6</v>
      </c>
      <c r="CY123">
        <v>0.4</v>
      </c>
      <c r="CZ123">
        <v>1.2500000000000001E-2</v>
      </c>
      <c r="DA123">
        <v>1.1900000000000001E-2</v>
      </c>
      <c r="DB123">
        <v>9.8700000000000003E-3</v>
      </c>
    </row>
    <row r="124" spans="1:106" x14ac:dyDescent="0.25">
      <c r="A124">
        <v>-2.8684116367294621E-4</v>
      </c>
      <c r="B124">
        <v>2.7223038850507919E-3</v>
      </c>
      <c r="C124">
        <v>-1.0725868107464009E-3</v>
      </c>
      <c r="D124">
        <v>1.2127841835699371E-2</v>
      </c>
      <c r="E124">
        <v>-6.7257631082738634E-2</v>
      </c>
      <c r="F124">
        <v>-1.5012615374120131E-2</v>
      </c>
      <c r="G124">
        <v>-9.02957187586928E-4</v>
      </c>
      <c r="H124">
        <v>-2.2885090935655938E-3</v>
      </c>
      <c r="I124">
        <v>-1.1503593634714093E-2</v>
      </c>
      <c r="J124">
        <v>-2.6278322189096315E-2</v>
      </c>
      <c r="K124">
        <v>2.1912527906673418E-3</v>
      </c>
      <c r="L124">
        <v>8.4597453905033149E-4</v>
      </c>
      <c r="M124">
        <v>3.02459785412168E-2</v>
      </c>
      <c r="N124">
        <v>1.545212131561291E-2</v>
      </c>
      <c r="O124">
        <v>-0.28521563506353242</v>
      </c>
      <c r="P124">
        <v>-0.20304768731107181</v>
      </c>
      <c r="Q124">
        <v>1.1299555253933669E-2</v>
      </c>
      <c r="R124">
        <v>-0.1190306964545389</v>
      </c>
      <c r="S124">
        <v>-0.2869195867114458</v>
      </c>
      <c r="T124">
        <v>3.0253957740953297E-3</v>
      </c>
      <c r="U124">
        <v>0.18781607611159545</v>
      </c>
      <c r="V124">
        <v>3.7740327982846988E-2</v>
      </c>
      <c r="W124">
        <v>5.5569851154810834E-2</v>
      </c>
      <c r="X124">
        <v>5.1914457932493718E-3</v>
      </c>
      <c r="Y124">
        <v>-2.5838356227669834E-3</v>
      </c>
      <c r="Z124">
        <v>3.1686395485053254E-4</v>
      </c>
      <c r="AA124">
        <v>1.3538468825533556E-3</v>
      </c>
      <c r="AB124">
        <v>3.1311180179773856E-3</v>
      </c>
      <c r="AC124">
        <v>2.8185497713195673E-4</v>
      </c>
      <c r="AD124">
        <v>-9.5595406553634632E-3</v>
      </c>
      <c r="AE124">
        <v>1.6659098203835043E-3</v>
      </c>
      <c r="AF124">
        <v>-1.5785322930490508E-3</v>
      </c>
      <c r="AG124">
        <v>-5.665720061223567E-3</v>
      </c>
      <c r="AH124">
        <v>0.10208206484623972</v>
      </c>
      <c r="AI124">
        <v>3.4445490767915921E-2</v>
      </c>
      <c r="AJ124">
        <v>2.4938948347251966E-2</v>
      </c>
      <c r="AK124">
        <v>-6.7924255931702149E-2</v>
      </c>
      <c r="AL124">
        <v>0.20000000000000018</v>
      </c>
      <c r="AM124">
        <v>1.9833232202148443E-2</v>
      </c>
      <c r="AN124">
        <v>2.7070548250237692E-2</v>
      </c>
      <c r="AO124">
        <v>-2.141983683105253E-3</v>
      </c>
      <c r="AP124">
        <v>-4.4394074553011365E-3</v>
      </c>
      <c r="AQ124">
        <v>1.0113797273669789E-3</v>
      </c>
      <c r="AR124">
        <v>-1.0263467470778664E-2</v>
      </c>
      <c r="AS124">
        <v>3.1688333366606258E-3</v>
      </c>
      <c r="AT124">
        <v>-9.0027231532872065E-3</v>
      </c>
      <c r="AU124">
        <v>-0.10423477009065785</v>
      </c>
      <c r="AV124">
        <v>6.1196427556398092E-3</v>
      </c>
      <c r="AW124">
        <v>-5.5299535809538725E-4</v>
      </c>
      <c r="AX124">
        <v>5.7752343838775033E-3</v>
      </c>
      <c r="AY124">
        <v>4.6049354375821139E-4</v>
      </c>
      <c r="AZ124">
        <v>-2.6062589792926083E-2</v>
      </c>
      <c r="BA124">
        <v>-3.7728651289015147E-3</v>
      </c>
      <c r="BB124">
        <v>9.5715443262101019E-4</v>
      </c>
      <c r="BC124">
        <v>-3.5583268885542196E-2</v>
      </c>
      <c r="BD124">
        <v>-2.0236778287352486E-2</v>
      </c>
      <c r="BE124">
        <v>-2.8170876966695957E-2</v>
      </c>
      <c r="BF124">
        <v>3.7337670437644022E-2</v>
      </c>
      <c r="BG124">
        <v>-0.15728881066091915</v>
      </c>
      <c r="BH124">
        <v>-2.4351852692509723E-2</v>
      </c>
      <c r="BI124">
        <v>0</v>
      </c>
      <c r="BJ124">
        <v>-3.4735688588682478E-2</v>
      </c>
      <c r="BK124">
        <v>35.434000000001106</v>
      </c>
      <c r="BL124">
        <v>-2.6307380197781782E-2</v>
      </c>
      <c r="BM124">
        <v>4.945722506998429E-3</v>
      </c>
      <c r="BN124">
        <v>-2.0438637270687288E-2</v>
      </c>
      <c r="BO124">
        <v>-6.9722266165328506E-4</v>
      </c>
      <c r="BP124">
        <v>-1.8275749264011765E-3</v>
      </c>
      <c r="BQ124">
        <v>-5.9380392611885213E-5</v>
      </c>
      <c r="BR124">
        <v>-5.3743077252965676E-3</v>
      </c>
      <c r="BS124">
        <v>-5.9380392611885213E-5</v>
      </c>
      <c r="BT124">
        <v>1.8958468805119644E-2</v>
      </c>
      <c r="BU124">
        <v>2.2596334879459334E-2</v>
      </c>
      <c r="BV124">
        <v>-8.0736699169543513E-3</v>
      </c>
      <c r="BW124">
        <v>-1.3048772066972525E-2</v>
      </c>
      <c r="BX124">
        <v>3.0000000000000027E-2</v>
      </c>
      <c r="BY124">
        <v>-2.8371208126467096E-2</v>
      </c>
      <c r="BZ124">
        <v>0</v>
      </c>
      <c r="CA124">
        <v>8.0000000000000071E-2</v>
      </c>
      <c r="CB124">
        <v>0.12000000000000011</v>
      </c>
      <c r="CC124">
        <v>0</v>
      </c>
      <c r="CD124">
        <v>0</v>
      </c>
      <c r="CE124">
        <v>0.01</v>
      </c>
      <c r="CF124">
        <v>2.6288361035104124E-2</v>
      </c>
      <c r="CG124">
        <v>1.3266115979964077E-2</v>
      </c>
      <c r="CH124">
        <v>-7.822134236498357E-3</v>
      </c>
      <c r="CI124">
        <v>-2.3837748033912476E-3</v>
      </c>
      <c r="CJ124">
        <v>-1.0885302586423506E-2</v>
      </c>
      <c r="CK124">
        <v>-6.5443805667761978E-3</v>
      </c>
      <c r="CL124">
        <v>-1.6450977105459508E-2</v>
      </c>
      <c r="CM124">
        <v>-4.0607123266536149E-3</v>
      </c>
      <c r="CN124">
        <v>0.1</v>
      </c>
      <c r="CO124">
        <v>0.12</v>
      </c>
      <c r="CP124">
        <v>0.17</v>
      </c>
      <c r="CQ124">
        <v>0.21</v>
      </c>
      <c r="CR124">
        <v>0.22</v>
      </c>
      <c r="CS124">
        <v>50.4</v>
      </c>
      <c r="CT124">
        <v>-0.4</v>
      </c>
      <c r="CU124">
        <v>0.3</v>
      </c>
      <c r="CV124">
        <v>0.4</v>
      </c>
      <c r="CW124">
        <v>0.3</v>
      </c>
      <c r="CX124">
        <v>-0.5</v>
      </c>
      <c r="CY124">
        <v>0.7</v>
      </c>
      <c r="CZ124">
        <v>-1.2999999999999999E-2</v>
      </c>
      <c r="DA124">
        <v>-1.46E-2</v>
      </c>
      <c r="DB124">
        <v>4.5300000000000002E-3</v>
      </c>
    </row>
    <row r="125" spans="1:106" x14ac:dyDescent="0.25">
      <c r="A125">
        <v>4.5349929016289536E-3</v>
      </c>
      <c r="B125">
        <v>4.7785331663661168E-3</v>
      </c>
      <c r="C125">
        <v>1.8880127119373924E-3</v>
      </c>
      <c r="D125">
        <v>-1.2553735931132515E-2</v>
      </c>
      <c r="E125">
        <v>3.4713661501150739E-2</v>
      </c>
      <c r="F125">
        <v>8.3905446732917E-3</v>
      </c>
      <c r="G125">
        <v>3.7294220181829374E-3</v>
      </c>
      <c r="H125">
        <v>2.0562292813153249E-3</v>
      </c>
      <c r="I125">
        <v>-3.7258746060926384E-3</v>
      </c>
      <c r="J125">
        <v>-3.9208155704122838E-2</v>
      </c>
      <c r="K125">
        <v>-5.9234452458092335E-3</v>
      </c>
      <c r="L125">
        <v>-3.7016748672034083E-3</v>
      </c>
      <c r="M125">
        <v>-9.5664919782095126E-2</v>
      </c>
      <c r="N125">
        <v>-8.4782248608290978E-2</v>
      </c>
      <c r="O125">
        <v>0.12577065550818034</v>
      </c>
      <c r="P125">
        <v>-0.15852322723986756</v>
      </c>
      <c r="Q125">
        <v>-0.26180262446395997</v>
      </c>
      <c r="R125">
        <v>0.11152127443240722</v>
      </c>
      <c r="S125">
        <v>0.15762894420358275</v>
      </c>
      <c r="T125">
        <v>-1.1479113817749464E-3</v>
      </c>
      <c r="U125">
        <v>6.8259650703996755E-3</v>
      </c>
      <c r="V125">
        <v>-6.3715814386108072E-2</v>
      </c>
      <c r="W125">
        <v>-2.7398974188114433E-2</v>
      </c>
      <c r="X125">
        <v>-1.2898361348437248E-2</v>
      </c>
      <c r="Y125">
        <v>-1.124922662754102E-4</v>
      </c>
      <c r="Z125">
        <v>1.6280019875711815E-3</v>
      </c>
      <c r="AA125">
        <v>-2.8598441184080059E-4</v>
      </c>
      <c r="AB125">
        <v>-1.9557995673054052E-3</v>
      </c>
      <c r="AC125">
        <v>-1.0561087929090718E-3</v>
      </c>
      <c r="AD125">
        <v>1.1999521459031826E-3</v>
      </c>
      <c r="AE125">
        <v>1.7764343705888308E-3</v>
      </c>
      <c r="AF125">
        <v>0</v>
      </c>
      <c r="AG125">
        <v>-1.2646399341287307E-2</v>
      </c>
      <c r="AH125">
        <v>-4.4652287947991809E-2</v>
      </c>
      <c r="AI125">
        <v>2.5190248828558914E-2</v>
      </c>
      <c r="AJ125">
        <v>-5.3629440810181173E-2</v>
      </c>
      <c r="AK125">
        <v>1.6910472148316202E-2</v>
      </c>
      <c r="AL125">
        <v>-4.0000000000000036E-2</v>
      </c>
      <c r="AM125">
        <v>-4.5158343686781954E-3</v>
      </c>
      <c r="AN125">
        <v>-3.0615557268412197E-3</v>
      </c>
      <c r="AO125">
        <v>1.0210332865723259E-4</v>
      </c>
      <c r="AP125">
        <v>-1.7829107813458478E-3</v>
      </c>
      <c r="AQ125">
        <v>1.6313624620947209E-3</v>
      </c>
      <c r="AR125">
        <v>4.6527837630385704E-3</v>
      </c>
      <c r="AS125">
        <v>-2.5177159138873861E-3</v>
      </c>
      <c r="AT125">
        <v>4.8633553853578704E-3</v>
      </c>
      <c r="AU125">
        <v>4.2491658320257031E-2</v>
      </c>
      <c r="AV125">
        <v>-4.3616354700404258E-5</v>
      </c>
      <c r="AW125">
        <v>7.631624385080471E-4</v>
      </c>
      <c r="AX125">
        <v>-1.8069301750252009E-3</v>
      </c>
      <c r="AY125">
        <v>2.4693232988504121E-4</v>
      </c>
      <c r="AZ125">
        <v>1.0400034120743307E-2</v>
      </c>
      <c r="BA125">
        <v>2.2129430773070169E-3</v>
      </c>
      <c r="BB125">
        <v>1.6162472047120957E-4</v>
      </c>
      <c r="BC125">
        <v>-0.10523855700165985</v>
      </c>
      <c r="BD125">
        <v>-3.2903401106945118E-2</v>
      </c>
      <c r="BE125">
        <v>0</v>
      </c>
      <c r="BF125">
        <v>2.5841231183886926E-2</v>
      </c>
      <c r="BG125">
        <v>4.9161854859480769E-2</v>
      </c>
      <c r="BH125">
        <v>-9.0797157003956741E-3</v>
      </c>
      <c r="BI125">
        <v>-0.10000000000000853</v>
      </c>
      <c r="BJ125">
        <v>8.2064871716482912E-3</v>
      </c>
      <c r="BK125">
        <v>62.43199999999888</v>
      </c>
      <c r="BL125">
        <v>1.2537644044844143E-2</v>
      </c>
      <c r="BM125">
        <v>2.3973519695168477E-2</v>
      </c>
      <c r="BN125">
        <v>9.6033069897663026E-3</v>
      </c>
      <c r="BO125">
        <v>1.783072850699341E-3</v>
      </c>
      <c r="BP125">
        <v>1.032652640698295E-2</v>
      </c>
      <c r="BQ125">
        <v>1.1099320091955356E-2</v>
      </c>
      <c r="BR125">
        <v>4.1006644892274124E-3</v>
      </c>
      <c r="BS125">
        <v>1.1099320091955356E-2</v>
      </c>
      <c r="BT125">
        <v>-1.3358872759852147E-2</v>
      </c>
      <c r="BU125">
        <v>0.12243149258819397</v>
      </c>
      <c r="BV125">
        <v>1.0796175592424184E-2</v>
      </c>
      <c r="BW125">
        <v>5.4970415892263702E-4</v>
      </c>
      <c r="BX125">
        <v>-2.0000000000000018E-2</v>
      </c>
      <c r="BY125">
        <v>6.9626076178384011E-3</v>
      </c>
      <c r="BZ125">
        <v>0.02</v>
      </c>
      <c r="CA125">
        <v>-1.0000000000000675E-2</v>
      </c>
      <c r="CB125">
        <v>-5.9999999999999609E-2</v>
      </c>
      <c r="CC125">
        <v>0.01</v>
      </c>
      <c r="CD125">
        <v>0</v>
      </c>
      <c r="CE125">
        <v>0.01</v>
      </c>
      <c r="CF125">
        <v>4.78103928646334E-4</v>
      </c>
      <c r="CG125">
        <v>-2.4913507695840664E-3</v>
      </c>
      <c r="CH125">
        <v>5.8062961599896212E-3</v>
      </c>
      <c r="CI125">
        <v>2.1708030832989778E-3</v>
      </c>
      <c r="CJ125">
        <v>-5.7438608519877477E-3</v>
      </c>
      <c r="CK125">
        <v>1.2761999776618183E-3</v>
      </c>
      <c r="CL125">
        <v>-6.9178323822196575E-3</v>
      </c>
      <c r="CM125">
        <v>1.4745008923213732E-3</v>
      </c>
      <c r="CN125">
        <v>0.02</v>
      </c>
      <c r="CO125">
        <v>-0.01</v>
      </c>
      <c r="CP125">
        <v>-0.02</v>
      </c>
      <c r="CQ125">
        <v>-0.04</v>
      </c>
      <c r="CR125">
        <v>-0.04</v>
      </c>
      <c r="CS125">
        <v>54.1</v>
      </c>
      <c r="CT125">
        <v>1</v>
      </c>
      <c r="CU125">
        <v>-0.2</v>
      </c>
      <c r="CV125">
        <v>0.1</v>
      </c>
      <c r="CW125">
        <v>0.4</v>
      </c>
      <c r="CX125">
        <v>-1.3</v>
      </c>
      <c r="CY125">
        <v>0.5</v>
      </c>
      <c r="CZ125">
        <v>5.5999999999999999E-3</v>
      </c>
      <c r="DA125">
        <v>4.1000000000000003E-3</v>
      </c>
      <c r="DB125">
        <v>2.5100000000000001E-3</v>
      </c>
    </row>
    <row r="126" spans="1:106" x14ac:dyDescent="0.25">
      <c r="A126">
        <v>4.5944751328512723E-3</v>
      </c>
      <c r="B126">
        <v>3.9331277342746773E-3</v>
      </c>
      <c r="C126">
        <v>6.2797527680835685E-4</v>
      </c>
      <c r="D126">
        <v>1.5853516688038027E-3</v>
      </c>
      <c r="E126">
        <v>0.11429229644975791</v>
      </c>
      <c r="F126">
        <v>3.729795278004211E-3</v>
      </c>
      <c r="G126">
        <v>6.5067741494093667E-3</v>
      </c>
      <c r="H126">
        <v>-8.4540543209143948E-4</v>
      </c>
      <c r="I126">
        <v>5.5278046497431177E-3</v>
      </c>
      <c r="J126">
        <v>6.5176398138070191E-2</v>
      </c>
      <c r="K126">
        <v>4.6088087725104643E-3</v>
      </c>
      <c r="L126">
        <v>9.3319977422190448E-4</v>
      </c>
      <c r="M126">
        <v>3.8749747401798373E-3</v>
      </c>
      <c r="N126">
        <v>-5.8895245922356843E-3</v>
      </c>
      <c r="O126">
        <v>0.16833572176838718</v>
      </c>
      <c r="P126">
        <v>0.36157091455093937</v>
      </c>
      <c r="Q126">
        <v>-4.4783602626973895E-2</v>
      </c>
      <c r="R126">
        <v>-5.6862861894543038E-2</v>
      </c>
      <c r="S126">
        <v>-1.5748356968138921E-2</v>
      </c>
      <c r="T126">
        <v>1.2221911772911653E-3</v>
      </c>
      <c r="U126">
        <v>-0.10008345855698231</v>
      </c>
      <c r="V126">
        <v>1.3072081567353067E-2</v>
      </c>
      <c r="W126">
        <v>-5.7158413839948796E-2</v>
      </c>
      <c r="X126">
        <v>1.0435784768594303E-2</v>
      </c>
      <c r="Y126">
        <v>-2.0270277210876486E-3</v>
      </c>
      <c r="Z126">
        <v>8.1300817486251731E-4</v>
      </c>
      <c r="AA126">
        <v>-1.1452736245978201E-3</v>
      </c>
      <c r="AB126">
        <v>-1.7634960972738867E-3</v>
      </c>
      <c r="AC126">
        <v>1.139560976527676E-3</v>
      </c>
      <c r="AD126">
        <v>5.1036793397258862E-3</v>
      </c>
      <c r="AE126">
        <v>2.9411785908166621E-3</v>
      </c>
      <c r="AF126">
        <v>0</v>
      </c>
      <c r="AG126">
        <v>-1.3719366805670319E-2</v>
      </c>
      <c r="AH126">
        <v>-1.3934270974546692E-2</v>
      </c>
      <c r="AI126">
        <v>1.9705071079332726E-2</v>
      </c>
      <c r="AJ126">
        <v>4.8691159169598208E-2</v>
      </c>
      <c r="AK126">
        <v>8.1917122467887182E-2</v>
      </c>
      <c r="AL126">
        <v>-0.16000000000000014</v>
      </c>
      <c r="AM126">
        <v>-2.3939819915084481E-3</v>
      </c>
      <c r="AN126">
        <v>-1.7500751896354916E-2</v>
      </c>
      <c r="AO126">
        <v>-5.8879416446989685E-3</v>
      </c>
      <c r="AP126">
        <v>8.0388759184124581E-4</v>
      </c>
      <c r="AQ126">
        <v>-2.5904887616885475E-3</v>
      </c>
      <c r="AR126">
        <v>5.4663207738352426E-3</v>
      </c>
      <c r="AS126">
        <v>-7.8881920793705262E-4</v>
      </c>
      <c r="AT126">
        <v>4.5631602686748707E-3</v>
      </c>
      <c r="AU126">
        <v>4.8970325529483105E-2</v>
      </c>
      <c r="AV126">
        <v>-2.9563547105473376E-3</v>
      </c>
      <c r="AW126">
        <v>-8.0549183497868881E-4</v>
      </c>
      <c r="AX126">
        <v>-3.5528954762158449E-3</v>
      </c>
      <c r="AY126">
        <v>-9.3181855462454166E-4</v>
      </c>
      <c r="AZ126">
        <v>1.4884272685790734E-2</v>
      </c>
      <c r="BA126">
        <v>1.3157983596601142E-3</v>
      </c>
      <c r="BB126">
        <v>-1.2091557142968057E-3</v>
      </c>
      <c r="BC126">
        <v>-1.041995330365264E-2</v>
      </c>
      <c r="BD126">
        <v>9.6365178482740177E-3</v>
      </c>
      <c r="BE126">
        <v>-1.4388737452099676E-2</v>
      </c>
      <c r="BF126">
        <v>-3.1090587070030651E-2</v>
      </c>
      <c r="BG126">
        <v>1.0084119066625874E-2</v>
      </c>
      <c r="BH126">
        <v>-1.1676529661835744E-2</v>
      </c>
      <c r="BI126">
        <v>-9.9999999999994316E-2</v>
      </c>
      <c r="BJ126">
        <v>4.6765294206197794E-2</v>
      </c>
      <c r="BK126">
        <v>51.611000000000786</v>
      </c>
      <c r="BL126">
        <v>5.1702319130484398E-3</v>
      </c>
      <c r="BM126">
        <v>-1.596717456422958E-2</v>
      </c>
      <c r="BN126">
        <v>1.8953721223752495E-2</v>
      </c>
      <c r="BO126">
        <v>-6.816896097580738E-3</v>
      </c>
      <c r="BP126">
        <v>3.8475700398947765E-3</v>
      </c>
      <c r="BQ126">
        <v>-1.2332709999474112E-2</v>
      </c>
      <c r="BR126">
        <v>9.34137039475047E-3</v>
      </c>
      <c r="BS126">
        <v>-1.2332709999474112E-2</v>
      </c>
      <c r="BT126">
        <v>1.9273136495679744E-2</v>
      </c>
      <c r="BU126">
        <v>-8.6899384833534654E-2</v>
      </c>
      <c r="BV126">
        <v>-1.2375176567660517E-3</v>
      </c>
      <c r="BW126">
        <v>-3.9150359918505018E-4</v>
      </c>
      <c r="BX126">
        <v>-1.0000000000000009E-2</v>
      </c>
      <c r="BY126">
        <v>5.5768732605875115E-2</v>
      </c>
      <c r="BZ126">
        <v>-0.02</v>
      </c>
      <c r="CA126">
        <v>-8.9999999999999858E-2</v>
      </c>
      <c r="CB126">
        <v>-1.0000000000000675E-2</v>
      </c>
      <c r="CC126">
        <v>-0.02</v>
      </c>
      <c r="CD126">
        <v>0</v>
      </c>
      <c r="CE126">
        <v>0</v>
      </c>
      <c r="CF126">
        <v>-2.7295064783375622E-2</v>
      </c>
      <c r="CG126">
        <v>1.0157441198357375E-3</v>
      </c>
      <c r="CH126">
        <v>1.8587473841469304E-3</v>
      </c>
      <c r="CI126">
        <v>-1.661602565124376E-3</v>
      </c>
      <c r="CJ126">
        <v>-6.0820257827849389E-3</v>
      </c>
      <c r="CK126">
        <v>-1.5486564936471936E-2</v>
      </c>
      <c r="CL126">
        <v>-4.5438635780854497E-3</v>
      </c>
      <c r="CM126">
        <v>-2.5290997391845593E-2</v>
      </c>
      <c r="CN126">
        <v>-0.11</v>
      </c>
      <c r="CO126">
        <v>-0.13</v>
      </c>
      <c r="CP126">
        <v>-0.12</v>
      </c>
      <c r="CQ126">
        <v>-0.24</v>
      </c>
      <c r="CR126">
        <v>-0.23</v>
      </c>
      <c r="CS126">
        <v>52.8</v>
      </c>
      <c r="CT126">
        <v>-0.7</v>
      </c>
      <c r="CU126">
        <v>0.5</v>
      </c>
      <c r="CV126">
        <v>0.4</v>
      </c>
      <c r="CW126">
        <v>-2.2999999999999998</v>
      </c>
      <c r="CX126">
        <v>2</v>
      </c>
      <c r="CY126">
        <v>-1.9</v>
      </c>
      <c r="CZ126">
        <v>4.0000000000000002E-4</v>
      </c>
      <c r="DA126">
        <v>3.2000000000000002E-3</v>
      </c>
      <c r="DB126">
        <v>1.018E-2</v>
      </c>
    </row>
    <row r="127" spans="1:106" x14ac:dyDescent="0.25">
      <c r="A127">
        <v>1.4558498430208289E-3</v>
      </c>
      <c r="B127">
        <v>2.6989160810586554E-4</v>
      </c>
      <c r="C127">
        <v>-8.4190844378451146E-4</v>
      </c>
      <c r="D127">
        <v>-2.0839458334274141E-3</v>
      </c>
      <c r="E127">
        <v>-2.4635708665978306E-2</v>
      </c>
      <c r="F127">
        <v>-4.6486255373894281E-3</v>
      </c>
      <c r="G127">
        <v>-3.337255668220962E-3</v>
      </c>
      <c r="H127">
        <v>-3.6632361261688118E-3</v>
      </c>
      <c r="I127">
        <v>2.9701039860885459E-4</v>
      </c>
      <c r="J127">
        <v>4.5248905824158747E-2</v>
      </c>
      <c r="K127">
        <v>1.0430817794547131E-2</v>
      </c>
      <c r="L127">
        <v>7.4048703827838125E-3</v>
      </c>
      <c r="M127">
        <v>7.0878180483196829E-2</v>
      </c>
      <c r="N127">
        <v>9.8273048499744942E-2</v>
      </c>
      <c r="O127">
        <v>-0.12566933505752154</v>
      </c>
      <c r="P127">
        <v>-0.12744494656812044</v>
      </c>
      <c r="Q127">
        <v>0.23679046515539248</v>
      </c>
      <c r="R127">
        <v>-2.6955809988528756E-2</v>
      </c>
      <c r="S127">
        <v>2.0943173845243024E-2</v>
      </c>
      <c r="T127">
        <v>-6.9815971822926315E-3</v>
      </c>
      <c r="U127">
        <v>8.6384614198820486E-2</v>
      </c>
      <c r="V127">
        <v>1.2903404835908017E-2</v>
      </c>
      <c r="W127">
        <v>2.8987536873252395E-2</v>
      </c>
      <c r="X127">
        <v>-2.5987540613137128E-3</v>
      </c>
      <c r="Y127">
        <v>-1.2407649214605243E-3</v>
      </c>
      <c r="Z127">
        <v>1.173179450505657E-3</v>
      </c>
      <c r="AA127">
        <v>1.3969548022174649E-4</v>
      </c>
      <c r="AB127">
        <v>-2.749412572494947E-3</v>
      </c>
      <c r="AC127">
        <v>-1.358487001434483E-3</v>
      </c>
      <c r="AD127">
        <v>-3.9771710387270787E-5</v>
      </c>
      <c r="AE127">
        <v>-4.8959609301135742E-4</v>
      </c>
      <c r="AF127">
        <v>-4.7506027585981769E-3</v>
      </c>
      <c r="AG127">
        <v>9.7962546731977795E-3</v>
      </c>
      <c r="AH127">
        <v>1.8536211907915323E-2</v>
      </c>
      <c r="AI127">
        <v>1.1463970347608488E-2</v>
      </c>
      <c r="AJ127">
        <v>6.2370330726458256E-2</v>
      </c>
      <c r="AK127">
        <v>6.6117330341935343E-2</v>
      </c>
      <c r="AL127">
        <v>0.13000000000000078</v>
      </c>
      <c r="AM127">
        <v>-2.8831451690705862E-2</v>
      </c>
      <c r="AN127">
        <v>-4.4440859908256858E-3</v>
      </c>
      <c r="AO127">
        <v>2.0583655595819872E-2</v>
      </c>
      <c r="AP127">
        <v>-8.1641971262058632E-4</v>
      </c>
      <c r="AQ127">
        <v>2.6957172237640492E-4</v>
      </c>
      <c r="AR127">
        <v>-6.0366300774452597E-3</v>
      </c>
      <c r="AS127">
        <v>-1.9409257360614163E-4</v>
      </c>
      <c r="AT127">
        <v>-5.1462166256550645E-3</v>
      </c>
      <c r="AU127">
        <v>-3.5654200883786125E-2</v>
      </c>
      <c r="AV127">
        <v>-9.461686965721583E-4</v>
      </c>
      <c r="AW127">
        <v>-8.898759345177254E-4</v>
      </c>
      <c r="AX127">
        <v>2.511290867461824E-3</v>
      </c>
      <c r="AY127">
        <v>-3.3315518588317161E-4</v>
      </c>
      <c r="AZ127">
        <v>-1.0508487575963343E-2</v>
      </c>
      <c r="BA127">
        <v>-2.1904780112009803E-3</v>
      </c>
      <c r="BB127">
        <v>2.1750970292977456E-4</v>
      </c>
      <c r="BC127">
        <v>-5.3143433675711726E-2</v>
      </c>
      <c r="BD127">
        <v>-8.0769504711126316E-2</v>
      </c>
      <c r="BE127">
        <v>-0.13976194237515926</v>
      </c>
      <c r="BF127">
        <v>-7.6540077122334793E-2</v>
      </c>
      <c r="BG127">
        <v>-3.3500868852813781E-3</v>
      </c>
      <c r="BH127">
        <v>-9.271031427933174E-3</v>
      </c>
      <c r="BI127">
        <v>-0.29999999999999716</v>
      </c>
      <c r="BJ127">
        <v>-5.2285292427400876E-2</v>
      </c>
      <c r="BK127">
        <v>3.5489999999990687</v>
      </c>
      <c r="BL127">
        <v>1.7123239709932569E-2</v>
      </c>
      <c r="BM127">
        <v>4.5092942312816575E-3</v>
      </c>
      <c r="BN127">
        <v>1.131154885210961E-2</v>
      </c>
      <c r="BO127">
        <v>5.8920227200287556E-3</v>
      </c>
      <c r="BP127">
        <v>7.3069261552882736E-3</v>
      </c>
      <c r="BQ127">
        <v>1.6561734486471025E-3</v>
      </c>
      <c r="BR127">
        <v>6.9119422043764089E-3</v>
      </c>
      <c r="BS127">
        <v>1.6561734486471025E-3</v>
      </c>
      <c r="BT127">
        <v>-1.9055711832728583E-2</v>
      </c>
      <c r="BU127">
        <v>1.8854167486456852E-2</v>
      </c>
      <c r="BV127">
        <v>7.6747275668367365E-3</v>
      </c>
      <c r="BW127">
        <v>5.618017728210134E-3</v>
      </c>
      <c r="BX127">
        <v>0</v>
      </c>
      <c r="BY127">
        <v>4.2323128683543487E-2</v>
      </c>
      <c r="BZ127">
        <v>0.04</v>
      </c>
      <c r="CA127">
        <v>0.16999999999999993</v>
      </c>
      <c r="CB127">
        <v>0.12000000000000011</v>
      </c>
      <c r="CC127">
        <v>0</v>
      </c>
      <c r="CD127">
        <v>0</v>
      </c>
      <c r="CE127">
        <v>-0.01</v>
      </c>
      <c r="CF127">
        <v>1.4161572937251066E-2</v>
      </c>
      <c r="CG127">
        <v>-1.0297414614609757E-2</v>
      </c>
      <c r="CH127">
        <v>-1.9035689705582115E-3</v>
      </c>
      <c r="CI127">
        <v>-1.2975781489465987E-4</v>
      </c>
      <c r="CJ127">
        <v>1.618659038522452E-2</v>
      </c>
      <c r="CK127">
        <v>1.7230768313021727E-2</v>
      </c>
      <c r="CL127">
        <v>1.9872477725876969E-2</v>
      </c>
      <c r="CM127">
        <v>2.5409266291832822E-2</v>
      </c>
      <c r="CN127">
        <v>-0.11</v>
      </c>
      <c r="CO127">
        <v>0.01</v>
      </c>
      <c r="CP127">
        <v>0.14000000000000001</v>
      </c>
      <c r="CQ127">
        <v>0.09</v>
      </c>
      <c r="CR127">
        <v>0.11</v>
      </c>
      <c r="CS127">
        <v>52.7</v>
      </c>
      <c r="CT127">
        <v>-0.7</v>
      </c>
      <c r="CU127">
        <v>-0.2</v>
      </c>
      <c r="CV127">
        <v>-0.3</v>
      </c>
      <c r="CW127">
        <v>1.8</v>
      </c>
      <c r="CX127">
        <v>-0.7</v>
      </c>
      <c r="CY127">
        <v>1.6</v>
      </c>
      <c r="CZ127">
        <v>3.0000000000000001E-3</v>
      </c>
      <c r="DA127">
        <v>8.8999999999999999E-3</v>
      </c>
      <c r="DB127">
        <v>1.013E-2</v>
      </c>
    </row>
    <row r="128" spans="1:106" x14ac:dyDescent="0.25">
      <c r="A128">
        <v>-3.8151176716816337E-4</v>
      </c>
      <c r="B128">
        <v>-5.1908699203906394E-4</v>
      </c>
      <c r="C128">
        <v>-1.2446438567694784E-3</v>
      </c>
      <c r="D128">
        <v>-3.6449154465323375E-5</v>
      </c>
      <c r="E128">
        <v>-6.7067026276985686E-3</v>
      </c>
      <c r="F128">
        <v>2.9397847774736974E-3</v>
      </c>
      <c r="G128">
        <v>6.4821240362178401E-4</v>
      </c>
      <c r="H128">
        <v>-7.8897860014492949E-4</v>
      </c>
      <c r="I128">
        <v>8.9498122297015925E-4</v>
      </c>
      <c r="J128">
        <v>-9.1285304428733838E-2</v>
      </c>
      <c r="K128">
        <v>-8.6183694062711425E-3</v>
      </c>
      <c r="L128">
        <v>-8.5177123891622131E-3</v>
      </c>
      <c r="M128">
        <v>2.5857587931223946E-2</v>
      </c>
      <c r="N128">
        <v>-5.5780899365363013E-3</v>
      </c>
      <c r="O128">
        <v>-6.7425352719080678E-2</v>
      </c>
      <c r="P128">
        <v>0.16518527455096699</v>
      </c>
      <c r="Q128">
        <v>-4.9392755329576765E-2</v>
      </c>
      <c r="R128">
        <v>-6.1991676027967735E-2</v>
      </c>
      <c r="S128">
        <v>-0.16893998809812327</v>
      </c>
      <c r="T128">
        <v>4.7838848919337096E-3</v>
      </c>
      <c r="U128">
        <v>6.0218859993054874E-2</v>
      </c>
      <c r="V128">
        <v>-8.0042707673536606E-2</v>
      </c>
      <c r="W128">
        <v>0</v>
      </c>
      <c r="X128">
        <v>-1.6928189471236976E-3</v>
      </c>
      <c r="Y128">
        <v>-1.5813851708532667E-3</v>
      </c>
      <c r="Z128">
        <v>8.1139564494847605E-4</v>
      </c>
      <c r="AA128">
        <v>6.4312881585948389E-4</v>
      </c>
      <c r="AB128">
        <v>-3.9339103575741774E-4</v>
      </c>
      <c r="AC128">
        <v>7.3920787048464831E-4</v>
      </c>
      <c r="AD128">
        <v>-8.4274088382745305E-3</v>
      </c>
      <c r="AE128">
        <v>1.2047287053054134E-3</v>
      </c>
      <c r="AF128">
        <v>0</v>
      </c>
      <c r="AG128">
        <v>-3.9077578743411223E-2</v>
      </c>
      <c r="AH128">
        <v>2.2930530570377528E-3</v>
      </c>
      <c r="AI128">
        <v>-2.2164027851855117E-2</v>
      </c>
      <c r="AJ128">
        <v>2.2989518224698635E-2</v>
      </c>
      <c r="AK128">
        <v>2.637990808577495E-2</v>
      </c>
      <c r="AL128">
        <v>5.9999999999999609E-2</v>
      </c>
      <c r="AM128">
        <v>-3.5786967633789635E-2</v>
      </c>
      <c r="AN128">
        <v>7.1502256553282184E-3</v>
      </c>
      <c r="AO128">
        <v>-1.8629949246735666E-3</v>
      </c>
      <c r="AP128">
        <v>5.0807210919856516E-4</v>
      </c>
      <c r="AQ128">
        <v>1.4442490864574609E-3</v>
      </c>
      <c r="AR128">
        <v>3.4021463617888159E-3</v>
      </c>
      <c r="AS128">
        <v>-4.0375664539737954E-4</v>
      </c>
      <c r="AT128">
        <v>2.7801303994490212E-3</v>
      </c>
      <c r="AU128">
        <v>1.6235161510842033E-2</v>
      </c>
      <c r="AV128">
        <v>1.1114053541589897E-3</v>
      </c>
      <c r="AW128">
        <v>-1.6641880426693234E-4</v>
      </c>
      <c r="AX128">
        <v>-7.3386055193047639E-4</v>
      </c>
      <c r="AY128">
        <v>3.1164688270912677E-5</v>
      </c>
      <c r="AZ128">
        <v>3.9087638628325649E-3</v>
      </c>
      <c r="BA128">
        <v>1.1283071749250695E-3</v>
      </c>
      <c r="BB128">
        <v>-8.8147319767806209E-5</v>
      </c>
      <c r="BC128">
        <v>-1.9512201312616995E-3</v>
      </c>
      <c r="BD128">
        <v>-1.5238390104932442E-2</v>
      </c>
      <c r="BE128">
        <v>6.4538521137571081E-2</v>
      </c>
      <c r="BF128">
        <v>9.4793517431685181E-2</v>
      </c>
      <c r="BG128">
        <v>-5.1646588862166887E-2</v>
      </c>
      <c r="BH128">
        <v>-1.4499187905979483E-2</v>
      </c>
      <c r="BI128">
        <v>9.9999999999994316E-2</v>
      </c>
      <c r="BJ128">
        <v>1.7828227955067888E-2</v>
      </c>
      <c r="BK128">
        <v>-6.8249999999989086</v>
      </c>
      <c r="BL128">
        <v>-5.5726811945007171E-3</v>
      </c>
      <c r="BM128">
        <v>7.0447385514142979E-3</v>
      </c>
      <c r="BN128">
        <v>5.9325080431538169E-4</v>
      </c>
      <c r="BO128">
        <v>-4.7127744436901153E-3</v>
      </c>
      <c r="BP128">
        <v>3.7570143096230524E-3</v>
      </c>
      <c r="BQ128">
        <v>-3.2023087572294884E-3</v>
      </c>
      <c r="BR128">
        <v>-5.6096905611546788E-4</v>
      </c>
      <c r="BS128">
        <v>-3.2023087572294884E-3</v>
      </c>
      <c r="BT128">
        <v>8.2190483853921137E-3</v>
      </c>
      <c r="BU128">
        <v>1.0074095800529648E-2</v>
      </c>
      <c r="BV128">
        <v>-1.3381364809248453E-3</v>
      </c>
      <c r="BW128">
        <v>1.195921433843683E-2</v>
      </c>
      <c r="BX128">
        <v>-1.0000000000000009E-2</v>
      </c>
      <c r="BY128">
        <v>-1.6202264971518332E-2</v>
      </c>
      <c r="BZ128">
        <v>0.03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1.535914210945144E-2</v>
      </c>
      <c r="CG128">
        <v>-4.2050241843041292E-3</v>
      </c>
      <c r="CH128">
        <v>4.1487832652542522E-4</v>
      </c>
      <c r="CI128">
        <v>5.8418756651770209E-3</v>
      </c>
      <c r="CJ128">
        <v>-7.0419636662411023E-4</v>
      </c>
      <c r="CK128">
        <v>-1.2526364966305437E-3</v>
      </c>
      <c r="CL128">
        <v>-1.9571320013519689E-2</v>
      </c>
      <c r="CM128">
        <v>-2.5805714661579771E-3</v>
      </c>
      <c r="CN128">
        <v>-0.19</v>
      </c>
      <c r="CO128">
        <v>-0.02</v>
      </c>
      <c r="CP128">
        <v>0.03</v>
      </c>
      <c r="CQ128">
        <v>0.09</v>
      </c>
      <c r="CR128">
        <v>0.08</v>
      </c>
      <c r="CS128">
        <v>53.1</v>
      </c>
      <c r="CT128">
        <v>0.2</v>
      </c>
      <c r="CU128">
        <v>-1.2</v>
      </c>
      <c r="CV128">
        <v>1.1000000000000001</v>
      </c>
      <c r="CW128">
        <v>-0.3</v>
      </c>
      <c r="CX128">
        <v>0.3</v>
      </c>
      <c r="CY128">
        <v>0.7</v>
      </c>
      <c r="CZ128">
        <v>5.4000000000000003E-3</v>
      </c>
      <c r="DA128">
        <v>-4.4999999999999997E-3</v>
      </c>
      <c r="DB128">
        <v>8.6400000000000001E-3</v>
      </c>
    </row>
    <row r="129" spans="1:106" x14ac:dyDescent="0.25">
      <c r="A129">
        <v>-1.3408815417843556E-3</v>
      </c>
      <c r="B129">
        <v>-1.2701417829816819E-3</v>
      </c>
      <c r="C129">
        <v>9.0236897714834896E-4</v>
      </c>
      <c r="D129">
        <v>8.6339610815207024E-3</v>
      </c>
      <c r="E129">
        <v>-0.11019099681413369</v>
      </c>
      <c r="F129">
        <v>-8.4010291900948886E-3</v>
      </c>
      <c r="G129">
        <v>-8.0824642576233785E-3</v>
      </c>
      <c r="H129">
        <v>-7.5105479094261796E-4</v>
      </c>
      <c r="I129">
        <v>-4.544454190060776E-4</v>
      </c>
      <c r="J129">
        <v>2.5299398785010752E-2</v>
      </c>
      <c r="K129">
        <v>-1.046925144043076E-2</v>
      </c>
      <c r="L129">
        <v>1.649221328124284E-3</v>
      </c>
      <c r="M129">
        <v>-6.5751637428583365E-2</v>
      </c>
      <c r="N129">
        <v>-5.286861521808639E-2</v>
      </c>
      <c r="O129">
        <v>0.27235843594527509</v>
      </c>
      <c r="P129">
        <v>-4.6324071674238354E-2</v>
      </c>
      <c r="Q129">
        <v>6.3091691932646299E-3</v>
      </c>
      <c r="R129">
        <v>2.8655255760376086E-2</v>
      </c>
      <c r="S129">
        <v>6.8174540835719277E-2</v>
      </c>
      <c r="T129">
        <v>-1.7633111762389575E-3</v>
      </c>
      <c r="U129">
        <v>9.2946112509443957E-2</v>
      </c>
      <c r="V129">
        <v>0.10536051565782611</v>
      </c>
      <c r="W129">
        <v>0</v>
      </c>
      <c r="X129">
        <v>1.8229171714665426E-3</v>
      </c>
      <c r="Y129">
        <v>-1.8103648302663089E-3</v>
      </c>
      <c r="Z129">
        <v>6.3063065153023956E-4</v>
      </c>
      <c r="AA129">
        <v>-1.4508025490300724E-4</v>
      </c>
      <c r="AB129">
        <v>-3.9354585317141755E-4</v>
      </c>
      <c r="AC129">
        <v>-5.51435254994459E-4</v>
      </c>
      <c r="AD129">
        <v>1.9974059328124127E-2</v>
      </c>
      <c r="AE129">
        <v>-4.1396180852615316E-4</v>
      </c>
      <c r="AF129">
        <v>0</v>
      </c>
      <c r="AG129">
        <v>2.2270460427030514E-2</v>
      </c>
      <c r="AH129">
        <v>-2.2701924688244723E-2</v>
      </c>
      <c r="AI129">
        <v>2.2164027851855117E-2</v>
      </c>
      <c r="AJ129">
        <v>3.3962155899814661E-2</v>
      </c>
      <c r="AK129">
        <v>4.7101850759236896E-2</v>
      </c>
      <c r="AL129">
        <v>0.34999999999999964</v>
      </c>
      <c r="AM129">
        <v>-2.7776991832593453E-2</v>
      </c>
      <c r="AN129">
        <v>9.6981323253681473E-3</v>
      </c>
      <c r="AO129">
        <v>1.2591605582156218E-3</v>
      </c>
      <c r="AP129">
        <v>-2.0390068906550596E-3</v>
      </c>
      <c r="AQ129">
        <v>9.9625183618456958E-4</v>
      </c>
      <c r="AR129">
        <v>-6.8811738842384784E-3</v>
      </c>
      <c r="AS129">
        <v>1.1378644307109553E-3</v>
      </c>
      <c r="AT129">
        <v>-5.4081779227903581E-3</v>
      </c>
      <c r="AU129">
        <v>-4.1318258687578435E-2</v>
      </c>
      <c r="AV129">
        <v>2.5668320149385693E-4</v>
      </c>
      <c r="AW129">
        <v>1.491661677422762E-3</v>
      </c>
      <c r="AX129">
        <v>-4.375076371188058E-4</v>
      </c>
      <c r="AY129">
        <v>6.7579021244146276E-4</v>
      </c>
      <c r="AZ129">
        <v>-1.0614214531194044E-2</v>
      </c>
      <c r="BA129">
        <v>-1.8104044774647221E-3</v>
      </c>
      <c r="BB129">
        <v>1.0713371047099685E-4</v>
      </c>
      <c r="BC129">
        <v>-3.6464099439818654E-2</v>
      </c>
      <c r="BD129">
        <v>-4.6154485154719538E-2</v>
      </c>
      <c r="BE129">
        <v>-0.11583181552512123</v>
      </c>
      <c r="BF129">
        <v>-8.6306903554365988E-2</v>
      </c>
      <c r="BG129">
        <v>2.3053762868323169E-2</v>
      </c>
      <c r="BH129">
        <v>-2.5806465934916645E-3</v>
      </c>
      <c r="BI129">
        <v>0</v>
      </c>
      <c r="BJ129">
        <v>6.8540442717335281E-4</v>
      </c>
      <c r="BK129">
        <v>-16.68500000000131</v>
      </c>
      <c r="BL129">
        <v>1.1198849677395373E-2</v>
      </c>
      <c r="BM129">
        <v>-9.6801132884802854E-3</v>
      </c>
      <c r="BN129">
        <v>1.879072592290143E-4</v>
      </c>
      <c r="BO129">
        <v>4.6067447263524741E-3</v>
      </c>
      <c r="BP129">
        <v>-1.1506511841092859E-3</v>
      </c>
      <c r="BQ129">
        <v>-2.1704217989784169E-3</v>
      </c>
      <c r="BR129">
        <v>3.759555068400644E-3</v>
      </c>
      <c r="BS129">
        <v>-2.1704217989784169E-3</v>
      </c>
      <c r="BT129">
        <v>2.4029927365694093E-3</v>
      </c>
      <c r="BU129">
        <v>-3.3141986333028228E-2</v>
      </c>
      <c r="BV129">
        <v>2.91877944727581E-3</v>
      </c>
      <c r="BW129">
        <v>-1.1368862069187635E-2</v>
      </c>
      <c r="BX129">
        <v>1.0000000000000009E-2</v>
      </c>
      <c r="BY129">
        <v>-1.4773024094729692E-2</v>
      </c>
      <c r="BZ129">
        <v>0.02</v>
      </c>
      <c r="CA129">
        <v>0.32000000000000028</v>
      </c>
      <c r="CB129">
        <v>0.3100000000000005</v>
      </c>
      <c r="CC129">
        <v>0.02</v>
      </c>
      <c r="CD129">
        <v>0</v>
      </c>
      <c r="CE129">
        <v>0</v>
      </c>
      <c r="CF129">
        <v>1.5735031282282819E-2</v>
      </c>
      <c r="CG129">
        <v>-1.2180840109978774E-3</v>
      </c>
      <c r="CH129">
        <v>-8.1287014258268897E-4</v>
      </c>
      <c r="CI129">
        <v>9.1170540350571372E-4</v>
      </c>
      <c r="CJ129">
        <v>5.1786753850242562E-3</v>
      </c>
      <c r="CK129">
        <v>1.5975718136456152E-3</v>
      </c>
      <c r="CL129">
        <v>1.4335744191155797E-2</v>
      </c>
      <c r="CM129">
        <v>-5.0422407056061047E-4</v>
      </c>
      <c r="CN129">
        <v>0.08</v>
      </c>
      <c r="CO129">
        <v>0.05</v>
      </c>
      <c r="CP129">
        <v>0.31</v>
      </c>
      <c r="CQ129">
        <v>0.31</v>
      </c>
      <c r="CR129">
        <v>0.36</v>
      </c>
      <c r="CS129">
        <v>54</v>
      </c>
      <c r="CT129">
        <v>0.9</v>
      </c>
      <c r="CU129">
        <v>1.4</v>
      </c>
      <c r="CV129">
        <v>0.6</v>
      </c>
      <c r="CW129">
        <v>-1.5</v>
      </c>
      <c r="CX129">
        <v>-1.4</v>
      </c>
      <c r="CY129">
        <v>-0.9</v>
      </c>
      <c r="CZ129">
        <v>-4.8999999999999998E-3</v>
      </c>
      <c r="DA129">
        <v>1.1000000000000001E-3</v>
      </c>
      <c r="DB129">
        <v>8.2500000000000004E-3</v>
      </c>
    </row>
    <row r="130" spans="1:106" x14ac:dyDescent="0.25">
      <c r="A130">
        <v>1.1551089147232574E-4</v>
      </c>
      <c r="B130">
        <v>4.6995396938243061E-4</v>
      </c>
      <c r="C130">
        <v>-9.296412504378182E-4</v>
      </c>
      <c r="D130">
        <v>-1.1483889159037197E-2</v>
      </c>
      <c r="E130">
        <v>-1.0893613039407946E-2</v>
      </c>
      <c r="F130">
        <v>2.2234377071015388E-3</v>
      </c>
      <c r="G130">
        <v>-3.2119572637459015E-3</v>
      </c>
      <c r="H130">
        <v>1.7400957523641125E-3</v>
      </c>
      <c r="I130">
        <v>2.4431987938786648E-3</v>
      </c>
      <c r="J130">
        <v>4.0753690842075585E-2</v>
      </c>
      <c r="K130">
        <v>1.1647868568632092E-2</v>
      </c>
      <c r="L130">
        <v>6.9767267080855788E-4</v>
      </c>
      <c r="M130">
        <v>-9.3758449125083132E-3</v>
      </c>
      <c r="N130">
        <v>-8.0840909198633959E-3</v>
      </c>
      <c r="O130">
        <v>-0.257073841687677</v>
      </c>
      <c r="P130">
        <v>2.1322769468821612E-2</v>
      </c>
      <c r="Q130">
        <v>-7.1691928456116827E-2</v>
      </c>
      <c r="R130">
        <v>-0.10410581034892985</v>
      </c>
      <c r="S130">
        <v>-5.2953546825364128E-2</v>
      </c>
      <c r="T130">
        <v>2.2429235263548009E-3</v>
      </c>
      <c r="U130">
        <v>-0.19542478179238154</v>
      </c>
      <c r="V130">
        <v>3.6813973122716614E-2</v>
      </c>
      <c r="W130">
        <v>5.5569851154810834E-2</v>
      </c>
      <c r="X130">
        <v>-3.5186066144952122E-3</v>
      </c>
      <c r="Y130">
        <v>-1.7001987660361095E-3</v>
      </c>
      <c r="Z130">
        <v>-1.6224258820489723E-3</v>
      </c>
      <c r="AA130">
        <v>-2.8963051489050429E-4</v>
      </c>
      <c r="AB130">
        <v>-1.3786314345036743E-3</v>
      </c>
      <c r="AC130">
        <v>-7.8953178873142349E-4</v>
      </c>
      <c r="AD130">
        <v>-2.1378863990307195E-2</v>
      </c>
      <c r="AE130">
        <v>3.763359972150937E-4</v>
      </c>
      <c r="AF130">
        <v>-1.5885626851375179E-3</v>
      </c>
      <c r="AG130">
        <v>1.0697296340746121E-2</v>
      </c>
      <c r="AH130">
        <v>3.1821914940644014E-2</v>
      </c>
      <c r="AI130">
        <v>3.5741156241600791E-2</v>
      </c>
      <c r="AJ130">
        <v>-5.8813872055577754E-2</v>
      </c>
      <c r="AK130">
        <v>5.8130615727532309E-2</v>
      </c>
      <c r="AL130">
        <v>-9.9999999999999645E-2</v>
      </c>
      <c r="AM130">
        <v>-1.4088069245361039E-2</v>
      </c>
      <c r="AN130">
        <v>-2.1395135540492077E-2</v>
      </c>
      <c r="AO130">
        <v>2.4266518169015705E-2</v>
      </c>
      <c r="AP130">
        <v>2.7095952863973594E-3</v>
      </c>
      <c r="AQ130">
        <v>-3.2534210970824873E-3</v>
      </c>
      <c r="AR130">
        <v>1.4326628665095598E-3</v>
      </c>
      <c r="AS130">
        <v>-6.7027539409014736E-4</v>
      </c>
      <c r="AT130">
        <v>4.6931548798756495E-4</v>
      </c>
      <c r="AU130">
        <v>2.1557336229758306E-3</v>
      </c>
      <c r="AV130">
        <v>-7.8699198732312681E-4</v>
      </c>
      <c r="AW130">
        <v>-2.3724745350586218E-3</v>
      </c>
      <c r="AX130">
        <v>3.3634522862540095E-3</v>
      </c>
      <c r="AY130">
        <v>-1.3399694511200266E-3</v>
      </c>
      <c r="AZ130">
        <v>1.4072013199264433E-3</v>
      </c>
      <c r="BA130">
        <v>-5.3505971277800768E-4</v>
      </c>
      <c r="BB130">
        <v>2.2049337848351058E-4</v>
      </c>
      <c r="BC130">
        <v>3.5161167659402359E-2</v>
      </c>
      <c r="BD130">
        <v>-1.7233067123775037E-2</v>
      </c>
      <c r="BE130">
        <v>0</v>
      </c>
      <c r="BF130">
        <v>-8.5220408108708234E-2</v>
      </c>
      <c r="BG130">
        <v>-6.7120119473440987E-2</v>
      </c>
      <c r="BH130">
        <v>-1.4750809758147909E-2</v>
      </c>
      <c r="BI130">
        <v>0</v>
      </c>
      <c r="BJ130">
        <v>-1.4871503534230612E-3</v>
      </c>
      <c r="BK130">
        <v>6.1710000000002765</v>
      </c>
      <c r="BL130">
        <v>-9.3244625353587907E-3</v>
      </c>
      <c r="BM130">
        <v>-2.214508628526346E-3</v>
      </c>
      <c r="BN130">
        <v>4.1105028976051727E-4</v>
      </c>
      <c r="BO130">
        <v>3.5785477585443815E-3</v>
      </c>
      <c r="BP130">
        <v>1.0986094915592659E-3</v>
      </c>
      <c r="BQ130">
        <v>8.2970605329624192E-4</v>
      </c>
      <c r="BR130">
        <v>1.3437182737989772E-3</v>
      </c>
      <c r="BS130">
        <v>8.2970605329624192E-4</v>
      </c>
      <c r="BT130">
        <v>1.6774647064288217E-4</v>
      </c>
      <c r="BU130">
        <v>-6.6337428017746447E-3</v>
      </c>
      <c r="BV130">
        <v>-1.7396132180458324E-4</v>
      </c>
      <c r="BW130">
        <v>9.4457747437717288E-3</v>
      </c>
      <c r="BX130">
        <v>0</v>
      </c>
      <c r="BY130">
        <v>1.0971241288572742E-2</v>
      </c>
      <c r="BZ130">
        <v>0.01</v>
      </c>
      <c r="CA130">
        <v>-5.9999999999999609E-2</v>
      </c>
      <c r="CB130">
        <v>-4.9999999999999822E-2</v>
      </c>
      <c r="CC130">
        <v>0.01</v>
      </c>
      <c r="CD130">
        <v>0</v>
      </c>
      <c r="CE130">
        <v>0.01</v>
      </c>
      <c r="CF130">
        <v>-1.0436655632312331E-2</v>
      </c>
      <c r="CG130">
        <v>-1.5495396962743158E-2</v>
      </c>
      <c r="CH130">
        <v>2.7472087620035168E-3</v>
      </c>
      <c r="CI130">
        <v>-1.5095555225057566E-3</v>
      </c>
      <c r="CJ130">
        <v>2.0183145564125482E-3</v>
      </c>
      <c r="CK130">
        <v>3.7722966779263345E-4</v>
      </c>
      <c r="CL130">
        <v>-7.7455410386013668E-3</v>
      </c>
      <c r="CM130">
        <v>7.9905041005012833E-4</v>
      </c>
      <c r="CN130">
        <v>0.14000000000000001</v>
      </c>
      <c r="CO130">
        <v>0</v>
      </c>
      <c r="CP130">
        <v>-0.1</v>
      </c>
      <c r="CQ130">
        <v>-0.18</v>
      </c>
      <c r="CR130">
        <v>-0.15</v>
      </c>
      <c r="CS130">
        <v>51.8</v>
      </c>
      <c r="CT130">
        <v>-0.4</v>
      </c>
      <c r="CU130">
        <v>-0.8</v>
      </c>
      <c r="CV130">
        <v>1.2</v>
      </c>
      <c r="CW130">
        <v>1.5</v>
      </c>
      <c r="CX130">
        <v>-1.6</v>
      </c>
      <c r="CY130">
        <v>2.7</v>
      </c>
      <c r="CZ130">
        <v>5.0000000000000001E-4</v>
      </c>
      <c r="DA130">
        <v>-1.1000000000000001E-3</v>
      </c>
      <c r="DB130">
        <v>1.018E-2</v>
      </c>
    </row>
    <row r="131" spans="1:106" x14ac:dyDescent="0.25">
      <c r="A131">
        <v>-7.6439691919283348E-4</v>
      </c>
      <c r="B131">
        <v>2.6294381817137946E-4</v>
      </c>
      <c r="C131">
        <v>2.655544603119786E-3</v>
      </c>
      <c r="D131">
        <v>2.6032758058160965E-3</v>
      </c>
      <c r="E131">
        <v>-2.9940445566825069E-2</v>
      </c>
      <c r="F131">
        <v>-5.4931616732494248E-3</v>
      </c>
      <c r="G131">
        <v>-5.1453745671370399E-4</v>
      </c>
      <c r="H131">
        <v>-2.0701015121105115E-4</v>
      </c>
      <c r="I131">
        <v>-7.9789948565283098E-3</v>
      </c>
      <c r="J131">
        <v>-5.7799974890353489E-2</v>
      </c>
      <c r="K131">
        <v>-4.2301778875657448E-3</v>
      </c>
      <c r="L131">
        <v>5.3552966964058868E-3</v>
      </c>
      <c r="M131">
        <v>7.1841072455082866E-2</v>
      </c>
      <c r="N131">
        <v>-8.8034904235718692E-3</v>
      </c>
      <c r="O131">
        <v>1.1540620577527241</v>
      </c>
      <c r="P131">
        <v>8.4034107963795179E-3</v>
      </c>
      <c r="Q131">
        <v>-0.41224479509354239</v>
      </c>
      <c r="R131">
        <v>8.5573562220002231E-2</v>
      </c>
      <c r="S131">
        <v>-0.10502488887165828</v>
      </c>
      <c r="T131">
        <v>-1.1249711671830198E-3</v>
      </c>
      <c r="U131">
        <v>0</v>
      </c>
      <c r="V131">
        <v>1.1976191046715545E-2</v>
      </c>
      <c r="W131">
        <v>-2.7398974188114433E-2</v>
      </c>
      <c r="X131">
        <v>-6.5488118789058802E-3</v>
      </c>
      <c r="Y131">
        <v>-4.2062245837914958E-3</v>
      </c>
      <c r="Z131">
        <v>2.4776461533821958E-3</v>
      </c>
      <c r="AA131">
        <v>-2.8189037313524068E-3</v>
      </c>
      <c r="AB131">
        <v>-4.7412178898227353E-3</v>
      </c>
      <c r="AC131">
        <v>7.2392455411574019E-5</v>
      </c>
      <c r="AD131">
        <v>-5.8006204941047912E-3</v>
      </c>
      <c r="AE131">
        <v>-3.762722706568411E-5</v>
      </c>
      <c r="AF131">
        <v>-3.1847160675200215E-3</v>
      </c>
      <c r="AG131">
        <v>-5.9500279466089268E-3</v>
      </c>
      <c r="AH131">
        <v>-2.1565414773455416E-2</v>
      </c>
      <c r="AI131">
        <v>-1.3200106504558384E-2</v>
      </c>
      <c r="AJ131">
        <v>1.2042757863182096E-2</v>
      </c>
      <c r="AK131">
        <v>-1.5096086954004662E-2</v>
      </c>
      <c r="AL131">
        <v>-0.33000000000000007</v>
      </c>
      <c r="AM131">
        <v>7.3051887889700046E-3</v>
      </c>
      <c r="AN131">
        <v>-3.4860593072812418E-3</v>
      </c>
      <c r="AO131">
        <v>-1.210937817038138E-2</v>
      </c>
      <c r="AP131">
        <v>1.8608782463402918E-4</v>
      </c>
      <c r="AQ131">
        <v>-1.3299508786541736E-3</v>
      </c>
      <c r="AR131">
        <v>-4.970425211419105E-3</v>
      </c>
      <c r="AS131">
        <v>5.1329726650006791E-4</v>
      </c>
      <c r="AT131">
        <v>-3.7518714968118871E-3</v>
      </c>
      <c r="AU131">
        <v>-2.746156348740314E-2</v>
      </c>
      <c r="AV131">
        <v>5.5213113649266177E-4</v>
      </c>
      <c r="AW131">
        <v>3.7550113227702298E-4</v>
      </c>
      <c r="AX131">
        <v>-1.5917198310022584E-3</v>
      </c>
      <c r="AY131">
        <v>7.7919853691099661E-5</v>
      </c>
      <c r="AZ131">
        <v>-8.4454215162983459E-3</v>
      </c>
      <c r="BA131">
        <v>-1.470779266562694E-3</v>
      </c>
      <c r="BB131">
        <v>-1.6903707654680744E-4</v>
      </c>
      <c r="BC131">
        <v>-1.4445425187722627E-2</v>
      </c>
      <c r="BD131">
        <v>-6.549330536068787E-2</v>
      </c>
      <c r="BE131">
        <v>0</v>
      </c>
      <c r="BF131">
        <v>6.5305098407766771E-2</v>
      </c>
      <c r="BG131">
        <v>-1.7884232256420773E-2</v>
      </c>
      <c r="BH131">
        <v>-1.8527217201300239E-2</v>
      </c>
      <c r="BI131">
        <v>-0.20000000000000284</v>
      </c>
      <c r="BJ131">
        <v>-6.8702985142756745E-3</v>
      </c>
      <c r="BK131">
        <v>3.4539999999997235</v>
      </c>
      <c r="BL131">
        <v>-4.2036158130382972E-3</v>
      </c>
      <c r="BM131">
        <v>1.9549752530654274E-2</v>
      </c>
      <c r="BN131">
        <v>9.2752447961430562E-4</v>
      </c>
      <c r="BO131">
        <v>-1.5811463218983413E-2</v>
      </c>
      <c r="BP131">
        <v>5.5024173045579161E-3</v>
      </c>
      <c r="BQ131">
        <v>-1.2439128080750095E-3</v>
      </c>
      <c r="BR131">
        <v>-2.4484407723877055E-3</v>
      </c>
      <c r="BS131">
        <v>-1.2439128080750095E-3</v>
      </c>
      <c r="BT131">
        <v>8.0434169082019835E-3</v>
      </c>
      <c r="BU131">
        <v>5.4339058929687489E-2</v>
      </c>
      <c r="BV131">
        <v>-2.0453579008083977E-4</v>
      </c>
      <c r="BW131">
        <v>-8.1345097314056147E-4</v>
      </c>
      <c r="BX131">
        <v>0</v>
      </c>
      <c r="BY131">
        <v>3.9478384156765856E-2</v>
      </c>
      <c r="BZ131">
        <v>-0.03</v>
      </c>
      <c r="CA131">
        <v>5.9999999999999609E-2</v>
      </c>
      <c r="CB131">
        <v>0</v>
      </c>
      <c r="CC131">
        <v>0.13</v>
      </c>
      <c r="CD131">
        <v>0</v>
      </c>
      <c r="CE131">
        <v>-0.24</v>
      </c>
      <c r="CF131">
        <v>-3.931922329455162E-2</v>
      </c>
      <c r="CG131">
        <v>-3.8095238555957422E-4</v>
      </c>
      <c r="CH131">
        <v>-6.4296556060128296E-4</v>
      </c>
      <c r="CI131">
        <v>6.1203478846074688E-3</v>
      </c>
      <c r="CJ131">
        <v>-8.6744614107701068E-3</v>
      </c>
      <c r="CK131">
        <v>4.9189383784788987E-3</v>
      </c>
      <c r="CL131">
        <v>3.8749536883715407E-3</v>
      </c>
      <c r="CM131">
        <v>2.7731653969098602E-4</v>
      </c>
      <c r="CN131">
        <v>-0.91</v>
      </c>
      <c r="CO131">
        <v>-0.49</v>
      </c>
      <c r="CP131">
        <v>-0.19</v>
      </c>
      <c r="CQ131">
        <v>-0.48</v>
      </c>
      <c r="CR131">
        <v>-0.45</v>
      </c>
      <c r="CS131">
        <v>52.2</v>
      </c>
      <c r="CT131">
        <v>-0.2</v>
      </c>
      <c r="CU131">
        <v>-0.1</v>
      </c>
      <c r="CV131">
        <v>0.6</v>
      </c>
      <c r="CW131">
        <v>-0.5</v>
      </c>
      <c r="CX131">
        <v>0.3</v>
      </c>
      <c r="CY131">
        <v>0.1</v>
      </c>
      <c r="CZ131">
        <v>-1E-3</v>
      </c>
      <c r="DA131">
        <v>-5.1000000000000004E-3</v>
      </c>
      <c r="DB131">
        <v>1.2279999999999999E-2</v>
      </c>
    </row>
    <row r="132" spans="1:106" x14ac:dyDescent="0.25">
      <c r="A132">
        <v>1.6791272485576769E-3</v>
      </c>
      <c r="B132">
        <v>2.0952924357189318E-3</v>
      </c>
      <c r="C132">
        <v>-2.3192550764683517E-4</v>
      </c>
      <c r="D132">
        <v>4.313562897832135E-3</v>
      </c>
      <c r="E132">
        <v>6.4174488378026417E-2</v>
      </c>
      <c r="F132">
        <v>1.0698895186902924E-2</v>
      </c>
      <c r="G132">
        <v>7.6573909278323526E-3</v>
      </c>
      <c r="H132">
        <v>1.8323486175475523E-3</v>
      </c>
      <c r="I132">
        <v>3.7928209713538052E-3</v>
      </c>
      <c r="J132">
        <v>5.7235504517922919E-3</v>
      </c>
      <c r="K132">
        <v>1.0170012174962828E-2</v>
      </c>
      <c r="L132">
        <v>-6.924160483441355E-3</v>
      </c>
      <c r="M132">
        <v>-0.14808648909314925</v>
      </c>
      <c r="N132">
        <v>4.9389814049701108E-2</v>
      </c>
      <c r="O132">
        <v>-2.10698843856055</v>
      </c>
      <c r="P132">
        <v>-0.31740825271698192</v>
      </c>
      <c r="Q132">
        <v>0.3848458209054284</v>
      </c>
      <c r="R132">
        <v>-0.1604052106807865</v>
      </c>
      <c r="S132">
        <v>-8.7621691320444839E-2</v>
      </c>
      <c r="T132">
        <v>3.3711239249782921E-3</v>
      </c>
      <c r="U132">
        <v>8.2805903684232796E-2</v>
      </c>
      <c r="V132">
        <v>6.8992871486951657E-2</v>
      </c>
      <c r="W132">
        <v>0</v>
      </c>
      <c r="X132">
        <v>-4.34582892435742E-3</v>
      </c>
      <c r="Y132">
        <v>-2.9663455864170629E-3</v>
      </c>
      <c r="Z132">
        <v>2.3817559849312886E-3</v>
      </c>
      <c r="AA132">
        <v>1.6498076205362366E-3</v>
      </c>
      <c r="AB132">
        <v>-2.379065356850063E-3</v>
      </c>
      <c r="AC132">
        <v>7.6050290484630523E-4</v>
      </c>
      <c r="AD132">
        <v>9.7691182765178297E-3</v>
      </c>
      <c r="AE132">
        <v>1.1282013907756294E-3</v>
      </c>
      <c r="AF132">
        <v>3.1847160675200215E-3</v>
      </c>
      <c r="AG132">
        <v>9.6985737365642422E-3</v>
      </c>
      <c r="AH132">
        <v>6.1170145805742315E-2</v>
      </c>
      <c r="AI132">
        <v>9.3857344290881883E-3</v>
      </c>
      <c r="AJ132">
        <v>4.5934853391900177E-3</v>
      </c>
      <c r="AK132">
        <v>3.0724382931015981E-2</v>
      </c>
      <c r="AL132">
        <v>-0.15000000000000036</v>
      </c>
      <c r="AM132">
        <v>-2.9936035687809923E-2</v>
      </c>
      <c r="AN132">
        <v>-1.4657492617160844E-2</v>
      </c>
      <c r="AO132">
        <v>3.6730075541959728E-3</v>
      </c>
      <c r="AP132">
        <v>-5.1246252374070878E-5</v>
      </c>
      <c r="AQ132">
        <v>3.2624376910890263E-3</v>
      </c>
      <c r="AR132">
        <v>9.5664225496934208E-3</v>
      </c>
      <c r="AS132">
        <v>8.1662151395711646E-4</v>
      </c>
      <c r="AT132">
        <v>8.0470051713810165E-3</v>
      </c>
      <c r="AU132">
        <v>5.5472004771300654E-2</v>
      </c>
      <c r="AV132">
        <v>7.2112597704343528E-4</v>
      </c>
      <c r="AW132">
        <v>1.1154685394627606E-3</v>
      </c>
      <c r="AX132">
        <v>-1.4369411358750028E-3</v>
      </c>
      <c r="AY132">
        <v>1.2181387510361574E-3</v>
      </c>
      <c r="AZ132">
        <v>1.6547613026152597E-2</v>
      </c>
      <c r="BA132">
        <v>3.9203670453202832E-3</v>
      </c>
      <c r="BB132">
        <v>4.1809893687183575E-4</v>
      </c>
      <c r="BC132">
        <v>-0.10889408823913804</v>
      </c>
      <c r="BD132">
        <v>-6.8914895737369974E-2</v>
      </c>
      <c r="BE132">
        <v>-0.13102826240640431</v>
      </c>
      <c r="BF132">
        <v>2.2728251077555939E-2</v>
      </c>
      <c r="BG132">
        <v>-0.11712535723741269</v>
      </c>
      <c r="BH132">
        <v>-1.3447087431213589E-2</v>
      </c>
      <c r="BI132">
        <v>0.20000000000000284</v>
      </c>
      <c r="BJ132">
        <v>7.9078071015690199E-3</v>
      </c>
      <c r="BK132">
        <v>27.556000000000495</v>
      </c>
      <c r="BL132">
        <v>-1.2334079034628687E-2</v>
      </c>
      <c r="BM132">
        <v>-1.1162924676941799E-3</v>
      </c>
      <c r="BN132">
        <v>1.6006089933675582E-2</v>
      </c>
      <c r="BO132">
        <v>7.0827458947224642E-3</v>
      </c>
      <c r="BP132">
        <v>2.0073915222074135E-3</v>
      </c>
      <c r="BQ132">
        <v>4.4613175156928975E-3</v>
      </c>
      <c r="BR132">
        <v>5.0074567213611587E-3</v>
      </c>
      <c r="BS132">
        <v>4.4613175156928975E-3</v>
      </c>
      <c r="BT132">
        <v>-6.3212701433181806E-3</v>
      </c>
      <c r="BU132">
        <v>2.794747736177694E-2</v>
      </c>
      <c r="BV132">
        <v>5.5649052440189806E-3</v>
      </c>
      <c r="BW132">
        <v>-8.9338726864696127E-4</v>
      </c>
      <c r="BX132">
        <v>1.0000000000000009E-2</v>
      </c>
      <c r="BY132">
        <v>2.4710950711792634E-3</v>
      </c>
      <c r="BZ132">
        <v>0</v>
      </c>
      <c r="CA132">
        <v>-4.9999999999999822E-2</v>
      </c>
      <c r="CB132">
        <v>-6.0000000000000497E-2</v>
      </c>
      <c r="CC132">
        <v>7.0000000000000007E-2</v>
      </c>
      <c r="CD132">
        <v>-0.22</v>
      </c>
      <c r="CE132">
        <v>-0.08</v>
      </c>
      <c r="CF132">
        <v>-1.4583241227982491E-2</v>
      </c>
      <c r="CG132">
        <v>-1.4488140207293831E-2</v>
      </c>
      <c r="CH132">
        <v>-1.4413977610496786E-3</v>
      </c>
      <c r="CI132">
        <v>1.1823732779942198E-2</v>
      </c>
      <c r="CJ132">
        <v>6.7644660076817686E-3</v>
      </c>
      <c r="CK132">
        <v>5.2643933986828984E-4</v>
      </c>
      <c r="CL132">
        <v>1.3936165414250468E-2</v>
      </c>
      <c r="CM132">
        <v>3.4406524098713476E-3</v>
      </c>
      <c r="CN132">
        <v>-0.19</v>
      </c>
      <c r="CO132">
        <v>-0.33</v>
      </c>
      <c r="CP132">
        <v>-0.16</v>
      </c>
      <c r="CQ132">
        <v>-0.28000000000000003</v>
      </c>
      <c r="CR132">
        <v>-0.23</v>
      </c>
      <c r="CS132">
        <v>53.8</v>
      </c>
      <c r="CT132">
        <v>0.2</v>
      </c>
      <c r="CU132">
        <v>0.9</v>
      </c>
      <c r="CV132">
        <v>-0.9</v>
      </c>
      <c r="CW132">
        <v>-1</v>
      </c>
      <c r="CX132">
        <v>0.9</v>
      </c>
      <c r="CY132">
        <v>-1.9</v>
      </c>
      <c r="CZ132">
        <v>4.4999999999999997E-3</v>
      </c>
      <c r="DA132">
        <v>5.1000000000000004E-3</v>
      </c>
      <c r="DB132">
        <v>1.0200000000000001E-2</v>
      </c>
    </row>
    <row r="133" spans="1:106" x14ac:dyDescent="0.25">
      <c r="A133">
        <v>-2.24836022251651E-3</v>
      </c>
      <c r="B133">
        <v>-1.9418516747773396E-3</v>
      </c>
      <c r="C133">
        <v>-2.5869651856869069E-4</v>
      </c>
      <c r="D133">
        <v>3.9245069368183394E-3</v>
      </c>
      <c r="E133">
        <v>-4.456909269015874E-3</v>
      </c>
      <c r="F133">
        <v>-4.0314792827986778E-3</v>
      </c>
      <c r="G133">
        <v>-2.2488666755551279E-3</v>
      </c>
      <c r="H133">
        <v>-4.0371441104962713E-3</v>
      </c>
      <c r="I133">
        <v>1.9584703403570103E-3</v>
      </c>
      <c r="J133">
        <v>4.0090556081750606E-2</v>
      </c>
      <c r="K133">
        <v>-1.320487494328848E-2</v>
      </c>
      <c r="L133">
        <v>-1.3461587771850247E-3</v>
      </c>
      <c r="M133">
        <v>0.13966156688946718</v>
      </c>
      <c r="N133">
        <v>-2.8949451576670171E-2</v>
      </c>
      <c r="O133">
        <v>0.85179983568190121</v>
      </c>
      <c r="P133">
        <v>0.15415067982725805</v>
      </c>
      <c r="Q133">
        <v>9.9090902644230816E-2</v>
      </c>
      <c r="R133">
        <v>5.4245014852395634E-2</v>
      </c>
      <c r="S133">
        <v>1.4545711002378781E-2</v>
      </c>
      <c r="T133">
        <v>1.2035779038335193E-3</v>
      </c>
      <c r="U133">
        <v>-8.2805903684232796E-2</v>
      </c>
      <c r="V133">
        <v>-4.5462374076757683E-2</v>
      </c>
      <c r="W133">
        <v>2.7398974188114433E-2</v>
      </c>
      <c r="X133">
        <v>-1.5849957089173472E-3</v>
      </c>
      <c r="Y133">
        <v>-2.8605774984509225E-3</v>
      </c>
      <c r="Z133">
        <v>8.0760951984792939E-4</v>
      </c>
      <c r="AA133">
        <v>8.6462638419071425E-4</v>
      </c>
      <c r="AB133">
        <v>-1.9851116690539072E-4</v>
      </c>
      <c r="AC133">
        <v>-4.377003376809796E-5</v>
      </c>
      <c r="AD133">
        <v>-1.2722613029646723E-2</v>
      </c>
      <c r="AE133">
        <v>-1.1276287857953093E-4</v>
      </c>
      <c r="AF133">
        <v>-3.1847160675200215E-3</v>
      </c>
      <c r="AG133">
        <v>1.1168292267573321E-2</v>
      </c>
      <c r="AH133">
        <v>8.7665613192227099E-2</v>
      </c>
      <c r="AI133">
        <v>-2.3631604533276729E-2</v>
      </c>
      <c r="AJ133">
        <v>-8.4099197871134734E-2</v>
      </c>
      <c r="AK133">
        <v>4.907828633522282E-2</v>
      </c>
      <c r="AL133">
        <v>1.0000000000000675E-2</v>
      </c>
      <c r="AM133">
        <v>-5.1257411028966748E-2</v>
      </c>
      <c r="AN133">
        <v>-9.409640063244129E-3</v>
      </c>
      <c r="AO133">
        <v>1.304377019892089E-2</v>
      </c>
      <c r="AP133">
        <v>-1.5352495881781891E-3</v>
      </c>
      <c r="AQ133">
        <v>1.2841866509312183E-3</v>
      </c>
      <c r="AR133">
        <v>-2.9786212031641668E-3</v>
      </c>
      <c r="AS133">
        <v>-6.1378890149388354E-4</v>
      </c>
      <c r="AT133">
        <v>-3.0199840658200472E-3</v>
      </c>
      <c r="AU133">
        <v>-2.4529011706298398E-2</v>
      </c>
      <c r="AV133">
        <v>-1.4176304438766607E-3</v>
      </c>
      <c r="AW133">
        <v>2.8351108457336238E-4</v>
      </c>
      <c r="AX133">
        <v>1.8348174958298102E-3</v>
      </c>
      <c r="AY133">
        <v>2.440312509941478E-4</v>
      </c>
      <c r="AZ133">
        <v>-7.5659906910470198E-3</v>
      </c>
      <c r="BA133">
        <v>-1.1501058443394996E-3</v>
      </c>
      <c r="BB133">
        <v>4.108017227073546E-4</v>
      </c>
      <c r="BC133">
        <v>3.5498113267505182E-2</v>
      </c>
      <c r="BD133">
        <v>-4.0578359484332083E-2</v>
      </c>
      <c r="BE133">
        <v>0</v>
      </c>
      <c r="BF133">
        <v>-0.10348960772201465</v>
      </c>
      <c r="BG133">
        <v>6.6227710728416156E-2</v>
      </c>
      <c r="BH133">
        <v>-1.0889399799268062E-2</v>
      </c>
      <c r="BI133">
        <v>-0.20000000000000284</v>
      </c>
      <c r="BJ133">
        <v>3.042070662999663E-3</v>
      </c>
      <c r="BK133">
        <v>-25.539999999999054</v>
      </c>
      <c r="BL133">
        <v>-3.3830454045302716E-3</v>
      </c>
      <c r="BM133">
        <v>-3.6289770006217026E-3</v>
      </c>
      <c r="BN133">
        <v>-6.0494565480313511E-3</v>
      </c>
      <c r="BO133">
        <v>-1.3428113800593167E-2</v>
      </c>
      <c r="BP133">
        <v>1.9444199765406012E-4</v>
      </c>
      <c r="BQ133">
        <v>-1.2254616725260625E-2</v>
      </c>
      <c r="BR133">
        <v>-3.0812554312937834E-3</v>
      </c>
      <c r="BS133">
        <v>-1.2254616725260625E-2</v>
      </c>
      <c r="BT133">
        <v>-4.2454297298375465E-3</v>
      </c>
      <c r="BU133">
        <v>-5.2139978238704643E-2</v>
      </c>
      <c r="BV133">
        <v>-8.8329653274241693E-3</v>
      </c>
      <c r="BW133">
        <v>9.483496714923767E-3</v>
      </c>
      <c r="BX133">
        <v>-1.0000000000000009E-2</v>
      </c>
      <c r="BY133">
        <v>-4.0903480221979649E-2</v>
      </c>
      <c r="BZ133">
        <v>7.0000000000000007E-2</v>
      </c>
      <c r="CA133">
        <v>-8.0000000000000071E-2</v>
      </c>
      <c r="CB133">
        <v>-0.10999999999999943</v>
      </c>
      <c r="CC133">
        <v>-0.41</v>
      </c>
      <c r="CD133">
        <v>-0.28999999999999998</v>
      </c>
      <c r="CE133">
        <v>-0.18</v>
      </c>
      <c r="CF133">
        <v>7.1248963220185146E-3</v>
      </c>
      <c r="CG133">
        <v>-2.1985349830927703E-2</v>
      </c>
      <c r="CH133">
        <v>6.2097847465913958E-4</v>
      </c>
      <c r="CI133">
        <v>-1.3743351554227345E-2</v>
      </c>
      <c r="CJ133">
        <v>-1.2706145555875459E-2</v>
      </c>
      <c r="CK133">
        <v>-1.5287712585525526E-3</v>
      </c>
      <c r="CL133">
        <v>3.6472783721910318E-3</v>
      </c>
      <c r="CM133">
        <v>5.8742433373755176E-3</v>
      </c>
      <c r="CN133">
        <v>0.12</v>
      </c>
      <c r="CO133">
        <v>-0.04</v>
      </c>
      <c r="CP133">
        <v>-0.01</v>
      </c>
      <c r="CQ133">
        <v>-0.05</v>
      </c>
      <c r="CR133">
        <v>0</v>
      </c>
      <c r="CS133">
        <v>52.8</v>
      </c>
      <c r="CT133">
        <v>-0.7</v>
      </c>
      <c r="CU133">
        <v>0.4</v>
      </c>
      <c r="CV133">
        <v>-0.2</v>
      </c>
      <c r="CW133">
        <v>1.7</v>
      </c>
      <c r="CX133">
        <v>-1.2</v>
      </c>
      <c r="CY133">
        <v>1.5</v>
      </c>
      <c r="CZ133">
        <v>-3.3999999999999998E-3</v>
      </c>
      <c r="DA133">
        <v>-6.4000000000000003E-3</v>
      </c>
      <c r="DB133">
        <v>9.3799999999999994E-3</v>
      </c>
    </row>
    <row r="134" spans="1:106" x14ac:dyDescent="0.25">
      <c r="A134">
        <v>-8.9898047434111561E-4</v>
      </c>
      <c r="B134">
        <v>-9.2366408115118759E-4</v>
      </c>
      <c r="C134">
        <v>1.694073269415064E-3</v>
      </c>
      <c r="D134">
        <v>-8.278537899762739E-3</v>
      </c>
      <c r="E134">
        <v>9.3523493862040397E-2</v>
      </c>
      <c r="F134">
        <v>1.5562000284490729E-2</v>
      </c>
      <c r="G134">
        <v>6.83797252971452E-3</v>
      </c>
      <c r="H134">
        <v>1.018187593626152E-3</v>
      </c>
      <c r="I134">
        <v>5.4256224040427625E-3</v>
      </c>
      <c r="J134">
        <v>-1.8244871059372336E-2</v>
      </c>
      <c r="K134">
        <v>-1.6966265494682276E-3</v>
      </c>
      <c r="L134">
        <v>1.3851496506003258E-3</v>
      </c>
      <c r="M134">
        <v>-4.0621874575148098E-2</v>
      </c>
      <c r="N134">
        <v>1.6120584208253685E-2</v>
      </c>
      <c r="O134">
        <v>0.32006011006885782</v>
      </c>
      <c r="P134">
        <v>4.8086186667638309E-2</v>
      </c>
      <c r="Q134">
        <v>-0.20136975176464933</v>
      </c>
      <c r="R134">
        <v>-4.416089578576976E-2</v>
      </c>
      <c r="S134">
        <v>-7.8840061707776243E-2</v>
      </c>
      <c r="T134">
        <v>4.0862862251600518E-3</v>
      </c>
      <c r="U134">
        <v>1.42859572474765E-2</v>
      </c>
      <c r="V134">
        <v>-3.5506688456909519E-2</v>
      </c>
      <c r="W134">
        <v>0</v>
      </c>
      <c r="X134">
        <v>-5.5673526622346259E-3</v>
      </c>
      <c r="Y134">
        <v>-3.4381984179177039E-4</v>
      </c>
      <c r="Z134">
        <v>1.6580407553661303E-3</v>
      </c>
      <c r="AA134">
        <v>1.3785014136011853E-3</v>
      </c>
      <c r="AB134">
        <v>-7.9443896929021207E-4</v>
      </c>
      <c r="AC134">
        <v>2.3833944748652414E-4</v>
      </c>
      <c r="AD134">
        <v>3.1554700724303331E-3</v>
      </c>
      <c r="AE134">
        <v>2.1028132865890115E-3</v>
      </c>
      <c r="AF134">
        <v>3.1847160675200215E-3</v>
      </c>
      <c r="AG134">
        <v>3.3899993134133055E-2</v>
      </c>
      <c r="AH134">
        <v>-0.11016821722592951</v>
      </c>
      <c r="AI134">
        <v>2.8291642621090851E-2</v>
      </c>
      <c r="AJ134">
        <v>-1.1027680677063501E-2</v>
      </c>
      <c r="AK134">
        <v>0.11710261376857822</v>
      </c>
      <c r="AL134">
        <v>-0.37999999999999989</v>
      </c>
      <c r="AM134">
        <v>-8.4423439753694082E-3</v>
      </c>
      <c r="AN134">
        <v>-4.4231114988642545E-2</v>
      </c>
      <c r="AO134">
        <v>1.2248026745539042E-2</v>
      </c>
      <c r="AP134">
        <v>4.2131884625007388E-3</v>
      </c>
      <c r="AQ134">
        <v>-1.3510308293591677E-3</v>
      </c>
      <c r="AR134">
        <v>1.2471361124389624E-2</v>
      </c>
      <c r="AS134">
        <v>-4.2294172956403031E-4</v>
      </c>
      <c r="AT134">
        <v>1.1681173563696134E-2</v>
      </c>
      <c r="AU134">
        <v>7.8431146247833539E-2</v>
      </c>
      <c r="AV134">
        <v>7.6435149093256882E-4</v>
      </c>
      <c r="AW134">
        <v>1.1737341566009363E-3</v>
      </c>
      <c r="AX134">
        <v>-1.1572925981884197E-3</v>
      </c>
      <c r="AY134">
        <v>-1.7858160484163221E-4</v>
      </c>
      <c r="AZ134">
        <v>2.5103707378384854E-2</v>
      </c>
      <c r="BA134">
        <v>4.7496696817743711E-3</v>
      </c>
      <c r="BB134">
        <v>2.7609871924560991E-4</v>
      </c>
      <c r="BC134">
        <v>-1.0733555643108517E-2</v>
      </c>
      <c r="BD134">
        <v>-3.2180994798095774E-2</v>
      </c>
      <c r="BE134">
        <v>3.9220713153281572E-2</v>
      </c>
      <c r="BF134">
        <v>0.1608040643179951</v>
      </c>
      <c r="BG134">
        <v>-5.4462869148830251E-2</v>
      </c>
      <c r="BH134">
        <v>-1.4706147389696334E-2</v>
      </c>
      <c r="BI134">
        <v>0.20000000000000284</v>
      </c>
      <c r="BJ134">
        <v>1.2635160555685587E-2</v>
      </c>
      <c r="BK134">
        <v>-12.131000000001222</v>
      </c>
      <c r="BL134">
        <v>4.0171861650790675E-3</v>
      </c>
      <c r="BM134">
        <v>4.1386022747822437E-3</v>
      </c>
      <c r="BN134">
        <v>8.4887409255856028E-3</v>
      </c>
      <c r="BO134">
        <v>1.4190134449432179E-3</v>
      </c>
      <c r="BP134">
        <v>8.6919151138369344E-3</v>
      </c>
      <c r="BQ134">
        <v>-1.4706542408013945E-3</v>
      </c>
      <c r="BR134">
        <v>6.0903375864871379E-3</v>
      </c>
      <c r="BS134">
        <v>-1.4706542408013945E-3</v>
      </c>
      <c r="BT134">
        <v>-8.0283280399076062E-3</v>
      </c>
      <c r="BU134">
        <v>4.0356290356058366E-3</v>
      </c>
      <c r="BV134">
        <v>3.8352895068216597E-3</v>
      </c>
      <c r="BW134">
        <v>5.0157843029428051E-3</v>
      </c>
      <c r="BX134">
        <v>-2.0000000000000018E-2</v>
      </c>
      <c r="BY134">
        <v>-8.0265670963282076E-3</v>
      </c>
      <c r="BZ134">
        <v>-0.05</v>
      </c>
      <c r="CA134">
        <v>-0.21999999999999975</v>
      </c>
      <c r="CB134">
        <v>-8.0000000000000071E-2</v>
      </c>
      <c r="CC134">
        <v>-0.16</v>
      </c>
      <c r="CD134">
        <v>-0.24</v>
      </c>
      <c r="CE134">
        <v>-0.27</v>
      </c>
      <c r="CF134">
        <v>-4.2248471533475218E-2</v>
      </c>
      <c r="CG134">
        <v>-1.5030392945230453E-2</v>
      </c>
      <c r="CH134">
        <v>-2.7451418113146886E-3</v>
      </c>
      <c r="CI134">
        <v>-4.4953087685577486E-3</v>
      </c>
      <c r="CJ134">
        <v>1.6091775043298284E-2</v>
      </c>
      <c r="CK134">
        <v>-2.9385485167630065E-3</v>
      </c>
      <c r="CL134">
        <v>-1.518475645048678E-2</v>
      </c>
      <c r="CM134">
        <v>-7.7820118455296239E-3</v>
      </c>
      <c r="CN134">
        <v>-0.76</v>
      </c>
      <c r="CO134">
        <v>-0.6</v>
      </c>
      <c r="CP134">
        <v>-0.27</v>
      </c>
      <c r="CQ134">
        <v>-0.66</v>
      </c>
      <c r="CR134">
        <v>-0.53</v>
      </c>
      <c r="CS134">
        <v>51.5</v>
      </c>
      <c r="CT134">
        <v>-0.2</v>
      </c>
      <c r="CU134">
        <v>-0.3</v>
      </c>
      <c r="CV134">
        <v>0.3</v>
      </c>
      <c r="CW134">
        <v>-0.8</v>
      </c>
      <c r="CX134">
        <v>1</v>
      </c>
      <c r="CY134">
        <v>-0.5</v>
      </c>
      <c r="CZ134">
        <v>1.6500000000000001E-2</v>
      </c>
      <c r="DA134">
        <v>3.0000000000000001E-3</v>
      </c>
      <c r="DB134">
        <v>7.26E-3</v>
      </c>
    </row>
    <row r="135" spans="1:106" x14ac:dyDescent="0.25">
      <c r="A135">
        <v>2.8632422193126672E-3</v>
      </c>
      <c r="B135">
        <v>3.7982247644894329E-3</v>
      </c>
      <c r="C135">
        <v>-1.4442756226964448E-3</v>
      </c>
      <c r="D135">
        <v>-7.3824628277208149E-5</v>
      </c>
      <c r="E135">
        <v>-0.1088354749473055</v>
      </c>
      <c r="F135">
        <v>-1.6674266562085371E-2</v>
      </c>
      <c r="G135">
        <v>-1.0497957344163922E-2</v>
      </c>
      <c r="H135">
        <v>4.7218888456406205E-3</v>
      </c>
      <c r="I135">
        <v>-7.0569267327815766E-3</v>
      </c>
      <c r="J135">
        <v>3.9353540237124562E-2</v>
      </c>
      <c r="K135">
        <v>9.6154519115003723E-3</v>
      </c>
      <c r="L135">
        <v>1.1174056075180516E-3</v>
      </c>
      <c r="M135">
        <v>-0.27051346811528987</v>
      </c>
      <c r="N135">
        <v>1.1015168874907388E-2</v>
      </c>
      <c r="O135">
        <v>-9.5149355350149456E-2</v>
      </c>
      <c r="P135">
        <v>-0.42681823257873397</v>
      </c>
      <c r="Q135">
        <v>-0.20409535634351528</v>
      </c>
      <c r="R135">
        <v>-4.6201544294620867E-2</v>
      </c>
      <c r="S135">
        <v>-0.14701474296180983</v>
      </c>
      <c r="T135">
        <v>-2.1849493668888442E-3</v>
      </c>
      <c r="U135">
        <v>-2.1506205220963359E-2</v>
      </c>
      <c r="V135">
        <v>0.12445417447340601</v>
      </c>
      <c r="W135">
        <v>2.666824708216109E-2</v>
      </c>
      <c r="X135">
        <v>-4.3961970489565516E-3</v>
      </c>
      <c r="Y135">
        <v>-1.9505484929034367E-3</v>
      </c>
      <c r="Z135">
        <v>1.8787748760580314E-3</v>
      </c>
      <c r="AA135">
        <v>-2.9121032306989036E-4</v>
      </c>
      <c r="AB135">
        <v>1.1914219042381546E-3</v>
      </c>
      <c r="AC135">
        <v>6.6038132455759069E-6</v>
      </c>
      <c r="AD135">
        <v>-5.2522070576799251E-4</v>
      </c>
      <c r="AE135">
        <v>-7.5024382958588376E-5</v>
      </c>
      <c r="AF135">
        <v>-3.1847160675200215E-3</v>
      </c>
      <c r="AG135">
        <v>3.5447123769641209E-2</v>
      </c>
      <c r="AH135">
        <v>5.8496206681608598E-2</v>
      </c>
      <c r="AI135">
        <v>5.5489886339286976E-2</v>
      </c>
      <c r="AJ135">
        <v>0.17100099997540408</v>
      </c>
      <c r="AK135">
        <v>-1.7773936961125614E-2</v>
      </c>
      <c r="AL135">
        <v>-5.0000000000000711E-2</v>
      </c>
      <c r="AM135">
        <v>3.5447777763700311E-2</v>
      </c>
      <c r="AN135">
        <v>1.4932903949958054E-2</v>
      </c>
      <c r="AO135">
        <v>-2.6431963135642444E-2</v>
      </c>
      <c r="AP135">
        <v>-6.1084388370762355E-3</v>
      </c>
      <c r="AQ135">
        <v>-1.6088941866749806E-3</v>
      </c>
      <c r="AR135">
        <v>-1.2381615238727051E-2</v>
      </c>
      <c r="AS135">
        <v>1.1393723899466579E-4</v>
      </c>
      <c r="AT135">
        <v>-1.1832494251726722E-2</v>
      </c>
      <c r="AU135">
        <v>-7.4571322270193363E-2</v>
      </c>
      <c r="AV135">
        <v>-2.1802639928569789E-3</v>
      </c>
      <c r="AW135">
        <v>-1.2048480515511883E-3</v>
      </c>
      <c r="AX135">
        <v>-7.0899849028727147E-4</v>
      </c>
      <c r="AY135">
        <v>-1.5302865987187886E-4</v>
      </c>
      <c r="AZ135">
        <v>-2.355567844074713E-2</v>
      </c>
      <c r="BA135">
        <v>-4.9343406799247091E-3</v>
      </c>
      <c r="BB135">
        <v>-3.5928895273595884E-4</v>
      </c>
      <c r="BC135">
        <v>-4.5629696088358429E-2</v>
      </c>
      <c r="BD135">
        <v>-6.8992871486951657E-2</v>
      </c>
      <c r="BE135">
        <v>9.1807549253122733E-2</v>
      </c>
      <c r="BF135">
        <v>-7.4312032964551911E-2</v>
      </c>
      <c r="BG135">
        <v>-0.14348649732844532</v>
      </c>
      <c r="BH135">
        <v>-1.963597451685839E-2</v>
      </c>
      <c r="BI135">
        <v>0</v>
      </c>
      <c r="BJ135">
        <v>-3.1772284688484476E-2</v>
      </c>
      <c r="BK135">
        <v>49.956000000000131</v>
      </c>
      <c r="BL135">
        <v>1.7053354997731418E-4</v>
      </c>
      <c r="BM135">
        <v>-6.3874266137560198E-3</v>
      </c>
      <c r="BN135">
        <v>1.1038920283728437E-2</v>
      </c>
      <c r="BO135">
        <v>8.8253810170080271E-5</v>
      </c>
      <c r="BP135">
        <v>-1.9476718856914488E-4</v>
      </c>
      <c r="BQ135">
        <v>-3.8336706120256636E-3</v>
      </c>
      <c r="BR135">
        <v>1.3878843445942479E-3</v>
      </c>
      <c r="BS135">
        <v>-3.8336706120256636E-3</v>
      </c>
      <c r="BT135">
        <v>-6.180756952135269E-3</v>
      </c>
      <c r="BU135">
        <v>-3.1174674944689507E-2</v>
      </c>
      <c r="BV135">
        <v>1.4901038434649294E-3</v>
      </c>
      <c r="BW135">
        <v>2.5500296385585486E-3</v>
      </c>
      <c r="BX135">
        <v>2.0000000000000018E-2</v>
      </c>
      <c r="BY135">
        <v>-4.7429740458060365E-2</v>
      </c>
      <c r="BZ135">
        <v>0.04</v>
      </c>
      <c r="CA135">
        <v>4.9999999999999822E-2</v>
      </c>
      <c r="CB135">
        <v>0.25</v>
      </c>
      <c r="CC135">
        <v>0.04</v>
      </c>
      <c r="CD135">
        <v>-0.17</v>
      </c>
      <c r="CE135">
        <v>-0.25</v>
      </c>
      <c r="CF135">
        <v>1.2313043025768522E-2</v>
      </c>
      <c r="CG135">
        <v>4.6027697829718051E-3</v>
      </c>
      <c r="CH135">
        <v>7.1439361202063623E-4</v>
      </c>
      <c r="CI135">
        <v>3.3966542511389974E-3</v>
      </c>
      <c r="CJ135">
        <v>3.2478041107193434E-3</v>
      </c>
      <c r="CK135">
        <v>-1.4182793068862054E-3</v>
      </c>
      <c r="CL135">
        <v>-1.4813548122782905E-2</v>
      </c>
      <c r="CM135">
        <v>-4.0607656366216105E-3</v>
      </c>
      <c r="CN135">
        <v>0.21</v>
      </c>
      <c r="CO135">
        <v>-0.24</v>
      </c>
      <c r="CP135">
        <v>0.01</v>
      </c>
      <c r="CQ135">
        <v>-0.22</v>
      </c>
      <c r="CR135">
        <v>-0.18</v>
      </c>
      <c r="CS135">
        <v>50.1</v>
      </c>
      <c r="CT135">
        <v>-0.4</v>
      </c>
      <c r="CU135">
        <v>-0.4</v>
      </c>
      <c r="CV135">
        <v>1</v>
      </c>
      <c r="CW135">
        <v>-1</v>
      </c>
      <c r="CX135">
        <v>0.8</v>
      </c>
      <c r="CY135">
        <v>0</v>
      </c>
      <c r="CZ135">
        <v>4.8999999999999998E-3</v>
      </c>
      <c r="DA135">
        <v>4.1000000000000003E-3</v>
      </c>
      <c r="DB135">
        <v>5.2199999999999998E-3</v>
      </c>
    </row>
    <row r="136" spans="1:106" x14ac:dyDescent="0.25">
      <c r="A136">
        <v>4.4395707829991693E-5</v>
      </c>
      <c r="B136">
        <v>8.2629771951836517E-4</v>
      </c>
      <c r="C136">
        <v>-1.1582819739341943E-4</v>
      </c>
      <c r="D136">
        <v>-1.5031911256526698E-3</v>
      </c>
      <c r="E136">
        <v>2.5916962379090691E-2</v>
      </c>
      <c r="F136">
        <v>1.5923208332138117E-3</v>
      </c>
      <c r="G136">
        <v>5.6921437971553246E-3</v>
      </c>
      <c r="H136">
        <v>-2.9719270449710677E-3</v>
      </c>
      <c r="I136">
        <v>-4.107491958643017E-3</v>
      </c>
      <c r="J136">
        <v>-0.10344796230672859</v>
      </c>
      <c r="K136">
        <v>-1.8273948860940692E-3</v>
      </c>
      <c r="L136">
        <v>-3.5187887723253652E-4</v>
      </c>
      <c r="M136">
        <v>-2.7426094934927692</v>
      </c>
      <c r="N136">
        <v>1.8140852235693838E-2</v>
      </c>
      <c r="O136">
        <v>-0.13277229582492556</v>
      </c>
      <c r="P136">
        <v>0.14069988210313511</v>
      </c>
      <c r="Q136">
        <v>0.20409535634351528</v>
      </c>
      <c r="R136">
        <v>-3.5654400503095651E-2</v>
      </c>
      <c r="S136">
        <v>9.4898741822795785E-2</v>
      </c>
      <c r="T136">
        <v>-1.4318397469388344E-3</v>
      </c>
      <c r="U136">
        <v>0.2202407916562481</v>
      </c>
      <c r="V136">
        <v>-5.4658412537864187E-2</v>
      </c>
      <c r="W136">
        <v>0</v>
      </c>
      <c r="X136">
        <v>-1.8709079358121272E-3</v>
      </c>
      <c r="Y136">
        <v>-1.6091957495518727E-3</v>
      </c>
      <c r="Z136">
        <v>5.3614512945543424E-4</v>
      </c>
      <c r="AA136">
        <v>-7.2897252437265081E-4</v>
      </c>
      <c r="AB136">
        <v>-1.3901303003205356E-3</v>
      </c>
      <c r="AC136">
        <v>-7.011418670366254E-4</v>
      </c>
      <c r="AD136">
        <v>1.2928791667759398E-2</v>
      </c>
      <c r="AE136">
        <v>-3.0015383109116556E-4</v>
      </c>
      <c r="AF136">
        <v>3.1847160675200215E-3</v>
      </c>
      <c r="AG136">
        <v>-6.5456928043516882E-4</v>
      </c>
      <c r="AH136">
        <v>1.2547216052087862E-2</v>
      </c>
      <c r="AI136">
        <v>1.547342913496319E-2</v>
      </c>
      <c r="AJ136">
        <v>-2.1469266004439547E-2</v>
      </c>
      <c r="AK136">
        <v>4.1200142771913306E-2</v>
      </c>
      <c r="AL136">
        <v>-0.35999999999999943</v>
      </c>
      <c r="AM136">
        <v>7.7535179682280825E-3</v>
      </c>
      <c r="AN136">
        <v>-3.5348199971823147E-2</v>
      </c>
      <c r="AO136">
        <v>-2.3029891714086759E-2</v>
      </c>
      <c r="AP136">
        <v>1.1072238218972075E-3</v>
      </c>
      <c r="AQ136">
        <v>3.6610864578765501E-3</v>
      </c>
      <c r="AR136">
        <v>4.0194932484993728E-4</v>
      </c>
      <c r="AS136">
        <v>-2.7807431811410765E-4</v>
      </c>
      <c r="AT136">
        <v>1.6025661510372657E-3</v>
      </c>
      <c r="AU136">
        <v>-3.7337666703187722E-3</v>
      </c>
      <c r="AV136">
        <v>4.3204295528989078E-3</v>
      </c>
      <c r="AW136">
        <v>-4.7175994297266044E-4</v>
      </c>
      <c r="AX136">
        <v>1.0915581919510586E-3</v>
      </c>
      <c r="AY136">
        <v>-8.8040415914036885E-5</v>
      </c>
      <c r="AZ136">
        <v>4.9639291432868049E-5</v>
      </c>
      <c r="BA136">
        <v>5.4795196422485759E-4</v>
      </c>
      <c r="BB136">
        <v>4.3882039234777181E-4</v>
      </c>
      <c r="BC136">
        <v>2.2564883587330442E-3</v>
      </c>
      <c r="BD136">
        <v>-4.6905149473660757E-2</v>
      </c>
      <c r="BE136">
        <v>-0.30538164955118186</v>
      </c>
      <c r="BF136">
        <v>-1.7291497110060838E-2</v>
      </c>
      <c r="BG136">
        <v>4.4325973770064309E-2</v>
      </c>
      <c r="BH136">
        <v>-1.714327698643725E-2</v>
      </c>
      <c r="BI136">
        <v>0.20000000000000284</v>
      </c>
      <c r="BJ136">
        <v>4.1247317185151289E-2</v>
      </c>
      <c r="BK136">
        <v>10.893000000000029</v>
      </c>
      <c r="BL136">
        <v>-2.4615674045723956E-2</v>
      </c>
      <c r="BM136">
        <v>5.1729869737808798E-3</v>
      </c>
      <c r="BN136">
        <v>2.9712966258577111E-3</v>
      </c>
      <c r="BO136">
        <v>-3.9889972436570886E-3</v>
      </c>
      <c r="BP136">
        <v>-4.2178701948225594E-3</v>
      </c>
      <c r="BQ136">
        <v>3.7350630781469718E-3</v>
      </c>
      <c r="BR136">
        <v>-3.8208643648980356E-3</v>
      </c>
      <c r="BS136">
        <v>3.7350630781469718E-3</v>
      </c>
      <c r="BT136">
        <v>1.8543882567696457E-2</v>
      </c>
      <c r="BU136">
        <v>3.4661192354228376E-2</v>
      </c>
      <c r="BV136">
        <v>-1.1488108576998002E-3</v>
      </c>
      <c r="BW136">
        <v>1.3981176055404276E-3</v>
      </c>
      <c r="BX136">
        <v>0</v>
      </c>
      <c r="BY136">
        <v>-3.0822727883617063E-2</v>
      </c>
      <c r="BZ136">
        <v>-0.05</v>
      </c>
      <c r="CA136">
        <v>-0.16000000000000014</v>
      </c>
      <c r="CB136">
        <v>-0.11000000000000032</v>
      </c>
      <c r="CC136">
        <v>-1.1399999999999999</v>
      </c>
      <c r="CD136">
        <v>-0.35</v>
      </c>
      <c r="CE136">
        <v>-0.3</v>
      </c>
      <c r="CF136">
        <v>-4.2054237618796009E-2</v>
      </c>
      <c r="CG136">
        <v>-6.2087121134677403E-3</v>
      </c>
      <c r="CH136">
        <v>-7.6888138841013642E-4</v>
      </c>
      <c r="CI136">
        <v>-7.2863536115086447E-4</v>
      </c>
      <c r="CJ136">
        <v>-1.6349841284935884E-2</v>
      </c>
      <c r="CK136">
        <v>-8.4750236679198565E-4</v>
      </c>
      <c r="CL136">
        <v>-2.5684042288806275E-2</v>
      </c>
      <c r="CM136">
        <v>2.9677459597721167E-4</v>
      </c>
      <c r="CN136">
        <v>-1.37</v>
      </c>
      <c r="CO136">
        <v>-0.55000000000000004</v>
      </c>
      <c r="CP136">
        <v>-0.22</v>
      </c>
      <c r="CQ136">
        <v>-0.62</v>
      </c>
      <c r="CR136">
        <v>-0.51</v>
      </c>
      <c r="CS136">
        <v>50.9</v>
      </c>
      <c r="CT136">
        <v>0.7</v>
      </c>
      <c r="CU136">
        <v>0.1</v>
      </c>
      <c r="CV136">
        <v>-1</v>
      </c>
      <c r="CW136">
        <v>1.5</v>
      </c>
      <c r="CX136">
        <v>-1.3</v>
      </c>
      <c r="CY136">
        <v>0.5</v>
      </c>
      <c r="CZ136">
        <v>-5.1999999999999998E-3</v>
      </c>
      <c r="DA136">
        <v>-4.1999999999999997E-3</v>
      </c>
      <c r="DB136">
        <v>5.1700000000000001E-3</v>
      </c>
    </row>
    <row r="137" spans="1:106" x14ac:dyDescent="0.25">
      <c r="A137">
        <v>3.5509472524708485E-4</v>
      </c>
      <c r="B137">
        <v>5.3010029748712384E-4</v>
      </c>
      <c r="C137">
        <v>-2.132148258544575E-3</v>
      </c>
      <c r="D137">
        <v>1.050329636806957E-3</v>
      </c>
      <c r="E137">
        <v>-1.5647200976261821E-2</v>
      </c>
      <c r="F137">
        <v>-9.5702651444806719E-4</v>
      </c>
      <c r="G137">
        <v>-1.8769764908501685E-3</v>
      </c>
      <c r="H137">
        <v>-2.9619742203124133E-4</v>
      </c>
      <c r="I137">
        <v>-2.6330024161858034E-5</v>
      </c>
      <c r="J137">
        <v>5.5104021096099132E-2</v>
      </c>
      <c r="K137">
        <v>-8.7368235275420147E-4</v>
      </c>
      <c r="L137">
        <v>7.3564820445621848E-3</v>
      </c>
      <c r="M137">
        <v>5.3467286578292761</v>
      </c>
      <c r="N137">
        <v>-6.1087552951853752E-2</v>
      </c>
      <c r="O137">
        <v>5.9628508931661273E-2</v>
      </c>
      <c r="P137">
        <v>-5.1293294387550148E-2</v>
      </c>
      <c r="Q137">
        <v>-3.1252543504104224E-2</v>
      </c>
      <c r="R137">
        <v>5.1293294387550148E-2</v>
      </c>
      <c r="S137">
        <v>8.1967672041791673E-3</v>
      </c>
      <c r="T137">
        <v>3.2110790736616934E-4</v>
      </c>
      <c r="U137">
        <v>-4.1549002912872446E-2</v>
      </c>
      <c r="V137">
        <v>1.117330059812538E-2</v>
      </c>
      <c r="W137">
        <v>0</v>
      </c>
      <c r="X137">
        <v>-3.0812536937592228E-3</v>
      </c>
      <c r="Y137">
        <v>-2.3033523946072165E-3</v>
      </c>
      <c r="Z137">
        <v>1.2944985626450745E-3</v>
      </c>
      <c r="AA137">
        <v>-5.8628269239058284E-4</v>
      </c>
      <c r="AB137">
        <v>-1.7901546302319105E-3</v>
      </c>
      <c r="AC137">
        <v>-6.8648703337181871E-4</v>
      </c>
      <c r="AD137">
        <v>-1.5072935539960142E-2</v>
      </c>
      <c r="AE137">
        <v>-1.8780053596536561E-3</v>
      </c>
      <c r="AF137">
        <v>-1.5910902322424647E-3</v>
      </c>
      <c r="AG137">
        <v>5.0798367581705861E-3</v>
      </c>
      <c r="AH137">
        <v>-1.5075662405447332E-2</v>
      </c>
      <c r="AI137">
        <v>-3.7710043765464718E-2</v>
      </c>
      <c r="AJ137">
        <v>-3.1748698314580714E-2</v>
      </c>
      <c r="AK137">
        <v>-1.2594624920399866E-2</v>
      </c>
      <c r="AL137">
        <v>0</v>
      </c>
      <c r="AM137">
        <v>-1.1252296966002303E-2</v>
      </c>
      <c r="AN137">
        <v>-1.0595641692697999E-2</v>
      </c>
      <c r="AO137">
        <v>-2.8463981808095618E-3</v>
      </c>
      <c r="AP137">
        <v>-3.8506965940676707E-3</v>
      </c>
      <c r="AQ137">
        <v>-2.2908912073837939E-3</v>
      </c>
      <c r="AR137">
        <v>-1.2572636834651263E-3</v>
      </c>
      <c r="AS137">
        <v>-5.1089894332889685E-6</v>
      </c>
      <c r="AT137">
        <v>-1.7906638288165411E-3</v>
      </c>
      <c r="AU137">
        <v>4.9016485465180892E-3</v>
      </c>
      <c r="AV137">
        <v>-2.2326551124827176E-3</v>
      </c>
      <c r="AW137">
        <v>2.2509827225647427E-4</v>
      </c>
      <c r="AX137">
        <v>-3.5273465669138915E-3</v>
      </c>
      <c r="AY137">
        <v>-5.4387906767328076E-4</v>
      </c>
      <c r="AZ137">
        <v>-6.9474558972437706E-4</v>
      </c>
      <c r="BA137">
        <v>-1.0268667297195222E-3</v>
      </c>
      <c r="BB137">
        <v>-2.0391823330454528E-3</v>
      </c>
      <c r="BC137">
        <v>-4.3768982263003409E-2</v>
      </c>
      <c r="BD137">
        <v>-6.4161944217286049E-2</v>
      </c>
      <c r="BE137">
        <v>-2.4097551579060461E-2</v>
      </c>
      <c r="BF137">
        <v>-0.10730038047565227</v>
      </c>
      <c r="BG137">
        <v>1.7375837253911008E-2</v>
      </c>
      <c r="BH137">
        <v>-1.5489177042460334E-2</v>
      </c>
      <c r="BI137">
        <v>-0.20000000000000284</v>
      </c>
      <c r="BJ137">
        <v>-7.5405277495192991E-3</v>
      </c>
      <c r="BK137">
        <v>6.9930000000003929</v>
      </c>
      <c r="BL137">
        <v>-6.5363455337799081E-3</v>
      </c>
      <c r="BM137">
        <v>4.7745629346920282E-3</v>
      </c>
      <c r="BN137">
        <v>2.0701608842799146E-4</v>
      </c>
      <c r="BO137">
        <v>-5.1116322956383797E-3</v>
      </c>
      <c r="BP137">
        <v>-3.2611002407598733E-3</v>
      </c>
      <c r="BQ137">
        <v>-1.0176862677644394E-3</v>
      </c>
      <c r="BR137">
        <v>-6.5545663620527606E-3</v>
      </c>
      <c r="BS137">
        <v>-1.0176862677644394E-3</v>
      </c>
      <c r="BT137">
        <v>5.1140023110995969E-4</v>
      </c>
      <c r="BU137">
        <v>2.3032621954611976E-2</v>
      </c>
      <c r="BV137">
        <v>-1.6474209100012516E-3</v>
      </c>
      <c r="BW137">
        <v>-1.3880612648922153E-3</v>
      </c>
      <c r="BX137">
        <v>0</v>
      </c>
      <c r="BY137">
        <v>-2.8537324570443445E-4</v>
      </c>
      <c r="BZ137">
        <v>-7.0000000000000007E-2</v>
      </c>
      <c r="CA137">
        <v>0.20000000000000018</v>
      </c>
      <c r="CB137">
        <v>0.28000000000000025</v>
      </c>
      <c r="CC137">
        <v>-0.8</v>
      </c>
      <c r="CD137">
        <v>-0.98</v>
      </c>
      <c r="CE137">
        <v>-0.96</v>
      </c>
      <c r="CF137">
        <v>-7.3363789094402776E-3</v>
      </c>
      <c r="CG137">
        <v>-1.3755653329006634E-2</v>
      </c>
      <c r="CH137">
        <v>2.8499228785392461E-3</v>
      </c>
      <c r="CI137">
        <v>-1.0722244371193845E-2</v>
      </c>
      <c r="CJ137">
        <v>-5.7194260908151051E-3</v>
      </c>
      <c r="CK137">
        <v>-2.3072191198192371E-3</v>
      </c>
      <c r="CL137">
        <v>3.0016236995905388E-2</v>
      </c>
      <c r="CM137">
        <v>3.485160906020468E-4</v>
      </c>
      <c r="CN137">
        <v>-0.11</v>
      </c>
      <c r="CO137">
        <v>-0.66</v>
      </c>
      <c r="CP137">
        <v>0.14000000000000001</v>
      </c>
      <c r="CQ137">
        <v>-0.32</v>
      </c>
      <c r="CR137">
        <v>-0.2</v>
      </c>
      <c r="CS137">
        <v>48.8</v>
      </c>
      <c r="CT137">
        <v>-0.3</v>
      </c>
      <c r="CU137">
        <v>-0.2</v>
      </c>
      <c r="CV137">
        <v>1.9</v>
      </c>
      <c r="CW137">
        <v>-0.8</v>
      </c>
      <c r="CX137">
        <v>-0.7</v>
      </c>
      <c r="CY137">
        <v>1.1000000000000001</v>
      </c>
      <c r="CZ137">
        <v>-1.6000000000000001E-3</v>
      </c>
      <c r="DA137">
        <v>-4.8999999999999998E-3</v>
      </c>
      <c r="DB137">
        <v>7.2500000000000004E-3</v>
      </c>
    </row>
    <row r="138" spans="1:106" x14ac:dyDescent="0.25">
      <c r="A138">
        <v>-4.6164773547019422E-4</v>
      </c>
      <c r="B138">
        <v>5.0505078364260214E-4</v>
      </c>
      <c r="C138">
        <v>1.4617206034310826E-3</v>
      </c>
      <c r="D138">
        <v>5.7214764663608975E-3</v>
      </c>
      <c r="E138">
        <v>7.5614942820752873E-2</v>
      </c>
      <c r="F138">
        <v>1.2532878292059735E-3</v>
      </c>
      <c r="G138">
        <v>7.9280694544072716E-3</v>
      </c>
      <c r="H138">
        <v>-2.5049513844521698E-5</v>
      </c>
      <c r="I138">
        <v>6.3181739115476532E-3</v>
      </c>
      <c r="J138">
        <v>7.8330701790987334E-2</v>
      </c>
      <c r="K138">
        <v>7.6542352598680807E-3</v>
      </c>
      <c r="L138">
        <v>-2.2567869544136698E-3</v>
      </c>
      <c r="M138">
        <v>-1.4427032816588445</v>
      </c>
      <c r="N138">
        <v>-1.6707137086333645E-3</v>
      </c>
      <c r="O138">
        <v>0.51318544012748024</v>
      </c>
      <c r="P138">
        <v>-0.1112256351102241</v>
      </c>
      <c r="Q138">
        <v>-9.1349778588227792E-2</v>
      </c>
      <c r="R138">
        <v>-9.7726890802754873E-2</v>
      </c>
      <c r="S138">
        <v>-7.1912581590286351E-2</v>
      </c>
      <c r="T138">
        <v>-3.9522437731420723E-4</v>
      </c>
      <c r="U138">
        <v>-0.19329058816452838</v>
      </c>
      <c r="V138">
        <v>4.3485111939738808E-2</v>
      </c>
      <c r="W138">
        <v>5.1293294387550592E-2</v>
      </c>
      <c r="X138">
        <v>-6.3261534081355819E-3</v>
      </c>
      <c r="Y138">
        <v>-3.1179654568802562E-3</v>
      </c>
      <c r="Z138">
        <v>1.1591619666191377E-3</v>
      </c>
      <c r="AA138">
        <v>-5.9000638242245884E-4</v>
      </c>
      <c r="AB138">
        <v>-1.9928264865409773E-3</v>
      </c>
      <c r="AC138">
        <v>2.4553547722838687E-4</v>
      </c>
      <c r="AD138">
        <v>9.310422272736929E-4</v>
      </c>
      <c r="AE138">
        <v>0</v>
      </c>
      <c r="AF138">
        <v>-1.5936258352775567E-3</v>
      </c>
      <c r="AG138">
        <v>2.5513228627845663E-2</v>
      </c>
      <c r="AH138">
        <v>6.8092325470105131E-2</v>
      </c>
      <c r="AI138">
        <v>1.8230199015063064E-2</v>
      </c>
      <c r="AJ138">
        <v>4.5542020446916354E-2</v>
      </c>
      <c r="AK138">
        <v>9.6289076033126975E-2</v>
      </c>
      <c r="AL138">
        <v>-0.23000000000000043</v>
      </c>
      <c r="AM138">
        <v>4.2967840276535683E-3</v>
      </c>
      <c r="AN138">
        <v>-7.2738563397151706E-2</v>
      </c>
      <c r="AO138">
        <v>1.8608237191859112E-2</v>
      </c>
      <c r="AP138">
        <v>6.302552293472985E-3</v>
      </c>
      <c r="AQ138">
        <v>1.3277387073147295E-3</v>
      </c>
      <c r="AR138">
        <v>4.9342496471638242E-4</v>
      </c>
      <c r="AS138">
        <v>1.1085420294945081E-3</v>
      </c>
      <c r="AT138">
        <v>1.7719736278731801E-4</v>
      </c>
      <c r="AU138">
        <v>1.3666181173332959E-3</v>
      </c>
      <c r="AV138">
        <v>-1.8209152501249548E-3</v>
      </c>
      <c r="AW138">
        <v>2.5206711464900167E-3</v>
      </c>
      <c r="AX138">
        <v>1.3722446603710026E-3</v>
      </c>
      <c r="AY138">
        <v>2.0489713668991882E-3</v>
      </c>
      <c r="AZ138">
        <v>6.9309854250665381E-4</v>
      </c>
      <c r="BA138">
        <v>1.1567332552910869E-3</v>
      </c>
      <c r="BB138">
        <v>1.4602017145364243E-3</v>
      </c>
      <c r="BC138">
        <v>-6.4015371766497964E-2</v>
      </c>
      <c r="BD138">
        <v>-3.3693845786472387E-2</v>
      </c>
      <c r="BE138">
        <v>-7.5985906977922291E-2</v>
      </c>
      <c r="BF138">
        <v>-7.385906113812446E-2</v>
      </c>
      <c r="BG138">
        <v>-9.3046198760326604E-2</v>
      </c>
      <c r="BH138">
        <v>-1.0789707421380079E-2</v>
      </c>
      <c r="BI138">
        <v>9.9999999999994316E-2</v>
      </c>
      <c r="BJ138">
        <v>-4.715550877781105E-2</v>
      </c>
      <c r="BK138">
        <v>6.6659999999992579</v>
      </c>
      <c r="BL138">
        <v>-2.5960988794518691E-2</v>
      </c>
      <c r="BM138">
        <v>-3.719401898374386E-4</v>
      </c>
      <c r="BN138">
        <v>7.8883039642150266E-3</v>
      </c>
      <c r="BO138">
        <v>5.5595511451489443E-4</v>
      </c>
      <c r="BP138">
        <v>2.0746402717195522E-3</v>
      </c>
      <c r="BQ138">
        <v>-9.886169589385041E-3</v>
      </c>
      <c r="BR138">
        <v>-2.7469882421771175E-3</v>
      </c>
      <c r="BS138">
        <v>-9.886169589385041E-3</v>
      </c>
      <c r="BT138">
        <v>-2.2515415882709E-2</v>
      </c>
      <c r="BU138">
        <v>-2.1962361601944203E-2</v>
      </c>
      <c r="BV138">
        <v>-6.3810816031129036E-3</v>
      </c>
      <c r="BW138">
        <v>6.500331114689395E-3</v>
      </c>
      <c r="BX138">
        <v>2.0000000000000018E-2</v>
      </c>
      <c r="BY138">
        <v>4.4438982757862178E-2</v>
      </c>
      <c r="BZ138">
        <v>-0.02</v>
      </c>
      <c r="CA138">
        <v>-2.0000000000000462E-2</v>
      </c>
      <c r="CB138">
        <v>6.9999999999999396E-2</v>
      </c>
      <c r="CC138">
        <v>-0.27</v>
      </c>
      <c r="CD138">
        <v>-0.34</v>
      </c>
      <c r="CE138">
        <v>-0.37</v>
      </c>
      <c r="CF138">
        <v>-6.0405431601366466E-2</v>
      </c>
      <c r="CG138">
        <v>-1.5394392685742275E-2</v>
      </c>
      <c r="CH138">
        <v>6.6301421117564985E-4</v>
      </c>
      <c r="CI138">
        <v>9.1742429872665454E-3</v>
      </c>
      <c r="CJ138">
        <v>4.8336655676335383E-3</v>
      </c>
      <c r="CK138">
        <v>1.3669730434582306E-3</v>
      </c>
      <c r="CL138">
        <v>-2.119247819486425E-2</v>
      </c>
      <c r="CM138">
        <v>7.4422058737511065E-4</v>
      </c>
      <c r="CN138">
        <v>-0.45</v>
      </c>
      <c r="CO138">
        <v>-0.51</v>
      </c>
      <c r="CP138">
        <v>-0.13</v>
      </c>
      <c r="CQ138">
        <v>-0.39</v>
      </c>
      <c r="CR138">
        <v>-0.3</v>
      </c>
      <c r="CS138">
        <v>49.7</v>
      </c>
      <c r="CT138">
        <v>-0.3</v>
      </c>
      <c r="CU138">
        <v>0.3</v>
      </c>
      <c r="CV138">
        <v>0.5</v>
      </c>
      <c r="CW138">
        <v>0.6</v>
      </c>
      <c r="CX138">
        <v>-1.1000000000000001</v>
      </c>
      <c r="CY138">
        <v>1.1000000000000001</v>
      </c>
      <c r="CZ138">
        <v>6.6E-3</v>
      </c>
      <c r="DA138">
        <v>-3.5000000000000001E-3</v>
      </c>
      <c r="DB138">
        <v>1.076E-2</v>
      </c>
    </row>
    <row r="139" spans="1:106" x14ac:dyDescent="0.25">
      <c r="A139">
        <v>-6.1906465383980702E-3</v>
      </c>
      <c r="B139">
        <v>-3.1269852190867198E-3</v>
      </c>
      <c r="C139">
        <v>-2.1676697705883541E-3</v>
      </c>
      <c r="D139">
        <v>6.9298407550295593E-3</v>
      </c>
      <c r="E139">
        <v>-1.5595777216893758E-2</v>
      </c>
      <c r="F139">
        <v>-1.7001123386428674E-5</v>
      </c>
      <c r="G139">
        <v>-1.49164314213035E-3</v>
      </c>
      <c r="H139">
        <v>-3.6320360027293219E-3</v>
      </c>
      <c r="I139">
        <v>-6.0387461833979472E-3</v>
      </c>
      <c r="J139">
        <v>-8.8986083351135115E-2</v>
      </c>
      <c r="K139">
        <v>-7.5913208788342956E-3</v>
      </c>
      <c r="L139">
        <v>-2.7566231105087269E-3</v>
      </c>
      <c r="M139">
        <v>-5.0653393505964317E-2</v>
      </c>
      <c r="N139">
        <v>7.7289283513448659E-2</v>
      </c>
      <c r="O139">
        <v>-0.91309140004529166</v>
      </c>
      <c r="P139">
        <v>0.2113090936672064</v>
      </c>
      <c r="Q139">
        <v>-0.2123326352099939</v>
      </c>
      <c r="R139">
        <v>-3.0890487019338941E-2</v>
      </c>
      <c r="S139">
        <v>5.9592097202245675E-2</v>
      </c>
      <c r="T139">
        <v>-5.9306177940339211E-3</v>
      </c>
      <c r="U139">
        <v>-8.4341148433750845E-2</v>
      </c>
      <c r="V139">
        <v>-7.738666361542057E-2</v>
      </c>
      <c r="W139">
        <v>0</v>
      </c>
      <c r="X139">
        <v>-1.0724327313594628E-2</v>
      </c>
      <c r="Y139">
        <v>-5.6834810531327662E-3</v>
      </c>
      <c r="Z139">
        <v>3.1185262988486784E-4</v>
      </c>
      <c r="AA139">
        <v>-1.6972100153012093E-3</v>
      </c>
      <c r="AB139">
        <v>-2.19670582593956E-3</v>
      </c>
      <c r="AC139">
        <v>-1.3609603496664846E-3</v>
      </c>
      <c r="AD139">
        <v>2.544727562969662E-2</v>
      </c>
      <c r="AE139">
        <v>-4.4083641784560257E-3</v>
      </c>
      <c r="AF139">
        <v>0</v>
      </c>
      <c r="AG139">
        <v>3.0610508485214183E-2</v>
      </c>
      <c r="AH139">
        <v>1.4478828556790724E-2</v>
      </c>
      <c r="AI139">
        <v>7.5741093353310696E-2</v>
      </c>
      <c r="AJ139">
        <v>0.11778303565638293</v>
      </c>
      <c r="AK139">
        <v>7.8292421974518689E-2</v>
      </c>
      <c r="AL139">
        <v>0.17000000000000037</v>
      </c>
      <c r="AM139">
        <v>1.0711200294191479E-2</v>
      </c>
      <c r="AN139">
        <v>1.1843665024402761E-3</v>
      </c>
      <c r="AO139">
        <v>-9.992300257478548E-3</v>
      </c>
      <c r="AP139">
        <v>-8.8123856221322683E-4</v>
      </c>
      <c r="AQ139">
        <v>-3.8277792014991263E-3</v>
      </c>
      <c r="AR139">
        <v>3.9998296954379953E-4</v>
      </c>
      <c r="AS139">
        <v>-9.5947791540851313E-4</v>
      </c>
      <c r="AT139">
        <v>-1.1913809671826314E-3</v>
      </c>
      <c r="AU139">
        <v>-2.1447865718978498E-2</v>
      </c>
      <c r="AV139">
        <v>6.4559627087756866E-3</v>
      </c>
      <c r="AW139">
        <v>-2.2074429634804105E-3</v>
      </c>
      <c r="AX139">
        <v>-6.7836274868238178E-4</v>
      </c>
      <c r="AY139">
        <v>-1.6774252970295223E-3</v>
      </c>
      <c r="AZ139">
        <v>-8.3446433786438234E-3</v>
      </c>
      <c r="BA139">
        <v>-1.259934927237083E-3</v>
      </c>
      <c r="BB139">
        <v>-1.5930696634800512E-3</v>
      </c>
      <c r="BC139">
        <v>-0.15638469360196083</v>
      </c>
      <c r="BD139">
        <v>2.9165536161725569E-2</v>
      </c>
      <c r="BE139">
        <v>7.5985906977922291E-2</v>
      </c>
      <c r="BF139">
        <v>6.4102886192759279E-2</v>
      </c>
      <c r="BG139">
        <v>7.9286837555070377E-3</v>
      </c>
      <c r="BH139">
        <v>-4.9431637975203557E-3</v>
      </c>
      <c r="BI139">
        <v>-0.19999999999998863</v>
      </c>
      <c r="BJ139">
        <v>5.9180398175938009E-2</v>
      </c>
      <c r="BK139">
        <v>-41.217999999998938</v>
      </c>
      <c r="BL139">
        <v>-2.2884783105637574E-2</v>
      </c>
      <c r="BM139">
        <v>4.3790302925401647E-3</v>
      </c>
      <c r="BN139">
        <v>-2.0897024972271971E-2</v>
      </c>
      <c r="BO139">
        <v>-1.6569060829167981E-3</v>
      </c>
      <c r="BP139">
        <v>-4.1677854563193506E-3</v>
      </c>
      <c r="BQ139">
        <v>-2.1077841933738739E-3</v>
      </c>
      <c r="BR139">
        <v>-1.1153674338718389E-2</v>
      </c>
      <c r="BS139">
        <v>-2.1077841933738739E-3</v>
      </c>
      <c r="BT139">
        <v>1.468541496684761E-2</v>
      </c>
      <c r="BU139">
        <v>4.1766692276841155E-3</v>
      </c>
      <c r="BV139">
        <v>-9.8900839544988628E-3</v>
      </c>
      <c r="BW139">
        <v>3.1422647648957636E-3</v>
      </c>
      <c r="BX139">
        <v>-4.0000000000000036E-2</v>
      </c>
      <c r="BY139">
        <v>-1.4283089461699205E-2</v>
      </c>
      <c r="BZ139">
        <v>0.06</v>
      </c>
      <c r="CA139">
        <v>4.0000000000000036E-2</v>
      </c>
      <c r="CB139">
        <v>8.0000000000000071E-2</v>
      </c>
      <c r="CC139">
        <v>0.2</v>
      </c>
      <c r="CD139">
        <v>-0.42</v>
      </c>
      <c r="CE139">
        <v>-0.33</v>
      </c>
      <c r="CF139">
        <v>1.8891218668793286E-2</v>
      </c>
      <c r="CG139">
        <v>-2.9000538191672476E-3</v>
      </c>
      <c r="CH139">
        <v>-1.4986585176535172E-3</v>
      </c>
      <c r="CI139">
        <v>-1.7545910280283294E-3</v>
      </c>
      <c r="CJ139">
        <v>5.5727995585730383E-3</v>
      </c>
      <c r="CK139">
        <v>-3.7389018944864461E-3</v>
      </c>
      <c r="CL139">
        <v>7.793277258054232E-3</v>
      </c>
      <c r="CM139">
        <v>-1.5692319980900038E-3</v>
      </c>
      <c r="CN139">
        <v>0.05</v>
      </c>
      <c r="CO139">
        <v>0.2</v>
      </c>
      <c r="CP139">
        <v>0.08</v>
      </c>
      <c r="CQ139">
        <v>0.43</v>
      </c>
      <c r="CR139">
        <v>0.36</v>
      </c>
      <c r="CS139">
        <v>48.5</v>
      </c>
      <c r="CT139">
        <v>0.8</v>
      </c>
      <c r="CU139">
        <v>-0.9</v>
      </c>
      <c r="CV139">
        <v>-0.7</v>
      </c>
      <c r="CW139">
        <v>0.6</v>
      </c>
      <c r="CX139">
        <v>0.3</v>
      </c>
      <c r="CY139">
        <v>-0.1</v>
      </c>
      <c r="CZ139">
        <v>-2.3999999999999998E-3</v>
      </c>
      <c r="DA139">
        <v>-1.2500000000000001E-2</v>
      </c>
      <c r="DB139">
        <v>9.9299999999999996E-3</v>
      </c>
    </row>
    <row r="140" spans="1:106" x14ac:dyDescent="0.25">
      <c r="A140">
        <v>-5.0520992109568397E-3</v>
      </c>
      <c r="B140">
        <v>4.0453109668996845E-2</v>
      </c>
      <c r="C140">
        <v>4.7654440411282195E-4</v>
      </c>
      <c r="D140">
        <v>-2.6842505304243147E-3</v>
      </c>
      <c r="E140">
        <v>3.6964048999232446E-2</v>
      </c>
      <c r="F140">
        <v>7.9813251243852079E-3</v>
      </c>
      <c r="G140">
        <v>3.3135708962408472E-3</v>
      </c>
      <c r="H140">
        <v>4.3580094888083565E-2</v>
      </c>
      <c r="I140">
        <v>7.9169488743406902E-3</v>
      </c>
      <c r="J140">
        <v>6.1514208217561261E-3</v>
      </c>
      <c r="K140">
        <v>-8.6295757655729943E-4</v>
      </c>
      <c r="L140">
        <v>-5.3668333099476939E-3</v>
      </c>
      <c r="M140">
        <v>-0.68747212930556856</v>
      </c>
      <c r="N140">
        <v>-1.2037250396246257E-2</v>
      </c>
      <c r="O140">
        <v>0.47665197140499949</v>
      </c>
      <c r="P140">
        <v>-0.20398305357513369</v>
      </c>
      <c r="Q140">
        <v>0.29571424414904524</v>
      </c>
      <c r="R140">
        <v>-2.7834798993443322E-2</v>
      </c>
      <c r="S140">
        <v>-0.11829969802902429</v>
      </c>
      <c r="T140">
        <v>4.8038299042829635E-4</v>
      </c>
      <c r="U140">
        <v>0.34783599527152775</v>
      </c>
      <c r="V140">
        <v>0.15906469462968742</v>
      </c>
      <c r="W140">
        <v>2.4692612590371477E-2</v>
      </c>
      <c r="X140">
        <v>-7.25980861302844E-3</v>
      </c>
      <c r="Y140">
        <v>-2.0959486014788808E-3</v>
      </c>
      <c r="Z140">
        <v>1.4688538906018067E-3</v>
      </c>
      <c r="AA140">
        <v>1.8253480305023828E-3</v>
      </c>
      <c r="AB140">
        <v>-3.4044290416268552E-3</v>
      </c>
      <c r="AC140">
        <v>3.7431034054513646E-4</v>
      </c>
      <c r="AD140">
        <v>-1.1464967396143777E-2</v>
      </c>
      <c r="AE140">
        <v>-3.1012467652935527E-3</v>
      </c>
      <c r="AF140">
        <v>-3.1948908965189204E-3</v>
      </c>
      <c r="AG140">
        <v>1.6055516685202775E-3</v>
      </c>
      <c r="AH140">
        <v>-3.8816754351585381E-2</v>
      </c>
      <c r="AI140">
        <v>3.4025598069191254E-2</v>
      </c>
      <c r="AJ140">
        <v>-7.5045069563284272E-2</v>
      </c>
      <c r="AK140">
        <v>9.2451581476993283E-2</v>
      </c>
      <c r="AL140">
        <v>0.19999999999999973</v>
      </c>
      <c r="AM140">
        <v>-1.4307248520610372E-2</v>
      </c>
      <c r="AN140">
        <v>3.0119832483917548E-2</v>
      </c>
      <c r="AO140">
        <v>-8.4123538717880697E-3</v>
      </c>
      <c r="AP140">
        <v>1.9374177443065577E-3</v>
      </c>
      <c r="AQ140">
        <v>1.6807830207028474E-3</v>
      </c>
      <c r="AR140">
        <v>5.0329851146804216E-3</v>
      </c>
      <c r="AS140">
        <v>1.5308727178329207E-3</v>
      </c>
      <c r="AT140">
        <v>6.4037625979480595E-3</v>
      </c>
      <c r="AU140">
        <v>5.4049580882739257E-2</v>
      </c>
      <c r="AV140">
        <v>-4.4762069984169983E-3</v>
      </c>
      <c r="AW140">
        <v>1.3557315932946068E-3</v>
      </c>
      <c r="AX140">
        <v>1.2739099014424937E-4</v>
      </c>
      <c r="AY140">
        <v>1.6277757367744172E-3</v>
      </c>
      <c r="AZ140">
        <v>2.0592619222221664E-2</v>
      </c>
      <c r="BA140">
        <v>3.58834510261552E-3</v>
      </c>
      <c r="BB140">
        <v>1.0981787565915724E-3</v>
      </c>
      <c r="BC140">
        <v>0.1110196194523061</v>
      </c>
      <c r="BD140">
        <v>-4.3283417707510985E-2</v>
      </c>
      <c r="BE140">
        <v>-0.13005312824819804</v>
      </c>
      <c r="BF140">
        <v>6.3312279414327044E-2</v>
      </c>
      <c r="BG140">
        <v>-4.0287422062678324E-2</v>
      </c>
      <c r="BH140">
        <v>-1.8000486023620255E-2</v>
      </c>
      <c r="BI140">
        <v>0.19999999999998863</v>
      </c>
      <c r="BJ140">
        <v>-3.4586388241670818E-2</v>
      </c>
      <c r="BK140">
        <v>543.30999999999949</v>
      </c>
      <c r="BL140">
        <v>-1.0316288827854514E-2</v>
      </c>
      <c r="BM140">
        <v>-4.9517652144475122E-3</v>
      </c>
      <c r="BN140">
        <v>3.6838163734591589E-3</v>
      </c>
      <c r="BO140">
        <v>-1.8412550322279841E-3</v>
      </c>
      <c r="BP140">
        <v>-7.1651639338607964E-3</v>
      </c>
      <c r="BQ140">
        <v>-4.439838952310815E-3</v>
      </c>
      <c r="BR140">
        <v>-4.8986808932749426E-3</v>
      </c>
      <c r="BS140">
        <v>-4.439838952310815E-3</v>
      </c>
      <c r="BT140">
        <v>-4.2939637939749531E-3</v>
      </c>
      <c r="BU140">
        <v>-1.7922326457058269E-2</v>
      </c>
      <c r="BV140">
        <v>-2.9549444655909696E-3</v>
      </c>
      <c r="BW140">
        <v>-6.5024266520286034E-3</v>
      </c>
      <c r="BX140">
        <v>0</v>
      </c>
      <c r="BY140">
        <v>-0.10751488889118477</v>
      </c>
      <c r="BZ140">
        <v>0.02</v>
      </c>
      <c r="CA140">
        <v>2.0000000000000462E-2</v>
      </c>
      <c r="CB140">
        <v>-4.0000000000000036E-2</v>
      </c>
      <c r="CC140">
        <v>-0.14000000000000001</v>
      </c>
      <c r="CD140">
        <v>-0.24</v>
      </c>
      <c r="CE140">
        <v>-0.3</v>
      </c>
      <c r="CF140">
        <v>1.6246713085635633E-2</v>
      </c>
      <c r="CG140">
        <v>7.6462451471597248E-3</v>
      </c>
      <c r="CH140">
        <v>-1.2571774360630172E-3</v>
      </c>
      <c r="CI140">
        <v>-1.2302284623251225E-2</v>
      </c>
      <c r="CJ140">
        <v>-1.1152696281007124E-3</v>
      </c>
      <c r="CK140">
        <v>-5.0849186841581684E-3</v>
      </c>
      <c r="CL140">
        <v>2.6567780995012669E-3</v>
      </c>
      <c r="CM140">
        <v>-6.3293708785323588E-3</v>
      </c>
      <c r="CN140">
        <v>0.44</v>
      </c>
      <c r="CO140">
        <v>0.32</v>
      </c>
      <c r="CP140">
        <v>0.16</v>
      </c>
      <c r="CQ140">
        <v>0.46</v>
      </c>
      <c r="CR140">
        <v>0.31</v>
      </c>
      <c r="CS140">
        <v>48.9</v>
      </c>
      <c r="CT140">
        <v>-0.8</v>
      </c>
      <c r="CU140">
        <v>1.3</v>
      </c>
      <c r="CV140">
        <v>-0.8</v>
      </c>
      <c r="CW140">
        <v>-1.8</v>
      </c>
      <c r="CX140">
        <v>1.9</v>
      </c>
      <c r="CY140">
        <v>-2.5</v>
      </c>
      <c r="CZ140">
        <v>-3.7000000000000002E-3</v>
      </c>
      <c r="DA140">
        <v>-2.2000000000000001E-3</v>
      </c>
      <c r="DB140">
        <v>7.1700000000000002E-3</v>
      </c>
    </row>
    <row r="141" spans="1:106" x14ac:dyDescent="0.25">
      <c r="A141">
        <v>-6.5500745483557665E-3</v>
      </c>
      <c r="B141">
        <v>-2.5464699785244349E-2</v>
      </c>
      <c r="C141">
        <v>9.0327916605481562E-4</v>
      </c>
      <c r="D141">
        <v>-1.7632957406847893E-3</v>
      </c>
      <c r="E141">
        <v>-1.5375419702245097E-2</v>
      </c>
      <c r="F141">
        <v>1.1364891677087208E-2</v>
      </c>
      <c r="G141">
        <v>5.6560747312239812E-4</v>
      </c>
      <c r="H141">
        <v>-6.5917809454241194E-2</v>
      </c>
      <c r="I141">
        <v>1.6721397936247939E-3</v>
      </c>
      <c r="J141">
        <v>4.4438075096124408E-2</v>
      </c>
      <c r="K141">
        <v>9.3682317915719793E-3</v>
      </c>
      <c r="L141">
        <v>1.8417229174687577E-3</v>
      </c>
      <c r="M141">
        <v>1.6781093816099713E-2</v>
      </c>
      <c r="N141">
        <v>-7.2127784789482341E-2</v>
      </c>
      <c r="O141">
        <v>0.13456035501018082</v>
      </c>
      <c r="P141">
        <v>-2.9631797606371357E-2</v>
      </c>
      <c r="Q141">
        <v>0.63551806772330899</v>
      </c>
      <c r="R141">
        <v>-4.9596941139372852E-2</v>
      </c>
      <c r="S141">
        <v>-4.762804898925399E-2</v>
      </c>
      <c r="T141">
        <v>-3.1349287971593753E-3</v>
      </c>
      <c r="U141">
        <v>-4.6251017650755788E-2</v>
      </c>
      <c r="V141">
        <v>-1.980262729617932E-2</v>
      </c>
      <c r="W141">
        <v>4.7628048989254657E-2</v>
      </c>
      <c r="X141">
        <v>-8.4213930432621709E-3</v>
      </c>
      <c r="Y141">
        <v>-4.3221841715528342E-3</v>
      </c>
      <c r="Z141">
        <v>1.5111113986581159E-3</v>
      </c>
      <c r="AA141">
        <v>-1.8562500463605858E-3</v>
      </c>
      <c r="AB141">
        <v>-4.6245181441921801E-3</v>
      </c>
      <c r="AC141">
        <v>1.2894072053981631E-4</v>
      </c>
      <c r="AD141">
        <v>1.3986241974739855E-2</v>
      </c>
      <c r="AE141">
        <v>-2.1993865754161845E-3</v>
      </c>
      <c r="AF141">
        <v>-1.6012813669741277E-3</v>
      </c>
      <c r="AG141">
        <v>2.5733272363924087E-2</v>
      </c>
      <c r="AH141">
        <v>0.19728709532336008</v>
      </c>
      <c r="AI141">
        <v>4.6732550274751539E-2</v>
      </c>
      <c r="AJ141">
        <v>9.2397447620672146E-2</v>
      </c>
      <c r="AK141">
        <v>8.8405358851167293E-2</v>
      </c>
      <c r="AL141">
        <v>0.21999999999999975</v>
      </c>
      <c r="AM141">
        <v>1.7163971145058458E-2</v>
      </c>
      <c r="AN141">
        <v>-7.3971229264781085E-3</v>
      </c>
      <c r="AO141">
        <v>7.1221450840863731E-4</v>
      </c>
      <c r="AP141">
        <v>-3.1900687871910804E-4</v>
      </c>
      <c r="AQ141">
        <v>1.8154486168580064E-3</v>
      </c>
      <c r="AR141">
        <v>1.1961034721708508E-2</v>
      </c>
      <c r="AS141">
        <v>-5.3966297662721985E-4</v>
      </c>
      <c r="AT141">
        <v>1.0603218525138125E-2</v>
      </c>
      <c r="AU141">
        <v>5.4578211599364934E-2</v>
      </c>
      <c r="AV141">
        <v>1.9165209199956124E-3</v>
      </c>
      <c r="AW141">
        <v>5.7881388669400735E-4</v>
      </c>
      <c r="AX141">
        <v>1.1722170372348018E-3</v>
      </c>
      <c r="AY141">
        <v>2.7497881109717071E-4</v>
      </c>
      <c r="AZ141">
        <v>2.1380705338105876E-2</v>
      </c>
      <c r="BA141">
        <v>4.5236667290424748E-3</v>
      </c>
      <c r="BB141">
        <v>5.1697987118526356E-4</v>
      </c>
      <c r="BC141">
        <v>0</v>
      </c>
      <c r="BD141">
        <v>-4.5241964113333921E-2</v>
      </c>
      <c r="BE141">
        <v>-2.8170876966696401E-2</v>
      </c>
      <c r="BF141">
        <v>0.5046717581916127</v>
      </c>
      <c r="BG141">
        <v>7.2344562438863669E-2</v>
      </c>
      <c r="BH141">
        <v>-1.6277063332140962E-2</v>
      </c>
      <c r="BI141">
        <v>0</v>
      </c>
      <c r="BJ141">
        <v>1.1935572316223997E-2</v>
      </c>
      <c r="BK141">
        <v>-344.56500000000051</v>
      </c>
      <c r="BL141">
        <v>5.334464629249247E-3</v>
      </c>
      <c r="BM141">
        <v>6.8973391126672112E-3</v>
      </c>
      <c r="BN141">
        <v>-5.3222416147340468E-3</v>
      </c>
      <c r="BO141">
        <v>-1.239560057045086E-2</v>
      </c>
      <c r="BP141">
        <v>-9.2136532010833605E-4</v>
      </c>
      <c r="BQ141">
        <v>-3.8979471812874422E-3</v>
      </c>
      <c r="BR141">
        <v>-6.7683087167340616E-3</v>
      </c>
      <c r="BS141">
        <v>-3.8979471812874422E-3</v>
      </c>
      <c r="BT141">
        <v>-5.593872180855719E-3</v>
      </c>
      <c r="BU141">
        <v>1.9918941309951421E-2</v>
      </c>
      <c r="BV141">
        <v>-1.8959842205417132E-3</v>
      </c>
      <c r="BW141">
        <v>1.005300494259842E-2</v>
      </c>
      <c r="BX141">
        <v>0</v>
      </c>
      <c r="BY141">
        <v>2.4647785176838966E-3</v>
      </c>
      <c r="BZ141">
        <v>-0.01</v>
      </c>
      <c r="CA141">
        <v>0.10999999999999943</v>
      </c>
      <c r="CB141">
        <v>0.14000000000000057</v>
      </c>
      <c r="CC141">
        <v>0.08</v>
      </c>
      <c r="CD141">
        <v>0</v>
      </c>
      <c r="CE141">
        <v>0.02</v>
      </c>
      <c r="CF141">
        <v>2.4194327735407306E-2</v>
      </c>
      <c r="CG141">
        <v>6.463881327050558E-3</v>
      </c>
      <c r="CH141">
        <v>-1.4158423635546313E-3</v>
      </c>
      <c r="CI141">
        <v>3.9734822036336936E-3</v>
      </c>
      <c r="CJ141">
        <v>-1.1533369627096945E-3</v>
      </c>
      <c r="CK141">
        <v>-4.9105242618807665E-4</v>
      </c>
      <c r="CL141">
        <v>-5.5516247688158771E-3</v>
      </c>
      <c r="CM141">
        <v>-7.2109367532569024E-4</v>
      </c>
      <c r="CN141">
        <v>0.02</v>
      </c>
      <c r="CO141">
        <v>0.36</v>
      </c>
      <c r="CP141">
        <v>0.14000000000000001</v>
      </c>
      <c r="CQ141">
        <v>0.39</v>
      </c>
      <c r="CR141">
        <v>0.34</v>
      </c>
      <c r="CS141">
        <v>49.9</v>
      </c>
      <c r="CT141">
        <v>-0.3</v>
      </c>
      <c r="CU141">
        <v>-0.3</v>
      </c>
      <c r="CV141">
        <v>0.7</v>
      </c>
      <c r="CW141">
        <v>0</v>
      </c>
      <c r="CX141">
        <v>0</v>
      </c>
      <c r="CY141">
        <v>0.6</v>
      </c>
      <c r="CZ141">
        <v>-3.3999999999999998E-3</v>
      </c>
      <c r="DA141">
        <v>-2.8E-3</v>
      </c>
      <c r="DB141">
        <v>4.4999999999999997E-3</v>
      </c>
    </row>
    <row r="142" spans="1:106" x14ac:dyDescent="0.25">
      <c r="A142">
        <v>-4.493575236558911E-3</v>
      </c>
      <c r="B142">
        <v>-1.669949703294904E-2</v>
      </c>
      <c r="C142">
        <v>7.7248792218398421E-4</v>
      </c>
      <c r="D142">
        <v>1.1314223742421525E-2</v>
      </c>
      <c r="E142">
        <v>-6.8970467415318204E-2</v>
      </c>
      <c r="F142">
        <v>-1.1373982037400587E-2</v>
      </c>
      <c r="G142">
        <v>-6.9954481886522757E-3</v>
      </c>
      <c r="H142">
        <v>8.7652027522953091E-3</v>
      </c>
      <c r="I142">
        <v>2.3470942225136682E-3</v>
      </c>
      <c r="J142">
        <v>-3.9169048025475384E-2</v>
      </c>
      <c r="K142">
        <v>1.8123862066055096E-3</v>
      </c>
      <c r="L142">
        <v>3.1937361759872829E-3</v>
      </c>
      <c r="M142">
        <v>-0.22662405203410252</v>
      </c>
      <c r="N142">
        <v>4.3747765438413744E-2</v>
      </c>
      <c r="O142">
        <v>-0.3426859926737027</v>
      </c>
      <c r="P142">
        <v>0.12693070859317057</v>
      </c>
      <c r="Q142">
        <v>-0.38242744004114737</v>
      </c>
      <c r="R142">
        <v>-8.8553397341444295E-2</v>
      </c>
      <c r="S142">
        <v>-0.13562417329765353</v>
      </c>
      <c r="T142">
        <v>-1.5129224728411828E-3</v>
      </c>
      <c r="U142">
        <v>4.0585280115078781E-2</v>
      </c>
      <c r="V142">
        <v>1.980262729617932E-2</v>
      </c>
      <c r="W142">
        <v>4.5462374076757461E-2</v>
      </c>
      <c r="X142">
        <v>-7.3749725489822282E-3</v>
      </c>
      <c r="Y142">
        <v>-6.3417711075928196E-3</v>
      </c>
      <c r="Z142">
        <v>2.2623942221713378E-3</v>
      </c>
      <c r="AA142">
        <v>-1.0616409086647849E-3</v>
      </c>
      <c r="AB142">
        <v>-4.0387777031902772E-3</v>
      </c>
      <c r="AC142">
        <v>-2.3413981044306809E-4</v>
      </c>
      <c r="AD142">
        <v>-5.048922053898508E-3</v>
      </c>
      <c r="AE142">
        <v>-2.356429960444828E-3</v>
      </c>
      <c r="AF142">
        <v>-3.2102756302485602E-3</v>
      </c>
      <c r="AG142">
        <v>3.049412608940294E-2</v>
      </c>
      <c r="AH142">
        <v>-6.2595229297330413E-2</v>
      </c>
      <c r="AI142">
        <v>6.6724595434509482E-2</v>
      </c>
      <c r="AJ142">
        <v>8.1135258312676761E-2</v>
      </c>
      <c r="AK142">
        <v>3.2123378279830028E-2</v>
      </c>
      <c r="AL142">
        <v>-8.9999999999999858E-2</v>
      </c>
      <c r="AM142">
        <v>-3.5475007641188015E-3</v>
      </c>
      <c r="AN142">
        <v>-8.5214033605435398E-3</v>
      </c>
      <c r="AO142">
        <v>1.1326981944676295E-2</v>
      </c>
      <c r="AP142">
        <v>-5.6832580119419163E-3</v>
      </c>
      <c r="AQ142">
        <v>9.2367462747144913E-4</v>
      </c>
      <c r="AR142">
        <v>-1.001938448910078E-2</v>
      </c>
      <c r="AS142">
        <v>-9.2911495693215329E-4</v>
      </c>
      <c r="AT142">
        <v>-8.4130229613901264E-3</v>
      </c>
      <c r="AU142">
        <v>-6.6835154434648381E-2</v>
      </c>
      <c r="AV142">
        <v>3.4483326746954646E-3</v>
      </c>
      <c r="AW142">
        <v>6.7626780761642635E-4</v>
      </c>
      <c r="AX142">
        <v>-1.4566368771049554E-3</v>
      </c>
      <c r="AY142">
        <v>2.6337601361081653E-4</v>
      </c>
      <c r="AZ142">
        <v>-2.382074347060481E-2</v>
      </c>
      <c r="BA142">
        <v>-3.3076534036613481E-3</v>
      </c>
      <c r="BB142">
        <v>2.4030865637136856E-4</v>
      </c>
      <c r="BC142">
        <v>-4.9359503094746238E-2</v>
      </c>
      <c r="BD142">
        <v>-5.7839248374831342E-2</v>
      </c>
      <c r="BE142">
        <v>-2.8987536873251951E-2</v>
      </c>
      <c r="BF142">
        <v>-0.53582692597140813</v>
      </c>
      <c r="BG142">
        <v>-0.12509941012201686</v>
      </c>
      <c r="BH142">
        <v>-2.0726130517116914E-2</v>
      </c>
      <c r="BI142">
        <v>0</v>
      </c>
      <c r="BJ142">
        <v>1.9844310961225631E-2</v>
      </c>
      <c r="BK142">
        <v>-221.24499999999898</v>
      </c>
      <c r="BL142">
        <v>-2.3488151827108616E-2</v>
      </c>
      <c r="BM142">
        <v>1.1303311480782341E-2</v>
      </c>
      <c r="BN142">
        <v>-1.9790519836350384E-2</v>
      </c>
      <c r="BO142">
        <v>2.3444928230187401E-3</v>
      </c>
      <c r="BP142">
        <v>-9.3244389855406951E-4</v>
      </c>
      <c r="BQ142">
        <v>-2.2327701543964906E-3</v>
      </c>
      <c r="BR142">
        <v>-1.2069427468987648E-2</v>
      </c>
      <c r="BS142">
        <v>-2.2327701543964906E-3</v>
      </c>
      <c r="BT142">
        <v>1.170328821933353E-4</v>
      </c>
      <c r="BU142">
        <v>-2.3535298365137791E-2</v>
      </c>
      <c r="BV142">
        <v>-1.064946253560084E-2</v>
      </c>
      <c r="BW142">
        <v>2.8483139409845037E-2</v>
      </c>
      <c r="BX142">
        <v>0</v>
      </c>
      <c r="BY142">
        <v>1.447897019845712E-2</v>
      </c>
      <c r="BZ142">
        <v>-7.0000000000000007E-2</v>
      </c>
      <c r="CA142">
        <v>-9.9999999999997868E-3</v>
      </c>
      <c r="CB142">
        <v>8.9999999999999858E-2</v>
      </c>
      <c r="CC142">
        <v>0.05</v>
      </c>
      <c r="CD142">
        <v>0</v>
      </c>
      <c r="CE142">
        <v>0.01</v>
      </c>
      <c r="CF142">
        <v>-5.9316921563112857E-4</v>
      </c>
      <c r="CG142">
        <v>-5.9493456841064329E-3</v>
      </c>
      <c r="CH142">
        <v>8.1074081497778394E-4</v>
      </c>
      <c r="CI142">
        <v>4.4691004012236135E-3</v>
      </c>
      <c r="CJ142">
        <v>7.9887087741994378E-3</v>
      </c>
      <c r="CK142">
        <v>4.397617629606998E-3</v>
      </c>
      <c r="CL142">
        <v>-5.5200242325916804E-3</v>
      </c>
      <c r="CM142">
        <v>1.6143686615421871E-3</v>
      </c>
      <c r="CN142">
        <v>-0.22</v>
      </c>
      <c r="CO142">
        <v>-0.14000000000000001</v>
      </c>
      <c r="CP142">
        <v>-0.12</v>
      </c>
      <c r="CQ142">
        <v>-0.21</v>
      </c>
      <c r="CR142">
        <v>-0.19</v>
      </c>
      <c r="CS142">
        <v>50.8</v>
      </c>
      <c r="CT142">
        <v>-0.1</v>
      </c>
      <c r="CU142">
        <v>0.2</v>
      </c>
      <c r="CV142">
        <v>0.4</v>
      </c>
      <c r="CW142">
        <v>-0.7</v>
      </c>
      <c r="CX142">
        <v>0.3</v>
      </c>
      <c r="CY142">
        <v>-0.3</v>
      </c>
      <c r="CZ142">
        <v>1.52E-2</v>
      </c>
      <c r="DA142">
        <v>-1.04E-2</v>
      </c>
      <c r="DB142">
        <v>3.8899999999999998E-3</v>
      </c>
    </row>
    <row r="143" spans="1:106" x14ac:dyDescent="0.25">
      <c r="A143">
        <v>4.674344954507248E-3</v>
      </c>
      <c r="B143">
        <v>-6.4255437452942488E-3</v>
      </c>
      <c r="C143">
        <v>-1.7693382212833342E-3</v>
      </c>
      <c r="D143">
        <v>-6.7090921505634782E-3</v>
      </c>
      <c r="E143">
        <v>-8.4185038276967106E-2</v>
      </c>
      <c r="F143">
        <v>-2.2049124288012756E-2</v>
      </c>
      <c r="G143">
        <v>-1.1524241385015621E-2</v>
      </c>
      <c r="H143">
        <v>1.0273953287654791E-2</v>
      </c>
      <c r="I143">
        <v>-7.9305186209897016E-3</v>
      </c>
      <c r="J143">
        <v>-7.3081686056370998E-3</v>
      </c>
      <c r="K143">
        <v>-1.9450739537530737E-2</v>
      </c>
      <c r="L143">
        <v>-3.6412060841932714E-3</v>
      </c>
      <c r="M143">
        <v>7.7189511298675129E-2</v>
      </c>
      <c r="N143">
        <v>-1.4385575207120027E-2</v>
      </c>
      <c r="O143">
        <v>0.13259913694381797</v>
      </c>
      <c r="P143">
        <v>-0.18099792986344632</v>
      </c>
      <c r="Q143">
        <v>-0.16874947924841077</v>
      </c>
      <c r="R143">
        <v>-8.4489307556919968E-2</v>
      </c>
      <c r="S143">
        <v>3.2970019237570369E-2</v>
      </c>
      <c r="T143">
        <v>-5.6060879284185461E-3</v>
      </c>
      <c r="U143">
        <v>-5.8496206681608598E-2</v>
      </c>
      <c r="V143">
        <v>4.78560211776351E-2</v>
      </c>
      <c r="W143">
        <v>8.515780834030684E-2</v>
      </c>
      <c r="X143">
        <v>-6.4453074462900162E-3</v>
      </c>
      <c r="Y143">
        <v>-6.856629297917749E-3</v>
      </c>
      <c r="Z143">
        <v>-4.4311509920902381E-5</v>
      </c>
      <c r="AA143">
        <v>1.193730867541376E-4</v>
      </c>
      <c r="AB143">
        <v>-2.836881335198882E-3</v>
      </c>
      <c r="AC143">
        <v>-5.9215347591212719E-4</v>
      </c>
      <c r="AD143">
        <v>1.2067044996229015E-2</v>
      </c>
      <c r="AE143">
        <v>-3.6978484086738206E-3</v>
      </c>
      <c r="AF143">
        <v>-3.2206147000417573E-3</v>
      </c>
      <c r="AG143">
        <v>0.10041889584913122</v>
      </c>
      <c r="AH143">
        <v>-2.6830441477269318E-2</v>
      </c>
      <c r="AI143">
        <v>9.373247766270687E-2</v>
      </c>
      <c r="AJ143">
        <v>6.9268695512972656E-2</v>
      </c>
      <c r="AK143">
        <v>-0.10297387968009541</v>
      </c>
      <c r="AL143">
        <v>-0.11999999999999966</v>
      </c>
      <c r="AM143">
        <v>3.9201728995560542E-2</v>
      </c>
      <c r="AN143">
        <v>5.2843196432101211E-2</v>
      </c>
      <c r="AO143">
        <v>-5.2808181352081429E-2</v>
      </c>
      <c r="AP143">
        <v>-6.7349431921925884E-4</v>
      </c>
      <c r="AQ143">
        <v>-2.5375835103513822E-3</v>
      </c>
      <c r="AR143">
        <v>-1.7018928195880356E-2</v>
      </c>
      <c r="AS143">
        <v>-1.3913436760155662E-3</v>
      </c>
      <c r="AT143">
        <v>-1.65239649213893E-2</v>
      </c>
      <c r="AU143">
        <v>-8.3143005860272012E-2</v>
      </c>
      <c r="AV143">
        <v>-4.3073561977662322E-3</v>
      </c>
      <c r="AW143">
        <v>-5.1099803609480077E-3</v>
      </c>
      <c r="AX143">
        <v>9.192561564628221E-4</v>
      </c>
      <c r="AY143">
        <v>-2.9269193295338169E-3</v>
      </c>
      <c r="AZ143">
        <v>-3.147296605324712E-2</v>
      </c>
      <c r="BA143">
        <v>-8.6056500017992477E-3</v>
      </c>
      <c r="BB143">
        <v>-5.283369626187806E-4</v>
      </c>
      <c r="BC143">
        <v>-6.6564491072649723E-2</v>
      </c>
      <c r="BD143">
        <v>-5.027988972207531E-2</v>
      </c>
      <c r="BE143">
        <v>-2.9852963149681333E-2</v>
      </c>
      <c r="BF143">
        <v>-0.11383514264879846</v>
      </c>
      <c r="BG143">
        <v>-8.9476739906894309E-2</v>
      </c>
      <c r="BH143">
        <v>-2.0095864003137898E-2</v>
      </c>
      <c r="BI143">
        <v>0</v>
      </c>
      <c r="BJ143">
        <v>-6.7428335339403844E-2</v>
      </c>
      <c r="BK143">
        <v>-84.149999999999636</v>
      </c>
      <c r="BL143">
        <v>-4.3544839471164387E-2</v>
      </c>
      <c r="BM143">
        <v>-2.0717666073752916E-2</v>
      </c>
      <c r="BN143">
        <v>-2.0173606580510928E-2</v>
      </c>
      <c r="BO143">
        <v>-6.3768882961143802E-3</v>
      </c>
      <c r="BP143">
        <v>-1.6151312006396523E-2</v>
      </c>
      <c r="BQ143">
        <v>-9.6729478374415478E-3</v>
      </c>
      <c r="BR143">
        <v>-1.253872745476059E-2</v>
      </c>
      <c r="BS143">
        <v>-9.6729478374415478E-3</v>
      </c>
      <c r="BT143">
        <v>-5.9431132158316302E-3</v>
      </c>
      <c r="BU143">
        <v>-3.4099791314361028E-2</v>
      </c>
      <c r="BV143">
        <v>-1.6359498444819209E-2</v>
      </c>
      <c r="BW143">
        <v>-2.3936909072205026E-2</v>
      </c>
      <c r="BX143">
        <v>4.0000000000000036E-2</v>
      </c>
      <c r="BY143">
        <v>-6.1936431077187493E-2</v>
      </c>
      <c r="BZ143">
        <v>0.02</v>
      </c>
      <c r="CA143">
        <v>-3.0000000000000249E-2</v>
      </c>
      <c r="CB143">
        <v>-9.9999999999997868E-3</v>
      </c>
      <c r="CC143">
        <v>-0.01</v>
      </c>
      <c r="CD143">
        <v>0</v>
      </c>
      <c r="CE143">
        <v>-0.01</v>
      </c>
      <c r="CF143">
        <v>2.3224310372626178E-2</v>
      </c>
      <c r="CG143">
        <v>1.9863143499412317E-2</v>
      </c>
      <c r="CH143">
        <v>-3.6588308742997455E-3</v>
      </c>
      <c r="CI143">
        <v>-8.0595527746831763E-3</v>
      </c>
      <c r="CJ143">
        <v>-3.8105714796099477E-3</v>
      </c>
      <c r="CK143">
        <v>-7.6710462163731563E-4</v>
      </c>
      <c r="CL143">
        <v>-1.495709230270581E-2</v>
      </c>
      <c r="CM143">
        <v>2.0463284437788332E-3</v>
      </c>
      <c r="CN143">
        <v>0.04</v>
      </c>
      <c r="CO143">
        <v>-0.1</v>
      </c>
      <c r="CP143">
        <v>-0.09</v>
      </c>
      <c r="CQ143">
        <v>-0.17</v>
      </c>
      <c r="CR143">
        <v>-0.16</v>
      </c>
      <c r="CS143">
        <v>50.1</v>
      </c>
      <c r="CT143">
        <v>0.9</v>
      </c>
      <c r="CU143">
        <v>-0.7</v>
      </c>
      <c r="CV143">
        <v>0.3</v>
      </c>
      <c r="CW143">
        <v>1.2</v>
      </c>
      <c r="CX143">
        <v>-1.8</v>
      </c>
      <c r="CY143">
        <v>1.5</v>
      </c>
      <c r="CZ143">
        <v>-1.8800000000000001E-2</v>
      </c>
      <c r="DA143">
        <v>-1.35E-2</v>
      </c>
      <c r="DB143">
        <v>1.0499999999999999E-3</v>
      </c>
    </row>
    <row r="144" spans="1:106" x14ac:dyDescent="0.25">
      <c r="A144">
        <v>3.1626839703235987E-4</v>
      </c>
      <c r="B144">
        <v>1.05481764985349E-3</v>
      </c>
      <c r="C144">
        <v>-8.3108787869345946E-4</v>
      </c>
      <c r="D144">
        <v>-1.9512930202977508E-2</v>
      </c>
      <c r="E144">
        <v>5.2200550681605229E-2</v>
      </c>
      <c r="F144">
        <v>1.0634137970731317E-2</v>
      </c>
      <c r="G144">
        <v>4.1486411019047154E-3</v>
      </c>
      <c r="H144">
        <v>7.4803613951477388E-3</v>
      </c>
      <c r="I144">
        <v>3.4349215568134639E-3</v>
      </c>
      <c r="J144">
        <v>0.11427613528019887</v>
      </c>
      <c r="K144">
        <v>3.8661515184834627E-2</v>
      </c>
      <c r="L144">
        <v>4.7302816854504215E-3</v>
      </c>
      <c r="M144">
        <v>0.12036435766079912</v>
      </c>
      <c r="N144">
        <v>-8.133212973581827E-3</v>
      </c>
      <c r="O144">
        <v>3.4755398592356128</v>
      </c>
      <c r="P144">
        <v>0.10536051565782589</v>
      </c>
      <c r="Q144">
        <v>-0.17645643734155669</v>
      </c>
      <c r="R144">
        <v>2.5157245972469156E-3</v>
      </c>
      <c r="S144">
        <v>-9.6391845675066534E-2</v>
      </c>
      <c r="T144">
        <v>1.5882439871592879E-3</v>
      </c>
      <c r="U144">
        <v>0.12975922670309892</v>
      </c>
      <c r="V144">
        <v>2.7651531330510348E-2</v>
      </c>
      <c r="W144">
        <v>0</v>
      </c>
      <c r="X144">
        <v>-9.8884828923040402E-3</v>
      </c>
      <c r="Y144">
        <v>-6.9039674300110931E-3</v>
      </c>
      <c r="Z144">
        <v>-1.3302591532440289E-3</v>
      </c>
      <c r="AA144">
        <v>-8.5733494374018449E-4</v>
      </c>
      <c r="AB144">
        <v>-5.0859635621236521E-3</v>
      </c>
      <c r="AC144">
        <v>-1.3266578831458986E-3</v>
      </c>
      <c r="AD144">
        <v>-1.0525999546533882E-2</v>
      </c>
      <c r="AE144">
        <v>-4.4785620992087161E-3</v>
      </c>
      <c r="AF144">
        <v>-1.6142053545413759E-3</v>
      </c>
      <c r="AG144">
        <v>4.3552228285950179E-2</v>
      </c>
      <c r="AH144">
        <v>9.5705645140351514E-2</v>
      </c>
      <c r="AI144">
        <v>5.8489561258145528E-2</v>
      </c>
      <c r="AJ144">
        <v>2.854618190636149E-2</v>
      </c>
      <c r="AK144">
        <v>-0.1215146617494467</v>
      </c>
      <c r="AL144">
        <v>-0.20000000000000018</v>
      </c>
      <c r="AM144">
        <v>4.4513972257875581E-3</v>
      </c>
      <c r="AN144">
        <v>2.3790029588814862E-2</v>
      </c>
      <c r="AO144">
        <v>-4.8437721646376386E-2</v>
      </c>
      <c r="AP144">
        <v>-4.0947460481906006E-3</v>
      </c>
      <c r="AQ144">
        <v>-5.9184486615393439E-4</v>
      </c>
      <c r="AR144">
        <v>9.0493603450658711E-3</v>
      </c>
      <c r="AS144">
        <v>-1.5029598161930835E-4</v>
      </c>
      <c r="AT144">
        <v>8.211626068769462E-3</v>
      </c>
      <c r="AU144">
        <v>4.9498061949488914E-2</v>
      </c>
      <c r="AV144">
        <v>6.0903395811084948E-4</v>
      </c>
      <c r="AW144">
        <v>-1.1745380060466104E-3</v>
      </c>
      <c r="AX144">
        <v>1.1248423942511465E-4</v>
      </c>
      <c r="AY144">
        <v>-1.8033081352957225E-3</v>
      </c>
      <c r="AZ144">
        <v>1.6903546280119031E-2</v>
      </c>
      <c r="BA144">
        <v>2.3443109079668289E-3</v>
      </c>
      <c r="BB144">
        <v>-5.0214285772742784E-4</v>
      </c>
      <c r="BC144">
        <v>0.13156288805185046</v>
      </c>
      <c r="BD144">
        <v>-2.612088807563584E-2</v>
      </c>
      <c r="BE144">
        <v>8.7011376989629685E-2</v>
      </c>
      <c r="BF144">
        <v>-0.19516969927180394</v>
      </c>
      <c r="BG144">
        <v>-2.8848154337658194E-2</v>
      </c>
      <c r="BH144">
        <v>-3.4786116085416374E-2</v>
      </c>
      <c r="BI144">
        <v>-9.9999999999994316E-2</v>
      </c>
      <c r="BJ144">
        <v>-1.6052414154506423E-2</v>
      </c>
      <c r="BK144">
        <v>13.777000000000044</v>
      </c>
      <c r="BL144">
        <v>-8.6469729688953834E-3</v>
      </c>
      <c r="BM144">
        <v>-7.5176439263278105E-2</v>
      </c>
      <c r="BN144">
        <v>-8.2595161571238584E-2</v>
      </c>
      <c r="BO144">
        <v>5.535470432382894E-3</v>
      </c>
      <c r="BP144">
        <v>-6.7002929137675693E-2</v>
      </c>
      <c r="BQ144">
        <v>-6.5706842859949433E-3</v>
      </c>
      <c r="BR144">
        <v>-3.6530908202281331E-2</v>
      </c>
      <c r="BS144">
        <v>-6.5706842859949433E-3</v>
      </c>
      <c r="BT144">
        <v>-9.9210538529502124E-2</v>
      </c>
      <c r="BU144">
        <v>1.5704685946311692E-2</v>
      </c>
      <c r="BV144">
        <v>-2.6280854252824781E-2</v>
      </c>
      <c r="BW144">
        <v>-0.17743281486803753</v>
      </c>
      <c r="BX144">
        <v>3.0000000000000027E-2</v>
      </c>
      <c r="BY144">
        <v>-0.15152590918496678</v>
      </c>
      <c r="BZ144">
        <v>-0.05</v>
      </c>
      <c r="CA144">
        <v>1.0000000000000675E-2</v>
      </c>
      <c r="CB144">
        <v>0.15999999999999925</v>
      </c>
      <c r="CC144">
        <v>0.63</v>
      </c>
      <c r="CD144">
        <v>0</v>
      </c>
      <c r="CE144">
        <v>-0.19</v>
      </c>
      <c r="CF144">
        <v>-2.582005200494919E-2</v>
      </c>
      <c r="CG144">
        <v>2.0860080711117668E-2</v>
      </c>
      <c r="CH144">
        <v>1.3190699272689344E-3</v>
      </c>
      <c r="CI144">
        <v>1.0203002928159677E-2</v>
      </c>
      <c r="CJ144">
        <v>6.2451814044983678E-4</v>
      </c>
      <c r="CK144">
        <v>1.4204334802734309E-2</v>
      </c>
      <c r="CL144">
        <v>4.4505089495189942E-2</v>
      </c>
      <c r="CM144">
        <v>1.0407419886133695E-2</v>
      </c>
      <c r="CN144">
        <v>-0.79</v>
      </c>
      <c r="CO144">
        <v>-0.27</v>
      </c>
      <c r="CP144">
        <v>-0.21</v>
      </c>
      <c r="CQ144">
        <v>-0.38</v>
      </c>
      <c r="CR144">
        <v>-0.26</v>
      </c>
      <c r="CS144">
        <v>47.2</v>
      </c>
      <c r="CT144">
        <v>-0.5</v>
      </c>
      <c r="CU144">
        <v>-0.3</v>
      </c>
      <c r="CV144">
        <v>1.3</v>
      </c>
      <c r="CW144">
        <v>0.7</v>
      </c>
      <c r="CX144">
        <v>-1.2</v>
      </c>
      <c r="CY144">
        <v>2</v>
      </c>
      <c r="CZ144">
        <v>-0.1278</v>
      </c>
      <c r="DA144">
        <v>-2.3400000000000001E-2</v>
      </c>
      <c r="DB144">
        <v>-1.2899999999999999E-3</v>
      </c>
    </row>
    <row r="145" spans="1:106" x14ac:dyDescent="0.25">
      <c r="A145">
        <v>3.9494379662148305E-3</v>
      </c>
      <c r="B145">
        <v>4.8252247000970527E-3</v>
      </c>
      <c r="C145">
        <v>-8.032167341562868E-4</v>
      </c>
      <c r="D145">
        <v>1.3295739475657875E-2</v>
      </c>
      <c r="E145">
        <v>-0.1378588666420022</v>
      </c>
      <c r="F145">
        <v>-2.777346557175786E-2</v>
      </c>
      <c r="G145">
        <v>-1.3605478953684802E-2</v>
      </c>
      <c r="H145">
        <v>3.7704070502435627E-3</v>
      </c>
      <c r="I145">
        <v>1.3919949530800224E-2</v>
      </c>
      <c r="J145">
        <v>-9.5029060262479703E-2</v>
      </c>
      <c r="K145">
        <v>-2.0878506258177332E-2</v>
      </c>
      <c r="L145">
        <v>8.3229236729707168E-3</v>
      </c>
      <c r="M145">
        <v>0.75218967118295588</v>
      </c>
      <c r="N145">
        <v>0.10454494207719689</v>
      </c>
      <c r="O145">
        <v>-1.9543691403964507</v>
      </c>
      <c r="P145">
        <v>-0.1213608570042668</v>
      </c>
      <c r="Q145">
        <v>-0.39239302654081154</v>
      </c>
      <c r="R145">
        <v>3.9413968540876532E-2</v>
      </c>
      <c r="S145">
        <v>-3.6367644170875124E-2</v>
      </c>
      <c r="T145">
        <v>-3.1371196876897045E-3</v>
      </c>
      <c r="U145">
        <v>-4.3249983793816504E-2</v>
      </c>
      <c r="V145">
        <v>-1.8349138668196652E-2</v>
      </c>
      <c r="W145">
        <v>7.8471615441495057E-2</v>
      </c>
      <c r="X145">
        <v>-1.0991474585978267E-2</v>
      </c>
      <c r="Y145">
        <v>-1.1653883320626335E-2</v>
      </c>
      <c r="Z145">
        <v>5.3231603084569201E-4</v>
      </c>
      <c r="AA145">
        <v>-3.4560822380935718E-3</v>
      </c>
      <c r="AB145">
        <v>-6.3427322614995063E-3</v>
      </c>
      <c r="AC145">
        <v>-1.6538568416812893E-4</v>
      </c>
      <c r="AD145">
        <v>7.1211080900130952E-3</v>
      </c>
      <c r="AE145">
        <v>-5.0383753051637115E-3</v>
      </c>
      <c r="AF145">
        <v>-3.2362487792081396E-3</v>
      </c>
      <c r="AG145">
        <v>6.2203582523723711E-2</v>
      </c>
      <c r="AH145">
        <v>6.5681681120963731E-3</v>
      </c>
      <c r="AI145">
        <v>9.5661118569113412E-2</v>
      </c>
      <c r="AJ145">
        <v>6.7114936662751035E-2</v>
      </c>
      <c r="AK145">
        <v>-0.25146825668562389</v>
      </c>
      <c r="AL145">
        <v>0.12000000000000011</v>
      </c>
      <c r="AM145">
        <v>0.11292022649068212</v>
      </c>
      <c r="AN145">
        <v>2.9028712647491281E-2</v>
      </c>
      <c r="AO145">
        <v>-6.3808062269413601E-2</v>
      </c>
      <c r="AP145">
        <v>-3.2335929189084567E-3</v>
      </c>
      <c r="AQ145">
        <v>1.8804984370026645E-3</v>
      </c>
      <c r="AR145">
        <v>-2.6724444079460064E-2</v>
      </c>
      <c r="AS145">
        <v>-1.9398558429610802E-3</v>
      </c>
      <c r="AT145">
        <v>-2.3346347497407827E-2</v>
      </c>
      <c r="AU145">
        <v>-0.1407823269530839</v>
      </c>
      <c r="AV145">
        <v>-1.5669895045684612E-3</v>
      </c>
      <c r="AW145">
        <v>3.9411567692226868E-4</v>
      </c>
      <c r="AX145">
        <v>-4.8291429892799442E-4</v>
      </c>
      <c r="AY145">
        <v>4.1915299355554936E-4</v>
      </c>
      <c r="AZ145">
        <v>-5.1103101541104756E-2</v>
      </c>
      <c r="BA145">
        <v>-9.4903426992303253E-3</v>
      </c>
      <c r="BB145">
        <v>-1.1316786025794556E-3</v>
      </c>
      <c r="BC145">
        <v>-9.4879238190243242E-2</v>
      </c>
      <c r="BD145">
        <v>-0.12038566341202017</v>
      </c>
      <c r="BE145">
        <v>-8.7011376989629685E-2</v>
      </c>
      <c r="BF145">
        <v>8.5837436913918097E-3</v>
      </c>
      <c r="BG145">
        <v>-5.3863989890651887E-2</v>
      </c>
      <c r="BH145">
        <v>-3.1463269455784371E-2</v>
      </c>
      <c r="BI145">
        <v>0</v>
      </c>
      <c r="BJ145">
        <v>3.6789266084502614E-2</v>
      </c>
      <c r="BK145">
        <v>63.207999999998719</v>
      </c>
      <c r="BL145">
        <v>-2.4755396481608294E-2</v>
      </c>
      <c r="BM145">
        <v>6.4170047396450158E-2</v>
      </c>
      <c r="BN145">
        <v>-2.9321248546929191E-2</v>
      </c>
      <c r="BO145">
        <v>6.459432632044404E-3</v>
      </c>
      <c r="BP145">
        <v>2.8353222504461151E-2</v>
      </c>
      <c r="BQ145">
        <v>1.036665629999689E-2</v>
      </c>
      <c r="BR145">
        <v>-5.4706112167117737E-3</v>
      </c>
      <c r="BS145">
        <v>1.036665629999689E-2</v>
      </c>
      <c r="BT145">
        <v>0.14911420229814265</v>
      </c>
      <c r="BU145">
        <v>8.3748145481790104E-3</v>
      </c>
      <c r="BV145">
        <v>-5.3015598108610007E-3</v>
      </c>
      <c r="BW145">
        <v>0.12532152984371958</v>
      </c>
      <c r="BX145">
        <v>4.0000000000000036E-2</v>
      </c>
      <c r="BY145">
        <v>-5.4653719970724879E-2</v>
      </c>
      <c r="BZ145">
        <v>-0.31</v>
      </c>
      <c r="CA145">
        <v>0.62999999999999989</v>
      </c>
      <c r="CB145">
        <v>1.5700000000000012</v>
      </c>
      <c r="CC145">
        <v>1.0900000000000001</v>
      </c>
      <c r="CD145">
        <v>-0.44</v>
      </c>
      <c r="CE145">
        <v>-0.84</v>
      </c>
      <c r="CF145">
        <v>-6.4017958202428282E-2</v>
      </c>
      <c r="CG145">
        <v>5.486749985149153E-2</v>
      </c>
      <c r="CH145">
        <v>-3.5325603868940902E-4</v>
      </c>
      <c r="CI145">
        <v>2.434990409134663E-2</v>
      </c>
      <c r="CJ145">
        <v>1.8560636460885682E-2</v>
      </c>
      <c r="CK145">
        <v>2.1433363874166389E-2</v>
      </c>
      <c r="CL145">
        <v>3.6586841688540872E-2</v>
      </c>
      <c r="CM145">
        <v>3.14058320164321E-2</v>
      </c>
      <c r="CN145">
        <v>-0.46</v>
      </c>
      <c r="CO145">
        <v>-0.49</v>
      </c>
      <c r="CP145">
        <v>0.13</v>
      </c>
      <c r="CQ145">
        <v>-0.46</v>
      </c>
      <c r="CR145">
        <v>-0.15</v>
      </c>
      <c r="CS145">
        <v>38.200000000000003</v>
      </c>
      <c r="CT145">
        <v>-1.1000000000000001</v>
      </c>
      <c r="CU145">
        <v>-0.3</v>
      </c>
      <c r="CV145">
        <v>3</v>
      </c>
      <c r="CW145">
        <v>-0.8</v>
      </c>
      <c r="CX145">
        <v>-0.9</v>
      </c>
      <c r="CY145">
        <v>2.2000000000000002</v>
      </c>
      <c r="CZ145">
        <v>7.8899999999999998E-2</v>
      </c>
      <c r="DA145">
        <v>-9.7000000000000003E-3</v>
      </c>
      <c r="DB145">
        <v>-3.3E-4</v>
      </c>
    </row>
    <row r="146" spans="1:106" x14ac:dyDescent="0.25">
      <c r="A146">
        <v>4.2386262799869456E-3</v>
      </c>
      <c r="B146">
        <v>6.127199306543929E-3</v>
      </c>
      <c r="C146">
        <v>-3.618972332564141E-5</v>
      </c>
      <c r="D146">
        <v>-4.880944183043745E-3</v>
      </c>
      <c r="E146">
        <v>-0.2057396244179488</v>
      </c>
      <c r="F146">
        <v>-2.8588738499620625E-2</v>
      </c>
      <c r="G146">
        <v>-1.2791468328231304E-2</v>
      </c>
      <c r="H146">
        <v>1.3019746064468762E-3</v>
      </c>
      <c r="I146">
        <v>-5.8348005246777745E-4</v>
      </c>
      <c r="J146">
        <v>0.11825095693086229</v>
      </c>
      <c r="K146">
        <v>2.0288554180325491E-2</v>
      </c>
      <c r="L146">
        <v>-1.1415839811531825E-2</v>
      </c>
      <c r="M146">
        <v>-2.0271439949423513</v>
      </c>
      <c r="N146">
        <v>-3.8174872639837876E-2</v>
      </c>
      <c r="O146">
        <v>-0.76419152216802999</v>
      </c>
      <c r="P146">
        <v>-0.14745273114313129</v>
      </c>
      <c r="Q146">
        <v>-0.26626797794796442</v>
      </c>
      <c r="R146">
        <v>-0.16507975035944877</v>
      </c>
      <c r="S146">
        <v>-0.18232155679395401</v>
      </c>
      <c r="T146">
        <v>-8.0085897406210194E-3</v>
      </c>
      <c r="U146">
        <v>-1.1111225425071147E-2</v>
      </c>
      <c r="V146">
        <v>3.636764417087468E-2</v>
      </c>
      <c r="W146">
        <v>5.5059777183027458E-2</v>
      </c>
      <c r="X146">
        <v>-2.2352164256449925E-2</v>
      </c>
      <c r="Y146">
        <v>-9.9587901034485782E-3</v>
      </c>
      <c r="Z146">
        <v>4.8770756248295299E-4</v>
      </c>
      <c r="AA146">
        <v>1.0567036092563598E-3</v>
      </c>
      <c r="AB146">
        <v>-6.3832194500381689E-3</v>
      </c>
      <c r="AC146">
        <v>-1.8254926408456384E-3</v>
      </c>
      <c r="AD146">
        <v>6.175030369243828E-3</v>
      </c>
      <c r="AE146">
        <v>-7.2364536129931878E-3</v>
      </c>
      <c r="AF146">
        <v>-4.8740957582458222E-3</v>
      </c>
      <c r="AG146">
        <v>5.6424236645021608E-2</v>
      </c>
      <c r="AH146">
        <v>6.4947602755058398E-2</v>
      </c>
      <c r="AI146">
        <v>-1.6934563674357861E-2</v>
      </c>
      <c r="AJ146">
        <v>-3.5149421074445186E-3</v>
      </c>
      <c r="AK146">
        <v>-0.35979507127497623</v>
      </c>
      <c r="AL146">
        <v>-0.28000000000000025</v>
      </c>
      <c r="AM146">
        <v>2.6981401919797809E-2</v>
      </c>
      <c r="AN146">
        <v>4.1224398451747885E-2</v>
      </c>
      <c r="AO146">
        <v>-9.5446590483713289E-2</v>
      </c>
      <c r="AP146">
        <v>-5.7861387138977705E-3</v>
      </c>
      <c r="AQ146">
        <v>-2.7562095585578206E-3</v>
      </c>
      <c r="AR146">
        <v>-2.6525446307124945E-2</v>
      </c>
      <c r="AS146">
        <v>1.0125827585651948E-3</v>
      </c>
      <c r="AT146">
        <v>-2.322141467232619E-2</v>
      </c>
      <c r="AU146">
        <v>-0.20976096032856528</v>
      </c>
      <c r="AV146">
        <v>-2.0044835826880103E-3</v>
      </c>
      <c r="AW146">
        <v>5.019415237317304E-5</v>
      </c>
      <c r="AX146">
        <v>6.4981385359175192E-4</v>
      </c>
      <c r="AY146">
        <v>-8.1703001789890095E-5</v>
      </c>
      <c r="AZ146">
        <v>-5.7369489740718649E-2</v>
      </c>
      <c r="BA146">
        <v>-9.2284776932602952E-3</v>
      </c>
      <c r="BB146">
        <v>3.8714663118266657E-4</v>
      </c>
      <c r="BC146">
        <v>1.9709694811562706E-2</v>
      </c>
      <c r="BD146">
        <v>-0.11034805716886531</v>
      </c>
      <c r="BE146">
        <v>-0.50077528791248938</v>
      </c>
      <c r="BF146">
        <v>-0.22957444164450003</v>
      </c>
      <c r="BG146">
        <v>-0.17539578844099424</v>
      </c>
      <c r="BH146">
        <v>-3.958607669406522E-2</v>
      </c>
      <c r="BI146">
        <v>-9.9999999999994316E-2</v>
      </c>
      <c r="BJ146">
        <v>-0.11082606582957766</v>
      </c>
      <c r="BK146">
        <v>80.703999999999724</v>
      </c>
      <c r="BL146">
        <v>-3.8949570670490985E-2</v>
      </c>
      <c r="BM146">
        <v>1.9130912753132279E-2</v>
      </c>
      <c r="BN146">
        <v>1.4770360175603514E-2</v>
      </c>
      <c r="BO146">
        <v>1.2958887928071761E-5</v>
      </c>
      <c r="BP146">
        <v>-1.5165975517763997E-2</v>
      </c>
      <c r="BQ146">
        <v>5.2083285545556635E-4</v>
      </c>
      <c r="BR146">
        <v>-2.4312055024445556E-2</v>
      </c>
      <c r="BS146">
        <v>5.2083285545556635E-4</v>
      </c>
      <c r="BT146">
        <v>-1.833186212809057E-2</v>
      </c>
      <c r="BU146">
        <v>2.544298590872085E-2</v>
      </c>
      <c r="BV146">
        <v>-2.4858582604725399E-3</v>
      </c>
      <c r="BW146">
        <v>4.755264900090328E-2</v>
      </c>
      <c r="BX146">
        <v>7.9999999999999849E-2</v>
      </c>
      <c r="BY146">
        <v>-5.9811715927828857E-3</v>
      </c>
      <c r="BZ146">
        <v>0.04</v>
      </c>
      <c r="CA146">
        <v>-0.16000000000000014</v>
      </c>
      <c r="CB146">
        <v>0.33000000000000007</v>
      </c>
      <c r="CC146">
        <v>-1.4</v>
      </c>
      <c r="CD146">
        <v>-0.56000000000000005</v>
      </c>
      <c r="CE146">
        <v>-0.57999999999999996</v>
      </c>
      <c r="CF146">
        <v>-3.0472851405590085E-2</v>
      </c>
      <c r="CG146">
        <v>1.023264742448049E-2</v>
      </c>
      <c r="CH146">
        <v>-1.6494687245565132E-3</v>
      </c>
      <c r="CI146">
        <v>-4.2614653664955426E-2</v>
      </c>
      <c r="CJ146">
        <v>-1.738325930979201E-2</v>
      </c>
      <c r="CK146">
        <v>-4.2147537600163432E-2</v>
      </c>
      <c r="CL146">
        <v>-0.16181404264115784</v>
      </c>
      <c r="CM146">
        <v>-4.2090307363038093E-2</v>
      </c>
      <c r="CN146">
        <v>-0.43</v>
      </c>
      <c r="CO146">
        <v>-0.35</v>
      </c>
      <c r="CP146">
        <v>-0.18</v>
      </c>
      <c r="CQ146">
        <v>-0.35</v>
      </c>
      <c r="CR146">
        <v>-0.44</v>
      </c>
      <c r="CS146">
        <v>39</v>
      </c>
      <c r="CT146">
        <v>-0.5</v>
      </c>
      <c r="CU146">
        <v>-0.9</v>
      </c>
      <c r="CV146">
        <v>1.8</v>
      </c>
      <c r="CW146">
        <v>0.3</v>
      </c>
      <c r="CX146">
        <v>-0.6</v>
      </c>
      <c r="CY146">
        <v>2.1</v>
      </c>
      <c r="CZ146">
        <v>1.6999999999999999E-3</v>
      </c>
      <c r="DA146">
        <v>-1.6000000000000001E-3</v>
      </c>
      <c r="DB146">
        <v>-2.33E-3</v>
      </c>
    </row>
    <row r="147" spans="1:106" x14ac:dyDescent="0.25">
      <c r="A147">
        <v>-1.1654397706182706E-2</v>
      </c>
      <c r="B147">
        <v>-6.8434645920856241E-3</v>
      </c>
      <c r="C147">
        <v>1.1376808397978166E-3</v>
      </c>
      <c r="D147">
        <v>2.0953064618582928E-3</v>
      </c>
      <c r="E147">
        <v>0.13681214347438253</v>
      </c>
      <c r="F147">
        <v>2.6984816302597636E-2</v>
      </c>
      <c r="G147">
        <v>1.3188375378414996E-2</v>
      </c>
      <c r="H147">
        <v>-1.2970663898629553E-2</v>
      </c>
      <c r="I147">
        <v>-1.6006247603526091E-3</v>
      </c>
      <c r="J147">
        <v>6.9913846618790743E-2</v>
      </c>
      <c r="K147">
        <v>1.8347196653950348E-2</v>
      </c>
      <c r="L147">
        <v>1.7877222877851651E-2</v>
      </c>
      <c r="M147">
        <v>1.406354560318297</v>
      </c>
      <c r="N147">
        <v>7.3964791297957966E-3</v>
      </c>
      <c r="O147">
        <v>-0.42087634479032054</v>
      </c>
      <c r="P147">
        <v>-0.30338098199488428</v>
      </c>
      <c r="Q147">
        <v>6.5597282485812869E-2</v>
      </c>
      <c r="R147">
        <v>-0.21533932582262771</v>
      </c>
      <c r="S147">
        <v>0</v>
      </c>
      <c r="T147">
        <v>-1.1049273109414059E-2</v>
      </c>
      <c r="U147">
        <v>-2.2599831917240465E-2</v>
      </c>
      <c r="V147">
        <v>9.3685484077323355E-2</v>
      </c>
      <c r="W147">
        <v>8.552217343816193E-2</v>
      </c>
      <c r="X147">
        <v>-1.6575782800497763E-2</v>
      </c>
      <c r="Y147">
        <v>-1.5746419582505666E-2</v>
      </c>
      <c r="Z147">
        <v>-1.7732068492293251E-4</v>
      </c>
      <c r="AA147">
        <v>-5.585248764681694E-3</v>
      </c>
      <c r="AB147">
        <v>-1.1635286052641192E-2</v>
      </c>
      <c r="AC147">
        <v>1.4180447047529299E-4</v>
      </c>
      <c r="AD147">
        <v>2.5655746668679313E-2</v>
      </c>
      <c r="AE147">
        <v>-6.9762739821008779E-3</v>
      </c>
      <c r="AF147">
        <v>-6.5359709797849774E-3</v>
      </c>
      <c r="AG147">
        <v>9.688039300810658E-2</v>
      </c>
      <c r="AH147">
        <v>7.0464181217793964E-2</v>
      </c>
      <c r="AI147">
        <v>0.14761100761545798</v>
      </c>
      <c r="AJ147">
        <v>0.12764556044726127</v>
      </c>
      <c r="AK147">
        <v>-0.29033108062335788</v>
      </c>
      <c r="AL147">
        <v>-1.1099999999999999</v>
      </c>
      <c r="AM147">
        <v>1.3546804196907625E-2</v>
      </c>
      <c r="AN147">
        <v>-4.3414212316783163E-2</v>
      </c>
      <c r="AO147">
        <v>-3.1346789769665817E-2</v>
      </c>
      <c r="AP147">
        <v>4.8878567944861118E-3</v>
      </c>
      <c r="AQ147">
        <v>-8.0266627268343882E-5</v>
      </c>
      <c r="AR147">
        <v>2.5612154576901247E-2</v>
      </c>
      <c r="AS147">
        <v>3.6251586403945879E-4</v>
      </c>
      <c r="AT147">
        <v>2.292691202216357E-2</v>
      </c>
      <c r="AU147">
        <v>0.1443140635189275</v>
      </c>
      <c r="AV147">
        <v>-1.7138496635267231E-3</v>
      </c>
      <c r="AW147">
        <v>1.8089433562629154E-5</v>
      </c>
      <c r="AX147">
        <v>9.7036166956687708E-4</v>
      </c>
      <c r="AY147">
        <v>2.2466319537084445E-4</v>
      </c>
      <c r="AZ147">
        <v>5.6788609291184677E-2</v>
      </c>
      <c r="BA147">
        <v>9.5964890387367774E-3</v>
      </c>
      <c r="BB147">
        <v>-8.3457899589411966E-4</v>
      </c>
      <c r="BC147">
        <v>-5.2467922557064561E-2</v>
      </c>
      <c r="BD147">
        <v>-0.14310084364067333</v>
      </c>
      <c r="BE147">
        <v>4.879016416943216E-2</v>
      </c>
      <c r="BF147">
        <v>-9.5847958790128196E-2</v>
      </c>
      <c r="BG147">
        <v>-0.15210777819745847</v>
      </c>
      <c r="BH147">
        <v>-4.3696271735698566E-2</v>
      </c>
      <c r="BI147">
        <v>-0.10000000000000853</v>
      </c>
      <c r="BJ147">
        <v>5.4795374692648835E-2</v>
      </c>
      <c r="BK147">
        <v>-90.105999999999767</v>
      </c>
      <c r="BL147">
        <v>-4.6858751625359574E-2</v>
      </c>
      <c r="BM147">
        <v>-8.9025116859584585E-3</v>
      </c>
      <c r="BN147">
        <v>7.006296025303449E-3</v>
      </c>
      <c r="BO147">
        <v>-2.1346074963432216E-2</v>
      </c>
      <c r="BP147">
        <v>-3.8487554740903818E-2</v>
      </c>
      <c r="BQ147">
        <v>-1.4766970353658593E-2</v>
      </c>
      <c r="BR147">
        <v>-3.5966524041129766E-2</v>
      </c>
      <c r="BS147">
        <v>-1.4766970353658593E-2</v>
      </c>
      <c r="BT147">
        <v>5.8500691070122457E-3</v>
      </c>
      <c r="BU147">
        <v>1.9334592820420937E-2</v>
      </c>
      <c r="BV147">
        <v>-1.4287085876231842E-2</v>
      </c>
      <c r="BW147">
        <v>-9.1099781653802836E-4</v>
      </c>
      <c r="BX147">
        <v>3.0000000000000027E-2</v>
      </c>
      <c r="BY147">
        <v>-9.2516102479082818E-2</v>
      </c>
      <c r="BZ147">
        <v>-0.02</v>
      </c>
      <c r="CA147">
        <v>-1.0700000000000003</v>
      </c>
      <c r="CB147">
        <v>-0.78000000000000114</v>
      </c>
      <c r="CC147">
        <v>-0.98</v>
      </c>
      <c r="CD147">
        <v>-0.39</v>
      </c>
      <c r="CE147">
        <v>-0.23</v>
      </c>
      <c r="CF147">
        <v>-6.0479348887080064E-2</v>
      </c>
      <c r="CG147">
        <v>-1.6799275148368764E-2</v>
      </c>
      <c r="CH147">
        <v>1.253951866396541E-3</v>
      </c>
      <c r="CI147">
        <v>-3.7365385859962075E-3</v>
      </c>
      <c r="CJ147">
        <v>-3.0887706989020103E-3</v>
      </c>
      <c r="CK147">
        <v>1.7767614445691748E-3</v>
      </c>
      <c r="CL147">
        <v>7.2454385153253753E-2</v>
      </c>
      <c r="CM147">
        <v>-1.5225413838457769E-3</v>
      </c>
      <c r="CN147">
        <v>0.1</v>
      </c>
      <c r="CO147">
        <v>-0.57999999999999996</v>
      </c>
      <c r="CP147">
        <v>-1.0900000000000001</v>
      </c>
      <c r="CQ147">
        <v>-0.44</v>
      </c>
      <c r="CR147">
        <v>-0.77</v>
      </c>
      <c r="CS147">
        <v>34.5</v>
      </c>
      <c r="CT147">
        <v>0.1</v>
      </c>
      <c r="CU147">
        <v>-0.1</v>
      </c>
      <c r="CV147">
        <v>0.4</v>
      </c>
      <c r="CW147">
        <v>0</v>
      </c>
      <c r="CX147">
        <v>-0.3</v>
      </c>
      <c r="CY147">
        <v>0.3</v>
      </c>
      <c r="CZ147">
        <v>-3.5799999999999998E-2</v>
      </c>
      <c r="DA147">
        <v>-1.2800000000000001E-2</v>
      </c>
      <c r="DB147">
        <v>-2.7299999999999998E-3</v>
      </c>
    </row>
    <row r="148" spans="1:106" x14ac:dyDescent="0.25">
      <c r="A148">
        <v>-2.0258216101799675E-2</v>
      </c>
      <c r="B148">
        <v>-1.155131043539015E-2</v>
      </c>
      <c r="C148">
        <v>2.7180882681809848E-3</v>
      </c>
      <c r="D148">
        <v>-1.4317212596823836E-3</v>
      </c>
      <c r="E148">
        <v>0.28771852421383137</v>
      </c>
      <c r="F148">
        <v>3.1262070716643997E-2</v>
      </c>
      <c r="G148">
        <v>1.8844659311830547E-2</v>
      </c>
      <c r="H148">
        <v>-4.7078458433045256E-3</v>
      </c>
      <c r="I148">
        <v>-6.4436374329392976E-3</v>
      </c>
      <c r="J148">
        <v>-0.27265937240516713</v>
      </c>
      <c r="K148">
        <v>-4.6843776983407359E-2</v>
      </c>
      <c r="L148">
        <v>-9.6841559756182249E-3</v>
      </c>
      <c r="M148">
        <v>0.51119705157085704</v>
      </c>
      <c r="N148">
        <v>0.10649098895213172</v>
      </c>
      <c r="O148">
        <v>-0.27934987785718768</v>
      </c>
      <c r="P148">
        <v>-0.29191040856130179</v>
      </c>
      <c r="Q148">
        <v>-0.55961578793542266</v>
      </c>
      <c r="R148">
        <v>-0.10811263062470111</v>
      </c>
      <c r="S148">
        <v>4.3485111939738808E-2</v>
      </c>
      <c r="T148">
        <v>-1.0974117707853281E-2</v>
      </c>
      <c r="U148">
        <v>0.21511137961694526</v>
      </c>
      <c r="V148">
        <v>1.6129381929883557E-2</v>
      </c>
      <c r="W148">
        <v>7.8780877853114273E-2</v>
      </c>
      <c r="X148">
        <v>-2.0199661782198675E-2</v>
      </c>
      <c r="Y148">
        <v>-2.9315806348963136E-2</v>
      </c>
      <c r="Z148">
        <v>1.0191648162560796E-3</v>
      </c>
      <c r="AA148">
        <v>-8.52951906715127E-3</v>
      </c>
      <c r="AB148">
        <v>-1.1772261243178761E-2</v>
      </c>
      <c r="AC148">
        <v>-6.1630568707826683E-4</v>
      </c>
      <c r="AD148">
        <v>1.669512814265417E-3</v>
      </c>
      <c r="AE148">
        <v>-5.3331368317497407E-3</v>
      </c>
      <c r="AF148">
        <v>-6.5789710980421745E-3</v>
      </c>
      <c r="AG148">
        <v>3.5105126290133626E-3</v>
      </c>
      <c r="AH148">
        <v>4.5818069655908289E-2</v>
      </c>
      <c r="AI148">
        <v>4.6619976650180917E-2</v>
      </c>
      <c r="AJ148">
        <v>6.4506237558610735E-2</v>
      </c>
      <c r="AK148">
        <v>-4.7531010286909314E-2</v>
      </c>
      <c r="AL148">
        <v>0.10000000000000009</v>
      </c>
      <c r="AM148">
        <v>-7.2402187339448421E-3</v>
      </c>
      <c r="AN148">
        <v>-1.2086071868396733E-2</v>
      </c>
      <c r="AO148">
        <v>-2.6744669494344675E-2</v>
      </c>
      <c r="AP148">
        <v>1.465886996956911E-2</v>
      </c>
      <c r="AQ148">
        <v>3.0105765317438582E-3</v>
      </c>
      <c r="AR148">
        <v>2.7671266547018014E-2</v>
      </c>
      <c r="AS148">
        <v>-7.6768929447101897E-4</v>
      </c>
      <c r="AT148">
        <v>2.5418340063907863E-2</v>
      </c>
      <c r="AU148">
        <v>0.23457627266482017</v>
      </c>
      <c r="AV148">
        <v>4.559445697402964E-4</v>
      </c>
      <c r="AW148">
        <v>1.2779235825295387E-3</v>
      </c>
      <c r="AX148">
        <v>-5.8800322473828714E-4</v>
      </c>
      <c r="AY148">
        <v>1.1532604941963953E-3</v>
      </c>
      <c r="AZ148">
        <v>6.1971226462565809E-2</v>
      </c>
      <c r="BA148">
        <v>1.079517938634833E-2</v>
      </c>
      <c r="BB148">
        <v>2.0402944874513551E-3</v>
      </c>
      <c r="BC148">
        <v>-0.27309746779701793</v>
      </c>
      <c r="BD148">
        <v>-7.7070937284378971E-2</v>
      </c>
      <c r="BE148">
        <v>9.0971778205726661E-2</v>
      </c>
      <c r="BF148">
        <v>9.0457110155251819E-2</v>
      </c>
      <c r="BG148">
        <v>-0.13353139262452274</v>
      </c>
      <c r="BH148">
        <v>-2.8951046515825141E-2</v>
      </c>
      <c r="BI148">
        <v>-9.9999999999994316E-2</v>
      </c>
      <c r="BJ148">
        <v>-1.3349806289681965E-3</v>
      </c>
      <c r="BK148">
        <v>-150.70099999999911</v>
      </c>
      <c r="BL148">
        <v>-0.1123254162023386</v>
      </c>
      <c r="BM148">
        <v>-3.2331364731659207E-3</v>
      </c>
      <c r="BN148">
        <v>-6.0468694301468062E-2</v>
      </c>
      <c r="BO148">
        <v>5.3917957984843667E-3</v>
      </c>
      <c r="BP148">
        <v>-1.7709552763057523E-2</v>
      </c>
      <c r="BQ148">
        <v>-8.2036097836635236E-5</v>
      </c>
      <c r="BR148">
        <v>-3.1217329666091587E-2</v>
      </c>
      <c r="BS148">
        <v>-8.2036097836635236E-5</v>
      </c>
      <c r="BT148">
        <v>4.8643317680179265E-3</v>
      </c>
      <c r="BU148">
        <v>-7.1935355401491208E-3</v>
      </c>
      <c r="BV148">
        <v>-3.1580197361145146E-2</v>
      </c>
      <c r="BW148">
        <v>1.7161293886444717E-2</v>
      </c>
      <c r="BX148">
        <v>4.0000000000000036E-2</v>
      </c>
      <c r="BY148">
        <v>-0.12468901428523083</v>
      </c>
      <c r="BZ148">
        <v>0</v>
      </c>
      <c r="CA148">
        <v>0</v>
      </c>
      <c r="CB148">
        <v>-0.28999999999999915</v>
      </c>
      <c r="CC148">
        <v>-0.9</v>
      </c>
      <c r="CD148">
        <v>-0.36</v>
      </c>
      <c r="CE148">
        <v>-0.01</v>
      </c>
      <c r="CF148">
        <v>-1.2729263835036697E-2</v>
      </c>
      <c r="CG148">
        <v>1.0206558944156008E-2</v>
      </c>
      <c r="CH148">
        <v>7.4927528314372438E-4</v>
      </c>
      <c r="CI148">
        <v>1.7038765462800143E-3</v>
      </c>
      <c r="CJ148">
        <v>6.6273936179914728E-3</v>
      </c>
      <c r="CK148">
        <v>-2.2352066013766603E-3</v>
      </c>
      <c r="CL148">
        <v>4.2840726509612459E-2</v>
      </c>
      <c r="CM148">
        <v>-3.0643997943613499E-3</v>
      </c>
      <c r="CN148">
        <v>0.13</v>
      </c>
      <c r="CO148">
        <v>-0.05</v>
      </c>
      <c r="CP148">
        <v>0.28000000000000003</v>
      </c>
      <c r="CQ148">
        <v>0.06</v>
      </c>
      <c r="CR148">
        <v>0.08</v>
      </c>
      <c r="CS148">
        <v>36.4</v>
      </c>
      <c r="CT148">
        <v>-1.3</v>
      </c>
      <c r="CU148">
        <v>-0.6</v>
      </c>
      <c r="CV148">
        <v>4.2</v>
      </c>
      <c r="CW148">
        <v>-0.9</v>
      </c>
      <c r="CX148">
        <v>-1.6</v>
      </c>
      <c r="CY148">
        <v>3.4</v>
      </c>
      <c r="CZ148">
        <v>-1.5900000000000001E-2</v>
      </c>
      <c r="DA148">
        <v>-2.8799999999999999E-2</v>
      </c>
      <c r="DB148">
        <v>-7.2000000000000005E-4</v>
      </c>
    </row>
    <row r="149" spans="1:106" x14ac:dyDescent="0.25">
      <c r="A149">
        <v>-1.6454674187983187E-2</v>
      </c>
      <c r="B149">
        <v>-1.2194532888079479E-2</v>
      </c>
      <c r="C149">
        <v>2.1996345313723964E-3</v>
      </c>
      <c r="D149">
        <v>2.4243191081563253E-4</v>
      </c>
      <c r="E149">
        <v>1.6770540280596435E-2</v>
      </c>
      <c r="F149">
        <v>8.8541719624686266E-3</v>
      </c>
      <c r="G149">
        <v>2.1788529105695176E-3</v>
      </c>
      <c r="H149">
        <v>-6.4322245268932932E-4</v>
      </c>
      <c r="I149">
        <v>-4.5562402697196802E-4</v>
      </c>
      <c r="J149">
        <v>-4.1736905853826833E-2</v>
      </c>
      <c r="K149">
        <v>-1.558287798760194E-2</v>
      </c>
      <c r="L149">
        <v>-8.7718343158122991E-3</v>
      </c>
      <c r="M149">
        <v>-1.7079909412260026</v>
      </c>
      <c r="N149">
        <v>-0.24253977355199252</v>
      </c>
      <c r="O149">
        <v>-0.25369219405255805</v>
      </c>
      <c r="P149">
        <v>0.47633944769482106</v>
      </c>
      <c r="Q149">
        <v>0.55961578793542266</v>
      </c>
      <c r="R149">
        <v>0.20245864516069734</v>
      </c>
      <c r="S149">
        <v>-0.22137207166582762</v>
      </c>
      <c r="T149">
        <v>-8.9766041774819172E-3</v>
      </c>
      <c r="U149">
        <v>4.5052663940943205E-2</v>
      </c>
      <c r="V149">
        <v>5.4488185284069512E-2</v>
      </c>
      <c r="W149">
        <v>7.3025135014890052E-2</v>
      </c>
      <c r="X149">
        <v>-1.8597323815589206E-2</v>
      </c>
      <c r="Y149">
        <v>-1.7127454932296615E-2</v>
      </c>
      <c r="Z149">
        <v>-1.3287565073305529E-4</v>
      </c>
      <c r="AA149">
        <v>8.232527187445271E-3</v>
      </c>
      <c r="AB149">
        <v>-1.0202001343804667E-2</v>
      </c>
      <c r="AC149">
        <v>2.7344349917157729E-4</v>
      </c>
      <c r="AD149">
        <v>1.299477786148806E-2</v>
      </c>
      <c r="AE149">
        <v>-5.7966604868138205E-3</v>
      </c>
      <c r="AF149">
        <v>-4.9627893421293479E-3</v>
      </c>
      <c r="AG149">
        <v>0.12175870861086757</v>
      </c>
      <c r="AH149">
        <v>7.2155532937687283E-2</v>
      </c>
      <c r="AI149">
        <v>0.13544496779198134</v>
      </c>
      <c r="AJ149">
        <v>0.17340378387190025</v>
      </c>
      <c r="AK149">
        <v>5.2822027921324732E-2</v>
      </c>
      <c r="AL149">
        <v>0.35000000000000009</v>
      </c>
      <c r="AM149">
        <v>1.6518594223979083E-2</v>
      </c>
      <c r="AN149">
        <v>3.2483428777810339E-2</v>
      </c>
      <c r="AO149">
        <v>-2.7697012581923142E-3</v>
      </c>
      <c r="AP149">
        <v>-7.2631115817820557E-3</v>
      </c>
      <c r="AQ149">
        <v>7.7385476361957473E-4</v>
      </c>
      <c r="AR149">
        <v>6.2411677454177195E-3</v>
      </c>
      <c r="AS149">
        <v>3.0918725236794842E-4</v>
      </c>
      <c r="AT149">
        <v>4.3300023546262167E-3</v>
      </c>
      <c r="AU149">
        <v>3.6401513380693196E-2</v>
      </c>
      <c r="AV149">
        <v>-1.9935332965186348E-3</v>
      </c>
      <c r="AW149">
        <v>-1.057160746204211E-3</v>
      </c>
      <c r="AX149">
        <v>-1.3519200164147094E-4</v>
      </c>
      <c r="AY149">
        <v>-1.0156527080278366E-3</v>
      </c>
      <c r="AZ149">
        <v>7.4539959778761045E-3</v>
      </c>
      <c r="BA149">
        <v>1.1084678991784003E-3</v>
      </c>
      <c r="BB149">
        <v>1.1104302041342606E-4</v>
      </c>
      <c r="BC149">
        <v>5.2643733485422395E-2</v>
      </c>
      <c r="BD149">
        <v>0.11216225709564931</v>
      </c>
      <c r="BE149">
        <v>-0.13976194237515882</v>
      </c>
      <c r="BF149">
        <v>-0.13895146009386217</v>
      </c>
      <c r="BG149">
        <v>0.1720650566267663</v>
      </c>
      <c r="BH149">
        <v>-3.509131981126945E-2</v>
      </c>
      <c r="BI149">
        <v>9.9999999999994316E-2</v>
      </c>
      <c r="BJ149">
        <v>1.8802350082260944E-2</v>
      </c>
      <c r="BK149">
        <v>-157.21500000000015</v>
      </c>
      <c r="BL149">
        <v>2.0297132533868556E-2</v>
      </c>
      <c r="BM149">
        <v>-1.7927327495998568E-2</v>
      </c>
      <c r="BN149">
        <v>-3.2492433817248312E-3</v>
      </c>
      <c r="BO149">
        <v>1.4637595699895201E-2</v>
      </c>
      <c r="BP149">
        <v>-6.8187322162840402E-3</v>
      </c>
      <c r="BQ149">
        <v>-4.2426049984713998E-3</v>
      </c>
      <c r="BR149">
        <v>-4.6861588615421113E-4</v>
      </c>
      <c r="BS149">
        <v>-4.2426049984713998E-3</v>
      </c>
      <c r="BT149">
        <v>1.8568584500577856E-2</v>
      </c>
      <c r="BU149">
        <v>-3.9457587380210768E-2</v>
      </c>
      <c r="BV149">
        <v>-3.4434333328814404E-3</v>
      </c>
      <c r="BW149">
        <v>2.9981265899463594E-3</v>
      </c>
      <c r="BX149">
        <v>-3.0000000000000027E-2</v>
      </c>
      <c r="BY149">
        <v>7.4461228529093759E-2</v>
      </c>
      <c r="BZ149">
        <v>-0.05</v>
      </c>
      <c r="CA149">
        <v>0.21999999999999975</v>
      </c>
      <c r="CB149">
        <v>-6.0000000000000497E-2</v>
      </c>
      <c r="CC149">
        <v>0.16</v>
      </c>
      <c r="CD149">
        <v>0</v>
      </c>
      <c r="CE149">
        <v>7.0000000000000007E-2</v>
      </c>
      <c r="CF149">
        <v>3.054604300179431E-2</v>
      </c>
      <c r="CG149">
        <v>2.6749147578272847E-2</v>
      </c>
      <c r="CH149">
        <v>-1.0900486702869472E-4</v>
      </c>
      <c r="CI149">
        <v>1.094505616599406E-3</v>
      </c>
      <c r="CJ149">
        <v>-8.8349656727082504E-3</v>
      </c>
      <c r="CK149">
        <v>6.9032494126730626E-3</v>
      </c>
      <c r="CL149">
        <v>1.777187098253652E-2</v>
      </c>
      <c r="CM149">
        <v>1.1114201307277582E-2</v>
      </c>
      <c r="CN149">
        <v>0.02</v>
      </c>
      <c r="CO149">
        <v>0.18</v>
      </c>
      <c r="CP149">
        <v>0.37</v>
      </c>
      <c r="CQ149">
        <v>0.24</v>
      </c>
      <c r="CR149">
        <v>0.27</v>
      </c>
      <c r="CS149">
        <v>36.6</v>
      </c>
      <c r="CT149">
        <v>-1</v>
      </c>
      <c r="CU149">
        <v>1.3</v>
      </c>
      <c r="CV149">
        <v>1.1000000000000001</v>
      </c>
      <c r="CW149">
        <v>-0.7</v>
      </c>
      <c r="CX149">
        <v>-0.6</v>
      </c>
      <c r="CY149">
        <v>0.5</v>
      </c>
      <c r="CZ149">
        <v>-9.7000000000000003E-3</v>
      </c>
      <c r="DA149">
        <v>5.7000000000000002E-3</v>
      </c>
      <c r="DB149" s="6">
        <v>-8.0000000000000007E-5</v>
      </c>
    </row>
    <row r="150" spans="1:106" x14ac:dyDescent="0.25">
      <c r="A150">
        <v>-6.7190347899988012E-3</v>
      </c>
      <c r="B150">
        <v>-2.7832939942076251E-3</v>
      </c>
      <c r="C150">
        <v>-1.4025190811537414E-3</v>
      </c>
      <c r="D150">
        <v>-4.4381262416486322E-3</v>
      </c>
      <c r="E150">
        <v>-6.2352606587801951E-2</v>
      </c>
      <c r="F150">
        <v>-2.0159771716291353E-2</v>
      </c>
      <c r="G150">
        <v>-4.0482439619715649E-3</v>
      </c>
      <c r="H150">
        <v>9.4112388938718539E-3</v>
      </c>
      <c r="I150">
        <v>-1.6059392052394372E-3</v>
      </c>
      <c r="J150">
        <v>0.16692942930797372</v>
      </c>
      <c r="K150">
        <v>1.9672351339968586E-2</v>
      </c>
      <c r="L150">
        <v>4.5970133478423492E-3</v>
      </c>
      <c r="M150">
        <v>0.97711126004149129</v>
      </c>
      <c r="N150">
        <v>5.9768029930715727E-3</v>
      </c>
      <c r="O150">
        <v>0.33479841111578956</v>
      </c>
      <c r="P150">
        <v>1.0471299867295336E-2</v>
      </c>
      <c r="Q150">
        <v>4.6520015634892609E-2</v>
      </c>
      <c r="R150">
        <v>-0.16384380903291795</v>
      </c>
      <c r="S150">
        <v>-0.35793996624531932</v>
      </c>
      <c r="T150">
        <v>-1.0298265189366163E-2</v>
      </c>
      <c r="U150">
        <v>-0.10683002363718641</v>
      </c>
      <c r="V150">
        <v>5.8840500022933284E-2</v>
      </c>
      <c r="W150">
        <v>4.138521616285451E-2</v>
      </c>
      <c r="X150">
        <v>-2.4339742805352671E-2</v>
      </c>
      <c r="Y150">
        <v>-1.597310734667623E-2</v>
      </c>
      <c r="Z150">
        <v>-7.0896848060009177E-4</v>
      </c>
      <c r="AA150">
        <v>5.2371573431742036E-4</v>
      </c>
      <c r="AB150">
        <v>-1.0738934819318757E-2</v>
      </c>
      <c r="AC150">
        <v>-4.911410478829481E-4</v>
      </c>
      <c r="AD150">
        <v>1.290196551377143E-2</v>
      </c>
      <c r="AE150">
        <v>-5.7906797276050526E-3</v>
      </c>
      <c r="AF150">
        <v>-6.6555986117364796E-3</v>
      </c>
      <c r="AG150">
        <v>4.1108349698081526E-2</v>
      </c>
      <c r="AH150">
        <v>4.6173503278261308E-2</v>
      </c>
      <c r="AI150">
        <v>7.6044030526245976E-2</v>
      </c>
      <c r="AJ150">
        <v>6.6546885758691054E-2</v>
      </c>
      <c r="AK150">
        <v>0.10569027658414498</v>
      </c>
      <c r="AL150">
        <v>-5.0000000000000266E-2</v>
      </c>
      <c r="AM150">
        <v>1.5380627542566638E-2</v>
      </c>
      <c r="AN150">
        <v>-7.2432842334952119E-3</v>
      </c>
      <c r="AO150">
        <v>-1.762776479197864E-2</v>
      </c>
      <c r="AP150">
        <v>-3.0546890642142444E-3</v>
      </c>
      <c r="AQ150">
        <v>-2.9667955397965073E-3</v>
      </c>
      <c r="AR150">
        <v>-1.0695242999014809E-2</v>
      </c>
      <c r="AS150">
        <v>-3.6274166035887845E-4</v>
      </c>
      <c r="AT150">
        <v>-1.066718038035841E-2</v>
      </c>
      <c r="AU150">
        <v>-0.11241372648996073</v>
      </c>
      <c r="AV150">
        <v>-5.0892101621347052E-4</v>
      </c>
      <c r="AW150">
        <v>-1.7023101463475854E-4</v>
      </c>
      <c r="AX150">
        <v>-4.8376963369634041E-4</v>
      </c>
      <c r="AY150">
        <v>-4.4497196220483204E-4</v>
      </c>
      <c r="AZ150">
        <v>-2.9368126430919794E-2</v>
      </c>
      <c r="BA150">
        <v>-4.6238127727180611E-3</v>
      </c>
      <c r="BB150">
        <v>6.4536341615628601E-5</v>
      </c>
      <c r="BC150">
        <v>2.4126622614136117E-2</v>
      </c>
      <c r="BD150">
        <v>-4.3367229115130357E-2</v>
      </c>
      <c r="BE150">
        <v>4.879016416943216E-2</v>
      </c>
      <c r="BF150">
        <v>-0.20620704178331195</v>
      </c>
      <c r="BG150">
        <v>-0.14191201845607804</v>
      </c>
      <c r="BH150">
        <v>-5.2965535579913237E-2</v>
      </c>
      <c r="BI150">
        <v>-0.20000000000000284</v>
      </c>
      <c r="BJ150">
        <v>5.079130510810792E-2</v>
      </c>
      <c r="BK150">
        <v>-35.614999999999782</v>
      </c>
      <c r="BL150">
        <v>-3.8697702643517573E-3</v>
      </c>
      <c r="BM150">
        <v>-7.6969943445410749E-3</v>
      </c>
      <c r="BN150">
        <v>-2.0522899811840745E-2</v>
      </c>
      <c r="BO150">
        <v>-5.1406586099682627E-3</v>
      </c>
      <c r="BP150">
        <v>-1.8904359774575497E-2</v>
      </c>
      <c r="BQ150">
        <v>-5.8021806319281666E-3</v>
      </c>
      <c r="BR150">
        <v>-1.7882137893221461E-2</v>
      </c>
      <c r="BS150">
        <v>-5.8021806319281666E-3</v>
      </c>
      <c r="BT150">
        <v>-1.0178470516463811E-2</v>
      </c>
      <c r="BU150">
        <v>9.740843788325293E-3</v>
      </c>
      <c r="BV150">
        <v>-1.2441985615088136E-2</v>
      </c>
      <c r="BW150">
        <v>-5.8571450430653371E-3</v>
      </c>
      <c r="BX150">
        <v>3.0000000000000027E-2</v>
      </c>
      <c r="BY150">
        <v>7.0917553534540545E-2</v>
      </c>
      <c r="BZ150">
        <v>-0.13</v>
      </c>
      <c r="CA150">
        <v>0.23000000000000043</v>
      </c>
      <c r="CB150">
        <v>0.33999999999999986</v>
      </c>
      <c r="CC150">
        <v>-0.01</v>
      </c>
      <c r="CD150">
        <v>0</v>
      </c>
      <c r="CE150">
        <v>-0.04</v>
      </c>
      <c r="CF150">
        <v>5.1793084448473969E-2</v>
      </c>
      <c r="CG150">
        <v>5.7882046381694252E-3</v>
      </c>
      <c r="CH150">
        <v>-7.2261258259054273E-4</v>
      </c>
      <c r="CI150">
        <v>-6.1982302538794443E-3</v>
      </c>
      <c r="CJ150">
        <v>-2.1571831564511257E-2</v>
      </c>
      <c r="CK150">
        <v>-8.8401055418074748E-3</v>
      </c>
      <c r="CL150">
        <v>-1.813086432570632E-2</v>
      </c>
      <c r="CM150">
        <v>-6.3320863864575472E-3</v>
      </c>
      <c r="CN150">
        <v>-0.05</v>
      </c>
      <c r="CO150">
        <v>0.02</v>
      </c>
      <c r="CP150">
        <v>-0.05</v>
      </c>
      <c r="CQ150">
        <v>-0.06</v>
      </c>
      <c r="CR150">
        <v>-0.05</v>
      </c>
      <c r="CS150">
        <v>37.200000000000003</v>
      </c>
      <c r="CT150">
        <v>0.1</v>
      </c>
      <c r="CU150">
        <v>-1.3</v>
      </c>
      <c r="CV150">
        <v>1</v>
      </c>
      <c r="CW150">
        <v>0.3</v>
      </c>
      <c r="CX150">
        <v>-0.2</v>
      </c>
      <c r="CY150">
        <v>1.2</v>
      </c>
      <c r="CZ150">
        <v>-3.0099999999999998E-2</v>
      </c>
      <c r="DA150">
        <v>-5.5999999999999999E-3</v>
      </c>
      <c r="DB150">
        <v>-9.1E-4</v>
      </c>
    </row>
    <row r="151" spans="1:106" x14ac:dyDescent="0.25">
      <c r="A151">
        <v>2.033684174641337E-3</v>
      </c>
      <c r="B151">
        <v>4.6088746418053717E-3</v>
      </c>
      <c r="C151">
        <v>8.8686046765840132E-4</v>
      </c>
      <c r="D151">
        <v>-3.6141001570069164E-3</v>
      </c>
      <c r="E151">
        <v>4.1318938718486464E-2</v>
      </c>
      <c r="F151">
        <v>8.0543922838112181E-3</v>
      </c>
      <c r="G151">
        <v>1.0042456972554348E-3</v>
      </c>
      <c r="H151">
        <v>7.3921686360129968E-3</v>
      </c>
      <c r="I151">
        <v>-4.4009771154414068E-3</v>
      </c>
      <c r="J151">
        <v>-2.2847885489746922E-2</v>
      </c>
      <c r="K151">
        <v>1.8483912949292858E-2</v>
      </c>
      <c r="L151">
        <v>-7.4303923600229638E-3</v>
      </c>
      <c r="M151">
        <v>0.80936284773547662</v>
      </c>
      <c r="N151">
        <v>0.13995022881522878</v>
      </c>
      <c r="O151">
        <v>1.0064723460285308E-2</v>
      </c>
      <c r="P151">
        <v>-0.11000089521432876</v>
      </c>
      <c r="Q151">
        <v>-0.27763173659827922</v>
      </c>
      <c r="R151">
        <v>-0.1378697942231204</v>
      </c>
      <c r="S151">
        <v>0.34905101882807266</v>
      </c>
      <c r="T151">
        <v>-2.7236084794477478E-3</v>
      </c>
      <c r="U151">
        <v>0</v>
      </c>
      <c r="V151">
        <v>2.8170876966696401E-2</v>
      </c>
      <c r="W151">
        <v>3.9740328649513934E-2</v>
      </c>
      <c r="X151">
        <v>-2.2017763688042535E-2</v>
      </c>
      <c r="Y151">
        <v>-1.9860699458776665E-2</v>
      </c>
      <c r="Z151">
        <v>5.172768348291612E-3</v>
      </c>
      <c r="AA151">
        <v>-6.9715184116425633E-4</v>
      </c>
      <c r="AB151">
        <v>-6.2818358854404011E-3</v>
      </c>
      <c r="AC151">
        <v>7.9042026916020802E-4</v>
      </c>
      <c r="AD151">
        <v>7.7280137314126307E-3</v>
      </c>
      <c r="AE151">
        <v>-7.1856596608732559E-3</v>
      </c>
      <c r="AF151">
        <v>-1.670844164816998E-3</v>
      </c>
      <c r="AG151">
        <v>-1.956328201522517E-2</v>
      </c>
      <c r="AH151">
        <v>3.8740968550836641E-3</v>
      </c>
      <c r="AI151">
        <v>8.1374839673221899E-2</v>
      </c>
      <c r="AJ151">
        <v>3.4227072775019352E-3</v>
      </c>
      <c r="AK151">
        <v>9.6119132255073403E-2</v>
      </c>
      <c r="AL151">
        <v>0.11000000000000032</v>
      </c>
      <c r="AM151">
        <v>-3.2389217693050393E-2</v>
      </c>
      <c r="AN151">
        <v>-6.4247486146692123E-3</v>
      </c>
      <c r="AO151">
        <v>3.7536433599430874E-2</v>
      </c>
      <c r="AP151">
        <v>5.5237182278347063E-3</v>
      </c>
      <c r="AQ151">
        <v>3.3406411281848847E-3</v>
      </c>
      <c r="AR151">
        <v>5.4965033262481811E-3</v>
      </c>
      <c r="AS151">
        <v>1.2906835154424812E-3</v>
      </c>
      <c r="AT151">
        <v>5.2656602570380073E-3</v>
      </c>
      <c r="AU151">
        <v>5.3317813789594659E-2</v>
      </c>
      <c r="AV151">
        <v>2.9932592120474055E-4</v>
      </c>
      <c r="AW151">
        <v>-2.2569828377871914E-4</v>
      </c>
      <c r="AX151">
        <v>1.3895324872521542E-3</v>
      </c>
      <c r="AY151">
        <v>-5.1796005882565055E-4</v>
      </c>
      <c r="AZ151">
        <v>1.5363735244965149E-2</v>
      </c>
      <c r="BA151">
        <v>1.9943462934701728E-3</v>
      </c>
      <c r="BB151">
        <v>-4.1039632329820108E-5</v>
      </c>
      <c r="BC151">
        <v>8.3086531390170748E-3</v>
      </c>
      <c r="BD151">
        <v>7.9829601652485316E-2</v>
      </c>
      <c r="BE151">
        <v>0</v>
      </c>
      <c r="BF151">
        <v>-0.18384944097200773</v>
      </c>
      <c r="BG151">
        <v>-5.4947696783903766E-2</v>
      </c>
      <c r="BH151">
        <v>-5.7404567687345143E-2</v>
      </c>
      <c r="BI151">
        <v>0.10000000000000853</v>
      </c>
      <c r="BJ151">
        <v>-7.2291841074516583E-3</v>
      </c>
      <c r="BK151">
        <v>59.028999999998632</v>
      </c>
      <c r="BL151">
        <v>1.9121886824624568E-3</v>
      </c>
      <c r="BM151">
        <v>-7.7364870801375218E-3</v>
      </c>
      <c r="BN151">
        <v>-1.9851587021118888E-2</v>
      </c>
      <c r="BO151">
        <v>-2.9882411822823585E-3</v>
      </c>
      <c r="BP151">
        <v>-7.3316170307817785E-3</v>
      </c>
      <c r="BQ151">
        <v>-4.7695028260203998E-3</v>
      </c>
      <c r="BR151">
        <v>-6.5115249659166707E-3</v>
      </c>
      <c r="BS151">
        <v>-4.7695028260203998E-3</v>
      </c>
      <c r="BT151">
        <v>-2.4979429441351897E-5</v>
      </c>
      <c r="BU151">
        <v>1.40056812388476E-2</v>
      </c>
      <c r="BV151">
        <v>-8.8544408011816955E-3</v>
      </c>
      <c r="BW151">
        <v>5.6271196723214345E-3</v>
      </c>
      <c r="BX151">
        <v>0</v>
      </c>
      <c r="BY151">
        <v>3.9866208890813937E-2</v>
      </c>
      <c r="BZ151">
        <v>0.15</v>
      </c>
      <c r="CA151">
        <v>-0.11000000000000032</v>
      </c>
      <c r="CB151">
        <v>-2.9999999999999361E-2</v>
      </c>
      <c r="CC151">
        <v>-0.25</v>
      </c>
      <c r="CD151">
        <v>0</v>
      </c>
      <c r="CE151">
        <v>-0.03</v>
      </c>
      <c r="CF151">
        <v>1.0824651496283089E-2</v>
      </c>
      <c r="CG151">
        <v>-2.3818254219023949E-2</v>
      </c>
      <c r="CH151">
        <v>-1.0195499620655468E-3</v>
      </c>
      <c r="CI151">
        <v>9.4080203196256207E-4</v>
      </c>
      <c r="CJ151">
        <v>2.830900157402283E-3</v>
      </c>
      <c r="CK151">
        <v>2.9941175368293216E-3</v>
      </c>
      <c r="CL151">
        <v>-2.1807155829165481E-3</v>
      </c>
      <c r="CM151">
        <v>3.8186001983913087E-3</v>
      </c>
      <c r="CN151">
        <v>-7.0000000000000007E-2</v>
      </c>
      <c r="CO151">
        <v>-0.09</v>
      </c>
      <c r="CP151">
        <v>0.06</v>
      </c>
      <c r="CQ151">
        <v>0.01</v>
      </c>
      <c r="CR151">
        <v>0.04</v>
      </c>
      <c r="CS151">
        <v>39.9</v>
      </c>
      <c r="CT151">
        <v>-0.3</v>
      </c>
      <c r="CU151">
        <v>0</v>
      </c>
      <c r="CV151">
        <v>0.6</v>
      </c>
      <c r="CW151">
        <v>0.1</v>
      </c>
      <c r="CX151">
        <v>-0.2</v>
      </c>
      <c r="CY151">
        <v>0.7</v>
      </c>
      <c r="CZ151">
        <v>-9.2999999999999992E-3</v>
      </c>
      <c r="DA151">
        <v>-7.0000000000000001E-3</v>
      </c>
      <c r="DB151">
        <v>-2.66E-3</v>
      </c>
    </row>
    <row r="152" spans="1:106" x14ac:dyDescent="0.25">
      <c r="A152">
        <v>1.3692229203492445E-3</v>
      </c>
      <c r="B152">
        <v>1.4749438113048186E-2</v>
      </c>
      <c r="C152">
        <v>9.6554230109813233E-4</v>
      </c>
      <c r="D152">
        <v>-8.8927349022949187E-4</v>
      </c>
      <c r="E152">
        <v>4.0425647288984123E-2</v>
      </c>
      <c r="F152">
        <v>4.182713097260482E-3</v>
      </c>
      <c r="G152">
        <v>1.2518348800227841E-3</v>
      </c>
      <c r="H152">
        <v>1.0140563471242814E-2</v>
      </c>
      <c r="I152">
        <v>-6.2470429680772099E-4</v>
      </c>
      <c r="J152">
        <v>-3.0004138072526665E-2</v>
      </c>
      <c r="K152">
        <v>-2.1546115701872814E-2</v>
      </c>
      <c r="L152">
        <v>6.3902430269795474E-3</v>
      </c>
      <c r="M152">
        <v>-0.68776675162312628</v>
      </c>
      <c r="N152">
        <v>-4.6691755670769552E-2</v>
      </c>
      <c r="O152">
        <v>-0.10543255398247986</v>
      </c>
      <c r="P152">
        <v>-8.489944378648584E-2</v>
      </c>
      <c r="Q152">
        <v>0.11332868530700368</v>
      </c>
      <c r="R152">
        <v>0.17139248626176418</v>
      </c>
      <c r="S152">
        <v>0.16430305129127643</v>
      </c>
      <c r="T152">
        <v>-3.2622129740715877E-3</v>
      </c>
      <c r="U152">
        <v>0.13291845972148453</v>
      </c>
      <c r="V152">
        <v>4.0821994520255256E-2</v>
      </c>
      <c r="W152">
        <v>3.8221212820197525E-2</v>
      </c>
      <c r="X152">
        <v>-8.8135057205853684E-3</v>
      </c>
      <c r="Y152">
        <v>-1.8890281090383709E-2</v>
      </c>
      <c r="Z152">
        <v>-2.6493590804754774E-3</v>
      </c>
      <c r="AA152">
        <v>6.2442798546058498E-4</v>
      </c>
      <c r="AB152">
        <v>-6.3215469372561728E-3</v>
      </c>
      <c r="AC152">
        <v>2.6376162442627304E-3</v>
      </c>
      <c r="AD152">
        <v>-1.4674055239591866E-3</v>
      </c>
      <c r="AE152">
        <v>-2.0453595532234914E-3</v>
      </c>
      <c r="AF152">
        <v>-3.3500868852822663E-3</v>
      </c>
      <c r="AG152">
        <v>-4.1309509550590207E-2</v>
      </c>
      <c r="AH152">
        <v>7.4487655640325556E-2</v>
      </c>
      <c r="AI152">
        <v>9.5096588261737836E-2</v>
      </c>
      <c r="AJ152">
        <v>0.14631006468502861</v>
      </c>
      <c r="AK152">
        <v>0.1053066058489236</v>
      </c>
      <c r="AL152">
        <v>0.35999999999999988</v>
      </c>
      <c r="AM152">
        <v>-6.0093803731657042E-2</v>
      </c>
      <c r="AN152">
        <v>-3.5912889802959466E-2</v>
      </c>
      <c r="AO152">
        <v>4.6872170735050511E-2</v>
      </c>
      <c r="AP152">
        <v>1.8270962275348523E-3</v>
      </c>
      <c r="AQ152">
        <v>-1.8117637127845754E-3</v>
      </c>
      <c r="AR152">
        <v>-4.3980827493239616E-4</v>
      </c>
      <c r="AS152">
        <v>-1.1787928313733431E-4</v>
      </c>
      <c r="AT152">
        <v>1.5665284677526259E-3</v>
      </c>
      <c r="AU152">
        <v>3.6271825617117059E-2</v>
      </c>
      <c r="AV152">
        <v>-4.3288771915506175E-5</v>
      </c>
      <c r="AW152">
        <v>-7.3759168553255705E-4</v>
      </c>
      <c r="AX152">
        <v>-2.5390633004640506E-4</v>
      </c>
      <c r="AY152">
        <v>-2.6296768702760431E-4</v>
      </c>
      <c r="AZ152">
        <v>8.7564025110467014E-3</v>
      </c>
      <c r="BA152">
        <v>4.6383658045012766E-4</v>
      </c>
      <c r="BB152">
        <v>-1.1685064216129248E-3</v>
      </c>
      <c r="BC152">
        <v>-3.3657023003476283E-2</v>
      </c>
      <c r="BD152">
        <v>9.7400530118381567E-2</v>
      </c>
      <c r="BE152">
        <v>0</v>
      </c>
      <c r="BF152">
        <v>-4.6956983087770965E-2</v>
      </c>
      <c r="BG152">
        <v>0.12195840706686401</v>
      </c>
      <c r="BH152">
        <v>-4.0698910022592294E-2</v>
      </c>
      <c r="BI152">
        <v>0</v>
      </c>
      <c r="BJ152">
        <v>-9.4760051619005026E-3</v>
      </c>
      <c r="BK152">
        <v>190.7450000000008</v>
      </c>
      <c r="BL152">
        <v>-4.1557726361815206E-2</v>
      </c>
      <c r="BM152">
        <v>-8.6900389891120255E-3</v>
      </c>
      <c r="BN152">
        <v>-2.8805938784162599E-2</v>
      </c>
      <c r="BO152">
        <v>8.9620032804544891E-3</v>
      </c>
      <c r="BP152">
        <v>-6.1142034258390154E-3</v>
      </c>
      <c r="BQ152">
        <v>-5.671216594730133E-3</v>
      </c>
      <c r="BR152">
        <v>-1.0642523672207638E-2</v>
      </c>
      <c r="BS152">
        <v>-5.671216594730133E-3</v>
      </c>
      <c r="BT152">
        <v>-1.4337751117388997E-2</v>
      </c>
      <c r="BU152">
        <v>-1.8182231212619193E-2</v>
      </c>
      <c r="BV152">
        <v>-1.612205562253699E-2</v>
      </c>
      <c r="BW152">
        <v>7.7973695476725169E-3</v>
      </c>
      <c r="BX152">
        <v>-1.0000000000000009E-2</v>
      </c>
      <c r="BY152">
        <v>-6.2936467028240628E-3</v>
      </c>
      <c r="BZ152">
        <v>0.06</v>
      </c>
      <c r="CA152">
        <v>0.15000000000000036</v>
      </c>
      <c r="CB152">
        <v>-0.33000000000000007</v>
      </c>
      <c r="CC152">
        <v>-0.31</v>
      </c>
      <c r="CD152">
        <v>0</v>
      </c>
      <c r="CE152">
        <v>0.03</v>
      </c>
      <c r="CF152">
        <v>-2.327214498127006E-2</v>
      </c>
      <c r="CG152">
        <v>-2.84770085740087E-2</v>
      </c>
      <c r="CH152">
        <v>6.6837213233181814E-3</v>
      </c>
      <c r="CI152">
        <v>-1.8675133851520087E-3</v>
      </c>
      <c r="CJ152">
        <v>8.1685355607659105E-3</v>
      </c>
      <c r="CK152">
        <v>6.8082598744076961E-3</v>
      </c>
      <c r="CL152">
        <v>2.2895886326961268E-2</v>
      </c>
      <c r="CM152">
        <v>5.8757615714881695E-3</v>
      </c>
      <c r="CN152">
        <v>0</v>
      </c>
      <c r="CO152">
        <v>-0.05</v>
      </c>
      <c r="CP152">
        <v>0.38</v>
      </c>
      <c r="CQ152">
        <v>7.0000000000000007E-2</v>
      </c>
      <c r="CR152">
        <v>0.27</v>
      </c>
      <c r="CS152">
        <v>44.1</v>
      </c>
      <c r="CT152">
        <v>-0.1</v>
      </c>
      <c r="CU152">
        <v>0.2</v>
      </c>
      <c r="CV152">
        <v>0</v>
      </c>
      <c r="CW152">
        <v>0.2</v>
      </c>
      <c r="CX152">
        <v>-0.4</v>
      </c>
      <c r="CY152">
        <v>0.2</v>
      </c>
      <c r="CZ152">
        <v>-1.6000000000000001E-3</v>
      </c>
      <c r="DA152">
        <v>-1.11E-2</v>
      </c>
      <c r="DB152">
        <v>3.0100000000000001E-3</v>
      </c>
    </row>
    <row r="153" spans="1:106" x14ac:dyDescent="0.25">
      <c r="A153">
        <v>-5.9247374211395254E-3</v>
      </c>
      <c r="B153">
        <v>-1.5697210667317663E-2</v>
      </c>
      <c r="C153">
        <v>7.8631105746218566E-4</v>
      </c>
      <c r="D153">
        <v>2.4148891818285279E-3</v>
      </c>
      <c r="E153">
        <v>6.0011564919804528E-2</v>
      </c>
      <c r="F153">
        <v>2.3554975813969925E-2</v>
      </c>
      <c r="G153">
        <v>7.3738316426874562E-3</v>
      </c>
      <c r="H153">
        <v>-3.0446648780365848E-2</v>
      </c>
      <c r="I153">
        <v>-4.946107660597221E-5</v>
      </c>
      <c r="J153">
        <v>7.0226901587950863E-2</v>
      </c>
      <c r="K153">
        <v>1.8446171484203688E-2</v>
      </c>
      <c r="L153">
        <v>-5.1710840082375142E-3</v>
      </c>
      <c r="M153">
        <v>-0.15118284913180879</v>
      </c>
      <c r="N153">
        <v>-3.0831638061305178E-2</v>
      </c>
      <c r="O153">
        <v>-0.14016019675744573</v>
      </c>
      <c r="P153">
        <v>0.27494304667435099</v>
      </c>
      <c r="Q153">
        <v>0.35667494393873156</v>
      </c>
      <c r="R153">
        <v>1.4545711002378781E-2</v>
      </c>
      <c r="S153">
        <v>-6.2520356981333514E-2</v>
      </c>
      <c r="T153">
        <v>-1.6306711519504802E-3</v>
      </c>
      <c r="U153">
        <v>8.6295813452835546E-2</v>
      </c>
      <c r="V153">
        <v>6.6445427186687667E-3</v>
      </c>
      <c r="W153">
        <v>1.242251999855748E-2</v>
      </c>
      <c r="X153">
        <v>-1.4864022632149698E-2</v>
      </c>
      <c r="Y153">
        <v>-1.4788466596185046E-2</v>
      </c>
      <c r="Z153">
        <v>-1.8144407872160428E-3</v>
      </c>
      <c r="AA153">
        <v>2.5321016955413E-3</v>
      </c>
      <c r="AB153">
        <v>-6.3617632570682758E-3</v>
      </c>
      <c r="AC153">
        <v>-9.2989894687178776E-4</v>
      </c>
      <c r="AD153">
        <v>8.0442131828242225E-3</v>
      </c>
      <c r="AE153">
        <v>-2.290951746557468E-3</v>
      </c>
      <c r="AF153">
        <v>-3.3613477027047978E-3</v>
      </c>
      <c r="AG153">
        <v>-2.3314140853747389E-2</v>
      </c>
      <c r="AH153">
        <v>-9.5489648577240516E-2</v>
      </c>
      <c r="AI153">
        <v>0.10980803032448705</v>
      </c>
      <c r="AJ153">
        <v>0.13451483804061581</v>
      </c>
      <c r="AK153">
        <v>0.15850798519621456</v>
      </c>
      <c r="AL153">
        <v>0.43000000000000016</v>
      </c>
      <c r="AM153">
        <v>-2.3167059281534355E-2</v>
      </c>
      <c r="AN153">
        <v>-2.4401484874649493E-2</v>
      </c>
      <c r="AO153">
        <v>5.9853644125147099E-2</v>
      </c>
      <c r="AP153">
        <v>3.4566270358808993E-3</v>
      </c>
      <c r="AQ153">
        <v>8.3353892079518488E-4</v>
      </c>
      <c r="AR153">
        <v>1.8889952484116179E-2</v>
      </c>
      <c r="AS153">
        <v>6.5935276303186185E-4</v>
      </c>
      <c r="AT153">
        <v>1.5787162132248511E-2</v>
      </c>
      <c r="AU153">
        <v>0.13101949978291128</v>
      </c>
      <c r="AV153">
        <v>1.6407176236912235E-3</v>
      </c>
      <c r="AW153">
        <v>1.2847145293735096E-3</v>
      </c>
      <c r="AX153">
        <v>-1.2477128508718849E-3</v>
      </c>
      <c r="AY153">
        <v>8.3514357521252691E-4</v>
      </c>
      <c r="AZ153">
        <v>3.5263619767775367E-2</v>
      </c>
      <c r="BA153">
        <v>6.7949475227937484E-3</v>
      </c>
      <c r="BB153">
        <v>4.482166997377135E-5</v>
      </c>
      <c r="BC153">
        <v>-2.6007657812531448E-2</v>
      </c>
      <c r="BD153">
        <v>6.0761094010437944E-2</v>
      </c>
      <c r="BE153">
        <v>0.17435338714477755</v>
      </c>
      <c r="BF153">
        <v>0.12629372532429262</v>
      </c>
      <c r="BG153">
        <v>8.0042707673536384E-2</v>
      </c>
      <c r="BH153">
        <v>-3.6025822256761764E-2</v>
      </c>
      <c r="BI153">
        <v>0</v>
      </c>
      <c r="BJ153">
        <v>4.0258948613505652E-2</v>
      </c>
      <c r="BK153">
        <v>-202.90599999999904</v>
      </c>
      <c r="BL153">
        <v>-9.4910469104787509E-3</v>
      </c>
      <c r="BM153">
        <v>-4.7535259801456675E-3</v>
      </c>
      <c r="BN153">
        <v>-9.4883306448885207E-3</v>
      </c>
      <c r="BO153">
        <v>-7.1462905368182561E-3</v>
      </c>
      <c r="BP153">
        <v>-3.5336986006431204E-3</v>
      </c>
      <c r="BQ153">
        <v>-3.8691334533753619E-3</v>
      </c>
      <c r="BR153">
        <v>-3.3317871532707599E-3</v>
      </c>
      <c r="BS153">
        <v>-3.8691334533753619E-3</v>
      </c>
      <c r="BT153">
        <v>7.9063128442333763E-3</v>
      </c>
      <c r="BU153">
        <v>-2.619404299877548E-2</v>
      </c>
      <c r="BV153">
        <v>-5.9874918237152741E-3</v>
      </c>
      <c r="BW153">
        <v>-1.4926864172331022E-3</v>
      </c>
      <c r="BX153">
        <v>-5.0000000000000044E-2</v>
      </c>
      <c r="BY153">
        <v>8.2301533010349814E-2</v>
      </c>
      <c r="BZ153">
        <v>0.02</v>
      </c>
      <c r="CA153">
        <v>7.0000000000000284E-2</v>
      </c>
      <c r="CB153">
        <v>-0.5600000000000005</v>
      </c>
      <c r="CC153">
        <v>-0.08</v>
      </c>
      <c r="CD153">
        <v>0</v>
      </c>
      <c r="CE153">
        <v>0.03</v>
      </c>
      <c r="CF153">
        <v>-3.1046419821034732E-4</v>
      </c>
      <c r="CG153">
        <v>-3.9034657076104651E-3</v>
      </c>
      <c r="CH153">
        <v>-1.3968119026527503E-2</v>
      </c>
      <c r="CI153">
        <v>-7.771409872765922E-3</v>
      </c>
      <c r="CJ153">
        <v>-2.6560212660857729E-3</v>
      </c>
      <c r="CK153">
        <v>-1.1842257705435344E-2</v>
      </c>
      <c r="CL153">
        <v>-1.8302137082643277E-2</v>
      </c>
      <c r="CM153">
        <v>-1.4267401899145327E-2</v>
      </c>
      <c r="CN153">
        <v>0.05</v>
      </c>
      <c r="CO153">
        <v>0.01</v>
      </c>
      <c r="CP153">
        <v>0.28999999999999998</v>
      </c>
      <c r="CQ153">
        <v>0.37</v>
      </c>
      <c r="CR153">
        <v>0.57999999999999996</v>
      </c>
      <c r="CS153">
        <v>46.3</v>
      </c>
      <c r="CT153">
        <v>-0.6</v>
      </c>
      <c r="CU153">
        <v>0.1</v>
      </c>
      <c r="CV153">
        <v>0.6</v>
      </c>
      <c r="CW153">
        <v>-0.7</v>
      </c>
      <c r="CX153">
        <v>0.6</v>
      </c>
      <c r="CY153">
        <v>-0.1</v>
      </c>
      <c r="CZ153">
        <v>-5.3E-3</v>
      </c>
      <c r="DA153">
        <v>-3.5999999999999999E-3</v>
      </c>
      <c r="DB153">
        <v>-4.28E-3</v>
      </c>
    </row>
    <row r="154" spans="1:106" x14ac:dyDescent="0.25">
      <c r="A154">
        <v>-5.0246579897201826E-3</v>
      </c>
      <c r="B154">
        <v>-3.9827173392996684E-3</v>
      </c>
      <c r="C154">
        <v>-3.5689240112564136E-3</v>
      </c>
      <c r="D154">
        <v>-5.3653810154781212E-3</v>
      </c>
      <c r="E154">
        <v>-0.18617821437295934</v>
      </c>
      <c r="F154">
        <v>-2.8850596033655584E-2</v>
      </c>
      <c r="G154">
        <v>-1.4326595812784504E-2</v>
      </c>
      <c r="H154">
        <v>1.1714493328017994E-2</v>
      </c>
      <c r="I154">
        <v>-9.0914007096820626E-5</v>
      </c>
      <c r="J154">
        <v>-8.9311103171432649E-2</v>
      </c>
      <c r="K154">
        <v>-1.6030275914851622E-2</v>
      </c>
      <c r="L154">
        <v>-1.2947478662450607E-3</v>
      </c>
      <c r="M154">
        <v>6.3693463109334658E-2</v>
      </c>
      <c r="N154">
        <v>6.9038861708714094E-2</v>
      </c>
      <c r="O154">
        <v>9.3517736893907966E-2</v>
      </c>
      <c r="P154">
        <v>5.6089466651044084E-2</v>
      </c>
      <c r="Q154">
        <v>-0.27115277050056985</v>
      </c>
      <c r="R154">
        <v>6.9714632615361261E-2</v>
      </c>
      <c r="S154">
        <v>1.6000341346440905E-2</v>
      </c>
      <c r="T154">
        <v>-3.0113146836683313E-3</v>
      </c>
      <c r="U154">
        <v>-9.0596895352226259E-2</v>
      </c>
      <c r="V154">
        <v>0</v>
      </c>
      <c r="W154">
        <v>0</v>
      </c>
      <c r="X154">
        <v>-1.3063324271429977E-2</v>
      </c>
      <c r="Y154">
        <v>-5.0251362026738633E-3</v>
      </c>
      <c r="Z154">
        <v>-2.4391878514826715E-3</v>
      </c>
      <c r="AA154">
        <v>6.5728683379617792E-3</v>
      </c>
      <c r="AB154">
        <v>-4.8533075630725619E-3</v>
      </c>
      <c r="AC154">
        <v>9.3670203304618838E-4</v>
      </c>
      <c r="AD154">
        <v>1.0073278887588799E-2</v>
      </c>
      <c r="AE154">
        <v>-4.1127431867469255E-3</v>
      </c>
      <c r="AF154">
        <v>-1.6849203649194067E-3</v>
      </c>
      <c r="AG154">
        <v>-4.2631840051704728E-2</v>
      </c>
      <c r="AH154">
        <v>-0.14502006589988348</v>
      </c>
      <c r="AI154">
        <v>2.5516713585815864E-4</v>
      </c>
      <c r="AJ154">
        <v>-0.17671801991762415</v>
      </c>
      <c r="AK154">
        <v>-2.3885484989357053E-2</v>
      </c>
      <c r="AL154">
        <v>-0.16000000000000014</v>
      </c>
      <c r="AM154">
        <v>-3.1120818252850374E-3</v>
      </c>
      <c r="AN154">
        <v>-2.6865549532146815E-3</v>
      </c>
      <c r="AO154">
        <v>5.4966868577888128E-4</v>
      </c>
      <c r="AP154">
        <v>-2.3895206179744832E-3</v>
      </c>
      <c r="AQ154">
        <v>-4.4956946185603641E-3</v>
      </c>
      <c r="AR154">
        <v>-2.4337938019770355E-2</v>
      </c>
      <c r="AS154">
        <v>-6.5634836453831724E-5</v>
      </c>
      <c r="AT154">
        <v>-2.1170875657441357E-2</v>
      </c>
      <c r="AU154">
        <v>-0.1807707876797009</v>
      </c>
      <c r="AV154">
        <v>-1.8630331407827327E-3</v>
      </c>
      <c r="AW154">
        <v>-1.5640365771387721E-3</v>
      </c>
      <c r="AX154">
        <v>1.1203793856218169E-5</v>
      </c>
      <c r="AY154">
        <v>-1.5859886347069363E-4</v>
      </c>
      <c r="AZ154">
        <v>-4.6423984499998738E-2</v>
      </c>
      <c r="BA154">
        <v>-8.563369710596902E-3</v>
      </c>
      <c r="BB154">
        <v>-2.6082914156244641E-4</v>
      </c>
      <c r="BC154">
        <v>0</v>
      </c>
      <c r="BD154">
        <v>6.5493305360686982E-2</v>
      </c>
      <c r="BE154">
        <v>-0.2744368457017603</v>
      </c>
      <c r="BF154">
        <v>-0.3047765058110814</v>
      </c>
      <c r="BG154">
        <v>1.5267472130788384E-2</v>
      </c>
      <c r="BH154">
        <v>-2.5849581461325322E-2</v>
      </c>
      <c r="BI154">
        <v>-0.20000000000000284</v>
      </c>
      <c r="BJ154">
        <v>2.8673359413676991E-2</v>
      </c>
      <c r="BK154">
        <v>-50.977000000000771</v>
      </c>
      <c r="BL154">
        <v>9.2874055092959651E-2</v>
      </c>
      <c r="BM154">
        <v>-1.5739658867568451E-3</v>
      </c>
      <c r="BN154">
        <v>1.5227865288917286E-2</v>
      </c>
      <c r="BO154">
        <v>-7.5144468878152182E-3</v>
      </c>
      <c r="BP154">
        <v>1.25690633452189E-2</v>
      </c>
      <c r="BQ154">
        <v>-7.5431328707180612E-3</v>
      </c>
      <c r="BR154">
        <v>1.5968032581367808E-2</v>
      </c>
      <c r="BS154">
        <v>-7.5431328707180612E-3</v>
      </c>
      <c r="BT154">
        <v>-1.1635265666694039E-2</v>
      </c>
      <c r="BU154">
        <v>-3.6934131387900138E-3</v>
      </c>
      <c r="BV154">
        <v>1.2979984672384148E-2</v>
      </c>
      <c r="BW154">
        <v>2.0717675998656482E-2</v>
      </c>
      <c r="BX154">
        <v>-1.0000000000000009E-2</v>
      </c>
      <c r="BY154">
        <v>3.478728996446101E-2</v>
      </c>
      <c r="BZ154">
        <v>-0.06</v>
      </c>
      <c r="CA154">
        <v>-0.20000000000000018</v>
      </c>
      <c r="CB154">
        <v>-0.41000000000000014</v>
      </c>
      <c r="CC154">
        <v>-0.17</v>
      </c>
      <c r="CD154">
        <v>0</v>
      </c>
      <c r="CE154">
        <v>-0.05</v>
      </c>
      <c r="CF154">
        <v>-2.3537397709494812E-2</v>
      </c>
      <c r="CG154">
        <v>-4.3019042492140613E-3</v>
      </c>
      <c r="CH154">
        <v>1.0539542280379344E-2</v>
      </c>
      <c r="CI154">
        <v>-6.1625952547297302E-3</v>
      </c>
      <c r="CJ154">
        <v>2.8447410074035062E-3</v>
      </c>
      <c r="CK154">
        <v>-1.869600784369041E-3</v>
      </c>
      <c r="CL154">
        <v>-1.2218878298972058E-2</v>
      </c>
      <c r="CM154">
        <v>-8.5803599614564519E-4</v>
      </c>
      <c r="CN154">
        <v>-0.01</v>
      </c>
      <c r="CO154">
        <v>-0.03</v>
      </c>
      <c r="CP154">
        <v>-0.13</v>
      </c>
      <c r="CQ154">
        <v>-0.21</v>
      </c>
      <c r="CR154">
        <v>-0.25</v>
      </c>
      <c r="CS154">
        <v>49.7</v>
      </c>
      <c r="CT154">
        <v>0.5</v>
      </c>
      <c r="CU154">
        <v>0.1</v>
      </c>
      <c r="CV154">
        <v>-0.2</v>
      </c>
      <c r="CW154">
        <v>0</v>
      </c>
      <c r="CX154">
        <v>-0.4</v>
      </c>
      <c r="CY154">
        <v>-0.2</v>
      </c>
      <c r="CZ154">
        <v>7.6E-3</v>
      </c>
      <c r="DA154">
        <v>1.7299999999999999E-2</v>
      </c>
      <c r="DB154">
        <v>-7.7099999999999998E-3</v>
      </c>
    </row>
    <row r="155" spans="1:106" x14ac:dyDescent="0.25">
      <c r="A155">
        <v>-3.0862894935914653E-3</v>
      </c>
      <c r="B155">
        <v>-2.3690799539632934E-3</v>
      </c>
      <c r="C155">
        <v>-6.721958733272082E-3</v>
      </c>
      <c r="D155">
        <v>8.594810317012147E-3</v>
      </c>
      <c r="E155">
        <v>6.6845618345023006E-2</v>
      </c>
      <c r="F155">
        <v>9.7249556085214905E-3</v>
      </c>
      <c r="G155">
        <v>5.9496757533938904E-3</v>
      </c>
      <c r="H155">
        <v>1.613637385336375E-3</v>
      </c>
      <c r="I155">
        <v>-8.4983555301221259E-4</v>
      </c>
      <c r="J155">
        <v>3.2959557664628214E-2</v>
      </c>
      <c r="K155">
        <v>-3.1461883892491826E-3</v>
      </c>
      <c r="L155">
        <v>-3.4400843540360881E-4</v>
      </c>
      <c r="M155">
        <v>5.9176396193885594E-2</v>
      </c>
      <c r="N155">
        <v>-8.2155852279219843E-2</v>
      </c>
      <c r="O155">
        <v>6.7737705783244451E-2</v>
      </c>
      <c r="P155">
        <v>-5.6089466651044084E-2</v>
      </c>
      <c r="Q155">
        <v>0.12323264042394833</v>
      </c>
      <c r="R155">
        <v>-3.7740327982847433E-2</v>
      </c>
      <c r="S155">
        <v>7.9051795071132247E-3</v>
      </c>
      <c r="T155">
        <v>-2.6724645324236462E-3</v>
      </c>
      <c r="U155">
        <v>4.6324071674238354E-2</v>
      </c>
      <c r="V155">
        <v>6.6006840313517223E-3</v>
      </c>
      <c r="W155">
        <v>2.4391453124159135E-2</v>
      </c>
      <c r="X155">
        <v>-1.30654272260049E-2</v>
      </c>
      <c r="Y155">
        <v>-4.6286638498393984E-3</v>
      </c>
      <c r="Z155">
        <v>7.101957775539347E-4</v>
      </c>
      <c r="AA155">
        <v>1.3524638102335729E-3</v>
      </c>
      <c r="AB155">
        <v>-1.9922530109131031E-3</v>
      </c>
      <c r="AC155">
        <v>1.1969715533783898E-3</v>
      </c>
      <c r="AD155">
        <v>-8.2540381005795638E-3</v>
      </c>
      <c r="AE155">
        <v>-1.4960680468707466E-3</v>
      </c>
      <c r="AF155">
        <v>-3.3783815916272886E-3</v>
      </c>
      <c r="AG155">
        <v>-2.6390694903204448E-2</v>
      </c>
      <c r="AH155">
        <v>0.11368525510932059</v>
      </c>
      <c r="AI155">
        <v>-1.4042256727559987E-3</v>
      </c>
      <c r="AJ155">
        <v>-4.6210531574923941E-2</v>
      </c>
      <c r="AK155">
        <v>7.3168478501965062E-2</v>
      </c>
      <c r="AL155">
        <v>2.9999999999999805E-2</v>
      </c>
      <c r="AM155">
        <v>-3.2309040741559075E-2</v>
      </c>
      <c r="AN155">
        <v>-9.0388725171007683E-3</v>
      </c>
      <c r="AO155">
        <v>9.3589258014894483E-3</v>
      </c>
      <c r="AP155">
        <v>8.5067669834515414E-3</v>
      </c>
      <c r="AQ155">
        <v>1.0016856200483204E-3</v>
      </c>
      <c r="AR155">
        <v>9.7859114867375752E-3</v>
      </c>
      <c r="AS155">
        <v>8.8927395598403791E-4</v>
      </c>
      <c r="AT155">
        <v>6.3103506814634613E-3</v>
      </c>
      <c r="AU155">
        <v>5.9970035824015611E-2</v>
      </c>
      <c r="AV155">
        <v>1.7439000994254883E-3</v>
      </c>
      <c r="AW155">
        <v>2.4084610753645208E-3</v>
      </c>
      <c r="AX155">
        <v>7.0084632285460913E-4</v>
      </c>
      <c r="AY155">
        <v>1.8413131900576474E-3</v>
      </c>
      <c r="AZ155">
        <v>1.4062788229203704E-2</v>
      </c>
      <c r="BA155">
        <v>3.6408696460350498E-3</v>
      </c>
      <c r="BB155">
        <v>3.7317864982266968E-4</v>
      </c>
      <c r="BC155">
        <v>-6.2932869757892362E-3</v>
      </c>
      <c r="BD155">
        <v>4.0816383196480288E-3</v>
      </c>
      <c r="BE155">
        <v>5.1293294387550592E-2</v>
      </c>
      <c r="BF155">
        <v>0.18805223150293937</v>
      </c>
      <c r="BG155">
        <v>-1.3559529785633018E-2</v>
      </c>
      <c r="BH155">
        <v>-3.8370011272968796E-2</v>
      </c>
      <c r="BI155">
        <v>-9.9999999999994316E-2</v>
      </c>
      <c r="BJ155">
        <v>-5.8274125497501217E-2</v>
      </c>
      <c r="BK155">
        <v>-30.227000000000771</v>
      </c>
      <c r="BL155">
        <v>1.1362317056872406E-2</v>
      </c>
      <c r="BM155">
        <v>6.1870381331514679E-3</v>
      </c>
      <c r="BN155">
        <v>1.2224630231909117E-2</v>
      </c>
      <c r="BO155">
        <v>8.3779146276912186E-3</v>
      </c>
      <c r="BP155">
        <v>1.4271682196221214E-2</v>
      </c>
      <c r="BQ155">
        <v>8.5582041765039918E-3</v>
      </c>
      <c r="BR155">
        <v>1.198018148304314E-2</v>
      </c>
      <c r="BS155">
        <v>8.5582041765039918E-3</v>
      </c>
      <c r="BT155">
        <v>-6.7662047194243513E-3</v>
      </c>
      <c r="BU155">
        <v>2.6044621757250752E-3</v>
      </c>
      <c r="BV155">
        <v>9.718637081154391E-3</v>
      </c>
      <c r="BW155">
        <v>2.3336101179660673E-3</v>
      </c>
      <c r="BX155">
        <v>-2.9999999999999805E-2</v>
      </c>
      <c r="BY155">
        <v>2.2490920603146947E-2</v>
      </c>
      <c r="BZ155">
        <v>0.12</v>
      </c>
      <c r="CA155">
        <v>-0.15000000000000036</v>
      </c>
      <c r="CB155">
        <v>-0.50999999999999979</v>
      </c>
      <c r="CC155">
        <v>0</v>
      </c>
      <c r="CD155">
        <v>0</v>
      </c>
      <c r="CE155">
        <v>0</v>
      </c>
      <c r="CF155">
        <v>5.6017109021082589E-3</v>
      </c>
      <c r="CG155">
        <v>-1.3988940676799011E-2</v>
      </c>
      <c r="CH155">
        <v>-1.7586321750258094E-3</v>
      </c>
      <c r="CI155">
        <v>5.8973792765248945E-3</v>
      </c>
      <c r="CJ155">
        <v>5.0201283926520901E-3</v>
      </c>
      <c r="CK155">
        <v>3.4251973554333404E-4</v>
      </c>
      <c r="CL155">
        <v>-8.9191162367372456E-3</v>
      </c>
      <c r="CM155">
        <v>-1.1435653812252866E-3</v>
      </c>
      <c r="CN155">
        <v>-0.03</v>
      </c>
      <c r="CO155">
        <v>-0.02</v>
      </c>
      <c r="CP155">
        <v>-0.05</v>
      </c>
      <c r="CQ155">
        <v>0.1</v>
      </c>
      <c r="CR155">
        <v>0.11</v>
      </c>
      <c r="CS155">
        <v>53.4</v>
      </c>
      <c r="CT155">
        <v>-0.4</v>
      </c>
      <c r="CU155">
        <v>0.4</v>
      </c>
      <c r="CV155">
        <v>0.8</v>
      </c>
      <c r="CW155">
        <v>-0.6</v>
      </c>
      <c r="CX155">
        <v>-0.2</v>
      </c>
      <c r="CY155">
        <v>0.2</v>
      </c>
      <c r="CZ155">
        <v>9.7999999999999997E-3</v>
      </c>
      <c r="DA155">
        <v>1.12E-2</v>
      </c>
      <c r="DB155">
        <v>1.08E-3</v>
      </c>
    </row>
    <row r="156" spans="1:106" x14ac:dyDescent="0.25">
      <c r="A156">
        <v>-1.8486860919182391E-3</v>
      </c>
      <c r="B156">
        <v>1.5629045475016312E-3</v>
      </c>
      <c r="C156">
        <v>9.6199334593620733E-3</v>
      </c>
      <c r="D156">
        <v>2.107858088424841E-3</v>
      </c>
      <c r="E156">
        <v>-5.3460392627966868E-2</v>
      </c>
      <c r="F156">
        <v>-5.6640541793324672E-3</v>
      </c>
      <c r="G156">
        <v>-1.083141926818243E-3</v>
      </c>
      <c r="H156">
        <v>3.9319845014649246E-3</v>
      </c>
      <c r="I156">
        <v>1.0733172178278849E-3</v>
      </c>
      <c r="J156">
        <v>-6.096475078381669E-2</v>
      </c>
      <c r="K156">
        <v>-2.4320982056558194E-4</v>
      </c>
      <c r="L156">
        <v>-2.2532510678452411E-4</v>
      </c>
      <c r="M156">
        <v>9.195624936340252E-2</v>
      </c>
      <c r="N156">
        <v>1.2053398715972996E-2</v>
      </c>
      <c r="O156">
        <v>7.1528542971712739E-2</v>
      </c>
      <c r="P156">
        <v>9.5694510161505875E-3</v>
      </c>
      <c r="Q156">
        <v>-4.4451762570834497E-2</v>
      </c>
      <c r="R156">
        <v>3.7740327982847433E-2</v>
      </c>
      <c r="S156">
        <v>-8.2013151660834893E-2</v>
      </c>
      <c r="T156">
        <v>-5.3036762532681081E-3</v>
      </c>
      <c r="U156">
        <v>5.6014641554671396E-2</v>
      </c>
      <c r="V156">
        <v>6.5574005461592755E-3</v>
      </c>
      <c r="W156">
        <v>1.1976191046715545E-2</v>
      </c>
      <c r="X156">
        <v>-1.1681974457978583E-2</v>
      </c>
      <c r="Y156">
        <v>-4.0853758307903831E-3</v>
      </c>
      <c r="Z156">
        <v>-3.8232464104517305E-3</v>
      </c>
      <c r="AA156">
        <v>5.9104835376544429E-4</v>
      </c>
      <c r="AB156">
        <v>-1.3303771363535333E-3</v>
      </c>
      <c r="AC156">
        <v>-4.4715559945274208E-4</v>
      </c>
      <c r="AD156">
        <v>-8.616022049929839E-3</v>
      </c>
      <c r="AE156">
        <v>-2.146923231631348E-3</v>
      </c>
      <c r="AF156">
        <v>-6.7911975780017286E-3</v>
      </c>
      <c r="AG156">
        <v>-1.4747348110548231E-2</v>
      </c>
      <c r="AH156">
        <v>-3.9475392894885886E-2</v>
      </c>
      <c r="AI156">
        <v>7.0762723213359635E-2</v>
      </c>
      <c r="AJ156">
        <v>4.1065605117087678E-2</v>
      </c>
      <c r="AK156">
        <v>-5.9300430744162469E-3</v>
      </c>
      <c r="AL156">
        <v>-0.18999999999999995</v>
      </c>
      <c r="AM156">
        <v>-5.1641575482343632E-3</v>
      </c>
      <c r="AN156">
        <v>-2.7713646093240805E-2</v>
      </c>
      <c r="AO156">
        <v>-1.2722740477587924E-2</v>
      </c>
      <c r="AP156">
        <v>-1.9869893840834152E-2</v>
      </c>
      <c r="AQ156">
        <v>6.7109649517806957E-3</v>
      </c>
      <c r="AR156">
        <v>-5.8337250639546312E-3</v>
      </c>
      <c r="AS156">
        <v>-9.6796811959354301E-4</v>
      </c>
      <c r="AT156">
        <v>-1.6883048237392728E-3</v>
      </c>
      <c r="AU156">
        <v>-4.3010035079711351E-2</v>
      </c>
      <c r="AV156">
        <v>-3.9962232450108104E-4</v>
      </c>
      <c r="AW156">
        <v>-9.0922809675753058E-4</v>
      </c>
      <c r="AX156">
        <v>4.6220805467278581E-4</v>
      </c>
      <c r="AY156">
        <v>-1.1596046653989944E-3</v>
      </c>
      <c r="AZ156">
        <v>-6.7637599776233515E-3</v>
      </c>
      <c r="BA156">
        <v>-1.4138343240430729E-3</v>
      </c>
      <c r="BB156">
        <v>8.677481668764031E-4</v>
      </c>
      <c r="BC156">
        <v>-9.3922254529476668E-2</v>
      </c>
      <c r="BD156">
        <v>-2.8927636906178833E-2</v>
      </c>
      <c r="BE156">
        <v>-5.1293294387550592E-2</v>
      </c>
      <c r="BF156">
        <v>7.3427468554817743E-2</v>
      </c>
      <c r="BG156">
        <v>-1.7079423451553666E-3</v>
      </c>
      <c r="BH156">
        <v>-2.0619287202735315E-2</v>
      </c>
      <c r="BI156">
        <v>-0.30000000000001137</v>
      </c>
      <c r="BJ156">
        <v>5.3282260385351776E-2</v>
      </c>
      <c r="BK156">
        <v>19.933000000000902</v>
      </c>
      <c r="BL156">
        <v>4.0436001295576673E-2</v>
      </c>
      <c r="BM156">
        <v>7.9183534572937475E-3</v>
      </c>
      <c r="BN156">
        <v>6.4026909555154887E-3</v>
      </c>
      <c r="BO156">
        <v>-4.0053451373713855E-3</v>
      </c>
      <c r="BP156">
        <v>1.0001913412580166E-2</v>
      </c>
      <c r="BQ156">
        <v>-1.6447573049322983E-3</v>
      </c>
      <c r="BR156">
        <v>8.9061632755447206E-3</v>
      </c>
      <c r="BS156">
        <v>-1.6447573049322983E-3</v>
      </c>
      <c r="BT156">
        <v>2.6217825273915807E-2</v>
      </c>
      <c r="BU156">
        <v>9.7204111873168131E-3</v>
      </c>
      <c r="BV156">
        <v>7.3728427651120754E-3</v>
      </c>
      <c r="BW156">
        <v>5.9924416700072314E-3</v>
      </c>
      <c r="BX156">
        <v>-3.0000000000000027E-2</v>
      </c>
      <c r="BY156">
        <v>4.6352200886445871E-5</v>
      </c>
      <c r="BZ156">
        <v>0.04</v>
      </c>
      <c r="CA156">
        <v>-0.12999999999999989</v>
      </c>
      <c r="CB156">
        <v>-0.27000000000000046</v>
      </c>
      <c r="CC156">
        <v>-0.18</v>
      </c>
      <c r="CD156">
        <v>0</v>
      </c>
      <c r="CE156">
        <v>-0.01</v>
      </c>
      <c r="CF156">
        <v>-3.8918410307547724E-2</v>
      </c>
      <c r="CG156">
        <v>-8.8802730436876587E-3</v>
      </c>
      <c r="CH156">
        <v>-5.2384211049805174E-4</v>
      </c>
      <c r="CI156">
        <v>3.9210208984945538E-3</v>
      </c>
      <c r="CJ156">
        <v>-2.2213626614986381E-3</v>
      </c>
      <c r="CK156">
        <v>-1.4813669829365494E-3</v>
      </c>
      <c r="CL156">
        <v>-1.9191846012693858E-3</v>
      </c>
      <c r="CM156">
        <v>-5.8368580997569808E-3</v>
      </c>
      <c r="CN156">
        <v>-0.01</v>
      </c>
      <c r="CO156">
        <v>-0.06</v>
      </c>
      <c r="CP156">
        <v>-0.19</v>
      </c>
      <c r="CQ156">
        <v>-0.17</v>
      </c>
      <c r="CR156">
        <v>-0.2</v>
      </c>
      <c r="CS156">
        <v>54.9</v>
      </c>
      <c r="CT156">
        <v>0.1</v>
      </c>
      <c r="CU156">
        <v>0.3</v>
      </c>
      <c r="CV156">
        <v>-0.9</v>
      </c>
      <c r="CW156">
        <v>1.3</v>
      </c>
      <c r="CX156">
        <v>-0.7</v>
      </c>
      <c r="CY156">
        <v>0.4</v>
      </c>
      <c r="CZ156">
        <v>2.9999999999999997E-4</v>
      </c>
      <c r="DA156">
        <v>6.8999999999999999E-3</v>
      </c>
      <c r="DB156">
        <v>-1.2099999999999999E-3</v>
      </c>
    </row>
    <row r="157" spans="1:106" x14ac:dyDescent="0.25">
      <c r="A157">
        <v>-1.4967764538340589E-3</v>
      </c>
      <c r="B157">
        <v>-4.2256105792226606E-3</v>
      </c>
      <c r="C157">
        <v>9.4258572990044698E-3</v>
      </c>
      <c r="D157">
        <v>2.246503220913354E-3</v>
      </c>
      <c r="E157">
        <v>1.2342528203600267E-2</v>
      </c>
      <c r="F157">
        <v>-6.9157112439288682E-4</v>
      </c>
      <c r="G157">
        <v>-8.954537801093565E-4</v>
      </c>
      <c r="H157">
        <v>-5.7885151267242918E-3</v>
      </c>
      <c r="I157">
        <v>1.6138877148907937E-4</v>
      </c>
      <c r="J157">
        <v>7.0048537538885292E-2</v>
      </c>
      <c r="K157">
        <v>5.2006405563149727E-3</v>
      </c>
      <c r="L157">
        <v>2.961116415638898E-3</v>
      </c>
      <c r="M157">
        <v>1.3985058319130772E-2</v>
      </c>
      <c r="N157">
        <v>-1.4237044349503236E-3</v>
      </c>
      <c r="O157">
        <v>2.9333938676343152E-2</v>
      </c>
      <c r="P157">
        <v>-1.9231361927887214E-2</v>
      </c>
      <c r="Q157">
        <v>-0.20067069546215066</v>
      </c>
      <c r="R157">
        <v>-0.11023583002100068</v>
      </c>
      <c r="S157">
        <v>-5.2643733485422395E-2</v>
      </c>
      <c r="T157">
        <v>-5.0705397630803617E-3</v>
      </c>
      <c r="U157">
        <v>-7.8125397367938554E-3</v>
      </c>
      <c r="V157">
        <v>3.2157111634531166E-2</v>
      </c>
      <c r="W157">
        <v>2.3530497410193973E-2</v>
      </c>
      <c r="X157">
        <v>-1.2344762524081787E-2</v>
      </c>
      <c r="Y157">
        <v>-5.6625292866279153E-3</v>
      </c>
      <c r="Z157">
        <v>3.2462507662938123E-3</v>
      </c>
      <c r="AA157">
        <v>-1.5679646993600471E-3</v>
      </c>
      <c r="AB157">
        <v>-2.8885699453731206E-3</v>
      </c>
      <c r="AC157">
        <v>3.3490846911199412E-4</v>
      </c>
      <c r="AD157">
        <v>6.9060290917288825E-3</v>
      </c>
      <c r="AE157">
        <v>-4.3484513687612747E-3</v>
      </c>
      <c r="AF157">
        <v>-3.4129725962399604E-3</v>
      </c>
      <c r="AG157">
        <v>-4.1066624424658471E-2</v>
      </c>
      <c r="AH157">
        <v>-6.0889557571064401E-2</v>
      </c>
      <c r="AI157">
        <v>2.8858307589716858E-2</v>
      </c>
      <c r="AJ157">
        <v>3.314473165950993E-2</v>
      </c>
      <c r="AK157">
        <v>2.3899276570975125E-2</v>
      </c>
      <c r="AL157">
        <v>-9.9999999999997868E-3</v>
      </c>
      <c r="AM157">
        <v>-2.5185060006131028E-2</v>
      </c>
      <c r="AN157">
        <v>-1.7278628274547597E-2</v>
      </c>
      <c r="AO157">
        <v>-6.8234474058359029E-3</v>
      </c>
      <c r="AP157">
        <v>1.2716103061817918E-2</v>
      </c>
      <c r="AQ157">
        <v>6.768336892548632E-4</v>
      </c>
      <c r="AR157">
        <v>-7.1922248546840706E-4</v>
      </c>
      <c r="AS157">
        <v>3.3455360664538247E-3</v>
      </c>
      <c r="AT157">
        <v>1.3437310184416518E-3</v>
      </c>
      <c r="AU157">
        <v>8.4094835942938317E-4</v>
      </c>
      <c r="AV157">
        <v>1.3363685618923427E-3</v>
      </c>
      <c r="AW157">
        <v>1.4345402828803699E-3</v>
      </c>
      <c r="AX157">
        <v>-8.9670258737495345E-4</v>
      </c>
      <c r="AY157">
        <v>9.611193059040346E-4</v>
      </c>
      <c r="AZ157">
        <v>4.5368902032869585E-3</v>
      </c>
      <c r="BA157">
        <v>1.0684095317490261E-3</v>
      </c>
      <c r="BB157">
        <v>7.0855142458459142E-4</v>
      </c>
      <c r="BC157">
        <v>3.4086462918811122E-2</v>
      </c>
      <c r="BD157">
        <v>-1.0537505302786521E-2</v>
      </c>
      <c r="BE157">
        <v>-0.17185025692665912</v>
      </c>
      <c r="BF157">
        <v>-0.17351092711180005</v>
      </c>
      <c r="BG157">
        <v>-9.1216008271661764E-2</v>
      </c>
      <c r="BH157">
        <v>-3.8942973948607573E-2</v>
      </c>
      <c r="BI157">
        <v>-9.9999999999994316E-2</v>
      </c>
      <c r="BJ157">
        <v>-2.6714850027598658E-2</v>
      </c>
      <c r="BK157">
        <v>-53.820999999999913</v>
      </c>
      <c r="BL157">
        <v>-1.4988056480364165E-2</v>
      </c>
      <c r="BM157">
        <v>7.1400319232655107E-3</v>
      </c>
      <c r="BN157">
        <v>4.436578428912874E-3</v>
      </c>
      <c r="BO157">
        <v>4.0956649599248607E-3</v>
      </c>
      <c r="BP157">
        <v>3.0686829279220618E-3</v>
      </c>
      <c r="BQ157">
        <v>8.7205820999480821E-3</v>
      </c>
      <c r="BR157">
        <v>1.5751216922845757E-3</v>
      </c>
      <c r="BS157">
        <v>8.7205820999480821E-3</v>
      </c>
      <c r="BT157">
        <v>-1.8751890247554748E-2</v>
      </c>
      <c r="BU157">
        <v>7.9346239612143599E-2</v>
      </c>
      <c r="BV157">
        <v>3.5749267647933181E-3</v>
      </c>
      <c r="BW157">
        <v>-8.0760999112925447E-3</v>
      </c>
      <c r="BX157">
        <v>-1.0000000000000009E-2</v>
      </c>
      <c r="BY157">
        <v>6.3050385064821413E-2</v>
      </c>
      <c r="BZ157">
        <v>0.02</v>
      </c>
      <c r="CA157">
        <v>2.0000000000000462E-2</v>
      </c>
      <c r="CB157">
        <v>-1.9999999999999574E-2</v>
      </c>
      <c r="CC157">
        <v>-7.0000000000000007E-2</v>
      </c>
      <c r="CD157">
        <v>0</v>
      </c>
      <c r="CE157">
        <v>-0.03</v>
      </c>
      <c r="CF157">
        <v>-9.9944732552934568E-3</v>
      </c>
      <c r="CG157">
        <v>-1.4414308212788995E-2</v>
      </c>
      <c r="CH157">
        <v>-2.6040000757179271E-3</v>
      </c>
      <c r="CI157">
        <v>-3.4479858474592007E-3</v>
      </c>
      <c r="CJ157">
        <v>-3.9179617081961382E-3</v>
      </c>
      <c r="CK157">
        <v>1.4668215158835096E-3</v>
      </c>
      <c r="CL157">
        <v>1.2094175364104842E-2</v>
      </c>
      <c r="CM157">
        <v>5.8205507708848359E-3</v>
      </c>
      <c r="CN157">
        <v>-0.09</v>
      </c>
      <c r="CO157">
        <v>-0.03</v>
      </c>
      <c r="CP157">
        <v>0.02</v>
      </c>
      <c r="CQ157">
        <v>-0.02</v>
      </c>
      <c r="CR157">
        <v>-0.04</v>
      </c>
      <c r="CS157">
        <v>57.6</v>
      </c>
      <c r="CT157">
        <v>0.1</v>
      </c>
      <c r="CU157">
        <v>-0.4</v>
      </c>
      <c r="CV157">
        <v>0.9</v>
      </c>
      <c r="CW157">
        <v>-1.5</v>
      </c>
      <c r="CX157">
        <v>0.8</v>
      </c>
      <c r="CY157">
        <v>-0.6</v>
      </c>
      <c r="CZ157">
        <v>8.9999999999999998E-4</v>
      </c>
      <c r="DA157">
        <v>-2.0000000000000001E-4</v>
      </c>
      <c r="DB157">
        <v>-4.3299999999999996E-3</v>
      </c>
    </row>
    <row r="158" spans="1:106" x14ac:dyDescent="0.25">
      <c r="A158">
        <v>3.1253320936439621E-3</v>
      </c>
      <c r="B158">
        <v>2.6463058349026625E-3</v>
      </c>
      <c r="C158">
        <v>-7.5049272420866231E-3</v>
      </c>
      <c r="D158">
        <v>1.5026161113462777E-3</v>
      </c>
      <c r="E158">
        <v>4.8717017953981312E-2</v>
      </c>
      <c r="F158">
        <v>5.8810733270631133E-3</v>
      </c>
      <c r="G158">
        <v>2.0116094342945701E-3</v>
      </c>
      <c r="H158">
        <v>6.8719164141253231E-3</v>
      </c>
      <c r="I158">
        <v>6.2199173085186743E-4</v>
      </c>
      <c r="J158">
        <v>3.7787364663261158E-2</v>
      </c>
      <c r="K158">
        <v>-3.7845067471442562E-3</v>
      </c>
      <c r="L158">
        <v>8.4094952781477161E-4</v>
      </c>
      <c r="M158">
        <v>-0.10187859242263819</v>
      </c>
      <c r="N158">
        <v>4.5342073745193723E-2</v>
      </c>
      <c r="O158">
        <v>-6.5738342779681602E-2</v>
      </c>
      <c r="P158">
        <v>9.6619109117366264E-3</v>
      </c>
      <c r="Q158">
        <v>0.2157085728266912</v>
      </c>
      <c r="R158">
        <v>0.12361395596717628</v>
      </c>
      <c r="S158">
        <v>4.4059989794030585E-2</v>
      </c>
      <c r="T158">
        <v>2.3586615184107984E-3</v>
      </c>
      <c r="U158">
        <v>-1.1834457647002861E-2</v>
      </c>
      <c r="V158">
        <v>1.2578782206860151E-2</v>
      </c>
      <c r="W158">
        <v>-2.3530497410193973E-2</v>
      </c>
      <c r="X158">
        <v>-3.5050859579452975E-3</v>
      </c>
      <c r="Y158">
        <v>-3.4129725962390722E-3</v>
      </c>
      <c r="Z158">
        <v>3.9949397961258626E-4</v>
      </c>
      <c r="AA158">
        <v>2.0664012235673823E-3</v>
      </c>
      <c r="AB158">
        <v>-1.1132139633431848E-3</v>
      </c>
      <c r="AC158">
        <v>1.6134651074377615E-3</v>
      </c>
      <c r="AD158">
        <v>-4.928006468777113E-3</v>
      </c>
      <c r="AE158">
        <v>-7.3337682557017558E-4</v>
      </c>
      <c r="AF158">
        <v>1.7079423451562548E-3</v>
      </c>
      <c r="AG158">
        <v>-4.0396674862606119E-2</v>
      </c>
      <c r="AH158">
        <v>-2.7109664190435367E-2</v>
      </c>
      <c r="AI158">
        <v>1.2296885400909119E-2</v>
      </c>
      <c r="AJ158">
        <v>-5.4344483034882707E-2</v>
      </c>
      <c r="AK158">
        <v>5.2415390115570837E-2</v>
      </c>
      <c r="AL158">
        <v>9.9999999999997868E-3</v>
      </c>
      <c r="AM158">
        <v>4.3519463198818109E-3</v>
      </c>
      <c r="AN158">
        <v>-8.0613885244217639E-3</v>
      </c>
      <c r="AO158">
        <v>2.3590743818020232E-2</v>
      </c>
      <c r="AP158">
        <v>-4.0296949296401152E-3</v>
      </c>
      <c r="AQ158">
        <v>-2.7403749079875084E-3</v>
      </c>
      <c r="AR158">
        <v>3.8657920853850669E-3</v>
      </c>
      <c r="AS158">
        <v>-2.868474671980259E-3</v>
      </c>
      <c r="AT158">
        <v>2.1641721190510665E-3</v>
      </c>
      <c r="AU158">
        <v>3.1798934137307278E-2</v>
      </c>
      <c r="AV158">
        <v>-1.9817044354208946E-4</v>
      </c>
      <c r="AW158">
        <v>-1.1162396286898968E-3</v>
      </c>
      <c r="AX158">
        <v>5.9080199151395618E-4</v>
      </c>
      <c r="AY158">
        <v>-1.1020185644428082E-3</v>
      </c>
      <c r="AZ158">
        <v>4.996909975652386E-3</v>
      </c>
      <c r="BA158">
        <v>3.4556154634568514E-4</v>
      </c>
      <c r="BB158">
        <v>-1.8903700747294749E-3</v>
      </c>
      <c r="BC158">
        <v>0.12342689439219701</v>
      </c>
      <c r="BD158">
        <v>2.3037668067017236E-2</v>
      </c>
      <c r="BE158">
        <v>0.48550781578170099</v>
      </c>
      <c r="BF158">
        <v>0.1823215567939549</v>
      </c>
      <c r="BG158">
        <v>9.6331108938431775E-2</v>
      </c>
      <c r="BH158">
        <v>-4.052119740563942E-2</v>
      </c>
      <c r="BI158">
        <v>0</v>
      </c>
      <c r="BJ158">
        <v>3.7770993619314908E-3</v>
      </c>
      <c r="BK158">
        <v>33.679000000000087</v>
      </c>
      <c r="BL158">
        <v>1.6902646322582093E-2</v>
      </c>
      <c r="BM158">
        <v>-1.7879562514532488E-2</v>
      </c>
      <c r="BN158">
        <v>-3.0309368707559514E-4</v>
      </c>
      <c r="BO158">
        <v>3.3310925689544746E-4</v>
      </c>
      <c r="BP158">
        <v>1.0023605680347991E-2</v>
      </c>
      <c r="BQ158">
        <v>-1.1780785419130524E-2</v>
      </c>
      <c r="BR158">
        <v>1.0258531923008185E-2</v>
      </c>
      <c r="BS158">
        <v>-1.1780785419130524E-2</v>
      </c>
      <c r="BT158">
        <v>-1.2273305852458449E-2</v>
      </c>
      <c r="BU158">
        <v>-9.71025408634274E-2</v>
      </c>
      <c r="BV158">
        <v>-3.2184638366423712E-3</v>
      </c>
      <c r="BW158">
        <v>-1.6509482216826576E-2</v>
      </c>
      <c r="BX158">
        <v>-1.0000000000000009E-2</v>
      </c>
      <c r="BY158">
        <v>8.0114425544461909E-3</v>
      </c>
      <c r="BZ158">
        <v>0.03</v>
      </c>
      <c r="CA158">
        <v>4.0000000000000036E-2</v>
      </c>
      <c r="CB158">
        <v>3.0000000000000249E-2</v>
      </c>
      <c r="CC158">
        <v>-7.0000000000000007E-2</v>
      </c>
      <c r="CD158">
        <v>0</v>
      </c>
      <c r="CE158">
        <v>0</v>
      </c>
      <c r="CF158">
        <v>-1.2243903462403338E-2</v>
      </c>
      <c r="CG158">
        <v>-6.8852240269485776E-3</v>
      </c>
      <c r="CH158">
        <v>5.7572788855972945E-3</v>
      </c>
      <c r="CI158">
        <v>8.9241441973486602E-3</v>
      </c>
      <c r="CJ158">
        <v>5.5526247543129514E-3</v>
      </c>
      <c r="CK158">
        <v>1.7059468155828483E-2</v>
      </c>
      <c r="CL158">
        <v>-1.1081831033067147E-2</v>
      </c>
      <c r="CM158">
        <v>2.2781234009878304E-2</v>
      </c>
      <c r="CN158">
        <v>0.01</v>
      </c>
      <c r="CO158">
        <v>-0.06</v>
      </c>
      <c r="CP158">
        <v>0.08</v>
      </c>
      <c r="CQ158">
        <v>-0.14000000000000001</v>
      </c>
      <c r="CR158">
        <v>-0.1</v>
      </c>
      <c r="CS158">
        <v>55.4</v>
      </c>
      <c r="CT158">
        <v>0.2</v>
      </c>
      <c r="CU158">
        <v>1.5</v>
      </c>
      <c r="CV158">
        <v>0.1</v>
      </c>
      <c r="CW158">
        <v>-0.9</v>
      </c>
      <c r="CX158">
        <v>-1</v>
      </c>
      <c r="CY158">
        <v>-0.8</v>
      </c>
      <c r="CZ158">
        <v>3.0999999999999999E-3</v>
      </c>
      <c r="DA158">
        <v>6.1999999999999998E-3</v>
      </c>
      <c r="DB158">
        <v>-1.1800000000000001E-3</v>
      </c>
    </row>
    <row r="159" spans="1:106" x14ac:dyDescent="0.25">
      <c r="A159">
        <v>3.4208975463752012E-3</v>
      </c>
      <c r="B159">
        <v>5.0876956755541158E-3</v>
      </c>
      <c r="C159">
        <v>-1.4256314994129937E-3</v>
      </c>
      <c r="D159">
        <v>-6.0424616311838264E-3</v>
      </c>
      <c r="E159">
        <v>-5.5321214822212639E-2</v>
      </c>
      <c r="F159">
        <v>-7.6877120079332784E-3</v>
      </c>
      <c r="G159">
        <v>-5.4227643975455209E-3</v>
      </c>
      <c r="H159">
        <v>2.4413898406514534E-3</v>
      </c>
      <c r="I159">
        <v>3.4014311249928042E-3</v>
      </c>
      <c r="J159">
        <v>-2.740380428098188E-2</v>
      </c>
      <c r="K159">
        <v>2.2424262680722507E-3</v>
      </c>
      <c r="L159">
        <v>-3.3415576586364182E-3</v>
      </c>
      <c r="M159">
        <v>-8.0047162195974408E-2</v>
      </c>
      <c r="N159">
        <v>-2.7220203287603439E-2</v>
      </c>
      <c r="O159">
        <v>-8.1386632259041747E-2</v>
      </c>
      <c r="P159">
        <v>-6.9679920637989667E-2</v>
      </c>
      <c r="Q159">
        <v>-6.155789299943315E-2</v>
      </c>
      <c r="R159">
        <v>3.9092925791277544E-2</v>
      </c>
      <c r="S159">
        <v>-7.1458963982144574E-2</v>
      </c>
      <c r="T159">
        <v>-5.8799826715087988E-3</v>
      </c>
      <c r="U159">
        <v>-6.9843573367264433E-2</v>
      </c>
      <c r="V159">
        <v>-3.174869831458027E-2</v>
      </c>
      <c r="W159">
        <v>0</v>
      </c>
      <c r="X159">
        <v>-7.400914838276762E-3</v>
      </c>
      <c r="Y159">
        <v>-2.9959363303184716E-3</v>
      </c>
      <c r="Z159">
        <v>-2.2659123323780506E-3</v>
      </c>
      <c r="AA159">
        <v>-4.4198419140251133E-4</v>
      </c>
      <c r="AB159">
        <v>-2.900169350114723E-3</v>
      </c>
      <c r="AC159">
        <v>-2.1624710201599839E-3</v>
      </c>
      <c r="AD159">
        <v>5.5468521593375897E-3</v>
      </c>
      <c r="AE159">
        <v>-4.49347161301894E-3</v>
      </c>
      <c r="AF159">
        <v>-5.132603226520871E-3</v>
      </c>
      <c r="AG159">
        <v>-4.522128345287868E-2</v>
      </c>
      <c r="AH159">
        <v>0</v>
      </c>
      <c r="AI159">
        <v>9.0961400338436249E-3</v>
      </c>
      <c r="AJ159">
        <v>-4.8579438217751125E-2</v>
      </c>
      <c r="AK159">
        <v>-1.0711090399811773E-2</v>
      </c>
      <c r="AL159">
        <v>0.18999999999999995</v>
      </c>
      <c r="AM159">
        <v>-5.300532996968331E-3</v>
      </c>
      <c r="AN159">
        <v>1.6640947830016128E-2</v>
      </c>
      <c r="AO159">
        <v>-2.2727558611209009E-2</v>
      </c>
      <c r="AP159">
        <v>4.9922436447591423E-3</v>
      </c>
      <c r="AQ159">
        <v>-2.8415542768582824E-3</v>
      </c>
      <c r="AR159">
        <v>-5.2849484236894284E-3</v>
      </c>
      <c r="AS159">
        <v>-8.6468513138004965E-4</v>
      </c>
      <c r="AT159">
        <v>-6.0491865316114612E-3</v>
      </c>
      <c r="AU159">
        <v>-4.8747785273622668E-2</v>
      </c>
      <c r="AV159">
        <v>5.1245394899890329E-4</v>
      </c>
      <c r="AW159">
        <v>-3.8260188609484658E-4</v>
      </c>
      <c r="AX159">
        <v>-1.315133473040575E-3</v>
      </c>
      <c r="AY159">
        <v>-4.9993046017071663E-4</v>
      </c>
      <c r="AZ159">
        <v>-1.6772871548584867E-2</v>
      </c>
      <c r="BA159">
        <v>-2.8229553901333304E-3</v>
      </c>
      <c r="BB159">
        <v>2.2583274822807198E-4</v>
      </c>
      <c r="BC159">
        <v>-0.11807928806560142</v>
      </c>
      <c r="BD159">
        <v>5.0464793925909746E-2</v>
      </c>
      <c r="BE159">
        <v>-0.36772478012531762</v>
      </c>
      <c r="BF159">
        <v>0.19105523676270941</v>
      </c>
      <c r="BG159">
        <v>-1.1976191046715989E-2</v>
      </c>
      <c r="BH159">
        <v>-2.860061483321541E-2</v>
      </c>
      <c r="BI159">
        <v>-0.40000000000000568</v>
      </c>
      <c r="BJ159">
        <v>-1.7847127311156896E-3</v>
      </c>
      <c r="BK159">
        <v>65.001000000000204</v>
      </c>
      <c r="BL159">
        <v>-7.3961963489237448E-3</v>
      </c>
      <c r="BM159">
        <v>2.3478769755387319E-2</v>
      </c>
      <c r="BN159">
        <v>1.6653490720270447E-2</v>
      </c>
      <c r="BO159">
        <v>-3.8364651511768599E-3</v>
      </c>
      <c r="BP159">
        <v>3.3951633180953067E-3</v>
      </c>
      <c r="BQ159">
        <v>-1.3735199097197892E-5</v>
      </c>
      <c r="BR159">
        <v>-1.8118988498665445E-3</v>
      </c>
      <c r="BS159">
        <v>-1.3735199097197892E-5</v>
      </c>
      <c r="BT159">
        <v>-2.0450976237603946E-2</v>
      </c>
      <c r="BU159">
        <v>7.0862703647290637E-2</v>
      </c>
      <c r="BV159">
        <v>3.3144738729653511E-3</v>
      </c>
      <c r="BW159">
        <v>-2.3979771560664886E-3</v>
      </c>
      <c r="BX159">
        <v>-2.0000000000000018E-2</v>
      </c>
      <c r="BY159">
        <v>-3.5203736814104047E-2</v>
      </c>
      <c r="BZ159">
        <v>0.01</v>
      </c>
      <c r="CA159">
        <v>6.9999999999999396E-2</v>
      </c>
      <c r="CB159">
        <v>4.9999999999999822E-2</v>
      </c>
      <c r="CC159">
        <v>-7.0000000000000007E-2</v>
      </c>
      <c r="CD159">
        <v>0</v>
      </c>
      <c r="CE159">
        <v>0</v>
      </c>
      <c r="CF159">
        <v>7.6276062640268094E-3</v>
      </c>
      <c r="CG159">
        <v>-7.0115693762495823E-4</v>
      </c>
      <c r="CH159">
        <v>5.1785250732976351E-3</v>
      </c>
      <c r="CI159">
        <v>-5.8033889001194439E-3</v>
      </c>
      <c r="CJ159">
        <v>-6.0991597798460973E-3</v>
      </c>
      <c r="CK159">
        <v>-1.5763163392515267E-2</v>
      </c>
      <c r="CL159">
        <v>6.0508108973449382E-3</v>
      </c>
      <c r="CM159">
        <v>-2.3479243584077381E-2</v>
      </c>
      <c r="CN159">
        <v>0</v>
      </c>
      <c r="CO159">
        <v>0.06</v>
      </c>
      <c r="CP159">
        <v>0.16</v>
      </c>
      <c r="CQ159">
        <v>0.06</v>
      </c>
      <c r="CR159">
        <v>0.11</v>
      </c>
      <c r="CS159">
        <v>55.8</v>
      </c>
      <c r="CT159">
        <v>0</v>
      </c>
      <c r="CU159">
        <v>-0.5</v>
      </c>
      <c r="CV159">
        <v>-0.4</v>
      </c>
      <c r="CW159">
        <v>-0.1</v>
      </c>
      <c r="CX159">
        <v>1.1000000000000001</v>
      </c>
      <c r="CY159">
        <v>-0.5</v>
      </c>
      <c r="CZ159">
        <v>-3.8999999999999998E-3</v>
      </c>
      <c r="DA159">
        <v>4.0000000000000002E-4</v>
      </c>
      <c r="DB159">
        <v>9.75E-3</v>
      </c>
    </row>
    <row r="160" spans="1:106" x14ac:dyDescent="0.25">
      <c r="A160">
        <v>-2.7032594061235926E-3</v>
      </c>
      <c r="B160">
        <v>4.008849900067446E-3</v>
      </c>
      <c r="C160">
        <v>1.2344374857802265E-3</v>
      </c>
      <c r="D160">
        <v>-8.5409317582856303E-3</v>
      </c>
      <c r="E160">
        <v>5.6416831771893605E-2</v>
      </c>
      <c r="F160">
        <v>3.4660227514242692E-3</v>
      </c>
      <c r="G160">
        <v>6.795810186642548E-3</v>
      </c>
      <c r="H160">
        <v>-1.0788457754866698E-3</v>
      </c>
      <c r="I160">
        <v>-9.9297116893479753E-3</v>
      </c>
      <c r="J160">
        <v>-7.4147480708499636E-2</v>
      </c>
      <c r="K160">
        <v>-1.1750239749627411E-2</v>
      </c>
      <c r="L160">
        <v>-6.0006551745619419E-3</v>
      </c>
      <c r="M160">
        <v>-8.8984861794889625E-2</v>
      </c>
      <c r="N160">
        <v>9.8901914416913428E-3</v>
      </c>
      <c r="O160">
        <v>-2.6038810798103995E-2</v>
      </c>
      <c r="P160">
        <v>-3.141619623337899E-2</v>
      </c>
      <c r="Q160">
        <v>9.0971778205727105E-2</v>
      </c>
      <c r="R160">
        <v>3.7621991789584364E-2</v>
      </c>
      <c r="S160">
        <v>0.15415067982725805</v>
      </c>
      <c r="T160">
        <v>4.8830775209474098E-4</v>
      </c>
      <c r="U160">
        <v>0.13512586545768013</v>
      </c>
      <c r="V160">
        <v>2.5479085300985194E-2</v>
      </c>
      <c r="W160">
        <v>-1.1976191046715545E-2</v>
      </c>
      <c r="X160">
        <v>-1.3174482878179461E-2</v>
      </c>
      <c r="Y160">
        <v>-1.4297972124097669E-3</v>
      </c>
      <c r="Z160">
        <v>4.0024014942829922E-4</v>
      </c>
      <c r="AA160">
        <v>1.6505373797315315E-3</v>
      </c>
      <c r="AB160">
        <v>-1.117693197835834E-3</v>
      </c>
      <c r="AC160">
        <v>2.0933223786840927E-3</v>
      </c>
      <c r="AD160">
        <v>1.0930257208427108E-2</v>
      </c>
      <c r="AE160">
        <v>2.739335686861466E-3</v>
      </c>
      <c r="AF160">
        <v>3.4246608813646162E-3</v>
      </c>
      <c r="AG160">
        <v>-2.449017280590482E-2</v>
      </c>
      <c r="AH160">
        <v>-1.9571239547127917E-2</v>
      </c>
      <c r="AI160">
        <v>6.655786316844825E-3</v>
      </c>
      <c r="AJ160">
        <v>-5.2225260904213755E-2</v>
      </c>
      <c r="AK160">
        <v>3.753401054210137E-2</v>
      </c>
      <c r="AL160">
        <v>0.14000000000000012</v>
      </c>
      <c r="AM160">
        <v>-9.439879396169075E-3</v>
      </c>
      <c r="AN160">
        <v>4.2623332959499695E-3</v>
      </c>
      <c r="AO160">
        <v>-4.1996109153565331E-3</v>
      </c>
      <c r="AP160">
        <v>-5.5677758769601127E-3</v>
      </c>
      <c r="AQ160">
        <v>9.6114281281156622E-4</v>
      </c>
      <c r="AR160">
        <v>3.5903577640894468E-3</v>
      </c>
      <c r="AS160">
        <v>9.9678835607885929E-4</v>
      </c>
      <c r="AT160">
        <v>3.5164346722407203E-3</v>
      </c>
      <c r="AU160">
        <v>2.8863927293545366E-2</v>
      </c>
      <c r="AV160">
        <v>1.0406129120532626E-3</v>
      </c>
      <c r="AW160">
        <v>-2.9097349052458199E-3</v>
      </c>
      <c r="AX160">
        <v>2.5345530131684058E-3</v>
      </c>
      <c r="AY160">
        <v>-2.0147256937912417E-3</v>
      </c>
      <c r="AZ160">
        <v>6.8827603008143612E-3</v>
      </c>
      <c r="BA160">
        <v>1.2848072104887365E-4</v>
      </c>
      <c r="BB160">
        <v>-2.0972561439425164E-3</v>
      </c>
      <c r="BC160">
        <v>-8.4831935516697321E-2</v>
      </c>
      <c r="BD160">
        <v>-7.9051795071132247E-3</v>
      </c>
      <c r="BE160">
        <v>0.1541506798272585</v>
      </c>
      <c r="BF160">
        <v>-0.21772348384487117</v>
      </c>
      <c r="BG160">
        <v>5.5244171295231403E-2</v>
      </c>
      <c r="BH160">
        <v>-3.1436773423564546E-2</v>
      </c>
      <c r="BI160">
        <v>0.20000000000000284</v>
      </c>
      <c r="BJ160">
        <v>-3.1274187747742488E-2</v>
      </c>
      <c r="BK160">
        <v>51.450999999999112</v>
      </c>
      <c r="BL160">
        <v>1.2303280379749815E-2</v>
      </c>
      <c r="BM160">
        <v>5.5426509421785397E-3</v>
      </c>
      <c r="BN160">
        <v>1.5001763884066044E-2</v>
      </c>
      <c r="BO160">
        <v>2.3345895325546095E-3</v>
      </c>
      <c r="BP160">
        <v>1.3405368932329687E-2</v>
      </c>
      <c r="BQ160">
        <v>5.7571246099508144E-3</v>
      </c>
      <c r="BR160">
        <v>1.2360745259022643E-2</v>
      </c>
      <c r="BS160">
        <v>5.7571246099508144E-3</v>
      </c>
      <c r="BT160">
        <v>-3.1671369840499786E-2</v>
      </c>
      <c r="BU160">
        <v>4.0819434169974578E-2</v>
      </c>
      <c r="BV160">
        <v>1.0793355100617852E-2</v>
      </c>
      <c r="BW160">
        <v>2.0992971268682936E-3</v>
      </c>
      <c r="BX160">
        <v>-1.0000000000000009E-2</v>
      </c>
      <c r="BY160">
        <v>2.5297762135872759E-2</v>
      </c>
      <c r="BZ160">
        <v>0.03</v>
      </c>
      <c r="CA160">
        <v>0</v>
      </c>
      <c r="CB160">
        <v>-0.12000000000000011</v>
      </c>
      <c r="CC160">
        <v>0.01</v>
      </c>
      <c r="CD160">
        <v>0</v>
      </c>
      <c r="CE160">
        <v>-0.01</v>
      </c>
      <c r="CF160">
        <v>1.2705912931132879E-2</v>
      </c>
      <c r="CG160">
        <v>3.1013981139738078E-3</v>
      </c>
      <c r="CH160">
        <v>-1.2567204989078817E-2</v>
      </c>
      <c r="CI160">
        <v>-1.7480051443019562E-3</v>
      </c>
      <c r="CJ160">
        <v>-1.2065087067631985E-2</v>
      </c>
      <c r="CK160">
        <v>-1.1187864425483696E-3</v>
      </c>
      <c r="CL160">
        <v>6.3644306345711499E-4</v>
      </c>
      <c r="CM160">
        <v>2.17358520105293E-3</v>
      </c>
      <c r="CN160">
        <v>0.02</v>
      </c>
      <c r="CO160">
        <v>-0.02</v>
      </c>
      <c r="CP160">
        <v>0.1</v>
      </c>
      <c r="CQ160">
        <v>0.11</v>
      </c>
      <c r="CR160">
        <v>0.14000000000000001</v>
      </c>
      <c r="CS160">
        <v>56.3</v>
      </c>
      <c r="CT160">
        <v>-0.1</v>
      </c>
      <c r="CU160">
        <v>-0.3</v>
      </c>
      <c r="CV160">
        <v>-1.3</v>
      </c>
      <c r="CW160">
        <v>-0.2</v>
      </c>
      <c r="CX160">
        <v>1.9</v>
      </c>
      <c r="CY160">
        <v>-1.5</v>
      </c>
      <c r="CZ160">
        <v>2.1499999999999998E-2</v>
      </c>
      <c r="DA160">
        <v>1.11E-2</v>
      </c>
      <c r="DB160">
        <v>2.3700000000000001E-3</v>
      </c>
    </row>
    <row r="161" spans="1:106" x14ac:dyDescent="0.25">
      <c r="A161">
        <v>-1.6465478873382011E-3</v>
      </c>
      <c r="B161">
        <v>-6.0624447649537672E-4</v>
      </c>
      <c r="C161">
        <v>-5.1905863093200111E-3</v>
      </c>
      <c r="D161">
        <v>3.3317562463865968E-3</v>
      </c>
      <c r="E161">
        <v>-6.9679558187305091E-2</v>
      </c>
      <c r="F161">
        <v>-8.0620018825987572E-3</v>
      </c>
      <c r="G161">
        <v>-4.5939503689140793E-3</v>
      </c>
      <c r="H161">
        <v>-4.6150943765628227E-3</v>
      </c>
      <c r="I161">
        <v>9.8026774717920873E-3</v>
      </c>
      <c r="J161">
        <v>3.7841142042178255E-2</v>
      </c>
      <c r="K161">
        <v>1.583766737346437E-2</v>
      </c>
      <c r="L161">
        <v>1.1553548978083583E-2</v>
      </c>
      <c r="M161">
        <v>0.16490756910165771</v>
      </c>
      <c r="N161">
        <v>-6.5347159952488632E-2</v>
      </c>
      <c r="O161">
        <v>0.13295484648097933</v>
      </c>
      <c r="P161">
        <v>0.14805309995913962</v>
      </c>
      <c r="Q161">
        <v>1.4388737452099676E-2</v>
      </c>
      <c r="R161">
        <v>-0.12783337150988494</v>
      </c>
      <c r="S161">
        <v>9.8192026179213521E-2</v>
      </c>
      <c r="T161">
        <v>1.4905757736300984E-3</v>
      </c>
      <c r="U161">
        <v>-7.3250461739592598E-2</v>
      </c>
      <c r="V161">
        <v>-6.309169193265074E-3</v>
      </c>
      <c r="W161">
        <v>1.1976191046715545E-2</v>
      </c>
      <c r="X161">
        <v>-1.4440684154793715E-2</v>
      </c>
      <c r="Y161">
        <v>-5.7249178606788576E-4</v>
      </c>
      <c r="Z161">
        <v>-6.6715593908206472E-4</v>
      </c>
      <c r="AA161">
        <v>6.9703778899921076E-4</v>
      </c>
      <c r="AB161">
        <v>-6.7121604488917797E-4</v>
      </c>
      <c r="AC161">
        <v>-7.3210730028350213E-4</v>
      </c>
      <c r="AD161">
        <v>-5.5587783912081079E-3</v>
      </c>
      <c r="AE161">
        <v>-5.7177865556212737E-4</v>
      </c>
      <c r="AF161">
        <v>0</v>
      </c>
      <c r="AG161">
        <v>1.8320487425446785E-2</v>
      </c>
      <c r="AH161">
        <v>0</v>
      </c>
      <c r="AI161">
        <v>3.1432446175685413E-3</v>
      </c>
      <c r="AJ161">
        <v>8.1655177789104805E-2</v>
      </c>
      <c r="AK161">
        <v>-7.8995024789243473E-3</v>
      </c>
      <c r="AL161">
        <v>-4.0000000000000036E-2</v>
      </c>
      <c r="AM161">
        <v>1.2756003520821138E-2</v>
      </c>
      <c r="AN161">
        <v>3.5794394207839704E-2</v>
      </c>
      <c r="AO161">
        <v>-3.3991187817033419E-2</v>
      </c>
      <c r="AP161">
        <v>2.5853540746751946E-3</v>
      </c>
      <c r="AQ161">
        <v>-2.2669194775399859E-3</v>
      </c>
      <c r="AR161">
        <v>-6.2010523777571436E-3</v>
      </c>
      <c r="AS161">
        <v>-8.1031062875780435E-4</v>
      </c>
      <c r="AT161">
        <v>-7.5915663501637809E-3</v>
      </c>
      <c r="AU161">
        <v>-4.7678179902435502E-2</v>
      </c>
      <c r="AV161">
        <v>-2.1548913996625174E-3</v>
      </c>
      <c r="AW161">
        <v>2.4413268265277566E-3</v>
      </c>
      <c r="AX161">
        <v>-1.8728019275116026E-4</v>
      </c>
      <c r="AY161">
        <v>2.2651903560246822E-3</v>
      </c>
      <c r="AZ161">
        <v>-1.422472959286214E-2</v>
      </c>
      <c r="BA161">
        <v>-1.600751752591556E-3</v>
      </c>
      <c r="BB161">
        <v>1.5674852146760898E-3</v>
      </c>
      <c r="BC161">
        <v>-2.7963558628647078E-2</v>
      </c>
      <c r="BD161">
        <v>1.1834457647002417E-2</v>
      </c>
      <c r="BE161">
        <v>-4.879016416943216E-2</v>
      </c>
      <c r="BF161">
        <v>7.7961541469711904E-2</v>
      </c>
      <c r="BG161">
        <v>-1.642073021232715E-2</v>
      </c>
      <c r="BH161">
        <v>-1.6096927042174691E-2</v>
      </c>
      <c r="BI161">
        <v>0.10000000000000853</v>
      </c>
      <c r="BJ161">
        <v>3.525349650308307E-2</v>
      </c>
      <c r="BK161">
        <v>-7.793999999999869</v>
      </c>
      <c r="BL161">
        <v>-1.7203991851954648E-2</v>
      </c>
      <c r="BM161">
        <v>1.8590750986641424E-2</v>
      </c>
      <c r="BN161">
        <v>-5.19315448373181E-3</v>
      </c>
      <c r="BO161">
        <v>-3.6002198815374697E-3</v>
      </c>
      <c r="BP161">
        <v>1.3412492009188703E-2</v>
      </c>
      <c r="BQ161">
        <v>-6.2438648729790103E-3</v>
      </c>
      <c r="BR161">
        <v>3.4723648851375799E-4</v>
      </c>
      <c r="BS161">
        <v>-6.2438648729790103E-3</v>
      </c>
      <c r="BT161">
        <v>2.5561858363093215E-2</v>
      </c>
      <c r="BU161">
        <v>1.0696077410524474E-2</v>
      </c>
      <c r="BV161">
        <v>-5.9217645114468809E-3</v>
      </c>
      <c r="BW161">
        <v>1.561232938499213E-2</v>
      </c>
      <c r="BX161">
        <v>2.0000000000000018E-2</v>
      </c>
      <c r="BY161">
        <v>5.0182645031153328E-2</v>
      </c>
      <c r="BZ161">
        <v>-7.0000000000000007E-2</v>
      </c>
      <c r="CA161">
        <v>8.9999999999999858E-2</v>
      </c>
      <c r="CB161">
        <v>8.9999999999999858E-2</v>
      </c>
      <c r="CC161">
        <v>0.02</v>
      </c>
      <c r="CD161">
        <v>0</v>
      </c>
      <c r="CE161">
        <v>0.02</v>
      </c>
      <c r="CF161">
        <v>-1.0611408516148835E-2</v>
      </c>
      <c r="CG161">
        <v>9.1479210082487938E-3</v>
      </c>
      <c r="CH161">
        <v>3.3239512162293039E-3</v>
      </c>
      <c r="CI161">
        <v>8.9235590801290954E-3</v>
      </c>
      <c r="CJ161">
        <v>1.0147614934758131E-2</v>
      </c>
      <c r="CK161">
        <v>4.2637197348938116E-4</v>
      </c>
      <c r="CL161">
        <v>-6.6125903896292471E-3</v>
      </c>
      <c r="CM161">
        <v>-4.7364873325754786E-3</v>
      </c>
      <c r="CN161">
        <v>0.05</v>
      </c>
      <c r="CO161">
        <v>0</v>
      </c>
      <c r="CP161">
        <v>-0.02</v>
      </c>
      <c r="CQ161">
        <v>-0.09</v>
      </c>
      <c r="CR161">
        <v>-0.12</v>
      </c>
      <c r="CS161">
        <v>55.5</v>
      </c>
      <c r="CT161">
        <v>-0.2</v>
      </c>
      <c r="CU161">
        <v>0</v>
      </c>
      <c r="CV161">
        <v>0.8</v>
      </c>
      <c r="CW161">
        <v>0.7</v>
      </c>
      <c r="CX161">
        <v>-1.3</v>
      </c>
      <c r="CY161">
        <v>1.5</v>
      </c>
      <c r="CZ161">
        <v>1.6799999999999999E-2</v>
      </c>
      <c r="DA161">
        <v>-9.7000000000000003E-3</v>
      </c>
      <c r="DB161">
        <v>-6.8799999999999998E-3</v>
      </c>
    </row>
    <row r="162" spans="1:106" x14ac:dyDescent="0.25">
      <c r="A162">
        <v>3.1757901592293081E-3</v>
      </c>
      <c r="B162">
        <v>3.1563147240731837E-3</v>
      </c>
      <c r="C162">
        <v>-4.5978725069062421E-5</v>
      </c>
      <c r="D162">
        <v>2.3811734217229485E-2</v>
      </c>
      <c r="E162">
        <v>7.2071123424468198E-2</v>
      </c>
      <c r="F162">
        <v>1.7937093089832601E-3</v>
      </c>
      <c r="G162">
        <v>5.6697036369950382E-3</v>
      </c>
      <c r="H162">
        <v>3.7625592005685604E-3</v>
      </c>
      <c r="I162">
        <v>-7.3830878258362986E-4</v>
      </c>
      <c r="J162">
        <v>5.2986219351361719E-2</v>
      </c>
      <c r="K162">
        <v>3.2189819594741209E-5</v>
      </c>
      <c r="L162">
        <v>-5.6001384905570717E-3</v>
      </c>
      <c r="M162">
        <v>-0.15272311549268558</v>
      </c>
      <c r="N162">
        <v>5.2946535981409859E-2</v>
      </c>
      <c r="O162">
        <v>-0.141588480546055</v>
      </c>
      <c r="P162">
        <v>-0.12699969076130735</v>
      </c>
      <c r="Q162">
        <v>-7.4107972153722557E-2</v>
      </c>
      <c r="R162">
        <v>0.17881892624275242</v>
      </c>
      <c r="S162">
        <v>-4.4124804908937776E-2</v>
      </c>
      <c r="T162">
        <v>3.4603981542691287E-3</v>
      </c>
      <c r="U162">
        <v>-5.7629112836635965E-2</v>
      </c>
      <c r="V162">
        <v>0</v>
      </c>
      <c r="W162">
        <v>1.1834457647002861E-2</v>
      </c>
      <c r="X162">
        <v>6.7047456024056373E-3</v>
      </c>
      <c r="Y162">
        <v>1.573564447431508E-3</v>
      </c>
      <c r="Z162">
        <v>1.866916130985885E-3</v>
      </c>
      <c r="AA162">
        <v>6.1100687101500739E-4</v>
      </c>
      <c r="AB162">
        <v>-2.4649872425364094E-3</v>
      </c>
      <c r="AC162">
        <v>2.0956914488099443E-3</v>
      </c>
      <c r="AD162">
        <v>-2.500680835627378E-3</v>
      </c>
      <c r="AE162">
        <v>2.4074274608008039E-3</v>
      </c>
      <c r="AF162">
        <v>0</v>
      </c>
      <c r="AG162">
        <v>-1.0107640801800599E-2</v>
      </c>
      <c r="AH162">
        <v>-2.8727289636911735E-2</v>
      </c>
      <c r="AI162">
        <v>1.8324684007136938E-2</v>
      </c>
      <c r="AJ162">
        <v>-9.4165114195777555E-2</v>
      </c>
      <c r="AK162">
        <v>2.4217707782269393E-2</v>
      </c>
      <c r="AL162">
        <v>4.0000000000000036E-2</v>
      </c>
      <c r="AM162">
        <v>-3.2982173267172434E-2</v>
      </c>
      <c r="AN162">
        <v>-5.2365932269355653E-3</v>
      </c>
      <c r="AO162">
        <v>-3.6514683812552795E-2</v>
      </c>
      <c r="AP162">
        <v>2.9398685121204693E-3</v>
      </c>
      <c r="AQ162">
        <v>2.1151230112366193E-3</v>
      </c>
      <c r="AR162">
        <v>2.1745265450370255E-3</v>
      </c>
      <c r="AS162">
        <v>1.0247894989161566E-3</v>
      </c>
      <c r="AT162">
        <v>2.1226426809022314E-3</v>
      </c>
      <c r="AU162">
        <v>1.319904685380191E-2</v>
      </c>
      <c r="AV162">
        <v>1.7340843576665321E-3</v>
      </c>
      <c r="AW162">
        <v>1.2400957230029874E-3</v>
      </c>
      <c r="AX162">
        <v>-4.3651890691975836E-4</v>
      </c>
      <c r="AY162">
        <v>9.0278874007321264E-4</v>
      </c>
      <c r="AZ162">
        <v>2.7643343436531964E-3</v>
      </c>
      <c r="BA162">
        <v>1.2835431226418947E-3</v>
      </c>
      <c r="BB162">
        <v>-2.0852479066846286E-4</v>
      </c>
      <c r="BC162">
        <v>-5.3652713492319926E-2</v>
      </c>
      <c r="BD162">
        <v>4.9723435352430734E-2</v>
      </c>
      <c r="BE162">
        <v>0.13976194237515882</v>
      </c>
      <c r="BF162">
        <v>6.4538521137571081E-2</v>
      </c>
      <c r="BG162">
        <v>5.1624365405307238E-2</v>
      </c>
      <c r="BH162">
        <v>-2.0304575503820033E-3</v>
      </c>
      <c r="BI162">
        <v>0</v>
      </c>
      <c r="BJ162">
        <v>-1.1178687456903091E-2</v>
      </c>
      <c r="BK162">
        <v>40.630000000001019</v>
      </c>
      <c r="BL162">
        <v>1.2498402476484038E-2</v>
      </c>
      <c r="BM162">
        <v>-7.9395315061709937E-3</v>
      </c>
      <c r="BN162">
        <v>1.7518775654500551E-2</v>
      </c>
      <c r="BO162">
        <v>1.2746935786047686E-3</v>
      </c>
      <c r="BP162">
        <v>6.039035149450811E-3</v>
      </c>
      <c r="BQ162">
        <v>-1.5215493131570668E-4</v>
      </c>
      <c r="BR162">
        <v>1.2553921014725411E-2</v>
      </c>
      <c r="BS162">
        <v>-1.5215493131570668E-4</v>
      </c>
      <c r="BT162">
        <v>3.0973420218719738E-2</v>
      </c>
      <c r="BU162">
        <v>-4.8009658878334527E-2</v>
      </c>
      <c r="BV162">
        <v>7.9669059067679626E-3</v>
      </c>
      <c r="BW162">
        <v>-1.0524249754189086E-3</v>
      </c>
      <c r="BX162">
        <v>-2.0000000000000018E-2</v>
      </c>
      <c r="BY162">
        <v>1.3901783378440058E-2</v>
      </c>
      <c r="BZ162">
        <v>0.06</v>
      </c>
      <c r="CA162">
        <v>-8.0000000000000071E-2</v>
      </c>
      <c r="CB162">
        <v>-7.0000000000000284E-2</v>
      </c>
      <c r="CC162">
        <v>0.04</v>
      </c>
      <c r="CD162">
        <v>0</v>
      </c>
      <c r="CE162">
        <v>0.03</v>
      </c>
      <c r="CF162">
        <v>6.3763793172659788E-3</v>
      </c>
      <c r="CG162">
        <v>-5.5583269654180256E-3</v>
      </c>
      <c r="CH162">
        <v>8.9424932811610347E-3</v>
      </c>
      <c r="CI162">
        <v>1.182014435405776E-3</v>
      </c>
      <c r="CJ162">
        <v>9.5668005053081373E-2</v>
      </c>
      <c r="CK162">
        <v>2.0035956446278647E-2</v>
      </c>
      <c r="CL162">
        <v>-1.0339452207327682E-2</v>
      </c>
      <c r="CM162">
        <v>5.3160574822737061E-3</v>
      </c>
      <c r="CN162">
        <v>0.03</v>
      </c>
      <c r="CO162">
        <v>0.05</v>
      </c>
      <c r="CP162">
        <v>0.01</v>
      </c>
      <c r="CQ162">
        <v>0.11</v>
      </c>
      <c r="CR162">
        <v>7.0000000000000007E-2</v>
      </c>
      <c r="CS162">
        <v>58.8</v>
      </c>
      <c r="CT162">
        <v>0.1</v>
      </c>
      <c r="CU162">
        <v>-0.4</v>
      </c>
      <c r="CV162">
        <v>-1</v>
      </c>
      <c r="CW162">
        <v>0.6</v>
      </c>
      <c r="CX162">
        <v>0.7</v>
      </c>
      <c r="CY162">
        <v>-0.4</v>
      </c>
      <c r="CZ162">
        <v>1.11E-2</v>
      </c>
      <c r="DA162">
        <v>1.11E-2</v>
      </c>
      <c r="DB162">
        <v>5.3899999999999998E-3</v>
      </c>
    </row>
    <row r="163" spans="1:106" x14ac:dyDescent="0.25">
      <c r="A163">
        <v>1.0346738195874394E-2</v>
      </c>
      <c r="B163">
        <v>8.1364782860653406E-3</v>
      </c>
      <c r="C163">
        <v>-1.4186592232610096E-3</v>
      </c>
      <c r="D163">
        <v>-1.1658911834441454E-2</v>
      </c>
      <c r="E163">
        <v>-1.4711017441642049E-2</v>
      </c>
      <c r="F163">
        <v>1.7750976082275827E-4</v>
      </c>
      <c r="G163">
        <v>-3.3450102464502862E-3</v>
      </c>
      <c r="H163">
        <v>4.9801635619921569E-3</v>
      </c>
      <c r="I163">
        <v>-3.0290098926544218E-3</v>
      </c>
      <c r="J163">
        <v>-5.5328408712365551E-2</v>
      </c>
      <c r="K163">
        <v>-1.8679101930056063E-2</v>
      </c>
      <c r="L163">
        <v>2.7273889947085905E-3</v>
      </c>
      <c r="M163">
        <v>-4.5723094255794905E-2</v>
      </c>
      <c r="N163">
        <v>3.9659344365660765E-2</v>
      </c>
      <c r="O163">
        <v>-2.8307786965960702E-2</v>
      </c>
      <c r="P163">
        <v>0.206336432997829</v>
      </c>
      <c r="Q163">
        <v>0.23233197736861655</v>
      </c>
      <c r="R163">
        <v>0.10272546801982152</v>
      </c>
      <c r="S163">
        <v>-0.2082179010975338</v>
      </c>
      <c r="T163">
        <v>6.2058526822497129E-3</v>
      </c>
      <c r="U163">
        <v>-5.6660033565491652E-2</v>
      </c>
      <c r="V163">
        <v>8.4899443786486284E-2</v>
      </c>
      <c r="W163">
        <v>-1.1834457647002861E-2</v>
      </c>
      <c r="X163">
        <v>2.8854844186394502E-3</v>
      </c>
      <c r="Y163">
        <v>4.2789966872796015E-3</v>
      </c>
      <c r="Z163">
        <v>2.2622938652556712E-3</v>
      </c>
      <c r="AA163">
        <v>3.1383514556484471E-3</v>
      </c>
      <c r="AB163">
        <v>1.3452916827141337E-3</v>
      </c>
      <c r="AC163">
        <v>4.3619247801807148E-4</v>
      </c>
      <c r="AD163">
        <v>-6.2609406616687124E-3</v>
      </c>
      <c r="AE163">
        <v>-5.2995252050536124E-4</v>
      </c>
      <c r="AF163">
        <v>3.4129725962399604E-3</v>
      </c>
      <c r="AG163">
        <v>-1.8268488200909871E-2</v>
      </c>
      <c r="AH163">
        <v>-6.5226877814478001E-2</v>
      </c>
      <c r="AI163">
        <v>4.7208738936674877E-3</v>
      </c>
      <c r="AJ163">
        <v>-8.7082905189653559E-2</v>
      </c>
      <c r="AK163">
        <v>3.5600787428641034E-2</v>
      </c>
      <c r="AL163">
        <v>0.12000000000000011</v>
      </c>
      <c r="AM163">
        <v>-1.7455203793524419E-2</v>
      </c>
      <c r="AN163">
        <v>2.2476128585433436E-3</v>
      </c>
      <c r="AO163">
        <v>1.8032736090377977E-2</v>
      </c>
      <c r="AP163">
        <v>-3.4590089929054102E-3</v>
      </c>
      <c r="AQ163">
        <v>-2.4056649942139074E-3</v>
      </c>
      <c r="AR163">
        <v>-6.8604849772579968E-4</v>
      </c>
      <c r="AS163">
        <v>-6.20415659627227E-4</v>
      </c>
      <c r="AT163">
        <v>-4.5536530266776509E-4</v>
      </c>
      <c r="AU163">
        <v>9.956249881344803E-3</v>
      </c>
      <c r="AV163">
        <v>-9.7349963972881426E-4</v>
      </c>
      <c r="AW163">
        <v>-7.3113439396621516E-4</v>
      </c>
      <c r="AX163">
        <v>-1.3755263752743829E-3</v>
      </c>
      <c r="AY163">
        <v>-1.6315077215356411E-4</v>
      </c>
      <c r="AZ163">
        <v>2.487318108386205E-3</v>
      </c>
      <c r="BA163">
        <v>-1.0129916802092964E-4</v>
      </c>
      <c r="BB163">
        <v>-5.892468520940497E-5</v>
      </c>
      <c r="BC163">
        <v>0.14896289329664469</v>
      </c>
      <c r="BD163">
        <v>-0.1187163068393815</v>
      </c>
      <c r="BE163">
        <v>-0.24512245803298516</v>
      </c>
      <c r="BF163">
        <v>0.11081436634029007</v>
      </c>
      <c r="BG163">
        <v>7.7135728882226751E-2</v>
      </c>
      <c r="BH163">
        <v>-8.163310639160315E-3</v>
      </c>
      <c r="BI163">
        <v>0.29999999999999716</v>
      </c>
      <c r="BJ163">
        <v>-1.7576100555455554E-2</v>
      </c>
      <c r="BK163">
        <v>105.33099999999831</v>
      </c>
      <c r="BL163">
        <v>4.7402747896070352E-3</v>
      </c>
      <c r="BM163">
        <v>-1.0583909618391729E-2</v>
      </c>
      <c r="BN163">
        <v>1.2610068953430975E-2</v>
      </c>
      <c r="BO163">
        <v>-5.604642983210617E-3</v>
      </c>
      <c r="BP163">
        <v>4.7374331823020199E-3</v>
      </c>
      <c r="BQ163">
        <v>-1.0756421491344703E-2</v>
      </c>
      <c r="BR163">
        <v>9.1327883580616387E-3</v>
      </c>
      <c r="BS163">
        <v>-1.0756421491344703E-2</v>
      </c>
      <c r="BT163">
        <v>7.7871686929009698E-3</v>
      </c>
      <c r="BU163">
        <v>-7.9230408564671784E-2</v>
      </c>
      <c r="BV163">
        <v>-1.0621081314043934E-3</v>
      </c>
      <c r="BW163">
        <v>-5.26090229549947E-3</v>
      </c>
      <c r="BX163">
        <v>-1.0000000000000009E-2</v>
      </c>
      <c r="BY163">
        <v>-8.2522141633683432E-2</v>
      </c>
      <c r="BZ163">
        <v>0.04</v>
      </c>
      <c r="CA163">
        <v>2.0000000000000462E-2</v>
      </c>
      <c r="CB163">
        <v>-1.9999999999999574E-2</v>
      </c>
      <c r="CC163">
        <v>0.06</v>
      </c>
      <c r="CD163">
        <v>0</v>
      </c>
      <c r="CE163">
        <v>0.04</v>
      </c>
      <c r="CF163">
        <v>2.9720576302670665E-2</v>
      </c>
      <c r="CG163">
        <v>-5.5893947292959822E-3</v>
      </c>
      <c r="CH163">
        <v>-7.808435606622588E-3</v>
      </c>
      <c r="CI163">
        <v>8.9092169605979876E-3</v>
      </c>
      <c r="CJ163">
        <v>0.18069608094056822</v>
      </c>
      <c r="CK163">
        <v>3.9369181575144907E-2</v>
      </c>
      <c r="CL163">
        <v>-2.0085554818466633E-2</v>
      </c>
      <c r="CM163">
        <v>7.0032177652485927E-3</v>
      </c>
      <c r="CN163">
        <v>0</v>
      </c>
      <c r="CO163">
        <v>0.05</v>
      </c>
      <c r="CP163">
        <v>0.04</v>
      </c>
      <c r="CQ163">
        <v>0.13</v>
      </c>
      <c r="CR163">
        <v>0.15</v>
      </c>
      <c r="CS163">
        <v>58.1</v>
      </c>
      <c r="CT163">
        <v>0.2</v>
      </c>
      <c r="CU163">
        <v>0.3</v>
      </c>
      <c r="CV163">
        <v>0.4</v>
      </c>
      <c r="CW163">
        <v>-1.9</v>
      </c>
      <c r="CX163">
        <v>1</v>
      </c>
      <c r="CY163">
        <v>-1.5</v>
      </c>
      <c r="CZ163">
        <v>9.4999999999999998E-3</v>
      </c>
      <c r="DA163">
        <v>3.5999999999999999E-3</v>
      </c>
      <c r="DB163">
        <v>6.5199999999999998E-3</v>
      </c>
    </row>
    <row r="164" spans="1:106" x14ac:dyDescent="0.25">
      <c r="A164">
        <v>1.0156572412173048E-2</v>
      </c>
      <c r="B164">
        <v>8.3455822841163041E-3</v>
      </c>
      <c r="C164">
        <v>8.4804401581628497E-4</v>
      </c>
      <c r="D164">
        <v>-1.2980949583885959E-2</v>
      </c>
      <c r="E164">
        <v>-2.1960882221155664E-2</v>
      </c>
      <c r="F164">
        <v>-3.3254012843109138E-4</v>
      </c>
      <c r="G164">
        <v>-1.5897122122945362E-3</v>
      </c>
      <c r="H164">
        <v>2.0910399805096347E-4</v>
      </c>
      <c r="I164">
        <v>-1.1285481103939787E-4</v>
      </c>
      <c r="J164">
        <v>2.3345663670625072E-2</v>
      </c>
      <c r="K164">
        <v>2.0140942214819546E-2</v>
      </c>
      <c r="L164">
        <v>3.718160944556459E-3</v>
      </c>
      <c r="M164">
        <v>4.5376552377243584E-2</v>
      </c>
      <c r="N164">
        <v>-5.7482457055382241E-2</v>
      </c>
      <c r="O164">
        <v>5.9475514604489632E-2</v>
      </c>
      <c r="P164">
        <v>-8.8553397341445184E-2</v>
      </c>
      <c r="Q164">
        <v>-0.13005312824819804</v>
      </c>
      <c r="R164">
        <v>-0.2676552821019067</v>
      </c>
      <c r="S164">
        <v>4.5256591588120898E-2</v>
      </c>
      <c r="T164">
        <v>6.105378757956359E-3</v>
      </c>
      <c r="U164">
        <v>0.11428914640212762</v>
      </c>
      <c r="V164">
        <v>-0.15706189003471671</v>
      </c>
      <c r="W164">
        <v>-1.1976191046715545E-2</v>
      </c>
      <c r="X164">
        <v>-5.9604619704654027E-3</v>
      </c>
      <c r="Y164">
        <v>3.8355043824065405E-3</v>
      </c>
      <c r="Z164">
        <v>1.8743004514851336E-2</v>
      </c>
      <c r="AA164">
        <v>-9.8184441643667242E-6</v>
      </c>
      <c r="AB164">
        <v>2.0145502056649889E-3</v>
      </c>
      <c r="AC164">
        <v>2.272241023838717E-3</v>
      </c>
      <c r="AD164">
        <v>-2.5668038868682075E-2</v>
      </c>
      <c r="AE164">
        <v>7.3370565391428499E-4</v>
      </c>
      <c r="AF164">
        <v>-1.7050302510837057E-3</v>
      </c>
      <c r="AG164">
        <v>-2.6424843719263791E-2</v>
      </c>
      <c r="AH164">
        <v>1.319832453473424E-2</v>
      </c>
      <c r="AI164">
        <v>-2.585155334424627E-2</v>
      </c>
      <c r="AJ164">
        <v>-3.0503454293414833E-2</v>
      </c>
      <c r="AK164">
        <v>-5.4425708458198052E-2</v>
      </c>
      <c r="AL164">
        <v>-0.43000000000000016</v>
      </c>
      <c r="AM164">
        <v>3.4322606407412339E-2</v>
      </c>
      <c r="AN164">
        <v>5.5051424883012734E-2</v>
      </c>
      <c r="AO164">
        <v>-4.4205724012682746E-2</v>
      </c>
      <c r="AP164">
        <v>-5.6800998324924024E-4</v>
      </c>
      <c r="AQ164">
        <v>1.1093177104672947E-3</v>
      </c>
      <c r="AR164">
        <v>-2.1941023741751664E-3</v>
      </c>
      <c r="AS164">
        <v>2.5873068487580753E-4</v>
      </c>
      <c r="AT164">
        <v>-1.4087173877355141E-3</v>
      </c>
      <c r="AU164">
        <v>-1.8884438679339866E-2</v>
      </c>
      <c r="AV164">
        <v>-4.1057204102834532E-4</v>
      </c>
      <c r="AW164">
        <v>4.1644417936659295E-4</v>
      </c>
      <c r="AX164">
        <v>-9.6569178942917944E-4</v>
      </c>
      <c r="AY164">
        <v>-2.6983580270822927E-4</v>
      </c>
      <c r="AZ164">
        <v>-4.6785107311233531E-3</v>
      </c>
      <c r="BA164">
        <v>-7.4992124245110148E-4</v>
      </c>
      <c r="BB164">
        <v>4.5716547607010938E-4</v>
      </c>
      <c r="BC164">
        <v>-4.8654488163525578E-2</v>
      </c>
      <c r="BD164">
        <v>-9.0071823142736207E-2</v>
      </c>
      <c r="BE164">
        <v>0.10536051565782634</v>
      </c>
      <c r="BF164">
        <v>-0.17535288747786115</v>
      </c>
      <c r="BG164">
        <v>-0.16414710587185688</v>
      </c>
      <c r="BH164">
        <v>-2.4897551621727132E-2</v>
      </c>
      <c r="BI164">
        <v>-0.29999999999999716</v>
      </c>
      <c r="BJ164">
        <v>2.8961964581412758E-2</v>
      </c>
      <c r="BK164">
        <v>108.9320000000007</v>
      </c>
      <c r="BL164">
        <v>3.4782771737582152E-2</v>
      </c>
      <c r="BM164">
        <v>1.4974157915341735E-2</v>
      </c>
      <c r="BN164">
        <v>2.0569617904584447E-2</v>
      </c>
      <c r="BO164">
        <v>1.498222371643454E-2</v>
      </c>
      <c r="BP164">
        <v>1.4033314557329923E-2</v>
      </c>
      <c r="BQ164">
        <v>1.4376333172821276E-2</v>
      </c>
      <c r="BR164">
        <v>1.4174083997517073E-2</v>
      </c>
      <c r="BS164">
        <v>1.4376333172821276E-2</v>
      </c>
      <c r="BT164">
        <v>-4.9333085473826088E-3</v>
      </c>
      <c r="BU164">
        <v>6.1051695218880653E-2</v>
      </c>
      <c r="BV164">
        <v>1.7318943078703519E-2</v>
      </c>
      <c r="BW164">
        <v>3.7747063561459626E-3</v>
      </c>
      <c r="BX164">
        <v>1.0000000000000009E-2</v>
      </c>
      <c r="BY164">
        <v>-3.6427787134490686E-2</v>
      </c>
      <c r="BZ164">
        <v>-0.03</v>
      </c>
      <c r="CA164">
        <v>-0.33000000000000007</v>
      </c>
      <c r="CB164">
        <v>-0.20000000000000018</v>
      </c>
      <c r="CC164">
        <v>0.19</v>
      </c>
      <c r="CD164">
        <v>0</v>
      </c>
      <c r="CE164">
        <v>0</v>
      </c>
      <c r="CF164">
        <v>-1.5960370225053033E-2</v>
      </c>
      <c r="CG164">
        <v>2.958503910307364E-2</v>
      </c>
      <c r="CH164">
        <v>2.1188059069103815E-3</v>
      </c>
      <c r="CI164">
        <v>-6.7644213027522326E-3</v>
      </c>
      <c r="CJ164">
        <v>-0.27597999679549101</v>
      </c>
      <c r="CK164">
        <v>-5.5072124735698225E-2</v>
      </c>
      <c r="CL164">
        <v>2.7351518796950636E-2</v>
      </c>
      <c r="CM164">
        <v>-6.3269705090878148E-3</v>
      </c>
      <c r="CN164">
        <v>0</v>
      </c>
      <c r="CO164">
        <v>-0.08</v>
      </c>
      <c r="CP164">
        <v>-0.42</v>
      </c>
      <c r="CQ164">
        <v>-0.32</v>
      </c>
      <c r="CR164">
        <v>-0.4</v>
      </c>
      <c r="CS164">
        <v>57.4</v>
      </c>
      <c r="CT164">
        <v>0.5</v>
      </c>
      <c r="CU164">
        <v>0.3</v>
      </c>
      <c r="CV164">
        <v>0.1</v>
      </c>
      <c r="CW164">
        <v>0.8</v>
      </c>
      <c r="CX164">
        <v>-1.7</v>
      </c>
      <c r="CY164">
        <v>0.9</v>
      </c>
      <c r="CZ164">
        <v>2.2000000000000001E-3</v>
      </c>
      <c r="DA164">
        <v>1.38E-2</v>
      </c>
      <c r="DB164">
        <v>8.3000000000000001E-4</v>
      </c>
    </row>
    <row r="165" spans="1:106" x14ac:dyDescent="0.25">
      <c r="A165">
        <v>2.7097502121051775E-3</v>
      </c>
      <c r="B165">
        <v>2.2983066675834607E-3</v>
      </c>
      <c r="C165">
        <v>-2.3717993968030981E-4</v>
      </c>
      <c r="D165">
        <v>2.6797634483317623E-3</v>
      </c>
      <c r="E165">
        <v>-5.6488799120070432E-2</v>
      </c>
      <c r="F165">
        <v>-7.7821993775994969E-4</v>
      </c>
      <c r="G165">
        <v>-3.1425646454810163E-3</v>
      </c>
      <c r="H165">
        <v>-6.0472756165328434E-3</v>
      </c>
      <c r="I165">
        <v>1.5550584075239016E-3</v>
      </c>
      <c r="J165">
        <v>-5.3458399710848425E-3</v>
      </c>
      <c r="K165">
        <v>8.0972102653564804E-4</v>
      </c>
      <c r="L165">
        <v>-3.9562354483670958E-3</v>
      </c>
      <c r="M165">
        <v>7.3318434978357772E-3</v>
      </c>
      <c r="N165">
        <v>-2.4690595826899475E-2</v>
      </c>
      <c r="O165">
        <v>-4.2868759321734728E-3</v>
      </c>
      <c r="P165">
        <v>-0.25131442828090655</v>
      </c>
      <c r="Q165">
        <v>-0.14953173397096364</v>
      </c>
      <c r="R165">
        <v>-3.1526253646774194E-2</v>
      </c>
      <c r="S165">
        <v>-3.6039936483197366E-2</v>
      </c>
      <c r="T165">
        <v>6.1293290303865433E-4</v>
      </c>
      <c r="U165">
        <v>7.9681696491769038E-3</v>
      </c>
      <c r="V165">
        <v>3.3447934067539986E-2</v>
      </c>
      <c r="W165">
        <v>-2.4391453124159135E-2</v>
      </c>
      <c r="X165">
        <v>-7.2490035794992025E-4</v>
      </c>
      <c r="Y165">
        <v>2.6902671092994268E-3</v>
      </c>
      <c r="Z165">
        <v>-1.1194799438655423E-2</v>
      </c>
      <c r="AA165">
        <v>-1.3946790877366055E-3</v>
      </c>
      <c r="AB165">
        <v>2.235885979136043E-4</v>
      </c>
      <c r="AC165">
        <v>-5.1364928196466764E-3</v>
      </c>
      <c r="AD165">
        <v>-1.2746018595350961E-3</v>
      </c>
      <c r="AE165">
        <v>1.0181434018043944E-3</v>
      </c>
      <c r="AF165">
        <v>-1.7079423451562548E-3</v>
      </c>
      <c r="AG165">
        <v>4.9734475749545481E-3</v>
      </c>
      <c r="AH165">
        <v>1.0181443344244201E-2</v>
      </c>
      <c r="AI165">
        <v>1.1233431871016109E-3</v>
      </c>
      <c r="AJ165">
        <v>1.056347850956918E-2</v>
      </c>
      <c r="AK165">
        <v>-4.2107629965600246E-2</v>
      </c>
      <c r="AL165">
        <v>-0.21999999999999975</v>
      </c>
      <c r="AM165">
        <v>-2.5987790746153372E-3</v>
      </c>
      <c r="AN165">
        <v>-3.5476755612710298E-3</v>
      </c>
      <c r="AO165">
        <v>6.7262542548704451E-3</v>
      </c>
      <c r="AP165">
        <v>2.2340347610061428E-4</v>
      </c>
      <c r="AQ165">
        <v>-6.6405271255121079E-4</v>
      </c>
      <c r="AR165">
        <v>-9.6235630416607876E-5</v>
      </c>
      <c r="AS165">
        <v>-1.002927857722824E-3</v>
      </c>
      <c r="AT165">
        <v>3.9053497097452095E-4</v>
      </c>
      <c r="AU165">
        <v>-1.7626508070502922E-3</v>
      </c>
      <c r="AV165">
        <v>-6.557407090452827E-4</v>
      </c>
      <c r="AW165">
        <v>-4.8125970797396889E-4</v>
      </c>
      <c r="AX165">
        <v>1.5167563586047095E-3</v>
      </c>
      <c r="AY165">
        <v>-1.630739162372663E-5</v>
      </c>
      <c r="AZ165">
        <v>1.0964445512504639E-3</v>
      </c>
      <c r="BA165">
        <v>1.0102428684710674E-4</v>
      </c>
      <c r="BB165">
        <v>4.1560956285469075E-4</v>
      </c>
      <c r="BC165">
        <v>0.24177237114770378</v>
      </c>
      <c r="BD165">
        <v>-2.3256862164267034E-2</v>
      </c>
      <c r="BE165">
        <v>0.13976194237515882</v>
      </c>
      <c r="BF165">
        <v>0.14698219034864568</v>
      </c>
      <c r="BG165">
        <v>-8.4053025279690274E-2</v>
      </c>
      <c r="BH165">
        <v>-6.2859259617851215E-2</v>
      </c>
      <c r="BI165">
        <v>-0.30000000000001137</v>
      </c>
      <c r="BJ165">
        <v>-2.6129307144771019E-3</v>
      </c>
      <c r="BK165">
        <v>30.158999999999651</v>
      </c>
      <c r="BL165">
        <v>-1.0561740558994615E-2</v>
      </c>
      <c r="BM165">
        <v>7.6686811458595017E-3</v>
      </c>
      <c r="BN165">
        <v>3.6588674497632923E-3</v>
      </c>
      <c r="BO165">
        <v>-6.5879991210353595E-3</v>
      </c>
      <c r="BP165">
        <v>5.400316306815256E-3</v>
      </c>
      <c r="BQ165">
        <v>-1.3125898417047921E-3</v>
      </c>
      <c r="BR165">
        <v>-1.1989192134027604E-3</v>
      </c>
      <c r="BS165">
        <v>-1.3125898417047921E-3</v>
      </c>
      <c r="BT165">
        <v>-6.5620053654882327E-3</v>
      </c>
      <c r="BU165">
        <v>4.1440707596209769E-2</v>
      </c>
      <c r="BV165">
        <v>-2.3755740037012529E-3</v>
      </c>
      <c r="BW165">
        <v>5.4764578044750323E-3</v>
      </c>
      <c r="BX165">
        <v>1.0000000000000009E-2</v>
      </c>
      <c r="BY165">
        <v>6.8398419063353089E-2</v>
      </c>
      <c r="BZ165">
        <v>-0.06</v>
      </c>
      <c r="CA165">
        <v>-8.0000000000000071E-2</v>
      </c>
      <c r="CB165">
        <v>0.1800000000000006</v>
      </c>
      <c r="CC165">
        <v>0.12</v>
      </c>
      <c r="CD165">
        <v>0</v>
      </c>
      <c r="CE165">
        <v>-0.02</v>
      </c>
      <c r="CF165">
        <v>-1.2770794245160033E-2</v>
      </c>
      <c r="CG165">
        <v>7.0685358459083858E-3</v>
      </c>
      <c r="CH165">
        <v>4.6858730351573286E-4</v>
      </c>
      <c r="CI165">
        <v>3.4027848110902426E-3</v>
      </c>
      <c r="CJ165">
        <v>8.3625873098380765E-4</v>
      </c>
      <c r="CK165">
        <v>1.9543752363748723E-3</v>
      </c>
      <c r="CL165">
        <v>6.1124391197395767E-3</v>
      </c>
      <c r="CM165">
        <v>-7.8693569827237297E-4</v>
      </c>
      <c r="CN165">
        <v>0.02</v>
      </c>
      <c r="CO165">
        <v>-0.05</v>
      </c>
      <c r="CP165">
        <v>-0.16</v>
      </c>
      <c r="CQ165">
        <v>-0.15</v>
      </c>
      <c r="CR165">
        <v>-0.18</v>
      </c>
      <c r="CS165">
        <v>56.5</v>
      </c>
      <c r="CT165">
        <v>-0.4</v>
      </c>
      <c r="CU165">
        <v>0</v>
      </c>
      <c r="CV165">
        <v>0.9</v>
      </c>
      <c r="CW165">
        <v>-0.5</v>
      </c>
      <c r="CX165">
        <v>0</v>
      </c>
      <c r="CY165">
        <v>0.4</v>
      </c>
      <c r="CZ165">
        <v>5.7000000000000002E-3</v>
      </c>
      <c r="DA165">
        <v>-4.4000000000000003E-3</v>
      </c>
      <c r="DB165">
        <v>3.4199999999999999E-3</v>
      </c>
    </row>
    <row r="166" spans="1:106" x14ac:dyDescent="0.25">
      <c r="A166">
        <v>3.4838372311298826E-3</v>
      </c>
      <c r="B166">
        <v>2.9462494775813752E-3</v>
      </c>
      <c r="C166">
        <v>2.8178166192978082E-3</v>
      </c>
      <c r="D166">
        <v>7.1875019642169136E-3</v>
      </c>
      <c r="E166">
        <v>4.8896160277115186E-2</v>
      </c>
      <c r="F166">
        <v>6.348695788528147E-3</v>
      </c>
      <c r="G166">
        <v>2.0554038990985291E-3</v>
      </c>
      <c r="H166">
        <v>6.4794280999791454E-4</v>
      </c>
      <c r="I166">
        <v>-5.3240661190034899E-4</v>
      </c>
      <c r="J166">
        <v>-2.1445440833327112E-2</v>
      </c>
      <c r="K166">
        <v>-1.7108310745826749E-2</v>
      </c>
      <c r="L166">
        <v>-2.6902589475277239E-3</v>
      </c>
      <c r="M166">
        <v>-9.2968013309810971E-3</v>
      </c>
      <c r="N166">
        <v>6.2853334778427694E-2</v>
      </c>
      <c r="O166">
        <v>-3.4413754032343036E-3</v>
      </c>
      <c r="P166">
        <v>9.0971778205727105E-2</v>
      </c>
      <c r="Q166">
        <v>0.20359895524123939</v>
      </c>
      <c r="R166">
        <v>-3.6235848454044373E-2</v>
      </c>
      <c r="S166">
        <v>-1.8519047767237673E-2</v>
      </c>
      <c r="T166">
        <v>-3.2020520474809189E-3</v>
      </c>
      <c r="U166">
        <v>-6.9843573367264433E-2</v>
      </c>
      <c r="V166">
        <v>1.9544596072970322E-2</v>
      </c>
      <c r="W166">
        <v>-1.242251999855748E-2</v>
      </c>
      <c r="X166">
        <v>-1.4513790646457636E-3</v>
      </c>
      <c r="Y166">
        <v>1.5542214361445872E-3</v>
      </c>
      <c r="Z166">
        <v>-7.548205076195913E-3</v>
      </c>
      <c r="AA166">
        <v>-3.4893203702246467E-4</v>
      </c>
      <c r="AB166">
        <v>1.1171937258520614E-3</v>
      </c>
      <c r="AC166">
        <v>3.669617907231526E-4</v>
      </c>
      <c r="AD166">
        <v>1.2414183921265476E-2</v>
      </c>
      <c r="AE166">
        <v>9.3577727194116278E-4</v>
      </c>
      <c r="AF166">
        <v>0</v>
      </c>
      <c r="AG166">
        <v>-1.0545710012856091E-2</v>
      </c>
      <c r="AH166">
        <v>-6.1020394964435454E-2</v>
      </c>
      <c r="AI166">
        <v>-2.1906556754482054E-2</v>
      </c>
      <c r="AJ166">
        <v>-3.3841163378914629E-2</v>
      </c>
      <c r="AK166">
        <v>8.1937143703090243E-3</v>
      </c>
      <c r="AL166">
        <v>-0.19000000000000039</v>
      </c>
      <c r="AM166">
        <v>4.4235094728800606E-3</v>
      </c>
      <c r="AN166">
        <v>-6.6584148212811445E-2</v>
      </c>
      <c r="AO166">
        <v>3.5651554377455486E-2</v>
      </c>
      <c r="AP166">
        <v>1.2633702141613412E-3</v>
      </c>
      <c r="AQ166">
        <v>-1.0350618595431627E-3</v>
      </c>
      <c r="AR166">
        <v>6.3566368370615578E-3</v>
      </c>
      <c r="AS166">
        <v>1.6616048905593317E-4</v>
      </c>
      <c r="AT166">
        <v>5.1976834325317967E-3</v>
      </c>
      <c r="AU166">
        <v>4.5164503550011226E-2</v>
      </c>
      <c r="AV166">
        <v>1.8211834612102962E-4</v>
      </c>
      <c r="AW166">
        <v>1.0271889506423548E-3</v>
      </c>
      <c r="AX166">
        <v>-2.9896594240454988E-3</v>
      </c>
      <c r="AY166">
        <v>3.088091287981598E-4</v>
      </c>
      <c r="AZ166">
        <v>1.2944884572354987E-2</v>
      </c>
      <c r="BA166">
        <v>2.2863915390862743E-3</v>
      </c>
      <c r="BB166">
        <v>-2.856600097729256E-4</v>
      </c>
      <c r="BC166">
        <v>-0.44656678379371684</v>
      </c>
      <c r="BD166">
        <v>-3.3495954428182984E-2</v>
      </c>
      <c r="BE166">
        <v>-9.0971778205726661E-2</v>
      </c>
      <c r="BF166">
        <v>5.5958653648044532E-2</v>
      </c>
      <c r="BG166">
        <v>1.8484814674103234E-2</v>
      </c>
      <c r="BH166">
        <v>-8.9888245684335288E-3</v>
      </c>
      <c r="BI166">
        <v>0</v>
      </c>
      <c r="BJ166">
        <v>-3.8511454099504405E-2</v>
      </c>
      <c r="BK166">
        <v>38.763000000000829</v>
      </c>
      <c r="BL166">
        <v>3.8819298555215376E-2</v>
      </c>
      <c r="BM166">
        <v>6.9551942736811867E-4</v>
      </c>
      <c r="BN166">
        <v>1.202204790123762E-2</v>
      </c>
      <c r="BO166">
        <v>-3.679176683482055E-3</v>
      </c>
      <c r="BP166">
        <v>2.6308522223352782E-3</v>
      </c>
      <c r="BQ166">
        <v>-2.4987754494292247E-3</v>
      </c>
      <c r="BR166">
        <v>6.1811040427608432E-3</v>
      </c>
      <c r="BS166">
        <v>-2.4987754494292247E-3</v>
      </c>
      <c r="BT166">
        <v>1.9274774496249591E-2</v>
      </c>
      <c r="BU166">
        <v>-4.4684571035684684E-3</v>
      </c>
      <c r="BV166">
        <v>8.0890605263173043E-3</v>
      </c>
      <c r="BW166">
        <v>6.1437389863696623E-3</v>
      </c>
      <c r="BX166">
        <v>-1.0000000000000009E-2</v>
      </c>
      <c r="BY166">
        <v>-4.4070232765843542E-2</v>
      </c>
      <c r="BZ166">
        <v>-0.01</v>
      </c>
      <c r="CA166">
        <v>-0.16000000000000014</v>
      </c>
      <c r="CB166">
        <v>-0.22000000000000064</v>
      </c>
      <c r="CC166">
        <v>0</v>
      </c>
      <c r="CD166">
        <v>0</v>
      </c>
      <c r="CE166">
        <v>0</v>
      </c>
      <c r="CF166">
        <v>-3.7079753836882112E-2</v>
      </c>
      <c r="CG166">
        <v>-1.7422213021093924E-2</v>
      </c>
      <c r="CH166">
        <v>9.5457549017119447E-4</v>
      </c>
      <c r="CI166">
        <v>4.5706190061736152E-3</v>
      </c>
      <c r="CJ166">
        <v>4.3171268022037523E-3</v>
      </c>
      <c r="CK166">
        <v>3.8397163513081978E-4</v>
      </c>
      <c r="CL166">
        <v>8.9283911507562763E-3</v>
      </c>
      <c r="CM166">
        <v>-8.867017566736024E-4</v>
      </c>
      <c r="CN166">
        <v>-0.03</v>
      </c>
      <c r="CO166">
        <v>-0.03</v>
      </c>
      <c r="CP166">
        <v>-0.15</v>
      </c>
      <c r="CQ166">
        <v>-0.19</v>
      </c>
      <c r="CR166">
        <v>-0.24</v>
      </c>
      <c r="CS166">
        <v>56.1</v>
      </c>
      <c r="CT166">
        <v>0</v>
      </c>
      <c r="CU166">
        <v>0.2</v>
      </c>
      <c r="CV166">
        <v>0.5</v>
      </c>
      <c r="CW166">
        <v>-1.2</v>
      </c>
      <c r="CX166">
        <v>0.4</v>
      </c>
      <c r="CY166">
        <v>-0.7</v>
      </c>
      <c r="CZ166">
        <v>5.8999999999999999E-3</v>
      </c>
      <c r="DA166">
        <v>1.04E-2</v>
      </c>
      <c r="DB166">
        <v>4.8399999999999997E-3</v>
      </c>
    </row>
    <row r="167" spans="1:106" x14ac:dyDescent="0.25">
      <c r="A167">
        <v>1.6538297352148845E-3</v>
      </c>
      <c r="B167">
        <v>3.6624234928019916E-3</v>
      </c>
      <c r="C167">
        <v>5.2078899767504794E-4</v>
      </c>
      <c r="D167">
        <v>-1.0424934069384051E-3</v>
      </c>
      <c r="E167">
        <v>4.8688597796076039E-3</v>
      </c>
      <c r="F167">
        <v>-4.083242400572118E-4</v>
      </c>
      <c r="G167">
        <v>2.2665303298161632E-3</v>
      </c>
      <c r="H167">
        <v>7.1617401522061641E-4</v>
      </c>
      <c r="I167">
        <v>-2.2080256290513134E-3</v>
      </c>
      <c r="J167">
        <v>6.3794764801248682E-2</v>
      </c>
      <c r="K167">
        <v>1.910304064706736E-2</v>
      </c>
      <c r="L167">
        <v>6.2366133675819668E-3</v>
      </c>
      <c r="M167">
        <v>1.4595943162863279E-2</v>
      </c>
      <c r="N167">
        <v>-3.7343066692362648E-2</v>
      </c>
      <c r="O167">
        <v>1.0872927057681281E-2</v>
      </c>
      <c r="P167">
        <v>0.14165051706302645</v>
      </c>
      <c r="Q167">
        <v>-1.3245226750020933E-2</v>
      </c>
      <c r="R167">
        <v>3.97882500584128E-2</v>
      </c>
      <c r="S167">
        <v>0.23982605127414658</v>
      </c>
      <c r="T167">
        <v>-3.578843151380795E-3</v>
      </c>
      <c r="U167">
        <v>-1.7167803622365252E-2</v>
      </c>
      <c r="V167">
        <v>-5.2992530140510308E-2</v>
      </c>
      <c r="W167">
        <v>2.4692612590371699E-2</v>
      </c>
      <c r="X167">
        <v>2.9006546806371603E-3</v>
      </c>
      <c r="Y167">
        <v>9.8779377255020506E-4</v>
      </c>
      <c r="Z167">
        <v>-6.623865602179535E-3</v>
      </c>
      <c r="AA167">
        <v>-2.0771430790276213E-3</v>
      </c>
      <c r="AB167">
        <v>-3.3553325294306546E-3</v>
      </c>
      <c r="AC167">
        <v>6.3606993010090207E-4</v>
      </c>
      <c r="AD167">
        <v>2.6037233474925259E-2</v>
      </c>
      <c r="AE167">
        <v>8.1330568137971682E-5</v>
      </c>
      <c r="AF167">
        <v>1.7079423451562548E-3</v>
      </c>
      <c r="AG167">
        <v>4.0713475429686952E-2</v>
      </c>
      <c r="AH167">
        <v>0.17319524704199196</v>
      </c>
      <c r="AI167">
        <v>-3.4202341647395329E-2</v>
      </c>
      <c r="AJ167">
        <v>-2.1053409197832273E-2</v>
      </c>
      <c r="AK167">
        <v>1.399654525169769E-2</v>
      </c>
      <c r="AL167">
        <v>-0.30999999999999961</v>
      </c>
      <c r="AM167">
        <v>-1.7286089006177952E-3</v>
      </c>
      <c r="AN167">
        <v>-1.3577032345382108E-2</v>
      </c>
      <c r="AO167">
        <v>2.3059313346345089E-2</v>
      </c>
      <c r="AP167">
        <v>9.8705008554844653E-4</v>
      </c>
      <c r="AQ167">
        <v>5.1887280207374431E-3</v>
      </c>
      <c r="AR167">
        <v>-9.0410939438179128E-4</v>
      </c>
      <c r="AS167">
        <v>2.1774885049197223E-4</v>
      </c>
      <c r="AT167">
        <v>-1.4515676604265337E-4</v>
      </c>
      <c r="AU167">
        <v>-8.5303681561699207E-3</v>
      </c>
      <c r="AV167">
        <v>1.0010458807903078E-3</v>
      </c>
      <c r="AW167">
        <v>-5.2752629084995561E-4</v>
      </c>
      <c r="AX167">
        <v>2.5761620339723734E-3</v>
      </c>
      <c r="AY167">
        <v>-5.3643619288745725E-4</v>
      </c>
      <c r="AZ167">
        <v>-2.4178160311434382E-3</v>
      </c>
      <c r="BA167">
        <v>-4.0721193411918932E-4</v>
      </c>
      <c r="BB167">
        <v>-1.0441072147848729E-4</v>
      </c>
      <c r="BC167">
        <v>3.4367643504207734E-2</v>
      </c>
      <c r="BD167">
        <v>-2.2141125877213064E-2</v>
      </c>
      <c r="BE167">
        <v>4.6520015634893053E-2</v>
      </c>
      <c r="BF167">
        <v>5.9423420470801069E-2</v>
      </c>
      <c r="BG167">
        <v>9.2642622370544103E-2</v>
      </c>
      <c r="BH167">
        <v>2.254792387089033E-3</v>
      </c>
      <c r="BI167">
        <v>0.10000000000000853</v>
      </c>
      <c r="BJ167">
        <v>3.9747601251626463E-2</v>
      </c>
      <c r="BK167">
        <v>48.344999999999345</v>
      </c>
      <c r="BL167">
        <v>-2.933848858150867E-2</v>
      </c>
      <c r="BM167">
        <v>7.3910690356999709E-3</v>
      </c>
      <c r="BN167">
        <v>-8.5998030657563618E-4</v>
      </c>
      <c r="BO167">
        <v>1.2508313713500918E-2</v>
      </c>
      <c r="BP167">
        <v>7.6291007185558257E-3</v>
      </c>
      <c r="BQ167">
        <v>4.5574322185082394E-3</v>
      </c>
      <c r="BR167">
        <v>1.5138680426369788E-3</v>
      </c>
      <c r="BS167">
        <v>4.5574322185082394E-3</v>
      </c>
      <c r="BT167">
        <v>-7.1421498301358355E-3</v>
      </c>
      <c r="BU167">
        <v>5.7305169011128143E-3</v>
      </c>
      <c r="BV167">
        <v>-1.5599605801446259E-3</v>
      </c>
      <c r="BW167">
        <v>1.5259869208926524E-2</v>
      </c>
      <c r="BX167">
        <v>0</v>
      </c>
      <c r="BY167">
        <v>7.4383038566402604E-2</v>
      </c>
      <c r="BZ167">
        <v>0.04</v>
      </c>
      <c r="CA167">
        <v>-0.22999999999999954</v>
      </c>
      <c r="CB167">
        <v>-0.34999999999999964</v>
      </c>
      <c r="CC167">
        <v>-0.27</v>
      </c>
      <c r="CD167">
        <v>0</v>
      </c>
      <c r="CE167">
        <v>0.01</v>
      </c>
      <c r="CF167">
        <v>-2.4618130075607425E-2</v>
      </c>
      <c r="CG167">
        <v>-1.0362787035546717E-2</v>
      </c>
      <c r="CH167">
        <v>4.7581929026918601E-4</v>
      </c>
      <c r="CI167">
        <v>4.8046566194059892E-5</v>
      </c>
      <c r="CJ167">
        <v>1.2227697775903934E-3</v>
      </c>
      <c r="CK167">
        <v>2.55571933857901E-3</v>
      </c>
      <c r="CL167">
        <v>3.9519586503917736E-3</v>
      </c>
      <c r="CM167">
        <v>3.8381280977866084E-3</v>
      </c>
      <c r="CN167">
        <v>-0.01</v>
      </c>
      <c r="CO167">
        <v>-0.03</v>
      </c>
      <c r="CP167">
        <v>-0.28000000000000003</v>
      </c>
      <c r="CQ167">
        <v>-0.2</v>
      </c>
      <c r="CR167">
        <v>-0.28999999999999998</v>
      </c>
      <c r="CS167">
        <v>56.4</v>
      </c>
      <c r="CT167">
        <v>-0.3</v>
      </c>
      <c r="CU167">
        <v>0.4</v>
      </c>
      <c r="CV167">
        <v>-1.4</v>
      </c>
      <c r="CW167">
        <v>1.7</v>
      </c>
      <c r="CX167">
        <v>-0.3</v>
      </c>
      <c r="CY167">
        <v>0.2</v>
      </c>
      <c r="CZ167">
        <v>9.1999999999999998E-3</v>
      </c>
      <c r="DA167">
        <v>8.0000000000000004E-4</v>
      </c>
      <c r="DB167">
        <v>6.2700000000000004E-3</v>
      </c>
    </row>
    <row r="168" spans="1:106" x14ac:dyDescent="0.25">
      <c r="A168">
        <v>8.3548005340716713E-5</v>
      </c>
      <c r="B168">
        <v>-1.3907013675762414E-4</v>
      </c>
      <c r="C168">
        <v>-9.8989920334702219E-4</v>
      </c>
      <c r="D168">
        <v>-6.2397247782151055E-3</v>
      </c>
      <c r="E168">
        <v>-1.8440156057223156E-2</v>
      </c>
      <c r="F168">
        <v>-5.2680246842573553E-4</v>
      </c>
      <c r="G168">
        <v>-1.1899094377278985E-3</v>
      </c>
      <c r="H168">
        <v>-3.8014936295596158E-3</v>
      </c>
      <c r="I168">
        <v>4.1260488654506489E-3</v>
      </c>
      <c r="J168">
        <v>-8.0718572011756251E-2</v>
      </c>
      <c r="K168">
        <v>-3.1232434666064179E-3</v>
      </c>
      <c r="L168">
        <v>-2.6957257630186859E-3</v>
      </c>
      <c r="M168">
        <v>-3.1225892653726106E-2</v>
      </c>
      <c r="N168">
        <v>3.252747896019681E-2</v>
      </c>
      <c r="O168">
        <v>-3.6681395857794286E-2</v>
      </c>
      <c r="P168">
        <v>-0.10956220251152615</v>
      </c>
      <c r="Q168">
        <v>-6.8992871486950769E-2</v>
      </c>
      <c r="R168">
        <v>4.8452383385946263E-2</v>
      </c>
      <c r="S168">
        <v>-2.2305757514298641E-2</v>
      </c>
      <c r="T168">
        <v>7.0607270119182886E-4</v>
      </c>
      <c r="U168">
        <v>5.0643732818755005E-2</v>
      </c>
      <c r="V168">
        <v>6.7796869853786745E-3</v>
      </c>
      <c r="W168">
        <v>0</v>
      </c>
      <c r="X168">
        <v>-4.1723416537244873E-3</v>
      </c>
      <c r="Y168">
        <v>2.1134210050277602E-3</v>
      </c>
      <c r="Z168">
        <v>-7.7462495830182831E-3</v>
      </c>
      <c r="AA168">
        <v>1.5574228382462252E-3</v>
      </c>
      <c r="AB168">
        <v>-1.1209506834557459E-3</v>
      </c>
      <c r="AC168">
        <v>-4.5244679066058779E-4</v>
      </c>
      <c r="AD168">
        <v>-8.8467275072652285E-3</v>
      </c>
      <c r="AE168">
        <v>1.9093666299259127E-3</v>
      </c>
      <c r="AF168">
        <v>-1.7079423451562548E-3</v>
      </c>
      <c r="AG168">
        <v>-3.6558647672759292E-2</v>
      </c>
      <c r="AH168">
        <v>-6.6086596736059988E-2</v>
      </c>
      <c r="AI168">
        <v>3.9111160967433278E-3</v>
      </c>
      <c r="AJ168">
        <v>5.7954684254341693E-2</v>
      </c>
      <c r="AK168">
        <v>-1.3254980516194337E-2</v>
      </c>
      <c r="AL168">
        <v>-5.0000000000000266E-2</v>
      </c>
      <c r="AM168">
        <v>-7.1380644548580049E-3</v>
      </c>
      <c r="AN168">
        <v>-3.7866220803790034E-2</v>
      </c>
      <c r="AO168">
        <v>-4.4797207898823466E-3</v>
      </c>
      <c r="AP168">
        <v>-2.2304887922093286E-3</v>
      </c>
      <c r="AQ168">
        <v>-1.791489954223735E-3</v>
      </c>
      <c r="AR168">
        <v>9.066642329091934E-4</v>
      </c>
      <c r="AS168">
        <v>-6.3522721664721615E-4</v>
      </c>
      <c r="AT168">
        <v>6.590748047718975E-4</v>
      </c>
      <c r="AU168">
        <v>-2.2546727828807178E-3</v>
      </c>
      <c r="AV168">
        <v>2.1907515330585881E-3</v>
      </c>
      <c r="AW168">
        <v>-2.7747290087187793E-4</v>
      </c>
      <c r="AX168">
        <v>3.3041552966581733E-3</v>
      </c>
      <c r="AY168">
        <v>-1.3420459633106674E-4</v>
      </c>
      <c r="AZ168">
        <v>-9.4928424308093895E-4</v>
      </c>
      <c r="BA168">
        <v>1.5364958341823609E-4</v>
      </c>
      <c r="BB168">
        <v>2.5217853345793628E-4</v>
      </c>
      <c r="BC168">
        <v>6.5382759262852197E-2</v>
      </c>
      <c r="BD168">
        <v>4.9627893421293479E-3</v>
      </c>
      <c r="BE168">
        <v>0.24116205681688774</v>
      </c>
      <c r="BF168">
        <v>-0.17465868404838591</v>
      </c>
      <c r="BG168">
        <v>-8.3822787528040621E-3</v>
      </c>
      <c r="BH168">
        <v>-1.1325149357053199E-2</v>
      </c>
      <c r="BI168">
        <v>-0.10000000000000853</v>
      </c>
      <c r="BJ168">
        <v>-2.5657683943686393E-2</v>
      </c>
      <c r="BK168">
        <v>-1.8389999999999418</v>
      </c>
      <c r="BL168">
        <v>3.5729722322219715E-4</v>
      </c>
      <c r="BM168">
        <v>9.1801660499797322E-3</v>
      </c>
      <c r="BN168">
        <v>3.5470736795604196E-3</v>
      </c>
      <c r="BO168">
        <v>-1.4473461957331679E-3</v>
      </c>
      <c r="BP168">
        <v>7.1536296613210482E-3</v>
      </c>
      <c r="BQ168">
        <v>-4.5780524859733163E-3</v>
      </c>
      <c r="BR168">
        <v>2.6030979111268948E-4</v>
      </c>
      <c r="BS168">
        <v>-4.5780524859733163E-3</v>
      </c>
      <c r="BT168">
        <v>-2.5679832359326582E-3</v>
      </c>
      <c r="BU168">
        <v>-1.1813537049169653E-2</v>
      </c>
      <c r="BV168">
        <v>-2.7050193642841336E-3</v>
      </c>
      <c r="BW168">
        <v>1.9564614429901539E-2</v>
      </c>
      <c r="BX168">
        <v>0</v>
      </c>
      <c r="BY168">
        <v>3.0170487310499539E-2</v>
      </c>
      <c r="BZ168">
        <v>-0.01</v>
      </c>
      <c r="CA168">
        <v>4.0000000000000036E-2</v>
      </c>
      <c r="CB168">
        <v>0</v>
      </c>
      <c r="CC168">
        <v>-0.1</v>
      </c>
      <c r="CD168">
        <v>0</v>
      </c>
      <c r="CE168">
        <v>0</v>
      </c>
      <c r="CF168">
        <v>-1.1967399019405356E-2</v>
      </c>
      <c r="CG168">
        <v>-1.1976191046715989E-2</v>
      </c>
      <c r="CH168">
        <v>6.6189036222485953E-4</v>
      </c>
      <c r="CI168">
        <v>-6.6356639973097487E-4</v>
      </c>
      <c r="CJ168">
        <v>-8.6984020788563043E-3</v>
      </c>
      <c r="CK168">
        <v>-3.2293588190857037E-3</v>
      </c>
      <c r="CL168">
        <v>-1.9365934158672715E-3</v>
      </c>
      <c r="CM168">
        <v>-1.7695391894640977E-3</v>
      </c>
      <c r="CN168">
        <v>0.02</v>
      </c>
      <c r="CO168">
        <v>0</v>
      </c>
      <c r="CP168">
        <v>-0.05</v>
      </c>
      <c r="CQ168">
        <v>-0.04</v>
      </c>
      <c r="CR168">
        <v>-0.06</v>
      </c>
      <c r="CS168">
        <v>55.3</v>
      </c>
      <c r="CT168">
        <v>-0.4</v>
      </c>
      <c r="CU168">
        <v>-0.3</v>
      </c>
      <c r="CV168">
        <v>1.1000000000000001</v>
      </c>
      <c r="CW168">
        <v>-0.7</v>
      </c>
      <c r="CX168">
        <v>0.3</v>
      </c>
      <c r="CY168">
        <v>0.5</v>
      </c>
      <c r="CZ168">
        <v>1.12E-2</v>
      </c>
      <c r="DA168">
        <v>-4.0000000000000002E-4</v>
      </c>
      <c r="DB168">
        <v>7.4099999999999999E-3</v>
      </c>
    </row>
    <row r="169" spans="1:106" x14ac:dyDescent="0.25">
      <c r="A169">
        <v>3.0401076329020782E-3</v>
      </c>
      <c r="B169">
        <v>1.9078603436479824E-3</v>
      </c>
      <c r="C169">
        <v>-1.1325982131067391E-3</v>
      </c>
      <c r="D169">
        <v>1.7909473639239337E-3</v>
      </c>
      <c r="E169">
        <v>4.6805845574780847E-2</v>
      </c>
      <c r="F169">
        <v>9.1961639909579063E-3</v>
      </c>
      <c r="G169">
        <v>6.0071852729404185E-4</v>
      </c>
      <c r="H169">
        <v>2.0469304804056065E-3</v>
      </c>
      <c r="I169">
        <v>3.9311625734450573E-3</v>
      </c>
      <c r="J169">
        <v>6.3646588113108749E-2</v>
      </c>
      <c r="K169">
        <v>2.2890481266912843E-4</v>
      </c>
      <c r="L169">
        <v>1.9127719793594622E-3</v>
      </c>
      <c r="M169">
        <v>1.7264664008708408E-2</v>
      </c>
      <c r="N169">
        <v>-3.7545406290742989E-2</v>
      </c>
      <c r="O169">
        <v>3.1316414365500478E-2</v>
      </c>
      <c r="P169">
        <v>-1.0582109330536937E-2</v>
      </c>
      <c r="Q169">
        <v>0.17034536574723891</v>
      </c>
      <c r="R169">
        <v>-0.11062962833783807</v>
      </c>
      <c r="S169">
        <v>-0.27522861138049404</v>
      </c>
      <c r="T169">
        <v>-1.8153450786577707E-3</v>
      </c>
      <c r="U169">
        <v>4.0328045386971656E-2</v>
      </c>
      <c r="V169">
        <v>3.3225647628320587E-2</v>
      </c>
      <c r="W169">
        <v>-1.2270092591814219E-2</v>
      </c>
      <c r="X169">
        <v>1.271686973087327E-3</v>
      </c>
      <c r="Y169">
        <v>5.6282539828167444E-4</v>
      </c>
      <c r="Z169">
        <v>2.2449722072384048E-3</v>
      </c>
      <c r="AA169">
        <v>-9.5168813248491801E-4</v>
      </c>
      <c r="AB169">
        <v>-1.1222086241104989E-3</v>
      </c>
      <c r="AC169">
        <v>2.5519636905322329E-3</v>
      </c>
      <c r="AD169">
        <v>-3.8677710042893665E-3</v>
      </c>
      <c r="AE169">
        <v>2.1487511054836261E-3</v>
      </c>
      <c r="AF169">
        <v>-3.4246608813646162E-3</v>
      </c>
      <c r="AG169">
        <v>-1.7278809894333946E-2</v>
      </c>
      <c r="AH169">
        <v>1.1122916418747408E-2</v>
      </c>
      <c r="AI169">
        <v>1.8632987662439149E-2</v>
      </c>
      <c r="AJ169">
        <v>4.1048943885335198E-2</v>
      </c>
      <c r="AK169">
        <v>4.5643561845431613E-2</v>
      </c>
      <c r="AL169">
        <v>-0.10999999999999988</v>
      </c>
      <c r="AM169">
        <v>-1.4725508661344287E-2</v>
      </c>
      <c r="AN169">
        <v>-3.2103529015674523E-2</v>
      </c>
      <c r="AO169">
        <v>1.7547656057538052E-2</v>
      </c>
      <c r="AP169">
        <v>3.3884335410885313E-3</v>
      </c>
      <c r="AQ169">
        <v>-5.0401565005486759E-4</v>
      </c>
      <c r="AR169">
        <v>4.8258118783737203E-3</v>
      </c>
      <c r="AS169">
        <v>1.4953540801236898E-3</v>
      </c>
      <c r="AT169">
        <v>4.5525573004505659E-3</v>
      </c>
      <c r="AU169">
        <v>4.3927347016915697E-2</v>
      </c>
      <c r="AV169">
        <v>-1.8467806692630262E-3</v>
      </c>
      <c r="AW169">
        <v>6.7039854606676386E-4</v>
      </c>
      <c r="AX169">
        <v>-4.0836739487799534E-3</v>
      </c>
      <c r="AY169">
        <v>1.1027881028713438E-4</v>
      </c>
      <c r="AZ169">
        <v>1.2753353260468003E-2</v>
      </c>
      <c r="BA169">
        <v>1.861852391138008E-3</v>
      </c>
      <c r="BB169">
        <v>-3.7492050877219185E-4</v>
      </c>
      <c r="BC169">
        <v>-4.3660936116015847E-2</v>
      </c>
      <c r="BD169">
        <v>9.8522964430109994E-3</v>
      </c>
      <c r="BE169">
        <v>-0.28768207245178079</v>
      </c>
      <c r="BF169">
        <v>-1.5384918839479234E-2</v>
      </c>
      <c r="BG169">
        <v>-8.9769999428710001E-2</v>
      </c>
      <c r="BH169">
        <v>-6.8571697261372577E-3</v>
      </c>
      <c r="BI169">
        <v>-0.19999999999998863</v>
      </c>
      <c r="BJ169">
        <v>8.8688202704911845E-3</v>
      </c>
      <c r="BK169">
        <v>25.251000000000204</v>
      </c>
      <c r="BL169">
        <v>5.2743774332233428E-3</v>
      </c>
      <c r="BM169">
        <v>-1.5053556099549503E-2</v>
      </c>
      <c r="BN169">
        <v>3.1419220883250887E-3</v>
      </c>
      <c r="BO169">
        <v>7.3890494098334258E-3</v>
      </c>
      <c r="BP169">
        <v>-4.6063437792849271E-3</v>
      </c>
      <c r="BQ169">
        <v>-1.3618786201003985E-3</v>
      </c>
      <c r="BR169">
        <v>7.8891246429435569E-4</v>
      </c>
      <c r="BS169">
        <v>-1.3618786201003985E-3</v>
      </c>
      <c r="BT169">
        <v>-6.8653266369596011E-3</v>
      </c>
      <c r="BU169">
        <v>-4.3068569599919115E-2</v>
      </c>
      <c r="BV169">
        <v>8.2770665255083031E-6</v>
      </c>
      <c r="BW169">
        <v>-5.1396853995546721E-3</v>
      </c>
      <c r="BX169">
        <v>0</v>
      </c>
      <c r="BY169">
        <v>-1.0167156067575789E-2</v>
      </c>
      <c r="BZ169">
        <v>0.06</v>
      </c>
      <c r="CA169">
        <v>0.14999999999999947</v>
      </c>
      <c r="CB169">
        <v>5.9999999999999609E-2</v>
      </c>
      <c r="CC169">
        <v>0.01</v>
      </c>
      <c r="CD169">
        <v>0</v>
      </c>
      <c r="CE169">
        <v>0</v>
      </c>
      <c r="CF169">
        <v>-3.1656200292237813E-2</v>
      </c>
      <c r="CG169">
        <v>-3.2552233914262985E-2</v>
      </c>
      <c r="CH169">
        <v>5.4734282198838358E-3</v>
      </c>
      <c r="CI169">
        <v>7.0503180832570678E-4</v>
      </c>
      <c r="CJ169">
        <v>4.088588160426454E-3</v>
      </c>
      <c r="CK169">
        <v>2.5039201777534714E-3</v>
      </c>
      <c r="CL169">
        <v>-1.525757232944791E-3</v>
      </c>
      <c r="CM169">
        <v>-7.290655468548124E-4</v>
      </c>
      <c r="CN169">
        <v>-0.04</v>
      </c>
      <c r="CO169">
        <v>-0.03</v>
      </c>
      <c r="CP169">
        <v>0.05</v>
      </c>
      <c r="CQ169">
        <v>-0.17</v>
      </c>
      <c r="CR169">
        <v>-0.23</v>
      </c>
      <c r="CS169">
        <v>56.9</v>
      </c>
      <c r="CT169">
        <v>0.4</v>
      </c>
      <c r="CU169">
        <v>0.4</v>
      </c>
      <c r="CV169">
        <v>-1.1000000000000001</v>
      </c>
      <c r="CW169">
        <v>-0.4</v>
      </c>
      <c r="CX169">
        <v>0.7</v>
      </c>
      <c r="CY169">
        <v>-1.5</v>
      </c>
      <c r="CZ169">
        <v>-5.5999999999999999E-3</v>
      </c>
      <c r="DA169">
        <v>4.1000000000000003E-3</v>
      </c>
      <c r="DB169">
        <v>1.355E-2</v>
      </c>
    </row>
    <row r="170" spans="1:106" x14ac:dyDescent="0.25">
      <c r="A170">
        <v>3.1785071157539591E-3</v>
      </c>
      <c r="B170">
        <v>2.3904301338006917E-3</v>
      </c>
      <c r="C170">
        <v>-1.0269975466385972E-3</v>
      </c>
      <c r="D170">
        <v>3.9345426799828331E-3</v>
      </c>
      <c r="E170">
        <v>-1.2794234907305579E-2</v>
      </c>
      <c r="F170">
        <v>-5.2890818626645242E-3</v>
      </c>
      <c r="G170">
        <v>-1.1519103626547178E-3</v>
      </c>
      <c r="H170">
        <v>4.8256979015270929E-4</v>
      </c>
      <c r="I170">
        <v>1.4390108919721811E-3</v>
      </c>
      <c r="J170">
        <v>5.1818949402911763E-2</v>
      </c>
      <c r="K170">
        <v>7.4591171261202405E-3</v>
      </c>
      <c r="L170">
        <v>-2.8928816721762729E-3</v>
      </c>
      <c r="M170">
        <v>7.897722142200081E-3</v>
      </c>
      <c r="N170">
        <v>2.9189627133910712E-2</v>
      </c>
      <c r="O170">
        <v>5.32677904938339E-3</v>
      </c>
      <c r="P170">
        <v>0.14805309995913962</v>
      </c>
      <c r="Q170">
        <v>-0.12838116664820731</v>
      </c>
      <c r="R170">
        <v>3.7664827954770885E-3</v>
      </c>
      <c r="S170">
        <v>-4.040953833787686E-2</v>
      </c>
      <c r="T170">
        <v>-3.4070666761394364E-3</v>
      </c>
      <c r="U170">
        <v>-6.1118815056045328E-2</v>
      </c>
      <c r="V170">
        <v>5.0966443592027399E-2</v>
      </c>
      <c r="W170">
        <v>3.636764417087468E-2</v>
      </c>
      <c r="X170">
        <v>-3.6317414599373876E-4</v>
      </c>
      <c r="Y170">
        <v>2.2481392073689932E-3</v>
      </c>
      <c r="Z170">
        <v>-4.4859143045528072E-4</v>
      </c>
      <c r="AA170">
        <v>2.0737857105963542E-3</v>
      </c>
      <c r="AB170">
        <v>1.5707396924060646E-3</v>
      </c>
      <c r="AC170">
        <v>-1.1201236264550829E-3</v>
      </c>
      <c r="AD170">
        <v>7.5755178909773235E-3</v>
      </c>
      <c r="AE170">
        <v>-4.4558767674551802E-4</v>
      </c>
      <c r="AF170">
        <v>-1.7167386190539702E-3</v>
      </c>
      <c r="AG170">
        <v>-3.6946391969632231E-2</v>
      </c>
      <c r="AH170">
        <v>-7.200751185582277E-3</v>
      </c>
      <c r="AI170">
        <v>9.5904600118714711E-3</v>
      </c>
      <c r="AJ170">
        <v>-7.14739220965388E-3</v>
      </c>
      <c r="AK170">
        <v>4.9059924084745354E-2</v>
      </c>
      <c r="AL170">
        <v>0.21999999999999975</v>
      </c>
      <c r="AM170">
        <v>-4.9241777655427837E-3</v>
      </c>
      <c r="AN170">
        <v>1.6485296284627634E-2</v>
      </c>
      <c r="AO170">
        <v>5.9067659484688395E-3</v>
      </c>
      <c r="AP170">
        <v>-5.7954090834400063E-4</v>
      </c>
      <c r="AQ170">
        <v>1.2120572078400116E-3</v>
      </c>
      <c r="AR170">
        <v>-2.9656275199707594E-3</v>
      </c>
      <c r="AS170">
        <v>-8.0160809947571465E-4</v>
      </c>
      <c r="AT170">
        <v>-3.4192097775944674E-3</v>
      </c>
      <c r="AU170">
        <v>-3.0202495168118126E-2</v>
      </c>
      <c r="AV170">
        <v>4.0925569910488235E-4</v>
      </c>
      <c r="AW170">
        <v>-3.3378757535729164E-7</v>
      </c>
      <c r="AX170">
        <v>-7.6525959723738879E-5</v>
      </c>
      <c r="AY170">
        <v>5.4837905021809519E-4</v>
      </c>
      <c r="AZ170">
        <v>-8.2933008644916484E-3</v>
      </c>
      <c r="BA170">
        <v>-9.4516184256132618E-4</v>
      </c>
      <c r="BB170">
        <v>9.0041438293564369E-4</v>
      </c>
      <c r="BC170">
        <v>-9.168041175374686E-2</v>
      </c>
      <c r="BD170">
        <v>2.4214258120594856E-2</v>
      </c>
      <c r="BE170">
        <v>-4.879016416943216E-2</v>
      </c>
      <c r="BF170">
        <v>-5.5791359628415194E-2</v>
      </c>
      <c r="BG170">
        <v>3.6764747293087652E-3</v>
      </c>
      <c r="BH170">
        <v>-1.1534153245286838E-2</v>
      </c>
      <c r="BI170">
        <v>0.19999999999998863</v>
      </c>
      <c r="BJ170">
        <v>-1.1570676907988187E-2</v>
      </c>
      <c r="BK170">
        <v>31.706000000000131</v>
      </c>
      <c r="BL170">
        <v>-1.415125875531853E-2</v>
      </c>
      <c r="BM170">
        <v>3.1604430720317822E-3</v>
      </c>
      <c r="BN170">
        <v>-2.1428027777421477E-3</v>
      </c>
      <c r="BO170">
        <v>-1.3076156718689447E-2</v>
      </c>
      <c r="BP170">
        <v>1.585557850358299E-3</v>
      </c>
      <c r="BQ170">
        <v>-3.5440631252541266E-3</v>
      </c>
      <c r="BR170">
        <v>3.9631947642604359E-4</v>
      </c>
      <c r="BS170">
        <v>-3.5440631252541266E-3</v>
      </c>
      <c r="BT170">
        <v>2.8915120066166367E-3</v>
      </c>
      <c r="BU170">
        <v>-2.233182010811241E-3</v>
      </c>
      <c r="BV170">
        <v>-4.5180698237121675E-3</v>
      </c>
      <c r="BW170">
        <v>-6.0633534790062171E-3</v>
      </c>
      <c r="BX170">
        <v>1.0000000000000009E-2</v>
      </c>
      <c r="BY170">
        <v>5.062204969163453E-2</v>
      </c>
      <c r="BZ170">
        <v>0.05</v>
      </c>
      <c r="CA170">
        <v>0.19000000000000039</v>
      </c>
      <c r="CB170">
        <v>0.20000000000000018</v>
      </c>
      <c r="CC170">
        <v>0.02</v>
      </c>
      <c r="CD170">
        <v>0</v>
      </c>
      <c r="CE170">
        <v>0</v>
      </c>
      <c r="CF170">
        <v>9.6136731149201182E-3</v>
      </c>
      <c r="CG170">
        <v>-6.225358159142047E-4</v>
      </c>
      <c r="CH170">
        <v>-7.8680025337209969E-3</v>
      </c>
      <c r="CI170">
        <v>2.7268239102511416E-3</v>
      </c>
      <c r="CJ170">
        <v>2.747732527025093E-3</v>
      </c>
      <c r="CK170">
        <v>1.2331837368648735E-3</v>
      </c>
      <c r="CL170">
        <v>-2.225120715231732E-3</v>
      </c>
      <c r="CM170">
        <v>2.4523991127072264E-3</v>
      </c>
      <c r="CN170">
        <v>0.05</v>
      </c>
      <c r="CO170">
        <v>0.02</v>
      </c>
      <c r="CP170">
        <v>0.3</v>
      </c>
      <c r="CQ170">
        <v>0.1</v>
      </c>
      <c r="CR170">
        <v>0.17</v>
      </c>
      <c r="CS170">
        <v>57.3</v>
      </c>
      <c r="CT170">
        <v>-0.2</v>
      </c>
      <c r="CU170">
        <v>-0.3</v>
      </c>
      <c r="CV170">
        <v>0.9</v>
      </c>
      <c r="CW170">
        <v>0.8</v>
      </c>
      <c r="CX170">
        <v>-1.1000000000000001</v>
      </c>
      <c r="CY170">
        <v>1.7</v>
      </c>
      <c r="CZ170">
        <v>-6.7000000000000002E-3</v>
      </c>
      <c r="DA170">
        <v>-3.8999999999999998E-3</v>
      </c>
      <c r="DB170">
        <v>1.115E-2</v>
      </c>
    </row>
    <row r="171" spans="1:106" x14ac:dyDescent="0.25">
      <c r="A171">
        <v>8.4604971891231173E-3</v>
      </c>
      <c r="B171">
        <v>7.0965956415474096E-3</v>
      </c>
      <c r="C171">
        <v>2.0253446124813834E-3</v>
      </c>
      <c r="D171">
        <v>1.7546472391920531E-3</v>
      </c>
      <c r="E171">
        <v>2.4017566976941573E-2</v>
      </c>
      <c r="F171">
        <v>5.5835150177268034E-3</v>
      </c>
      <c r="G171">
        <v>1.6345028921600502E-3</v>
      </c>
      <c r="H171">
        <v>4.7061655077467179E-3</v>
      </c>
      <c r="I171">
        <v>-2.1788387103285345E-3</v>
      </c>
      <c r="J171">
        <v>-5.5428401015523932E-2</v>
      </c>
      <c r="K171">
        <v>-8.95910210683315E-3</v>
      </c>
      <c r="L171">
        <v>1.2340730240545383E-3</v>
      </c>
      <c r="M171">
        <v>3.8762752378795895E-2</v>
      </c>
      <c r="N171">
        <v>4.7199982071163049E-2</v>
      </c>
      <c r="O171">
        <v>3.7542249866287847E-2</v>
      </c>
      <c r="P171">
        <v>-0.47184017705303649</v>
      </c>
      <c r="Q171">
        <v>-0.23001643060197186</v>
      </c>
      <c r="R171">
        <v>2.5975486403260639E-2</v>
      </c>
      <c r="S171">
        <v>0.36693144410592105</v>
      </c>
      <c r="T171">
        <v>4.9900884311711025E-3</v>
      </c>
      <c r="U171">
        <v>-4.7320656190072086E-2</v>
      </c>
      <c r="V171">
        <v>-6.4124528169538397E-2</v>
      </c>
      <c r="W171">
        <v>-4.879016416943216E-2</v>
      </c>
      <c r="X171">
        <v>-7.1083868075536571E-3</v>
      </c>
      <c r="Y171">
        <v>1.6827938342149906E-3</v>
      </c>
      <c r="Z171">
        <v>-9.4269753126319245E-4</v>
      </c>
      <c r="AA171">
        <v>-1.1244864008990163E-3</v>
      </c>
      <c r="AB171">
        <v>-4.4853106829556566E-4</v>
      </c>
      <c r="AC171">
        <v>-3.7532072632195934E-4</v>
      </c>
      <c r="AD171">
        <v>-5.1655262184322481E-3</v>
      </c>
      <c r="AE171">
        <v>9.3145698746255334E-4</v>
      </c>
      <c r="AF171">
        <v>1.7167386190539702E-3</v>
      </c>
      <c r="AG171">
        <v>-2.3897364645486974E-2</v>
      </c>
      <c r="AH171">
        <v>-4.684986168582661E-2</v>
      </c>
      <c r="AI171">
        <v>-1.7048832774811729E-2</v>
      </c>
      <c r="AJ171">
        <v>-0.1114738664631183</v>
      </c>
      <c r="AK171">
        <v>5.3818760836320756E-2</v>
      </c>
      <c r="AL171">
        <v>0.53000000000000025</v>
      </c>
      <c r="AM171">
        <v>-4.7501326328555499E-3</v>
      </c>
      <c r="AN171">
        <v>-1.6175618862797985E-2</v>
      </c>
      <c r="AO171">
        <v>-2.3197896640654747E-2</v>
      </c>
      <c r="AP171">
        <v>-1.2350418871331925E-3</v>
      </c>
      <c r="AQ171">
        <v>-2.5103856538279956E-3</v>
      </c>
      <c r="AR171">
        <v>3.9093645536931731E-3</v>
      </c>
      <c r="AS171">
        <v>-3.6375128621557451E-4</v>
      </c>
      <c r="AT171">
        <v>3.8721739068217076E-3</v>
      </c>
      <c r="AU171">
        <v>2.7908007180971417E-2</v>
      </c>
      <c r="AV171">
        <v>-7.387674288406032E-4</v>
      </c>
      <c r="AW171">
        <v>9.8713414696138813E-4</v>
      </c>
      <c r="AX171">
        <v>9.3828138654128423E-4</v>
      </c>
      <c r="AY171">
        <v>-4.7302482645505961E-5</v>
      </c>
      <c r="AZ171">
        <v>8.5017622891712108E-3</v>
      </c>
      <c r="BA171">
        <v>1.4778945796152243E-3</v>
      </c>
      <c r="BB171">
        <v>-5.6409849624650121E-4</v>
      </c>
      <c r="BC171">
        <v>2.3277684869346338E-2</v>
      </c>
      <c r="BD171">
        <v>6.7077162088812869E-2</v>
      </c>
      <c r="BE171">
        <v>0.22314355131420971</v>
      </c>
      <c r="BF171">
        <v>0.27115277050056985</v>
      </c>
      <c r="BG171">
        <v>-1.1070223754246378E-2</v>
      </c>
      <c r="BH171">
        <v>-9.3240768751226E-3</v>
      </c>
      <c r="BI171">
        <v>-0.29999999999999716</v>
      </c>
      <c r="BJ171">
        <v>3.2153087692263327E-2</v>
      </c>
      <c r="BK171">
        <v>94.575000000000728</v>
      </c>
      <c r="BL171">
        <v>-4.290881509961153E-3</v>
      </c>
      <c r="BM171">
        <v>2.5310082939243195E-2</v>
      </c>
      <c r="BN171">
        <v>7.8601758282896839E-3</v>
      </c>
      <c r="BO171">
        <v>2.6131477150563853E-3</v>
      </c>
      <c r="BP171">
        <v>1.2970504735513089E-2</v>
      </c>
      <c r="BQ171">
        <v>1.4440033390282103E-2</v>
      </c>
      <c r="BR171">
        <v>4.905320402001756E-3</v>
      </c>
      <c r="BS171">
        <v>1.4440033390282103E-2</v>
      </c>
      <c r="BT171">
        <v>1.6546102390115003E-2</v>
      </c>
      <c r="BU171">
        <v>9.4604966440131832E-2</v>
      </c>
      <c r="BV171">
        <v>9.025088301447326E-3</v>
      </c>
      <c r="BW171">
        <v>7.04736480099033E-3</v>
      </c>
      <c r="BX171">
        <v>-1.0000000000000009E-2</v>
      </c>
      <c r="BY171">
        <v>2.679558966699247E-2</v>
      </c>
      <c r="BZ171">
        <v>0.02</v>
      </c>
      <c r="CA171">
        <v>0.14999999999999947</v>
      </c>
      <c r="CB171">
        <v>0.17999999999999972</v>
      </c>
      <c r="CC171">
        <v>-7.0000000000000007E-2</v>
      </c>
      <c r="CD171">
        <v>0</v>
      </c>
      <c r="CE171">
        <v>-0.01</v>
      </c>
      <c r="CF171">
        <v>9.8833765228354409E-3</v>
      </c>
      <c r="CG171">
        <v>6.0016736441417251E-3</v>
      </c>
      <c r="CH171">
        <v>7.183700113758551E-2</v>
      </c>
      <c r="CI171">
        <v>2.6686273381093528E-3</v>
      </c>
      <c r="CJ171">
        <v>1.9108520396429185E-3</v>
      </c>
      <c r="CK171">
        <v>-1.0353117692751823E-4</v>
      </c>
      <c r="CL171">
        <v>-1.2026463133476994E-2</v>
      </c>
      <c r="CM171">
        <v>-7.5827475231626806E-4</v>
      </c>
      <c r="CN171">
        <v>-0.05</v>
      </c>
      <c r="CO171">
        <v>0.04</v>
      </c>
      <c r="CP171">
        <v>0.35</v>
      </c>
      <c r="CQ171">
        <v>0.32</v>
      </c>
      <c r="CR171">
        <v>0.57999999999999996</v>
      </c>
      <c r="CS171">
        <v>56.6</v>
      </c>
      <c r="CT171">
        <v>0.7</v>
      </c>
      <c r="CU171">
        <v>0.5</v>
      </c>
      <c r="CV171">
        <v>-1.7</v>
      </c>
      <c r="CW171">
        <v>-0.1</v>
      </c>
      <c r="CX171">
        <v>0.5</v>
      </c>
      <c r="CY171">
        <v>-1.8</v>
      </c>
      <c r="CZ171">
        <v>7.1000000000000004E-3</v>
      </c>
      <c r="DA171">
        <v>3.2000000000000002E-3</v>
      </c>
      <c r="DB171">
        <v>7.5120000000000006E-2</v>
      </c>
    </row>
    <row r="172" spans="1:106" x14ac:dyDescent="0.25">
      <c r="A172">
        <v>1.5250840252466702E-2</v>
      </c>
      <c r="B172">
        <v>1.2413514197609388E-2</v>
      </c>
      <c r="C172">
        <v>3.8702449788452498E-4</v>
      </c>
      <c r="D172">
        <v>-7.3714369359576537E-3</v>
      </c>
      <c r="E172">
        <v>-6.795748834616866E-3</v>
      </c>
      <c r="F172">
        <v>-6.5857204530965774E-3</v>
      </c>
      <c r="G172">
        <v>3.9842647563874678E-3</v>
      </c>
      <c r="H172">
        <v>5.3169185560619781E-3</v>
      </c>
      <c r="I172">
        <v>-9.2049303153949324E-3</v>
      </c>
      <c r="J172">
        <v>-4.4385769502843786E-3</v>
      </c>
      <c r="K172">
        <v>1.6994743613478747E-3</v>
      </c>
      <c r="L172">
        <v>-1.621399927156375E-4</v>
      </c>
      <c r="M172">
        <v>-3.5976248705811287E-3</v>
      </c>
      <c r="N172">
        <v>-2.739549515645745E-2</v>
      </c>
      <c r="O172">
        <v>-6.2573839937325459E-3</v>
      </c>
      <c r="P172">
        <v>0.52542442318714322</v>
      </c>
      <c r="Q172">
        <v>0.47215648260683718</v>
      </c>
      <c r="R172">
        <v>0.10426101032440904</v>
      </c>
      <c r="S172">
        <v>-0.16251892949777424</v>
      </c>
      <c r="T172">
        <v>3.1050937738150708E-3</v>
      </c>
      <c r="U172">
        <v>0.1472040146963618</v>
      </c>
      <c r="V172">
        <v>6.6006840313517223E-3</v>
      </c>
      <c r="W172">
        <v>-3.8221212820197525E-2</v>
      </c>
      <c r="X172">
        <v>-7.3435248315938395E-3</v>
      </c>
      <c r="Y172">
        <v>4.3341556836988815E-3</v>
      </c>
      <c r="Z172">
        <v>-3.593567552826471E-4</v>
      </c>
      <c r="AA172">
        <v>1.3770227100859955E-3</v>
      </c>
      <c r="AB172">
        <v>-1.1222086241104989E-3</v>
      </c>
      <c r="AC172">
        <v>-4.1289266056843132E-4</v>
      </c>
      <c r="AD172">
        <v>-1.5880935165586862E-2</v>
      </c>
      <c r="AE172">
        <v>1.4157719331819862E-3</v>
      </c>
      <c r="AF172">
        <v>0</v>
      </c>
      <c r="AG172">
        <v>-3.3395878183082317E-3</v>
      </c>
      <c r="AH172">
        <v>-4.3863852002338888E-2</v>
      </c>
      <c r="AI172">
        <v>-1.8416291943406549E-2</v>
      </c>
      <c r="AJ172">
        <v>4.5189800244254563E-2</v>
      </c>
      <c r="AK172">
        <v>3.6698488568647214E-2</v>
      </c>
      <c r="AL172">
        <v>0.10000000000000009</v>
      </c>
      <c r="AM172">
        <v>-1.4186052085935969E-2</v>
      </c>
      <c r="AN172">
        <v>-1.2880618510650838E-2</v>
      </c>
      <c r="AO172">
        <v>1.1919700039076664E-2</v>
      </c>
      <c r="AP172">
        <v>5.6217374866918135E-4</v>
      </c>
      <c r="AQ172">
        <v>4.7834535599688977E-3</v>
      </c>
      <c r="AR172">
        <v>-2.4314338755306864E-3</v>
      </c>
      <c r="AS172">
        <v>1.581764906610772E-3</v>
      </c>
      <c r="AT172">
        <v>-2.6003704439991893E-3</v>
      </c>
      <c r="AU172">
        <v>-3.6331881519997999E-2</v>
      </c>
      <c r="AV172">
        <v>4.2189916652404236E-3</v>
      </c>
      <c r="AW172">
        <v>-4.6764326113635235E-4</v>
      </c>
      <c r="AX172">
        <v>-1.0739517978866076E-3</v>
      </c>
      <c r="AY172">
        <v>3.8996358392129338E-4</v>
      </c>
      <c r="AZ172">
        <v>-9.5550204465846278E-3</v>
      </c>
      <c r="BA172">
        <v>-7.7073655804316132E-4</v>
      </c>
      <c r="BB172">
        <v>1.193831735847084E-3</v>
      </c>
      <c r="BC172">
        <v>-8.2996919570968331E-2</v>
      </c>
      <c r="BD172">
        <v>-6.230388333615533E-2</v>
      </c>
      <c r="BE172">
        <v>-0.1278333715098845</v>
      </c>
      <c r="BF172">
        <v>-0.17733401528291548</v>
      </c>
      <c r="BG172">
        <v>0.1560042484765809</v>
      </c>
      <c r="BH172">
        <v>9.3240768751226E-3</v>
      </c>
      <c r="BI172">
        <v>-9.9999999999994316E-2</v>
      </c>
      <c r="BJ172">
        <v>7.4721530657289037E-3</v>
      </c>
      <c r="BK172">
        <v>167.05499999999847</v>
      </c>
      <c r="BL172">
        <v>1.128973939462341E-2</v>
      </c>
      <c r="BM172">
        <v>-1.2779972194930878E-2</v>
      </c>
      <c r="BN172">
        <v>8.9436819911012932E-3</v>
      </c>
      <c r="BO172">
        <v>-1.0114092012054599E-3</v>
      </c>
      <c r="BP172">
        <v>-3.9470389542550777E-3</v>
      </c>
      <c r="BQ172">
        <v>-1.5252429645231658E-3</v>
      </c>
      <c r="BR172">
        <v>2.1111453558253501E-3</v>
      </c>
      <c r="BS172">
        <v>-1.5252429645231658E-3</v>
      </c>
      <c r="BT172">
        <v>-1.827569615205249E-3</v>
      </c>
      <c r="BU172">
        <v>-1.4902092358770602E-2</v>
      </c>
      <c r="BV172">
        <v>2.9948024752748381E-3</v>
      </c>
      <c r="BW172">
        <v>-1.4305430060062463E-2</v>
      </c>
      <c r="BX172">
        <v>-1.0000000000000009E-2</v>
      </c>
      <c r="BY172">
        <v>2.7732635474523093E-2</v>
      </c>
      <c r="BZ172">
        <v>0.02</v>
      </c>
      <c r="CA172">
        <v>2.0000000000000462E-2</v>
      </c>
      <c r="CB172">
        <v>-9.9999999999997868E-3</v>
      </c>
      <c r="CC172">
        <v>0.06</v>
      </c>
      <c r="CD172">
        <v>0</v>
      </c>
      <c r="CE172">
        <v>-0.01</v>
      </c>
      <c r="CF172">
        <v>-8.5875297116109195E-3</v>
      </c>
      <c r="CG172">
        <v>-9.8492320744174577E-3</v>
      </c>
      <c r="CH172">
        <v>-6.7088971923557672E-2</v>
      </c>
      <c r="CI172">
        <v>-1.5082242948150082E-3</v>
      </c>
      <c r="CJ172">
        <v>-2.6678008221464822E-2</v>
      </c>
      <c r="CK172">
        <v>-4.0173227243549547E-3</v>
      </c>
      <c r="CL172">
        <v>6.2252637640636266E-3</v>
      </c>
      <c r="CM172">
        <v>-4.8136892970873646E-4</v>
      </c>
      <c r="CN172">
        <v>0.03</v>
      </c>
      <c r="CO172">
        <v>-0.02</v>
      </c>
      <c r="CP172">
        <v>0.11</v>
      </c>
      <c r="CQ172">
        <v>0.04</v>
      </c>
      <c r="CR172">
        <v>0.06</v>
      </c>
      <c r="CS172">
        <v>59.1</v>
      </c>
      <c r="CT172">
        <v>0.1</v>
      </c>
      <c r="CU172">
        <v>0.5</v>
      </c>
      <c r="CV172">
        <v>-0.2</v>
      </c>
      <c r="CW172">
        <v>-0.8</v>
      </c>
      <c r="CX172">
        <v>0.4</v>
      </c>
      <c r="CY172">
        <v>-1.1000000000000001</v>
      </c>
      <c r="CZ172">
        <v>-4.3E-3</v>
      </c>
      <c r="DA172">
        <v>5.7000000000000002E-3</v>
      </c>
      <c r="DB172">
        <v>7.9869999999999997E-2</v>
      </c>
    </row>
    <row r="173" spans="1:106" x14ac:dyDescent="0.25">
      <c r="A173">
        <v>4.1176370111504212E-3</v>
      </c>
      <c r="B173">
        <v>2.5681091858107408E-3</v>
      </c>
      <c r="C173">
        <v>2.0033636542455824E-3</v>
      </c>
      <c r="D173">
        <v>5.6075004485505175E-3</v>
      </c>
      <c r="E173">
        <v>-1.5325632893322449E-2</v>
      </c>
      <c r="F173">
        <v>-9.9300338789909404E-5</v>
      </c>
      <c r="G173">
        <v>3.5388575096284569E-4</v>
      </c>
      <c r="H173">
        <v>-9.8454050117986469E-3</v>
      </c>
      <c r="I173">
        <v>8.8056217103149592E-3</v>
      </c>
      <c r="J173">
        <v>-5.1694443490990949E-2</v>
      </c>
      <c r="K173">
        <v>-3.8348933964016396E-4</v>
      </c>
      <c r="L173">
        <v>1.9383742858920527E-3</v>
      </c>
      <c r="M173">
        <v>9.1615355006045007E-2</v>
      </c>
      <c r="N173">
        <v>-3.7155169513697572E-2</v>
      </c>
      <c r="O173">
        <v>0.10893452682915061</v>
      </c>
      <c r="P173">
        <v>-0.58604904500357868</v>
      </c>
      <c r="Q173">
        <v>-0.58135577457182874</v>
      </c>
      <c r="R173">
        <v>2.6060106669865135E-2</v>
      </c>
      <c r="S173">
        <v>-0.2793138227812646</v>
      </c>
      <c r="T173">
        <v>9.2609089432826863E-4</v>
      </c>
      <c r="U173">
        <v>-0.16050798032272473</v>
      </c>
      <c r="V173">
        <v>6.5574005461592755E-3</v>
      </c>
      <c r="W173">
        <v>-1.3072081567353067E-2</v>
      </c>
      <c r="X173">
        <v>4.4125830008763245E-3</v>
      </c>
      <c r="Y173">
        <v>3.7596646667026334E-3</v>
      </c>
      <c r="Z173">
        <v>-1.9337581633607215E-3</v>
      </c>
      <c r="AA173">
        <v>5.9582694690263338E-4</v>
      </c>
      <c r="AB173">
        <v>1.3464993057734631E-3</v>
      </c>
      <c r="AC173">
        <v>1.4735349395582631E-3</v>
      </c>
      <c r="AD173">
        <v>-4.2704162634290554E-3</v>
      </c>
      <c r="AE173">
        <v>2.7046136175901125E-3</v>
      </c>
      <c r="AF173">
        <v>1.7137964777349524E-3</v>
      </c>
      <c r="AG173">
        <v>-1.9331005572645665E-2</v>
      </c>
      <c r="AH173">
        <v>2.7639541929140421E-2</v>
      </c>
      <c r="AI173">
        <v>-2.6317308317374E-2</v>
      </c>
      <c r="AJ173">
        <v>2.9322402865587627E-2</v>
      </c>
      <c r="AK173">
        <v>5.3369978593480027E-2</v>
      </c>
      <c r="AL173">
        <v>0.18999999999999995</v>
      </c>
      <c r="AM173">
        <v>-6.3588405029354027E-3</v>
      </c>
      <c r="AN173">
        <v>-6.8188042857211112E-3</v>
      </c>
      <c r="AO173">
        <v>2.1438795156076107E-2</v>
      </c>
      <c r="AP173">
        <v>-8.5743205536736866E-4</v>
      </c>
      <c r="AQ173">
        <v>-7.0387562637552747E-4</v>
      </c>
      <c r="AR173">
        <v>-6.8360765599706497E-4</v>
      </c>
      <c r="AS173">
        <v>-2.4265661535416427E-4</v>
      </c>
      <c r="AT173">
        <v>-6.7034171561619615E-4</v>
      </c>
      <c r="AU173">
        <v>-1.3472660637878775E-3</v>
      </c>
      <c r="AV173">
        <v>-8.3222261243243167E-4</v>
      </c>
      <c r="AW173">
        <v>6.6125965981900237E-4</v>
      </c>
      <c r="AX173">
        <v>2.2456761124844959E-3</v>
      </c>
      <c r="AY173">
        <v>4.3736843665431735E-4</v>
      </c>
      <c r="AZ173">
        <v>-1.5622626107791859E-3</v>
      </c>
      <c r="BA173">
        <v>-2.8475629381574663E-5</v>
      </c>
      <c r="BB173">
        <v>-2.2823880511335659E-4</v>
      </c>
      <c r="BC173">
        <v>0.16779345623104458</v>
      </c>
      <c r="BD173">
        <v>-0.10271850619498757</v>
      </c>
      <c r="BE173">
        <v>-0.31845373111853492</v>
      </c>
      <c r="BF173">
        <v>9.2592786827824902E-2</v>
      </c>
      <c r="BG173">
        <v>-0.19767694487714937</v>
      </c>
      <c r="BH173">
        <v>-1.6374634871789695E-2</v>
      </c>
      <c r="BI173">
        <v>-0.10000000000000853</v>
      </c>
      <c r="BJ173">
        <v>-5.986392807363039E-2</v>
      </c>
      <c r="BK173">
        <v>34.820000000001528</v>
      </c>
      <c r="BL173">
        <v>2.3114266691521834E-2</v>
      </c>
      <c r="BM173">
        <v>-1.7440018866054174E-2</v>
      </c>
      <c r="BN173">
        <v>2.7386322623650372E-3</v>
      </c>
      <c r="BO173">
        <v>-6.2048391842397521E-3</v>
      </c>
      <c r="BP173">
        <v>-7.8482243475814784E-3</v>
      </c>
      <c r="BQ173">
        <v>-8.8330254957833532E-3</v>
      </c>
      <c r="BR173">
        <v>1.6443531731153982E-3</v>
      </c>
      <c r="BS173">
        <v>-8.8330254957833532E-3</v>
      </c>
      <c r="BT173">
        <v>-2.002578294352908E-3</v>
      </c>
      <c r="BU173">
        <v>-4.0158017506276344E-2</v>
      </c>
      <c r="BV173">
        <v>-1.2350919720054421E-3</v>
      </c>
      <c r="BW173">
        <v>-2.669446235249584E-2</v>
      </c>
      <c r="BX173">
        <v>1.0000000000000009E-2</v>
      </c>
      <c r="BY173">
        <v>7.6094523031784433E-3</v>
      </c>
      <c r="BZ173">
        <v>0.04</v>
      </c>
      <c r="CA173">
        <v>0.17999999999999972</v>
      </c>
      <c r="CB173">
        <v>6.0000000000000497E-2</v>
      </c>
      <c r="CC173">
        <v>-0.04</v>
      </c>
      <c r="CD173">
        <v>0</v>
      </c>
      <c r="CE173">
        <v>-0.01</v>
      </c>
      <c r="CF173">
        <v>-1.0680436806120852E-3</v>
      </c>
      <c r="CG173">
        <v>-8.1598946327794408E-3</v>
      </c>
      <c r="CH173">
        <v>-2.3212742228029271E-4</v>
      </c>
      <c r="CI173">
        <v>1.1863021073033053E-4</v>
      </c>
      <c r="CJ173">
        <v>2.5698435159418054E-2</v>
      </c>
      <c r="CK173">
        <v>5.015857439545357E-4</v>
      </c>
      <c r="CL173">
        <v>1.0532431264868691E-2</v>
      </c>
      <c r="CM173">
        <v>-6.1750782471676757E-3</v>
      </c>
      <c r="CN173">
        <v>0</v>
      </c>
      <c r="CO173">
        <v>0.02</v>
      </c>
      <c r="CP173">
        <v>0.14000000000000001</v>
      </c>
      <c r="CQ173">
        <v>0.25</v>
      </c>
      <c r="CR173">
        <v>0.27</v>
      </c>
      <c r="CS173">
        <v>59.2</v>
      </c>
      <c r="CT173">
        <v>-0.1</v>
      </c>
      <c r="CU173">
        <v>-0.2</v>
      </c>
      <c r="CV173">
        <v>-0.7</v>
      </c>
      <c r="CW173">
        <v>0.7</v>
      </c>
      <c r="CX173">
        <v>0.3</v>
      </c>
      <c r="CY173">
        <v>0.1</v>
      </c>
      <c r="CZ173">
        <v>-2.07E-2</v>
      </c>
      <c r="DA173">
        <v>4.0000000000000001E-3</v>
      </c>
      <c r="DB173">
        <v>1.255E-2</v>
      </c>
    </row>
    <row r="174" spans="1:106" x14ac:dyDescent="0.25">
      <c r="A174">
        <v>-2.79418883083693E-3</v>
      </c>
      <c r="B174">
        <v>-2.6554759418697671E-3</v>
      </c>
      <c r="C174">
        <v>5.0317113165831984E-4</v>
      </c>
      <c r="D174">
        <v>5.8203250174297949E-3</v>
      </c>
      <c r="E174">
        <v>8.9052896203901E-2</v>
      </c>
      <c r="F174">
        <v>8.4834682677561446E-3</v>
      </c>
      <c r="G174">
        <v>6.9998973117071372E-3</v>
      </c>
      <c r="H174">
        <v>-5.2235851276805079E-3</v>
      </c>
      <c r="I174">
        <v>5.373399377543997E-3</v>
      </c>
      <c r="J174">
        <v>5.547118139902274E-2</v>
      </c>
      <c r="K174">
        <v>-6.9001931021528407E-4</v>
      </c>
      <c r="L174">
        <v>-9.3985262539497683E-4</v>
      </c>
      <c r="M174">
        <v>2.6618042873831627E-2</v>
      </c>
      <c r="N174">
        <v>-1.0700138269797321E-2</v>
      </c>
      <c r="O174">
        <v>-3.0300479808182956E-3</v>
      </c>
      <c r="P174">
        <v>0.23556607131276763</v>
      </c>
      <c r="Q174">
        <v>0.17589066646366414</v>
      </c>
      <c r="R174">
        <v>9.2089565104283011E-2</v>
      </c>
      <c r="S174">
        <v>0.25378052077609947</v>
      </c>
      <c r="T174">
        <v>-1.7801354683655291E-5</v>
      </c>
      <c r="U174">
        <v>-4.5670036833188377E-2</v>
      </c>
      <c r="V174">
        <v>-1.9802627296179764E-2</v>
      </c>
      <c r="W174">
        <v>0</v>
      </c>
      <c r="X174">
        <v>4.7584277194392399E-3</v>
      </c>
      <c r="Y174">
        <v>2.6372421420166603E-3</v>
      </c>
      <c r="Z174">
        <v>-1.0358728153967434E-3</v>
      </c>
      <c r="AA174">
        <v>-1.0353276460648431E-3</v>
      </c>
      <c r="AB174">
        <v>4.4843050078746671E-4</v>
      </c>
      <c r="AC174">
        <v>1.4207201361671196E-4</v>
      </c>
      <c r="AD174">
        <v>1.5142291760938065E-2</v>
      </c>
      <c r="AE174">
        <v>2.2147511418761923E-3</v>
      </c>
      <c r="AF174">
        <v>0</v>
      </c>
      <c r="AG174">
        <v>-2.7528849547175938E-2</v>
      </c>
      <c r="AH174">
        <v>-4.5268470118271509E-2</v>
      </c>
      <c r="AI174">
        <v>-1.1015238859322096E-3</v>
      </c>
      <c r="AJ174">
        <v>-0.10273698988544133</v>
      </c>
      <c r="AK174">
        <v>0.10442577235204897</v>
      </c>
      <c r="AL174">
        <v>-0.16999999999999993</v>
      </c>
      <c r="AM174">
        <v>-1.1200605843464566E-2</v>
      </c>
      <c r="AN174">
        <v>-3.372007993940615E-2</v>
      </c>
      <c r="AO174">
        <v>2.1683247351913515E-3</v>
      </c>
      <c r="AP174">
        <v>4.3395553432219458E-3</v>
      </c>
      <c r="AQ174">
        <v>-3.1985792885143027E-3</v>
      </c>
      <c r="AR174">
        <v>6.0113744459915353E-3</v>
      </c>
      <c r="AS174">
        <v>1.4992162523430608E-4</v>
      </c>
      <c r="AT174">
        <v>5.7970831576659165E-3</v>
      </c>
      <c r="AU174">
        <v>3.5358380085832586E-2</v>
      </c>
      <c r="AV174">
        <v>2.664091011486569E-3</v>
      </c>
      <c r="AW174">
        <v>-1.4541249590660499E-4</v>
      </c>
      <c r="AX174">
        <v>-1.7126961758151538E-3</v>
      </c>
      <c r="AY174">
        <v>-4.9253071781585334E-4</v>
      </c>
      <c r="AZ174">
        <v>1.1538130625996956E-2</v>
      </c>
      <c r="BA174">
        <v>1.950892134233051E-3</v>
      </c>
      <c r="BB174">
        <v>-7.5939580812978136E-4</v>
      </c>
      <c r="BC174">
        <v>-3.9806250400419074E-2</v>
      </c>
      <c r="BD174">
        <v>5.1425211807437421E-2</v>
      </c>
      <c r="BE174">
        <v>0</v>
      </c>
      <c r="BF174">
        <v>0.13353139262452274</v>
      </c>
      <c r="BG174">
        <v>0.14888678070771721</v>
      </c>
      <c r="BH174">
        <v>-9.4787439545438446E-3</v>
      </c>
      <c r="BI174">
        <v>0.10000000000000853</v>
      </c>
      <c r="BJ174">
        <v>5.8739215971291614E-2</v>
      </c>
      <c r="BK174">
        <v>-36.003000000000611</v>
      </c>
      <c r="BL174">
        <v>1.6406458671556656E-2</v>
      </c>
      <c r="BM174">
        <v>2.1505746412490367E-2</v>
      </c>
      <c r="BN174">
        <v>-2.869496914387426E-3</v>
      </c>
      <c r="BO174">
        <v>1.9077177776134491E-3</v>
      </c>
      <c r="BP174">
        <v>1.9002984811746337E-2</v>
      </c>
      <c r="BQ174">
        <v>-1.6051146795081905E-3</v>
      </c>
      <c r="BR174">
        <v>6.3667166258207786E-3</v>
      </c>
      <c r="BS174">
        <v>-1.6051146795081905E-3</v>
      </c>
      <c r="BT174">
        <v>2.328495230623151E-2</v>
      </c>
      <c r="BU174">
        <v>-3.9693137461998873E-2</v>
      </c>
      <c r="BV174">
        <v>5.2936512884560472E-4</v>
      </c>
      <c r="BW174">
        <v>4.4201766661266184E-2</v>
      </c>
      <c r="BX174">
        <v>-3.0000000000000027E-2</v>
      </c>
      <c r="BY174">
        <v>3.9066192281453027E-2</v>
      </c>
      <c r="BZ174">
        <v>-0.02</v>
      </c>
      <c r="CA174">
        <v>-8.9999999999999858E-2</v>
      </c>
      <c r="CB174">
        <v>-0.12000000000000011</v>
      </c>
      <c r="CC174">
        <v>-0.01</v>
      </c>
      <c r="CD174">
        <v>0</v>
      </c>
      <c r="CE174">
        <v>-0.02</v>
      </c>
      <c r="CF174">
        <v>-1.0839177942059131E-2</v>
      </c>
      <c r="CG174">
        <v>-4.5270383152162808E-3</v>
      </c>
      <c r="CH174">
        <v>-2.4660065819972488E-3</v>
      </c>
      <c r="CI174">
        <v>2.81956796782179E-3</v>
      </c>
      <c r="CJ174">
        <v>1.6649363523955074E-3</v>
      </c>
      <c r="CK174">
        <v>1.7800591861973913E-3</v>
      </c>
      <c r="CL174">
        <v>6.8716957636638654E-4</v>
      </c>
      <c r="CM174">
        <v>6.1528682610756391E-4</v>
      </c>
      <c r="CN174">
        <v>-0.06</v>
      </c>
      <c r="CO174">
        <v>-0.03</v>
      </c>
      <c r="CP174">
        <v>-0.15</v>
      </c>
      <c r="CQ174">
        <v>-0.11</v>
      </c>
      <c r="CR174">
        <v>-0.15</v>
      </c>
      <c r="CS174">
        <v>58.4</v>
      </c>
      <c r="CT174">
        <v>0</v>
      </c>
      <c r="CU174">
        <v>0</v>
      </c>
      <c r="CV174">
        <v>0.5</v>
      </c>
      <c r="CW174">
        <v>-0.4</v>
      </c>
      <c r="CX174">
        <v>-0.1</v>
      </c>
      <c r="CY174">
        <v>0.1</v>
      </c>
      <c r="CZ174">
        <v>2.5000000000000001E-2</v>
      </c>
      <c r="DA174">
        <v>3.8E-3</v>
      </c>
      <c r="DB174">
        <v>9.8499999999999994E-3</v>
      </c>
    </row>
    <row r="175" spans="1:106" x14ac:dyDescent="0.25">
      <c r="A175">
        <v>-1.422552190051718E-3</v>
      </c>
      <c r="B175">
        <v>-1.7462025391647984E-3</v>
      </c>
      <c r="C175">
        <v>1.417107399008799E-4</v>
      </c>
      <c r="D175">
        <v>-5.2569966950350988E-3</v>
      </c>
      <c r="E175">
        <v>-3.8497474390552178E-2</v>
      </c>
      <c r="F175">
        <v>-5.7070988836827041E-4</v>
      </c>
      <c r="G175">
        <v>-4.316645933239549E-3</v>
      </c>
      <c r="H175">
        <v>9.092734027049687E-4</v>
      </c>
      <c r="I175">
        <v>-5.0631906734270871E-3</v>
      </c>
      <c r="J175">
        <v>-1.0619418602289876E-2</v>
      </c>
      <c r="K175">
        <v>-6.4522609795467645E-3</v>
      </c>
      <c r="L175">
        <v>1.3284007126053154E-3</v>
      </c>
      <c r="M175">
        <v>-7.8601038613205887E-2</v>
      </c>
      <c r="N175">
        <v>5.763006925136871E-2</v>
      </c>
      <c r="O175">
        <v>-7.1263232748464134E-2</v>
      </c>
      <c r="P175">
        <v>0.1488456275975647</v>
      </c>
      <c r="Q175">
        <v>-8.4083117210541403E-2</v>
      </c>
      <c r="R175">
        <v>-0.19709287411426768</v>
      </c>
      <c r="S175">
        <v>5.8594164266052573E-2</v>
      </c>
      <c r="T175">
        <v>-1.1399463322341319E-3</v>
      </c>
      <c r="U175">
        <v>-5.7708317620646543E-2</v>
      </c>
      <c r="V175">
        <v>-6.6889881507967708E-3</v>
      </c>
      <c r="W175">
        <v>1.3072081567353067E-2</v>
      </c>
      <c r="X175">
        <v>1.4595879256109612E-3</v>
      </c>
      <c r="Y175">
        <v>3.5976239162778256E-3</v>
      </c>
      <c r="Z175">
        <v>-3.6055525899847396E-4</v>
      </c>
      <c r="AA175">
        <v>6.8052532878226657E-4</v>
      </c>
      <c r="AB175">
        <v>6.7226893288285794E-4</v>
      </c>
      <c r="AC175">
        <v>6.7327013180396023E-4</v>
      </c>
      <c r="AD175">
        <v>1.8676193289017817E-3</v>
      </c>
      <c r="AE175">
        <v>3.6135910196453125E-3</v>
      </c>
      <c r="AF175">
        <v>0</v>
      </c>
      <c r="AG175">
        <v>1.4255463335755891E-2</v>
      </c>
      <c r="AH175">
        <v>2.3462387166599541E-3</v>
      </c>
      <c r="AI175">
        <v>-1.8539648554876109E-2</v>
      </c>
      <c r="AJ175">
        <v>1.3972764068397758E-2</v>
      </c>
      <c r="AK175">
        <v>7.7165590908183646E-2</v>
      </c>
      <c r="AL175">
        <v>4.9999999999999822E-2</v>
      </c>
      <c r="AM175">
        <v>-1.9229373656699404E-2</v>
      </c>
      <c r="AN175">
        <v>-2.3463102009127074E-2</v>
      </c>
      <c r="AO175">
        <v>1.3522856510131687E-2</v>
      </c>
      <c r="AP175">
        <v>-4.139423358816785E-3</v>
      </c>
      <c r="AQ175">
        <v>4.3142525091290906E-3</v>
      </c>
      <c r="AR175">
        <v>-1.2280918578397859E-3</v>
      </c>
      <c r="AS175">
        <v>-5.6408101206883998E-5</v>
      </c>
      <c r="AT175">
        <v>-1.2737367892086127E-3</v>
      </c>
      <c r="AU175">
        <v>-3.638981813344877E-3</v>
      </c>
      <c r="AV175">
        <v>-3.4051302022142238E-3</v>
      </c>
      <c r="AW175">
        <v>1.8533341773441236E-4</v>
      </c>
      <c r="AX175">
        <v>1.6042319128235505E-3</v>
      </c>
      <c r="AY175">
        <v>-2.3685330201228538E-4</v>
      </c>
      <c r="AZ175">
        <v>-2.435393755582993E-3</v>
      </c>
      <c r="BA175">
        <v>-4.7709533660178494E-4</v>
      </c>
      <c r="BB175">
        <v>1.4187848257751767E-4</v>
      </c>
      <c r="BC175">
        <v>-7.3717575896568022E-2</v>
      </c>
      <c r="BD175">
        <v>9.975145056818846E-3</v>
      </c>
      <c r="BE175">
        <v>0.36290549368936853</v>
      </c>
      <c r="BF175">
        <v>-8.0538862484011986E-2</v>
      </c>
      <c r="BG175">
        <v>-7.9764968468862385E-2</v>
      </c>
      <c r="BH175">
        <v>-7.1684894786123721E-3</v>
      </c>
      <c r="BI175">
        <v>0</v>
      </c>
      <c r="BJ175">
        <v>-3.1999654827473023E-2</v>
      </c>
      <c r="BK175">
        <v>-23.622999999999593</v>
      </c>
      <c r="BL175">
        <v>-3.8255738882678081E-2</v>
      </c>
      <c r="BM175">
        <v>-7.801411722718754E-4</v>
      </c>
      <c r="BN175">
        <v>-8.2306932692963741E-3</v>
      </c>
      <c r="BO175">
        <v>8.2309605493815496E-3</v>
      </c>
      <c r="BP175">
        <v>-5.0204652218148738E-3</v>
      </c>
      <c r="BQ175">
        <v>7.7303900293550498E-3</v>
      </c>
      <c r="BR175">
        <v>-5.8191992191156672E-3</v>
      </c>
      <c r="BS175">
        <v>7.7303900293550498E-3</v>
      </c>
      <c r="BT175">
        <v>-2.3881961520026529E-2</v>
      </c>
      <c r="BU175">
        <v>2.6748358217594692E-2</v>
      </c>
      <c r="BV175">
        <v>-2.245817557525065E-3</v>
      </c>
      <c r="BW175">
        <v>1.5324490508410449E-3</v>
      </c>
      <c r="BX175">
        <v>3.0000000000000027E-2</v>
      </c>
      <c r="BY175">
        <v>-1.8971953509911543E-2</v>
      </c>
      <c r="BZ175">
        <v>0.03</v>
      </c>
      <c r="CA175">
        <v>3.0000000000000249E-2</v>
      </c>
      <c r="CB175">
        <v>-1.0000000000000675E-2</v>
      </c>
      <c r="CC175">
        <v>0.03</v>
      </c>
      <c r="CD175">
        <v>0</v>
      </c>
      <c r="CE175">
        <v>-0.04</v>
      </c>
      <c r="CF175">
        <v>1.856699300778164E-2</v>
      </c>
      <c r="CG175">
        <v>-1.3170663035643848E-2</v>
      </c>
      <c r="CH175">
        <v>1.8884189578329824E-3</v>
      </c>
      <c r="CI175">
        <v>5.7343180805169425E-4</v>
      </c>
      <c r="CJ175">
        <v>6.8346975768216467E-3</v>
      </c>
      <c r="CK175">
        <v>3.242700738267601E-3</v>
      </c>
      <c r="CL175">
        <v>-1.7658587956916882E-2</v>
      </c>
      <c r="CM175">
        <v>3.1491251343087612E-3</v>
      </c>
      <c r="CN175">
        <v>-0.05</v>
      </c>
      <c r="CO175">
        <v>-0.01</v>
      </c>
      <c r="CP175">
        <v>0.01</v>
      </c>
      <c r="CQ175">
        <v>0.04</v>
      </c>
      <c r="CR175">
        <v>0.06</v>
      </c>
      <c r="CS175">
        <v>57.9</v>
      </c>
      <c r="CT175">
        <v>0.4</v>
      </c>
      <c r="CU175">
        <v>0</v>
      </c>
      <c r="CV175">
        <v>-1.1000000000000001</v>
      </c>
      <c r="CW175">
        <v>0.2</v>
      </c>
      <c r="CX175">
        <v>0.5</v>
      </c>
      <c r="CY175">
        <v>-0.9</v>
      </c>
      <c r="CZ175">
        <v>-4.4000000000000003E-3</v>
      </c>
      <c r="DA175">
        <v>-3.0000000000000001E-3</v>
      </c>
      <c r="DB175">
        <v>9.2700000000000005E-3</v>
      </c>
    </row>
    <row r="176" spans="1:106" x14ac:dyDescent="0.25">
      <c r="A176">
        <v>-5.4060872555439232E-5</v>
      </c>
      <c r="B176">
        <v>-8.4392350514939096E-4</v>
      </c>
      <c r="C176">
        <v>5.3128750948960857E-4</v>
      </c>
      <c r="D176">
        <v>1.6786641355936993E-3</v>
      </c>
      <c r="E176">
        <v>-3.6979158177748772E-2</v>
      </c>
      <c r="F176">
        <v>-6.0613197726855361E-3</v>
      </c>
      <c r="G176">
        <v>-2.8108361326601994E-3</v>
      </c>
      <c r="H176">
        <v>9.0227903401540743E-4</v>
      </c>
      <c r="I176">
        <v>-1.4233843646360711E-3</v>
      </c>
      <c r="J176">
        <v>2.1496225174754358E-2</v>
      </c>
      <c r="K176">
        <v>1.7073611689673029E-2</v>
      </c>
      <c r="L176">
        <v>6.8429230809385899E-4</v>
      </c>
      <c r="M176">
        <v>-4.3069606712812458E-2</v>
      </c>
      <c r="N176">
        <v>-2.775705026757791E-2</v>
      </c>
      <c r="O176">
        <v>-2.2993454427574278E-2</v>
      </c>
      <c r="P176">
        <v>0.11066556788751925</v>
      </c>
      <c r="Q176">
        <v>1.7391742711868829E-2</v>
      </c>
      <c r="R176">
        <v>-5.5059777183027236E-2</v>
      </c>
      <c r="S176">
        <v>7.816477284933665E-2</v>
      </c>
      <c r="T176">
        <v>3.6528053505513469E-4</v>
      </c>
      <c r="U176">
        <v>6.2370330726457812E-2</v>
      </c>
      <c r="V176">
        <v>-6.7340321813440518E-3</v>
      </c>
      <c r="W176">
        <v>0</v>
      </c>
      <c r="X176">
        <v>5.6358662038604734E-3</v>
      </c>
      <c r="Y176">
        <v>2.3453138983740018E-3</v>
      </c>
      <c r="Z176">
        <v>-2.4823427997482383E-3</v>
      </c>
      <c r="AA176">
        <v>-1.7121877929486828E-3</v>
      </c>
      <c r="AB176">
        <v>-1.7937224540265362E-3</v>
      </c>
      <c r="AC176">
        <v>-1.7202379704812643E-3</v>
      </c>
      <c r="AD176">
        <v>1.7545788030197684E-3</v>
      </c>
      <c r="AE176">
        <v>5.609423979127115E-4</v>
      </c>
      <c r="AF176">
        <v>-1.7137964777349524E-3</v>
      </c>
      <c r="AG176">
        <v>5.2759749495761454E-2</v>
      </c>
      <c r="AH176">
        <v>-2.8524854191480209E-2</v>
      </c>
      <c r="AI176">
        <v>2.3304180199545499E-2</v>
      </c>
      <c r="AJ176">
        <v>-1.8349138668196652E-2</v>
      </c>
      <c r="AK176">
        <v>-7.5767196139429061E-3</v>
      </c>
      <c r="AL176">
        <v>-0.29000000000000004</v>
      </c>
      <c r="AM176">
        <v>1.0384309305716488E-2</v>
      </c>
      <c r="AN176">
        <v>-2.619842699051779E-2</v>
      </c>
      <c r="AO176">
        <v>-2.873653042913149E-3</v>
      </c>
      <c r="AP176">
        <v>-1.2083216283773623E-3</v>
      </c>
      <c r="AQ176">
        <v>-1.3934921103002651E-3</v>
      </c>
      <c r="AR176">
        <v>-5.3196524397227662E-3</v>
      </c>
      <c r="AS176">
        <v>3.5364562585815662E-4</v>
      </c>
      <c r="AT176">
        <v>-3.9182547265479428E-3</v>
      </c>
      <c r="AU176">
        <v>-3.3835549005691412E-2</v>
      </c>
      <c r="AV176">
        <v>8.301026578294568E-5</v>
      </c>
      <c r="AW176">
        <v>-2.6403837406796526E-4</v>
      </c>
      <c r="AX176">
        <v>-9.927426866767064E-4</v>
      </c>
      <c r="AY176">
        <v>1.6437781864642176E-4</v>
      </c>
      <c r="AZ176">
        <v>-9.4216893879712771E-3</v>
      </c>
      <c r="BA176">
        <v>-1.5064522579359974E-3</v>
      </c>
      <c r="BB176">
        <v>7.794560032268194E-4</v>
      </c>
      <c r="BC176">
        <v>0</v>
      </c>
      <c r="BD176">
        <v>1.9656652549551623E-2</v>
      </c>
      <c r="BE176">
        <v>-4.4451762570833608E-2</v>
      </c>
      <c r="BF176">
        <v>0.17693070815907852</v>
      </c>
      <c r="BG176">
        <v>1.255621877541202E-2</v>
      </c>
      <c r="BH176">
        <v>-4.8077015681036173E-3</v>
      </c>
      <c r="BI176">
        <v>-0.10000000000000853</v>
      </c>
      <c r="BJ176">
        <v>1.8647942544456342E-2</v>
      </c>
      <c r="BK176">
        <v>-11.402000000000044</v>
      </c>
      <c r="BL176">
        <v>1.3085245838142079E-2</v>
      </c>
      <c r="BM176">
        <v>2.1636844019639057E-3</v>
      </c>
      <c r="BN176">
        <v>8.8490737249209417E-3</v>
      </c>
      <c r="BO176">
        <v>-5.4363335656830714E-3</v>
      </c>
      <c r="BP176">
        <v>-2.1693070518047364E-4</v>
      </c>
      <c r="BQ176">
        <v>2.7540165356398916E-4</v>
      </c>
      <c r="BR176">
        <v>1.4374939228227746E-3</v>
      </c>
      <c r="BS176">
        <v>2.7540165356398916E-4</v>
      </c>
      <c r="BT176">
        <v>-3.4867274788474845E-4</v>
      </c>
      <c r="BU176">
        <v>1.8610906224784785E-2</v>
      </c>
      <c r="BV176">
        <v>4.6701183973425486E-3</v>
      </c>
      <c r="BW176">
        <v>9.4547419136308264E-3</v>
      </c>
      <c r="BX176">
        <v>2.0000000000000018E-2</v>
      </c>
      <c r="BY176">
        <v>-1.2444075638658347E-2</v>
      </c>
      <c r="BZ176">
        <v>0.03</v>
      </c>
      <c r="CA176">
        <v>-0.20000000000000018</v>
      </c>
      <c r="CB176">
        <v>-0.23999999999999932</v>
      </c>
      <c r="CC176">
        <v>-0.11</v>
      </c>
      <c r="CD176">
        <v>0</v>
      </c>
      <c r="CE176">
        <v>-0.01</v>
      </c>
      <c r="CF176">
        <v>-2.4972265910457203E-2</v>
      </c>
      <c r="CG176">
        <v>2.029373193135342E-3</v>
      </c>
      <c r="CH176">
        <v>-2.6485847720243427E-3</v>
      </c>
      <c r="CI176">
        <v>5.0196040246293094E-3</v>
      </c>
      <c r="CJ176">
        <v>-6.9648437483929015E-3</v>
      </c>
      <c r="CK176">
        <v>-4.4189821059426038E-4</v>
      </c>
      <c r="CL176">
        <v>7.2313883054908601E-3</v>
      </c>
      <c r="CM176">
        <v>1.6433895421545941E-3</v>
      </c>
      <c r="CN176">
        <v>0.02</v>
      </c>
      <c r="CO176">
        <v>-0.06</v>
      </c>
      <c r="CP176">
        <v>-0.27</v>
      </c>
      <c r="CQ176">
        <v>-0.27</v>
      </c>
      <c r="CR176">
        <v>-0.33</v>
      </c>
      <c r="CS176">
        <v>54.8</v>
      </c>
      <c r="CT176">
        <v>-0.2</v>
      </c>
      <c r="CU176">
        <v>-0.4</v>
      </c>
      <c r="CV176">
        <v>0.7</v>
      </c>
      <c r="CW176">
        <v>-0.2</v>
      </c>
      <c r="CX176">
        <v>0</v>
      </c>
      <c r="CY176">
        <v>0.6</v>
      </c>
      <c r="CZ176">
        <v>-8.9999999999999998E-4</v>
      </c>
      <c r="DA176">
        <v>3.8E-3</v>
      </c>
      <c r="DB176">
        <v>8.5100000000000002E-3</v>
      </c>
    </row>
    <row r="177" spans="1:106" x14ac:dyDescent="0.25">
      <c r="A177">
        <v>6.60975365807559E-3</v>
      </c>
      <c r="B177">
        <v>5.0181164087685914E-3</v>
      </c>
      <c r="C177">
        <v>-5.4579509894381317E-4</v>
      </c>
      <c r="D177">
        <v>-7.7518358303354518E-3</v>
      </c>
      <c r="E177">
        <v>-9.4854185334359187E-2</v>
      </c>
      <c r="F177">
        <v>-1.2182065531842312E-2</v>
      </c>
      <c r="G177">
        <v>-9.0710171207470935E-3</v>
      </c>
      <c r="H177">
        <v>5.8620399139179824E-3</v>
      </c>
      <c r="I177">
        <v>-4.7644117378453643E-4</v>
      </c>
      <c r="J177">
        <v>-4.2956068272626879E-2</v>
      </c>
      <c r="K177">
        <v>-1.2119371002285106E-2</v>
      </c>
      <c r="L177">
        <v>1.1760669166704929E-3</v>
      </c>
      <c r="M177">
        <v>2.408875405874511E-2</v>
      </c>
      <c r="N177">
        <v>-1.9516316216649621E-2</v>
      </c>
      <c r="O177">
        <v>8.3258975366753418E-3</v>
      </c>
      <c r="P177">
        <v>0.16632121544751399</v>
      </c>
      <c r="Q177">
        <v>0.17366349405084058</v>
      </c>
      <c r="R177">
        <v>7.2759354282428745E-2</v>
      </c>
      <c r="S177">
        <v>-2.2814677766171521E-2</v>
      </c>
      <c r="T177">
        <v>-2.3365330074955892E-3</v>
      </c>
      <c r="U177">
        <v>0.11415890536299234</v>
      </c>
      <c r="V177">
        <v>-3.4367643504207734E-2</v>
      </c>
      <c r="W177">
        <v>2.5642430613337819E-2</v>
      </c>
      <c r="X177">
        <v>2.1731265343145623E-3</v>
      </c>
      <c r="Y177">
        <v>2.4772927615561713E-3</v>
      </c>
      <c r="Z177">
        <v>1.5803854913745141E-3</v>
      </c>
      <c r="AA177">
        <v>4.2586702127778153E-4</v>
      </c>
      <c r="AB177">
        <v>-8.9806921168467113E-4</v>
      </c>
      <c r="AC177">
        <v>1.0610108105595373E-3</v>
      </c>
      <c r="AD177">
        <v>3.2087538926059977E-3</v>
      </c>
      <c r="AE177">
        <v>2.3605204103276378E-3</v>
      </c>
      <c r="AF177">
        <v>-1.7167386190539702E-3</v>
      </c>
      <c r="AG177">
        <v>-2.9132558989379831E-2</v>
      </c>
      <c r="AH177">
        <v>2.8524854191480209E-2</v>
      </c>
      <c r="AI177">
        <v>-7.5850620570587779E-3</v>
      </c>
      <c r="AJ177">
        <v>-9.2341880016570954E-2</v>
      </c>
      <c r="AK177">
        <v>-2.4336934928697929E-2</v>
      </c>
      <c r="AL177">
        <v>-0.16999999999999993</v>
      </c>
      <c r="AM177">
        <v>8.845064350982916E-3</v>
      </c>
      <c r="AN177">
        <v>-3.9559443284734042E-2</v>
      </c>
      <c r="AO177">
        <v>-6.9429789517768681E-3</v>
      </c>
      <c r="AP177">
        <v>3.2319281819681578E-5</v>
      </c>
      <c r="AQ177">
        <v>2.3522119257801677E-4</v>
      </c>
      <c r="AR177">
        <v>-9.4504424417252153E-3</v>
      </c>
      <c r="AS177">
        <v>-1.6318782701221224E-3</v>
      </c>
      <c r="AT177">
        <v>-7.7682482053686996E-3</v>
      </c>
      <c r="AU177">
        <v>-4.5820613829538281E-2</v>
      </c>
      <c r="AV177">
        <v>-1.3624458128438377E-3</v>
      </c>
      <c r="AW177">
        <v>-2.216965430479334E-4</v>
      </c>
      <c r="AX177">
        <v>-8.1990142505805608E-4</v>
      </c>
      <c r="AY177">
        <v>1.0709864416913462E-4</v>
      </c>
      <c r="AZ177">
        <v>-1.4077496142924417E-2</v>
      </c>
      <c r="BA177">
        <v>-3.1766637911196938E-3</v>
      </c>
      <c r="BB177">
        <v>3.2539286636890097E-4</v>
      </c>
      <c r="BC177">
        <v>5.3204036063465132E-2</v>
      </c>
      <c r="BD177">
        <v>4.8543784647989696E-3</v>
      </c>
      <c r="BE177">
        <v>0</v>
      </c>
      <c r="BF177">
        <v>8.2949082980750433E-2</v>
      </c>
      <c r="BG177">
        <v>8.0453976443471298E-2</v>
      </c>
      <c r="BH177">
        <v>2.4067400305654019E-3</v>
      </c>
      <c r="BI177">
        <v>-9.9999999999994316E-2</v>
      </c>
      <c r="BJ177">
        <v>-2.0792574571029121E-2</v>
      </c>
      <c r="BK177">
        <v>67.93999999999869</v>
      </c>
      <c r="BL177">
        <v>-6.0126306946770569E-3</v>
      </c>
      <c r="BM177">
        <v>1.0908246296335022E-2</v>
      </c>
      <c r="BN177">
        <v>4.4715219944535534E-6</v>
      </c>
      <c r="BO177">
        <v>-4.2945359726669352E-3</v>
      </c>
      <c r="BP177">
        <v>6.6057697494326106E-3</v>
      </c>
      <c r="BQ177">
        <v>-6.2495849904919965E-5</v>
      </c>
      <c r="BR177">
        <v>1.2748890085898523E-3</v>
      </c>
      <c r="BS177">
        <v>-6.2495849904919965E-5</v>
      </c>
      <c r="BT177">
        <v>1.4150978328756558E-2</v>
      </c>
      <c r="BU177">
        <v>-6.9253892713776466E-3</v>
      </c>
      <c r="BV177">
        <v>-7.5683462162068338E-4</v>
      </c>
      <c r="BW177">
        <v>7.7274307371490991E-3</v>
      </c>
      <c r="BX177">
        <v>-1.0000000000000009E-2</v>
      </c>
      <c r="BY177">
        <v>-2.2079587862998906E-2</v>
      </c>
      <c r="BZ177">
        <v>-0.06</v>
      </c>
      <c r="CA177">
        <v>3.0000000000000249E-2</v>
      </c>
      <c r="CB177">
        <v>-3.0000000000000249E-2</v>
      </c>
      <c r="CC177">
        <v>0.03</v>
      </c>
      <c r="CD177">
        <v>0</v>
      </c>
      <c r="CE177">
        <v>0</v>
      </c>
      <c r="CF177">
        <v>-8.663540033825079E-3</v>
      </c>
      <c r="CG177">
        <v>-3.2015367649851356E-4</v>
      </c>
      <c r="CH177">
        <v>1.9524429077133476E-4</v>
      </c>
      <c r="CI177">
        <v>-7.7156384946572842E-3</v>
      </c>
      <c r="CJ177">
        <v>5.3305340423870362E-3</v>
      </c>
      <c r="CK177">
        <v>8.0181238109311437E-4</v>
      </c>
      <c r="CL177">
        <v>7.9958153601200621E-3</v>
      </c>
      <c r="CM177">
        <v>1.7701056122589875E-3</v>
      </c>
      <c r="CN177">
        <v>-0.03</v>
      </c>
      <c r="CO177">
        <v>-0.01</v>
      </c>
      <c r="CP177">
        <v>-0.1</v>
      </c>
      <c r="CQ177">
        <v>-0.23</v>
      </c>
      <c r="CR177">
        <v>-0.26</v>
      </c>
      <c r="CS177">
        <v>55.8</v>
      </c>
      <c r="CT177">
        <v>0.4</v>
      </c>
      <c r="CU177">
        <v>0</v>
      </c>
      <c r="CV177">
        <v>-0.7</v>
      </c>
      <c r="CW177">
        <v>-0.5</v>
      </c>
      <c r="CX177">
        <v>0.8</v>
      </c>
      <c r="CY177">
        <v>-1.2</v>
      </c>
      <c r="CZ177">
        <v>2.0000000000000001E-4</v>
      </c>
      <c r="DA177">
        <v>-2.0000000000000001E-4</v>
      </c>
      <c r="DB177">
        <v>6.0600000000000003E-3</v>
      </c>
    </row>
    <row r="178" spans="1:106" x14ac:dyDescent="0.25">
      <c r="A178">
        <v>5.0178676715706416E-3</v>
      </c>
      <c r="B178">
        <v>3.4913709419033268E-3</v>
      </c>
      <c r="C178">
        <v>-7.8779185666455476E-4</v>
      </c>
      <c r="D178">
        <v>1.2986146765166851E-2</v>
      </c>
      <c r="E178">
        <v>4.4289601778458199E-2</v>
      </c>
      <c r="F178">
        <v>7.7105124523395574E-3</v>
      </c>
      <c r="G178">
        <v>2.7408229483407709E-3</v>
      </c>
      <c r="H178">
        <v>-1.5267454668652647E-3</v>
      </c>
      <c r="I178">
        <v>-8.4109333621729121E-4</v>
      </c>
      <c r="J178">
        <v>6.1016454661418251E-2</v>
      </c>
      <c r="K178">
        <v>9.2358006424104744E-3</v>
      </c>
      <c r="L178">
        <v>9.8129533479713871E-3</v>
      </c>
      <c r="M178">
        <v>-2.9728755116275707E-2</v>
      </c>
      <c r="N178">
        <v>2.0040705083004262E-2</v>
      </c>
      <c r="O178">
        <v>-3.0845151856894404E-2</v>
      </c>
      <c r="P178">
        <v>-0.2984929885559966</v>
      </c>
      <c r="Q178">
        <v>0.24323030988094718</v>
      </c>
      <c r="R178">
        <v>7.4358567318546065E-2</v>
      </c>
      <c r="S178">
        <v>4.5120435280470161E-2</v>
      </c>
      <c r="T178">
        <v>1.7128027238832999E-3</v>
      </c>
      <c r="U178">
        <v>-5.107492993641527E-2</v>
      </c>
      <c r="V178">
        <v>1.3889112160667239E-2</v>
      </c>
      <c r="W178">
        <v>-2.5642430613337819E-2</v>
      </c>
      <c r="X178">
        <v>3.4311546077283595E-3</v>
      </c>
      <c r="Y178">
        <v>1.922549342520341E-3</v>
      </c>
      <c r="Z178">
        <v>-5.2021016145804566E-3</v>
      </c>
      <c r="AA178">
        <v>4.2434223020926254E-4</v>
      </c>
      <c r="AB178">
        <v>1.1224605511195307E-3</v>
      </c>
      <c r="AC178">
        <v>-1.3203258753442526E-3</v>
      </c>
      <c r="AD178">
        <v>-1.3478809348370646E-3</v>
      </c>
      <c r="AE178">
        <v>2.075849048821965E-3</v>
      </c>
      <c r="AF178">
        <v>0</v>
      </c>
      <c r="AG178">
        <v>-8.6970108836705862E-3</v>
      </c>
      <c r="AH178">
        <v>-1.8925877505218125E-2</v>
      </c>
      <c r="AI178">
        <v>4.1666726948452748E-3</v>
      </c>
      <c r="AJ178">
        <v>5.7633388615844439E-2</v>
      </c>
      <c r="AK178">
        <v>3.513178017437113E-3</v>
      </c>
      <c r="AL178">
        <v>0</v>
      </c>
      <c r="AM178">
        <v>-2.2051724351597184E-2</v>
      </c>
      <c r="AN178">
        <v>-2.251073084834318E-2</v>
      </c>
      <c r="AO178">
        <v>-3.768111448035627E-3</v>
      </c>
      <c r="AP178">
        <v>1.4847864112113029E-3</v>
      </c>
      <c r="AQ178">
        <v>-1.6733858846880167E-3</v>
      </c>
      <c r="AR178">
        <v>6.3131915558019003E-3</v>
      </c>
      <c r="AS178">
        <v>1.0922438454317174E-3</v>
      </c>
      <c r="AT178">
        <v>4.8287296354239118E-3</v>
      </c>
      <c r="AU178">
        <v>3.2755520007015981E-2</v>
      </c>
      <c r="AV178">
        <v>1.3605107780403358E-3</v>
      </c>
      <c r="AW178">
        <v>1.3255892689674198E-3</v>
      </c>
      <c r="AX178">
        <v>1.0661036872505747E-3</v>
      </c>
      <c r="AY178">
        <v>9.5292545066172352E-4</v>
      </c>
      <c r="AZ178">
        <v>1.0515188402450804E-2</v>
      </c>
      <c r="BA178">
        <v>2.6166105186637978E-3</v>
      </c>
      <c r="BB178">
        <v>-9.8370730787777916E-6</v>
      </c>
      <c r="BC178">
        <v>9.0746476864230097E-2</v>
      </c>
      <c r="BD178">
        <v>7.2376673002301217E-3</v>
      </c>
      <c r="BE178">
        <v>4.4451762570833608E-2</v>
      </c>
      <c r="BF178">
        <v>-9.9298220982280583E-2</v>
      </c>
      <c r="BG178">
        <v>2.4371636821285847E-2</v>
      </c>
      <c r="BH178">
        <v>2.4009615375382154E-3</v>
      </c>
      <c r="BI178">
        <v>0</v>
      </c>
      <c r="BJ178">
        <v>1.7480574943107285E-3</v>
      </c>
      <c r="BK178">
        <v>47.471000000001368</v>
      </c>
      <c r="BL178">
        <v>1.6166402553097647E-2</v>
      </c>
      <c r="BM178">
        <v>2.2645844952675631E-3</v>
      </c>
      <c r="BN178">
        <v>1.3429041950166365E-2</v>
      </c>
      <c r="BO178">
        <v>5.294446885573123E-3</v>
      </c>
      <c r="BP178">
        <v>2.1894779031814693E-3</v>
      </c>
      <c r="BQ178">
        <v>5.2846534332209316E-3</v>
      </c>
      <c r="BR178">
        <v>6.4263419432117885E-3</v>
      </c>
      <c r="BS178">
        <v>5.2846534332209316E-3</v>
      </c>
      <c r="BT178">
        <v>7.5793891501483301E-3</v>
      </c>
      <c r="BU178">
        <v>5.4320914527243858E-3</v>
      </c>
      <c r="BV178">
        <v>9.3839396306689693E-3</v>
      </c>
      <c r="BW178">
        <v>-1.2470157595367404E-2</v>
      </c>
      <c r="BX178">
        <v>0</v>
      </c>
      <c r="BY178">
        <v>-4.4601834381859717E-2</v>
      </c>
      <c r="BZ178">
        <v>0.06</v>
      </c>
      <c r="CA178">
        <v>-6.0000000000000497E-2</v>
      </c>
      <c r="CB178">
        <v>9.9999999999997868E-3</v>
      </c>
      <c r="CC178">
        <v>0.05</v>
      </c>
      <c r="CD178">
        <v>0</v>
      </c>
      <c r="CE178">
        <v>-0.02</v>
      </c>
      <c r="CF178">
        <v>-1.482349255764781E-2</v>
      </c>
      <c r="CG178">
        <v>-6.7470135465939052E-3</v>
      </c>
      <c r="CH178">
        <v>9.2243160994982532E-3</v>
      </c>
      <c r="CI178">
        <v>4.7978948063178706E-3</v>
      </c>
      <c r="CJ178">
        <v>-2.2413237678815534E-3</v>
      </c>
      <c r="CK178">
        <v>1.815489083481836E-3</v>
      </c>
      <c r="CL178">
        <v>4.6901497288596161E-3</v>
      </c>
      <c r="CM178">
        <v>1.0601831798044969E-3</v>
      </c>
      <c r="CN178">
        <v>7.0000000000000007E-2</v>
      </c>
      <c r="CO178">
        <v>0.01</v>
      </c>
      <c r="CP178">
        <v>0.04</v>
      </c>
      <c r="CQ178">
        <v>-0.03</v>
      </c>
      <c r="CR178">
        <v>-0.04</v>
      </c>
      <c r="CS178">
        <v>52.9</v>
      </c>
      <c r="CT178">
        <v>-0.2</v>
      </c>
      <c r="CU178">
        <v>0.4</v>
      </c>
      <c r="CV178">
        <v>0.4</v>
      </c>
      <c r="CW178">
        <v>0.1</v>
      </c>
      <c r="CX178">
        <v>-0.6</v>
      </c>
      <c r="CY178">
        <v>0.4</v>
      </c>
      <c r="CZ178">
        <v>-9.2999999999999992E-3</v>
      </c>
      <c r="DA178">
        <v>8.9999999999999993E-3</v>
      </c>
      <c r="DB178">
        <v>1.5480000000000001E-2</v>
      </c>
    </row>
    <row r="179" spans="1:106" x14ac:dyDescent="0.25">
      <c r="A179">
        <v>-8.1970869293357396E-4</v>
      </c>
      <c r="B179">
        <v>-1.0910905099645873E-3</v>
      </c>
      <c r="C179">
        <v>-1.5935634011805533E-3</v>
      </c>
      <c r="D179">
        <v>-8.4490936536312233E-3</v>
      </c>
      <c r="E179">
        <v>1.0398485813259306E-2</v>
      </c>
      <c r="F179">
        <v>1.2428055083253398E-3</v>
      </c>
      <c r="G179">
        <v>3.3442152626284027E-3</v>
      </c>
      <c r="H179">
        <v>-4.5824614518679141E-3</v>
      </c>
      <c r="I179">
        <v>-2.5220612963616773E-3</v>
      </c>
      <c r="J179">
        <v>0.11719103006899623</v>
      </c>
      <c r="K179">
        <v>4.0413587512129645E-2</v>
      </c>
      <c r="L179">
        <v>8.1564733712760074E-3</v>
      </c>
      <c r="M179">
        <v>-4.288520262221418E-2</v>
      </c>
      <c r="N179">
        <v>4.1814762117451387E-2</v>
      </c>
      <c r="O179">
        <v>-4.0055987649727953E-2</v>
      </c>
      <c r="P179">
        <v>-5.5880458394456767E-2</v>
      </c>
      <c r="Q179">
        <v>-0.45198512374305722</v>
      </c>
      <c r="R179">
        <v>-2.3065272930995917E-2</v>
      </c>
      <c r="S179">
        <v>4.3172171865208497E-2</v>
      </c>
      <c r="T179">
        <v>4.7128793060124963E-3</v>
      </c>
      <c r="U179">
        <v>2.5863510589918981E-2</v>
      </c>
      <c r="V179">
        <v>0</v>
      </c>
      <c r="W179">
        <v>0</v>
      </c>
      <c r="X179">
        <v>9.0098213140521466E-4</v>
      </c>
      <c r="Y179">
        <v>1.9188602378967801E-3</v>
      </c>
      <c r="Z179">
        <v>-1.4523671594872667E-3</v>
      </c>
      <c r="AA179">
        <v>-8.7618029979807943E-5</v>
      </c>
      <c r="AB179">
        <v>8.9706218170881868E-4</v>
      </c>
      <c r="AC179">
        <v>4.6153167358298219E-4</v>
      </c>
      <c r="AD179">
        <v>-4.9700438513511358E-3</v>
      </c>
      <c r="AE179">
        <v>3.5884452449330695E-4</v>
      </c>
      <c r="AF179">
        <v>1.7167386190539702E-3</v>
      </c>
      <c r="AG179">
        <v>-1.4257787409352574E-2</v>
      </c>
      <c r="AH179">
        <v>1.9595221573045052E-2</v>
      </c>
      <c r="AI179">
        <v>8.5241626713781216E-3</v>
      </c>
      <c r="AJ179">
        <v>0.10389627566482762</v>
      </c>
      <c r="AK179">
        <v>-2.3315805313616877E-2</v>
      </c>
      <c r="AL179">
        <v>-0.70000000000000018</v>
      </c>
      <c r="AM179">
        <v>2.7260335422513007E-2</v>
      </c>
      <c r="AN179">
        <v>-5.1716281838820793E-2</v>
      </c>
      <c r="AO179">
        <v>1.217951944487905E-2</v>
      </c>
      <c r="AP179">
        <v>-1.6579460060004436E-3</v>
      </c>
      <c r="AQ179">
        <v>-6.898104913428682E-4</v>
      </c>
      <c r="AR179">
        <v>1.7958357363037081E-3</v>
      </c>
      <c r="AS179">
        <v>3.8308910233997295E-4</v>
      </c>
      <c r="AT179">
        <v>1.181561684655108E-3</v>
      </c>
      <c r="AU179">
        <v>2.2044947647197333E-3</v>
      </c>
      <c r="AV179">
        <v>1.005285542277079E-3</v>
      </c>
      <c r="AW179">
        <v>-7.4369676645691385E-4</v>
      </c>
      <c r="AX179">
        <v>-6.9275062871376747E-4</v>
      </c>
      <c r="AY179">
        <v>1.8100254531194793E-4</v>
      </c>
      <c r="AZ179">
        <v>1.3224271215186434E-3</v>
      </c>
      <c r="BA179">
        <v>5.3288677024720954E-4</v>
      </c>
      <c r="BB179">
        <v>5.3937721971664132E-4</v>
      </c>
      <c r="BC179">
        <v>-3.205402629008347E-2</v>
      </c>
      <c r="BD179">
        <v>2.8437935320533292E-2</v>
      </c>
      <c r="BE179">
        <v>0.16034265007517945</v>
      </c>
      <c r="BF179">
        <v>5.3488684950986354E-2</v>
      </c>
      <c r="BG179">
        <v>-6.2934671555596289E-2</v>
      </c>
      <c r="BH179">
        <v>-7.2202479734873037E-3</v>
      </c>
      <c r="BI179">
        <v>9.9999999999994316E-2</v>
      </c>
      <c r="BJ179">
        <v>-5.1177431567790421E-3</v>
      </c>
      <c r="BK179">
        <v>-14.853000000000975</v>
      </c>
      <c r="BL179">
        <v>8.2849045000301658E-3</v>
      </c>
      <c r="BM179">
        <v>1.4010176368271843E-2</v>
      </c>
      <c r="BN179">
        <v>1.0151836692327443E-2</v>
      </c>
      <c r="BO179">
        <v>-3.3623862066480825E-3</v>
      </c>
      <c r="BP179">
        <v>6.0750663908857305E-3</v>
      </c>
      <c r="BQ179">
        <v>3.5141036517689628E-3</v>
      </c>
      <c r="BR179">
        <v>3.6992962577953037E-3</v>
      </c>
      <c r="BS179">
        <v>3.5141036517689628E-3</v>
      </c>
      <c r="BT179">
        <v>8.6232136515080882E-3</v>
      </c>
      <c r="BU179">
        <v>1.339302648396945E-2</v>
      </c>
      <c r="BV179">
        <v>6.6409418174542267E-3</v>
      </c>
      <c r="BW179">
        <v>2.4864913446814185E-2</v>
      </c>
      <c r="BX179">
        <v>0</v>
      </c>
      <c r="BY179">
        <v>-6.2181272578051505E-2</v>
      </c>
      <c r="BZ179">
        <v>-0.17</v>
      </c>
      <c r="CA179">
        <v>-0.55999999999999961</v>
      </c>
      <c r="CB179">
        <v>-0.39999999999999947</v>
      </c>
      <c r="CC179">
        <v>-0.04</v>
      </c>
      <c r="CD179">
        <v>0</v>
      </c>
      <c r="CE179">
        <v>0.03</v>
      </c>
      <c r="CF179">
        <v>-2.9152902991151031E-2</v>
      </c>
      <c r="CG179">
        <v>5.3584952994754076E-3</v>
      </c>
      <c r="CH179">
        <v>-1.6762702782546768E-2</v>
      </c>
      <c r="CI179">
        <v>6.5865009873879998E-3</v>
      </c>
      <c r="CJ179">
        <v>-2.0034759480376252E-3</v>
      </c>
      <c r="CK179">
        <v>2.8748285413549013E-4</v>
      </c>
      <c r="CL179">
        <v>3.7524073840335959E-3</v>
      </c>
      <c r="CM179">
        <v>-5.8154817318722962E-4</v>
      </c>
      <c r="CN179">
        <v>-0.08</v>
      </c>
      <c r="CO179">
        <v>-0.08</v>
      </c>
      <c r="CP179">
        <v>-0.71</v>
      </c>
      <c r="CQ179">
        <v>-0.3</v>
      </c>
      <c r="CR179">
        <v>-0.52</v>
      </c>
      <c r="CS179">
        <v>52.6</v>
      </c>
      <c r="CT179">
        <v>0.3</v>
      </c>
      <c r="CU179">
        <v>-0.2</v>
      </c>
      <c r="CV179">
        <v>-1</v>
      </c>
      <c r="CW179">
        <v>0</v>
      </c>
      <c r="CX179">
        <v>0.9</v>
      </c>
      <c r="CY179">
        <v>-1</v>
      </c>
      <c r="CZ179">
        <v>7.7999999999999996E-3</v>
      </c>
      <c r="DA179">
        <v>6.1999999999999998E-3</v>
      </c>
      <c r="DB179">
        <v>7.9399999999999991E-3</v>
      </c>
    </row>
    <row r="180" spans="1:106" x14ac:dyDescent="0.25">
      <c r="A180">
        <v>-1.6503641236838007E-3</v>
      </c>
      <c r="B180">
        <v>-1.6754241194192332E-3</v>
      </c>
      <c r="C180">
        <v>-1.6599173252238586E-3</v>
      </c>
      <c r="D180">
        <v>3.9024115862256181E-3</v>
      </c>
      <c r="E180">
        <v>-2.4793293003719796E-3</v>
      </c>
      <c r="F180">
        <v>-8.6772766706300075E-4</v>
      </c>
      <c r="G180">
        <v>-1.2771867972887208E-3</v>
      </c>
      <c r="H180">
        <v>-5.8433360945464585E-4</v>
      </c>
      <c r="I180">
        <v>2.1359310078397087E-3</v>
      </c>
      <c r="J180">
        <v>-0.19328046189962489</v>
      </c>
      <c r="K180">
        <v>-5.1113565882250356E-2</v>
      </c>
      <c r="L180">
        <v>-2.2433679778705695E-2</v>
      </c>
      <c r="M180">
        <v>3.220464891114716E-3</v>
      </c>
      <c r="N180">
        <v>4.6547140198771153E-2</v>
      </c>
      <c r="O180">
        <v>1.0700233108735802E-3</v>
      </c>
      <c r="P180">
        <v>0.12921173148000609</v>
      </c>
      <c r="Q180">
        <v>5.2185753170570059E-2</v>
      </c>
      <c r="R180">
        <v>8.9231133727943224E-2</v>
      </c>
      <c r="S180">
        <v>0.14403937022293789</v>
      </c>
      <c r="T180">
        <v>-1.5892255649880838E-3</v>
      </c>
      <c r="U180">
        <v>3.3475929196389753E-2</v>
      </c>
      <c r="V180">
        <v>6.8728792877621459E-3</v>
      </c>
      <c r="W180">
        <v>0</v>
      </c>
      <c r="X180">
        <v>5.7471422555686047E-3</v>
      </c>
      <c r="Y180">
        <v>1.3683636508403652E-3</v>
      </c>
      <c r="Z180">
        <v>-1.5454548530566825E-3</v>
      </c>
      <c r="AA180">
        <v>-1.1063283876442398E-3</v>
      </c>
      <c r="AB180">
        <v>-1.1214535211436782E-3</v>
      </c>
      <c r="AC180">
        <v>8.6071490889771951E-4</v>
      </c>
      <c r="AD180">
        <v>1.2668534919878738E-2</v>
      </c>
      <c r="AE180">
        <v>1.4738983288449248E-3</v>
      </c>
      <c r="AF180">
        <v>1.7137964777349524E-3</v>
      </c>
      <c r="AG180">
        <v>1.711634843036336E-2</v>
      </c>
      <c r="AH180">
        <v>-3.680142719940882E-2</v>
      </c>
      <c r="AI180">
        <v>8.3318721445486688E-3</v>
      </c>
      <c r="AJ180">
        <v>-8.8873459335131244E-2</v>
      </c>
      <c r="AK180">
        <v>-9.0148710962152379E-3</v>
      </c>
      <c r="AL180">
        <v>-0.31999999999999984</v>
      </c>
      <c r="AM180">
        <v>2.0966396482248469E-2</v>
      </c>
      <c r="AN180">
        <v>0.1168709389109025</v>
      </c>
      <c r="AO180">
        <v>-3.6421991996975212E-2</v>
      </c>
      <c r="AP180">
        <v>1.3372590875064816E-3</v>
      </c>
      <c r="AQ180">
        <v>-3.2525841733592742E-3</v>
      </c>
      <c r="AR180">
        <v>1.7549515087633694E-4</v>
      </c>
      <c r="AS180">
        <v>-9.918778826634167E-4</v>
      </c>
      <c r="AT180">
        <v>-8.2107321894664409E-4</v>
      </c>
      <c r="AU180">
        <v>4.7128837116030553E-3</v>
      </c>
      <c r="AV180">
        <v>-5.4345948864220617E-4</v>
      </c>
      <c r="AW180">
        <v>-3.0332992974724249E-4</v>
      </c>
      <c r="AX180">
        <v>-8.6508360863213341E-5</v>
      </c>
      <c r="AY180">
        <v>-1.1112024302537549E-3</v>
      </c>
      <c r="AZ180">
        <v>-8.8418893977948443E-4</v>
      </c>
      <c r="BA180">
        <v>-9.8030383302827317E-4</v>
      </c>
      <c r="BB180">
        <v>-1.7225776682634475E-3</v>
      </c>
      <c r="BC180">
        <v>-1.80777314199565E-2</v>
      </c>
      <c r="BD180">
        <v>-7.0340266573793997E-3</v>
      </c>
      <c r="BE180">
        <v>-0.25131442828090611</v>
      </c>
      <c r="BF180">
        <v>-0.15762894420358275</v>
      </c>
      <c r="BG180">
        <v>0.10536051565782589</v>
      </c>
      <c r="BH180">
        <v>7.2202479734873037E-3</v>
      </c>
      <c r="BI180">
        <v>0.10000000000000853</v>
      </c>
      <c r="BJ180">
        <v>2.9566389978228358E-3</v>
      </c>
      <c r="BK180">
        <v>-22.77599999999984</v>
      </c>
      <c r="BL180">
        <v>2.1925616950388971E-3</v>
      </c>
      <c r="BM180">
        <v>-7.878393709000342E-3</v>
      </c>
      <c r="BN180">
        <v>5.663609398324887E-3</v>
      </c>
      <c r="BO180">
        <v>-4.936625235984593E-3</v>
      </c>
      <c r="BP180">
        <v>-2.7189620789247471E-4</v>
      </c>
      <c r="BQ180">
        <v>-6.2678718801629785E-3</v>
      </c>
      <c r="BR180">
        <v>3.4097845955463058E-3</v>
      </c>
      <c r="BS180">
        <v>-6.2678718801629785E-3</v>
      </c>
      <c r="BT180">
        <v>6.3809601610129718E-3</v>
      </c>
      <c r="BU180">
        <v>-2.8237146152519266E-2</v>
      </c>
      <c r="BV180">
        <v>-1.3285064542740699E-3</v>
      </c>
      <c r="BW180">
        <v>-1.0120605116011205E-2</v>
      </c>
      <c r="BX180">
        <v>0</v>
      </c>
      <c r="BY180">
        <v>9.1160869146854395E-2</v>
      </c>
      <c r="BZ180">
        <v>0.03</v>
      </c>
      <c r="CA180">
        <v>-0.28000000000000025</v>
      </c>
      <c r="CB180">
        <v>-9.0000000000000746E-2</v>
      </c>
      <c r="CC180">
        <v>0.03</v>
      </c>
      <c r="CD180">
        <v>0</v>
      </c>
      <c r="CE180">
        <v>-0.02</v>
      </c>
      <c r="CF180">
        <v>-2.2112190610616977E-3</v>
      </c>
      <c r="CG180">
        <v>2.647415070566872E-2</v>
      </c>
      <c r="CH180">
        <v>9.26164600548951E-3</v>
      </c>
      <c r="CI180">
        <v>-1.0159607434247597E-2</v>
      </c>
      <c r="CJ180">
        <v>-6.5065428268962222E-4</v>
      </c>
      <c r="CK180">
        <v>-2.0553493066195472E-3</v>
      </c>
      <c r="CL180">
        <v>-5.2731820531670692E-3</v>
      </c>
      <c r="CM180">
        <v>6.376790666458021E-4</v>
      </c>
      <c r="CN180">
        <v>0</v>
      </c>
      <c r="CO180">
        <v>-0.01</v>
      </c>
      <c r="CP180">
        <v>-0.41</v>
      </c>
      <c r="CQ180">
        <v>-0.03</v>
      </c>
      <c r="CR180">
        <v>-0.12</v>
      </c>
      <c r="CS180">
        <v>53.7</v>
      </c>
      <c r="CT180">
        <v>-0.1</v>
      </c>
      <c r="CU180">
        <v>0.9</v>
      </c>
      <c r="CV180">
        <v>-0.3</v>
      </c>
      <c r="CW180">
        <v>0.1</v>
      </c>
      <c r="CX180">
        <v>-0.5</v>
      </c>
      <c r="CY180">
        <v>-0.2</v>
      </c>
      <c r="CZ180">
        <v>-3.8E-3</v>
      </c>
      <c r="DA180">
        <v>-1E-3</v>
      </c>
      <c r="DB180">
        <v>4.4000000000000002E-4</v>
      </c>
    </row>
    <row r="181" spans="1:106" x14ac:dyDescent="0.25">
      <c r="A181">
        <v>1.2580918817199915E-3</v>
      </c>
      <c r="B181">
        <v>1.2251391880528928E-3</v>
      </c>
      <c r="C181">
        <v>-3.8072947428791082E-4</v>
      </c>
      <c r="D181">
        <v>-5.104213192517193E-3</v>
      </c>
      <c r="E181">
        <v>-3.6197737741517244E-2</v>
      </c>
      <c r="F181">
        <v>-3.6461438823369718E-3</v>
      </c>
      <c r="G181">
        <v>-5.852679022168239E-3</v>
      </c>
      <c r="H181">
        <v>2.900563307472126E-3</v>
      </c>
      <c r="I181">
        <v>-2.2413819397666401E-3</v>
      </c>
      <c r="J181">
        <v>8.2874349492289667E-2</v>
      </c>
      <c r="K181">
        <v>4.7217765842972881E-3</v>
      </c>
      <c r="L181">
        <v>1.9737798610997004E-4</v>
      </c>
      <c r="M181">
        <v>1.4304353626851452E-2</v>
      </c>
      <c r="N181">
        <v>-9.1577048646255932E-2</v>
      </c>
      <c r="O181">
        <v>1.6882178189748132E-2</v>
      </c>
      <c r="P181">
        <v>4.9271049006782697E-2</v>
      </c>
      <c r="Q181">
        <v>8.134563945395179E-2</v>
      </c>
      <c r="R181">
        <v>-4.3620622475891047E-2</v>
      </c>
      <c r="S181">
        <v>-0.24783616390458185</v>
      </c>
      <c r="T181">
        <v>3.3619142222107712E-3</v>
      </c>
      <c r="U181">
        <v>-1.2422519998557036E-2</v>
      </c>
      <c r="V181">
        <v>-4.9132688577644856E-2</v>
      </c>
      <c r="W181">
        <v>-1.3072081567353067E-2</v>
      </c>
      <c r="X181">
        <v>7.1607593464406705E-4</v>
      </c>
      <c r="Y181">
        <v>2.3219296097458653E-3</v>
      </c>
      <c r="Z181">
        <v>6.8211275694629592E-4</v>
      </c>
      <c r="AA181">
        <v>5.0928712413877975E-4</v>
      </c>
      <c r="AB181">
        <v>-1.3474064468343983E-3</v>
      </c>
      <c r="AC181">
        <v>-2.4451670034686401E-4</v>
      </c>
      <c r="AD181">
        <v>-6.1686033261345585E-3</v>
      </c>
      <c r="AE181">
        <v>1.1139402806872312E-3</v>
      </c>
      <c r="AF181">
        <v>0</v>
      </c>
      <c r="AG181">
        <v>-2.2201053231722057E-2</v>
      </c>
      <c r="AH181">
        <v>0.12051754023925376</v>
      </c>
      <c r="AI181">
        <v>-6.3801258911302838E-2</v>
      </c>
      <c r="AJ181">
        <v>-2.4146042305218884E-2</v>
      </c>
      <c r="AK181">
        <v>-2.5906750240931586E-3</v>
      </c>
      <c r="AL181">
        <v>0.16999999999999993</v>
      </c>
      <c r="AM181">
        <v>1.7109649440331203E-2</v>
      </c>
      <c r="AN181">
        <v>2.1552315178659798E-2</v>
      </c>
      <c r="AO181">
        <v>-1.9024065500156118E-4</v>
      </c>
      <c r="AP181">
        <v>-2.1024295988443242E-3</v>
      </c>
      <c r="AQ181">
        <v>4.691869071082877E-3</v>
      </c>
      <c r="AR181">
        <v>-4.7775333199053804E-3</v>
      </c>
      <c r="AS181">
        <v>-1.1809040910000235E-3</v>
      </c>
      <c r="AT181">
        <v>-3.389640562763141E-3</v>
      </c>
      <c r="AU181">
        <v>-1.8287850868803801E-2</v>
      </c>
      <c r="AV181">
        <v>-3.3449107117471399E-3</v>
      </c>
      <c r="AW181">
        <v>-2.5198945839299824E-4</v>
      </c>
      <c r="AX181">
        <v>2.6003298669650121E-3</v>
      </c>
      <c r="AY181">
        <v>-1.3718789132699527E-4</v>
      </c>
      <c r="AZ181">
        <v>-7.3328252031563679E-3</v>
      </c>
      <c r="BA181">
        <v>-1.4942137789066834E-3</v>
      </c>
      <c r="BB181">
        <v>5.8165412404775907E-4</v>
      </c>
      <c r="BC181">
        <v>-6.3323118524002631E-2</v>
      </c>
      <c r="BD181">
        <v>3.241024415075433E-2</v>
      </c>
      <c r="BE181">
        <v>9.0971778205726661E-2</v>
      </c>
      <c r="BF181">
        <v>0.24246782414061219</v>
      </c>
      <c r="BG181">
        <v>-6.3513405722325444E-2</v>
      </c>
      <c r="BH181">
        <v>1.1919092237210549E-2</v>
      </c>
      <c r="BI181">
        <v>-0.10000000000000853</v>
      </c>
      <c r="BJ181">
        <v>2.9236024827792306E-3</v>
      </c>
      <c r="BK181">
        <v>16.65099999999984</v>
      </c>
      <c r="BL181">
        <v>1.6262335350708312E-2</v>
      </c>
      <c r="BM181">
        <v>8.5744937827803014E-3</v>
      </c>
      <c r="BN181">
        <v>1.4094123581092077E-2</v>
      </c>
      <c r="BO181">
        <v>1.076645313262059E-2</v>
      </c>
      <c r="BP181">
        <v>9.8725151885723506E-3</v>
      </c>
      <c r="BQ181">
        <v>-1.0067103498130336E-3</v>
      </c>
      <c r="BR181">
        <v>5.468582098527186E-3</v>
      </c>
      <c r="BS181">
        <v>-1.0067103498130336E-3</v>
      </c>
      <c r="BT181">
        <v>-1.7490876293168256E-2</v>
      </c>
      <c r="BU181">
        <v>-2.956088296633208E-2</v>
      </c>
      <c r="BV181">
        <v>6.392940386262147E-3</v>
      </c>
      <c r="BW181">
        <v>2.9831826898172764E-2</v>
      </c>
      <c r="BX181">
        <v>1.0000000000000009E-2</v>
      </c>
      <c r="BY181">
        <v>7.5556457258247889E-3</v>
      </c>
      <c r="BZ181">
        <v>0.04</v>
      </c>
      <c r="CA181">
        <v>-0.10999999999999988</v>
      </c>
      <c r="CB181">
        <v>0.10000000000000053</v>
      </c>
      <c r="CC181">
        <v>0.03</v>
      </c>
      <c r="CD181">
        <v>0</v>
      </c>
      <c r="CE181">
        <v>-0.01</v>
      </c>
      <c r="CF181">
        <v>-1.9903720562171046E-3</v>
      </c>
      <c r="CG181">
        <v>6.0191132326927743E-3</v>
      </c>
      <c r="CH181">
        <v>-2.8916292624092677E-4</v>
      </c>
      <c r="CI181">
        <v>3.0850261932755529E-3</v>
      </c>
      <c r="CJ181">
        <v>3.2960843509419746E-3</v>
      </c>
      <c r="CK181">
        <v>3.6654426289253195E-3</v>
      </c>
      <c r="CL181">
        <v>-8.6132928516908791E-3</v>
      </c>
      <c r="CM181">
        <v>3.3861321388766186E-3</v>
      </c>
      <c r="CN181">
        <v>-0.01</v>
      </c>
      <c r="CO181">
        <v>0.01</v>
      </c>
      <c r="CP181">
        <v>0.04</v>
      </c>
      <c r="CQ181">
        <v>0.12</v>
      </c>
      <c r="CR181">
        <v>0.16</v>
      </c>
      <c r="CS181">
        <v>51.4</v>
      </c>
      <c r="CT181">
        <v>1</v>
      </c>
      <c r="CU181">
        <v>-0.6</v>
      </c>
      <c r="CV181">
        <v>-0.6</v>
      </c>
      <c r="CW181">
        <v>0.4</v>
      </c>
      <c r="CX181">
        <v>-0.4</v>
      </c>
      <c r="CY181">
        <v>-0.1</v>
      </c>
      <c r="CZ181">
        <v>1.52E-2</v>
      </c>
      <c r="DA181">
        <v>9.9000000000000008E-3</v>
      </c>
      <c r="DB181">
        <v>9.41E-3</v>
      </c>
    </row>
    <row r="182" spans="1:106" x14ac:dyDescent="0.25">
      <c r="A182">
        <v>-4.9055679178522382E-4</v>
      </c>
      <c r="B182">
        <v>-5.9711475755364063E-4</v>
      </c>
      <c r="C182">
        <v>5.739481148978598E-4</v>
      </c>
      <c r="D182">
        <v>-1.2681182714961992E-3</v>
      </c>
      <c r="E182">
        <v>3.1928675061640099E-2</v>
      </c>
      <c r="F182">
        <v>3.5261422844126145E-3</v>
      </c>
      <c r="G182">
        <v>2.2104529573319098E-3</v>
      </c>
      <c r="H182">
        <v>-1.8222539456065334E-3</v>
      </c>
      <c r="I182">
        <v>9.2347429757273503E-3</v>
      </c>
      <c r="J182">
        <v>-6.075572181280009E-2</v>
      </c>
      <c r="K182">
        <v>-2.1622544525641274E-3</v>
      </c>
      <c r="L182">
        <v>6.530895464980091E-4</v>
      </c>
      <c r="M182">
        <v>-2.8207988033807752E-2</v>
      </c>
      <c r="N182">
        <v>-4.8526172892753294E-3</v>
      </c>
      <c r="O182">
        <v>-2.7362786947740858E-2</v>
      </c>
      <c r="P182">
        <v>-0.11179140598811621</v>
      </c>
      <c r="Q182">
        <v>0.43623676677491829</v>
      </c>
      <c r="R182">
        <v>0.1028094938662214</v>
      </c>
      <c r="S182">
        <v>0.28963329258304338</v>
      </c>
      <c r="T182">
        <v>2.5648296509785951E-3</v>
      </c>
      <c r="U182">
        <v>-8.3682496705166365E-3</v>
      </c>
      <c r="V182">
        <v>2.8370697129215472E-2</v>
      </c>
      <c r="W182">
        <v>-4.0273899137939662E-2</v>
      </c>
      <c r="X182">
        <v>8.9437444473539074E-4</v>
      </c>
      <c r="Y182">
        <v>1.364163428902998E-4</v>
      </c>
      <c r="Z182">
        <v>-1.2281381606928932E-3</v>
      </c>
      <c r="AA182">
        <v>-1.7834792791706633E-3</v>
      </c>
      <c r="AB182">
        <v>-2.4749703262507694E-3</v>
      </c>
      <c r="AC182">
        <v>-5.4475689011823647E-4</v>
      </c>
      <c r="AD182">
        <v>-1.4569828467969614E-3</v>
      </c>
      <c r="AE182">
        <v>7.5518197511748042E-4</v>
      </c>
      <c r="AF182">
        <v>3.4188067487859186E-3</v>
      </c>
      <c r="AG182">
        <v>-3.6081070161175788E-2</v>
      </c>
      <c r="AH182">
        <v>-0.10947151836434799</v>
      </c>
      <c r="AI182">
        <v>-1.2380864880498166E-2</v>
      </c>
      <c r="AJ182">
        <v>2.2653875900522813E-2</v>
      </c>
      <c r="AK182">
        <v>3.3918845084299321E-2</v>
      </c>
      <c r="AL182">
        <v>-0.14000000000000012</v>
      </c>
      <c r="AM182">
        <v>4.8909419614690218E-3</v>
      </c>
      <c r="AN182">
        <v>1.3417066604511807E-2</v>
      </c>
      <c r="AO182">
        <v>2.4070449323644882E-3</v>
      </c>
      <c r="AP182">
        <v>-8.0092026025546659E-4</v>
      </c>
      <c r="AQ182">
        <v>-1.3067747722166345E-3</v>
      </c>
      <c r="AR182">
        <v>3.9339296702376458E-3</v>
      </c>
      <c r="AS182">
        <v>1.8283268592353963E-3</v>
      </c>
      <c r="AT182">
        <v>3.2105075405119976E-3</v>
      </c>
      <c r="AU182">
        <v>1.9118616997719329E-2</v>
      </c>
      <c r="AV182">
        <v>-6.5807655741600968E-5</v>
      </c>
      <c r="AW182">
        <v>-2.6004410239988118E-4</v>
      </c>
      <c r="AX182">
        <v>-4.7224031823400736E-4</v>
      </c>
      <c r="AY182">
        <v>-3.3071615024127254E-4</v>
      </c>
      <c r="AZ182">
        <v>5.7671554734275432E-3</v>
      </c>
      <c r="BA182">
        <v>1.1711652035186759E-3</v>
      </c>
      <c r="BB182">
        <v>1.9102178151264582E-5</v>
      </c>
      <c r="BC182">
        <v>3.3017769028673705E-2</v>
      </c>
      <c r="BD182">
        <v>2.2523474667083043E-2</v>
      </c>
      <c r="BE182">
        <v>-4.4451762570833608E-2</v>
      </c>
      <c r="BF182">
        <v>0.117251262179348</v>
      </c>
      <c r="BG182">
        <v>0.15321347263588336</v>
      </c>
      <c r="BH182">
        <v>2.573241396647763E-2</v>
      </c>
      <c r="BI182">
        <v>0</v>
      </c>
      <c r="BJ182">
        <v>-4.2178886214543354E-3</v>
      </c>
      <c r="BK182">
        <v>-8.1180000000003929</v>
      </c>
      <c r="BL182">
        <v>-1.7096788687741338E-2</v>
      </c>
      <c r="BM182">
        <v>3.1811234623830842E-3</v>
      </c>
      <c r="BN182">
        <v>7.1518359546951515E-3</v>
      </c>
      <c r="BO182">
        <v>-7.9058613277078749E-3</v>
      </c>
      <c r="BP182">
        <v>3.6816887268784626E-3</v>
      </c>
      <c r="BQ182">
        <v>-9.5048753921656015E-3</v>
      </c>
      <c r="BR182">
        <v>-2.7733566057115411E-3</v>
      </c>
      <c r="BS182">
        <v>-9.5048753921656015E-3</v>
      </c>
      <c r="BT182">
        <v>1.8231118522528789E-2</v>
      </c>
      <c r="BU182">
        <v>-2.9796807352504118E-2</v>
      </c>
      <c r="BV182">
        <v>-4.5446249071989797E-3</v>
      </c>
      <c r="BW182">
        <v>1.5676130743018213E-2</v>
      </c>
      <c r="BX182">
        <v>0</v>
      </c>
      <c r="BY182">
        <v>1.4168162410729934E-2</v>
      </c>
      <c r="BZ182">
        <v>0.04</v>
      </c>
      <c r="CA182">
        <v>-0.10999999999999988</v>
      </c>
      <c r="CB182">
        <v>-0.23000000000000043</v>
      </c>
      <c r="CC182">
        <v>0.02</v>
      </c>
      <c r="CD182">
        <v>0</v>
      </c>
      <c r="CE182">
        <v>0.01</v>
      </c>
      <c r="CF182">
        <v>1.1887106785100521E-2</v>
      </c>
      <c r="CG182">
        <v>4.0270589814550561E-3</v>
      </c>
      <c r="CH182">
        <v>2.3167806641009037E-3</v>
      </c>
      <c r="CI182">
        <v>1.8207232612486024E-3</v>
      </c>
      <c r="CJ182">
        <v>-4.2790633128664268E-4</v>
      </c>
      <c r="CK182">
        <v>-5.5491140850882914E-4</v>
      </c>
      <c r="CL182">
        <v>1.1215365659364096E-2</v>
      </c>
      <c r="CM182">
        <v>-1.1933472913270293E-3</v>
      </c>
      <c r="CN182">
        <v>0</v>
      </c>
      <c r="CO182">
        <v>0</v>
      </c>
      <c r="CP182">
        <v>-0.15</v>
      </c>
      <c r="CQ182">
        <v>-0.08</v>
      </c>
      <c r="CR182">
        <v>-0.15</v>
      </c>
      <c r="CS182">
        <v>51.8</v>
      </c>
      <c r="CT182">
        <v>-0.4</v>
      </c>
      <c r="CU182">
        <v>0.2</v>
      </c>
      <c r="CV182">
        <v>0</v>
      </c>
      <c r="CW182">
        <v>-0.2</v>
      </c>
      <c r="CX182">
        <v>0.5</v>
      </c>
      <c r="CY182">
        <v>-0.4</v>
      </c>
      <c r="CZ182">
        <v>4.0000000000000002E-4</v>
      </c>
      <c r="DA182">
        <v>-5.5999999999999999E-3</v>
      </c>
      <c r="DB182">
        <v>1.1440000000000001E-2</v>
      </c>
    </row>
    <row r="183" spans="1:106" x14ac:dyDescent="0.25">
      <c r="A183">
        <v>1.0083701342010087E-2</v>
      </c>
      <c r="B183">
        <v>9.0120337793919703E-3</v>
      </c>
      <c r="C183">
        <v>1.855636771388447E-4</v>
      </c>
      <c r="D183">
        <v>-4.813293300527377E-4</v>
      </c>
      <c r="E183">
        <v>-2.9556982049619762E-2</v>
      </c>
      <c r="F183">
        <v>-5.6620836370226968E-3</v>
      </c>
      <c r="G183">
        <v>-2.723757246179126E-3</v>
      </c>
      <c r="H183">
        <v>9.6091485369456109E-3</v>
      </c>
      <c r="I183">
        <v>-1.9595482871279657E-3</v>
      </c>
      <c r="J183">
        <v>1.7403629701894019E-2</v>
      </c>
      <c r="K183">
        <v>-1.3032105110774239E-2</v>
      </c>
      <c r="L183">
        <v>-1.5421898748275709E-3</v>
      </c>
      <c r="M183">
        <v>2.9718920063396936E-2</v>
      </c>
      <c r="N183">
        <v>1.0374601454220311E-2</v>
      </c>
      <c r="O183">
        <v>3.4092625888176187E-2</v>
      </c>
      <c r="P183">
        <v>0.64355023942057255</v>
      </c>
      <c r="Q183">
        <v>-0.48424598596127844</v>
      </c>
      <c r="R183">
        <v>-6.5305098407766771E-2</v>
      </c>
      <c r="S183">
        <v>-0.27412910604707807</v>
      </c>
      <c r="T183">
        <v>4.9430244222374853E-3</v>
      </c>
      <c r="U183">
        <v>-0.19415601444095731</v>
      </c>
      <c r="V183">
        <v>0</v>
      </c>
      <c r="W183">
        <v>-1.3793322132335861E-2</v>
      </c>
      <c r="X183">
        <v>3.213140929384295E-3</v>
      </c>
      <c r="Y183">
        <v>5.034366711555549E-3</v>
      </c>
      <c r="Z183">
        <v>-7.7404670910752316E-4</v>
      </c>
      <c r="AA183">
        <v>3.5643443140465081E-3</v>
      </c>
      <c r="AB183">
        <v>-1.1270146577793128E-3</v>
      </c>
      <c r="AC183">
        <v>5.4086110334772286E-4</v>
      </c>
      <c r="AD183">
        <v>-9.7433099272787871E-3</v>
      </c>
      <c r="AE183">
        <v>5.1637505864299271E-4</v>
      </c>
      <c r="AF183">
        <v>0</v>
      </c>
      <c r="AG183">
        <v>-3.0580654941600116E-2</v>
      </c>
      <c r="AH183">
        <v>-1.3826697980144687E-2</v>
      </c>
      <c r="AI183">
        <v>-2.1114153984154171E-2</v>
      </c>
      <c r="AJ183">
        <v>-2.5202946870392928E-2</v>
      </c>
      <c r="AK183">
        <v>-2.5106716678111596E-3</v>
      </c>
      <c r="AL183">
        <v>-2.9999999999999805E-2</v>
      </c>
      <c r="AM183">
        <v>-1.2693454811801286E-3</v>
      </c>
      <c r="AN183">
        <v>2.7699593138003686E-2</v>
      </c>
      <c r="AO183">
        <v>-1.3952381275869619E-2</v>
      </c>
      <c r="AP183">
        <v>5.8465602181456688E-4</v>
      </c>
      <c r="AQ183">
        <v>1.5758072731753003E-4</v>
      </c>
      <c r="AR183">
        <v>-6.3692116770512897E-3</v>
      </c>
      <c r="AS183">
        <v>-5.4841709610009559E-5</v>
      </c>
      <c r="AT183">
        <v>-5.5920338944028813E-3</v>
      </c>
      <c r="AU183">
        <v>-3.3958368830218966E-2</v>
      </c>
      <c r="AV183">
        <v>9.33167043724481E-4</v>
      </c>
      <c r="AW183">
        <v>1.9345593408548467E-4</v>
      </c>
      <c r="AX183">
        <v>-5.1802490488306319E-4</v>
      </c>
      <c r="AY183">
        <v>1.2099974172432582E-3</v>
      </c>
      <c r="AZ183">
        <v>-8.5375997557637362E-3</v>
      </c>
      <c r="BA183">
        <v>-1.6084646385259305E-3</v>
      </c>
      <c r="BB183">
        <v>4.9403430360328571E-4</v>
      </c>
      <c r="BC183">
        <v>4.1847109935500448E-2</v>
      </c>
      <c r="BD183">
        <v>1.9846296371930805E-2</v>
      </c>
      <c r="BE183">
        <v>4.4451762570833608E-2</v>
      </c>
      <c r="BF183">
        <v>-8.4307106459993619E-2</v>
      </c>
      <c r="BG183">
        <v>-2.4200469296435934E-2</v>
      </c>
      <c r="BH183">
        <v>2.3068060979154481E-3</v>
      </c>
      <c r="BI183">
        <v>-9.9999999999994316E-2</v>
      </c>
      <c r="BJ183">
        <v>1.4682889308467395E-2</v>
      </c>
      <c r="BK183">
        <v>123.03900000000067</v>
      </c>
      <c r="BL183">
        <v>6.3921821173105187E-3</v>
      </c>
      <c r="BM183">
        <v>-1.8185644833401682E-4</v>
      </c>
      <c r="BN183">
        <v>1.633243121252459E-2</v>
      </c>
      <c r="BO183">
        <v>-2.19336353813393E-3</v>
      </c>
      <c r="BP183">
        <v>6.3782151213338523E-3</v>
      </c>
      <c r="BQ183">
        <v>-2.3583347671936039E-3</v>
      </c>
      <c r="BR183">
        <v>7.0743730757714118E-3</v>
      </c>
      <c r="BS183">
        <v>-2.3583347671936039E-3</v>
      </c>
      <c r="BT183">
        <v>-1.2283639536953217E-2</v>
      </c>
      <c r="BU183">
        <v>-1.6544005199080836E-2</v>
      </c>
      <c r="BV183">
        <v>3.2691010684740007E-3</v>
      </c>
      <c r="BW183">
        <v>3.692182611474415E-3</v>
      </c>
      <c r="BX183">
        <v>-1.0000000000000009E-2</v>
      </c>
      <c r="BY183">
        <v>3.3431100029488903E-2</v>
      </c>
      <c r="BZ183">
        <v>0.01</v>
      </c>
      <c r="CA183">
        <v>6.0000000000000053E-2</v>
      </c>
      <c r="CB183">
        <v>0.11000000000000032</v>
      </c>
      <c r="CC183">
        <v>0.1</v>
      </c>
      <c r="CD183">
        <v>0</v>
      </c>
      <c r="CE183">
        <v>-0.01</v>
      </c>
      <c r="CF183">
        <v>3.0536301005987809E-3</v>
      </c>
      <c r="CG183">
        <v>3.7029460126944969E-3</v>
      </c>
      <c r="CH183">
        <v>-7.0305851028340527E-4</v>
      </c>
      <c r="CI183">
        <v>-1.5058313326887784E-3</v>
      </c>
      <c r="CJ183">
        <v>1.6540109368179401E-4</v>
      </c>
      <c r="CK183">
        <v>-2.839130649901378E-3</v>
      </c>
      <c r="CL183">
        <v>-1.0826476763341475E-3</v>
      </c>
      <c r="CM183">
        <v>-3.921831519145158E-3</v>
      </c>
      <c r="CN183">
        <v>0.01</v>
      </c>
      <c r="CO183">
        <v>0.01</v>
      </c>
      <c r="CP183">
        <v>-0.05</v>
      </c>
      <c r="CQ183">
        <v>0</v>
      </c>
      <c r="CR183">
        <v>-0.02</v>
      </c>
      <c r="CS183">
        <v>53</v>
      </c>
      <c r="CT183">
        <v>-0.4</v>
      </c>
      <c r="CU183">
        <v>0.2</v>
      </c>
      <c r="CV183">
        <v>-0.7</v>
      </c>
      <c r="CW183">
        <v>0.5</v>
      </c>
      <c r="CX183">
        <v>0.3</v>
      </c>
      <c r="CY183">
        <v>0</v>
      </c>
      <c r="CZ183">
        <v>2.2000000000000001E-3</v>
      </c>
      <c r="DA183">
        <v>4.4999999999999997E-3</v>
      </c>
      <c r="DB183">
        <v>1.3050000000000001E-2</v>
      </c>
    </row>
    <row r="184" spans="1:106" x14ac:dyDescent="0.25">
      <c r="A184">
        <v>9.0907319213027193E-3</v>
      </c>
      <c r="B184">
        <v>4.4942166160026886E-3</v>
      </c>
      <c r="C184">
        <v>2.641734387864858E-5</v>
      </c>
      <c r="D184">
        <v>3.1571955795506312E-5</v>
      </c>
      <c r="E184">
        <v>7.6256275226812775E-2</v>
      </c>
      <c r="F184">
        <v>7.4646780835223581E-3</v>
      </c>
      <c r="G184">
        <v>9.4729080784725639E-3</v>
      </c>
      <c r="H184">
        <v>-4.5178171633892816E-3</v>
      </c>
      <c r="I184">
        <v>-7.4587105192760461E-3</v>
      </c>
      <c r="J184">
        <v>2.2507815073208981E-2</v>
      </c>
      <c r="K184">
        <v>2.4261404284199983E-2</v>
      </c>
      <c r="L184">
        <v>6.5932939644870459E-3</v>
      </c>
      <c r="M184">
        <v>1.0449797174175046E-2</v>
      </c>
      <c r="N184">
        <v>1.3406050501256317E-2</v>
      </c>
      <c r="O184">
        <v>8.4576955698967282E-3</v>
      </c>
      <c r="P184">
        <v>-0.48480185034468537</v>
      </c>
      <c r="Q184">
        <v>0.19319122903085795</v>
      </c>
      <c r="R184">
        <v>0.22191580407588685</v>
      </c>
      <c r="S184">
        <v>2.2814677766171521E-2</v>
      </c>
      <c r="T184">
        <v>-1.6701167802146699E-4</v>
      </c>
      <c r="U184">
        <v>0.13353139262452229</v>
      </c>
      <c r="V184">
        <v>-7.2495502038153248E-2</v>
      </c>
      <c r="W184">
        <v>-2.8170876966696401E-2</v>
      </c>
      <c r="X184">
        <v>2.6697532988304573E-3</v>
      </c>
      <c r="Y184">
        <v>4.0633944572565639E-3</v>
      </c>
      <c r="Z184">
        <v>-3.6446469651707503E-4</v>
      </c>
      <c r="AA184">
        <v>3.30600270766368E-4</v>
      </c>
      <c r="AB184">
        <v>1.3522652500146393E-3</v>
      </c>
      <c r="AC184">
        <v>1.1313333809273018E-3</v>
      </c>
      <c r="AD184">
        <v>2.4218484868724133E-2</v>
      </c>
      <c r="AE184">
        <v>4.0818809524374444E-3</v>
      </c>
      <c r="AF184">
        <v>-3.4188067487859186E-3</v>
      </c>
      <c r="AG184">
        <v>1.0807979441368687E-2</v>
      </c>
      <c r="AH184">
        <v>1.2108779674120385E-2</v>
      </c>
      <c r="AI184">
        <v>-1.4955546476654646E-2</v>
      </c>
      <c r="AJ184">
        <v>-1.0214505484649194E-3</v>
      </c>
      <c r="AK184">
        <v>2.5135101301110296E-4</v>
      </c>
      <c r="AL184">
        <v>-1.0000000000000009E-2</v>
      </c>
      <c r="AM184">
        <v>-1.0311900852661014E-2</v>
      </c>
      <c r="AN184">
        <v>4.4895853070329172E-3</v>
      </c>
      <c r="AO184">
        <v>-4.0500200002540621E-3</v>
      </c>
      <c r="AP184">
        <v>7.1312683678286248E-3</v>
      </c>
      <c r="AQ184">
        <v>1.9917748961049142E-3</v>
      </c>
      <c r="AR184">
        <v>8.3024941505920324E-3</v>
      </c>
      <c r="AS184">
        <v>1.3394739111545206E-3</v>
      </c>
      <c r="AT184">
        <v>7.0999861322418312E-3</v>
      </c>
      <c r="AU184">
        <v>4.0538100713437331E-2</v>
      </c>
      <c r="AV184">
        <v>1.3891925162177188E-3</v>
      </c>
      <c r="AW184">
        <v>-6.8434532955841121E-4</v>
      </c>
      <c r="AX184">
        <v>-7.842071186292543E-4</v>
      </c>
      <c r="AY184">
        <v>-5.8918013401676461E-4</v>
      </c>
      <c r="AZ184">
        <v>1.3825616778268213E-2</v>
      </c>
      <c r="BA184">
        <v>2.4828119152928707E-3</v>
      </c>
      <c r="BB184">
        <v>-1.5414327303364672E-4</v>
      </c>
      <c r="BC184">
        <v>-0.1126731625041133</v>
      </c>
      <c r="BD184">
        <v>8.695706967553285E-3</v>
      </c>
      <c r="BE184">
        <v>-9.0971778205726661E-2</v>
      </c>
      <c r="BF184">
        <v>5.8443595870074638E-2</v>
      </c>
      <c r="BG184">
        <v>4.09372616519601E-2</v>
      </c>
      <c r="BH184">
        <v>1.6000341346440905E-2</v>
      </c>
      <c r="BI184">
        <v>-0.29999999999999716</v>
      </c>
      <c r="BJ184">
        <v>-9.9317470129971497E-3</v>
      </c>
      <c r="BK184">
        <v>61.773999999999432</v>
      </c>
      <c r="BL184">
        <v>2.5198266680057202E-2</v>
      </c>
      <c r="BM184">
        <v>-8.8421176753605835E-4</v>
      </c>
      <c r="BN184">
        <v>1.6329225820126858E-2</v>
      </c>
      <c r="BO184">
        <v>4.4713387252679482E-3</v>
      </c>
      <c r="BP184">
        <v>8.0883240944125134E-3</v>
      </c>
      <c r="BQ184">
        <v>-6.88301149017434E-3</v>
      </c>
      <c r="BR184">
        <v>8.9913216726102974E-3</v>
      </c>
      <c r="BS184">
        <v>-6.88301149017434E-3</v>
      </c>
      <c r="BT184">
        <v>-1.7657633938397588E-2</v>
      </c>
      <c r="BU184">
        <v>-4.5553346637631442E-2</v>
      </c>
      <c r="BV184">
        <v>4.291503180573919E-3</v>
      </c>
      <c r="BW184">
        <v>2.1241168304046987E-2</v>
      </c>
      <c r="BX184">
        <v>0</v>
      </c>
      <c r="BY184">
        <v>2.495031912477863E-2</v>
      </c>
      <c r="BZ184">
        <v>0.03</v>
      </c>
      <c r="CA184">
        <v>-8.0000000000000071E-2</v>
      </c>
      <c r="CB184">
        <v>-1.9999999999999574E-2</v>
      </c>
      <c r="CC184">
        <v>-0.08</v>
      </c>
      <c r="CD184">
        <v>0</v>
      </c>
      <c r="CE184">
        <v>0.01</v>
      </c>
      <c r="CF184">
        <v>-1.0761233773530776E-2</v>
      </c>
      <c r="CG184">
        <v>-3.3938429243542956E-3</v>
      </c>
      <c r="CH184">
        <v>-5.9958617362010358E-4</v>
      </c>
      <c r="CI184">
        <v>4.8819500837797847E-3</v>
      </c>
      <c r="CJ184">
        <v>-2.1780171719605335E-3</v>
      </c>
      <c r="CK184">
        <v>4.2099783522058232E-3</v>
      </c>
      <c r="CL184">
        <v>3.6130200795225775E-3</v>
      </c>
      <c r="CM184">
        <v>7.0975019404926343E-3</v>
      </c>
      <c r="CN184">
        <v>0.04</v>
      </c>
      <c r="CO184">
        <v>0</v>
      </c>
      <c r="CP184">
        <v>0.03</v>
      </c>
      <c r="CQ184">
        <v>-0.03</v>
      </c>
      <c r="CR184">
        <v>-0.05</v>
      </c>
      <c r="CS184">
        <v>52.6</v>
      </c>
      <c r="CT184">
        <v>0.2</v>
      </c>
      <c r="CU184">
        <v>0.1</v>
      </c>
      <c r="CV184">
        <v>-0.9</v>
      </c>
      <c r="CW184">
        <v>0.6</v>
      </c>
      <c r="CX184">
        <v>0.1</v>
      </c>
      <c r="CY184">
        <v>-0.4</v>
      </c>
      <c r="CZ184">
        <v>1.12E-2</v>
      </c>
      <c r="DA184">
        <v>8.9999999999999993E-3</v>
      </c>
      <c r="DB184">
        <v>1.175E-2</v>
      </c>
    </row>
    <row r="185" spans="1:106" x14ac:dyDescent="0.25">
      <c r="A185">
        <v>7.6895959585563389E-3</v>
      </c>
      <c r="B185">
        <v>6.1542374275802558E-3</v>
      </c>
      <c r="C185">
        <v>8.1439431624996672E-4</v>
      </c>
      <c r="D185">
        <v>-8.3461204929236033E-4</v>
      </c>
      <c r="E185">
        <v>1.2883594743862581E-2</v>
      </c>
      <c r="F185">
        <v>1.1932222958748184E-3</v>
      </c>
      <c r="G185">
        <v>3.5641141989550817E-4</v>
      </c>
      <c r="H185">
        <v>1.6600208115775672E-3</v>
      </c>
      <c r="I185">
        <v>6.6979047411539483E-3</v>
      </c>
      <c r="J185">
        <v>-0.10293008842820761</v>
      </c>
      <c r="K185">
        <v>-1.715900279308169E-2</v>
      </c>
      <c r="L185">
        <v>-4.9356722481412874E-3</v>
      </c>
      <c r="M185">
        <v>1.5023245154978326E-2</v>
      </c>
      <c r="N185">
        <v>-3.2308779366076124E-2</v>
      </c>
      <c r="O185">
        <v>1.4999240262046243E-2</v>
      </c>
      <c r="P185">
        <v>-0.11663690372576063</v>
      </c>
      <c r="Q185">
        <v>-0.14518200984449781</v>
      </c>
      <c r="R185">
        <v>2.4539889615668997E-3</v>
      </c>
      <c r="S185">
        <v>1.4925650216675912E-2</v>
      </c>
      <c r="T185">
        <v>3.3875133316989547E-3</v>
      </c>
      <c r="U185">
        <v>-5.9787918378973348E-2</v>
      </c>
      <c r="V185">
        <v>3.6904556935450916E-2</v>
      </c>
      <c r="W185">
        <v>0</v>
      </c>
      <c r="X185">
        <v>5.3309641422316645E-4</v>
      </c>
      <c r="Y185">
        <v>2.9693637690275665E-3</v>
      </c>
      <c r="Z185">
        <v>4.5565352113641211E-5</v>
      </c>
      <c r="AA185">
        <v>-1.1889903325119633E-3</v>
      </c>
      <c r="AB185">
        <v>0</v>
      </c>
      <c r="AC185">
        <v>-7.0332084319701949E-4</v>
      </c>
      <c r="AD185">
        <v>-9.0949089455154564E-3</v>
      </c>
      <c r="AE185">
        <v>6.325861121094789E-4</v>
      </c>
      <c r="AF185">
        <v>1.7108644036296639E-3</v>
      </c>
      <c r="AG185">
        <v>-4.5847529884412097E-2</v>
      </c>
      <c r="AH185">
        <v>-2.0848566121543399E-2</v>
      </c>
      <c r="AI185">
        <v>-1.9014561741061087E-2</v>
      </c>
      <c r="AJ185">
        <v>4.6914790676304108E-2</v>
      </c>
      <c r="AK185">
        <v>2.7606994569806531E-3</v>
      </c>
      <c r="AL185">
        <v>0</v>
      </c>
      <c r="AM185">
        <v>-1.6221682275272712E-2</v>
      </c>
      <c r="AN185">
        <v>-2.7902751043407059E-2</v>
      </c>
      <c r="AO185">
        <v>1.7875859042484454E-2</v>
      </c>
      <c r="AP185">
        <v>6.8449368832546043E-5</v>
      </c>
      <c r="AQ185">
        <v>-2.3187045481014579E-3</v>
      </c>
      <c r="AR185">
        <v>-8.7719275176922906E-6</v>
      </c>
      <c r="AS185">
        <v>-1.410536042600441E-3</v>
      </c>
      <c r="AT185">
        <v>6.3830492334737698E-4</v>
      </c>
      <c r="AU185">
        <v>1.5881230464860785E-2</v>
      </c>
      <c r="AV185">
        <v>-3.3092543093919957E-3</v>
      </c>
      <c r="AW185">
        <v>3.2957914559350598E-4</v>
      </c>
      <c r="AX185">
        <v>-1.6404818000648191E-3</v>
      </c>
      <c r="AY185">
        <v>-1.4257452784276481E-3</v>
      </c>
      <c r="AZ185">
        <v>3.1655681570050831E-3</v>
      </c>
      <c r="BA185">
        <v>-5.8532712039394141E-4</v>
      </c>
      <c r="BB185">
        <v>-1.3847099985300204E-3</v>
      </c>
      <c r="BC185">
        <v>2.8935110859451996E-2</v>
      </c>
      <c r="BD185">
        <v>6.4944282960951227E-2</v>
      </c>
      <c r="BE185">
        <v>0.13353139262452274</v>
      </c>
      <c r="BF185">
        <v>-3.5559302036487495E-2</v>
      </c>
      <c r="BG185">
        <v>-2.6630866000722619E-2</v>
      </c>
      <c r="BH185">
        <v>2.0202707317519497E-2</v>
      </c>
      <c r="BI185">
        <v>9.9999999999994316E-2</v>
      </c>
      <c r="BJ185">
        <v>-2.5894528670725947E-2</v>
      </c>
      <c r="BK185">
        <v>85.043000000001484</v>
      </c>
      <c r="BL185">
        <v>-6.9013740322798611E-3</v>
      </c>
      <c r="BM185">
        <v>2.0391532527730405E-3</v>
      </c>
      <c r="BN185">
        <v>5.9322764146418905E-3</v>
      </c>
      <c r="BO185">
        <v>-9.2866661615254031E-4</v>
      </c>
      <c r="BP185">
        <v>1.9660712948974535E-3</v>
      </c>
      <c r="BQ185">
        <v>9.4377251774524495E-5</v>
      </c>
      <c r="BR185">
        <v>3.2911613493595837E-3</v>
      </c>
      <c r="BS185">
        <v>9.4377251774524495E-5</v>
      </c>
      <c r="BT185">
        <v>1.1088256058296331E-2</v>
      </c>
      <c r="BU185">
        <v>-1.3797764440894866E-3</v>
      </c>
      <c r="BV185">
        <v>1.0750063093354356E-3</v>
      </c>
      <c r="BW185">
        <v>-2.1826829500239953E-3</v>
      </c>
      <c r="BX185">
        <v>-1.0000000000000009E-2</v>
      </c>
      <c r="BY185">
        <v>1.9872892929051034E-2</v>
      </c>
      <c r="BZ185">
        <v>0.04</v>
      </c>
      <c r="CA185">
        <v>0</v>
      </c>
      <c r="CB185">
        <v>-9.0000000000000746E-2</v>
      </c>
      <c r="CC185">
        <v>-0.06</v>
      </c>
      <c r="CD185">
        <v>0</v>
      </c>
      <c r="CE185">
        <v>0.02</v>
      </c>
      <c r="CF185">
        <v>1.9378606080612037E-2</v>
      </c>
      <c r="CG185">
        <v>-1.6306120237450372E-2</v>
      </c>
      <c r="CH185">
        <v>-1.4177927968175297E-3</v>
      </c>
      <c r="CI185">
        <v>4.0185591713024493E-3</v>
      </c>
      <c r="CJ185">
        <v>2.3307437747437376E-3</v>
      </c>
      <c r="CK185">
        <v>2.3998219522720632E-3</v>
      </c>
      <c r="CL185">
        <v>3.2726881733475821E-3</v>
      </c>
      <c r="CM185">
        <v>3.6348490816333623E-3</v>
      </c>
      <c r="CN185">
        <v>0.02</v>
      </c>
      <c r="CO185">
        <v>0.04</v>
      </c>
      <c r="CP185">
        <v>0.05</v>
      </c>
      <c r="CQ185">
        <v>0.02</v>
      </c>
      <c r="CR185">
        <v>-0.01</v>
      </c>
      <c r="CS185">
        <v>53.1</v>
      </c>
      <c r="CT185">
        <v>0.6</v>
      </c>
      <c r="CU185">
        <v>0.7</v>
      </c>
      <c r="CV185">
        <v>-0.7</v>
      </c>
      <c r="CW185">
        <v>-1</v>
      </c>
      <c r="CX185">
        <v>0.3</v>
      </c>
      <c r="CY185">
        <v>-1.7</v>
      </c>
      <c r="CZ185">
        <v>-0.01</v>
      </c>
      <c r="DA185">
        <v>-1.4E-3</v>
      </c>
      <c r="DB185">
        <v>9.7300000000000008E-3</v>
      </c>
    </row>
    <row r="186" spans="1:106" x14ac:dyDescent="0.25">
      <c r="A186">
        <v>3.5804578404619036E-3</v>
      </c>
      <c r="B186">
        <v>3.6247887979001803E-3</v>
      </c>
      <c r="C186">
        <v>-8.4976935109892793E-4</v>
      </c>
      <c r="D186">
        <v>-1.1824015758730155E-3</v>
      </c>
      <c r="E186">
        <v>2.9808976800805631E-2</v>
      </c>
      <c r="F186">
        <v>-1.9770190651788866E-3</v>
      </c>
      <c r="G186">
        <v>4.3178079094223776E-3</v>
      </c>
      <c r="H186">
        <v>-2.5294486296800756E-3</v>
      </c>
      <c r="I186">
        <v>3.9889078541381906E-3</v>
      </c>
      <c r="J186">
        <v>7.4930516270327097E-2</v>
      </c>
      <c r="K186">
        <v>3.5005748428886818E-3</v>
      </c>
      <c r="L186">
        <v>-2.6369237462198214E-4</v>
      </c>
      <c r="M186">
        <v>-5.5917956205526309E-2</v>
      </c>
      <c r="N186">
        <v>-3.1668656305376075E-2</v>
      </c>
      <c r="O186">
        <v>-5.9337601235686321E-2</v>
      </c>
      <c r="P186">
        <v>0.14378789279171134</v>
      </c>
      <c r="Q186">
        <v>0.29546421289383584</v>
      </c>
      <c r="R186">
        <v>-0.1533340199207025</v>
      </c>
      <c r="S186">
        <v>8.5157808340306396E-2</v>
      </c>
      <c r="T186">
        <v>7.7062760008388409E-3</v>
      </c>
      <c r="U186">
        <v>4.176941287629532E-2</v>
      </c>
      <c r="V186">
        <v>-5.9719234701622437E-2</v>
      </c>
      <c r="W186">
        <v>-1.4388737452099454E-2</v>
      </c>
      <c r="X186">
        <v>-7.1085839140572205E-4</v>
      </c>
      <c r="Y186">
        <v>3.4979182712362444E-3</v>
      </c>
      <c r="Z186">
        <v>-1.8227386698832504E-4</v>
      </c>
      <c r="AA186">
        <v>1.3422278950887545E-3</v>
      </c>
      <c r="AB186">
        <v>2.69905696916517E-3</v>
      </c>
      <c r="AC186">
        <v>-1.8324748208442543E-4</v>
      </c>
      <c r="AD186">
        <v>-2.0475030815836348E-2</v>
      </c>
      <c r="AE186">
        <v>1.6586371388029875E-3</v>
      </c>
      <c r="AF186">
        <v>0</v>
      </c>
      <c r="AG186">
        <v>-2.1454211129299239E-3</v>
      </c>
      <c r="AH186">
        <v>-2.1292500651451718E-2</v>
      </c>
      <c r="AI186">
        <v>-1.6172859245601856E-2</v>
      </c>
      <c r="AJ186">
        <v>-5.5639506015006113E-2</v>
      </c>
      <c r="AK186">
        <v>4.7715473039666279E-2</v>
      </c>
      <c r="AL186">
        <v>0.19999999999999996</v>
      </c>
      <c r="AM186">
        <v>-2.9138428051903513E-3</v>
      </c>
      <c r="AN186">
        <v>1.4247358429533563E-3</v>
      </c>
      <c r="AO186">
        <v>1.2647023312119532E-3</v>
      </c>
      <c r="AP186">
        <v>-8.5345874942444055E-3</v>
      </c>
      <c r="AQ186">
        <v>-1.0940099829941374E-3</v>
      </c>
      <c r="AR186">
        <v>-8.9573887326910295E-4</v>
      </c>
      <c r="AS186">
        <v>-3.7582971086536077E-4</v>
      </c>
      <c r="AT186">
        <v>-2.5810943008490739E-3</v>
      </c>
      <c r="AU186">
        <v>-2.4032129204290875E-2</v>
      </c>
      <c r="AV186">
        <v>1.8382173018851589E-3</v>
      </c>
      <c r="AW186">
        <v>3.4672479008435175E-4</v>
      </c>
      <c r="AX186">
        <v>2.1238448661469178E-3</v>
      </c>
      <c r="AY186">
        <v>1.611194611000677E-3</v>
      </c>
      <c r="AZ186">
        <v>-7.0909917373942477E-3</v>
      </c>
      <c r="BA186">
        <v>-4.3882905469416755E-5</v>
      </c>
      <c r="BB186">
        <v>1.2564540259374368E-3</v>
      </c>
      <c r="BC186">
        <v>3.674954220874227E-2</v>
      </c>
      <c r="BD186">
        <v>-2.2565059992089687E-2</v>
      </c>
      <c r="BE186">
        <v>4.0821994520254812E-2</v>
      </c>
      <c r="BF186">
        <v>0.30228087187293351</v>
      </c>
      <c r="BG186">
        <v>-1.2866510593250169E-2</v>
      </c>
      <c r="BH186">
        <v>1.7621601349819827E-2</v>
      </c>
      <c r="BI186">
        <v>0</v>
      </c>
      <c r="BJ186">
        <v>6.5820295726343403E-2</v>
      </c>
      <c r="BK186">
        <v>50.334999999999127</v>
      </c>
      <c r="BL186">
        <v>-1.0444195523037436E-2</v>
      </c>
      <c r="BM186">
        <v>-3.7761186477238695E-3</v>
      </c>
      <c r="BN186">
        <v>8.560249848613033E-3</v>
      </c>
      <c r="BO186">
        <v>-1.1627773385344931E-2</v>
      </c>
      <c r="BP186">
        <v>-2.116458390554854E-3</v>
      </c>
      <c r="BQ186">
        <v>-1.7217930617500876E-2</v>
      </c>
      <c r="BR186">
        <v>-4.5285213446186745E-3</v>
      </c>
      <c r="BS186">
        <v>-1.7217930617500876E-2</v>
      </c>
      <c r="BT186">
        <v>-1.8394357044897447E-2</v>
      </c>
      <c r="BU186">
        <v>-5.2339403176957511E-2</v>
      </c>
      <c r="BV186">
        <v>-7.9244651657619514E-3</v>
      </c>
      <c r="BW186">
        <v>9.4415736629649416E-3</v>
      </c>
      <c r="BX186">
        <v>1.0000000000000009E-2</v>
      </c>
      <c r="BY186">
        <v>1.2032572923281748E-4</v>
      </c>
      <c r="BZ186">
        <v>0.02</v>
      </c>
      <c r="CA186">
        <v>0.14000000000000012</v>
      </c>
      <c r="CB186">
        <v>9.0000000000000746E-2</v>
      </c>
      <c r="CC186">
        <v>-0.01</v>
      </c>
      <c r="CD186">
        <v>0</v>
      </c>
      <c r="CE186">
        <v>0.03</v>
      </c>
      <c r="CF186">
        <v>4.9668488422152102E-2</v>
      </c>
      <c r="CG186">
        <v>8.9649302599861258E-3</v>
      </c>
      <c r="CH186">
        <v>3.2517067391140131E-3</v>
      </c>
      <c r="CI186">
        <v>-1.2435146390487262E-2</v>
      </c>
      <c r="CJ186">
        <v>8.0021008867170451E-5</v>
      </c>
      <c r="CK186">
        <v>-6.4152153900831621E-3</v>
      </c>
      <c r="CL186">
        <v>-2.2866062458278158E-2</v>
      </c>
      <c r="CM186">
        <v>-6.9277015235815753E-3</v>
      </c>
      <c r="CN186">
        <v>-0.01</v>
      </c>
      <c r="CO186">
        <v>0.03</v>
      </c>
      <c r="CP186">
        <v>0.19</v>
      </c>
      <c r="CQ186">
        <v>0.13</v>
      </c>
      <c r="CR186">
        <v>0.19</v>
      </c>
      <c r="CS186">
        <v>53.5</v>
      </c>
      <c r="CT186">
        <v>0.6</v>
      </c>
      <c r="CU186">
        <v>0.2</v>
      </c>
      <c r="CV186">
        <v>-0.4</v>
      </c>
      <c r="CW186">
        <v>0</v>
      </c>
      <c r="CX186">
        <v>-0.3</v>
      </c>
      <c r="CY186">
        <v>-0.4</v>
      </c>
      <c r="CZ186">
        <v>-2.7000000000000001E-3</v>
      </c>
      <c r="DA186">
        <v>-7.4000000000000003E-3</v>
      </c>
      <c r="DB186">
        <v>1.157E-2</v>
      </c>
    </row>
    <row r="187" spans="1:106" x14ac:dyDescent="0.25">
      <c r="A187">
        <v>4.0073637018522845E-3</v>
      </c>
      <c r="B187">
        <v>3.7320894658172676E-3</v>
      </c>
      <c r="C187">
        <v>1.1682588175432329E-3</v>
      </c>
      <c r="D187">
        <v>5.1921018800022978E-3</v>
      </c>
      <c r="E187">
        <v>-5.9947597183571233E-2</v>
      </c>
      <c r="F187">
        <v>-6.9371249656668965E-4</v>
      </c>
      <c r="G187">
        <v>-6.1697136802729702E-3</v>
      </c>
      <c r="H187">
        <v>1.0730066791708737E-4</v>
      </c>
      <c r="I187">
        <v>-9.3782883906268211E-3</v>
      </c>
      <c r="J187">
        <v>3.6973729344072837E-2</v>
      </c>
      <c r="K187">
        <v>3.784011026834122E-3</v>
      </c>
      <c r="L187">
        <v>1.7984974896236849E-3</v>
      </c>
      <c r="M187">
        <v>1.848904597619061E-2</v>
      </c>
      <c r="N187">
        <v>6.9332531584739066E-2</v>
      </c>
      <c r="O187">
        <v>1.7290277124644149E-2</v>
      </c>
      <c r="P187">
        <v>0.10981486600720736</v>
      </c>
      <c r="Q187">
        <v>-9.7638469563915642E-2</v>
      </c>
      <c r="R187">
        <v>0.13353139262452274</v>
      </c>
      <c r="S187">
        <v>2.0202707317519497E-2</v>
      </c>
      <c r="T187">
        <v>-5.6932519349839339E-3</v>
      </c>
      <c r="U187">
        <v>2.247285585205816E-2</v>
      </c>
      <c r="V187">
        <v>2.2814677766171521E-2</v>
      </c>
      <c r="W187">
        <v>-1.4598799421152719E-2</v>
      </c>
      <c r="X187">
        <v>-1.245219408431808E-3</v>
      </c>
      <c r="Y187">
        <v>2.0124780388517394E-3</v>
      </c>
      <c r="Z187">
        <v>-5.4702102836579058E-4</v>
      </c>
      <c r="AA187">
        <v>-1.6872091108108833E-3</v>
      </c>
      <c r="AB187">
        <v>6.736275094745281E-4</v>
      </c>
      <c r="AC187">
        <v>-1.1604909480276149E-3</v>
      </c>
      <c r="AD187">
        <v>1.7788516221280304E-2</v>
      </c>
      <c r="AE187">
        <v>5.522682586125427E-4</v>
      </c>
      <c r="AF187">
        <v>-1.7108644036296639E-3</v>
      </c>
      <c r="AG187">
        <v>2.2671013135324714E-2</v>
      </c>
      <c r="AH187">
        <v>3.1771115566898267E-2</v>
      </c>
      <c r="AI187">
        <v>-1.4598799421152719E-2</v>
      </c>
      <c r="AJ187">
        <v>0</v>
      </c>
      <c r="AK187">
        <v>-5.9916296682667181E-3</v>
      </c>
      <c r="AL187">
        <v>-0.12000000000000011</v>
      </c>
      <c r="AM187">
        <v>-1.0067452778227499E-3</v>
      </c>
      <c r="AN187">
        <v>2.1901007533881023E-4</v>
      </c>
      <c r="AO187">
        <v>1.1060947359424977E-2</v>
      </c>
      <c r="AP187">
        <v>2.6995005678536188E-3</v>
      </c>
      <c r="AQ187">
        <v>-2.8421006249335079E-4</v>
      </c>
      <c r="AR187">
        <v>-3.6494665066992837E-3</v>
      </c>
      <c r="AS187">
        <v>5.9000831902267237E-4</v>
      </c>
      <c r="AT187">
        <v>-1.2435643937047658E-3</v>
      </c>
      <c r="AU187">
        <v>-6.679969407656472E-3</v>
      </c>
      <c r="AV187">
        <v>1.3873601504421629E-4</v>
      </c>
      <c r="AW187">
        <v>5.9770340160092417E-4</v>
      </c>
      <c r="AX187">
        <v>-3.7314903797636134E-4</v>
      </c>
      <c r="AY187">
        <v>5.1698858539062087E-5</v>
      </c>
      <c r="AZ187">
        <v>-2.8125482995831064E-3</v>
      </c>
      <c r="BA187">
        <v>-4.3187136532374382E-4</v>
      </c>
      <c r="BB187">
        <v>-7.8040259476885865E-5</v>
      </c>
      <c r="BC187">
        <v>0.1422986892402438</v>
      </c>
      <c r="BD187">
        <v>6.2047768868831454E-3</v>
      </c>
      <c r="BE187">
        <v>-8.3381608939050889E-2</v>
      </c>
      <c r="BF187">
        <v>-0.28879752153564642</v>
      </c>
      <c r="BG187">
        <v>8.0153382235101489E-2</v>
      </c>
      <c r="BH187">
        <v>1.0857869972048739E-2</v>
      </c>
      <c r="BI187">
        <v>-9.9999999999994316E-2</v>
      </c>
      <c r="BJ187">
        <v>-6.2750933842091072E-2</v>
      </c>
      <c r="BK187">
        <v>52.015999999999622</v>
      </c>
      <c r="BL187">
        <v>5.4381482603949038E-3</v>
      </c>
      <c r="BM187">
        <v>9.7571596008663164E-3</v>
      </c>
      <c r="BN187">
        <v>9.4492165645227999E-3</v>
      </c>
      <c r="BO187">
        <v>7.2179206741891377E-3</v>
      </c>
      <c r="BP187">
        <v>6.7371077531905854E-3</v>
      </c>
      <c r="BQ187">
        <v>8.8353725760290658E-3</v>
      </c>
      <c r="BR187">
        <v>6.0238341630389769E-3</v>
      </c>
      <c r="BS187">
        <v>8.8353725760290658E-3</v>
      </c>
      <c r="BT187">
        <v>-1.016651985231487E-2</v>
      </c>
      <c r="BU187">
        <v>7.3957244616617679E-2</v>
      </c>
      <c r="BV187">
        <v>7.1768876273239357E-3</v>
      </c>
      <c r="BW187">
        <v>-1.8585106362207782E-3</v>
      </c>
      <c r="BX187">
        <v>0</v>
      </c>
      <c r="BY187">
        <v>-6.4080740777500367E-2</v>
      </c>
      <c r="BZ187">
        <v>-0.01</v>
      </c>
      <c r="CA187">
        <v>-3.0000000000000249E-2</v>
      </c>
      <c r="CB187">
        <v>-4.0000000000000036E-2</v>
      </c>
      <c r="CC187">
        <v>0.05</v>
      </c>
      <c r="CD187">
        <v>0</v>
      </c>
      <c r="CE187">
        <v>0.01</v>
      </c>
      <c r="CF187">
        <v>-1.4824515326400167E-2</v>
      </c>
      <c r="CG187">
        <v>4.0391541632205374E-3</v>
      </c>
      <c r="CH187">
        <v>6.3328735216217069E-4</v>
      </c>
      <c r="CI187">
        <v>7.892003991337937E-3</v>
      </c>
      <c r="CJ187">
        <v>-2.3576898479671371E-4</v>
      </c>
      <c r="CK187">
        <v>1.8047510041263592E-3</v>
      </c>
      <c r="CL187">
        <v>5.1076948640877973E-3</v>
      </c>
      <c r="CM187">
        <v>-2.2744828273424389E-3</v>
      </c>
      <c r="CN187">
        <v>0.03</v>
      </c>
      <c r="CO187">
        <v>-0.01</v>
      </c>
      <c r="CP187">
        <v>-0.12</v>
      </c>
      <c r="CQ187">
        <v>-0.08</v>
      </c>
      <c r="CR187">
        <v>-0.13</v>
      </c>
      <c r="CS187">
        <v>53.5</v>
      </c>
      <c r="CT187">
        <v>-0.6</v>
      </c>
      <c r="CU187">
        <v>0.1</v>
      </c>
      <c r="CV187">
        <v>-0.5</v>
      </c>
      <c r="CW187">
        <v>-0.2</v>
      </c>
      <c r="CX187">
        <v>1.3</v>
      </c>
      <c r="CY187">
        <v>-0.8</v>
      </c>
      <c r="CZ187">
        <v>-5.9999999999999995E-4</v>
      </c>
      <c r="DA187">
        <v>3.8999999999999998E-3</v>
      </c>
      <c r="DB187">
        <v>1.545E-2</v>
      </c>
    </row>
    <row r="188" spans="1:106" x14ac:dyDescent="0.25">
      <c r="A188">
        <v>5.5148169013641279E-4</v>
      </c>
      <c r="B188">
        <v>8.7124839807728449E-4</v>
      </c>
      <c r="C188">
        <v>-3.2772268636804824E-4</v>
      </c>
      <c r="D188">
        <v>-1.322190843741744E-3</v>
      </c>
      <c r="E188">
        <v>-5.473970421391261E-2</v>
      </c>
      <c r="F188">
        <v>-1.1881273694804406E-2</v>
      </c>
      <c r="G188">
        <v>-6.0755751027956606E-3</v>
      </c>
      <c r="H188">
        <v>-2.8608410677399831E-3</v>
      </c>
      <c r="I188">
        <v>-1.0343251968372158E-3</v>
      </c>
      <c r="J188">
        <v>-9.8778607447684408E-2</v>
      </c>
      <c r="K188">
        <v>-6.8690676838567555E-3</v>
      </c>
      <c r="L188">
        <v>-2.5764330682545022E-3</v>
      </c>
      <c r="M188">
        <v>-8.9809671619764941E-3</v>
      </c>
      <c r="N188">
        <v>-3.314572908835256E-2</v>
      </c>
      <c r="O188">
        <v>-3.8788291396638641E-3</v>
      </c>
      <c r="P188">
        <v>-0.13696585507315806</v>
      </c>
      <c r="Q188">
        <v>-1.2903404835907573E-2</v>
      </c>
      <c r="R188">
        <v>-9.7061712843131254E-2</v>
      </c>
      <c r="S188">
        <v>5.8268908123976004E-2</v>
      </c>
      <c r="T188">
        <v>-1.2073281024207461E-3</v>
      </c>
      <c r="U188">
        <v>2.6317308317373556E-2</v>
      </c>
      <c r="V188">
        <v>-2.2814677766171521E-2</v>
      </c>
      <c r="W188">
        <v>1.4598799421152719E-2</v>
      </c>
      <c r="X188">
        <v>-2.4951002072910455E-3</v>
      </c>
      <c r="Y188">
        <v>1.3394055042876829E-3</v>
      </c>
      <c r="Z188">
        <v>-9.1236719982390468E-4</v>
      </c>
      <c r="AA188">
        <v>-5.8901333982852577E-4</v>
      </c>
      <c r="AB188">
        <v>2.2444170221014303E-4</v>
      </c>
      <c r="AC188">
        <v>1.1906928862792654E-4</v>
      </c>
      <c r="AD188">
        <v>1.965435283988981E-2</v>
      </c>
      <c r="AE188">
        <v>1.5762307712368084E-3</v>
      </c>
      <c r="AF188">
        <v>1.7108644036296639E-3</v>
      </c>
      <c r="AG188">
        <v>-2.0003313883432128E-3</v>
      </c>
      <c r="AH188">
        <v>4.351468286560678E-2</v>
      </c>
      <c r="AI188">
        <v>2.683048986517278E-3</v>
      </c>
      <c r="AJ188">
        <v>-0.13795944414025474</v>
      </c>
      <c r="AK188">
        <v>-5.8658407045756533E-2</v>
      </c>
      <c r="AL188">
        <v>-0.24999999999999978</v>
      </c>
      <c r="AM188">
        <v>1.6879302119877929E-2</v>
      </c>
      <c r="AN188">
        <v>2.7005313598370745E-2</v>
      </c>
      <c r="AO188">
        <v>-4.7613171017104605E-3</v>
      </c>
      <c r="AP188">
        <v>-3.5557549338829375E-3</v>
      </c>
      <c r="AQ188">
        <v>2.019117662134029E-3</v>
      </c>
      <c r="AR188">
        <v>-9.2103343302287755E-3</v>
      </c>
      <c r="AS188">
        <v>-9.6661091108884989E-4</v>
      </c>
      <c r="AT188">
        <v>-7.7915333084845884E-3</v>
      </c>
      <c r="AU188">
        <v>-4.840963260616693E-2</v>
      </c>
      <c r="AV188">
        <v>-1.0281066831447916E-3</v>
      </c>
      <c r="AW188">
        <v>-1.5153609427933645E-3</v>
      </c>
      <c r="AX188">
        <v>4.0550364075198075E-4</v>
      </c>
      <c r="AY188">
        <v>-1.0576245436100251E-3</v>
      </c>
      <c r="AZ188">
        <v>-1.7262282156450759E-2</v>
      </c>
      <c r="BA188">
        <v>-3.7297325363567779E-3</v>
      </c>
      <c r="BB188">
        <v>-4.7452362750455279E-4</v>
      </c>
      <c r="BC188">
        <v>-6.9418765871583687E-2</v>
      </c>
      <c r="BD188">
        <v>1.8386626250439519E-2</v>
      </c>
      <c r="BE188">
        <v>0</v>
      </c>
      <c r="BF188">
        <v>0.21956572996632584</v>
      </c>
      <c r="BG188">
        <v>-6.1621134106173869E-2</v>
      </c>
      <c r="BH188">
        <v>2.3480267608842809E-2</v>
      </c>
      <c r="BI188">
        <v>0</v>
      </c>
      <c r="BJ188">
        <v>1.2761395128746855E-2</v>
      </c>
      <c r="BK188">
        <v>12.171000000000276</v>
      </c>
      <c r="BL188">
        <v>-7.6796428605883094E-3</v>
      </c>
      <c r="BM188">
        <v>1.9935616502071873E-2</v>
      </c>
      <c r="BN188">
        <v>5.7763628824574198E-3</v>
      </c>
      <c r="BO188">
        <v>4.6079199973716456E-3</v>
      </c>
      <c r="BP188">
        <v>9.4100582320244541E-4</v>
      </c>
      <c r="BQ188">
        <v>7.9066072114226671E-3</v>
      </c>
      <c r="BR188">
        <v>-3.4184307422915339E-3</v>
      </c>
      <c r="BS188">
        <v>7.9066072114226671E-3</v>
      </c>
      <c r="BT188">
        <v>5.4856358876476108E-3</v>
      </c>
      <c r="BU188">
        <v>7.8889423249341561E-2</v>
      </c>
      <c r="BV188">
        <v>4.1152465353144763E-3</v>
      </c>
      <c r="BW188">
        <v>1.233075399121919E-2</v>
      </c>
      <c r="BX188">
        <v>0</v>
      </c>
      <c r="BY188">
        <v>3.8514573139460495E-2</v>
      </c>
      <c r="BZ188">
        <v>0</v>
      </c>
      <c r="CA188">
        <v>-0.16000000000000014</v>
      </c>
      <c r="CB188">
        <v>-0.12000000000000011</v>
      </c>
      <c r="CC188">
        <v>0.02</v>
      </c>
      <c r="CD188">
        <v>0</v>
      </c>
      <c r="CE188">
        <v>0.02</v>
      </c>
      <c r="CF188">
        <v>-1.9707422332965407E-2</v>
      </c>
      <c r="CG188">
        <v>1.7723149966307084E-2</v>
      </c>
      <c r="CH188">
        <v>-8.4499524502579249E-4</v>
      </c>
      <c r="CI188">
        <v>-5.1991299129401369E-3</v>
      </c>
      <c r="CJ188">
        <v>5.2748692685948839E-3</v>
      </c>
      <c r="CK188">
        <v>1.4613806571794896E-4</v>
      </c>
      <c r="CL188">
        <v>5.7197662575525499E-4</v>
      </c>
      <c r="CM188">
        <v>5.7628144515398105E-4</v>
      </c>
      <c r="CN188">
        <v>-0.03</v>
      </c>
      <c r="CO188">
        <v>0.01</v>
      </c>
      <c r="CP188">
        <v>-0.28999999999999998</v>
      </c>
      <c r="CQ188">
        <v>-0.04</v>
      </c>
      <c r="CR188">
        <v>-0.13</v>
      </c>
      <c r="CS188">
        <v>52.6</v>
      </c>
      <c r="CT188">
        <v>-0.9</v>
      </c>
      <c r="CU188">
        <v>-0.1</v>
      </c>
      <c r="CV188">
        <v>0.7</v>
      </c>
      <c r="CW188">
        <v>0.3</v>
      </c>
      <c r="CX188">
        <v>-0.1</v>
      </c>
      <c r="CY188">
        <v>1.1000000000000001</v>
      </c>
      <c r="CZ188">
        <v>-3.3E-3</v>
      </c>
      <c r="DA188">
        <v>-3.3999999999999998E-3</v>
      </c>
      <c r="DB188">
        <v>1.524E-2</v>
      </c>
    </row>
    <row r="189" spans="1:106" x14ac:dyDescent="0.25">
      <c r="A189">
        <v>1.0159977454371472E-3</v>
      </c>
      <c r="B189">
        <v>1.3830171981208395E-3</v>
      </c>
      <c r="C189">
        <v>-8.9328557844492451E-4</v>
      </c>
      <c r="D189">
        <v>-6.7626927387109959E-4</v>
      </c>
      <c r="E189">
        <v>-2.6502966164916764E-2</v>
      </c>
      <c r="F189">
        <v>2.6057146479026017E-3</v>
      </c>
      <c r="G189">
        <v>-6.0216071110197333E-4</v>
      </c>
      <c r="H189">
        <v>5.1176880004355496E-4</v>
      </c>
      <c r="I189">
        <v>1.0583561344299497E-3</v>
      </c>
      <c r="J189">
        <v>7.399848198675496E-2</v>
      </c>
      <c r="K189">
        <v>3.4214234316003456E-3</v>
      </c>
      <c r="L189">
        <v>2.6727035679119382E-3</v>
      </c>
      <c r="M189">
        <v>1.8960963372933293E-2</v>
      </c>
      <c r="N189">
        <v>-3.6717800988062876E-2</v>
      </c>
      <c r="O189">
        <v>1.952214812425801E-2</v>
      </c>
      <c r="P189">
        <v>-0.11663690372576063</v>
      </c>
      <c r="Q189">
        <v>3.8221212820197081E-2</v>
      </c>
      <c r="R189">
        <v>1.6393809775676615E-2</v>
      </c>
      <c r="S189">
        <v>0.28295393125583512</v>
      </c>
      <c r="T189">
        <v>4.5069121016219071E-3</v>
      </c>
      <c r="U189">
        <v>-4.3384015985981073E-3</v>
      </c>
      <c r="V189">
        <v>4.5120435280469717E-2</v>
      </c>
      <c r="W189">
        <v>1.4388737452099454E-2</v>
      </c>
      <c r="X189">
        <v>3.0289555451776806E-3</v>
      </c>
      <c r="Y189">
        <v>1.2039329927215903E-3</v>
      </c>
      <c r="Z189">
        <v>8.6676860425249913E-4</v>
      </c>
      <c r="AA189">
        <v>-1.6839688062120217E-4</v>
      </c>
      <c r="AB189">
        <v>0</v>
      </c>
      <c r="AC189">
        <v>-2.0198390260262045E-4</v>
      </c>
      <c r="AD189">
        <v>-1.36378800502861E-2</v>
      </c>
      <c r="AE189">
        <v>-4.332158467228453E-4</v>
      </c>
      <c r="AF189">
        <v>1.7079423451562548E-3</v>
      </c>
      <c r="AG189">
        <v>1.1512304916337257E-2</v>
      </c>
      <c r="AH189">
        <v>-6.885030965051353E-2</v>
      </c>
      <c r="AI189">
        <v>1.8997637978985793E-2</v>
      </c>
      <c r="AJ189">
        <v>7.2458260479051795E-2</v>
      </c>
      <c r="AK189">
        <v>-9.373100421316316E-2</v>
      </c>
      <c r="AL189">
        <v>-0.17999999999999994</v>
      </c>
      <c r="AM189">
        <v>1.7961910004835047E-2</v>
      </c>
      <c r="AN189">
        <v>2.0360426947759393E-2</v>
      </c>
      <c r="AO189">
        <v>-2.3380988844569905E-2</v>
      </c>
      <c r="AP189">
        <v>-1.0236777959509169E-3</v>
      </c>
      <c r="AQ189">
        <v>-2.5170915167000985E-3</v>
      </c>
      <c r="AR189">
        <v>2.3677466157154825E-3</v>
      </c>
      <c r="AS189">
        <v>5.1923307733581225E-4</v>
      </c>
      <c r="AT189">
        <v>1.4841126276170513E-3</v>
      </c>
      <c r="AU189">
        <v>5.7767296370832E-3</v>
      </c>
      <c r="AV189">
        <v>1.3013981401543973E-3</v>
      </c>
      <c r="AW189">
        <v>7.7834380735719577E-4</v>
      </c>
      <c r="AX189">
        <v>2.4864465195459928E-3</v>
      </c>
      <c r="AY189">
        <v>1.2362173903621709E-3</v>
      </c>
      <c r="AZ189">
        <v>3.4134189883694432E-3</v>
      </c>
      <c r="BA189">
        <v>1.2436169727081392E-3</v>
      </c>
      <c r="BB189">
        <v>3.4652116302424929E-4</v>
      </c>
      <c r="BC189">
        <v>-1.5987213636972086E-3</v>
      </c>
      <c r="BD189">
        <v>1.4070583896941713E-2</v>
      </c>
      <c r="BE189">
        <v>-4.4451762570833608E-2</v>
      </c>
      <c r="BF189">
        <v>-2.9092960941664359E-2</v>
      </c>
      <c r="BG189">
        <v>6.6919159743728862E-2</v>
      </c>
      <c r="BH189">
        <v>2.5001302205416742E-2</v>
      </c>
      <c r="BI189">
        <v>9.9999999999994316E-2</v>
      </c>
      <c r="BJ189">
        <v>-4.6173892845313702E-3</v>
      </c>
      <c r="BK189">
        <v>19.342000000000553</v>
      </c>
      <c r="BL189">
        <v>2.3750196150995606E-4</v>
      </c>
      <c r="BM189">
        <v>-2.664745697666504E-3</v>
      </c>
      <c r="BN189">
        <v>1.3022969214119939E-2</v>
      </c>
      <c r="BO189">
        <v>1.3723225041557541E-3</v>
      </c>
      <c r="BP189">
        <v>-6.653266859055762E-4</v>
      </c>
      <c r="BQ189">
        <v>-4.5143970339323047E-3</v>
      </c>
      <c r="BR189">
        <v>2.9691729086644969E-3</v>
      </c>
      <c r="BS189">
        <v>-4.5143970339323047E-3</v>
      </c>
      <c r="BT189">
        <v>1.1087681750225009E-2</v>
      </c>
      <c r="BU189">
        <v>-8.8910362677214749E-3</v>
      </c>
      <c r="BV189">
        <v>9.4175525212225608E-4</v>
      </c>
      <c r="BW189">
        <v>2.2768925688287922E-3</v>
      </c>
      <c r="BX189">
        <v>2.0000000000000018E-2</v>
      </c>
      <c r="BY189">
        <v>9.9341068601894733E-3</v>
      </c>
      <c r="BZ189">
        <v>-0.02</v>
      </c>
      <c r="CA189">
        <v>-0.1599999999999997</v>
      </c>
      <c r="CB189">
        <v>-5.0000000000000711E-2</v>
      </c>
      <c r="CC189">
        <v>-0.01</v>
      </c>
      <c r="CD189">
        <v>0</v>
      </c>
      <c r="CE189">
        <v>0</v>
      </c>
      <c r="CF189">
        <v>-4.4231494538049532E-3</v>
      </c>
      <c r="CG189">
        <v>1.4115983535374355E-2</v>
      </c>
      <c r="CH189">
        <v>-1.8446704371299916E-4</v>
      </c>
      <c r="CI189">
        <v>6.1269790600553264E-3</v>
      </c>
      <c r="CJ189">
        <v>-7.3126017482953998E-3</v>
      </c>
      <c r="CK189">
        <v>-1.3695193006242334E-3</v>
      </c>
      <c r="CL189">
        <v>8.4475520290032691E-3</v>
      </c>
      <c r="CM189">
        <v>-2.4886166452855463E-3</v>
      </c>
      <c r="CN189">
        <v>0.02</v>
      </c>
      <c r="CO189">
        <v>0</v>
      </c>
      <c r="CP189">
        <v>-0.22</v>
      </c>
      <c r="CQ189">
        <v>0</v>
      </c>
      <c r="CR189">
        <v>-0.05</v>
      </c>
      <c r="CS189">
        <v>49.7</v>
      </c>
      <c r="CT189">
        <v>0.2</v>
      </c>
      <c r="CU189">
        <v>-0.3</v>
      </c>
      <c r="CV189">
        <v>0.2</v>
      </c>
      <c r="CW189">
        <v>0.7</v>
      </c>
      <c r="CX189">
        <v>-0.8</v>
      </c>
      <c r="CY189">
        <v>0.9</v>
      </c>
      <c r="CZ189">
        <v>8.9999999999999998E-4</v>
      </c>
      <c r="DA189">
        <v>1.1999999999999999E-3</v>
      </c>
      <c r="DB189">
        <v>1.421E-2</v>
      </c>
    </row>
    <row r="190" spans="1:106" x14ac:dyDescent="0.25">
      <c r="A190">
        <v>-6.8651044427632257E-3</v>
      </c>
      <c r="B190">
        <v>-6.1576667524807505E-3</v>
      </c>
      <c r="C190">
        <v>1.2380741202013823E-3</v>
      </c>
      <c r="D190">
        <v>-6.1223995913834983E-3</v>
      </c>
      <c r="E190">
        <v>3.5792378555562721E-2</v>
      </c>
      <c r="F190">
        <v>2.4953343183007348E-3</v>
      </c>
      <c r="G190">
        <v>-1.5883411938322212E-4</v>
      </c>
      <c r="H190">
        <v>-7.5406839506015899E-3</v>
      </c>
      <c r="I190">
        <v>2.8148175453424074E-4</v>
      </c>
      <c r="J190">
        <v>4.0540039758671043E-2</v>
      </c>
      <c r="K190">
        <v>1.0198940007582813E-2</v>
      </c>
      <c r="L190">
        <v>1.8382758709680758E-3</v>
      </c>
      <c r="M190">
        <v>1.3794821777301181E-2</v>
      </c>
      <c r="N190">
        <v>5.9934935392889521E-2</v>
      </c>
      <c r="O190">
        <v>1.7385674053556954E-2</v>
      </c>
      <c r="P190">
        <v>0.16148746989111284</v>
      </c>
      <c r="Q190">
        <v>8.3881483980702498E-2</v>
      </c>
      <c r="R190">
        <v>-5.28634895570681E-2</v>
      </c>
      <c r="S190">
        <v>-0.11011111841642407</v>
      </c>
      <c r="T190">
        <v>-1.5175039105450594E-3</v>
      </c>
      <c r="U190">
        <v>-4.9007579106694621E-2</v>
      </c>
      <c r="V190">
        <v>-1.4815085785140791E-2</v>
      </c>
      <c r="W190">
        <v>-1.4388737452099454E-2</v>
      </c>
      <c r="X190">
        <v>1.9550348358041703E-3</v>
      </c>
      <c r="Y190">
        <v>3.0701485772048898E-3</v>
      </c>
      <c r="Z190">
        <v>-7.7549441652990936E-4</v>
      </c>
      <c r="AA190">
        <v>1.5887914414225435E-3</v>
      </c>
      <c r="AB190">
        <v>1.1214535211436782E-3</v>
      </c>
      <c r="AC190">
        <v>6.0357839691604909E-4</v>
      </c>
      <c r="AD190">
        <v>2.5983414113408543E-3</v>
      </c>
      <c r="AE190">
        <v>3.9384034221967568E-4</v>
      </c>
      <c r="AF190">
        <v>-1.7079423451562548E-3</v>
      </c>
      <c r="AG190">
        <v>-1.401969742045317E-2</v>
      </c>
      <c r="AH190">
        <v>6.1504700661244804E-2</v>
      </c>
      <c r="AI190">
        <v>-3.4345388436946678E-2</v>
      </c>
      <c r="AJ190">
        <v>-2.4513762321963561E-2</v>
      </c>
      <c r="AK190">
        <v>-2.3797156967519051E-2</v>
      </c>
      <c r="AL190">
        <v>-9.000000000000008E-2</v>
      </c>
      <c r="AM190">
        <v>-1.3515042654191765E-2</v>
      </c>
      <c r="AN190">
        <v>2.138621721961969E-2</v>
      </c>
      <c r="AO190">
        <v>2.3756793092474804E-3</v>
      </c>
      <c r="AP190">
        <v>4.8540405760899574E-3</v>
      </c>
      <c r="AQ190">
        <v>1.5741090254994816E-3</v>
      </c>
      <c r="AR190">
        <v>4.6703461007213676E-3</v>
      </c>
      <c r="AS190">
        <v>-4.6260845647072557E-4</v>
      </c>
      <c r="AT190">
        <v>3.4178303865672888E-3</v>
      </c>
      <c r="AU190">
        <v>2.8206878292420967E-2</v>
      </c>
      <c r="AV190">
        <v>-1.5818770737920929E-3</v>
      </c>
      <c r="AW190">
        <v>-2.7537439899827376E-4</v>
      </c>
      <c r="AX190">
        <v>-1.735271829224061E-3</v>
      </c>
      <c r="AY190">
        <v>-5.8312148211658865E-4</v>
      </c>
      <c r="AZ190">
        <v>1.107877685114822E-2</v>
      </c>
      <c r="BA190">
        <v>1.1154730280749092E-3</v>
      </c>
      <c r="BB190">
        <v>-2.2911025489857906E-4</v>
      </c>
      <c r="BC190">
        <v>7.8441426306563145E-2</v>
      </c>
      <c r="BD190">
        <v>4.1061486797774549E-2</v>
      </c>
      <c r="BE190">
        <v>0.27625337662815808</v>
      </c>
      <c r="BF190">
        <v>9.4974665625703558E-2</v>
      </c>
      <c r="BG190">
        <v>-2.2713067239233276E-2</v>
      </c>
      <c r="BH190">
        <v>8.1967672041782791E-3</v>
      </c>
      <c r="BI190">
        <v>-9.9999999999994316E-2</v>
      </c>
      <c r="BJ190">
        <v>5.4260718057133062E-3</v>
      </c>
      <c r="BK190">
        <v>-85.912000000000262</v>
      </c>
      <c r="BL190">
        <v>1.2066804487398386E-3</v>
      </c>
      <c r="BM190">
        <v>1.1685535140478542E-2</v>
      </c>
      <c r="BN190">
        <v>-1.0794663838279206E-2</v>
      </c>
      <c r="BO190">
        <v>1.0385846327548798E-2</v>
      </c>
      <c r="BP190">
        <v>6.5338553073130967E-3</v>
      </c>
      <c r="BQ190">
        <v>1.8113941212973828E-3</v>
      </c>
      <c r="BR190">
        <v>-9.2910626667297436E-4</v>
      </c>
      <c r="BS190">
        <v>1.8113941212973828E-3</v>
      </c>
      <c r="BT190">
        <v>-3.9258427285941977E-3</v>
      </c>
      <c r="BU190">
        <v>2.2995677507799961E-2</v>
      </c>
      <c r="BV190">
        <v>-5.2707434612297988E-4</v>
      </c>
      <c r="BW190">
        <v>2.2267648503722981E-2</v>
      </c>
      <c r="BX190">
        <v>1.0000000000000009E-2</v>
      </c>
      <c r="BY190">
        <v>6.295934091289368E-3</v>
      </c>
      <c r="BZ190">
        <v>0.01</v>
      </c>
      <c r="CA190">
        <v>-0.24000000000000021</v>
      </c>
      <c r="CB190">
        <v>-0.14999999999999947</v>
      </c>
      <c r="CC190">
        <v>0.02</v>
      </c>
      <c r="CD190">
        <v>0</v>
      </c>
      <c r="CE190">
        <v>0</v>
      </c>
      <c r="CF190">
        <v>-4.8075921981673986E-3</v>
      </c>
      <c r="CG190">
        <v>-6.6298585386697084E-3</v>
      </c>
      <c r="CH190">
        <v>-1.7829144802439245E-3</v>
      </c>
      <c r="CI190">
        <v>-2.5334843084676706E-3</v>
      </c>
      <c r="CJ190">
        <v>-2.1439876103013233E-3</v>
      </c>
      <c r="CK190">
        <v>-3.4507054545152016E-4</v>
      </c>
      <c r="CL190">
        <v>4.351076138489951E-3</v>
      </c>
      <c r="CM190">
        <v>2.1884408325796301E-3</v>
      </c>
      <c r="CN190">
        <v>0.02</v>
      </c>
      <c r="CO190">
        <v>0</v>
      </c>
      <c r="CP190">
        <v>-0.09</v>
      </c>
      <c r="CQ190">
        <v>-0.06</v>
      </c>
      <c r="CR190">
        <v>-0.09</v>
      </c>
      <c r="CS190">
        <v>50</v>
      </c>
      <c r="CT190">
        <v>-0.4</v>
      </c>
      <c r="CU190">
        <v>-0.2</v>
      </c>
      <c r="CV190">
        <v>-0.9</v>
      </c>
      <c r="CW190">
        <v>0.9</v>
      </c>
      <c r="CX190">
        <v>0.7</v>
      </c>
      <c r="CY190">
        <v>0</v>
      </c>
      <c r="CZ190">
        <v>4.1000000000000003E-3</v>
      </c>
      <c r="DA190">
        <v>-3.3999999999999998E-3</v>
      </c>
      <c r="DB190">
        <v>1.2239999999999999E-2</v>
      </c>
    </row>
    <row r="191" spans="1:106" x14ac:dyDescent="0.25">
      <c r="A191">
        <v>-2.5247170936637531E-3</v>
      </c>
      <c r="B191">
        <v>-3.0103949288555754E-3</v>
      </c>
      <c r="C191">
        <v>-3.672764673355644E-3</v>
      </c>
      <c r="D191">
        <v>1.0029907461965415E-2</v>
      </c>
      <c r="E191">
        <v>9.732786076927713E-2</v>
      </c>
      <c r="F191">
        <v>1.8408922383540194E-2</v>
      </c>
      <c r="G191">
        <v>1.0524167080331992E-2</v>
      </c>
      <c r="H191">
        <v>3.1472718236251751E-3</v>
      </c>
      <c r="I191">
        <v>-2.797044272719873E-3</v>
      </c>
      <c r="J191">
        <v>-7.6299642651869171E-2</v>
      </c>
      <c r="K191">
        <v>-7.4199675161974454E-3</v>
      </c>
      <c r="L191">
        <v>-9.2127652869500309E-4</v>
      </c>
      <c r="M191">
        <v>-4.4544863233006993E-3</v>
      </c>
      <c r="N191">
        <v>7.9496014149125216E-3</v>
      </c>
      <c r="O191">
        <v>-2.0977434175572185E-2</v>
      </c>
      <c r="P191">
        <v>0.13899887480665551</v>
      </c>
      <c r="Q191">
        <v>-0.13517477836825265</v>
      </c>
      <c r="R191">
        <v>7.9603050598967329E-2</v>
      </c>
      <c r="S191">
        <v>-0.11778303565638382</v>
      </c>
      <c r="T191">
        <v>1.4042067450326101E-3</v>
      </c>
      <c r="U191">
        <v>9.0909717012523927E-3</v>
      </c>
      <c r="V191">
        <v>3.663413317978037E-2</v>
      </c>
      <c r="W191">
        <v>-2.9413885206293289E-2</v>
      </c>
      <c r="X191">
        <v>2.836881335198882E-3</v>
      </c>
      <c r="Y191">
        <v>-1.4671559817500679E-3</v>
      </c>
      <c r="Z191">
        <v>1.3689566290331356E-4</v>
      </c>
      <c r="AA191">
        <v>-2.6774895515107033E-3</v>
      </c>
      <c r="AB191">
        <v>1.5679250608275908E-3</v>
      </c>
      <c r="AC191">
        <v>1.2524667374158582E-4</v>
      </c>
      <c r="AD191">
        <v>-5.2759129354296164E-3</v>
      </c>
      <c r="AE191">
        <v>9.4458445310330319E-4</v>
      </c>
      <c r="AF191">
        <v>-1.7108644036296639E-3</v>
      </c>
      <c r="AG191">
        <v>-2.6800686058674472E-3</v>
      </c>
      <c r="AH191">
        <v>-5.9724390417119189E-2</v>
      </c>
      <c r="AI191">
        <v>-1.3552687252838425E-2</v>
      </c>
      <c r="AJ191">
        <v>4.0348108988589537E-2</v>
      </c>
      <c r="AK191">
        <v>6.0354752701316627E-2</v>
      </c>
      <c r="AL191">
        <v>0.14999999999999991</v>
      </c>
      <c r="AM191">
        <v>-2.172915154327279E-2</v>
      </c>
      <c r="AN191">
        <v>-1.0480983737357299E-2</v>
      </c>
      <c r="AO191">
        <v>8.2389097688163604E-3</v>
      </c>
      <c r="AP191">
        <v>-3.7135866337045798E-4</v>
      </c>
      <c r="AQ191">
        <v>-4.5370357230201108E-4</v>
      </c>
      <c r="AR191">
        <v>1.2185354512176616E-2</v>
      </c>
      <c r="AS191">
        <v>3.8780870705679149E-4</v>
      </c>
      <c r="AT191">
        <v>1.2656120555958772E-2</v>
      </c>
      <c r="AU191">
        <v>8.6755339749966964E-2</v>
      </c>
      <c r="AV191">
        <v>9.7408418200828351E-4</v>
      </c>
      <c r="AW191">
        <v>1.4979506226060479E-3</v>
      </c>
      <c r="AX191">
        <v>-2.8006926075390126E-3</v>
      </c>
      <c r="AY191">
        <v>8.9096736094340656E-4</v>
      </c>
      <c r="AZ191">
        <v>2.8981580331578272E-2</v>
      </c>
      <c r="BA191">
        <v>5.5039495126223414E-3</v>
      </c>
      <c r="BB191">
        <v>-3.6705800292669011E-4</v>
      </c>
      <c r="BC191">
        <v>1.1764841579585905E-2</v>
      </c>
      <c r="BD191">
        <v>-9.6247133742100033E-3</v>
      </c>
      <c r="BE191">
        <v>-3.5091319811270338E-2</v>
      </c>
      <c r="BF191">
        <v>-1.0118130165584382E-2</v>
      </c>
      <c r="BG191">
        <v>1.8742181809741076E-2</v>
      </c>
      <c r="BH191">
        <v>1.0152371464018373E-2</v>
      </c>
      <c r="BI191">
        <v>-0.20000000000000284</v>
      </c>
      <c r="BJ191">
        <v>3.0890139851962317E-3</v>
      </c>
      <c r="BK191">
        <v>-41.809000000001106</v>
      </c>
      <c r="BL191">
        <v>-1.178441936770902E-2</v>
      </c>
      <c r="BM191">
        <v>-1.1584830858517137E-2</v>
      </c>
      <c r="BN191">
        <v>6.1276119647457605E-3</v>
      </c>
      <c r="BO191">
        <v>-1.316348258754374E-3</v>
      </c>
      <c r="BP191">
        <v>-7.6581005593050477E-3</v>
      </c>
      <c r="BQ191">
        <v>-4.3654824236627476E-3</v>
      </c>
      <c r="BR191">
        <v>-1.9008616624347496E-3</v>
      </c>
      <c r="BS191">
        <v>-4.3654824236627476E-3</v>
      </c>
      <c r="BT191">
        <v>8.5302446731345682E-3</v>
      </c>
      <c r="BU191">
        <v>-1.0771346470562548E-2</v>
      </c>
      <c r="BV191">
        <v>-2.5466203703592427E-3</v>
      </c>
      <c r="BW191">
        <v>-1.5957558959861728E-2</v>
      </c>
      <c r="BX191">
        <v>-1.0000000000000009E-2</v>
      </c>
      <c r="BY191">
        <v>2.6109024848656404E-2</v>
      </c>
      <c r="BZ191">
        <v>0.05</v>
      </c>
      <c r="CA191">
        <v>8.0000000000000071E-2</v>
      </c>
      <c r="CB191">
        <v>4.0000000000000036E-2</v>
      </c>
      <c r="CC191">
        <v>-0.04</v>
      </c>
      <c r="CD191">
        <v>0</v>
      </c>
      <c r="CE191">
        <v>-0.03</v>
      </c>
      <c r="CF191">
        <v>-3.0946754831582268E-3</v>
      </c>
      <c r="CG191">
        <v>-6.9785365385195419E-3</v>
      </c>
      <c r="CH191">
        <v>1.2995899995749127E-3</v>
      </c>
      <c r="CI191">
        <v>-2.6334270580719021E-3</v>
      </c>
      <c r="CJ191">
        <v>4.7167990814456218E-3</v>
      </c>
      <c r="CK191">
        <v>1.3631559691607009E-3</v>
      </c>
      <c r="CL191">
        <v>-6.1977863186504223E-3</v>
      </c>
      <c r="CM191">
        <v>1.0979444819501083E-3</v>
      </c>
      <c r="CN191">
        <v>-0.02</v>
      </c>
      <c r="CO191">
        <v>-0.01</v>
      </c>
      <c r="CP191">
        <v>0.18</v>
      </c>
      <c r="CQ191">
        <v>0.04</v>
      </c>
      <c r="CR191">
        <v>0.09</v>
      </c>
      <c r="CS191">
        <v>50.2</v>
      </c>
      <c r="CT191">
        <v>0.7</v>
      </c>
      <c r="CU191">
        <v>-0.1</v>
      </c>
      <c r="CV191">
        <v>0.2</v>
      </c>
      <c r="CW191">
        <v>-1.3</v>
      </c>
      <c r="CX191">
        <v>0.4</v>
      </c>
      <c r="CY191">
        <v>-1</v>
      </c>
      <c r="CZ191">
        <v>-1.2999999999999999E-2</v>
      </c>
      <c r="DA191">
        <v>-3.5999999999999999E-3</v>
      </c>
      <c r="DB191">
        <v>1.176E-2</v>
      </c>
    </row>
    <row r="192" spans="1:106" x14ac:dyDescent="0.25">
      <c r="A192">
        <v>5.837940566173927E-3</v>
      </c>
      <c r="B192">
        <v>5.5094398711581505E-3</v>
      </c>
      <c r="C192">
        <v>-5.4186624104257675E-4</v>
      </c>
      <c r="D192">
        <v>-2.0885340731400248E-3</v>
      </c>
      <c r="E192">
        <v>-2.9468175541229158E-2</v>
      </c>
      <c r="F192">
        <v>-4.8319818318978136E-3</v>
      </c>
      <c r="G192">
        <v>-1.564188462334748E-3</v>
      </c>
      <c r="H192">
        <v>8.5198348000137258E-3</v>
      </c>
      <c r="I192">
        <v>7.4934576120160301E-3</v>
      </c>
      <c r="J192">
        <v>3.896065234655044E-2</v>
      </c>
      <c r="K192">
        <v>1.4783994189671468E-2</v>
      </c>
      <c r="L192">
        <v>4.4337332542454533E-4</v>
      </c>
      <c r="M192">
        <v>-4.8130476352534757E-2</v>
      </c>
      <c r="N192">
        <v>-2.1970039132517272E-3</v>
      </c>
      <c r="O192">
        <v>-4.3746762842886255E-2</v>
      </c>
      <c r="P192">
        <v>9.4615976374849531E-2</v>
      </c>
      <c r="Q192">
        <v>2.5975486403260639E-2</v>
      </c>
      <c r="R192">
        <v>0.10983597396385125</v>
      </c>
      <c r="S192">
        <v>0.18430371799794631</v>
      </c>
      <c r="T192">
        <v>4.4871981651422033E-3</v>
      </c>
      <c r="U192">
        <v>8.2476221824238305E-2</v>
      </c>
      <c r="V192">
        <v>-0.12228957775827398</v>
      </c>
      <c r="W192">
        <v>-1.5037877364540764E-2</v>
      </c>
      <c r="X192">
        <v>2.2990548635810626E-3</v>
      </c>
      <c r="Y192">
        <v>-1.2020034836197624E-3</v>
      </c>
      <c r="Z192">
        <v>4.1057458207660602E-4</v>
      </c>
      <c r="AA192">
        <v>-1.6740587521013595E-4</v>
      </c>
      <c r="AB192">
        <v>6.7121604488917797E-4</v>
      </c>
      <c r="AC192">
        <v>1.3963595191590628E-4</v>
      </c>
      <c r="AD192">
        <v>7.5798955227686093E-3</v>
      </c>
      <c r="AE192">
        <v>1.4544885320635359E-3</v>
      </c>
      <c r="AF192">
        <v>5.1238369998696243E-3</v>
      </c>
      <c r="AG192">
        <v>2.1439111390217036E-2</v>
      </c>
      <c r="AH192">
        <v>2.8419202075804506E-3</v>
      </c>
      <c r="AI192">
        <v>-1.6686569845294486E-2</v>
      </c>
      <c r="AJ192">
        <v>9.1669555387916546E-3</v>
      </c>
      <c r="AK192">
        <v>3.968774826724264E-2</v>
      </c>
      <c r="AL192">
        <v>4.0000000000000036E-2</v>
      </c>
      <c r="AM192">
        <v>-1.43098803542628E-2</v>
      </c>
      <c r="AN192">
        <v>-3.0945984365708515E-2</v>
      </c>
      <c r="AO192">
        <v>2.537187089126558E-2</v>
      </c>
      <c r="AP192">
        <v>2.7551439703827896E-3</v>
      </c>
      <c r="AQ192">
        <v>-2.5521259682292907E-4</v>
      </c>
      <c r="AR192">
        <v>-7.6022856610791223E-4</v>
      </c>
      <c r="AS192">
        <v>-1.0226447808392436E-4</v>
      </c>
      <c r="AT192">
        <v>-2.4140456391030796E-3</v>
      </c>
      <c r="AU192">
        <v>-2.294939979883015E-2</v>
      </c>
      <c r="AV192">
        <v>-7.6177912994168651E-4</v>
      </c>
      <c r="AW192">
        <v>-4.1264223642034636E-4</v>
      </c>
      <c r="AX192">
        <v>8.2784756472431553E-4</v>
      </c>
      <c r="AY192">
        <v>-2.2256710514412248E-4</v>
      </c>
      <c r="AZ192">
        <v>-8.7122939851767001E-3</v>
      </c>
      <c r="BA192">
        <v>-1.0327978796649262E-3</v>
      </c>
      <c r="BB192">
        <v>7.0561579781625028E-4</v>
      </c>
      <c r="BC192">
        <v>-4.7913355695897053E-2</v>
      </c>
      <c r="BD192">
        <v>8.3458975385261702E-2</v>
      </c>
      <c r="BE192">
        <v>0</v>
      </c>
      <c r="BF192">
        <v>0.14197026127038725</v>
      </c>
      <c r="BG192">
        <v>0.11630832664409851</v>
      </c>
      <c r="BH192">
        <v>3.1811827635014112E-2</v>
      </c>
      <c r="BI192">
        <v>0.10000000000000142</v>
      </c>
      <c r="BJ192">
        <v>7.3396356234898263E-3</v>
      </c>
      <c r="BK192">
        <v>76.61200000000099</v>
      </c>
      <c r="BL192">
        <v>-1.0457485228536179E-2</v>
      </c>
      <c r="BM192">
        <v>1.5322451879802301E-3</v>
      </c>
      <c r="BN192">
        <v>-5.9432893100108686E-4</v>
      </c>
      <c r="BO192">
        <v>1.165542257183283E-2</v>
      </c>
      <c r="BP192">
        <v>2.7857320486273096E-3</v>
      </c>
      <c r="BQ192">
        <v>5.293469993103983E-4</v>
      </c>
      <c r="BR192">
        <v>-3.6357609031334448E-4</v>
      </c>
      <c r="BS192">
        <v>5.293469993103983E-4</v>
      </c>
      <c r="BT192">
        <v>1.5550510572586163E-3</v>
      </c>
      <c r="BU192">
        <v>-2.3182809642821489E-2</v>
      </c>
      <c r="BV192">
        <v>-1.9162324504140571E-3</v>
      </c>
      <c r="BW192">
        <v>2.6180460613073109E-2</v>
      </c>
      <c r="BX192">
        <v>-1.0000000000000009E-2</v>
      </c>
      <c r="BY192">
        <v>-2.5679800214721382E-2</v>
      </c>
      <c r="BZ192">
        <v>0.02</v>
      </c>
      <c r="CA192">
        <v>1.0000000000000231E-2</v>
      </c>
      <c r="CB192">
        <v>-7.0000000000000284E-2</v>
      </c>
      <c r="CC192">
        <v>-0.03</v>
      </c>
      <c r="CD192">
        <v>0</v>
      </c>
      <c r="CE192">
        <v>0.01</v>
      </c>
      <c r="CF192">
        <v>-7.0855804006013656E-3</v>
      </c>
      <c r="CG192">
        <v>-1.523780569858868E-2</v>
      </c>
      <c r="CH192">
        <v>-1.3030158332671959E-3</v>
      </c>
      <c r="CI192">
        <v>-2.5998886840161717E-3</v>
      </c>
      <c r="CJ192">
        <v>-1.7921180596491837E-4</v>
      </c>
      <c r="CK192">
        <v>-1.0147384964405148E-3</v>
      </c>
      <c r="CL192">
        <v>1.6273840480544699E-2</v>
      </c>
      <c r="CM192">
        <v>7.8888897572504391E-4</v>
      </c>
      <c r="CN192">
        <v>0.01</v>
      </c>
      <c r="CO192">
        <v>0</v>
      </c>
      <c r="CP192">
        <v>0.09</v>
      </c>
      <c r="CQ192">
        <v>-0.03</v>
      </c>
      <c r="CR192">
        <v>-0.04</v>
      </c>
      <c r="CS192">
        <v>51.8</v>
      </c>
      <c r="CT192">
        <v>0.3</v>
      </c>
      <c r="CU192">
        <v>0.2</v>
      </c>
      <c r="CV192">
        <v>-1.3</v>
      </c>
      <c r="CW192">
        <v>0.4</v>
      </c>
      <c r="CX192">
        <v>0.3</v>
      </c>
      <c r="CY192">
        <v>-0.9</v>
      </c>
      <c r="CZ192">
        <v>9.2999999999999992E-3</v>
      </c>
      <c r="DA192">
        <v>-1.1999999999999999E-3</v>
      </c>
      <c r="DB192">
        <v>1.176E-2</v>
      </c>
    </row>
    <row r="193" spans="1:106" x14ac:dyDescent="0.25">
      <c r="A193">
        <v>9.5492992155161716E-3</v>
      </c>
      <c r="B193">
        <v>7.3634944058778018E-3</v>
      </c>
      <c r="C193">
        <v>2.5822839141120824E-3</v>
      </c>
      <c r="D193">
        <v>1.4801843436718087E-3</v>
      </c>
      <c r="E193">
        <v>-6.1662183593786501E-2</v>
      </c>
      <c r="F193">
        <v>-5.8944968585024071E-3</v>
      </c>
      <c r="G193">
        <v>-7.3455274343201538E-3</v>
      </c>
      <c r="H193">
        <v>1.8540545347196513E-3</v>
      </c>
      <c r="I193">
        <v>-2.1026592663897503E-3</v>
      </c>
      <c r="J193">
        <v>2.3560124981085728E-2</v>
      </c>
      <c r="K193">
        <v>-1.6823509336709286E-2</v>
      </c>
      <c r="L193">
        <v>-5.6089872678022346E-4</v>
      </c>
      <c r="M193">
        <v>3.7599184612048475E-2</v>
      </c>
      <c r="N193">
        <v>-4.1148046266728855E-2</v>
      </c>
      <c r="O193">
        <v>5.3577117607472857E-2</v>
      </c>
      <c r="P193">
        <v>0.11159106540846242</v>
      </c>
      <c r="Q193">
        <v>0</v>
      </c>
      <c r="R193">
        <v>5.0702103119962594E-2</v>
      </c>
      <c r="S193">
        <v>0.13415001312058816</v>
      </c>
      <c r="T193">
        <v>2.7553716819888052E-3</v>
      </c>
      <c r="U193">
        <v>-1.2578782206860151E-2</v>
      </c>
      <c r="V193">
        <v>6.3012967828733668E-2</v>
      </c>
      <c r="W193">
        <v>-1.5267472130788384E-2</v>
      </c>
      <c r="X193">
        <v>2.2937813321366463E-3</v>
      </c>
      <c r="Y193">
        <v>2.6723677336981666E-4</v>
      </c>
      <c r="Z193">
        <v>-1.0039245161870269E-3</v>
      </c>
      <c r="AA193">
        <v>1.0872047856906875E-3</v>
      </c>
      <c r="AB193">
        <v>1.117693197835834E-3</v>
      </c>
      <c r="AC193">
        <v>-2.3210010774477041E-4</v>
      </c>
      <c r="AD193">
        <v>5.9155859521151655E-3</v>
      </c>
      <c r="AE193">
        <v>1.4131503823744396E-3</v>
      </c>
      <c r="AF193">
        <v>1.7021280705300512E-3</v>
      </c>
      <c r="AG193">
        <v>-2.4462799230638765E-2</v>
      </c>
      <c r="AH193">
        <v>1.4089701208199301E-2</v>
      </c>
      <c r="AI193">
        <v>1.3275317238363726E-3</v>
      </c>
      <c r="AJ193">
        <v>-3.6626121739444351E-2</v>
      </c>
      <c r="AK193">
        <v>-5.1894137127206363E-4</v>
      </c>
      <c r="AL193">
        <v>3.0000000000000027E-2</v>
      </c>
      <c r="AM193">
        <v>9.0562816877402461E-3</v>
      </c>
      <c r="AN193">
        <v>-6.7347520576692965E-3</v>
      </c>
      <c r="AO193">
        <v>-2.8566125120099706E-3</v>
      </c>
      <c r="AP193">
        <v>-1.7462007723203499E-3</v>
      </c>
      <c r="AQ193">
        <v>1.3045067157761991E-3</v>
      </c>
      <c r="AR193">
        <v>-5.2652601812281929E-3</v>
      </c>
      <c r="AS193">
        <v>1.3699252334102852E-3</v>
      </c>
      <c r="AT193">
        <v>-4.758980168102056E-3</v>
      </c>
      <c r="AU193">
        <v>-3.3883364756263745E-2</v>
      </c>
      <c r="AV193">
        <v>9.7990277406978521E-4</v>
      </c>
      <c r="AW193">
        <v>2.3741811128896728E-4</v>
      </c>
      <c r="AX193">
        <v>-6.7491298809674305E-4</v>
      </c>
      <c r="AY193">
        <v>-2.5766095827339797E-4</v>
      </c>
      <c r="AZ193">
        <v>-1.2197251730027503E-2</v>
      </c>
      <c r="BA193">
        <v>-2.0667551090580716E-3</v>
      </c>
      <c r="BB193">
        <v>-2.6741795789853029E-4</v>
      </c>
      <c r="BC193">
        <v>0.11299997221578373</v>
      </c>
      <c r="BD193">
        <v>1.0619568827460846E-2</v>
      </c>
      <c r="BE193">
        <v>-3.636764417087468E-2</v>
      </c>
      <c r="BF193">
        <v>-0.15219181534192572</v>
      </c>
      <c r="BG193">
        <v>7.7223370623466181E-2</v>
      </c>
      <c r="BH193">
        <v>1.7459221371768585E-2</v>
      </c>
      <c r="BI193">
        <v>0.19999999999999574</v>
      </c>
      <c r="BJ193">
        <v>-1.7667643321143345E-2</v>
      </c>
      <c r="BK193">
        <v>103.05500000000029</v>
      </c>
      <c r="BL193">
        <v>9.1553773019850127E-3</v>
      </c>
      <c r="BM193">
        <v>1.6819014415453637E-2</v>
      </c>
      <c r="BN193">
        <v>-1.1520244762135867E-2</v>
      </c>
      <c r="BO193">
        <v>-2.0759055164790041E-2</v>
      </c>
      <c r="BP193">
        <v>8.1293117745930843E-3</v>
      </c>
      <c r="BQ193">
        <v>-3.9653992145449735E-3</v>
      </c>
      <c r="BR193">
        <v>-3.3887095286733171E-3</v>
      </c>
      <c r="BS193">
        <v>-3.9653992145449735E-3</v>
      </c>
      <c r="BT193">
        <v>1.7791316293201298E-2</v>
      </c>
      <c r="BU193">
        <v>4.1501782856639302E-2</v>
      </c>
      <c r="BV193">
        <v>-4.1018177608620476E-3</v>
      </c>
      <c r="BW193">
        <v>2.5946806363496222E-2</v>
      </c>
      <c r="BX193">
        <v>1.0000000000000009E-2</v>
      </c>
      <c r="BY193">
        <v>-5.4268393164225159E-3</v>
      </c>
      <c r="BZ193">
        <v>0</v>
      </c>
      <c r="CA193">
        <v>-2.0000000000000018E-2</v>
      </c>
      <c r="CB193">
        <v>-0.25999999999999979</v>
      </c>
      <c r="CC193">
        <v>-7.0000000000000007E-2</v>
      </c>
      <c r="CD193">
        <v>0</v>
      </c>
      <c r="CE193">
        <v>0.02</v>
      </c>
      <c r="CF193">
        <v>1.1172987750433627E-2</v>
      </c>
      <c r="CG193">
        <v>-5.8911854533327812E-3</v>
      </c>
      <c r="CH193">
        <v>2.0367498628877101E-3</v>
      </c>
      <c r="CI193">
        <v>4.3397789007864063E-3</v>
      </c>
      <c r="CJ193">
        <v>-1.8175739553276671E-3</v>
      </c>
      <c r="CK193">
        <v>-9.5440034821336894E-4</v>
      </c>
      <c r="CL193">
        <v>-6.4467233957126169E-3</v>
      </c>
      <c r="CM193">
        <v>-2.1713977403816642E-3</v>
      </c>
      <c r="CN193">
        <v>0.01</v>
      </c>
      <c r="CO193">
        <v>0</v>
      </c>
      <c r="CP193">
        <v>0.02</v>
      </c>
      <c r="CQ193">
        <v>0.03</v>
      </c>
      <c r="CR193">
        <v>0.04</v>
      </c>
      <c r="CS193">
        <v>50.7</v>
      </c>
      <c r="CT193">
        <v>0.6</v>
      </c>
      <c r="CU193">
        <v>0.3</v>
      </c>
      <c r="CV193">
        <v>0.4</v>
      </c>
      <c r="CW193">
        <v>-0.9</v>
      </c>
      <c r="CX193">
        <v>-0.3</v>
      </c>
      <c r="CY193">
        <v>-0.5</v>
      </c>
      <c r="CZ193">
        <v>9.1000000000000004E-3</v>
      </c>
      <c r="DA193">
        <v>-1.12E-2</v>
      </c>
      <c r="DB193">
        <v>1.2489999999999999E-2</v>
      </c>
    </row>
    <row r="194" spans="1:106" x14ac:dyDescent="0.25">
      <c r="A194">
        <v>1.6231960073184837E-2</v>
      </c>
      <c r="B194">
        <v>1.4292492537789414E-2</v>
      </c>
      <c r="C194">
        <v>1.4772728258192203E-3</v>
      </c>
      <c r="D194">
        <v>9.1648456499271447E-4</v>
      </c>
      <c r="E194">
        <v>-5.8579432957198918E-2</v>
      </c>
      <c r="F194">
        <v>-1.3384105071786223E-2</v>
      </c>
      <c r="G194">
        <v>-5.6506084265315337E-3</v>
      </c>
      <c r="H194">
        <v>6.9289981319116123E-3</v>
      </c>
      <c r="I194">
        <v>5.3246012648697771E-3</v>
      </c>
      <c r="J194">
        <v>-5.9214680731045632E-2</v>
      </c>
      <c r="K194">
        <v>-8.0224892498215183E-3</v>
      </c>
      <c r="L194">
        <v>-9.0849116324065449E-4</v>
      </c>
      <c r="M194">
        <v>1.7384405936232028E-2</v>
      </c>
      <c r="N194">
        <v>3.9088515098818277E-2</v>
      </c>
      <c r="O194">
        <v>5.6871476531643594E-3</v>
      </c>
      <c r="P194">
        <v>-3.1548357734926036E-2</v>
      </c>
      <c r="Q194">
        <v>-0.15201620729862597</v>
      </c>
      <c r="R194">
        <v>-2.2497197340154429E-3</v>
      </c>
      <c r="S194">
        <v>-0.33042992216524958</v>
      </c>
      <c r="T194">
        <v>7.3521465091275218E-4</v>
      </c>
      <c r="U194">
        <v>-0.14505016199672305</v>
      </c>
      <c r="V194">
        <v>-1.5384918839479234E-2</v>
      </c>
      <c r="W194">
        <v>-1.5504186535965081E-2</v>
      </c>
      <c r="X194">
        <v>1.7608738481946773E-3</v>
      </c>
      <c r="Y194">
        <v>4.0072130370027992E-4</v>
      </c>
      <c r="Z194">
        <v>-9.1353406983607499E-4</v>
      </c>
      <c r="AA194">
        <v>-1.5054853550733327E-3</v>
      </c>
      <c r="AB194">
        <v>-3.1326944393388345E-3</v>
      </c>
      <c r="AC194">
        <v>-1.3760189681022439E-6</v>
      </c>
      <c r="AD194">
        <v>-1.5490223273308956E-2</v>
      </c>
      <c r="AE194">
        <v>2.7029690337769807E-3</v>
      </c>
      <c r="AF194">
        <v>-1.7021280705300512E-3</v>
      </c>
      <c r="AG194">
        <v>4.6030479460632989E-2</v>
      </c>
      <c r="AH194">
        <v>-2.9460870695616315E-2</v>
      </c>
      <c r="AI194">
        <v>-3.510184884244083E-2</v>
      </c>
      <c r="AJ194">
        <v>-2.8807414225616945E-2</v>
      </c>
      <c r="AK194">
        <v>-2.9766454217579508E-2</v>
      </c>
      <c r="AL194">
        <v>-0.10000000000000009</v>
      </c>
      <c r="AM194">
        <v>9.8781168107149944E-3</v>
      </c>
      <c r="AN194">
        <v>6.947812674220441E-3</v>
      </c>
      <c r="AO194">
        <v>-6.9895441817121595E-3</v>
      </c>
      <c r="AP194">
        <v>-1.2862941576408105E-4</v>
      </c>
      <c r="AQ194">
        <v>7.2430599369255333E-4</v>
      </c>
      <c r="AR194">
        <v>-1.2845786243154578E-2</v>
      </c>
      <c r="AS194">
        <v>-1.1484024414567529E-3</v>
      </c>
      <c r="AT194">
        <v>-1.0864282691664506E-2</v>
      </c>
      <c r="AU194">
        <v>-6.6980690446428959E-2</v>
      </c>
      <c r="AV194">
        <v>-1.1529139012367295E-5</v>
      </c>
      <c r="AW194">
        <v>3.0268192428728469E-4</v>
      </c>
      <c r="AX194">
        <v>-4.2638325746224837E-4</v>
      </c>
      <c r="AY194">
        <v>-4.0591001607026556E-5</v>
      </c>
      <c r="AZ194">
        <v>-2.4497620303312928E-2</v>
      </c>
      <c r="BA194">
        <v>-4.3739209284776592E-3</v>
      </c>
      <c r="BB194">
        <v>-2.5751054176836874E-4</v>
      </c>
      <c r="BC194">
        <v>-8.8756360605791507E-2</v>
      </c>
      <c r="BD194">
        <v>0</v>
      </c>
      <c r="BE194">
        <v>0.13815033848081715</v>
      </c>
      <c r="BF194">
        <v>8.5297580511895177E-2</v>
      </c>
      <c r="BG194">
        <v>-9.3890423108677901E-2</v>
      </c>
      <c r="BH194">
        <v>2.6567027384722053E-2</v>
      </c>
      <c r="BI194">
        <v>-0.19999999999999574</v>
      </c>
      <c r="BJ194">
        <v>3.9652842695709012E-2</v>
      </c>
      <c r="BK194">
        <v>202.20799999999872</v>
      </c>
      <c r="BL194">
        <v>1.3400726184740641E-2</v>
      </c>
      <c r="BM194">
        <v>-4.1670037607213217E-3</v>
      </c>
      <c r="BN194">
        <v>1.3075648270183038E-2</v>
      </c>
      <c r="BO194">
        <v>1.2324819906005757E-2</v>
      </c>
      <c r="BP194">
        <v>2.683272107307566E-3</v>
      </c>
      <c r="BQ194">
        <v>3.5351384699007227E-3</v>
      </c>
      <c r="BR194">
        <v>7.3518586768530625E-3</v>
      </c>
      <c r="BS194">
        <v>3.5351384699007227E-3</v>
      </c>
      <c r="BT194">
        <v>-5.5288789070768729E-3</v>
      </c>
      <c r="BU194">
        <v>-8.5220598257151892E-3</v>
      </c>
      <c r="BV194">
        <v>7.0586371881864451E-3</v>
      </c>
      <c r="BW194">
        <v>6.5264261487509856E-3</v>
      </c>
      <c r="BX194">
        <v>-1.0000000000000009E-2</v>
      </c>
      <c r="BY194">
        <v>6.0130615658771092E-3</v>
      </c>
      <c r="BZ194">
        <v>-0.04</v>
      </c>
      <c r="CA194">
        <v>2.9999999999999805E-2</v>
      </c>
      <c r="CB194">
        <v>-7.0000000000000284E-2</v>
      </c>
      <c r="CC194">
        <v>0.01</v>
      </c>
      <c r="CD194">
        <v>0</v>
      </c>
      <c r="CE194">
        <v>0</v>
      </c>
      <c r="CF194">
        <v>2.5210699890841681E-2</v>
      </c>
      <c r="CG194">
        <v>1.967587234475765E-3</v>
      </c>
      <c r="CH194">
        <v>2.5542417222634839E-4</v>
      </c>
      <c r="CI194">
        <v>-4.7864465924130073E-3</v>
      </c>
      <c r="CJ194">
        <v>-4.9684895910839799E-4</v>
      </c>
      <c r="CK194">
        <v>3.6708213702834058E-3</v>
      </c>
      <c r="CL194">
        <v>-1.6653341642047792E-4</v>
      </c>
      <c r="CM194">
        <v>8.6585707710504778E-3</v>
      </c>
      <c r="CN194">
        <v>-0.03</v>
      </c>
      <c r="CO194">
        <v>0</v>
      </c>
      <c r="CP194">
        <v>-0.12</v>
      </c>
      <c r="CQ194">
        <v>-0.01</v>
      </c>
      <c r="CR194">
        <v>-0.04</v>
      </c>
      <c r="CS194">
        <v>48.9</v>
      </c>
      <c r="CT194">
        <v>-0.9</v>
      </c>
      <c r="CU194">
        <v>0.4</v>
      </c>
      <c r="CV194">
        <v>-0.1</v>
      </c>
      <c r="CW194">
        <v>0.1</v>
      </c>
      <c r="CX194">
        <v>0.5</v>
      </c>
      <c r="CY194">
        <v>-0.1</v>
      </c>
      <c r="CZ194">
        <v>-1.1000000000000001E-3</v>
      </c>
      <c r="DA194">
        <v>8.0000000000000002E-3</v>
      </c>
      <c r="DB194">
        <v>1.478E-2</v>
      </c>
    </row>
    <row r="195" spans="1:106" x14ac:dyDescent="0.25">
      <c r="A195">
        <v>2.9032504486357524E-2</v>
      </c>
      <c r="B195">
        <v>2.5290170947624091E-2</v>
      </c>
      <c r="C195">
        <v>-7.2975307099198972E-4</v>
      </c>
      <c r="D195">
        <v>-3.2249453353054847E-3</v>
      </c>
      <c r="E195">
        <v>3.6995232173842041E-2</v>
      </c>
      <c r="F195">
        <v>4.7678628699863168E-3</v>
      </c>
      <c r="G195">
        <v>2.7574230794087384E-3</v>
      </c>
      <c r="H195">
        <v>1.0997678409834677E-2</v>
      </c>
      <c r="I195">
        <v>-5.9498318624724433E-3</v>
      </c>
      <c r="J195">
        <v>7.8881185556591404E-2</v>
      </c>
      <c r="K195">
        <v>1.8784131025060269E-2</v>
      </c>
      <c r="L195">
        <v>5.7504570045487924E-3</v>
      </c>
      <c r="M195">
        <v>1.1070187652872931E-3</v>
      </c>
      <c r="N195">
        <v>-2.4605025205406861E-2</v>
      </c>
      <c r="O195">
        <v>4.2671970330641074E-3</v>
      </c>
      <c r="P195">
        <v>0.18658595558041213</v>
      </c>
      <c r="Q195">
        <v>0.55748131540679058</v>
      </c>
      <c r="R195">
        <v>3.1044621681960649E-2</v>
      </c>
      <c r="S195">
        <v>0.2493043773528818</v>
      </c>
      <c r="T195">
        <v>1.1752202730050954E-3</v>
      </c>
      <c r="U195">
        <v>3.3576295533604306E-2</v>
      </c>
      <c r="V195">
        <v>6.7441280795532688E-2</v>
      </c>
      <c r="W195">
        <v>1.5504186535965081E-2</v>
      </c>
      <c r="X195">
        <v>7.0126514593518152E-3</v>
      </c>
      <c r="Y195">
        <v>2.2677259101335778E-3</v>
      </c>
      <c r="Z195">
        <v>1.8277358972440538E-4</v>
      </c>
      <c r="AA195">
        <v>1.756548834773497E-3</v>
      </c>
      <c r="AB195">
        <v>-1.5700350875675895E-3</v>
      </c>
      <c r="AC195">
        <v>5.8360224777942449E-4</v>
      </c>
      <c r="AD195">
        <v>1.2698414404770375E-3</v>
      </c>
      <c r="AE195">
        <v>4.3023370175809816E-4</v>
      </c>
      <c r="AF195">
        <v>0</v>
      </c>
      <c r="AG195">
        <v>-4.5223268331103128E-2</v>
      </c>
      <c r="AH195">
        <v>4.4044462494708725E-2</v>
      </c>
      <c r="AI195">
        <v>1.1988913612093199E-2</v>
      </c>
      <c r="AJ195">
        <v>6.435942200572331E-2</v>
      </c>
      <c r="AK195">
        <v>-2.9577518994241991E-2</v>
      </c>
      <c r="AL195">
        <v>7.0000000000000062E-2</v>
      </c>
      <c r="AM195">
        <v>-7.2478674440526287E-3</v>
      </c>
      <c r="AN195">
        <v>-1.8816747861982036E-2</v>
      </c>
      <c r="AO195">
        <v>1.1023684641130349E-2</v>
      </c>
      <c r="AP195">
        <v>-2.9956732511742246E-3</v>
      </c>
      <c r="AQ195">
        <v>-6.9506139862784977E-4</v>
      </c>
      <c r="AR195">
        <v>3.097323630157689E-3</v>
      </c>
      <c r="AS195">
        <v>-9.2138664473218057E-5</v>
      </c>
      <c r="AT195">
        <v>3.2670131347982689E-3</v>
      </c>
      <c r="AU195">
        <v>2.3045793252331137E-2</v>
      </c>
      <c r="AV195">
        <v>6.0708343071702586E-5</v>
      </c>
      <c r="AW195">
        <v>-1.3488828459511382E-3</v>
      </c>
      <c r="AX195">
        <v>8.8671590334676864E-4</v>
      </c>
      <c r="AY195">
        <v>4.0793220003276787E-4</v>
      </c>
      <c r="AZ195">
        <v>1.2472986388808671E-2</v>
      </c>
      <c r="BA195">
        <v>1.5596672384310395E-3</v>
      </c>
      <c r="BB195">
        <v>3.8239996480182725E-4</v>
      </c>
      <c r="BC195">
        <v>1.3383099375629648E-2</v>
      </c>
      <c r="BD195">
        <v>2.4349029010286571E-2</v>
      </c>
      <c r="BE195">
        <v>-3.2789822822990811E-2</v>
      </c>
      <c r="BF195">
        <v>3.4006367985194963E-2</v>
      </c>
      <c r="BG195">
        <v>0.15842894424624898</v>
      </c>
      <c r="BH195">
        <v>3.1338970192719806E-2</v>
      </c>
      <c r="BI195">
        <v>0.10000000000000142</v>
      </c>
      <c r="BJ195">
        <v>-4.8519538227587589E-2</v>
      </c>
      <c r="BK195">
        <v>364.96000000000095</v>
      </c>
      <c r="BL195">
        <v>2.1319375442444333E-2</v>
      </c>
      <c r="BM195">
        <v>-6.2723641241051453E-3</v>
      </c>
      <c r="BN195">
        <v>9.7807343226907761E-3</v>
      </c>
      <c r="BO195">
        <v>4.6707767146587642E-3</v>
      </c>
      <c r="BP195">
        <v>4.1982750966269577E-3</v>
      </c>
      <c r="BQ195">
        <v>-4.8708324981099338E-3</v>
      </c>
      <c r="BR195">
        <v>8.2714410930044835E-3</v>
      </c>
      <c r="BS195">
        <v>-4.8708324981099338E-3</v>
      </c>
      <c r="BT195">
        <v>2.2028273425984679E-3</v>
      </c>
      <c r="BU195">
        <v>-7.8646409843008414E-2</v>
      </c>
      <c r="BV195">
        <v>2.6704068874447984E-3</v>
      </c>
      <c r="BW195">
        <v>8.9165300864069152E-3</v>
      </c>
      <c r="BX195">
        <v>0</v>
      </c>
      <c r="BY195">
        <v>5.6120661602925281E-2</v>
      </c>
      <c r="BZ195">
        <v>0.03</v>
      </c>
      <c r="CA195">
        <v>0.14999999999999991</v>
      </c>
      <c r="CB195">
        <v>0.12000000000000011</v>
      </c>
      <c r="CC195">
        <v>0.01</v>
      </c>
      <c r="CD195">
        <v>0</v>
      </c>
      <c r="CE195">
        <v>0</v>
      </c>
      <c r="CF195">
        <v>3.349400889887999E-2</v>
      </c>
      <c r="CG195">
        <v>-1.2073418930253155E-2</v>
      </c>
      <c r="CH195">
        <v>6.2720341412081382E-5</v>
      </c>
      <c r="CI195">
        <v>6.2511170208345845E-3</v>
      </c>
      <c r="CJ195">
        <v>-1.4666584848708197E-3</v>
      </c>
      <c r="CK195">
        <v>-2.2248971012590602E-3</v>
      </c>
      <c r="CL195">
        <v>6.2823164435608092E-3</v>
      </c>
      <c r="CM195">
        <v>-8.7105916335161737E-3</v>
      </c>
      <c r="CN195">
        <v>-0.03</v>
      </c>
      <c r="CO195">
        <v>-0.02</v>
      </c>
      <c r="CP195">
        <v>0.08</v>
      </c>
      <c r="CQ195">
        <v>-0.01</v>
      </c>
      <c r="CR195">
        <v>0.03</v>
      </c>
      <c r="CS195">
        <v>49.8</v>
      </c>
      <c r="CT195">
        <v>0.4</v>
      </c>
      <c r="CU195">
        <v>-0.7</v>
      </c>
      <c r="CV195">
        <v>-1.2</v>
      </c>
      <c r="CW195">
        <v>0.1</v>
      </c>
      <c r="CX195">
        <v>1.4</v>
      </c>
      <c r="CY195">
        <v>-1.1000000000000001</v>
      </c>
      <c r="CZ195">
        <v>6.9999999999999999E-4</v>
      </c>
      <c r="DA195">
        <v>8.3999999999999995E-3</v>
      </c>
      <c r="DB195">
        <v>1.5100000000000001E-2</v>
      </c>
    </row>
    <row r="196" spans="1:106" x14ac:dyDescent="0.25">
      <c r="A196">
        <v>-6.0278234585769752E-2</v>
      </c>
      <c r="B196">
        <v>-5.0479807138696486E-2</v>
      </c>
      <c r="C196">
        <v>1.0494594414307556E-3</v>
      </c>
      <c r="D196">
        <v>4.9428373098274747E-3</v>
      </c>
      <c r="E196">
        <v>4.5755300796813891E-2</v>
      </c>
      <c r="F196">
        <v>4.8142201808065721E-3</v>
      </c>
      <c r="G196">
        <v>7.4837820436401969E-3</v>
      </c>
      <c r="H196">
        <v>-7.5769978086320577E-2</v>
      </c>
      <c r="I196">
        <v>-3.7343742124420487E-3</v>
      </c>
      <c r="J196">
        <v>-0.12557611688423265</v>
      </c>
      <c r="K196">
        <v>-1.3920308206981424E-2</v>
      </c>
      <c r="L196">
        <v>-8.1323162935706961E-3</v>
      </c>
      <c r="M196">
        <v>1.9570062770636554E-2</v>
      </c>
      <c r="N196">
        <v>4.3555143368190663E-2</v>
      </c>
      <c r="O196">
        <v>2.4571214678502429E-2</v>
      </c>
      <c r="P196">
        <v>-0.70384246967669295</v>
      </c>
      <c r="Q196">
        <v>-0.30782663854424896</v>
      </c>
      <c r="R196">
        <v>5.933943978630829E-2</v>
      </c>
      <c r="S196">
        <v>4.5879605750693386E-2</v>
      </c>
      <c r="T196">
        <v>-1.1925132330414812E-3</v>
      </c>
      <c r="U196">
        <v>4.609110720026699E-2</v>
      </c>
      <c r="V196">
        <v>2.8573372444055778E-2</v>
      </c>
      <c r="W196">
        <v>0</v>
      </c>
      <c r="X196">
        <v>3.8360988628927117E-3</v>
      </c>
      <c r="Y196">
        <v>1.3315581195119108E-3</v>
      </c>
      <c r="Z196">
        <v>-8.2274435576046301E-4</v>
      </c>
      <c r="AA196">
        <v>1.0847600329260132E-3</v>
      </c>
      <c r="AB196">
        <v>2.913820284181412E-3</v>
      </c>
      <c r="AC196">
        <v>-3.1349007750947067E-4</v>
      </c>
      <c r="AD196">
        <v>-1.2335378700161215E-3</v>
      </c>
      <c r="AE196">
        <v>1.5629276811015558E-3</v>
      </c>
      <c r="AF196">
        <v>-1.7050302510837057E-3</v>
      </c>
      <c r="AG196">
        <v>-3.3294253415631303E-2</v>
      </c>
      <c r="AH196">
        <v>7.1173647100148507E-2</v>
      </c>
      <c r="AI196">
        <v>-8.6357630842321953E-3</v>
      </c>
      <c r="AJ196">
        <v>1.5991812016206808E-2</v>
      </c>
      <c r="AK196">
        <v>2.2062722491755338E-2</v>
      </c>
      <c r="AL196">
        <v>0.18999999999999995</v>
      </c>
      <c r="AM196">
        <v>2.3210061380710724E-3</v>
      </c>
      <c r="AN196">
        <v>2.2767939580021629E-3</v>
      </c>
      <c r="AO196">
        <v>-1.1211578043493153E-2</v>
      </c>
      <c r="AP196">
        <v>5.2444535578306528E-3</v>
      </c>
      <c r="AQ196">
        <v>-3.7399128972381845E-4</v>
      </c>
      <c r="AR196">
        <v>6.6906334242196053E-3</v>
      </c>
      <c r="AS196">
        <v>7.3854704485132316E-4</v>
      </c>
      <c r="AT196">
        <v>5.2759698053916892E-3</v>
      </c>
      <c r="AU196">
        <v>2.8329410215584439E-2</v>
      </c>
      <c r="AV196">
        <v>-3.5079870297316518E-4</v>
      </c>
      <c r="AW196">
        <v>4.2528960470100685E-4</v>
      </c>
      <c r="AX196">
        <v>-4.8849484008961497E-5</v>
      </c>
      <c r="AY196">
        <v>1.0336988189685314E-4</v>
      </c>
      <c r="AZ196">
        <v>8.6074954197856712E-3</v>
      </c>
      <c r="BA196">
        <v>2.0999187021262244E-3</v>
      </c>
      <c r="BB196">
        <v>4.6656878877371355E-4</v>
      </c>
      <c r="BC196">
        <v>5.3211689427309139E-2</v>
      </c>
      <c r="BD196">
        <v>1.3652089168326498E-2</v>
      </c>
      <c r="BE196">
        <v>-6.8992871486951657E-2</v>
      </c>
      <c r="BF196">
        <v>-2.1506205220963359E-2</v>
      </c>
      <c r="BG196">
        <v>-9.4490843420921955E-2</v>
      </c>
      <c r="BH196">
        <v>1.4414664002184274E-2</v>
      </c>
      <c r="BI196">
        <v>0</v>
      </c>
      <c r="BJ196">
        <v>2.9922880748932457E-2</v>
      </c>
      <c r="BK196">
        <v>-719.40899999999965</v>
      </c>
      <c r="BL196">
        <v>-6.6632750246498063E-3</v>
      </c>
      <c r="BM196">
        <v>6.586868168565907E-3</v>
      </c>
      <c r="BN196">
        <v>-2.1237938389385924E-2</v>
      </c>
      <c r="BO196">
        <v>2.0943097470613736E-3</v>
      </c>
      <c r="BP196">
        <v>1.0945786940661506E-3</v>
      </c>
      <c r="BQ196">
        <v>1.6138647113148608E-3</v>
      </c>
      <c r="BR196">
        <v>-3.2104220001230033E-3</v>
      </c>
      <c r="BS196">
        <v>1.6138647113148608E-3</v>
      </c>
      <c r="BT196">
        <v>2.1320677675032762E-2</v>
      </c>
      <c r="BU196">
        <v>2.7074367146092904E-2</v>
      </c>
      <c r="BV196">
        <v>-5.7193299314031165E-3</v>
      </c>
      <c r="BW196">
        <v>-4.962779950600904E-3</v>
      </c>
      <c r="BX196">
        <v>0</v>
      </c>
      <c r="BY196">
        <v>1.3893088774903362E-2</v>
      </c>
      <c r="BZ196">
        <v>0.03</v>
      </c>
      <c r="CA196">
        <v>0.14999999999999991</v>
      </c>
      <c r="CB196">
        <v>0.10000000000000053</v>
      </c>
      <c r="CC196">
        <v>0.04</v>
      </c>
      <c r="CD196">
        <v>0</v>
      </c>
      <c r="CE196">
        <v>-0.02</v>
      </c>
      <c r="CF196">
        <v>6.0969329827212704E-2</v>
      </c>
      <c r="CG196">
        <v>2.4054814715777084E-3</v>
      </c>
      <c r="CH196">
        <v>-1.6896608514223033E-3</v>
      </c>
      <c r="CI196">
        <v>-4.6849893733673653E-3</v>
      </c>
      <c r="CJ196">
        <v>2.6292721899574545E-3</v>
      </c>
      <c r="CK196">
        <v>1.9345681233318146E-3</v>
      </c>
      <c r="CL196">
        <v>-1.2389704595215711E-2</v>
      </c>
      <c r="CM196">
        <v>3.6873805644628277E-3</v>
      </c>
      <c r="CN196">
        <v>0.02</v>
      </c>
      <c r="CO196">
        <v>-0.01</v>
      </c>
      <c r="CP196">
        <v>0.21</v>
      </c>
      <c r="CQ196">
        <v>0.04</v>
      </c>
      <c r="CR196">
        <v>0.11</v>
      </c>
      <c r="CS196">
        <v>52</v>
      </c>
      <c r="CT196">
        <v>0.1</v>
      </c>
      <c r="CU196">
        <v>-0.1</v>
      </c>
      <c r="CV196">
        <v>0.6</v>
      </c>
      <c r="CW196">
        <v>0.6</v>
      </c>
      <c r="CX196">
        <v>-1.2</v>
      </c>
      <c r="CY196">
        <v>1.2</v>
      </c>
      <c r="CZ196">
        <v>-7.9000000000000008E-3</v>
      </c>
      <c r="DA196">
        <v>-1.0800000000000001E-2</v>
      </c>
      <c r="DB196">
        <v>1.3469999999999999E-2</v>
      </c>
    </row>
    <row r="197" spans="1:106" x14ac:dyDescent="0.25">
      <c r="A197">
        <v>-4.7874885797014599E-3</v>
      </c>
      <c r="B197">
        <v>-4.3015813441744655E-3</v>
      </c>
      <c r="C197">
        <v>-2.0099540786873149E-3</v>
      </c>
      <c r="D197">
        <v>-3.7201231547916436E-3</v>
      </c>
      <c r="E197">
        <v>9.3059426913495003E-2</v>
      </c>
      <c r="F197">
        <v>1.3175469191947009E-2</v>
      </c>
      <c r="G197">
        <v>7.707527341603182E-3</v>
      </c>
      <c r="H197">
        <v>4.6178225794522021E-2</v>
      </c>
      <c r="I197">
        <v>9.4935782158067639E-4</v>
      </c>
      <c r="J197">
        <v>4.0346534316864968E-2</v>
      </c>
      <c r="K197">
        <v>-4.6212515615833283E-3</v>
      </c>
      <c r="L197">
        <v>-4.3892639661002875E-3</v>
      </c>
      <c r="M197">
        <v>2.6360220836938453E-2</v>
      </c>
      <c r="N197">
        <v>-5.8424696363159612E-2</v>
      </c>
      <c r="O197">
        <v>2.1312668728834083E-2</v>
      </c>
      <c r="P197">
        <v>0.38005539258279608</v>
      </c>
      <c r="Q197">
        <v>0.20909179785855958</v>
      </c>
      <c r="R197">
        <v>2.4391453124159135E-2</v>
      </c>
      <c r="S197">
        <v>-4.4943895878395423E-3</v>
      </c>
      <c r="T197">
        <v>3.6308937584550449E-4</v>
      </c>
      <c r="U197">
        <v>4.8361071693421298E-2</v>
      </c>
      <c r="V197">
        <v>-9.6014653239588466E-2</v>
      </c>
      <c r="W197">
        <v>-3.1252543504104446E-2</v>
      </c>
      <c r="X197">
        <v>6.591524299365048E-3</v>
      </c>
      <c r="Y197">
        <v>1.0639713731475098E-3</v>
      </c>
      <c r="Z197">
        <v>5.4857144232656196E-4</v>
      </c>
      <c r="AA197">
        <v>-8.3694799150890731E-4</v>
      </c>
      <c r="AB197">
        <v>1.1184432437563174E-3</v>
      </c>
      <c r="AC197">
        <v>6.1775702875443983E-4</v>
      </c>
      <c r="AD197">
        <v>1.3785599861417808E-3</v>
      </c>
      <c r="AE197">
        <v>6.2448774520973416E-4</v>
      </c>
      <c r="AF197">
        <v>0</v>
      </c>
      <c r="AG197">
        <v>-1.4528385412514666E-2</v>
      </c>
      <c r="AH197">
        <v>-0.10696694170609966</v>
      </c>
      <c r="AI197">
        <v>-1.7653386530691151E-2</v>
      </c>
      <c r="AJ197">
        <v>-6.8388687494552514E-2</v>
      </c>
      <c r="AK197">
        <v>3.8318864302136824E-2</v>
      </c>
      <c r="AL197">
        <v>7.0000000000000062E-2</v>
      </c>
      <c r="AM197">
        <v>1.7683661768958581E-2</v>
      </c>
      <c r="AN197">
        <v>-2.3853421263583946E-3</v>
      </c>
      <c r="AO197">
        <v>-3.12376300394826E-2</v>
      </c>
      <c r="AP197">
        <v>-2.2971206734947458E-3</v>
      </c>
      <c r="AQ197">
        <v>2.6104260831871784E-4</v>
      </c>
      <c r="AR197">
        <v>8.6613327804068163E-3</v>
      </c>
      <c r="AS197">
        <v>-3.2111726110350958E-4</v>
      </c>
      <c r="AT197">
        <v>8.7681505407983806E-3</v>
      </c>
      <c r="AU197">
        <v>6.5235049787756516E-2</v>
      </c>
      <c r="AV197">
        <v>-1.256032282398678E-3</v>
      </c>
      <c r="AW197">
        <v>5.5187704087966694E-4</v>
      </c>
      <c r="AX197">
        <v>-7.2908753511580215E-4</v>
      </c>
      <c r="AY197">
        <v>-1.8385864166425847E-4</v>
      </c>
      <c r="AZ197">
        <v>2.087492182090056E-2</v>
      </c>
      <c r="BA197">
        <v>3.4364080824751397E-3</v>
      </c>
      <c r="BB197">
        <v>-7.0962864506984857E-4</v>
      </c>
      <c r="BC197">
        <v>2.0790769669074116E-2</v>
      </c>
      <c r="BD197">
        <v>3.6609745612561362E-2</v>
      </c>
      <c r="BE197">
        <v>0.22314355131420971</v>
      </c>
      <c r="BF197">
        <v>3.3590944436035386E-2</v>
      </c>
      <c r="BG197">
        <v>8.0042707673536384E-2</v>
      </c>
      <c r="BH197">
        <v>3.8601283696811706E-2</v>
      </c>
      <c r="BI197">
        <v>-0.30000000000000426</v>
      </c>
      <c r="BJ197">
        <v>4.5957993597625091E-3</v>
      </c>
      <c r="BK197">
        <v>-59.640999999999622</v>
      </c>
      <c r="BL197">
        <v>2.1344480274799515E-2</v>
      </c>
      <c r="BM197">
        <v>8.0626497442546352E-3</v>
      </c>
      <c r="BN197">
        <v>8.8063196296728208E-3</v>
      </c>
      <c r="BO197">
        <v>8.9683797625266237E-3</v>
      </c>
      <c r="BP197">
        <v>5.2679254445990864E-3</v>
      </c>
      <c r="BQ197">
        <v>1.1941498120080496E-3</v>
      </c>
      <c r="BR197">
        <v>5.0365218871233353E-3</v>
      </c>
      <c r="BS197">
        <v>1.1941498120080496E-3</v>
      </c>
      <c r="BT197">
        <v>5.7468029576313029E-4</v>
      </c>
      <c r="BU197">
        <v>2.1637231661273404E-3</v>
      </c>
      <c r="BV197">
        <v>6.3074753844825082E-3</v>
      </c>
      <c r="BW197">
        <v>1.0152725970416832E-2</v>
      </c>
      <c r="BX197">
        <v>-2.0000000000000018E-2</v>
      </c>
      <c r="BY197">
        <v>3.6608652736990877E-2</v>
      </c>
      <c r="BZ197">
        <v>0.03</v>
      </c>
      <c r="CA197">
        <v>0.10000000000000009</v>
      </c>
      <c r="CB197">
        <v>0.11999999999999922</v>
      </c>
      <c r="CC197">
        <v>0.03</v>
      </c>
      <c r="CD197">
        <v>0</v>
      </c>
      <c r="CE197">
        <v>0.01</v>
      </c>
      <c r="CF197">
        <v>4.3327731572534667E-2</v>
      </c>
      <c r="CG197">
        <v>8.4257012740849291E-3</v>
      </c>
      <c r="CH197">
        <v>2.6959592130006982E-3</v>
      </c>
      <c r="CI197">
        <v>-2.6958256270628311E-3</v>
      </c>
      <c r="CJ197">
        <v>3.5240235169551326E-3</v>
      </c>
      <c r="CK197">
        <v>-1.9911870235933549E-3</v>
      </c>
      <c r="CL197">
        <v>-3.7576508377554774E-3</v>
      </c>
      <c r="CM197">
        <v>-4.2151967745311936E-3</v>
      </c>
      <c r="CN197">
        <v>0.04</v>
      </c>
      <c r="CO197">
        <v>0.01</v>
      </c>
      <c r="CP197">
        <v>0.1</v>
      </c>
      <c r="CQ197">
        <v>0.01</v>
      </c>
      <c r="CR197">
        <v>0.04</v>
      </c>
      <c r="CS197">
        <v>53.6</v>
      </c>
      <c r="CT197">
        <v>-0.2</v>
      </c>
      <c r="CU197">
        <v>0.2</v>
      </c>
      <c r="CV197">
        <v>0.8</v>
      </c>
      <c r="CW197">
        <v>-0.6</v>
      </c>
      <c r="CX197">
        <v>-0.2</v>
      </c>
      <c r="CY197">
        <v>0.2</v>
      </c>
      <c r="CZ197">
        <v>3.3E-3</v>
      </c>
      <c r="DA197">
        <v>4.1999999999999997E-3</v>
      </c>
      <c r="DB197">
        <v>1.448E-2</v>
      </c>
    </row>
    <row r="198" spans="1:106" x14ac:dyDescent="0.25">
      <c r="A198">
        <v>1.5693389330451168E-3</v>
      </c>
      <c r="B198">
        <v>2.1915812778399157E-3</v>
      </c>
      <c r="C198">
        <v>-4.6441613031156237E-4</v>
      </c>
      <c r="D198">
        <v>-3.2446830062253795E-3</v>
      </c>
      <c r="E198">
        <v>-8.240949042410417E-2</v>
      </c>
      <c r="F198">
        <v>-2.3822826382887463E-2</v>
      </c>
      <c r="G198">
        <v>-7.9802865305147463E-3</v>
      </c>
      <c r="H198">
        <v>6.4931626220143812E-3</v>
      </c>
      <c r="I198">
        <v>4.4810180411039013E-3</v>
      </c>
      <c r="J198">
        <v>-4.3676770738345638E-3</v>
      </c>
      <c r="K198">
        <v>-1.0513710417701105E-3</v>
      </c>
      <c r="L198">
        <v>6.5678971028546584E-3</v>
      </c>
      <c r="M198">
        <v>-2.0130711685988345E-2</v>
      </c>
      <c r="N198">
        <v>-2.2688057897670255E-2</v>
      </c>
      <c r="O198">
        <v>-1.2987389735354071E-2</v>
      </c>
      <c r="P198">
        <v>3.6105004642116079E-2</v>
      </c>
      <c r="Q198">
        <v>-9.9090902644230816E-2</v>
      </c>
      <c r="R198">
        <v>0.10836803672178164</v>
      </c>
      <c r="S198">
        <v>-1.8182319083190457E-2</v>
      </c>
      <c r="T198">
        <v>9.7622932725904832E-4</v>
      </c>
      <c r="U198">
        <v>-9.9180320089634399E-2</v>
      </c>
      <c r="V198">
        <v>1.5384918839479234E-2</v>
      </c>
      <c r="W198">
        <v>-1.6000341346441127E-2</v>
      </c>
      <c r="X198">
        <v>3.1072008427486253E-3</v>
      </c>
      <c r="Y198">
        <v>1.0628405411292619E-3</v>
      </c>
      <c r="Z198">
        <v>-5.0284565983638174E-4</v>
      </c>
      <c r="AA198">
        <v>-8.3423009089322875E-4</v>
      </c>
      <c r="AB198">
        <v>-1.1184432437563174E-3</v>
      </c>
      <c r="AC198">
        <v>-1.0574915790861894E-3</v>
      </c>
      <c r="AD198">
        <v>-5.2705354363524748E-3</v>
      </c>
      <c r="AE198">
        <v>-3.5122636900375426E-4</v>
      </c>
      <c r="AF198">
        <v>-1.7079423451562548E-3</v>
      </c>
      <c r="AG198">
        <v>-1.9912666698861159E-2</v>
      </c>
      <c r="AH198">
        <v>9.6000737290200533E-3</v>
      </c>
      <c r="AI198">
        <v>-9.9611718597412136E-3</v>
      </c>
      <c r="AJ198">
        <v>3.5598864671561259E-2</v>
      </c>
      <c r="AK198">
        <v>-2.5930247779193394E-4</v>
      </c>
      <c r="AL198">
        <v>-2.0000000000000018E-2</v>
      </c>
      <c r="AM198">
        <v>1.4354783900554802E-2</v>
      </c>
      <c r="AN198">
        <v>2.7199449525617453E-2</v>
      </c>
      <c r="AO198">
        <v>-2.5791833547452792E-2</v>
      </c>
      <c r="AP198">
        <v>-4.3922676952004025E-3</v>
      </c>
      <c r="AQ198">
        <v>-2.9166105563591671E-3</v>
      </c>
      <c r="AR198">
        <v>-1.9859641254433846E-2</v>
      </c>
      <c r="AS198">
        <v>-2.3056943973553956E-4</v>
      </c>
      <c r="AT198">
        <v>-1.9724789229017325E-2</v>
      </c>
      <c r="AU198">
        <v>-0.1227305392065734</v>
      </c>
      <c r="AV198">
        <v>7.7950231261514347E-4</v>
      </c>
      <c r="AW198">
        <v>-1.2659713923781624E-3</v>
      </c>
      <c r="AX198">
        <v>2.3674013994936516E-3</v>
      </c>
      <c r="AY198">
        <v>-6.7124797018891513E-4</v>
      </c>
      <c r="AZ198">
        <v>-4.287920712322979E-2</v>
      </c>
      <c r="BA198">
        <v>-8.2311178229064197E-3</v>
      </c>
      <c r="BB198">
        <v>-4.9601425555856338E-4</v>
      </c>
      <c r="BC198">
        <v>0.11274062295544862</v>
      </c>
      <c r="BD198">
        <v>-3.2733253449688249E-3</v>
      </c>
      <c r="BE198">
        <v>-0.29725152346793138</v>
      </c>
      <c r="BF198">
        <v>-0.10436001532424299</v>
      </c>
      <c r="BG198">
        <v>4.8691159169598208E-2</v>
      </c>
      <c r="BH198">
        <v>2.548991021343916E-2</v>
      </c>
      <c r="BI198">
        <v>-0.10000000000000142</v>
      </c>
      <c r="BJ198">
        <v>-5.2719940372977447E-2</v>
      </c>
      <c r="BK198">
        <v>30.35399999999936</v>
      </c>
      <c r="BL198">
        <v>8.7392775279875323E-3</v>
      </c>
      <c r="BM198">
        <v>1.5845556040337883E-2</v>
      </c>
      <c r="BN198">
        <v>4.5761914450563879E-3</v>
      </c>
      <c r="BO198">
        <v>-8.687697081317225E-3</v>
      </c>
      <c r="BP198">
        <v>4.498536011444898E-3</v>
      </c>
      <c r="BQ198">
        <v>3.6818369471518508E-3</v>
      </c>
      <c r="BR198">
        <v>-7.6977847719916781E-4</v>
      </c>
      <c r="BS198">
        <v>3.6818369471518508E-3</v>
      </c>
      <c r="BT198">
        <v>-7.5810848465067693E-3</v>
      </c>
      <c r="BU198">
        <v>8.4737260086284572E-2</v>
      </c>
      <c r="BV198">
        <v>4.37781260929615E-3</v>
      </c>
      <c r="BW198">
        <v>5.958709339959789E-3</v>
      </c>
      <c r="BX198">
        <v>3.0000000000000027E-2</v>
      </c>
      <c r="BY198">
        <v>1.7762160351724177E-2</v>
      </c>
      <c r="BZ198">
        <v>0.02</v>
      </c>
      <c r="CA198">
        <v>3.0000000000000249E-2</v>
      </c>
      <c r="CB198">
        <v>0</v>
      </c>
      <c r="CC198">
        <v>-0.02</v>
      </c>
      <c r="CD198">
        <v>0</v>
      </c>
      <c r="CE198">
        <v>-0.01</v>
      </c>
      <c r="CF198">
        <v>1.8836206175764758E-2</v>
      </c>
      <c r="CG198">
        <v>1.0817598921022409E-2</v>
      </c>
      <c r="CH198">
        <v>-3.0377743072724783E-3</v>
      </c>
      <c r="CI198">
        <v>1.2534642222306047E-3</v>
      </c>
      <c r="CJ198">
        <v>-1.3724638418626256E-3</v>
      </c>
      <c r="CK198">
        <v>-2.0796971480248061E-3</v>
      </c>
      <c r="CL198">
        <v>2.1198075170429931E-3</v>
      </c>
      <c r="CM198">
        <v>1.3336602188651625E-4</v>
      </c>
      <c r="CN198">
        <v>-0.04</v>
      </c>
      <c r="CO198">
        <v>-0.01</v>
      </c>
      <c r="CP198">
        <v>0</v>
      </c>
      <c r="CQ198">
        <v>-0.01</v>
      </c>
      <c r="CR198">
        <v>-0.03</v>
      </c>
      <c r="CS198">
        <v>52</v>
      </c>
      <c r="CT198">
        <v>0.5</v>
      </c>
      <c r="CU198">
        <v>0.6</v>
      </c>
      <c r="CV198">
        <v>-1</v>
      </c>
      <c r="CW198">
        <v>0.4</v>
      </c>
      <c r="CX198">
        <v>-0.5</v>
      </c>
      <c r="CY198">
        <v>-0.6</v>
      </c>
      <c r="CZ198">
        <v>6.9999999999999999E-4</v>
      </c>
      <c r="DA198">
        <v>-1E-3</v>
      </c>
      <c r="DB198">
        <v>1.414E-2</v>
      </c>
    </row>
    <row r="199" spans="1:106" x14ac:dyDescent="0.25">
      <c r="A199">
        <v>6.3740392088984521E-3</v>
      </c>
      <c r="B199">
        <v>4.6569987914093502E-3</v>
      </c>
      <c r="C199">
        <v>-2.2545680353935893E-4</v>
      </c>
      <c r="D199">
        <v>4.5032681408176956E-3</v>
      </c>
      <c r="E199">
        <v>-5.0819042964146632E-2</v>
      </c>
      <c r="F199">
        <v>1.7490670213673454E-3</v>
      </c>
      <c r="G199">
        <v>-4.8176899792702343E-3</v>
      </c>
      <c r="H199">
        <v>2.4654175135694345E-3</v>
      </c>
      <c r="I199">
        <v>-4.8970698620927067E-3</v>
      </c>
      <c r="J199">
        <v>0.1026019743200921</v>
      </c>
      <c r="K199">
        <v>1.8333760561012546E-2</v>
      </c>
      <c r="L199">
        <v>-4.9538237382229511E-4</v>
      </c>
      <c r="M199">
        <v>-1.8658180897741516E-3</v>
      </c>
      <c r="N199">
        <v>5.377305471417948E-2</v>
      </c>
      <c r="O199">
        <v>-8.3209075589110171E-3</v>
      </c>
      <c r="P199">
        <v>4.8452383385946263E-2</v>
      </c>
      <c r="Q199">
        <v>-0.1949003390008146</v>
      </c>
      <c r="R199">
        <v>-0.30770093934227294</v>
      </c>
      <c r="S199">
        <v>-8.6177696241052537E-2</v>
      </c>
      <c r="T199">
        <v>1.7772260977952925E-3</v>
      </c>
      <c r="U199">
        <v>-2.3981964686485391E-2</v>
      </c>
      <c r="V199">
        <v>2.2642476749759943E-2</v>
      </c>
      <c r="W199">
        <v>0</v>
      </c>
      <c r="X199">
        <v>-1.0346612407765576E-3</v>
      </c>
      <c r="Y199">
        <v>3.9827415063520277E-4</v>
      </c>
      <c r="Z199">
        <v>-4.5725782490180222E-5</v>
      </c>
      <c r="AA199">
        <v>-1.6671528974221417E-4</v>
      </c>
      <c r="AB199">
        <v>-4.477277889893827E-4</v>
      </c>
      <c r="AC199">
        <v>4.1117849966276765E-4</v>
      </c>
      <c r="AD199">
        <v>5.2705354363524748E-3</v>
      </c>
      <c r="AE199">
        <v>1.4041659222652214E-3</v>
      </c>
      <c r="AF199">
        <v>1.7079423451562548E-3</v>
      </c>
      <c r="AG199">
        <v>2.5890172573777903E-2</v>
      </c>
      <c r="AH199">
        <v>2.8603275408936923E-2</v>
      </c>
      <c r="AI199">
        <v>4.370227027322926E-3</v>
      </c>
      <c r="AJ199">
        <v>6.5050685041212475E-2</v>
      </c>
      <c r="AK199">
        <v>-3.0010148896400857E-2</v>
      </c>
      <c r="AL199">
        <v>-0.19999999999999996</v>
      </c>
      <c r="AM199">
        <v>-5.5797707293495438E-3</v>
      </c>
      <c r="AN199">
        <v>-1.0620320722706231E-2</v>
      </c>
      <c r="AO199">
        <v>1.5202161743148035E-2</v>
      </c>
      <c r="AP199">
        <v>-8.2193546349884627E-4</v>
      </c>
      <c r="AQ199">
        <v>5.0364458381757515E-4</v>
      </c>
      <c r="AR199">
        <v>2.522132719819048E-3</v>
      </c>
      <c r="AS199">
        <v>-7.2115961045504662E-5</v>
      </c>
      <c r="AT199">
        <v>2.7912968541805583E-3</v>
      </c>
      <c r="AU199">
        <v>8.7624005996893573E-3</v>
      </c>
      <c r="AV199">
        <v>9.1675733693730166E-4</v>
      </c>
      <c r="AW199">
        <v>1.5072916212917065E-3</v>
      </c>
      <c r="AX199">
        <v>-3.6744695167758579E-3</v>
      </c>
      <c r="AY199">
        <v>-6.715854708305713E-4</v>
      </c>
      <c r="AZ199">
        <v>5.8931815148888234E-4</v>
      </c>
      <c r="BA199">
        <v>7.2571783961006275E-4</v>
      </c>
      <c r="BB199">
        <v>-8.0376601073250953E-4</v>
      </c>
      <c r="BC199">
        <v>-0.13633644355213104</v>
      </c>
      <c r="BD199">
        <v>1.6260520871780315E-2</v>
      </c>
      <c r="BE199">
        <v>0.10919929196499201</v>
      </c>
      <c r="BF199">
        <v>0.19062035960864954</v>
      </c>
      <c r="BG199">
        <v>-0.19027388498444875</v>
      </c>
      <c r="BH199">
        <v>1.6639319003964204E-2</v>
      </c>
      <c r="BI199">
        <v>0.10000000000000142</v>
      </c>
      <c r="BJ199">
        <v>5.8079736788707592E-2</v>
      </c>
      <c r="BK199">
        <v>64.721999999999753</v>
      </c>
      <c r="BL199">
        <v>-3.1928213617611334E-3</v>
      </c>
      <c r="BM199">
        <v>4.3799023725856756E-3</v>
      </c>
      <c r="BN199">
        <v>-8.0898168029772677E-3</v>
      </c>
      <c r="BO199">
        <v>-6.2646337209493197E-3</v>
      </c>
      <c r="BP199">
        <v>-1.3262379621892251E-4</v>
      </c>
      <c r="BQ199">
        <v>-2.8778438049510413E-3</v>
      </c>
      <c r="BR199">
        <v>-3.9302511155492326E-3</v>
      </c>
      <c r="BS199">
        <v>-2.8778438049510413E-3</v>
      </c>
      <c r="BT199">
        <v>7.5300796839066209E-3</v>
      </c>
      <c r="BU199">
        <v>1.6745922640451383E-2</v>
      </c>
      <c r="BV199">
        <v>-4.1231564285784117E-3</v>
      </c>
      <c r="BW199">
        <v>1.4233143509516211E-2</v>
      </c>
      <c r="BX199">
        <v>0</v>
      </c>
      <c r="BY199">
        <v>1.8412611691609015E-2</v>
      </c>
      <c r="BZ199">
        <v>0.02</v>
      </c>
      <c r="CA199">
        <v>-0.20000000000000018</v>
      </c>
      <c r="CB199">
        <v>-0.25999999999999979</v>
      </c>
      <c r="CC199">
        <v>0</v>
      </c>
      <c r="CD199">
        <v>0</v>
      </c>
      <c r="CE199">
        <v>0.01</v>
      </c>
      <c r="CF199">
        <v>3.104417933304493E-2</v>
      </c>
      <c r="CG199">
        <v>-5.857886336299245E-3</v>
      </c>
      <c r="CH199">
        <v>-5.5447080913939573E-4</v>
      </c>
      <c r="CI199">
        <v>-7.5457248427568402E-4</v>
      </c>
      <c r="CJ199">
        <v>-2.9295022406117255E-5</v>
      </c>
      <c r="CK199">
        <v>3.0932446523195267E-3</v>
      </c>
      <c r="CL199">
        <v>9.6810470016519545E-3</v>
      </c>
      <c r="CM199">
        <v>2.5328119080132439E-3</v>
      </c>
      <c r="CN199">
        <v>-0.02</v>
      </c>
      <c r="CO199">
        <v>-0.03</v>
      </c>
      <c r="CP199">
        <v>-0.23</v>
      </c>
      <c r="CQ199">
        <v>-0.05</v>
      </c>
      <c r="CR199">
        <v>-0.11</v>
      </c>
      <c r="CS199">
        <v>49.7</v>
      </c>
      <c r="CT199">
        <v>-0.8</v>
      </c>
      <c r="CU199">
        <v>0</v>
      </c>
      <c r="CV199">
        <v>0</v>
      </c>
      <c r="CW199">
        <v>0.8</v>
      </c>
      <c r="CX199">
        <v>0.1</v>
      </c>
      <c r="CY199">
        <v>0.7</v>
      </c>
      <c r="CZ199">
        <v>1.1000000000000001E-3</v>
      </c>
      <c r="DA199">
        <v>-6.3E-3</v>
      </c>
      <c r="DB199">
        <v>1.055E-2</v>
      </c>
    </row>
    <row r="200" spans="1:106" x14ac:dyDescent="0.25">
      <c r="A200">
        <v>5.3784224927575508E-3</v>
      </c>
      <c r="B200">
        <v>5.6961640427335425E-3</v>
      </c>
      <c r="C200">
        <v>5.3340695468229171E-4</v>
      </c>
      <c r="D200">
        <v>3.9521576521233115E-3</v>
      </c>
      <c r="E200">
        <v>4.5544986981027158E-2</v>
      </c>
      <c r="F200">
        <v>8.4398718075204826E-3</v>
      </c>
      <c r="G200">
        <v>3.5628304351806861E-3</v>
      </c>
      <c r="H200">
        <v>1.0391652513241922E-3</v>
      </c>
      <c r="I200">
        <v>2.1321108854746029E-3</v>
      </c>
      <c r="J200">
        <v>-0.13972102951085663</v>
      </c>
      <c r="K200">
        <v>-1.5102931043550427E-2</v>
      </c>
      <c r="L200">
        <v>-2.5504516507570685E-3</v>
      </c>
      <c r="M200">
        <v>8.889682421990841E-4</v>
      </c>
      <c r="N200">
        <v>6.8616924190578743E-5</v>
      </c>
      <c r="O200">
        <v>1.1274971959059243E-2</v>
      </c>
      <c r="P200">
        <v>-6.2738340633423206E-2</v>
      </c>
      <c r="Q200">
        <v>0.26528113576261436</v>
      </c>
      <c r="R200">
        <v>0.1666769396464387</v>
      </c>
      <c r="S200">
        <v>2.9558802241544946E-2</v>
      </c>
      <c r="T200">
        <v>1.9461457829006434E-3</v>
      </c>
      <c r="U200">
        <v>7.4801213082698492E-2</v>
      </c>
      <c r="V200">
        <v>-7.4906717291574054E-3</v>
      </c>
      <c r="W200">
        <v>-1.6260520871780315E-2</v>
      </c>
      <c r="X200">
        <v>5.6774346049781599E-3</v>
      </c>
      <c r="Y200">
        <v>-1.3274042629163318E-4</v>
      </c>
      <c r="Z200">
        <v>-2.2866028042045627E-4</v>
      </c>
      <c r="AA200">
        <v>-8.3336805747791232E-5</v>
      </c>
      <c r="AB200">
        <v>2.238889520160825E-4</v>
      </c>
      <c r="AC200">
        <v>2.3312838105304934E-4</v>
      </c>
      <c r="AD200">
        <v>4.737888390486944E-3</v>
      </c>
      <c r="AE200">
        <v>1.4021970046922405E-3</v>
      </c>
      <c r="AF200">
        <v>0</v>
      </c>
      <c r="AG200">
        <v>-3.7687797918676935E-2</v>
      </c>
      <c r="AH200">
        <v>-0.10010155761311701</v>
      </c>
      <c r="AI200">
        <v>-1.379981127761809E-2</v>
      </c>
      <c r="AJ200">
        <v>1.6755913728439431E-2</v>
      </c>
      <c r="AK200">
        <v>-1.8339241058964006E-2</v>
      </c>
      <c r="AL200">
        <v>0.16999999999999993</v>
      </c>
      <c r="AM200">
        <v>8.8308890593982725E-4</v>
      </c>
      <c r="AN200">
        <v>2.0187759522692604E-2</v>
      </c>
      <c r="AO200">
        <v>-9.1479358182960935E-4</v>
      </c>
      <c r="AP200">
        <v>5.4269020201420659E-3</v>
      </c>
      <c r="AQ200">
        <v>2.1602934742830371E-3</v>
      </c>
      <c r="AR200">
        <v>4.0857364787676431E-3</v>
      </c>
      <c r="AS200">
        <v>3.4008366521121047E-4</v>
      </c>
      <c r="AT200">
        <v>5.2058522979177013E-3</v>
      </c>
      <c r="AU200">
        <v>4.0268384207316821E-2</v>
      </c>
      <c r="AV200">
        <v>-2.6693174895129346E-3</v>
      </c>
      <c r="AW200">
        <v>5.2340785595017536E-4</v>
      </c>
      <c r="AX200">
        <v>-1.5261501235297459E-3</v>
      </c>
      <c r="AY200">
        <v>7.7928870788479543E-4</v>
      </c>
      <c r="AZ200">
        <v>1.463383719521083E-2</v>
      </c>
      <c r="BA200">
        <v>2.5042318851298262E-3</v>
      </c>
      <c r="BB200">
        <v>5.4090145443286275E-4</v>
      </c>
      <c r="BC200">
        <v>-5.6338177182562177E-3</v>
      </c>
      <c r="BD200">
        <v>4.8270407483155253E-3</v>
      </c>
      <c r="BE200">
        <v>0</v>
      </c>
      <c r="BF200">
        <v>-3.3616610798985036E-2</v>
      </c>
      <c r="BG200">
        <v>0.10775286129644535</v>
      </c>
      <c r="BH200">
        <v>2.2839491969823378E-2</v>
      </c>
      <c r="BI200">
        <v>0</v>
      </c>
      <c r="BJ200">
        <v>-6.69675290869165E-3</v>
      </c>
      <c r="BK200">
        <v>79.575000000000728</v>
      </c>
      <c r="BL200">
        <v>4.9983996443554446E-3</v>
      </c>
      <c r="BM200">
        <v>-2.6907694584288322E-3</v>
      </c>
      <c r="BN200">
        <v>-5.0375476886559412E-3</v>
      </c>
      <c r="BO200">
        <v>3.591506312326409E-3</v>
      </c>
      <c r="BP200">
        <v>3.5202631376431981E-3</v>
      </c>
      <c r="BQ200">
        <v>-3.1535097609509677E-3</v>
      </c>
      <c r="BR200">
        <v>2.8214801896320196E-3</v>
      </c>
      <c r="BS200">
        <v>-3.1535097609509677E-3</v>
      </c>
      <c r="BT200">
        <v>1.849247143091759E-2</v>
      </c>
      <c r="BU200">
        <v>-6.1317306079570422E-2</v>
      </c>
      <c r="BV200">
        <v>-2.615299690440942E-3</v>
      </c>
      <c r="BW200">
        <v>3.1852324875645266E-3</v>
      </c>
      <c r="BX200">
        <v>-2.0000000000000018E-2</v>
      </c>
      <c r="BY200">
        <v>-1.3720084551135159E-2</v>
      </c>
      <c r="BZ200">
        <v>0.03</v>
      </c>
      <c r="CA200">
        <v>0.16000000000000014</v>
      </c>
      <c r="CB200">
        <v>0.14000000000000057</v>
      </c>
      <c r="CC200">
        <v>-0.03</v>
      </c>
      <c r="CD200">
        <v>0</v>
      </c>
      <c r="CE200">
        <v>-0.04</v>
      </c>
      <c r="CF200">
        <v>3.1817168487328296E-2</v>
      </c>
      <c r="CG200">
        <v>7.1891035724691577E-3</v>
      </c>
      <c r="CH200">
        <v>6.4655337802488333E-4</v>
      </c>
      <c r="CI200">
        <v>-2.8421442901409577E-3</v>
      </c>
      <c r="CJ200">
        <v>2.8166585745559303E-4</v>
      </c>
      <c r="CK200">
        <v>-2.5849659785084356E-3</v>
      </c>
      <c r="CL200">
        <v>-4.9486721611557982E-3</v>
      </c>
      <c r="CM200">
        <v>-3.1576635050072355E-3</v>
      </c>
      <c r="CN200">
        <v>-0.01</v>
      </c>
      <c r="CO200">
        <v>0</v>
      </c>
      <c r="CP200">
        <v>0.18</v>
      </c>
      <c r="CQ200">
        <v>0.06</v>
      </c>
      <c r="CR200">
        <v>0.13</v>
      </c>
      <c r="CS200">
        <v>50.5</v>
      </c>
      <c r="CT200">
        <v>0.5</v>
      </c>
      <c r="CU200">
        <v>-0.2</v>
      </c>
      <c r="CV200">
        <v>-0.1</v>
      </c>
      <c r="CW200">
        <v>-1.7</v>
      </c>
      <c r="CX200">
        <v>1.3</v>
      </c>
      <c r="CY200">
        <v>-1.7</v>
      </c>
      <c r="CZ200">
        <v>5.1999999999999998E-3</v>
      </c>
      <c r="DA200">
        <v>2.0000000000000001E-4</v>
      </c>
      <c r="DB200">
        <v>1.064E-2</v>
      </c>
    </row>
    <row r="201" spans="1:106" x14ac:dyDescent="0.25">
      <c r="A201">
        <v>6.7134892007203462E-4</v>
      </c>
      <c r="B201">
        <v>8.1838039746884306E-4</v>
      </c>
      <c r="C201">
        <v>3.3854916156084158E-4</v>
      </c>
      <c r="D201">
        <v>-5.1941407842361897E-3</v>
      </c>
      <c r="E201">
        <v>-2.2361256588139256E-3</v>
      </c>
      <c r="F201">
        <v>5.5176997295589558E-3</v>
      </c>
      <c r="G201">
        <v>9.3751124103480521E-4</v>
      </c>
      <c r="H201">
        <v>-4.8777836452646994E-3</v>
      </c>
      <c r="I201">
        <v>-1.6587331211326273E-3</v>
      </c>
      <c r="J201">
        <v>6.7565760593866209E-2</v>
      </c>
      <c r="K201">
        <v>5.045261638038312E-3</v>
      </c>
      <c r="L201">
        <v>1.7404287369870985E-3</v>
      </c>
      <c r="M201">
        <v>8.2813699291364173E-3</v>
      </c>
      <c r="N201">
        <v>-4.6474102318417643E-2</v>
      </c>
      <c r="O201">
        <v>-8.1707307886453862E-3</v>
      </c>
      <c r="P201">
        <v>-0.12228957775827443</v>
      </c>
      <c r="Q201">
        <v>-0.18038169197612852</v>
      </c>
      <c r="R201">
        <v>-0.125854945126183</v>
      </c>
      <c r="S201">
        <v>-4.8661896511728031E-3</v>
      </c>
      <c r="T201">
        <v>-6.3681662694392571E-4</v>
      </c>
      <c r="U201">
        <v>5.2643733485421951E-2</v>
      </c>
      <c r="V201">
        <v>1.4925650216675468E-2</v>
      </c>
      <c r="W201">
        <v>1.6260520871780315E-2</v>
      </c>
      <c r="X201">
        <v>4.4505379862673777E-3</v>
      </c>
      <c r="Y201">
        <v>7.9617838600753998E-4</v>
      </c>
      <c r="Z201">
        <v>-1.0982977490616719E-3</v>
      </c>
      <c r="AA201">
        <v>3.3327779012104486E-4</v>
      </c>
      <c r="AB201">
        <v>-4.4782804151921596E-4</v>
      </c>
      <c r="AC201">
        <v>-3.1815063807449917E-4</v>
      </c>
      <c r="AD201">
        <v>5.3258609461401818E-3</v>
      </c>
      <c r="AE201">
        <v>2.3714657824047691E-3</v>
      </c>
      <c r="AF201">
        <v>0</v>
      </c>
      <c r="AG201">
        <v>9.0596742145212517E-3</v>
      </c>
      <c r="AH201">
        <v>8.0305807872378843E-2</v>
      </c>
      <c r="AI201">
        <v>-1.6237223972209947E-2</v>
      </c>
      <c r="AJ201">
        <v>-5.6980715038948304E-2</v>
      </c>
      <c r="AK201">
        <v>-6.8278293386239142E-3</v>
      </c>
      <c r="AL201">
        <v>0.36999999999999988</v>
      </c>
      <c r="AM201">
        <v>1.1506709114898223E-2</v>
      </c>
      <c r="AN201">
        <v>-2.3931680032157641E-2</v>
      </c>
      <c r="AO201">
        <v>1.2731578273026289E-2</v>
      </c>
      <c r="AP201">
        <v>-1.3423768534241987E-3</v>
      </c>
      <c r="AQ201">
        <v>8.6494073985665665E-4</v>
      </c>
      <c r="AR201">
        <v>6.5394564199356964E-3</v>
      </c>
      <c r="AS201">
        <v>-2.396709456764512E-5</v>
      </c>
      <c r="AT201">
        <v>5.0385161586961047E-3</v>
      </c>
      <c r="AU201">
        <v>2.386624135236648E-2</v>
      </c>
      <c r="AV201">
        <v>3.0092346022190242E-3</v>
      </c>
      <c r="AW201">
        <v>-1.2171989409148765E-3</v>
      </c>
      <c r="AX201">
        <v>6.33133713718248E-3</v>
      </c>
      <c r="AY201">
        <v>1.1388743811124868E-5</v>
      </c>
      <c r="AZ201">
        <v>1.0554494110081691E-2</v>
      </c>
      <c r="BA201">
        <v>1.9635097711665495E-3</v>
      </c>
      <c r="BB201">
        <v>8.1406377869619462E-4</v>
      </c>
      <c r="BC201">
        <v>3.8786025035157046E-2</v>
      </c>
      <c r="BD201">
        <v>7.9936476807453971E-3</v>
      </c>
      <c r="BE201">
        <v>0</v>
      </c>
      <c r="BF201">
        <v>-0.20829704319721465</v>
      </c>
      <c r="BG201">
        <v>-0.10297387968009541</v>
      </c>
      <c r="BH201">
        <v>1.4411778661303387E-2</v>
      </c>
      <c r="BI201">
        <v>0</v>
      </c>
      <c r="BJ201">
        <v>-3.037527740485757E-2</v>
      </c>
      <c r="BK201">
        <v>11.469999999999345</v>
      </c>
      <c r="BL201">
        <v>1.2688144825228953E-2</v>
      </c>
      <c r="BM201">
        <v>-1.4339503565148348E-3</v>
      </c>
      <c r="BN201">
        <v>2.3007638637473349E-4</v>
      </c>
      <c r="BO201">
        <v>1.3541218780205533E-2</v>
      </c>
      <c r="BP201">
        <v>9.8881616272006312E-4</v>
      </c>
      <c r="BQ201">
        <v>6.2908695031005379E-4</v>
      </c>
      <c r="BR201">
        <v>2.5559384596611778E-3</v>
      </c>
      <c r="BS201">
        <v>6.2908695031005379E-4</v>
      </c>
      <c r="BT201">
        <v>5.0228962600629146E-3</v>
      </c>
      <c r="BU201">
        <v>-2.5430807259997579E-2</v>
      </c>
      <c r="BV201">
        <v>2.5824765578876807E-3</v>
      </c>
      <c r="BW201">
        <v>5.8980278794722452E-3</v>
      </c>
      <c r="BX201">
        <v>1.0000000000000009E-2</v>
      </c>
      <c r="BY201">
        <v>3.8805074022063124E-2</v>
      </c>
      <c r="BZ201">
        <v>0</v>
      </c>
      <c r="CA201">
        <v>0.37999999999999945</v>
      </c>
      <c r="CB201">
        <v>0.45999999999999996</v>
      </c>
      <c r="CC201">
        <v>-0.04</v>
      </c>
      <c r="CD201">
        <v>0</v>
      </c>
      <c r="CE201">
        <v>-0.02</v>
      </c>
      <c r="CF201">
        <v>-3.7183522345631381E-2</v>
      </c>
      <c r="CG201">
        <v>8.3563107262776271E-3</v>
      </c>
      <c r="CH201">
        <v>7.8562366394852035E-4</v>
      </c>
      <c r="CI201">
        <v>5.5152915145306736E-3</v>
      </c>
      <c r="CJ201">
        <v>6.7005645775708444E-4</v>
      </c>
      <c r="CK201">
        <v>1.8898268767504334E-3</v>
      </c>
      <c r="CL201">
        <v>-1.4810803890923374E-2</v>
      </c>
      <c r="CM201">
        <v>1.7972427496868448E-3</v>
      </c>
      <c r="CN201">
        <v>0</v>
      </c>
      <c r="CO201">
        <v>0.02</v>
      </c>
      <c r="CP201">
        <v>0.34</v>
      </c>
      <c r="CQ201">
        <v>0.18</v>
      </c>
      <c r="CR201">
        <v>0.36</v>
      </c>
      <c r="CS201">
        <v>51.5</v>
      </c>
      <c r="CT201">
        <v>0.6</v>
      </c>
      <c r="CU201">
        <v>-0.3</v>
      </c>
      <c r="CV201">
        <v>-1.6</v>
      </c>
      <c r="CW201">
        <v>1.2</v>
      </c>
      <c r="CX201">
        <v>0.2</v>
      </c>
      <c r="CY201">
        <v>-0.4</v>
      </c>
      <c r="CZ201">
        <v>-6.9999999999999999E-4</v>
      </c>
      <c r="DA201">
        <v>5.1999999999999998E-3</v>
      </c>
      <c r="DB201">
        <v>1.2070000000000001E-2</v>
      </c>
    </row>
    <row r="202" spans="1:106" x14ac:dyDescent="0.25">
      <c r="A202">
        <v>-2.2654553734131611E-3</v>
      </c>
      <c r="B202">
        <v>-2.0878734693319245E-3</v>
      </c>
      <c r="C202">
        <v>2.6107892322713155E-5</v>
      </c>
      <c r="D202">
        <v>2.8478789684518446E-3</v>
      </c>
      <c r="E202">
        <v>-1.0231465813864027E-2</v>
      </c>
      <c r="F202">
        <v>-4.2022598051767446E-3</v>
      </c>
      <c r="G202">
        <v>-2.7895791922620816E-3</v>
      </c>
      <c r="H202">
        <v>-2.9062538668007676E-3</v>
      </c>
      <c r="I202">
        <v>1.8424575069406757E-3</v>
      </c>
      <c r="J202">
        <v>9.088524490643124E-3</v>
      </c>
      <c r="K202">
        <v>-6.4050728074187546E-3</v>
      </c>
      <c r="L202">
        <v>1.5962857611224734E-3</v>
      </c>
      <c r="M202">
        <v>-9.3978059613561982E-3</v>
      </c>
      <c r="N202">
        <v>2.9671335857800685E-2</v>
      </c>
      <c r="O202">
        <v>-1.6465893645509766E-3</v>
      </c>
      <c r="P202">
        <v>0.25671984684781446</v>
      </c>
      <c r="Q202">
        <v>0.24613306953890923</v>
      </c>
      <c r="R202">
        <v>-7.0674957669936589E-2</v>
      </c>
      <c r="S202">
        <v>4.762804898925399E-2</v>
      </c>
      <c r="T202">
        <v>3.0124759767602427E-4</v>
      </c>
      <c r="U202">
        <v>-0.18746295629437348</v>
      </c>
      <c r="V202">
        <v>-8.4993212833392562E-2</v>
      </c>
      <c r="W202">
        <v>-3.2789822822990811E-2</v>
      </c>
      <c r="X202">
        <v>6.8294351297026878E-4</v>
      </c>
      <c r="Y202">
        <v>-2.9224250342334557E-3</v>
      </c>
      <c r="Z202">
        <v>-1.1453443011326669E-3</v>
      </c>
      <c r="AA202">
        <v>-2.0007785933788824E-3</v>
      </c>
      <c r="AB202">
        <v>4.4782804151921596E-4</v>
      </c>
      <c r="AC202">
        <v>-5.5879317117835114E-4</v>
      </c>
      <c r="AD202">
        <v>1.0070075098081332E-2</v>
      </c>
      <c r="AE202">
        <v>1.1642348412213011E-3</v>
      </c>
      <c r="AF202">
        <v>1.7050302510837057E-3</v>
      </c>
      <c r="AG202">
        <v>5.4242140547522411E-4</v>
      </c>
      <c r="AH202">
        <v>-2.9544772175111866E-2</v>
      </c>
      <c r="AI202">
        <v>-2.9643864437307599E-2</v>
      </c>
      <c r="AJ202">
        <v>-4.6367727505458589E-2</v>
      </c>
      <c r="AK202">
        <v>2.5701401161034809E-2</v>
      </c>
      <c r="AL202">
        <v>0.28000000000000025</v>
      </c>
      <c r="AM202">
        <v>8.4958997221134466E-3</v>
      </c>
      <c r="AN202">
        <v>1.2566725548603858E-2</v>
      </c>
      <c r="AO202">
        <v>-2.0475415369432537E-2</v>
      </c>
      <c r="AP202">
        <v>3.2297106495882133E-4</v>
      </c>
      <c r="AQ202">
        <v>-1.969399915886072E-3</v>
      </c>
      <c r="AR202">
        <v>-2.1133275392264395E-3</v>
      </c>
      <c r="AS202">
        <v>-4.0465496807318146E-4</v>
      </c>
      <c r="AT202">
        <v>-2.4164177379235596E-3</v>
      </c>
      <c r="AU202">
        <v>-1.3473921563049274E-2</v>
      </c>
      <c r="AV202">
        <v>-1.2860706863220273E-3</v>
      </c>
      <c r="AW202">
        <v>-5.2987173227769802E-4</v>
      </c>
      <c r="AX202">
        <v>-2.9536710273960765E-3</v>
      </c>
      <c r="AY202">
        <v>7.7021682728872776E-4</v>
      </c>
      <c r="AZ202">
        <v>-9.0819632017158369E-4</v>
      </c>
      <c r="BA202">
        <v>-4.2204053475902725E-4</v>
      </c>
      <c r="BB202">
        <v>7.5050455218583778E-4</v>
      </c>
      <c r="BC202">
        <v>6.3178901621530947E-2</v>
      </c>
      <c r="BD202">
        <v>-1.4434893783602298E-2</v>
      </c>
      <c r="BE202">
        <v>3.3901551675681318E-2</v>
      </c>
      <c r="BF202">
        <v>0.19971329950582373</v>
      </c>
      <c r="BG202">
        <v>4.7711201005046E-2</v>
      </c>
      <c r="BH202">
        <v>1.7336919653276439E-2</v>
      </c>
      <c r="BI202">
        <v>-0.10000000000000142</v>
      </c>
      <c r="BJ202">
        <v>2.2689620373851582E-2</v>
      </c>
      <c r="BK202">
        <v>-29.244000000000597</v>
      </c>
      <c r="BL202">
        <v>-2.1582114404384178E-2</v>
      </c>
      <c r="BM202">
        <v>7.315929821933409E-3</v>
      </c>
      <c r="BN202">
        <v>-2.0608326550996203E-2</v>
      </c>
      <c r="BO202">
        <v>-1.4025136906752778E-2</v>
      </c>
      <c r="BP202">
        <v>1.9863310531595957E-3</v>
      </c>
      <c r="BQ202">
        <v>-7.5115196002935036E-3</v>
      </c>
      <c r="BR202">
        <v>-1.0042807897051809E-2</v>
      </c>
      <c r="BS202">
        <v>-7.5115196002935036E-3</v>
      </c>
      <c r="BT202">
        <v>-1.4853407239101557E-4</v>
      </c>
      <c r="BU202">
        <v>-4.8411093776667968E-4</v>
      </c>
      <c r="BV202">
        <v>-1.2976572909671802E-2</v>
      </c>
      <c r="BW202">
        <v>2.2073578437525221E-2</v>
      </c>
      <c r="BX202">
        <v>0</v>
      </c>
      <c r="BY202">
        <v>-4.5486817752019348E-2</v>
      </c>
      <c r="BZ202">
        <v>0.01</v>
      </c>
      <c r="CA202">
        <v>7.0000000000000284E-2</v>
      </c>
      <c r="CB202">
        <v>0.12999999999999989</v>
      </c>
      <c r="CC202">
        <v>-0.02</v>
      </c>
      <c r="CD202">
        <v>0</v>
      </c>
      <c r="CE202">
        <v>0</v>
      </c>
      <c r="CF202">
        <v>2.4761089050612028E-2</v>
      </c>
      <c r="CG202">
        <v>5.4650475053419356E-3</v>
      </c>
      <c r="CH202">
        <v>-6.1585660673380005E-5</v>
      </c>
      <c r="CI202">
        <v>-9.8055262257812359E-4</v>
      </c>
      <c r="CJ202">
        <v>-5.1754958850516175E-3</v>
      </c>
      <c r="CK202">
        <v>-7.8718701233881916E-4</v>
      </c>
      <c r="CL202">
        <v>8.5216135737118393E-3</v>
      </c>
      <c r="CM202">
        <v>-1.4160388648800648E-3</v>
      </c>
      <c r="CN202">
        <v>0</v>
      </c>
      <c r="CO202">
        <v>-0.02</v>
      </c>
      <c r="CP202">
        <v>0.24</v>
      </c>
      <c r="CQ202">
        <v>0.06</v>
      </c>
      <c r="CR202">
        <v>0.2</v>
      </c>
      <c r="CS202">
        <v>53.5</v>
      </c>
      <c r="CT202">
        <v>-0.1</v>
      </c>
      <c r="CU202">
        <v>0.5</v>
      </c>
      <c r="CV202">
        <v>-0.8</v>
      </c>
      <c r="CW202">
        <v>0.5</v>
      </c>
      <c r="CX202">
        <v>-0.1</v>
      </c>
      <c r="CY202">
        <v>-0.3</v>
      </c>
      <c r="CZ202">
        <v>4.1999999999999997E-3</v>
      </c>
      <c r="DA202">
        <v>-1.6500000000000001E-2</v>
      </c>
      <c r="DB202">
        <v>1.2789999999999999E-2</v>
      </c>
    </row>
    <row r="203" spans="1:106" x14ac:dyDescent="0.25">
      <c r="A203">
        <v>1.860978584437234E-3</v>
      </c>
      <c r="B203">
        <v>1.7962015979033907E-3</v>
      </c>
      <c r="C203">
        <v>2.4121088530115742E-4</v>
      </c>
      <c r="D203">
        <v>-4.896967808758923E-3</v>
      </c>
      <c r="E203">
        <v>-6.8064197799433401E-4</v>
      </c>
      <c r="F203">
        <v>1.4385183645311272E-3</v>
      </c>
      <c r="G203">
        <v>1.126279631511018E-3</v>
      </c>
      <c r="H203">
        <v>3.8840750672353153E-3</v>
      </c>
      <c r="I203">
        <v>-3.9219682808901979E-3</v>
      </c>
      <c r="J203">
        <v>-4.9596061669411107E-2</v>
      </c>
      <c r="K203">
        <v>-3.9399267760131806E-4</v>
      </c>
      <c r="L203">
        <v>-8.1508387986772846E-4</v>
      </c>
      <c r="M203">
        <v>7.9444150510354916E-3</v>
      </c>
      <c r="N203">
        <v>9.9547280146117245E-3</v>
      </c>
      <c r="O203">
        <v>7.2060337527322105E-3</v>
      </c>
      <c r="P203">
        <v>6.2696130135950767E-3</v>
      </c>
      <c r="Q203">
        <v>-0.11551288712184427</v>
      </c>
      <c r="R203">
        <v>0.13226796857775103</v>
      </c>
      <c r="S203">
        <v>-3.7919234862293649E-2</v>
      </c>
      <c r="T203">
        <v>1.8571225105556977E-3</v>
      </c>
      <c r="U203">
        <v>8.8728115608684544E-2</v>
      </c>
      <c r="V203">
        <v>6.2520356981333958E-2</v>
      </c>
      <c r="W203">
        <v>-1.6807118316381153E-2</v>
      </c>
      <c r="X203">
        <v>3.2376274340748523E-3</v>
      </c>
      <c r="Y203">
        <v>3.9830111073992924E-3</v>
      </c>
      <c r="Z203">
        <v>7.3317145748674761E-4</v>
      </c>
      <c r="AA203">
        <v>4.1677104563646594E-3</v>
      </c>
      <c r="AB203">
        <v>0</v>
      </c>
      <c r="AC203">
        <v>1.0025303606120417E-3</v>
      </c>
      <c r="AD203">
        <v>-8.8864095426401946E-3</v>
      </c>
      <c r="AE203">
        <v>2.4017986288313864E-3</v>
      </c>
      <c r="AF203">
        <v>0</v>
      </c>
      <c r="AG203">
        <v>-2.8787512628765555E-2</v>
      </c>
      <c r="AH203">
        <v>-2.9327615094519643E-2</v>
      </c>
      <c r="AI203">
        <v>-1.2643655374606766E-2</v>
      </c>
      <c r="AJ203">
        <v>-6.5767640237502256E-2</v>
      </c>
      <c r="AK203">
        <v>2.843793532053418E-2</v>
      </c>
      <c r="AL203">
        <v>0.16000000000000014</v>
      </c>
      <c r="AM203">
        <v>4.8056130484156606E-4</v>
      </c>
      <c r="AN203">
        <v>-2.0096881612356857E-2</v>
      </c>
      <c r="AO203">
        <v>2.1249658907690094E-2</v>
      </c>
      <c r="AP203">
        <v>4.0001321449523175E-4</v>
      </c>
      <c r="AQ203">
        <v>-8.8633195068155146E-4</v>
      </c>
      <c r="AR203">
        <v>1.8643968856659754E-3</v>
      </c>
      <c r="AS203">
        <v>-8.0795404703515317E-5</v>
      </c>
      <c r="AT203">
        <v>1.7465885048091323E-3</v>
      </c>
      <c r="AU203">
        <v>1.3141926164077944E-2</v>
      </c>
      <c r="AV203">
        <v>2.2240167400600086E-4</v>
      </c>
      <c r="AW203">
        <v>3.3665276462624405E-4</v>
      </c>
      <c r="AX203">
        <v>3.3691500618644454E-3</v>
      </c>
      <c r="AY203">
        <v>-3.6504097607803487E-4</v>
      </c>
      <c r="AZ203">
        <v>6.9097994341049684E-4</v>
      </c>
      <c r="BA203">
        <v>4.2890664417516433E-4</v>
      </c>
      <c r="BB203">
        <v>-3.2087134045521992E-4</v>
      </c>
      <c r="BC203">
        <v>-2.4533186523871819E-2</v>
      </c>
      <c r="BD203">
        <v>2.5519726208095506E-2</v>
      </c>
      <c r="BE203">
        <v>-0.14310084364067333</v>
      </c>
      <c r="BF203">
        <v>-0.1384696742651057</v>
      </c>
      <c r="BG203">
        <v>4.1185564784212758E-2</v>
      </c>
      <c r="BH203">
        <v>2.1639175103481456E-2</v>
      </c>
      <c r="BI203">
        <v>0</v>
      </c>
      <c r="BJ203">
        <v>-2.6199118088268136E-3</v>
      </c>
      <c r="BK203">
        <v>25.155000000000655</v>
      </c>
      <c r="BL203">
        <v>2.5772215143637922E-2</v>
      </c>
      <c r="BM203">
        <v>-8.6403546110602747E-4</v>
      </c>
      <c r="BN203">
        <v>1.6402584072160664E-2</v>
      </c>
      <c r="BO203">
        <v>3.0930371214887842E-3</v>
      </c>
      <c r="BP203">
        <v>5.9238708809825624E-3</v>
      </c>
      <c r="BQ203">
        <v>-9.008895024642527E-5</v>
      </c>
      <c r="BR203">
        <v>8.9514524587421818E-3</v>
      </c>
      <c r="BS203">
        <v>-9.008895024642527E-5</v>
      </c>
      <c r="BT203">
        <v>-4.0791966011850533E-3</v>
      </c>
      <c r="BU203">
        <v>-9.8997342295525925E-3</v>
      </c>
      <c r="BV203">
        <v>7.8279287957787602E-3</v>
      </c>
      <c r="BW203">
        <v>1.1009707037068495E-3</v>
      </c>
      <c r="BX203">
        <v>-1.0000000000000009E-2</v>
      </c>
      <c r="BY203">
        <v>2.1334180605743214E-2</v>
      </c>
      <c r="BZ203">
        <v>0.02</v>
      </c>
      <c r="CA203">
        <v>0.20000000000000018</v>
      </c>
      <c r="CB203">
        <v>9.9999999999999645E-2</v>
      </c>
      <c r="CC203">
        <v>-0.01</v>
      </c>
      <c r="CD203">
        <v>0</v>
      </c>
      <c r="CE203">
        <v>-0.01</v>
      </c>
      <c r="CF203">
        <v>-1.8841482003510102E-2</v>
      </c>
      <c r="CG203">
        <v>-3.1336897011229325E-3</v>
      </c>
      <c r="CH203">
        <v>4.7744329929422236E-4</v>
      </c>
      <c r="CI203">
        <v>-5.5808467568629894E-3</v>
      </c>
      <c r="CJ203">
        <v>3.8404808032117543E-3</v>
      </c>
      <c r="CK203">
        <v>-2.0704392970571917E-3</v>
      </c>
      <c r="CL203">
        <v>6.3296996253967563E-3</v>
      </c>
      <c r="CM203">
        <v>-1.1004496387059248E-3</v>
      </c>
      <c r="CN203">
        <v>-0.01</v>
      </c>
      <c r="CO203">
        <v>0.01</v>
      </c>
      <c r="CP203">
        <v>0.18</v>
      </c>
      <c r="CQ203">
        <v>0.06</v>
      </c>
      <c r="CR203">
        <v>0.12</v>
      </c>
      <c r="CS203">
        <v>55.9</v>
      </c>
      <c r="CT203">
        <v>-0.8</v>
      </c>
      <c r="CU203">
        <v>0.4</v>
      </c>
      <c r="CV203">
        <v>2.1</v>
      </c>
      <c r="CW203">
        <v>-1.2</v>
      </c>
      <c r="CX203">
        <v>-0.5</v>
      </c>
      <c r="CY203">
        <v>0.9</v>
      </c>
      <c r="CZ203">
        <v>-5.0000000000000001E-4</v>
      </c>
      <c r="DA203">
        <v>9.7000000000000003E-3</v>
      </c>
      <c r="DB203">
        <v>1.321E-2</v>
      </c>
    </row>
    <row r="204" spans="1:106" x14ac:dyDescent="0.25">
      <c r="A204">
        <v>4.3374327739940099E-3</v>
      </c>
      <c r="B204">
        <v>3.7544823725923493E-3</v>
      </c>
      <c r="C204">
        <v>1.4149920328057064E-3</v>
      </c>
      <c r="D204">
        <v>7.3023864763079871E-3</v>
      </c>
      <c r="E204">
        <v>-8.2610597742043268E-3</v>
      </c>
      <c r="F204">
        <v>-6.5461374098898517E-3</v>
      </c>
      <c r="G204">
        <v>3.8619655835958611E-4</v>
      </c>
      <c r="H204">
        <v>1.9582807746889586E-3</v>
      </c>
      <c r="I204">
        <v>4.409753108499892E-3</v>
      </c>
      <c r="J204">
        <v>6.3126427058075585E-2</v>
      </c>
      <c r="K204">
        <v>1.4811174724085774E-2</v>
      </c>
      <c r="L204">
        <v>9.3408448110565701E-5</v>
      </c>
      <c r="M204">
        <v>-1.3336263393341596E-2</v>
      </c>
      <c r="N204">
        <v>-6.7106989357279545E-3</v>
      </c>
      <c r="O204">
        <v>-1.2635310785132248E-2</v>
      </c>
      <c r="P204">
        <v>-1.8928009885518904E-2</v>
      </c>
      <c r="Q204">
        <v>-5.2367985517316029E-2</v>
      </c>
      <c r="R204">
        <v>-7.8200747307475282E-2</v>
      </c>
      <c r="S204">
        <v>-0.12871210618857365</v>
      </c>
      <c r="T204">
        <v>3.6782557343588707E-3</v>
      </c>
      <c r="U204">
        <v>-2.8710105882431503E-2</v>
      </c>
      <c r="V204">
        <v>-3.0771658666753687E-2</v>
      </c>
      <c r="W204">
        <v>1.6807118316381153E-2</v>
      </c>
      <c r="X204">
        <v>5.4292634212806945E-3</v>
      </c>
      <c r="Y204">
        <v>2.2500174934805273E-3</v>
      </c>
      <c r="Z204">
        <v>1.8320890446510418E-4</v>
      </c>
      <c r="AA204">
        <v>-1.0030788735928553E-3</v>
      </c>
      <c r="AB204">
        <v>2.238388369733002E-4</v>
      </c>
      <c r="AC204">
        <v>-3.9040075777485583E-4</v>
      </c>
      <c r="AD204">
        <v>-1.2408181128030549E-2</v>
      </c>
      <c r="AE204">
        <v>2.8205493652198044E-3</v>
      </c>
      <c r="AF204">
        <v>0</v>
      </c>
      <c r="AG204">
        <v>-5.4641000878435264E-2</v>
      </c>
      <c r="AH204">
        <v>1.1154490838656272E-3</v>
      </c>
      <c r="AI204">
        <v>-7.3937490249385007E-3</v>
      </c>
      <c r="AJ204">
        <v>6.911212496035013E-2</v>
      </c>
      <c r="AK204">
        <v>1.1357891844409274E-2</v>
      </c>
      <c r="AL204">
        <v>6.999999999999984E-2</v>
      </c>
      <c r="AM204">
        <v>-6.2653826816925634E-3</v>
      </c>
      <c r="AN204">
        <v>-3.2446491801174648E-3</v>
      </c>
      <c r="AO204">
        <v>2.42127151690672E-2</v>
      </c>
      <c r="AP204">
        <v>4.4934385065964477E-4</v>
      </c>
      <c r="AQ204">
        <v>2.2280086481396566E-3</v>
      </c>
      <c r="AR204">
        <v>-6.6839537957923412E-3</v>
      </c>
      <c r="AS204">
        <v>2.7003547554294016E-4</v>
      </c>
      <c r="AT204">
        <v>-5.3999744157842144E-3</v>
      </c>
      <c r="AU204">
        <v>-3.3992868617787941E-2</v>
      </c>
      <c r="AV204">
        <v>-9.1473747615111733E-4</v>
      </c>
      <c r="AW204">
        <v>4.8408356610529779E-4</v>
      </c>
      <c r="AX204">
        <v>-2.4462284416983948E-3</v>
      </c>
      <c r="AY204">
        <v>1.8148427336939221E-4</v>
      </c>
      <c r="AZ204">
        <v>-1.07775848718763E-2</v>
      </c>
      <c r="BA204">
        <v>-2.0075719652394852E-3</v>
      </c>
      <c r="BB204">
        <v>-3.956995928717788E-4</v>
      </c>
      <c r="BC204">
        <v>1.4276686356683221E-2</v>
      </c>
      <c r="BD204">
        <v>-1.5873349156290573E-2</v>
      </c>
      <c r="BE204">
        <v>7.4107972153721668E-2</v>
      </c>
      <c r="BF204">
        <v>0.14705341795649662</v>
      </c>
      <c r="BG204">
        <v>-7.587112277210295E-2</v>
      </c>
      <c r="BH204">
        <v>1.0646488394487896E-2</v>
      </c>
      <c r="BI204">
        <v>-9.9999999999994316E-2</v>
      </c>
      <c r="BJ204">
        <v>1.1948722277749013E-2</v>
      </c>
      <c r="BK204">
        <v>52.726000000000568</v>
      </c>
      <c r="BL204">
        <v>6.2332850734705403E-3</v>
      </c>
      <c r="BM204">
        <v>1.2871501866093205E-2</v>
      </c>
      <c r="BN204">
        <v>8.6050082469517619E-3</v>
      </c>
      <c r="BO204">
        <v>-2.9438863668405091E-3</v>
      </c>
      <c r="BP204">
        <v>6.0287773037916992E-3</v>
      </c>
      <c r="BQ204">
        <v>3.0645354815597159E-3</v>
      </c>
      <c r="BR204">
        <v>8.7317961438504454E-4</v>
      </c>
      <c r="BS204">
        <v>3.0645354815597159E-3</v>
      </c>
      <c r="BT204">
        <v>9.4312755669889725E-3</v>
      </c>
      <c r="BU204">
        <v>2.8958142580982837E-2</v>
      </c>
      <c r="BV204">
        <v>4.2421010703765916E-3</v>
      </c>
      <c r="BW204">
        <v>2.1167782688208625E-2</v>
      </c>
      <c r="BX204">
        <v>1.0000000000000009E-2</v>
      </c>
      <c r="BY204">
        <v>2.7129577936243265E-2</v>
      </c>
      <c r="BZ204">
        <v>0</v>
      </c>
      <c r="CA204">
        <v>9.9999999999999645E-2</v>
      </c>
      <c r="CB204">
        <v>4.9999999999999822E-2</v>
      </c>
      <c r="CC204">
        <v>-0.02</v>
      </c>
      <c r="CD204">
        <v>0</v>
      </c>
      <c r="CE204">
        <v>0</v>
      </c>
      <c r="CF204">
        <v>1.4188479657863518E-2</v>
      </c>
      <c r="CG204">
        <v>-4.7698877669155593E-3</v>
      </c>
      <c r="CH204">
        <v>5.9729278992382007E-4</v>
      </c>
      <c r="CI204">
        <v>3.2671738841285602E-3</v>
      </c>
      <c r="CJ204">
        <v>-2.8122526754170707E-4</v>
      </c>
      <c r="CK204">
        <v>2.8846776316431288E-3</v>
      </c>
      <c r="CL204">
        <v>-9.1757896408966033E-3</v>
      </c>
      <c r="CM204">
        <v>2.6332284846919407E-3</v>
      </c>
      <c r="CN204">
        <v>-0.01</v>
      </c>
      <c r="CO204">
        <v>-0.01</v>
      </c>
      <c r="CP204">
        <v>0.04</v>
      </c>
      <c r="CQ204">
        <v>0.08</v>
      </c>
      <c r="CR204">
        <v>0.08</v>
      </c>
      <c r="CS204">
        <v>54.8</v>
      </c>
      <c r="CT204">
        <v>0.9</v>
      </c>
      <c r="CU204">
        <v>-0.7</v>
      </c>
      <c r="CV204">
        <v>-1.2</v>
      </c>
      <c r="CW204">
        <v>0.8</v>
      </c>
      <c r="CX204">
        <v>0.1</v>
      </c>
      <c r="CY204">
        <v>-0.3</v>
      </c>
      <c r="CZ204">
        <v>5.3E-3</v>
      </c>
      <c r="DA204">
        <v>2E-3</v>
      </c>
      <c r="DB204">
        <v>1.4290000000000001E-2</v>
      </c>
    </row>
    <row r="205" spans="1:106" x14ac:dyDescent="0.25">
      <c r="A205">
        <v>-2.2307840157687053E-3</v>
      </c>
      <c r="B205">
        <v>-2.1678280113590631E-3</v>
      </c>
      <c r="C205">
        <v>-7.2541474282861174E-4</v>
      </c>
      <c r="D205">
        <v>-6.6323770645162483E-3</v>
      </c>
      <c r="E205">
        <v>-3.7158224677594553E-2</v>
      </c>
      <c r="F205">
        <v>2.1377097006132217E-3</v>
      </c>
      <c r="G205">
        <v>-5.5707523742096754E-3</v>
      </c>
      <c r="H205">
        <v>-5.9223103839514124E-3</v>
      </c>
      <c r="I205">
        <v>-3.9408395991902267E-4</v>
      </c>
      <c r="J205">
        <v>-1.2358724560892043E-2</v>
      </c>
      <c r="K205">
        <v>1.4501750951279035E-4</v>
      </c>
      <c r="L205">
        <v>5.3040801670238835E-3</v>
      </c>
      <c r="M205">
        <v>2.2381533666298026E-3</v>
      </c>
      <c r="N205">
        <v>-1.3727031413329094E-2</v>
      </c>
      <c r="O205">
        <v>4.9372847813646814E-3</v>
      </c>
      <c r="P205">
        <v>6.7718174054951064E-2</v>
      </c>
      <c r="Q205">
        <v>0.29571424414904524</v>
      </c>
      <c r="R205">
        <v>-1.203383956372317E-2</v>
      </c>
      <c r="S205">
        <v>0.18506504273970581</v>
      </c>
      <c r="T205">
        <v>-4.2367493627146757E-3</v>
      </c>
      <c r="U205">
        <v>6.5751377562780711E-2</v>
      </c>
      <c r="V205">
        <v>-4.8009219186360585E-2</v>
      </c>
      <c r="W205">
        <v>0</v>
      </c>
      <c r="X205">
        <v>3.5470014385836635E-3</v>
      </c>
      <c r="Y205">
        <v>1.5852050875651003E-3</v>
      </c>
      <c r="Z205">
        <v>-2.2901637567152022E-4</v>
      </c>
      <c r="AA205">
        <v>4.9556333719635859E-4</v>
      </c>
      <c r="AB205">
        <v>2.6821652199391366E-3</v>
      </c>
      <c r="AC205">
        <v>2.6079296078762582E-4</v>
      </c>
      <c r="AD205">
        <v>-8.3462899081201414E-3</v>
      </c>
      <c r="AE205">
        <v>1.0797471355985522E-3</v>
      </c>
      <c r="AF205">
        <v>-6.8376334776045766E-3</v>
      </c>
      <c r="AG205">
        <v>8.0901439999284008E-2</v>
      </c>
      <c r="AH205">
        <v>-1.9512814223581643E-2</v>
      </c>
      <c r="AI205">
        <v>-2.8744493974985019E-2</v>
      </c>
      <c r="AJ205">
        <v>-3.3959120542454535E-2</v>
      </c>
      <c r="AK205">
        <v>-3.6595824434272117E-2</v>
      </c>
      <c r="AL205">
        <v>-0.18999999999999995</v>
      </c>
      <c r="AM205">
        <v>2.0284962280506247E-3</v>
      </c>
      <c r="AN205">
        <v>-2.256888078906992E-2</v>
      </c>
      <c r="AO205">
        <v>1.3319772950062592E-2</v>
      </c>
      <c r="AP205">
        <v>1.3209079441818261E-3</v>
      </c>
      <c r="AQ205">
        <v>-8.1244444054107134E-4</v>
      </c>
      <c r="AR205">
        <v>2.7764947525881212E-3</v>
      </c>
      <c r="AS205">
        <v>9.8697966669902826E-4</v>
      </c>
      <c r="AT205">
        <v>2.072667292401853E-3</v>
      </c>
      <c r="AU205">
        <v>1.2290393318133752E-2</v>
      </c>
      <c r="AV205">
        <v>7.2382681148841499E-4</v>
      </c>
      <c r="AW205">
        <v>-9.3515336367744339E-4</v>
      </c>
      <c r="AX205">
        <v>-1.9322759662872002E-3</v>
      </c>
      <c r="AY205">
        <v>-1.0522556216177037E-3</v>
      </c>
      <c r="AZ205">
        <v>3.6172782470504927E-3</v>
      </c>
      <c r="BA205">
        <v>1.5821419735839726E-4</v>
      </c>
      <c r="BB205">
        <v>-6.1093542177559357E-4</v>
      </c>
      <c r="BC205">
        <v>3.1708426885140639E-2</v>
      </c>
      <c r="BD205">
        <v>-3.2051309489480317E-3</v>
      </c>
      <c r="BE205">
        <v>3.5091319811270338E-2</v>
      </c>
      <c r="BF205">
        <v>0.11047561632459679</v>
      </c>
      <c r="BG205">
        <v>8.455738802806323E-2</v>
      </c>
      <c r="BH205">
        <v>1.3523872533324877E-2</v>
      </c>
      <c r="BI205">
        <v>-0.40000000000000568</v>
      </c>
      <c r="BJ205">
        <v>-1.379184318479787E-2</v>
      </c>
      <c r="BK205">
        <v>-30.468000000000757</v>
      </c>
      <c r="BL205">
        <v>1.28692945245934E-3</v>
      </c>
      <c r="BM205">
        <v>-6.0500750999343822E-3</v>
      </c>
      <c r="BN205">
        <v>-5.0245969013182901E-3</v>
      </c>
      <c r="BO205">
        <v>4.2586828366326657E-3</v>
      </c>
      <c r="BP205">
        <v>-3.8812163933927835E-3</v>
      </c>
      <c r="BQ205">
        <v>3.484687388630725E-3</v>
      </c>
      <c r="BR205">
        <v>1.3112996126150023E-3</v>
      </c>
      <c r="BS205">
        <v>3.484687388630725E-3</v>
      </c>
      <c r="BT205">
        <v>1.0488512149425588E-2</v>
      </c>
      <c r="BU205">
        <v>2.3805729680415944E-2</v>
      </c>
      <c r="BV205">
        <v>1.4932267263567667E-4</v>
      </c>
      <c r="BW205">
        <v>-1.8433531281812243E-2</v>
      </c>
      <c r="BX205">
        <v>-1.0000000000000009E-2</v>
      </c>
      <c r="BY205">
        <v>3.4187536485045911E-2</v>
      </c>
      <c r="BZ205">
        <v>0.01</v>
      </c>
      <c r="CA205">
        <v>-0.10999999999999943</v>
      </c>
      <c r="CB205">
        <v>-0.16000000000000014</v>
      </c>
      <c r="CC205">
        <v>-0.03</v>
      </c>
      <c r="CD205">
        <v>0</v>
      </c>
      <c r="CE205">
        <v>0.01</v>
      </c>
      <c r="CF205">
        <v>-1.4621034144231437E-2</v>
      </c>
      <c r="CG205">
        <v>-1.4138131204795457E-2</v>
      </c>
      <c r="CH205">
        <v>-1.2357341791879861E-3</v>
      </c>
      <c r="CI205">
        <v>1.710419702481758E-3</v>
      </c>
      <c r="CJ205">
        <v>1.1849153791025913E-3</v>
      </c>
      <c r="CK205">
        <v>5.1829427064475908E-4</v>
      </c>
      <c r="CL205">
        <v>6.3374033917646955E-3</v>
      </c>
      <c r="CM205">
        <v>-6.6971951498473459E-4</v>
      </c>
      <c r="CN205">
        <v>0.02</v>
      </c>
      <c r="CO205">
        <v>0</v>
      </c>
      <c r="CP205">
        <v>-0.15</v>
      </c>
      <c r="CQ205">
        <v>-0.15</v>
      </c>
      <c r="CR205">
        <v>-0.23</v>
      </c>
      <c r="CS205">
        <v>55.3</v>
      </c>
      <c r="CT205">
        <v>-1.2</v>
      </c>
      <c r="CU205">
        <v>-0.1</v>
      </c>
      <c r="CV205">
        <v>-1.2</v>
      </c>
      <c r="CW205">
        <v>4</v>
      </c>
      <c r="CX205">
        <v>-1.4</v>
      </c>
      <c r="CY205">
        <v>2.6</v>
      </c>
      <c r="CZ205">
        <v>-1.7299999999999999E-2</v>
      </c>
      <c r="DA205">
        <v>-1.4E-3</v>
      </c>
      <c r="DB205">
        <v>1.3650000000000001E-2</v>
      </c>
    </row>
    <row r="206" spans="1:106" x14ac:dyDescent="0.25">
      <c r="A206">
        <v>4.5848642941255235E-3</v>
      </c>
      <c r="B206">
        <v>3.6997893279586691E-3</v>
      </c>
      <c r="C206">
        <v>-4.9237851697725432E-4</v>
      </c>
      <c r="D206">
        <v>2.2036041138093765E-3</v>
      </c>
      <c r="E206">
        <v>1.6856644196473702E-2</v>
      </c>
      <c r="F206">
        <v>2.5495023908703729E-3</v>
      </c>
      <c r="G206">
        <v>3.8377716798354555E-4</v>
      </c>
      <c r="H206">
        <v>5.8676173393177322E-3</v>
      </c>
      <c r="I206">
        <v>2.287495141608531E-4</v>
      </c>
      <c r="J206">
        <v>-3.0298307949455427E-2</v>
      </c>
      <c r="K206">
        <v>-1.940254385629725E-2</v>
      </c>
      <c r="L206">
        <v>-1.0370918788574102E-2</v>
      </c>
      <c r="M206">
        <v>2.3482720198639839E-3</v>
      </c>
      <c r="N206">
        <v>4.4295984106903497E-2</v>
      </c>
      <c r="O206">
        <v>-5.8810068628289969E-3</v>
      </c>
      <c r="P206">
        <v>0.22314355131420971</v>
      </c>
      <c r="Q206">
        <v>-0.31745423078545176</v>
      </c>
      <c r="R206">
        <v>0.33266006773485834</v>
      </c>
      <c r="S206">
        <v>1.8100041643617892E-2</v>
      </c>
      <c r="T206">
        <v>6.2203002259568763E-3</v>
      </c>
      <c r="U206">
        <v>-0.15188053129271939</v>
      </c>
      <c r="V206">
        <v>-5.0430853626891814E-2</v>
      </c>
      <c r="W206">
        <v>-1.6807118316381153E-2</v>
      </c>
      <c r="X206">
        <v>5.380877284379082E-3</v>
      </c>
      <c r="Y206">
        <v>1.7144745379997772E-3</v>
      </c>
      <c r="Z206">
        <v>5.9533351883089836E-4</v>
      </c>
      <c r="AA206">
        <v>-8.6747817762855561E-5</v>
      </c>
      <c r="AB206">
        <v>2.2296553272695974E-3</v>
      </c>
      <c r="AC206">
        <v>3.031999700020549E-4</v>
      </c>
      <c r="AD206">
        <v>2.0474578466256332E-3</v>
      </c>
      <c r="AE206">
        <v>1.8098158543207177E-3</v>
      </c>
      <c r="AF206">
        <v>5.132603226520871E-3</v>
      </c>
      <c r="AG206">
        <v>-2.048820374961835E-2</v>
      </c>
      <c r="AH206">
        <v>-2.0287777171521526E-2</v>
      </c>
      <c r="AI206">
        <v>-4.1746451305115784E-3</v>
      </c>
      <c r="AJ206">
        <v>-2.4476746426554286E-2</v>
      </c>
      <c r="AK206">
        <v>-4.6875066233332596E-2</v>
      </c>
      <c r="AL206">
        <v>0.10000000000000009</v>
      </c>
      <c r="AM206">
        <v>1.1799263948260648E-2</v>
      </c>
      <c r="AN206">
        <v>1.1457655363999175E-2</v>
      </c>
      <c r="AO206">
        <v>1.2423131887528971E-4</v>
      </c>
      <c r="AP206">
        <v>1.2764341487621067E-3</v>
      </c>
      <c r="AQ206">
        <v>3.7868089190595811E-5</v>
      </c>
      <c r="AR206">
        <v>1.0908937140241548E-3</v>
      </c>
      <c r="AS206">
        <v>-5.2114279711812372E-4</v>
      </c>
      <c r="AT206">
        <v>1.9268335731661423E-3</v>
      </c>
      <c r="AU206">
        <v>1.0859712622085738E-2</v>
      </c>
      <c r="AV206">
        <v>-1.1441720275140455E-4</v>
      </c>
      <c r="AW206">
        <v>1.3310603645395602E-3</v>
      </c>
      <c r="AX206">
        <v>-9.2656821480474605E-4</v>
      </c>
      <c r="AY206">
        <v>7.6915601264104794E-4</v>
      </c>
      <c r="AZ206">
        <v>3.2459720277424609E-3</v>
      </c>
      <c r="BA206">
        <v>1.3077025820873445E-3</v>
      </c>
      <c r="BB206">
        <v>9.2153606370537489E-4</v>
      </c>
      <c r="BC206">
        <v>4.6349759398846224E-2</v>
      </c>
      <c r="BD206">
        <v>3.0041784902508084E-2</v>
      </c>
      <c r="BE206">
        <v>-0.10919929196499201</v>
      </c>
      <c r="BF206">
        <v>-8.2383881457581687E-2</v>
      </c>
      <c r="BG206">
        <v>0.17327172127403667</v>
      </c>
      <c r="BH206">
        <v>2.5056579837337445E-2</v>
      </c>
      <c r="BI206">
        <v>0.20000000000000284</v>
      </c>
      <c r="BJ206">
        <v>-6.9469196278433287E-3</v>
      </c>
      <c r="BK206">
        <v>52.039000000000669</v>
      </c>
      <c r="BL206">
        <v>1.0836589707877486E-2</v>
      </c>
      <c r="BM206">
        <v>1.0171914447338004E-2</v>
      </c>
      <c r="BN206">
        <v>-2.5433704230994891E-3</v>
      </c>
      <c r="BO206">
        <v>-4.9690767992105478E-3</v>
      </c>
      <c r="BP206">
        <v>6.9383463363426046E-3</v>
      </c>
      <c r="BQ206">
        <v>-3.1275002036155186E-3</v>
      </c>
      <c r="BR206">
        <v>1.9720676336376641E-6</v>
      </c>
      <c r="BS206">
        <v>-3.1275002036155186E-3</v>
      </c>
      <c r="BT206">
        <v>-9.4295588252633067E-3</v>
      </c>
      <c r="BU206">
        <v>1.7494481877927903E-2</v>
      </c>
      <c r="BV206">
        <v>-1.8910754473422386E-3</v>
      </c>
      <c r="BW206">
        <v>1.2633248890301374E-2</v>
      </c>
      <c r="BX206">
        <v>-2.0000000000000018E-2</v>
      </c>
      <c r="BY206">
        <v>3.0020865440873123E-2</v>
      </c>
      <c r="BZ206">
        <v>0.05</v>
      </c>
      <c r="CA206">
        <v>9.9999999999999645E-2</v>
      </c>
      <c r="CB206">
        <v>7.0000000000000284E-2</v>
      </c>
      <c r="CC206">
        <v>-0.03</v>
      </c>
      <c r="CD206">
        <v>0</v>
      </c>
      <c r="CE206">
        <v>-0.01</v>
      </c>
      <c r="CF206">
        <v>2.3289133019376962E-2</v>
      </c>
      <c r="CG206">
        <v>4.9403147001640946E-3</v>
      </c>
      <c r="CH206">
        <v>7.2419525547928743E-5</v>
      </c>
      <c r="CI206">
        <v>4.3273121016262905E-5</v>
      </c>
      <c r="CJ206">
        <v>-7.4851382970013702E-3</v>
      </c>
      <c r="CK206">
        <v>-7.9947882364095335E-4</v>
      </c>
      <c r="CL206">
        <v>-2.6307320798943934E-3</v>
      </c>
      <c r="CM206">
        <v>2.2128440900122115E-3</v>
      </c>
      <c r="CN206">
        <v>0.02</v>
      </c>
      <c r="CO206">
        <v>0</v>
      </c>
      <c r="CP206">
        <v>0.12</v>
      </c>
      <c r="CQ206">
        <v>-0.05</v>
      </c>
      <c r="CR206">
        <v>0</v>
      </c>
      <c r="CS206">
        <v>56.3</v>
      </c>
      <c r="CT206">
        <v>0.6</v>
      </c>
      <c r="CU206">
        <v>0</v>
      </c>
      <c r="CV206">
        <v>1.9</v>
      </c>
      <c r="CW206">
        <v>-3.8</v>
      </c>
      <c r="CX206">
        <v>1.4</v>
      </c>
      <c r="CY206">
        <v>-1.8</v>
      </c>
      <c r="CZ206">
        <v>3.7000000000000002E-3</v>
      </c>
      <c r="DA206">
        <v>-2.3E-3</v>
      </c>
      <c r="DB206">
        <v>1.248E-2</v>
      </c>
    </row>
    <row r="207" spans="1:106" x14ac:dyDescent="0.25">
      <c r="A207">
        <v>4.0190682259506616E-3</v>
      </c>
      <c r="B207">
        <v>3.6234349083876793E-3</v>
      </c>
      <c r="C207">
        <v>-6.2870367149692186E-5</v>
      </c>
      <c r="D207">
        <v>9.1788661045111297E-4</v>
      </c>
      <c r="E207">
        <v>4.0707798502291226E-2</v>
      </c>
      <c r="F207">
        <v>4.8554843181065621E-3</v>
      </c>
      <c r="G207">
        <v>2.9092761034554826E-3</v>
      </c>
      <c r="H207">
        <v>-7.6354419570989762E-5</v>
      </c>
      <c r="I207">
        <v>1.60875658169779E-3</v>
      </c>
      <c r="J207">
        <v>9.3720233120830443E-2</v>
      </c>
      <c r="K207">
        <v>2.1701721832495302E-2</v>
      </c>
      <c r="L207">
        <v>5.6191542900059233E-3</v>
      </c>
      <c r="M207">
        <v>-2.080296362316858E-2</v>
      </c>
      <c r="N207">
        <v>-3.8508983706831756E-2</v>
      </c>
      <c r="O207">
        <v>-2.6010927652187377E-2</v>
      </c>
      <c r="P207">
        <v>-0.34989525695335377</v>
      </c>
      <c r="Q207">
        <v>-0.1041402592525964</v>
      </c>
      <c r="R207">
        <v>-0.14550758367123873</v>
      </c>
      <c r="S207">
        <v>0.20595633492795162</v>
      </c>
      <c r="T207">
        <v>2.6954194216717298E-3</v>
      </c>
      <c r="U207">
        <v>-0.1118483001365691</v>
      </c>
      <c r="V207">
        <v>-7.1458963982145018E-2</v>
      </c>
      <c r="W207">
        <v>-5.2185753170570282E-2</v>
      </c>
      <c r="X207">
        <v>-5.2122858652836612E-3</v>
      </c>
      <c r="Y207">
        <v>2.6350461285495896E-4</v>
      </c>
      <c r="Z207">
        <v>-1.0535236757593935E-3</v>
      </c>
      <c r="AA207">
        <v>-1.5748478769186391E-3</v>
      </c>
      <c r="AB207">
        <v>4.4533512203415171E-4</v>
      </c>
      <c r="AC207">
        <v>-1.4584318953740905E-3</v>
      </c>
      <c r="AD207">
        <v>1.4234358298832461E-3</v>
      </c>
      <c r="AE207">
        <v>3.494828527813354E-3</v>
      </c>
      <c r="AF207">
        <v>1.7050302510837057E-3</v>
      </c>
      <c r="AG207">
        <v>-2.5475160732408852E-3</v>
      </c>
      <c r="AH207">
        <v>-1.5981630347179809E-2</v>
      </c>
      <c r="AI207">
        <v>-3.5122446568767174E-2</v>
      </c>
      <c r="AJ207">
        <v>-1.1272738772522217E-2</v>
      </c>
      <c r="AK207">
        <v>-1.9550348358032821E-3</v>
      </c>
      <c r="AL207">
        <v>0.17999999999999972</v>
      </c>
      <c r="AM207">
        <v>1.4485460383888031E-2</v>
      </c>
      <c r="AN207">
        <v>-2.1703874863241754E-2</v>
      </c>
      <c r="AO207">
        <v>1.7424939847709042E-2</v>
      </c>
      <c r="AP207">
        <v>-3.2853475927527853E-3</v>
      </c>
      <c r="AQ207">
        <v>-2.1710707744713176E-3</v>
      </c>
      <c r="AR207">
        <v>2.8350551813369762E-3</v>
      </c>
      <c r="AS207">
        <v>5.2559987997469193E-5</v>
      </c>
      <c r="AT207">
        <v>2.38663187431154E-3</v>
      </c>
      <c r="AU207">
        <v>1.4548487082504558E-2</v>
      </c>
      <c r="AV207">
        <v>1.5046645670580006E-4</v>
      </c>
      <c r="AW207">
        <v>-1.4044717078132152E-4</v>
      </c>
      <c r="AX207">
        <v>5.5536646880760543E-4</v>
      </c>
      <c r="AY207">
        <v>-6.4741693632797137E-5</v>
      </c>
      <c r="AZ207">
        <v>4.839439438358184E-3</v>
      </c>
      <c r="BA207">
        <v>7.9788904778865799E-4</v>
      </c>
      <c r="BB207">
        <v>-1.6463183520176727E-4</v>
      </c>
      <c r="BC207">
        <v>-7.5484182288814594E-2</v>
      </c>
      <c r="BD207">
        <v>-5.9359845659119337E-2</v>
      </c>
      <c r="BE207">
        <v>0.14310084364067333</v>
      </c>
      <c r="BF207">
        <v>3.0015895940265658E-2</v>
      </c>
      <c r="BG207">
        <v>-9.3312177141651631E-2</v>
      </c>
      <c r="BH207">
        <v>2.8696373674224063E-2</v>
      </c>
      <c r="BI207">
        <v>-0.10000000000000142</v>
      </c>
      <c r="BJ207">
        <v>5.890395108671953E-4</v>
      </c>
      <c r="BK207">
        <v>51.152000000000044</v>
      </c>
      <c r="BL207">
        <v>9.1265226490833129E-5</v>
      </c>
      <c r="BM207">
        <v>8.8721727897924652E-3</v>
      </c>
      <c r="BN207">
        <v>-7.2516517109946221E-3</v>
      </c>
      <c r="BO207">
        <v>1.3920869378856615E-2</v>
      </c>
      <c r="BP207">
        <v>3.5234922992879447E-3</v>
      </c>
      <c r="BQ207">
        <v>1.0998019025588057E-2</v>
      </c>
      <c r="BR207">
        <v>-3.4122557511029328E-4</v>
      </c>
      <c r="BS207">
        <v>1.0998019025588057E-2</v>
      </c>
      <c r="BT207">
        <v>-1.3614085041505852E-2</v>
      </c>
      <c r="BU207">
        <v>6.1117101109755545E-2</v>
      </c>
      <c r="BV207">
        <v>3.6106602866050608E-3</v>
      </c>
      <c r="BW207">
        <v>5.7287494492523905E-3</v>
      </c>
      <c r="BX207">
        <v>2.0000000000000018E-2</v>
      </c>
      <c r="BY207">
        <v>-5.4408254940012668E-2</v>
      </c>
      <c r="BZ207">
        <v>0.02</v>
      </c>
      <c r="CA207">
        <v>-9.9999999999997868E-3</v>
      </c>
      <c r="CB207">
        <v>0</v>
      </c>
      <c r="CC207">
        <v>0.02</v>
      </c>
      <c r="CD207">
        <v>0</v>
      </c>
      <c r="CE207">
        <v>0.01</v>
      </c>
      <c r="CF207">
        <v>3.3278150038412058E-2</v>
      </c>
      <c r="CG207">
        <v>-5.1347883028096675E-4</v>
      </c>
      <c r="CH207">
        <v>-5.850653040777587E-4</v>
      </c>
      <c r="CI207">
        <v>4.0985516936284938E-3</v>
      </c>
      <c r="CJ207">
        <v>1.3949001258684035E-3</v>
      </c>
      <c r="CK207">
        <v>3.1907559961297238E-4</v>
      </c>
      <c r="CL207">
        <v>3.1818474503282346E-3</v>
      </c>
      <c r="CM207">
        <v>-6.0021409555588434E-4</v>
      </c>
      <c r="CN207">
        <v>0.01</v>
      </c>
      <c r="CO207">
        <v>0.01</v>
      </c>
      <c r="CP207">
        <v>0.13</v>
      </c>
      <c r="CQ207">
        <v>0.11</v>
      </c>
      <c r="CR207">
        <v>0.21</v>
      </c>
      <c r="CS207">
        <v>55.9</v>
      </c>
      <c r="CT207">
        <v>0</v>
      </c>
      <c r="CU207">
        <v>0.7</v>
      </c>
      <c r="CV207">
        <v>-0.8</v>
      </c>
      <c r="CW207">
        <v>-0.5</v>
      </c>
      <c r="CX207">
        <v>0.5</v>
      </c>
      <c r="CY207">
        <v>-1.3</v>
      </c>
      <c r="CZ207">
        <v>8.0000000000000004E-4</v>
      </c>
      <c r="DA207">
        <v>1.1000000000000001E-3</v>
      </c>
      <c r="DB207">
        <v>1.197E-2</v>
      </c>
    </row>
    <row r="208" spans="1:106" x14ac:dyDescent="0.25">
      <c r="A208">
        <v>5.7571953934782982E-3</v>
      </c>
      <c r="B208">
        <v>5.2400256601750073E-3</v>
      </c>
      <c r="C208">
        <v>-2.4410592371477691E-3</v>
      </c>
      <c r="D208">
        <v>9.2040108880704352E-3</v>
      </c>
      <c r="E208">
        <v>6.2591262278690607E-3</v>
      </c>
      <c r="F208">
        <v>-2.8071112245751095E-3</v>
      </c>
      <c r="G208">
        <v>5.062683392401901E-3</v>
      </c>
      <c r="H208">
        <v>1.6165907517873279E-3</v>
      </c>
      <c r="I208">
        <v>-6.6115952621235152E-3</v>
      </c>
      <c r="J208">
        <v>-0.11732958899164991</v>
      </c>
      <c r="K208">
        <v>-9.5462704651216868E-3</v>
      </c>
      <c r="L208">
        <v>-1.3528322283242744E-3</v>
      </c>
      <c r="M208">
        <v>-2.5694748762946418E-2</v>
      </c>
      <c r="N208">
        <v>7.0000622852665728E-2</v>
      </c>
      <c r="O208">
        <v>-7.358364135138018E-3</v>
      </c>
      <c r="P208">
        <v>-0.90286771154201428</v>
      </c>
      <c r="Q208">
        <v>0.34687094384211115</v>
      </c>
      <c r="R208">
        <v>-4.3083586136311247E-2</v>
      </c>
      <c r="S208">
        <v>-0.15354259224391154</v>
      </c>
      <c r="T208">
        <v>6.3015730470539211E-4</v>
      </c>
      <c r="U208">
        <v>0.21720881579439544</v>
      </c>
      <c r="V208">
        <v>9.69922659873097E-2</v>
      </c>
      <c r="W208">
        <v>-5.5059777183027458E-2</v>
      </c>
      <c r="X208">
        <v>8.8949147342507473E-3</v>
      </c>
      <c r="Y208">
        <v>-1.0544353158330466E-3</v>
      </c>
      <c r="Z208">
        <v>-2.7501489837256088E-4</v>
      </c>
      <c r="AA208">
        <v>-4.9663392977272736E-4</v>
      </c>
      <c r="AB208">
        <v>1.3348166609272738E-3</v>
      </c>
      <c r="AC208">
        <v>7.9969241547672709E-4</v>
      </c>
      <c r="AD208">
        <v>5.6735677357284686E-3</v>
      </c>
      <c r="AE208">
        <v>4.2162556442093546E-4</v>
      </c>
      <c r="AF208">
        <v>1.7021280705300512E-3</v>
      </c>
      <c r="AG208">
        <v>-2.6804695939285139E-2</v>
      </c>
      <c r="AH208">
        <v>-4.5827954668499871E-2</v>
      </c>
      <c r="AI208">
        <v>-4.335272616740582E-2</v>
      </c>
      <c r="AJ208">
        <v>1.1862535309820288E-2</v>
      </c>
      <c r="AK208">
        <v>8.3834013572836596E-4</v>
      </c>
      <c r="AL208">
        <v>-4.0000000000000036E-2</v>
      </c>
      <c r="AM208">
        <v>2.7899302459606173E-2</v>
      </c>
      <c r="AN208">
        <v>1.168562626938599E-2</v>
      </c>
      <c r="AO208">
        <v>5.2963323514225724E-3</v>
      </c>
      <c r="AP208">
        <v>-3.8677784569891571E-3</v>
      </c>
      <c r="AQ208">
        <v>1.3426134015332991E-3</v>
      </c>
      <c r="AR208">
        <v>4.9454042034113854E-4</v>
      </c>
      <c r="AS208">
        <v>-5.3581588840145855E-4</v>
      </c>
      <c r="AT208">
        <v>-2.0593794615573202E-3</v>
      </c>
      <c r="AU208">
        <v>-5.7566361199157257E-4</v>
      </c>
      <c r="AV208">
        <v>1.9195899326795995E-4</v>
      </c>
      <c r="AW208">
        <v>1.7014785174076508E-3</v>
      </c>
      <c r="AX208">
        <v>2.8645352888974074E-3</v>
      </c>
      <c r="AY208">
        <v>9.8684358140488371E-4</v>
      </c>
      <c r="AZ208">
        <v>-4.4771937585794674E-3</v>
      </c>
      <c r="BA208">
        <v>-2.1943777579114254E-4</v>
      </c>
      <c r="BB208">
        <v>-8.4164847152479183E-4</v>
      </c>
      <c r="BC208">
        <v>7.4291576303691542E-2</v>
      </c>
      <c r="BD208">
        <v>1.9640565874546212E-2</v>
      </c>
      <c r="BE208">
        <v>-3.3901551675681318E-2</v>
      </c>
      <c r="BF208">
        <v>-9.881092392078461E-2</v>
      </c>
      <c r="BG208">
        <v>-0.12078153865263985</v>
      </c>
      <c r="BH208">
        <v>8.4507545177228138E-3</v>
      </c>
      <c r="BI208">
        <v>0</v>
      </c>
      <c r="BJ208">
        <v>1.9894137217736585E-2</v>
      </c>
      <c r="BK208">
        <v>74.30199999999968</v>
      </c>
      <c r="BL208">
        <v>-3.3287611399266837E-2</v>
      </c>
      <c r="BM208">
        <v>1.0117061217153278E-2</v>
      </c>
      <c r="BN208">
        <v>-1.7082190140094156E-4</v>
      </c>
      <c r="BO208">
        <v>-2.1595374682923385E-2</v>
      </c>
      <c r="BP208">
        <v>1.8776760729979358E-3</v>
      </c>
      <c r="BQ208">
        <v>-1.2908536334844456E-2</v>
      </c>
      <c r="BR208">
        <v>-1.190803881142255E-2</v>
      </c>
      <c r="BS208">
        <v>-1.2908536334844456E-2</v>
      </c>
      <c r="BT208">
        <v>-8.2411270059186137E-3</v>
      </c>
      <c r="BU208">
        <v>-8.8968932263924216E-3</v>
      </c>
      <c r="BV208">
        <v>-1.1880417325467185E-2</v>
      </c>
      <c r="BW208">
        <v>1.9139840487742532E-2</v>
      </c>
      <c r="BX208">
        <v>1.0000000000000009E-2</v>
      </c>
      <c r="BY208">
        <v>3.8908684711751462E-2</v>
      </c>
      <c r="BZ208">
        <v>0.02</v>
      </c>
      <c r="CA208">
        <v>-0.12999999999999989</v>
      </c>
      <c r="CB208">
        <v>-0.1899999999999995</v>
      </c>
      <c r="CC208">
        <v>-0.02</v>
      </c>
      <c r="CD208">
        <v>0</v>
      </c>
      <c r="CE208">
        <v>-0.02</v>
      </c>
      <c r="CF208">
        <v>2.9089680171994203E-3</v>
      </c>
      <c r="CG208">
        <v>1.0931303619623911E-2</v>
      </c>
      <c r="CH208">
        <v>8.3819092497883219E-4</v>
      </c>
      <c r="CI208">
        <v>-2.3417074181244502E-3</v>
      </c>
      <c r="CJ208">
        <v>4.1007098466518954E-3</v>
      </c>
      <c r="CK208">
        <v>2.9703805360270508E-4</v>
      </c>
      <c r="CL208">
        <v>-8.7913817124078975E-3</v>
      </c>
      <c r="CM208">
        <v>2.2673851595023109E-4</v>
      </c>
      <c r="CN208">
        <v>-0.05</v>
      </c>
      <c r="CO208">
        <v>-0.01</v>
      </c>
      <c r="CP208">
        <v>-0.11</v>
      </c>
      <c r="CQ208">
        <v>0.09</v>
      </c>
      <c r="CR208">
        <v>7.0000000000000007E-2</v>
      </c>
      <c r="CS208">
        <v>51.7</v>
      </c>
      <c r="CT208">
        <v>0</v>
      </c>
      <c r="CU208">
        <v>0</v>
      </c>
      <c r="CV208">
        <v>0.7</v>
      </c>
      <c r="CW208">
        <v>0.4</v>
      </c>
      <c r="CX208">
        <v>-1.1000000000000001</v>
      </c>
      <c r="CY208">
        <v>1.1000000000000001</v>
      </c>
      <c r="CZ208">
        <v>5.7000000000000002E-3</v>
      </c>
      <c r="DA208">
        <v>-1.32E-2</v>
      </c>
      <c r="DB208">
        <v>1.222E-2</v>
      </c>
    </row>
    <row r="209" spans="1:106" x14ac:dyDescent="0.25">
      <c r="A209">
        <v>6.8685297704060844E-3</v>
      </c>
      <c r="B209">
        <v>6.3728928757846859E-3</v>
      </c>
      <c r="C209">
        <v>6.7611809617229568E-4</v>
      </c>
      <c r="D209">
        <v>-1.5162291014808815E-2</v>
      </c>
      <c r="E209">
        <v>-2.3400852311628029E-3</v>
      </c>
      <c r="F209">
        <v>-2.5098204477460584E-3</v>
      </c>
      <c r="G209">
        <v>3.3636301346628983E-4</v>
      </c>
      <c r="H209">
        <v>1.1328672156096786E-3</v>
      </c>
      <c r="I209">
        <v>3.6887379889440908E-3</v>
      </c>
      <c r="J209">
        <v>4.8803685279863451E-2</v>
      </c>
      <c r="K209">
        <v>7.0334636614646229E-3</v>
      </c>
      <c r="L209">
        <v>2.8743078154978008E-3</v>
      </c>
      <c r="M209">
        <v>4.7625630808184383E-2</v>
      </c>
      <c r="N209">
        <v>-7.6571064824917379E-2</v>
      </c>
      <c r="O209">
        <v>3.5700628088243036E-2</v>
      </c>
      <c r="P209">
        <v>0.75768570169751648</v>
      </c>
      <c r="Q209">
        <v>-0.25378052077609947</v>
      </c>
      <c r="R209">
        <v>6.0994512702841952E-2</v>
      </c>
      <c r="S209">
        <v>-7.051378432765798E-2</v>
      </c>
      <c r="T209">
        <v>2.2618864925263438E-3</v>
      </c>
      <c r="U209">
        <v>2.3530497410193973E-2</v>
      </c>
      <c r="V209">
        <v>8.3682496705166365E-3</v>
      </c>
      <c r="W209">
        <v>1.8692133012152778E-2</v>
      </c>
      <c r="X209">
        <v>3.6691168580880174E-3</v>
      </c>
      <c r="Y209">
        <v>2.8970259924587793E-3</v>
      </c>
      <c r="Z209">
        <v>5.0413621911538087E-4</v>
      </c>
      <c r="AA209">
        <v>2.2327624398137402E-3</v>
      </c>
      <c r="AB209">
        <v>6.6674077367068207E-4</v>
      </c>
      <c r="AC209">
        <v>-6.6996192533252952E-5</v>
      </c>
      <c r="AD209">
        <v>-7.0970035656117147E-3</v>
      </c>
      <c r="AE209">
        <v>-6.9002532830708674E-4</v>
      </c>
      <c r="AF209">
        <v>-1.7021280705300512E-3</v>
      </c>
      <c r="AG209">
        <v>1.2835208293445532E-2</v>
      </c>
      <c r="AH209">
        <v>6.335518037746013E-2</v>
      </c>
      <c r="AI209">
        <v>1.8678167214391195E-2</v>
      </c>
      <c r="AJ209">
        <v>-4.5229294616172311E-2</v>
      </c>
      <c r="AK209">
        <v>5.0916128297295415E-2</v>
      </c>
      <c r="AL209">
        <v>-0.14999999999999991</v>
      </c>
      <c r="AM209">
        <v>1.0366556417235939E-2</v>
      </c>
      <c r="AN209">
        <v>-1.1237948589833013E-2</v>
      </c>
      <c r="AO209">
        <v>5.3288245270651236E-3</v>
      </c>
      <c r="AP209">
        <v>7.3693039735474031E-3</v>
      </c>
      <c r="AQ209">
        <v>-1.003199954192624E-4</v>
      </c>
      <c r="AR209">
        <v>-4.0396103452371435E-3</v>
      </c>
      <c r="AS209">
        <v>-6.19534536936861E-4</v>
      </c>
      <c r="AT209">
        <v>-2.1656793787476758E-3</v>
      </c>
      <c r="AU209">
        <v>-2.6457042258532404E-2</v>
      </c>
      <c r="AV209">
        <v>2.2833494392973108E-3</v>
      </c>
      <c r="AW209">
        <v>-1.4551387068433286E-3</v>
      </c>
      <c r="AX209">
        <v>-5.179372721491049E-4</v>
      </c>
      <c r="AY209">
        <v>-8.5502263128756084E-4</v>
      </c>
      <c r="AZ209">
        <v>-6.0928113790463811E-3</v>
      </c>
      <c r="BA209">
        <v>-1.3210685098741237E-3</v>
      </c>
      <c r="BB209">
        <v>9.2418797034810041E-5</v>
      </c>
      <c r="BC209">
        <v>4.4347990454308928E-2</v>
      </c>
      <c r="BD209">
        <v>-9.7720647337924404E-3</v>
      </c>
      <c r="BE209">
        <v>-0.14842000511827358</v>
      </c>
      <c r="BF209">
        <v>0.19363222569044058</v>
      </c>
      <c r="BG209">
        <v>6.1154423153330306E-2</v>
      </c>
      <c r="BH209">
        <v>1.4015419252881856E-3</v>
      </c>
      <c r="BI209">
        <v>0</v>
      </c>
      <c r="BJ209">
        <v>-6.3441410748161786E-3</v>
      </c>
      <c r="BK209">
        <v>90.891999999999825</v>
      </c>
      <c r="BL209">
        <v>3.4290979538472932E-2</v>
      </c>
      <c r="BM209">
        <v>3.3940214158034721E-3</v>
      </c>
      <c r="BN209">
        <v>1.5065125134717583E-2</v>
      </c>
      <c r="BO209">
        <v>1.0157200524337107E-2</v>
      </c>
      <c r="BP209">
        <v>6.3603073655453812E-3</v>
      </c>
      <c r="BQ209">
        <v>6.053231739888254E-3</v>
      </c>
      <c r="BR209">
        <v>1.054888496897366E-2</v>
      </c>
      <c r="BS209">
        <v>6.053231739888254E-3</v>
      </c>
      <c r="BT209">
        <v>-1.5470035511180313E-3</v>
      </c>
      <c r="BU209">
        <v>5.0727533738150754E-3</v>
      </c>
      <c r="BV209">
        <v>1.2001641370504856E-2</v>
      </c>
      <c r="BW209">
        <v>1.307618294908508E-2</v>
      </c>
      <c r="BX209">
        <v>-1.0000000000000009E-2</v>
      </c>
      <c r="BY209">
        <v>8.2949107334542305E-3</v>
      </c>
      <c r="BZ209">
        <v>-0.02</v>
      </c>
      <c r="CA209">
        <v>-4.0000000000000036E-2</v>
      </c>
      <c r="CB209">
        <v>-9.0000000000000746E-2</v>
      </c>
      <c r="CC209">
        <v>0.02</v>
      </c>
      <c r="CD209">
        <v>0</v>
      </c>
      <c r="CE209">
        <v>0</v>
      </c>
      <c r="CF209">
        <v>-1.5893541840216407E-2</v>
      </c>
      <c r="CG209">
        <v>9.1403042975546356E-4</v>
      </c>
      <c r="CH209">
        <v>1.8033931904426481E-4</v>
      </c>
      <c r="CI209">
        <v>1.2965377210832685E-2</v>
      </c>
      <c r="CJ209">
        <v>3.6076232156689869E-3</v>
      </c>
      <c r="CK209">
        <v>5.2467928129935615E-3</v>
      </c>
      <c r="CL209">
        <v>5.2295445144334707E-3</v>
      </c>
      <c r="CM209">
        <v>2.0874053731727571E-3</v>
      </c>
      <c r="CN209">
        <v>0.03</v>
      </c>
      <c r="CO209">
        <v>0</v>
      </c>
      <c r="CP209">
        <v>-0.14000000000000001</v>
      </c>
      <c r="CQ209">
        <v>-0.09</v>
      </c>
      <c r="CR209">
        <v>-0.13</v>
      </c>
      <c r="CS209">
        <v>54.6</v>
      </c>
      <c r="CT209">
        <v>-0.3</v>
      </c>
      <c r="CU209">
        <v>0.2</v>
      </c>
      <c r="CV209">
        <v>-0.6</v>
      </c>
      <c r="CW209">
        <v>-0.2</v>
      </c>
      <c r="CX209">
        <v>0.9</v>
      </c>
      <c r="CY209">
        <v>-0.8</v>
      </c>
      <c r="CZ209">
        <v>3.5999999999999999E-3</v>
      </c>
      <c r="DA209">
        <v>1.52E-2</v>
      </c>
      <c r="DB209">
        <v>1.324E-2</v>
      </c>
    </row>
    <row r="210" spans="1:106" x14ac:dyDescent="0.25">
      <c r="A210">
        <v>5.1833577990070268E-3</v>
      </c>
      <c r="B210">
        <v>5.1516606773542861E-3</v>
      </c>
      <c r="C210">
        <v>-2.7576961477215889E-4</v>
      </c>
      <c r="D210">
        <v>1.7191722461774361E-2</v>
      </c>
      <c r="E210">
        <v>3.8186117143220955E-2</v>
      </c>
      <c r="F210">
        <v>-1.1028641908001902E-3</v>
      </c>
      <c r="G210">
        <v>3.3933554743983407E-3</v>
      </c>
      <c r="H210">
        <v>-1.2212321984303998E-3</v>
      </c>
      <c r="I210">
        <v>1.4467587185285069E-2</v>
      </c>
      <c r="J210">
        <v>5.4963882211476189E-3</v>
      </c>
      <c r="K210">
        <v>-4.7229128344454807E-3</v>
      </c>
      <c r="L210">
        <v>-3.4092744651541551E-3</v>
      </c>
      <c r="M210">
        <v>-2.6935190404717702E-2</v>
      </c>
      <c r="N210">
        <v>-6.3704958659283051E-3</v>
      </c>
      <c r="O210">
        <v>-2.7131123422527992E-2</v>
      </c>
      <c r="P210">
        <v>0.15860503017663863</v>
      </c>
      <c r="Q210">
        <v>0.36000273403140692</v>
      </c>
      <c r="R210">
        <v>-4.8494349938611236E-2</v>
      </c>
      <c r="S210">
        <v>-5.1533650115183072E-2</v>
      </c>
      <c r="T210">
        <v>1.9092639013393864E-3</v>
      </c>
      <c r="U210">
        <v>-5.7432049085875292E-2</v>
      </c>
      <c r="V210">
        <v>3.2789822822990811E-2</v>
      </c>
      <c r="W210">
        <v>0</v>
      </c>
      <c r="X210">
        <v>5.1473754166231345E-3</v>
      </c>
      <c r="Y210">
        <v>2.1016689727240134E-3</v>
      </c>
      <c r="Z210">
        <v>3.6648495531288461E-4</v>
      </c>
      <c r="AA210">
        <v>-9.1144376039764552E-4</v>
      </c>
      <c r="AB210">
        <v>-4.444444517606172E-4</v>
      </c>
      <c r="AC210">
        <v>5.9295638872747247E-4</v>
      </c>
      <c r="AD210">
        <v>8.7638517973207541E-3</v>
      </c>
      <c r="AE210">
        <v>9.9655048492763854E-4</v>
      </c>
      <c r="AF210">
        <v>3.401363823489767E-3</v>
      </c>
      <c r="AG210">
        <v>-2.3991433117824812E-2</v>
      </c>
      <c r="AH210">
        <v>-1.1260068494057585E-2</v>
      </c>
      <c r="AI210">
        <v>2.0334603550011821E-3</v>
      </c>
      <c r="AJ210">
        <v>5.4034752156517207E-2</v>
      </c>
      <c r="AK210">
        <v>5.5592466139273711E-3</v>
      </c>
      <c r="AL210">
        <v>1.0000000000000231E-2</v>
      </c>
      <c r="AM210">
        <v>4.7831867739118183E-3</v>
      </c>
      <c r="AN210">
        <v>-1.4880220451085571E-2</v>
      </c>
      <c r="AO210">
        <v>3.9780656402575998E-3</v>
      </c>
      <c r="AP210">
        <v>-1.0611670563598352E-4</v>
      </c>
      <c r="AQ210">
        <v>7.4245149294327462E-4</v>
      </c>
      <c r="AR210">
        <v>-8.147416780284189E-4</v>
      </c>
      <c r="AS210">
        <v>2.313864890913564E-3</v>
      </c>
      <c r="AT210">
        <v>-1.1157906628644909E-3</v>
      </c>
      <c r="AU210">
        <v>-1.1841274618444864E-2</v>
      </c>
      <c r="AV210">
        <v>6.6668290976590328E-4</v>
      </c>
      <c r="AW210">
        <v>2.0252361935995111E-3</v>
      </c>
      <c r="AX210">
        <v>-1.7828815497011874E-4</v>
      </c>
      <c r="AY210">
        <v>2.1703719222090356E-3</v>
      </c>
      <c r="AZ210">
        <v>-1.2620044298783384E-3</v>
      </c>
      <c r="BA210">
        <v>9.3979993254844629E-4</v>
      </c>
      <c r="BB210">
        <v>9.1235417603829916E-4</v>
      </c>
      <c r="BC210">
        <v>1.9220489940106944E-2</v>
      </c>
      <c r="BD210">
        <v>2.1053409197832273E-2</v>
      </c>
      <c r="BE210">
        <v>0.14842000511827358</v>
      </c>
      <c r="BF210">
        <v>0</v>
      </c>
      <c r="BG210">
        <v>2.7169905351928314E-2</v>
      </c>
      <c r="BH210">
        <v>1.666705248521172E-2</v>
      </c>
      <c r="BI210">
        <v>0.20000000000000284</v>
      </c>
      <c r="BJ210">
        <v>1.804268929210906E-2</v>
      </c>
      <c r="BK210">
        <v>73.898999999999432</v>
      </c>
      <c r="BL210">
        <v>7.737814687127198E-3</v>
      </c>
      <c r="BM210">
        <v>1.0325711549328709E-2</v>
      </c>
      <c r="BN210">
        <v>1.1638076047048251E-2</v>
      </c>
      <c r="BO210">
        <v>1.4098725913207488E-3</v>
      </c>
      <c r="BP210">
        <v>1.1802827834336505E-2</v>
      </c>
      <c r="BQ210">
        <v>4.9307145491805926E-3</v>
      </c>
      <c r="BR210">
        <v>8.769838122806739E-3</v>
      </c>
      <c r="BS210">
        <v>4.9307145491805926E-3</v>
      </c>
      <c r="BT210">
        <v>1.2491817642175995E-2</v>
      </c>
      <c r="BU210">
        <v>-1.1198999267931775E-2</v>
      </c>
      <c r="BV210">
        <v>7.9556552006367909E-3</v>
      </c>
      <c r="BW210">
        <v>1.2767297010356948E-2</v>
      </c>
      <c r="BX210">
        <v>1.0000000000000009E-2</v>
      </c>
      <c r="BY210">
        <v>7.4567706625447983E-3</v>
      </c>
      <c r="BZ210">
        <v>0.04</v>
      </c>
      <c r="CA210">
        <v>-7.0000000000000284E-2</v>
      </c>
      <c r="CB210">
        <v>-4.0000000000000036E-2</v>
      </c>
      <c r="CC210">
        <v>-0.01</v>
      </c>
      <c r="CD210">
        <v>0</v>
      </c>
      <c r="CE210">
        <v>0.01</v>
      </c>
      <c r="CF210">
        <v>2.0952269374587829E-3</v>
      </c>
      <c r="CG210">
        <v>3.5466420112255648E-3</v>
      </c>
      <c r="CH210">
        <v>5.7399035681893196E-4</v>
      </c>
      <c r="CI210">
        <v>-1.1911408910166621E-2</v>
      </c>
      <c r="CJ210">
        <v>-2.0389623782088862E-3</v>
      </c>
      <c r="CK210">
        <v>-1.7641220380610889E-3</v>
      </c>
      <c r="CL210">
        <v>-7.18679234112507E-4</v>
      </c>
      <c r="CM210">
        <v>1.1825662888718114E-3</v>
      </c>
      <c r="CN210">
        <v>0</v>
      </c>
      <c r="CO210">
        <v>0.01</v>
      </c>
      <c r="CP210">
        <v>-0.03</v>
      </c>
      <c r="CQ210">
        <v>0.13</v>
      </c>
      <c r="CR210">
        <v>0.12</v>
      </c>
      <c r="CS210">
        <v>55.3</v>
      </c>
      <c r="CT210">
        <v>-0.1</v>
      </c>
      <c r="CU210">
        <v>-0.3</v>
      </c>
      <c r="CV210">
        <v>-0.6</v>
      </c>
      <c r="CW210">
        <v>0.3</v>
      </c>
      <c r="CX210">
        <v>0.7</v>
      </c>
      <c r="CY210">
        <v>-0.3</v>
      </c>
      <c r="CZ210">
        <v>1.11E-2</v>
      </c>
      <c r="DA210">
        <v>8.5000000000000006E-3</v>
      </c>
      <c r="DB210">
        <v>1.4E-2</v>
      </c>
    </row>
    <row r="211" spans="1:106" x14ac:dyDescent="0.25">
      <c r="A211">
        <v>2.4731599688703199E-3</v>
      </c>
      <c r="B211">
        <v>2.9629931084027561E-3</v>
      </c>
      <c r="C211">
        <v>9.8870888728264106E-4</v>
      </c>
      <c r="D211">
        <v>-4.2611815512448636E-2</v>
      </c>
      <c r="E211">
        <v>-1.4230803438763928E-2</v>
      </c>
      <c r="F211">
        <v>5.6502433367802141E-3</v>
      </c>
      <c r="G211">
        <v>-3.6372521944194602E-3</v>
      </c>
      <c r="H211">
        <v>-2.18866756895153E-3</v>
      </c>
      <c r="I211">
        <v>-1.2500946546798453E-2</v>
      </c>
      <c r="J211">
        <v>-1.9732528786509995E-2</v>
      </c>
      <c r="K211">
        <v>-2.6652835580973644E-3</v>
      </c>
      <c r="L211">
        <v>1.2749831647305143E-3</v>
      </c>
      <c r="M211">
        <v>-3.9971028754486326E-3</v>
      </c>
      <c r="N211">
        <v>3.0113566705733064E-2</v>
      </c>
      <c r="O211">
        <v>2.833492482343658E-3</v>
      </c>
      <c r="P211">
        <v>0.22580666873369371</v>
      </c>
      <c r="Q211">
        <v>-4.7628048989254879E-2</v>
      </c>
      <c r="R211">
        <v>8.2474694300174178E-3</v>
      </c>
      <c r="S211">
        <v>0.16372013084340953</v>
      </c>
      <c r="T211">
        <v>4.010293370813045E-3</v>
      </c>
      <c r="U211">
        <v>-0.22560964380940352</v>
      </c>
      <c r="V211">
        <v>-0.13815033848081715</v>
      </c>
      <c r="W211">
        <v>-3.774032798284721E-2</v>
      </c>
      <c r="X211">
        <v>7.5895431123988999E-3</v>
      </c>
      <c r="Y211">
        <v>1.4423394620042274E-3</v>
      </c>
      <c r="Z211">
        <v>9.1562520703547534E-4</v>
      </c>
      <c r="AA211">
        <v>-1.3342927349668798E-6</v>
      </c>
      <c r="AB211">
        <v>6.6659262550494702E-4</v>
      </c>
      <c r="AC211">
        <v>5.5358478981304415E-4</v>
      </c>
      <c r="AD211">
        <v>-1.6426724542888849E-2</v>
      </c>
      <c r="AE211">
        <v>3.2128541693250412E-3</v>
      </c>
      <c r="AF211">
        <v>0</v>
      </c>
      <c r="AG211">
        <v>-1.9710423156148238E-2</v>
      </c>
      <c r="AH211">
        <v>-7.4558618839331459E-2</v>
      </c>
      <c r="AI211">
        <v>-8.3542206361807203E-2</v>
      </c>
      <c r="AJ211">
        <v>-0.13028044156811358</v>
      </c>
      <c r="AK211">
        <v>-1.1416558354649275E-2</v>
      </c>
      <c r="AL211">
        <v>-1.0000000000000231E-2</v>
      </c>
      <c r="AM211">
        <v>-1.040780470498949E-2</v>
      </c>
      <c r="AN211">
        <v>2.6087464463205867E-3</v>
      </c>
      <c r="AO211">
        <v>7.4314138000253216E-3</v>
      </c>
      <c r="AP211">
        <v>-6.6803320932962151E-4</v>
      </c>
      <c r="AQ211">
        <v>1.2053441369594964E-3</v>
      </c>
      <c r="AR211">
        <v>4.83251796063211E-3</v>
      </c>
      <c r="AS211">
        <v>-1.9938541635591278E-3</v>
      </c>
      <c r="AT211">
        <v>4.9786327126737362E-3</v>
      </c>
      <c r="AU211">
        <v>3.3769398297808451E-2</v>
      </c>
      <c r="AV211">
        <v>-1.004169893186635E-3</v>
      </c>
      <c r="AW211">
        <v>-4.9213469343003524E-3</v>
      </c>
      <c r="AX211">
        <v>-6.387514222261359E-5</v>
      </c>
      <c r="AY211">
        <v>-3.4658163563747735E-3</v>
      </c>
      <c r="AZ211">
        <v>1.160698398657356E-2</v>
      </c>
      <c r="BA211">
        <v>-1.7752297268636141E-4</v>
      </c>
      <c r="BB211">
        <v>2.606965029805508E-5</v>
      </c>
      <c r="BC211">
        <v>-6.83531785177518E-2</v>
      </c>
      <c r="BD211">
        <v>-8.0450956848316935E-3</v>
      </c>
      <c r="BE211">
        <v>-7.1458963982145018E-2</v>
      </c>
      <c r="BF211">
        <v>7.0784257032369347E-2</v>
      </c>
      <c r="BG211">
        <v>7.2560383503343928E-2</v>
      </c>
      <c r="BH211">
        <v>2.3146029892963327E-2</v>
      </c>
      <c r="BI211">
        <v>-0.30000000000000426</v>
      </c>
      <c r="BJ211">
        <v>-1.7764093327031105E-2</v>
      </c>
      <c r="BK211">
        <v>42.676000000001295</v>
      </c>
      <c r="BL211">
        <v>-7.9781996357661811E-3</v>
      </c>
      <c r="BM211">
        <v>6.3259539855451408E-3</v>
      </c>
      <c r="BN211">
        <v>-3.8666342082720462E-3</v>
      </c>
      <c r="BO211">
        <v>4.7489649651222265E-3</v>
      </c>
      <c r="BP211">
        <v>5.1263971432842226E-3</v>
      </c>
      <c r="BQ211">
        <v>-3.9506540805360757E-3</v>
      </c>
      <c r="BR211">
        <v>-1.4775538007336664E-3</v>
      </c>
      <c r="BS211">
        <v>-3.9506540805360757E-3</v>
      </c>
      <c r="BT211">
        <v>1.0709535367656287E-2</v>
      </c>
      <c r="BU211">
        <v>-4.8376819157474493E-2</v>
      </c>
      <c r="BV211">
        <v>-3.9545769606732506E-3</v>
      </c>
      <c r="BW211">
        <v>2.6145888125036265E-2</v>
      </c>
      <c r="BX211">
        <v>0</v>
      </c>
      <c r="BY211">
        <v>8.1885278263840178E-3</v>
      </c>
      <c r="BZ211">
        <v>-0.02</v>
      </c>
      <c r="CA211">
        <v>-0.13999999999999968</v>
      </c>
      <c r="CB211">
        <v>-0.15999999999999925</v>
      </c>
      <c r="CC211">
        <v>-0.01</v>
      </c>
      <c r="CD211">
        <v>0</v>
      </c>
      <c r="CE211">
        <v>0.01</v>
      </c>
      <c r="CF211">
        <v>1.1591928355807468E-3</v>
      </c>
      <c r="CG211">
        <v>-1.9237590097374024E-3</v>
      </c>
      <c r="CH211">
        <v>-4.1872417972133036E-4</v>
      </c>
      <c r="CI211">
        <v>1.3929463019586308E-3</v>
      </c>
      <c r="CJ211">
        <v>2.891939039124658E-3</v>
      </c>
      <c r="CK211">
        <v>-2.0466129972298575E-3</v>
      </c>
      <c r="CL211">
        <v>-6.6104554237309543E-3</v>
      </c>
      <c r="CM211">
        <v>-7.5510699276470916E-4</v>
      </c>
      <c r="CN211">
        <v>-0.02</v>
      </c>
      <c r="CO211">
        <v>-0.02</v>
      </c>
      <c r="CP211">
        <v>-0.08</v>
      </c>
      <c r="CQ211">
        <v>0.06</v>
      </c>
      <c r="CR211">
        <v>0.06</v>
      </c>
      <c r="CS211">
        <v>55.8</v>
      </c>
      <c r="CT211">
        <v>0.6</v>
      </c>
      <c r="CU211">
        <v>-0.1</v>
      </c>
      <c r="CV211">
        <v>0.9</v>
      </c>
      <c r="CW211">
        <v>0.8</v>
      </c>
      <c r="CX211">
        <v>-2.1</v>
      </c>
      <c r="CY211">
        <v>1.6</v>
      </c>
      <c r="CZ211">
        <v>1.37E-2</v>
      </c>
      <c r="DA211">
        <v>-2.0999999999999999E-3</v>
      </c>
      <c r="DB211">
        <v>1.4149999999999999E-2</v>
      </c>
    </row>
    <row r="212" spans="1:106" x14ac:dyDescent="0.25">
      <c r="A212">
        <v>2.5086795922870664E-3</v>
      </c>
      <c r="B212">
        <v>3.300829968676311E-3</v>
      </c>
      <c r="C212">
        <v>-3.7362162692744505E-4</v>
      </c>
      <c r="D212">
        <v>5.0091842501983841E-2</v>
      </c>
      <c r="E212">
        <v>-2.8448355296274208E-2</v>
      </c>
      <c r="F212">
        <v>-3.1887049242076415E-3</v>
      </c>
      <c r="G212">
        <v>-4.0612587362964803E-4</v>
      </c>
      <c r="H212">
        <v>3.3783686027355486E-4</v>
      </c>
      <c r="I212">
        <v>-2.1762742601687535E-3</v>
      </c>
      <c r="J212">
        <v>-2.2582195296680041E-2</v>
      </c>
      <c r="K212">
        <v>-4.0353038185410028E-3</v>
      </c>
      <c r="L212">
        <v>6.1495498471231258E-5</v>
      </c>
      <c r="M212">
        <v>-1.8358824814233898E-2</v>
      </c>
      <c r="N212">
        <v>-9.2417417835539695E-3</v>
      </c>
      <c r="O212">
        <v>-2.476579920594979E-2</v>
      </c>
      <c r="P212">
        <v>-0.11844815041319379</v>
      </c>
      <c r="Q212">
        <v>-0.31237468504215204</v>
      </c>
      <c r="R212">
        <v>0.13430111684469459</v>
      </c>
      <c r="S212">
        <v>-0.23856802163984181</v>
      </c>
      <c r="T212">
        <v>3.0182466510648709E-3</v>
      </c>
      <c r="U212">
        <v>5.4067221270276189E-2</v>
      </c>
      <c r="V212">
        <v>2.7398974188114433E-2</v>
      </c>
      <c r="W212">
        <v>0</v>
      </c>
      <c r="X212">
        <v>4.1007192705837525E-3</v>
      </c>
      <c r="Y212">
        <v>1.963479916103239E-3</v>
      </c>
      <c r="Z212">
        <v>-9.614284819772223E-4</v>
      </c>
      <c r="AA212">
        <v>-1.6598092365960326E-4</v>
      </c>
      <c r="AB212">
        <v>-6.6659262550494702E-4</v>
      </c>
      <c r="AC212">
        <v>-7.7045761342198205E-4</v>
      </c>
      <c r="AD212">
        <v>-2.3952107259557209E-3</v>
      </c>
      <c r="AE212">
        <v>2.1361823877654729E-3</v>
      </c>
      <c r="AF212">
        <v>0</v>
      </c>
      <c r="AG212">
        <v>3.5985331799661679E-3</v>
      </c>
      <c r="AH212">
        <v>-8.4495644240627499E-3</v>
      </c>
      <c r="AI212">
        <v>-4.0144649186229842E-2</v>
      </c>
      <c r="AJ212">
        <v>-5.2625739621328549E-2</v>
      </c>
      <c r="AK212">
        <v>1.8519047767237673E-2</v>
      </c>
      <c r="AL212">
        <v>-0.14999999999999991</v>
      </c>
      <c r="AM212">
        <v>-8.9555565185108349E-3</v>
      </c>
      <c r="AN212">
        <v>6.2108493930738973E-3</v>
      </c>
      <c r="AO212">
        <v>5.5969184509033765E-3</v>
      </c>
      <c r="AP212">
        <v>-1.6271917848715844E-3</v>
      </c>
      <c r="AQ212">
        <v>-2.9240991240637726E-3</v>
      </c>
      <c r="AR212">
        <v>-2.6718862772625585E-3</v>
      </c>
      <c r="AS212">
        <v>1.0398399148421333E-3</v>
      </c>
      <c r="AT212">
        <v>-3.4595181306764644E-3</v>
      </c>
      <c r="AU212">
        <v>-2.7582922230374507E-2</v>
      </c>
      <c r="AV212">
        <v>1.4658280981949545E-3</v>
      </c>
      <c r="AW212">
        <v>3.7700226418930782E-3</v>
      </c>
      <c r="AX212">
        <v>-1.1408586249750385E-4</v>
      </c>
      <c r="AY212">
        <v>2.3380194429503121E-3</v>
      </c>
      <c r="AZ212">
        <v>-9.9877818363625082E-3</v>
      </c>
      <c r="BA212">
        <v>3.8747314177633996E-5</v>
      </c>
      <c r="BB212">
        <v>3.854588034091222E-5</v>
      </c>
      <c r="BC212">
        <v>6.6111025112062016E-2</v>
      </c>
      <c r="BD212">
        <v>1.2841267948324742E-2</v>
      </c>
      <c r="BE212">
        <v>0.10536051565782634</v>
      </c>
      <c r="BF212">
        <v>-0.20117702458689291</v>
      </c>
      <c r="BG212">
        <v>-3.5125562282209977E-2</v>
      </c>
      <c r="BH212">
        <v>1.46963232901971E-2</v>
      </c>
      <c r="BI212">
        <v>0.10000000000000142</v>
      </c>
      <c r="BJ212">
        <v>-1.5632397496432304E-2</v>
      </c>
      <c r="BK212">
        <v>47.690999999998894</v>
      </c>
      <c r="BL212">
        <v>1.9830116203134018E-2</v>
      </c>
      <c r="BM212">
        <v>3.184862193906568E-3</v>
      </c>
      <c r="BN212">
        <v>6.6765980062486463E-3</v>
      </c>
      <c r="BO212">
        <v>-3.5367446137293257E-3</v>
      </c>
      <c r="BP212">
        <v>4.4753362479763581E-3</v>
      </c>
      <c r="BQ212">
        <v>-6.6634252452590914E-3</v>
      </c>
      <c r="BR212">
        <v>3.019405188418034E-3</v>
      </c>
      <c r="BS212">
        <v>-6.6634252452590914E-3</v>
      </c>
      <c r="BT212">
        <v>-1.6869895160462889E-2</v>
      </c>
      <c r="BU212">
        <v>-1.4611172703074438E-2</v>
      </c>
      <c r="BV212">
        <v>1.6196721480579157E-3</v>
      </c>
      <c r="BW212">
        <v>1.108806701560372E-2</v>
      </c>
      <c r="BX212">
        <v>1.0000000000000009E-2</v>
      </c>
      <c r="BY212">
        <v>6.5246140631725069E-3</v>
      </c>
      <c r="BZ212">
        <v>0.03</v>
      </c>
      <c r="CA212">
        <v>-8.0000000000000071E-2</v>
      </c>
      <c r="CB212">
        <v>-0.14000000000000057</v>
      </c>
      <c r="CC212">
        <v>0.02</v>
      </c>
      <c r="CD212">
        <v>0</v>
      </c>
      <c r="CE212">
        <v>0</v>
      </c>
      <c r="CF212">
        <v>-6.7022069206714718E-3</v>
      </c>
      <c r="CG212">
        <v>-9.1254759184433709E-4</v>
      </c>
      <c r="CH212">
        <v>-6.7897162645103037E-5</v>
      </c>
      <c r="CI212">
        <v>-2.5667777710065565E-3</v>
      </c>
      <c r="CJ212">
        <v>-2.6905742724459003E-5</v>
      </c>
      <c r="CK212">
        <v>6.5725137601724271E-4</v>
      </c>
      <c r="CL212">
        <v>-9.2018490283507504E-4</v>
      </c>
      <c r="CM212">
        <v>-1.2752370374773392E-3</v>
      </c>
      <c r="CN212">
        <v>0.01</v>
      </c>
      <c r="CO212">
        <v>-0.01</v>
      </c>
      <c r="CP212">
        <v>-0.15</v>
      </c>
      <c r="CQ212">
        <v>-0.05</v>
      </c>
      <c r="CR212">
        <v>-0.11</v>
      </c>
      <c r="CS212">
        <v>55.8</v>
      </c>
      <c r="CT212">
        <v>0.6</v>
      </c>
      <c r="CU212">
        <v>-0.3</v>
      </c>
      <c r="CV212">
        <v>-2.2999999999999998</v>
      </c>
      <c r="CW212">
        <v>-0.1</v>
      </c>
      <c r="CX212">
        <v>2</v>
      </c>
      <c r="CY212">
        <v>-2.2999999999999998</v>
      </c>
      <c r="CZ212">
        <v>-1E-3</v>
      </c>
      <c r="DA212">
        <v>3.7000000000000002E-3</v>
      </c>
      <c r="DB212">
        <v>1.367E-2</v>
      </c>
    </row>
    <row r="213" spans="1:106" x14ac:dyDescent="0.25">
      <c r="A213">
        <v>4.6754863419256054E-3</v>
      </c>
      <c r="B213">
        <v>4.6355080831563811E-3</v>
      </c>
      <c r="C213">
        <v>8.7165018413770667E-5</v>
      </c>
      <c r="D213">
        <v>-1.458000029786799E-2</v>
      </c>
      <c r="E213">
        <v>-3.8031335830730484E-3</v>
      </c>
      <c r="F213">
        <v>-1.1678556910608151E-3</v>
      </c>
      <c r="G213">
        <v>-1.8272832387626892E-3</v>
      </c>
      <c r="H213">
        <v>1.3346781144800701E-3</v>
      </c>
      <c r="I213">
        <v>-1.889503255419811E-3</v>
      </c>
      <c r="J213">
        <v>7.0037709020957628E-2</v>
      </c>
      <c r="K213">
        <v>9.9680815815439416E-3</v>
      </c>
      <c r="L213">
        <v>2.8035480375088184E-4</v>
      </c>
      <c r="M213">
        <v>2.8944928611560172E-2</v>
      </c>
      <c r="N213">
        <v>-1.5708567861532963E-2</v>
      </c>
      <c r="O213">
        <v>2.434839722530846E-2</v>
      </c>
      <c r="P213">
        <v>0.17027321827777975</v>
      </c>
      <c r="Q213">
        <v>6.4538521137571081E-2</v>
      </c>
      <c r="R213">
        <v>-0.36155990030401064</v>
      </c>
      <c r="S213">
        <v>0.17103181464935435</v>
      </c>
      <c r="T213">
        <v>-4.7422247339490298E-3</v>
      </c>
      <c r="U213">
        <v>0.19105523676270897</v>
      </c>
      <c r="V213">
        <v>-5.5569851154810834E-2</v>
      </c>
      <c r="W213">
        <v>-3.922071315328135E-2</v>
      </c>
      <c r="X213">
        <v>3.9209329762162071E-3</v>
      </c>
      <c r="Y213">
        <v>2.8728147206340537E-3</v>
      </c>
      <c r="Z213">
        <v>2.8815168473244057E-3</v>
      </c>
      <c r="AA213">
        <v>9.8554156877561638E-4</v>
      </c>
      <c r="AB213">
        <v>4.444444517606172E-4</v>
      </c>
      <c r="AC213">
        <v>7.3950061189087535E-4</v>
      </c>
      <c r="AD213">
        <v>3.330738884652007E-2</v>
      </c>
      <c r="AE213">
        <v>2.3217320646811146E-3</v>
      </c>
      <c r="AF213">
        <v>1.6963532481790722E-3</v>
      </c>
      <c r="AG213">
        <v>-2.0591631278225719E-2</v>
      </c>
      <c r="AH213">
        <v>2.9266302790469823E-2</v>
      </c>
      <c r="AI213">
        <v>-3.5307793456448522E-2</v>
      </c>
      <c r="AJ213">
        <v>5.3291297050223285E-2</v>
      </c>
      <c r="AK213">
        <v>1.6636723721410007E-2</v>
      </c>
      <c r="AL213">
        <v>4.0000000000000036E-2</v>
      </c>
      <c r="AM213">
        <v>-5.8921179485834502E-3</v>
      </c>
      <c r="AN213">
        <v>8.4076499975444807E-3</v>
      </c>
      <c r="AO213">
        <v>3.9111160967431058E-3</v>
      </c>
      <c r="AP213">
        <v>1.5110524494339472E-3</v>
      </c>
      <c r="AQ213">
        <v>2.2612361973637363E-3</v>
      </c>
      <c r="AR213">
        <v>5.6111638209976888E-4</v>
      </c>
      <c r="AS213">
        <v>-1.370673919803167E-3</v>
      </c>
      <c r="AT213">
        <v>1.1648609263232856E-3</v>
      </c>
      <c r="AU213">
        <v>1.6058004614619037E-2</v>
      </c>
      <c r="AV213">
        <v>-3.6210372484299924E-3</v>
      </c>
      <c r="AW213">
        <v>-1.8923734548019766E-3</v>
      </c>
      <c r="AX213">
        <v>-1.8224371855790622E-4</v>
      </c>
      <c r="AY213">
        <v>-1.6536283160473175E-3</v>
      </c>
      <c r="AZ213">
        <v>4.7120019864461682E-3</v>
      </c>
      <c r="BA213">
        <v>-5.8093720294394302E-4</v>
      </c>
      <c r="BB213">
        <v>-6.2998501225042247E-4</v>
      </c>
      <c r="BC213">
        <v>-0.1077326998028818</v>
      </c>
      <c r="BD213">
        <v>3.1399753867979996E-2</v>
      </c>
      <c r="BE213">
        <v>0.28768207245178079</v>
      </c>
      <c r="BF213">
        <v>-0.12758017490136631</v>
      </c>
      <c r="BG213">
        <v>-0.10018799545860446</v>
      </c>
      <c r="BH213">
        <v>2.2296005555372922E-2</v>
      </c>
      <c r="BI213">
        <v>-0.10000000000000142</v>
      </c>
      <c r="BJ213">
        <v>1.145749604319235E-3</v>
      </c>
      <c r="BK213">
        <v>67.240999999999985</v>
      </c>
      <c r="BL213">
        <v>4.6362782426880855E-3</v>
      </c>
      <c r="BM213">
        <v>2.3040430518896926E-3</v>
      </c>
      <c r="BN213">
        <v>-3.4863589625802049E-3</v>
      </c>
      <c r="BO213">
        <v>-8.7851639685698757E-4</v>
      </c>
      <c r="BP213">
        <v>6.9828914215870341E-3</v>
      </c>
      <c r="BQ213">
        <v>-7.9548427907916164E-4</v>
      </c>
      <c r="BR213">
        <v>3.5325863819410941E-3</v>
      </c>
      <c r="BS213">
        <v>-7.9548427907916164E-4</v>
      </c>
      <c r="BT213">
        <v>-2.6285761035311772E-2</v>
      </c>
      <c r="BU213">
        <v>-3.8912200326238988E-2</v>
      </c>
      <c r="BV213">
        <v>-1.3042589011913464E-4</v>
      </c>
      <c r="BW213">
        <v>1.9539303139274544E-2</v>
      </c>
      <c r="BX213">
        <v>-1.0000000000000009E-2</v>
      </c>
      <c r="BY213">
        <v>-1.5771492735673576E-2</v>
      </c>
      <c r="BZ213">
        <v>0.04</v>
      </c>
      <c r="CA213">
        <v>8.9999999999999858E-2</v>
      </c>
      <c r="CB213">
        <v>4.0000000000000036E-2</v>
      </c>
      <c r="CC213">
        <v>0.04</v>
      </c>
      <c r="CD213">
        <v>0</v>
      </c>
      <c r="CE213">
        <v>0.01</v>
      </c>
      <c r="CF213">
        <v>2.8365862854613511E-3</v>
      </c>
      <c r="CG213">
        <v>3.4430413759842793E-3</v>
      </c>
      <c r="CH213">
        <v>3.9627950729137496E-4</v>
      </c>
      <c r="CI213">
        <v>2.7414619486965108E-4</v>
      </c>
      <c r="CJ213">
        <v>-1.271695138742146E-3</v>
      </c>
      <c r="CK213">
        <v>9.2592437091454372E-4</v>
      </c>
      <c r="CL213">
        <v>6.7400415487721688E-3</v>
      </c>
      <c r="CM213">
        <v>2.2438862192544207E-3</v>
      </c>
      <c r="CN213">
        <v>0</v>
      </c>
      <c r="CO213">
        <v>0</v>
      </c>
      <c r="CP213">
        <v>0.03</v>
      </c>
      <c r="CQ213">
        <v>7.0000000000000007E-2</v>
      </c>
      <c r="CR213">
        <v>0.09</v>
      </c>
      <c r="CS213">
        <v>55</v>
      </c>
      <c r="CT213">
        <v>0.1</v>
      </c>
      <c r="CU213">
        <v>0</v>
      </c>
      <c r="CV213">
        <v>0</v>
      </c>
      <c r="CW213">
        <v>-0.4</v>
      </c>
      <c r="CX213">
        <v>0.3</v>
      </c>
      <c r="CY213">
        <v>-0.4</v>
      </c>
      <c r="CZ213">
        <v>5.7999999999999996E-3</v>
      </c>
      <c r="DA213">
        <v>1.8E-3</v>
      </c>
      <c r="DB213">
        <v>1.3990000000000001E-2</v>
      </c>
    </row>
    <row r="214" spans="1:106" x14ac:dyDescent="0.25">
      <c r="A214">
        <v>3.68013845769255E-3</v>
      </c>
      <c r="B214">
        <v>3.6727269511960259E-3</v>
      </c>
      <c r="C214">
        <v>1.9765959652433551E-3</v>
      </c>
      <c r="D214">
        <v>-3.709162463416682E-3</v>
      </c>
      <c r="E214">
        <v>-1.8088353221163977E-2</v>
      </c>
      <c r="F214">
        <v>5.0330013566490805E-4</v>
      </c>
      <c r="G214">
        <v>-3.7404141344588027E-3</v>
      </c>
      <c r="H214">
        <v>-9.627811319603552E-4</v>
      </c>
      <c r="I214">
        <v>1.568599176763108E-3</v>
      </c>
      <c r="J214">
        <v>-6.5868995948875408E-2</v>
      </c>
      <c r="K214">
        <v>-9.3699864503538066E-3</v>
      </c>
      <c r="L214">
        <v>-4.4192823273903059E-4</v>
      </c>
      <c r="M214">
        <v>-1.8250267299217526E-2</v>
      </c>
      <c r="N214">
        <v>3.6477575524719086E-2</v>
      </c>
      <c r="O214">
        <v>-9.936445332900945E-4</v>
      </c>
      <c r="P214">
        <v>-0.20686266571007206</v>
      </c>
      <c r="Q214">
        <v>0.33349160848307502</v>
      </c>
      <c r="R214">
        <v>0.30429587311443651</v>
      </c>
      <c r="S214">
        <v>0.14222709959207602</v>
      </c>
      <c r="T214">
        <v>1.6648711880478118E-3</v>
      </c>
      <c r="U214">
        <v>-0.12871210618857365</v>
      </c>
      <c r="V214">
        <v>4.6520015634893053E-2</v>
      </c>
      <c r="W214">
        <v>0</v>
      </c>
      <c r="X214">
        <v>7.3105678525440254E-3</v>
      </c>
      <c r="Y214">
        <v>2.2142633599298023E-3</v>
      </c>
      <c r="Z214">
        <v>2.7399762706714625E-4</v>
      </c>
      <c r="AA214">
        <v>-4.1401084978964775E-4</v>
      </c>
      <c r="AB214">
        <v>4.4424700863920918E-4</v>
      </c>
      <c r="AC214">
        <v>-7.0262164998347032E-4</v>
      </c>
      <c r="AD214">
        <v>1.7840894946630215E-4</v>
      </c>
      <c r="AE214">
        <v>1.8611016253657908E-3</v>
      </c>
      <c r="AF214">
        <v>0</v>
      </c>
      <c r="AG214">
        <v>-2.5633030731016859E-2</v>
      </c>
      <c r="AH214">
        <v>-6.1996478795256493E-3</v>
      </c>
      <c r="AI214">
        <v>-1.2998268727848483E-3</v>
      </c>
      <c r="AJ214">
        <v>-1.7450107221594457E-2</v>
      </c>
      <c r="AK214">
        <v>-1.4803542639748812E-2</v>
      </c>
      <c r="AL214">
        <v>-6.0000000000000053E-2</v>
      </c>
      <c r="AM214">
        <v>-8.4380861368196919E-3</v>
      </c>
      <c r="AN214">
        <v>2.2301525746320494E-3</v>
      </c>
      <c r="AO214">
        <v>9.3012974098495294E-3</v>
      </c>
      <c r="AP214">
        <v>-1.4094360104444092E-3</v>
      </c>
      <c r="AQ214">
        <v>6.5838739764689791E-4</v>
      </c>
      <c r="AR214">
        <v>-2.084269565885144E-3</v>
      </c>
      <c r="AS214">
        <v>1.1799893664754535E-3</v>
      </c>
      <c r="AT214">
        <v>-1.6464896284036357E-3</v>
      </c>
      <c r="AU214">
        <v>-1.0979295315288518E-2</v>
      </c>
      <c r="AV214">
        <v>1.2349615872651043E-3</v>
      </c>
      <c r="AW214">
        <v>1.051180246096628E-3</v>
      </c>
      <c r="AX214">
        <v>-5.7334086891103198E-4</v>
      </c>
      <c r="AY214">
        <v>6.7339873347815882E-4</v>
      </c>
      <c r="AZ214">
        <v>-4.0013708817214777E-3</v>
      </c>
      <c r="BA214">
        <v>-1.9540787604555021E-4</v>
      </c>
      <c r="BB214">
        <v>2.0825704324778371E-4</v>
      </c>
      <c r="BC214">
        <v>4.7598978799278768E-2</v>
      </c>
      <c r="BD214">
        <v>-1.546790718299107E-3</v>
      </c>
      <c r="BE214">
        <v>-0.28768207245178079</v>
      </c>
      <c r="BF214">
        <v>0.22819406710027845</v>
      </c>
      <c r="BG214">
        <v>0.17479236871460202</v>
      </c>
      <c r="BH214">
        <v>2.4344571897738199E-2</v>
      </c>
      <c r="BI214">
        <v>0.10000000000000142</v>
      </c>
      <c r="BJ214">
        <v>1.0002968501506615E-2</v>
      </c>
      <c r="BK214">
        <v>53.497000000001208</v>
      </c>
      <c r="BL214">
        <v>2.7251817112758481E-2</v>
      </c>
      <c r="BM214">
        <v>-3.3744283984082912E-3</v>
      </c>
      <c r="BN214">
        <v>1.238099540895643E-2</v>
      </c>
      <c r="BO214">
        <v>-8.9917238914898334E-3</v>
      </c>
      <c r="BP214">
        <v>3.0437381740000546E-4</v>
      </c>
      <c r="BQ214">
        <v>-6.7053368686647019E-3</v>
      </c>
      <c r="BR214">
        <v>4.7754589481829868E-3</v>
      </c>
      <c r="BS214">
        <v>-6.7053368686647019E-3</v>
      </c>
      <c r="BT214">
        <v>8.5829599213873564E-3</v>
      </c>
      <c r="BU214">
        <v>-3.3403160594414949E-2</v>
      </c>
      <c r="BV214">
        <v>4.4190621721664769E-3</v>
      </c>
      <c r="BW214">
        <v>5.4113655715735121E-3</v>
      </c>
      <c r="BX214">
        <v>0</v>
      </c>
      <c r="BY214">
        <v>3.1798318829581618E-2</v>
      </c>
      <c r="BZ214">
        <v>0.01</v>
      </c>
      <c r="CA214">
        <v>-8.9999999999999858E-2</v>
      </c>
      <c r="CB214">
        <v>-6.9999999999999396E-2</v>
      </c>
      <c r="CC214">
        <v>-0.01</v>
      </c>
      <c r="CD214">
        <v>0</v>
      </c>
      <c r="CE214">
        <v>-0.01</v>
      </c>
      <c r="CF214">
        <v>-3.1687504955622003E-3</v>
      </c>
      <c r="CG214">
        <v>-2.8345837971270882E-3</v>
      </c>
      <c r="CH214">
        <v>-2.0922895086972204E-4</v>
      </c>
      <c r="CI214">
        <v>2.772266367472298E-3</v>
      </c>
      <c r="CJ214">
        <v>-8.4799213368569326E-5</v>
      </c>
      <c r="CK214">
        <v>-7.8568233296749668E-4</v>
      </c>
      <c r="CL214">
        <v>-2.1633202330839651E-3</v>
      </c>
      <c r="CM214">
        <v>-2.3126102249637626E-3</v>
      </c>
      <c r="CN214">
        <v>-0.01</v>
      </c>
      <c r="CO214">
        <v>0.01</v>
      </c>
      <c r="CP214">
        <v>-0.08</v>
      </c>
      <c r="CQ214">
        <v>7.0000000000000007E-2</v>
      </c>
      <c r="CR214">
        <v>0.02</v>
      </c>
      <c r="CS214">
        <v>55.3</v>
      </c>
      <c r="CT214">
        <v>-0.1</v>
      </c>
      <c r="CU214">
        <v>0.5</v>
      </c>
      <c r="CV214">
        <v>-0.7</v>
      </c>
      <c r="CW214">
        <v>-0.3</v>
      </c>
      <c r="CX214">
        <v>0.7</v>
      </c>
      <c r="CY214">
        <v>-1.1000000000000001</v>
      </c>
      <c r="CZ214">
        <v>1E-4</v>
      </c>
      <c r="DA214">
        <v>6.4999999999999997E-3</v>
      </c>
      <c r="DB214">
        <v>1.418E-2</v>
      </c>
    </row>
    <row r="215" spans="1:106" x14ac:dyDescent="0.25">
      <c r="A215">
        <v>5.3512604338248337E-3</v>
      </c>
      <c r="B215">
        <v>5.3144469156070073E-3</v>
      </c>
      <c r="C215">
        <v>-3.1757788472841497E-4</v>
      </c>
      <c r="D215">
        <v>-3.4446083851458198E-3</v>
      </c>
      <c r="E215">
        <v>-2.6673350629910608E-2</v>
      </c>
      <c r="F215">
        <v>-5.2848168856032274E-3</v>
      </c>
      <c r="G215">
        <v>-1.4765660211555343E-3</v>
      </c>
      <c r="H215">
        <v>1.6417199644109814E-3</v>
      </c>
      <c r="I215">
        <v>-2.1686835214467237E-3</v>
      </c>
      <c r="J215">
        <v>-1.7545852506617443E-2</v>
      </c>
      <c r="K215">
        <v>-1.7263954724630715E-2</v>
      </c>
      <c r="L215">
        <v>-2.6506821128187141E-3</v>
      </c>
      <c r="M215">
        <v>3.4729670949491975E-2</v>
      </c>
      <c r="N215">
        <v>-1.3441612484399457E-2</v>
      </c>
      <c r="O215">
        <v>1.7803163648517639E-2</v>
      </c>
      <c r="P215">
        <v>0.14970425187012371</v>
      </c>
      <c r="Q215">
        <v>-0.18830959863857721</v>
      </c>
      <c r="R215">
        <v>-9.36006153267952E-2</v>
      </c>
      <c r="S215">
        <v>-0.24323030988094718</v>
      </c>
      <c r="T215">
        <v>2.4373696920694243E-3</v>
      </c>
      <c r="U215">
        <v>-5.0715092579016297E-2</v>
      </c>
      <c r="V215">
        <v>0</v>
      </c>
      <c r="W215">
        <v>0</v>
      </c>
      <c r="X215">
        <v>5.1663014489964354E-3</v>
      </c>
      <c r="Y215">
        <v>1.6899581532605623E-3</v>
      </c>
      <c r="Z215">
        <v>-2.1025695651513132E-3</v>
      </c>
      <c r="AA215">
        <v>-2.4298058622918006E-6</v>
      </c>
      <c r="AB215">
        <v>1.3315581195119108E-3</v>
      </c>
      <c r="AC215">
        <v>-2.8265214905509595E-4</v>
      </c>
      <c r="AD215">
        <v>-7.6645194518683013E-3</v>
      </c>
      <c r="AE215">
        <v>9.4820890455871165E-4</v>
      </c>
      <c r="AF215">
        <v>0</v>
      </c>
      <c r="AG215">
        <v>-1.3297569068797088E-2</v>
      </c>
      <c r="AH215">
        <v>-9.5814105212657097E-3</v>
      </c>
      <c r="AI215">
        <v>-3.2833179496673637E-2</v>
      </c>
      <c r="AJ215">
        <v>1.944412582845878E-2</v>
      </c>
      <c r="AK215">
        <v>-3.6231986570450125E-2</v>
      </c>
      <c r="AL215">
        <v>-0.12000000000000011</v>
      </c>
      <c r="AM215">
        <v>1.726329509744641E-2</v>
      </c>
      <c r="AN215">
        <v>1.3277468788071983E-2</v>
      </c>
      <c r="AO215">
        <v>-2.1679460691683694E-2</v>
      </c>
      <c r="AP215">
        <v>2.971595382648573E-3</v>
      </c>
      <c r="AQ215">
        <v>-1.0393719176056138E-3</v>
      </c>
      <c r="AR215">
        <v>-2.6698142133962932E-3</v>
      </c>
      <c r="AS215">
        <v>-1.4031242318397474E-3</v>
      </c>
      <c r="AT215">
        <v>-1.2247964056273375E-3</v>
      </c>
      <c r="AU215">
        <v>-7.6395304914607109E-3</v>
      </c>
      <c r="AV215">
        <v>3.4011513366838386E-4</v>
      </c>
      <c r="AW215">
        <v>-1.4798435718992309E-3</v>
      </c>
      <c r="AX215">
        <v>-1.148436771457817E-3</v>
      </c>
      <c r="AY215">
        <v>-1.3081881932004435E-3</v>
      </c>
      <c r="AZ215">
        <v>-2.4352676581109733E-3</v>
      </c>
      <c r="BA215">
        <v>-1.2848665517113389E-3</v>
      </c>
      <c r="BB215">
        <v>-6.2285865943323415E-4</v>
      </c>
      <c r="BC215">
        <v>7.9033672134087851E-2</v>
      </c>
      <c r="BD215">
        <v>6.1728591070808747E-3</v>
      </c>
      <c r="BE215">
        <v>0.1251631429540061</v>
      </c>
      <c r="BF215">
        <v>-8.953344642234029E-2</v>
      </c>
      <c r="BG215">
        <v>-9.7709368922306972E-2</v>
      </c>
      <c r="BH215">
        <v>3.7902761737802493E-3</v>
      </c>
      <c r="BI215">
        <v>0</v>
      </c>
      <c r="BJ215">
        <v>-7.4397868818909529E-3</v>
      </c>
      <c r="BK215">
        <v>77.759000000000015</v>
      </c>
      <c r="BL215">
        <v>-2.9056563201858232E-2</v>
      </c>
      <c r="BM215">
        <v>7.2696967995709016E-3</v>
      </c>
      <c r="BN215">
        <v>-8.6149569278388682E-3</v>
      </c>
      <c r="BO215">
        <v>1.3189635396129162E-3</v>
      </c>
      <c r="BP215">
        <v>2.8567773564951437E-3</v>
      </c>
      <c r="BQ215">
        <v>4.0711142794869204E-4</v>
      </c>
      <c r="BR215">
        <v>-5.2373036654937977E-3</v>
      </c>
      <c r="BS215">
        <v>4.0711142794869204E-4</v>
      </c>
      <c r="BT215">
        <v>-1.796571503865696E-2</v>
      </c>
      <c r="BU215">
        <v>9.4983350351744988E-3</v>
      </c>
      <c r="BV215">
        <v>-6.1448536828594413E-3</v>
      </c>
      <c r="BW215">
        <v>8.4542862335483804E-3</v>
      </c>
      <c r="BX215">
        <v>0</v>
      </c>
      <c r="BY215">
        <v>-3.2540527923536899E-3</v>
      </c>
      <c r="BZ215">
        <v>-0.02</v>
      </c>
      <c r="CA215">
        <v>-8.0000000000000071E-2</v>
      </c>
      <c r="CB215">
        <v>-4.0000000000000036E-2</v>
      </c>
      <c r="CC215">
        <v>0.05</v>
      </c>
      <c r="CD215">
        <v>0</v>
      </c>
      <c r="CE215">
        <v>0</v>
      </c>
      <c r="CF215">
        <v>1.1762668856255765E-2</v>
      </c>
      <c r="CG215">
        <v>5.6611554347387738E-3</v>
      </c>
      <c r="CH215">
        <v>-2.1407763489023068E-4</v>
      </c>
      <c r="CI215">
        <v>-5.8564041863373717E-4</v>
      </c>
      <c r="CJ215">
        <v>-1.1601312910087813E-3</v>
      </c>
      <c r="CK215">
        <v>1.167319782297227E-3</v>
      </c>
      <c r="CL215">
        <v>-9.7699616284998569E-3</v>
      </c>
      <c r="CM215">
        <v>8.8613604085097109E-4</v>
      </c>
      <c r="CN215">
        <v>0</v>
      </c>
      <c r="CO215">
        <v>0</v>
      </c>
      <c r="CP215">
        <v>-0.13</v>
      </c>
      <c r="CQ215">
        <v>-0.04</v>
      </c>
      <c r="CR215">
        <v>-7.0000000000000007E-2</v>
      </c>
      <c r="CS215">
        <v>58</v>
      </c>
      <c r="CT215">
        <v>0</v>
      </c>
      <c r="CU215">
        <v>-0.4</v>
      </c>
      <c r="CV215">
        <v>-1.2</v>
      </c>
      <c r="CW215">
        <v>1.3</v>
      </c>
      <c r="CX215">
        <v>0.3</v>
      </c>
      <c r="CY215">
        <v>0.2</v>
      </c>
      <c r="CZ215">
        <v>1.5E-3</v>
      </c>
      <c r="DA215">
        <v>-6.7999999999999996E-3</v>
      </c>
      <c r="DB215">
        <v>1.376E-2</v>
      </c>
    </row>
    <row r="216" spans="1:106" x14ac:dyDescent="0.25">
      <c r="A216">
        <v>3.5571183897911141E-3</v>
      </c>
      <c r="B216">
        <v>3.556794293448462E-3</v>
      </c>
      <c r="C216">
        <v>-4.629819494557097E-4</v>
      </c>
      <c r="D216">
        <v>-4.6484043059979996E-3</v>
      </c>
      <c r="E216">
        <v>2.0351529276239511E-2</v>
      </c>
      <c r="F216">
        <v>2.9400772736698499E-3</v>
      </c>
      <c r="G216">
        <v>3.6939852790398575E-3</v>
      </c>
      <c r="H216">
        <v>-1.7576526221585453E-3</v>
      </c>
      <c r="I216">
        <v>4.5364398866709621E-4</v>
      </c>
      <c r="J216">
        <v>8.1725435980855465E-2</v>
      </c>
      <c r="K216">
        <v>2.9501132909221184E-2</v>
      </c>
      <c r="L216">
        <v>6.9054690631809024E-4</v>
      </c>
      <c r="M216">
        <v>-4.3039027824441689E-2</v>
      </c>
      <c r="N216">
        <v>-5.315546260590942E-2</v>
      </c>
      <c r="O216">
        <v>-3.8686027150287572E-2</v>
      </c>
      <c r="P216">
        <v>-0.10120990193151336</v>
      </c>
      <c r="Q216">
        <v>-4.609110720026699E-2</v>
      </c>
      <c r="R216">
        <v>5.8780850167567067E-2</v>
      </c>
      <c r="S216">
        <v>0.14792013007662241</v>
      </c>
      <c r="T216">
        <v>4.9659585880341695E-3</v>
      </c>
      <c r="U216">
        <v>0.19381593621968962</v>
      </c>
      <c r="V216">
        <v>5.3109825313948367E-2</v>
      </c>
      <c r="W216">
        <v>-6.1875403718087307E-2</v>
      </c>
      <c r="X216">
        <v>5.1397479032004867E-3</v>
      </c>
      <c r="Y216">
        <v>1.2980271812121913E-3</v>
      </c>
      <c r="Z216">
        <v>1.9199128223270634E-3</v>
      </c>
      <c r="AA216">
        <v>-8.421180396922523E-5</v>
      </c>
      <c r="AB216">
        <v>1.7726572335199364E-3</v>
      </c>
      <c r="AC216">
        <v>8.7976244752141497E-4</v>
      </c>
      <c r="AD216">
        <v>-1.2772674773691151E-2</v>
      </c>
      <c r="AE216">
        <v>2.0072342894081885E-3</v>
      </c>
      <c r="AF216">
        <v>1.6934805063328895E-3</v>
      </c>
      <c r="AG216">
        <v>-8.8238314960857878E-3</v>
      </c>
      <c r="AH216">
        <v>6.9132390147798262E-2</v>
      </c>
      <c r="AI216">
        <v>-1.7627575083313474E-2</v>
      </c>
      <c r="AJ216">
        <v>-4.6203870078846521E-2</v>
      </c>
      <c r="AK216">
        <v>-3.7875985583271543E-2</v>
      </c>
      <c r="AL216">
        <v>0.10999999999999988</v>
      </c>
      <c r="AM216">
        <v>7.7495031579281337E-3</v>
      </c>
      <c r="AN216">
        <v>2.9458487102518471E-2</v>
      </c>
      <c r="AO216">
        <v>-2.4857296808755591E-2</v>
      </c>
      <c r="AP216">
        <v>-5.9954231779641987E-3</v>
      </c>
      <c r="AQ216">
        <v>-8.8709899357652944E-4</v>
      </c>
      <c r="AR216">
        <v>9.4431281196083461E-4</v>
      </c>
      <c r="AS216">
        <v>4.1708539254514676E-4</v>
      </c>
      <c r="AT216">
        <v>-3.113891846666661E-4</v>
      </c>
      <c r="AU216">
        <v>-1.1126860274048411E-2</v>
      </c>
      <c r="AV216">
        <v>7.9492312855755642E-5</v>
      </c>
      <c r="AW216">
        <v>3.1071064989429686E-4</v>
      </c>
      <c r="AX216">
        <v>1.9991282374283159E-3</v>
      </c>
      <c r="AY216">
        <v>5.3361271111906916E-4</v>
      </c>
      <c r="AZ216">
        <v>-2.8329115584346809E-3</v>
      </c>
      <c r="BA216">
        <v>2.3160259124743732E-4</v>
      </c>
      <c r="BB216">
        <v>7.1560301976525409E-4</v>
      </c>
      <c r="BC216">
        <v>7.1193092396553581E-2</v>
      </c>
      <c r="BD216">
        <v>1.5267472130788384E-2</v>
      </c>
      <c r="BE216">
        <v>-0.26826398659467943</v>
      </c>
      <c r="BF216">
        <v>7.1743904858841745E-2</v>
      </c>
      <c r="BG216">
        <v>3.8868868899372799E-2</v>
      </c>
      <c r="BH216">
        <v>5.0314571553675691E-3</v>
      </c>
      <c r="BI216">
        <v>-0.10000000000000142</v>
      </c>
      <c r="BJ216">
        <v>1.1498375306619124E-2</v>
      </c>
      <c r="BK216">
        <v>52.272999999999229</v>
      </c>
      <c r="BL216">
        <v>-8.8251556617180427E-5</v>
      </c>
      <c r="BM216">
        <v>1.0405396263042377E-2</v>
      </c>
      <c r="BN216">
        <v>-5.7802093372529839E-3</v>
      </c>
      <c r="BO216">
        <v>3.8022426646149299E-3</v>
      </c>
      <c r="BP216">
        <v>3.8579988563984813E-3</v>
      </c>
      <c r="BQ216">
        <v>4.8592889124190464E-3</v>
      </c>
      <c r="BR216">
        <v>3.2253428424411368E-4</v>
      </c>
      <c r="BS216">
        <v>4.8592889124190464E-3</v>
      </c>
      <c r="BT216">
        <v>-1.2055673360261032E-2</v>
      </c>
      <c r="BU216">
        <v>4.0228426620246616E-2</v>
      </c>
      <c r="BV216">
        <v>2.0152744398904687E-3</v>
      </c>
      <c r="BW216">
        <v>1.0328929231797623E-2</v>
      </c>
      <c r="BX216">
        <v>1.0000000000000009E-2</v>
      </c>
      <c r="BY216">
        <v>2.0191485536679821E-2</v>
      </c>
      <c r="BZ216">
        <v>0.03</v>
      </c>
      <c r="CA216">
        <v>3.0000000000000249E-2</v>
      </c>
      <c r="CB216">
        <v>0.10999999999999943</v>
      </c>
      <c r="CC216">
        <v>-0.01</v>
      </c>
      <c r="CD216">
        <v>0</v>
      </c>
      <c r="CE216">
        <v>0</v>
      </c>
      <c r="CF216">
        <v>4.2616237563029458E-2</v>
      </c>
      <c r="CG216">
        <v>1.1924586412607852E-2</v>
      </c>
      <c r="CH216">
        <v>-1.5695624967992927E-4</v>
      </c>
      <c r="CI216">
        <v>-2.3884327221379564E-3</v>
      </c>
      <c r="CJ216">
        <v>4.8130748524499722E-4</v>
      </c>
      <c r="CK216">
        <v>-2.7989161102652815E-3</v>
      </c>
      <c r="CL216">
        <v>-2.6295960660505102E-5</v>
      </c>
      <c r="CM216">
        <v>-2.0913307625658462E-3</v>
      </c>
      <c r="CN216">
        <v>-0.01</v>
      </c>
      <c r="CO216">
        <v>0</v>
      </c>
      <c r="CP216">
        <v>7.0000000000000007E-2</v>
      </c>
      <c r="CQ216">
        <v>0.12</v>
      </c>
      <c r="CR216">
        <v>0.14000000000000001</v>
      </c>
      <c r="CS216">
        <v>55.5</v>
      </c>
      <c r="CT216">
        <v>-0.1</v>
      </c>
      <c r="CU216">
        <v>0.9</v>
      </c>
      <c r="CV216">
        <v>0.4</v>
      </c>
      <c r="CW216">
        <v>-1.2</v>
      </c>
      <c r="CX216">
        <v>-0.1</v>
      </c>
      <c r="CY216">
        <v>-0.8</v>
      </c>
      <c r="CZ216">
        <v>-1.8E-3</v>
      </c>
      <c r="DA216">
        <v>2.0000000000000001E-4</v>
      </c>
      <c r="DB216">
        <v>1.3390000000000001E-2</v>
      </c>
    </row>
    <row r="217" spans="1:106" x14ac:dyDescent="0.25">
      <c r="A217">
        <v>4.7910832386364177E-3</v>
      </c>
      <c r="B217">
        <v>4.5776920568325608E-3</v>
      </c>
      <c r="C217">
        <v>1.6699280541976336E-3</v>
      </c>
      <c r="D217">
        <v>6.1275254508279531E-3</v>
      </c>
      <c r="E217">
        <v>-4.3337133906363512E-2</v>
      </c>
      <c r="F217">
        <v>-1.4707206223008029E-3</v>
      </c>
      <c r="G217">
        <v>-5.0563606645903647E-3</v>
      </c>
      <c r="H217">
        <v>1.0208977633840988E-3</v>
      </c>
      <c r="I217">
        <v>-9.5051443018689952E-6</v>
      </c>
      <c r="J217">
        <v>-4.8062876462144466E-2</v>
      </c>
      <c r="K217">
        <v>-1.4232522097561429E-2</v>
      </c>
      <c r="L217">
        <v>2.312806859515959E-3</v>
      </c>
      <c r="M217">
        <v>-1.2876227271796381E-2</v>
      </c>
      <c r="N217">
        <v>5.4318622828581908E-2</v>
      </c>
      <c r="O217">
        <v>-1.3027125771385428E-2</v>
      </c>
      <c r="P217">
        <v>-6.0994512702841952E-2</v>
      </c>
      <c r="Q217">
        <v>-8.8728115608684099E-2</v>
      </c>
      <c r="R217">
        <v>0.16310930637214938</v>
      </c>
      <c r="S217">
        <v>-8.7011376989629241E-2</v>
      </c>
      <c r="T217">
        <v>4.0235443857010722E-3</v>
      </c>
      <c r="U217">
        <v>-0.19381593621968962</v>
      </c>
      <c r="V217">
        <v>-0.11886120287672908</v>
      </c>
      <c r="W217">
        <v>0</v>
      </c>
      <c r="X217">
        <v>2.7197840939763296E-3</v>
      </c>
      <c r="Y217">
        <v>2.97908386895962E-3</v>
      </c>
      <c r="Z217">
        <v>9.1295026197713014E-4</v>
      </c>
      <c r="AA217">
        <v>1.2221724418921553E-3</v>
      </c>
      <c r="AB217">
        <v>2.2114117813547551E-3</v>
      </c>
      <c r="AC217">
        <v>-3.8389434940633294E-4</v>
      </c>
      <c r="AD217">
        <v>1.1261502608299168E-2</v>
      </c>
      <c r="AE217">
        <v>2.9090105328783977E-3</v>
      </c>
      <c r="AF217">
        <v>3.3783815916272886E-3</v>
      </c>
      <c r="AG217">
        <v>-3.1856590638145832E-2</v>
      </c>
      <c r="AH217">
        <v>-0.10709813555636671</v>
      </c>
      <c r="AI217">
        <v>-2.1664825227244222E-2</v>
      </c>
      <c r="AJ217">
        <v>-2.6781022677642596E-2</v>
      </c>
      <c r="AK217">
        <v>-7.456324190891106E-2</v>
      </c>
      <c r="AL217">
        <v>-0.22999999999999998</v>
      </c>
      <c r="AM217">
        <v>1.8089860171087768E-2</v>
      </c>
      <c r="AN217">
        <v>1.6721735802668079E-2</v>
      </c>
      <c r="AO217">
        <v>-1.3348362823427107E-2</v>
      </c>
      <c r="AP217">
        <v>4.9958271547101418E-3</v>
      </c>
      <c r="AQ217">
        <v>2.1015092186766893E-3</v>
      </c>
      <c r="AR217">
        <v>-1.695187836028289E-3</v>
      </c>
      <c r="AS217">
        <v>-5.3334138448235535E-4</v>
      </c>
      <c r="AT217">
        <v>-1.2088296043151203E-3</v>
      </c>
      <c r="AU217">
        <v>-3.6915357728970477E-3</v>
      </c>
      <c r="AV217">
        <v>-1.1964124696985934E-3</v>
      </c>
      <c r="AW217">
        <v>4.9275623283673298E-4</v>
      </c>
      <c r="AX217">
        <v>-8.8030091132651478E-4</v>
      </c>
      <c r="AY217">
        <v>3.5011960875053205E-4</v>
      </c>
      <c r="AZ217">
        <v>-1.4835264637369505E-4</v>
      </c>
      <c r="BA217">
        <v>-2.6952193306950534E-4</v>
      </c>
      <c r="BB217">
        <v>9.7797407812905135E-5</v>
      </c>
      <c r="BC217">
        <v>-5.8063800954760936E-2</v>
      </c>
      <c r="BD217">
        <v>-1.9893540519570152E-2</v>
      </c>
      <c r="BE217">
        <v>0.23841102344499809</v>
      </c>
      <c r="BF217">
        <v>7.4107972153721668E-2</v>
      </c>
      <c r="BG217">
        <v>4.8650509117184271E-2</v>
      </c>
      <c r="BH217">
        <v>1.1229063716412746E-2</v>
      </c>
      <c r="BI217">
        <v>0.10000000000000142</v>
      </c>
      <c r="BJ217">
        <v>-5.1720449450129991E-3</v>
      </c>
      <c r="BK217">
        <v>67.550999999999476</v>
      </c>
      <c r="BL217">
        <v>-3.4262117712264839E-3</v>
      </c>
      <c r="BM217">
        <v>4.3934764534414583E-3</v>
      </c>
      <c r="BN217">
        <v>1.0800134621606894E-2</v>
      </c>
      <c r="BO217">
        <v>6.1395056976030205E-3</v>
      </c>
      <c r="BP217">
        <v>-7.1022662633701827E-5</v>
      </c>
      <c r="BQ217">
        <v>-2.342950704451674E-3</v>
      </c>
      <c r="BR217">
        <v>-7.5729189423245913E-4</v>
      </c>
      <c r="BS217">
        <v>-2.342950704451674E-3</v>
      </c>
      <c r="BT217">
        <v>-1.5354570687767577E-2</v>
      </c>
      <c r="BU217">
        <v>-7.4824320622646212E-4</v>
      </c>
      <c r="BV217">
        <v>1.6345485534854376E-3</v>
      </c>
      <c r="BW217">
        <v>8.3670318578263903E-3</v>
      </c>
      <c r="BX217">
        <v>1.0000000000000009E-2</v>
      </c>
      <c r="BY217">
        <v>2.4858526895796373E-2</v>
      </c>
      <c r="BZ217">
        <v>-0.05</v>
      </c>
      <c r="CA217">
        <v>-0.19000000000000039</v>
      </c>
      <c r="CB217">
        <v>-0.10999999999999943</v>
      </c>
      <c r="CC217">
        <v>-0.05</v>
      </c>
      <c r="CD217">
        <v>0</v>
      </c>
      <c r="CE217">
        <v>0</v>
      </c>
      <c r="CF217">
        <v>5.5761958830844449E-3</v>
      </c>
      <c r="CG217">
        <v>9.1225223621504981E-3</v>
      </c>
      <c r="CH217">
        <v>-3.2846307568004107E-3</v>
      </c>
      <c r="CI217">
        <v>-5.31471601825384E-3</v>
      </c>
      <c r="CJ217">
        <v>-2.5530375365931945E-3</v>
      </c>
      <c r="CK217">
        <v>-1.0268458217197463E-3</v>
      </c>
      <c r="CL217">
        <v>4.6492834546159045E-3</v>
      </c>
      <c r="CM217">
        <v>-5.8565155253731405E-4</v>
      </c>
      <c r="CN217">
        <v>-0.01</v>
      </c>
      <c r="CO217">
        <v>-0.01</v>
      </c>
      <c r="CP217">
        <v>-0.24</v>
      </c>
      <c r="CQ217">
        <v>-0.17</v>
      </c>
      <c r="CR217">
        <v>-0.22</v>
      </c>
      <c r="CS217">
        <v>56.8</v>
      </c>
      <c r="CT217">
        <v>-0.2</v>
      </c>
      <c r="CU217">
        <v>-0.1</v>
      </c>
      <c r="CV217">
        <v>-0.4</v>
      </c>
      <c r="CW217">
        <v>-0.4</v>
      </c>
      <c r="CX217">
        <v>1</v>
      </c>
      <c r="CY217">
        <v>-0.8</v>
      </c>
      <c r="CZ217">
        <v>-3.7000000000000002E-3</v>
      </c>
      <c r="DA217">
        <v>3.8999999999999998E-3</v>
      </c>
      <c r="DB217">
        <v>9.9500000000000005E-3</v>
      </c>
    </row>
    <row r="218" spans="1:106" x14ac:dyDescent="0.25">
      <c r="A218">
        <v>5.529698589775478E-3</v>
      </c>
      <c r="B218">
        <v>5.1448979605801526E-3</v>
      </c>
      <c r="C218">
        <v>-5.2063249285003721E-3</v>
      </c>
      <c r="D218">
        <v>-4.4797602569150996E-3</v>
      </c>
      <c r="E218">
        <v>-2.836445074390781E-2</v>
      </c>
      <c r="F218">
        <v>-5.7839244885906638E-3</v>
      </c>
      <c r="G218">
        <v>-3.9877158136567559E-3</v>
      </c>
      <c r="H218">
        <v>5.6720590374759183E-4</v>
      </c>
      <c r="I218">
        <v>9.3461863745627483E-3</v>
      </c>
      <c r="J218">
        <v>6.0046656446477442E-4</v>
      </c>
      <c r="K218">
        <v>7.5651558288027942E-3</v>
      </c>
      <c r="L218">
        <v>-3.1512560309039372E-3</v>
      </c>
      <c r="M218">
        <v>-4.8613928731407796E-2</v>
      </c>
      <c r="N218">
        <v>-2.5301101276564708E-3</v>
      </c>
      <c r="O218">
        <v>-5.2807107315981483E-2</v>
      </c>
      <c r="P218">
        <v>6.6894234830030541E-2</v>
      </c>
      <c r="Q218">
        <v>6.9679920637989667E-2</v>
      </c>
      <c r="R218">
        <v>-0.27329333499968111</v>
      </c>
      <c r="S218">
        <v>0.21217451994363579</v>
      </c>
      <c r="T218">
        <v>-5.8454140217456541E-4</v>
      </c>
      <c r="U218">
        <v>-2.3392879574705816E-2</v>
      </c>
      <c r="V218">
        <v>4.7402238894584059E-2</v>
      </c>
      <c r="W218">
        <v>2.1053409197832273E-2</v>
      </c>
      <c r="X218">
        <v>2.0748551055422837E-3</v>
      </c>
      <c r="Y218">
        <v>2.1962414357279414E-3</v>
      </c>
      <c r="Z218">
        <v>6.8416614221966654E-4</v>
      </c>
      <c r="AA218">
        <v>-6.5828804060608093E-4</v>
      </c>
      <c r="AB218">
        <v>1.7656151132783293E-3</v>
      </c>
      <c r="AC218">
        <v>1.9643484683307122E-4</v>
      </c>
      <c r="AD218">
        <v>-2.7403204571747608E-3</v>
      </c>
      <c r="AE218">
        <v>2.185628484332014E-3</v>
      </c>
      <c r="AF218">
        <v>-1.6877641137194033E-3</v>
      </c>
      <c r="AG218">
        <v>2.5892202276445175E-4</v>
      </c>
      <c r="AH218">
        <v>4.3808833819227289E-2</v>
      </c>
      <c r="AI218">
        <v>-1.5023756760461637E-2</v>
      </c>
      <c r="AJ218">
        <v>0</v>
      </c>
      <c r="AK218">
        <v>-0.1015225147846035</v>
      </c>
      <c r="AL218">
        <v>3.0000000000000249E-2</v>
      </c>
      <c r="AM218">
        <v>1.0028038066555944E-2</v>
      </c>
      <c r="AN218">
        <v>1.1893723930431518E-2</v>
      </c>
      <c r="AO218">
        <v>-1.9030249285105993E-2</v>
      </c>
      <c r="AP218">
        <v>-3.1655052976446996E-3</v>
      </c>
      <c r="AQ218">
        <v>-3.9179668658571032E-3</v>
      </c>
      <c r="AR218">
        <v>-4.1495236458244378E-3</v>
      </c>
      <c r="AS218">
        <v>1.1838977539628814E-3</v>
      </c>
      <c r="AT218">
        <v>-4.5368342854388288E-3</v>
      </c>
      <c r="AU218">
        <v>-2.7137630202452634E-2</v>
      </c>
      <c r="AV218">
        <v>1.03475099742667E-3</v>
      </c>
      <c r="AW218">
        <v>-3.3509398783415634E-4</v>
      </c>
      <c r="AX218">
        <v>2.237285293047897E-3</v>
      </c>
      <c r="AY218">
        <v>1.7778310983374013E-5</v>
      </c>
      <c r="AZ218">
        <v>-9.6192222464646093E-3</v>
      </c>
      <c r="BA218">
        <v>-1.6865010937596736E-3</v>
      </c>
      <c r="BB218">
        <v>-5.790024387364312E-4</v>
      </c>
      <c r="BC218">
        <v>-6.395897895965863E-2</v>
      </c>
      <c r="BD218">
        <v>1.9893540519570152E-2</v>
      </c>
      <c r="BE218">
        <v>-0.12921173148000609</v>
      </c>
      <c r="BF218">
        <v>-0.11867629163359794</v>
      </c>
      <c r="BG218">
        <v>-7.039049575358991E-2</v>
      </c>
      <c r="BH218">
        <v>9.8766234959120069E-3</v>
      </c>
      <c r="BI218">
        <v>0</v>
      </c>
      <c r="BJ218">
        <v>-1.5700198571876101E-2</v>
      </c>
      <c r="BK218">
        <v>76.291000000001077</v>
      </c>
      <c r="BL218">
        <v>3.0969923186141557E-2</v>
      </c>
      <c r="BM218">
        <v>7.7943113353473592E-3</v>
      </c>
      <c r="BN218">
        <v>1.4109761042627511E-2</v>
      </c>
      <c r="BO218">
        <v>1.2360107602299664E-2</v>
      </c>
      <c r="BP218">
        <v>1.8667652169552795E-3</v>
      </c>
      <c r="BQ218">
        <v>1.6926443019897874E-2</v>
      </c>
      <c r="BR218">
        <v>8.4003593123362919E-3</v>
      </c>
      <c r="BS218">
        <v>1.6926443019897874E-2</v>
      </c>
      <c r="BT218">
        <v>2.3392722129376153E-3</v>
      </c>
      <c r="BU218">
        <v>7.0775134018066232E-2</v>
      </c>
      <c r="BV218">
        <v>1.6750259965141012E-2</v>
      </c>
      <c r="BW218">
        <v>-4.7026278288067047E-3</v>
      </c>
      <c r="BX218">
        <v>2.0000000000000018E-2</v>
      </c>
      <c r="BY218">
        <v>-2.9002698396851656E-4</v>
      </c>
      <c r="BZ218">
        <v>0.06</v>
      </c>
      <c r="CA218">
        <v>0</v>
      </c>
      <c r="CB218">
        <v>9.9999999999999645E-2</v>
      </c>
      <c r="CC218">
        <v>0.02</v>
      </c>
      <c r="CD218">
        <v>0</v>
      </c>
      <c r="CE218">
        <v>0</v>
      </c>
      <c r="CF218">
        <v>7.3792258742955141E-2</v>
      </c>
      <c r="CG218">
        <v>1.099451538285745E-2</v>
      </c>
      <c r="CH218">
        <v>2.6720198083838298E-3</v>
      </c>
      <c r="CI218">
        <v>1.0068017028637577E-2</v>
      </c>
      <c r="CJ218">
        <v>2.7132811765886444E-3</v>
      </c>
      <c r="CK218">
        <v>3.5181918239235443E-3</v>
      </c>
      <c r="CL218">
        <v>7.7244646920728854E-3</v>
      </c>
      <c r="CM218">
        <v>1.2427609717207133E-3</v>
      </c>
      <c r="CN218">
        <v>0.01</v>
      </c>
      <c r="CO218">
        <v>0.03</v>
      </c>
      <c r="CP218">
        <v>-0.01</v>
      </c>
      <c r="CQ218">
        <v>0.08</v>
      </c>
      <c r="CR218">
        <v>7.0000000000000007E-2</v>
      </c>
      <c r="CS218">
        <v>56.8</v>
      </c>
      <c r="CT218">
        <v>0.4</v>
      </c>
      <c r="CU218">
        <v>-0.3</v>
      </c>
      <c r="CV218">
        <v>-0.5</v>
      </c>
      <c r="CW218">
        <v>1.5</v>
      </c>
      <c r="CX218">
        <v>-1.1000000000000001</v>
      </c>
      <c r="CY218">
        <v>1</v>
      </c>
      <c r="CZ218">
        <v>-8.2000000000000007E-3</v>
      </c>
      <c r="DA218">
        <v>1.4E-2</v>
      </c>
      <c r="DB218">
        <v>9.3299999999999998E-3</v>
      </c>
    </row>
    <row r="219" spans="1:106" x14ac:dyDescent="0.25">
      <c r="A219">
        <v>5.7891605133768564E-3</v>
      </c>
      <c r="B219">
        <v>6.176095254780023E-3</v>
      </c>
      <c r="C219">
        <v>9.517346061169718E-4</v>
      </c>
      <c r="D219">
        <v>1.0207974744689707E-2</v>
      </c>
      <c r="E219">
        <v>-2.3875635953406693E-2</v>
      </c>
      <c r="F219">
        <v>-5.2931388039283433E-3</v>
      </c>
      <c r="G219">
        <v>-2.9378578037686509E-4</v>
      </c>
      <c r="H219">
        <v>1.0311972941998704E-3</v>
      </c>
      <c r="I219">
        <v>1.181386128243922E-3</v>
      </c>
      <c r="J219">
        <v>6.7547983336183393E-2</v>
      </c>
      <c r="K219">
        <v>4.1025391705078462E-3</v>
      </c>
      <c r="L219">
        <v>4.9114004752564E-3</v>
      </c>
      <c r="M219">
        <v>9.0121127411205038E-2</v>
      </c>
      <c r="N219">
        <v>-1.5684669750487323E-2</v>
      </c>
      <c r="O219">
        <v>0.11085982018198948</v>
      </c>
      <c r="P219">
        <v>0</v>
      </c>
      <c r="Q219">
        <v>0.10054122922187769</v>
      </c>
      <c r="R219">
        <v>8.223809823697259E-2</v>
      </c>
      <c r="S219">
        <v>7.7777701042683667E-2</v>
      </c>
      <c r="T219">
        <v>3.5104578378017948E-3</v>
      </c>
      <c r="U219">
        <v>-0.18113882454490504</v>
      </c>
      <c r="V219">
        <v>-2.8170876966696401E-2</v>
      </c>
      <c r="W219">
        <v>-6.4538521137571081E-2</v>
      </c>
      <c r="X219">
        <v>3.3426214966905121E-3</v>
      </c>
      <c r="Y219">
        <v>3.8707180665298324E-4</v>
      </c>
      <c r="Z219">
        <v>6.8369837891957275E-4</v>
      </c>
      <c r="AA219">
        <v>-1.3861997760553635E-3</v>
      </c>
      <c r="AB219">
        <v>1.1019284861575329E-3</v>
      </c>
      <c r="AC219">
        <v>-1.2524445327954936E-4</v>
      </c>
      <c r="AD219">
        <v>-8.0842942423284825E-3</v>
      </c>
      <c r="AE219">
        <v>1.7300391693293449E-3</v>
      </c>
      <c r="AF219">
        <v>1.6877641137194033E-3</v>
      </c>
      <c r="AG219">
        <v>-9.0479304716239994E-4</v>
      </c>
      <c r="AH219">
        <v>-3.5150771076112974E-2</v>
      </c>
      <c r="AI219">
        <v>-3.8331798988437527E-2</v>
      </c>
      <c r="AJ219">
        <v>-9.7455336150712668E-2</v>
      </c>
      <c r="AK219">
        <v>-0.17950295214957723</v>
      </c>
      <c r="AL219">
        <v>-0.12000000000000011</v>
      </c>
      <c r="AM219">
        <v>1.8113108407057987E-2</v>
      </c>
      <c r="AN219">
        <v>1.1446374006447445E-2</v>
      </c>
      <c r="AO219">
        <v>-8.0853536121529013E-3</v>
      </c>
      <c r="AP219">
        <v>-1.4150067755256401E-3</v>
      </c>
      <c r="AQ219">
        <v>-1.9047876547428899E-4</v>
      </c>
      <c r="AR219">
        <v>-3.09046502733068E-3</v>
      </c>
      <c r="AS219">
        <v>-2.4055847086934534E-4</v>
      </c>
      <c r="AT219">
        <v>-3.2142075450760643E-3</v>
      </c>
      <c r="AU219">
        <v>-3.5650346097385821E-2</v>
      </c>
      <c r="AV219">
        <v>5.1468665995102469E-4</v>
      </c>
      <c r="AW219">
        <v>3.41975019198415E-4</v>
      </c>
      <c r="AX219">
        <v>9.0598992543178269E-4</v>
      </c>
      <c r="AY219">
        <v>1.4617724724796943E-4</v>
      </c>
      <c r="AZ219">
        <v>-1.1088133950554635E-2</v>
      </c>
      <c r="BA219">
        <v>-1.204942073582238E-3</v>
      </c>
      <c r="BB219">
        <v>-5.8959025756699646E-4</v>
      </c>
      <c r="BC219">
        <v>0.10129664939730265</v>
      </c>
      <c r="BD219">
        <v>1.652930195121094E-2</v>
      </c>
      <c r="BE219">
        <v>-0.14842000511827358</v>
      </c>
      <c r="BF219">
        <v>1.3315775975772048E-2</v>
      </c>
      <c r="BG219">
        <v>6.9458963315478073E-2</v>
      </c>
      <c r="BH219">
        <v>1.4634407518437698E-2</v>
      </c>
      <c r="BI219">
        <v>-0.10000000000000142</v>
      </c>
      <c r="BJ219">
        <v>2.5745248368489015E-2</v>
      </c>
      <c r="BK219">
        <v>92.101999999998952</v>
      </c>
      <c r="BL219">
        <v>-6.0969261427903376E-3</v>
      </c>
      <c r="BM219">
        <v>1.5662379574967744E-3</v>
      </c>
      <c r="BN219">
        <v>-1.2556727877785612E-2</v>
      </c>
      <c r="BO219">
        <v>-1.9524135880697457E-3</v>
      </c>
      <c r="BP219">
        <v>2.3331004765019259E-3</v>
      </c>
      <c r="BQ219">
        <v>-2.7201927502620293E-3</v>
      </c>
      <c r="BR219">
        <v>-3.0608884586973417E-3</v>
      </c>
      <c r="BS219">
        <v>-2.7201927502620293E-3</v>
      </c>
      <c r="BT219">
        <v>2.4290753866458736E-2</v>
      </c>
      <c r="BU219">
        <v>-4.9466381753140887E-2</v>
      </c>
      <c r="BV219">
        <v>-5.2617190971302463E-3</v>
      </c>
      <c r="BW219">
        <v>2.5055170991851838E-2</v>
      </c>
      <c r="BX219">
        <v>0</v>
      </c>
      <c r="BY219">
        <v>-3.7624234603358175E-2</v>
      </c>
      <c r="BZ219">
        <v>-0.01</v>
      </c>
      <c r="CA219">
        <v>-0.12999999999999989</v>
      </c>
      <c r="CB219">
        <v>-4.9999999999999822E-2</v>
      </c>
      <c r="CC219">
        <v>0.08</v>
      </c>
      <c r="CD219">
        <v>0</v>
      </c>
      <c r="CE219">
        <v>0.03</v>
      </c>
      <c r="CF219">
        <v>2.5668715545585918E-2</v>
      </c>
      <c r="CG219">
        <v>1.6268394038218226E-2</v>
      </c>
      <c r="CH219">
        <v>3.5001802658634062E-3</v>
      </c>
      <c r="CI219">
        <v>-9.1423505077514733E-6</v>
      </c>
      <c r="CJ219">
        <v>-8.9988849211852795E-4</v>
      </c>
      <c r="CK219">
        <v>5.603076614768554E-4</v>
      </c>
      <c r="CL219">
        <v>2.6574475076079906E-3</v>
      </c>
      <c r="CM219">
        <v>1.6519940061421323E-3</v>
      </c>
      <c r="CN219">
        <v>0.02</v>
      </c>
      <c r="CO219">
        <v>0.08</v>
      </c>
      <c r="CP219">
        <v>-0.21</v>
      </c>
      <c r="CQ219">
        <v>0.1</v>
      </c>
      <c r="CR219">
        <v>0.02</v>
      </c>
      <c r="CS219">
        <v>54.6</v>
      </c>
      <c r="CT219">
        <v>0</v>
      </c>
      <c r="CU219">
        <v>-0.5</v>
      </c>
      <c r="CV219">
        <v>0.8</v>
      </c>
      <c r="CW219">
        <v>-0.5</v>
      </c>
      <c r="CX219">
        <v>0.3</v>
      </c>
      <c r="CY219">
        <v>0.3</v>
      </c>
      <c r="CZ219">
        <v>1.11E-2</v>
      </c>
      <c r="DA219">
        <v>-4.1000000000000003E-3</v>
      </c>
      <c r="DB219">
        <v>1.55E-2</v>
      </c>
    </row>
    <row r="220" spans="1:106" x14ac:dyDescent="0.25">
      <c r="A220">
        <v>6.9877898230892299E-3</v>
      </c>
      <c r="B220">
        <v>7.8122356581307173E-3</v>
      </c>
      <c r="C220">
        <v>-8.1718129500174541E-4</v>
      </c>
      <c r="D220">
        <v>-1.9315670132140639E-3</v>
      </c>
      <c r="E220">
        <v>-7.0702521525751294E-2</v>
      </c>
      <c r="F220">
        <v>-1.2490887216412894E-2</v>
      </c>
      <c r="G220">
        <v>2.8908010920503102E-4</v>
      </c>
      <c r="H220">
        <v>1.6361404033506943E-3</v>
      </c>
      <c r="I220">
        <v>-7.9797023163843406E-3</v>
      </c>
      <c r="J220">
        <v>-0.12025049509411811</v>
      </c>
      <c r="K220">
        <v>-1.4871944011566107E-2</v>
      </c>
      <c r="L220">
        <v>-2.7626624911825104E-3</v>
      </c>
      <c r="M220">
        <v>1.4724257979045419E-2</v>
      </c>
      <c r="N220">
        <v>7.0175912325904477E-2</v>
      </c>
      <c r="O220">
        <v>-9.5584417417278189E-3</v>
      </c>
      <c r="P220">
        <v>-0.18703854667209363</v>
      </c>
      <c r="Q220">
        <v>-6.280090123903026E-2</v>
      </c>
      <c r="R220">
        <v>8.3462577320942088E-2</v>
      </c>
      <c r="S220">
        <v>4.0005334613699262E-2</v>
      </c>
      <c r="T220">
        <v>2.6102512846275516E-3</v>
      </c>
      <c r="U220">
        <v>0.31393029852671717</v>
      </c>
      <c r="V220">
        <v>-8.9612158689686972E-2</v>
      </c>
      <c r="W220">
        <v>2.1978906718775004E-2</v>
      </c>
      <c r="X220">
        <v>5.8623316112882407E-3</v>
      </c>
      <c r="Y220">
        <v>2.5796466027117049E-4</v>
      </c>
      <c r="Z220">
        <v>5.4662234313340718E-4</v>
      </c>
      <c r="AA220">
        <v>-4.0701028974510223E-4</v>
      </c>
      <c r="AB220">
        <v>2.2024006255705331E-4</v>
      </c>
      <c r="AC220">
        <v>-4.0185934599179518E-4</v>
      </c>
      <c r="AD220">
        <v>3.1254568253888948E-3</v>
      </c>
      <c r="AE220">
        <v>1.1266760496297934E-3</v>
      </c>
      <c r="AF220">
        <v>0</v>
      </c>
      <c r="AG220">
        <v>-1.3129753075880046E-4</v>
      </c>
      <c r="AH220">
        <v>-4.3112740482431633E-4</v>
      </c>
      <c r="AI220">
        <v>1.9952000051349117E-2</v>
      </c>
      <c r="AJ220">
        <v>8.0890319276018197E-2</v>
      </c>
      <c r="AK220">
        <v>-0.23813269157884154</v>
      </c>
      <c r="AL220">
        <v>-0.33000000000000007</v>
      </c>
      <c r="AM220">
        <v>4.989620375293749E-2</v>
      </c>
      <c r="AN220">
        <v>-3.2301203708945764E-2</v>
      </c>
      <c r="AO220">
        <v>-3.2615117212152822E-2</v>
      </c>
      <c r="AP220">
        <v>-3.310006646350061E-3</v>
      </c>
      <c r="AQ220">
        <v>2.2288633651204037E-3</v>
      </c>
      <c r="AR220">
        <v>-1.1540728207679152E-2</v>
      </c>
      <c r="AS220">
        <v>-1.4388015294288792E-3</v>
      </c>
      <c r="AT220">
        <v>-9.7591054401409139E-3</v>
      </c>
      <c r="AU220">
        <v>-8.4857331188063156E-2</v>
      </c>
      <c r="AV220">
        <v>-3.3278227523050319E-3</v>
      </c>
      <c r="AW220">
        <v>-4.3583073361030955E-4</v>
      </c>
      <c r="AX220">
        <v>-5.0510005505381983E-3</v>
      </c>
      <c r="AY220">
        <v>3.0819541944548945E-4</v>
      </c>
      <c r="AZ220">
        <v>-1.8833458445095985E-2</v>
      </c>
      <c r="BA220">
        <v>-3.424861720720429E-3</v>
      </c>
      <c r="BB220">
        <v>4.7935473566429465E-4</v>
      </c>
      <c r="BC220">
        <v>2.09205097222398E-3</v>
      </c>
      <c r="BD220">
        <v>-1.3503581034673751E-2</v>
      </c>
      <c r="BE220">
        <v>7.6961041136128561E-2</v>
      </c>
      <c r="BF220">
        <v>-2.6811257450656711E-2</v>
      </c>
      <c r="BG220">
        <v>1.7552413674152056E-2</v>
      </c>
      <c r="BH220">
        <v>6.0350213344708692E-3</v>
      </c>
      <c r="BI220">
        <v>0.10000000000000142</v>
      </c>
      <c r="BJ220">
        <v>-4.5370123762685566E-2</v>
      </c>
      <c r="BK220">
        <v>117.31899999999951</v>
      </c>
      <c r="BL220">
        <v>-3.2614449173351545E-5</v>
      </c>
      <c r="BM220">
        <v>-6.5340510720020006E-3</v>
      </c>
      <c r="BN220">
        <v>-3.4869625894389245E-3</v>
      </c>
      <c r="BO220">
        <v>-2.9041100302853451E-3</v>
      </c>
      <c r="BP220">
        <v>-7.9502811886893454E-3</v>
      </c>
      <c r="BQ220">
        <v>1.8965216968647169E-3</v>
      </c>
      <c r="BR220">
        <v>-4.2344262227071994E-3</v>
      </c>
      <c r="BS220">
        <v>1.8965216968647169E-3</v>
      </c>
      <c r="BT220">
        <v>-6.2369802116863937E-3</v>
      </c>
      <c r="BU220">
        <v>3.0255326360730805E-3</v>
      </c>
      <c r="BV220">
        <v>-2.5166479990810231E-3</v>
      </c>
      <c r="BW220">
        <v>-2.0236796042301108E-3</v>
      </c>
      <c r="BX220">
        <v>3.9999999999999813E-2</v>
      </c>
      <c r="BY220">
        <v>5.4847426540346689E-2</v>
      </c>
      <c r="BZ220">
        <v>0.01</v>
      </c>
      <c r="CA220">
        <v>-0.33000000000000007</v>
      </c>
      <c r="CB220">
        <v>-0.29000000000000004</v>
      </c>
      <c r="CC220">
        <v>0.03</v>
      </c>
      <c r="CD220">
        <v>0</v>
      </c>
      <c r="CE220">
        <v>-0.01</v>
      </c>
      <c r="CF220">
        <v>-9.0355886134867447E-3</v>
      </c>
      <c r="CG220">
        <v>1.902825939883801E-2</v>
      </c>
      <c r="CH220">
        <v>-4.3717818464914515E-3</v>
      </c>
      <c r="CI220">
        <v>-2.3979726102423271E-3</v>
      </c>
      <c r="CJ220">
        <v>-2.5123025431481594E-3</v>
      </c>
      <c r="CK220">
        <v>1.4352703142783696E-4</v>
      </c>
      <c r="CL220">
        <v>-4.5759836052186031E-3</v>
      </c>
      <c r="CM220">
        <v>8.0863464296498933E-4</v>
      </c>
      <c r="CN220">
        <v>-0.02</v>
      </c>
      <c r="CO220">
        <v>-0.01</v>
      </c>
      <c r="CP220">
        <v>-0.35</v>
      </c>
      <c r="CQ220">
        <v>-0.16</v>
      </c>
      <c r="CR220">
        <v>-0.27</v>
      </c>
      <c r="CS220">
        <v>54.1</v>
      </c>
      <c r="CT220">
        <v>0.8</v>
      </c>
      <c r="CU220">
        <v>0.4</v>
      </c>
      <c r="CV220">
        <v>-1.3</v>
      </c>
      <c r="CW220">
        <v>-0.5</v>
      </c>
      <c r="CX220">
        <v>0.6</v>
      </c>
      <c r="CY220">
        <v>-1.8</v>
      </c>
      <c r="CZ220">
        <v>-1.8800000000000001E-2</v>
      </c>
      <c r="DA220">
        <v>-6.9999999999999999E-4</v>
      </c>
      <c r="DB220">
        <v>1.4630000000000001E-2</v>
      </c>
    </row>
    <row r="221" spans="1:106" x14ac:dyDescent="0.25">
      <c r="A221">
        <v>2.9058648624999961E-3</v>
      </c>
      <c r="B221">
        <v>2.9454969637061623E-3</v>
      </c>
      <c r="C221">
        <v>5.7148456165325712E-3</v>
      </c>
      <c r="D221">
        <v>-2.0086331751736353E-3</v>
      </c>
      <c r="E221">
        <v>0.23913497363635372</v>
      </c>
      <c r="F221">
        <v>3.0161508701764816E-2</v>
      </c>
      <c r="G221">
        <v>1.3814681227939829E-2</v>
      </c>
      <c r="H221">
        <v>-4.866738694424555E-3</v>
      </c>
      <c r="I221">
        <v>7.6499919509664949E-4</v>
      </c>
      <c r="J221">
        <v>7.9667806525318241E-2</v>
      </c>
      <c r="K221">
        <v>2.5792060835136077E-2</v>
      </c>
      <c r="L221">
        <v>6.2917407425189253E-3</v>
      </c>
      <c r="M221">
        <v>-9.7971597366749208E-2</v>
      </c>
      <c r="N221">
        <v>-9.772271990404402E-2</v>
      </c>
      <c r="O221">
        <v>-0.10126533039257346</v>
      </c>
      <c r="P221">
        <v>-0.35364004024357865</v>
      </c>
      <c r="Q221">
        <v>-0.85348983063512485</v>
      </c>
      <c r="R221">
        <v>-6.1439665233504748E-2</v>
      </c>
      <c r="S221">
        <v>-0.25131442828090567</v>
      </c>
      <c r="T221">
        <v>1.7087640506368018E-3</v>
      </c>
      <c r="U221">
        <v>-0.1387262095016264</v>
      </c>
      <c r="V221">
        <v>4.0821994520255256E-2</v>
      </c>
      <c r="W221">
        <v>-2.1978906718775004E-2</v>
      </c>
      <c r="X221">
        <v>3.3120446647529889E-3</v>
      </c>
      <c r="Y221">
        <v>1.0311936979778835E-3</v>
      </c>
      <c r="Z221">
        <v>9.5587071161951087E-4</v>
      </c>
      <c r="AA221">
        <v>4.0642800995804862E-4</v>
      </c>
      <c r="AB221">
        <v>0</v>
      </c>
      <c r="AC221">
        <v>2.4621508994826513E-4</v>
      </c>
      <c r="AD221">
        <v>-6.187688083484133E-3</v>
      </c>
      <c r="AE221">
        <v>1.2378792585465703E-3</v>
      </c>
      <c r="AF221">
        <v>-1.6877641137194033E-3</v>
      </c>
      <c r="AG221">
        <v>1.857292822684542E-3</v>
      </c>
      <c r="AH221">
        <v>-3.5553448383661035E-2</v>
      </c>
      <c r="AI221">
        <v>-3.9307443004306108E-2</v>
      </c>
      <c r="AJ221">
        <v>-3.2475178549946193E-2</v>
      </c>
      <c r="AK221">
        <v>-1.3871273016232699E-2</v>
      </c>
      <c r="AL221">
        <v>0.10000000000000009</v>
      </c>
      <c r="AM221">
        <v>3.0626657578991523E-2</v>
      </c>
      <c r="AN221">
        <v>-8.7216038913244878E-3</v>
      </c>
      <c r="AO221">
        <v>1.2274119502855396E-2</v>
      </c>
      <c r="AP221">
        <v>6.1606508487486167E-3</v>
      </c>
      <c r="AQ221">
        <v>4.1089882762364027E-3</v>
      </c>
      <c r="AR221">
        <v>2.6093779062358102E-2</v>
      </c>
      <c r="AS221">
        <v>5.3821002509568672E-4</v>
      </c>
      <c r="AT221">
        <v>2.4660037393653411E-2</v>
      </c>
      <c r="AU221">
        <v>0.20681938412073553</v>
      </c>
      <c r="AV221">
        <v>1.5942247463707204E-3</v>
      </c>
      <c r="AW221">
        <v>5.2748438600769276E-4</v>
      </c>
      <c r="AX221">
        <v>-1.0216353494474362E-4</v>
      </c>
      <c r="AY221">
        <v>-1.0046283625522179E-3</v>
      </c>
      <c r="AZ221">
        <v>5.656374814302545E-2</v>
      </c>
      <c r="BA221">
        <v>8.7187103474928307E-3</v>
      </c>
      <c r="BB221">
        <v>3.1135547168226196E-4</v>
      </c>
      <c r="BC221">
        <v>-9.8764414672412926E-2</v>
      </c>
      <c r="BD221">
        <v>-4.6376161790150583E-2</v>
      </c>
      <c r="BE221">
        <v>3.636764417087468E-2</v>
      </c>
      <c r="BF221">
        <v>0.24677515584748644</v>
      </c>
      <c r="BG221">
        <v>-0.20679441331268045</v>
      </c>
      <c r="BH221">
        <v>-1.2040940648052612E-3</v>
      </c>
      <c r="BI221">
        <v>-0.19999999999999574</v>
      </c>
      <c r="BJ221">
        <v>1.083729756985008E-3</v>
      </c>
      <c r="BK221">
        <v>44.472000000001572</v>
      </c>
      <c r="BL221">
        <v>-2.4825924192355409E-2</v>
      </c>
      <c r="BM221">
        <v>2.9715803942087504E-3</v>
      </c>
      <c r="BN221">
        <v>-7.5436708868537039E-3</v>
      </c>
      <c r="BO221">
        <v>-6.3013782580689792E-3</v>
      </c>
      <c r="BP221">
        <v>-3.2178844950623287E-3</v>
      </c>
      <c r="BQ221">
        <v>2.9899294239843499E-3</v>
      </c>
      <c r="BR221">
        <v>-7.0369828195238071E-3</v>
      </c>
      <c r="BS221">
        <v>2.9899294239843499E-3</v>
      </c>
      <c r="BT221">
        <v>4.4912740655167482E-4</v>
      </c>
      <c r="BU221">
        <v>6.09202338513537E-2</v>
      </c>
      <c r="BV221">
        <v>-7.2710898495902399E-3</v>
      </c>
      <c r="BW221">
        <v>7.9268791897098012E-3</v>
      </c>
      <c r="BX221">
        <v>0</v>
      </c>
      <c r="BY221">
        <v>-1.9860959815598989E-2</v>
      </c>
      <c r="BZ221">
        <v>0.01</v>
      </c>
      <c r="CA221">
        <v>0.14999999999999991</v>
      </c>
      <c r="CB221">
        <v>5.9999999999999609E-2</v>
      </c>
      <c r="CC221">
        <v>-0.03</v>
      </c>
      <c r="CD221">
        <v>0</v>
      </c>
      <c r="CE221">
        <v>0</v>
      </c>
      <c r="CF221">
        <v>4.3036225235164594E-3</v>
      </c>
      <c r="CG221">
        <v>1.2176995724455963E-2</v>
      </c>
      <c r="CH221">
        <v>2.0433011292393388E-3</v>
      </c>
      <c r="CI221">
        <v>-8.6362753579027896E-4</v>
      </c>
      <c r="CJ221">
        <v>1.4355568191852797E-3</v>
      </c>
      <c r="CK221">
        <v>-1.9048561497037042E-4</v>
      </c>
      <c r="CL221">
        <v>1.6497822441339238E-3</v>
      </c>
      <c r="CM221">
        <v>2.0817892223572443E-3</v>
      </c>
      <c r="CN221">
        <v>0</v>
      </c>
      <c r="CO221">
        <v>0.02</v>
      </c>
      <c r="CP221">
        <v>0.14000000000000001</v>
      </c>
      <c r="CQ221">
        <v>0.09</v>
      </c>
      <c r="CR221">
        <v>0.1</v>
      </c>
      <c r="CS221">
        <v>53</v>
      </c>
      <c r="CT221">
        <v>0.6</v>
      </c>
      <c r="CU221">
        <v>-0.6</v>
      </c>
      <c r="CV221">
        <v>-0.8</v>
      </c>
      <c r="CW221">
        <v>1.5</v>
      </c>
      <c r="CX221">
        <v>-0.7</v>
      </c>
      <c r="CY221">
        <v>0.6</v>
      </c>
      <c r="CZ221">
        <v>-2.35E-2</v>
      </c>
      <c r="DA221">
        <v>-7.6E-3</v>
      </c>
      <c r="DB221">
        <v>1.23E-2</v>
      </c>
    </row>
    <row r="222" spans="1:106" x14ac:dyDescent="0.25">
      <c r="A222">
        <v>-3.4976518364651099E-3</v>
      </c>
      <c r="B222">
        <v>-2.1684746385783882E-3</v>
      </c>
      <c r="C222">
        <v>-5.3330365480608322E-4</v>
      </c>
      <c r="D222">
        <v>-1.2277614179565965E-2</v>
      </c>
      <c r="E222">
        <v>4.9016073020530015E-2</v>
      </c>
      <c r="F222">
        <v>1.7275883457852359E-3</v>
      </c>
      <c r="G222">
        <v>2.0935731847311345E-3</v>
      </c>
      <c r="H222">
        <v>-5.1139716022845505E-3</v>
      </c>
      <c r="I222">
        <v>4.1816114554178441E-3</v>
      </c>
      <c r="J222">
        <v>-1.6189556947676209E-2</v>
      </c>
      <c r="K222">
        <v>-2.5743849040134492E-2</v>
      </c>
      <c r="L222">
        <v>-8.3367358643968714E-3</v>
      </c>
      <c r="M222">
        <v>0.10636233776507176</v>
      </c>
      <c r="N222">
        <v>3.2717303769201678E-2</v>
      </c>
      <c r="O222">
        <v>0.14472740767558356</v>
      </c>
      <c r="P222">
        <v>0.38161389228598441</v>
      </c>
      <c r="Q222">
        <v>0.79633141679517561</v>
      </c>
      <c r="R222">
        <v>2.1548336206202556E-2</v>
      </c>
      <c r="S222">
        <v>-0.17896584894698275</v>
      </c>
      <c r="T222">
        <v>2.6734110998365423E-3</v>
      </c>
      <c r="U222">
        <v>0</v>
      </c>
      <c r="V222">
        <v>6.765864847381442E-2</v>
      </c>
      <c r="W222">
        <v>-2.2472855852058604E-2</v>
      </c>
      <c r="X222">
        <v>-2.8382232865435952E-3</v>
      </c>
      <c r="Y222">
        <v>2.5763236005005297E-4</v>
      </c>
      <c r="Z222">
        <v>-4.5506257895588931E-4</v>
      </c>
      <c r="AA222">
        <v>-4.2282242951330318E-7</v>
      </c>
      <c r="AB222">
        <v>1.3204227270584568E-3</v>
      </c>
      <c r="AC222">
        <v>-1.2156983025715107E-3</v>
      </c>
      <c r="AD222">
        <v>-9.6487953929056403E-3</v>
      </c>
      <c r="AE222">
        <v>9.7422070055408483E-4</v>
      </c>
      <c r="AF222">
        <v>0</v>
      </c>
      <c r="AG222">
        <v>1.6036254236228231E-2</v>
      </c>
      <c r="AH222">
        <v>2.906413294391097E-2</v>
      </c>
      <c r="AI222">
        <v>-5.2467677146937675E-2</v>
      </c>
      <c r="AJ222">
        <v>-6.8296511279901218E-2</v>
      </c>
      <c r="AK222">
        <v>2.2001399099482732E-2</v>
      </c>
      <c r="AL222">
        <v>6.0000000000000053E-2</v>
      </c>
      <c r="AM222">
        <v>9.4757248405329952E-3</v>
      </c>
      <c r="AN222">
        <v>4.562616082677539E-2</v>
      </c>
      <c r="AO222">
        <v>-2.4500185414494446E-2</v>
      </c>
      <c r="AP222">
        <v>5.9289154227037955E-4</v>
      </c>
      <c r="AQ222">
        <v>-3.8444428891217797E-3</v>
      </c>
      <c r="AR222">
        <v>2.5585641077432442E-3</v>
      </c>
      <c r="AS222">
        <v>8.1012235270172539E-4</v>
      </c>
      <c r="AT222">
        <v>1.8170406368582803E-3</v>
      </c>
      <c r="AU222">
        <v>2.0635744446037663E-2</v>
      </c>
      <c r="AV222">
        <v>-2.6799449369017125E-3</v>
      </c>
      <c r="AW222">
        <v>-2.4449474340926258E-4</v>
      </c>
      <c r="AX222">
        <v>4.3092283179477775E-3</v>
      </c>
      <c r="AY222">
        <v>4.8918983485357614E-4</v>
      </c>
      <c r="AZ222">
        <v>5.0975855918853341E-3</v>
      </c>
      <c r="BA222">
        <v>1.0592537369227273E-3</v>
      </c>
      <c r="BB222">
        <v>1.1703481251776893E-3</v>
      </c>
      <c r="BC222">
        <v>-9.4272655934667604E-2</v>
      </c>
      <c r="BD222">
        <v>3.5745841488393992E-2</v>
      </c>
      <c r="BE222">
        <v>0</v>
      </c>
      <c r="BF222">
        <v>-0.19385275439314409</v>
      </c>
      <c r="BG222">
        <v>8.0042707673536384E-2</v>
      </c>
      <c r="BH222">
        <v>1.4354313451683254E-2</v>
      </c>
      <c r="BI222">
        <v>-0.10000000000000142</v>
      </c>
      <c r="BJ222">
        <v>9.6797206853073803E-2</v>
      </c>
      <c r="BK222">
        <v>-32.753000000000611</v>
      </c>
      <c r="BL222">
        <v>2.2234526601030424E-2</v>
      </c>
      <c r="BM222">
        <v>-1.9858964004451529E-2</v>
      </c>
      <c r="BN222">
        <v>1.0382600719918145E-3</v>
      </c>
      <c r="BO222">
        <v>1.8187364461173416E-2</v>
      </c>
      <c r="BP222">
        <v>-6.7365228097813201E-3</v>
      </c>
      <c r="BQ222">
        <v>6.4677923871130361E-3</v>
      </c>
      <c r="BR222">
        <v>2.9967704339064483E-3</v>
      </c>
      <c r="BS222">
        <v>6.4677923871130361E-3</v>
      </c>
      <c r="BT222">
        <v>-5.0959828452494804E-3</v>
      </c>
      <c r="BU222">
        <v>1.7452026855186986E-3</v>
      </c>
      <c r="BV222">
        <v>3.1328928478826512E-3</v>
      </c>
      <c r="BW222">
        <v>3.2704020200338135E-3</v>
      </c>
      <c r="BX222">
        <v>-9.9999999999997868E-3</v>
      </c>
      <c r="BY222">
        <v>3.6163131943620641E-3</v>
      </c>
      <c r="BZ222">
        <v>-0.01</v>
      </c>
      <c r="CA222">
        <v>3.0000000000000249E-2</v>
      </c>
      <c r="CB222">
        <v>3.0000000000000249E-2</v>
      </c>
      <c r="CC222">
        <v>0.02</v>
      </c>
      <c r="CD222">
        <v>0</v>
      </c>
      <c r="CE222">
        <v>0</v>
      </c>
      <c r="CF222">
        <v>1.366920087262713E-2</v>
      </c>
      <c r="CG222">
        <v>2.0548983824629552E-2</v>
      </c>
      <c r="CH222">
        <v>-3.8007060403533188E-4</v>
      </c>
      <c r="CI222">
        <v>5.4083403029592247E-3</v>
      </c>
      <c r="CJ222">
        <v>-5.4566960666324604E-4</v>
      </c>
      <c r="CK222">
        <v>3.1017515115845384E-3</v>
      </c>
      <c r="CL222">
        <v>-5.6846334848081881E-4</v>
      </c>
      <c r="CM222">
        <v>3.2425978153209911E-3</v>
      </c>
      <c r="CN222">
        <v>0.01</v>
      </c>
      <c r="CO222">
        <v>0.03</v>
      </c>
      <c r="CP222">
        <v>7.0000000000000007E-2</v>
      </c>
      <c r="CQ222">
        <v>0.03</v>
      </c>
      <c r="CR222">
        <v>0.05</v>
      </c>
      <c r="CS222">
        <v>51.8</v>
      </c>
      <c r="CT222">
        <v>-0.2</v>
      </c>
      <c r="CU222">
        <v>-1.2</v>
      </c>
      <c r="CV222">
        <v>0.4</v>
      </c>
      <c r="CW222">
        <v>0.2</v>
      </c>
      <c r="CX222">
        <v>0.7</v>
      </c>
      <c r="CY222">
        <v>0.7</v>
      </c>
      <c r="CZ222">
        <v>-1.55E-2</v>
      </c>
      <c r="DA222">
        <v>8.0999999999999996E-3</v>
      </c>
      <c r="DB222">
        <v>1.397E-2</v>
      </c>
    </row>
    <row r="223" spans="1:106" x14ac:dyDescent="0.25">
      <c r="A223">
        <v>5.9737381801419076E-3</v>
      </c>
      <c r="B223">
        <v>5.6759455324755237E-3</v>
      </c>
      <c r="C223">
        <v>3.7315923106628901E-4</v>
      </c>
      <c r="D223">
        <v>9.5616164205445386E-3</v>
      </c>
      <c r="E223">
        <v>-0.10020416639509477</v>
      </c>
      <c r="F223">
        <v>-1.0493402480252101E-2</v>
      </c>
      <c r="G223">
        <v>-5.1837807852912476E-3</v>
      </c>
      <c r="H223">
        <v>7.8444201710539119E-3</v>
      </c>
      <c r="I223">
        <v>-6.2177639467089207E-3</v>
      </c>
      <c r="J223">
        <v>-2.4841139973044157E-2</v>
      </c>
      <c r="K223">
        <v>-1.3361832139580088E-4</v>
      </c>
      <c r="L223">
        <v>1.497480406376539E-3</v>
      </c>
      <c r="M223">
        <v>-2.5250718330051214E-2</v>
      </c>
      <c r="N223">
        <v>1.7006943978996603E-3</v>
      </c>
      <c r="O223">
        <v>-6.1752805023964186E-2</v>
      </c>
      <c r="P223">
        <v>0.14126006999618124</v>
      </c>
      <c r="Q223">
        <v>0.64802674527947612</v>
      </c>
      <c r="R223">
        <v>5.79711768432567E-3</v>
      </c>
      <c r="S223">
        <v>0.44326747275469991</v>
      </c>
      <c r="T223">
        <v>-1.3896128690902287E-3</v>
      </c>
      <c r="U223">
        <v>-0.19671029424605413</v>
      </c>
      <c r="V223">
        <v>-9.8117855958523403E-2</v>
      </c>
      <c r="W223">
        <v>2.2472855852058604E-2</v>
      </c>
      <c r="X223">
        <v>8.9602108551485316E-3</v>
      </c>
      <c r="Y223">
        <v>-2.5763236005005297E-4</v>
      </c>
      <c r="Z223">
        <v>1.7281372257542671E-3</v>
      </c>
      <c r="AA223">
        <v>-1.6278629357735497E-4</v>
      </c>
      <c r="AB223">
        <v>1.7578558690480861E-3</v>
      </c>
      <c r="AC223">
        <v>1.5798892507632445E-3</v>
      </c>
      <c r="AD223">
        <v>1.8952202249373329E-2</v>
      </c>
      <c r="AE223">
        <v>1.3099539646663771E-3</v>
      </c>
      <c r="AF223">
        <v>1.6877641137194033E-3</v>
      </c>
      <c r="AG223">
        <v>-4.1801826683020238E-2</v>
      </c>
      <c r="AH223">
        <v>1.7638659064598272E-2</v>
      </c>
      <c r="AI223">
        <v>-3.6573046246157759E-2</v>
      </c>
      <c r="AJ223">
        <v>-0.13204082306573728</v>
      </c>
      <c r="AK223">
        <v>2.40011520995429E-2</v>
      </c>
      <c r="AL223">
        <v>-0.10000000000000009</v>
      </c>
      <c r="AM223">
        <v>-2.2521488859290201E-2</v>
      </c>
      <c r="AN223">
        <v>-2.0936153756719811E-2</v>
      </c>
      <c r="AO223">
        <v>6.6831520231258601E-4</v>
      </c>
      <c r="AP223">
        <v>-1.2435440310696322E-3</v>
      </c>
      <c r="AQ223">
        <v>3.238420791292107E-3</v>
      </c>
      <c r="AR223">
        <v>-9.9715332435872384E-3</v>
      </c>
      <c r="AS223">
        <v>5.3481314244763212E-5</v>
      </c>
      <c r="AT223">
        <v>-8.2468555522750009E-3</v>
      </c>
      <c r="AU223">
        <v>-7.6114181492570765E-2</v>
      </c>
      <c r="AV223">
        <v>1.0326238694133849E-3</v>
      </c>
      <c r="AW223">
        <v>4.9929896147205E-4</v>
      </c>
      <c r="AX223">
        <v>3.1998895440281672E-3</v>
      </c>
      <c r="AY223">
        <v>8.1065138564095918E-4</v>
      </c>
      <c r="AZ223">
        <v>-1.9784943392092913E-2</v>
      </c>
      <c r="BA223">
        <v>-2.6241133481423873E-3</v>
      </c>
      <c r="BB223">
        <v>-6.1703642684207693E-6</v>
      </c>
      <c r="BC223">
        <v>0.24693928898943085</v>
      </c>
      <c r="BD223">
        <v>3.3036037277023311E-2</v>
      </c>
      <c r="BE223">
        <v>0.16430305129127643</v>
      </c>
      <c r="BF223">
        <v>0.15046199987940501</v>
      </c>
      <c r="BG223">
        <v>0.21353411868959338</v>
      </c>
      <c r="BH223">
        <v>3.041170041802399E-2</v>
      </c>
      <c r="BI223">
        <v>0.19999999999999574</v>
      </c>
      <c r="BJ223">
        <v>-9.5418401643467377E-2</v>
      </c>
      <c r="BK223">
        <v>85.880999999999403</v>
      </c>
      <c r="BL223">
        <v>7.4094338420582773E-3</v>
      </c>
      <c r="BM223">
        <v>-1.6709316469873947E-2</v>
      </c>
      <c r="BN223">
        <v>-8.6511880024779941E-3</v>
      </c>
      <c r="BO223">
        <v>-1.4756337612720216E-3</v>
      </c>
      <c r="BP223">
        <v>-4.35192776421367E-3</v>
      </c>
      <c r="BQ223">
        <v>-1.3635429330776994E-2</v>
      </c>
      <c r="BR223">
        <v>-1.2857484307513545E-3</v>
      </c>
      <c r="BS223">
        <v>-1.3635429330776994E-2</v>
      </c>
      <c r="BT223">
        <v>3.8264046408018615E-3</v>
      </c>
      <c r="BU223">
        <v>-8.8584836748523799E-2</v>
      </c>
      <c r="BV223">
        <v>-1.0998909353656217E-2</v>
      </c>
      <c r="BW223">
        <v>6.0769186921412199E-3</v>
      </c>
      <c r="BX223">
        <v>9.9999999999997868E-3</v>
      </c>
      <c r="BY223">
        <v>9.4926495331559835E-3</v>
      </c>
      <c r="BZ223">
        <v>0.03</v>
      </c>
      <c r="CA223">
        <v>-0.12000000000000011</v>
      </c>
      <c r="CB223">
        <v>-5.9999999999999609E-2</v>
      </c>
      <c r="CC223">
        <v>0.01</v>
      </c>
      <c r="CD223">
        <v>0</v>
      </c>
      <c r="CE223">
        <v>0.01</v>
      </c>
      <c r="CF223">
        <v>-7.377984648462288E-3</v>
      </c>
      <c r="CG223">
        <v>-5.4874840463075003E-3</v>
      </c>
      <c r="CH223">
        <v>-1.1167254717285857E-3</v>
      </c>
      <c r="CI223">
        <v>-7.3034583982609647E-3</v>
      </c>
      <c r="CJ223">
        <v>5.8836325022157965E-3</v>
      </c>
      <c r="CK223">
        <v>-4.2807520935923549E-3</v>
      </c>
      <c r="CL223">
        <v>5.5571329283869986E-3</v>
      </c>
      <c r="CM223">
        <v>-6.8844232082021506E-3</v>
      </c>
      <c r="CN223">
        <v>-0.02</v>
      </c>
      <c r="CO223">
        <v>-0.02</v>
      </c>
      <c r="CP223">
        <v>-0.08</v>
      </c>
      <c r="CQ223">
        <v>-0.15</v>
      </c>
      <c r="CR223">
        <v>-0.17</v>
      </c>
      <c r="CS223">
        <v>51.8</v>
      </c>
      <c r="CT223">
        <v>-0.4</v>
      </c>
      <c r="CU223">
        <v>0.6</v>
      </c>
      <c r="CV223">
        <v>-0.1</v>
      </c>
      <c r="CW223">
        <v>-0.2</v>
      </c>
      <c r="CX223">
        <v>0.2</v>
      </c>
      <c r="CY223">
        <v>-0.4</v>
      </c>
      <c r="CZ223">
        <v>-7.7999999999999996E-3</v>
      </c>
      <c r="DA223">
        <v>-5.1000000000000004E-3</v>
      </c>
      <c r="DB223">
        <v>1.247E-2</v>
      </c>
    </row>
    <row r="224" spans="1:106" x14ac:dyDescent="0.25">
      <c r="A224">
        <v>4.1422713135474964E-3</v>
      </c>
      <c r="B224">
        <v>3.6682466601885011E-3</v>
      </c>
      <c r="C224">
        <v>-1.8918190196925977E-3</v>
      </c>
      <c r="D224">
        <v>-9.8920071403316712E-3</v>
      </c>
      <c r="E224">
        <v>0.10011659881655532</v>
      </c>
      <c r="F224">
        <v>1.5064905761787095E-2</v>
      </c>
      <c r="G224">
        <v>4.5997699091238076E-3</v>
      </c>
      <c r="H224">
        <v>-2.0076988722870226E-3</v>
      </c>
      <c r="I224">
        <v>-3.9394289189331744E-4</v>
      </c>
      <c r="J224">
        <v>-2.5849700215068161E-2</v>
      </c>
      <c r="K224">
        <v>-3.2741431820717537E-3</v>
      </c>
      <c r="L224">
        <v>-2.1156204940719903E-3</v>
      </c>
      <c r="M224">
        <v>-6.0752670762385108E-2</v>
      </c>
      <c r="N224">
        <v>-1.0748093926867597E-2</v>
      </c>
      <c r="O224">
        <v>-5.3698553020163686E-2</v>
      </c>
      <c r="P224">
        <v>-0.13438719070841909</v>
      </c>
      <c r="Q224">
        <v>-0.28256697178501078</v>
      </c>
      <c r="R224">
        <v>-9.6806177107229274E-3</v>
      </c>
      <c r="S224">
        <v>-0.1234441910911217</v>
      </c>
      <c r="T224">
        <v>5.7855868754295159E-3</v>
      </c>
      <c r="U224">
        <v>0.19074012725955036</v>
      </c>
      <c r="V224">
        <v>6.0018009726253041E-2</v>
      </c>
      <c r="W224">
        <v>0</v>
      </c>
      <c r="X224">
        <v>5.9291794858236102E-3</v>
      </c>
      <c r="Y224">
        <v>1.416157301367349E-3</v>
      </c>
      <c r="Z224">
        <v>2.2716430892089079E-4</v>
      </c>
      <c r="AA224">
        <v>8.9200431608560393E-4</v>
      </c>
      <c r="AB224">
        <v>1.3163670176421505E-3</v>
      </c>
      <c r="AC224">
        <v>1.2972239499120519E-4</v>
      </c>
      <c r="AD224">
        <v>-1.0545552274107806E-2</v>
      </c>
      <c r="AE224">
        <v>1.9803836458400781E-3</v>
      </c>
      <c r="AF224">
        <v>1.6849203649194067E-3</v>
      </c>
      <c r="AG224">
        <v>-2.5858518864785296E-2</v>
      </c>
      <c r="AH224">
        <v>6.79973512454497E-2</v>
      </c>
      <c r="AI224">
        <v>2.91518619085398E-2</v>
      </c>
      <c r="AJ224">
        <v>0.14083736119507329</v>
      </c>
      <c r="AK224">
        <v>0.11073144187061335</v>
      </c>
      <c r="AL224">
        <v>0.26000000000000023</v>
      </c>
      <c r="AM224">
        <v>-1.3136075969997524E-2</v>
      </c>
      <c r="AN224">
        <v>-2.950877743756871E-2</v>
      </c>
      <c r="AO224">
        <v>3.2082688498373813E-2</v>
      </c>
      <c r="AP224">
        <v>2.6015845152009831E-3</v>
      </c>
      <c r="AQ224">
        <v>-2.4407037055071967E-3</v>
      </c>
      <c r="AR224">
        <v>1.1738245115717305E-2</v>
      </c>
      <c r="AS224">
        <v>-3.4134943701857878E-4</v>
      </c>
      <c r="AT224">
        <v>9.7842261883753778E-3</v>
      </c>
      <c r="AU224">
        <v>9.3284811250477162E-2</v>
      </c>
      <c r="AV224">
        <v>1.5951593133802788E-3</v>
      </c>
      <c r="AW224">
        <v>-1.6431256514026771E-3</v>
      </c>
      <c r="AX224">
        <v>-5.5763310137404432E-3</v>
      </c>
      <c r="AY224">
        <v>-1.3375286810664022E-3</v>
      </c>
      <c r="AZ224">
        <v>2.5018297375356546E-2</v>
      </c>
      <c r="BA224">
        <v>2.8182145190713825E-3</v>
      </c>
      <c r="BB224">
        <v>-1.2758814754834091E-3</v>
      </c>
      <c r="BC224">
        <v>9.8960918516688423E-4</v>
      </c>
      <c r="BD224">
        <v>2.7678387422144901E-2</v>
      </c>
      <c r="BE224">
        <v>0.11441035117774412</v>
      </c>
      <c r="BF224">
        <v>0.17453075500618631</v>
      </c>
      <c r="BG224">
        <v>-9.6906751716091755E-2</v>
      </c>
      <c r="BH224">
        <v>1.145487897476638E-2</v>
      </c>
      <c r="BI224">
        <v>0.10000000000000142</v>
      </c>
      <c r="BJ224">
        <v>1.731607793258938E-2</v>
      </c>
      <c r="BK224">
        <v>55.763000000000829</v>
      </c>
      <c r="BL224">
        <v>2.1574870941063473E-2</v>
      </c>
      <c r="BM224">
        <v>-1.6542212637847165E-2</v>
      </c>
      <c r="BN224">
        <v>3.4025575778571238E-3</v>
      </c>
      <c r="BO224">
        <v>-1.6777911929528599E-3</v>
      </c>
      <c r="BP224">
        <v>-7.7841468994934715E-3</v>
      </c>
      <c r="BQ224">
        <v>-8.2513796133385497E-3</v>
      </c>
      <c r="BR224">
        <v>-4.4756204304619018E-4</v>
      </c>
      <c r="BS224">
        <v>-8.2513796133385497E-3</v>
      </c>
      <c r="BT224">
        <v>-1.6793173118100135E-2</v>
      </c>
      <c r="BU224">
        <v>-1.2917031012591451E-2</v>
      </c>
      <c r="BV224">
        <v>-1.4607973226841153E-3</v>
      </c>
      <c r="BW224">
        <v>-7.6607155324088794E-3</v>
      </c>
      <c r="BX224">
        <v>0</v>
      </c>
      <c r="BY224">
        <v>-2.1958100420805593E-2</v>
      </c>
      <c r="BZ224">
        <v>0</v>
      </c>
      <c r="CA224">
        <v>0.45999999999999996</v>
      </c>
      <c r="CB224">
        <v>0.40999999999999925</v>
      </c>
      <c r="CC224">
        <v>-0.11</v>
      </c>
      <c r="CD224">
        <v>0</v>
      </c>
      <c r="CE224">
        <v>0</v>
      </c>
      <c r="CF224">
        <v>1.0723862952542795E-2</v>
      </c>
      <c r="CG224">
        <v>-4.4117718616636381E-3</v>
      </c>
      <c r="CH224">
        <v>4.4776859941464409E-4</v>
      </c>
      <c r="CI224">
        <v>1.2031282783100394E-3</v>
      </c>
      <c r="CJ224">
        <v>-2.2679214764877997E-3</v>
      </c>
      <c r="CK224">
        <v>-6.2690917736496488E-4</v>
      </c>
      <c r="CL224">
        <v>-1.0193289480024958E-2</v>
      </c>
      <c r="CM224">
        <v>7.2707621161072211E-5</v>
      </c>
      <c r="CN224">
        <v>0</v>
      </c>
      <c r="CO224">
        <v>0.01</v>
      </c>
      <c r="CP224">
        <v>0.36</v>
      </c>
      <c r="CQ224">
        <v>0.11</v>
      </c>
      <c r="CR224">
        <v>0.19</v>
      </c>
      <c r="CS224">
        <v>52.9</v>
      </c>
      <c r="CT224">
        <v>-0.5</v>
      </c>
      <c r="CU224">
        <v>0.9</v>
      </c>
      <c r="CV224">
        <v>0.3</v>
      </c>
      <c r="CW224">
        <v>1</v>
      </c>
      <c r="CX224">
        <v>-1.7</v>
      </c>
      <c r="CY224">
        <v>1.4</v>
      </c>
      <c r="CZ224">
        <v>-1.47E-2</v>
      </c>
      <c r="DA224">
        <v>4.0000000000000002E-4</v>
      </c>
      <c r="DB224">
        <v>1.18E-2</v>
      </c>
    </row>
    <row r="225" spans="1:106" x14ac:dyDescent="0.25">
      <c r="A225">
        <v>2.5782586528855234E-3</v>
      </c>
      <c r="B225">
        <v>1.9994523436697165E-3</v>
      </c>
      <c r="C225">
        <v>-1.2053464093497723E-7</v>
      </c>
      <c r="D225">
        <v>1.3654520505052226E-2</v>
      </c>
      <c r="E225">
        <v>-7.5095464006741608E-2</v>
      </c>
      <c r="F225">
        <v>-6.991069703508046E-3</v>
      </c>
      <c r="G225">
        <v>-2.9045979551183265E-3</v>
      </c>
      <c r="H225">
        <v>-1.6687943165187846E-3</v>
      </c>
      <c r="I225">
        <v>-2.2460142451388165E-3</v>
      </c>
      <c r="J225">
        <v>7.8412658505852662E-2</v>
      </c>
      <c r="K225">
        <v>1.2171071901594388E-2</v>
      </c>
      <c r="L225">
        <v>2.5355794815897781E-3</v>
      </c>
      <c r="M225">
        <v>3.0226456457365103E-2</v>
      </c>
      <c r="N225">
        <v>-2.2677118064260426E-2</v>
      </c>
      <c r="O225">
        <v>3.4128523952976053E-2</v>
      </c>
      <c r="P225">
        <v>0</v>
      </c>
      <c r="Q225">
        <v>0.38484582090542929</v>
      </c>
      <c r="R225">
        <v>6.7695012771350704E-2</v>
      </c>
      <c r="S225">
        <v>4.6354109371550933E-2</v>
      </c>
      <c r="T225">
        <v>-4.0653982229628127E-3</v>
      </c>
      <c r="U225">
        <v>0.17531101230773727</v>
      </c>
      <c r="V225">
        <v>-6.0018009726253041E-2</v>
      </c>
      <c r="W225">
        <v>-6.8992871486951435E-2</v>
      </c>
      <c r="X225">
        <v>2.7963355179796423E-3</v>
      </c>
      <c r="Y225">
        <v>1.2864218194863497E-4</v>
      </c>
      <c r="Z225">
        <v>-9.0859531226783474E-5</v>
      </c>
      <c r="AA225">
        <v>-1.055000391810168E-3</v>
      </c>
      <c r="AB225">
        <v>6.5753427026571387E-4</v>
      </c>
      <c r="AC225">
        <v>-1.0558729667202726E-3</v>
      </c>
      <c r="AD225">
        <v>1.534501297823887E-2</v>
      </c>
      <c r="AE225">
        <v>1.5293089386538838E-3</v>
      </c>
      <c r="AF225">
        <v>0</v>
      </c>
      <c r="AG225">
        <v>-1.4973980060695169E-3</v>
      </c>
      <c r="AH225">
        <v>-4.6482072890489334E-2</v>
      </c>
      <c r="AI225">
        <v>-5.4392419718102047E-2</v>
      </c>
      <c r="AJ225">
        <v>0.10711057576561167</v>
      </c>
      <c r="AK225">
        <v>1.5796730411128834E-2</v>
      </c>
      <c r="AL225">
        <v>0.1599999999999997</v>
      </c>
      <c r="AM225">
        <v>1.5403099854049446E-2</v>
      </c>
      <c r="AN225">
        <v>5.3656705692553541E-4</v>
      </c>
      <c r="AO225">
        <v>7.7339905997363956E-3</v>
      </c>
      <c r="AP225">
        <v>-3.2191923522972843E-3</v>
      </c>
      <c r="AQ225">
        <v>-9.2101169470737432E-4</v>
      </c>
      <c r="AR225">
        <v>-4.6309462573477234E-3</v>
      </c>
      <c r="AS225">
        <v>9.0759139302676317E-4</v>
      </c>
      <c r="AT225">
        <v>-3.5447536689670045E-3</v>
      </c>
      <c r="AU225">
        <v>-4.0924420845710685E-2</v>
      </c>
      <c r="AV225">
        <v>1.4150251420907978E-3</v>
      </c>
      <c r="AW225">
        <v>2.0243259651460122E-3</v>
      </c>
      <c r="AX225">
        <v>-2.5030709735434087E-3</v>
      </c>
      <c r="AY225">
        <v>1.4517382978551652E-3</v>
      </c>
      <c r="AZ225">
        <v>-1.0334527265704274E-2</v>
      </c>
      <c r="BA225">
        <v>-4.6619698915950636E-4</v>
      </c>
      <c r="BB225">
        <v>4.8206562550046073E-4</v>
      </c>
      <c r="BC225">
        <v>-5.4891827567517204E-2</v>
      </c>
      <c r="BD225">
        <v>1.142869582362227E-2</v>
      </c>
      <c r="BE225">
        <v>-5.5569851154810834E-2</v>
      </c>
      <c r="BF225">
        <v>0.15654207195933356</v>
      </c>
      <c r="BG225">
        <v>0.10360133738830601</v>
      </c>
      <c r="BH225">
        <v>2.0293819339813446E-2</v>
      </c>
      <c r="BI225">
        <v>-0.19999999999999574</v>
      </c>
      <c r="BJ225">
        <v>2.7011975617501349E-2</v>
      </c>
      <c r="BK225">
        <v>30.480999999999767</v>
      </c>
      <c r="BL225">
        <v>-2.3550632075949984E-2</v>
      </c>
      <c r="BM225">
        <v>-2.238834119926203E-3</v>
      </c>
      <c r="BN225">
        <v>-7.0180466170510769E-3</v>
      </c>
      <c r="BO225">
        <v>-2.4386799496776135E-3</v>
      </c>
      <c r="BP225">
        <v>-4.9806735760329346E-3</v>
      </c>
      <c r="BQ225">
        <v>5.6120633389182828E-3</v>
      </c>
      <c r="BR225">
        <v>-4.1934915186851995E-3</v>
      </c>
      <c r="BS225">
        <v>5.6120633389182828E-3</v>
      </c>
      <c r="BT225">
        <v>-3.1898828493304165E-4</v>
      </c>
      <c r="BU225">
        <v>9.5977298755700602E-3</v>
      </c>
      <c r="BV225">
        <v>-2.707764754525499E-3</v>
      </c>
      <c r="BW225">
        <v>2.3509701939250505E-4</v>
      </c>
      <c r="BX225">
        <v>0</v>
      </c>
      <c r="BY225">
        <v>3.98476120064295E-3</v>
      </c>
      <c r="BZ225">
        <v>-0.01</v>
      </c>
      <c r="CA225">
        <v>0.21000000000000041</v>
      </c>
      <c r="CB225">
        <v>0.24000000000000021</v>
      </c>
      <c r="CC225">
        <v>7.0000000000000007E-2</v>
      </c>
      <c r="CD225">
        <v>0</v>
      </c>
      <c r="CE225">
        <v>0.01</v>
      </c>
      <c r="CF225">
        <v>2.3889902806021546E-2</v>
      </c>
      <c r="CG225">
        <v>9.5343589873015944E-3</v>
      </c>
      <c r="CH225">
        <v>2.4552959395096607E-3</v>
      </c>
      <c r="CI225">
        <v>5.2438775827834405E-4</v>
      </c>
      <c r="CJ225">
        <v>-9.5780603153272637E-4</v>
      </c>
      <c r="CK225">
        <v>1.1777233047798319E-3</v>
      </c>
      <c r="CL225">
        <v>1.9353709794236451E-3</v>
      </c>
      <c r="CM225">
        <v>2.3584533273304231E-3</v>
      </c>
      <c r="CN225">
        <v>0</v>
      </c>
      <c r="CO225">
        <v>0.04</v>
      </c>
      <c r="CP225">
        <v>0.16</v>
      </c>
      <c r="CQ225">
        <v>0.09</v>
      </c>
      <c r="CR225">
        <v>0.14000000000000001</v>
      </c>
      <c r="CS225">
        <v>52.3</v>
      </c>
      <c r="CT225">
        <v>-0.1</v>
      </c>
      <c r="CU225">
        <v>-0.2</v>
      </c>
      <c r="CV225">
        <v>-0.4</v>
      </c>
      <c r="CW225">
        <v>-0.5</v>
      </c>
      <c r="CX225">
        <v>1.1000000000000001</v>
      </c>
      <c r="CY225">
        <v>-0.9</v>
      </c>
      <c r="CZ225">
        <v>-0.01</v>
      </c>
      <c r="DA225">
        <v>-3.0000000000000001E-3</v>
      </c>
      <c r="DB225">
        <v>1.4710000000000001E-2</v>
      </c>
    </row>
    <row r="226" spans="1:106" x14ac:dyDescent="0.25">
      <c r="A226">
        <v>1.9017488400869809E-3</v>
      </c>
      <c r="B226">
        <v>1.846665283640192E-3</v>
      </c>
      <c r="C226">
        <v>-1.2809170828198546E-3</v>
      </c>
      <c r="D226">
        <v>-8.4329680688552955E-3</v>
      </c>
      <c r="E226">
        <v>-2.7117675494920945E-2</v>
      </c>
      <c r="F226">
        <v>4.0798649976903079E-4</v>
      </c>
      <c r="G226">
        <v>-5.4528233103168233E-3</v>
      </c>
      <c r="H226">
        <v>-1.5278706002952447E-4</v>
      </c>
      <c r="I226">
        <v>1.4810121919826003E-3</v>
      </c>
      <c r="J226">
        <v>-4.8179687982264241E-2</v>
      </c>
      <c r="K226">
        <v>-2.1426042515066968E-3</v>
      </c>
      <c r="L226">
        <v>3.2177292027846249E-4</v>
      </c>
      <c r="M226">
        <v>1.5729179638473312E-2</v>
      </c>
      <c r="N226">
        <v>5.5961016188049051E-2</v>
      </c>
      <c r="O226">
        <v>2.4388143063415413E-2</v>
      </c>
      <c r="P226">
        <v>0.16388785510511639</v>
      </c>
      <c r="Q226">
        <v>-0.3383258052705358</v>
      </c>
      <c r="R226">
        <v>-1.0969031370573923E-2</v>
      </c>
      <c r="S226">
        <v>-6.8495235248764885E-2</v>
      </c>
      <c r="T226">
        <v>5.1182203768327383E-3</v>
      </c>
      <c r="U226">
        <v>-0.26286690333205698</v>
      </c>
      <c r="V226">
        <v>0</v>
      </c>
      <c r="W226">
        <v>0</v>
      </c>
      <c r="X226">
        <v>3.561753668602563E-3</v>
      </c>
      <c r="Y226">
        <v>1.2862563526638837E-4</v>
      </c>
      <c r="Z226">
        <v>1.8609723274707335E-3</v>
      </c>
      <c r="AA226">
        <v>1.2145191164627533E-3</v>
      </c>
      <c r="AB226">
        <v>3.9361520314749043E-3</v>
      </c>
      <c r="AC226">
        <v>8.6503601887422121E-4</v>
      </c>
      <c r="AD226">
        <v>-2.0623037179767323E-2</v>
      </c>
      <c r="AE226">
        <v>1.7874436873412947E-3</v>
      </c>
      <c r="AF226">
        <v>-1.6849203649194067E-3</v>
      </c>
      <c r="AG226">
        <v>1.3547258807907525E-2</v>
      </c>
      <c r="AH226">
        <v>-7.539298903576519E-2</v>
      </c>
      <c r="AI226">
        <v>-4.9225652239023532E-2</v>
      </c>
      <c r="AJ226">
        <v>-0.10313758682883645</v>
      </c>
      <c r="AK226">
        <v>-6.4741705324735221E-2</v>
      </c>
      <c r="AL226">
        <v>-4.0000000000000036E-2</v>
      </c>
      <c r="AM226">
        <v>3.9485072123198905E-2</v>
      </c>
      <c r="AN226">
        <v>2.3957049936876043E-2</v>
      </c>
      <c r="AO226">
        <v>-1.0277493196530485E-3</v>
      </c>
      <c r="AP226">
        <v>2.1794962214212177E-3</v>
      </c>
      <c r="AQ226">
        <v>2.8386540566405216E-4</v>
      </c>
      <c r="AR226">
        <v>-2.2494617187396315E-3</v>
      </c>
      <c r="AS226">
        <v>-7.7262825362378607E-4</v>
      </c>
      <c r="AT226">
        <v>-3.4787356060581587E-3</v>
      </c>
      <c r="AU226">
        <v>-2.1156936086994094E-2</v>
      </c>
      <c r="AV226">
        <v>-1.8491095468906593E-3</v>
      </c>
      <c r="AW226">
        <v>-3.5039478294418558E-4</v>
      </c>
      <c r="AX226">
        <v>2.5472738860159438E-3</v>
      </c>
      <c r="AY226">
        <v>-2.7063823349227079E-4</v>
      </c>
      <c r="AZ226">
        <v>-7.6075189199276139E-3</v>
      </c>
      <c r="BA226">
        <v>-1.4403522948942538E-3</v>
      </c>
      <c r="BB226">
        <v>2.4460762497025001E-4</v>
      </c>
      <c r="BC226">
        <v>3.0866647980527517E-2</v>
      </c>
      <c r="BD226">
        <v>-9.9929453975180493E-3</v>
      </c>
      <c r="BE226">
        <v>-0.18805223150293937</v>
      </c>
      <c r="BF226">
        <v>-0.42638300676984464</v>
      </c>
      <c r="BG226">
        <v>-5.2215540341237876E-2</v>
      </c>
      <c r="BH226">
        <v>1.3303965626363379E-2</v>
      </c>
      <c r="BI226">
        <v>-0.10000000000000142</v>
      </c>
      <c r="BJ226">
        <v>-2.4370186309223385E-2</v>
      </c>
      <c r="BK226">
        <v>28.206000000000131</v>
      </c>
      <c r="BL226">
        <v>5.1590742315978488E-2</v>
      </c>
      <c r="BM226">
        <v>2.9145767826497249E-3</v>
      </c>
      <c r="BN226">
        <v>-6.0418685368635039E-4</v>
      </c>
      <c r="BO226">
        <v>6.4094645505674563E-3</v>
      </c>
      <c r="BP226">
        <v>3.9045818258323095E-3</v>
      </c>
      <c r="BQ226">
        <v>5.4247259833184458E-3</v>
      </c>
      <c r="BR226">
        <v>6.5133524086418149E-3</v>
      </c>
      <c r="BS226">
        <v>5.4247259833184458E-3</v>
      </c>
      <c r="BT226">
        <v>1.6833233417750115E-2</v>
      </c>
      <c r="BU226">
        <v>-2.4369650266997667E-3</v>
      </c>
      <c r="BV226">
        <v>1.0980539793311372E-2</v>
      </c>
      <c r="BW226">
        <v>6.1677420162276064E-4</v>
      </c>
      <c r="BX226">
        <v>1.0000000000000009E-2</v>
      </c>
      <c r="BY226">
        <v>-6.7933873790178012E-2</v>
      </c>
      <c r="BZ226">
        <v>-0.01</v>
      </c>
      <c r="CA226">
        <v>-4.0000000000000036E-2</v>
      </c>
      <c r="CB226">
        <v>7.0000000000000284E-2</v>
      </c>
      <c r="CC226">
        <v>0.04</v>
      </c>
      <c r="CD226">
        <v>0</v>
      </c>
      <c r="CE226">
        <v>0</v>
      </c>
      <c r="CF226">
        <v>-3.3008233443565516E-3</v>
      </c>
      <c r="CG226">
        <v>1.5841019189461569E-2</v>
      </c>
      <c r="CH226">
        <v>-3.288227433686508E-3</v>
      </c>
      <c r="CI226">
        <v>-4.0661035299667248E-3</v>
      </c>
      <c r="CJ226">
        <v>1.3673318137090718E-3</v>
      </c>
      <c r="CK226">
        <v>-1.5930692747119224E-3</v>
      </c>
      <c r="CL226">
        <v>-4.9031469330245159E-3</v>
      </c>
      <c r="CM226">
        <v>-1.1868896853535205E-3</v>
      </c>
      <c r="CN226">
        <v>7.0000000000000007E-2</v>
      </c>
      <c r="CO226">
        <v>0.02</v>
      </c>
      <c r="CP226">
        <v>-0.08</v>
      </c>
      <c r="CQ226">
        <v>-0.04</v>
      </c>
      <c r="CR226">
        <v>-0.05</v>
      </c>
      <c r="CS226">
        <v>51.8</v>
      </c>
      <c r="CT226">
        <v>1.1000000000000001</v>
      </c>
      <c r="CU226">
        <v>-0.7</v>
      </c>
      <c r="CV226">
        <v>1.2</v>
      </c>
      <c r="CW226">
        <v>-0.7</v>
      </c>
      <c r="CX226">
        <v>-0.8</v>
      </c>
      <c r="CY226">
        <v>0.5</v>
      </c>
      <c r="CZ226">
        <v>7.7999999999999996E-3</v>
      </c>
      <c r="DA226">
        <v>8.2000000000000007E-3</v>
      </c>
      <c r="DB226">
        <v>1.387E-2</v>
      </c>
    </row>
    <row r="227" spans="1:106" x14ac:dyDescent="0.25">
      <c r="A227">
        <v>1.9138761822841133E-3</v>
      </c>
      <c r="B227">
        <v>1.8507044034627995E-3</v>
      </c>
      <c r="C227">
        <v>-1.3103434537331538E-4</v>
      </c>
      <c r="D227">
        <v>4.1971700680392132E-3</v>
      </c>
      <c r="E227">
        <v>-5.377005856784578E-2</v>
      </c>
      <c r="F227">
        <v>-7.8855743083439123E-3</v>
      </c>
      <c r="G227">
        <v>-1.226803062461812E-3</v>
      </c>
      <c r="H227">
        <v>4.0391198226075176E-6</v>
      </c>
      <c r="I227">
        <v>1.2017109174671248E-3</v>
      </c>
      <c r="J227">
        <v>2.2304472562813871E-2</v>
      </c>
      <c r="K227">
        <v>-4.6702609729614153E-3</v>
      </c>
      <c r="L227">
        <v>-8.317025250370591E-4</v>
      </c>
      <c r="M227">
        <v>2.06158850547844E-3</v>
      </c>
      <c r="N227">
        <v>-5.8803289772191292E-3</v>
      </c>
      <c r="O227">
        <v>-8.3638336454185946E-3</v>
      </c>
      <c r="P227">
        <v>-0.13021463999852845</v>
      </c>
      <c r="Q227">
        <v>-0.3095647837012887</v>
      </c>
      <c r="R227">
        <v>0.13559727193151083</v>
      </c>
      <c r="S227">
        <v>-8.9728769966129107E-2</v>
      </c>
      <c r="T227">
        <v>3.4877696829198612E-3</v>
      </c>
      <c r="U227">
        <v>1.2987195526811046E-2</v>
      </c>
      <c r="V227">
        <v>-6.3851471986532626E-2</v>
      </c>
      <c r="W227">
        <v>-2.4097551579060683E-2</v>
      </c>
      <c r="X227">
        <v>2.6244708232781022E-3</v>
      </c>
      <c r="Y227">
        <v>-2.5726781721502334E-4</v>
      </c>
      <c r="Z227">
        <v>4.0804298618901669E-4</v>
      </c>
      <c r="AA227">
        <v>-2.6723766948677508E-3</v>
      </c>
      <c r="AB227">
        <v>-2.6223791251904771E-3</v>
      </c>
      <c r="AC227">
        <v>-1.2065896805957266E-3</v>
      </c>
      <c r="AD227">
        <v>-5.4907734728075752E-3</v>
      </c>
      <c r="AE227">
        <v>2.2320598284686355E-4</v>
      </c>
      <c r="AF227">
        <v>1.6849203649194067E-3</v>
      </c>
      <c r="AG227">
        <v>-2.1353950541021405E-2</v>
      </c>
      <c r="AH227">
        <v>4.7031299684766381E-2</v>
      </c>
      <c r="AI227">
        <v>1.8998087099571848E-2</v>
      </c>
      <c r="AJ227">
        <v>1.7296028650717332E-2</v>
      </c>
      <c r="AK227">
        <v>-0.14521103952735093</v>
      </c>
      <c r="AL227">
        <v>-0.14999999999999991</v>
      </c>
      <c r="AM227">
        <v>2.1838622617888825E-2</v>
      </c>
      <c r="AN227">
        <v>1.4351327843063109E-2</v>
      </c>
      <c r="AO227">
        <v>1.156143747511218E-3</v>
      </c>
      <c r="AP227">
        <v>-2.5725829619709373E-3</v>
      </c>
      <c r="AQ227">
        <v>-1.1964983565269094E-3</v>
      </c>
      <c r="AR227">
        <v>-4.5902697921933466E-3</v>
      </c>
      <c r="AS227">
        <v>8.1622343325982172E-5</v>
      </c>
      <c r="AT227">
        <v>-3.0340271739683899E-3</v>
      </c>
      <c r="AU227">
        <v>-3.5063682798447182E-2</v>
      </c>
      <c r="AV227">
        <v>1.1569083110094525E-3</v>
      </c>
      <c r="AW227">
        <v>-7.2929612155814283E-4</v>
      </c>
      <c r="AX227">
        <v>-1.2904934328661355E-3</v>
      </c>
      <c r="AY227">
        <v>-8.2252483536304766E-4</v>
      </c>
      <c r="AZ227">
        <v>-9.7649025267330103E-3</v>
      </c>
      <c r="BA227">
        <v>-1.6563017375927913E-3</v>
      </c>
      <c r="BB227">
        <v>-7.530625744553987E-4</v>
      </c>
      <c r="BC227">
        <v>-1.4285957247476944E-2</v>
      </c>
      <c r="BD227">
        <v>3.1075946960522849E-2</v>
      </c>
      <c r="BE227">
        <v>6.6691374498672129E-2</v>
      </c>
      <c r="BF227">
        <v>1.452810056290943E-2</v>
      </c>
      <c r="BG227">
        <v>-5.2863559231477453E-3</v>
      </c>
      <c r="BH227">
        <v>1.4215657654013114E-2</v>
      </c>
      <c r="BI227">
        <v>0</v>
      </c>
      <c r="BJ227">
        <v>1.4080117357137212E-2</v>
      </c>
      <c r="BK227">
        <v>28.319999999999709</v>
      </c>
      <c r="BL227">
        <v>-2.6763439842213188E-2</v>
      </c>
      <c r="BM227">
        <v>4.351411279087003E-3</v>
      </c>
      <c r="BN227">
        <v>-3.8930851068528227E-3</v>
      </c>
      <c r="BO227">
        <v>1.0868085676969841E-2</v>
      </c>
      <c r="BP227">
        <v>-3.2080258070532608E-3</v>
      </c>
      <c r="BQ227">
        <v>5.7992683839653836E-3</v>
      </c>
      <c r="BR227">
        <v>-2.9528616087652892E-3</v>
      </c>
      <c r="BS227">
        <v>5.7992683839653836E-3</v>
      </c>
      <c r="BT227">
        <v>8.0840800322388162E-3</v>
      </c>
      <c r="BU227">
        <v>1.2184425337798288E-2</v>
      </c>
      <c r="BV227">
        <v>-1.6305292276745931E-3</v>
      </c>
      <c r="BW227">
        <v>-2.7465296988413712E-3</v>
      </c>
      <c r="BX227">
        <v>1.0000000000000009E-2</v>
      </c>
      <c r="BY227">
        <v>-1.4831656271141469E-2</v>
      </c>
      <c r="BZ227">
        <v>0.01</v>
      </c>
      <c r="CA227">
        <v>-0.11000000000000032</v>
      </c>
      <c r="CB227">
        <v>-9.9999999999997868E-3</v>
      </c>
      <c r="CC227">
        <v>0.06</v>
      </c>
      <c r="CD227">
        <v>0</v>
      </c>
      <c r="CE227">
        <v>0.01</v>
      </c>
      <c r="CF227">
        <v>-2.4935593297907843E-3</v>
      </c>
      <c r="CG227">
        <v>1.3912647489053853E-2</v>
      </c>
      <c r="CH227">
        <v>-6.655666333346133E-4</v>
      </c>
      <c r="CI227">
        <v>2.485192773588274E-3</v>
      </c>
      <c r="CJ227">
        <v>-2.5865635778998808E-4</v>
      </c>
      <c r="CK227">
        <v>1.7799443798534043E-3</v>
      </c>
      <c r="CL227">
        <v>6.3711682574139061E-3</v>
      </c>
      <c r="CM227">
        <v>5.115871077467915E-4</v>
      </c>
      <c r="CN227">
        <v>0</v>
      </c>
      <c r="CO227">
        <v>0.08</v>
      </c>
      <c r="CP227">
        <v>-0.22</v>
      </c>
      <c r="CQ227">
        <v>0</v>
      </c>
      <c r="CR227">
        <v>-0.09</v>
      </c>
      <c r="CS227">
        <v>50.6</v>
      </c>
      <c r="CT227">
        <v>-0.6</v>
      </c>
      <c r="CU227">
        <v>0.4</v>
      </c>
      <c r="CV227">
        <v>0</v>
      </c>
      <c r="CW227">
        <v>0.3</v>
      </c>
      <c r="CX227">
        <v>-0.1</v>
      </c>
      <c r="CY227">
        <v>0.3</v>
      </c>
      <c r="CZ227">
        <v>3.7000000000000002E-3</v>
      </c>
      <c r="DA227">
        <v>-2E-3</v>
      </c>
      <c r="DB227">
        <v>9.92E-3</v>
      </c>
    </row>
    <row r="228" spans="1:106" x14ac:dyDescent="0.25">
      <c r="A228">
        <v>2.3185181307905367E-3</v>
      </c>
      <c r="B228">
        <v>2.470496136048439E-3</v>
      </c>
      <c r="C228">
        <v>2.694149128064538E-3</v>
      </c>
      <c r="D228">
        <v>-2.5477936682305469E-3</v>
      </c>
      <c r="E228">
        <v>-5.065613101464006E-2</v>
      </c>
      <c r="F228">
        <v>-7.7360855990722399E-3</v>
      </c>
      <c r="G228">
        <v>-5.5424887905797249E-4</v>
      </c>
      <c r="H228">
        <v>6.1979173258563947E-4</v>
      </c>
      <c r="I228">
        <v>2.5473084844271909E-3</v>
      </c>
      <c r="J228">
        <v>-5.4789706636832136E-2</v>
      </c>
      <c r="K228">
        <v>2.0683099803768812E-3</v>
      </c>
      <c r="L228">
        <v>1.3357360864336698E-3</v>
      </c>
      <c r="M228">
        <v>1.2805011674194233E-2</v>
      </c>
      <c r="N228">
        <v>-5.4562478537161674E-2</v>
      </c>
      <c r="O228">
        <v>1.0508540811738243E-2</v>
      </c>
      <c r="P228">
        <v>-9.0026151657719211E-2</v>
      </c>
      <c r="Q228">
        <v>0.14014663174324138</v>
      </c>
      <c r="R228">
        <v>3.9344177564821337E-2</v>
      </c>
      <c r="S228">
        <v>0.19918536284595856</v>
      </c>
      <c r="T228">
        <v>-2.5181802034222045E-3</v>
      </c>
      <c r="U228">
        <v>8.053886248401243E-2</v>
      </c>
      <c r="V228">
        <v>1.0929070532190277E-2</v>
      </c>
      <c r="W228">
        <v>0</v>
      </c>
      <c r="X228">
        <v>2.9251040793418781E-3</v>
      </c>
      <c r="Y228">
        <v>-2.5733402097749547E-4</v>
      </c>
      <c r="Z228">
        <v>-8.61619444275874E-4</v>
      </c>
      <c r="AA228">
        <v>1.7005656724542462E-3</v>
      </c>
      <c r="AB228">
        <v>1.9674287688449255E-3</v>
      </c>
      <c r="AC228">
        <v>7.658350689432325E-5</v>
      </c>
      <c r="AD228">
        <v>-9.9820700748409763E-4</v>
      </c>
      <c r="AE228">
        <v>-1.4879845277171455E-4</v>
      </c>
      <c r="AF228">
        <v>-3.3726844786388099E-3</v>
      </c>
      <c r="AG228">
        <v>-1.7867859675568809E-3</v>
      </c>
      <c r="AH228">
        <v>-2.3898595573859538E-2</v>
      </c>
      <c r="AI228">
        <v>-3.5960255419890785E-2</v>
      </c>
      <c r="AJ228">
        <v>-3.8940160150302994E-2</v>
      </c>
      <c r="AK228">
        <v>-9.8699375291044333E-2</v>
      </c>
      <c r="AL228">
        <v>0</v>
      </c>
      <c r="AM228">
        <v>9.0107753888970521E-3</v>
      </c>
      <c r="AN228">
        <v>4.1215926455507902E-3</v>
      </c>
      <c r="AO228">
        <v>-1.5526253155089265E-2</v>
      </c>
      <c r="AP228">
        <v>-2.6185837663739164E-3</v>
      </c>
      <c r="AQ228">
        <v>4.1323065176026574E-3</v>
      </c>
      <c r="AR228">
        <v>-8.1796380100067623E-3</v>
      </c>
      <c r="AS228">
        <v>-3.6659360378266115E-4</v>
      </c>
      <c r="AT228">
        <v>-6.9599057294622568E-3</v>
      </c>
      <c r="AU228">
        <v>-7.7494669197281318E-2</v>
      </c>
      <c r="AV228">
        <v>9.8085879852582991E-4</v>
      </c>
      <c r="AW228">
        <v>7.7989613907014643E-4</v>
      </c>
      <c r="AX228">
        <v>2.080972119720137E-3</v>
      </c>
      <c r="AY228">
        <v>7.6207444756892784E-4</v>
      </c>
      <c r="AZ228">
        <v>-1.8917466146750606E-2</v>
      </c>
      <c r="BA228">
        <v>-2.0904033517972209E-3</v>
      </c>
      <c r="BB228">
        <v>1.0183493097475349E-3</v>
      </c>
      <c r="BC228">
        <v>5.4013127742552847E-2</v>
      </c>
      <c r="BD228">
        <v>-6.9783953814628319E-3</v>
      </c>
      <c r="BE228">
        <v>0.17693070815907808</v>
      </c>
      <c r="BF228">
        <v>-5.9423420470801069E-2</v>
      </c>
      <c r="BG228">
        <v>7.0758097011520249E-2</v>
      </c>
      <c r="BH228">
        <v>1.9355442952956103E-2</v>
      </c>
      <c r="BI228">
        <v>-0.20000000000000284</v>
      </c>
      <c r="BJ228">
        <v>-9.9747145761224232E-3</v>
      </c>
      <c r="BK228">
        <v>37.886000000000422</v>
      </c>
      <c r="BL228">
        <v>-5.3440386886727254E-3</v>
      </c>
      <c r="BM228">
        <v>2.305038604621501E-3</v>
      </c>
      <c r="BN228">
        <v>-1.2732877404917353E-2</v>
      </c>
      <c r="BO228">
        <v>-7.2475923845827239E-3</v>
      </c>
      <c r="BP228">
        <v>-2.4120505033220496E-4</v>
      </c>
      <c r="BQ228">
        <v>-4.7775942091288215E-3</v>
      </c>
      <c r="BR228">
        <v>-3.9373126222201904E-3</v>
      </c>
      <c r="BS228">
        <v>-4.7775942091288215E-3</v>
      </c>
      <c r="BT228">
        <v>1.9149491239738303E-2</v>
      </c>
      <c r="BU228">
        <v>-2.2824400965957281E-3</v>
      </c>
      <c r="BV228">
        <v>-7.6186239040643144E-3</v>
      </c>
      <c r="BW228">
        <v>4.3408175555113004E-3</v>
      </c>
      <c r="BX228">
        <v>0</v>
      </c>
      <c r="BY228">
        <v>8.1276546369467795E-2</v>
      </c>
      <c r="BZ228">
        <v>-7.0000000000000007E-2</v>
      </c>
      <c r="CA228">
        <v>3.0000000000000249E-2</v>
      </c>
      <c r="CB228">
        <v>0.14999999999999947</v>
      </c>
      <c r="CC228">
        <v>0.03</v>
      </c>
      <c r="CD228">
        <v>0</v>
      </c>
      <c r="CE228">
        <v>0</v>
      </c>
      <c r="CF228">
        <v>-2.3494262252377496E-2</v>
      </c>
      <c r="CG228">
        <v>3.8011095490420033E-3</v>
      </c>
      <c r="CH228">
        <v>3.4365704417478327E-3</v>
      </c>
      <c r="CI228">
        <v>-1.8855520880149967E-3</v>
      </c>
      <c r="CJ228">
        <v>1.0814120471938082E-3</v>
      </c>
      <c r="CK228">
        <v>-5.3748059038305485E-4</v>
      </c>
      <c r="CL228">
        <v>-7.032852688014124E-3</v>
      </c>
      <c r="CM228">
        <v>3.1937173795348883E-4</v>
      </c>
      <c r="CN228">
        <v>-0.09</v>
      </c>
      <c r="CO228">
        <v>-0.01</v>
      </c>
      <c r="CP228">
        <v>7.0000000000000007E-2</v>
      </c>
      <c r="CQ228">
        <v>-0.02</v>
      </c>
      <c r="CR228">
        <v>-0.05</v>
      </c>
      <c r="CS228">
        <v>50</v>
      </c>
      <c r="CT228">
        <v>0.1</v>
      </c>
      <c r="CU228">
        <v>0</v>
      </c>
      <c r="CV228">
        <v>-0.6</v>
      </c>
      <c r="CW228">
        <v>-0.3</v>
      </c>
      <c r="CX228">
        <v>0.8</v>
      </c>
      <c r="CY228">
        <v>-1</v>
      </c>
      <c r="CZ228">
        <v>-3.0000000000000001E-3</v>
      </c>
      <c r="DA228">
        <v>-8.0999999999999996E-3</v>
      </c>
      <c r="DB228">
        <v>1.269E-2</v>
      </c>
    </row>
    <row r="229" spans="1:106" x14ac:dyDescent="0.25">
      <c r="A229">
        <v>1.2003720240496563E-3</v>
      </c>
      <c r="B229">
        <v>1.2630798211521466E-3</v>
      </c>
      <c r="C229">
        <v>-2.2734974438236577E-3</v>
      </c>
      <c r="D229">
        <v>1.6883117304669071E-3</v>
      </c>
      <c r="E229">
        <v>6.625351131329893E-2</v>
      </c>
      <c r="F229">
        <v>1.3195530534829913E-2</v>
      </c>
      <c r="G229">
        <v>1.7252417773025996E-3</v>
      </c>
      <c r="H229">
        <v>-1.2074163148962924E-3</v>
      </c>
      <c r="I229">
        <v>-9.4718230106582979E-4</v>
      </c>
      <c r="J229">
        <v>2.3946088051721937E-2</v>
      </c>
      <c r="K229">
        <v>-1.5673004105734023E-2</v>
      </c>
      <c r="L229">
        <v>-3.6264466930830963E-3</v>
      </c>
      <c r="M229">
        <v>-1.2261332232739619E-2</v>
      </c>
      <c r="N229">
        <v>1.7730160692600805E-2</v>
      </c>
      <c r="O229">
        <v>-5.3832598796983433E-3</v>
      </c>
      <c r="P229">
        <v>0.21440987134545519</v>
      </c>
      <c r="Q229">
        <v>1.5267472130788384E-2</v>
      </c>
      <c r="R229">
        <v>-0.21814065459890752</v>
      </c>
      <c r="S229">
        <v>-0.22817289971921095</v>
      </c>
      <c r="T229">
        <v>2.739345746730848E-3</v>
      </c>
      <c r="U229">
        <v>-0.12001767345780001</v>
      </c>
      <c r="V229">
        <v>0</v>
      </c>
      <c r="W229">
        <v>0</v>
      </c>
      <c r="X229">
        <v>6.7412542714482271E-3</v>
      </c>
      <c r="Y229">
        <v>0</v>
      </c>
      <c r="Z229">
        <v>6.3494945214515042E-4</v>
      </c>
      <c r="AA229">
        <v>3.2332951950664324E-4</v>
      </c>
      <c r="AB229">
        <v>2.3993903974961484E-3</v>
      </c>
      <c r="AC229">
        <v>1.4446693596337212E-3</v>
      </c>
      <c r="AD229">
        <v>7.9578948496639157E-3</v>
      </c>
      <c r="AE229">
        <v>1.7469850373927898E-3</v>
      </c>
      <c r="AF229">
        <v>1.6877641137194033E-3</v>
      </c>
      <c r="AG229">
        <v>-1.8393478607009683E-2</v>
      </c>
      <c r="AH229">
        <v>1.3183917532577638E-3</v>
      </c>
      <c r="AI229">
        <v>2.9967058686057868E-3</v>
      </c>
      <c r="AJ229">
        <v>-1.7989037836073862E-2</v>
      </c>
      <c r="AK229">
        <v>-2.3738883551622791E-3</v>
      </c>
      <c r="AL229">
        <v>-0.10000000000000009</v>
      </c>
      <c r="AM229">
        <v>-1.4731832985717286E-2</v>
      </c>
      <c r="AN229">
        <v>-3.9151090602621598E-3</v>
      </c>
      <c r="AO229">
        <v>3.2593462040109156E-4</v>
      </c>
      <c r="AP229">
        <v>4.2790837138362292E-4</v>
      </c>
      <c r="AQ229">
        <v>-2.9340567623954428E-3</v>
      </c>
      <c r="AR229">
        <v>1.0624057936334808E-2</v>
      </c>
      <c r="AS229">
        <v>-6.3557861224960988E-4</v>
      </c>
      <c r="AT229">
        <v>8.472145509108131E-3</v>
      </c>
      <c r="AU229">
        <v>9.7100526439621859E-2</v>
      </c>
      <c r="AV229">
        <v>-1.5337216651767349E-3</v>
      </c>
      <c r="AW229">
        <v>-6.9342239253966653E-4</v>
      </c>
      <c r="AX229">
        <v>4.4516776780509915E-3</v>
      </c>
      <c r="AY229">
        <v>3.5538907717924673E-4</v>
      </c>
      <c r="AZ229">
        <v>2.429239479181966E-2</v>
      </c>
      <c r="BA229">
        <v>3.3526231731890732E-3</v>
      </c>
      <c r="BB229">
        <v>-3.0011369272120447E-4</v>
      </c>
      <c r="BC229">
        <v>-4.0740855325922531E-2</v>
      </c>
      <c r="BD229">
        <v>1.1142176553241789E-2</v>
      </c>
      <c r="BE229">
        <v>-2.7398974188114433E-2</v>
      </c>
      <c r="BF229">
        <v>3.7551345652132362E-2</v>
      </c>
      <c r="BG229">
        <v>-0.13459015397276453</v>
      </c>
      <c r="BH229">
        <v>5.3106869372374632E-3</v>
      </c>
      <c r="BI229">
        <v>0.10000000000000142</v>
      </c>
      <c r="BJ229">
        <v>-5.3702873354399827E-3</v>
      </c>
      <c r="BK229">
        <v>19.40599999999904</v>
      </c>
      <c r="BL229">
        <v>3.4647377100682775E-4</v>
      </c>
      <c r="BM229">
        <v>-1.4121352493428496E-2</v>
      </c>
      <c r="BN229">
        <v>-8.5062608839869824E-3</v>
      </c>
      <c r="BO229">
        <v>-3.7013330247752663E-3</v>
      </c>
      <c r="BP229">
        <v>-5.8347682517068122E-3</v>
      </c>
      <c r="BQ229">
        <v>-3.8351677703056808E-3</v>
      </c>
      <c r="BR229">
        <v>-2.5883979880259034E-4</v>
      </c>
      <c r="BS229">
        <v>-3.8351677703056808E-3</v>
      </c>
      <c r="BT229">
        <v>-2.9208965340794535E-3</v>
      </c>
      <c r="BU229">
        <v>-1.0757446391765235E-2</v>
      </c>
      <c r="BV229">
        <v>-4.8922430131916883E-3</v>
      </c>
      <c r="BW229">
        <v>-1.1746659320688302E-2</v>
      </c>
      <c r="BX229">
        <v>1.0000000000000009E-2</v>
      </c>
      <c r="BY229">
        <v>3.1868510504295955E-3</v>
      </c>
      <c r="BZ229">
        <v>0.03</v>
      </c>
      <c r="CA229">
        <v>-0.12000000000000011</v>
      </c>
      <c r="CB229">
        <v>0</v>
      </c>
      <c r="CC229">
        <v>0.05</v>
      </c>
      <c r="CD229">
        <v>0</v>
      </c>
      <c r="CE229">
        <v>-0.02</v>
      </c>
      <c r="CF229">
        <v>-8.2849114860383821E-4</v>
      </c>
      <c r="CG229">
        <v>-9.6636241191090377E-3</v>
      </c>
      <c r="CH229">
        <v>-3.3645967795274956E-3</v>
      </c>
      <c r="CI229">
        <v>1.1584856185882231E-3</v>
      </c>
      <c r="CJ229">
        <v>-2.272699845873305E-4</v>
      </c>
      <c r="CK229">
        <v>-1.339135100995037E-4</v>
      </c>
      <c r="CL229">
        <v>4.5215095866995014E-3</v>
      </c>
      <c r="CM229">
        <v>-1.0653577548858095E-4</v>
      </c>
      <c r="CN229">
        <v>0.09</v>
      </c>
      <c r="CO229">
        <v>-0.11</v>
      </c>
      <c r="CP229">
        <v>-0.12</v>
      </c>
      <c r="CQ229">
        <v>-0.08</v>
      </c>
      <c r="CR229">
        <v>-0.1</v>
      </c>
      <c r="CS229">
        <v>49.6</v>
      </c>
      <c r="CT229">
        <v>0</v>
      </c>
      <c r="CU229">
        <v>-0.3</v>
      </c>
      <c r="CV229">
        <v>0</v>
      </c>
      <c r="CW229">
        <v>0.8</v>
      </c>
      <c r="CX229">
        <v>-0.5</v>
      </c>
      <c r="CY229">
        <v>0.9</v>
      </c>
      <c r="CZ229">
        <v>-8.3999999999999995E-3</v>
      </c>
      <c r="DA229">
        <v>-5.4999999999999997E-3</v>
      </c>
      <c r="DB229">
        <v>1.2760000000000001E-2</v>
      </c>
    </row>
    <row r="230" spans="1:106" x14ac:dyDescent="0.25">
      <c r="A230">
        <v>-1.9228586659156832E-3</v>
      </c>
      <c r="B230">
        <v>-1.2974681018373957E-3</v>
      </c>
      <c r="C230">
        <v>-7.277936385889916E-4</v>
      </c>
      <c r="D230">
        <v>1.968455394747437E-4</v>
      </c>
      <c r="E230">
        <v>-2.8038960731242568E-3</v>
      </c>
      <c r="F230">
        <v>-1.2219610803958503E-3</v>
      </c>
      <c r="G230">
        <v>-2.0596057094559583E-3</v>
      </c>
      <c r="H230">
        <v>-2.5605479229895423E-3</v>
      </c>
      <c r="I230">
        <v>2.8292004290735306E-3</v>
      </c>
      <c r="J230">
        <v>7.6736065349437332E-2</v>
      </c>
      <c r="K230">
        <v>3.5442349280542018E-2</v>
      </c>
      <c r="L230">
        <v>6.8806010863937672E-3</v>
      </c>
      <c r="M230">
        <v>-2.5822055631868679E-2</v>
      </c>
      <c r="N230">
        <v>1.5714508157423701E-2</v>
      </c>
      <c r="O230">
        <v>-3.6297399088029536E-2</v>
      </c>
      <c r="P230">
        <v>-2.967576814611661E-2</v>
      </c>
      <c r="Q230">
        <v>-5.4488185284069068E-2</v>
      </c>
      <c r="R230">
        <v>0.14947841627747493</v>
      </c>
      <c r="S230">
        <v>0.13720112151348474</v>
      </c>
      <c r="T230">
        <v>7.2049651874905862E-4</v>
      </c>
      <c r="U230">
        <v>-2.0339684237122402E-2</v>
      </c>
      <c r="V230">
        <v>5.2922401454342349E-2</v>
      </c>
      <c r="W230">
        <v>2.4097551579060683E-2</v>
      </c>
      <c r="X230">
        <v>7.3026340048176763E-3</v>
      </c>
      <c r="Y230">
        <v>-1.8031947183700936E-3</v>
      </c>
      <c r="Z230">
        <v>9.5166889107645147E-4</v>
      </c>
      <c r="AA230">
        <v>-1.2139426153332522E-3</v>
      </c>
      <c r="AB230">
        <v>2.1762794225956839E-3</v>
      </c>
      <c r="AC230">
        <v>-7.3344765612581853E-4</v>
      </c>
      <c r="AD230">
        <v>1.6133175500883112E-3</v>
      </c>
      <c r="AE230">
        <v>1.7068649784039991E-3</v>
      </c>
      <c r="AF230">
        <v>1.6849203649194067E-3</v>
      </c>
      <c r="AG230">
        <v>1.2175437362014208E-2</v>
      </c>
      <c r="AH230">
        <v>8.309691375717243E-3</v>
      </c>
      <c r="AI230">
        <v>1.4949920559885754E-3</v>
      </c>
      <c r="AJ230">
        <v>4.9104431928147285E-2</v>
      </c>
      <c r="AK230">
        <v>-4.1242958534049023E-2</v>
      </c>
      <c r="AL230">
        <v>0.18999999999999995</v>
      </c>
      <c r="AM230">
        <v>1.5711301890543539E-2</v>
      </c>
      <c r="AN230">
        <v>4.1552603992476123E-2</v>
      </c>
      <c r="AO230">
        <v>-9.7587308820387686E-3</v>
      </c>
      <c r="AP230">
        <v>2.6356762043953097E-3</v>
      </c>
      <c r="AQ230">
        <v>-8.3476706195995121E-4</v>
      </c>
      <c r="AR230">
        <v>-4.2610219812289074E-4</v>
      </c>
      <c r="AS230">
        <v>1.0614021958303965E-3</v>
      </c>
      <c r="AT230">
        <v>-5.1102402148295312E-4</v>
      </c>
      <c r="AU230">
        <v>-2.2936088192606618E-3</v>
      </c>
      <c r="AV230">
        <v>-2.2809656123659039E-3</v>
      </c>
      <c r="AW230">
        <v>1.1014088573446656E-4</v>
      </c>
      <c r="AX230">
        <v>-3.3176622783379628E-3</v>
      </c>
      <c r="AY230">
        <v>-9.1936006752391108E-5</v>
      </c>
      <c r="AZ230">
        <v>2.6094833577943177E-3</v>
      </c>
      <c r="BA230">
        <v>-1.6937936336702819E-4</v>
      </c>
      <c r="BB230">
        <v>3.3207657457889894E-4</v>
      </c>
      <c r="BC230">
        <v>1.0136848308466284E-3</v>
      </c>
      <c r="BD230">
        <v>1.3755375068485343E-2</v>
      </c>
      <c r="BE230">
        <v>-0.25131442828090611</v>
      </c>
      <c r="BF230">
        <v>0.18763094235192579</v>
      </c>
      <c r="BG230">
        <v>9.5994759670183782E-2</v>
      </c>
      <c r="BH230">
        <v>1.8888284520206078E-2</v>
      </c>
      <c r="BI230">
        <v>0</v>
      </c>
      <c r="BJ230">
        <v>3.5427970478352222E-4</v>
      </c>
      <c r="BK230">
        <v>-19.933999999999287</v>
      </c>
      <c r="BL230">
        <v>-6.1951388346210834E-3</v>
      </c>
      <c r="BM230">
        <v>-2.0898760076852874E-2</v>
      </c>
      <c r="BN230">
        <v>-1.2785257745512091E-2</v>
      </c>
      <c r="BO230">
        <v>8.3973382911910477E-3</v>
      </c>
      <c r="BP230">
        <v>-1.073572582528648E-2</v>
      </c>
      <c r="BQ230">
        <v>-7.334692570255541E-4</v>
      </c>
      <c r="BR230">
        <v>-2.9079358783725695E-3</v>
      </c>
      <c r="BS230">
        <v>-7.334692570255541E-4</v>
      </c>
      <c r="BT230">
        <v>2.6725797965934106E-3</v>
      </c>
      <c r="BU230">
        <v>-3.9051934940074418E-2</v>
      </c>
      <c r="BV230">
        <v>-5.1272758328586576E-3</v>
      </c>
      <c r="BW230">
        <v>-1.6415613633052217E-2</v>
      </c>
      <c r="BX230">
        <v>0</v>
      </c>
      <c r="BY230">
        <v>-1.6781788127115504E-2</v>
      </c>
      <c r="BZ230">
        <v>0.03</v>
      </c>
      <c r="CA230">
        <v>0.10999999999999943</v>
      </c>
      <c r="CB230">
        <v>0.12000000000000011</v>
      </c>
      <c r="CC230">
        <v>0.2</v>
      </c>
      <c r="CD230">
        <v>0</v>
      </c>
      <c r="CE230">
        <v>0</v>
      </c>
      <c r="CF230">
        <v>2.1386831048824995E-2</v>
      </c>
      <c r="CG230">
        <v>1.3801864671434849E-2</v>
      </c>
      <c r="CH230">
        <v>3.0467896097174929E-4</v>
      </c>
      <c r="CI230">
        <v>2.5626764257946633E-3</v>
      </c>
      <c r="CJ230">
        <v>-1.8182404740123559E-3</v>
      </c>
      <c r="CK230">
        <v>1.7266357887191219E-3</v>
      </c>
      <c r="CL230">
        <v>4.9544351788064489E-3</v>
      </c>
      <c r="CM230">
        <v>4.6192881897226812E-3</v>
      </c>
      <c r="CN230">
        <v>0.14000000000000001</v>
      </c>
      <c r="CO230">
        <v>0.22</v>
      </c>
      <c r="CP230">
        <v>0.19</v>
      </c>
      <c r="CQ230">
        <v>0.27</v>
      </c>
      <c r="CR230">
        <v>0.28000000000000003</v>
      </c>
      <c r="CS230">
        <v>48.9</v>
      </c>
      <c r="CT230">
        <v>0</v>
      </c>
      <c r="CU230">
        <v>0.6</v>
      </c>
      <c r="CV230">
        <v>0.2</v>
      </c>
      <c r="CW230">
        <v>-1.2</v>
      </c>
      <c r="CX230">
        <v>0.4</v>
      </c>
      <c r="CY230">
        <v>-1</v>
      </c>
      <c r="CZ230">
        <v>-1.17E-2</v>
      </c>
      <c r="DA230">
        <v>-2.2000000000000001E-3</v>
      </c>
      <c r="DB230">
        <v>9.7000000000000003E-3</v>
      </c>
    </row>
    <row r="231" spans="1:106" x14ac:dyDescent="0.25">
      <c r="A231">
        <v>2.3305003858506979E-3</v>
      </c>
      <c r="B231">
        <v>3.0690515935454243E-3</v>
      </c>
      <c r="C231">
        <v>-3.9126835861669207E-4</v>
      </c>
      <c r="D231">
        <v>-2.8133801663869917E-3</v>
      </c>
      <c r="E231">
        <v>-1.7568904746808833E-2</v>
      </c>
      <c r="F231">
        <v>-5.4640311766354088E-3</v>
      </c>
      <c r="G231">
        <v>-2.0252739030279798E-3</v>
      </c>
      <c r="H231">
        <v>4.36651969538282E-3</v>
      </c>
      <c r="I231">
        <v>2.7913007665780754E-4</v>
      </c>
      <c r="J231">
        <v>-5.1169055862989588E-2</v>
      </c>
      <c r="K231">
        <v>-2.1113937543740136E-2</v>
      </c>
      <c r="L231">
        <v>-3.5581675448987937E-3</v>
      </c>
      <c r="M231">
        <v>-5.0742938756366485E-2</v>
      </c>
      <c r="N231">
        <v>1.6703804073199713E-2</v>
      </c>
      <c r="O231">
        <v>-4.9286752648523446E-2</v>
      </c>
      <c r="P231">
        <v>-6.0423144559633712E-3</v>
      </c>
      <c r="Q231">
        <v>0.22793206804600619</v>
      </c>
      <c r="R231">
        <v>-2.172182314683635E-2</v>
      </c>
      <c r="S231">
        <v>-0.11641035184441151</v>
      </c>
      <c r="T231">
        <v>4.6950551464046697E-3</v>
      </c>
      <c r="U231">
        <v>-6.3625695880211719E-2</v>
      </c>
      <c r="V231">
        <v>-5.2922401454342349E-2</v>
      </c>
      <c r="W231">
        <v>-4.879016416943216E-2</v>
      </c>
      <c r="X231">
        <v>5.2914175922591511E-3</v>
      </c>
      <c r="Y231">
        <v>-1.0318587269217971E-3</v>
      </c>
      <c r="Z231">
        <v>1.1317595540187853E-3</v>
      </c>
      <c r="AA231">
        <v>7.2819789866152007E-4</v>
      </c>
      <c r="AB231">
        <v>2.8221010806337432E-3</v>
      </c>
      <c r="AC231">
        <v>3.1175342894051994E-4</v>
      </c>
      <c r="AD231">
        <v>2.7805235051019395E-3</v>
      </c>
      <c r="AE231">
        <v>7.782534163442989E-4</v>
      </c>
      <c r="AF231">
        <v>3.3613477027047978E-3</v>
      </c>
      <c r="AG231">
        <v>9.2336109976898229E-4</v>
      </c>
      <c r="AH231">
        <v>-4.6810417843990315E-2</v>
      </c>
      <c r="AI231">
        <v>3.578888400966207E-3</v>
      </c>
      <c r="AJ231">
        <v>-3.2737454463942051E-2</v>
      </c>
      <c r="AK231">
        <v>-0.11053383293804675</v>
      </c>
      <c r="AL231">
        <v>-1.9999999999999574E-2</v>
      </c>
      <c r="AM231">
        <v>3.2160448009526443E-2</v>
      </c>
      <c r="AN231">
        <v>-1.4664335803698943E-2</v>
      </c>
      <c r="AO231">
        <v>-1.4117881545785027E-2</v>
      </c>
      <c r="AP231">
        <v>-3.6943642027509327E-4</v>
      </c>
      <c r="AQ231">
        <v>1.5402265160169293E-4</v>
      </c>
      <c r="AR231">
        <v>-3.9347464925922893E-3</v>
      </c>
      <c r="AS231">
        <v>-5.2350115233856798E-4</v>
      </c>
      <c r="AT231">
        <v>-2.5081763436896054E-3</v>
      </c>
      <c r="AU231">
        <v>-2.2722372350123088E-2</v>
      </c>
      <c r="AV231">
        <v>-4.891640638442496E-4</v>
      </c>
      <c r="AW231">
        <v>-5.8946130056281021E-4</v>
      </c>
      <c r="AX231">
        <v>-2.4310905544888683E-3</v>
      </c>
      <c r="AY231">
        <v>-1.2293411747705818E-3</v>
      </c>
      <c r="AZ231">
        <v>-8.0025946393567082E-3</v>
      </c>
      <c r="BA231">
        <v>-1.8242442680724835E-3</v>
      </c>
      <c r="BB231">
        <v>-1.0836443493555947E-3</v>
      </c>
      <c r="BC231">
        <v>4.0700406581628101E-2</v>
      </c>
      <c r="BD231">
        <v>-9.6088591066365581E-3</v>
      </c>
      <c r="BE231">
        <v>0.22314355131420971</v>
      </c>
      <c r="BF231">
        <v>-8.0552002311486071E-2</v>
      </c>
      <c r="BG231">
        <v>-1.0318234278391181E-2</v>
      </c>
      <c r="BH231">
        <v>8.2816208317222362E-3</v>
      </c>
      <c r="BI231">
        <v>0.20000000000000284</v>
      </c>
      <c r="BJ231">
        <v>8.9751359703793554E-3</v>
      </c>
      <c r="BK231">
        <v>47.193999999999505</v>
      </c>
      <c r="BL231">
        <v>-1.9137432963400869E-3</v>
      </c>
      <c r="BM231">
        <v>-1.4472502506669649E-2</v>
      </c>
      <c r="BN231">
        <v>-1.2443081848251936E-2</v>
      </c>
      <c r="BO231">
        <v>-4.0473425071940738E-4</v>
      </c>
      <c r="BP231">
        <v>-5.0823356057749791E-3</v>
      </c>
      <c r="BQ231">
        <v>-7.2046827584140161E-3</v>
      </c>
      <c r="BR231">
        <v>-2.9639405895158788E-3</v>
      </c>
      <c r="BS231">
        <v>-7.2046827584140161E-3</v>
      </c>
      <c r="BT231">
        <v>-8.4942869198885163E-3</v>
      </c>
      <c r="BU231">
        <v>-3.1632834042660818E-2</v>
      </c>
      <c r="BV231">
        <v>-7.9582746471649202E-3</v>
      </c>
      <c r="BW231">
        <v>7.7998388817395181E-3</v>
      </c>
      <c r="BX231">
        <v>3.0000000000000027E-2</v>
      </c>
      <c r="BY231">
        <v>-5.6591722463538829E-2</v>
      </c>
      <c r="BZ231">
        <v>-0.01</v>
      </c>
      <c r="CA231">
        <v>-8.9999999999999414E-2</v>
      </c>
      <c r="CB231">
        <v>0</v>
      </c>
      <c r="CC231">
        <v>0.01</v>
      </c>
      <c r="CD231">
        <v>0.12</v>
      </c>
      <c r="CE231">
        <v>0.12</v>
      </c>
      <c r="CF231">
        <v>-8.2545697873541712E-3</v>
      </c>
      <c r="CG231">
        <v>4.9084154993268569E-3</v>
      </c>
      <c r="CH231">
        <v>-3.979666151231509E-2</v>
      </c>
      <c r="CI231">
        <v>-5.6516159594446336E-3</v>
      </c>
      <c r="CJ231">
        <v>1.9510729293683582E-3</v>
      </c>
      <c r="CK231">
        <v>-8.4976715867135511E-4</v>
      </c>
      <c r="CL231">
        <v>-2.3504508446308137E-3</v>
      </c>
      <c r="CM231">
        <v>-2.9646291303180305E-3</v>
      </c>
      <c r="CN231">
        <v>-0.06</v>
      </c>
      <c r="CO231">
        <v>0.17</v>
      </c>
      <c r="CP231">
        <v>-0.08</v>
      </c>
      <c r="CQ231">
        <v>0.08</v>
      </c>
      <c r="CR231">
        <v>0.03</v>
      </c>
      <c r="CS231">
        <v>48.4</v>
      </c>
      <c r="CT231">
        <v>0.5</v>
      </c>
      <c r="CU231">
        <v>-0.1</v>
      </c>
      <c r="CV231">
        <v>-1.4</v>
      </c>
      <c r="CW231">
        <v>0.4</v>
      </c>
      <c r="CX231">
        <v>0.6</v>
      </c>
      <c r="CY231">
        <v>-1</v>
      </c>
      <c r="CZ231">
        <v>-4.5999999999999999E-3</v>
      </c>
      <c r="DA231">
        <v>-6.0000000000000001E-3</v>
      </c>
      <c r="DB231">
        <v>-2.9790000000000001E-2</v>
      </c>
    </row>
    <row r="232" spans="1:106" x14ac:dyDescent="0.25">
      <c r="A232">
        <v>1.1827878353329879E-3</v>
      </c>
      <c r="B232">
        <v>1.1828598082441744E-3</v>
      </c>
      <c r="C232">
        <v>4.0035926105730368E-4</v>
      </c>
      <c r="D232">
        <v>-1.6278749184657215E-3</v>
      </c>
      <c r="E232">
        <v>1.541556973892888E-2</v>
      </c>
      <c r="F232">
        <v>-9.6885599381213439E-4</v>
      </c>
      <c r="G232">
        <v>6.496421189787327E-3</v>
      </c>
      <c r="H232">
        <v>-1.88619178530125E-3</v>
      </c>
      <c r="I232">
        <v>-6.9393402357098566E-3</v>
      </c>
      <c r="J232">
        <v>-2.158390930131393E-2</v>
      </c>
      <c r="K232">
        <v>5.6375562547934521E-3</v>
      </c>
      <c r="L232">
        <v>3.3513513952545537E-3</v>
      </c>
      <c r="M232">
        <v>4.084953203401831E-2</v>
      </c>
      <c r="N232">
        <v>4.2719664420990178E-2</v>
      </c>
      <c r="O232">
        <v>5.3159233105908754E-2</v>
      </c>
      <c r="P232">
        <v>-9.5310179804324768E-2</v>
      </c>
      <c r="Q232">
        <v>-7.263918363997135E-2</v>
      </c>
      <c r="R232">
        <v>-4.3147331156253799E-2</v>
      </c>
      <c r="S232">
        <v>3.2391495791235236E-2</v>
      </c>
      <c r="T232">
        <v>1.7417636907612888E-3</v>
      </c>
      <c r="U232">
        <v>0.15519288940570197</v>
      </c>
      <c r="V232">
        <v>-0.16507975035944833</v>
      </c>
      <c r="W232">
        <v>0</v>
      </c>
      <c r="X232">
        <v>-3.0161363522296369E-4</v>
      </c>
      <c r="Y232">
        <v>1.9338625249520902E-3</v>
      </c>
      <c r="Z232">
        <v>7.6886550903232376E-4</v>
      </c>
      <c r="AA232">
        <v>1.3735184952619051E-3</v>
      </c>
      <c r="AB232">
        <v>1.5163005179648081E-3</v>
      </c>
      <c r="AC232">
        <v>-1.3296246587426452E-3</v>
      </c>
      <c r="AD232">
        <v>5.5379600128908635E-3</v>
      </c>
      <c r="AE232">
        <v>4.8147257462538562E-4</v>
      </c>
      <c r="AF232">
        <v>1.6764463272522789E-3</v>
      </c>
      <c r="AG232">
        <v>2.4703867831092907E-2</v>
      </c>
      <c r="AH232">
        <v>4.332001290422216E-2</v>
      </c>
      <c r="AI232">
        <v>-5.0056222800657579E-2</v>
      </c>
      <c r="AJ232">
        <v>-0.10068172360623517</v>
      </c>
      <c r="AK232">
        <v>-0.18814762404331553</v>
      </c>
      <c r="AL232">
        <v>-0.15000000000000036</v>
      </c>
      <c r="AM232">
        <v>3.5460898232097304E-2</v>
      </c>
      <c r="AN232">
        <v>1.3078607027414042E-2</v>
      </c>
      <c r="AO232">
        <v>-4.0110234887012819E-2</v>
      </c>
      <c r="AP232">
        <v>-3.5067427531032536E-4</v>
      </c>
      <c r="AQ232">
        <v>3.7829910530957633E-3</v>
      </c>
      <c r="AR232">
        <v>2.5345076714877735E-4</v>
      </c>
      <c r="AS232">
        <v>1.0289324479462181E-3</v>
      </c>
      <c r="AT232">
        <v>3.3832915092624205E-4</v>
      </c>
      <c r="AU232">
        <v>-6.7438353280451224E-3</v>
      </c>
      <c r="AV232">
        <v>1.9648165967414144E-3</v>
      </c>
      <c r="AW232">
        <v>8.3014242007095618E-4</v>
      </c>
      <c r="AX232">
        <v>2.5129366309917245E-3</v>
      </c>
      <c r="AY232">
        <v>1.2023692774194572E-3</v>
      </c>
      <c r="AZ232">
        <v>-6.7811439762976988E-5</v>
      </c>
      <c r="BA232">
        <v>9.0370431388731021E-4</v>
      </c>
      <c r="BB232">
        <v>8.8848931738549908E-4</v>
      </c>
      <c r="BC232">
        <v>2.7819539855127751E-2</v>
      </c>
      <c r="BD232">
        <v>2.7548226788445263E-3</v>
      </c>
      <c r="BE232">
        <v>0</v>
      </c>
      <c r="BF232">
        <v>-9.0026151657720099E-2</v>
      </c>
      <c r="BG232">
        <v>-3.7873306706447174E-2</v>
      </c>
      <c r="BH232">
        <v>1.0303967938964931E-3</v>
      </c>
      <c r="BI232">
        <v>0</v>
      </c>
      <c r="BJ232">
        <v>-1.2177511936966923E-2</v>
      </c>
      <c r="BK232">
        <v>18.228000000000975</v>
      </c>
      <c r="BL232">
        <v>1.4701708553121584E-2</v>
      </c>
      <c r="BM232">
        <v>1.3538199137294704E-2</v>
      </c>
      <c r="BN232">
        <v>5.2846527404346588E-3</v>
      </c>
      <c r="BO232">
        <v>8.2777427467446429E-3</v>
      </c>
      <c r="BP232">
        <v>7.0206246552961815E-3</v>
      </c>
      <c r="BQ232">
        <v>1.4222283493870336E-2</v>
      </c>
      <c r="BR232">
        <v>6.9727122402314379E-3</v>
      </c>
      <c r="BS232">
        <v>1.4222283493870336E-2</v>
      </c>
      <c r="BT232">
        <v>1.5163851589560906E-2</v>
      </c>
      <c r="BU232">
        <v>5.1986268625586973E-2</v>
      </c>
      <c r="BV232">
        <v>1.0118221929874771E-2</v>
      </c>
      <c r="BW232">
        <v>-1.3888870131220088E-3</v>
      </c>
      <c r="BX232">
        <v>-1.0000000000000009E-2</v>
      </c>
      <c r="BY232">
        <v>3.0439657380405549E-3</v>
      </c>
      <c r="BZ232">
        <v>-7.0000000000000007E-2</v>
      </c>
      <c r="CA232">
        <v>2.9999999999999805E-2</v>
      </c>
      <c r="CB232">
        <v>-9.9999999999997868E-3</v>
      </c>
      <c r="CC232">
        <v>0.01</v>
      </c>
      <c r="CD232">
        <v>0.13</v>
      </c>
      <c r="CE232">
        <v>0.1</v>
      </c>
      <c r="CF232">
        <v>-2.8428401799285297E-2</v>
      </c>
      <c r="CG232">
        <v>2.3760243419875593E-2</v>
      </c>
      <c r="CH232">
        <v>4.1214164322367353E-2</v>
      </c>
      <c r="CI232">
        <v>1.6445440843488868E-3</v>
      </c>
      <c r="CJ232">
        <v>1.6641675567559133E-3</v>
      </c>
      <c r="CK232">
        <v>-5.3158895707206E-4</v>
      </c>
      <c r="CL232">
        <v>3.6767967891329079E-3</v>
      </c>
      <c r="CM232">
        <v>-1.0853760058111561E-3</v>
      </c>
      <c r="CN232">
        <v>0.16</v>
      </c>
      <c r="CO232">
        <v>-0.11</v>
      </c>
      <c r="CP232">
        <v>-0.12</v>
      </c>
      <c r="CQ232">
        <v>-0.14000000000000001</v>
      </c>
      <c r="CR232">
        <v>-0.18</v>
      </c>
      <c r="CS232">
        <v>48</v>
      </c>
      <c r="CT232">
        <v>-0.1</v>
      </c>
      <c r="CU232">
        <v>-0.4</v>
      </c>
      <c r="CV232">
        <v>-0.7</v>
      </c>
      <c r="CW232">
        <v>0.2</v>
      </c>
      <c r="CX232">
        <v>1</v>
      </c>
      <c r="CY232">
        <v>-0.5</v>
      </c>
      <c r="CZ232">
        <v>-2.3E-3</v>
      </c>
      <c r="DA232">
        <v>7.4000000000000003E-3</v>
      </c>
      <c r="DB232">
        <v>-2.8369999999999999E-2</v>
      </c>
    </row>
    <row r="233" spans="1:106" x14ac:dyDescent="0.25">
      <c r="A233">
        <v>-6.4213504269972077E-4</v>
      </c>
      <c r="B233">
        <v>4.5478321649561337E-4</v>
      </c>
      <c r="C233">
        <v>1.7339733523753509E-3</v>
      </c>
      <c r="D233">
        <v>1.3833564615897131E-3</v>
      </c>
      <c r="E233">
        <v>-5.9268147241544611E-2</v>
      </c>
      <c r="F233">
        <v>-3.4166152656744941E-3</v>
      </c>
      <c r="G233">
        <v>-9.4907665610488579E-4</v>
      </c>
      <c r="H233">
        <v>-7.2807659174856099E-4</v>
      </c>
      <c r="I233">
        <v>9.5353442374701558E-4</v>
      </c>
      <c r="J233">
        <v>1.1756429848650107E-2</v>
      </c>
      <c r="K233">
        <v>-3.8952440764639107E-3</v>
      </c>
      <c r="L233">
        <v>-6.0125170099922798E-4</v>
      </c>
      <c r="M233">
        <v>5.6097250545246169E-2</v>
      </c>
      <c r="N233">
        <v>-0.11133008571990377</v>
      </c>
      <c r="O233">
        <v>5.5929938185739658E-2</v>
      </c>
      <c r="P233">
        <v>0.35534072092559565</v>
      </c>
      <c r="Q233">
        <v>-0.60157998703445514</v>
      </c>
      <c r="R233">
        <v>6.3214894207063388E-2</v>
      </c>
      <c r="S233">
        <v>0.21111935834740869</v>
      </c>
      <c r="T233">
        <v>7.0723372957104402E-4</v>
      </c>
      <c r="U233">
        <v>-0.13353139262452274</v>
      </c>
      <c r="V233">
        <v>9.7638469563915642E-2</v>
      </c>
      <c r="W233">
        <v>0</v>
      </c>
      <c r="X233">
        <v>1.5071592905719911E-3</v>
      </c>
      <c r="Y233">
        <v>-1.6757980073904832E-3</v>
      </c>
      <c r="Z233">
        <v>1.1747696995385581E-3</v>
      </c>
      <c r="AA233">
        <v>-2.9900400647893122E-3</v>
      </c>
      <c r="AB233">
        <v>-4.3299416134523483E-4</v>
      </c>
      <c r="AC233">
        <v>9.9000801872506372E-4</v>
      </c>
      <c r="AD233">
        <v>1.3353742538576796E-2</v>
      </c>
      <c r="AE233">
        <v>1.8496601899666842E-3</v>
      </c>
      <c r="AF233">
        <v>0</v>
      </c>
      <c r="AG233">
        <v>-2.4010061500696622E-2</v>
      </c>
      <c r="AH233">
        <v>-2.8370697129215472E-2</v>
      </c>
      <c r="AI233">
        <v>2.7170550689957551E-2</v>
      </c>
      <c r="AJ233">
        <v>2.3071120901311915E-2</v>
      </c>
      <c r="AK233">
        <v>-7.4493303864866967E-2</v>
      </c>
      <c r="AL233">
        <v>-0.30999999999999983</v>
      </c>
      <c r="AM233">
        <v>-2.9354009023917882E-2</v>
      </c>
      <c r="AN233">
        <v>-1.6198734363657666E-2</v>
      </c>
      <c r="AO233">
        <v>-7.1125047064559688E-3</v>
      </c>
      <c r="AP233">
        <v>3.4275464470212569E-3</v>
      </c>
      <c r="AQ233">
        <v>-3.0507622234301479E-3</v>
      </c>
      <c r="AR233">
        <v>-2.5261217489997989E-3</v>
      </c>
      <c r="AS233">
        <v>-5.6976027745569979E-4</v>
      </c>
      <c r="AT233">
        <v>-3.8353608380203852E-3</v>
      </c>
      <c r="AU233">
        <v>-7.1441869041714234E-2</v>
      </c>
      <c r="AV233">
        <v>9.5486905509645226E-4</v>
      </c>
      <c r="AW233">
        <v>1.1667593798758702E-4</v>
      </c>
      <c r="AX233">
        <v>1.0967584241781125E-3</v>
      </c>
      <c r="AY233">
        <v>-3.8083148596701477E-4</v>
      </c>
      <c r="AZ233">
        <v>-1.3885289926499844E-2</v>
      </c>
      <c r="BA233">
        <v>-1.5989344251909898E-3</v>
      </c>
      <c r="BB233">
        <v>3.1340335283047693E-4</v>
      </c>
      <c r="BC233">
        <v>-1.7175994771010394E-2</v>
      </c>
      <c r="BD233">
        <v>6.8540364277920318E-3</v>
      </c>
      <c r="BE233">
        <v>-8.9612158689686972E-2</v>
      </c>
      <c r="BF233">
        <v>3.325722175648238E-2</v>
      </c>
      <c r="BG233">
        <v>8.1008958007530829E-2</v>
      </c>
      <c r="BH233">
        <v>1.2282651855841209E-2</v>
      </c>
      <c r="BI233">
        <v>9.9999999999994316E-2</v>
      </c>
      <c r="BJ233">
        <v>3.593412558775988E-2</v>
      </c>
      <c r="BK233">
        <v>7.0139999999992142</v>
      </c>
      <c r="BL233">
        <v>-4.1588305429369754E-3</v>
      </c>
      <c r="BM233">
        <v>-8.6406265186118603E-3</v>
      </c>
      <c r="BN233">
        <v>-9.178102327497939E-3</v>
      </c>
      <c r="BO233">
        <v>-6.7684597034620708E-3</v>
      </c>
      <c r="BP233">
        <v>-8.3259888308457874E-3</v>
      </c>
      <c r="BQ233">
        <v>-2.5688713793616813E-3</v>
      </c>
      <c r="BR233">
        <v>-5.8713311475591112E-3</v>
      </c>
      <c r="BS233">
        <v>-2.5688713793616813E-3</v>
      </c>
      <c r="BT233">
        <v>4.034926181517573E-2</v>
      </c>
      <c r="BU233">
        <v>2.220092892763148E-3</v>
      </c>
      <c r="BV233">
        <v>-6.8935885803416141E-3</v>
      </c>
      <c r="BW233">
        <v>-6.7572848716386247E-3</v>
      </c>
      <c r="BX233">
        <v>0</v>
      </c>
      <c r="BY233">
        <v>6.8362021642411008E-2</v>
      </c>
      <c r="BZ233">
        <v>-0.03</v>
      </c>
      <c r="CA233">
        <v>-4.0000000000000036E-2</v>
      </c>
      <c r="CB233">
        <v>-0.11000000000000032</v>
      </c>
      <c r="CC233">
        <v>0.01</v>
      </c>
      <c r="CD233">
        <v>0</v>
      </c>
      <c r="CE233">
        <v>0.04</v>
      </c>
      <c r="CF233">
        <v>-3.1013307076474206E-2</v>
      </c>
      <c r="CG233">
        <v>-1.4101695418266225E-2</v>
      </c>
      <c r="CH233">
        <v>-1.2800345004109204E-3</v>
      </c>
      <c r="CI233">
        <v>6.5844733068365358E-3</v>
      </c>
      <c r="CJ233">
        <v>-4.9978915441206695E-3</v>
      </c>
      <c r="CK233">
        <v>1.3353347795117543E-3</v>
      </c>
      <c r="CL233">
        <v>-3.4620620363998711E-3</v>
      </c>
      <c r="CM233">
        <v>1.6889990718009784E-3</v>
      </c>
      <c r="CN233">
        <v>0.01</v>
      </c>
      <c r="CO233">
        <v>-0.01</v>
      </c>
      <c r="CP233">
        <v>-0.28999999999999998</v>
      </c>
      <c r="CQ233">
        <v>-0.24</v>
      </c>
      <c r="CR233">
        <v>-0.3</v>
      </c>
      <c r="CS233">
        <v>49.4</v>
      </c>
      <c r="CT233">
        <v>-0.3</v>
      </c>
      <c r="CU233">
        <v>0.1</v>
      </c>
      <c r="CV233">
        <v>0.1</v>
      </c>
      <c r="CW233">
        <v>0.5</v>
      </c>
      <c r="CX233">
        <v>-0.4</v>
      </c>
      <c r="CY233">
        <v>0.6</v>
      </c>
      <c r="CZ233">
        <v>-1.0999999999999999E-2</v>
      </c>
      <c r="DA233">
        <v>-8.0000000000000002E-3</v>
      </c>
      <c r="DB233">
        <v>1.1560000000000001E-2</v>
      </c>
    </row>
    <row r="234" spans="1:106" x14ac:dyDescent="0.25">
      <c r="A234">
        <v>1.096079277967732E-3</v>
      </c>
      <c r="B234">
        <v>9.8018616869843811E-4</v>
      </c>
      <c r="C234">
        <v>-7.8587928249618244E-4</v>
      </c>
      <c r="D234">
        <v>6.7640031621261087E-3</v>
      </c>
      <c r="E234">
        <v>0.20168852541903348</v>
      </c>
      <c r="F234">
        <v>1.2101707718767507E-2</v>
      </c>
      <c r="G234">
        <v>5.5285897354959701E-3</v>
      </c>
      <c r="H234">
        <v>5.2540295220282474E-4</v>
      </c>
      <c r="I234">
        <v>8.5596150541862315E-3</v>
      </c>
      <c r="J234">
        <v>1.046335897492412E-2</v>
      </c>
      <c r="K234">
        <v>4.4417078844034563E-3</v>
      </c>
      <c r="L234">
        <v>-2.9284772540449922E-3</v>
      </c>
      <c r="M234">
        <v>-2.132309366180607E-2</v>
      </c>
      <c r="N234">
        <v>4.485531439281143E-2</v>
      </c>
      <c r="O234">
        <v>-2.9854283170029916E-2</v>
      </c>
      <c r="P234">
        <v>-0.28457165003738805</v>
      </c>
      <c r="Q234">
        <v>0.65492596773974832</v>
      </c>
      <c r="R234">
        <v>-0.1138586270258175</v>
      </c>
      <c r="S234">
        <v>-0.17205189015649847</v>
      </c>
      <c r="T234">
        <v>4.0710791047882111E-3</v>
      </c>
      <c r="U234">
        <v>-2.1661496781179235E-2</v>
      </c>
      <c r="V234">
        <v>2.2989518224699079E-2</v>
      </c>
      <c r="W234">
        <v>2.4692612590371477E-2</v>
      </c>
      <c r="X234">
        <v>5.5568213873886663E-3</v>
      </c>
      <c r="Y234">
        <v>-2.8423791746394755E-3</v>
      </c>
      <c r="Z234">
        <v>1.7144923889347297E-3</v>
      </c>
      <c r="AA234">
        <v>-8.1125287751504516E-4</v>
      </c>
      <c r="AB234">
        <v>-6.4984297748793551E-4</v>
      </c>
      <c r="AC234">
        <v>1.1304087703223331E-5</v>
      </c>
      <c r="AD234">
        <v>-1.0125300449061569E-2</v>
      </c>
      <c r="AE234">
        <v>1.8462452626302195E-3</v>
      </c>
      <c r="AF234">
        <v>1.6736405580299873E-3</v>
      </c>
      <c r="AG234">
        <v>-2.8533220009153482E-2</v>
      </c>
      <c r="AH234">
        <v>-2.5502292810935856E-2</v>
      </c>
      <c r="AI234">
        <v>3.2072282872903202E-2</v>
      </c>
      <c r="AJ234">
        <v>3.0239885189717874E-2</v>
      </c>
      <c r="AK234">
        <v>0.10247866928293803</v>
      </c>
      <c r="AL234">
        <v>0.10999999999999988</v>
      </c>
      <c r="AM234">
        <v>-4.2266587973425751E-2</v>
      </c>
      <c r="AN234">
        <v>-1.1048716115527686E-2</v>
      </c>
      <c r="AO234">
        <v>-2.8732631281243037E-3</v>
      </c>
      <c r="AP234">
        <v>-6.3902164789624294E-3</v>
      </c>
      <c r="AQ234">
        <v>-2.0789428285654665E-3</v>
      </c>
      <c r="AR234">
        <v>1.0746303960663894E-2</v>
      </c>
      <c r="AS234">
        <v>4.2255799696366836E-4</v>
      </c>
      <c r="AT234">
        <v>1.0522045397589608E-2</v>
      </c>
      <c r="AU234">
        <v>0.16983427706995169</v>
      </c>
      <c r="AV234">
        <v>-3.6208829340118598E-3</v>
      </c>
      <c r="AW234">
        <v>-2.3164187441349071E-4</v>
      </c>
      <c r="AX234">
        <v>-2.9885766566621896E-3</v>
      </c>
      <c r="AY234">
        <v>-4.1715108911155596E-5</v>
      </c>
      <c r="AZ234">
        <v>3.3814956222696146E-2</v>
      </c>
      <c r="BA234">
        <v>3.924894218995334E-3</v>
      </c>
      <c r="BB234">
        <v>-1.1187611991463342E-3</v>
      </c>
      <c r="BC234">
        <v>-1.6497220335577545E-2</v>
      </c>
      <c r="BD234">
        <v>-1.3670542115331585E-3</v>
      </c>
      <c r="BE234">
        <v>0.11778303565638337</v>
      </c>
      <c r="BF234">
        <v>-0.21268442052407277</v>
      </c>
      <c r="BG234">
        <v>-8.0111694600541128E-2</v>
      </c>
      <c r="BH234">
        <v>4.0609192863154675E-3</v>
      </c>
      <c r="BI234">
        <v>0.10000000000000142</v>
      </c>
      <c r="BJ234">
        <v>-5.4376028784902886E-2</v>
      </c>
      <c r="BK234">
        <v>15.128000000000611</v>
      </c>
      <c r="BL234">
        <v>-1.1158136438124799E-2</v>
      </c>
      <c r="BM234">
        <v>-2.6415446286379485E-2</v>
      </c>
      <c r="BN234">
        <v>-5.5918270421964067E-3</v>
      </c>
      <c r="BO234">
        <v>-1.4205405418987738E-4</v>
      </c>
      <c r="BP234">
        <v>-8.0114524549061983E-3</v>
      </c>
      <c r="BQ234">
        <v>-8.2894012007344031E-3</v>
      </c>
      <c r="BR234">
        <v>-1.4955208926243913E-3</v>
      </c>
      <c r="BS234">
        <v>-8.2894012007344031E-3</v>
      </c>
      <c r="BT234">
        <v>6.2707539245128174E-3</v>
      </c>
      <c r="BU234">
        <v>-8.3192271352471536E-2</v>
      </c>
      <c r="BV234">
        <v>-8.5876165233429447E-3</v>
      </c>
      <c r="BW234">
        <v>-7.2141851492393272E-3</v>
      </c>
      <c r="BX234">
        <v>-1.0000000000000009E-2</v>
      </c>
      <c r="BY234">
        <v>4.9945930895276547E-3</v>
      </c>
      <c r="BZ234">
        <v>7.0000000000000007E-2</v>
      </c>
      <c r="CA234">
        <v>-0.14000000000000012</v>
      </c>
      <c r="CB234">
        <v>-0.20999999999999996</v>
      </c>
      <c r="CC234">
        <v>0</v>
      </c>
      <c r="CD234">
        <v>0</v>
      </c>
      <c r="CE234">
        <v>-0.02</v>
      </c>
      <c r="CF234">
        <v>-1.4799836993586446E-2</v>
      </c>
      <c r="CG234">
        <v>-1.6854086243167643E-2</v>
      </c>
      <c r="CH234">
        <v>4.0277527899501564E-4</v>
      </c>
      <c r="CI234">
        <v>4.1176657149639695E-3</v>
      </c>
      <c r="CJ234">
        <v>5.0616271725578699E-3</v>
      </c>
      <c r="CK234">
        <v>1.2684262686910586E-3</v>
      </c>
      <c r="CL234">
        <v>3.4859490696597106E-3</v>
      </c>
      <c r="CM234">
        <v>8.8603435598244573E-5</v>
      </c>
      <c r="CN234">
        <v>-0.12</v>
      </c>
      <c r="CO234">
        <v>0.13</v>
      </c>
      <c r="CP234">
        <v>0.08</v>
      </c>
      <c r="CQ234">
        <v>0.14000000000000001</v>
      </c>
      <c r="CR234">
        <v>0.16</v>
      </c>
      <c r="CS234">
        <v>51.2</v>
      </c>
      <c r="CT234">
        <v>0.7</v>
      </c>
      <c r="CU234">
        <v>-0.8</v>
      </c>
      <c r="CV234">
        <v>0.8</v>
      </c>
      <c r="CW234">
        <v>-0.5</v>
      </c>
      <c r="CX234">
        <v>-0.3</v>
      </c>
      <c r="CY234">
        <v>0.4</v>
      </c>
      <c r="CZ234">
        <v>-1.04E-2</v>
      </c>
      <c r="DA234">
        <v>-2.3999999999999998E-3</v>
      </c>
      <c r="DB234">
        <v>1.068E-2</v>
      </c>
    </row>
    <row r="235" spans="1:106" x14ac:dyDescent="0.25">
      <c r="A235">
        <v>-1.0804125407997134E-3</v>
      </c>
      <c r="B235">
        <v>-8.8412071032273332E-4</v>
      </c>
      <c r="C235">
        <v>-8.9042515772064235E-4</v>
      </c>
      <c r="D235">
        <v>-6.3266504934240686E-3</v>
      </c>
      <c r="E235">
        <v>-1.0458597628669963E-2</v>
      </c>
      <c r="F235">
        <v>2.8446000205812894E-3</v>
      </c>
      <c r="G235">
        <v>8.5057696785195702E-4</v>
      </c>
      <c r="H235">
        <v>-1.8643068790211714E-3</v>
      </c>
      <c r="I235">
        <v>-5.7412862817054489E-3</v>
      </c>
      <c r="J235">
        <v>3.6604858564793119E-2</v>
      </c>
      <c r="K235">
        <v>4.8652758804870189E-3</v>
      </c>
      <c r="L235">
        <v>1.7318171479114852E-3</v>
      </c>
      <c r="M235">
        <v>-1.7578348455501214E-2</v>
      </c>
      <c r="N235">
        <v>3.2885154327071398E-2</v>
      </c>
      <c r="O235">
        <v>-1.9803532113126465E-2</v>
      </c>
      <c r="P235">
        <v>0.23180161405732402</v>
      </c>
      <c r="Q235">
        <v>-0.24946085963158371</v>
      </c>
      <c r="R235">
        <v>0.10887936362620998</v>
      </c>
      <c r="S235">
        <v>-0.10068860229708321</v>
      </c>
      <c r="T235">
        <v>-2.779839457305755E-3</v>
      </c>
      <c r="U235">
        <v>-0.13248918304607882</v>
      </c>
      <c r="V235">
        <v>3.3522692038643331E-2</v>
      </c>
      <c r="W235">
        <v>0</v>
      </c>
      <c r="X235">
        <v>3.2894766503996919E-3</v>
      </c>
      <c r="Y235">
        <v>0</v>
      </c>
      <c r="Z235">
        <v>2.7044082018257143E-4</v>
      </c>
      <c r="AA235">
        <v>2.5901437270317018E-3</v>
      </c>
      <c r="AB235">
        <v>1.5156438973740194E-3</v>
      </c>
      <c r="AC235">
        <v>-1.6248169735533224E-4</v>
      </c>
      <c r="AD235">
        <v>5.5617897713826636E-3</v>
      </c>
      <c r="AE235">
        <v>1.3640303676165644E-3</v>
      </c>
      <c r="AF235">
        <v>-1.6736405580299873E-3</v>
      </c>
      <c r="AG235">
        <v>2.3532180365037902E-4</v>
      </c>
      <c r="AH235">
        <v>-3.1391661714536667E-2</v>
      </c>
      <c r="AI235">
        <v>-1.0378150968714195E-2</v>
      </c>
      <c r="AJ235">
        <v>6.2675083888652061E-2</v>
      </c>
      <c r="AK235">
        <v>0.10178269430994202</v>
      </c>
      <c r="AL235">
        <v>-7.9999999999999849E-2</v>
      </c>
      <c r="AM235">
        <v>-3.1334156170435501E-2</v>
      </c>
      <c r="AN235">
        <v>-1.8205696973224651E-2</v>
      </c>
      <c r="AO235">
        <v>4.9005978782173942E-3</v>
      </c>
      <c r="AP235">
        <v>7.5686137749375604E-3</v>
      </c>
      <c r="AQ235">
        <v>5.0372401553531176E-3</v>
      </c>
      <c r="AR235">
        <v>2.9771809140859418E-3</v>
      </c>
      <c r="AS235">
        <v>6.8727929330947291E-4</v>
      </c>
      <c r="AT235">
        <v>1.6985913740432679E-3</v>
      </c>
      <c r="AU235">
        <v>-3.3695709883279079E-3</v>
      </c>
      <c r="AV235">
        <v>3.0451952169823215E-3</v>
      </c>
      <c r="AW235">
        <v>1.786203680973486E-4</v>
      </c>
      <c r="AX235">
        <v>2.6423536559745386E-3</v>
      </c>
      <c r="AY235">
        <v>5.193356205568378E-4</v>
      </c>
      <c r="AZ235">
        <v>3.1481179828318773E-4</v>
      </c>
      <c r="BA235">
        <v>9.158795090780103E-4</v>
      </c>
      <c r="BB235">
        <v>7.6559269544151931E-4</v>
      </c>
      <c r="BC235">
        <v>-6.2583486301767799E-2</v>
      </c>
      <c r="BD235">
        <v>2.031214045398233E-2</v>
      </c>
      <c r="BE235">
        <v>-8.7011376989629685E-2</v>
      </c>
      <c r="BF235">
        <v>7.5139644586092125E-2</v>
      </c>
      <c r="BG235">
        <v>3.9565600206191043E-2</v>
      </c>
      <c r="BH235">
        <v>8.0726977251108778E-3</v>
      </c>
      <c r="BI235">
        <v>-0.10000000000000142</v>
      </c>
      <c r="BJ235">
        <v>4.572297485690946E-2</v>
      </c>
      <c r="BK235">
        <v>-13.64600000000064</v>
      </c>
      <c r="BL235">
        <v>9.1152875464128869E-3</v>
      </c>
      <c r="BM235">
        <v>1.638834425655844E-2</v>
      </c>
      <c r="BN235">
        <v>-4.9739622857289945E-3</v>
      </c>
      <c r="BO235">
        <v>-4.3351888896685509E-3</v>
      </c>
      <c r="BP235">
        <v>-1.4329627425668789E-3</v>
      </c>
      <c r="BQ235">
        <v>7.5586529109905598E-3</v>
      </c>
      <c r="BR235">
        <v>-3.9817875152774462E-3</v>
      </c>
      <c r="BS235">
        <v>7.5586529109905598E-3</v>
      </c>
      <c r="BT235">
        <v>-2.048915915200844E-2</v>
      </c>
      <c r="BU235">
        <v>0.10330328341177086</v>
      </c>
      <c r="BV235">
        <v>3.2531098401999969E-3</v>
      </c>
      <c r="BW235">
        <v>-1.5089952450412447E-2</v>
      </c>
      <c r="BX235">
        <v>0</v>
      </c>
      <c r="BY235">
        <v>7.6255761767640706E-4</v>
      </c>
      <c r="BZ235">
        <v>0.03</v>
      </c>
      <c r="CA235">
        <v>-0.19999999999999973</v>
      </c>
      <c r="CB235">
        <v>-0.33999999999999986</v>
      </c>
      <c r="CC235">
        <v>0.03</v>
      </c>
      <c r="CD235">
        <v>0</v>
      </c>
      <c r="CE235">
        <v>0.01</v>
      </c>
      <c r="CF235">
        <v>-3.0384801625523039E-2</v>
      </c>
      <c r="CG235">
        <v>-1.2941148518563317E-2</v>
      </c>
      <c r="CH235">
        <v>1.1806047236291306E-3</v>
      </c>
      <c r="CI235">
        <v>-8.3807006971232667E-3</v>
      </c>
      <c r="CJ235">
        <v>-2.2986747661040141E-3</v>
      </c>
      <c r="CK235">
        <v>-2.880365003798957E-3</v>
      </c>
      <c r="CL235">
        <v>-1.8409170754374315E-3</v>
      </c>
      <c r="CM235">
        <v>-2.6407927362050998E-3</v>
      </c>
      <c r="CN235">
        <v>0.01</v>
      </c>
      <c r="CO235">
        <v>-0.1</v>
      </c>
      <c r="CP235">
        <v>-7.0000000000000007E-2</v>
      </c>
      <c r="CQ235">
        <v>-0.12</v>
      </c>
      <c r="CR235">
        <v>-0.12</v>
      </c>
      <c r="CS235">
        <v>51.1</v>
      </c>
      <c r="CT235">
        <v>0.4</v>
      </c>
      <c r="CU235">
        <v>1</v>
      </c>
      <c r="CV235">
        <v>1.3</v>
      </c>
      <c r="CW235">
        <v>-0.7</v>
      </c>
      <c r="CX235">
        <v>-1.9</v>
      </c>
      <c r="CY235">
        <v>0.5</v>
      </c>
      <c r="CZ235">
        <v>-1.4800000000000001E-2</v>
      </c>
      <c r="DA235">
        <v>-3.3999999999999998E-3</v>
      </c>
      <c r="DB235">
        <v>1.227E-2</v>
      </c>
    </row>
    <row r="236" spans="1:106" x14ac:dyDescent="0.25">
      <c r="A236">
        <v>-7.3660210362724854E-4</v>
      </c>
      <c r="B236">
        <v>-5.396938321649003E-4</v>
      </c>
      <c r="C236">
        <v>-8.9577700002330118E-4</v>
      </c>
      <c r="D236">
        <v>3.330990172206505E-3</v>
      </c>
      <c r="E236">
        <v>-2.3214815210574002E-2</v>
      </c>
      <c r="F236">
        <v>-1.9494491032769901E-3</v>
      </c>
      <c r="G236">
        <v>-1.8056254621843237E-3</v>
      </c>
      <c r="H236">
        <v>3.4442687815783302E-4</v>
      </c>
      <c r="I236">
        <v>-9.9393831102378982E-4</v>
      </c>
      <c r="J236">
        <v>-2.8131414935415044E-2</v>
      </c>
      <c r="K236">
        <v>2.3631209597194669E-3</v>
      </c>
      <c r="L236">
        <v>-2.9173656350423016E-4</v>
      </c>
      <c r="M236">
        <v>-1.1582850214509222E-2</v>
      </c>
      <c r="N236">
        <v>-1.3589994958458362E-3</v>
      </c>
      <c r="O236">
        <v>-4.824358999968581E-3</v>
      </c>
      <c r="P236">
        <v>-7.1458963982144574E-2</v>
      </c>
      <c r="Q236">
        <v>-0.38077249551779246</v>
      </c>
      <c r="R236">
        <v>-2.0168750883621023E-2</v>
      </c>
      <c r="S236">
        <v>0.13828701585409053</v>
      </c>
      <c r="T236">
        <v>1.1361423111466706E-4</v>
      </c>
      <c r="U236">
        <v>0.18924199963852839</v>
      </c>
      <c r="V236">
        <v>-8.0042707673536384E-2</v>
      </c>
      <c r="W236">
        <v>-5.0010420574661429E-2</v>
      </c>
      <c r="X236">
        <v>-1.1949217254514366E-3</v>
      </c>
      <c r="Y236">
        <v>-2.8504813288776631E-3</v>
      </c>
      <c r="Z236">
        <v>3.1542187937461108E-4</v>
      </c>
      <c r="AA236">
        <v>-2.025351267043618E-3</v>
      </c>
      <c r="AB236">
        <v>8.6505195705832705E-4</v>
      </c>
      <c r="AC236">
        <v>-1.3632143275277286E-3</v>
      </c>
      <c r="AD236">
        <v>4.7427510574316045E-3</v>
      </c>
      <c r="AE236">
        <v>1.8418580716250688E-4</v>
      </c>
      <c r="AF236">
        <v>0</v>
      </c>
      <c r="AG236">
        <v>4.1127374831912533E-2</v>
      </c>
      <c r="AH236">
        <v>7.9566630540050198E-2</v>
      </c>
      <c r="AI236">
        <v>-0.10056988949730439</v>
      </c>
      <c r="AJ236">
        <v>-9.9074249438904971E-2</v>
      </c>
      <c r="AK236">
        <v>0.13041069252418502</v>
      </c>
      <c r="AL236">
        <v>0</v>
      </c>
      <c r="AM236">
        <v>9.8591801214658048E-3</v>
      </c>
      <c r="AN236">
        <v>1.4734180315505115E-2</v>
      </c>
      <c r="AO236">
        <v>1.421512686022014E-2</v>
      </c>
      <c r="AP236">
        <v>-2.5346107019394992E-3</v>
      </c>
      <c r="AQ236">
        <v>-5.344496521690445E-3</v>
      </c>
      <c r="AR236">
        <v>-4.4036314543465238E-3</v>
      </c>
      <c r="AS236">
        <v>-2.5980951821047427E-5</v>
      </c>
      <c r="AT236">
        <v>-2.6651263153869564E-3</v>
      </c>
      <c r="AU236">
        <v>-2.1344205145063633E-2</v>
      </c>
      <c r="AV236">
        <v>-2.0256231781798917E-3</v>
      </c>
      <c r="AW236">
        <v>1.121067335727588E-3</v>
      </c>
      <c r="AX236">
        <v>-1.6260615253447241E-3</v>
      </c>
      <c r="AY236">
        <v>5.6875564663005918E-4</v>
      </c>
      <c r="AZ236">
        <v>-5.5127998455155591E-3</v>
      </c>
      <c r="BA236">
        <v>-6.4546371483853449E-4</v>
      </c>
      <c r="BB236">
        <v>1.9846652765664885E-4</v>
      </c>
      <c r="BC236">
        <v>3.4803922194692305E-2</v>
      </c>
      <c r="BD236">
        <v>-6.7249749076738752E-3</v>
      </c>
      <c r="BE236">
        <v>-3.0771658666753687E-2</v>
      </c>
      <c r="BF236">
        <v>0.10670010058688195</v>
      </c>
      <c r="BG236">
        <v>-2.5317807984289509E-2</v>
      </c>
      <c r="BH236">
        <v>1.3972283195015756E-2</v>
      </c>
      <c r="BI236">
        <v>-9.9999999999994316E-2</v>
      </c>
      <c r="BJ236">
        <v>-4.6728637313719901E-4</v>
      </c>
      <c r="BK236">
        <v>-8.3240000000005239</v>
      </c>
      <c r="BL236">
        <v>-8.4496433633836077E-3</v>
      </c>
      <c r="BM236">
        <v>-4.6361703682658018E-3</v>
      </c>
      <c r="BN236">
        <v>1.0214798059138275E-4</v>
      </c>
      <c r="BO236">
        <v>3.9441977029692765E-3</v>
      </c>
      <c r="BP236">
        <v>-1.0826228466411791E-3</v>
      </c>
      <c r="BQ236">
        <v>7.5672950532634786E-4</v>
      </c>
      <c r="BR236">
        <v>2.3665061928035414E-4</v>
      </c>
      <c r="BS236">
        <v>7.5672950532634786E-4</v>
      </c>
      <c r="BT236">
        <v>5.2036450513686106E-3</v>
      </c>
      <c r="BU236">
        <v>-2.2040051566261099E-3</v>
      </c>
      <c r="BV236">
        <v>-8.4987005759629142E-4</v>
      </c>
      <c r="BW236">
        <v>1.1071557384845221E-3</v>
      </c>
      <c r="BX236">
        <v>0</v>
      </c>
      <c r="BY236">
        <v>7.9956893539296914E-3</v>
      </c>
      <c r="BZ236">
        <v>0.01</v>
      </c>
      <c r="CA236">
        <v>2.9999999999999805E-2</v>
      </c>
      <c r="CB236">
        <v>-0.11000000000000032</v>
      </c>
      <c r="CC236">
        <v>0</v>
      </c>
      <c r="CD236">
        <v>0</v>
      </c>
      <c r="CE236">
        <v>0</v>
      </c>
      <c r="CF236">
        <v>-6.4450772551456481E-3</v>
      </c>
      <c r="CG236">
        <v>1.3909415835971828E-2</v>
      </c>
      <c r="CH236">
        <v>-7.1435308269851561E-4</v>
      </c>
      <c r="CI236">
        <v>-2.5494043862028803E-4</v>
      </c>
      <c r="CJ236">
        <v>-2.0785998991268428E-4</v>
      </c>
      <c r="CK236">
        <v>6.8775651813623995E-4</v>
      </c>
      <c r="CL236">
        <v>2.7671399144644226E-3</v>
      </c>
      <c r="CM236">
        <v>2.3987361776001137E-3</v>
      </c>
      <c r="CN236">
        <v>0.12</v>
      </c>
      <c r="CO236">
        <v>0.03</v>
      </c>
      <c r="CP236">
        <v>0.01</v>
      </c>
      <c r="CQ236">
        <v>0.05</v>
      </c>
      <c r="CR236">
        <v>0.04</v>
      </c>
      <c r="CS236">
        <v>50.9</v>
      </c>
      <c r="CT236">
        <v>-0.7</v>
      </c>
      <c r="CU236">
        <v>1.1000000000000001</v>
      </c>
      <c r="CV236">
        <v>-0.8</v>
      </c>
      <c r="CW236">
        <v>0.8</v>
      </c>
      <c r="CX236">
        <v>-0.4</v>
      </c>
      <c r="CY236">
        <v>0</v>
      </c>
      <c r="CZ236">
        <v>5.5999999999999999E-3</v>
      </c>
      <c r="DA236">
        <v>1E-4</v>
      </c>
      <c r="DB236">
        <v>1.273E-2</v>
      </c>
    </row>
    <row r="237" spans="1:106" x14ac:dyDescent="0.25">
      <c r="A237">
        <v>1.2143197189544708E-3</v>
      </c>
      <c r="B237">
        <v>7.15271418222585E-4</v>
      </c>
      <c r="C237">
        <v>-2.7873688787494189E-4</v>
      </c>
      <c r="D237">
        <v>1.2818518161168413E-3</v>
      </c>
      <c r="E237">
        <v>-2.0754745105671546E-2</v>
      </c>
      <c r="F237">
        <v>1.3481543017928033E-3</v>
      </c>
      <c r="G237">
        <v>-1.2282856159053779E-3</v>
      </c>
      <c r="H237">
        <v>1.2549652503874853E-3</v>
      </c>
      <c r="I237">
        <v>8.2335937538147164E-5</v>
      </c>
      <c r="J237">
        <v>-4.4019849021514901E-2</v>
      </c>
      <c r="K237">
        <v>-1.4163521215662556E-2</v>
      </c>
      <c r="L237">
        <v>-8.5609890749616113E-4</v>
      </c>
      <c r="M237">
        <v>2.2491952366305412E-2</v>
      </c>
      <c r="N237">
        <v>-3.1812914948602611E-2</v>
      </c>
      <c r="O237">
        <v>1.376600822544205E-2</v>
      </c>
      <c r="P237">
        <v>5.2770571008435851E-3</v>
      </c>
      <c r="Q237">
        <v>0.32947920113024232</v>
      </c>
      <c r="R237">
        <v>-6.8143364197297274E-3</v>
      </c>
      <c r="S237">
        <v>0.10830819649516865</v>
      </c>
      <c r="T237">
        <v>3.2811219267419034E-3</v>
      </c>
      <c r="U237">
        <v>0.17655785207720465</v>
      </c>
      <c r="V237">
        <v>2.3530497410193973E-2</v>
      </c>
      <c r="W237">
        <v>2.5317807984289953E-2</v>
      </c>
      <c r="X237">
        <v>1.493429190354334E-3</v>
      </c>
      <c r="Y237">
        <v>-5.1914342502890065E-4</v>
      </c>
      <c r="Z237">
        <v>3.1532241978560194E-4</v>
      </c>
      <c r="AA237">
        <v>3.0787868428525655E-3</v>
      </c>
      <c r="AB237">
        <v>5.174655790018079E-3</v>
      </c>
      <c r="AC237">
        <v>1.853441981126025E-3</v>
      </c>
      <c r="AD237">
        <v>-1.2225840653130149E-2</v>
      </c>
      <c r="AE237">
        <v>9.2042051304019878E-4</v>
      </c>
      <c r="AF237">
        <v>0</v>
      </c>
      <c r="AG237">
        <v>-2.8868852631466879E-2</v>
      </c>
      <c r="AH237">
        <v>-3.9449310708282503E-2</v>
      </c>
      <c r="AI237">
        <v>4.2587080532479504E-2</v>
      </c>
      <c r="AJ237">
        <v>1.6630580227830372E-2</v>
      </c>
      <c r="AK237">
        <v>0.10786702424861705</v>
      </c>
      <c r="AL237">
        <v>-0.17000000000000015</v>
      </c>
      <c r="AM237">
        <v>-3.9475263150724471E-3</v>
      </c>
      <c r="AN237">
        <v>-8.4223998289190381E-3</v>
      </c>
      <c r="AO237">
        <v>-2.2771778870652404E-2</v>
      </c>
      <c r="AP237">
        <v>2.3751120841968287E-3</v>
      </c>
      <c r="AQ237">
        <v>-9.7323768414980805E-4</v>
      </c>
      <c r="AR237">
        <v>2.9964718472657026E-3</v>
      </c>
      <c r="AS237">
        <v>-5.2096570553761268E-4</v>
      </c>
      <c r="AT237">
        <v>1.7385924697830291E-3</v>
      </c>
      <c r="AU237">
        <v>1.7437770764472837E-2</v>
      </c>
      <c r="AV237">
        <v>4.0697235165509937E-4</v>
      </c>
      <c r="AW237">
        <v>-8.3340291720190862E-5</v>
      </c>
      <c r="AX237">
        <v>4.6093491140997145E-4</v>
      </c>
      <c r="AY237">
        <v>-5.3079311100034943E-4</v>
      </c>
      <c r="AZ237">
        <v>3.6159998478764166E-3</v>
      </c>
      <c r="BA237">
        <v>2.6777034840463898E-4</v>
      </c>
      <c r="BB237">
        <v>-5.2197883057303329E-4</v>
      </c>
      <c r="BC237">
        <v>0.10132825212988728</v>
      </c>
      <c r="BD237">
        <v>4.0404095370050186E-3</v>
      </c>
      <c r="BE237">
        <v>-3.174869831458027E-2</v>
      </c>
      <c r="BF237">
        <v>1.4354313451683254E-2</v>
      </c>
      <c r="BG237">
        <v>5.1691093239178976E-2</v>
      </c>
      <c r="BH237">
        <v>4.9431637975203557E-3</v>
      </c>
      <c r="BI237">
        <v>0</v>
      </c>
      <c r="BJ237">
        <v>8.1379686116367367E-3</v>
      </c>
      <c r="BK237">
        <v>11.033000000001266</v>
      </c>
      <c r="BL237">
        <v>2.0511846531955591E-2</v>
      </c>
      <c r="BM237">
        <v>1.3741054201802605E-2</v>
      </c>
      <c r="BN237">
        <v>9.2842963286532409E-4</v>
      </c>
      <c r="BO237">
        <v>4.6581002036241159E-3</v>
      </c>
      <c r="BP237">
        <v>4.245192767018402E-3</v>
      </c>
      <c r="BQ237">
        <v>4.4100086677234529E-3</v>
      </c>
      <c r="BR237">
        <v>2.8195852646124564E-3</v>
      </c>
      <c r="BS237">
        <v>4.4100086677234529E-3</v>
      </c>
      <c r="BT237">
        <v>1.8643187831185237E-2</v>
      </c>
      <c r="BU237">
        <v>2.4489954883695653E-2</v>
      </c>
      <c r="BV237">
        <v>5.7299781546831241E-3</v>
      </c>
      <c r="BW237">
        <v>-4.8344218264402272E-3</v>
      </c>
      <c r="BX237">
        <v>-1.0000000000000009E-2</v>
      </c>
      <c r="BY237">
        <v>2.7626575014028987E-2</v>
      </c>
      <c r="BZ237">
        <v>0.01</v>
      </c>
      <c r="CA237">
        <v>-0.14999999999999991</v>
      </c>
      <c r="CB237">
        <v>-0.14999999999999947</v>
      </c>
      <c r="CC237">
        <v>0.04</v>
      </c>
      <c r="CD237">
        <v>0</v>
      </c>
      <c r="CE237">
        <v>0.01</v>
      </c>
      <c r="CF237">
        <v>-3.2656649148844252E-2</v>
      </c>
      <c r="CG237">
        <v>6.4021266686067335E-3</v>
      </c>
      <c r="CH237">
        <v>-2.0052402332151331E-3</v>
      </c>
      <c r="CI237">
        <v>-5.8064470472931617E-3</v>
      </c>
      <c r="CJ237">
        <v>4.3684632345648566E-3</v>
      </c>
      <c r="CK237">
        <v>-1.2175372646403559E-3</v>
      </c>
      <c r="CL237">
        <v>5.0489338964316843E-3</v>
      </c>
      <c r="CM237">
        <v>-1.3730699989302764E-3</v>
      </c>
      <c r="CN237">
        <v>-0.08</v>
      </c>
      <c r="CO237">
        <v>-0.04</v>
      </c>
      <c r="CP237">
        <v>-0.2</v>
      </c>
      <c r="CQ237">
        <v>-0.11</v>
      </c>
      <c r="CR237">
        <v>-0.13</v>
      </c>
      <c r="CS237">
        <v>52.5</v>
      </c>
      <c r="CT237">
        <v>0.3</v>
      </c>
      <c r="CU237">
        <v>-0.3</v>
      </c>
      <c r="CV237">
        <v>-2.5</v>
      </c>
      <c r="CW237">
        <v>2.1</v>
      </c>
      <c r="CX237">
        <v>0.3</v>
      </c>
      <c r="CY237">
        <v>-0.3</v>
      </c>
      <c r="CZ237">
        <v>-1.1999999999999999E-3</v>
      </c>
      <c r="DA237">
        <v>1.6999999999999999E-3</v>
      </c>
      <c r="DB237">
        <v>1.001E-2</v>
      </c>
    </row>
    <row r="238" spans="1:106" x14ac:dyDescent="0.25">
      <c r="A238">
        <v>3.2596107170039801E-3</v>
      </c>
      <c r="B238">
        <v>3.0122893300621456E-3</v>
      </c>
      <c r="C238">
        <v>1.4945451598284976E-3</v>
      </c>
      <c r="D238">
        <v>2.1897616506505457E-3</v>
      </c>
      <c r="E238">
        <v>-9.9785562298021269E-2</v>
      </c>
      <c r="F238">
        <v>-7.1619534490716674E-3</v>
      </c>
      <c r="G238">
        <v>-6.5804289748960798E-3</v>
      </c>
      <c r="H238">
        <v>2.2970179118395606E-3</v>
      </c>
      <c r="I238">
        <v>-2.501534210939127E-4</v>
      </c>
      <c r="J238">
        <v>3.3458349982800506E-2</v>
      </c>
      <c r="K238">
        <v>5.8280326421922268E-4</v>
      </c>
      <c r="L238">
        <v>-1.3634581351684716E-3</v>
      </c>
      <c r="M238">
        <v>-3.0048984091207487E-2</v>
      </c>
      <c r="N238">
        <v>2.5490887225530834E-2</v>
      </c>
      <c r="O238">
        <v>-1.9828086145478707E-2</v>
      </c>
      <c r="P238">
        <v>-0.18442903913351927</v>
      </c>
      <c r="Q238">
        <v>0.14660347419187492</v>
      </c>
      <c r="R238">
        <v>9.4532877005762295E-2</v>
      </c>
      <c r="S238">
        <v>-9.9834439841837153E-3</v>
      </c>
      <c r="T238">
        <v>2.5848991742769556E-3</v>
      </c>
      <c r="U238">
        <v>-0.1034355872482422</v>
      </c>
      <c r="V238">
        <v>1.1560822401075921E-2</v>
      </c>
      <c r="W238">
        <v>-2.5317807984289953E-2</v>
      </c>
      <c r="X238">
        <v>4.7640405721107726E-3</v>
      </c>
      <c r="Y238">
        <v>2.0749585968893314E-3</v>
      </c>
      <c r="Z238">
        <v>4.2695734619400127E-3</v>
      </c>
      <c r="AA238">
        <v>-2.451141211068375E-4</v>
      </c>
      <c r="AB238">
        <v>2.1503064269445815E-4</v>
      </c>
      <c r="AC238">
        <v>3.6988256943004671E-4</v>
      </c>
      <c r="AD238">
        <v>8.3422503523244984E-4</v>
      </c>
      <c r="AE238">
        <v>1.4709129665355647E-3</v>
      </c>
      <c r="AF238">
        <v>0</v>
      </c>
      <c r="AG238">
        <v>-2.5053502445549825E-2</v>
      </c>
      <c r="AH238">
        <v>3.2834071589562974E-2</v>
      </c>
      <c r="AI238">
        <v>5.9833275653051743E-3</v>
      </c>
      <c r="AJ238">
        <v>5.8989298475704111E-2</v>
      </c>
      <c r="AK238">
        <v>-3.1096668149057649E-2</v>
      </c>
      <c r="AL238">
        <v>-0.1399999999999999</v>
      </c>
      <c r="AM238">
        <v>1.2179291842645656E-2</v>
      </c>
      <c r="AN238">
        <v>1.3828645464460013E-2</v>
      </c>
      <c r="AO238">
        <v>-7.7826386912656087E-2</v>
      </c>
      <c r="AP238">
        <v>-5.202094240727817E-3</v>
      </c>
      <c r="AQ238">
        <v>3.0218327119273525E-3</v>
      </c>
      <c r="AR238">
        <v>-8.8475153876999002E-3</v>
      </c>
      <c r="AS238">
        <v>7.7272935482319838E-4</v>
      </c>
      <c r="AT238">
        <v>-8.2447740586202301E-3</v>
      </c>
      <c r="AU238">
        <v>-9.0629748099419594E-2</v>
      </c>
      <c r="AV238">
        <v>4.1587416380917119E-4</v>
      </c>
      <c r="AW238">
        <v>-2.0135195580284204E-4</v>
      </c>
      <c r="AX238">
        <v>1.927038308450868E-3</v>
      </c>
      <c r="AY238">
        <v>-3.7138453082619094E-5</v>
      </c>
      <c r="AZ238">
        <v>-1.9922001809062451E-2</v>
      </c>
      <c r="BA238">
        <v>-3.0022088798640212E-3</v>
      </c>
      <c r="BB238">
        <v>-3.2965797236705896E-4</v>
      </c>
      <c r="BC238">
        <v>-2.2059718064731726E-2</v>
      </c>
      <c r="BD238">
        <v>-3.2789822822990367E-2</v>
      </c>
      <c r="BE238">
        <v>3.174869831458027E-2</v>
      </c>
      <c r="BF238">
        <v>3.2713197406303074E-2</v>
      </c>
      <c r="BG238">
        <v>3.3845574738164963E-2</v>
      </c>
      <c r="BH238">
        <v>1.6626299865831307E-2</v>
      </c>
      <c r="BI238">
        <v>0</v>
      </c>
      <c r="BJ238">
        <v>-2.451468204798779E-2</v>
      </c>
      <c r="BK238">
        <v>46.550999999999476</v>
      </c>
      <c r="BL238">
        <v>1.4274603668030572E-2</v>
      </c>
      <c r="BM238">
        <v>3.3964139351203571E-3</v>
      </c>
      <c r="BN238">
        <v>2.8744680588070892E-3</v>
      </c>
      <c r="BO238">
        <v>-6.3229534816144906E-3</v>
      </c>
      <c r="BP238">
        <v>2.1886716303223253E-3</v>
      </c>
      <c r="BQ238">
        <v>-3.8895273156294152E-3</v>
      </c>
      <c r="BR238">
        <v>2.3646970235988718E-3</v>
      </c>
      <c r="BS238">
        <v>-3.8895273156294152E-3</v>
      </c>
      <c r="BT238">
        <v>1.3477613646744047E-3</v>
      </c>
      <c r="BU238">
        <v>9.5998835957784578E-3</v>
      </c>
      <c r="BV238">
        <v>1.3575336358506718E-3</v>
      </c>
      <c r="BW238">
        <v>-4.6993119763802937E-3</v>
      </c>
      <c r="BX238">
        <v>0</v>
      </c>
      <c r="BY238">
        <v>-1.7027817163768333E-3</v>
      </c>
      <c r="BZ238">
        <v>0.02</v>
      </c>
      <c r="CA238">
        <v>-0.2200000000000002</v>
      </c>
      <c r="CB238">
        <v>-0.3100000000000005</v>
      </c>
      <c r="CC238">
        <v>0.16</v>
      </c>
      <c r="CD238">
        <v>0</v>
      </c>
      <c r="CE238">
        <v>0.01</v>
      </c>
      <c r="CF238">
        <v>-1.1070929937656793E-2</v>
      </c>
      <c r="CG238">
        <v>4.3614863276912885E-3</v>
      </c>
      <c r="CH238">
        <v>9.2147650324569952E-4</v>
      </c>
      <c r="CI238">
        <v>1.8051284006102009E-3</v>
      </c>
      <c r="CJ238">
        <v>-1.9309854333648957E-4</v>
      </c>
      <c r="CK238">
        <v>-2.6864180476593447E-5</v>
      </c>
      <c r="CL238">
        <v>-6.3114745896477586E-3</v>
      </c>
      <c r="CM238">
        <v>7.9584228777740407E-4</v>
      </c>
      <c r="CN238">
        <v>0.01</v>
      </c>
      <c r="CO238">
        <v>-0.04</v>
      </c>
      <c r="CP238">
        <v>-0.2</v>
      </c>
      <c r="CQ238">
        <v>-7.0000000000000007E-2</v>
      </c>
      <c r="CR238">
        <v>-0.1</v>
      </c>
      <c r="CS238">
        <v>52.9</v>
      </c>
      <c r="CT238">
        <v>0.2</v>
      </c>
      <c r="CU238">
        <v>-0.8</v>
      </c>
      <c r="CV238">
        <v>1.5</v>
      </c>
      <c r="CW238">
        <v>-1.5</v>
      </c>
      <c r="CX238">
        <v>0.7</v>
      </c>
      <c r="CY238">
        <v>-0.1</v>
      </c>
      <c r="CZ238">
        <v>3.8E-3</v>
      </c>
      <c r="DA238">
        <v>-5.0000000000000001E-4</v>
      </c>
      <c r="DB238">
        <v>8.9300000000000004E-3</v>
      </c>
    </row>
    <row r="239" spans="1:106" x14ac:dyDescent="0.25">
      <c r="A239">
        <v>6.8652387586709551E-4</v>
      </c>
      <c r="B239">
        <v>9.6193412541012435E-4</v>
      </c>
      <c r="C239">
        <v>4.394510295480103E-5</v>
      </c>
      <c r="D239">
        <v>-8.9616889823584955E-4</v>
      </c>
      <c r="E239">
        <v>2.6415844859146276E-2</v>
      </c>
      <c r="F239">
        <v>2.7209706520308075E-3</v>
      </c>
      <c r="G239">
        <v>3.5974832289227265E-3</v>
      </c>
      <c r="H239">
        <v>-2.0503552046520213E-3</v>
      </c>
      <c r="I239">
        <v>-3.7714577775425084E-3</v>
      </c>
      <c r="J239">
        <v>4.0005364634525087E-2</v>
      </c>
      <c r="K239">
        <v>1.3899331047589669E-2</v>
      </c>
      <c r="L239">
        <v>3.3703030546750057E-3</v>
      </c>
      <c r="M239">
        <v>4.84021310104783E-2</v>
      </c>
      <c r="N239">
        <v>-1.7000919649997392E-2</v>
      </c>
      <c r="O239">
        <v>4.538906571877277E-2</v>
      </c>
      <c r="P239">
        <v>8.489944378648584E-2</v>
      </c>
      <c r="Q239">
        <v>1.5037877364540542E-2</v>
      </c>
      <c r="R239">
        <v>-0.14537642998703681</v>
      </c>
      <c r="S239">
        <v>-6.7114345879861759E-3</v>
      </c>
      <c r="T239">
        <v>4.86086360053406E-3</v>
      </c>
      <c r="U239">
        <v>-3.9220713153281128E-2</v>
      </c>
      <c r="V239">
        <v>-4.706751085798544E-2</v>
      </c>
      <c r="W239">
        <v>2.5317807984289953E-2</v>
      </c>
      <c r="X239">
        <v>1.4851117573755346E-4</v>
      </c>
      <c r="Y239">
        <v>-2.9841086043127518E-3</v>
      </c>
      <c r="Z239">
        <v>-1.2116046266665847E-3</v>
      </c>
      <c r="AA239">
        <v>-3.2363056685102976E-3</v>
      </c>
      <c r="AB239">
        <v>0</v>
      </c>
      <c r="AC239">
        <v>-1.3939055151475088E-3</v>
      </c>
      <c r="AD239">
        <v>-1.3799364738753539E-2</v>
      </c>
      <c r="AE239">
        <v>1.7255626126537749E-3</v>
      </c>
      <c r="AF239">
        <v>1.6736405580299873E-3</v>
      </c>
      <c r="AG239">
        <v>1.7527596745203766E-2</v>
      </c>
      <c r="AH239">
        <v>3.0932546769426139E-2</v>
      </c>
      <c r="AI239">
        <v>-3.9383991788634276E-2</v>
      </c>
      <c r="AJ239">
        <v>-0.1226023220923329</v>
      </c>
      <c r="AK239">
        <v>-4.198974003476863E-2</v>
      </c>
      <c r="AL239">
        <v>6.0000000000000053E-2</v>
      </c>
      <c r="AM239">
        <v>-4.1458792589169624E-3</v>
      </c>
      <c r="AN239">
        <v>-1.2179670546858219E-2</v>
      </c>
      <c r="AO239">
        <v>-2.5157245972471931E-3</v>
      </c>
      <c r="AP239">
        <v>1.224151070413626E-3</v>
      </c>
      <c r="AQ239">
        <v>3.8025951857623141E-4</v>
      </c>
      <c r="AR239">
        <v>5.5662099325513026E-3</v>
      </c>
      <c r="AS239">
        <v>-8.0244085262659581E-4</v>
      </c>
      <c r="AT239">
        <v>4.8983420839290304E-3</v>
      </c>
      <c r="AU239">
        <v>3.3487130792621222E-2</v>
      </c>
      <c r="AV239">
        <v>2.8284691242763671E-4</v>
      </c>
      <c r="AW239">
        <v>-1.3027198824389075E-4</v>
      </c>
      <c r="AX239">
        <v>4.720561041220428E-3</v>
      </c>
      <c r="AY239">
        <v>2.5524325876169485E-4</v>
      </c>
      <c r="AZ239">
        <v>7.9798971852476086E-3</v>
      </c>
      <c r="BA239">
        <v>1.951174531872546E-3</v>
      </c>
      <c r="BB239">
        <v>1.162402840374277E-3</v>
      </c>
      <c r="BC239">
        <v>-2.8277096096861243E-2</v>
      </c>
      <c r="BD239">
        <v>4.0821994520254812E-2</v>
      </c>
      <c r="BE239">
        <v>8.9612158689686972E-2</v>
      </c>
      <c r="BF239">
        <v>-3.0340717052672161E-2</v>
      </c>
      <c r="BG239">
        <v>-6.1081300753713208E-2</v>
      </c>
      <c r="BH239">
        <v>4.837938802467967E-3</v>
      </c>
      <c r="BI239">
        <v>0.19999999999999574</v>
      </c>
      <c r="BJ239">
        <v>1.4738113324392899E-2</v>
      </c>
      <c r="BK239">
        <v>14.895000000000437</v>
      </c>
      <c r="BL239">
        <v>-9.0872479332579914E-3</v>
      </c>
      <c r="BM239">
        <v>8.3571097565382502E-3</v>
      </c>
      <c r="BN239">
        <v>-5.6794025342030707E-3</v>
      </c>
      <c r="BO239">
        <v>1.0007716707809422E-3</v>
      </c>
      <c r="BP239">
        <v>-7.1487044450435633E-4</v>
      </c>
      <c r="BQ239">
        <v>2.2635875990877352E-3</v>
      </c>
      <c r="BR239">
        <v>-3.6762051480954128E-3</v>
      </c>
      <c r="BS239">
        <v>2.2635875990877352E-3</v>
      </c>
      <c r="BT239">
        <v>6.5413917774064245E-3</v>
      </c>
      <c r="BU239">
        <v>2.573178317885727E-2</v>
      </c>
      <c r="BV239">
        <v>-7.7190277858196765E-4</v>
      </c>
      <c r="BW239">
        <v>-2.8892722038778018E-3</v>
      </c>
      <c r="BX239">
        <v>0</v>
      </c>
      <c r="BY239">
        <v>-5.0521989867622352E-3</v>
      </c>
      <c r="BZ239">
        <v>0.02</v>
      </c>
      <c r="CA239">
        <v>4.0000000000000036E-2</v>
      </c>
      <c r="CB239">
        <v>2.0000000000000462E-2</v>
      </c>
      <c r="CC239">
        <v>-0.15</v>
      </c>
      <c r="CD239">
        <v>0</v>
      </c>
      <c r="CE239">
        <v>0.01</v>
      </c>
      <c r="CF239">
        <v>-2.8748609474079423E-2</v>
      </c>
      <c r="CG239">
        <v>-9.0055253423377835E-3</v>
      </c>
      <c r="CH239">
        <v>2.8370636598467058E-3</v>
      </c>
      <c r="CI239">
        <v>-6.3684728452901851E-3</v>
      </c>
      <c r="CJ239">
        <v>-4.5954908815453166E-3</v>
      </c>
      <c r="CK239">
        <v>-2.5031212469652786E-3</v>
      </c>
      <c r="CL239">
        <v>-4.5752814204575998E-3</v>
      </c>
      <c r="CM239">
        <v>-7.2485335509853144E-5</v>
      </c>
      <c r="CN239">
        <v>0.06</v>
      </c>
      <c r="CO239">
        <v>0.06</v>
      </c>
      <c r="CP239">
        <v>7.0000000000000007E-2</v>
      </c>
      <c r="CQ239">
        <v>0.06</v>
      </c>
      <c r="CR239">
        <v>0.06</v>
      </c>
      <c r="CS239">
        <v>49.6</v>
      </c>
      <c r="CT239">
        <v>0.5</v>
      </c>
      <c r="CU239">
        <v>0.4</v>
      </c>
      <c r="CV239">
        <v>0</v>
      </c>
      <c r="CW239">
        <v>0</v>
      </c>
      <c r="CX239">
        <v>-0.9</v>
      </c>
      <c r="CY239">
        <v>0</v>
      </c>
      <c r="CZ239">
        <v>-1.1000000000000001E-3</v>
      </c>
      <c r="DA239">
        <v>-4.4999999999999997E-3</v>
      </c>
      <c r="DB239">
        <v>1.269E-2</v>
      </c>
    </row>
    <row r="240" spans="1:106" x14ac:dyDescent="0.25">
      <c r="A240">
        <v>3.5343703347159305E-3</v>
      </c>
      <c r="B240">
        <v>2.9350354254891187E-3</v>
      </c>
      <c r="C240">
        <v>3.0645827017927729E-4</v>
      </c>
      <c r="D240">
        <v>2.6315570815160783E-3</v>
      </c>
      <c r="E240">
        <v>5.3700998985175552E-2</v>
      </c>
      <c r="F240">
        <v>3.3392994571377344E-3</v>
      </c>
      <c r="G240">
        <v>2.2030676430011553E-3</v>
      </c>
      <c r="H240">
        <v>1.9731013000789943E-3</v>
      </c>
      <c r="I240">
        <v>3.5735933118763441E-3</v>
      </c>
      <c r="J240">
        <v>-7.8547974219828731E-2</v>
      </c>
      <c r="K240">
        <v>-1.1579048928366475E-2</v>
      </c>
      <c r="L240">
        <v>-2.1152470669321133E-3</v>
      </c>
      <c r="M240">
        <v>-4.8673946811597091E-2</v>
      </c>
      <c r="N240">
        <v>1.6678761653194485E-2</v>
      </c>
      <c r="O240">
        <v>-6.0401647238288447E-2</v>
      </c>
      <c r="P240">
        <v>-0.13685918271719721</v>
      </c>
      <c r="Q240">
        <v>-0.35454501768090729</v>
      </c>
      <c r="R240">
        <v>-2.3658974316647097E-2</v>
      </c>
      <c r="S240">
        <v>-7.3331273085550208E-2</v>
      </c>
      <c r="T240">
        <v>-3.2406337538830599E-3</v>
      </c>
      <c r="U240">
        <v>8.923113372794278E-2</v>
      </c>
      <c r="V240">
        <v>-1.2121360532344916E-2</v>
      </c>
      <c r="W240">
        <v>4.879016416943216E-2</v>
      </c>
      <c r="X240">
        <v>5.0363015650400911E-3</v>
      </c>
      <c r="Y240">
        <v>-9.0997731336095455E-4</v>
      </c>
      <c r="Z240">
        <v>1.1219064609342411E-3</v>
      </c>
      <c r="AA240">
        <v>1.6180642940426537E-3</v>
      </c>
      <c r="AB240">
        <v>8.5966048706964671E-4</v>
      </c>
      <c r="AC240">
        <v>9.3104736069449245E-4</v>
      </c>
      <c r="AD240">
        <v>1.5574309511334761E-2</v>
      </c>
      <c r="AE240">
        <v>8.433404111531928E-4</v>
      </c>
      <c r="AF240">
        <v>0</v>
      </c>
      <c r="AG240">
        <v>-2.9951173826772148E-2</v>
      </c>
      <c r="AH240">
        <v>-1.5128881596300658E-2</v>
      </c>
      <c r="AI240">
        <v>1.4911135269908726E-2</v>
      </c>
      <c r="AJ240">
        <v>7.3975810652174623E-2</v>
      </c>
      <c r="AK240">
        <v>8.6634205222075877E-3</v>
      </c>
      <c r="AL240">
        <v>6.999999999999984E-2</v>
      </c>
      <c r="AM240">
        <v>8.4272313644109809E-3</v>
      </c>
      <c r="AN240">
        <v>2.1601613090591817E-3</v>
      </c>
      <c r="AO240">
        <v>2.9724498849308945E-3</v>
      </c>
      <c r="AP240">
        <v>2.1781993443994452E-3</v>
      </c>
      <c r="AQ240">
        <v>-1.285174714015902E-3</v>
      </c>
      <c r="AR240">
        <v>1.413486250960716E-3</v>
      </c>
      <c r="AS240">
        <v>-1.0250435525493984E-3</v>
      </c>
      <c r="AT240">
        <v>1.144203765582219E-3</v>
      </c>
      <c r="AU240">
        <v>2.2587915320683827E-2</v>
      </c>
      <c r="AV240">
        <v>6.0611015522127332E-5</v>
      </c>
      <c r="AW240">
        <v>7.4202425858516108E-4</v>
      </c>
      <c r="AX240">
        <v>-7.4297233339910562E-3</v>
      </c>
      <c r="AY240">
        <v>-7.2677512985208637E-4</v>
      </c>
      <c r="AZ240">
        <v>4.7667127283386179E-3</v>
      </c>
      <c r="BA240">
        <v>-1.5974645201310977E-5</v>
      </c>
      <c r="BB240">
        <v>-1.0630126916399973E-3</v>
      </c>
      <c r="BC240">
        <v>-2.7133447514400721E-2</v>
      </c>
      <c r="BD240">
        <v>2.6631174194839957E-3</v>
      </c>
      <c r="BE240">
        <v>8.2238098236972146E-2</v>
      </c>
      <c r="BF240">
        <v>0.15550386000667782</v>
      </c>
      <c r="BG240">
        <v>-8.6462464997803856E-2</v>
      </c>
      <c r="BH240">
        <v>9.6478541009936691E-4</v>
      </c>
      <c r="BI240">
        <v>0</v>
      </c>
      <c r="BJ240">
        <v>-1.8957344602632986E-2</v>
      </c>
      <c r="BK240">
        <v>45.536000000000058</v>
      </c>
      <c r="BL240">
        <v>4.9314541369636089E-3</v>
      </c>
      <c r="BM240">
        <v>-1.2004575571602061E-2</v>
      </c>
      <c r="BN240">
        <v>-1.1636670580532638E-3</v>
      </c>
      <c r="BO240">
        <v>3.1580789236409501E-3</v>
      </c>
      <c r="BP240">
        <v>-1.4844328055119149E-3</v>
      </c>
      <c r="BQ240">
        <v>-2.1267689519905986E-3</v>
      </c>
      <c r="BR240">
        <v>3.8937772617471111E-3</v>
      </c>
      <c r="BS240">
        <v>-2.1267689519905986E-3</v>
      </c>
      <c r="BT240">
        <v>3.6776832014231431E-3</v>
      </c>
      <c r="BU240">
        <v>-2.9020387725503305E-2</v>
      </c>
      <c r="BV240">
        <v>1.1001993996373471E-4</v>
      </c>
      <c r="BW240">
        <v>-1.560082407560337E-2</v>
      </c>
      <c r="BX240">
        <v>-1.0000000000000009E-2</v>
      </c>
      <c r="BY240">
        <v>-9.0934989285571532E-3</v>
      </c>
      <c r="BZ240">
        <v>-0.03</v>
      </c>
      <c r="CA240">
        <v>9.0000000000000302E-2</v>
      </c>
      <c r="CB240">
        <v>6.9999999999999396E-2</v>
      </c>
      <c r="CC240">
        <v>0.04</v>
      </c>
      <c r="CD240">
        <v>0</v>
      </c>
      <c r="CE240">
        <v>0</v>
      </c>
      <c r="CF240">
        <v>5.3787245000824768E-3</v>
      </c>
      <c r="CG240">
        <v>6.4781807577034556E-3</v>
      </c>
      <c r="CH240">
        <v>-2.4185265050169491E-3</v>
      </c>
      <c r="CI240">
        <v>1.0898783726170258E-2</v>
      </c>
      <c r="CJ240">
        <v>-2.1820755683368276E-3</v>
      </c>
      <c r="CK240">
        <v>2.5575878904202654E-3</v>
      </c>
      <c r="CL240">
        <v>6.4597023477315219E-3</v>
      </c>
      <c r="CM240">
        <v>-1.0276607146781913E-3</v>
      </c>
      <c r="CN240">
        <v>-0.05</v>
      </c>
      <c r="CO240">
        <v>0.02</v>
      </c>
      <c r="CP240">
        <v>0.13</v>
      </c>
      <c r="CQ240">
        <v>0.05</v>
      </c>
      <c r="CR240">
        <v>0.05</v>
      </c>
      <c r="CS240">
        <v>51.3</v>
      </c>
      <c r="CT240">
        <v>0.1</v>
      </c>
      <c r="CU240">
        <v>-1.1000000000000001</v>
      </c>
      <c r="CV240">
        <v>-0.1</v>
      </c>
      <c r="CW240">
        <v>1.6</v>
      </c>
      <c r="CX240">
        <v>-0.4</v>
      </c>
      <c r="CY240">
        <v>1.5</v>
      </c>
      <c r="CZ240">
        <v>2.3E-3</v>
      </c>
      <c r="DA240">
        <v>2E-3</v>
      </c>
      <c r="DB240">
        <v>1.311E-2</v>
      </c>
    </row>
    <row r="241" spans="1:106" x14ac:dyDescent="0.25">
      <c r="A241">
        <v>1.1494789777088954E-3</v>
      </c>
      <c r="B241">
        <v>1.6077263830975852E-3</v>
      </c>
      <c r="C241">
        <v>9.7315494619820697E-4</v>
      </c>
      <c r="D241">
        <v>-5.2452800572408975E-3</v>
      </c>
      <c r="E241">
        <v>-5.0853820949541273E-3</v>
      </c>
      <c r="F241">
        <v>3.7172159311937847E-3</v>
      </c>
      <c r="G241">
        <v>-1.9362321233700186E-3</v>
      </c>
      <c r="H241">
        <v>-1.3273090423915335E-3</v>
      </c>
      <c r="I241">
        <v>-2.5192760308812012E-4</v>
      </c>
      <c r="J241">
        <v>6.691932111420229E-2</v>
      </c>
      <c r="K241">
        <v>2.7700757989510549E-3</v>
      </c>
      <c r="L241">
        <v>3.7832120844427664E-4</v>
      </c>
      <c r="M241">
        <v>-5.6378634053208643E-2</v>
      </c>
      <c r="N241">
        <v>-2.6600226627156331E-2</v>
      </c>
      <c r="O241">
        <v>-3.9402567061761928E-2</v>
      </c>
      <c r="P241">
        <v>0.2572228649670727</v>
      </c>
      <c r="Q241">
        <v>0.5256094199502277</v>
      </c>
      <c r="R241">
        <v>0.15019654260727755</v>
      </c>
      <c r="S241">
        <v>0.21148161156636736</v>
      </c>
      <c r="T241">
        <v>3.3017253828226956E-4</v>
      </c>
      <c r="U241">
        <v>-0.20202662787328718</v>
      </c>
      <c r="V241">
        <v>1.2121360532344916E-2</v>
      </c>
      <c r="W241">
        <v>-4.879016416943216E-2</v>
      </c>
      <c r="X241">
        <v>3.9814252991856591E-3</v>
      </c>
      <c r="Y241">
        <v>0</v>
      </c>
      <c r="Z241">
        <v>-8.9706212214935022E-5</v>
      </c>
      <c r="AA241">
        <v>-5.9065063950924923E-8</v>
      </c>
      <c r="AB241">
        <v>-6.4467607261242676E-4</v>
      </c>
      <c r="AC241">
        <v>-9.8191060581420686E-4</v>
      </c>
      <c r="AD241">
        <v>4.1893954155067803E-3</v>
      </c>
      <c r="AE241">
        <v>6.5950978831175178E-4</v>
      </c>
      <c r="AF241">
        <v>-1.6736405580299873E-3</v>
      </c>
      <c r="AG241">
        <v>-1.5642969916799032E-2</v>
      </c>
      <c r="AH241">
        <v>-1.0507977598415152E-2</v>
      </c>
      <c r="AI241">
        <v>7.0535720466615714E-3</v>
      </c>
      <c r="AJ241">
        <v>3.4305350967898107E-3</v>
      </c>
      <c r="AK241">
        <v>7.1905036954333923E-2</v>
      </c>
      <c r="AL241">
        <v>0.13000000000000012</v>
      </c>
      <c r="AM241">
        <v>1.0850290445930888E-2</v>
      </c>
      <c r="AN241">
        <v>1.4688146561656972E-2</v>
      </c>
      <c r="AO241">
        <v>-6.3625695880211497E-2</v>
      </c>
      <c r="AP241">
        <v>-1.8178736841214516E-3</v>
      </c>
      <c r="AQ241">
        <v>1.7068774540227594E-3</v>
      </c>
      <c r="AR241">
        <v>1.4950198782441859E-3</v>
      </c>
      <c r="AS241">
        <v>1.1087098408379958E-3</v>
      </c>
      <c r="AT241">
        <v>2.7136368368649855E-3</v>
      </c>
      <c r="AU241">
        <v>2.730835421363853E-2</v>
      </c>
      <c r="AV241">
        <v>2.2622364669722117E-4</v>
      </c>
      <c r="AW241">
        <v>-4.6184709048979755E-4</v>
      </c>
      <c r="AX241">
        <v>-1.5759631896434811E-3</v>
      </c>
      <c r="AY241">
        <v>-2.360626641504382E-4</v>
      </c>
      <c r="AZ241">
        <v>5.9041451600512218E-3</v>
      </c>
      <c r="BA241">
        <v>7.8710811099469424E-4</v>
      </c>
      <c r="BB241">
        <v>9.9718631121348267E-6</v>
      </c>
      <c r="BC241">
        <v>5.3550077958342435E-2</v>
      </c>
      <c r="BD241">
        <v>3.2704026417807341E-2</v>
      </c>
      <c r="BE241">
        <v>-0.14107859825990543</v>
      </c>
      <c r="BF241">
        <v>-4.5651080026272162E-2</v>
      </c>
      <c r="BG241">
        <v>0.22031736007837477</v>
      </c>
      <c r="BH241">
        <v>1.5311303904447904E-2</v>
      </c>
      <c r="BI241">
        <v>-0.10000000000000142</v>
      </c>
      <c r="BJ241">
        <v>1.4509304766296083E-2</v>
      </c>
      <c r="BK241">
        <v>25</v>
      </c>
      <c r="BL241">
        <v>8.8832661676034874E-3</v>
      </c>
      <c r="BM241">
        <v>-5.8388896427858938E-3</v>
      </c>
      <c r="BN241">
        <v>5.4652476372654135E-3</v>
      </c>
      <c r="BO241">
        <v>3.2914670441730465E-4</v>
      </c>
      <c r="BP241">
        <v>3.9144505371515592E-3</v>
      </c>
      <c r="BQ241">
        <v>-6.2236781033551125E-3</v>
      </c>
      <c r="BR241">
        <v>3.0390778598041734E-3</v>
      </c>
      <c r="BS241">
        <v>-6.2236781033551125E-3</v>
      </c>
      <c r="BT241">
        <v>-1.6350194357362291E-2</v>
      </c>
      <c r="BU241">
        <v>-4.6928207748027972E-2</v>
      </c>
      <c r="BV241">
        <v>5.26716760659518E-4</v>
      </c>
      <c r="BW241">
        <v>1.3846682363064744E-2</v>
      </c>
      <c r="BX241">
        <v>0</v>
      </c>
      <c r="BY241">
        <v>5.2669294343278494E-2</v>
      </c>
      <c r="BZ241">
        <v>0.02</v>
      </c>
      <c r="CA241">
        <v>9.9999999999999645E-2</v>
      </c>
      <c r="CB241">
        <v>7.0000000000000284E-2</v>
      </c>
      <c r="CC241">
        <v>0.02</v>
      </c>
      <c r="CD241">
        <v>0</v>
      </c>
      <c r="CE241">
        <v>0</v>
      </c>
      <c r="CF241">
        <v>2.0645212038937544E-2</v>
      </c>
      <c r="CG241">
        <v>7.9958708638763198E-3</v>
      </c>
      <c r="CH241">
        <v>7.4401834775716935E-4</v>
      </c>
      <c r="CI241">
        <v>-1.9122274743317291E-3</v>
      </c>
      <c r="CJ241">
        <v>1.5657831974627001E-3</v>
      </c>
      <c r="CK241">
        <v>-3.247232423113644E-4</v>
      </c>
      <c r="CL241">
        <v>-1.0783200185027653E-2</v>
      </c>
      <c r="CM241">
        <v>6.2326578058247151E-4</v>
      </c>
      <c r="CN241">
        <v>0.06</v>
      </c>
      <c r="CO241">
        <v>7.0000000000000007E-2</v>
      </c>
      <c r="CP241">
        <v>0.15</v>
      </c>
      <c r="CQ241">
        <v>0.09</v>
      </c>
      <c r="CR241">
        <v>0.09</v>
      </c>
      <c r="CS241">
        <v>51.7</v>
      </c>
      <c r="CT241">
        <v>0.7</v>
      </c>
      <c r="CU241">
        <v>0.1</v>
      </c>
      <c r="CV241">
        <v>-1.1000000000000001</v>
      </c>
      <c r="CW241">
        <v>-0.7</v>
      </c>
      <c r="CX241">
        <v>0.8</v>
      </c>
      <c r="CY241">
        <v>-1.8</v>
      </c>
      <c r="CZ241">
        <v>1.77E-2</v>
      </c>
      <c r="DA241">
        <v>3.2000000000000002E-3</v>
      </c>
      <c r="DB241">
        <v>1.1429999999999999E-2</v>
      </c>
    </row>
    <row r="242" spans="1:106" x14ac:dyDescent="0.25">
      <c r="A242">
        <v>2.9917632626670354E-3</v>
      </c>
      <c r="B242">
        <v>2.0604095163854197E-3</v>
      </c>
      <c r="C242">
        <v>-3.1450343818368864E-3</v>
      </c>
      <c r="D242">
        <v>-2.2879303858900357E-3</v>
      </c>
      <c r="E242">
        <v>-4.290369509420966E-2</v>
      </c>
      <c r="F242">
        <v>-5.9358859386851037E-3</v>
      </c>
      <c r="G242">
        <v>-3.4990274399309129E-3</v>
      </c>
      <c r="H242">
        <v>4.5268313328783449E-4</v>
      </c>
      <c r="I242">
        <v>4.812889763490702E-3</v>
      </c>
      <c r="J242">
        <v>-6.514444871569669E-2</v>
      </c>
      <c r="K242">
        <v>-2.2217314281665068E-3</v>
      </c>
      <c r="L242">
        <v>4.3264633471729042E-4</v>
      </c>
      <c r="M242">
        <v>0.11247630886531468</v>
      </c>
      <c r="N242">
        <v>1.8312298710988273E-2</v>
      </c>
      <c r="O242">
        <v>0.10274022560613538</v>
      </c>
      <c r="P242">
        <v>8.8728115608684099E-2</v>
      </c>
      <c r="Q242">
        <v>-0.65006359442363326</v>
      </c>
      <c r="R242">
        <v>-7.7404879712985597E-2</v>
      </c>
      <c r="S242">
        <v>-0.22976365640381591</v>
      </c>
      <c r="T242">
        <v>4.0250195756819096E-4</v>
      </c>
      <c r="U242">
        <v>2.2141125877213508E-2</v>
      </c>
      <c r="V242">
        <v>-2.4391453124159135E-2</v>
      </c>
      <c r="W242">
        <v>-2.5317807984289953E-2</v>
      </c>
      <c r="X242">
        <v>3.2324447775398113E-3</v>
      </c>
      <c r="Y242">
        <v>-3.9024390739150761E-4</v>
      </c>
      <c r="Z242">
        <v>-6.2816890834938022E-4</v>
      </c>
      <c r="AA242">
        <v>2.4306258981177109E-4</v>
      </c>
      <c r="AB242">
        <v>6.4467607261242676E-4</v>
      </c>
      <c r="AC242">
        <v>2.8846361612977489E-4</v>
      </c>
      <c r="AD242">
        <v>2.0521689980057545E-3</v>
      </c>
      <c r="AE242">
        <v>4.3943167544746586E-4</v>
      </c>
      <c r="AF242">
        <v>0</v>
      </c>
      <c r="AG242">
        <v>-1.0363146102463361E-3</v>
      </c>
      <c r="AH242">
        <v>-4.9626781641888051E-2</v>
      </c>
      <c r="AI242">
        <v>-5.6519640263453574E-2</v>
      </c>
      <c r="AJ242">
        <v>-7.0951735972284879E-2</v>
      </c>
      <c r="AK242">
        <v>-1.6768244868884175E-2</v>
      </c>
      <c r="AL242">
        <v>0.38000000000000012</v>
      </c>
      <c r="AM242">
        <v>1.3715785562173677E-2</v>
      </c>
      <c r="AN242">
        <v>8.7706595797860665E-3</v>
      </c>
      <c r="AO242">
        <v>8.2384764490386897E-3</v>
      </c>
      <c r="AP242">
        <v>-7.1168747454564141E-4</v>
      </c>
      <c r="AQ242">
        <v>-4.447081941308717E-3</v>
      </c>
      <c r="AR242">
        <v>-6.0165331420147794E-3</v>
      </c>
      <c r="AS242">
        <v>-2.0475700996058777E-4</v>
      </c>
      <c r="AT242">
        <v>-5.1203043692682471E-3</v>
      </c>
      <c r="AU242">
        <v>-4.2075609572533423E-2</v>
      </c>
      <c r="AV242">
        <v>-8.2017376976484258E-4</v>
      </c>
      <c r="AW242">
        <v>-9.2744493073926293E-4</v>
      </c>
      <c r="AX242">
        <v>-2.8158493126539952E-5</v>
      </c>
      <c r="AY242">
        <v>8.0085451183364853E-4</v>
      </c>
      <c r="AZ242">
        <v>-6.8293986808276586E-3</v>
      </c>
      <c r="BA242">
        <v>-1.2540184979927815E-3</v>
      </c>
      <c r="BB242">
        <v>5.3891369111003229E-4</v>
      </c>
      <c r="BC242">
        <v>0.12253069655063342</v>
      </c>
      <c r="BD242">
        <v>1.286173810743918E-3</v>
      </c>
      <c r="BE242">
        <v>0.19237189264745602</v>
      </c>
      <c r="BF242">
        <v>-9.573489843462113E-2</v>
      </c>
      <c r="BG242">
        <v>-0.14165051706302645</v>
      </c>
      <c r="BH242">
        <v>-9.5420571332027748E-3</v>
      </c>
      <c r="BI242">
        <v>-9.9999999999994316E-2</v>
      </c>
      <c r="BJ242">
        <v>7.0724783306257422E-3</v>
      </c>
      <c r="BK242">
        <v>32.097999999999956</v>
      </c>
      <c r="BL242">
        <v>-8.6221275512157192E-3</v>
      </c>
      <c r="BM242">
        <v>-8.472239690387795E-3</v>
      </c>
      <c r="BN242">
        <v>1.7299486524358088E-4</v>
      </c>
      <c r="BO242">
        <v>-1.4067658418142059E-3</v>
      </c>
      <c r="BP242">
        <v>-1.4798631515295924E-3</v>
      </c>
      <c r="BQ242">
        <v>-6.8654850615015306E-3</v>
      </c>
      <c r="BR242">
        <v>8.1891087465280066E-4</v>
      </c>
      <c r="BS242">
        <v>-6.8654850615015306E-3</v>
      </c>
      <c r="BT242">
        <v>2.2425880073724258E-3</v>
      </c>
      <c r="BU242">
        <v>-4.0231367369670146E-2</v>
      </c>
      <c r="BV242">
        <v>-4.1536514300473115E-3</v>
      </c>
      <c r="BW242">
        <v>-1.8259654445467177E-3</v>
      </c>
      <c r="BX242">
        <v>1.0000000000000009E-2</v>
      </c>
      <c r="BY242">
        <v>3.2869110157719206E-2</v>
      </c>
      <c r="BZ242">
        <v>-0.01</v>
      </c>
      <c r="CA242">
        <v>0.35000000000000009</v>
      </c>
      <c r="CB242">
        <v>0.33000000000000007</v>
      </c>
      <c r="CC242">
        <v>0.01</v>
      </c>
      <c r="CD242">
        <v>0</v>
      </c>
      <c r="CE242">
        <v>0.01</v>
      </c>
      <c r="CF242">
        <v>4.2723609022979225E-2</v>
      </c>
      <c r="CG242">
        <v>2.3019028617770054E-2</v>
      </c>
      <c r="CH242">
        <v>-1.5509917421008268E-3</v>
      </c>
      <c r="CI242">
        <v>-2.8392168701270037E-3</v>
      </c>
      <c r="CJ242">
        <v>-1.3480378575412288E-3</v>
      </c>
      <c r="CK242">
        <v>-1.8076208726576226E-3</v>
      </c>
      <c r="CL242">
        <v>-3.4193328727081251E-3</v>
      </c>
      <c r="CM242">
        <v>-2.3671736954273825E-3</v>
      </c>
      <c r="CN242">
        <v>0.14000000000000001</v>
      </c>
      <c r="CO242">
        <v>0.08</v>
      </c>
      <c r="CP242">
        <v>0.37</v>
      </c>
      <c r="CQ242">
        <v>0.23</v>
      </c>
      <c r="CR242">
        <v>0.33</v>
      </c>
      <c r="CS242">
        <v>53</v>
      </c>
      <c r="CT242">
        <v>0.3</v>
      </c>
      <c r="CU242">
        <v>-0.1</v>
      </c>
      <c r="CV242">
        <v>1.3</v>
      </c>
      <c r="CW242">
        <v>-2.1</v>
      </c>
      <c r="CX242">
        <v>0.7</v>
      </c>
      <c r="CY242">
        <v>-0.8</v>
      </c>
      <c r="CZ242">
        <v>2.8E-3</v>
      </c>
      <c r="DA242">
        <v>-2.3999999999999998E-3</v>
      </c>
      <c r="DB242">
        <v>1.0630000000000001E-2</v>
      </c>
    </row>
    <row r="243" spans="1:106" x14ac:dyDescent="0.25">
      <c r="A243">
        <v>2.149158558395925E-3</v>
      </c>
      <c r="B243">
        <v>1.6287336239706462E-3</v>
      </c>
      <c r="C243">
        <v>2.306180806169067E-3</v>
      </c>
      <c r="D243">
        <v>2.4036364113459996E-3</v>
      </c>
      <c r="E243">
        <v>4.2274297330583188E-2</v>
      </c>
      <c r="F243">
        <v>4.8688488562307342E-3</v>
      </c>
      <c r="G243">
        <v>2.6388280513183204E-3</v>
      </c>
      <c r="H243">
        <v>-4.3167589241477344E-4</v>
      </c>
      <c r="I243">
        <v>-1.3488627760143146E-3</v>
      </c>
      <c r="J243">
        <v>4.4534585377261848E-2</v>
      </c>
      <c r="K243">
        <v>-9.8864638658948678E-3</v>
      </c>
      <c r="L243">
        <v>-3.7463090271145916E-3</v>
      </c>
      <c r="M243">
        <v>-6.898255508893314E-2</v>
      </c>
      <c r="N243">
        <v>-3.3891330944806342E-3</v>
      </c>
      <c r="O243">
        <v>-7.6184172118093585E-2</v>
      </c>
      <c r="P243">
        <v>6.3948724600273898E-2</v>
      </c>
      <c r="Q243">
        <v>0.11375888535665801</v>
      </c>
      <c r="R243">
        <v>-1.553094203087646E-2</v>
      </c>
      <c r="S243">
        <v>0.37169079098956015</v>
      </c>
      <c r="T243">
        <v>5.7931835162783329E-4</v>
      </c>
      <c r="U243">
        <v>-0.17504879746487489</v>
      </c>
      <c r="V243">
        <v>-1.242251999855748E-2</v>
      </c>
      <c r="W243">
        <v>0</v>
      </c>
      <c r="X243">
        <v>1.1728486903752611E-3</v>
      </c>
      <c r="Y243">
        <v>1.3002212207524622E-3</v>
      </c>
      <c r="Z243">
        <v>1.0766195190310412E-3</v>
      </c>
      <c r="AA243">
        <v>1.1337869695253744E-3</v>
      </c>
      <c r="AB243">
        <v>8.5892210563009996E-4</v>
      </c>
      <c r="AC243">
        <v>3.0807719002901024E-4</v>
      </c>
      <c r="AD243">
        <v>3.0524506131346385E-3</v>
      </c>
      <c r="AE243">
        <v>1.6461511225571712E-3</v>
      </c>
      <c r="AF243">
        <v>1.6736405580299873E-3</v>
      </c>
      <c r="AG243">
        <v>7.1453098628779799E-3</v>
      </c>
      <c r="AH243">
        <v>-1.9617630533095287E-2</v>
      </c>
      <c r="AI243">
        <v>3.553420509956684E-2</v>
      </c>
      <c r="AJ243">
        <v>9.3805036949722975E-2</v>
      </c>
      <c r="AK243">
        <v>5.7223199561198257E-2</v>
      </c>
      <c r="AL243">
        <v>0.35000000000000009</v>
      </c>
      <c r="AM243">
        <v>-7.0967316857656892E-3</v>
      </c>
      <c r="AN243">
        <v>2.2921080855130883E-2</v>
      </c>
      <c r="AO243">
        <v>4.0939250436221875E-3</v>
      </c>
      <c r="AP243">
        <v>4.0955933934565536E-3</v>
      </c>
      <c r="AQ243">
        <v>4.9931125525901621E-3</v>
      </c>
      <c r="AR243">
        <v>6.7906900645002821E-3</v>
      </c>
      <c r="AS243">
        <v>-3.0314726908020617E-4</v>
      </c>
      <c r="AT243">
        <v>5.7961715153389548E-3</v>
      </c>
      <c r="AU243">
        <v>5.0576001774900625E-2</v>
      </c>
      <c r="AV243">
        <v>4.4038652105538034E-4</v>
      </c>
      <c r="AW243">
        <v>2.3032126891830984E-4</v>
      </c>
      <c r="AX243">
        <v>1.0822269198955681E-3</v>
      </c>
      <c r="AY243">
        <v>-4.3820705347741296E-4</v>
      </c>
      <c r="AZ243">
        <v>1.0515966548713784E-2</v>
      </c>
      <c r="BA243">
        <v>1.6676746805011078E-3</v>
      </c>
      <c r="BB243">
        <v>-2.6788346751782655E-4</v>
      </c>
      <c r="BC243">
        <v>-8.59635511322141E-2</v>
      </c>
      <c r="BD243">
        <v>5.0135812424355386E-2</v>
      </c>
      <c r="BE243">
        <v>-2.5317807984289953E-2</v>
      </c>
      <c r="BF243">
        <v>-6.7658648473814864E-2</v>
      </c>
      <c r="BG243">
        <v>0.11255198623883089</v>
      </c>
      <c r="BH243">
        <v>1.5223890600633894E-2</v>
      </c>
      <c r="BI243">
        <v>0</v>
      </c>
      <c r="BJ243">
        <v>-2.5563129892134384E-3</v>
      </c>
      <c r="BK243">
        <v>25.420000000000073</v>
      </c>
      <c r="BL243">
        <v>1.5805383347400337E-3</v>
      </c>
      <c r="BM243">
        <v>2.5288740366057105E-2</v>
      </c>
      <c r="BN243">
        <v>1.0463937582073868E-2</v>
      </c>
      <c r="BO243">
        <v>6.4852714238678999E-3</v>
      </c>
      <c r="BP243">
        <v>3.9414454603283744E-3</v>
      </c>
      <c r="BQ243">
        <v>2.1100771315981426E-2</v>
      </c>
      <c r="BR243">
        <v>3.5693498912259258E-3</v>
      </c>
      <c r="BS243">
        <v>2.1100771315981426E-2</v>
      </c>
      <c r="BT243">
        <v>-2.1148839845253065E-4</v>
      </c>
      <c r="BU243">
        <v>0.11526570906999645</v>
      </c>
      <c r="BV243">
        <v>1.4842748395353489E-2</v>
      </c>
      <c r="BW243">
        <v>8.3326854983578613E-4</v>
      </c>
      <c r="BX243">
        <v>-3.9999999999999813E-2</v>
      </c>
      <c r="BY243">
        <v>5.1223283252461727E-3</v>
      </c>
      <c r="BZ243">
        <v>0.03</v>
      </c>
      <c r="CA243">
        <v>0.19999999999999973</v>
      </c>
      <c r="CB243">
        <v>0.12000000000000011</v>
      </c>
      <c r="CC243">
        <v>0.04</v>
      </c>
      <c r="CD243">
        <v>0.14000000000000001</v>
      </c>
      <c r="CE243">
        <v>0.13</v>
      </c>
      <c r="CF243">
        <v>6.7349122345842893E-2</v>
      </c>
      <c r="CG243">
        <v>1.5029039019760049E-2</v>
      </c>
      <c r="CH243">
        <v>-6.3702258848241655E-4</v>
      </c>
      <c r="CI243">
        <v>-5.7164159852209906E-3</v>
      </c>
      <c r="CJ243">
        <v>1.8032699927452711E-3</v>
      </c>
      <c r="CK243">
        <v>-2.9972861012854679E-3</v>
      </c>
      <c r="CL243">
        <v>7.3746903224201077E-3</v>
      </c>
      <c r="CM243">
        <v>-1.5788471353008759E-3</v>
      </c>
      <c r="CN243">
        <v>0.02</v>
      </c>
      <c r="CO243">
        <v>0.13</v>
      </c>
      <c r="CP243">
        <v>0.3</v>
      </c>
      <c r="CQ243">
        <v>0.27</v>
      </c>
      <c r="CR243">
        <v>0.36</v>
      </c>
      <c r="CS243">
        <v>54.3</v>
      </c>
      <c r="CT243">
        <v>-0.4</v>
      </c>
      <c r="CU243">
        <v>0.4</v>
      </c>
      <c r="CV243">
        <v>-1.5</v>
      </c>
      <c r="CW243">
        <v>2.4</v>
      </c>
      <c r="CX243">
        <v>-1</v>
      </c>
      <c r="CY243">
        <v>1</v>
      </c>
      <c r="CZ243">
        <v>1.1000000000000001E-3</v>
      </c>
      <c r="DA243">
        <v>5.7000000000000002E-3</v>
      </c>
      <c r="DB243">
        <v>8.4399999999999996E-3</v>
      </c>
    </row>
    <row r="244" spans="1:106" x14ac:dyDescent="0.25">
      <c r="A244">
        <v>5.3374125947200923E-3</v>
      </c>
      <c r="B244">
        <v>4.8344115361178552E-3</v>
      </c>
      <c r="C244">
        <v>2.9348775352815437E-3</v>
      </c>
      <c r="D244">
        <v>-1.5371315087442383E-4</v>
      </c>
      <c r="E244">
        <v>3.4470865893270641E-2</v>
      </c>
      <c r="F244">
        <v>-6.5403808545116959E-4</v>
      </c>
      <c r="G244">
        <v>7.7611608750132177E-3</v>
      </c>
      <c r="H244">
        <v>3.205677912147209E-3</v>
      </c>
      <c r="I244">
        <v>-3.7611326113946575E-3</v>
      </c>
      <c r="J244">
        <v>6.9966904600429203E-3</v>
      </c>
      <c r="K244">
        <v>1.8966052083850826E-2</v>
      </c>
      <c r="L244">
        <v>2.8394409212140204E-3</v>
      </c>
      <c r="M244">
        <v>5.2024027700763753E-2</v>
      </c>
      <c r="N244">
        <v>2.5783396221474852E-2</v>
      </c>
      <c r="O244">
        <v>8.3834644522188029E-2</v>
      </c>
      <c r="P244">
        <v>-0.1222176327242499</v>
      </c>
      <c r="Q244">
        <v>0.28768207245178079</v>
      </c>
      <c r="R244">
        <v>0.14391210867908288</v>
      </c>
      <c r="S244">
        <v>-0.52277115830356102</v>
      </c>
      <c r="T244">
        <v>1.9527253947906331E-3</v>
      </c>
      <c r="U244">
        <v>0.2984929885559966</v>
      </c>
      <c r="V244">
        <v>-1.2578782206859707E-2</v>
      </c>
      <c r="W244">
        <v>0</v>
      </c>
      <c r="X244">
        <v>4.6776872312044304E-3</v>
      </c>
      <c r="Y244">
        <v>6.4947719370778145E-4</v>
      </c>
      <c r="Z244">
        <v>2.6897386632640519E-4</v>
      </c>
      <c r="AA244">
        <v>-8.2134565031921625E-5</v>
      </c>
      <c r="AB244">
        <v>1.7156341330188951E-3</v>
      </c>
      <c r="AC244">
        <v>2.5180222962895016E-4</v>
      </c>
      <c r="AD244">
        <v>-1.6011908003932263E-2</v>
      </c>
      <c r="AE244">
        <v>1.6434457618625942E-3</v>
      </c>
      <c r="AF244">
        <v>1.670844164816998E-3</v>
      </c>
      <c r="AG244">
        <v>-2.8395432067847892E-2</v>
      </c>
      <c r="AH244">
        <v>-2.4834132037738321E-2</v>
      </c>
      <c r="AI244">
        <v>-1.479073800139652E-2</v>
      </c>
      <c r="AJ244">
        <v>-1.4328100154078705E-2</v>
      </c>
      <c r="AK244">
        <v>5.5688905860588278E-2</v>
      </c>
      <c r="AL244">
        <v>-6.0000000000000053E-2</v>
      </c>
      <c r="AM244">
        <v>-1.1763954383074149E-2</v>
      </c>
      <c r="AN244">
        <v>-1.1742204085103316E-2</v>
      </c>
      <c r="AO244">
        <v>-9.3360839089939585E-3</v>
      </c>
      <c r="AP244">
        <v>-2.1480883209825663E-3</v>
      </c>
      <c r="AQ244">
        <v>7.4252546549642418E-3</v>
      </c>
      <c r="AR244">
        <v>1.7191794885267342E-3</v>
      </c>
      <c r="AS244">
        <v>1.9584075185008487E-4</v>
      </c>
      <c r="AT244">
        <v>2.1039213501081733E-3</v>
      </c>
      <c r="AU244">
        <v>1.1574411123307371E-3</v>
      </c>
      <c r="AV244">
        <v>1.341025461195855E-3</v>
      </c>
      <c r="AW244">
        <v>5.4711811539309707E-4</v>
      </c>
      <c r="AX244">
        <v>-4.0567241084943362E-4</v>
      </c>
      <c r="AY244">
        <v>4.9332150173064804E-4</v>
      </c>
      <c r="AZ244">
        <v>1.8310425169136835E-3</v>
      </c>
      <c r="BA244">
        <v>1.0782703489624623E-3</v>
      </c>
      <c r="BB244">
        <v>6.7556584068118042E-4</v>
      </c>
      <c r="BC244">
        <v>-3.2849669018287564E-2</v>
      </c>
      <c r="BD244">
        <v>-2.3501390836472069E-2</v>
      </c>
      <c r="BE244">
        <v>-0.29626581614317216</v>
      </c>
      <c r="BF244">
        <v>0.20904462693470816</v>
      </c>
      <c r="BG244">
        <v>-5.2643733485422395E-2</v>
      </c>
      <c r="BH244">
        <v>7.5259057003469465E-3</v>
      </c>
      <c r="BI244">
        <v>9.9999999999994316E-2</v>
      </c>
      <c r="BJ244">
        <v>6.6196909491758049E-3</v>
      </c>
      <c r="BK244">
        <v>75.695999999999913</v>
      </c>
      <c r="BL244">
        <v>9.9025208824548017E-3</v>
      </c>
      <c r="BM244">
        <v>-1.7264835841189097E-2</v>
      </c>
      <c r="BN244">
        <v>5.3593822721342832E-3</v>
      </c>
      <c r="BO244">
        <v>7.6913412945014414E-3</v>
      </c>
      <c r="BP244">
        <v>6.1018037493347776E-3</v>
      </c>
      <c r="BQ244">
        <v>-1.7528547211179912E-2</v>
      </c>
      <c r="BR244">
        <v>5.953924717663206E-3</v>
      </c>
      <c r="BS244">
        <v>-1.7528547211179912E-2</v>
      </c>
      <c r="BT244">
        <v>-5.4849947825585943E-3</v>
      </c>
      <c r="BU244">
        <v>-0.10919960889914826</v>
      </c>
      <c r="BV244">
        <v>-5.3809383685612389E-3</v>
      </c>
      <c r="BW244">
        <v>6.8812284755397357E-3</v>
      </c>
      <c r="BX244">
        <v>9.9999999999997868E-3</v>
      </c>
      <c r="BY244">
        <v>4.6627715261783109E-2</v>
      </c>
      <c r="BZ244">
        <v>0.01</v>
      </c>
      <c r="CA244">
        <v>-0.13999999999999968</v>
      </c>
      <c r="CB244">
        <v>-0.16999999999999993</v>
      </c>
      <c r="CC244">
        <v>0.06</v>
      </c>
      <c r="CD244">
        <v>0.11</v>
      </c>
      <c r="CE244">
        <v>0.11</v>
      </c>
      <c r="CF244">
        <v>-9.7544761360213172E-3</v>
      </c>
      <c r="CG244">
        <v>1.5820811826516845E-3</v>
      </c>
      <c r="CH244">
        <v>1.0722915559346902E-3</v>
      </c>
      <c r="CI244">
        <v>1.5043400319063593E-3</v>
      </c>
      <c r="CJ244">
        <v>-1.2227183778987794E-3</v>
      </c>
      <c r="CK244">
        <v>1.938747029042176E-3</v>
      </c>
      <c r="CL244">
        <v>2.7628152382250803E-3</v>
      </c>
      <c r="CM244">
        <v>2.9075878274849032E-3</v>
      </c>
      <c r="CN244">
        <v>0.02</v>
      </c>
      <c r="CO244">
        <v>-0.04</v>
      </c>
      <c r="CP244">
        <v>-0.09</v>
      </c>
      <c r="CQ244">
        <v>-0.01</v>
      </c>
      <c r="CR244">
        <v>-0.04</v>
      </c>
      <c r="CS244">
        <v>56</v>
      </c>
      <c r="CT244">
        <v>-0.2</v>
      </c>
      <c r="CU244">
        <v>0.1</v>
      </c>
      <c r="CV244">
        <v>0.3</v>
      </c>
      <c r="CW244">
        <v>0.2</v>
      </c>
      <c r="CX244">
        <v>-0.3</v>
      </c>
      <c r="CY244">
        <v>0.4</v>
      </c>
      <c r="CZ244">
        <v>1.61E-2</v>
      </c>
      <c r="DA244">
        <v>8.0000000000000004E-4</v>
      </c>
      <c r="DB244">
        <v>8.8699999999999994E-3</v>
      </c>
    </row>
    <row r="245" spans="1:106" x14ac:dyDescent="0.25">
      <c r="A245">
        <v>4.4835391540924974E-3</v>
      </c>
      <c r="B245">
        <v>3.7793180491263456E-3</v>
      </c>
      <c r="C245">
        <v>-3.8001979584398882E-3</v>
      </c>
      <c r="D245">
        <v>3.7348717637213369E-3</v>
      </c>
      <c r="E245">
        <v>-7.3508737601535756E-2</v>
      </c>
      <c r="F245">
        <v>-6.6328374573201287E-3</v>
      </c>
      <c r="G245">
        <v>-3.907240025893266E-3</v>
      </c>
      <c r="H245">
        <v>-1.0550934869915096E-3</v>
      </c>
      <c r="I245">
        <v>-3.427598023776568E-3</v>
      </c>
      <c r="J245">
        <v>-6.0253716876140118E-2</v>
      </c>
      <c r="K245">
        <v>-8.6155301604140533E-3</v>
      </c>
      <c r="L245">
        <v>-1.6034348762872241E-4</v>
      </c>
      <c r="M245">
        <v>5.9396218412588908E-2</v>
      </c>
      <c r="N245">
        <v>-5.2187134622742271E-2</v>
      </c>
      <c r="O245">
        <v>4.2444455601053477E-2</v>
      </c>
      <c r="P245">
        <v>-5.1293294387550148E-2</v>
      </c>
      <c r="Q245">
        <v>-0.10178269430994291</v>
      </c>
      <c r="R245">
        <v>-1.5174798019234714E-2</v>
      </c>
      <c r="S245">
        <v>0.366072706397504</v>
      </c>
      <c r="T245">
        <v>2.5176408423508434E-3</v>
      </c>
      <c r="U245">
        <v>-0.13815033848081715</v>
      </c>
      <c r="V245">
        <v>1.2578782206859707E-2</v>
      </c>
      <c r="W245">
        <v>0</v>
      </c>
      <c r="X245">
        <v>4.8010567233394141E-3</v>
      </c>
      <c r="Y245">
        <v>0</v>
      </c>
      <c r="Z245">
        <v>4.4812906866908975E-4</v>
      </c>
      <c r="AA245">
        <v>4.0265826631014079E-4</v>
      </c>
      <c r="AB245">
        <v>3.849448722707649E-3</v>
      </c>
      <c r="AC245">
        <v>-7.6383108900301977E-4</v>
      </c>
      <c r="AD245">
        <v>4.1450082980158953E-3</v>
      </c>
      <c r="AE245">
        <v>-1.2049294018297019E-3</v>
      </c>
      <c r="AF245">
        <v>0</v>
      </c>
      <c r="AG245">
        <v>-1.9128736170282323E-2</v>
      </c>
      <c r="AH245">
        <v>3.0947482843030727E-2</v>
      </c>
      <c r="AI245">
        <v>-7.0294569795124495E-2</v>
      </c>
      <c r="AJ245">
        <v>-0.12555937311230458</v>
      </c>
      <c r="AK245">
        <v>8.2988028146955273E-3</v>
      </c>
      <c r="AL245">
        <v>-1.0000000000000231E-2</v>
      </c>
      <c r="AM245">
        <v>-5.6291035601607753E-3</v>
      </c>
      <c r="AN245">
        <v>-6.4725145056176332E-3</v>
      </c>
      <c r="AO245">
        <v>1.0296929526995818E-2</v>
      </c>
      <c r="AP245">
        <v>-3.350332260129818E-3</v>
      </c>
      <c r="AQ245">
        <v>-7.9743986707327963E-3</v>
      </c>
      <c r="AR245">
        <v>-9.1189503783750681E-3</v>
      </c>
      <c r="AS245">
        <v>1.5859988500110944E-4</v>
      </c>
      <c r="AT245">
        <v>-9.3815764473745844E-3</v>
      </c>
      <c r="AU245">
        <v>-8.3679232384666236E-2</v>
      </c>
      <c r="AV245">
        <v>1.4808275194440057E-3</v>
      </c>
      <c r="AW245">
        <v>-2.7299396497504347E-4</v>
      </c>
      <c r="AX245">
        <v>3.2392550623061567E-4</v>
      </c>
      <c r="AY245">
        <v>-8.3009867748451427E-5</v>
      </c>
      <c r="AZ245">
        <v>-2.1971759944776181E-2</v>
      </c>
      <c r="BA245">
        <v>-3.401250719622162E-3</v>
      </c>
      <c r="BB245">
        <v>-6.5873518189629721E-4</v>
      </c>
      <c r="BC245">
        <v>6.5523657252940737E-2</v>
      </c>
      <c r="BD245">
        <v>3.3233827754703071E-2</v>
      </c>
      <c r="BE245">
        <v>0.46134556650262093</v>
      </c>
      <c r="BF245">
        <v>-0.27358314807227924</v>
      </c>
      <c r="BG245">
        <v>5.6521210231842645E-2</v>
      </c>
      <c r="BH245">
        <v>8.3994894199763692E-3</v>
      </c>
      <c r="BI245">
        <v>0</v>
      </c>
      <c r="BJ245">
        <v>-2.9330441792184914E-2</v>
      </c>
      <c r="BK245">
        <v>59.431000000000495</v>
      </c>
      <c r="BL245">
        <v>-6.4051763342565238E-4</v>
      </c>
      <c r="BM245">
        <v>-1.3765328779321351E-2</v>
      </c>
      <c r="BN245">
        <v>-3.8388285354882257E-3</v>
      </c>
      <c r="BO245">
        <v>4.5488033964451446E-3</v>
      </c>
      <c r="BP245">
        <v>-1.1250700773963729E-3</v>
      </c>
      <c r="BQ245">
        <v>-1.3863041419535094E-2</v>
      </c>
      <c r="BR245">
        <v>-7.2228808378138609E-4</v>
      </c>
      <c r="BS245">
        <v>-1.3863041419535094E-2</v>
      </c>
      <c r="BT245">
        <v>-5.0404444385891978E-3</v>
      </c>
      <c r="BU245">
        <v>-0.11916380116002667</v>
      </c>
      <c r="BV245">
        <v>-8.5131081937541708E-3</v>
      </c>
      <c r="BW245">
        <v>1.5300593231681425E-2</v>
      </c>
      <c r="BX245">
        <v>0</v>
      </c>
      <c r="BY245">
        <v>-7.185944116649523E-3</v>
      </c>
      <c r="BZ245">
        <v>0.02</v>
      </c>
      <c r="CA245">
        <v>3.0000000000000249E-2</v>
      </c>
      <c r="CB245">
        <v>-2.0000000000000462E-2</v>
      </c>
      <c r="CC245">
        <v>0.02</v>
      </c>
      <c r="CD245">
        <v>0</v>
      </c>
      <c r="CE245">
        <v>0.01</v>
      </c>
      <c r="CF245">
        <v>-1.7214123855490371E-2</v>
      </c>
      <c r="CG245">
        <v>-1.4920645621832485E-2</v>
      </c>
      <c r="CH245">
        <v>-4.7036466089256379E-4</v>
      </c>
      <c r="CI245">
        <v>1.3557090439899611E-3</v>
      </c>
      <c r="CJ245">
        <v>-1.9385634444786248E-3</v>
      </c>
      <c r="CK245">
        <v>2.047625050156654E-4</v>
      </c>
      <c r="CL245">
        <v>2.9942965308107361E-3</v>
      </c>
      <c r="CM245">
        <v>-2.2342216578365992E-3</v>
      </c>
      <c r="CN245">
        <v>0.01</v>
      </c>
      <c r="CO245">
        <v>-0.01</v>
      </c>
      <c r="CP245">
        <v>0.01</v>
      </c>
      <c r="CQ245">
        <v>-0.01</v>
      </c>
      <c r="CR245">
        <v>-0.02</v>
      </c>
      <c r="CS245">
        <v>57.6</v>
      </c>
      <c r="CT245">
        <v>-0.9</v>
      </c>
      <c r="CU245">
        <v>-0.5</v>
      </c>
      <c r="CV245">
        <v>1.3</v>
      </c>
      <c r="CW245">
        <v>-0.7</v>
      </c>
      <c r="CX245">
        <v>0.8</v>
      </c>
      <c r="CY245">
        <v>0.6</v>
      </c>
      <c r="CZ245">
        <v>9.4999999999999998E-3</v>
      </c>
      <c r="DA245">
        <v>-3.0000000000000001E-3</v>
      </c>
      <c r="DB245">
        <v>9.4699999999999993E-3</v>
      </c>
    </row>
    <row r="246" spans="1:106" x14ac:dyDescent="0.25">
      <c r="A246">
        <v>5.2853882864827284E-3</v>
      </c>
      <c r="B246">
        <v>4.7279187456474858E-3</v>
      </c>
      <c r="C246">
        <v>-1.2222742163485734E-3</v>
      </c>
      <c r="D246">
        <v>-3.7025245499835435E-3</v>
      </c>
      <c r="E246">
        <v>3.2695763448252535E-2</v>
      </c>
      <c r="F246">
        <v>-5.0898301313928584E-4</v>
      </c>
      <c r="G246">
        <v>-3.0083721881108971E-3</v>
      </c>
      <c r="H246">
        <v>9.4860069652114021E-4</v>
      </c>
      <c r="I246">
        <v>1.476880654780377E-2</v>
      </c>
      <c r="J246">
        <v>6.6661778317580023E-2</v>
      </c>
      <c r="K246">
        <v>3.7352031740436331E-3</v>
      </c>
      <c r="L246">
        <v>-1.5066157046206285E-4</v>
      </c>
      <c r="M246">
        <v>-2.6321009004229623E-2</v>
      </c>
      <c r="N246">
        <v>-3.062321487844244E-3</v>
      </c>
      <c r="O246">
        <v>-3.1092782649398742E-2</v>
      </c>
      <c r="P246">
        <v>-0.29826418178231773</v>
      </c>
      <c r="Q246">
        <v>4.3675063502662148E-2</v>
      </c>
      <c r="R246">
        <v>-5.0167258718019525E-2</v>
      </c>
      <c r="S246">
        <v>-0.11666758657251819</v>
      </c>
      <c r="T246">
        <v>6.1073401845632702E-3</v>
      </c>
      <c r="U246">
        <v>-0.22314355131420971</v>
      </c>
      <c r="V246">
        <v>-7.7961541469711459E-2</v>
      </c>
      <c r="W246">
        <v>-5.2643733485421729E-2</v>
      </c>
      <c r="X246">
        <v>2.0298687555602157E-3</v>
      </c>
      <c r="Y246">
        <v>3.894839387115212E-4</v>
      </c>
      <c r="Z246">
        <v>4.0314453277368045E-4</v>
      </c>
      <c r="AA246">
        <v>-7.2794769952011507E-4</v>
      </c>
      <c r="AB246">
        <v>1.2798636559345766E-3</v>
      </c>
      <c r="AC246">
        <v>-9.6844897576886524E-5</v>
      </c>
      <c r="AD246">
        <v>-5.4210534608643002E-3</v>
      </c>
      <c r="AE246">
        <v>-6.5784667236101768E-4</v>
      </c>
      <c r="AF246">
        <v>3.3333364197583037E-3</v>
      </c>
      <c r="AG246">
        <v>2.0581390169400748E-3</v>
      </c>
      <c r="AH246">
        <v>-3.7740327982847433E-2</v>
      </c>
      <c r="AI246">
        <v>-1.9731581862595604E-2</v>
      </c>
      <c r="AJ246">
        <v>4.5162896021982313E-2</v>
      </c>
      <c r="AK246">
        <v>-2.6165804643119905E-2</v>
      </c>
      <c r="AL246">
        <v>6.0000000000000053E-2</v>
      </c>
      <c r="AM246">
        <v>2.0985069588088545E-2</v>
      </c>
      <c r="AN246">
        <v>4.9937579065252547E-4</v>
      </c>
      <c r="AO246">
        <v>-1.191544570130923E-2</v>
      </c>
      <c r="AP246">
        <v>3.161765719957188E-3</v>
      </c>
      <c r="AQ246">
        <v>-4.2330333000695219E-3</v>
      </c>
      <c r="AR246">
        <v>1.4868488410284542E-3</v>
      </c>
      <c r="AS246">
        <v>-2.4924467391986838E-3</v>
      </c>
      <c r="AT246">
        <v>8.4962784270903313E-4</v>
      </c>
      <c r="AU246">
        <v>1.8529430271915004E-2</v>
      </c>
      <c r="AV246">
        <v>-3.8098743977688088E-4</v>
      </c>
      <c r="AW246">
        <v>-1.4184704296358319E-3</v>
      </c>
      <c r="AX246">
        <v>-9.007651113233095E-4</v>
      </c>
      <c r="AY246">
        <v>-3.1533617775618694E-3</v>
      </c>
      <c r="AZ246">
        <v>4.5145684269192188E-3</v>
      </c>
      <c r="BA246">
        <v>-1.6115663718361262E-3</v>
      </c>
      <c r="BB246">
        <v>-2.5031464792784064E-3</v>
      </c>
      <c r="BC246">
        <v>3.3322177383692697E-2</v>
      </c>
      <c r="BD246">
        <v>-1.211387186296875E-3</v>
      </c>
      <c r="BE246">
        <v>-0.16507975035944877</v>
      </c>
      <c r="BF246">
        <v>0.11807928806560142</v>
      </c>
      <c r="BG246">
        <v>-9.1524783805176035E-2</v>
      </c>
      <c r="BH246">
        <v>-3.7243990909825442E-3</v>
      </c>
      <c r="BI246">
        <v>0.10000000000000142</v>
      </c>
      <c r="BJ246">
        <v>1.7065982550130698E-2</v>
      </c>
      <c r="BK246">
        <v>74.664999999999054</v>
      </c>
      <c r="BL246">
        <v>-1.9569394734316958E-2</v>
      </c>
      <c r="BM246">
        <v>3.6459966932712362E-2</v>
      </c>
      <c r="BN246">
        <v>8.2642509402193198E-3</v>
      </c>
      <c r="BO246">
        <v>-6.1257987676679448E-3</v>
      </c>
      <c r="BP246">
        <v>7.1813286378272778E-3</v>
      </c>
      <c r="BQ246">
        <v>1.5103313229250404E-2</v>
      </c>
      <c r="BR246">
        <v>-2.4606679678891297E-3</v>
      </c>
      <c r="BS246">
        <v>1.5103313229250404E-2</v>
      </c>
      <c r="BT246">
        <v>5.9763247473565428E-3</v>
      </c>
      <c r="BU246">
        <v>0.14195638781196074</v>
      </c>
      <c r="BV246">
        <v>7.6437602803993698E-3</v>
      </c>
      <c r="BW246">
        <v>7.6545850463061171E-3</v>
      </c>
      <c r="BX246">
        <v>0</v>
      </c>
      <c r="BY246">
        <v>1.3330206975279424E-2</v>
      </c>
      <c r="BZ246">
        <v>0.02</v>
      </c>
      <c r="CA246">
        <v>5.9999999999999609E-2</v>
      </c>
      <c r="CB246">
        <v>4.0000000000000036E-2</v>
      </c>
      <c r="CC246">
        <v>0.09</v>
      </c>
      <c r="CD246">
        <v>0.13</v>
      </c>
      <c r="CE246">
        <v>0.13</v>
      </c>
      <c r="CF246">
        <v>4.3395839585791407E-5</v>
      </c>
      <c r="CG246">
        <v>-5.1649071253789813E-3</v>
      </c>
      <c r="CH246">
        <v>-8.1141782240834459E-4</v>
      </c>
      <c r="CI246">
        <v>-7.6343726698961945E-3</v>
      </c>
      <c r="CJ246">
        <v>-7.6301404062562028E-5</v>
      </c>
      <c r="CK246">
        <v>-1.7283810859733961E-3</v>
      </c>
      <c r="CL246">
        <v>9.0764083785099814E-4</v>
      </c>
      <c r="CM246">
        <v>2.1742942182534364E-4</v>
      </c>
      <c r="CN246">
        <v>0.22</v>
      </c>
      <c r="CO246">
        <v>0.19</v>
      </c>
      <c r="CP246">
        <v>7.0000000000000007E-2</v>
      </c>
      <c r="CQ246">
        <v>0.12</v>
      </c>
      <c r="CR246">
        <v>0.11</v>
      </c>
      <c r="CS246">
        <v>56.6</v>
      </c>
      <c r="CT246">
        <v>0.2</v>
      </c>
      <c r="CU246">
        <v>0.9</v>
      </c>
      <c r="CV246">
        <v>-0.2</v>
      </c>
      <c r="CW246">
        <v>0.2</v>
      </c>
      <c r="CX246">
        <v>-1.2</v>
      </c>
      <c r="CY246">
        <v>0</v>
      </c>
      <c r="CZ246">
        <v>8.8999999999999999E-3</v>
      </c>
      <c r="DA246">
        <v>-2.5999999999999999E-3</v>
      </c>
      <c r="DB246">
        <v>8.1899999999999994E-3</v>
      </c>
    </row>
    <row r="247" spans="1:106" x14ac:dyDescent="0.25">
      <c r="A247">
        <v>1.6733346556208062E-4</v>
      </c>
      <c r="B247">
        <v>-4.8325849601660309E-4</v>
      </c>
      <c r="C247">
        <v>1.66555707734517E-3</v>
      </c>
      <c r="D247">
        <v>5.6300563381963542E-3</v>
      </c>
      <c r="E247">
        <v>2.8272772829774695E-2</v>
      </c>
      <c r="F247">
        <v>1.0443210952075788E-3</v>
      </c>
      <c r="G247">
        <v>3.1251214675034333E-3</v>
      </c>
      <c r="H247">
        <v>-5.2111772416640889E-3</v>
      </c>
      <c r="I247">
        <v>-6.7627710302033961E-3</v>
      </c>
      <c r="J247">
        <v>-2.0544140258138555E-3</v>
      </c>
      <c r="K247">
        <v>-8.88706576994025E-4</v>
      </c>
      <c r="L247">
        <v>-7.9503961784155308E-4</v>
      </c>
      <c r="M247">
        <v>-5.0676665543585742E-2</v>
      </c>
      <c r="N247">
        <v>6.041850978868446E-2</v>
      </c>
      <c r="O247">
        <v>-6.3393254503290919E-2</v>
      </c>
      <c r="P247">
        <v>0.33950714031636675</v>
      </c>
      <c r="Q247">
        <v>-0.30782663854424896</v>
      </c>
      <c r="R247">
        <v>-9.6114361592738007E-2</v>
      </c>
      <c r="S247">
        <v>1.3289232118682826E-2</v>
      </c>
      <c r="T247">
        <v>3.3769186153573827E-3</v>
      </c>
      <c r="U247">
        <v>2.7398974188114433E-2</v>
      </c>
      <c r="V247">
        <v>0</v>
      </c>
      <c r="W247">
        <v>0</v>
      </c>
      <c r="X247">
        <v>2.4593140785995615E-3</v>
      </c>
      <c r="Y247">
        <v>2.5957170814194797E-4</v>
      </c>
      <c r="Z247">
        <v>1.3434540223045133E-4</v>
      </c>
      <c r="AA247">
        <v>-8.1149625243526202E-5</v>
      </c>
      <c r="AB247">
        <v>1.2782276985365826E-3</v>
      </c>
      <c r="AC247">
        <v>5.8774796340443913E-4</v>
      </c>
      <c r="AD247">
        <v>-8.9782012842949399E-3</v>
      </c>
      <c r="AE247">
        <v>2.5588068788806595E-4</v>
      </c>
      <c r="AF247">
        <v>1.6625107736141231E-3</v>
      </c>
      <c r="AG247">
        <v>-5.9306724359835528E-3</v>
      </c>
      <c r="AH247">
        <v>3.8872740884023926E-3</v>
      </c>
      <c r="AI247">
        <v>-1.2395346454717959E-2</v>
      </c>
      <c r="AJ247">
        <v>-1.4828816673460921E-2</v>
      </c>
      <c r="AK247">
        <v>-7.4508061558651306E-3</v>
      </c>
      <c r="AL247">
        <v>-0.18000000000000016</v>
      </c>
      <c r="AM247">
        <v>3.7280090895119855E-3</v>
      </c>
      <c r="AN247">
        <v>-5.9928088089995475E-4</v>
      </c>
      <c r="AO247">
        <v>2.3374153079382676E-2</v>
      </c>
      <c r="AP247">
        <v>-7.9692173936862787E-4</v>
      </c>
      <c r="AQ247">
        <v>3.3945976125888677E-3</v>
      </c>
      <c r="AR247">
        <v>4.5206953962573238E-4</v>
      </c>
      <c r="AS247">
        <v>4.1536328774176567E-3</v>
      </c>
      <c r="AT247">
        <v>1.6612438113403627E-3</v>
      </c>
      <c r="AU247">
        <v>1.3742973230698396E-2</v>
      </c>
      <c r="AV247">
        <v>-9.5158167133746474E-4</v>
      </c>
      <c r="AW247">
        <v>1.7457042967130576E-3</v>
      </c>
      <c r="AX247">
        <v>-1.4948933229934624E-3</v>
      </c>
      <c r="AY247">
        <v>2.4094642939784805E-3</v>
      </c>
      <c r="AZ247">
        <v>2.842588172430105E-3</v>
      </c>
      <c r="BA247">
        <v>2.1075816873672437E-3</v>
      </c>
      <c r="BB247">
        <v>1.6933605163167442E-3</v>
      </c>
      <c r="BC247">
        <v>-8.961215868968786E-2</v>
      </c>
      <c r="BD247">
        <v>-3.4528707544465576E-2</v>
      </c>
      <c r="BE247">
        <v>-0.10821358464023279</v>
      </c>
      <c r="BF247">
        <v>-2.1557721074978886E-2</v>
      </c>
      <c r="BG247">
        <v>-2.3167059281534286E-2</v>
      </c>
      <c r="BH247">
        <v>2.7945989310156349E-3</v>
      </c>
      <c r="BI247">
        <v>0.10000000000000142</v>
      </c>
      <c r="BJ247">
        <v>4.0109723839503175E-3</v>
      </c>
      <c r="BK247">
        <v>-7.6479999999992287</v>
      </c>
      <c r="BL247">
        <v>1.9320240005025191E-2</v>
      </c>
      <c r="BM247">
        <v>1.0619018083923848E-3</v>
      </c>
      <c r="BN247">
        <v>2.635766312037191E-2</v>
      </c>
      <c r="BO247">
        <v>8.9831475983936926E-3</v>
      </c>
      <c r="BP247">
        <v>7.1734569418469007E-3</v>
      </c>
      <c r="BQ247">
        <v>2.9278240412944356E-3</v>
      </c>
      <c r="BR247">
        <v>1.1465534489490281E-2</v>
      </c>
      <c r="BS247">
        <v>2.9278240412944356E-3</v>
      </c>
      <c r="BT247">
        <v>2.4079096867888339E-3</v>
      </c>
      <c r="BU247">
        <v>-7.7733202786935962E-3</v>
      </c>
      <c r="BV247">
        <v>1.2055994037742046E-2</v>
      </c>
      <c r="BW247">
        <v>1.7010216898327712E-4</v>
      </c>
      <c r="BX247">
        <v>1.0000000000000009E-2</v>
      </c>
      <c r="BY247">
        <v>3.2487270150785008E-3</v>
      </c>
      <c r="BZ247">
        <v>0</v>
      </c>
      <c r="CA247">
        <v>-0.13999999999999968</v>
      </c>
      <c r="CB247">
        <v>-0.10999999999999943</v>
      </c>
      <c r="CC247">
        <v>0.04</v>
      </c>
      <c r="CD247">
        <v>0.12</v>
      </c>
      <c r="CE247">
        <v>0.11</v>
      </c>
      <c r="CF247">
        <v>-2.5341310991739086E-2</v>
      </c>
      <c r="CG247">
        <v>-7.241778187298209E-3</v>
      </c>
      <c r="CH247">
        <v>6.6628651122169202E-4</v>
      </c>
      <c r="CI247">
        <v>9.3193662481079187E-3</v>
      </c>
      <c r="CJ247">
        <v>-1.9283544612935799E-4</v>
      </c>
      <c r="CK247">
        <v>2.8180078709816314E-3</v>
      </c>
      <c r="CL247">
        <v>-1.7921102453044568E-3</v>
      </c>
      <c r="CM247">
        <v>1.3424270142099459E-3</v>
      </c>
      <c r="CN247">
        <v>0.04</v>
      </c>
      <c r="CO247">
        <v>0.03</v>
      </c>
      <c r="CP247">
        <v>-0.16</v>
      </c>
      <c r="CQ247">
        <v>-0.15</v>
      </c>
      <c r="CR247">
        <v>-0.19</v>
      </c>
      <c r="CS247">
        <v>55.8</v>
      </c>
      <c r="CT247">
        <v>-0.1</v>
      </c>
      <c r="CU247">
        <v>-0.9</v>
      </c>
      <c r="CV247">
        <v>0.9</v>
      </c>
      <c r="CW247">
        <v>0.2</v>
      </c>
      <c r="CX247">
        <v>-0.1</v>
      </c>
      <c r="CY247">
        <v>1.2</v>
      </c>
      <c r="CZ247">
        <v>1.3899999999999999E-2</v>
      </c>
      <c r="DA247">
        <v>1.3299999999999999E-2</v>
      </c>
      <c r="DB247">
        <v>8.0499999999999999E-3</v>
      </c>
    </row>
    <row r="248" spans="1:106" x14ac:dyDescent="0.25">
      <c r="A248">
        <v>4.4695948956476883E-3</v>
      </c>
      <c r="B248">
        <v>3.9711024230868475E-3</v>
      </c>
      <c r="C248">
        <v>7.3642378702487576E-4</v>
      </c>
      <c r="D248">
        <v>-3.2035938623291571E-3</v>
      </c>
      <c r="E248">
        <v>-5.3543323902712991E-2</v>
      </c>
      <c r="F248">
        <v>-5.5822042413149475E-3</v>
      </c>
      <c r="G248">
        <v>-3.4030643743108158E-3</v>
      </c>
      <c r="H248">
        <v>4.4543609191034506E-3</v>
      </c>
      <c r="I248">
        <v>-2.4269804227561309E-3</v>
      </c>
      <c r="J248">
        <v>-1.677249232360456E-2</v>
      </c>
      <c r="K248">
        <v>4.5647788111367049E-3</v>
      </c>
      <c r="L248">
        <v>7.5411253916790599E-4</v>
      </c>
      <c r="M248">
        <v>-2.1707670255713296E-2</v>
      </c>
      <c r="N248">
        <v>-2.861286165312027E-2</v>
      </c>
      <c r="O248">
        <v>-4.3169780180249973E-3</v>
      </c>
      <c r="P248">
        <v>-0.19451682988777286</v>
      </c>
      <c r="Q248">
        <v>0</v>
      </c>
      <c r="R248">
        <v>-1.0676257991342197E-2</v>
      </c>
      <c r="S248">
        <v>4.2009408077543497E-2</v>
      </c>
      <c r="T248">
        <v>-3.4167150169732707E-3</v>
      </c>
      <c r="U248">
        <v>0.27407642039600244</v>
      </c>
      <c r="V248">
        <v>-9.9372473813203799E-2</v>
      </c>
      <c r="W248">
        <v>0</v>
      </c>
      <c r="X248">
        <v>1.1552347855179335E-3</v>
      </c>
      <c r="Y248">
        <v>1.0376135820706622E-3</v>
      </c>
      <c r="Z248">
        <v>4.477779022415973E-5</v>
      </c>
      <c r="AA248">
        <v>-4.8397503546837584E-4</v>
      </c>
      <c r="AB248">
        <v>-1.2782276985365826E-3</v>
      </c>
      <c r="AC248">
        <v>-5.8293664123354461E-4</v>
      </c>
      <c r="AD248">
        <v>6.4577901095024259E-3</v>
      </c>
      <c r="AE248">
        <v>-2.5588068788806595E-4</v>
      </c>
      <c r="AF248">
        <v>-1.6625107736141231E-3</v>
      </c>
      <c r="AG248">
        <v>-7.0027454385090948E-3</v>
      </c>
      <c r="AH248">
        <v>-5.0731912352342867E-2</v>
      </c>
      <c r="AI248">
        <v>3.1771625417857052E-2</v>
      </c>
      <c r="AJ248">
        <v>5.9800423302787564E-2</v>
      </c>
      <c r="AK248">
        <v>-7.5067376637534267E-3</v>
      </c>
      <c r="AL248">
        <v>0</v>
      </c>
      <c r="AM248">
        <v>1.2498776029596426E-2</v>
      </c>
      <c r="AN248">
        <v>-1.4288832361852046E-2</v>
      </c>
      <c r="AO248">
        <v>2.2685578607426982E-2</v>
      </c>
      <c r="AP248">
        <v>-2.06111068174053E-3</v>
      </c>
      <c r="AQ248">
        <v>3.9785776772305326E-4</v>
      </c>
      <c r="AR248">
        <v>-5.3468547517976361E-3</v>
      </c>
      <c r="AS248">
        <v>-1.547173766326182E-3</v>
      </c>
      <c r="AT248">
        <v>-4.6193742716464925E-3</v>
      </c>
      <c r="AU248">
        <v>-4.4512221835234733E-2</v>
      </c>
      <c r="AV248">
        <v>5.7444837936060367E-4</v>
      </c>
      <c r="AW248">
        <v>-5.1517080405449889E-4</v>
      </c>
      <c r="AX248">
        <v>2.7462995799698575E-4</v>
      </c>
      <c r="AY248">
        <v>1.4278883729978986E-4</v>
      </c>
      <c r="AZ248">
        <v>-9.1885097638693125E-3</v>
      </c>
      <c r="BA248">
        <v>-1.6029569261757359E-3</v>
      </c>
      <c r="BB248">
        <v>-3.6669841837699835E-5</v>
      </c>
      <c r="BC248">
        <v>6.3216415923863956E-2</v>
      </c>
      <c r="BD248">
        <v>-1.5170961007807016E-2</v>
      </c>
      <c r="BE248">
        <v>-2.8987536873251951E-2</v>
      </c>
      <c r="BF248">
        <v>-7.8026984354457873E-2</v>
      </c>
      <c r="BG248">
        <v>-2.46058108022007E-2</v>
      </c>
      <c r="BH248">
        <v>-5.5970295367178124E-3</v>
      </c>
      <c r="BI248">
        <v>-0.20000000000000284</v>
      </c>
      <c r="BJ248">
        <v>-8.9949328149874219E-3</v>
      </c>
      <c r="BK248">
        <v>62.956000000000131</v>
      </c>
      <c r="BL248">
        <v>-3.7824338311311934E-3</v>
      </c>
      <c r="BM248">
        <v>1.3354672965229852E-2</v>
      </c>
      <c r="BN248">
        <v>-4.5705106506988002E-3</v>
      </c>
      <c r="BO248">
        <v>9.3915267014565984E-4</v>
      </c>
      <c r="BP248">
        <v>-1.2517403934104721E-3</v>
      </c>
      <c r="BQ248">
        <v>1.1645174869403085E-2</v>
      </c>
      <c r="BR248">
        <v>-1.8024471083002425E-3</v>
      </c>
      <c r="BS248">
        <v>1.1645174869403085E-2</v>
      </c>
      <c r="BT248">
        <v>9.9239201599923277E-3</v>
      </c>
      <c r="BU248">
        <v>6.3145045769624097E-2</v>
      </c>
      <c r="BV248">
        <v>4.7999656608030961E-3</v>
      </c>
      <c r="BW248">
        <v>1.1089751526835556E-2</v>
      </c>
      <c r="BX248">
        <v>-1.9999999999999796E-2</v>
      </c>
      <c r="BY248">
        <v>1.6100173261348161E-2</v>
      </c>
      <c r="BZ248">
        <v>0.02</v>
      </c>
      <c r="CA248">
        <v>-2.0000000000000018E-2</v>
      </c>
      <c r="CB248">
        <v>-2.0000000000000462E-2</v>
      </c>
      <c r="CC248">
        <v>0</v>
      </c>
      <c r="CD248">
        <v>0</v>
      </c>
      <c r="CE248">
        <v>0.01</v>
      </c>
      <c r="CF248">
        <v>1.9364212888500099E-2</v>
      </c>
      <c r="CG248">
        <v>-3.855220024432171E-3</v>
      </c>
      <c r="CH248">
        <v>-6.5572260159640905E-4</v>
      </c>
      <c r="CI248">
        <v>2.5476625045772749E-4</v>
      </c>
      <c r="CJ248">
        <v>1.6832518896414683E-4</v>
      </c>
      <c r="CK248">
        <v>1.1408507631927023E-4</v>
      </c>
      <c r="CL248">
        <v>-5.8972253301527999E-3</v>
      </c>
      <c r="CM248">
        <v>-1.5758611961302904E-4</v>
      </c>
      <c r="CN248">
        <v>0.17</v>
      </c>
      <c r="CO248">
        <v>0.08</v>
      </c>
      <c r="CP248">
        <v>0.03</v>
      </c>
      <c r="CQ248">
        <v>0.04</v>
      </c>
      <c r="CR248">
        <v>0.02</v>
      </c>
      <c r="CS248">
        <v>55.5</v>
      </c>
      <c r="CT248">
        <v>0.2</v>
      </c>
      <c r="CU248">
        <v>-0.3</v>
      </c>
      <c r="CV248">
        <v>0.3</v>
      </c>
      <c r="CW248">
        <v>-1.9</v>
      </c>
      <c r="CX248">
        <v>1.8</v>
      </c>
      <c r="CY248">
        <v>-1.7</v>
      </c>
      <c r="CZ248">
        <v>4.8999999999999998E-3</v>
      </c>
      <c r="DA248">
        <v>-2.7000000000000001E-3</v>
      </c>
      <c r="DB248">
        <v>8.0599999999999995E-3</v>
      </c>
    </row>
    <row r="249" spans="1:106" x14ac:dyDescent="0.25">
      <c r="A249">
        <v>-8.0290261166204857E-4</v>
      </c>
      <c r="B249">
        <v>-3.8383116735651868E-4</v>
      </c>
      <c r="C249">
        <v>-6.8355100793215939E-4</v>
      </c>
      <c r="D249">
        <v>1.9102663171022272E-4</v>
      </c>
      <c r="E249">
        <v>-3.0015442688258176E-3</v>
      </c>
      <c r="F249">
        <v>4.248480192192261E-3</v>
      </c>
      <c r="G249">
        <v>-1.6728335804927497E-4</v>
      </c>
      <c r="H249">
        <v>-4.3549335904433661E-3</v>
      </c>
      <c r="I249">
        <v>-1.0880483253528084E-3</v>
      </c>
      <c r="J249">
        <v>-2.0731531533279224E-2</v>
      </c>
      <c r="K249">
        <v>-9.6373422408255749E-3</v>
      </c>
      <c r="L249">
        <v>-2.4473298441165525E-3</v>
      </c>
      <c r="M249">
        <v>2.5560383027713129E-2</v>
      </c>
      <c r="N249">
        <v>3.630115645763432E-3</v>
      </c>
      <c r="O249">
        <v>1.6609580737640073E-2</v>
      </c>
      <c r="P249">
        <v>0.24378787889455555</v>
      </c>
      <c r="Q249">
        <v>0.62082651898031926</v>
      </c>
      <c r="R249">
        <v>-5.3272466608931701E-2</v>
      </c>
      <c r="S249">
        <v>5.5398779389787656E-2</v>
      </c>
      <c r="T249">
        <v>3.2739236032544028E-3</v>
      </c>
      <c r="U249">
        <v>2.0339684237122402E-2</v>
      </c>
      <c r="V249">
        <v>9.9372473813203799E-2</v>
      </c>
      <c r="W249">
        <v>-2.7398974188114433E-2</v>
      </c>
      <c r="X249">
        <v>3.8890938467925906E-3</v>
      </c>
      <c r="Y249">
        <v>1.5544044580533267E-3</v>
      </c>
      <c r="Z249">
        <v>1.029336169114714E-3</v>
      </c>
      <c r="AA249">
        <v>1.0472210509959723E-3</v>
      </c>
      <c r="AB249">
        <v>6.3931808251105338E-4</v>
      </c>
      <c r="AC249">
        <v>6.8873675235714416E-4</v>
      </c>
      <c r="AD249">
        <v>-3.6273741340000498E-3</v>
      </c>
      <c r="AE249">
        <v>7.6744572261233657E-4</v>
      </c>
      <c r="AF249">
        <v>0</v>
      </c>
      <c r="AG249">
        <v>6.7462492576559896E-3</v>
      </c>
      <c r="AH249">
        <v>-7.6824961720163287E-3</v>
      </c>
      <c r="AI249">
        <v>-6.4206901171010244E-2</v>
      </c>
      <c r="AJ249">
        <v>-0.19133301454227336</v>
      </c>
      <c r="AK249">
        <v>-3.8962404214355928E-2</v>
      </c>
      <c r="AL249">
        <v>-0.10999999999999988</v>
      </c>
      <c r="AM249">
        <v>-2.312284722788599E-2</v>
      </c>
      <c r="AN249">
        <v>-1.9030654137095211E-2</v>
      </c>
      <c r="AO249">
        <v>-9.246734363773379E-3</v>
      </c>
      <c r="AP249">
        <v>2.6056684001272146E-3</v>
      </c>
      <c r="AQ249">
        <v>-6.0029165159569686E-5</v>
      </c>
      <c r="AR249">
        <v>5.7685818486428175E-3</v>
      </c>
      <c r="AS249">
        <v>-2.5563093906999512E-4</v>
      </c>
      <c r="AT249">
        <v>3.8466178063067957E-3</v>
      </c>
      <c r="AU249">
        <v>3.8486433426085043E-2</v>
      </c>
      <c r="AV249">
        <v>-2.6916781443357962E-3</v>
      </c>
      <c r="AW249">
        <v>-5.3237765442304408E-5</v>
      </c>
      <c r="AX249">
        <v>3.6722249792804362E-3</v>
      </c>
      <c r="AY249">
        <v>-1.4103338488791195E-4</v>
      </c>
      <c r="AZ249">
        <v>7.8196150353768701E-3</v>
      </c>
      <c r="BA249">
        <v>1.2661178121176064E-3</v>
      </c>
      <c r="BB249">
        <v>5.3572580126637348E-4</v>
      </c>
      <c r="BC249">
        <v>5.4566619732519861E-2</v>
      </c>
      <c r="BD249">
        <v>3.5047391765401947E-2</v>
      </c>
      <c r="BE249">
        <v>0.13720112151348474</v>
      </c>
      <c r="BF249">
        <v>0.19661679698078061</v>
      </c>
      <c r="BG249">
        <v>9.1745113639828624E-2</v>
      </c>
      <c r="BH249">
        <v>9.3501643090654341E-4</v>
      </c>
      <c r="BI249">
        <v>0</v>
      </c>
      <c r="BJ249">
        <v>4.1692758455003087E-3</v>
      </c>
      <c r="BK249">
        <v>-6.0960000000013679</v>
      </c>
      <c r="BL249">
        <v>-3.3896050865749316E-3</v>
      </c>
      <c r="BM249">
        <v>1.5589857217346292E-3</v>
      </c>
      <c r="BN249">
        <v>-1.5234017159864166E-3</v>
      </c>
      <c r="BO249">
        <v>-2.7382843050371974E-4</v>
      </c>
      <c r="BP249">
        <v>6.1512328075563616E-3</v>
      </c>
      <c r="BQ249">
        <v>-4.7516801570299805E-3</v>
      </c>
      <c r="BR249">
        <v>1.1994103207539908E-3</v>
      </c>
      <c r="BS249">
        <v>-4.7516801570299805E-3</v>
      </c>
      <c r="BT249">
        <v>-5.6634455584001486E-3</v>
      </c>
      <c r="BU249">
        <v>-3.0474231144076214E-2</v>
      </c>
      <c r="BV249">
        <v>-2.9827918318678925E-3</v>
      </c>
      <c r="BW249">
        <v>6.9693323131971852E-3</v>
      </c>
      <c r="BX249">
        <v>9.9999999999997868E-3</v>
      </c>
      <c r="BY249">
        <v>2.5046586353143496E-2</v>
      </c>
      <c r="BZ249">
        <v>0.01</v>
      </c>
      <c r="CA249">
        <v>-0.16999999999999993</v>
      </c>
      <c r="CB249">
        <v>-0.17999999999999972</v>
      </c>
      <c r="CC249">
        <v>0.06</v>
      </c>
      <c r="CD249">
        <v>0.13</v>
      </c>
      <c r="CE249">
        <v>0.13</v>
      </c>
      <c r="CF249">
        <v>-1.1915481563214314E-2</v>
      </c>
      <c r="CG249">
        <v>-1.3133072810610713E-2</v>
      </c>
      <c r="CH249">
        <v>5.5184807997044061E-4</v>
      </c>
      <c r="CI249">
        <v>-1.2343630069402423E-3</v>
      </c>
      <c r="CJ249">
        <v>-9.9124005900463885E-4</v>
      </c>
      <c r="CK249">
        <v>-2.0074896171173862E-3</v>
      </c>
      <c r="CL249">
        <v>-6.8246376374414552E-4</v>
      </c>
      <c r="CM249">
        <v>-9.4058356384252306E-4</v>
      </c>
      <c r="CN249">
        <v>0.05</v>
      </c>
      <c r="CO249">
        <v>0.08</v>
      </c>
      <c r="CP249">
        <v>-0.16</v>
      </c>
      <c r="CQ249">
        <v>0.01</v>
      </c>
      <c r="CR249">
        <v>-7.0000000000000007E-2</v>
      </c>
      <c r="CS249">
        <v>56.5</v>
      </c>
      <c r="CT249">
        <v>0.3</v>
      </c>
      <c r="CU249">
        <v>0.1</v>
      </c>
      <c r="CV249">
        <v>-0.5</v>
      </c>
      <c r="CW249">
        <v>1.1000000000000001</v>
      </c>
      <c r="CX249">
        <v>-1.1000000000000001</v>
      </c>
      <c r="CY249">
        <v>0.6</v>
      </c>
      <c r="CZ249">
        <v>8.0999999999999996E-3</v>
      </c>
      <c r="DA249">
        <v>-1.4E-3</v>
      </c>
      <c r="DB249">
        <v>7.9500000000000005E-3</v>
      </c>
    </row>
    <row r="250" spans="1:106" x14ac:dyDescent="0.25">
      <c r="A250">
        <v>2.9584589178170972E-3</v>
      </c>
      <c r="B250">
        <v>3.0090833720333166E-3</v>
      </c>
      <c r="C250">
        <v>-2.5043657323458035E-3</v>
      </c>
      <c r="D250">
        <v>9.9889140775921703E-4</v>
      </c>
      <c r="E250">
        <v>-5.9893527652947753E-3</v>
      </c>
      <c r="F250">
        <v>5.5596469564500595E-3</v>
      </c>
      <c r="G250">
        <v>-1.6042142933043735E-3</v>
      </c>
      <c r="H250">
        <v>3.3929145393898352E-3</v>
      </c>
      <c r="I250">
        <v>1.9387818782679034E-4</v>
      </c>
      <c r="J250">
        <v>4.9434505517625738E-2</v>
      </c>
      <c r="K250">
        <v>7.0231844962087564E-3</v>
      </c>
      <c r="L250">
        <v>2.2238004250567656E-3</v>
      </c>
      <c r="M250">
        <v>7.0224480359826202E-3</v>
      </c>
      <c r="N250">
        <v>9.9576577041293746E-4</v>
      </c>
      <c r="O250">
        <v>2.2034945942332129E-2</v>
      </c>
      <c r="P250">
        <v>-0.25613371471685475</v>
      </c>
      <c r="Q250">
        <v>-0.3044891907681615</v>
      </c>
      <c r="R250">
        <v>0.15522826613842877</v>
      </c>
      <c r="S250">
        <v>-0.11404750647129536</v>
      </c>
      <c r="T250">
        <v>-8.8099788623452469E-4</v>
      </c>
      <c r="U250">
        <v>-0.26774785755096353</v>
      </c>
      <c r="V250">
        <v>-1.3605652055778794E-2</v>
      </c>
      <c r="W250">
        <v>0</v>
      </c>
      <c r="X250">
        <v>2.8748023771285602E-4</v>
      </c>
      <c r="Y250">
        <v>-1.0360011286625337E-3</v>
      </c>
      <c r="Z250">
        <v>5.366246439475475E-4</v>
      </c>
      <c r="AA250">
        <v>-1.4500344321941583E-3</v>
      </c>
      <c r="AB250">
        <v>1.06462269184604E-3</v>
      </c>
      <c r="AC250">
        <v>-1.7280064114544302E-4</v>
      </c>
      <c r="AD250">
        <v>1.2656780853394167E-2</v>
      </c>
      <c r="AE250">
        <v>7.3059360763849668E-5</v>
      </c>
      <c r="AF250">
        <v>0</v>
      </c>
      <c r="AG250">
        <v>7.2639444761595229E-3</v>
      </c>
      <c r="AH250">
        <v>3.4860817225960794E-2</v>
      </c>
      <c r="AI250">
        <v>3.901665234245133E-2</v>
      </c>
      <c r="AJ250">
        <v>6.8921871451421701E-2</v>
      </c>
      <c r="AK250">
        <v>-6.1745916073130402E-3</v>
      </c>
      <c r="AL250">
        <v>0.12999999999999989</v>
      </c>
      <c r="AM250">
        <v>-4.6573742968686854E-2</v>
      </c>
      <c r="AN250">
        <v>-7.9855233789275989E-3</v>
      </c>
      <c r="AO250">
        <v>1.4415501898211169E-2</v>
      </c>
      <c r="AP250">
        <v>-2.0085034180041816E-3</v>
      </c>
      <c r="AQ250">
        <v>-3.9799724684197457E-4</v>
      </c>
      <c r="AR250">
        <v>1.8405356152868535E-3</v>
      </c>
      <c r="AS250">
        <v>-1.0678767749672247E-3</v>
      </c>
      <c r="AT250">
        <v>-7.3135628303688804E-5</v>
      </c>
      <c r="AU250">
        <v>-2.1966574326022226E-3</v>
      </c>
      <c r="AV250">
        <v>2.3572704999423877E-3</v>
      </c>
      <c r="AW250">
        <v>-1.1866671689553243E-3</v>
      </c>
      <c r="AX250">
        <v>1.0106790041701785E-3</v>
      </c>
      <c r="AY250">
        <v>-9.8008099863378106E-5</v>
      </c>
      <c r="AZ250">
        <v>-1.3476558356702029E-3</v>
      </c>
      <c r="BA250">
        <v>-4.9912382380057352E-5</v>
      </c>
      <c r="BB250">
        <v>-2.24239102721846E-4</v>
      </c>
      <c r="BC250">
        <v>-3.1537883514600296E-2</v>
      </c>
      <c r="BD250">
        <v>-1.2307693861322022E-3</v>
      </c>
      <c r="BE250">
        <v>5.0010420574661651E-2</v>
      </c>
      <c r="BF250">
        <v>-0.14558531696833477</v>
      </c>
      <c r="BG250">
        <v>-2.965620958288806E-2</v>
      </c>
      <c r="BH250">
        <v>1.8674141747956341E-3</v>
      </c>
      <c r="BI250">
        <v>0</v>
      </c>
      <c r="BJ250">
        <v>-8.0204629017011086E-3</v>
      </c>
      <c r="BK250">
        <v>47.853000000000975</v>
      </c>
      <c r="BL250">
        <v>-9.8643888031624272E-3</v>
      </c>
      <c r="BM250">
        <v>3.8401911076952899E-3</v>
      </c>
      <c r="BN250">
        <v>-3.0251619597869706E-3</v>
      </c>
      <c r="BO250">
        <v>4.946210973414189E-3</v>
      </c>
      <c r="BP250">
        <v>-6.2167743320706847E-4</v>
      </c>
      <c r="BQ250">
        <v>3.3693877747857925E-3</v>
      </c>
      <c r="BR250">
        <v>-1.6396194562879884E-3</v>
      </c>
      <c r="BS250">
        <v>3.3693877747857925E-3</v>
      </c>
      <c r="BT250">
        <v>-8.4074086913892287E-3</v>
      </c>
      <c r="BU250">
        <v>4.9117810798451345E-3</v>
      </c>
      <c r="BV250">
        <v>-8.1350320647821661E-4</v>
      </c>
      <c r="BW250">
        <v>9.5397969258090853E-3</v>
      </c>
      <c r="BX250">
        <v>0</v>
      </c>
      <c r="BY250">
        <v>2.5995216936749443E-3</v>
      </c>
      <c r="BZ250">
        <v>-0.01</v>
      </c>
      <c r="CA250">
        <v>2.0000000000000018E-2</v>
      </c>
      <c r="CB250">
        <v>1.9999999999999574E-2</v>
      </c>
      <c r="CC250">
        <v>7.0000000000000007E-2</v>
      </c>
      <c r="CD250">
        <v>0.12</v>
      </c>
      <c r="CE250">
        <v>0.11</v>
      </c>
      <c r="CF250">
        <v>1.3459143731238576E-2</v>
      </c>
      <c r="CG250">
        <v>-1.4366049453672147E-2</v>
      </c>
      <c r="CH250">
        <v>9.1763285195334277E-5</v>
      </c>
      <c r="CI250">
        <v>6.4994780862637214E-4</v>
      </c>
      <c r="CJ250">
        <v>3.6216866041405282E-3</v>
      </c>
      <c r="CK250">
        <v>3.0029388984811334E-3</v>
      </c>
      <c r="CL250">
        <v>-2.2036174798047981E-3</v>
      </c>
      <c r="CM250">
        <v>1.7168869909234274E-3</v>
      </c>
      <c r="CN250">
        <v>0.04</v>
      </c>
      <c r="CO250">
        <v>0.02</v>
      </c>
      <c r="CP250">
        <v>0.11</v>
      </c>
      <c r="CQ250">
        <v>0.05</v>
      </c>
      <c r="CR250">
        <v>0.1</v>
      </c>
      <c r="CS250">
        <v>56.6</v>
      </c>
      <c r="CT250">
        <v>-0.7</v>
      </c>
      <c r="CU250">
        <v>0.4</v>
      </c>
      <c r="CV250">
        <v>-2.7</v>
      </c>
      <c r="CW250">
        <v>1.7</v>
      </c>
      <c r="CX250">
        <v>1.4</v>
      </c>
      <c r="CY250">
        <v>-1</v>
      </c>
      <c r="CZ250">
        <v>4.0000000000000002E-4</v>
      </c>
      <c r="DA250">
        <v>-1E-4</v>
      </c>
      <c r="DB250">
        <v>8.6E-3</v>
      </c>
    </row>
    <row r="251" spans="1:106" x14ac:dyDescent="0.25">
      <c r="A251">
        <v>1.9473467901338637E-3</v>
      </c>
      <c r="B251">
        <v>2.1723396483182E-3</v>
      </c>
      <c r="C251">
        <v>2.7149183011836442E-3</v>
      </c>
      <c r="D251">
        <v>-3.9690485568080192E-3</v>
      </c>
      <c r="E251">
        <v>6.1302115156659731E-2</v>
      </c>
      <c r="F251">
        <v>3.1267200131432915E-3</v>
      </c>
      <c r="G251">
        <v>4.2515844677328829E-3</v>
      </c>
      <c r="H251">
        <v>-8.3674372371511652E-4</v>
      </c>
      <c r="I251">
        <v>-3.0115444250071732E-3</v>
      </c>
      <c r="J251">
        <v>-4.9016785277875563E-2</v>
      </c>
      <c r="K251">
        <v>-1.4108764332032564E-3</v>
      </c>
      <c r="L251">
        <v>-1.2237550801152963E-4</v>
      </c>
      <c r="M251">
        <v>4.7392872349002246E-2</v>
      </c>
      <c r="N251">
        <v>-2.1368851718113646E-2</v>
      </c>
      <c r="O251">
        <v>3.9731078011463694E-2</v>
      </c>
      <c r="P251">
        <v>6.0259191518197142E-2</v>
      </c>
      <c r="Q251">
        <v>-9.7855790003759324E-2</v>
      </c>
      <c r="R251">
        <v>-5.9918086334104004E-2</v>
      </c>
      <c r="S251">
        <v>2.6491615446976091E-2</v>
      </c>
      <c r="T251">
        <v>8.3339621699352051E-4</v>
      </c>
      <c r="U251">
        <v>0.14660347419187536</v>
      </c>
      <c r="V251">
        <v>-1.3793322132335861E-2</v>
      </c>
      <c r="W251">
        <v>2.7398974188114433E-2</v>
      </c>
      <c r="X251">
        <v>4.3023155420609527E-3</v>
      </c>
      <c r="Y251">
        <v>4.2666041839467539E-3</v>
      </c>
      <c r="Z251">
        <v>-3.1299604539114512E-4</v>
      </c>
      <c r="AA251">
        <v>3.6183269526475215E-3</v>
      </c>
      <c r="AB251">
        <v>1.9134692773530304E-3</v>
      </c>
      <c r="AC251">
        <v>-1.176321617180065E-4</v>
      </c>
      <c r="AD251">
        <v>-9.0653618754821252E-4</v>
      </c>
      <c r="AE251">
        <v>3.2870108584681645E-4</v>
      </c>
      <c r="AF251">
        <v>0</v>
      </c>
      <c r="AG251">
        <v>-9.0778424096136234E-3</v>
      </c>
      <c r="AH251">
        <v>2.1611843115487694E-2</v>
      </c>
      <c r="AI251">
        <v>1.6624885969635628E-2</v>
      </c>
      <c r="AJ251">
        <v>5.8868900642068844E-2</v>
      </c>
      <c r="AK251">
        <v>4.4598637800590701E-2</v>
      </c>
      <c r="AL251">
        <v>-0.10999999999999988</v>
      </c>
      <c r="AM251">
        <v>-6.4827486107729981E-3</v>
      </c>
      <c r="AN251">
        <v>5.0890695074712888E-3</v>
      </c>
      <c r="AO251">
        <v>-3.391401431520058E-3</v>
      </c>
      <c r="AP251">
        <v>1.4923333915763948E-3</v>
      </c>
      <c r="AQ251">
        <v>3.4380073870821093E-4</v>
      </c>
      <c r="AR251">
        <v>2.7563868464000052E-3</v>
      </c>
      <c r="AS251">
        <v>1.2943296853862307E-3</v>
      </c>
      <c r="AT251">
        <v>6.060462762764729E-3</v>
      </c>
      <c r="AU251">
        <v>6.1837646769177468E-2</v>
      </c>
      <c r="AV251">
        <v>-1.0970682399786824E-3</v>
      </c>
      <c r="AW251">
        <v>2.2110470183980269E-3</v>
      </c>
      <c r="AX251">
        <v>-2.0004707740257643E-3</v>
      </c>
      <c r="AY251">
        <v>1.0490075623410533E-3</v>
      </c>
      <c r="AZ251">
        <v>1.5615036112732739E-2</v>
      </c>
      <c r="BA251">
        <v>2.8529502931711193E-3</v>
      </c>
      <c r="BB251">
        <v>1.1275466319560223E-3</v>
      </c>
      <c r="BC251">
        <v>-8.7164692436461522E-2</v>
      </c>
      <c r="BD251">
        <v>-3.7014231031866629E-3</v>
      </c>
      <c r="BE251">
        <v>-0.13005312824819804</v>
      </c>
      <c r="BF251">
        <v>0.15628060608508321</v>
      </c>
      <c r="BG251">
        <v>-2.4546302224020877E-2</v>
      </c>
      <c r="BH251">
        <v>8.3604760084607932E-3</v>
      </c>
      <c r="BI251">
        <v>0.10000000000000142</v>
      </c>
      <c r="BJ251">
        <v>5.4574399717672861E-3</v>
      </c>
      <c r="BK251">
        <v>34.636000000000422</v>
      </c>
      <c r="BL251">
        <v>1.0743278224261132E-3</v>
      </c>
      <c r="BM251">
        <v>-8.6335264575136961E-3</v>
      </c>
      <c r="BN251">
        <v>-1.5846121042519812E-3</v>
      </c>
      <c r="BO251">
        <v>3.8947415706180877E-3</v>
      </c>
      <c r="BP251">
        <v>-6.831971918315638E-3</v>
      </c>
      <c r="BQ251">
        <v>-3.5568538718910858E-3</v>
      </c>
      <c r="BR251">
        <v>-2.743549891055963E-3</v>
      </c>
      <c r="BS251">
        <v>-3.5568538718910858E-3</v>
      </c>
      <c r="BT251">
        <v>-1.0014997270904047E-2</v>
      </c>
      <c r="BU251">
        <v>-1.5938833581066625E-2</v>
      </c>
      <c r="BV251">
        <v>-2.3173026459328838E-3</v>
      </c>
      <c r="BW251">
        <v>-2.8242175863875119E-3</v>
      </c>
      <c r="BX251">
        <v>-9.9999999999997868E-3</v>
      </c>
      <c r="BY251">
        <v>2.060760063243805E-2</v>
      </c>
      <c r="BZ251">
        <v>0.01</v>
      </c>
      <c r="CA251">
        <v>-7.0000000000000284E-2</v>
      </c>
      <c r="CB251">
        <v>-8.0000000000000071E-2</v>
      </c>
      <c r="CC251">
        <v>0.05</v>
      </c>
      <c r="CD251">
        <v>0</v>
      </c>
      <c r="CE251">
        <v>0.01</v>
      </c>
      <c r="CF251">
        <v>-2.3308771088815128E-2</v>
      </c>
      <c r="CG251">
        <v>-1.2429137278259006E-2</v>
      </c>
      <c r="CH251">
        <v>-2.25834752599674E-3</v>
      </c>
      <c r="CI251">
        <v>2.3929133706124261E-3</v>
      </c>
      <c r="CJ251">
        <v>-1.536780586858022E-3</v>
      </c>
      <c r="CK251">
        <v>-1.3491489977717208E-3</v>
      </c>
      <c r="CL251">
        <v>4.9032167534663884E-3</v>
      </c>
      <c r="CM251">
        <v>-1.572978335724784E-3</v>
      </c>
      <c r="CN251">
        <v>-0.06</v>
      </c>
      <c r="CO251">
        <v>0.01</v>
      </c>
      <c r="CP251">
        <v>-0.1</v>
      </c>
      <c r="CQ251">
        <v>-0.06</v>
      </c>
      <c r="CR251">
        <v>-0.09</v>
      </c>
      <c r="CS251">
        <v>58.9</v>
      </c>
      <c r="CT251">
        <v>0.4</v>
      </c>
      <c r="CU251">
        <v>-0.9</v>
      </c>
      <c r="CV251">
        <v>1.2</v>
      </c>
      <c r="CW251">
        <v>-0.3</v>
      </c>
      <c r="CX251">
        <v>-0.4</v>
      </c>
      <c r="CY251">
        <v>0.9</v>
      </c>
      <c r="CZ251">
        <v>-1.6E-2</v>
      </c>
      <c r="DA251">
        <v>-4.0000000000000002E-4</v>
      </c>
      <c r="DB251">
        <v>6.43E-3</v>
      </c>
    </row>
    <row r="252" spans="1:106" x14ac:dyDescent="0.25">
      <c r="A252">
        <v>3.4926907367793802E-3</v>
      </c>
      <c r="B252">
        <v>3.2227714249160044E-3</v>
      </c>
      <c r="C252">
        <v>-4.1260020572408962E-4</v>
      </c>
      <c r="D252">
        <v>2.3522736618986073E-5</v>
      </c>
      <c r="E252">
        <v>6.270200955612637E-2</v>
      </c>
      <c r="F252">
        <v>6.4396403351842935E-3</v>
      </c>
      <c r="G252">
        <v>4.4003148828331007E-3</v>
      </c>
      <c r="H252">
        <v>1.0504317765978044E-3</v>
      </c>
      <c r="I252">
        <v>6.5514661060523949E-3</v>
      </c>
      <c r="J252">
        <v>-1.5385535177436793E-2</v>
      </c>
      <c r="K252">
        <v>-1.2684628457812153E-2</v>
      </c>
      <c r="L252">
        <v>-1.57892466339149E-3</v>
      </c>
      <c r="M252">
        <v>-6.140111676942972E-2</v>
      </c>
      <c r="N252">
        <v>1.0841019601309121E-2</v>
      </c>
      <c r="O252">
        <v>-7.4189068462661822E-2</v>
      </c>
      <c r="P252">
        <v>7.8692268575665025E-2</v>
      </c>
      <c r="Q252">
        <v>-5.7708317620646099E-2</v>
      </c>
      <c r="R252">
        <v>-5.4639140073397208E-2</v>
      </c>
      <c r="S252">
        <v>6.024008037735662E-2</v>
      </c>
      <c r="T252">
        <v>4.7805702664156513E-3</v>
      </c>
      <c r="U252">
        <v>3.7179003241754049E-2</v>
      </c>
      <c r="V252">
        <v>5.4067221270275523E-2</v>
      </c>
      <c r="W252">
        <v>-5.5569851154810834E-2</v>
      </c>
      <c r="X252">
        <v>2.2870221517941047E-3</v>
      </c>
      <c r="Y252">
        <v>1.0315926124384589E-3</v>
      </c>
      <c r="Z252">
        <v>8.9437438571593475E-5</v>
      </c>
      <c r="AA252">
        <v>-2.7348518359087137E-3</v>
      </c>
      <c r="AB252">
        <v>0</v>
      </c>
      <c r="AC252">
        <v>-1.1510727130747966E-3</v>
      </c>
      <c r="AD252">
        <v>2.1743077962703694E-3</v>
      </c>
      <c r="AE252">
        <v>1.3501926987782298E-3</v>
      </c>
      <c r="AF252">
        <v>4.9792633996075253E-3</v>
      </c>
      <c r="AG252">
        <v>9.0304738933845385E-2</v>
      </c>
      <c r="AH252">
        <v>-6.5251441223503903E-2</v>
      </c>
      <c r="AI252">
        <v>-4.1718453567292535E-2</v>
      </c>
      <c r="AJ252">
        <v>-0.103591800636047</v>
      </c>
      <c r="AK252">
        <v>6.261826181791097E-2</v>
      </c>
      <c r="AL252">
        <v>-9.9999999999997868E-3</v>
      </c>
      <c r="AM252">
        <v>-2.6441046937147605E-2</v>
      </c>
      <c r="AN252">
        <v>-2.904867692630167E-3</v>
      </c>
      <c r="AO252">
        <v>2.9516824112143847E-2</v>
      </c>
      <c r="AP252">
        <v>6.2049177217549101E-3</v>
      </c>
      <c r="AQ252">
        <v>-2.0782200495794712E-4</v>
      </c>
      <c r="AR252">
        <v>4.4220357949678046E-3</v>
      </c>
      <c r="AS252">
        <v>2.3563023824468843E-4</v>
      </c>
      <c r="AT252">
        <v>3.486577811614211E-3</v>
      </c>
      <c r="AU252">
        <v>3.2327247039424023E-2</v>
      </c>
      <c r="AV252">
        <v>6.8636236264296713E-4</v>
      </c>
      <c r="AW252">
        <v>-1.1384724247216482E-3</v>
      </c>
      <c r="AX252">
        <v>-2.3787702120499077E-3</v>
      </c>
      <c r="AY252">
        <v>-6.8002082463713975E-4</v>
      </c>
      <c r="AZ252">
        <v>8.2842178906785691E-3</v>
      </c>
      <c r="BA252">
        <v>8.5514833508337773E-4</v>
      </c>
      <c r="BB252">
        <v>-7.5223813035396603E-4</v>
      </c>
      <c r="BC252">
        <v>1.8382358117507991E-3</v>
      </c>
      <c r="BD252">
        <v>2.5626783732151992E-2</v>
      </c>
      <c r="BE252">
        <v>0</v>
      </c>
      <c r="BF252">
        <v>-0.17384692980298233</v>
      </c>
      <c r="BG252">
        <v>-3.4334797678914342E-3</v>
      </c>
      <c r="BH252">
        <v>8.2911575839812457E-3</v>
      </c>
      <c r="BI252">
        <v>0.20000000000000284</v>
      </c>
      <c r="BJ252">
        <v>8.8774006995109289E-3</v>
      </c>
      <c r="BK252">
        <v>51.522999999999229</v>
      </c>
      <c r="BL252">
        <v>1.043895309108045E-2</v>
      </c>
      <c r="BM252">
        <v>1.3880959511816116E-3</v>
      </c>
      <c r="BN252">
        <v>8.1885307930011919E-3</v>
      </c>
      <c r="BO252">
        <v>-3.084356243583386E-4</v>
      </c>
      <c r="BP252">
        <v>-3.431200392435052E-3</v>
      </c>
      <c r="BQ252">
        <v>-9.0192383261911147E-4</v>
      </c>
      <c r="BR252">
        <v>-1.2299980921000042E-3</v>
      </c>
      <c r="BS252">
        <v>-9.0192383261911147E-4</v>
      </c>
      <c r="BT252">
        <v>-3.256028118561094E-2</v>
      </c>
      <c r="BU252">
        <v>-8.7219268594731503E-3</v>
      </c>
      <c r="BV252">
        <v>2.6255406814783555E-3</v>
      </c>
      <c r="BW252">
        <v>2.0119875617830019E-2</v>
      </c>
      <c r="BX252">
        <v>9.9999999999997868E-3</v>
      </c>
      <c r="BY252">
        <v>4.2474751242362885E-2</v>
      </c>
      <c r="BZ252">
        <v>0.02</v>
      </c>
      <c r="CA252">
        <v>0</v>
      </c>
      <c r="CB252">
        <v>-9.9999999999997868E-3</v>
      </c>
      <c r="CC252">
        <v>0.01</v>
      </c>
      <c r="CD252">
        <v>0</v>
      </c>
      <c r="CE252">
        <v>-0.01</v>
      </c>
      <c r="CF252">
        <v>8.6037438664909871E-3</v>
      </c>
      <c r="CG252">
        <v>-7.6223298695827779E-3</v>
      </c>
      <c r="CH252">
        <v>-9.0119572492586286E-4</v>
      </c>
      <c r="CI252">
        <v>2.7952549436669472E-3</v>
      </c>
      <c r="CJ252">
        <v>3.2944822076750313E-3</v>
      </c>
      <c r="CK252">
        <v>9.2637208963353146E-4</v>
      </c>
      <c r="CL252">
        <v>2.7768193523769469E-4</v>
      </c>
      <c r="CM252">
        <v>-1.4979028313995002E-3</v>
      </c>
      <c r="CN252">
        <v>0.05</v>
      </c>
      <c r="CO252">
        <v>0.05</v>
      </c>
      <c r="CP252">
        <v>-0.02</v>
      </c>
      <c r="CQ252">
        <v>0.03</v>
      </c>
      <c r="CR252">
        <v>0.02</v>
      </c>
      <c r="CS252">
        <v>60</v>
      </c>
      <c r="CT252">
        <v>-0.3</v>
      </c>
      <c r="CU252">
        <v>0.3</v>
      </c>
      <c r="CV252">
        <v>0.6</v>
      </c>
      <c r="CW252">
        <v>-0.5</v>
      </c>
      <c r="CX252">
        <v>0</v>
      </c>
      <c r="CY252">
        <v>0.1</v>
      </c>
      <c r="CZ252">
        <v>-1.2500000000000001E-2</v>
      </c>
      <c r="DA252">
        <v>3.5000000000000001E-3</v>
      </c>
      <c r="DB252">
        <v>3.2699999999999999E-3</v>
      </c>
    </row>
    <row r="253" spans="1:106" x14ac:dyDescent="0.25">
      <c r="A253">
        <v>4.4759576749111574E-3</v>
      </c>
      <c r="B253">
        <v>4.1796762511179253E-3</v>
      </c>
      <c r="C253">
        <v>7.8143694773924466E-4</v>
      </c>
      <c r="D253">
        <v>5.0805457425528999E-4</v>
      </c>
      <c r="E253">
        <v>-0.15687390242126931</v>
      </c>
      <c r="F253">
        <v>-1.5913214576578127E-2</v>
      </c>
      <c r="G253">
        <v>-9.4573880051518344E-3</v>
      </c>
      <c r="H253">
        <v>9.5690482620192086E-4</v>
      </c>
      <c r="I253">
        <v>-5.1319293378027098E-3</v>
      </c>
      <c r="J253">
        <v>6.551314919028961E-2</v>
      </c>
      <c r="K253">
        <v>1.3477625010136052E-2</v>
      </c>
      <c r="L253">
        <v>2.2088606891141893E-3</v>
      </c>
      <c r="M253">
        <v>-1.7952527529315532E-2</v>
      </c>
      <c r="N253">
        <v>-1.7306270814774649E-2</v>
      </c>
      <c r="O253">
        <v>2.0513151255343587E-3</v>
      </c>
      <c r="P253">
        <v>7.7961541469711015E-2</v>
      </c>
      <c r="Q253">
        <v>0.34772411341864728</v>
      </c>
      <c r="R253">
        <v>0.12099847251035811</v>
      </c>
      <c r="S253">
        <v>-9.6849825989917093E-2</v>
      </c>
      <c r="T253">
        <v>-1.1054958950040827E-4</v>
      </c>
      <c r="U253">
        <v>-3.7179003241754049E-2</v>
      </c>
      <c r="V253">
        <v>-5.4067221270275523E-2</v>
      </c>
      <c r="W253">
        <v>-5.8840500022933506E-2</v>
      </c>
      <c r="X253">
        <v>3.1361394200306592E-3</v>
      </c>
      <c r="Y253">
        <v>1.8027303362693203E-3</v>
      </c>
      <c r="Z253">
        <v>4.917629801575174E-4</v>
      </c>
      <c r="AA253">
        <v>9.6104972405797184E-4</v>
      </c>
      <c r="AB253">
        <v>1.2736151159078446E-3</v>
      </c>
      <c r="AC253">
        <v>1.6453372465328187E-3</v>
      </c>
      <c r="AD253">
        <v>-1.7933605774800299E-2</v>
      </c>
      <c r="AE253">
        <v>9.4769462168642349E-4</v>
      </c>
      <c r="AF253">
        <v>-4.9792633996075253E-3</v>
      </c>
      <c r="AG253">
        <v>-6.9028038605157604E-2</v>
      </c>
      <c r="AH253">
        <v>7.7499742069493394E-3</v>
      </c>
      <c r="AI253">
        <v>-7.5661437556317601E-2</v>
      </c>
      <c r="AJ253">
        <v>-0.11208206141815324</v>
      </c>
      <c r="AK253">
        <v>4.542021434501109E-3</v>
      </c>
      <c r="AL253">
        <v>0.1599999999999997</v>
      </c>
      <c r="AM253">
        <v>2.6361729070756651E-2</v>
      </c>
      <c r="AN253">
        <v>2.0159070001789223E-2</v>
      </c>
      <c r="AO253">
        <v>-1.039870722089864E-2</v>
      </c>
      <c r="AP253">
        <v>-5.1861474876577773E-3</v>
      </c>
      <c r="AQ253">
        <v>2.834760446388529E-3</v>
      </c>
      <c r="AR253">
        <v>-1.1988841470865985E-2</v>
      </c>
      <c r="AS253">
        <v>1.0239841274186645E-3</v>
      </c>
      <c r="AT253">
        <v>-1.1530289947039307E-2</v>
      </c>
      <c r="AU253">
        <v>-0.11812122667629144</v>
      </c>
      <c r="AV253">
        <v>-1.5703594076210692E-4</v>
      </c>
      <c r="AW253">
        <v>5.7978621014687093E-4</v>
      </c>
      <c r="AX253">
        <v>1.9828607946559274E-3</v>
      </c>
      <c r="AY253">
        <v>5.6195755614485421E-4</v>
      </c>
      <c r="AZ253">
        <v>-2.7663354278051777E-2</v>
      </c>
      <c r="BA253">
        <v>-3.8739682212636239E-3</v>
      </c>
      <c r="BB253">
        <v>6.1300388377638626E-4</v>
      </c>
      <c r="BC253">
        <v>9.2886341432650177E-2</v>
      </c>
      <c r="BD253">
        <v>2.7333846701036002E-2</v>
      </c>
      <c r="BE253">
        <v>0</v>
      </c>
      <c r="BF253">
        <v>0.15234072458201897</v>
      </c>
      <c r="BG253">
        <v>8.0902183446254661E-2</v>
      </c>
      <c r="BH253">
        <v>6.4014850520406341E-3</v>
      </c>
      <c r="BI253">
        <v>-0.39999999999999858</v>
      </c>
      <c r="BJ253">
        <v>2.2339028181832532E-3</v>
      </c>
      <c r="BK253">
        <v>67.068999999999505</v>
      </c>
      <c r="BL253">
        <v>8.1349336195977173E-3</v>
      </c>
      <c r="BM253">
        <v>2.2505004547348939E-2</v>
      </c>
      <c r="BN253">
        <v>7.1747707556637508E-3</v>
      </c>
      <c r="BO253">
        <v>1.3115784892896443E-3</v>
      </c>
      <c r="BP253">
        <v>2.3102733370973461E-2</v>
      </c>
      <c r="BQ253">
        <v>1.1804089836091158E-2</v>
      </c>
      <c r="BR253">
        <v>1.3461889619134304E-2</v>
      </c>
      <c r="BS253">
        <v>1.1804089836091158E-2</v>
      </c>
      <c r="BT253">
        <v>5.0011874523493205E-2</v>
      </c>
      <c r="BU253">
        <v>2.882899828373553E-2</v>
      </c>
      <c r="BV253">
        <v>9.13646543831792E-3</v>
      </c>
      <c r="BW253">
        <v>1.5837114464708257E-2</v>
      </c>
      <c r="BX253">
        <v>-9.9999999999997868E-3</v>
      </c>
      <c r="BY253">
        <v>3.7574916830859451E-2</v>
      </c>
      <c r="BZ253">
        <v>0.03</v>
      </c>
      <c r="CA253">
        <v>-2.9999999999999805E-2</v>
      </c>
      <c r="CB253">
        <v>2.0000000000000462E-2</v>
      </c>
      <c r="CC253">
        <v>0.04</v>
      </c>
      <c r="CD253">
        <v>0</v>
      </c>
      <c r="CE253">
        <v>0</v>
      </c>
      <c r="CF253">
        <v>1.9123407671430392E-2</v>
      </c>
      <c r="CG253">
        <v>1.5364304023197661E-2</v>
      </c>
      <c r="CH253">
        <v>3.3812479070425283E-3</v>
      </c>
      <c r="CI253">
        <v>-4.8598024439003851E-3</v>
      </c>
      <c r="CJ253">
        <v>4.4079275058415135E-3</v>
      </c>
      <c r="CK253">
        <v>1.0454047823404977E-3</v>
      </c>
      <c r="CL253">
        <v>-6.1959399119784209E-3</v>
      </c>
      <c r="CM253">
        <v>3.9443311484657073E-3</v>
      </c>
      <c r="CN253">
        <v>0.09</v>
      </c>
      <c r="CO253">
        <v>0.12</v>
      </c>
      <c r="CP253">
        <v>0.12</v>
      </c>
      <c r="CQ253">
        <v>0.17</v>
      </c>
      <c r="CR253">
        <v>0.18</v>
      </c>
      <c r="CS253">
        <v>58.4</v>
      </c>
      <c r="CT253">
        <v>0.4</v>
      </c>
      <c r="CU253">
        <v>-0.3</v>
      </c>
      <c r="CV253">
        <v>-0.2</v>
      </c>
      <c r="CW253">
        <v>-0.1</v>
      </c>
      <c r="CX253">
        <v>0.1</v>
      </c>
      <c r="CY253">
        <v>-0.3</v>
      </c>
      <c r="CZ253">
        <v>3.4200000000000001E-2</v>
      </c>
      <c r="DA253">
        <v>5.7000000000000002E-3</v>
      </c>
      <c r="DB253">
        <v>5.7499999999999999E-3</v>
      </c>
    </row>
    <row r="254" spans="1:106" x14ac:dyDescent="0.25">
      <c r="A254">
        <v>6.2492280005450596E-3</v>
      </c>
      <c r="B254">
        <v>3.7095873664423351E-3</v>
      </c>
      <c r="C254">
        <v>1.0037422440891675E-3</v>
      </c>
      <c r="D254">
        <v>2.6428425504345654E-3</v>
      </c>
      <c r="E254">
        <v>8.1459403060115676E-2</v>
      </c>
      <c r="F254">
        <v>9.9735747977396372E-3</v>
      </c>
      <c r="G254">
        <v>2.1214872504922155E-3</v>
      </c>
      <c r="H254">
        <v>-4.7008888467559018E-4</v>
      </c>
      <c r="I254">
        <v>2.441443029255197E-3</v>
      </c>
      <c r="J254">
        <v>-6.6847280736288539E-2</v>
      </c>
      <c r="K254">
        <v>-1.9596657916434168E-3</v>
      </c>
      <c r="L254">
        <v>-2.6430222098916545E-3</v>
      </c>
      <c r="M254">
        <v>6.0521619361793455E-2</v>
      </c>
      <c r="N254">
        <v>3.8393759717052944E-2</v>
      </c>
      <c r="O254">
        <v>4.9754917591599224E-2</v>
      </c>
      <c r="P254">
        <v>-0.11653381625595127</v>
      </c>
      <c r="Q254">
        <v>-0.43024513710665069</v>
      </c>
      <c r="R254">
        <v>7.5711821735696461E-2</v>
      </c>
      <c r="S254">
        <v>0.18795537451221023</v>
      </c>
      <c r="T254">
        <v>7.6569984361718468E-4</v>
      </c>
      <c r="U254">
        <v>7.302513501488983E-2</v>
      </c>
      <c r="V254">
        <v>1.3793322132335861E-2</v>
      </c>
      <c r="W254">
        <v>0</v>
      </c>
      <c r="X254">
        <v>4.8274976615143572E-3</v>
      </c>
      <c r="Y254">
        <v>3.0828540793805814E-3</v>
      </c>
      <c r="Z254">
        <v>3.5749397109796632E-4</v>
      </c>
      <c r="AA254">
        <v>7.9666744270667778E-4</v>
      </c>
      <c r="AB254">
        <v>1.2719950835258231E-3</v>
      </c>
      <c r="AC254">
        <v>-2.7441287145180127E-4</v>
      </c>
      <c r="AD254">
        <v>-1.8813292894268585E-3</v>
      </c>
      <c r="AE254">
        <v>1.237939353433859E-3</v>
      </c>
      <c r="AF254">
        <v>0</v>
      </c>
      <c r="AG254">
        <v>-2.6729883912929964E-2</v>
      </c>
      <c r="AH254">
        <v>-2.1327206272104604E-2</v>
      </c>
      <c r="AI254">
        <v>3.2906834348759517E-2</v>
      </c>
      <c r="AJ254">
        <v>0.11415890536299234</v>
      </c>
      <c r="AK254">
        <v>9.0906098917666434E-2</v>
      </c>
      <c r="AL254">
        <v>-9.9999999999997868E-3</v>
      </c>
      <c r="AM254">
        <v>1.3081352811507574E-2</v>
      </c>
      <c r="AN254">
        <v>9.5258117961221824E-3</v>
      </c>
      <c r="AO254">
        <v>1.1355465090906458E-3</v>
      </c>
      <c r="AP254">
        <v>2.1036911442386952E-3</v>
      </c>
      <c r="AQ254">
        <v>-4.232697528940399E-3</v>
      </c>
      <c r="AR254">
        <v>6.8365146044930825E-3</v>
      </c>
      <c r="AS254">
        <v>-1.303871348579122E-3</v>
      </c>
      <c r="AT254">
        <v>7.6613730940895408E-3</v>
      </c>
      <c r="AU254">
        <v>7.9904411756926308E-2</v>
      </c>
      <c r="AV254">
        <v>-8.9362158206274245E-4</v>
      </c>
      <c r="AW254">
        <v>-6.1794363410694331E-4</v>
      </c>
      <c r="AX254">
        <v>-1.2423502664153929E-3</v>
      </c>
      <c r="AY254">
        <v>-8.7531329503232058E-4</v>
      </c>
      <c r="AZ254">
        <v>2.0536400015567224E-2</v>
      </c>
      <c r="BA254">
        <v>2.3310998081562673E-3</v>
      </c>
      <c r="BB254">
        <v>-8.0010518183648571E-4</v>
      </c>
      <c r="BC254">
        <v>-3.7515055643727813E-2</v>
      </c>
      <c r="BD254">
        <v>9.3349569360512419E-3</v>
      </c>
      <c r="BE254">
        <v>0.10536051565782634</v>
      </c>
      <c r="BF254">
        <v>-0.10777889652210781</v>
      </c>
      <c r="BG254">
        <v>2.9689680705680566E-2</v>
      </c>
      <c r="BH254">
        <v>7.2661536766229773E-3</v>
      </c>
      <c r="BI254">
        <v>0</v>
      </c>
      <c r="BJ254">
        <v>1.6556938667577015E-2</v>
      </c>
      <c r="BK254">
        <v>59.761000000000422</v>
      </c>
      <c r="BL254">
        <v>-3.8751813582207362E-3</v>
      </c>
      <c r="BM254">
        <v>1.2687175066537826E-2</v>
      </c>
      <c r="BN254">
        <v>2.3553863263465757E-3</v>
      </c>
      <c r="BO254">
        <v>-8.9327411181727712E-4</v>
      </c>
      <c r="BP254">
        <v>9.7035354724948064E-3</v>
      </c>
      <c r="BQ254">
        <v>1.4135559786581098E-3</v>
      </c>
      <c r="BR254">
        <v>3.1920379685095313E-3</v>
      </c>
      <c r="BS254">
        <v>1.4135559786581098E-3</v>
      </c>
      <c r="BT254">
        <v>8.9746229012748202E-3</v>
      </c>
      <c r="BU254">
        <v>3.1570633442619567E-2</v>
      </c>
      <c r="BV254">
        <v>7.2049436488264007E-4</v>
      </c>
      <c r="BW254">
        <v>2.2130026389337587E-2</v>
      </c>
      <c r="BX254">
        <v>-2.0000000000000018E-2</v>
      </c>
      <c r="BY254">
        <v>1.8243280831963915E-2</v>
      </c>
      <c r="BZ254">
        <v>0.02</v>
      </c>
      <c r="CA254">
        <v>-3.0000000000000249E-2</v>
      </c>
      <c r="CB254">
        <v>-5.0000000000000711E-2</v>
      </c>
      <c r="CC254">
        <v>0.09</v>
      </c>
      <c r="CD254">
        <v>0</v>
      </c>
      <c r="CE254">
        <v>0.01</v>
      </c>
      <c r="CF254">
        <v>-8.4878742794902706E-4</v>
      </c>
      <c r="CG254">
        <v>-8.8648552869941E-5</v>
      </c>
      <c r="CH254">
        <v>1.9879349270510716E-3</v>
      </c>
      <c r="CI254">
        <v>-3.2937990318337995E-3</v>
      </c>
      <c r="CJ254">
        <v>-1.6382124172640289E-3</v>
      </c>
      <c r="CK254">
        <v>-1.5939273431246903E-3</v>
      </c>
      <c r="CL254">
        <v>1.6205819038195735E-2</v>
      </c>
      <c r="CM254">
        <v>-1.2413335366119327E-3</v>
      </c>
      <c r="CN254">
        <v>0.12</v>
      </c>
      <c r="CO254">
        <v>0.16</v>
      </c>
      <c r="CP254">
        <v>-0.05</v>
      </c>
      <c r="CQ254">
        <v>0.13</v>
      </c>
      <c r="CR254">
        <v>7.0000000000000007E-2</v>
      </c>
      <c r="CS254">
        <v>57.7</v>
      </c>
      <c r="CT254">
        <v>0</v>
      </c>
      <c r="CU254">
        <v>1.4</v>
      </c>
      <c r="CV254">
        <v>-2.2999999999999998</v>
      </c>
      <c r="CW254">
        <v>0.6</v>
      </c>
      <c r="CX254">
        <v>0.2</v>
      </c>
      <c r="CY254">
        <v>-1.7</v>
      </c>
      <c r="CZ254">
        <v>1.4800000000000001E-2</v>
      </c>
      <c r="DA254">
        <v>-2.2000000000000001E-3</v>
      </c>
      <c r="DB254">
        <v>1.112E-2</v>
      </c>
    </row>
    <row r="255" spans="1:106" x14ac:dyDescent="0.25">
      <c r="A255">
        <v>5.3086709189642534E-3</v>
      </c>
      <c r="B255">
        <v>4.4964436702681354E-3</v>
      </c>
      <c r="C255">
        <v>1.5099243292135966E-3</v>
      </c>
      <c r="D255">
        <v>-2.7710606551210049E-3</v>
      </c>
      <c r="E255">
        <v>-5.9227831997788805E-2</v>
      </c>
      <c r="F255">
        <v>-5.1094679659700049E-3</v>
      </c>
      <c r="G255">
        <v>-1.7212604334648773E-3</v>
      </c>
      <c r="H255">
        <v>7.868563038258003E-4</v>
      </c>
      <c r="I255">
        <v>2.1814020728943007E-3</v>
      </c>
      <c r="J255">
        <v>4.1799879173404442E-2</v>
      </c>
      <c r="K255">
        <v>-1.0775109338544198E-2</v>
      </c>
      <c r="L255">
        <v>6.3738468704421791E-4</v>
      </c>
      <c r="M255">
        <v>-4.9191572629917246E-2</v>
      </c>
      <c r="N255">
        <v>-1.429247700738312E-2</v>
      </c>
      <c r="O255">
        <v>-6.1753758955573446E-2</v>
      </c>
      <c r="P255">
        <v>-1.6997576368570577E-2</v>
      </c>
      <c r="Q255">
        <v>-3.2789822822991255E-2</v>
      </c>
      <c r="R255">
        <v>-0.12675170563914406</v>
      </c>
      <c r="S255">
        <v>1.6713480973740147E-2</v>
      </c>
      <c r="T255">
        <v>-1.1047718262879869E-4</v>
      </c>
      <c r="U255">
        <v>-0.22843923888892004</v>
      </c>
      <c r="V255">
        <v>-4.1964199099032262E-2</v>
      </c>
      <c r="W255">
        <v>2.9852963149681111E-2</v>
      </c>
      <c r="X255">
        <v>4.6633307148002956E-3</v>
      </c>
      <c r="Y255">
        <v>3.0733792920116798E-3</v>
      </c>
      <c r="Z255">
        <v>3.1270242152459105E-4</v>
      </c>
      <c r="AA255">
        <v>-1.6515774037628717E-4</v>
      </c>
      <c r="AB255">
        <v>8.4709873765120847E-4</v>
      </c>
      <c r="AC255">
        <v>-3.1384001155387864E-4</v>
      </c>
      <c r="AD255">
        <v>6.4775170360640288E-3</v>
      </c>
      <c r="AE255">
        <v>7.2772259246178805E-5</v>
      </c>
      <c r="AF255">
        <v>0</v>
      </c>
      <c r="AG255">
        <v>-2.8715263017904391E-3</v>
      </c>
      <c r="AH255">
        <v>3.3603575283723153E-2</v>
      </c>
      <c r="AI255">
        <v>-6.3602921505936827E-2</v>
      </c>
      <c r="AJ255">
        <v>-7.8746867139736665E-2</v>
      </c>
      <c r="AK255">
        <v>2.7659890752205207E-2</v>
      </c>
      <c r="AL255">
        <v>4.9999999999999822E-2</v>
      </c>
      <c r="AM255">
        <v>-3.1320961809583325E-4</v>
      </c>
      <c r="AN255">
        <v>-4.5489085263691453E-3</v>
      </c>
      <c r="AO255">
        <v>1.4049290099394263E-2</v>
      </c>
      <c r="AP255">
        <v>-3.3291172707805572E-4</v>
      </c>
      <c r="AQ255">
        <v>2.2716313861961268E-3</v>
      </c>
      <c r="AR255">
        <v>-2.0251708609340113E-3</v>
      </c>
      <c r="AS255">
        <v>1.3041458609031054E-5</v>
      </c>
      <c r="AT255">
        <v>-2.5875613873198589E-3</v>
      </c>
      <c r="AU255">
        <v>-4.010256053756045E-2</v>
      </c>
      <c r="AV255">
        <v>1.4693379217582958E-3</v>
      </c>
      <c r="AW255">
        <v>4.4747215287266329E-4</v>
      </c>
      <c r="AX255">
        <v>2.1241400128388932E-3</v>
      </c>
      <c r="AY255">
        <v>6.3129713280485333E-4</v>
      </c>
      <c r="AZ255">
        <v>-8.6972249073919983E-3</v>
      </c>
      <c r="BA255">
        <v>-7.1878199055319669E-4</v>
      </c>
      <c r="BB255">
        <v>8.0406666248311609E-4</v>
      </c>
      <c r="BC255">
        <v>5.9039065388821754E-2</v>
      </c>
      <c r="BD255">
        <v>1.727158650866123E-2</v>
      </c>
      <c r="BE255">
        <v>-2.5317807984289953E-2</v>
      </c>
      <c r="BF255">
        <v>-3.1983045853051451E-2</v>
      </c>
      <c r="BG255">
        <v>-6.3563887189328483E-2</v>
      </c>
      <c r="BH255">
        <v>-1.8115946983501274E-3</v>
      </c>
      <c r="BI255">
        <v>0</v>
      </c>
      <c r="BJ255">
        <v>-9.2680107549067969E-3</v>
      </c>
      <c r="BK255">
        <v>72.735000000000582</v>
      </c>
      <c r="BL255">
        <v>-6.6527853791953362E-4</v>
      </c>
      <c r="BM255">
        <v>1.4010271272709041E-2</v>
      </c>
      <c r="BN255">
        <v>-6.3983347158869108E-3</v>
      </c>
      <c r="BO255">
        <v>4.2819279532801957E-3</v>
      </c>
      <c r="BP255">
        <v>4.0470248966215649E-3</v>
      </c>
      <c r="BQ255">
        <v>7.0428529156112418E-3</v>
      </c>
      <c r="BR255">
        <v>7.9479038881835606E-5</v>
      </c>
      <c r="BS255">
        <v>7.0428529156112418E-3</v>
      </c>
      <c r="BT255">
        <v>-6.0367386842665738E-3</v>
      </c>
      <c r="BU255">
        <v>4.1818871378266564E-2</v>
      </c>
      <c r="BV255">
        <v>2.0888529445608484E-3</v>
      </c>
      <c r="BW255">
        <v>1.0965995010739249E-2</v>
      </c>
      <c r="BX255">
        <v>1.0000000000000009E-2</v>
      </c>
      <c r="BY255">
        <v>5.6244780047116194E-2</v>
      </c>
      <c r="BZ255">
        <v>0.02</v>
      </c>
      <c r="CA255">
        <v>-6.0000000000000053E-2</v>
      </c>
      <c r="CB255">
        <v>-4.9999999999999822E-2</v>
      </c>
      <c r="CC255">
        <v>0.17</v>
      </c>
      <c r="CD255">
        <v>0.15</v>
      </c>
      <c r="CE255">
        <v>0.14000000000000001</v>
      </c>
      <c r="CF255">
        <v>1.0763667684461353E-3</v>
      </c>
      <c r="CG255">
        <v>-6.6711388170226371E-3</v>
      </c>
      <c r="CH255">
        <v>-3.3612471558646106E-3</v>
      </c>
      <c r="CI255">
        <v>8.374713093832753E-4</v>
      </c>
      <c r="CJ255">
        <v>-4.6782505474949332E-3</v>
      </c>
      <c r="CK255">
        <v>-1.0609312002145543E-3</v>
      </c>
      <c r="CL255">
        <v>-4.9039567599562517E-3</v>
      </c>
      <c r="CM255">
        <v>-8.4479193875530711E-4</v>
      </c>
      <c r="CN255">
        <v>0.12</v>
      </c>
      <c r="CO255">
        <v>0.14000000000000001</v>
      </c>
      <c r="CP255">
        <v>0</v>
      </c>
      <c r="CQ255">
        <v>0.15</v>
      </c>
      <c r="CR255">
        <v>0.13</v>
      </c>
      <c r="CS255">
        <v>59.4</v>
      </c>
      <c r="CT255">
        <v>-0.3</v>
      </c>
      <c r="CU255">
        <v>-1.9</v>
      </c>
      <c r="CV255">
        <v>2.2000000000000002</v>
      </c>
      <c r="CW255">
        <v>0.1</v>
      </c>
      <c r="CX255">
        <v>0</v>
      </c>
      <c r="CY255">
        <v>2.2999999999999998</v>
      </c>
      <c r="CZ255">
        <v>2.8E-3</v>
      </c>
      <c r="DA255">
        <v>-8.9999999999999998E-4</v>
      </c>
      <c r="DB255">
        <v>9.75E-3</v>
      </c>
    </row>
    <row r="256" spans="1:106" x14ac:dyDescent="0.25">
      <c r="A256">
        <v>3.0935889971885899E-3</v>
      </c>
      <c r="B256">
        <v>5.0361754512149304E-3</v>
      </c>
      <c r="C256">
        <v>-2.8859694257166169E-3</v>
      </c>
      <c r="D256">
        <v>-3.7969039355356671E-4</v>
      </c>
      <c r="E256">
        <v>6.5663282048930682E-2</v>
      </c>
      <c r="F256">
        <v>2.1948132655307262E-3</v>
      </c>
      <c r="G256">
        <v>8.8166544764689547E-3</v>
      </c>
      <c r="H256">
        <v>5.3973178094679497E-4</v>
      </c>
      <c r="I256">
        <v>-3.5390860945980762E-3</v>
      </c>
      <c r="J256">
        <v>-4.690919061547838E-3</v>
      </c>
      <c r="K256">
        <v>9.7009471821074555E-3</v>
      </c>
      <c r="L256">
        <v>-1.875228463021017E-3</v>
      </c>
      <c r="M256">
        <v>-6.9832183063436304E-3</v>
      </c>
      <c r="N256">
        <v>8.3714166023272085E-3</v>
      </c>
      <c r="O256">
        <v>1.7261804040247242E-2</v>
      </c>
      <c r="P256">
        <v>-0.19497267434751375</v>
      </c>
      <c r="Q256">
        <v>0.25378052077609947</v>
      </c>
      <c r="R256">
        <v>0.14591220337822008</v>
      </c>
      <c r="S256">
        <v>7.4502527297921617E-2</v>
      </c>
      <c r="T256">
        <v>2.2702201142497103E-3</v>
      </c>
      <c r="U256">
        <v>0.24934592370823383</v>
      </c>
      <c r="V256">
        <v>1.4184634991956546E-2</v>
      </c>
      <c r="W256">
        <v>-2.9852963149681111E-2</v>
      </c>
      <c r="X256">
        <v>4.6416849636941038E-3</v>
      </c>
      <c r="Y256">
        <v>2.1712761579646411E-3</v>
      </c>
      <c r="Z256">
        <v>-6.7019639262255737E-4</v>
      </c>
      <c r="AA256">
        <v>-9.598635857699378E-4</v>
      </c>
      <c r="AB256">
        <v>-2.117074211351877E-4</v>
      </c>
      <c r="AC256">
        <v>-2.1691817888580545E-5</v>
      </c>
      <c r="AD256">
        <v>4.4290780505491512E-3</v>
      </c>
      <c r="AE256">
        <v>6.5471213192402899E-4</v>
      </c>
      <c r="AF256">
        <v>1.6625107736141231E-3</v>
      </c>
      <c r="AG256">
        <v>9.1036810206226448E-3</v>
      </c>
      <c r="AH256">
        <v>-2.7836848948806114E-2</v>
      </c>
      <c r="AI256">
        <v>-5.8357814641016859E-3</v>
      </c>
      <c r="AJ256">
        <v>6.9366913009921483E-2</v>
      </c>
      <c r="AK256">
        <v>2.6479923164467678E-2</v>
      </c>
      <c r="AL256">
        <v>0.18000000000000016</v>
      </c>
      <c r="AM256">
        <v>-2.6987906679169643E-2</v>
      </c>
      <c r="AN256">
        <v>-2.7320175086383382E-2</v>
      </c>
      <c r="AO256">
        <v>3.0853042186635815E-2</v>
      </c>
      <c r="AP256">
        <v>-4.0071231860014933E-3</v>
      </c>
      <c r="AQ256">
        <v>3.8459551582432638E-3</v>
      </c>
      <c r="AR256">
        <v>4.4202074098622646E-3</v>
      </c>
      <c r="AS256">
        <v>-3.3976822188819256E-4</v>
      </c>
      <c r="AT256">
        <v>3.8008902022319546E-3</v>
      </c>
      <c r="AU256">
        <v>2.3190295958612772E-2</v>
      </c>
      <c r="AV256">
        <v>1.2431870951434831E-4</v>
      </c>
      <c r="AW256">
        <v>-1.6730856436808494E-4</v>
      </c>
      <c r="AX256">
        <v>5.2457849142140134E-4</v>
      </c>
      <c r="AY256">
        <v>1.8852373258670951E-4</v>
      </c>
      <c r="AZ256">
        <v>4.8396413840849917E-3</v>
      </c>
      <c r="BA256">
        <v>1.6595422766814139E-3</v>
      </c>
      <c r="BB256">
        <v>8.3796280653913868E-4</v>
      </c>
      <c r="BC256">
        <v>-4.9261183360558292E-3</v>
      </c>
      <c r="BD256">
        <v>-5.7241140838888427E-3</v>
      </c>
      <c r="BE256">
        <v>0.16507975035944877</v>
      </c>
      <c r="BF256">
        <v>0.15486471056091577</v>
      </c>
      <c r="BG256">
        <v>9.0900441353078953E-2</v>
      </c>
      <c r="BH256">
        <v>9.0253320220421429E-3</v>
      </c>
      <c r="BI256">
        <v>0</v>
      </c>
      <c r="BJ256">
        <v>-2.9176007985974195E-2</v>
      </c>
      <c r="BK256">
        <v>81.854999999999563</v>
      </c>
      <c r="BL256">
        <v>2.0478417865108511E-3</v>
      </c>
      <c r="BM256">
        <v>4.1285496857810244E-3</v>
      </c>
      <c r="BN256">
        <v>6.6859580640361571E-3</v>
      </c>
      <c r="BO256">
        <v>-6.0486769487129166E-3</v>
      </c>
      <c r="BP256">
        <v>-5.1122950378106324E-3</v>
      </c>
      <c r="BQ256">
        <v>1.0607124386643463E-3</v>
      </c>
      <c r="BR256">
        <v>-3.7231378534290371E-3</v>
      </c>
      <c r="BS256">
        <v>1.0607124386643463E-3</v>
      </c>
      <c r="BT256">
        <v>4.9448266143548025E-3</v>
      </c>
      <c r="BU256">
        <v>2.5846391174519923E-2</v>
      </c>
      <c r="BV256">
        <v>2.9030236158851253E-3</v>
      </c>
      <c r="BW256">
        <v>-4.5856839336151367E-3</v>
      </c>
      <c r="BX256">
        <v>-1.0000000000000009E-2</v>
      </c>
      <c r="BY256">
        <v>-4.3782775096818938E-2</v>
      </c>
      <c r="BZ256">
        <v>0.04</v>
      </c>
      <c r="CA256">
        <v>4.0000000000000036E-2</v>
      </c>
      <c r="CB256">
        <v>4.0000000000000036E-2</v>
      </c>
      <c r="CC256">
        <v>0.17</v>
      </c>
      <c r="CD256">
        <v>0.1</v>
      </c>
      <c r="CE256">
        <v>0.11</v>
      </c>
      <c r="CF256">
        <v>-1.8493768048283954E-2</v>
      </c>
      <c r="CG256">
        <v>-1.810126419056246E-2</v>
      </c>
      <c r="CH256">
        <v>3.6595792401250549E-4</v>
      </c>
      <c r="CI256">
        <v>2.0705727719327882E-3</v>
      </c>
      <c r="CJ256">
        <v>-2.1573862472656913E-4</v>
      </c>
      <c r="CK256">
        <v>6.9268892698204354E-5</v>
      </c>
      <c r="CL256">
        <v>-5.7824006168374353E-3</v>
      </c>
      <c r="CM256">
        <v>4.7186797211118403E-4</v>
      </c>
      <c r="CN256">
        <v>7.0000000000000007E-2</v>
      </c>
      <c r="CO256">
        <v>0.1</v>
      </c>
      <c r="CP256">
        <v>0.13</v>
      </c>
      <c r="CQ256">
        <v>0.19</v>
      </c>
      <c r="CR256">
        <v>0.2</v>
      </c>
      <c r="CS256">
        <v>59.6</v>
      </c>
      <c r="CT256">
        <v>0.1</v>
      </c>
      <c r="CU256">
        <v>0.9</v>
      </c>
      <c r="CV256">
        <v>0.1</v>
      </c>
      <c r="CW256">
        <v>-0.6</v>
      </c>
      <c r="CX256">
        <v>-0.5</v>
      </c>
      <c r="CY256">
        <v>-0.6</v>
      </c>
      <c r="CZ256">
        <v>-1.6199999999999999E-2</v>
      </c>
      <c r="DA256">
        <v>2.9999999999999997E-4</v>
      </c>
      <c r="DB256">
        <v>6.7499999999999999E-3</v>
      </c>
    </row>
    <row r="257" spans="1:106" x14ac:dyDescent="0.25">
      <c r="A257">
        <v>2.2679587056444461E-3</v>
      </c>
      <c r="B257">
        <v>1.9141663739059567E-3</v>
      </c>
      <c r="C257">
        <v>-1.2632962353631427E-4</v>
      </c>
      <c r="D257">
        <v>1.1757831908942862E-3</v>
      </c>
      <c r="E257">
        <v>-1.5873054794637298E-2</v>
      </c>
      <c r="F257">
        <v>1.3881969982598719E-4</v>
      </c>
      <c r="G257">
        <v>-9.9734150467867266E-4</v>
      </c>
      <c r="H257">
        <v>-3.1220090773089737E-3</v>
      </c>
      <c r="I257">
        <v>-1.1660679465421708E-3</v>
      </c>
      <c r="J257">
        <v>-7.4988301508021493E-2</v>
      </c>
      <c r="K257">
        <v>-1.2283401672284811E-2</v>
      </c>
      <c r="L257">
        <v>5.8220643569129038E-4</v>
      </c>
      <c r="M257">
        <v>4.0392112126836466E-2</v>
      </c>
      <c r="N257">
        <v>-3.4791774740949855E-2</v>
      </c>
      <c r="O257">
        <v>2.8392580494468689E-2</v>
      </c>
      <c r="P257">
        <v>8.0042707673536384E-2</v>
      </c>
      <c r="Q257">
        <v>0.13675893711538922</v>
      </c>
      <c r="R257">
        <v>-0.1126865557498995</v>
      </c>
      <c r="S257">
        <v>1.0204170174241689E-2</v>
      </c>
      <c r="T257">
        <v>5.2380604696544708E-3</v>
      </c>
      <c r="U257">
        <v>-3.5091319811270338E-2</v>
      </c>
      <c r="V257">
        <v>-4.3172171865208719E-2</v>
      </c>
      <c r="W257">
        <v>2.9852963149681111E-2</v>
      </c>
      <c r="X257">
        <v>1.0192060303522155E-2</v>
      </c>
      <c r="Y257">
        <v>3.4388367328030967E-3</v>
      </c>
      <c r="Z257">
        <v>1.1613884362553506E-3</v>
      </c>
      <c r="AA257">
        <v>1.1903200832001914E-3</v>
      </c>
      <c r="AB257">
        <v>8.4656089711820925E-4</v>
      </c>
      <c r="AC257">
        <v>1.0728582352221849E-3</v>
      </c>
      <c r="AD257">
        <v>6.8428599252712274E-3</v>
      </c>
      <c r="AE257">
        <v>2.1067168447039819E-3</v>
      </c>
      <c r="AF257">
        <v>3.3167526259934021E-3</v>
      </c>
      <c r="AG257">
        <v>-7.5243483525166965E-2</v>
      </c>
      <c r="AH257">
        <v>-3.1413638398340993E-3</v>
      </c>
      <c r="AI257">
        <v>-2.7549951768230052E-2</v>
      </c>
      <c r="AJ257">
        <v>-3.9513949860239705E-2</v>
      </c>
      <c r="AK257">
        <v>-1.0948215333899114E-2</v>
      </c>
      <c r="AL257">
        <v>0.2799999999999998</v>
      </c>
      <c r="AM257">
        <v>1.2711527438786008E-2</v>
      </c>
      <c r="AN257">
        <v>-2.6268718632953887E-2</v>
      </c>
      <c r="AO257">
        <v>9.8615159448109946E-3</v>
      </c>
      <c r="AP257">
        <v>-9.73588123379443E-4</v>
      </c>
      <c r="AQ257">
        <v>-6.3208410375876767E-3</v>
      </c>
      <c r="AR257">
        <v>-4.7273510360987814E-3</v>
      </c>
      <c r="AS257">
        <v>1.0349243270750819E-3</v>
      </c>
      <c r="AT257">
        <v>-5.15245299392042E-3</v>
      </c>
      <c r="AU257">
        <v>-2.7119276407536752E-2</v>
      </c>
      <c r="AV257">
        <v>-1.1695753172826784E-3</v>
      </c>
      <c r="AW257">
        <v>3.0702041501218247E-4</v>
      </c>
      <c r="AX257">
        <v>-3.6085441220761183E-3</v>
      </c>
      <c r="AY257">
        <v>-6.1732035283590392E-5</v>
      </c>
      <c r="AZ257">
        <v>-7.1986779959036795E-3</v>
      </c>
      <c r="BA257">
        <v>-2.0106488036581993E-3</v>
      </c>
      <c r="BB257">
        <v>-1.2952015824838625E-3</v>
      </c>
      <c r="BC257">
        <v>5.9898141581069098E-2</v>
      </c>
      <c r="BD257">
        <v>1.5945668155426418E-2</v>
      </c>
      <c r="BE257">
        <v>6.3178901621531391E-2</v>
      </c>
      <c r="BF257">
        <v>-0.14244219056235874</v>
      </c>
      <c r="BG257">
        <v>-3.0420596700712288E-2</v>
      </c>
      <c r="BH257">
        <v>3.5874477936559401E-3</v>
      </c>
      <c r="BI257">
        <v>0.29999999999999716</v>
      </c>
      <c r="BJ257">
        <v>2.7753018537644891E-2</v>
      </c>
      <c r="BK257">
        <v>31.219999999999345</v>
      </c>
      <c r="BL257">
        <v>1.825245628522687E-2</v>
      </c>
      <c r="BM257">
        <v>-1.9337598223483354E-2</v>
      </c>
      <c r="BN257">
        <v>-6.3972256730959742E-4</v>
      </c>
      <c r="BO257">
        <v>2.1886658864085362E-2</v>
      </c>
      <c r="BP257">
        <v>4.9241266283566176E-3</v>
      </c>
      <c r="BQ257">
        <v>-7.0028887898523351E-3</v>
      </c>
      <c r="BR257">
        <v>1.0712640112958915E-2</v>
      </c>
      <c r="BS257">
        <v>-7.0028887898523351E-3</v>
      </c>
      <c r="BT257">
        <v>-1.7487883871810439E-2</v>
      </c>
      <c r="BU257">
        <v>-0.13256776992773034</v>
      </c>
      <c r="BV257">
        <v>-4.6094831163756567E-4</v>
      </c>
      <c r="BW257">
        <v>1.7846256515917425E-2</v>
      </c>
      <c r="BX257">
        <v>0</v>
      </c>
      <c r="BY257">
        <v>-3.7702260199493409E-2</v>
      </c>
      <c r="BZ257">
        <v>-0.05</v>
      </c>
      <c r="CA257">
        <v>0.27</v>
      </c>
      <c r="CB257">
        <v>0.25</v>
      </c>
      <c r="CC257">
        <v>0.11</v>
      </c>
      <c r="CD257">
        <v>0</v>
      </c>
      <c r="CE257">
        <v>0.01</v>
      </c>
      <c r="CF257">
        <v>-2.6513952557007059E-2</v>
      </c>
      <c r="CG257">
        <v>-1.096502214132844E-2</v>
      </c>
      <c r="CH257">
        <v>4.0076070500649763E-4</v>
      </c>
      <c r="CI257">
        <v>-7.0831783057556663E-5</v>
      </c>
      <c r="CJ257">
        <v>-1.9712236885203183E-3</v>
      </c>
      <c r="CK257">
        <v>5.8271608328830382E-4</v>
      </c>
      <c r="CL257">
        <v>-9.6957811526507953E-3</v>
      </c>
      <c r="CM257">
        <v>-4.5795746279253535E-4</v>
      </c>
      <c r="CN257">
        <v>0.19</v>
      </c>
      <c r="CO257">
        <v>0.16</v>
      </c>
      <c r="CP257">
        <v>0.28999999999999998</v>
      </c>
      <c r="CQ257">
        <v>0.21</v>
      </c>
      <c r="CR257">
        <v>0.22</v>
      </c>
      <c r="CS257">
        <v>60.7</v>
      </c>
      <c r="CT257">
        <v>0.6</v>
      </c>
      <c r="CU257">
        <v>0.7</v>
      </c>
      <c r="CV257">
        <v>-0.1</v>
      </c>
      <c r="CW257">
        <v>-0.4</v>
      </c>
      <c r="CX257">
        <v>-0.6</v>
      </c>
      <c r="CY257">
        <v>-0.5</v>
      </c>
      <c r="CZ257">
        <v>1.2999999999999999E-2</v>
      </c>
      <c r="DA257">
        <v>9.4000000000000004E-3</v>
      </c>
      <c r="DB257">
        <v>7.5199999999999998E-3</v>
      </c>
    </row>
    <row r="258" spans="1:106" x14ac:dyDescent="0.25">
      <c r="A258">
        <v>2.9597445235065578E-3</v>
      </c>
      <c r="B258">
        <v>3.0297834429333648E-3</v>
      </c>
      <c r="C258">
        <v>1.9140934797672315E-3</v>
      </c>
      <c r="D258">
        <v>-6.8895081839137617E-4</v>
      </c>
      <c r="E258">
        <v>-1.8431469432033332E-2</v>
      </c>
      <c r="F258">
        <v>-8.1457354422029837E-3</v>
      </c>
      <c r="G258">
        <v>-4.1144660415337597E-3</v>
      </c>
      <c r="H258">
        <v>1.1156170690274081E-3</v>
      </c>
      <c r="I258">
        <v>7.2531730968279362E-3</v>
      </c>
      <c r="J258">
        <v>9.8187113660885394E-2</v>
      </c>
      <c r="K258">
        <v>1.630567137523542E-2</v>
      </c>
      <c r="L258">
        <v>1.7352800217018682E-3</v>
      </c>
      <c r="M258">
        <v>-4.4987414886060506E-2</v>
      </c>
      <c r="N258">
        <v>-1.9639323760395122E-2</v>
      </c>
      <c r="O258">
        <v>-4.5535516481919558E-2</v>
      </c>
      <c r="P258">
        <v>0.16507975035944877</v>
      </c>
      <c r="Q258">
        <v>-8.6328083488496965E-2</v>
      </c>
      <c r="R258">
        <v>2.5807883955872413E-2</v>
      </c>
      <c r="S258">
        <v>1.0101095986503772E-2</v>
      </c>
      <c r="T258">
        <v>-1.1285356098653665E-3</v>
      </c>
      <c r="U258">
        <v>-0.19671029424605413</v>
      </c>
      <c r="V258">
        <v>-1.4815085785140569E-2</v>
      </c>
      <c r="W258">
        <v>-2.9852963149681111E-2</v>
      </c>
      <c r="X258">
        <v>2.77777779563948E-4</v>
      </c>
      <c r="Y258">
        <v>2.6664989451941068E-3</v>
      </c>
      <c r="Z258">
        <v>4.0170502001934949E-4</v>
      </c>
      <c r="AA258">
        <v>-8.7786596216332669E-4</v>
      </c>
      <c r="AB258">
        <v>-2.1157304638208529E-4</v>
      </c>
      <c r="AC258">
        <v>-1.0025858193820625E-3</v>
      </c>
      <c r="AD258">
        <v>7.0124993673434943E-3</v>
      </c>
      <c r="AE258">
        <v>1.1241864432136595E-3</v>
      </c>
      <c r="AF258">
        <v>0</v>
      </c>
      <c r="AG258">
        <v>-1.4564914565827536E-2</v>
      </c>
      <c r="AH258">
        <v>4.1094636951398478E-2</v>
      </c>
      <c r="AI258">
        <v>-4.6172193102717252E-2</v>
      </c>
      <c r="AJ258">
        <v>-3.2100155106586037E-2</v>
      </c>
      <c r="AK258">
        <v>-2.4516494238383757E-2</v>
      </c>
      <c r="AL258">
        <v>-2.0000000000000018E-2</v>
      </c>
      <c r="AM258">
        <v>2.7038205230946799E-2</v>
      </c>
      <c r="AN258">
        <v>1.3273356540877454E-2</v>
      </c>
      <c r="AO258">
        <v>1.0738448252445854E-3</v>
      </c>
      <c r="AP258">
        <v>3.5186550425034824E-3</v>
      </c>
      <c r="AQ258">
        <v>2.9490304730703798E-3</v>
      </c>
      <c r="AR258">
        <v>-4.3112568035592602E-3</v>
      </c>
      <c r="AS258">
        <v>-9.5864350512009366E-5</v>
      </c>
      <c r="AT258">
        <v>-3.3536604629542666E-3</v>
      </c>
      <c r="AU258">
        <v>-2.7028621806755027E-2</v>
      </c>
      <c r="AV258">
        <v>5.905165635358145E-4</v>
      </c>
      <c r="AW258">
        <v>-1.1651072305696175E-4</v>
      </c>
      <c r="AX258">
        <v>3.2695071261032993E-3</v>
      </c>
      <c r="AY258">
        <v>-4.1751842619675017E-4</v>
      </c>
      <c r="AZ258">
        <v>-8.1667729367396191E-3</v>
      </c>
      <c r="BA258">
        <v>-1.4296308184231776E-3</v>
      </c>
      <c r="BB258">
        <v>1.4534903630014639E-4</v>
      </c>
      <c r="BC258">
        <v>-5.5791359628415194E-2</v>
      </c>
      <c r="BD258">
        <v>-3.6828097516250047E-2</v>
      </c>
      <c r="BE258">
        <v>-0.15415067982725805</v>
      </c>
      <c r="BF258">
        <v>0.23248252309716566</v>
      </c>
      <c r="BG258">
        <v>2.8170876966696845E-2</v>
      </c>
      <c r="BH258">
        <v>5.3571556692419975E-3</v>
      </c>
      <c r="BI258">
        <v>-0.10000000000000142</v>
      </c>
      <c r="BJ258">
        <v>-2.737252768495857E-2</v>
      </c>
      <c r="BK258">
        <v>49.538000000000466</v>
      </c>
      <c r="BL258">
        <v>3.5554104669284214E-3</v>
      </c>
      <c r="BM258">
        <v>2.2822255396627966E-2</v>
      </c>
      <c r="BN258">
        <v>1.7572488505077644E-3</v>
      </c>
      <c r="BO258">
        <v>-9.8165340308442595E-3</v>
      </c>
      <c r="BP258">
        <v>9.8150024399794589E-3</v>
      </c>
      <c r="BQ258">
        <v>3.2378956050678198E-3</v>
      </c>
      <c r="BR258">
        <v>5.6560845528785819E-4</v>
      </c>
      <c r="BS258">
        <v>3.2378956050678198E-3</v>
      </c>
      <c r="BT258">
        <v>1.5205895772212763E-2</v>
      </c>
      <c r="BU258">
        <v>7.1807057029235288E-2</v>
      </c>
      <c r="BV258">
        <v>3.3322035789646876E-3</v>
      </c>
      <c r="BW258">
        <v>1.13401132019888E-2</v>
      </c>
      <c r="BX258">
        <v>0</v>
      </c>
      <c r="BY258">
        <v>2.4879096603189765E-3</v>
      </c>
      <c r="BZ258">
        <v>0.06</v>
      </c>
      <c r="CA258">
        <v>5.0000000000000266E-2</v>
      </c>
      <c r="CB258">
        <v>0.12999999999999989</v>
      </c>
      <c r="CC258">
        <v>0.3</v>
      </c>
      <c r="CD258">
        <v>0.08</v>
      </c>
      <c r="CE258">
        <v>0.09</v>
      </c>
      <c r="CF258">
        <v>-1.7972904649631971E-2</v>
      </c>
      <c r="CG258">
        <v>5.4975399591947749E-3</v>
      </c>
      <c r="CH258">
        <v>-6.1847555393512721E-5</v>
      </c>
      <c r="CI258">
        <v>5.5235821154813181E-3</v>
      </c>
      <c r="CJ258">
        <v>1.8453421753283905E-3</v>
      </c>
      <c r="CK258">
        <v>7.036051997690862E-4</v>
      </c>
      <c r="CL258">
        <v>-5.7724033277528619E-3</v>
      </c>
      <c r="CM258">
        <v>-3.5096070628704013E-4</v>
      </c>
      <c r="CN258">
        <v>7.0000000000000007E-2</v>
      </c>
      <c r="CO258">
        <v>0.1</v>
      </c>
      <c r="CP258">
        <v>-0.05</v>
      </c>
      <c r="CQ258">
        <v>0.06</v>
      </c>
      <c r="CR258">
        <v>0.03</v>
      </c>
      <c r="CS258">
        <v>59.3</v>
      </c>
      <c r="CT258">
        <v>1.7</v>
      </c>
      <c r="CU258">
        <v>-1.2</v>
      </c>
      <c r="CV258">
        <v>-0.9</v>
      </c>
      <c r="CW258">
        <v>-0.2</v>
      </c>
      <c r="CX258">
        <v>0.4</v>
      </c>
      <c r="CY258">
        <v>-1</v>
      </c>
      <c r="CZ258">
        <v>1.01E-2</v>
      </c>
      <c r="DA258">
        <v>-3.8E-3</v>
      </c>
      <c r="DB258">
        <v>7.8600000000000007E-3</v>
      </c>
    </row>
    <row r="259" spans="1:106" x14ac:dyDescent="0.25">
      <c r="A259">
        <v>5.4252598490478476E-4</v>
      </c>
      <c r="B259">
        <v>5.87364967133297E-4</v>
      </c>
      <c r="C259">
        <v>-2.8171967826979838E-3</v>
      </c>
      <c r="D259">
        <v>-3.1296256116775112E-3</v>
      </c>
      <c r="E259">
        <v>6.2665809324075283E-2</v>
      </c>
      <c r="F259">
        <v>7.7621397012759275E-3</v>
      </c>
      <c r="G259">
        <v>3.0621229527323379E-3</v>
      </c>
      <c r="H259">
        <v>-2.4424184758000678E-3</v>
      </c>
      <c r="I259">
        <v>-6.0899730833510191E-3</v>
      </c>
      <c r="J259">
        <v>-4.614144572910206E-3</v>
      </c>
      <c r="K259">
        <v>-1.0658903734334757E-2</v>
      </c>
      <c r="L259">
        <v>-5.2671877242538301E-4</v>
      </c>
      <c r="M259">
        <v>-2.1957112114598942E-3</v>
      </c>
      <c r="N259">
        <v>7.1757846706789863E-2</v>
      </c>
      <c r="O259">
        <v>-1.0704654321338936E-2</v>
      </c>
      <c r="P259">
        <v>-0.14603155538875434</v>
      </c>
      <c r="Q259">
        <v>-0.22931006622987393</v>
      </c>
      <c r="R259">
        <v>5.272538946880978E-2</v>
      </c>
      <c r="S259">
        <v>-0.13138008308201066</v>
      </c>
      <c r="T259">
        <v>3.0066026923876166E-3</v>
      </c>
      <c r="U259">
        <v>-0.11020314013361432</v>
      </c>
      <c r="V259">
        <v>1.4815085785140569E-2</v>
      </c>
      <c r="W259">
        <v>0</v>
      </c>
      <c r="X259">
        <v>4.0191309039432355E-3</v>
      </c>
      <c r="Y259">
        <v>2.1533987674029476E-3</v>
      </c>
      <c r="Z259">
        <v>5.3535580132191285E-4</v>
      </c>
      <c r="AA259">
        <v>1.5580078592591917E-4</v>
      </c>
      <c r="AB259">
        <v>1.0574178842936988E-3</v>
      </c>
      <c r="AC259">
        <v>9.2789863224140845E-5</v>
      </c>
      <c r="AD259">
        <v>-1.1593492653934945E-2</v>
      </c>
      <c r="AE259">
        <v>-7.2490032653860226E-5</v>
      </c>
      <c r="AF259">
        <v>0</v>
      </c>
      <c r="AG259">
        <v>1.0927839271211326E-2</v>
      </c>
      <c r="AH259">
        <v>-1.5213275155741002E-2</v>
      </c>
      <c r="AI259">
        <v>5.3024468308220385E-2</v>
      </c>
      <c r="AJ259">
        <v>0.14332579021681013</v>
      </c>
      <c r="AK259">
        <v>4.2409181925093797E-2</v>
      </c>
      <c r="AL259">
        <v>3.0000000000000249E-2</v>
      </c>
      <c r="AM259">
        <v>-1.5663675013260714E-2</v>
      </c>
      <c r="AN259">
        <v>2.1600464177317473E-2</v>
      </c>
      <c r="AO259">
        <v>7.3427526486348205E-3</v>
      </c>
      <c r="AP259">
        <v>1.6759314458951735E-3</v>
      </c>
      <c r="AQ259">
        <v>1.001350947587909E-3</v>
      </c>
      <c r="AR259">
        <v>6.0383725410684264E-3</v>
      </c>
      <c r="AS259">
        <v>-9.1760549025732274E-4</v>
      </c>
      <c r="AT259">
        <v>4.5021321949461068E-3</v>
      </c>
      <c r="AU259">
        <v>4.1672307259051244E-2</v>
      </c>
      <c r="AV259">
        <v>1.0512835284171018E-3</v>
      </c>
      <c r="AW259">
        <v>3.5878500354957765E-4</v>
      </c>
      <c r="AX259">
        <v>-1.5058397875566953E-3</v>
      </c>
      <c r="AY259">
        <v>-5.3855430705596063E-4</v>
      </c>
      <c r="AZ259">
        <v>6.3297055487749887E-3</v>
      </c>
      <c r="BA259">
        <v>1.3168313219695804E-3</v>
      </c>
      <c r="BB259">
        <v>-8.065879478706961E-4</v>
      </c>
      <c r="BC259">
        <v>1.9481135571822072E-2</v>
      </c>
      <c r="BD259">
        <v>1.6279429288862168E-2</v>
      </c>
      <c r="BE259">
        <v>-2.4097551579060461E-2</v>
      </c>
      <c r="BF259">
        <v>-8.7901294286057308E-2</v>
      </c>
      <c r="BG259">
        <v>-5.0029670779196067E-2</v>
      </c>
      <c r="BH259">
        <v>1.7793599000777149E-3</v>
      </c>
      <c r="BI259">
        <v>0</v>
      </c>
      <c r="BJ259">
        <v>8.9014041885491224E-3</v>
      </c>
      <c r="BK259">
        <v>9.6209999999991851</v>
      </c>
      <c r="BL259">
        <v>-6.0106458671436158E-3</v>
      </c>
      <c r="BM259">
        <v>1.9999142744760334E-2</v>
      </c>
      <c r="BN259">
        <v>6.4116325463379198E-3</v>
      </c>
      <c r="BO259">
        <v>9.6943749642051102E-3</v>
      </c>
      <c r="BP259">
        <v>8.2358674185316616E-3</v>
      </c>
      <c r="BQ259">
        <v>1.786622741857169E-2</v>
      </c>
      <c r="BR259">
        <v>4.9380756569101791E-3</v>
      </c>
      <c r="BS259">
        <v>1.786622741857169E-2</v>
      </c>
      <c r="BT259">
        <v>2.7047466690230948E-3</v>
      </c>
      <c r="BU259">
        <v>9.8094193133012375E-2</v>
      </c>
      <c r="BV259">
        <v>1.1416758566884511E-2</v>
      </c>
      <c r="BW259">
        <v>9.0111574974409692E-3</v>
      </c>
      <c r="BX259">
        <v>0</v>
      </c>
      <c r="BY259">
        <v>1.0403334067188297E-2</v>
      </c>
      <c r="BZ259">
        <v>-0.05</v>
      </c>
      <c r="CA259">
        <v>-2.0000000000000018E-2</v>
      </c>
      <c r="CB259">
        <v>3.0000000000000249E-2</v>
      </c>
      <c r="CC259">
        <v>0.16</v>
      </c>
      <c r="CD259">
        <v>0.17</v>
      </c>
      <c r="CE259">
        <v>0.18</v>
      </c>
      <c r="CF259">
        <v>1.5062310097287757E-2</v>
      </c>
      <c r="CG259">
        <v>2.6463491284678398E-3</v>
      </c>
      <c r="CH259">
        <v>-4.388596829922875E-4</v>
      </c>
      <c r="CI259">
        <v>1.4959363864980979E-2</v>
      </c>
      <c r="CJ259">
        <v>8.8991081815050777E-3</v>
      </c>
      <c r="CK259">
        <v>5.2989782368761951E-3</v>
      </c>
      <c r="CL259">
        <v>-9.6492235479308519E-3</v>
      </c>
      <c r="CM259">
        <v>1.6605747995157571E-4</v>
      </c>
      <c r="CN259">
        <v>0.14000000000000001</v>
      </c>
      <c r="CO259">
        <v>0.09</v>
      </c>
      <c r="CP259">
        <v>-0.01</v>
      </c>
      <c r="CQ259">
        <v>0.1</v>
      </c>
      <c r="CR259">
        <v>7.0000000000000007E-2</v>
      </c>
      <c r="CS259">
        <v>57.9</v>
      </c>
      <c r="CT259">
        <v>-0.7</v>
      </c>
      <c r="CU259">
        <v>0.5</v>
      </c>
      <c r="CV259">
        <v>-1.5</v>
      </c>
      <c r="CW259">
        <v>0.7</v>
      </c>
      <c r="CX259">
        <v>1.1000000000000001</v>
      </c>
      <c r="CY259">
        <v>-0.9</v>
      </c>
      <c r="CZ259">
        <v>2.8999999999999998E-3</v>
      </c>
      <c r="DA259">
        <v>5.4999999999999997E-3</v>
      </c>
      <c r="DB259">
        <v>7.3600000000000002E-3</v>
      </c>
    </row>
    <row r="260" spans="1:106" x14ac:dyDescent="0.25">
      <c r="A260">
        <v>1.4574966600466865E-3</v>
      </c>
      <c r="B260">
        <v>1.2974386924327064E-3</v>
      </c>
      <c r="C260">
        <v>3.4048550371323927E-4</v>
      </c>
      <c r="D260">
        <v>2.6662119650744387E-3</v>
      </c>
      <c r="E260">
        <v>-3.2525627291857262E-3</v>
      </c>
      <c r="F260">
        <v>1.843114374175947E-3</v>
      </c>
      <c r="G260">
        <v>-2.3937455603739721E-4</v>
      </c>
      <c r="H260">
        <v>7.1007372529940938E-4</v>
      </c>
      <c r="I260">
        <v>2.4172304271781186E-3</v>
      </c>
      <c r="J260">
        <v>-8.8365167388708699E-2</v>
      </c>
      <c r="K260">
        <v>-1.778945108549479E-3</v>
      </c>
      <c r="L260">
        <v>1.2750661513951655E-3</v>
      </c>
      <c r="M260">
        <v>-6.3750219255052087E-3</v>
      </c>
      <c r="N260">
        <v>-3.2730980568549839E-2</v>
      </c>
      <c r="O260">
        <v>9.433211845506051E-3</v>
      </c>
      <c r="P260">
        <v>0.40755934971127949</v>
      </c>
      <c r="Q260">
        <v>0.1074202486208371</v>
      </c>
      <c r="R260">
        <v>-1.6755913728439431E-2</v>
      </c>
      <c r="S260">
        <v>-4.3930929225727056E-2</v>
      </c>
      <c r="T260">
        <v>6.747516718135671E-3</v>
      </c>
      <c r="U260">
        <v>0.13595563623602924</v>
      </c>
      <c r="V260">
        <v>2.8987536873252173E-2</v>
      </c>
      <c r="W260">
        <v>-6.2520356981333958E-2</v>
      </c>
      <c r="X260">
        <v>5.1045154638256207E-3</v>
      </c>
      <c r="Y260">
        <v>1.7699119664573715E-3</v>
      </c>
      <c r="Z260">
        <v>2.6757046181735689E-4</v>
      </c>
      <c r="AA260">
        <v>-8.2049273114392918E-5</v>
      </c>
      <c r="AB260">
        <v>1.4785090875832907E-3</v>
      </c>
      <c r="AC260">
        <v>4.9587687351682064E-4</v>
      </c>
      <c r="AD260">
        <v>-2.1697139942071786E-2</v>
      </c>
      <c r="AE260">
        <v>1.484996379307546E-3</v>
      </c>
      <c r="AF260">
        <v>1.6542600960267606E-3</v>
      </c>
      <c r="AG260">
        <v>-2.8987536873252395E-2</v>
      </c>
      <c r="AH260">
        <v>-7.179518018635811E-3</v>
      </c>
      <c r="AI260">
        <v>-6.9358769771310946E-2</v>
      </c>
      <c r="AJ260">
        <v>-3.2692361685541904E-2</v>
      </c>
      <c r="AK260">
        <v>7.1757213261101072E-2</v>
      </c>
      <c r="AL260">
        <v>0.10999999999999988</v>
      </c>
      <c r="AM260">
        <v>1.0469663568962118E-2</v>
      </c>
      <c r="AN260">
        <v>2.8695497596319067E-2</v>
      </c>
      <c r="AO260">
        <v>-4.4219335058117648E-2</v>
      </c>
      <c r="AP260">
        <v>3.4106115498389045E-4</v>
      </c>
      <c r="AQ260">
        <v>-2.5530021188142626E-3</v>
      </c>
      <c r="AR260">
        <v>4.2141496208891738E-4</v>
      </c>
      <c r="AS260">
        <v>8.1758504357765105E-4</v>
      </c>
      <c r="AT260">
        <v>1.0045466852846019E-3</v>
      </c>
      <c r="AU260">
        <v>9.0935016921447342E-3</v>
      </c>
      <c r="AV260">
        <v>-1.6364689087904338E-3</v>
      </c>
      <c r="AW260">
        <v>-5.3213623379644304E-4</v>
      </c>
      <c r="AX260">
        <v>-3.5094679254221717E-5</v>
      </c>
      <c r="AY260">
        <v>9.0653660191009067E-4</v>
      </c>
      <c r="AZ260">
        <v>6.4226961345719147E-3</v>
      </c>
      <c r="BA260">
        <v>9.2267945681712149E-4</v>
      </c>
      <c r="BB260">
        <v>8.1659532093691922E-4</v>
      </c>
      <c r="BC260">
        <v>3.2102756302485602E-3</v>
      </c>
      <c r="BD260">
        <v>-2.0979790469193738E-2</v>
      </c>
      <c r="BE260">
        <v>-0.13005312824819804</v>
      </c>
      <c r="BF260">
        <v>-7.0826052568612852E-2</v>
      </c>
      <c r="BG260">
        <v>5.0029670779196067E-2</v>
      </c>
      <c r="BH260">
        <v>2.6631174194839957E-3</v>
      </c>
      <c r="BI260">
        <v>0</v>
      </c>
      <c r="BJ260">
        <v>2.3388530045913569E-3</v>
      </c>
      <c r="BK260">
        <v>21.272000000000844</v>
      </c>
      <c r="BL260">
        <v>-3.3654973414418698E-2</v>
      </c>
      <c r="BM260">
        <v>-7.8902018614197544E-3</v>
      </c>
      <c r="BN260">
        <v>-1.7373341363741801E-2</v>
      </c>
      <c r="BO260">
        <v>-6.0259982962831415E-3</v>
      </c>
      <c r="BP260">
        <v>1.0168881411649622E-3</v>
      </c>
      <c r="BQ260">
        <v>-2.0675206994098971E-2</v>
      </c>
      <c r="BR260">
        <v>-7.4234331262301723E-3</v>
      </c>
      <c r="BS260">
        <v>-2.0675206994098971E-2</v>
      </c>
      <c r="BT260">
        <v>2.1403274964182373E-4</v>
      </c>
      <c r="BU260">
        <v>-0.11678485463522659</v>
      </c>
      <c r="BV260">
        <v>-2.0371632145185004E-2</v>
      </c>
      <c r="BW260">
        <v>7.3792493099622547E-3</v>
      </c>
      <c r="BX260">
        <v>0</v>
      </c>
      <c r="BY260">
        <v>-5.9329747177105929E-3</v>
      </c>
      <c r="BZ260">
        <v>0.03</v>
      </c>
      <c r="CA260">
        <v>0.14999999999999991</v>
      </c>
      <c r="CB260">
        <v>0.16000000000000014</v>
      </c>
      <c r="CC260">
        <v>-0.02</v>
      </c>
      <c r="CD260">
        <v>0</v>
      </c>
      <c r="CE260">
        <v>0.01</v>
      </c>
      <c r="CF260">
        <v>1.8698979199498034E-2</v>
      </c>
      <c r="CG260">
        <v>3.0337993540581643E-2</v>
      </c>
      <c r="CH260">
        <v>1.1268747038286619E-3</v>
      </c>
      <c r="CI260">
        <v>-1.9255129915235258E-2</v>
      </c>
      <c r="CJ260">
        <v>-1.0912592675741628E-2</v>
      </c>
      <c r="CK260">
        <v>-7.6787099371333767E-3</v>
      </c>
      <c r="CL260">
        <v>1.7480171327093785E-2</v>
      </c>
      <c r="CM260">
        <v>-3.8244857109877017E-3</v>
      </c>
      <c r="CN260">
        <v>0.05</v>
      </c>
      <c r="CO260">
        <v>0.12</v>
      </c>
      <c r="CP260">
        <v>0.09</v>
      </c>
      <c r="CQ260">
        <v>0.14000000000000001</v>
      </c>
      <c r="CR260">
        <v>0.12</v>
      </c>
      <c r="CS260">
        <v>58.7</v>
      </c>
      <c r="CT260">
        <v>1</v>
      </c>
      <c r="CU260">
        <v>-0.4</v>
      </c>
      <c r="CV260">
        <v>1</v>
      </c>
      <c r="CW260">
        <v>-1.3</v>
      </c>
      <c r="CX260">
        <v>-0.3</v>
      </c>
      <c r="CY260">
        <v>-0.2</v>
      </c>
      <c r="CZ260">
        <v>5.4999999999999997E-3</v>
      </c>
      <c r="DA260">
        <v>-1.29E-2</v>
      </c>
      <c r="DB260">
        <v>8.0499999999999999E-3</v>
      </c>
    </row>
    <row r="261" spans="1:106" x14ac:dyDescent="0.25">
      <c r="A261">
        <v>2.9889052830895935E-3</v>
      </c>
      <c r="B261">
        <v>2.7132456662481985E-3</v>
      </c>
      <c r="C261">
        <v>4.187676316323774E-3</v>
      </c>
      <c r="D261">
        <v>-6.6569304971793031E-3</v>
      </c>
      <c r="E261">
        <v>-5.39125202883044E-2</v>
      </c>
      <c r="F261">
        <v>-4.2291142019452721E-3</v>
      </c>
      <c r="G261">
        <v>-2.8675217967473188E-3</v>
      </c>
      <c r="H261">
        <v>1.4158069738154921E-3</v>
      </c>
      <c r="I261">
        <v>-3.6580933435903518E-4</v>
      </c>
      <c r="J261">
        <v>6.1313807329575809E-2</v>
      </c>
      <c r="K261">
        <v>4.1592504862819624E-3</v>
      </c>
      <c r="L261">
        <v>4.9346645710812709E-4</v>
      </c>
      <c r="M261">
        <v>2.644047094664792E-2</v>
      </c>
      <c r="N261">
        <v>-1.691258988231148E-2</v>
      </c>
      <c r="O261">
        <v>1.7160756737322203E-2</v>
      </c>
      <c r="P261">
        <v>-0.37659712410731228</v>
      </c>
      <c r="Q261">
        <v>-3.7740327982847433E-2</v>
      </c>
      <c r="R261">
        <v>-0.13815033848081715</v>
      </c>
      <c r="S261">
        <v>3.2403424054660235E-2</v>
      </c>
      <c r="T261">
        <v>-1.1032897798397556E-3</v>
      </c>
      <c r="U261">
        <v>0.11211729812070592</v>
      </c>
      <c r="V261">
        <v>6.8992871486951435E-2</v>
      </c>
      <c r="W261">
        <v>6.2520356981333958E-2</v>
      </c>
      <c r="X261">
        <v>2.3366102308628456E-3</v>
      </c>
      <c r="Y261">
        <v>3.404580553574732E-3</v>
      </c>
      <c r="Z261">
        <v>1.1586454059120399E-3</v>
      </c>
      <c r="AA261">
        <v>8.6465164079463364E-4</v>
      </c>
      <c r="AB261">
        <v>1.0547411588515132E-3</v>
      </c>
      <c r="AC261">
        <v>-5.6982221199319838E-5</v>
      </c>
      <c r="AD261">
        <v>7.6051636242571163E-3</v>
      </c>
      <c r="AE261">
        <v>-2.8958227958852945E-4</v>
      </c>
      <c r="AF261">
        <v>0</v>
      </c>
      <c r="AG261">
        <v>2.0774631396353271E-2</v>
      </c>
      <c r="AH261">
        <v>-3.9900305835717909E-2</v>
      </c>
      <c r="AI261">
        <v>6.0355493521352166E-2</v>
      </c>
      <c r="AJ261">
        <v>-0.13800115711329397</v>
      </c>
      <c r="AK261">
        <v>2.7790593539115171E-2</v>
      </c>
      <c r="AL261">
        <v>-6.999999999999984E-2</v>
      </c>
      <c r="AM261">
        <v>1.9930635488878856E-2</v>
      </c>
      <c r="AN261">
        <v>-6.9455209000226937E-3</v>
      </c>
      <c r="AO261">
        <v>-1.3152184802882549E-2</v>
      </c>
      <c r="AP261">
        <v>-2.9024042746144119E-3</v>
      </c>
      <c r="AQ261">
        <v>5.1943780876584356E-6</v>
      </c>
      <c r="AR261">
        <v>-1.8763818964870893E-3</v>
      </c>
      <c r="AS261">
        <v>-5.9935785911768846E-4</v>
      </c>
      <c r="AT261">
        <v>-3.2178627083379041E-4</v>
      </c>
      <c r="AU261">
        <v>-1.0385393574114055E-2</v>
      </c>
      <c r="AV261">
        <v>7.0652167365281571E-4</v>
      </c>
      <c r="AW261">
        <v>-1.6514949756132324E-3</v>
      </c>
      <c r="AX261">
        <v>2.5992870218427555E-3</v>
      </c>
      <c r="AY261">
        <v>-1.0310690859478555E-3</v>
      </c>
      <c r="AZ261">
        <v>-9.7959731349295254E-4</v>
      </c>
      <c r="BA261">
        <v>-8.116065575185516E-4</v>
      </c>
      <c r="BB261">
        <v>-2.5614368922344255E-4</v>
      </c>
      <c r="BC261">
        <v>-3.5062703004618001E-2</v>
      </c>
      <c r="BD261">
        <v>4.7003611803315692E-3</v>
      </c>
      <c r="BE261">
        <v>5.4067221270275745E-2</v>
      </c>
      <c r="BF261">
        <v>-4.9363723118336367E-2</v>
      </c>
      <c r="BG261">
        <v>-0.12116713364062459</v>
      </c>
      <c r="BH261">
        <v>-6.22500898584466E-3</v>
      </c>
      <c r="BI261">
        <v>0.10000000000000142</v>
      </c>
      <c r="BJ261">
        <v>4.4377860226774146E-4</v>
      </c>
      <c r="BK261">
        <v>44.574000000000524</v>
      </c>
      <c r="BL261">
        <v>2.7102823454101532E-2</v>
      </c>
      <c r="BM261">
        <v>9.2324955065716807E-3</v>
      </c>
      <c r="BN261">
        <v>1.8356874741512819E-2</v>
      </c>
      <c r="BO261">
        <v>3.365566726941438E-3</v>
      </c>
      <c r="BP261">
        <v>7.4817959316799687E-3</v>
      </c>
      <c r="BQ261">
        <v>2.2860857929654088E-3</v>
      </c>
      <c r="BR261">
        <v>7.8413241629711194E-3</v>
      </c>
      <c r="BS261">
        <v>2.2860857929654088E-3</v>
      </c>
      <c r="BT261">
        <v>6.0987816124500327E-3</v>
      </c>
      <c r="BU261">
        <v>7.9870062866591596E-3</v>
      </c>
      <c r="BV261">
        <v>1.0566764367389681E-2</v>
      </c>
      <c r="BW261">
        <v>2.60113827725581E-2</v>
      </c>
      <c r="BX261">
        <v>-1.0000000000000009E-2</v>
      </c>
      <c r="BY261">
        <v>4.6047884354795343E-2</v>
      </c>
      <c r="BZ261">
        <v>0.03</v>
      </c>
      <c r="CA261">
        <v>-4.0000000000000036E-2</v>
      </c>
      <c r="CB261">
        <v>0</v>
      </c>
      <c r="CC261">
        <v>0.01</v>
      </c>
      <c r="CD261">
        <v>0.14000000000000001</v>
      </c>
      <c r="CE261">
        <v>0.12</v>
      </c>
      <c r="CF261">
        <v>3.4184022512224743E-3</v>
      </c>
      <c r="CG261">
        <v>1.6745229742318735E-2</v>
      </c>
      <c r="CH261">
        <v>-1.1660396590524869E-3</v>
      </c>
      <c r="CI261">
        <v>5.6084473772015642E-3</v>
      </c>
      <c r="CJ261">
        <v>1.5648597984405654E-3</v>
      </c>
      <c r="CK261">
        <v>3.100691426986657E-3</v>
      </c>
      <c r="CL261">
        <v>1.4565779940994616E-2</v>
      </c>
      <c r="CM261">
        <v>3.9572782688370722E-3</v>
      </c>
      <c r="CN261">
        <v>0</v>
      </c>
      <c r="CO261">
        <v>0.06</v>
      </c>
      <c r="CP261">
        <v>-7.0000000000000007E-2</v>
      </c>
      <c r="CQ261">
        <v>-0.01</v>
      </c>
      <c r="CR261">
        <v>-0.04</v>
      </c>
      <c r="CS261">
        <v>60</v>
      </c>
      <c r="CT261">
        <v>-1.5</v>
      </c>
      <c r="CU261">
        <v>-0.3</v>
      </c>
      <c r="CV261">
        <v>-0.9</v>
      </c>
      <c r="CW261">
        <v>1.5</v>
      </c>
      <c r="CX261">
        <v>1.1000000000000001</v>
      </c>
      <c r="CY261">
        <v>0.7</v>
      </c>
      <c r="CZ261">
        <v>1.26E-2</v>
      </c>
      <c r="DA261">
        <v>0.01</v>
      </c>
      <c r="DB261">
        <v>8.0099999999999998E-3</v>
      </c>
    </row>
    <row r="262" spans="1:106" x14ac:dyDescent="0.25">
      <c r="A262">
        <v>3.525490591220759E-3</v>
      </c>
      <c r="B262">
        <v>3.061944817458695E-3</v>
      </c>
      <c r="C262">
        <v>8.2799423056023613E-4</v>
      </c>
      <c r="D262">
        <v>3.8944164501604206E-3</v>
      </c>
      <c r="E262">
        <v>-1.7467005794142842E-2</v>
      </c>
      <c r="F262">
        <v>8.567521415434598E-4</v>
      </c>
      <c r="G262">
        <v>-2.6878817373559016E-3</v>
      </c>
      <c r="H262">
        <v>3.4869915121049644E-4</v>
      </c>
      <c r="I262">
        <v>-1.6004783751357721E-3</v>
      </c>
      <c r="J262">
        <v>2.6739106652043709E-2</v>
      </c>
      <c r="K262">
        <v>2.1748778653929435E-3</v>
      </c>
      <c r="L262">
        <v>-1.321449440746747E-3</v>
      </c>
      <c r="M262">
        <v>-1.0642702265688087E-2</v>
      </c>
      <c r="N262">
        <v>1.4346585508484111E-2</v>
      </c>
      <c r="O262">
        <v>-4.1445724413264884E-3</v>
      </c>
      <c r="P262">
        <v>8.1917122467886294E-2</v>
      </c>
      <c r="Q262">
        <v>-9.6619109117366264E-3</v>
      </c>
      <c r="R262">
        <v>9.7392346008649433E-2</v>
      </c>
      <c r="S262">
        <v>-0.21592330334072329</v>
      </c>
      <c r="T262">
        <v>2.9342379619254899E-3</v>
      </c>
      <c r="U262">
        <v>-3.0771658666753687E-2</v>
      </c>
      <c r="V262">
        <v>-9.7980408360203608E-2</v>
      </c>
      <c r="W262">
        <v>-6.2520356981333958E-2</v>
      </c>
      <c r="X262">
        <v>2.6050607726109121E-3</v>
      </c>
      <c r="Y262">
        <v>2.1376933635703921E-3</v>
      </c>
      <c r="Z262">
        <v>2.2266260028303009E-4</v>
      </c>
      <c r="AA262">
        <v>-9.5027759743793183E-4</v>
      </c>
      <c r="AB262">
        <v>6.3231111812633856E-4</v>
      </c>
      <c r="AC262">
        <v>-5.6599247747612935E-4</v>
      </c>
      <c r="AD262">
        <v>-1.8866185194532648E-3</v>
      </c>
      <c r="AE262">
        <v>7.5997470408850631E-4</v>
      </c>
      <c r="AF262">
        <v>0</v>
      </c>
      <c r="AG262">
        <v>-1.4450954100311719E-2</v>
      </c>
      <c r="AH262">
        <v>-3.1006019281851316E-2</v>
      </c>
      <c r="AI262">
        <v>2.6350865927404321E-2</v>
      </c>
      <c r="AJ262">
        <v>0.11146898852141529</v>
      </c>
      <c r="AK262">
        <v>5.4666282173672087E-3</v>
      </c>
      <c r="AL262">
        <v>-2.0000000000000018E-2</v>
      </c>
      <c r="AM262">
        <v>6.0933812533536802E-4</v>
      </c>
      <c r="AN262">
        <v>4.8367688006140169E-3</v>
      </c>
      <c r="AO262">
        <v>-9.9789155854625999E-3</v>
      </c>
      <c r="AP262">
        <v>1.4650839678242988E-3</v>
      </c>
      <c r="AQ262">
        <v>5.1985801305844959E-3</v>
      </c>
      <c r="AR262">
        <v>-2.4579960196930983E-3</v>
      </c>
      <c r="AS262">
        <v>1.3125170252870078E-5</v>
      </c>
      <c r="AT262">
        <v>-1.7544236441731087E-3</v>
      </c>
      <c r="AU262">
        <v>-1.4086946668078859E-2</v>
      </c>
      <c r="AV262">
        <v>4.5519077568556554E-5</v>
      </c>
      <c r="AW262">
        <v>1.6012504532216809E-3</v>
      </c>
      <c r="AX262">
        <v>-5.1796235663728041E-3</v>
      </c>
      <c r="AY262">
        <v>8.2750238969708789E-4</v>
      </c>
      <c r="AZ262">
        <v>-2.6992018091691605E-3</v>
      </c>
      <c r="BA262">
        <v>-1.0313629618430298E-4</v>
      </c>
      <c r="BB262">
        <v>4.9380915632557532E-4</v>
      </c>
      <c r="BC262">
        <v>-2.4360717466183068E-2</v>
      </c>
      <c r="BD262">
        <v>2.0882429360823629E-2</v>
      </c>
      <c r="BE262">
        <v>-0.2363887780642302</v>
      </c>
      <c r="BF262">
        <v>0</v>
      </c>
      <c r="BG262">
        <v>3.3840979842407748E-3</v>
      </c>
      <c r="BH262">
        <v>0</v>
      </c>
      <c r="BI262">
        <v>-0.10000000000000142</v>
      </c>
      <c r="BJ262">
        <v>7.9536901697565554E-3</v>
      </c>
      <c r="BK262">
        <v>50.44800000000032</v>
      </c>
      <c r="BL262">
        <v>-1.8461594559973094E-3</v>
      </c>
      <c r="BM262">
        <v>6.2825328796121127E-3</v>
      </c>
      <c r="BN262">
        <v>3.7437275161229522E-3</v>
      </c>
      <c r="BO262">
        <v>6.0373786894301062E-3</v>
      </c>
      <c r="BP262">
        <v>8.1359210088187695E-3</v>
      </c>
      <c r="BQ262">
        <v>2.800617221187629E-3</v>
      </c>
      <c r="BR262">
        <v>4.2436954257993875E-3</v>
      </c>
      <c r="BS262">
        <v>2.800617221187629E-3</v>
      </c>
      <c r="BT262">
        <v>-7.7251273133773779E-3</v>
      </c>
      <c r="BU262">
        <v>-1.1561586251626288E-2</v>
      </c>
      <c r="BV262">
        <v>1.895532666338795E-3</v>
      </c>
      <c r="BW262">
        <v>1.7232199744092291E-2</v>
      </c>
      <c r="BX262">
        <v>1.0000000000000009E-2</v>
      </c>
      <c r="BY262">
        <v>2.1395551669595392E-2</v>
      </c>
      <c r="BZ262">
        <v>0.01</v>
      </c>
      <c r="CA262">
        <v>-8.9999999999999858E-2</v>
      </c>
      <c r="CB262">
        <v>-4.0000000000000036E-2</v>
      </c>
      <c r="CC262">
        <v>0</v>
      </c>
      <c r="CD262">
        <v>0.11</v>
      </c>
      <c r="CE262">
        <v>0.09</v>
      </c>
      <c r="CF262">
        <v>1.3152716316019664E-2</v>
      </c>
      <c r="CG262">
        <v>2.95164725103092E-3</v>
      </c>
      <c r="CH262">
        <v>1.8480778644427431E-3</v>
      </c>
      <c r="CI262">
        <v>-1.7508955138829663E-3</v>
      </c>
      <c r="CJ262">
        <v>-2.2199314643378543E-3</v>
      </c>
      <c r="CK262">
        <v>-1.2366829831407244E-3</v>
      </c>
      <c r="CL262">
        <v>-6.1498847833290071E-3</v>
      </c>
      <c r="CM262">
        <v>-5.4957688600509869E-4</v>
      </c>
      <c r="CN262">
        <v>0.1</v>
      </c>
      <c r="CO262">
        <v>0.06</v>
      </c>
      <c r="CP262">
        <v>-0.04</v>
      </c>
      <c r="CQ262">
        <v>0.05</v>
      </c>
      <c r="CR262">
        <v>0</v>
      </c>
      <c r="CS262">
        <v>58.4</v>
      </c>
      <c r="CT262">
        <v>1.2</v>
      </c>
      <c r="CU262">
        <v>0.5</v>
      </c>
      <c r="CV262">
        <v>1.1000000000000001</v>
      </c>
      <c r="CW262">
        <v>-0.2</v>
      </c>
      <c r="CX262">
        <v>-2.6</v>
      </c>
      <c r="CY262">
        <v>0.8</v>
      </c>
      <c r="CZ262">
        <v>5.0000000000000001E-3</v>
      </c>
      <c r="DA262">
        <v>3.8E-3</v>
      </c>
      <c r="DB262">
        <v>8.6899999999999998E-3</v>
      </c>
    </row>
    <row r="263" spans="1:106" x14ac:dyDescent="0.25">
      <c r="A263">
        <v>3.9984523912526271E-3</v>
      </c>
      <c r="B263">
        <v>3.6902224477355361E-3</v>
      </c>
      <c r="C263">
        <v>-2.443824897721214E-3</v>
      </c>
      <c r="D263">
        <v>5.6382016762306364E-3</v>
      </c>
      <c r="E263">
        <v>1.0943549608976255E-2</v>
      </c>
      <c r="F263">
        <v>-3.7196249356599154E-3</v>
      </c>
      <c r="G263">
        <v>6.8211636048420843E-4</v>
      </c>
      <c r="H263">
        <v>6.2827763027684114E-4</v>
      </c>
      <c r="I263">
        <v>-3.1479811553163373E-3</v>
      </c>
      <c r="J263">
        <v>-5.900778967742859E-2</v>
      </c>
      <c r="K263">
        <v>-6.6524279810025178E-3</v>
      </c>
      <c r="L263">
        <v>-6.4540375968036301E-4</v>
      </c>
      <c r="M263">
        <v>6.7305512706887782E-3</v>
      </c>
      <c r="N263">
        <v>-1.3079478122659971E-2</v>
      </c>
      <c r="O263">
        <v>7.2560559809176084E-4</v>
      </c>
      <c r="P263">
        <v>4.9325066562501796E-2</v>
      </c>
      <c r="Q263">
        <v>-3.960913809504607E-2</v>
      </c>
      <c r="R263">
        <v>5.1453281588916155E-2</v>
      </c>
      <c r="S263">
        <v>0.18650941813442934</v>
      </c>
      <c r="T263">
        <v>-2.5611587326697105E-3</v>
      </c>
      <c r="U263">
        <v>-3.9845908547199382E-2</v>
      </c>
      <c r="V263">
        <v>0</v>
      </c>
      <c r="W263">
        <v>0</v>
      </c>
      <c r="X263">
        <v>4.6448170938848676E-3</v>
      </c>
      <c r="Y263">
        <v>1.5062134139167682E-3</v>
      </c>
      <c r="Z263">
        <v>1.6017088314832506E-3</v>
      </c>
      <c r="AA263">
        <v>-9.4579941224992581E-4</v>
      </c>
      <c r="AB263">
        <v>-8.4317037035752662E-4</v>
      </c>
      <c r="AC263">
        <v>6.9462434171363441E-4</v>
      </c>
      <c r="AD263">
        <v>-4.4531932426341569E-3</v>
      </c>
      <c r="AE263">
        <v>1.8071423162986378E-3</v>
      </c>
      <c r="AF263">
        <v>-3.31126130365611E-3</v>
      </c>
      <c r="AG263">
        <v>-1.0368756489850028E-2</v>
      </c>
      <c r="AH263">
        <v>-3.0857988359905164E-2</v>
      </c>
      <c r="AI263">
        <v>-5.6073333585518803E-2</v>
      </c>
      <c r="AJ263">
        <v>-3.5793294605950265E-2</v>
      </c>
      <c r="AK263">
        <v>-2.0854582276012223E-2</v>
      </c>
      <c r="AL263">
        <v>0</v>
      </c>
      <c r="AM263">
        <v>-6.9532276320122821E-3</v>
      </c>
      <c r="AN263">
        <v>-6.859014181381815E-3</v>
      </c>
      <c r="AO263">
        <v>-2.1813460917935623E-2</v>
      </c>
      <c r="AP263">
        <v>-1.5329285747984756E-3</v>
      </c>
      <c r="AQ263">
        <v>-5.6213296005571678E-3</v>
      </c>
      <c r="AR263">
        <v>-1.5375014811862542E-3</v>
      </c>
      <c r="AS263">
        <v>-4.8162616301805627E-4</v>
      </c>
      <c r="AT263">
        <v>-9.0198366936977692E-4</v>
      </c>
      <c r="AU263">
        <v>3.059583896160234E-3</v>
      </c>
      <c r="AV263">
        <v>-6.8718359877806279E-4</v>
      </c>
      <c r="AW263">
        <v>3.0674791196361184E-4</v>
      </c>
      <c r="AX263">
        <v>-4.6815245943854222E-5</v>
      </c>
      <c r="AY263">
        <v>-5.8515698091721191E-4</v>
      </c>
      <c r="AZ263">
        <v>-1.0609017431066903E-3</v>
      </c>
      <c r="BA263">
        <v>-7.21727446818754E-4</v>
      </c>
      <c r="BB263">
        <v>-1.3133114268821799E-3</v>
      </c>
      <c r="BC263">
        <v>4.6520015634892609E-2</v>
      </c>
      <c r="BD263">
        <v>-4.942182171720777E-2</v>
      </c>
      <c r="BE263">
        <v>0.2363887780642302</v>
      </c>
      <c r="BF263">
        <v>-3.681397312271617E-2</v>
      </c>
      <c r="BG263">
        <v>7.7179986134892076E-2</v>
      </c>
      <c r="BH263">
        <v>4.4503856274760167E-3</v>
      </c>
      <c r="BI263">
        <v>-0.19999999999999574</v>
      </c>
      <c r="BJ263">
        <v>-5.069404216536455E-3</v>
      </c>
      <c r="BK263">
        <v>61.004999999997381</v>
      </c>
      <c r="BL263">
        <v>1.5308666116474967E-2</v>
      </c>
      <c r="BM263">
        <v>1.7700913002721919E-2</v>
      </c>
      <c r="BN263">
        <v>1.2656429046304041E-2</v>
      </c>
      <c r="BO263">
        <v>-4.9283073616761541E-3</v>
      </c>
      <c r="BP263">
        <v>1.0529425092761002E-2</v>
      </c>
      <c r="BQ263">
        <v>1.2625122146143752E-3</v>
      </c>
      <c r="BR263">
        <v>4.3401048194464664E-3</v>
      </c>
      <c r="BS263">
        <v>1.2625122146143752E-3</v>
      </c>
      <c r="BT263">
        <v>1.0712102139814661E-2</v>
      </c>
      <c r="BU263">
        <v>1.5490632540469562E-2</v>
      </c>
      <c r="BV263">
        <v>6.9348009954532941E-3</v>
      </c>
      <c r="BW263">
        <v>2.6407129525725104E-2</v>
      </c>
      <c r="BX263">
        <v>-1.0000000000000009E-2</v>
      </c>
      <c r="BY263">
        <v>1.8827750410613575E-2</v>
      </c>
      <c r="BZ263">
        <v>0.01</v>
      </c>
      <c r="CA263">
        <v>9.9999999999997868E-3</v>
      </c>
      <c r="CB263">
        <v>-2.0000000000000462E-2</v>
      </c>
      <c r="CC263">
        <v>0</v>
      </c>
      <c r="CD263">
        <v>0</v>
      </c>
      <c r="CE263">
        <v>0</v>
      </c>
      <c r="CF263">
        <v>-4.7142446897714407E-3</v>
      </c>
      <c r="CG263">
        <v>4.7563543640141148E-3</v>
      </c>
      <c r="CH263">
        <v>4.2102061342230712E-4</v>
      </c>
      <c r="CI263">
        <v>-4.5270233525034342E-3</v>
      </c>
      <c r="CJ263">
        <v>1.0390805809192827E-3</v>
      </c>
      <c r="CK263">
        <v>-1.2323754987253466E-3</v>
      </c>
      <c r="CL263">
        <v>-3.284229266681038E-3</v>
      </c>
      <c r="CM263">
        <v>-7.3210979025972733E-4</v>
      </c>
      <c r="CN263">
        <v>0.08</v>
      </c>
      <c r="CO263">
        <v>0.06</v>
      </c>
      <c r="CP263">
        <v>0.03</v>
      </c>
      <c r="CQ263">
        <v>0.01</v>
      </c>
      <c r="CR263">
        <v>-0.01</v>
      </c>
      <c r="CS263">
        <v>60.8</v>
      </c>
      <c r="CT263">
        <v>0.8</v>
      </c>
      <c r="CU263">
        <v>0.1</v>
      </c>
      <c r="CV263">
        <v>-1.8</v>
      </c>
      <c r="CW263">
        <v>-0.1</v>
      </c>
      <c r="CX263">
        <v>1</v>
      </c>
      <c r="CY263">
        <v>-1.9</v>
      </c>
      <c r="CZ263">
        <v>1.17E-2</v>
      </c>
      <c r="DA263">
        <v>3.3E-3</v>
      </c>
      <c r="DB263">
        <v>1.0959999999999999E-2</v>
      </c>
    </row>
    <row r="264" spans="1:106" x14ac:dyDescent="0.25">
      <c r="A264">
        <v>-8.621970618047925E-4</v>
      </c>
      <c r="B264">
        <v>-8.1254856763202099E-4</v>
      </c>
      <c r="C264">
        <v>-5.7021745383432076E-3</v>
      </c>
      <c r="D264">
        <v>-9.7004842256911417E-3</v>
      </c>
      <c r="E264">
        <v>6.8071168916841174E-3</v>
      </c>
      <c r="F264">
        <v>1.1541386364326556E-3</v>
      </c>
      <c r="G264">
        <v>1.6887148342430436E-3</v>
      </c>
      <c r="H264">
        <v>-4.5027710153675571E-3</v>
      </c>
      <c r="I264">
        <v>6.7578765440066135E-3</v>
      </c>
      <c r="J264">
        <v>3.1295328351442997E-2</v>
      </c>
      <c r="K264">
        <v>1.5943319814564205E-2</v>
      </c>
      <c r="L264">
        <v>-2.7445702561301744E-4</v>
      </c>
      <c r="M264">
        <v>-2.6877243572940301E-3</v>
      </c>
      <c r="N264">
        <v>2.284354289996493E-2</v>
      </c>
      <c r="O264">
        <v>-2.6454027126110446E-3</v>
      </c>
      <c r="P264">
        <v>-8.9445060351926564E-2</v>
      </c>
      <c r="Q264">
        <v>0.34652257247471407</v>
      </c>
      <c r="R264">
        <v>-0.14356857049672112</v>
      </c>
      <c r="S264">
        <v>5.7987257650349733E-2</v>
      </c>
      <c r="T264">
        <v>1.4676479503421547E-3</v>
      </c>
      <c r="U264">
        <v>4.7628048989254435E-2</v>
      </c>
      <c r="V264">
        <v>2.8987536873252173E-2</v>
      </c>
      <c r="W264">
        <v>-3.2789822822991033E-2</v>
      </c>
      <c r="X264">
        <v>2.314343147222786E-3</v>
      </c>
      <c r="Y264">
        <v>1.7543864148930055E-3</v>
      </c>
      <c r="Z264">
        <v>0</v>
      </c>
      <c r="AA264">
        <v>7.8527356552982042E-4</v>
      </c>
      <c r="AB264">
        <v>8.4317037035752662E-4</v>
      </c>
      <c r="AC264">
        <v>-1.1661795594957169E-3</v>
      </c>
      <c r="AD264">
        <v>6.1919702479222849E-3</v>
      </c>
      <c r="AE264">
        <v>-3.6110860344606976E-5</v>
      </c>
      <c r="AF264">
        <v>1.6570012076293494E-3</v>
      </c>
      <c r="AG264">
        <v>-1.8585071192589453E-2</v>
      </c>
      <c r="AH264">
        <v>-4.5688257659097786E-3</v>
      </c>
      <c r="AI264">
        <v>-1.0704830145557231E-2</v>
      </c>
      <c r="AJ264">
        <v>-8.2636278863088108E-2</v>
      </c>
      <c r="AK264">
        <v>0</v>
      </c>
      <c r="AL264">
        <v>0.10999999999999988</v>
      </c>
      <c r="AM264">
        <v>-6.13591060821983E-4</v>
      </c>
      <c r="AN264">
        <v>-2.0140741130382327E-2</v>
      </c>
      <c r="AO264">
        <v>1.4493007302566752E-2</v>
      </c>
      <c r="AP264">
        <v>-2.9300079509688715E-3</v>
      </c>
      <c r="AQ264">
        <v>-6.7435423321260402E-4</v>
      </c>
      <c r="AR264">
        <v>1.9379459626325257E-3</v>
      </c>
      <c r="AS264">
        <v>4.4800870794237113E-4</v>
      </c>
      <c r="AT264">
        <v>-1.8754834668257558E-3</v>
      </c>
      <c r="AU264">
        <v>-1.6709106475138569E-2</v>
      </c>
      <c r="AV264">
        <v>7.4312620705008214E-5</v>
      </c>
      <c r="AW264">
        <v>-1.6466690795828853E-3</v>
      </c>
      <c r="AX264">
        <v>3.072180821663828E-3</v>
      </c>
      <c r="AY264">
        <v>6.2600596405282261E-5</v>
      </c>
      <c r="AZ264">
        <v>-7.1222096349448094E-3</v>
      </c>
      <c r="BA264">
        <v>-6.0025660571660922E-4</v>
      </c>
      <c r="BB264">
        <v>7.6559440931056599E-4</v>
      </c>
      <c r="BC264">
        <v>-6.8876922736168744E-2</v>
      </c>
      <c r="BD264">
        <v>3.4383944352667228E-2</v>
      </c>
      <c r="BE264">
        <v>7.5985906977922291E-2</v>
      </c>
      <c r="BF264">
        <v>-2.7885203489535826E-2</v>
      </c>
      <c r="BG264">
        <v>-3.4198163561207195E-2</v>
      </c>
      <c r="BH264">
        <v>5.3144500634925151E-3</v>
      </c>
      <c r="BI264">
        <v>9.9999999999994316E-2</v>
      </c>
      <c r="BJ264">
        <v>6.4634541895252084E-3</v>
      </c>
      <c r="BK264">
        <v>-13.451999999997497</v>
      </c>
      <c r="BL264">
        <v>9.0134131897787739E-3</v>
      </c>
      <c r="BM264">
        <v>2.9711917191548309E-3</v>
      </c>
      <c r="BN264">
        <v>4.8294998052575977E-3</v>
      </c>
      <c r="BO264">
        <v>-8.505105842706584E-4</v>
      </c>
      <c r="BP264">
        <v>2.242326469213296E-3</v>
      </c>
      <c r="BQ264">
        <v>-1.5766764742126682E-3</v>
      </c>
      <c r="BR264">
        <v>6.2788963970383804E-5</v>
      </c>
      <c r="BS264">
        <v>-1.5766764742126682E-3</v>
      </c>
      <c r="BT264">
        <v>-3.5738983498427856E-3</v>
      </c>
      <c r="BU264">
        <v>3.6659624309187677E-3</v>
      </c>
      <c r="BV264">
        <v>1.9231182378360856E-3</v>
      </c>
      <c r="BW264">
        <v>1.1628056043733181E-2</v>
      </c>
      <c r="BX264">
        <v>0</v>
      </c>
      <c r="BY264">
        <v>-5.2074779101006996E-2</v>
      </c>
      <c r="BZ264">
        <v>0.02</v>
      </c>
      <c r="CA264">
        <v>0.10000000000000009</v>
      </c>
      <c r="CB264">
        <v>0.11000000000000032</v>
      </c>
      <c r="CC264">
        <v>0.01</v>
      </c>
      <c r="CD264">
        <v>0.03</v>
      </c>
      <c r="CE264">
        <v>0.04</v>
      </c>
      <c r="CF264">
        <v>9.8694669483023745E-3</v>
      </c>
      <c r="CG264">
        <v>0</v>
      </c>
      <c r="CH264">
        <v>-1.2718293798608116E-3</v>
      </c>
      <c r="CI264">
        <v>1.7358819182575758E-3</v>
      </c>
      <c r="CJ264">
        <v>1.4418940064118146E-3</v>
      </c>
      <c r="CK264">
        <v>1.4961315664603347E-3</v>
      </c>
      <c r="CL264">
        <v>-4.1756391837690643E-3</v>
      </c>
      <c r="CM264">
        <v>2.4121170317830121E-3</v>
      </c>
      <c r="CN264">
        <v>0.08</v>
      </c>
      <c r="CO264">
        <v>0.11</v>
      </c>
      <c r="CP264">
        <v>0.11</v>
      </c>
      <c r="CQ264">
        <v>0.13</v>
      </c>
      <c r="CR264">
        <v>0.12</v>
      </c>
      <c r="CS264">
        <v>59.5</v>
      </c>
      <c r="CT264">
        <v>-2</v>
      </c>
      <c r="CU264">
        <v>0</v>
      </c>
      <c r="CV264">
        <v>0.5</v>
      </c>
      <c r="CW264">
        <v>0.4</v>
      </c>
      <c r="CX264">
        <v>1.2</v>
      </c>
      <c r="CY264">
        <v>0.9</v>
      </c>
      <c r="CZ264">
        <v>1.1000000000000001E-3</v>
      </c>
      <c r="DA264">
        <v>8.9999999999999998E-4</v>
      </c>
      <c r="DB264">
        <v>1.0109999999999999E-2</v>
      </c>
    </row>
    <row r="265" spans="1:106" x14ac:dyDescent="0.25">
      <c r="A265">
        <v>6.3766269805043407E-4</v>
      </c>
      <c r="B265">
        <v>9.4766767913689876E-4</v>
      </c>
      <c r="C265">
        <v>9.7785756338488738E-3</v>
      </c>
      <c r="D265">
        <v>2.4617957017698089E-2</v>
      </c>
      <c r="E265">
        <v>2.8612702885455477E-3</v>
      </c>
      <c r="F265">
        <v>4.4407860287458689E-3</v>
      </c>
      <c r="G265">
        <v>4.7056629267494543E-4</v>
      </c>
      <c r="H265">
        <v>1.7602162467689197E-3</v>
      </c>
      <c r="I265">
        <v>-5.5496403696890795E-3</v>
      </c>
      <c r="J265">
        <v>1.7701618126336527E-2</v>
      </c>
      <c r="K265">
        <v>-1.349286687408302E-2</v>
      </c>
      <c r="L265">
        <v>-4.3390034438850478E-4</v>
      </c>
      <c r="M265">
        <v>-6.8783468519519886E-3</v>
      </c>
      <c r="N265">
        <v>-1.9224879779523363E-2</v>
      </c>
      <c r="O265">
        <v>-8.1648731241656947E-4</v>
      </c>
      <c r="P265">
        <v>8.9445060351926564E-2</v>
      </c>
      <c r="Q265">
        <v>-0.44183275227903884</v>
      </c>
      <c r="R265">
        <v>4.4604306236753821E-2</v>
      </c>
      <c r="S265">
        <v>-4.9071893992397086E-2</v>
      </c>
      <c r="T265">
        <v>2.3329274856500604E-3</v>
      </c>
      <c r="U265">
        <v>7.7220460939102509E-3</v>
      </c>
      <c r="V265">
        <v>-2.8987536873252173E-2</v>
      </c>
      <c r="W265">
        <v>3.2789822822991033E-2</v>
      </c>
      <c r="X265">
        <v>3.3937451971493005E-3</v>
      </c>
      <c r="Y265">
        <v>2.3760406351307495E-3</v>
      </c>
      <c r="Z265">
        <v>-3.5571365426179113E-4</v>
      </c>
      <c r="AA265">
        <v>8.6030713764095879E-4</v>
      </c>
      <c r="AB265">
        <v>2.1048208149636594E-3</v>
      </c>
      <c r="AC265">
        <v>1.1278944804882229E-3</v>
      </c>
      <c r="AD265">
        <v>7.8789848335354407E-3</v>
      </c>
      <c r="AE265">
        <v>8.3022005598998305E-4</v>
      </c>
      <c r="AF265">
        <v>1.6542600960267606E-3</v>
      </c>
      <c r="AG265">
        <v>1.3941998428760982E-2</v>
      </c>
      <c r="AH265">
        <v>4.7508235100019114E-2</v>
      </c>
      <c r="AI265">
        <v>-8.5566835967183508E-3</v>
      </c>
      <c r="AJ265">
        <v>-1.4068227332201033E-2</v>
      </c>
      <c r="AK265">
        <v>2.8998897217697994E-2</v>
      </c>
      <c r="AL265">
        <v>0.14999999999999991</v>
      </c>
      <c r="AM265">
        <v>-2.3043254685296555E-3</v>
      </c>
      <c r="AN265">
        <v>2.6195250039088555E-2</v>
      </c>
      <c r="AO265">
        <v>-4.1414278074536348E-3</v>
      </c>
      <c r="AP265">
        <v>5.1600935644238177E-3</v>
      </c>
      <c r="AQ265">
        <v>3.8635665108657236E-3</v>
      </c>
      <c r="AR265">
        <v>3.384131568777704E-3</v>
      </c>
      <c r="AS265">
        <v>-1.5980136808035894E-4</v>
      </c>
      <c r="AT265">
        <v>6.3450572793533055E-3</v>
      </c>
      <c r="AU265">
        <v>3.7155615007788079E-2</v>
      </c>
      <c r="AV265">
        <v>-1.039605537064503E-3</v>
      </c>
      <c r="AW265">
        <v>2.1168259975450354E-3</v>
      </c>
      <c r="AX265">
        <v>-2.8917963014052361E-4</v>
      </c>
      <c r="AY265">
        <v>4.8562002806207261E-4</v>
      </c>
      <c r="AZ265">
        <v>1.4781372289930594E-2</v>
      </c>
      <c r="BA265">
        <v>2.5862027544247823E-3</v>
      </c>
      <c r="BB265">
        <v>3.7208117721387879E-4</v>
      </c>
      <c r="BC265">
        <v>-2.9115422288095161E-2</v>
      </c>
      <c r="BD265">
        <v>-1.4084739881739416E-2</v>
      </c>
      <c r="BE265">
        <v>-5.0010420574661651E-2</v>
      </c>
      <c r="BF265">
        <v>1.7834867636034701E-2</v>
      </c>
      <c r="BG265">
        <v>-2.0433894464543911E-2</v>
      </c>
      <c r="BH265">
        <v>4.4072349874078043E-3</v>
      </c>
      <c r="BI265">
        <v>0.10000000000000142</v>
      </c>
      <c r="BJ265">
        <v>-8.4190405441546545E-3</v>
      </c>
      <c r="BK265">
        <v>15.68999999999869</v>
      </c>
      <c r="BL265">
        <v>-9.4232354035597155E-3</v>
      </c>
      <c r="BM265">
        <v>1.0916453794515668E-2</v>
      </c>
      <c r="BN265">
        <v>3.1341083804834469E-3</v>
      </c>
      <c r="BO265">
        <v>-1.484294944767317E-2</v>
      </c>
      <c r="BP265">
        <v>8.9517646961656538E-4</v>
      </c>
      <c r="BQ265">
        <v>4.7303851806228536E-3</v>
      </c>
      <c r="BR265">
        <v>-9.8070751932155531E-4</v>
      </c>
      <c r="BS265">
        <v>4.7303851806228536E-3</v>
      </c>
      <c r="BT265">
        <v>9.1504299557749746E-3</v>
      </c>
      <c r="BU265">
        <v>6.6212549009301291E-2</v>
      </c>
      <c r="BV265">
        <v>2.2917417078449631E-3</v>
      </c>
      <c r="BW265">
        <v>4.5524271972237074E-3</v>
      </c>
      <c r="BX265">
        <v>0</v>
      </c>
      <c r="BY265">
        <v>1.6690059715283923E-2</v>
      </c>
      <c r="BZ265">
        <v>-0.03</v>
      </c>
      <c r="CA265">
        <v>0.1599999999999997</v>
      </c>
      <c r="CB265">
        <v>0.19000000000000039</v>
      </c>
      <c r="CC265">
        <v>0.11</v>
      </c>
      <c r="CD265">
        <v>0.22</v>
      </c>
      <c r="CE265">
        <v>0.24</v>
      </c>
      <c r="CF265">
        <v>5.5547000031284099E-3</v>
      </c>
      <c r="CG265">
        <v>5.4205338142745418E-3</v>
      </c>
      <c r="CH265">
        <v>-5.8528570593097129E-4</v>
      </c>
      <c r="CI265">
        <v>3.0015759237178585E-3</v>
      </c>
      <c r="CJ265">
        <v>3.2034023767835151E-4</v>
      </c>
      <c r="CK265">
        <v>-2.1491059884226615E-4</v>
      </c>
      <c r="CL265">
        <v>5.0664086257263818E-3</v>
      </c>
      <c r="CM265">
        <v>-2.3382024129983137E-3</v>
      </c>
      <c r="CN265">
        <v>0.14000000000000001</v>
      </c>
      <c r="CO265">
        <v>0.09</v>
      </c>
      <c r="CP265">
        <v>0.19</v>
      </c>
      <c r="CQ265">
        <v>0.1</v>
      </c>
      <c r="CR265">
        <v>0.11</v>
      </c>
      <c r="CS265">
        <v>57.5</v>
      </c>
      <c r="CT265">
        <v>-0.3</v>
      </c>
      <c r="CU265">
        <v>0.1</v>
      </c>
      <c r="CV265">
        <v>0.6</v>
      </c>
      <c r="CW265">
        <v>-0.6</v>
      </c>
      <c r="CX265">
        <v>0.1</v>
      </c>
      <c r="CY265">
        <v>-0.1</v>
      </c>
      <c r="CZ265">
        <v>-5.1000000000000004E-3</v>
      </c>
      <c r="DA265">
        <v>-3.3999999999999998E-3</v>
      </c>
      <c r="DB265">
        <v>8.2500000000000004E-3</v>
      </c>
    </row>
    <row r="266" spans="1:106" x14ac:dyDescent="0.25">
      <c r="A266">
        <v>1.4043217769916794E-3</v>
      </c>
      <c r="B266">
        <v>9.9984512843320772E-4</v>
      </c>
      <c r="C266">
        <v>-2.8914850730670238E-3</v>
      </c>
      <c r="D266">
        <v>-1.5893462246222789E-2</v>
      </c>
      <c r="E266">
        <v>-8.1546607134126425E-2</v>
      </c>
      <c r="F266">
        <v>-1.0926619803377058E-2</v>
      </c>
      <c r="G266">
        <v>-7.4704987633049669E-3</v>
      </c>
      <c r="H266">
        <v>5.2177449296308964E-5</v>
      </c>
      <c r="I266">
        <v>4.0280505689036517E-3</v>
      </c>
      <c r="J266">
        <v>-6.0620469476520888E-2</v>
      </c>
      <c r="K266">
        <v>-7.5066688889293687E-3</v>
      </c>
      <c r="L266">
        <v>-1.4830437082071768E-3</v>
      </c>
      <c r="M266">
        <v>-2.8018173626627174E-3</v>
      </c>
      <c r="N266">
        <v>1.9781406926202116E-2</v>
      </c>
      <c r="O266">
        <v>-1.0549816817821522E-2</v>
      </c>
      <c r="P266">
        <v>-0.26129531727858613</v>
      </c>
      <c r="Q266">
        <v>0.19153821189887843</v>
      </c>
      <c r="R266">
        <v>0.10653432312051248</v>
      </c>
      <c r="S266">
        <v>-0.16705408466316651</v>
      </c>
      <c r="T266">
        <v>3.9558419494643005E-3</v>
      </c>
      <c r="U266">
        <v>-0.13133600206108698</v>
      </c>
      <c r="V266">
        <v>-2.9852963149681333E-2</v>
      </c>
      <c r="W266">
        <v>0</v>
      </c>
      <c r="X266">
        <v>6.7736912432181384E-4</v>
      </c>
      <c r="Y266">
        <v>1.996506777478757E-3</v>
      </c>
      <c r="Z266">
        <v>-1.7790428796260471E-4</v>
      </c>
      <c r="AA266">
        <v>-1.6153584982880886E-4</v>
      </c>
      <c r="AB266">
        <v>2.3101973941539455E-3</v>
      </c>
      <c r="AC266">
        <v>-5.4309852396627889E-4</v>
      </c>
      <c r="AD266">
        <v>-1.2101682518320445E-2</v>
      </c>
      <c r="AE266">
        <v>2.4505399844727549E-3</v>
      </c>
      <c r="AF266">
        <v>0</v>
      </c>
      <c r="AG266">
        <v>2.5560012507298779E-2</v>
      </c>
      <c r="AH266">
        <v>-6.5717651632342111E-3</v>
      </c>
      <c r="AI266">
        <v>-4.0614719154190126E-2</v>
      </c>
      <c r="AJ266">
        <v>1.5231694595498446E-2</v>
      </c>
      <c r="AK266">
        <v>-0.16190566246891258</v>
      </c>
      <c r="AL266">
        <v>-2.9999999999999805E-2</v>
      </c>
      <c r="AM266">
        <v>1.5338543307436669E-2</v>
      </c>
      <c r="AN266">
        <v>7.1174677688640858E-3</v>
      </c>
      <c r="AO266">
        <v>-8.6446972434784941E-3</v>
      </c>
      <c r="AP266">
        <v>-2.7011897244477723E-3</v>
      </c>
      <c r="AQ266">
        <v>3.0976852907826924E-4</v>
      </c>
      <c r="AR266">
        <v>-8.8332632565508717E-3</v>
      </c>
      <c r="AS266">
        <v>6.089940223272805E-4</v>
      </c>
      <c r="AT266">
        <v>-8.6418932815979232E-3</v>
      </c>
      <c r="AU266">
        <v>-7.7140587576043806E-2</v>
      </c>
      <c r="AV266">
        <v>2.2582158763153615E-3</v>
      </c>
      <c r="AW266">
        <v>-3.5443413915725586E-4</v>
      </c>
      <c r="AX266">
        <v>2.1718272733464161E-3</v>
      </c>
      <c r="AY266">
        <v>-2.3722461478214996E-4</v>
      </c>
      <c r="AZ266">
        <v>-1.9972569098537285E-2</v>
      </c>
      <c r="BA266">
        <v>-3.24066445862492E-3</v>
      </c>
      <c r="BB266">
        <v>3.8915747531831357E-4</v>
      </c>
      <c r="BC266">
        <v>-8.9928663605638448E-3</v>
      </c>
      <c r="BD266">
        <v>-3.5524016043675388E-3</v>
      </c>
      <c r="BE266">
        <v>5.0010420574661651E-2</v>
      </c>
      <c r="BF266">
        <v>0.12783337150988494</v>
      </c>
      <c r="BG266">
        <v>-7.4596284579389049E-3</v>
      </c>
      <c r="BH266">
        <v>5.2631700442740126E-3</v>
      </c>
      <c r="BI266">
        <v>0</v>
      </c>
      <c r="BJ266">
        <v>-2.3319404262762689E-2</v>
      </c>
      <c r="BK266">
        <v>16.569999999999709</v>
      </c>
      <c r="BL266">
        <v>2.5003146556468181E-3</v>
      </c>
      <c r="BM266">
        <v>1.4460855676281525E-2</v>
      </c>
      <c r="BN266">
        <v>2.5120745783446807E-3</v>
      </c>
      <c r="BO266">
        <v>-4.2237717414153053E-3</v>
      </c>
      <c r="BP266">
        <v>7.2934406851548061E-3</v>
      </c>
      <c r="BQ266">
        <v>7.328585910891583E-3</v>
      </c>
      <c r="BR266">
        <v>1.9183242339391171E-3</v>
      </c>
      <c r="BS266">
        <v>7.328585910891583E-3</v>
      </c>
      <c r="BT266">
        <v>-6.3784216641131763E-3</v>
      </c>
      <c r="BU266">
        <v>5.4735664039810672E-2</v>
      </c>
      <c r="BV266">
        <v>5.1330010645083135E-3</v>
      </c>
      <c r="BW266">
        <v>1.1779574112710911E-2</v>
      </c>
      <c r="BX266">
        <v>1.0000000000000009E-2</v>
      </c>
      <c r="BY266">
        <v>-9.0554340322604787E-2</v>
      </c>
      <c r="BZ266">
        <v>0</v>
      </c>
      <c r="CA266">
        <v>8.0000000000000071E-2</v>
      </c>
      <c r="CB266">
        <v>0.14999999999999947</v>
      </c>
      <c r="CC266">
        <v>0.18</v>
      </c>
      <c r="CD266">
        <v>0</v>
      </c>
      <c r="CE266">
        <v>0.01</v>
      </c>
      <c r="CF266">
        <v>5.451668329853554E-3</v>
      </c>
      <c r="CG266">
        <v>8.8843912591807239E-3</v>
      </c>
      <c r="CH266">
        <v>1.2120129233510468E-3</v>
      </c>
      <c r="CI266">
        <v>5.9172479858817795E-3</v>
      </c>
      <c r="CJ266">
        <v>-6.0124429505759025E-4</v>
      </c>
      <c r="CK266">
        <v>1.0051274848486003E-3</v>
      </c>
      <c r="CL266">
        <v>-2.233823948333935E-3</v>
      </c>
      <c r="CM266">
        <v>-1.0711283746065448E-3</v>
      </c>
      <c r="CN266">
        <v>0.03</v>
      </c>
      <c r="CO266">
        <v>0.05</v>
      </c>
      <c r="CP266">
        <v>0</v>
      </c>
      <c r="CQ266">
        <v>-0.03</v>
      </c>
      <c r="CR266">
        <v>-0.05</v>
      </c>
      <c r="CS266">
        <v>58.8</v>
      </c>
      <c r="CT266">
        <v>-0.2</v>
      </c>
      <c r="CU266">
        <v>0</v>
      </c>
      <c r="CV266">
        <v>-0.2</v>
      </c>
      <c r="CW266">
        <v>0.3</v>
      </c>
      <c r="CX266">
        <v>0</v>
      </c>
      <c r="CY266">
        <v>0.3</v>
      </c>
      <c r="CZ266">
        <v>2.5999999999999999E-3</v>
      </c>
      <c r="DA266">
        <v>-8.9999999999999998E-4</v>
      </c>
      <c r="DB266">
        <v>8.8800000000000007E-3</v>
      </c>
    </row>
    <row r="267" spans="1:106" x14ac:dyDescent="0.25">
      <c r="A267">
        <v>9.8971868747312897E-3</v>
      </c>
      <c r="B267">
        <v>8.856886787294016E-3</v>
      </c>
      <c r="C267">
        <v>-1.7299971164499439E-3</v>
      </c>
      <c r="D267">
        <v>2.4926465349466298E-3</v>
      </c>
      <c r="E267">
        <v>-2.8588982756038384E-2</v>
      </c>
      <c r="F267">
        <v>-8.514970808528588E-4</v>
      </c>
      <c r="G267">
        <v>1.2554815054244273E-5</v>
      </c>
      <c r="H267">
        <v>7.8570416588608083E-3</v>
      </c>
      <c r="I267">
        <v>-3.6595152234744077E-3</v>
      </c>
      <c r="J267">
        <v>0.12471543215043912</v>
      </c>
      <c r="K267">
        <v>2.4649848241450556E-2</v>
      </c>
      <c r="L267">
        <v>7.0286438939639595E-3</v>
      </c>
      <c r="M267">
        <v>-1.1434299981086582E-2</v>
      </c>
      <c r="N267">
        <v>-1.2479912616047528E-2</v>
      </c>
      <c r="O267">
        <v>-1.6169534973384359E-2</v>
      </c>
      <c r="P267">
        <v>-4.9832373747875636E-2</v>
      </c>
      <c r="Q267">
        <v>2.7150989065950704E-2</v>
      </c>
      <c r="R267">
        <v>-1.2139754550610782E-2</v>
      </c>
      <c r="S267">
        <v>-0.18372113714837734</v>
      </c>
      <c r="T267">
        <v>1.0789565996045525E-3</v>
      </c>
      <c r="U267">
        <v>-9.1807549253122733E-2</v>
      </c>
      <c r="V267">
        <v>8.7011376989629907E-2</v>
      </c>
      <c r="W267">
        <v>0</v>
      </c>
      <c r="X267">
        <v>2.1645030095722717E-3</v>
      </c>
      <c r="Y267">
        <v>1.7436796048269088E-3</v>
      </c>
      <c r="Z267">
        <v>1.3343118306430313E-4</v>
      </c>
      <c r="AA267">
        <v>-5.5079860721107821E-4</v>
      </c>
      <c r="AB267">
        <v>1.257861801070348E-3</v>
      </c>
      <c r="AC267">
        <v>2.0460346449269196E-4</v>
      </c>
      <c r="AD267">
        <v>1.5578060344072497E-3</v>
      </c>
      <c r="AE267">
        <v>1.7994997439352289E-4</v>
      </c>
      <c r="AF267">
        <v>1.6515280384732378E-3</v>
      </c>
      <c r="AG267">
        <v>1.5583047394397198E-2</v>
      </c>
      <c r="AH267">
        <v>9.7804568725496921E-2</v>
      </c>
      <c r="AI267">
        <v>4.0162332808542089E-2</v>
      </c>
      <c r="AJ267">
        <v>4.4350645224066731E-2</v>
      </c>
      <c r="AK267">
        <v>-0.16664132203708881</v>
      </c>
      <c r="AL267">
        <v>-0.29000000000000004</v>
      </c>
      <c r="AM267">
        <v>1.7342126000950697E-2</v>
      </c>
      <c r="AN267">
        <v>-9.2323786734900548E-3</v>
      </c>
      <c r="AO267">
        <v>-1.8463988788915447E-2</v>
      </c>
      <c r="AP267">
        <v>-1.1415711226515413E-2</v>
      </c>
      <c r="AQ267">
        <v>-1.1362433224348933E-3</v>
      </c>
      <c r="AR267">
        <v>-1.1590441787330263E-3</v>
      </c>
      <c r="AS267">
        <v>3.3786130551050064E-4</v>
      </c>
      <c r="AT267">
        <v>-1.1050972104680312E-3</v>
      </c>
      <c r="AU267">
        <v>-8.0044979985691711E-3</v>
      </c>
      <c r="AV267">
        <v>1.3051568736193175E-3</v>
      </c>
      <c r="AW267">
        <v>4.731962731705508E-4</v>
      </c>
      <c r="AX267">
        <v>-1.1964041647960499E-3</v>
      </c>
      <c r="AY267">
        <v>9.3776003527690222E-4</v>
      </c>
      <c r="AZ267">
        <v>-5.5363433279103091E-3</v>
      </c>
      <c r="BA267">
        <v>-1.1888728105091673E-5</v>
      </c>
      <c r="BB267">
        <v>-5.4364007655038904E-4</v>
      </c>
      <c r="BC267">
        <v>-3.5865913188496634E-2</v>
      </c>
      <c r="BD267">
        <v>-1.9162262978164257E-2</v>
      </c>
      <c r="BE267">
        <v>-2.4692612590371699E-2</v>
      </c>
      <c r="BF267">
        <v>4.7731402821189484E-2</v>
      </c>
      <c r="BG267">
        <v>-5.1205724879197057E-2</v>
      </c>
      <c r="BH267">
        <v>9.5777832732348855E-3</v>
      </c>
      <c r="BI267">
        <v>0.10000000000000142</v>
      </c>
      <c r="BJ267">
        <v>3.8004371192618791E-2</v>
      </c>
      <c r="BK267">
        <v>147.50700000000143</v>
      </c>
      <c r="BL267">
        <v>1.5698985513927788E-2</v>
      </c>
      <c r="BM267">
        <v>-1.858354520571659E-2</v>
      </c>
      <c r="BN267">
        <v>2.0990781946954584E-3</v>
      </c>
      <c r="BO267">
        <v>1.0368791989289861E-2</v>
      </c>
      <c r="BP267">
        <v>1.3789836305688752E-3</v>
      </c>
      <c r="BQ267">
        <v>-1.1124597780070467E-2</v>
      </c>
      <c r="BR267">
        <v>6.4039370276418595E-3</v>
      </c>
      <c r="BS267">
        <v>-1.1124597780070467E-2</v>
      </c>
      <c r="BT267">
        <v>-7.1163142476216024E-4</v>
      </c>
      <c r="BU267">
        <v>-9.3669288770588999E-2</v>
      </c>
      <c r="BV267">
        <v>-1.5770952912124159E-3</v>
      </c>
      <c r="BW267">
        <v>1.6288836573481902E-2</v>
      </c>
      <c r="BX267">
        <v>0</v>
      </c>
      <c r="BY267">
        <v>6.9231374040739979E-2</v>
      </c>
      <c r="BZ267">
        <v>-0.05</v>
      </c>
      <c r="CA267">
        <v>-0.20000000000000018</v>
      </c>
      <c r="CB267">
        <v>-8.9999999999999858E-2</v>
      </c>
      <c r="CC267">
        <v>0.15</v>
      </c>
      <c r="CD267">
        <v>0.1</v>
      </c>
      <c r="CE267">
        <v>7.0000000000000007E-2</v>
      </c>
      <c r="CF267">
        <v>-1.0096859084243626E-2</v>
      </c>
      <c r="CG267">
        <v>-4.7740926140180662E-3</v>
      </c>
      <c r="CH267">
        <v>-6.3263111544920037E-5</v>
      </c>
      <c r="CI267">
        <v>1.1653758885366017E-3</v>
      </c>
      <c r="CJ267">
        <v>-8.9238870856789276E-4</v>
      </c>
      <c r="CK267">
        <v>2.7512196533514555E-3</v>
      </c>
      <c r="CL267">
        <v>-1.4217603610187979E-2</v>
      </c>
      <c r="CM267">
        <v>1.3136786378300513E-3</v>
      </c>
      <c r="CN267">
        <v>0.08</v>
      </c>
      <c r="CO267">
        <v>-0.04</v>
      </c>
      <c r="CP267">
        <v>-0.28999999999999998</v>
      </c>
      <c r="CQ267">
        <v>-0.24</v>
      </c>
      <c r="CR267">
        <v>-0.27</v>
      </c>
      <c r="CS267">
        <v>54.3</v>
      </c>
      <c r="CT267">
        <v>1.5</v>
      </c>
      <c r="CU267">
        <v>-0.2</v>
      </c>
      <c r="CV267">
        <v>0.5</v>
      </c>
      <c r="CW267">
        <v>-1.6</v>
      </c>
      <c r="CX267">
        <v>-0.1</v>
      </c>
      <c r="CY267">
        <v>-1.2</v>
      </c>
      <c r="CZ267">
        <v>1.14E-2</v>
      </c>
      <c r="DA267">
        <v>7.0000000000000001E-3</v>
      </c>
      <c r="DB267">
        <v>1.0030000000000001E-2</v>
      </c>
    </row>
    <row r="268" spans="1:106" x14ac:dyDescent="0.25">
      <c r="A268">
        <v>-1.4622086252167321E-3</v>
      </c>
      <c r="B268">
        <v>3.6823362078788335E-3</v>
      </c>
      <c r="C268">
        <v>2.3370844953163328E-3</v>
      </c>
      <c r="D268">
        <v>-1.0333868154233983E-2</v>
      </c>
      <c r="E268">
        <v>5.0869096805361558E-2</v>
      </c>
      <c r="F268">
        <v>-3.9005602790176397E-4</v>
      </c>
      <c r="G268">
        <v>7.0840566387975201E-3</v>
      </c>
      <c r="H268">
        <v>-5.1745505794151825E-3</v>
      </c>
      <c r="I268">
        <v>-1.4450618107186841E-3</v>
      </c>
      <c r="J268">
        <v>-0.13800593104929071</v>
      </c>
      <c r="K268">
        <v>-2.1468912014260155E-2</v>
      </c>
      <c r="L268">
        <v>-2.0347254465544751E-3</v>
      </c>
      <c r="M268">
        <v>3.0956446821512884E-3</v>
      </c>
      <c r="N268">
        <v>3.6264129679852708E-2</v>
      </c>
      <c r="O268">
        <v>1.1530133153287991E-2</v>
      </c>
      <c r="P268">
        <v>2.8778964550043362E-2</v>
      </c>
      <c r="Q268">
        <v>0.25131442828090655</v>
      </c>
      <c r="R268">
        <v>8.4846184779044265E-2</v>
      </c>
      <c r="S268">
        <v>0.20790193534559265</v>
      </c>
      <c r="T268">
        <v>-3.8520801708941121E-4</v>
      </c>
      <c r="U268">
        <v>0.24595822908038123</v>
      </c>
      <c r="V268">
        <v>4.0821994520255034E-2</v>
      </c>
      <c r="W268">
        <v>3.174869831458027E-2</v>
      </c>
      <c r="X268">
        <v>7.539077173165154E-3</v>
      </c>
      <c r="Y268">
        <v>2.3615696762497862E-3</v>
      </c>
      <c r="Z268">
        <v>6.6688898770372873E-4</v>
      </c>
      <c r="AA268">
        <v>-2.3631052014572163E-4</v>
      </c>
      <c r="AB268">
        <v>-4.1911148978890367E-4</v>
      </c>
      <c r="AC268">
        <v>5.6233531547000837E-4</v>
      </c>
      <c r="AD268">
        <v>-7.8881194843631874E-3</v>
      </c>
      <c r="AE268">
        <v>1.7258741519690091E-3</v>
      </c>
      <c r="AF268">
        <v>1.6488049901832724E-3</v>
      </c>
      <c r="AG268">
        <v>-6.2724219984140461E-3</v>
      </c>
      <c r="AH268">
        <v>-3.9940142959382641E-3</v>
      </c>
      <c r="AI268">
        <v>-2.4737862482910877E-2</v>
      </c>
      <c r="AJ268">
        <v>-1.1129661694200266E-3</v>
      </c>
      <c r="AK268">
        <v>7.4912369569398507E-2</v>
      </c>
      <c r="AL268">
        <v>-0.12000000000000011</v>
      </c>
      <c r="AM268">
        <v>-1.0173636522338103E-2</v>
      </c>
      <c r="AN268">
        <v>-2.2204288493026057E-3</v>
      </c>
      <c r="AO268">
        <v>1.8541505164288569E-2</v>
      </c>
      <c r="AP268">
        <v>1.3831465437919022E-2</v>
      </c>
      <c r="AQ268">
        <v>3.0848265224694416E-3</v>
      </c>
      <c r="AR268">
        <v>4.6336560735138477E-3</v>
      </c>
      <c r="AS268">
        <v>-3.771414580684862E-3</v>
      </c>
      <c r="AT268">
        <v>2.2049107734956053E-3</v>
      </c>
      <c r="AU268">
        <v>4.4740860207532762E-3</v>
      </c>
      <c r="AV268">
        <v>-1.2335512710546226E-3</v>
      </c>
      <c r="AW268">
        <v>-1.3239004273799537E-3</v>
      </c>
      <c r="AX268">
        <v>-2.8974874285836449E-4</v>
      </c>
      <c r="AY268">
        <v>-1.4253659811762631E-3</v>
      </c>
      <c r="AZ268">
        <v>2.1500728572130257E-3</v>
      </c>
      <c r="BA268">
        <v>-5.1470008721743454E-5</v>
      </c>
      <c r="BB268">
        <v>5.9148959892940667E-4</v>
      </c>
      <c r="BC268">
        <v>0.16611731644477867</v>
      </c>
      <c r="BD268">
        <v>-7.2815855712633493E-3</v>
      </c>
      <c r="BE268">
        <v>0.11778303565638337</v>
      </c>
      <c r="BF268">
        <v>-4.7731402821189484E-2</v>
      </c>
      <c r="BG268">
        <v>0.12263600063068658</v>
      </c>
      <c r="BH268">
        <v>7.768705450619251E-3</v>
      </c>
      <c r="BI268">
        <v>0.20000000000000284</v>
      </c>
      <c r="BJ268">
        <v>-4.2280053974719678E-2</v>
      </c>
      <c r="BK268">
        <v>61.712999999999738</v>
      </c>
      <c r="BL268">
        <v>-4.5093240277975788E-2</v>
      </c>
      <c r="BM268">
        <v>5.1732777648592077E-3</v>
      </c>
      <c r="BN268">
        <v>-7.1115695827828063E-4</v>
      </c>
      <c r="BO268">
        <v>2.567956259037274E-3</v>
      </c>
      <c r="BP268">
        <v>-2.247760745349936E-3</v>
      </c>
      <c r="BQ268">
        <v>-3.7162398566499277E-3</v>
      </c>
      <c r="BR268">
        <v>-5.7590749135929542E-3</v>
      </c>
      <c r="BS268">
        <v>-3.7162398566499277E-3</v>
      </c>
      <c r="BT268">
        <v>2.7445504537567444E-2</v>
      </c>
      <c r="BU268">
        <v>-4.1624375413147341E-2</v>
      </c>
      <c r="BV268">
        <v>-8.7800046293935452E-3</v>
      </c>
      <c r="BW268">
        <v>4.8989853135950057E-5</v>
      </c>
      <c r="BX268">
        <v>1.0000000000000009E-2</v>
      </c>
      <c r="BY268">
        <v>3.5997916926671536E-2</v>
      </c>
      <c r="BZ268">
        <v>-0.01</v>
      </c>
      <c r="CA268">
        <v>-8.9999999999999414E-2</v>
      </c>
      <c r="CB268">
        <v>-9.9999999999997868E-3</v>
      </c>
      <c r="CC268">
        <v>-0.03</v>
      </c>
      <c r="CD268">
        <v>0.15</v>
      </c>
      <c r="CE268">
        <v>0.13</v>
      </c>
      <c r="CF268">
        <v>-2.9292214250099313E-2</v>
      </c>
      <c r="CG268">
        <v>-1.1949422219220018E-2</v>
      </c>
      <c r="CH268">
        <v>-2.8405092540406685E-4</v>
      </c>
      <c r="CI268">
        <v>-4.4696192587245775E-3</v>
      </c>
      <c r="CJ268">
        <v>2.0075698529939956E-3</v>
      </c>
      <c r="CK268">
        <v>-1.5988719175705768E-3</v>
      </c>
      <c r="CL268">
        <v>1.6980188077687863E-2</v>
      </c>
      <c r="CM268">
        <v>1.3949894598805912E-3</v>
      </c>
      <c r="CN268">
        <v>-0.04</v>
      </c>
      <c r="CO268">
        <v>-0.08</v>
      </c>
      <c r="CP268">
        <v>-0.09</v>
      </c>
      <c r="CQ268">
        <v>-0.15</v>
      </c>
      <c r="CR268">
        <v>-0.14000000000000001</v>
      </c>
      <c r="CS268">
        <v>56.6</v>
      </c>
      <c r="CT268">
        <v>-0.5</v>
      </c>
      <c r="CU268">
        <v>-0.1</v>
      </c>
      <c r="CV268">
        <v>-0.8</v>
      </c>
      <c r="CW268">
        <v>2.4</v>
      </c>
      <c r="CX268">
        <v>-1.1000000000000001</v>
      </c>
      <c r="CY268">
        <v>1.6</v>
      </c>
      <c r="CZ268">
        <v>-8.8999999999999999E-3</v>
      </c>
      <c r="DA268">
        <v>-7.7000000000000002E-3</v>
      </c>
      <c r="DB268">
        <v>9.6799999999999994E-3</v>
      </c>
    </row>
    <row r="269" spans="1:106" x14ac:dyDescent="0.25">
      <c r="A269">
        <v>5.0727209140983831E-3</v>
      </c>
      <c r="B269">
        <v>4.9131424378341393E-3</v>
      </c>
      <c r="C269">
        <v>-3.4143033497766595E-3</v>
      </c>
      <c r="D269">
        <v>3.38828839267169E-3</v>
      </c>
      <c r="E269">
        <v>8.0269262613902548E-2</v>
      </c>
      <c r="F269">
        <v>1.386186438989423E-2</v>
      </c>
      <c r="G269">
        <v>3.2568191007031899E-3</v>
      </c>
      <c r="H269">
        <v>1.2308062299553058E-3</v>
      </c>
      <c r="I269">
        <v>-2.7954509283452111E-3</v>
      </c>
      <c r="J269">
        <v>5.1544904311987771E-2</v>
      </c>
      <c r="K269">
        <v>1.298047443061634E-2</v>
      </c>
      <c r="L269">
        <v>-4.2742854516522044E-3</v>
      </c>
      <c r="M269">
        <v>3.8964675712518826E-2</v>
      </c>
      <c r="N269">
        <v>-6.6144266523494366E-2</v>
      </c>
      <c r="O269">
        <v>4.6946680972544286E-2</v>
      </c>
      <c r="P269">
        <v>0.12014431184206309</v>
      </c>
      <c r="Q269">
        <v>-0.48117692984386107</v>
      </c>
      <c r="R269">
        <v>-9.2509057524613247E-2</v>
      </c>
      <c r="S269">
        <v>-0.15471966988528418</v>
      </c>
      <c r="T269">
        <v>2.6164930853127544E-3</v>
      </c>
      <c r="U269">
        <v>-6.2035390919452649E-2</v>
      </c>
      <c r="V269">
        <v>-4.0821994520255034E-2</v>
      </c>
      <c r="W269">
        <v>-3.174869831458027E-2</v>
      </c>
      <c r="X269">
        <v>-3.0895316401320372E-3</v>
      </c>
      <c r="Y269">
        <v>6.2053988959931417E-4</v>
      </c>
      <c r="Z269">
        <v>4.443457082672353E-4</v>
      </c>
      <c r="AA269">
        <v>-7.027732760178651E-4</v>
      </c>
      <c r="AB269">
        <v>6.2860138266707111E-4</v>
      </c>
      <c r="AC269">
        <v>-1.7022324124624788E-3</v>
      </c>
      <c r="AD269">
        <v>5.4761997266439266E-3</v>
      </c>
      <c r="AE269">
        <v>-3.2337459635378707E-4</v>
      </c>
      <c r="AF269">
        <v>0</v>
      </c>
      <c r="AG269">
        <v>2.0573425110040233E-2</v>
      </c>
      <c r="AH269">
        <v>-9.9872849105104855E-2</v>
      </c>
      <c r="AI269">
        <v>2.3379474227849251E-2</v>
      </c>
      <c r="AJ269">
        <v>3.2861664484000741E-2</v>
      </c>
      <c r="AK269">
        <v>9.6711975236114966E-2</v>
      </c>
      <c r="AL269">
        <v>-2.9999999999999805E-2</v>
      </c>
      <c r="AM269">
        <v>-6.8656197859817136E-3</v>
      </c>
      <c r="AN269">
        <v>1.1752432993199006E-2</v>
      </c>
      <c r="AO269">
        <v>8.8745421737371766E-3</v>
      </c>
      <c r="AP269">
        <v>-6.3415050324557853E-3</v>
      </c>
      <c r="AQ269">
        <v>-5.3893502190369702E-3</v>
      </c>
      <c r="AR269">
        <v>3.5171591743816677E-3</v>
      </c>
      <c r="AS269">
        <v>2.2713001028744628E-3</v>
      </c>
      <c r="AT269">
        <v>5.360492779074022E-3</v>
      </c>
      <c r="AU269">
        <v>6.9450568925298661E-2</v>
      </c>
      <c r="AV269">
        <v>1.8741890060027799E-3</v>
      </c>
      <c r="AW269">
        <v>3.7631856762132543E-4</v>
      </c>
      <c r="AX269">
        <v>-4.2910090383951882E-3</v>
      </c>
      <c r="AY269">
        <v>-1.8932443615504724E-4</v>
      </c>
      <c r="AZ269">
        <v>1.4521965580025054E-2</v>
      </c>
      <c r="BA269">
        <v>1.9377313518527117E-3</v>
      </c>
      <c r="BB269">
        <v>-1.2884666522419153E-3</v>
      </c>
      <c r="BC269">
        <v>5.4776515135415593E-2</v>
      </c>
      <c r="BD269">
        <v>-8.562743449887833E-3</v>
      </c>
      <c r="BE269">
        <v>-0.22314355131420971</v>
      </c>
      <c r="BF269">
        <v>-2.9314387668775588E-2</v>
      </c>
      <c r="BG269">
        <v>-0.11652511299788681</v>
      </c>
      <c r="BH269">
        <v>-1.1240931161368373E-2</v>
      </c>
      <c r="BI269">
        <v>-0.10000000000000142</v>
      </c>
      <c r="BJ269">
        <v>2.2464911494992634E-2</v>
      </c>
      <c r="BK269">
        <v>82.694999999999709</v>
      </c>
      <c r="BL269">
        <v>1.3126830984740323E-2</v>
      </c>
      <c r="BM269">
        <v>-9.4425998161158375E-3</v>
      </c>
      <c r="BN269">
        <v>-1.33191747591761E-2</v>
      </c>
      <c r="BO269">
        <v>-1.1771513478073814E-3</v>
      </c>
      <c r="BP269">
        <v>-7.2274987884739517E-3</v>
      </c>
      <c r="BQ269">
        <v>9.507042451399883E-4</v>
      </c>
      <c r="BR269">
        <v>-5.240176831988741E-3</v>
      </c>
      <c r="BS269">
        <v>9.507042451399883E-4</v>
      </c>
      <c r="BT269">
        <v>-3.2565982026268259E-2</v>
      </c>
      <c r="BU269">
        <v>2.1338619674744486E-2</v>
      </c>
      <c r="BV269">
        <v>-7.4191458843664293E-4</v>
      </c>
      <c r="BW269">
        <v>-1.8221508581234502E-2</v>
      </c>
      <c r="BX269">
        <v>0</v>
      </c>
      <c r="BY269">
        <v>4.89141347930655E-4</v>
      </c>
      <c r="BZ269">
        <v>0.04</v>
      </c>
      <c r="CA269">
        <v>-0.14000000000000012</v>
      </c>
      <c r="CB269">
        <v>-0.16999999999999993</v>
      </c>
      <c r="CC269">
        <v>-0.12</v>
      </c>
      <c r="CD269">
        <v>0</v>
      </c>
      <c r="CE269">
        <v>0</v>
      </c>
      <c r="CF269">
        <v>1.3486955831338854E-2</v>
      </c>
      <c r="CG269">
        <v>-3.118235527948876E-3</v>
      </c>
      <c r="CH269">
        <v>-6.3262874771830013E-4</v>
      </c>
      <c r="CI269">
        <v>-5.7312407814231747E-3</v>
      </c>
      <c r="CJ269">
        <v>7.6380910555595705E-4</v>
      </c>
      <c r="CK269">
        <v>-1.37323923188859E-3</v>
      </c>
      <c r="CL269">
        <v>1.8743095481372762E-3</v>
      </c>
      <c r="CM269">
        <v>-6.4291740615018966E-4</v>
      </c>
      <c r="CN269">
        <v>0.04</v>
      </c>
      <c r="CO269">
        <v>-0.03</v>
      </c>
      <c r="CP269">
        <v>-0.02</v>
      </c>
      <c r="CQ269">
        <v>-0.04</v>
      </c>
      <c r="CR269">
        <v>-0.05</v>
      </c>
      <c r="CS269">
        <v>54.2</v>
      </c>
      <c r="CT269">
        <v>0.8</v>
      </c>
      <c r="CU269">
        <v>0.5</v>
      </c>
      <c r="CV269">
        <v>-0.3</v>
      </c>
      <c r="CW269">
        <v>-1.3</v>
      </c>
      <c r="CX269">
        <v>0.4</v>
      </c>
      <c r="CY269">
        <v>-1.6</v>
      </c>
      <c r="CZ269">
        <v>-1.7100000000000001E-2</v>
      </c>
      <c r="DA269">
        <v>-2.5999999999999999E-3</v>
      </c>
      <c r="DB269">
        <v>8.7600000000000004E-3</v>
      </c>
    </row>
    <row r="270" spans="1:106" x14ac:dyDescent="0.25">
      <c r="A270">
        <v>2.4092790235776818E-3</v>
      </c>
      <c r="B270">
        <v>2.3551067971894213E-3</v>
      </c>
      <c r="C270">
        <v>7.1470865321288102E-4</v>
      </c>
      <c r="D270">
        <v>6.320187188161519E-3</v>
      </c>
      <c r="E270">
        <v>5.861157321308319E-2</v>
      </c>
      <c r="F270">
        <v>2.381148263777888E-3</v>
      </c>
      <c r="G270">
        <v>2.0013559312737073E-3</v>
      </c>
      <c r="H270">
        <v>-2.558035640644718E-3</v>
      </c>
      <c r="I270">
        <v>7.835005400890438E-3</v>
      </c>
      <c r="J270">
        <v>-1.2160293842931047E-2</v>
      </c>
      <c r="K270">
        <v>-2.1250246197407563E-2</v>
      </c>
      <c r="L270">
        <v>5.5093818213514112E-4</v>
      </c>
      <c r="M270">
        <v>1.0834782402781684E-2</v>
      </c>
      <c r="N270">
        <v>2.674251557628704E-2</v>
      </c>
      <c r="O270">
        <v>3.0485198013252557E-4</v>
      </c>
      <c r="P270">
        <v>-0.18610227963386095</v>
      </c>
      <c r="Q270">
        <v>-6.9795761935541378E-2</v>
      </c>
      <c r="R270">
        <v>7.6628727455689827E-3</v>
      </c>
      <c r="S270">
        <v>0.2706048116335884</v>
      </c>
      <c r="T270">
        <v>-1.2304381142502763E-3</v>
      </c>
      <c r="U270">
        <v>-5.7629112836636409E-2</v>
      </c>
      <c r="V270">
        <v>0</v>
      </c>
      <c r="W270">
        <v>0</v>
      </c>
      <c r="X270">
        <v>2.0159942316091417E-3</v>
      </c>
      <c r="Y270">
        <v>-7.4469408927413383E-4</v>
      </c>
      <c r="Z270">
        <v>0</v>
      </c>
      <c r="AA270">
        <v>-8.5732001709537542E-4</v>
      </c>
      <c r="AB270">
        <v>6.2820649118755512E-4</v>
      </c>
      <c r="AC270">
        <v>6.4332192225613483E-4</v>
      </c>
      <c r="AD270">
        <v>6.684988735905506E-4</v>
      </c>
      <c r="AE270">
        <v>-6.1110414037734984E-4</v>
      </c>
      <c r="AF270">
        <v>-1.6488049901832724E-3</v>
      </c>
      <c r="AG270">
        <v>-3.802824885740641E-2</v>
      </c>
      <c r="AH270">
        <v>1.6570012076302376E-3</v>
      </c>
      <c r="AI270">
        <v>1.573419737536863E-2</v>
      </c>
      <c r="AJ270">
        <v>8.5837436913918097E-3</v>
      </c>
      <c r="AK270">
        <v>6.2191666399468382E-2</v>
      </c>
      <c r="AL270">
        <v>-0.11000000000000032</v>
      </c>
      <c r="AM270">
        <v>1.2189767190802003E-2</v>
      </c>
      <c r="AN270">
        <v>-8.9914587205641586E-4</v>
      </c>
      <c r="AO270">
        <v>1.1534329457469905E-2</v>
      </c>
      <c r="AP270">
        <v>1.0433596587871463E-2</v>
      </c>
      <c r="AQ270">
        <v>-1.0106484988199327E-3</v>
      </c>
      <c r="AR270">
        <v>4.8478489783905232E-3</v>
      </c>
      <c r="AS270">
        <v>4.8748005705068209E-4</v>
      </c>
      <c r="AT270">
        <v>4.3089009460963723E-3</v>
      </c>
      <c r="AU270">
        <v>4.547314680201886E-2</v>
      </c>
      <c r="AV270">
        <v>-1.4436559737971422E-3</v>
      </c>
      <c r="AW270">
        <v>7.8292913416966314E-4</v>
      </c>
      <c r="AX270">
        <v>4.9448840032235708E-3</v>
      </c>
      <c r="AY270">
        <v>1.0559434043804217E-3</v>
      </c>
      <c r="AZ270">
        <v>1.3827319608868294E-2</v>
      </c>
      <c r="BA270">
        <v>2.3408784573826225E-3</v>
      </c>
      <c r="BB270">
        <v>3.6996689824153606E-4</v>
      </c>
      <c r="BC270">
        <v>1.194044037191766E-2</v>
      </c>
      <c r="BD270">
        <v>-1.2292564547298213E-3</v>
      </c>
      <c r="BE270">
        <v>0</v>
      </c>
      <c r="BF270">
        <v>4.5662179795815661E-3</v>
      </c>
      <c r="BG270">
        <v>4.2595877178758457E-2</v>
      </c>
      <c r="BH270">
        <v>-1.6659745241175195E-2</v>
      </c>
      <c r="BI270">
        <v>-0.10000000000000142</v>
      </c>
      <c r="BJ270">
        <v>1.5622718756356235E-2</v>
      </c>
      <c r="BK270">
        <v>39.783999999999651</v>
      </c>
      <c r="BL270">
        <v>-1.5180760967335338E-2</v>
      </c>
      <c r="BM270">
        <v>8.003976005895197E-3</v>
      </c>
      <c r="BN270">
        <v>8.3765412006169271E-3</v>
      </c>
      <c r="BO270">
        <v>5.2731230897160586E-3</v>
      </c>
      <c r="BP270">
        <v>-2.9390630555887753E-3</v>
      </c>
      <c r="BQ270">
        <v>1.2261135126398592E-2</v>
      </c>
      <c r="BR270">
        <v>-1.7872109116368051E-4</v>
      </c>
      <c r="BS270">
        <v>1.2261135126398592E-2</v>
      </c>
      <c r="BT270">
        <v>5.2329687426251326E-3</v>
      </c>
      <c r="BU270">
        <v>5.0314042320685815E-2</v>
      </c>
      <c r="BV270">
        <v>6.8588119955741433E-3</v>
      </c>
      <c r="BW270">
        <v>7.8256760621613353E-3</v>
      </c>
      <c r="BX270">
        <v>0</v>
      </c>
      <c r="BY270">
        <v>2.5294964836394485E-2</v>
      </c>
      <c r="BZ270">
        <v>0.01</v>
      </c>
      <c r="CA270">
        <v>-2.0000000000000018E-2</v>
      </c>
      <c r="CB270">
        <v>-0.11000000000000032</v>
      </c>
      <c r="CC270">
        <v>-7.0000000000000007E-2</v>
      </c>
      <c r="CD270">
        <v>0</v>
      </c>
      <c r="CE270">
        <v>0.01</v>
      </c>
      <c r="CF270">
        <v>6.3569699819998604E-3</v>
      </c>
      <c r="CG270">
        <v>6.0543343556904716E-3</v>
      </c>
      <c r="CH270">
        <v>2.1894720625947883E-4</v>
      </c>
      <c r="CI270">
        <v>1.9125718560530913E-3</v>
      </c>
      <c r="CJ270">
        <v>-7.316960202770062E-4</v>
      </c>
      <c r="CK270">
        <v>8.9732315746715585E-6</v>
      </c>
      <c r="CL270">
        <v>-1.4223513313140757E-3</v>
      </c>
      <c r="CM270">
        <v>7.0507426172383703E-4</v>
      </c>
      <c r="CN270">
        <v>-0.05</v>
      </c>
      <c r="CO270">
        <v>-0.06</v>
      </c>
      <c r="CP270">
        <v>-7.0000000000000007E-2</v>
      </c>
      <c r="CQ270">
        <v>-0.11</v>
      </c>
      <c r="CR270">
        <v>-0.12</v>
      </c>
      <c r="CS270">
        <v>55.3</v>
      </c>
      <c r="CT270">
        <v>-0.9</v>
      </c>
      <c r="CU270">
        <v>-0.2</v>
      </c>
      <c r="CV270">
        <v>-1.2</v>
      </c>
      <c r="CW270">
        <v>0.6</v>
      </c>
      <c r="CX270">
        <v>1.6</v>
      </c>
      <c r="CY270">
        <v>-0.5</v>
      </c>
      <c r="CZ270">
        <v>-9.7000000000000003E-3</v>
      </c>
      <c r="DA270">
        <v>2.8E-3</v>
      </c>
      <c r="DB270">
        <v>8.3499999999999998E-3</v>
      </c>
    </row>
    <row r="271" spans="1:106" x14ac:dyDescent="0.25">
      <c r="A271">
        <v>-2.8481914177014289E-4</v>
      </c>
      <c r="B271">
        <v>1.5348368379086708E-4</v>
      </c>
      <c r="C271">
        <v>-2.4372714635338966E-3</v>
      </c>
      <c r="D271">
        <v>-3.3471195789624986E-3</v>
      </c>
      <c r="E271">
        <v>1.2238416974090782E-2</v>
      </c>
      <c r="F271">
        <v>-1.4388717289586239E-3</v>
      </c>
      <c r="G271">
        <v>-3.1811638671097597E-4</v>
      </c>
      <c r="H271">
        <v>-2.2016231133985542E-3</v>
      </c>
      <c r="I271">
        <v>-2.5501056248806719E-3</v>
      </c>
      <c r="J271">
        <v>6.812538657372702E-2</v>
      </c>
      <c r="K271">
        <v>2.3329627349188087E-2</v>
      </c>
      <c r="L271">
        <v>1.8764160814424002E-3</v>
      </c>
      <c r="M271">
        <v>-6.2838767045812816E-2</v>
      </c>
      <c r="N271">
        <v>1.0459910423511687E-2</v>
      </c>
      <c r="O271">
        <v>-7.8304252883528491E-2</v>
      </c>
      <c r="P271">
        <v>0.20479441264601306</v>
      </c>
      <c r="Q271">
        <v>0.46396131478977232</v>
      </c>
      <c r="R271">
        <v>-9.2025189311613076E-3</v>
      </c>
      <c r="S271">
        <v>-6.0975798681184301E-3</v>
      </c>
      <c r="T271">
        <v>-1.0701734471201263E-3</v>
      </c>
      <c r="U271">
        <v>-0.10724553035359774</v>
      </c>
      <c r="V271">
        <v>-0.10227884912041829</v>
      </c>
      <c r="W271">
        <v>-6.6691374498672351E-2</v>
      </c>
      <c r="X271">
        <v>4.5545959511876788E-3</v>
      </c>
      <c r="Y271">
        <v>1.2415419967481967E-4</v>
      </c>
      <c r="Z271">
        <v>9.3248380460764224E-4</v>
      </c>
      <c r="AA271">
        <v>4.675628308845603E-4</v>
      </c>
      <c r="AB271">
        <v>4.1858518819637425E-4</v>
      </c>
      <c r="AC271">
        <v>4.1624298957998462E-4</v>
      </c>
      <c r="AD271">
        <v>2.9696722442551504E-4</v>
      </c>
      <c r="AE271">
        <v>-3.5958934899937844E-5</v>
      </c>
      <c r="AF271">
        <v>0</v>
      </c>
      <c r="AG271">
        <v>-5.5657274531183631E-2</v>
      </c>
      <c r="AH271">
        <v>1.261327388574518E-2</v>
      </c>
      <c r="AI271">
        <v>-7.1640696554904792E-2</v>
      </c>
      <c r="AJ271">
        <v>-8.4683087230039256E-2</v>
      </c>
      <c r="AK271">
        <v>4.4839391670019602E-2</v>
      </c>
      <c r="AL271">
        <v>-4.0000000000000036E-2</v>
      </c>
      <c r="AM271">
        <v>5.2338406368795942E-4</v>
      </c>
      <c r="AN271">
        <v>7.8650412899766778E-3</v>
      </c>
      <c r="AO271">
        <v>-1.0536057153412159E-2</v>
      </c>
      <c r="AP271">
        <v>-2.8631907573792859E-3</v>
      </c>
      <c r="AQ271">
        <v>9.5667792598064239E-4</v>
      </c>
      <c r="AR271">
        <v>-1.6246544371014693E-3</v>
      </c>
      <c r="AS271">
        <v>1.7682306410815585E-3</v>
      </c>
      <c r="AT271">
        <v>-2.5222242224485214E-3</v>
      </c>
      <c r="AU271">
        <v>-7.3388317682008264E-3</v>
      </c>
      <c r="AV271">
        <v>-3.5767984502266259E-3</v>
      </c>
      <c r="AW271">
        <v>-2.8911978184709142E-4</v>
      </c>
      <c r="AX271">
        <v>5.0354820568809799E-4</v>
      </c>
      <c r="AY271">
        <v>9.5661662705026629E-5</v>
      </c>
      <c r="AZ271">
        <v>-3.0034603725868081E-3</v>
      </c>
      <c r="BA271">
        <v>-8.9869394673058878E-4</v>
      </c>
      <c r="BB271">
        <v>-9.3861282758567199E-5</v>
      </c>
      <c r="BC271">
        <v>-1.3443070256452749E-2</v>
      </c>
      <c r="BD271">
        <v>-3.377431711860357E-2</v>
      </c>
      <c r="BE271">
        <v>0.22314355131420971</v>
      </c>
      <c r="BF271">
        <v>4.4550796985373786E-2</v>
      </c>
      <c r="BG271">
        <v>5.7529024425122977E-2</v>
      </c>
      <c r="BH271">
        <v>-7.0985213776779688E-3</v>
      </c>
      <c r="BI271">
        <v>-0.20000000000000284</v>
      </c>
      <c r="BJ271">
        <v>-3.5592950214606844E-2</v>
      </c>
      <c r="BK271">
        <v>2.5960000000013679</v>
      </c>
      <c r="BL271">
        <v>-8.8267165822975002E-3</v>
      </c>
      <c r="BM271">
        <v>-1.0147445817949574E-3</v>
      </c>
      <c r="BN271">
        <v>-1.9377769646995446E-2</v>
      </c>
      <c r="BO271">
        <v>-9.8193764209426604E-3</v>
      </c>
      <c r="BP271">
        <v>3.2273568071419234E-3</v>
      </c>
      <c r="BQ271">
        <v>-2.2021982604381485E-2</v>
      </c>
      <c r="BR271">
        <v>-8.765376180120299E-3</v>
      </c>
      <c r="BS271">
        <v>-2.2021982604381485E-2</v>
      </c>
      <c r="BT271">
        <v>-9.8752837259672432E-3</v>
      </c>
      <c r="BU271">
        <v>-7.8361472139779842E-2</v>
      </c>
      <c r="BV271">
        <v>-1.7734992331750021E-2</v>
      </c>
      <c r="BW271">
        <v>2.2881360177875898E-2</v>
      </c>
      <c r="BX271">
        <v>1.0000000000000009E-2</v>
      </c>
      <c r="BY271">
        <v>-6.9194761565020357E-2</v>
      </c>
      <c r="BZ271">
        <v>0.06</v>
      </c>
      <c r="CA271">
        <v>-8.0000000000000071E-2</v>
      </c>
      <c r="CB271">
        <v>-0.13999999999999968</v>
      </c>
      <c r="CC271">
        <v>-0.02</v>
      </c>
      <c r="CD271">
        <v>0</v>
      </c>
      <c r="CE271">
        <v>0.01</v>
      </c>
      <c r="CF271">
        <v>4.4625918536720377E-3</v>
      </c>
      <c r="CG271">
        <v>3.5291622599116224E-3</v>
      </c>
      <c r="CH271">
        <v>-1.014600179285452E-3</v>
      </c>
      <c r="CI271">
        <v>-5.6375595197240003E-3</v>
      </c>
      <c r="CJ271">
        <v>6.7840035675548194E-4</v>
      </c>
      <c r="CK271">
        <v>-1.8579172109856046E-3</v>
      </c>
      <c r="CL271">
        <v>1.2922298460750881E-2</v>
      </c>
      <c r="CM271">
        <v>-3.4010941092965652E-4</v>
      </c>
      <c r="CN271">
        <v>0.03</v>
      </c>
      <c r="CO271">
        <v>-7.0000000000000007E-2</v>
      </c>
      <c r="CP271">
        <v>-0.04</v>
      </c>
      <c r="CQ271">
        <v>-0.06</v>
      </c>
      <c r="CR271">
        <v>-0.04</v>
      </c>
      <c r="CS271">
        <v>52.8</v>
      </c>
      <c r="CT271">
        <v>-0.1</v>
      </c>
      <c r="CU271">
        <v>-0.5</v>
      </c>
      <c r="CV271">
        <v>1.8</v>
      </c>
      <c r="CW271">
        <v>-1.5</v>
      </c>
      <c r="CX271">
        <v>0.4</v>
      </c>
      <c r="CY271">
        <v>0.2</v>
      </c>
      <c r="CZ271">
        <v>1.5599999999999999E-2</v>
      </c>
      <c r="DA271">
        <v>-1.35E-2</v>
      </c>
      <c r="DB271">
        <v>7.5500000000000003E-3</v>
      </c>
    </row>
    <row r="272" spans="1:106" x14ac:dyDescent="0.25">
      <c r="A272">
        <v>7.3324485475545487E-4</v>
      </c>
      <c r="B272">
        <v>1.2178109105622781E-3</v>
      </c>
      <c r="C272">
        <v>5.7722228966117228E-4</v>
      </c>
      <c r="D272">
        <v>-8.1669136787594354E-3</v>
      </c>
      <c r="E272">
        <v>-7.4023483154349812E-2</v>
      </c>
      <c r="F272">
        <v>-5.3184462733915083E-3</v>
      </c>
      <c r="G272">
        <v>-4.3870705187121217E-3</v>
      </c>
      <c r="H272">
        <v>1.064327226771411E-3</v>
      </c>
      <c r="I272">
        <v>-7.8406444782785911E-4</v>
      </c>
      <c r="J272">
        <v>-9.609353637119078E-2</v>
      </c>
      <c r="K272">
        <v>-1.0178341905911381E-2</v>
      </c>
      <c r="L272">
        <v>1.9106630445371309E-3</v>
      </c>
      <c r="M272">
        <v>-1.3131032726274583E-3</v>
      </c>
      <c r="N272">
        <v>1.8412888244188075E-2</v>
      </c>
      <c r="O272">
        <v>3.2326243748869388E-2</v>
      </c>
      <c r="P272">
        <v>-2.5001302205416742E-2</v>
      </c>
      <c r="Q272">
        <v>-0.42845462633286324</v>
      </c>
      <c r="R272">
        <v>8.2765086108178565E-2</v>
      </c>
      <c r="S272">
        <v>-3.7387532071620377E-2</v>
      </c>
      <c r="T272">
        <v>1.0783913492673491E-4</v>
      </c>
      <c r="U272">
        <v>0.12405264866997889</v>
      </c>
      <c r="V272">
        <v>7.4107972153721891E-2</v>
      </c>
      <c r="W272">
        <v>0</v>
      </c>
      <c r="X272">
        <v>1.3364517226754913E-4</v>
      </c>
      <c r="Y272">
        <v>3.7237014021762604E-4</v>
      </c>
      <c r="Z272">
        <v>-8.4363835121514796E-4</v>
      </c>
      <c r="AA272">
        <v>-7.7957496154468231E-5</v>
      </c>
      <c r="AB272">
        <v>-2.0927069240350704E-4</v>
      </c>
      <c r="AC272">
        <v>-1.0208946920489126E-3</v>
      </c>
      <c r="AD272">
        <v>1.1499157377432567E-3</v>
      </c>
      <c r="AE272">
        <v>-7.1921749167813687E-5</v>
      </c>
      <c r="AF272">
        <v>0</v>
      </c>
      <c r="AG272">
        <v>6.5501186153618107E-2</v>
      </c>
      <c r="AH272">
        <v>-0.15469578749951829</v>
      </c>
      <c r="AI272">
        <v>1.5688460588857644E-2</v>
      </c>
      <c r="AJ272">
        <v>-4.5191994191373652E-2</v>
      </c>
      <c r="AK272">
        <v>3.7454577170649372E-2</v>
      </c>
      <c r="AL272">
        <v>-0.12999999999999989</v>
      </c>
      <c r="AM272">
        <v>6.1107575203653841E-3</v>
      </c>
      <c r="AN272">
        <v>2.278243766852088E-3</v>
      </c>
      <c r="AO272">
        <v>-1.3444801502941583E-2</v>
      </c>
      <c r="AP272">
        <v>-2.4128822688211926E-3</v>
      </c>
      <c r="AQ272">
        <v>3.441107245507169E-3</v>
      </c>
      <c r="AR272">
        <v>-3.7606575899031824E-3</v>
      </c>
      <c r="AS272">
        <v>-2.4525479985850751E-3</v>
      </c>
      <c r="AT272">
        <v>-4.1606822887727546E-3</v>
      </c>
      <c r="AU272">
        <v>-5.7329933744168393E-2</v>
      </c>
      <c r="AV272">
        <v>3.833110834447595E-3</v>
      </c>
      <c r="AW272">
        <v>-1.402731680947511E-3</v>
      </c>
      <c r="AX272">
        <v>-4.5070149901160761E-4</v>
      </c>
      <c r="AY272">
        <v>-1.3467543176455266E-3</v>
      </c>
      <c r="AZ272">
        <v>-1.493838852617646E-2</v>
      </c>
      <c r="BA272">
        <v>-2.4096732938074794E-3</v>
      </c>
      <c r="BB272">
        <v>-2.4611750822689515E-4</v>
      </c>
      <c r="BC272">
        <v>-7.9792112508711988E-2</v>
      </c>
      <c r="BD272">
        <v>3.0077455237277562E-2</v>
      </c>
      <c r="BE272">
        <v>-0.25131442828090611</v>
      </c>
      <c r="BF272">
        <v>-1.0953012019196962E-2</v>
      </c>
      <c r="BG272">
        <v>-4.73560474583401E-3</v>
      </c>
      <c r="BH272">
        <v>5.3286094112188209E-3</v>
      </c>
      <c r="BI272">
        <v>0.10000000000000142</v>
      </c>
      <c r="BJ272">
        <v>5.3659805413099448E-2</v>
      </c>
      <c r="BK272">
        <v>20.611999999997352</v>
      </c>
      <c r="BL272">
        <v>1.7380769998642798E-2</v>
      </c>
      <c r="BM272">
        <v>5.5357865932652572E-3</v>
      </c>
      <c r="BN272">
        <v>3.1322422708885966E-3</v>
      </c>
      <c r="BO272">
        <v>-5.701968986482342E-4</v>
      </c>
      <c r="BP272">
        <v>-6.5683850494213658E-4</v>
      </c>
      <c r="BQ272">
        <v>2.0872931043864895E-3</v>
      </c>
      <c r="BR272">
        <v>1.2225178083449251E-3</v>
      </c>
      <c r="BS272">
        <v>2.0872931043864895E-3</v>
      </c>
      <c r="BT272">
        <v>6.2484999983078993E-3</v>
      </c>
      <c r="BU272">
        <v>4.4984312115415648E-2</v>
      </c>
      <c r="BV272">
        <v>4.3421396272842472E-3</v>
      </c>
      <c r="BW272">
        <v>1.904507052957527E-3</v>
      </c>
      <c r="BX272">
        <v>9.9999999999997868E-3</v>
      </c>
      <c r="BY272">
        <v>6.9459864083318834E-2</v>
      </c>
      <c r="BZ272">
        <v>-0.01</v>
      </c>
      <c r="CA272">
        <v>-2.0000000000000018E-2</v>
      </c>
      <c r="CB272">
        <v>-7.0000000000000284E-2</v>
      </c>
      <c r="CC272">
        <v>-0.06</v>
      </c>
      <c r="CD272">
        <v>0</v>
      </c>
      <c r="CE272">
        <v>-0.03</v>
      </c>
      <c r="CF272">
        <v>-1.5071616911069619E-2</v>
      </c>
      <c r="CG272">
        <v>1.1193349661047236E-2</v>
      </c>
      <c r="CH272">
        <v>-1.506581389207895E-4</v>
      </c>
      <c r="CI272">
        <v>9.9095086889722239E-4</v>
      </c>
      <c r="CJ272">
        <v>-3.3516855500170806E-4</v>
      </c>
      <c r="CK272">
        <v>1.8568801391101175E-3</v>
      </c>
      <c r="CL272">
        <v>-1.744598897065508E-2</v>
      </c>
      <c r="CM272">
        <v>8.2086314600005039E-4</v>
      </c>
      <c r="CN272">
        <v>-0.08</v>
      </c>
      <c r="CO272">
        <v>-0.08</v>
      </c>
      <c r="CP272">
        <v>-0.13</v>
      </c>
      <c r="CQ272">
        <v>-0.15</v>
      </c>
      <c r="CR272">
        <v>-0.14000000000000001</v>
      </c>
      <c r="CS272">
        <v>52.1</v>
      </c>
      <c r="CT272">
        <v>1.1000000000000001</v>
      </c>
      <c r="CU272">
        <v>0.9</v>
      </c>
      <c r="CV272">
        <v>-2.8</v>
      </c>
      <c r="CW272">
        <v>2.2000000000000002</v>
      </c>
      <c r="CX272">
        <v>-1.4</v>
      </c>
      <c r="CY272">
        <v>-0.6</v>
      </c>
      <c r="CZ272">
        <v>-6.4999999999999997E-3</v>
      </c>
      <c r="DA272">
        <v>-5.9999999999999995E-4</v>
      </c>
      <c r="DB272">
        <v>6.3899999999999998E-3</v>
      </c>
    </row>
    <row r="273" spans="1:106" x14ac:dyDescent="0.25">
      <c r="A273">
        <v>2.1965141848223624E-3</v>
      </c>
      <c r="B273">
        <v>2.4103885678989911E-3</v>
      </c>
      <c r="C273">
        <v>6.9108987823245371E-3</v>
      </c>
      <c r="D273">
        <v>-3.4965386834162615E-4</v>
      </c>
      <c r="E273">
        <v>-7.4448199977272367E-2</v>
      </c>
      <c r="F273">
        <v>-7.4470674317375085E-3</v>
      </c>
      <c r="G273">
        <v>-3.1837590494712131E-3</v>
      </c>
      <c r="H273">
        <v>1.1925776573367131E-3</v>
      </c>
      <c r="I273">
        <v>-1.7469614460452476E-4</v>
      </c>
      <c r="J273">
        <v>8.420477322932296E-2</v>
      </c>
      <c r="K273">
        <v>2.0892123840381416E-2</v>
      </c>
      <c r="L273">
        <v>3.303682583711165E-3</v>
      </c>
      <c r="M273">
        <v>7.6766216550405275E-2</v>
      </c>
      <c r="N273">
        <v>-2.3119626228692347E-2</v>
      </c>
      <c r="O273">
        <v>5.5168777062439389E-2</v>
      </c>
      <c r="P273">
        <v>0.14141165404982825</v>
      </c>
      <c r="Q273">
        <v>0.25518290505882657</v>
      </c>
      <c r="R273">
        <v>-0.10930840866541125</v>
      </c>
      <c r="S273">
        <v>-2.247285585205816E-2</v>
      </c>
      <c r="T273">
        <v>3.2604879625104388E-3</v>
      </c>
      <c r="U273">
        <v>8.7705580419105367E-2</v>
      </c>
      <c r="V273">
        <v>-0.10536051565782634</v>
      </c>
      <c r="W273">
        <v>3.3901551675681318E-2</v>
      </c>
      <c r="X273">
        <v>2.53587056147353E-3</v>
      </c>
      <c r="Y273">
        <v>1.1162791856822452E-3</v>
      </c>
      <c r="Z273">
        <v>7.5486782297140564E-4</v>
      </c>
      <c r="AA273">
        <v>6.2293166870119876E-4</v>
      </c>
      <c r="AB273">
        <v>2.0927069240350704E-4</v>
      </c>
      <c r="AC273">
        <v>7.6705782632124908E-4</v>
      </c>
      <c r="AD273">
        <v>-5.2036989263850586E-3</v>
      </c>
      <c r="AE273">
        <v>2.876559654509947E-4</v>
      </c>
      <c r="AF273">
        <v>1.6488049901832724E-3</v>
      </c>
      <c r="AG273">
        <v>-7.1035582290708277E-3</v>
      </c>
      <c r="AH273">
        <v>0.15305957224492328</v>
      </c>
      <c r="AI273">
        <v>3.2028729856804716E-2</v>
      </c>
      <c r="AJ273">
        <v>-5.7587874872960576E-2</v>
      </c>
      <c r="AK273">
        <v>-7.7633930752854852E-2</v>
      </c>
      <c r="AL273">
        <v>-0.33000000000000007</v>
      </c>
      <c r="AM273">
        <v>-1.2785698867211148E-2</v>
      </c>
      <c r="AN273">
        <v>-2.2715741332749007E-2</v>
      </c>
      <c r="AO273">
        <v>-1.4101291240605968E-2</v>
      </c>
      <c r="AP273">
        <v>-1.0141783157546769E-3</v>
      </c>
      <c r="AQ273">
        <v>4.2755184552305536E-3</v>
      </c>
      <c r="AR273">
        <v>-4.9622432476192913E-3</v>
      </c>
      <c r="AS273">
        <v>1.252008245508307E-3</v>
      </c>
      <c r="AT273">
        <v>-1.8983154349108133E-3</v>
      </c>
      <c r="AU273">
        <v>-3.1522855454211296E-2</v>
      </c>
      <c r="AV273">
        <v>-2.1907569984769282E-3</v>
      </c>
      <c r="AW273">
        <v>1.2554402396274256E-3</v>
      </c>
      <c r="AX273">
        <v>-6.71522452249107E-5</v>
      </c>
      <c r="AY273">
        <v>8.9268426304656145E-4</v>
      </c>
      <c r="AZ273">
        <v>-4.1061265586774809E-3</v>
      </c>
      <c r="BA273">
        <v>-1.8467269931310426E-4</v>
      </c>
      <c r="BB273">
        <v>1.8039761736927673E-3</v>
      </c>
      <c r="BC273">
        <v>-4.8383080915285426E-2</v>
      </c>
      <c r="BD273">
        <v>1.5921953010585632E-2</v>
      </c>
      <c r="BE273">
        <v>0.27329333499968156</v>
      </c>
      <c r="BF273">
        <v>-0.22369436377649787</v>
      </c>
      <c r="BG273">
        <v>-2.4831071542458893E-2</v>
      </c>
      <c r="BH273">
        <v>8.8183992975201519E-3</v>
      </c>
      <c r="BI273">
        <v>0.10000000000000142</v>
      </c>
      <c r="BJ273">
        <v>-4.9401092093184218E-2</v>
      </c>
      <c r="BK273">
        <v>40.871000000002823</v>
      </c>
      <c r="BL273">
        <v>1.1916197005009899E-2</v>
      </c>
      <c r="BM273">
        <v>-1.5822463184790081E-2</v>
      </c>
      <c r="BN273">
        <v>5.4980479743225175E-3</v>
      </c>
      <c r="BO273">
        <v>2.3716627073139485E-2</v>
      </c>
      <c r="BP273">
        <v>-3.4148375959315302E-3</v>
      </c>
      <c r="BQ273">
        <v>2.6734751391543909E-3</v>
      </c>
      <c r="BR273">
        <v>5.6238280322338241E-3</v>
      </c>
      <c r="BS273">
        <v>2.6734751391543909E-3</v>
      </c>
      <c r="BT273">
        <v>-1.1209254693243409E-2</v>
      </c>
      <c r="BU273">
        <v>-6.6191153288401416E-2</v>
      </c>
      <c r="BV273">
        <v>5.4051593354369487E-3</v>
      </c>
      <c r="BW273">
        <v>1.1845694937770546E-2</v>
      </c>
      <c r="BX273">
        <v>0</v>
      </c>
      <c r="BY273">
        <v>9.8873861615835779E-3</v>
      </c>
      <c r="BZ273">
        <v>0</v>
      </c>
      <c r="CA273">
        <v>-0.25</v>
      </c>
      <c r="CB273">
        <v>-0.16999999999999993</v>
      </c>
      <c r="CC273">
        <v>-0.14000000000000001</v>
      </c>
      <c r="CD273">
        <v>0</v>
      </c>
      <c r="CE273">
        <v>-0.01</v>
      </c>
      <c r="CF273">
        <v>-1.7455046660471041E-2</v>
      </c>
      <c r="CG273">
        <v>-3.6603573535014533E-3</v>
      </c>
      <c r="CH273">
        <v>-6.4270102830832343E-5</v>
      </c>
      <c r="CI273">
        <v>1.6889969892028844E-3</v>
      </c>
      <c r="CJ273">
        <v>-1.0370141377853415E-3</v>
      </c>
      <c r="CK273">
        <v>-2.9027032738326852E-4</v>
      </c>
      <c r="CL273">
        <v>2.131852208327345E-3</v>
      </c>
      <c r="CM273">
        <v>-1.4303193537497094E-3</v>
      </c>
      <c r="CN273">
        <v>-0.22</v>
      </c>
      <c r="CO273">
        <v>-0.34</v>
      </c>
      <c r="CP273">
        <v>-0.27</v>
      </c>
      <c r="CQ273">
        <v>-0.38</v>
      </c>
      <c r="CR273">
        <v>-0.36</v>
      </c>
      <c r="CS273">
        <v>51.7</v>
      </c>
      <c r="CT273">
        <v>1.2</v>
      </c>
      <c r="CU273">
        <v>-1.2</v>
      </c>
      <c r="CV273">
        <v>1.7</v>
      </c>
      <c r="CW273">
        <v>-1.2</v>
      </c>
      <c r="CX273">
        <v>-0.5</v>
      </c>
      <c r="CY273">
        <v>0.5</v>
      </c>
      <c r="CZ273">
        <v>-4.4999999999999997E-3</v>
      </c>
      <c r="DA273">
        <v>1.0999999999999999E-2</v>
      </c>
      <c r="DB273">
        <v>6.1700000000000001E-3</v>
      </c>
    </row>
    <row r="274" spans="1:106" x14ac:dyDescent="0.25">
      <c r="A274">
        <v>-1.6913864158887293E-3</v>
      </c>
      <c r="B274">
        <v>-1.1601489361243722E-3</v>
      </c>
      <c r="C274">
        <v>-1.9618974217792129E-3</v>
      </c>
      <c r="D274">
        <v>1.3694937177982425E-2</v>
      </c>
      <c r="E274">
        <v>5.8438641489465759E-2</v>
      </c>
      <c r="F274">
        <v>1.3051572715085058E-2</v>
      </c>
      <c r="G274">
        <v>2.6388883587351586E-3</v>
      </c>
      <c r="H274">
        <v>-3.5705375040233633E-3</v>
      </c>
      <c r="I274">
        <v>2.0545015453867777E-3</v>
      </c>
      <c r="J274">
        <v>-1.8909594669772822E-2</v>
      </c>
      <c r="K274">
        <v>-2.2647968428371357E-2</v>
      </c>
      <c r="L274">
        <v>-2.0355115554036018E-3</v>
      </c>
      <c r="M274">
        <v>-4.7051703844934067E-2</v>
      </c>
      <c r="N274">
        <v>-4.0429534605257444E-3</v>
      </c>
      <c r="O274">
        <v>-3.3748780056562566E-2</v>
      </c>
      <c r="P274">
        <v>-5.0715092579015852E-2</v>
      </c>
      <c r="Q274">
        <v>-0.14518200984449781</v>
      </c>
      <c r="R274">
        <v>-2.2400936689167317E-2</v>
      </c>
      <c r="S274">
        <v>2.8801990903705388E-2</v>
      </c>
      <c r="T274">
        <v>1.8408583596052353E-3</v>
      </c>
      <c r="U274">
        <v>-0.15669845190605702</v>
      </c>
      <c r="V274">
        <v>6.1557892999433594E-2</v>
      </c>
      <c r="W274">
        <v>0</v>
      </c>
      <c r="X274">
        <v>-3.9997334044272748E-4</v>
      </c>
      <c r="Y274">
        <v>2.4789291153126669E-4</v>
      </c>
      <c r="Z274">
        <v>1.9511336064361728E-3</v>
      </c>
      <c r="AA274">
        <v>-4.6742308236069618E-4</v>
      </c>
      <c r="AB274">
        <v>4.1841004794385128E-4</v>
      </c>
      <c r="AC274">
        <v>-8.0632638066902018E-5</v>
      </c>
      <c r="AD274">
        <v>1.8615739394398645E-3</v>
      </c>
      <c r="AE274">
        <v>7.190106416743447E-5</v>
      </c>
      <c r="AF274">
        <v>0</v>
      </c>
      <c r="AG274">
        <v>-1.6092301288756161E-2</v>
      </c>
      <c r="AH274">
        <v>-2.0403244311696156E-2</v>
      </c>
      <c r="AI274">
        <v>-5.1557809664849685E-2</v>
      </c>
      <c r="AJ274">
        <v>0.15819257399425979</v>
      </c>
      <c r="AK274">
        <v>2.9542118974319465E-3</v>
      </c>
      <c r="AL274">
        <v>-9.9999999999997868E-3</v>
      </c>
      <c r="AM274">
        <v>-1.3942788574000997E-2</v>
      </c>
      <c r="AN274">
        <v>0</v>
      </c>
      <c r="AO274">
        <v>-1.7027782516516404E-2</v>
      </c>
      <c r="AP274">
        <v>2.0667183542428802E-3</v>
      </c>
      <c r="AQ274">
        <v>-9.3833699480478927E-3</v>
      </c>
      <c r="AR274">
        <v>8.8789667119000271E-3</v>
      </c>
      <c r="AS274">
        <v>3.1726447025715032E-4</v>
      </c>
      <c r="AT274">
        <v>6.1486070861827002E-3</v>
      </c>
      <c r="AU274">
        <v>5.9244777615854893E-2</v>
      </c>
      <c r="AV274">
        <v>-5.066200883163674E-5</v>
      </c>
      <c r="AW274">
        <v>-7.0888594707163577E-5</v>
      </c>
      <c r="AX274">
        <v>1.9104305847834624E-3</v>
      </c>
      <c r="AY274">
        <v>7.1475247026775435E-4</v>
      </c>
      <c r="AZ274">
        <v>1.4753342691736115E-2</v>
      </c>
      <c r="BA274">
        <v>2.7595389690668881E-3</v>
      </c>
      <c r="BB274">
        <v>-2.757714859047411E-5</v>
      </c>
      <c r="BC274">
        <v>6.2131781107005679E-2</v>
      </c>
      <c r="BD274">
        <v>7.2639544582253635E-3</v>
      </c>
      <c r="BE274">
        <v>-2.1978906718775448E-2</v>
      </c>
      <c r="BF274">
        <v>0.19916693578028521</v>
      </c>
      <c r="BG274">
        <v>-2.3800877295578005E-2</v>
      </c>
      <c r="BH274">
        <v>-8.7834876090564507E-4</v>
      </c>
      <c r="BI274">
        <v>0</v>
      </c>
      <c r="BJ274">
        <v>1.6439593449485201E-2</v>
      </c>
      <c r="BK274">
        <v>-19.684000000001106</v>
      </c>
      <c r="BL274">
        <v>6.9411251838538135E-3</v>
      </c>
      <c r="BM274">
        <v>7.873043385632883E-3</v>
      </c>
      <c r="BN274">
        <v>-6.4112249227177287E-3</v>
      </c>
      <c r="BO274">
        <v>-2.4199850236096943E-2</v>
      </c>
      <c r="BP274">
        <v>-1.6960355524675563E-3</v>
      </c>
      <c r="BQ274">
        <v>-1.7627633480792326E-3</v>
      </c>
      <c r="BR274">
        <v>-3.8756370967423237E-3</v>
      </c>
      <c r="BS274">
        <v>-1.7627633480792326E-3</v>
      </c>
      <c r="BT274">
        <v>4.0160550123307104E-3</v>
      </c>
      <c r="BU274">
        <v>4.3472047644345757E-2</v>
      </c>
      <c r="BV274">
        <v>-1.872366323717678E-3</v>
      </c>
      <c r="BW274">
        <v>-1.8866261802152451E-2</v>
      </c>
      <c r="BX274">
        <v>0</v>
      </c>
      <c r="BY274">
        <v>-1.7308915218334775E-2</v>
      </c>
      <c r="BZ274">
        <v>0.04</v>
      </c>
      <c r="CA274">
        <v>-0.12999999999999989</v>
      </c>
      <c r="CB274">
        <v>-0.17999999999999972</v>
      </c>
      <c r="CC274">
        <v>-0.1</v>
      </c>
      <c r="CD274">
        <v>0</v>
      </c>
      <c r="CE274">
        <v>0.02</v>
      </c>
      <c r="CF274">
        <v>2.0142836947494303E-3</v>
      </c>
      <c r="CG274">
        <v>-3.9306211419427584E-3</v>
      </c>
      <c r="CH274">
        <v>1.0977830569824931E-3</v>
      </c>
      <c r="CI274">
        <v>3.4316208378371016E-4</v>
      </c>
      <c r="CJ274">
        <v>4.6700717244263501E-4</v>
      </c>
      <c r="CK274">
        <v>-1.3304038897388182E-3</v>
      </c>
      <c r="CL274">
        <v>-2.7906532390575833E-3</v>
      </c>
      <c r="CM274">
        <v>-7.4141020052920226E-4</v>
      </c>
      <c r="CN274">
        <v>-0.04</v>
      </c>
      <c r="CO274">
        <v>-0.04</v>
      </c>
      <c r="CP274">
        <v>0</v>
      </c>
      <c r="CQ274">
        <v>0.02</v>
      </c>
      <c r="CR274">
        <v>0</v>
      </c>
      <c r="CS274">
        <v>51.2</v>
      </c>
      <c r="CT274">
        <v>-1</v>
      </c>
      <c r="CU274">
        <v>1</v>
      </c>
      <c r="CV274">
        <v>0.5</v>
      </c>
      <c r="CW274">
        <v>0.4</v>
      </c>
      <c r="CX274">
        <v>-0.9</v>
      </c>
      <c r="CY274">
        <v>0.9</v>
      </c>
      <c r="CZ274">
        <v>-1.9599999999999999E-2</v>
      </c>
      <c r="DA274">
        <v>-5.4999999999999997E-3</v>
      </c>
      <c r="DB274">
        <v>7.2100000000000003E-3</v>
      </c>
    </row>
    <row r="275" spans="1:106" x14ac:dyDescent="0.25">
      <c r="A275">
        <v>5.1434421138569775E-3</v>
      </c>
      <c r="B275">
        <v>4.7946003105145962E-3</v>
      </c>
      <c r="C275">
        <v>-6.8163478427329949E-4</v>
      </c>
      <c r="D275">
        <v>-8.8495580684337938E-3</v>
      </c>
      <c r="E275">
        <v>-5.1503788487856639E-2</v>
      </c>
      <c r="F275">
        <v>-1.2502041170901812E-2</v>
      </c>
      <c r="G275">
        <v>-2.1196491169046539E-3</v>
      </c>
      <c r="H275">
        <v>5.9547492466389684E-3</v>
      </c>
      <c r="I275">
        <v>-3.9758385503398941E-3</v>
      </c>
      <c r="J275">
        <v>-4.9894304636151965E-2</v>
      </c>
      <c r="K275">
        <v>1.0395274717485137E-3</v>
      </c>
      <c r="L275">
        <v>-1.9743936463942902E-3</v>
      </c>
      <c r="M275">
        <v>3.209031077274993E-2</v>
      </c>
      <c r="N275">
        <v>3.1444841079215635E-3</v>
      </c>
      <c r="O275">
        <v>2.1827739634044718E-2</v>
      </c>
      <c r="P275">
        <v>9.373247766270687E-2</v>
      </c>
      <c r="Q275">
        <v>0.55364562094891934</v>
      </c>
      <c r="R275">
        <v>0.14858738314192976</v>
      </c>
      <c r="S275">
        <v>-5.1791509128404911E-2</v>
      </c>
      <c r="T275">
        <v>2.9307021370605923E-3</v>
      </c>
      <c r="U275">
        <v>9.3685484077323355E-2</v>
      </c>
      <c r="V275">
        <v>5.7987257650349289E-2</v>
      </c>
      <c r="W275">
        <v>-3.3901551675681318E-2</v>
      </c>
      <c r="X275">
        <v>9.3302239357662131E-4</v>
      </c>
      <c r="Y275">
        <v>-2.4789291153126669E-4</v>
      </c>
      <c r="Z275">
        <v>2.4777677381617735E-3</v>
      </c>
      <c r="AA275">
        <v>-1.5570259324526603E-4</v>
      </c>
      <c r="AB275">
        <v>8.3629526095130302E-4</v>
      </c>
      <c r="AC275">
        <v>3.4837813198151935E-4</v>
      </c>
      <c r="AD275">
        <v>3.8610086574593083E-3</v>
      </c>
      <c r="AE275">
        <v>-2.8763528045061548E-4</v>
      </c>
      <c r="AF275">
        <v>3.2894766503988038E-3</v>
      </c>
      <c r="AG275">
        <v>-5.1115352929667068E-3</v>
      </c>
      <c r="AH275">
        <v>-2.7677564522831766E-2</v>
      </c>
      <c r="AI275">
        <v>1.441961316900553E-3</v>
      </c>
      <c r="AJ275">
        <v>-8.9715299322030262E-2</v>
      </c>
      <c r="AK275">
        <v>-4.5697605928235241E-2</v>
      </c>
      <c r="AL275">
        <v>-0.43000000000000016</v>
      </c>
      <c r="AM275">
        <v>1.2738059868695528E-2</v>
      </c>
      <c r="AN275">
        <v>-9.4575373160939655E-3</v>
      </c>
      <c r="AO275">
        <v>-2.4451890422709593E-2</v>
      </c>
      <c r="AP275">
        <v>-2.8451316789084302E-3</v>
      </c>
      <c r="AQ275">
        <v>2.714339938798993E-3</v>
      </c>
      <c r="AR275">
        <v>-7.7381637016182836E-3</v>
      </c>
      <c r="AS275">
        <v>-1.1180880838441709E-3</v>
      </c>
      <c r="AT275">
        <v>-6.6401411259846554E-3</v>
      </c>
      <c r="AU275">
        <v>-5.641752478600548E-2</v>
      </c>
      <c r="AV275">
        <v>-4.416782091807292E-4</v>
      </c>
      <c r="AW275">
        <v>-1.6549731687920399E-3</v>
      </c>
      <c r="AX275">
        <v>2.5914297506854922E-3</v>
      </c>
      <c r="AY275">
        <v>-5.3562824671349318E-4</v>
      </c>
      <c r="AZ275">
        <v>-1.3628171346339535E-2</v>
      </c>
      <c r="BA275">
        <v>-2.8047638739288061E-3</v>
      </c>
      <c r="BB275">
        <v>-3.489814035759764E-4</v>
      </c>
      <c r="BC275">
        <v>6.4051459972604974E-3</v>
      </c>
      <c r="BD275">
        <v>5.400373122231894E-2</v>
      </c>
      <c r="BE275">
        <v>-6.8992871486951213E-2</v>
      </c>
      <c r="BF275">
        <v>0.13691167753334632</v>
      </c>
      <c r="BG275">
        <v>0.1328043842319051</v>
      </c>
      <c r="BH275">
        <v>6.1323013020642136E-3</v>
      </c>
      <c r="BI275">
        <v>0.20000000000000284</v>
      </c>
      <c r="BJ275">
        <v>5.5534574057958253E-3</v>
      </c>
      <c r="BK275">
        <v>81.496999999999389</v>
      </c>
      <c r="BL275">
        <v>-1.9501122367806545E-3</v>
      </c>
      <c r="BM275">
        <v>9.7672916911504259E-3</v>
      </c>
      <c r="BN275">
        <v>8.8882371381107106E-3</v>
      </c>
      <c r="BO275">
        <v>-1.8265970783497565E-3</v>
      </c>
      <c r="BP275">
        <v>1.4201091717559677E-2</v>
      </c>
      <c r="BQ275">
        <v>-4.1870588893466731E-4</v>
      </c>
      <c r="BR275">
        <v>7.4442721168130888E-3</v>
      </c>
      <c r="BS275">
        <v>-4.1870588893466731E-4</v>
      </c>
      <c r="BT275">
        <v>1.0927963108493088E-2</v>
      </c>
      <c r="BU275">
        <v>-1.5678283077362742E-2</v>
      </c>
      <c r="BV275">
        <v>1.3514345689760177E-3</v>
      </c>
      <c r="BW275">
        <v>3.2648096283574901E-2</v>
      </c>
      <c r="BX275">
        <v>1.0000000000000009E-2</v>
      </c>
      <c r="BY275">
        <v>1.9263526191933167E-2</v>
      </c>
      <c r="BZ275">
        <v>-0.03</v>
      </c>
      <c r="CA275">
        <v>-0.31000000000000005</v>
      </c>
      <c r="CB275">
        <v>-0.41000000000000014</v>
      </c>
      <c r="CC275">
        <v>-0.13</v>
      </c>
      <c r="CD275">
        <v>-0.25</v>
      </c>
      <c r="CE275">
        <v>-0.27</v>
      </c>
      <c r="CF275">
        <v>-1.956281060761178E-2</v>
      </c>
      <c r="CG275">
        <v>1.6220473671316071E-2</v>
      </c>
      <c r="CH275">
        <v>2.0646736917839803E-3</v>
      </c>
      <c r="CI275">
        <v>2.5407504146643944E-3</v>
      </c>
      <c r="CJ275">
        <v>-1.0074597533815677E-4</v>
      </c>
      <c r="CK275">
        <v>1.977617713555091E-3</v>
      </c>
      <c r="CL275">
        <v>3.2189133504729739E-3</v>
      </c>
      <c r="CM275">
        <v>6.8870578260771254E-4</v>
      </c>
      <c r="CN275">
        <v>-0.09</v>
      </c>
      <c r="CO275">
        <v>-0.19</v>
      </c>
      <c r="CP275">
        <v>-0.45</v>
      </c>
      <c r="CQ275">
        <v>-0.28999999999999998</v>
      </c>
      <c r="CR275">
        <v>-0.34</v>
      </c>
      <c r="CS275">
        <v>49.1</v>
      </c>
      <c r="CT275">
        <v>-0.8</v>
      </c>
      <c r="CU275">
        <v>-0.3</v>
      </c>
      <c r="CV275">
        <v>1.4</v>
      </c>
      <c r="CW275">
        <v>-0.3</v>
      </c>
      <c r="CX275">
        <v>-0.1</v>
      </c>
      <c r="CY275">
        <v>1.2</v>
      </c>
      <c r="CZ275">
        <v>2.0899999999999998E-2</v>
      </c>
      <c r="DA275">
        <v>1E-4</v>
      </c>
      <c r="DB275">
        <v>1.0370000000000001E-2</v>
      </c>
    </row>
    <row r="276" spans="1:106" x14ac:dyDescent="0.25">
      <c r="A276">
        <v>2.8899814141389868E-3</v>
      </c>
      <c r="B276">
        <v>2.94206369258454E-3</v>
      </c>
      <c r="C276">
        <v>-4.8704698523875933E-3</v>
      </c>
      <c r="D276">
        <v>3.6245852613703278E-3</v>
      </c>
      <c r="E276">
        <v>3.4296288501049155E-2</v>
      </c>
      <c r="F276">
        <v>1.5255560441698179E-3</v>
      </c>
      <c r="G276">
        <v>7.1062897249074553E-4</v>
      </c>
      <c r="H276">
        <v>-1.8525366179300562E-3</v>
      </c>
      <c r="I276">
        <v>6.4469185509317128E-3</v>
      </c>
      <c r="J276">
        <v>5.691314688548843E-2</v>
      </c>
      <c r="K276">
        <v>1.2635663104093808E-2</v>
      </c>
      <c r="L276">
        <v>1.6489854260637316E-3</v>
      </c>
      <c r="M276">
        <v>-7.1203164099458149E-2</v>
      </c>
      <c r="N276">
        <v>-6.5219731356718214E-3</v>
      </c>
      <c r="O276">
        <v>-6.5976178768876181E-2</v>
      </c>
      <c r="P276">
        <v>-0.18442903913351927</v>
      </c>
      <c r="Q276">
        <v>-0.38179536402225978</v>
      </c>
      <c r="R276">
        <v>-4.2741548377271066E-2</v>
      </c>
      <c r="S276">
        <v>1.9737482838321441E-2</v>
      </c>
      <c r="T276">
        <v>1.8778631472553542E-3</v>
      </c>
      <c r="U276">
        <v>6.3012967828733668E-2</v>
      </c>
      <c r="V276">
        <v>-0.11954515064978288</v>
      </c>
      <c r="W276">
        <v>0</v>
      </c>
      <c r="X276">
        <v>1.1983224921081614E-3</v>
      </c>
      <c r="Y276">
        <v>-1.2396950366166948E-4</v>
      </c>
      <c r="Z276">
        <v>4.4181320856573336E-4</v>
      </c>
      <c r="AA276">
        <v>-2.4216900484930193E-8</v>
      </c>
      <c r="AB276">
        <v>6.267627908105311E-4</v>
      </c>
      <c r="AC276">
        <v>-1.7331532118625148E-4</v>
      </c>
      <c r="AD276">
        <v>3.3661969751914711E-3</v>
      </c>
      <c r="AE276">
        <v>8.9858568668788052E-4</v>
      </c>
      <c r="AF276">
        <v>1.6406894574600983E-3</v>
      </c>
      <c r="AG276">
        <v>-8.8910272170856786E-3</v>
      </c>
      <c r="AH276">
        <v>1.8161679674302711E-2</v>
      </c>
      <c r="AI276">
        <v>1.9972133186915819E-2</v>
      </c>
      <c r="AJ276">
        <v>-3.0546052348820574E-2</v>
      </c>
      <c r="AK276">
        <v>9.220701992159519E-3</v>
      </c>
      <c r="AL276">
        <v>7.0000000000000062E-2</v>
      </c>
      <c r="AM276">
        <v>-2.4138202864453784E-3</v>
      </c>
      <c r="AN276">
        <v>1.2085659722363525E-2</v>
      </c>
      <c r="AO276">
        <v>1.7041465854851806E-2</v>
      </c>
      <c r="AP276">
        <v>-8.6301999334459367E-4</v>
      </c>
      <c r="AQ276">
        <v>-2.23827768539131E-4</v>
      </c>
      <c r="AR276">
        <v>-9.9011672018356478E-4</v>
      </c>
      <c r="AS276">
        <v>-1.12640303648881E-4</v>
      </c>
      <c r="AT276">
        <v>-1.2500582953922645E-3</v>
      </c>
      <c r="AU276">
        <v>9.7016393335316309E-3</v>
      </c>
      <c r="AV276">
        <v>1.0682932642671616E-3</v>
      </c>
      <c r="AW276">
        <v>1.9299709691313893E-3</v>
      </c>
      <c r="AX276">
        <v>-5.5474921466904803E-3</v>
      </c>
      <c r="AY276">
        <v>1.2904927166967894E-4</v>
      </c>
      <c r="AZ276">
        <v>-1.6551195151697229E-3</v>
      </c>
      <c r="BA276">
        <v>-3.1620861265402311E-4</v>
      </c>
      <c r="BB276">
        <v>-1.2378578513461136E-3</v>
      </c>
      <c r="BC276">
        <v>-0.10420839074640664</v>
      </c>
      <c r="BD276">
        <v>6.8337395785658117E-3</v>
      </c>
      <c r="BE276">
        <v>-0.21130909366720685</v>
      </c>
      <c r="BF276">
        <v>-6.5063593347061577E-2</v>
      </c>
      <c r="BG276">
        <v>-8.2591407396550132E-2</v>
      </c>
      <c r="BH276">
        <v>9.5611332439826668E-3</v>
      </c>
      <c r="BI276">
        <v>0</v>
      </c>
      <c r="BJ276">
        <v>-2.1041615002623359E-2</v>
      </c>
      <c r="BK276">
        <v>50.202000000001135</v>
      </c>
      <c r="BL276">
        <v>-2.811641502490847E-2</v>
      </c>
      <c r="BM276">
        <v>3.9706513843515978E-3</v>
      </c>
      <c r="BN276">
        <v>-1.3767337351600517E-2</v>
      </c>
      <c r="BO276">
        <v>4.826885594842345E-3</v>
      </c>
      <c r="BP276">
        <v>-2.7108665211414973E-3</v>
      </c>
      <c r="BQ276">
        <v>-4.7421833900607169E-4</v>
      </c>
      <c r="BR276">
        <v>-8.1087170505407258E-3</v>
      </c>
      <c r="BS276">
        <v>-4.7421833900607169E-4</v>
      </c>
      <c r="BT276">
        <v>-2.0621836589034714E-2</v>
      </c>
      <c r="BU276">
        <v>2.3290042288875767E-2</v>
      </c>
      <c r="BV276">
        <v>-7.9587730778465371E-3</v>
      </c>
      <c r="BW276">
        <v>8.8039784569886592E-3</v>
      </c>
      <c r="BX276">
        <v>1.0000000000000009E-2</v>
      </c>
      <c r="BY276">
        <v>4.7958969603438817E-3</v>
      </c>
      <c r="BZ276">
        <v>0.02</v>
      </c>
      <c r="CA276">
        <v>4.9999999999999822E-2</v>
      </c>
      <c r="CB276">
        <v>4.0000000000000036E-2</v>
      </c>
      <c r="CC276">
        <v>-0.04</v>
      </c>
      <c r="CD276">
        <v>-0.1</v>
      </c>
      <c r="CE276">
        <v>-0.09</v>
      </c>
      <c r="CF276">
        <v>1.2646112968309531E-2</v>
      </c>
      <c r="CG276">
        <v>1.2627858730720476E-3</v>
      </c>
      <c r="CH276">
        <v>-3.3550154271928534E-3</v>
      </c>
      <c r="CI276">
        <v>-8.7692513711772335E-3</v>
      </c>
      <c r="CJ276">
        <v>-9.2253753873272615E-4</v>
      </c>
      <c r="CK276">
        <v>-2.3479498021128364E-3</v>
      </c>
      <c r="CL276">
        <v>2.1824084529917798E-3</v>
      </c>
      <c r="CM276">
        <v>4.1974441479553093E-4</v>
      </c>
      <c r="CN276">
        <v>-0.11</v>
      </c>
      <c r="CO276">
        <v>0.03</v>
      </c>
      <c r="CP276">
        <v>0.06</v>
      </c>
      <c r="CQ276">
        <v>0.08</v>
      </c>
      <c r="CR276">
        <v>0.08</v>
      </c>
      <c r="CS276">
        <v>47.8</v>
      </c>
      <c r="CT276">
        <v>1.6</v>
      </c>
      <c r="CU276">
        <v>2.1</v>
      </c>
      <c r="CV276">
        <v>-2</v>
      </c>
      <c r="CW276">
        <v>-0.8</v>
      </c>
      <c r="CX276">
        <v>-0.7</v>
      </c>
      <c r="CY276">
        <v>-3</v>
      </c>
      <c r="CZ276">
        <v>-4.0000000000000001E-3</v>
      </c>
      <c r="DA276">
        <v>-1.0200000000000001E-2</v>
      </c>
      <c r="DB276">
        <v>9.0799999999999995E-3</v>
      </c>
    </row>
    <row r="277" spans="1:106" x14ac:dyDescent="0.25">
      <c r="A277">
        <v>-1.8220472699450596E-3</v>
      </c>
      <c r="B277">
        <v>-1.1785523136396137E-3</v>
      </c>
      <c r="C277">
        <v>3.9779288365711096E-3</v>
      </c>
      <c r="D277">
        <v>1.5135801896437151E-2</v>
      </c>
      <c r="E277">
        <v>2.4892228603586197E-2</v>
      </c>
      <c r="F277">
        <v>9.3334485325167194E-3</v>
      </c>
      <c r="G277">
        <v>3.3468341426736714E-3</v>
      </c>
      <c r="H277">
        <v>-4.1206160062241537E-3</v>
      </c>
      <c r="I277">
        <v>-3.8518432183103357E-3</v>
      </c>
      <c r="J277">
        <v>-3.3388273159515869E-2</v>
      </c>
      <c r="K277">
        <v>-4.78313313484513E-3</v>
      </c>
      <c r="L277">
        <v>4.3141626907257091E-3</v>
      </c>
      <c r="M277">
        <v>9.246802254551767E-2</v>
      </c>
      <c r="N277">
        <v>8.7272564605402891E-3</v>
      </c>
      <c r="O277">
        <v>9.1608491585207119E-2</v>
      </c>
      <c r="P277">
        <v>0.12479077281378803</v>
      </c>
      <c r="Q277">
        <v>8.7336799687545152E-3</v>
      </c>
      <c r="R277">
        <v>7.2516633953201293E-3</v>
      </c>
      <c r="S277">
        <v>0.14244916554657738</v>
      </c>
      <c r="T277">
        <v>3.0079104009992363E-3</v>
      </c>
      <c r="U277">
        <v>-0.14780950448881081</v>
      </c>
      <c r="V277">
        <v>-1.6000341346441127E-2</v>
      </c>
      <c r="W277">
        <v>0</v>
      </c>
      <c r="X277">
        <v>1.8612076630475372E-3</v>
      </c>
      <c r="Y277">
        <v>-6.3429103896588401E-3</v>
      </c>
      <c r="Z277">
        <v>-5.3019927897857144E-4</v>
      </c>
      <c r="AA277">
        <v>-3.6626037955773683E-3</v>
      </c>
      <c r="AB277">
        <v>1.252348316464591E-3</v>
      </c>
      <c r="AC277">
        <v>-2.7134825267260965E-4</v>
      </c>
      <c r="AD277">
        <v>-3.2179939367580346E-3</v>
      </c>
      <c r="AE277">
        <v>1.5436810877176299E-3</v>
      </c>
      <c r="AF277">
        <v>0</v>
      </c>
      <c r="AG277">
        <v>1.0231846993928428E-2</v>
      </c>
      <c r="AH277">
        <v>-1.7589105939793903E-2</v>
      </c>
      <c r="AI277">
        <v>9.3721398288630908E-3</v>
      </c>
      <c r="AJ277">
        <v>9.2373320131015291E-2</v>
      </c>
      <c r="AK277">
        <v>-2.4780028998486969E-2</v>
      </c>
      <c r="AL277">
        <v>1.0000000000000009E-2</v>
      </c>
      <c r="AM277">
        <v>-3.9349275138720885E-3</v>
      </c>
      <c r="AN277">
        <v>2.4198438910352227E-3</v>
      </c>
      <c r="AO277">
        <v>2.3017079417438607E-2</v>
      </c>
      <c r="AP277">
        <v>1.7601841141630103E-3</v>
      </c>
      <c r="AQ277">
        <v>2.7117723671894467E-3</v>
      </c>
      <c r="AR277">
        <v>8.8203840187270899E-3</v>
      </c>
      <c r="AS277">
        <v>5.1369436081749598E-4</v>
      </c>
      <c r="AT277">
        <v>8.0771826014256476E-3</v>
      </c>
      <c r="AU277">
        <v>5.7598130473953901E-2</v>
      </c>
      <c r="AV277">
        <v>9.565770713431121E-4</v>
      </c>
      <c r="AW277">
        <v>-1.1271487088615473E-3</v>
      </c>
      <c r="AX277">
        <v>7.7445387089971618E-3</v>
      </c>
      <c r="AY277">
        <v>7.0755691113788544E-4</v>
      </c>
      <c r="AZ277">
        <v>1.7635428059628921E-2</v>
      </c>
      <c r="BA277">
        <v>3.3288272524938378E-3</v>
      </c>
      <c r="BB277">
        <v>2.4732754445544458E-4</v>
      </c>
      <c r="BC277">
        <v>0.12239789975507342</v>
      </c>
      <c r="BD277">
        <v>3.3485271323778321E-2</v>
      </c>
      <c r="BE277">
        <v>0.34484048629172914</v>
      </c>
      <c r="BF277">
        <v>5.3182265460308464E-2</v>
      </c>
      <c r="BG277">
        <v>5.6807290240835862E-2</v>
      </c>
      <c r="BH277">
        <v>0</v>
      </c>
      <c r="BI277">
        <v>9.9999999999994316E-2</v>
      </c>
      <c r="BJ277">
        <v>-1.1130349335424228E-3</v>
      </c>
      <c r="BK277">
        <v>-20.128000000000611</v>
      </c>
      <c r="BL277">
        <v>-3.2339045108891185E-2</v>
      </c>
      <c r="BM277">
        <v>3.0692871288184875E-4</v>
      </c>
      <c r="BN277">
        <v>-9.1175111950789756E-3</v>
      </c>
      <c r="BO277">
        <v>8.0888171326813918E-3</v>
      </c>
      <c r="BP277">
        <v>-8.2118935520778535E-3</v>
      </c>
      <c r="BQ277">
        <v>7.5037540881757181E-3</v>
      </c>
      <c r="BR277">
        <v>-7.1503025783776764E-3</v>
      </c>
      <c r="BS277">
        <v>7.5037540881757181E-3</v>
      </c>
      <c r="BT277">
        <v>1.6409845916642851E-3</v>
      </c>
      <c r="BU277">
        <v>3.4825795538403703E-2</v>
      </c>
      <c r="BV277">
        <v>-3.258031315992227E-3</v>
      </c>
      <c r="BW277">
        <v>9.000652929309183E-3</v>
      </c>
      <c r="BX277">
        <v>0</v>
      </c>
      <c r="BY277">
        <v>3.6491262260380353E-2</v>
      </c>
      <c r="BZ277">
        <v>-0.01</v>
      </c>
      <c r="CA277">
        <v>-2.0000000000000018E-2</v>
      </c>
      <c r="CB277">
        <v>9.9999999999997868E-3</v>
      </c>
      <c r="CC277">
        <v>-0.15</v>
      </c>
      <c r="CD277">
        <v>-0.16</v>
      </c>
      <c r="CE277">
        <v>-0.21</v>
      </c>
      <c r="CF277">
        <v>5.5342208639208579E-3</v>
      </c>
      <c r="CG277">
        <v>-6.8380664069929153E-3</v>
      </c>
      <c r="CH277">
        <v>7.4328639491128001E-4</v>
      </c>
      <c r="CI277">
        <v>-5.4196927050487176E-4</v>
      </c>
      <c r="CJ277">
        <v>3.799144071444438E-3</v>
      </c>
      <c r="CK277">
        <v>4.0542078833993855E-4</v>
      </c>
      <c r="CL277">
        <v>-6.4808303485159868E-3</v>
      </c>
      <c r="CM277">
        <v>5.6575865095354061E-4</v>
      </c>
      <c r="CN277">
        <v>-0.33</v>
      </c>
      <c r="CO277">
        <v>-0.19</v>
      </c>
      <c r="CP277">
        <v>0.03</v>
      </c>
      <c r="CQ277">
        <v>-0.06</v>
      </c>
      <c r="CR277">
        <v>-0.04</v>
      </c>
      <c r="CS277">
        <v>48.3</v>
      </c>
      <c r="CT277">
        <v>-0.2</v>
      </c>
      <c r="CU277">
        <v>-1.1000000000000001</v>
      </c>
      <c r="CV277">
        <v>0.7</v>
      </c>
      <c r="CW277">
        <v>0.5</v>
      </c>
      <c r="CX277">
        <v>0</v>
      </c>
      <c r="CY277">
        <v>1.2</v>
      </c>
      <c r="CZ277">
        <v>-8.9999999999999993E-3</v>
      </c>
      <c r="DA277">
        <v>-7.3000000000000001E-3</v>
      </c>
      <c r="DB277">
        <v>6.4700000000000001E-3</v>
      </c>
    </row>
    <row r="278" spans="1:106" x14ac:dyDescent="0.25">
      <c r="A278">
        <v>4.6755584941724493E-3</v>
      </c>
      <c r="B278">
        <v>3.8230096640035072E-3</v>
      </c>
      <c r="C278">
        <v>-4.6988781396199997E-3</v>
      </c>
      <c r="D278">
        <v>-1.2925591124008484E-2</v>
      </c>
      <c r="E278">
        <v>-2.6824956278998613E-2</v>
      </c>
      <c r="F278">
        <v>-1.7079030652480398E-3</v>
      </c>
      <c r="G278">
        <v>-4.7272743502801973E-3</v>
      </c>
      <c r="H278">
        <v>5.0015619776431208E-3</v>
      </c>
      <c r="I278">
        <v>5.2031320214176446E-3</v>
      </c>
      <c r="J278">
        <v>1.3576604054502006E-2</v>
      </c>
      <c r="K278">
        <v>1.7072552600048141E-3</v>
      </c>
      <c r="L278">
        <v>-2.3924359071543222E-3</v>
      </c>
      <c r="M278">
        <v>-3.9378792070241531E-3</v>
      </c>
      <c r="N278">
        <v>2.4903205923978433E-2</v>
      </c>
      <c r="O278">
        <v>-4.6549428889619548E-4</v>
      </c>
      <c r="P278">
        <v>3.2970019237570369E-2</v>
      </c>
      <c r="Q278">
        <v>-8.1493034251183261E-2</v>
      </c>
      <c r="R278">
        <v>6.8414669678417361E-2</v>
      </c>
      <c r="S278">
        <v>-3.1566465967833857E-2</v>
      </c>
      <c r="T278">
        <v>3.2689800693219695E-4</v>
      </c>
      <c r="U278">
        <v>8.8106296821548469E-3</v>
      </c>
      <c r="V278">
        <v>3.1748698314580492E-2</v>
      </c>
      <c r="W278">
        <v>0</v>
      </c>
      <c r="X278">
        <v>2.6560425122923448E-4</v>
      </c>
      <c r="Y278">
        <v>5.9709096413680385E-3</v>
      </c>
      <c r="Z278">
        <v>5.7436986579162408E-4</v>
      </c>
      <c r="AA278">
        <v>8.0248434539491598E-3</v>
      </c>
      <c r="AB278">
        <v>2.0837682055443452E-3</v>
      </c>
      <c r="AC278">
        <v>6.8237408119564691E-4</v>
      </c>
      <c r="AD278">
        <v>-1.2604264875353266E-3</v>
      </c>
      <c r="AE278">
        <v>-1.434977580938579E-4</v>
      </c>
      <c r="AF278">
        <v>0</v>
      </c>
      <c r="AG278">
        <v>1.5520649108484719E-2</v>
      </c>
      <c r="AH278">
        <v>3.4285747871782846E-3</v>
      </c>
      <c r="AI278">
        <v>-2.8864080929721148E-2</v>
      </c>
      <c r="AJ278">
        <v>-2.1727555705764345E-2</v>
      </c>
      <c r="AK278">
        <v>0</v>
      </c>
      <c r="AL278">
        <v>0.10000000000000009</v>
      </c>
      <c r="AM278">
        <v>3.6327898878861231E-3</v>
      </c>
      <c r="AN278">
        <v>-1.0071000562416037E-4</v>
      </c>
      <c r="AO278">
        <v>1.7775809658641034E-2</v>
      </c>
      <c r="AP278">
        <v>8.9896575975423332E-4</v>
      </c>
      <c r="AQ278">
        <v>-2.5986695961144335E-3</v>
      </c>
      <c r="AR278">
        <v>-3.6760388595489246E-3</v>
      </c>
      <c r="AS278">
        <v>2.6602856655699725E-4</v>
      </c>
      <c r="AT278">
        <v>-2.4081346457274222E-3</v>
      </c>
      <c r="AU278">
        <v>-2.3369138824645752E-2</v>
      </c>
      <c r="AV278">
        <v>-1.1260541005428948E-3</v>
      </c>
      <c r="AW278">
        <v>7.4175574378010367E-4</v>
      </c>
      <c r="AX278">
        <v>-6.3509782284008054E-3</v>
      </c>
      <c r="AY278">
        <v>-3.5975546348154808E-4</v>
      </c>
      <c r="AZ278">
        <v>-6.9221307856839331E-3</v>
      </c>
      <c r="BA278">
        <v>-9.7361086077629722E-4</v>
      </c>
      <c r="BB278">
        <v>7.2440190956868378E-4</v>
      </c>
      <c r="BC278">
        <v>-4.8986108130086414E-2</v>
      </c>
      <c r="BD278">
        <v>1.091713899534863E-2</v>
      </c>
      <c r="BE278">
        <v>-0.23361485118150505</v>
      </c>
      <c r="BF278">
        <v>2.5566780972007486E-2</v>
      </c>
      <c r="BG278">
        <v>2.578411715571427E-2</v>
      </c>
      <c r="BH278">
        <v>1.118291223974488E-2</v>
      </c>
      <c r="BI278">
        <v>-9.9999999999994316E-2</v>
      </c>
      <c r="BJ278">
        <v>7.4990743039524688E-3</v>
      </c>
      <c r="BK278">
        <v>65.378000000000611</v>
      </c>
      <c r="BL278">
        <v>6.6202550839449259E-2</v>
      </c>
      <c r="BM278">
        <v>3.1344649396505275E-3</v>
      </c>
      <c r="BN278">
        <v>1.8369710464377853E-2</v>
      </c>
      <c r="BO278">
        <v>5.4510965321696858E-4</v>
      </c>
      <c r="BP278">
        <v>3.222369166245187E-3</v>
      </c>
      <c r="BQ278">
        <v>2.3981249700764096E-3</v>
      </c>
      <c r="BR278">
        <v>1.0518135005209928E-2</v>
      </c>
      <c r="BS278">
        <v>2.3981249700764096E-3</v>
      </c>
      <c r="BT278">
        <v>-1.7971468942183932E-3</v>
      </c>
      <c r="BU278">
        <v>7.6417675723208234E-3</v>
      </c>
      <c r="BV278">
        <v>1.62331309581214E-2</v>
      </c>
      <c r="BW278">
        <v>-1.0713876905565911E-4</v>
      </c>
      <c r="BX278">
        <v>0</v>
      </c>
      <c r="BY278">
        <v>1.7213027615261112E-2</v>
      </c>
      <c r="BZ278">
        <v>0.05</v>
      </c>
      <c r="CA278">
        <v>5.0000000000000266E-2</v>
      </c>
      <c r="CB278">
        <v>2.0000000000000018E-2</v>
      </c>
      <c r="CC278">
        <v>-7.0000000000000007E-2</v>
      </c>
      <c r="CD278">
        <v>-0.24</v>
      </c>
      <c r="CE278">
        <v>-0.28000000000000003</v>
      </c>
      <c r="CF278">
        <v>6.6462697422684514E-3</v>
      </c>
      <c r="CG278">
        <v>-5.4361808894016761E-3</v>
      </c>
      <c r="CH278">
        <v>1.2454221621318595E-3</v>
      </c>
      <c r="CI278">
        <v>6.1213778017474851E-3</v>
      </c>
      <c r="CJ278">
        <v>-4.2164725688067506E-3</v>
      </c>
      <c r="CK278">
        <v>1.3778729845554949E-3</v>
      </c>
      <c r="CL278">
        <v>1.6725862837263072E-2</v>
      </c>
      <c r="CM278">
        <v>8.932528657492611E-4</v>
      </c>
      <c r="CN278">
        <v>0.05</v>
      </c>
      <c r="CO278">
        <v>-0.04</v>
      </c>
      <c r="CP278">
        <v>0.13</v>
      </c>
      <c r="CQ278">
        <v>0.08</v>
      </c>
      <c r="CR278">
        <v>0.11</v>
      </c>
      <c r="CS278">
        <v>48.1</v>
      </c>
      <c r="CT278">
        <v>-1.1000000000000001</v>
      </c>
      <c r="CU278">
        <v>-0.6</v>
      </c>
      <c r="CV278">
        <v>2.2000000000000002</v>
      </c>
      <c r="CW278">
        <v>0</v>
      </c>
      <c r="CX278">
        <v>-0.4</v>
      </c>
      <c r="CY278">
        <v>2.2000000000000002</v>
      </c>
      <c r="CZ278">
        <v>-5.0000000000000001E-3</v>
      </c>
      <c r="DA278">
        <v>1.5900000000000001E-2</v>
      </c>
      <c r="DB278">
        <v>8.4499999999999992E-3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4"/>
  <sheetViews>
    <sheetView workbookViewId="0">
      <selection activeCell="C9" sqref="C9"/>
    </sheetView>
  </sheetViews>
  <sheetFormatPr baseColWidth="10" defaultRowHeight="15" x14ac:dyDescent="0.25"/>
  <sheetData>
    <row r="1" spans="1:1" ht="14.65" x14ac:dyDescent="0.4">
      <c r="A1">
        <v>1996.8333333333326</v>
      </c>
    </row>
    <row r="2" spans="1:1" ht="14.65" x14ac:dyDescent="0.4">
      <c r="A2">
        <v>1996.9166666666658</v>
      </c>
    </row>
    <row r="3" spans="1:1" ht="14.65" x14ac:dyDescent="0.4">
      <c r="A3">
        <v>1996.9999999999991</v>
      </c>
    </row>
    <row r="4" spans="1:1" ht="14.65" x14ac:dyDescent="0.4">
      <c r="A4">
        <v>1997.0833333333323</v>
      </c>
    </row>
    <row r="5" spans="1:1" ht="14.65" x14ac:dyDescent="0.4">
      <c r="A5">
        <v>1997.1666666666656</v>
      </c>
    </row>
    <row r="6" spans="1:1" ht="14.65" x14ac:dyDescent="0.4">
      <c r="A6">
        <v>1997.2499999999989</v>
      </c>
    </row>
    <row r="7" spans="1:1" ht="14.65" x14ac:dyDescent="0.4">
      <c r="A7">
        <v>1997.3333333333321</v>
      </c>
    </row>
    <row r="8" spans="1:1" ht="14.65" x14ac:dyDescent="0.4">
      <c r="A8">
        <v>1997.4166666666654</v>
      </c>
    </row>
    <row r="9" spans="1:1" ht="14.65" x14ac:dyDescent="0.4">
      <c r="A9">
        <v>1997.4999999999986</v>
      </c>
    </row>
    <row r="10" spans="1:1" ht="14.65" x14ac:dyDescent="0.4">
      <c r="A10">
        <v>1997.5833333333319</v>
      </c>
    </row>
    <row r="11" spans="1:1" ht="14.65" x14ac:dyDescent="0.4">
      <c r="A11">
        <v>1997.6666666666652</v>
      </c>
    </row>
    <row r="12" spans="1:1" ht="14.65" x14ac:dyDescent="0.4">
      <c r="A12">
        <v>1997.7499999999984</v>
      </c>
    </row>
    <row r="13" spans="1:1" ht="14.65" x14ac:dyDescent="0.4">
      <c r="A13">
        <v>1997.8333333333317</v>
      </c>
    </row>
    <row r="14" spans="1:1" ht="14.65" x14ac:dyDescent="0.4">
      <c r="A14">
        <v>1997.9166666666649</v>
      </c>
    </row>
    <row r="15" spans="1:1" ht="14.65" x14ac:dyDescent="0.4">
      <c r="A15">
        <v>1997.9999999999982</v>
      </c>
    </row>
    <row r="16" spans="1:1" ht="14.65" x14ac:dyDescent="0.4">
      <c r="A16">
        <v>1998.0833333333314</v>
      </c>
    </row>
    <row r="17" spans="1:1" ht="14.65" x14ac:dyDescent="0.4">
      <c r="A17">
        <v>1998.1666666666647</v>
      </c>
    </row>
    <row r="18" spans="1:1" ht="14.65" x14ac:dyDescent="0.4">
      <c r="A18">
        <v>1998.249999999998</v>
      </c>
    </row>
    <row r="19" spans="1:1" ht="14.65" x14ac:dyDescent="0.4">
      <c r="A19">
        <v>1998.3333333333312</v>
      </c>
    </row>
    <row r="20" spans="1:1" ht="14.65" x14ac:dyDescent="0.4">
      <c r="A20">
        <v>1998.4166666666645</v>
      </c>
    </row>
    <row r="21" spans="1:1" ht="14.65" x14ac:dyDescent="0.4">
      <c r="A21">
        <v>1998.4999999999977</v>
      </c>
    </row>
    <row r="22" spans="1:1" ht="14.65" x14ac:dyDescent="0.4">
      <c r="A22">
        <v>1998.583333333331</v>
      </c>
    </row>
    <row r="23" spans="1:1" ht="14.65" x14ac:dyDescent="0.4">
      <c r="A23">
        <v>1998.6666666666642</v>
      </c>
    </row>
    <row r="24" spans="1:1" ht="14.65" x14ac:dyDescent="0.4">
      <c r="A24">
        <v>1998.7499999999975</v>
      </c>
    </row>
    <row r="25" spans="1:1" ht="14.65" x14ac:dyDescent="0.4">
      <c r="A25">
        <v>1998.8333333333308</v>
      </c>
    </row>
    <row r="26" spans="1:1" ht="14.65" x14ac:dyDescent="0.4">
      <c r="A26">
        <v>1998.916666666664</v>
      </c>
    </row>
    <row r="27" spans="1:1" ht="14.65" x14ac:dyDescent="0.4">
      <c r="A27">
        <v>1998.9999999999973</v>
      </c>
    </row>
    <row r="28" spans="1:1" ht="14.65" x14ac:dyDescent="0.4">
      <c r="A28">
        <v>1999.0833333333305</v>
      </c>
    </row>
    <row r="29" spans="1:1" ht="14.65" x14ac:dyDescent="0.4">
      <c r="A29">
        <v>1999.1666666666638</v>
      </c>
    </row>
    <row r="30" spans="1:1" ht="14.65" x14ac:dyDescent="0.4">
      <c r="A30">
        <v>1999.249999999997</v>
      </c>
    </row>
    <row r="31" spans="1:1" ht="14.65" x14ac:dyDescent="0.4">
      <c r="A31">
        <v>1999.3333333333303</v>
      </c>
    </row>
    <row r="32" spans="1:1" ht="14.65" x14ac:dyDescent="0.4">
      <c r="A32">
        <v>1999.4166666666636</v>
      </c>
    </row>
    <row r="33" spans="1:1" ht="14.65" x14ac:dyDescent="0.4">
      <c r="A33">
        <v>1999.4999999999968</v>
      </c>
    </row>
    <row r="34" spans="1:1" ht="14.65" x14ac:dyDescent="0.4">
      <c r="A34">
        <v>1999.5833333333301</v>
      </c>
    </row>
    <row r="35" spans="1:1" ht="14.65" x14ac:dyDescent="0.4">
      <c r="A35">
        <v>1999.6666666666633</v>
      </c>
    </row>
    <row r="36" spans="1:1" ht="14.65" x14ac:dyDescent="0.4">
      <c r="A36">
        <v>1999.7499999999966</v>
      </c>
    </row>
    <row r="37" spans="1:1" x14ac:dyDescent="0.25">
      <c r="A37">
        <v>1999.8333333333298</v>
      </c>
    </row>
    <row r="38" spans="1:1" x14ac:dyDescent="0.25">
      <c r="A38">
        <v>1999.9166666666631</v>
      </c>
    </row>
    <row r="39" spans="1:1" x14ac:dyDescent="0.25">
      <c r="A39">
        <v>1999.9999999999964</v>
      </c>
    </row>
    <row r="40" spans="1:1" x14ac:dyDescent="0.25">
      <c r="A40">
        <v>2000.0833333333296</v>
      </c>
    </row>
    <row r="41" spans="1:1" x14ac:dyDescent="0.25">
      <c r="A41">
        <v>2000.1666666666629</v>
      </c>
    </row>
    <row r="42" spans="1:1" x14ac:dyDescent="0.25">
      <c r="A42">
        <v>2000.2499999999961</v>
      </c>
    </row>
    <row r="43" spans="1:1" x14ac:dyDescent="0.25">
      <c r="A43">
        <v>2000.3333333333294</v>
      </c>
    </row>
    <row r="44" spans="1:1" x14ac:dyDescent="0.25">
      <c r="A44">
        <v>2000.4166666666626</v>
      </c>
    </row>
    <row r="45" spans="1:1" x14ac:dyDescent="0.25">
      <c r="A45">
        <v>2000.4999999999959</v>
      </c>
    </row>
    <row r="46" spans="1:1" x14ac:dyDescent="0.25">
      <c r="A46">
        <v>2000.5833333333292</v>
      </c>
    </row>
    <row r="47" spans="1:1" x14ac:dyDescent="0.25">
      <c r="A47">
        <v>2000.6666666666624</v>
      </c>
    </row>
    <row r="48" spans="1:1" x14ac:dyDescent="0.25">
      <c r="A48">
        <v>2000.7499999999957</v>
      </c>
    </row>
    <row r="49" spans="1:1" x14ac:dyDescent="0.25">
      <c r="A49">
        <v>2000.8333333333289</v>
      </c>
    </row>
    <row r="50" spans="1:1" x14ac:dyDescent="0.25">
      <c r="A50">
        <v>2000.9166666666622</v>
      </c>
    </row>
    <row r="51" spans="1:1" x14ac:dyDescent="0.25">
      <c r="A51">
        <v>2000.9999999999955</v>
      </c>
    </row>
    <row r="52" spans="1:1" x14ac:dyDescent="0.25">
      <c r="A52">
        <v>2001.0833333333287</v>
      </c>
    </row>
    <row r="53" spans="1:1" x14ac:dyDescent="0.25">
      <c r="A53">
        <v>2001.166666666662</v>
      </c>
    </row>
    <row r="54" spans="1:1" x14ac:dyDescent="0.25">
      <c r="A54">
        <v>2001.2499999999952</v>
      </c>
    </row>
    <row r="55" spans="1:1" x14ac:dyDescent="0.25">
      <c r="A55">
        <v>2001.3333333333285</v>
      </c>
    </row>
    <row r="56" spans="1:1" x14ac:dyDescent="0.25">
      <c r="A56">
        <v>2001.4166666666617</v>
      </c>
    </row>
    <row r="57" spans="1:1" x14ac:dyDescent="0.25">
      <c r="A57">
        <v>2001.499999999995</v>
      </c>
    </row>
    <row r="58" spans="1:1" x14ac:dyDescent="0.25">
      <c r="A58">
        <v>2001.5833333333283</v>
      </c>
    </row>
    <row r="59" spans="1:1" x14ac:dyDescent="0.25">
      <c r="A59">
        <v>2001.6666666666615</v>
      </c>
    </row>
    <row r="60" spans="1:1" x14ac:dyDescent="0.25">
      <c r="A60">
        <v>2001.7499999999948</v>
      </c>
    </row>
    <row r="61" spans="1:1" x14ac:dyDescent="0.25">
      <c r="A61">
        <v>2001.833333333328</v>
      </c>
    </row>
    <row r="62" spans="1:1" x14ac:dyDescent="0.25">
      <c r="A62">
        <v>2001.9166666666613</v>
      </c>
    </row>
    <row r="63" spans="1:1" x14ac:dyDescent="0.25">
      <c r="A63">
        <v>2001.9999999999945</v>
      </c>
    </row>
    <row r="64" spans="1:1" x14ac:dyDescent="0.25">
      <c r="A64">
        <v>2002.0833333333278</v>
      </c>
    </row>
    <row r="65" spans="1:1" x14ac:dyDescent="0.25">
      <c r="A65">
        <v>2002.1666666666611</v>
      </c>
    </row>
    <row r="66" spans="1:1" x14ac:dyDescent="0.25">
      <c r="A66">
        <v>2002.2499999999943</v>
      </c>
    </row>
    <row r="67" spans="1:1" x14ac:dyDescent="0.25">
      <c r="A67">
        <v>2002.3333333333276</v>
      </c>
    </row>
    <row r="68" spans="1:1" x14ac:dyDescent="0.25">
      <c r="A68">
        <v>2002.4166666666608</v>
      </c>
    </row>
    <row r="69" spans="1:1" x14ac:dyDescent="0.25">
      <c r="A69">
        <v>2002.4999999999941</v>
      </c>
    </row>
    <row r="70" spans="1:1" x14ac:dyDescent="0.25">
      <c r="A70">
        <v>2002.5833333333273</v>
      </c>
    </row>
    <row r="71" spans="1:1" x14ac:dyDescent="0.25">
      <c r="A71">
        <v>2002.6666666666606</v>
      </c>
    </row>
    <row r="72" spans="1:1" x14ac:dyDescent="0.25">
      <c r="A72">
        <v>2002.7499999999939</v>
      </c>
    </row>
    <row r="73" spans="1:1" x14ac:dyDescent="0.25">
      <c r="A73">
        <v>2002.8333333333271</v>
      </c>
    </row>
    <row r="74" spans="1:1" x14ac:dyDescent="0.25">
      <c r="A74">
        <v>2002.9166666666604</v>
      </c>
    </row>
    <row r="75" spans="1:1" x14ac:dyDescent="0.25">
      <c r="A75">
        <v>2002.9999999999936</v>
      </c>
    </row>
    <row r="76" spans="1:1" x14ac:dyDescent="0.25">
      <c r="A76">
        <v>2003.0833333333269</v>
      </c>
    </row>
    <row r="77" spans="1:1" x14ac:dyDescent="0.25">
      <c r="A77">
        <v>2003.1666666666601</v>
      </c>
    </row>
    <row r="78" spans="1:1" x14ac:dyDescent="0.25">
      <c r="A78">
        <v>2003.2499999999934</v>
      </c>
    </row>
    <row r="79" spans="1:1" x14ac:dyDescent="0.25">
      <c r="A79">
        <v>2003.3333333333267</v>
      </c>
    </row>
    <row r="80" spans="1:1" x14ac:dyDescent="0.25">
      <c r="A80">
        <v>2003.4166666666599</v>
      </c>
    </row>
    <row r="81" spans="1:1" x14ac:dyDescent="0.25">
      <c r="A81">
        <v>2003.4999999999932</v>
      </c>
    </row>
    <row r="82" spans="1:1" x14ac:dyDescent="0.25">
      <c r="A82">
        <v>2003.5833333333264</v>
      </c>
    </row>
    <row r="83" spans="1:1" x14ac:dyDescent="0.25">
      <c r="A83">
        <v>2003.6666666666597</v>
      </c>
    </row>
    <row r="84" spans="1:1" x14ac:dyDescent="0.25">
      <c r="A84">
        <v>2003.749999999993</v>
      </c>
    </row>
    <row r="85" spans="1:1" x14ac:dyDescent="0.25">
      <c r="A85">
        <v>2003.8333333333262</v>
      </c>
    </row>
    <row r="86" spans="1:1" x14ac:dyDescent="0.25">
      <c r="A86">
        <v>2003.9166666666595</v>
      </c>
    </row>
    <row r="87" spans="1:1" x14ac:dyDescent="0.25">
      <c r="A87">
        <v>2003.9999999999927</v>
      </c>
    </row>
    <row r="88" spans="1:1" x14ac:dyDescent="0.25">
      <c r="A88">
        <v>2004.083333333326</v>
      </c>
    </row>
    <row r="89" spans="1:1" x14ac:dyDescent="0.25">
      <c r="A89">
        <v>2004.1666666666592</v>
      </c>
    </row>
    <row r="90" spans="1:1" x14ac:dyDescent="0.25">
      <c r="A90">
        <v>2004.2499999999925</v>
      </c>
    </row>
    <row r="91" spans="1:1" x14ac:dyDescent="0.25">
      <c r="A91">
        <v>2004.3333333333258</v>
      </c>
    </row>
    <row r="92" spans="1:1" x14ac:dyDescent="0.25">
      <c r="A92">
        <v>2004.416666666659</v>
      </c>
    </row>
    <row r="93" spans="1:1" x14ac:dyDescent="0.25">
      <c r="A93">
        <v>2004.4999999999923</v>
      </c>
    </row>
    <row r="94" spans="1:1" x14ac:dyDescent="0.25">
      <c r="A94">
        <v>2004.5833333333255</v>
      </c>
    </row>
    <row r="95" spans="1:1" x14ac:dyDescent="0.25">
      <c r="A95">
        <v>2004.6666666666588</v>
      </c>
    </row>
    <row r="96" spans="1:1" x14ac:dyDescent="0.25">
      <c r="A96">
        <v>2004.749999999992</v>
      </c>
    </row>
    <row r="97" spans="1:1" x14ac:dyDescent="0.25">
      <c r="A97">
        <v>2004.8333333333253</v>
      </c>
    </row>
    <row r="98" spans="1:1" x14ac:dyDescent="0.25">
      <c r="A98">
        <v>2004.9166666666586</v>
      </c>
    </row>
    <row r="99" spans="1:1" x14ac:dyDescent="0.25">
      <c r="A99">
        <v>2004.9999999999918</v>
      </c>
    </row>
    <row r="100" spans="1:1" x14ac:dyDescent="0.25">
      <c r="A100">
        <v>2005.0833333333251</v>
      </c>
    </row>
    <row r="101" spans="1:1" x14ac:dyDescent="0.25">
      <c r="A101">
        <v>2005.1666666666583</v>
      </c>
    </row>
    <row r="102" spans="1:1" x14ac:dyDescent="0.25">
      <c r="A102">
        <v>2005.2499999999916</v>
      </c>
    </row>
    <row r="103" spans="1:1" x14ac:dyDescent="0.25">
      <c r="A103">
        <v>2005.3333333333248</v>
      </c>
    </row>
    <row r="104" spans="1:1" x14ac:dyDescent="0.25">
      <c r="A104">
        <v>2005.4166666666581</v>
      </c>
    </row>
    <row r="105" spans="1:1" x14ac:dyDescent="0.25">
      <c r="A105">
        <v>2005.4999999999914</v>
      </c>
    </row>
    <row r="106" spans="1:1" x14ac:dyDescent="0.25">
      <c r="A106">
        <v>2005.5833333333246</v>
      </c>
    </row>
    <row r="107" spans="1:1" x14ac:dyDescent="0.25">
      <c r="A107">
        <v>2005.6666666666579</v>
      </c>
    </row>
    <row r="108" spans="1:1" x14ac:dyDescent="0.25">
      <c r="A108">
        <v>2005.7499999999911</v>
      </c>
    </row>
    <row r="109" spans="1:1" x14ac:dyDescent="0.25">
      <c r="A109">
        <v>2005.8333333333244</v>
      </c>
    </row>
    <row r="110" spans="1:1" x14ac:dyDescent="0.25">
      <c r="A110">
        <v>2005.9166666666576</v>
      </c>
    </row>
    <row r="111" spans="1:1" x14ac:dyDescent="0.25">
      <c r="A111">
        <v>2005.9999999999909</v>
      </c>
    </row>
    <row r="112" spans="1:1" x14ac:dyDescent="0.25">
      <c r="A112">
        <v>2006.0833333333242</v>
      </c>
    </row>
    <row r="113" spans="1:1" x14ac:dyDescent="0.25">
      <c r="A113">
        <v>2006.1666666666574</v>
      </c>
    </row>
    <row r="114" spans="1:1" x14ac:dyDescent="0.25">
      <c r="A114">
        <v>2006.2499999999907</v>
      </c>
    </row>
    <row r="115" spans="1:1" x14ac:dyDescent="0.25">
      <c r="A115">
        <v>2006.3333333333239</v>
      </c>
    </row>
    <row r="116" spans="1:1" x14ac:dyDescent="0.25">
      <c r="A116">
        <v>2006.4166666666572</v>
      </c>
    </row>
    <row r="117" spans="1:1" x14ac:dyDescent="0.25">
      <c r="A117">
        <v>2006.4999999999905</v>
      </c>
    </row>
    <row r="118" spans="1:1" x14ac:dyDescent="0.25">
      <c r="A118">
        <v>2006.5833333333237</v>
      </c>
    </row>
    <row r="119" spans="1:1" x14ac:dyDescent="0.25">
      <c r="A119">
        <v>2006.666666666657</v>
      </c>
    </row>
    <row r="120" spans="1:1" x14ac:dyDescent="0.25">
      <c r="A120">
        <v>2006.7499999999902</v>
      </c>
    </row>
    <row r="121" spans="1:1" x14ac:dyDescent="0.25">
      <c r="A121">
        <v>2006.8333333333235</v>
      </c>
    </row>
    <row r="122" spans="1:1" x14ac:dyDescent="0.25">
      <c r="A122">
        <v>2006.9166666666567</v>
      </c>
    </row>
    <row r="123" spans="1:1" x14ac:dyDescent="0.25">
      <c r="A123">
        <v>2006.99999999999</v>
      </c>
    </row>
    <row r="124" spans="1:1" x14ac:dyDescent="0.25">
      <c r="A124">
        <v>2007.0833333333233</v>
      </c>
    </row>
    <row r="125" spans="1:1" x14ac:dyDescent="0.25">
      <c r="A125">
        <v>2007.1666666666565</v>
      </c>
    </row>
    <row r="126" spans="1:1" x14ac:dyDescent="0.25">
      <c r="A126">
        <v>2007.2499999999898</v>
      </c>
    </row>
    <row r="127" spans="1:1" x14ac:dyDescent="0.25">
      <c r="A127">
        <v>2007.333333333323</v>
      </c>
    </row>
    <row r="128" spans="1:1" x14ac:dyDescent="0.25">
      <c r="A128">
        <v>2007.4166666666563</v>
      </c>
    </row>
    <row r="129" spans="1:1" x14ac:dyDescent="0.25">
      <c r="A129">
        <v>2007.4999999999895</v>
      </c>
    </row>
    <row r="130" spans="1:1" x14ac:dyDescent="0.25">
      <c r="A130">
        <v>2007.5833333333228</v>
      </c>
    </row>
    <row r="131" spans="1:1" x14ac:dyDescent="0.25">
      <c r="A131">
        <v>2007.6666666666561</v>
      </c>
    </row>
    <row r="132" spans="1:1" x14ac:dyDescent="0.25">
      <c r="A132">
        <v>2007.7499999999893</v>
      </c>
    </row>
    <row r="133" spans="1:1" x14ac:dyDescent="0.25">
      <c r="A133">
        <v>2007.8333333333226</v>
      </c>
    </row>
    <row r="134" spans="1:1" x14ac:dyDescent="0.25">
      <c r="A134">
        <v>2007.9166666666558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7"/>
  <sheetViews>
    <sheetView topLeftCell="A112" workbookViewId="0">
      <selection sqref="A1:A134"/>
    </sheetView>
  </sheetViews>
  <sheetFormatPr baseColWidth="10" defaultRowHeight="15" x14ac:dyDescent="0.25"/>
  <sheetData>
    <row r="1" spans="1:1" ht="14.65" x14ac:dyDescent="0.4">
      <c r="A1">
        <v>1996.8333333333326</v>
      </c>
    </row>
    <row r="2" spans="1:1" ht="14.65" x14ac:dyDescent="0.4">
      <c r="A2">
        <v>1996.9166666666658</v>
      </c>
    </row>
    <row r="3" spans="1:1" ht="14.65" x14ac:dyDescent="0.4">
      <c r="A3">
        <v>1996.9999999999991</v>
      </c>
    </row>
    <row r="4" spans="1:1" ht="14.65" x14ac:dyDescent="0.4">
      <c r="A4">
        <v>1997.0833333333323</v>
      </c>
    </row>
    <row r="5" spans="1:1" ht="14.65" x14ac:dyDescent="0.4">
      <c r="A5">
        <v>1997.1666666666656</v>
      </c>
    </row>
    <row r="6" spans="1:1" ht="14.65" x14ac:dyDescent="0.4">
      <c r="A6">
        <v>1997.2499999999989</v>
      </c>
    </row>
    <row r="7" spans="1:1" ht="14.65" x14ac:dyDescent="0.4">
      <c r="A7">
        <v>1997.3333333333321</v>
      </c>
    </row>
    <row r="8" spans="1:1" ht="14.65" x14ac:dyDescent="0.4">
      <c r="A8">
        <v>1997.4166666666654</v>
      </c>
    </row>
    <row r="9" spans="1:1" ht="14.65" x14ac:dyDescent="0.4">
      <c r="A9">
        <v>1997.4999999999986</v>
      </c>
    </row>
    <row r="10" spans="1:1" ht="14.65" x14ac:dyDescent="0.4">
      <c r="A10">
        <v>1997.5833333333319</v>
      </c>
    </row>
    <row r="11" spans="1:1" ht="14.65" x14ac:dyDescent="0.4">
      <c r="A11">
        <v>1997.6666666666652</v>
      </c>
    </row>
    <row r="12" spans="1:1" ht="14.65" x14ac:dyDescent="0.4">
      <c r="A12">
        <v>1997.7499999999984</v>
      </c>
    </row>
    <row r="13" spans="1:1" ht="14.65" x14ac:dyDescent="0.4">
      <c r="A13">
        <v>1997.8333333333317</v>
      </c>
    </row>
    <row r="14" spans="1:1" ht="14.65" x14ac:dyDescent="0.4">
      <c r="A14">
        <v>1997.9166666666649</v>
      </c>
    </row>
    <row r="15" spans="1:1" ht="14.65" x14ac:dyDescent="0.4">
      <c r="A15">
        <v>1997.9999999999982</v>
      </c>
    </row>
    <row r="16" spans="1:1" ht="14.65" x14ac:dyDescent="0.4">
      <c r="A16">
        <v>1998.0833333333314</v>
      </c>
    </row>
    <row r="17" spans="1:1" ht="14.65" x14ac:dyDescent="0.4">
      <c r="A17">
        <v>1998.1666666666647</v>
      </c>
    </row>
    <row r="18" spans="1:1" ht="14.65" x14ac:dyDescent="0.4">
      <c r="A18">
        <v>1998.249999999998</v>
      </c>
    </row>
    <row r="19" spans="1:1" ht="14.65" x14ac:dyDescent="0.4">
      <c r="A19">
        <v>1998.3333333333312</v>
      </c>
    </row>
    <row r="20" spans="1:1" ht="14.65" x14ac:dyDescent="0.4">
      <c r="A20">
        <v>1998.4166666666645</v>
      </c>
    </row>
    <row r="21" spans="1:1" ht="14.65" x14ac:dyDescent="0.4">
      <c r="A21">
        <v>1998.4999999999977</v>
      </c>
    </row>
    <row r="22" spans="1:1" ht="14.65" x14ac:dyDescent="0.4">
      <c r="A22">
        <v>1998.583333333331</v>
      </c>
    </row>
    <row r="23" spans="1:1" ht="14.65" x14ac:dyDescent="0.4">
      <c r="A23">
        <v>1998.6666666666642</v>
      </c>
    </row>
    <row r="24" spans="1:1" ht="14.65" x14ac:dyDescent="0.4">
      <c r="A24">
        <v>1998.7499999999975</v>
      </c>
    </row>
    <row r="25" spans="1:1" ht="14.65" x14ac:dyDescent="0.4">
      <c r="A25">
        <v>1998.8333333333308</v>
      </c>
    </row>
    <row r="26" spans="1:1" ht="14.65" x14ac:dyDescent="0.4">
      <c r="A26">
        <v>1998.916666666664</v>
      </c>
    </row>
    <row r="27" spans="1:1" ht="14.65" x14ac:dyDescent="0.4">
      <c r="A27">
        <v>1998.9999999999973</v>
      </c>
    </row>
    <row r="28" spans="1:1" ht="14.65" x14ac:dyDescent="0.4">
      <c r="A28">
        <v>1999.0833333333305</v>
      </c>
    </row>
    <row r="29" spans="1:1" ht="14.65" x14ac:dyDescent="0.4">
      <c r="A29">
        <v>1999.1666666666638</v>
      </c>
    </row>
    <row r="30" spans="1:1" ht="14.65" x14ac:dyDescent="0.4">
      <c r="A30">
        <v>1999.249999999997</v>
      </c>
    </row>
    <row r="31" spans="1:1" ht="14.65" x14ac:dyDescent="0.4">
      <c r="A31">
        <v>1999.3333333333303</v>
      </c>
    </row>
    <row r="32" spans="1:1" ht="14.65" x14ac:dyDescent="0.4">
      <c r="A32">
        <v>1999.4166666666636</v>
      </c>
    </row>
    <row r="33" spans="1:1" ht="14.65" x14ac:dyDescent="0.4">
      <c r="A33">
        <v>1999.4999999999968</v>
      </c>
    </row>
    <row r="34" spans="1:1" ht="14.65" x14ac:dyDescent="0.4">
      <c r="A34">
        <v>1999.5833333333301</v>
      </c>
    </row>
    <row r="35" spans="1:1" ht="14.65" x14ac:dyDescent="0.4">
      <c r="A35">
        <v>1999.6666666666633</v>
      </c>
    </row>
    <row r="36" spans="1:1" ht="14.65" x14ac:dyDescent="0.4">
      <c r="A36">
        <v>1999.7499999999966</v>
      </c>
    </row>
    <row r="37" spans="1:1" ht="14.65" x14ac:dyDescent="0.4">
      <c r="A37">
        <v>1999.8333333333298</v>
      </c>
    </row>
    <row r="38" spans="1:1" ht="14.65" x14ac:dyDescent="0.4">
      <c r="A38">
        <v>1999.9166666666631</v>
      </c>
    </row>
    <row r="39" spans="1:1" ht="14.65" x14ac:dyDescent="0.4">
      <c r="A39">
        <v>1999.9999999999964</v>
      </c>
    </row>
    <row r="40" spans="1:1" ht="14.65" x14ac:dyDescent="0.4">
      <c r="A40">
        <v>2000.0833333333296</v>
      </c>
    </row>
    <row r="41" spans="1:1" ht="14.65" x14ac:dyDescent="0.4">
      <c r="A41">
        <v>2000.1666666666629</v>
      </c>
    </row>
    <row r="42" spans="1:1" ht="14.65" x14ac:dyDescent="0.4">
      <c r="A42">
        <v>2000.2499999999961</v>
      </c>
    </row>
    <row r="43" spans="1:1" ht="14.65" x14ac:dyDescent="0.4">
      <c r="A43">
        <v>2000.3333333333294</v>
      </c>
    </row>
    <row r="44" spans="1:1" ht="14.65" x14ac:dyDescent="0.4">
      <c r="A44">
        <v>2000.4166666666626</v>
      </c>
    </row>
    <row r="45" spans="1:1" ht="14.65" x14ac:dyDescent="0.4">
      <c r="A45">
        <v>2000.4999999999959</v>
      </c>
    </row>
    <row r="46" spans="1:1" ht="14.65" x14ac:dyDescent="0.4">
      <c r="A46">
        <v>2000.5833333333292</v>
      </c>
    </row>
    <row r="47" spans="1:1" ht="14.65" x14ac:dyDescent="0.4">
      <c r="A47">
        <v>2000.6666666666624</v>
      </c>
    </row>
    <row r="48" spans="1:1" ht="14.65" x14ac:dyDescent="0.4">
      <c r="A48">
        <v>2000.7499999999957</v>
      </c>
    </row>
    <row r="49" spans="1:1" ht="14.65" x14ac:dyDescent="0.4">
      <c r="A49">
        <v>2000.8333333333289</v>
      </c>
    </row>
    <row r="50" spans="1:1" ht="14.65" x14ac:dyDescent="0.4">
      <c r="A50">
        <v>2000.9166666666622</v>
      </c>
    </row>
    <row r="51" spans="1:1" ht="14.65" x14ac:dyDescent="0.4">
      <c r="A51">
        <v>2000.9999999999955</v>
      </c>
    </row>
    <row r="52" spans="1:1" ht="14.65" x14ac:dyDescent="0.4">
      <c r="A52">
        <v>2001.0833333333287</v>
      </c>
    </row>
    <row r="53" spans="1:1" ht="14.65" x14ac:dyDescent="0.4">
      <c r="A53">
        <v>2001.166666666662</v>
      </c>
    </row>
    <row r="54" spans="1:1" ht="14.65" x14ac:dyDescent="0.4">
      <c r="A54">
        <v>2001.2499999999952</v>
      </c>
    </row>
    <row r="55" spans="1:1" ht="14.65" x14ac:dyDescent="0.4">
      <c r="A55">
        <v>2001.3333333333285</v>
      </c>
    </row>
    <row r="56" spans="1:1" ht="14.65" x14ac:dyDescent="0.4">
      <c r="A56">
        <v>2001.4166666666617</v>
      </c>
    </row>
    <row r="57" spans="1:1" ht="14.65" x14ac:dyDescent="0.4">
      <c r="A57">
        <v>2001.499999999995</v>
      </c>
    </row>
    <row r="58" spans="1:1" ht="14.65" x14ac:dyDescent="0.4">
      <c r="A58">
        <v>2001.5833333333283</v>
      </c>
    </row>
    <row r="59" spans="1:1" ht="14.65" x14ac:dyDescent="0.4">
      <c r="A59">
        <v>2001.6666666666615</v>
      </c>
    </row>
    <row r="60" spans="1:1" ht="14.65" x14ac:dyDescent="0.4">
      <c r="A60">
        <v>2001.7499999999948</v>
      </c>
    </row>
    <row r="61" spans="1:1" ht="14.65" x14ac:dyDescent="0.4">
      <c r="A61">
        <v>2001.833333333328</v>
      </c>
    </row>
    <row r="62" spans="1:1" ht="14.65" x14ac:dyDescent="0.4">
      <c r="A62">
        <v>2001.9166666666613</v>
      </c>
    </row>
    <row r="63" spans="1:1" ht="14.65" x14ac:dyDescent="0.4">
      <c r="A63">
        <v>2001.9999999999945</v>
      </c>
    </row>
    <row r="64" spans="1:1" ht="14.65" x14ac:dyDescent="0.4">
      <c r="A64">
        <v>2002.0833333333278</v>
      </c>
    </row>
    <row r="65" spans="1:1" ht="14.65" x14ac:dyDescent="0.4">
      <c r="A65">
        <v>2002.1666666666611</v>
      </c>
    </row>
    <row r="66" spans="1:1" ht="14.65" x14ac:dyDescent="0.4">
      <c r="A66">
        <v>2002.2499999999943</v>
      </c>
    </row>
    <row r="67" spans="1:1" ht="14.65" x14ac:dyDescent="0.4">
      <c r="A67">
        <v>2002.3333333333276</v>
      </c>
    </row>
    <row r="68" spans="1:1" ht="14.65" x14ac:dyDescent="0.4">
      <c r="A68">
        <v>2002.4166666666608</v>
      </c>
    </row>
    <row r="69" spans="1:1" ht="14.65" x14ac:dyDescent="0.4">
      <c r="A69">
        <v>2002.4999999999941</v>
      </c>
    </row>
    <row r="70" spans="1:1" ht="14.65" x14ac:dyDescent="0.4">
      <c r="A70">
        <v>2002.5833333333273</v>
      </c>
    </row>
    <row r="71" spans="1:1" ht="14.65" x14ac:dyDescent="0.4">
      <c r="A71">
        <v>2002.6666666666606</v>
      </c>
    </row>
    <row r="72" spans="1:1" ht="14.65" x14ac:dyDescent="0.4">
      <c r="A72">
        <v>2002.7499999999939</v>
      </c>
    </row>
    <row r="73" spans="1:1" ht="14.65" x14ac:dyDescent="0.4">
      <c r="A73">
        <v>2002.8333333333271</v>
      </c>
    </row>
    <row r="74" spans="1:1" ht="14.65" x14ac:dyDescent="0.4">
      <c r="A74">
        <v>2002.9166666666604</v>
      </c>
    </row>
    <row r="75" spans="1:1" ht="14.65" x14ac:dyDescent="0.4">
      <c r="A75">
        <v>2002.9999999999936</v>
      </c>
    </row>
    <row r="76" spans="1:1" ht="14.65" x14ac:dyDescent="0.4">
      <c r="A76">
        <v>2003.0833333333269</v>
      </c>
    </row>
    <row r="77" spans="1:1" ht="14.65" x14ac:dyDescent="0.4">
      <c r="A77">
        <v>2003.1666666666601</v>
      </c>
    </row>
    <row r="78" spans="1:1" ht="14.65" x14ac:dyDescent="0.4">
      <c r="A78">
        <v>2003.2499999999934</v>
      </c>
    </row>
    <row r="79" spans="1:1" ht="14.65" x14ac:dyDescent="0.4">
      <c r="A79">
        <v>2003.3333333333267</v>
      </c>
    </row>
    <row r="80" spans="1:1" ht="14.65" x14ac:dyDescent="0.4">
      <c r="A80">
        <v>2003.4166666666599</v>
      </c>
    </row>
    <row r="81" spans="1:1" ht="14.65" x14ac:dyDescent="0.4">
      <c r="A81">
        <v>2003.4999999999932</v>
      </c>
    </row>
    <row r="82" spans="1:1" ht="14.65" x14ac:dyDescent="0.4">
      <c r="A82">
        <v>2003.5833333333264</v>
      </c>
    </row>
    <row r="83" spans="1:1" ht="14.65" x14ac:dyDescent="0.4">
      <c r="A83">
        <v>2003.6666666666597</v>
      </c>
    </row>
    <row r="84" spans="1:1" ht="14.65" x14ac:dyDescent="0.4">
      <c r="A84">
        <v>2003.749999999993</v>
      </c>
    </row>
    <row r="85" spans="1:1" ht="14.65" x14ac:dyDescent="0.4">
      <c r="A85">
        <v>2003.8333333333262</v>
      </c>
    </row>
    <row r="86" spans="1:1" ht="14.65" x14ac:dyDescent="0.4">
      <c r="A86">
        <v>2003.9166666666595</v>
      </c>
    </row>
    <row r="87" spans="1:1" ht="14.65" x14ac:dyDescent="0.4">
      <c r="A87">
        <v>2003.9999999999927</v>
      </c>
    </row>
    <row r="88" spans="1:1" ht="14.65" x14ac:dyDescent="0.4">
      <c r="A88">
        <v>2004.083333333326</v>
      </c>
    </row>
    <row r="89" spans="1:1" ht="14.65" x14ac:dyDescent="0.4">
      <c r="A89">
        <v>2004.1666666666592</v>
      </c>
    </row>
    <row r="90" spans="1:1" ht="14.65" x14ac:dyDescent="0.4">
      <c r="A90">
        <v>2004.2499999999925</v>
      </c>
    </row>
    <row r="91" spans="1:1" ht="14.65" x14ac:dyDescent="0.4">
      <c r="A91">
        <v>2004.3333333333258</v>
      </c>
    </row>
    <row r="92" spans="1:1" ht="14.65" x14ac:dyDescent="0.4">
      <c r="A92">
        <v>2004.416666666659</v>
      </c>
    </row>
    <row r="93" spans="1:1" ht="14.65" x14ac:dyDescent="0.4">
      <c r="A93">
        <v>2004.4999999999923</v>
      </c>
    </row>
    <row r="94" spans="1:1" ht="14.65" x14ac:dyDescent="0.4">
      <c r="A94">
        <v>2004.5833333333255</v>
      </c>
    </row>
    <row r="95" spans="1:1" ht="14.65" x14ac:dyDescent="0.4">
      <c r="A95">
        <v>2004.6666666666588</v>
      </c>
    </row>
    <row r="96" spans="1:1" ht="14.65" x14ac:dyDescent="0.4">
      <c r="A96">
        <v>2004.749999999992</v>
      </c>
    </row>
    <row r="97" spans="1:1" ht="14.65" x14ac:dyDescent="0.4">
      <c r="A97">
        <v>2004.8333333333253</v>
      </c>
    </row>
    <row r="98" spans="1:1" ht="14.65" x14ac:dyDescent="0.4">
      <c r="A98">
        <v>2004.9166666666586</v>
      </c>
    </row>
    <row r="99" spans="1:1" ht="14.65" x14ac:dyDescent="0.4">
      <c r="A99">
        <v>2004.9999999999918</v>
      </c>
    </row>
    <row r="100" spans="1:1" ht="14.65" x14ac:dyDescent="0.4">
      <c r="A100">
        <v>2005.0833333333251</v>
      </c>
    </row>
    <row r="101" spans="1:1" ht="14.65" x14ac:dyDescent="0.4">
      <c r="A101">
        <v>2005.1666666666583</v>
      </c>
    </row>
    <row r="102" spans="1:1" ht="14.65" x14ac:dyDescent="0.4">
      <c r="A102">
        <v>2005.2499999999916</v>
      </c>
    </row>
    <row r="103" spans="1:1" ht="14.65" x14ac:dyDescent="0.4">
      <c r="A103">
        <v>2005.3333333333248</v>
      </c>
    </row>
    <row r="104" spans="1:1" ht="14.65" x14ac:dyDescent="0.4">
      <c r="A104">
        <v>2005.4166666666581</v>
      </c>
    </row>
    <row r="105" spans="1:1" ht="14.65" x14ac:dyDescent="0.4">
      <c r="A105">
        <v>2005.4999999999914</v>
      </c>
    </row>
    <row r="106" spans="1:1" ht="14.65" x14ac:dyDescent="0.4">
      <c r="A106">
        <v>2005.5833333333246</v>
      </c>
    </row>
    <row r="107" spans="1:1" ht="14.65" x14ac:dyDescent="0.4">
      <c r="A107">
        <v>2005.6666666666579</v>
      </c>
    </row>
    <row r="108" spans="1:1" ht="14.65" x14ac:dyDescent="0.4">
      <c r="A108">
        <v>2005.7499999999911</v>
      </c>
    </row>
    <row r="109" spans="1:1" ht="14.65" x14ac:dyDescent="0.4">
      <c r="A109">
        <v>2005.8333333333244</v>
      </c>
    </row>
    <row r="110" spans="1:1" ht="14.65" x14ac:dyDescent="0.4">
      <c r="A110">
        <v>2005.9166666666576</v>
      </c>
    </row>
    <row r="111" spans="1:1" ht="14.65" x14ac:dyDescent="0.4">
      <c r="A111">
        <v>2005.9999999999909</v>
      </c>
    </row>
    <row r="112" spans="1:1" ht="14.65" x14ac:dyDescent="0.4">
      <c r="A112">
        <v>2006.0833333333242</v>
      </c>
    </row>
    <row r="113" spans="1:1" ht="14.65" x14ac:dyDescent="0.4">
      <c r="A113">
        <v>2006.1666666666574</v>
      </c>
    </row>
    <row r="114" spans="1:1" ht="14.65" x14ac:dyDescent="0.4">
      <c r="A114">
        <v>2006.2499999999907</v>
      </c>
    </row>
    <row r="115" spans="1:1" ht="14.65" x14ac:dyDescent="0.4">
      <c r="A115">
        <v>2006.3333333333239</v>
      </c>
    </row>
    <row r="116" spans="1:1" ht="14.65" x14ac:dyDescent="0.4">
      <c r="A116">
        <v>2006.4166666666572</v>
      </c>
    </row>
    <row r="117" spans="1:1" ht="14.65" x14ac:dyDescent="0.4">
      <c r="A117">
        <v>2006.4999999999905</v>
      </c>
    </row>
    <row r="118" spans="1:1" ht="14.65" x14ac:dyDescent="0.4">
      <c r="A118">
        <v>2006.5833333333237</v>
      </c>
    </row>
    <row r="119" spans="1:1" ht="14.65" x14ac:dyDescent="0.4">
      <c r="A119">
        <v>2006.666666666657</v>
      </c>
    </row>
    <row r="120" spans="1:1" ht="14.65" x14ac:dyDescent="0.4">
      <c r="A120">
        <v>2006.7499999999902</v>
      </c>
    </row>
    <row r="121" spans="1:1" ht="14.65" x14ac:dyDescent="0.4">
      <c r="A121">
        <v>2006.8333333333235</v>
      </c>
    </row>
    <row r="122" spans="1:1" ht="14.65" x14ac:dyDescent="0.4">
      <c r="A122">
        <v>2006.9166666666567</v>
      </c>
    </row>
    <row r="123" spans="1:1" ht="14.65" x14ac:dyDescent="0.4">
      <c r="A123">
        <v>2006.99999999999</v>
      </c>
    </row>
    <row r="124" spans="1:1" ht="14.65" x14ac:dyDescent="0.4">
      <c r="A124">
        <v>2007.0833333333233</v>
      </c>
    </row>
    <row r="125" spans="1:1" ht="14.65" x14ac:dyDescent="0.4">
      <c r="A125">
        <v>2007.1666666666565</v>
      </c>
    </row>
    <row r="126" spans="1:1" ht="14.65" x14ac:dyDescent="0.4">
      <c r="A126">
        <v>2007.2499999999898</v>
      </c>
    </row>
    <row r="127" spans="1:1" ht="14.65" x14ac:dyDescent="0.4">
      <c r="A127">
        <v>2007.333333333323</v>
      </c>
    </row>
    <row r="128" spans="1:1" ht="14.65" x14ac:dyDescent="0.4">
      <c r="A128">
        <v>2007.4166666666563</v>
      </c>
    </row>
    <row r="129" spans="1:1" ht="14.65" x14ac:dyDescent="0.4">
      <c r="A129">
        <v>2007.4999999999895</v>
      </c>
    </row>
    <row r="130" spans="1:1" ht="14.65" x14ac:dyDescent="0.4">
      <c r="A130">
        <v>2007.5833333333228</v>
      </c>
    </row>
    <row r="131" spans="1:1" ht="14.65" x14ac:dyDescent="0.4">
      <c r="A131">
        <v>2007.6666666666561</v>
      </c>
    </row>
    <row r="132" spans="1:1" ht="14.65" x14ac:dyDescent="0.4">
      <c r="A132">
        <v>2007.7499999999893</v>
      </c>
    </row>
    <row r="133" spans="1:1" ht="14.65" x14ac:dyDescent="0.4">
      <c r="A133">
        <v>2007.8333333333226</v>
      </c>
    </row>
    <row r="134" spans="1:1" ht="14.65" x14ac:dyDescent="0.4">
      <c r="A134">
        <v>2007.9166666666558</v>
      </c>
    </row>
    <row r="135" spans="1:1" ht="14.65" x14ac:dyDescent="0.4">
      <c r="A135">
        <v>2007.9999999999891</v>
      </c>
    </row>
    <row r="136" spans="1:1" ht="14.65" x14ac:dyDescent="0.4">
      <c r="A136">
        <v>2008.0833333333223</v>
      </c>
    </row>
    <row r="137" spans="1:1" ht="14.65" x14ac:dyDescent="0.4">
      <c r="A137">
        <v>2008.1666666666556</v>
      </c>
    </row>
    <row r="138" spans="1:1" ht="14.65" x14ac:dyDescent="0.4">
      <c r="A138">
        <v>2008.2499999999889</v>
      </c>
    </row>
    <row r="139" spans="1:1" ht="14.65" x14ac:dyDescent="0.4">
      <c r="A139">
        <v>2008.3333333333221</v>
      </c>
    </row>
    <row r="140" spans="1:1" ht="14.65" x14ac:dyDescent="0.4">
      <c r="A140">
        <v>2008.4166666666554</v>
      </c>
    </row>
    <row r="141" spans="1:1" ht="14.65" x14ac:dyDescent="0.4">
      <c r="A141">
        <v>2008.4999999999886</v>
      </c>
    </row>
    <row r="142" spans="1:1" ht="14.65" x14ac:dyDescent="0.4">
      <c r="A142">
        <v>2008.5833333333219</v>
      </c>
    </row>
    <row r="143" spans="1:1" ht="14.65" x14ac:dyDescent="0.4">
      <c r="A143">
        <v>2008.6666666666551</v>
      </c>
    </row>
    <row r="144" spans="1:1" ht="14.65" x14ac:dyDescent="0.4">
      <c r="A144">
        <v>2008.7499999999884</v>
      </c>
    </row>
    <row r="145" spans="1:1" ht="14.65" x14ac:dyDescent="0.4">
      <c r="A145">
        <v>2008.8333333333217</v>
      </c>
    </row>
    <row r="146" spans="1:1" ht="14.65" x14ac:dyDescent="0.4">
      <c r="A146">
        <v>2008.9166666666549</v>
      </c>
    </row>
    <row r="147" spans="1:1" ht="14.65" x14ac:dyDescent="0.4">
      <c r="A147">
        <v>2008.9999999999882</v>
      </c>
    </row>
    <row r="148" spans="1:1" x14ac:dyDescent="0.25">
      <c r="A148">
        <v>2009.0833333333214</v>
      </c>
    </row>
    <row r="149" spans="1:1" x14ac:dyDescent="0.25">
      <c r="A149">
        <v>2009.1666666666547</v>
      </c>
    </row>
    <row r="150" spans="1:1" x14ac:dyDescent="0.25">
      <c r="A150">
        <v>2009.2499999999879</v>
      </c>
    </row>
    <row r="151" spans="1:1" x14ac:dyDescent="0.25">
      <c r="A151">
        <v>2009.3333333333212</v>
      </c>
    </row>
    <row r="152" spans="1:1" x14ac:dyDescent="0.25">
      <c r="A152">
        <v>2009.4166666666545</v>
      </c>
    </row>
    <row r="153" spans="1:1" x14ac:dyDescent="0.25">
      <c r="A153">
        <v>2009.4999999999877</v>
      </c>
    </row>
    <row r="154" spans="1:1" x14ac:dyDescent="0.25">
      <c r="A154">
        <v>2009.583333333321</v>
      </c>
    </row>
    <row r="155" spans="1:1" x14ac:dyDescent="0.25">
      <c r="A155">
        <v>2009.6666666666542</v>
      </c>
    </row>
    <row r="156" spans="1:1" x14ac:dyDescent="0.25">
      <c r="A156">
        <v>2009.7499999999875</v>
      </c>
    </row>
    <row r="157" spans="1:1" x14ac:dyDescent="0.25">
      <c r="A157">
        <v>2009.8333333333208</v>
      </c>
    </row>
    <row r="158" spans="1:1" x14ac:dyDescent="0.25">
      <c r="A158">
        <v>2009.916666666654</v>
      </c>
    </row>
    <row r="159" spans="1:1" x14ac:dyDescent="0.25">
      <c r="A159">
        <v>2009.9999999999873</v>
      </c>
    </row>
    <row r="160" spans="1:1" x14ac:dyDescent="0.25">
      <c r="A160">
        <v>2010.0833333333205</v>
      </c>
    </row>
    <row r="161" spans="1:1" x14ac:dyDescent="0.25">
      <c r="A161">
        <v>2010.1666666666538</v>
      </c>
    </row>
    <row r="162" spans="1:1" x14ac:dyDescent="0.25">
      <c r="A162">
        <v>2010.249999999987</v>
      </c>
    </row>
    <row r="163" spans="1:1" x14ac:dyDescent="0.25">
      <c r="A163">
        <v>2010.3333333333203</v>
      </c>
    </row>
    <row r="164" spans="1:1" x14ac:dyDescent="0.25">
      <c r="A164">
        <v>2010.4166666666536</v>
      </c>
    </row>
    <row r="165" spans="1:1" x14ac:dyDescent="0.25">
      <c r="A165">
        <v>2010.4999999999868</v>
      </c>
    </row>
    <row r="166" spans="1:1" x14ac:dyDescent="0.25">
      <c r="A166">
        <v>2010.5833333333201</v>
      </c>
    </row>
    <row r="167" spans="1:1" x14ac:dyDescent="0.25">
      <c r="A167">
        <v>2010.6666666666533</v>
      </c>
    </row>
    <row r="168" spans="1:1" x14ac:dyDescent="0.25">
      <c r="A168">
        <v>2010.7499999999866</v>
      </c>
    </row>
    <row r="169" spans="1:1" x14ac:dyDescent="0.25">
      <c r="A169">
        <v>2010.8333333333198</v>
      </c>
    </row>
    <row r="170" spans="1:1" x14ac:dyDescent="0.25">
      <c r="A170">
        <v>2010.9166666666531</v>
      </c>
    </row>
    <row r="171" spans="1:1" x14ac:dyDescent="0.25">
      <c r="A171">
        <v>2010.9999999999864</v>
      </c>
    </row>
    <row r="172" spans="1:1" x14ac:dyDescent="0.25">
      <c r="A172">
        <v>2011.0833333333196</v>
      </c>
    </row>
    <row r="173" spans="1:1" x14ac:dyDescent="0.25">
      <c r="A173">
        <v>2011.1666666666529</v>
      </c>
    </row>
    <row r="174" spans="1:1" x14ac:dyDescent="0.25">
      <c r="A174">
        <v>2011.2499999999861</v>
      </c>
    </row>
    <row r="175" spans="1:1" x14ac:dyDescent="0.25">
      <c r="A175">
        <v>2011.3333333333194</v>
      </c>
    </row>
    <row r="176" spans="1:1" x14ac:dyDescent="0.25">
      <c r="A176">
        <v>2011.4166666666526</v>
      </c>
    </row>
    <row r="177" spans="1:1" x14ac:dyDescent="0.25">
      <c r="A177">
        <v>2011.4999999999859</v>
      </c>
    </row>
    <row r="178" spans="1:1" x14ac:dyDescent="0.25">
      <c r="A178">
        <v>2011.5833333333192</v>
      </c>
    </row>
    <row r="179" spans="1:1" x14ac:dyDescent="0.25">
      <c r="A179">
        <v>2011.6666666666524</v>
      </c>
    </row>
    <row r="180" spans="1:1" x14ac:dyDescent="0.25">
      <c r="A180">
        <v>2011.7499999999857</v>
      </c>
    </row>
    <row r="181" spans="1:1" x14ac:dyDescent="0.25">
      <c r="A181">
        <v>2011.8333333333189</v>
      </c>
    </row>
    <row r="182" spans="1:1" x14ac:dyDescent="0.25">
      <c r="A182">
        <v>2011.9166666666522</v>
      </c>
    </row>
    <row r="183" spans="1:1" x14ac:dyDescent="0.25">
      <c r="A183">
        <v>2011.9999999999854</v>
      </c>
    </row>
    <row r="184" spans="1:1" x14ac:dyDescent="0.25">
      <c r="A184">
        <v>2012.0833333333187</v>
      </c>
    </row>
    <row r="185" spans="1:1" x14ac:dyDescent="0.25">
      <c r="A185">
        <v>2012.166666666652</v>
      </c>
    </row>
    <row r="186" spans="1:1" x14ac:dyDescent="0.25">
      <c r="A186">
        <v>2012.2499999999852</v>
      </c>
    </row>
    <row r="187" spans="1:1" x14ac:dyDescent="0.25">
      <c r="A187">
        <v>2012.3333333333185</v>
      </c>
    </row>
    <row r="188" spans="1:1" x14ac:dyDescent="0.25">
      <c r="A188">
        <v>2012.4166666666517</v>
      </c>
    </row>
    <row r="189" spans="1:1" x14ac:dyDescent="0.25">
      <c r="A189">
        <v>2012.499999999985</v>
      </c>
    </row>
    <row r="190" spans="1:1" x14ac:dyDescent="0.25">
      <c r="A190">
        <v>2012.5833333333183</v>
      </c>
    </row>
    <row r="191" spans="1:1" x14ac:dyDescent="0.25">
      <c r="A191">
        <v>2012.6666666666515</v>
      </c>
    </row>
    <row r="192" spans="1:1" x14ac:dyDescent="0.25">
      <c r="A192">
        <v>2012.7499999999848</v>
      </c>
    </row>
    <row r="193" spans="1:1" x14ac:dyDescent="0.25">
      <c r="A193">
        <v>2012.833333333318</v>
      </c>
    </row>
    <row r="194" spans="1:1" x14ac:dyDescent="0.25">
      <c r="A194">
        <v>2012.9166666666513</v>
      </c>
    </row>
    <row r="195" spans="1:1" x14ac:dyDescent="0.25">
      <c r="A195">
        <v>2012.9999999999845</v>
      </c>
    </row>
    <row r="196" spans="1:1" x14ac:dyDescent="0.25">
      <c r="A196">
        <v>2013.0833333333178</v>
      </c>
    </row>
    <row r="197" spans="1:1" x14ac:dyDescent="0.25">
      <c r="A197">
        <v>2013.1666666666511</v>
      </c>
    </row>
    <row r="198" spans="1:1" x14ac:dyDescent="0.25">
      <c r="A198">
        <v>2013.2499999999843</v>
      </c>
    </row>
    <row r="199" spans="1:1" x14ac:dyDescent="0.25">
      <c r="A199">
        <v>2013.3333333333176</v>
      </c>
    </row>
    <row r="200" spans="1:1" x14ac:dyDescent="0.25">
      <c r="A200">
        <v>2013.4166666666508</v>
      </c>
    </row>
    <row r="201" spans="1:1" x14ac:dyDescent="0.25">
      <c r="A201">
        <v>2013.4999999999841</v>
      </c>
    </row>
    <row r="202" spans="1:1" x14ac:dyDescent="0.25">
      <c r="A202">
        <v>2013.5833333333173</v>
      </c>
    </row>
    <row r="203" spans="1:1" x14ac:dyDescent="0.25">
      <c r="A203">
        <v>2013.6666666666506</v>
      </c>
    </row>
    <row r="204" spans="1:1" x14ac:dyDescent="0.25">
      <c r="A204">
        <v>2013.7499999999839</v>
      </c>
    </row>
    <row r="205" spans="1:1" x14ac:dyDescent="0.25">
      <c r="A205">
        <v>2013.8333333333171</v>
      </c>
    </row>
    <row r="206" spans="1:1" x14ac:dyDescent="0.25">
      <c r="A206">
        <v>2013.9166666666504</v>
      </c>
    </row>
    <row r="207" spans="1:1" x14ac:dyDescent="0.25">
      <c r="A207">
        <v>2013.9999999999836</v>
      </c>
    </row>
    <row r="208" spans="1:1" x14ac:dyDescent="0.25">
      <c r="A208">
        <v>2014.0833333333169</v>
      </c>
    </row>
    <row r="209" spans="1:1" x14ac:dyDescent="0.25">
      <c r="A209">
        <v>2014.1666666666501</v>
      </c>
    </row>
    <row r="210" spans="1:1" x14ac:dyDescent="0.25">
      <c r="A210">
        <v>2014.2499999999834</v>
      </c>
    </row>
    <row r="211" spans="1:1" x14ac:dyDescent="0.25">
      <c r="A211">
        <v>2014.3333333333167</v>
      </c>
    </row>
    <row r="212" spans="1:1" x14ac:dyDescent="0.25">
      <c r="A212">
        <v>2014.4166666666499</v>
      </c>
    </row>
    <row r="213" spans="1:1" x14ac:dyDescent="0.25">
      <c r="A213">
        <v>2014.4999999999832</v>
      </c>
    </row>
    <row r="214" spans="1:1" x14ac:dyDescent="0.25">
      <c r="A214">
        <v>2014.5833333333164</v>
      </c>
    </row>
    <row r="215" spans="1:1" x14ac:dyDescent="0.25">
      <c r="A215">
        <v>2014.6666666666497</v>
      </c>
    </row>
    <row r="216" spans="1:1" x14ac:dyDescent="0.25">
      <c r="A216">
        <v>2014.7499999999829</v>
      </c>
    </row>
    <row r="217" spans="1:1" x14ac:dyDescent="0.25">
      <c r="A217">
        <v>2014.8333333333162</v>
      </c>
    </row>
    <row r="218" spans="1:1" x14ac:dyDescent="0.25">
      <c r="A218">
        <v>2014.9166666666495</v>
      </c>
    </row>
    <row r="219" spans="1:1" x14ac:dyDescent="0.25">
      <c r="A219">
        <v>2014.9999999999827</v>
      </c>
    </row>
    <row r="220" spans="1:1" x14ac:dyDescent="0.25">
      <c r="A220">
        <v>2015.083333333316</v>
      </c>
    </row>
    <row r="221" spans="1:1" x14ac:dyDescent="0.25">
      <c r="A221">
        <v>2015.1666666666492</v>
      </c>
    </row>
    <row r="222" spans="1:1" x14ac:dyDescent="0.25">
      <c r="A222">
        <v>2015.2499999999825</v>
      </c>
    </row>
    <row r="223" spans="1:1" x14ac:dyDescent="0.25">
      <c r="A223">
        <v>2015.3333333333157</v>
      </c>
    </row>
    <row r="224" spans="1:1" x14ac:dyDescent="0.25">
      <c r="A224">
        <v>2015.416666666649</v>
      </c>
    </row>
    <row r="225" spans="1:1" x14ac:dyDescent="0.25">
      <c r="A225">
        <v>2015.4999999999823</v>
      </c>
    </row>
    <row r="226" spans="1:1" x14ac:dyDescent="0.25">
      <c r="A226">
        <v>2015.5833333333155</v>
      </c>
    </row>
    <row r="227" spans="1:1" x14ac:dyDescent="0.25">
      <c r="A227">
        <v>2015.6666666666488</v>
      </c>
    </row>
    <row r="228" spans="1:1" x14ac:dyDescent="0.25">
      <c r="A228">
        <v>2015.749999999982</v>
      </c>
    </row>
    <row r="229" spans="1:1" x14ac:dyDescent="0.25">
      <c r="A229">
        <v>2015.8333333333153</v>
      </c>
    </row>
    <row r="230" spans="1:1" x14ac:dyDescent="0.25">
      <c r="A230">
        <v>2015.9166666666486</v>
      </c>
    </row>
    <row r="231" spans="1:1" x14ac:dyDescent="0.25">
      <c r="A231">
        <v>2015.9999999999818</v>
      </c>
    </row>
    <row r="232" spans="1:1" x14ac:dyDescent="0.25">
      <c r="A232">
        <v>2016.0833333333151</v>
      </c>
    </row>
    <row r="233" spans="1:1" x14ac:dyDescent="0.25">
      <c r="A233">
        <v>2016.1666666666483</v>
      </c>
    </row>
    <row r="234" spans="1:1" x14ac:dyDescent="0.25">
      <c r="A234">
        <v>2016.2499999999816</v>
      </c>
    </row>
    <row r="235" spans="1:1" x14ac:dyDescent="0.25">
      <c r="A235">
        <v>2016.3333333333148</v>
      </c>
    </row>
    <row r="236" spans="1:1" x14ac:dyDescent="0.25">
      <c r="A236">
        <v>2016.4166666666481</v>
      </c>
    </row>
    <row r="237" spans="1:1" x14ac:dyDescent="0.25">
      <c r="A237">
        <v>2016.4999999999814</v>
      </c>
    </row>
    <row r="238" spans="1:1" x14ac:dyDescent="0.25">
      <c r="A238">
        <v>2016.5833333333146</v>
      </c>
    </row>
    <row r="239" spans="1:1" x14ac:dyDescent="0.25">
      <c r="A239">
        <v>2016.6666666666479</v>
      </c>
    </row>
    <row r="240" spans="1:1" x14ac:dyDescent="0.25">
      <c r="A240">
        <v>2016.7499999999811</v>
      </c>
    </row>
    <row r="241" spans="1:1" x14ac:dyDescent="0.25">
      <c r="A241">
        <v>2016.8333333333144</v>
      </c>
    </row>
    <row r="242" spans="1:1" x14ac:dyDescent="0.25">
      <c r="A242">
        <v>2016.9166666666476</v>
      </c>
    </row>
    <row r="243" spans="1:1" x14ac:dyDescent="0.25">
      <c r="A243">
        <v>2016.9999999999809</v>
      </c>
    </row>
    <row r="244" spans="1:1" x14ac:dyDescent="0.25">
      <c r="A244">
        <v>2017.0833333333142</v>
      </c>
    </row>
    <row r="245" spans="1:1" x14ac:dyDescent="0.25">
      <c r="A245">
        <v>2017.1666666666474</v>
      </c>
    </row>
    <row r="246" spans="1:1" x14ac:dyDescent="0.25">
      <c r="A246">
        <v>2017.2499999999807</v>
      </c>
    </row>
    <row r="247" spans="1:1" x14ac:dyDescent="0.25">
      <c r="A247">
        <v>2017.3333333333139</v>
      </c>
    </row>
    <row r="248" spans="1:1" x14ac:dyDescent="0.25">
      <c r="A248">
        <v>2017.4166666666472</v>
      </c>
    </row>
    <row r="249" spans="1:1" x14ac:dyDescent="0.25">
      <c r="A249">
        <v>2017.4999999999804</v>
      </c>
    </row>
    <row r="250" spans="1:1" x14ac:dyDescent="0.25">
      <c r="A250">
        <v>2017.5833333333137</v>
      </c>
    </row>
    <row r="251" spans="1:1" x14ac:dyDescent="0.25">
      <c r="A251">
        <v>2017.666666666647</v>
      </c>
    </row>
    <row r="252" spans="1:1" x14ac:dyDescent="0.25">
      <c r="A252">
        <v>2017.7499999999802</v>
      </c>
    </row>
    <row r="253" spans="1:1" x14ac:dyDescent="0.25">
      <c r="A253">
        <v>2017.8333333333135</v>
      </c>
    </row>
    <row r="254" spans="1:1" x14ac:dyDescent="0.25">
      <c r="A254">
        <v>2017.9166666666467</v>
      </c>
    </row>
    <row r="255" spans="1:1" x14ac:dyDescent="0.25">
      <c r="A255">
        <v>2017.99999999998</v>
      </c>
    </row>
    <row r="256" spans="1:1" x14ac:dyDescent="0.25">
      <c r="A256">
        <v>2018.0833333333132</v>
      </c>
    </row>
    <row r="257" spans="1:1" x14ac:dyDescent="0.25">
      <c r="A257">
        <v>2018.1666666666465</v>
      </c>
    </row>
    <row r="258" spans="1:1" x14ac:dyDescent="0.25">
      <c r="A258">
        <v>2018.2499999999798</v>
      </c>
    </row>
    <row r="259" spans="1:1" x14ac:dyDescent="0.25">
      <c r="A259">
        <v>2018.333333333313</v>
      </c>
    </row>
    <row r="260" spans="1:1" x14ac:dyDescent="0.25">
      <c r="A260">
        <v>2018.4166666666463</v>
      </c>
    </row>
    <row r="261" spans="1:1" x14ac:dyDescent="0.25">
      <c r="A261">
        <v>2018.4999999999795</v>
      </c>
    </row>
    <row r="262" spans="1:1" x14ac:dyDescent="0.25">
      <c r="A262">
        <v>2018.5833333333128</v>
      </c>
    </row>
    <row r="263" spans="1:1" x14ac:dyDescent="0.25">
      <c r="A263">
        <v>2018.6666666666461</v>
      </c>
    </row>
    <row r="264" spans="1:1" x14ac:dyDescent="0.25">
      <c r="A264">
        <v>2018.7499999999793</v>
      </c>
    </row>
    <row r="265" spans="1:1" x14ac:dyDescent="0.25">
      <c r="A265">
        <v>2018.8333333333126</v>
      </c>
    </row>
    <row r="266" spans="1:1" x14ac:dyDescent="0.25">
      <c r="A266">
        <v>2018.9166666666458</v>
      </c>
    </row>
    <row r="267" spans="1:1" x14ac:dyDescent="0.25">
      <c r="A267">
        <v>2018.9999999999791</v>
      </c>
    </row>
    <row r="268" spans="1:1" x14ac:dyDescent="0.25">
      <c r="A268">
        <v>2019.0833333333123</v>
      </c>
    </row>
    <row r="269" spans="1:1" x14ac:dyDescent="0.25">
      <c r="A269">
        <v>2019.1666666666456</v>
      </c>
    </row>
    <row r="270" spans="1:1" x14ac:dyDescent="0.25">
      <c r="A270">
        <v>2019.2499999999789</v>
      </c>
    </row>
    <row r="271" spans="1:1" x14ac:dyDescent="0.25">
      <c r="A271">
        <v>2019.3333333333121</v>
      </c>
    </row>
    <row r="272" spans="1:1" x14ac:dyDescent="0.25">
      <c r="A272">
        <v>2019.4166666666454</v>
      </c>
    </row>
    <row r="273" spans="1:1" x14ac:dyDescent="0.25">
      <c r="A273">
        <v>2019.4999999999786</v>
      </c>
    </row>
    <row r="274" spans="1:1" x14ac:dyDescent="0.25">
      <c r="A274">
        <v>2019.5833333333119</v>
      </c>
    </row>
    <row r="275" spans="1:1" x14ac:dyDescent="0.25">
      <c r="A275">
        <v>2019.6666666666451</v>
      </c>
    </row>
    <row r="276" spans="1:1" x14ac:dyDescent="0.25">
      <c r="A276">
        <v>2019.7499999999784</v>
      </c>
    </row>
    <row r="277" spans="1:1" x14ac:dyDescent="0.25">
      <c r="A277">
        <v>2019.8333333333117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89"/>
  <sheetViews>
    <sheetView workbookViewId="0">
      <selection activeCell="M15" sqref="M15"/>
    </sheetView>
  </sheetViews>
  <sheetFormatPr baseColWidth="10" defaultRowHeight="15" x14ac:dyDescent="0.25"/>
  <sheetData>
    <row r="1" spans="1:71" x14ac:dyDescent="0.25">
      <c r="A1" s="14" t="s">
        <v>109</v>
      </c>
      <c r="B1" s="13" t="s">
        <v>110</v>
      </c>
      <c r="C1" s="13" t="s">
        <v>111</v>
      </c>
      <c r="D1" s="13" t="s">
        <v>112</v>
      </c>
      <c r="E1" s="13" t="s">
        <v>113</v>
      </c>
      <c r="F1" s="13" t="s">
        <v>114</v>
      </c>
      <c r="G1" s="13" t="s">
        <v>115</v>
      </c>
      <c r="H1" s="13" t="s">
        <v>116</v>
      </c>
      <c r="I1" s="13" t="s">
        <v>117</v>
      </c>
      <c r="J1" s="13" t="s">
        <v>118</v>
      </c>
      <c r="K1" s="13" t="s">
        <v>119</v>
      </c>
      <c r="L1" s="13" t="s">
        <v>120</v>
      </c>
      <c r="M1" s="13" t="s">
        <v>121</v>
      </c>
      <c r="N1" s="13" t="s">
        <v>122</v>
      </c>
      <c r="O1" s="13" t="s">
        <v>123</v>
      </c>
      <c r="P1" s="13" t="s">
        <v>124</v>
      </c>
      <c r="Q1" s="13" t="s">
        <v>125</v>
      </c>
      <c r="R1" s="13" t="s">
        <v>126</v>
      </c>
      <c r="S1" s="13" t="s">
        <v>127</v>
      </c>
      <c r="T1" s="13" t="s">
        <v>128</v>
      </c>
      <c r="U1" s="13" t="s">
        <v>129</v>
      </c>
      <c r="V1" s="13" t="s">
        <v>130</v>
      </c>
      <c r="W1" s="13" t="s">
        <v>131</v>
      </c>
      <c r="X1" s="13" t="s">
        <v>132</v>
      </c>
      <c r="Y1" s="13" t="s">
        <v>133</v>
      </c>
      <c r="Z1" s="13" t="s">
        <v>134</v>
      </c>
      <c r="AA1" s="13" t="s">
        <v>135</v>
      </c>
      <c r="AB1" s="13" t="s">
        <v>136</v>
      </c>
      <c r="AC1" s="13" t="s">
        <v>137</v>
      </c>
      <c r="AD1" s="13" t="s">
        <v>138</v>
      </c>
      <c r="AE1" s="16" t="s">
        <v>153</v>
      </c>
      <c r="AF1" s="16" t="s">
        <v>154</v>
      </c>
      <c r="AG1" s="16" t="s">
        <v>155</v>
      </c>
      <c r="AH1" s="16" t="s">
        <v>156</v>
      </c>
      <c r="AI1" s="16" t="s">
        <v>157</v>
      </c>
      <c r="AJ1" s="16" t="s">
        <v>158</v>
      </c>
      <c r="AK1" s="16" t="s">
        <v>159</v>
      </c>
      <c r="AL1" s="16" t="s">
        <v>160</v>
      </c>
      <c r="AM1" s="16" t="s">
        <v>161</v>
      </c>
      <c r="AN1" s="16" t="s">
        <v>162</v>
      </c>
      <c r="AO1" s="16" t="s">
        <v>163</v>
      </c>
      <c r="AP1" s="16" t="s">
        <v>164</v>
      </c>
      <c r="AQ1" s="16" t="s">
        <v>165</v>
      </c>
      <c r="AR1" s="16" t="s">
        <v>166</v>
      </c>
      <c r="AS1" s="16" t="s">
        <v>167</v>
      </c>
      <c r="AT1" s="16" t="s">
        <v>168</v>
      </c>
      <c r="AU1" s="16" t="s">
        <v>169</v>
      </c>
      <c r="AV1" s="16" t="s">
        <v>170</v>
      </c>
      <c r="AW1" s="16" t="s">
        <v>171</v>
      </c>
      <c r="AX1" s="16" t="s">
        <v>172</v>
      </c>
      <c r="AY1" s="16" t="s">
        <v>173</v>
      </c>
      <c r="AZ1" s="16" t="s">
        <v>174</v>
      </c>
      <c r="BA1" s="16" t="s">
        <v>175</v>
      </c>
      <c r="BB1" s="16" t="s">
        <v>176</v>
      </c>
      <c r="BC1" s="16" t="s">
        <v>177</v>
      </c>
      <c r="BD1" s="16" t="s">
        <v>178</v>
      </c>
      <c r="BE1" s="16" t="s">
        <v>179</v>
      </c>
      <c r="BF1" s="16" t="s">
        <v>180</v>
      </c>
      <c r="BG1" s="16" t="s">
        <v>181</v>
      </c>
      <c r="BH1" s="16" t="s">
        <v>182</v>
      </c>
      <c r="BI1" s="16" t="s">
        <v>183</v>
      </c>
      <c r="BJ1" s="16" t="s">
        <v>184</v>
      </c>
      <c r="BK1" s="16" t="s">
        <v>185</v>
      </c>
      <c r="BL1" s="16" t="s">
        <v>186</v>
      </c>
      <c r="BM1" s="16" t="s">
        <v>187</v>
      </c>
      <c r="BN1" s="16" t="s">
        <v>188</v>
      </c>
      <c r="BO1" s="16" t="s">
        <v>189</v>
      </c>
      <c r="BP1" s="16" t="s">
        <v>190</v>
      </c>
      <c r="BQ1" s="16" t="s">
        <v>191</v>
      </c>
      <c r="BR1" s="16" t="s">
        <v>192</v>
      </c>
      <c r="BS1" s="16" t="s">
        <v>193</v>
      </c>
    </row>
    <row r="2" spans="1:71" x14ac:dyDescent="0.25">
      <c r="A2" s="14" t="s">
        <v>139</v>
      </c>
      <c r="B2" s="13" t="s">
        <v>110</v>
      </c>
      <c r="C2" s="13" t="s">
        <v>111</v>
      </c>
      <c r="D2" s="13" t="s">
        <v>112</v>
      </c>
      <c r="E2" s="13" t="s">
        <v>113</v>
      </c>
      <c r="F2" s="13" t="s">
        <v>114</v>
      </c>
      <c r="G2" s="13" t="s">
        <v>115</v>
      </c>
      <c r="H2" s="13" t="s">
        <v>116</v>
      </c>
      <c r="I2" s="13" t="s">
        <v>117</v>
      </c>
      <c r="J2" s="13" t="s">
        <v>118</v>
      </c>
      <c r="K2" s="13" t="s">
        <v>119</v>
      </c>
      <c r="L2" s="13" t="s">
        <v>120</v>
      </c>
      <c r="M2" s="13" t="s">
        <v>121</v>
      </c>
      <c r="N2" s="13" t="s">
        <v>122</v>
      </c>
      <c r="O2" s="13" t="s">
        <v>123</v>
      </c>
      <c r="P2" s="13" t="s">
        <v>124</v>
      </c>
      <c r="Q2" s="13" t="s">
        <v>140</v>
      </c>
      <c r="R2" s="13" t="s">
        <v>141</v>
      </c>
      <c r="S2" s="13" t="s">
        <v>142</v>
      </c>
      <c r="T2" s="13" t="s">
        <v>143</v>
      </c>
      <c r="U2" s="13" t="s">
        <v>144</v>
      </c>
      <c r="V2" s="13" t="s">
        <v>145</v>
      </c>
      <c r="W2" s="13" t="s">
        <v>146</v>
      </c>
      <c r="X2" s="13" t="s">
        <v>147</v>
      </c>
      <c r="Y2" s="13" t="s">
        <v>148</v>
      </c>
      <c r="Z2" s="13" t="s">
        <v>149</v>
      </c>
      <c r="AA2" s="13" t="s">
        <v>150</v>
      </c>
      <c r="AB2" s="13" t="s">
        <v>151</v>
      </c>
      <c r="AC2" s="13" t="s">
        <v>152</v>
      </c>
      <c r="AD2" s="13" t="s">
        <v>138</v>
      </c>
      <c r="AE2" s="16" t="s">
        <v>194</v>
      </c>
      <c r="AF2" s="16" t="s">
        <v>154</v>
      </c>
      <c r="AG2" s="16" t="s">
        <v>155</v>
      </c>
      <c r="AH2" s="16" t="s">
        <v>156</v>
      </c>
      <c r="AI2" s="16" t="s">
        <v>157</v>
      </c>
      <c r="AJ2" s="16" t="s">
        <v>158</v>
      </c>
      <c r="AK2" s="16" t="s">
        <v>159</v>
      </c>
      <c r="AL2" s="16" t="s">
        <v>160</v>
      </c>
      <c r="AM2" s="16" t="s">
        <v>161</v>
      </c>
      <c r="AN2" s="16" t="s">
        <v>162</v>
      </c>
      <c r="AO2" s="16" t="s">
        <v>163</v>
      </c>
      <c r="AP2" s="16" t="s">
        <v>164</v>
      </c>
      <c r="AQ2" s="16" t="s">
        <v>165</v>
      </c>
      <c r="AR2" s="16" t="s">
        <v>166</v>
      </c>
      <c r="AS2" s="16" t="s">
        <v>167</v>
      </c>
      <c r="AT2" s="16" t="s">
        <v>168</v>
      </c>
      <c r="AU2" s="16" t="s">
        <v>169</v>
      </c>
      <c r="AV2" s="16" t="s">
        <v>195</v>
      </c>
      <c r="AW2" s="16" t="s">
        <v>171</v>
      </c>
      <c r="AX2" s="16" t="s">
        <v>172</v>
      </c>
      <c r="AY2" s="16" t="s">
        <v>173</v>
      </c>
      <c r="AZ2" s="16" t="s">
        <v>174</v>
      </c>
      <c r="BA2" s="16" t="s">
        <v>196</v>
      </c>
      <c r="BB2" s="16" t="s">
        <v>197</v>
      </c>
      <c r="BC2" s="16" t="s">
        <v>198</v>
      </c>
      <c r="BD2" s="16" t="s">
        <v>199</v>
      </c>
      <c r="BE2" s="16" t="s">
        <v>200</v>
      </c>
      <c r="BF2" s="16" t="s">
        <v>201</v>
      </c>
      <c r="BG2" s="16" t="s">
        <v>202</v>
      </c>
      <c r="BH2" s="16" t="s">
        <v>203</v>
      </c>
      <c r="BI2" s="16" t="s">
        <v>183</v>
      </c>
      <c r="BJ2" s="16" t="s">
        <v>184</v>
      </c>
      <c r="BK2" s="16" t="s">
        <v>185</v>
      </c>
      <c r="BL2" s="16" t="s">
        <v>186</v>
      </c>
      <c r="BM2" s="16" t="s">
        <v>187</v>
      </c>
      <c r="BN2" s="16" t="s">
        <v>188</v>
      </c>
      <c r="BO2" s="16" t="s">
        <v>189</v>
      </c>
      <c r="BP2" s="16" t="s">
        <v>190</v>
      </c>
      <c r="BQ2" s="16" t="s">
        <v>191</v>
      </c>
      <c r="BR2" s="16" t="s">
        <v>192</v>
      </c>
      <c r="BS2" s="16" t="s">
        <v>193</v>
      </c>
    </row>
    <row r="3" spans="1:71" x14ac:dyDescent="0.25">
      <c r="A3" s="14">
        <v>35079</v>
      </c>
      <c r="B3" s="13">
        <v>-2E-3</v>
      </c>
      <c r="C3" s="13">
        <v>3.0000000000000001E-3</v>
      </c>
      <c r="D3" s="13">
        <v>8.0000000000000002E-3</v>
      </c>
      <c r="E3" s="13">
        <v>3.0000000000000001E-3</v>
      </c>
      <c r="F3" s="13">
        <v>8.9999999999999993E-3</v>
      </c>
      <c r="G3" s="13">
        <v>3.3000000000000002E-2</v>
      </c>
      <c r="H3" s="13">
        <v>5.0000000000000001E-3</v>
      </c>
      <c r="I3" s="13">
        <v>6.0000000000000001E-3</v>
      </c>
      <c r="J3" s="13">
        <v>7.0000000000000001E-3</v>
      </c>
      <c r="K3" s="13">
        <v>5.0000000000000001E-3</v>
      </c>
      <c r="L3" s="13">
        <v>8.9999999999999993E-3</v>
      </c>
      <c r="M3" s="13">
        <v>0.01</v>
      </c>
      <c r="N3" s="13">
        <v>-6.1000000000000004E-3</v>
      </c>
      <c r="O3" s="13">
        <v>0</v>
      </c>
      <c r="P3" s="13">
        <v>0</v>
      </c>
      <c r="Q3" s="13">
        <v>4.5999999999999996</v>
      </c>
      <c r="R3" s="13">
        <v>4</v>
      </c>
      <c r="S3" s="13">
        <v>6</v>
      </c>
      <c r="T3" s="13">
        <v>4.5</v>
      </c>
      <c r="U3" s="13">
        <v>7</v>
      </c>
      <c r="V3" s="13">
        <v>0</v>
      </c>
      <c r="W3" s="13">
        <v>0</v>
      </c>
      <c r="X3" s="13">
        <v>-1.2</v>
      </c>
      <c r="Y3" s="13">
        <v>0.3</v>
      </c>
      <c r="Z3" s="13">
        <v>-0.5</v>
      </c>
      <c r="AA3" s="13">
        <v>1.3</v>
      </c>
      <c r="AB3" s="13">
        <v>0.1</v>
      </c>
      <c r="AC3" s="13">
        <v>0.7</v>
      </c>
      <c r="AD3" s="13">
        <v>0</v>
      </c>
      <c r="AE3" s="16">
        <v>-0.90600000000000003</v>
      </c>
      <c r="AF3" s="16">
        <v>-6.0000000000000001E-3</v>
      </c>
      <c r="AG3" s="16">
        <v>-1.9300000000000001E-2</v>
      </c>
      <c r="AH3" s="16">
        <v>-5.5999999999999999E-3</v>
      </c>
      <c r="AI3" s="16">
        <v>-2.7799999999999998E-2</v>
      </c>
      <c r="AJ3" s="16">
        <v>2.8999999999999998E-3</v>
      </c>
      <c r="AK3" s="16">
        <v>-1.29E-2</v>
      </c>
      <c r="AL3" s="16">
        <v>-1.5900000000000001E-2</v>
      </c>
      <c r="AM3" s="16">
        <v>-1E-3</v>
      </c>
      <c r="AN3" s="16">
        <v>3.3099999999999997E-2</v>
      </c>
      <c r="AO3" s="16">
        <v>-6.7999999999999996E-3</v>
      </c>
      <c r="AP3" s="16">
        <v>8.5000000000000006E-3</v>
      </c>
      <c r="AQ3" s="16">
        <v>-7.7000000000000002E-3</v>
      </c>
      <c r="AR3" s="16">
        <v>-6.6E-3</v>
      </c>
      <c r="AS3" s="16">
        <v>1.9E-3</v>
      </c>
      <c r="AT3" s="16">
        <v>2.2100000000000002E-2</v>
      </c>
      <c r="AU3" s="16">
        <v>-1.26E-2</v>
      </c>
      <c r="AV3" s="16">
        <v>45.5</v>
      </c>
      <c r="AW3" s="16">
        <v>-0.09</v>
      </c>
      <c r="AX3" s="16">
        <v>0.03</v>
      </c>
      <c r="AY3" s="16">
        <v>-0.03</v>
      </c>
      <c r="AZ3" s="16">
        <v>-0.03</v>
      </c>
      <c r="BA3" s="16">
        <v>-0.22</v>
      </c>
      <c r="BB3" s="16">
        <v>-0.15</v>
      </c>
      <c r="BC3" s="16">
        <v>-0.04</v>
      </c>
      <c r="BD3" s="16">
        <v>-0.03</v>
      </c>
      <c r="BE3" s="16">
        <v>-0.22</v>
      </c>
      <c r="BF3" s="16">
        <v>-0.01</v>
      </c>
      <c r="BG3" s="16">
        <v>-0.19</v>
      </c>
      <c r="BH3" s="16">
        <v>-0.15</v>
      </c>
      <c r="BI3" s="16">
        <v>-9.3500000000000007E-3</v>
      </c>
      <c r="BJ3" s="16">
        <v>0.01</v>
      </c>
      <c r="BK3" s="16">
        <v>1.2800000000000001E-2</v>
      </c>
      <c r="BL3" s="16">
        <v>1.54E-2</v>
      </c>
      <c r="BM3" s="16">
        <v>1.37E-2</v>
      </c>
      <c r="BN3" s="16">
        <v>4.1500000000000002E-2</v>
      </c>
      <c r="BO3" s="16">
        <v>1.7399999999999999E-2</v>
      </c>
      <c r="BP3" s="16">
        <v>7.0000000000000001E-3</v>
      </c>
      <c r="BQ3" s="16">
        <v>1.847E-2</v>
      </c>
      <c r="BR3" s="16">
        <v>1.123E-2</v>
      </c>
      <c r="BS3" s="16">
        <v>2.9899999999999999E-2</v>
      </c>
    </row>
    <row r="4" spans="1:71" x14ac:dyDescent="0.25">
      <c r="A4" s="14">
        <v>35110</v>
      </c>
      <c r="B4" s="13">
        <v>8.9999999999999993E-3</v>
      </c>
      <c r="C4" s="13">
        <v>0</v>
      </c>
      <c r="D4" s="13">
        <v>8.0000000000000002E-3</v>
      </c>
      <c r="E4" s="13">
        <v>3.0000000000000001E-3</v>
      </c>
      <c r="F4" s="13">
        <v>7.0000000000000001E-3</v>
      </c>
      <c r="G4" s="13">
        <v>2.5999999999999999E-2</v>
      </c>
      <c r="H4" s="13">
        <v>6.0000000000000001E-3</v>
      </c>
      <c r="I4" s="13">
        <v>6.0000000000000001E-3</v>
      </c>
      <c r="J4" s="13">
        <v>6.0000000000000001E-3</v>
      </c>
      <c r="K4" s="13">
        <v>6.0000000000000001E-3</v>
      </c>
      <c r="L4" s="13">
        <v>1.2999999999999999E-2</v>
      </c>
      <c r="M4" s="13">
        <v>0.01</v>
      </c>
      <c r="N4" s="13">
        <v>-1.1999999999999999E-3</v>
      </c>
      <c r="O4" s="13">
        <v>0</v>
      </c>
      <c r="P4" s="13">
        <v>0</v>
      </c>
      <c r="Q4" s="13">
        <v>4.5</v>
      </c>
      <c r="R4" s="13">
        <v>4</v>
      </c>
      <c r="S4" s="13">
        <v>6</v>
      </c>
      <c r="T4" s="13">
        <v>4.5999999999999996</v>
      </c>
      <c r="U4" s="13">
        <v>7</v>
      </c>
      <c r="V4" s="13">
        <v>0.2</v>
      </c>
      <c r="W4" s="13">
        <v>-0.5</v>
      </c>
      <c r="X4" s="13">
        <v>-0.7</v>
      </c>
      <c r="Y4" s="13">
        <v>-0.3</v>
      </c>
      <c r="Z4" s="13">
        <v>1.3</v>
      </c>
      <c r="AA4" s="13">
        <v>-0.5</v>
      </c>
      <c r="AB4" s="13">
        <v>0.2</v>
      </c>
      <c r="AC4" s="13">
        <v>0.9</v>
      </c>
      <c r="AD4" s="13">
        <v>0</v>
      </c>
      <c r="AE4" s="16">
        <v>0.90359999999999996</v>
      </c>
      <c r="AF4" s="16">
        <v>5.4000000000000003E-3</v>
      </c>
      <c r="AG4" s="16">
        <v>1.5699999999999999E-2</v>
      </c>
      <c r="AH4" s="16">
        <v>8.3999999999999995E-3</v>
      </c>
      <c r="AI4" s="16">
        <v>2.8000000000000001E-2</v>
      </c>
      <c r="AJ4" s="16">
        <v>1.35E-2</v>
      </c>
      <c r="AK4" s="16">
        <v>2.46E-2</v>
      </c>
      <c r="AL4" s="16">
        <v>1.3899999999999999E-2</v>
      </c>
      <c r="AM4" s="16">
        <v>1.32E-2</v>
      </c>
      <c r="AN4" s="16">
        <v>4.3900000000000002E-2</v>
      </c>
      <c r="AO4" s="16">
        <v>1.2200000000000001E-2</v>
      </c>
      <c r="AP4" s="16">
        <v>2.5700000000000001E-2</v>
      </c>
      <c r="AQ4" s="16">
        <v>1.55E-2</v>
      </c>
      <c r="AR4" s="16">
        <v>1.5299999999999999E-2</v>
      </c>
      <c r="AS4" s="16">
        <v>1.9900000000000001E-2</v>
      </c>
      <c r="AT4" s="16">
        <v>2.7099999999999999E-2</v>
      </c>
      <c r="AU4" s="16">
        <v>1.9199999999999998E-2</v>
      </c>
      <c r="AV4" s="16">
        <v>45.9</v>
      </c>
      <c r="AW4" s="16">
        <v>0.06</v>
      </c>
      <c r="AX4" s="16">
        <v>0.03</v>
      </c>
      <c r="AY4" s="16">
        <v>0.09</v>
      </c>
      <c r="AZ4" s="16">
        <v>0.09</v>
      </c>
      <c r="BA4" s="16">
        <v>-0.26</v>
      </c>
      <c r="BB4" s="16">
        <v>-0.25</v>
      </c>
      <c r="BC4" s="16">
        <v>-0.34</v>
      </c>
      <c r="BD4" s="16">
        <v>-0.04</v>
      </c>
      <c r="BE4" s="16">
        <v>-0.15</v>
      </c>
      <c r="BF4" s="16">
        <v>0.19</v>
      </c>
      <c r="BG4" s="16">
        <v>-0.06</v>
      </c>
      <c r="BH4" s="16">
        <v>0.02</v>
      </c>
      <c r="BI4" s="16">
        <v>2.2169999999999999E-2</v>
      </c>
      <c r="BJ4" s="16">
        <v>0</v>
      </c>
      <c r="BK4" s="16">
        <v>1.26E-2</v>
      </c>
      <c r="BL4" s="16">
        <v>3.5999999999999999E-3</v>
      </c>
      <c r="BM4" s="16">
        <v>1.0200000000000001E-2</v>
      </c>
      <c r="BN4" s="16">
        <v>2.1399999999999999E-2</v>
      </c>
      <c r="BO4" s="16">
        <v>2.7799999999999998E-2</v>
      </c>
      <c r="BP4" s="16">
        <v>8.8999999999999999E-3</v>
      </c>
      <c r="BQ4" s="16">
        <v>1.9400000000000001E-2</v>
      </c>
      <c r="BR4" s="16">
        <v>1.52E-2</v>
      </c>
      <c r="BS4" s="16">
        <v>2.596E-2</v>
      </c>
    </row>
    <row r="5" spans="1:71" x14ac:dyDescent="0.25">
      <c r="A5" s="14">
        <v>35139</v>
      </c>
      <c r="B5" s="13">
        <v>8.0000000000000002E-3</v>
      </c>
      <c r="C5" s="13">
        <v>0</v>
      </c>
      <c r="D5" s="13">
        <v>8.0000000000000002E-3</v>
      </c>
      <c r="E5" s="13">
        <v>4.0000000000000001E-3</v>
      </c>
      <c r="F5" s="13">
        <v>6.0000000000000001E-3</v>
      </c>
      <c r="G5" s="13">
        <v>1.2999999999999999E-2</v>
      </c>
      <c r="H5" s="13">
        <v>7.0000000000000001E-3</v>
      </c>
      <c r="I5" s="13">
        <v>5.0000000000000001E-3</v>
      </c>
      <c r="J5" s="13">
        <v>4.0000000000000001E-3</v>
      </c>
      <c r="K5" s="13">
        <v>5.0000000000000001E-3</v>
      </c>
      <c r="L5" s="13">
        <v>8.0000000000000002E-3</v>
      </c>
      <c r="M5" s="13">
        <v>0.01</v>
      </c>
      <c r="N5" s="13">
        <v>-2.7400000000000001E-2</v>
      </c>
      <c r="O5" s="13">
        <v>0</v>
      </c>
      <c r="P5" s="13">
        <v>0</v>
      </c>
      <c r="Q5" s="13">
        <v>4.5999999999999996</v>
      </c>
      <c r="R5" s="13">
        <v>4</v>
      </c>
      <c r="S5" s="13">
        <v>6</v>
      </c>
      <c r="T5" s="13">
        <v>4.8</v>
      </c>
      <c r="U5" s="13">
        <v>7</v>
      </c>
      <c r="V5" s="13">
        <v>0</v>
      </c>
      <c r="W5" s="13">
        <v>0.5</v>
      </c>
      <c r="X5" s="13">
        <v>0.4</v>
      </c>
      <c r="Y5" s="13">
        <v>-0.2</v>
      </c>
      <c r="Z5" s="13">
        <v>-0.4</v>
      </c>
      <c r="AA5" s="13">
        <v>-0.5</v>
      </c>
      <c r="AB5" s="13">
        <v>0.6</v>
      </c>
      <c r="AC5" s="13">
        <v>-0.9</v>
      </c>
      <c r="AD5" s="13">
        <v>0</v>
      </c>
      <c r="AE5" s="16">
        <v>-0.4511</v>
      </c>
      <c r="AF5" s="16">
        <v>8.8999999999999999E-3</v>
      </c>
      <c r="AG5" s="16">
        <v>-8.0999999999999996E-3</v>
      </c>
      <c r="AH5" s="16">
        <v>-6.3E-3</v>
      </c>
      <c r="AI5" s="16">
        <v>-3.2300000000000002E-2</v>
      </c>
      <c r="AJ5" s="16">
        <v>2.9999999999999997E-4</v>
      </c>
      <c r="AK5" s="16">
        <v>-5.0000000000000001E-4</v>
      </c>
      <c r="AL5" s="16">
        <v>8.0999999999999996E-3</v>
      </c>
      <c r="AM5" s="16">
        <v>2.9999999999999997E-4</v>
      </c>
      <c r="AN5" s="16">
        <v>2.3400000000000001E-2</v>
      </c>
      <c r="AO5" s="16">
        <v>3.0999999999999999E-3</v>
      </c>
      <c r="AP5" s="16">
        <v>1.3100000000000001E-2</v>
      </c>
      <c r="AQ5" s="16">
        <v>-1.6999999999999999E-3</v>
      </c>
      <c r="AR5" s="16">
        <v>-8.9999999999999998E-4</v>
      </c>
      <c r="AS5" s="16">
        <v>-1.2999999999999999E-3</v>
      </c>
      <c r="AT5" s="16">
        <v>-1.18E-2</v>
      </c>
      <c r="AU5" s="16">
        <v>-4.3E-3</v>
      </c>
      <c r="AV5" s="16">
        <v>46.9</v>
      </c>
      <c r="AW5" s="16">
        <v>0.01</v>
      </c>
      <c r="AX5" s="16">
        <v>-7.0000000000000007E-2</v>
      </c>
      <c r="AY5" s="16">
        <v>-0.04</v>
      </c>
      <c r="AZ5" s="16">
        <v>-0.03</v>
      </c>
      <c r="BA5" s="16">
        <v>0.18</v>
      </c>
      <c r="BB5" s="16">
        <v>0</v>
      </c>
      <c r="BC5" s="16">
        <v>0.09</v>
      </c>
      <c r="BD5" s="16">
        <v>0.14000000000000001</v>
      </c>
      <c r="BE5" s="16">
        <v>0.4</v>
      </c>
      <c r="BF5" s="16">
        <v>0.44</v>
      </c>
      <c r="BG5" s="16">
        <v>0.65</v>
      </c>
      <c r="BH5" s="16">
        <v>0.59</v>
      </c>
      <c r="BI5" s="16">
        <v>1.97E-3</v>
      </c>
      <c r="BJ5" s="16">
        <v>0</v>
      </c>
      <c r="BK5" s="16">
        <v>7.7000000000000002E-3</v>
      </c>
      <c r="BL5" s="16">
        <v>2.5999999999999999E-3</v>
      </c>
      <c r="BM5" s="16">
        <v>7.4999999999999997E-3</v>
      </c>
      <c r="BN5" s="16">
        <v>1.1900000000000001E-2</v>
      </c>
      <c r="BO5" s="16">
        <v>2.1700000000000001E-2</v>
      </c>
      <c r="BP5" s="16">
        <v>8.5000000000000006E-3</v>
      </c>
      <c r="BQ5" s="16">
        <v>1.584E-2</v>
      </c>
      <c r="BR5" s="16">
        <v>9.6500000000000006E-3</v>
      </c>
      <c r="BS5" s="16">
        <v>2.545E-2</v>
      </c>
    </row>
    <row r="6" spans="1:71" x14ac:dyDescent="0.25">
      <c r="A6" s="14">
        <v>35170</v>
      </c>
      <c r="B6" s="13">
        <v>7.0000000000000001E-3</v>
      </c>
      <c r="C6" s="13">
        <v>-3.0000000000000001E-3</v>
      </c>
      <c r="D6" s="13">
        <v>1.2E-2</v>
      </c>
      <c r="E6" s="13">
        <v>5.0000000000000001E-3</v>
      </c>
      <c r="F6" s="13">
        <v>8.9999999999999993E-3</v>
      </c>
      <c r="G6" s="13">
        <v>3.7999999999999999E-2</v>
      </c>
      <c r="H6" s="13">
        <v>8.0000000000000002E-3</v>
      </c>
      <c r="I6" s="13">
        <v>5.0000000000000001E-3</v>
      </c>
      <c r="J6" s="13">
        <v>5.0000000000000001E-3</v>
      </c>
      <c r="K6" s="13">
        <v>5.0000000000000001E-3</v>
      </c>
      <c r="L6" s="13">
        <v>1.4E-2</v>
      </c>
      <c r="M6" s="13">
        <v>0.01</v>
      </c>
      <c r="N6" s="13">
        <v>-3.39E-2</v>
      </c>
      <c r="O6" s="13">
        <v>0</v>
      </c>
      <c r="P6" s="13">
        <v>0</v>
      </c>
      <c r="Q6" s="13">
        <v>4.5999999999999996</v>
      </c>
      <c r="R6" s="13">
        <v>4</v>
      </c>
      <c r="S6" s="13">
        <v>6</v>
      </c>
      <c r="T6" s="13">
        <v>5</v>
      </c>
      <c r="U6" s="13">
        <v>7</v>
      </c>
      <c r="V6" s="13">
        <v>0.1</v>
      </c>
      <c r="W6" s="13">
        <v>0.3</v>
      </c>
      <c r="X6" s="13">
        <v>-0.9</v>
      </c>
      <c r="Y6" s="13">
        <v>-0.2</v>
      </c>
      <c r="Z6" s="13">
        <v>0.8</v>
      </c>
      <c r="AA6" s="13">
        <v>0.7</v>
      </c>
      <c r="AB6" s="13">
        <v>-0.4</v>
      </c>
      <c r="AC6" s="13">
        <v>1.6</v>
      </c>
      <c r="AD6" s="13">
        <v>0</v>
      </c>
      <c r="AE6" s="16">
        <v>0.379</v>
      </c>
      <c r="AF6" s="16">
        <v>7.4000000000000003E-3</v>
      </c>
      <c r="AG6" s="16">
        <v>1.04E-2</v>
      </c>
      <c r="AH6" s="16">
        <v>-4.0000000000000002E-4</v>
      </c>
      <c r="AI6" s="16">
        <v>4.5600000000000002E-2</v>
      </c>
      <c r="AJ6" s="16">
        <v>-2E-3</v>
      </c>
      <c r="AK6" s="16">
        <v>2.0899999999999998E-2</v>
      </c>
      <c r="AL6" s="16">
        <v>-5.4000000000000003E-3</v>
      </c>
      <c r="AM6" s="16">
        <v>8.3999999999999995E-3</v>
      </c>
      <c r="AN6" s="16">
        <v>1.83E-2</v>
      </c>
      <c r="AO6" s="16">
        <v>-4.7000000000000002E-3</v>
      </c>
      <c r="AP6" s="16">
        <v>8.0999999999999996E-3</v>
      </c>
      <c r="AQ6" s="16">
        <v>1.12E-2</v>
      </c>
      <c r="AR6" s="16">
        <v>9.1000000000000004E-3</v>
      </c>
      <c r="AS6" s="16">
        <v>-4.7999999999999996E-3</v>
      </c>
      <c r="AT6" s="16">
        <v>-9.1999999999999998E-3</v>
      </c>
      <c r="AU6" s="16">
        <v>1.2999999999999999E-2</v>
      </c>
      <c r="AV6" s="16">
        <v>49.3</v>
      </c>
      <c r="AW6" s="16">
        <v>0.05</v>
      </c>
      <c r="AX6" s="16">
        <v>-0.04</v>
      </c>
      <c r="AY6" s="16">
        <v>0</v>
      </c>
      <c r="AZ6" s="16">
        <v>0.01</v>
      </c>
      <c r="BA6" s="16">
        <v>0.05</v>
      </c>
      <c r="BB6" s="16">
        <v>0</v>
      </c>
      <c r="BC6" s="16">
        <v>-0.09</v>
      </c>
      <c r="BD6" s="16">
        <v>0</v>
      </c>
      <c r="BE6" s="16">
        <v>0.2</v>
      </c>
      <c r="BF6" s="16">
        <v>0.24</v>
      </c>
      <c r="BG6" s="16">
        <v>0.32</v>
      </c>
      <c r="BH6" s="16">
        <v>0.33</v>
      </c>
      <c r="BI6" s="16">
        <v>7.3800000000000003E-3</v>
      </c>
      <c r="BJ6" s="16">
        <v>0</v>
      </c>
      <c r="BK6" s="16">
        <v>1.09E-2</v>
      </c>
      <c r="BL6" s="16">
        <v>1.2500000000000001E-2</v>
      </c>
      <c r="BM6" s="16">
        <v>1.2E-2</v>
      </c>
      <c r="BN6" s="16">
        <v>3.44E-2</v>
      </c>
      <c r="BO6" s="16">
        <v>2.52E-2</v>
      </c>
      <c r="BP6" s="16">
        <v>7.1999999999999998E-3</v>
      </c>
      <c r="BQ6" s="16">
        <v>1.52E-2</v>
      </c>
      <c r="BR6" s="16">
        <v>1.072E-2</v>
      </c>
      <c r="BS6" s="16">
        <v>2.2110000000000001E-2</v>
      </c>
    </row>
    <row r="7" spans="1:71" x14ac:dyDescent="0.25">
      <c r="A7" s="14">
        <v>35200</v>
      </c>
      <c r="B7" s="13">
        <v>3.0000000000000001E-3</v>
      </c>
      <c r="C7" s="13">
        <v>-8.0000000000000002E-3</v>
      </c>
      <c r="D7" s="13">
        <v>7.0000000000000001E-3</v>
      </c>
      <c r="E7" s="13">
        <v>6.0000000000000001E-3</v>
      </c>
      <c r="F7" s="13">
        <v>5.0000000000000001E-3</v>
      </c>
      <c r="G7" s="13">
        <v>3.4000000000000002E-2</v>
      </c>
      <c r="H7" s="13">
        <v>3.0000000000000001E-3</v>
      </c>
      <c r="I7" s="13">
        <v>5.0000000000000001E-3</v>
      </c>
      <c r="J7" s="13">
        <v>5.0000000000000001E-3</v>
      </c>
      <c r="K7" s="13">
        <v>6.0000000000000001E-3</v>
      </c>
      <c r="L7" s="13">
        <v>1.4E-2</v>
      </c>
      <c r="M7" s="13">
        <v>0.01</v>
      </c>
      <c r="N7" s="13">
        <v>-3.8E-3</v>
      </c>
      <c r="O7" s="13">
        <v>0</v>
      </c>
      <c r="P7" s="13">
        <v>0</v>
      </c>
      <c r="Q7" s="13">
        <v>4.7</v>
      </c>
      <c r="R7" s="13">
        <v>4</v>
      </c>
      <c r="S7" s="13">
        <v>6</v>
      </c>
      <c r="T7" s="13">
        <v>5</v>
      </c>
      <c r="U7" s="13">
        <v>7</v>
      </c>
      <c r="V7" s="13">
        <v>0</v>
      </c>
      <c r="W7" s="13">
        <v>0</v>
      </c>
      <c r="X7" s="13">
        <v>-0.6</v>
      </c>
      <c r="Y7" s="13">
        <v>-0.1</v>
      </c>
      <c r="Z7" s="13">
        <v>-3.3</v>
      </c>
      <c r="AA7" s="13">
        <v>0.5</v>
      </c>
      <c r="AB7" s="13">
        <v>3.6</v>
      </c>
      <c r="AC7" s="13">
        <v>-2.8</v>
      </c>
      <c r="AD7" s="13">
        <v>0</v>
      </c>
      <c r="AE7" s="16">
        <v>0.2253</v>
      </c>
      <c r="AF7" s="16">
        <v>-1.5E-3</v>
      </c>
      <c r="AG7" s="16">
        <v>1.2999999999999999E-3</v>
      </c>
      <c r="AH7" s="16">
        <v>4.5999999999999999E-3</v>
      </c>
      <c r="AI7" s="16">
        <v>5.1000000000000004E-3</v>
      </c>
      <c r="AJ7" s="16">
        <v>4.7000000000000002E-3</v>
      </c>
      <c r="AK7" s="16">
        <v>1.1599999999999999E-2</v>
      </c>
      <c r="AL7" s="16">
        <v>-5.4999999999999997E-3</v>
      </c>
      <c r="AM7" s="16">
        <v>8.3000000000000001E-3</v>
      </c>
      <c r="AN7" s="16">
        <v>2.8799999999999999E-2</v>
      </c>
      <c r="AO7" s="16">
        <v>5.0000000000000001E-4</v>
      </c>
      <c r="AP7" s="16">
        <v>1.6299999999999999E-2</v>
      </c>
      <c r="AQ7" s="16">
        <v>7.7000000000000002E-3</v>
      </c>
      <c r="AR7" s="16">
        <v>7.3000000000000001E-3</v>
      </c>
      <c r="AS7" s="16">
        <v>-1.8E-3</v>
      </c>
      <c r="AT7" s="16">
        <v>1.2999999999999999E-3</v>
      </c>
      <c r="AU7" s="16">
        <v>5.1000000000000004E-3</v>
      </c>
      <c r="AV7" s="16">
        <v>49.1</v>
      </c>
      <c r="AW7" s="16">
        <v>0.02</v>
      </c>
      <c r="AX7" s="16">
        <v>0.02</v>
      </c>
      <c r="AY7" s="16">
        <v>0.03</v>
      </c>
      <c r="AZ7" s="16">
        <v>0.03</v>
      </c>
      <c r="BA7" s="16">
        <v>-0.01</v>
      </c>
      <c r="BB7" s="16">
        <v>0</v>
      </c>
      <c r="BC7" s="16">
        <v>0.02</v>
      </c>
      <c r="BD7" s="16">
        <v>0.02</v>
      </c>
      <c r="BE7" s="16">
        <v>0.1</v>
      </c>
      <c r="BF7" s="16">
        <v>0.13</v>
      </c>
      <c r="BG7" s="16">
        <v>0.16</v>
      </c>
      <c r="BH7" s="16">
        <v>0.18</v>
      </c>
      <c r="BI7" s="16">
        <v>1.089E-2</v>
      </c>
      <c r="BJ7" s="16">
        <v>0</v>
      </c>
      <c r="BK7" s="16">
        <v>1.2500000000000001E-2</v>
      </c>
      <c r="BL7" s="16">
        <v>4.1000000000000003E-3</v>
      </c>
      <c r="BM7" s="16">
        <v>8.8000000000000005E-3</v>
      </c>
      <c r="BN7" s="16">
        <v>2.76E-2</v>
      </c>
      <c r="BO7" s="16">
        <v>2.0799999999999999E-2</v>
      </c>
      <c r="BP7" s="16">
        <v>3.8999999999999998E-3</v>
      </c>
      <c r="BQ7" s="16">
        <v>1.6449999999999999E-2</v>
      </c>
      <c r="BR7" s="16">
        <v>1.4489999999999999E-2</v>
      </c>
      <c r="BS7" s="16">
        <v>1.9449999999999999E-2</v>
      </c>
    </row>
    <row r="8" spans="1:71" x14ac:dyDescent="0.25">
      <c r="A8" s="14">
        <v>35231</v>
      </c>
      <c r="B8" s="13">
        <v>1E-3</v>
      </c>
      <c r="C8" s="13">
        <v>-5.0000000000000001E-3</v>
      </c>
      <c r="D8" s="13">
        <v>-3.0000000000000001E-3</v>
      </c>
      <c r="E8" s="13">
        <v>5.0000000000000001E-3</v>
      </c>
      <c r="F8" s="13">
        <v>1E-3</v>
      </c>
      <c r="G8" s="13">
        <v>-8.0000000000000002E-3</v>
      </c>
      <c r="H8" s="13">
        <v>6.0000000000000001E-3</v>
      </c>
      <c r="I8" s="13">
        <v>3.0000000000000001E-3</v>
      </c>
      <c r="J8" s="13">
        <v>5.0000000000000001E-3</v>
      </c>
      <c r="K8" s="13">
        <v>6.0000000000000001E-3</v>
      </c>
      <c r="L8" s="13">
        <v>3.0000000000000001E-3</v>
      </c>
      <c r="M8" s="13">
        <v>0</v>
      </c>
      <c r="N8" s="13">
        <v>-1.35E-2</v>
      </c>
      <c r="O8" s="13">
        <v>0</v>
      </c>
      <c r="P8" s="13">
        <v>0</v>
      </c>
      <c r="Q8" s="13">
        <v>4.8</v>
      </c>
      <c r="R8" s="13">
        <v>4</v>
      </c>
      <c r="S8" s="13">
        <v>6</v>
      </c>
      <c r="T8" s="13">
        <v>4.9000000000000004</v>
      </c>
      <c r="U8" s="13">
        <v>7</v>
      </c>
      <c r="V8" s="13">
        <v>0</v>
      </c>
      <c r="W8" s="13">
        <v>-0.3</v>
      </c>
      <c r="X8" s="13">
        <v>0.6</v>
      </c>
      <c r="Y8" s="13">
        <v>1</v>
      </c>
      <c r="Z8" s="13">
        <v>2.2000000000000002</v>
      </c>
      <c r="AA8" s="13">
        <v>-0.9</v>
      </c>
      <c r="AB8" s="13">
        <v>-3</v>
      </c>
      <c r="AC8" s="13">
        <v>1.2</v>
      </c>
      <c r="AD8" s="13">
        <v>0</v>
      </c>
      <c r="AE8" s="16">
        <v>0.31790000000000002</v>
      </c>
      <c r="AF8" s="16">
        <v>1.12E-2</v>
      </c>
      <c r="AG8" s="16">
        <v>6.8999999999999999E-3</v>
      </c>
      <c r="AH8" s="16">
        <v>0</v>
      </c>
      <c r="AI8" s="16">
        <v>2.0799999999999999E-2</v>
      </c>
      <c r="AJ8" s="16">
        <v>-2.2000000000000001E-3</v>
      </c>
      <c r="AK8" s="16">
        <v>1.2200000000000001E-2</v>
      </c>
      <c r="AL8" s="16">
        <v>1.0800000000000001E-2</v>
      </c>
      <c r="AM8" s="16">
        <v>8.0000000000000002E-3</v>
      </c>
      <c r="AN8" s="16">
        <v>3.2599999999999997E-2</v>
      </c>
      <c r="AO8" s="16">
        <v>3.0999999999999999E-3</v>
      </c>
      <c r="AP8" s="16">
        <v>2.5600000000000001E-2</v>
      </c>
      <c r="AQ8" s="16">
        <v>1.04E-2</v>
      </c>
      <c r="AR8" s="16">
        <v>8.3999999999999995E-3</v>
      </c>
      <c r="AS8" s="16">
        <v>4.0000000000000001E-3</v>
      </c>
      <c r="AT8" s="16">
        <v>-1.47E-2</v>
      </c>
      <c r="AU8" s="16">
        <v>9.4000000000000004E-3</v>
      </c>
      <c r="AV8" s="16">
        <v>53.6</v>
      </c>
      <c r="AW8" s="16">
        <v>0.02</v>
      </c>
      <c r="AX8" s="16">
        <v>-0.02</v>
      </c>
      <c r="AY8" s="16">
        <v>0.03</v>
      </c>
      <c r="AZ8" s="16">
        <v>0.04</v>
      </c>
      <c r="BA8" s="16">
        <v>7.0000000000000007E-2</v>
      </c>
      <c r="BB8" s="16">
        <v>0</v>
      </c>
      <c r="BC8" s="16">
        <v>0.03</v>
      </c>
      <c r="BD8" s="16">
        <v>-0.01</v>
      </c>
      <c r="BE8" s="16">
        <v>0.17</v>
      </c>
      <c r="BF8" s="16">
        <v>0.11</v>
      </c>
      <c r="BG8" s="16">
        <v>0.22</v>
      </c>
      <c r="BH8" s="16">
        <v>0.21</v>
      </c>
      <c r="BI8" s="16">
        <v>5.4799999999999996E-3</v>
      </c>
      <c r="BJ8" s="16">
        <v>0</v>
      </c>
      <c r="BK8" s="16">
        <v>1.2699999999999999E-2</v>
      </c>
      <c r="BL8" s="16">
        <v>3.8999999999999998E-3</v>
      </c>
      <c r="BM8" s="16">
        <v>7.4000000000000003E-3</v>
      </c>
      <c r="BN8" s="16">
        <v>9.1000000000000004E-3</v>
      </c>
      <c r="BO8" s="16">
        <v>6.1999999999999998E-3</v>
      </c>
      <c r="BP8" s="16">
        <v>5.1000000000000004E-3</v>
      </c>
      <c r="BQ8" s="16">
        <v>1.6830000000000001E-2</v>
      </c>
      <c r="BR8" s="16">
        <v>1.6039999999999999E-2</v>
      </c>
      <c r="BS8" s="16">
        <v>1.804E-2</v>
      </c>
    </row>
    <row r="9" spans="1:71" x14ac:dyDescent="0.25">
      <c r="A9" s="14">
        <v>35261</v>
      </c>
      <c r="B9" s="13">
        <v>4.0000000000000001E-3</v>
      </c>
      <c r="C9" s="13">
        <v>-1E-3</v>
      </c>
      <c r="D9" s="13">
        <v>-3.0000000000000001E-3</v>
      </c>
      <c r="E9" s="13">
        <v>5.0000000000000001E-3</v>
      </c>
      <c r="F9" s="13">
        <v>1E-3</v>
      </c>
      <c r="G9" s="13">
        <v>-1.7000000000000001E-2</v>
      </c>
      <c r="H9" s="13">
        <v>0.01</v>
      </c>
      <c r="I9" s="13">
        <v>5.0000000000000001E-3</v>
      </c>
      <c r="J9" s="13">
        <v>5.0000000000000001E-3</v>
      </c>
      <c r="K9" s="13">
        <v>6.0000000000000001E-3</v>
      </c>
      <c r="L9" s="13">
        <v>-3.0000000000000001E-3</v>
      </c>
      <c r="M9" s="13">
        <v>0</v>
      </c>
      <c r="N9" s="13">
        <v>-3.49E-2</v>
      </c>
      <c r="O9" s="13">
        <v>0</v>
      </c>
      <c r="P9" s="13">
        <v>0</v>
      </c>
      <c r="Q9" s="13">
        <v>4.8</v>
      </c>
      <c r="R9" s="13">
        <v>4</v>
      </c>
      <c r="S9" s="13">
        <v>6</v>
      </c>
      <c r="T9" s="13">
        <v>4.9000000000000004</v>
      </c>
      <c r="U9" s="13">
        <v>7</v>
      </c>
      <c r="V9" s="13">
        <v>0.2</v>
      </c>
      <c r="W9" s="13">
        <v>0</v>
      </c>
      <c r="X9" s="13">
        <v>0.4</v>
      </c>
      <c r="Y9" s="13">
        <v>0.1</v>
      </c>
      <c r="Z9" s="13">
        <v>-0.8</v>
      </c>
      <c r="AA9" s="13">
        <v>-0.8</v>
      </c>
      <c r="AB9" s="13">
        <v>1.2</v>
      </c>
      <c r="AC9" s="13">
        <v>-1.7</v>
      </c>
      <c r="AD9" s="13">
        <v>0</v>
      </c>
      <c r="AE9" s="16">
        <v>-0.49309999999999998</v>
      </c>
      <c r="AF9" s="16">
        <v>6.9999999999999999E-4</v>
      </c>
      <c r="AG9" s="16">
        <v>-1E-4</v>
      </c>
      <c r="AH9" s="16">
        <v>-1.17E-2</v>
      </c>
      <c r="AI9" s="16">
        <v>2.3999999999999998E-3</v>
      </c>
      <c r="AJ9" s="16">
        <v>-2.1899999999999999E-2</v>
      </c>
      <c r="AK9" s="16">
        <v>9.4999999999999998E-3</v>
      </c>
      <c r="AL9" s="16">
        <v>-8.8999999999999999E-3</v>
      </c>
      <c r="AM9" s="16">
        <v>-1.2999999999999999E-3</v>
      </c>
      <c r="AN9" s="16">
        <v>3.6299999999999999E-2</v>
      </c>
      <c r="AO9" s="16">
        <v>-1.04E-2</v>
      </c>
      <c r="AP9" s="16">
        <v>2.3300000000000001E-2</v>
      </c>
      <c r="AQ9" s="16">
        <v>2.8E-3</v>
      </c>
      <c r="AR9" s="16">
        <v>-1.2999999999999999E-3</v>
      </c>
      <c r="AS9" s="16">
        <v>-4.7000000000000002E-3</v>
      </c>
      <c r="AT9" s="16">
        <v>-5.5E-2</v>
      </c>
      <c r="AU9" s="16">
        <v>-1.1999999999999999E-3</v>
      </c>
      <c r="AV9" s="16">
        <v>49.7</v>
      </c>
      <c r="AW9" s="16">
        <v>-0.06</v>
      </c>
      <c r="AX9" s="16">
        <v>0.04</v>
      </c>
      <c r="AY9" s="16">
        <v>-0.02</v>
      </c>
      <c r="AZ9" s="16">
        <v>-0.03</v>
      </c>
      <c r="BA9" s="16">
        <v>7.0000000000000007E-2</v>
      </c>
      <c r="BB9" s="16">
        <v>0</v>
      </c>
      <c r="BC9" s="16">
        <v>0.13</v>
      </c>
      <c r="BD9" s="16">
        <v>0.16</v>
      </c>
      <c r="BE9" s="16">
        <v>0.04</v>
      </c>
      <c r="BF9" s="16">
        <v>-0.08</v>
      </c>
      <c r="BG9" s="16">
        <v>-0.04</v>
      </c>
      <c r="BH9" s="16">
        <v>-0.05</v>
      </c>
      <c r="BI9" s="16">
        <v>-8.6E-3</v>
      </c>
      <c r="BJ9" s="16">
        <v>0</v>
      </c>
      <c r="BK9" s="16">
        <v>1.15E-2</v>
      </c>
      <c r="BL9" s="16">
        <v>7.4999999999999997E-3</v>
      </c>
      <c r="BM9" s="16">
        <v>7.7999999999999996E-3</v>
      </c>
      <c r="BN9" s="16">
        <v>3.3599999999999998E-2</v>
      </c>
      <c r="BO9" s="16">
        <v>-1.1000000000000001E-3</v>
      </c>
      <c r="BP9" s="16">
        <v>-8.9999999999999998E-4</v>
      </c>
      <c r="BQ9" s="16">
        <v>1.7299999999999999E-2</v>
      </c>
      <c r="BR9" s="16">
        <v>1.6760000000000001E-2</v>
      </c>
      <c r="BS9" s="16">
        <v>1.8120000000000001E-2</v>
      </c>
    </row>
    <row r="10" spans="1:71" x14ac:dyDescent="0.25">
      <c r="A10" s="14">
        <v>35292</v>
      </c>
      <c r="B10" s="13">
        <v>4.0000000000000001E-3</v>
      </c>
      <c r="C10" s="13">
        <v>0</v>
      </c>
      <c r="D10" s="13">
        <v>-1E-3</v>
      </c>
      <c r="E10" s="13">
        <v>5.0000000000000001E-3</v>
      </c>
      <c r="F10" s="13">
        <v>0</v>
      </c>
      <c r="G10" s="13">
        <v>-5.0000000000000001E-3</v>
      </c>
      <c r="H10" s="13">
        <v>7.0000000000000001E-3</v>
      </c>
      <c r="I10" s="13">
        <v>7.0000000000000001E-3</v>
      </c>
      <c r="J10" s="13">
        <v>5.0000000000000001E-3</v>
      </c>
      <c r="K10" s="13">
        <v>6.0000000000000001E-3</v>
      </c>
      <c r="L10" s="13">
        <v>-3.0000000000000001E-3</v>
      </c>
      <c r="M10" s="13">
        <v>0</v>
      </c>
      <c r="N10" s="13">
        <v>-1.37E-2</v>
      </c>
      <c r="O10" s="13">
        <v>0</v>
      </c>
      <c r="P10" s="13">
        <v>0</v>
      </c>
      <c r="Q10" s="13">
        <v>4.9000000000000004</v>
      </c>
      <c r="R10" s="13">
        <v>4</v>
      </c>
      <c r="S10" s="13">
        <v>6</v>
      </c>
      <c r="T10" s="13">
        <v>5</v>
      </c>
      <c r="U10" s="13">
        <v>7</v>
      </c>
      <c r="V10" s="13">
        <v>-0.2</v>
      </c>
      <c r="W10" s="13">
        <v>0.1</v>
      </c>
      <c r="X10" s="13">
        <v>0.8</v>
      </c>
      <c r="Y10" s="13">
        <v>-0.3</v>
      </c>
      <c r="Z10" s="13">
        <v>-1.5</v>
      </c>
      <c r="AA10" s="13">
        <v>-0.2</v>
      </c>
      <c r="AB10" s="13">
        <v>1.3</v>
      </c>
      <c r="AC10" s="13">
        <v>-1.7</v>
      </c>
      <c r="AD10" s="13">
        <v>0</v>
      </c>
      <c r="AE10" s="16">
        <v>9.7299999999999998E-2</v>
      </c>
      <c r="AF10" s="16">
        <v>6.9999999999999999E-4</v>
      </c>
      <c r="AG10" s="16">
        <v>-6.1999999999999998E-3</v>
      </c>
      <c r="AH10" s="16">
        <v>6.8999999999999999E-3</v>
      </c>
      <c r="AI10" s="16">
        <v>-1.0800000000000001E-2</v>
      </c>
      <c r="AJ10" s="16">
        <v>8.6E-3</v>
      </c>
      <c r="AK10" s="16">
        <v>5.1999999999999998E-3</v>
      </c>
      <c r="AL10" s="16">
        <v>-7.6E-3</v>
      </c>
      <c r="AM10" s="16">
        <v>9.5999999999999992E-3</v>
      </c>
      <c r="AN10" s="16">
        <v>3.4299999999999997E-2</v>
      </c>
      <c r="AO10" s="16">
        <v>4.0000000000000002E-4</v>
      </c>
      <c r="AP10" s="16">
        <v>2.3900000000000001E-2</v>
      </c>
      <c r="AQ10" s="16">
        <v>5.3E-3</v>
      </c>
      <c r="AR10" s="16">
        <v>5.7999999999999996E-3</v>
      </c>
      <c r="AS10" s="16">
        <v>1.2800000000000001E-2</v>
      </c>
      <c r="AT10" s="16">
        <v>1.11E-2</v>
      </c>
      <c r="AU10" s="16">
        <v>1E-4</v>
      </c>
      <c r="AV10" s="16">
        <v>51.6</v>
      </c>
      <c r="AW10" s="16">
        <v>-0.02</v>
      </c>
      <c r="AX10" s="16">
        <v>-0.02</v>
      </c>
      <c r="AY10" s="16">
        <v>0.01</v>
      </c>
      <c r="AZ10" s="16">
        <v>0</v>
      </c>
      <c r="BA10" s="16">
        <v>-0.11</v>
      </c>
      <c r="BB10" s="16">
        <v>0</v>
      </c>
      <c r="BC10" s="16">
        <v>-0.18</v>
      </c>
      <c r="BD10" s="16">
        <v>-0.03</v>
      </c>
      <c r="BE10" s="16">
        <v>-0.18</v>
      </c>
      <c r="BF10" s="16">
        <v>-0.17</v>
      </c>
      <c r="BG10" s="16">
        <v>-0.24</v>
      </c>
      <c r="BH10" s="16">
        <v>-0.25</v>
      </c>
      <c r="BI10" s="16">
        <v>-2.3310000000000001E-2</v>
      </c>
      <c r="BJ10" s="16">
        <v>-0.01</v>
      </c>
      <c r="BK10" s="16">
        <v>8.6E-3</v>
      </c>
      <c r="BL10" s="16">
        <v>6.1999999999999998E-3</v>
      </c>
      <c r="BM10" s="16">
        <v>7.1999999999999998E-3</v>
      </c>
      <c r="BN10" s="16">
        <v>1.8100000000000002E-2</v>
      </c>
      <c r="BO10" s="16">
        <v>-1.34E-2</v>
      </c>
      <c r="BP10" s="16">
        <v>4.1000000000000003E-3</v>
      </c>
      <c r="BQ10" s="16">
        <v>1.6150000000000001E-2</v>
      </c>
      <c r="BR10" s="16">
        <v>1.438E-2</v>
      </c>
      <c r="BS10" s="16">
        <v>1.8859999999999998E-2</v>
      </c>
    </row>
    <row r="11" spans="1:71" x14ac:dyDescent="0.25">
      <c r="A11" s="14">
        <v>35323</v>
      </c>
      <c r="B11" s="13">
        <v>4.0000000000000001E-3</v>
      </c>
      <c r="C11" s="13">
        <v>-1E-3</v>
      </c>
      <c r="D11" s="13">
        <v>2E-3</v>
      </c>
      <c r="E11" s="13">
        <v>5.0000000000000001E-3</v>
      </c>
      <c r="F11" s="13">
        <v>4.0000000000000001E-3</v>
      </c>
      <c r="G11" s="13">
        <v>-3.0000000000000001E-3</v>
      </c>
      <c r="H11" s="13">
        <v>8.0000000000000002E-3</v>
      </c>
      <c r="I11" s="13">
        <v>5.0000000000000001E-3</v>
      </c>
      <c r="J11" s="13">
        <v>5.0000000000000001E-3</v>
      </c>
      <c r="K11" s="13">
        <v>6.0000000000000001E-3</v>
      </c>
      <c r="L11" s="13">
        <v>4.0000000000000001E-3</v>
      </c>
      <c r="M11" s="13">
        <v>0</v>
      </c>
      <c r="N11" s="13">
        <v>8.5000000000000006E-3</v>
      </c>
      <c r="O11" s="13">
        <v>0</v>
      </c>
      <c r="P11" s="13">
        <v>0</v>
      </c>
      <c r="Q11" s="13">
        <v>4.8</v>
      </c>
      <c r="R11" s="13">
        <v>4</v>
      </c>
      <c r="S11" s="13">
        <v>6</v>
      </c>
      <c r="T11" s="13">
        <v>4.9000000000000004</v>
      </c>
      <c r="U11" s="13">
        <v>7</v>
      </c>
      <c r="V11" s="13">
        <v>0.2</v>
      </c>
      <c r="W11" s="13">
        <v>0.1</v>
      </c>
      <c r="X11" s="13">
        <v>0.2</v>
      </c>
      <c r="Y11" s="13">
        <v>-0.2</v>
      </c>
      <c r="Z11" s="13">
        <v>0.8</v>
      </c>
      <c r="AA11" s="13">
        <v>0.7</v>
      </c>
      <c r="AB11" s="13">
        <v>-1.6</v>
      </c>
      <c r="AC11" s="13">
        <v>1.6</v>
      </c>
      <c r="AD11" s="13">
        <v>0</v>
      </c>
      <c r="AE11" s="16">
        <v>0.18429999999999999</v>
      </c>
      <c r="AF11" s="16">
        <v>-1.9E-3</v>
      </c>
      <c r="AG11" s="16">
        <v>6.7999999999999996E-3</v>
      </c>
      <c r="AH11" s="16">
        <v>-5.0000000000000001E-4</v>
      </c>
      <c r="AI11" s="16">
        <v>1.0999999999999999E-2</v>
      </c>
      <c r="AJ11" s="16">
        <v>-2.0999999999999999E-3</v>
      </c>
      <c r="AK11" s="16">
        <v>1.04E-2</v>
      </c>
      <c r="AL11" s="16">
        <v>2.0799999999999999E-2</v>
      </c>
      <c r="AM11" s="16">
        <v>4.1000000000000003E-3</v>
      </c>
      <c r="AN11" s="16">
        <v>2.9600000000000001E-2</v>
      </c>
      <c r="AO11" s="16">
        <v>1.09E-2</v>
      </c>
      <c r="AP11" s="16">
        <v>1.7600000000000001E-2</v>
      </c>
      <c r="AQ11" s="16">
        <v>8.3999999999999995E-3</v>
      </c>
      <c r="AR11" s="16">
        <v>6.8999999999999999E-3</v>
      </c>
      <c r="AS11" s="16">
        <v>-5.7999999999999996E-3</v>
      </c>
      <c r="AT11" s="16">
        <v>5.0000000000000001E-4</v>
      </c>
      <c r="AU11" s="16">
        <v>1.0800000000000001E-2</v>
      </c>
      <c r="AV11" s="16">
        <v>51.1</v>
      </c>
      <c r="AW11" s="16">
        <v>-0.02</v>
      </c>
      <c r="AX11" s="16">
        <v>0.01</v>
      </c>
      <c r="AY11" s="16">
        <v>0</v>
      </c>
      <c r="AZ11" s="16">
        <v>0</v>
      </c>
      <c r="BA11" s="16">
        <v>0.1</v>
      </c>
      <c r="BB11" s="16">
        <v>0</v>
      </c>
      <c r="BC11" s="16">
        <v>0.08</v>
      </c>
      <c r="BD11" s="16">
        <v>-0.25</v>
      </c>
      <c r="BE11" s="16">
        <v>0.16</v>
      </c>
      <c r="BF11" s="16">
        <v>0.2</v>
      </c>
      <c r="BG11" s="16">
        <v>0.2</v>
      </c>
      <c r="BH11" s="16">
        <v>0.21</v>
      </c>
      <c r="BI11" s="16">
        <v>1.413E-2</v>
      </c>
      <c r="BJ11" s="16">
        <v>0</v>
      </c>
      <c r="BK11" s="16">
        <v>1.7999999999999999E-2</v>
      </c>
      <c r="BL11" s="16">
        <v>1.4800000000000001E-2</v>
      </c>
      <c r="BM11" s="16">
        <v>1.43E-2</v>
      </c>
      <c r="BN11" s="16">
        <v>3.0999999999999999E-3</v>
      </c>
      <c r="BO11" s="16">
        <v>-1.4800000000000001E-2</v>
      </c>
      <c r="BP11" s="16">
        <v>1.43E-2</v>
      </c>
      <c r="BQ11" s="16">
        <v>1.098E-2</v>
      </c>
      <c r="BR11" s="16">
        <v>8.6400000000000001E-3</v>
      </c>
      <c r="BS11" s="16">
        <v>1.4540000000000001E-2</v>
      </c>
    </row>
    <row r="12" spans="1:71" x14ac:dyDescent="0.25">
      <c r="A12" s="14">
        <v>35353</v>
      </c>
      <c r="B12" s="13">
        <v>6.0000000000000001E-3</v>
      </c>
      <c r="C12" s="13">
        <v>-1E-3</v>
      </c>
      <c r="D12" s="13">
        <v>8.0000000000000002E-3</v>
      </c>
      <c r="E12" s="13">
        <v>6.0000000000000001E-3</v>
      </c>
      <c r="F12" s="13">
        <v>7.0000000000000001E-3</v>
      </c>
      <c r="G12" s="13">
        <v>7.0000000000000001E-3</v>
      </c>
      <c r="H12" s="13">
        <v>0.01</v>
      </c>
      <c r="I12" s="13">
        <v>4.0000000000000001E-3</v>
      </c>
      <c r="J12" s="13">
        <v>5.0000000000000001E-3</v>
      </c>
      <c r="K12" s="13">
        <v>5.0000000000000001E-3</v>
      </c>
      <c r="L12" s="13">
        <v>6.0000000000000001E-3</v>
      </c>
      <c r="M12" s="13">
        <v>0.01</v>
      </c>
      <c r="N12" s="13">
        <v>5.1999999999999998E-3</v>
      </c>
      <c r="O12" s="13">
        <v>0</v>
      </c>
      <c r="P12" s="13">
        <v>0</v>
      </c>
      <c r="Q12" s="13">
        <v>4.9000000000000004</v>
      </c>
      <c r="R12" s="13">
        <v>4</v>
      </c>
      <c r="S12" s="13">
        <v>6</v>
      </c>
      <c r="T12" s="13">
        <v>4.9000000000000004</v>
      </c>
      <c r="U12" s="13">
        <v>7</v>
      </c>
      <c r="V12" s="13">
        <v>0.1</v>
      </c>
      <c r="W12" s="13">
        <v>-0.2</v>
      </c>
      <c r="X12" s="13">
        <v>0.4</v>
      </c>
      <c r="Y12" s="13">
        <v>0</v>
      </c>
      <c r="Z12" s="13">
        <v>-0.5</v>
      </c>
      <c r="AA12" s="13">
        <v>-0.3</v>
      </c>
      <c r="AB12" s="13">
        <v>0.3</v>
      </c>
      <c r="AC12" s="13">
        <v>-0.8</v>
      </c>
      <c r="AD12" s="13">
        <v>0</v>
      </c>
      <c r="AE12" s="16">
        <v>-0.44309999999999999</v>
      </c>
      <c r="AF12" s="16">
        <v>-1E-3</v>
      </c>
      <c r="AG12" s="16">
        <v>-1.01E-2</v>
      </c>
      <c r="AH12" s="16">
        <v>-2.5000000000000001E-3</v>
      </c>
      <c r="AI12" s="16">
        <v>-2.23E-2</v>
      </c>
      <c r="AJ12" s="16">
        <v>4.8999999999999998E-3</v>
      </c>
      <c r="AK12" s="16">
        <v>-3.0000000000000001E-3</v>
      </c>
      <c r="AL12" s="16">
        <v>-1.5100000000000001E-2</v>
      </c>
      <c r="AM12" s="16">
        <v>2.5000000000000001E-3</v>
      </c>
      <c r="AN12" s="16">
        <v>3.2800000000000003E-2</v>
      </c>
      <c r="AO12" s="16">
        <v>0</v>
      </c>
      <c r="AP12" s="16">
        <v>1.9199999999999998E-2</v>
      </c>
      <c r="AQ12" s="16">
        <v>-1.5E-3</v>
      </c>
      <c r="AR12" s="16">
        <v>-5.9999999999999995E-4</v>
      </c>
      <c r="AS12" s="16">
        <v>2.3199999999999998E-2</v>
      </c>
      <c r="AT12" s="16">
        <v>6.1000000000000004E-3</v>
      </c>
      <c r="AU12" s="16">
        <v>-5.1000000000000004E-3</v>
      </c>
      <c r="AV12" s="16">
        <v>50.5</v>
      </c>
      <c r="AW12" s="16">
        <v>0.01</v>
      </c>
      <c r="AX12" s="16">
        <v>0.03</v>
      </c>
      <c r="AY12" s="16">
        <v>0.05</v>
      </c>
      <c r="AZ12" s="16">
        <v>0.04</v>
      </c>
      <c r="BA12" s="16">
        <v>-0.08</v>
      </c>
      <c r="BB12" s="16">
        <v>0</v>
      </c>
      <c r="BC12" s="16">
        <v>-0.06</v>
      </c>
      <c r="BD12" s="16">
        <v>0.11</v>
      </c>
      <c r="BE12" s="16">
        <v>-0.28000000000000003</v>
      </c>
      <c r="BF12" s="16">
        <v>-0.27</v>
      </c>
      <c r="BG12" s="16">
        <v>-0.33</v>
      </c>
      <c r="BH12" s="16">
        <v>-0.33</v>
      </c>
      <c r="BI12" s="16">
        <v>9.3200000000000002E-3</v>
      </c>
      <c r="BJ12" s="16">
        <v>0.01</v>
      </c>
      <c r="BK12" s="16">
        <v>2.4E-2</v>
      </c>
      <c r="BL12" s="16">
        <v>1.84E-2</v>
      </c>
      <c r="BM12" s="16">
        <v>0.02</v>
      </c>
      <c r="BN12" s="16">
        <v>3.4299999999999997E-2</v>
      </c>
      <c r="BO12" s="16">
        <v>1.1000000000000001E-3</v>
      </c>
      <c r="BP12" s="16">
        <v>1.44E-2</v>
      </c>
      <c r="BQ12" s="16">
        <v>8.8400000000000006E-3</v>
      </c>
      <c r="BR12" s="16">
        <v>4.9899999999999996E-3</v>
      </c>
      <c r="BS12" s="16">
        <v>1.468E-2</v>
      </c>
    </row>
    <row r="13" spans="1:71" x14ac:dyDescent="0.25">
      <c r="A13" s="14">
        <v>35384</v>
      </c>
      <c r="B13" s="13">
        <v>4.0000000000000001E-3</v>
      </c>
      <c r="C13" s="13">
        <v>-3.0000000000000001E-3</v>
      </c>
      <c r="D13" s="13">
        <v>7.0000000000000001E-3</v>
      </c>
      <c r="E13" s="13">
        <v>5.0000000000000001E-3</v>
      </c>
      <c r="F13" s="13">
        <v>8.0000000000000002E-3</v>
      </c>
      <c r="G13" s="13">
        <v>1.7999999999999999E-2</v>
      </c>
      <c r="H13" s="13">
        <v>0.01</v>
      </c>
      <c r="I13" s="13">
        <v>5.0000000000000001E-3</v>
      </c>
      <c r="J13" s="13">
        <v>6.0000000000000001E-3</v>
      </c>
      <c r="K13" s="13">
        <v>5.0000000000000001E-3</v>
      </c>
      <c r="L13" s="13">
        <v>7.0000000000000001E-3</v>
      </c>
      <c r="M13" s="13">
        <v>0.01</v>
      </c>
      <c r="N13" s="13">
        <v>-3.3E-3</v>
      </c>
      <c r="O13" s="13">
        <v>0</v>
      </c>
      <c r="P13" s="13">
        <v>0</v>
      </c>
      <c r="Q13" s="13">
        <v>4.8</v>
      </c>
      <c r="R13" s="13">
        <v>4</v>
      </c>
      <c r="S13" s="13">
        <v>6</v>
      </c>
      <c r="T13" s="13">
        <v>4.7</v>
      </c>
      <c r="U13" s="13">
        <v>7</v>
      </c>
      <c r="V13" s="13">
        <v>0</v>
      </c>
      <c r="W13" s="13">
        <v>-0.6</v>
      </c>
      <c r="X13" s="13">
        <v>0.1</v>
      </c>
      <c r="Y13" s="13">
        <v>-0.1</v>
      </c>
      <c r="Z13" s="13">
        <v>0.7</v>
      </c>
      <c r="AA13" s="13">
        <v>0.1</v>
      </c>
      <c r="AB13" s="13">
        <v>-0.6</v>
      </c>
      <c r="AC13" s="13">
        <v>0.7</v>
      </c>
      <c r="AD13" s="13">
        <v>0</v>
      </c>
      <c r="AE13" s="16">
        <v>0.33210000000000001</v>
      </c>
      <c r="AF13" s="16">
        <v>-1.9E-3</v>
      </c>
      <c r="AG13" s="16">
        <v>4.4999999999999997E-3</v>
      </c>
      <c r="AH13" s="16">
        <v>4.7999999999999996E-3</v>
      </c>
      <c r="AI13" s="16">
        <v>1.3599999999999999E-2</v>
      </c>
      <c r="AJ13" s="16">
        <v>9.7000000000000003E-3</v>
      </c>
      <c r="AK13" s="16">
        <v>1.14E-2</v>
      </c>
      <c r="AL13" s="16">
        <v>1.1900000000000001E-2</v>
      </c>
      <c r="AM13" s="16">
        <v>6.6E-3</v>
      </c>
      <c r="AN13" s="16">
        <v>2.0799999999999999E-2</v>
      </c>
      <c r="AO13" s="16">
        <v>1.06E-2</v>
      </c>
      <c r="AP13" s="16">
        <v>1.37E-2</v>
      </c>
      <c r="AQ13" s="16">
        <v>8.6999999999999994E-3</v>
      </c>
      <c r="AR13" s="16">
        <v>8.8000000000000005E-3</v>
      </c>
      <c r="AS13" s="16">
        <v>4.1999999999999997E-3</v>
      </c>
      <c r="AT13" s="16">
        <v>4.3200000000000002E-2</v>
      </c>
      <c r="AU13" s="16">
        <v>1.14E-2</v>
      </c>
      <c r="AV13" s="16">
        <v>53</v>
      </c>
      <c r="AW13" s="16">
        <v>0.06</v>
      </c>
      <c r="AX13" s="16">
        <v>0.06</v>
      </c>
      <c r="AY13" s="16">
        <v>0.05</v>
      </c>
      <c r="AZ13" s="16">
        <v>0.04</v>
      </c>
      <c r="BA13" s="16">
        <v>-0.01</v>
      </c>
      <c r="BB13" s="16">
        <v>0</v>
      </c>
      <c r="BC13" s="16">
        <v>7.0000000000000007E-2</v>
      </c>
      <c r="BD13" s="16">
        <v>-0.02</v>
      </c>
      <c r="BE13" s="16">
        <v>-0.13</v>
      </c>
      <c r="BF13" s="16">
        <v>-0.32</v>
      </c>
      <c r="BG13" s="16">
        <v>-0.26</v>
      </c>
      <c r="BH13" s="16">
        <v>-0.3</v>
      </c>
      <c r="BI13" s="16">
        <v>-1.308E-2</v>
      </c>
      <c r="BJ13" s="16">
        <v>0</v>
      </c>
      <c r="BK13" s="16">
        <v>1.77E-2</v>
      </c>
      <c r="BL13" s="16">
        <v>1.3299999999999999E-2</v>
      </c>
      <c r="BM13" s="16">
        <v>1.7399999999999999E-2</v>
      </c>
      <c r="BN13" s="16">
        <v>3.6299999999999999E-2</v>
      </c>
      <c r="BO13" s="16">
        <v>1.6999999999999999E-3</v>
      </c>
      <c r="BP13" s="16">
        <v>1.43E-2</v>
      </c>
      <c r="BQ13" s="16">
        <v>1.3899999999999999E-2</v>
      </c>
      <c r="BR13" s="16">
        <v>7.9799999999999992E-3</v>
      </c>
      <c r="BS13" s="16">
        <v>2.282E-2</v>
      </c>
    </row>
    <row r="14" spans="1:71" x14ac:dyDescent="0.25">
      <c r="A14" s="14">
        <v>35414</v>
      </c>
      <c r="B14" s="13">
        <v>5.0000000000000001E-3</v>
      </c>
      <c r="C14" s="13">
        <v>-8.0000000000000002E-3</v>
      </c>
      <c r="D14" s="13">
        <v>7.0000000000000001E-3</v>
      </c>
      <c r="E14" s="13">
        <v>4.0000000000000001E-3</v>
      </c>
      <c r="F14" s="13">
        <v>6.0000000000000001E-3</v>
      </c>
      <c r="G14" s="13">
        <v>0.03</v>
      </c>
      <c r="H14" s="13">
        <v>5.0000000000000001E-3</v>
      </c>
      <c r="I14" s="13">
        <v>5.0000000000000001E-3</v>
      </c>
      <c r="J14" s="13">
        <v>4.0000000000000001E-3</v>
      </c>
      <c r="K14" s="13">
        <v>5.0000000000000001E-3</v>
      </c>
      <c r="L14" s="13">
        <v>1.2E-2</v>
      </c>
      <c r="M14" s="13">
        <v>0.01</v>
      </c>
      <c r="N14" s="13">
        <v>2E-3</v>
      </c>
      <c r="O14" s="13">
        <v>0</v>
      </c>
      <c r="P14" s="13">
        <v>0</v>
      </c>
      <c r="Q14" s="13">
        <v>5</v>
      </c>
      <c r="R14" s="13">
        <v>4</v>
      </c>
      <c r="S14" s="13">
        <v>6</v>
      </c>
      <c r="T14" s="13">
        <v>4.5</v>
      </c>
      <c r="U14" s="13">
        <v>7</v>
      </c>
      <c r="V14" s="13">
        <v>0</v>
      </c>
      <c r="W14" s="13">
        <v>0.1</v>
      </c>
      <c r="X14" s="13">
        <v>0.5</v>
      </c>
      <c r="Y14" s="13">
        <v>0.6</v>
      </c>
      <c r="Z14" s="13">
        <v>-1.6</v>
      </c>
      <c r="AA14" s="13">
        <v>-0.5</v>
      </c>
      <c r="AB14" s="13">
        <v>1</v>
      </c>
      <c r="AC14" s="13">
        <v>-2</v>
      </c>
      <c r="AD14" s="13">
        <v>0</v>
      </c>
      <c r="AE14" s="16">
        <v>0.1343</v>
      </c>
      <c r="AF14" s="16">
        <v>8.3999999999999995E-3</v>
      </c>
      <c r="AG14" s="16">
        <v>5.0000000000000001E-3</v>
      </c>
      <c r="AH14" s="16">
        <v>-2.3E-3</v>
      </c>
      <c r="AI14" s="16">
        <v>1.55E-2</v>
      </c>
      <c r="AJ14" s="16">
        <v>-6.6E-3</v>
      </c>
      <c r="AK14" s="16">
        <v>1.5599999999999999E-2</v>
      </c>
      <c r="AL14" s="16">
        <v>-3.5999999999999999E-3</v>
      </c>
      <c r="AM14" s="16">
        <v>6.8999999999999999E-3</v>
      </c>
      <c r="AN14" s="16">
        <v>2.3599999999999999E-2</v>
      </c>
      <c r="AO14" s="16">
        <v>-2E-3</v>
      </c>
      <c r="AP14" s="16">
        <v>2.2499999999999999E-2</v>
      </c>
      <c r="AQ14" s="16">
        <v>8.8999999999999999E-3</v>
      </c>
      <c r="AR14" s="16">
        <v>6.4999999999999997E-3</v>
      </c>
      <c r="AS14" s="16">
        <v>-1.06E-2</v>
      </c>
      <c r="AT14" s="16">
        <v>-1.2999999999999999E-2</v>
      </c>
      <c r="AU14" s="16">
        <v>7.3000000000000001E-3</v>
      </c>
      <c r="AV14" s="16">
        <v>55.2</v>
      </c>
      <c r="AW14" s="16">
        <v>0.06</v>
      </c>
      <c r="AX14" s="16">
        <v>-0.01</v>
      </c>
      <c r="AY14" s="16">
        <v>0.02</v>
      </c>
      <c r="AZ14" s="16">
        <v>0.02</v>
      </c>
      <c r="BA14" s="16">
        <v>7.0000000000000007E-2</v>
      </c>
      <c r="BB14" s="16">
        <v>0</v>
      </c>
      <c r="BC14" s="16">
        <v>-0.02</v>
      </c>
      <c r="BD14" s="16">
        <v>0.02</v>
      </c>
      <c r="BE14" s="16">
        <v>0.05</v>
      </c>
      <c r="BF14" s="16">
        <v>7.0000000000000007E-2</v>
      </c>
      <c r="BG14" s="16">
        <v>0.09</v>
      </c>
      <c r="BH14" s="16">
        <v>0.1</v>
      </c>
      <c r="BI14" s="16">
        <v>2.632E-2</v>
      </c>
      <c r="BJ14" s="16">
        <v>0.01</v>
      </c>
      <c r="BK14" s="16">
        <v>1.6400000000000001E-2</v>
      </c>
      <c r="BL14" s="16">
        <v>8.0000000000000002E-3</v>
      </c>
      <c r="BM14" s="16">
        <v>1.49E-2</v>
      </c>
      <c r="BN14" s="16">
        <v>1.83E-2</v>
      </c>
      <c r="BO14" s="16">
        <v>-1.3599999999999999E-2</v>
      </c>
      <c r="BP14" s="16">
        <v>1.6199999999999999E-2</v>
      </c>
      <c r="BQ14" s="16">
        <v>1.779E-2</v>
      </c>
      <c r="BR14" s="16">
        <v>6.7600000000000004E-3</v>
      </c>
      <c r="BS14" s="16">
        <v>3.422E-2</v>
      </c>
    </row>
    <row r="15" spans="1:71" x14ac:dyDescent="0.25">
      <c r="A15" s="14">
        <v>35445</v>
      </c>
      <c r="B15" s="13">
        <v>6.0000000000000001E-3</v>
      </c>
      <c r="C15" s="13">
        <v>-5.0000000000000001E-3</v>
      </c>
      <c r="D15" s="13">
        <v>4.0000000000000001E-3</v>
      </c>
      <c r="E15" s="13">
        <v>3.0000000000000001E-3</v>
      </c>
      <c r="F15" s="13">
        <v>3.0000000000000001E-3</v>
      </c>
      <c r="G15" s="13">
        <v>0.03</v>
      </c>
      <c r="H15" s="13">
        <v>-1E-3</v>
      </c>
      <c r="I15" s="13">
        <v>6.0000000000000001E-3</v>
      </c>
      <c r="J15" s="13">
        <v>3.0000000000000001E-3</v>
      </c>
      <c r="K15" s="13">
        <v>6.0000000000000001E-3</v>
      </c>
      <c r="L15" s="13">
        <v>7.0000000000000001E-3</v>
      </c>
      <c r="M15" s="13">
        <v>0</v>
      </c>
      <c r="N15" s="13">
        <v>2.07E-2</v>
      </c>
      <c r="O15" s="13">
        <v>0</v>
      </c>
      <c r="P15" s="13">
        <v>0</v>
      </c>
      <c r="Q15" s="13">
        <v>4.5999999999999996</v>
      </c>
      <c r="R15" s="13">
        <v>4</v>
      </c>
      <c r="S15" s="13">
        <v>6</v>
      </c>
      <c r="T15" s="13">
        <v>4.4000000000000004</v>
      </c>
      <c r="U15" s="13">
        <v>7</v>
      </c>
      <c r="V15" s="13">
        <v>0</v>
      </c>
      <c r="W15" s="13">
        <v>0</v>
      </c>
      <c r="X15" s="13">
        <v>-0.2</v>
      </c>
      <c r="Y15" s="13">
        <v>-0.3</v>
      </c>
      <c r="Z15" s="13">
        <v>1.2</v>
      </c>
      <c r="AA15" s="13">
        <v>0.1</v>
      </c>
      <c r="AB15" s="13">
        <v>-0.9</v>
      </c>
      <c r="AC15" s="13">
        <v>1.3</v>
      </c>
      <c r="AD15" s="13">
        <v>0</v>
      </c>
      <c r="AE15" s="16">
        <v>-0.28660000000000002</v>
      </c>
      <c r="AF15" s="16">
        <v>-6.1000000000000004E-3</v>
      </c>
      <c r="AG15" s="16">
        <v>-6.6E-3</v>
      </c>
      <c r="AH15" s="16">
        <v>-5.0000000000000001E-4</v>
      </c>
      <c r="AI15" s="16">
        <v>-6.8999999999999999E-3</v>
      </c>
      <c r="AJ15" s="16">
        <v>4.1000000000000003E-3</v>
      </c>
      <c r="AK15" s="16">
        <v>2.5999999999999999E-3</v>
      </c>
      <c r="AL15" s="16">
        <v>-2.0000000000000001E-4</v>
      </c>
      <c r="AM15" s="16">
        <v>3.3999999999999998E-3</v>
      </c>
      <c r="AN15" s="16">
        <v>2.3300000000000001E-2</v>
      </c>
      <c r="AO15" s="16">
        <v>-1.4E-3</v>
      </c>
      <c r="AP15" s="16">
        <v>3.0000000000000001E-3</v>
      </c>
      <c r="AQ15" s="16">
        <v>8.9999999999999998E-4</v>
      </c>
      <c r="AR15" s="16">
        <v>1.4E-3</v>
      </c>
      <c r="AS15" s="16">
        <v>-6.0000000000000001E-3</v>
      </c>
      <c r="AT15" s="16">
        <v>-1.12E-2</v>
      </c>
      <c r="AU15" s="16">
        <v>-1E-3</v>
      </c>
      <c r="AV15" s="16">
        <v>53.8</v>
      </c>
      <c r="AW15" s="16">
        <v>-0.02</v>
      </c>
      <c r="AX15" s="16">
        <v>0.02</v>
      </c>
      <c r="AY15" s="16">
        <v>0.02</v>
      </c>
      <c r="AZ15" s="16">
        <v>0.02</v>
      </c>
      <c r="BA15" s="16">
        <v>0</v>
      </c>
      <c r="BB15" s="16">
        <v>0</v>
      </c>
      <c r="BC15" s="16">
        <v>-0.04</v>
      </c>
      <c r="BD15" s="16">
        <v>0</v>
      </c>
      <c r="BE15" s="16">
        <v>0.14000000000000001</v>
      </c>
      <c r="BF15" s="16">
        <v>0.26</v>
      </c>
      <c r="BG15" s="16">
        <v>0.25</v>
      </c>
      <c r="BH15" s="16">
        <v>0.26</v>
      </c>
      <c r="BI15" s="16">
        <v>1.486E-2</v>
      </c>
      <c r="BJ15" s="16">
        <v>0.01</v>
      </c>
      <c r="BK15" s="16">
        <v>1.3299999999999999E-2</v>
      </c>
      <c r="BL15" s="16">
        <v>1.0800000000000001E-2</v>
      </c>
      <c r="BM15" s="16">
        <v>1.4999999999999999E-2</v>
      </c>
      <c r="BN15" s="16">
        <v>2.3699999999999999E-2</v>
      </c>
      <c r="BO15" s="16">
        <v>1.4E-2</v>
      </c>
      <c r="BP15" s="16">
        <v>1.5900000000000001E-2</v>
      </c>
      <c r="BQ15" s="16">
        <v>1.2749999999999999E-2</v>
      </c>
      <c r="BR15" s="16">
        <v>4.0000000000000001E-3</v>
      </c>
      <c r="BS15" s="16">
        <v>2.571E-2</v>
      </c>
    </row>
    <row r="16" spans="1:71" x14ac:dyDescent="0.25">
      <c r="A16" s="14">
        <v>35476</v>
      </c>
      <c r="B16" s="13">
        <v>4.0000000000000001E-3</v>
      </c>
      <c r="C16" s="13">
        <v>1E-3</v>
      </c>
      <c r="D16" s="13">
        <v>2E-3</v>
      </c>
      <c r="E16" s="13">
        <v>4.0000000000000001E-3</v>
      </c>
      <c r="F16" s="13">
        <v>3.0000000000000001E-3</v>
      </c>
      <c r="G16" s="13">
        <v>0.01</v>
      </c>
      <c r="H16" s="13">
        <v>1E-3</v>
      </c>
      <c r="I16" s="13">
        <v>6.0000000000000001E-3</v>
      </c>
      <c r="J16" s="13">
        <v>4.0000000000000001E-3</v>
      </c>
      <c r="K16" s="13">
        <v>5.0000000000000001E-3</v>
      </c>
      <c r="L16" s="13">
        <v>-3.0000000000000001E-3</v>
      </c>
      <c r="M16" s="13">
        <v>0</v>
      </c>
      <c r="N16" s="13">
        <v>2.5700000000000001E-2</v>
      </c>
      <c r="O16" s="13">
        <v>0</v>
      </c>
      <c r="P16" s="13">
        <v>0</v>
      </c>
      <c r="Q16" s="13">
        <v>4.7</v>
      </c>
      <c r="R16" s="13">
        <v>4</v>
      </c>
      <c r="S16" s="13">
        <v>6</v>
      </c>
      <c r="T16" s="13">
        <v>4.5999999999999996</v>
      </c>
      <c r="U16" s="13">
        <v>7</v>
      </c>
      <c r="V16" s="13">
        <v>-0.1</v>
      </c>
      <c r="W16" s="13">
        <v>0.3</v>
      </c>
      <c r="X16" s="13">
        <v>-0.8</v>
      </c>
      <c r="Y16" s="13">
        <v>0.4</v>
      </c>
      <c r="Z16" s="13">
        <v>-0.7</v>
      </c>
      <c r="AA16" s="13">
        <v>0.2</v>
      </c>
      <c r="AB16" s="13">
        <v>0.9</v>
      </c>
      <c r="AC16" s="13">
        <v>-0.5</v>
      </c>
      <c r="AD16" s="13">
        <v>0</v>
      </c>
      <c r="AE16" s="16">
        <v>0.58899999999999997</v>
      </c>
      <c r="AF16" s="16">
        <v>1.4500000000000001E-2</v>
      </c>
      <c r="AG16" s="16">
        <v>4.4999999999999997E-3</v>
      </c>
      <c r="AH16" s="16">
        <v>7.4999999999999997E-3</v>
      </c>
      <c r="AI16" s="16">
        <v>1.6799999999999999E-2</v>
      </c>
      <c r="AJ16" s="16">
        <v>-8.9999999999999998E-4</v>
      </c>
      <c r="AK16" s="16">
        <v>1.5800000000000002E-2</v>
      </c>
      <c r="AL16" s="16">
        <v>2.2000000000000001E-3</v>
      </c>
      <c r="AM16" s="16">
        <v>1.43E-2</v>
      </c>
      <c r="AN16" s="16">
        <v>4.6600000000000003E-2</v>
      </c>
      <c r="AO16" s="16">
        <v>1.2999999999999999E-3</v>
      </c>
      <c r="AP16" s="16">
        <v>2.64E-2</v>
      </c>
      <c r="AQ16" s="16">
        <v>1.41E-2</v>
      </c>
      <c r="AR16" s="16">
        <v>1.2E-2</v>
      </c>
      <c r="AS16" s="16">
        <v>4.7000000000000002E-3</v>
      </c>
      <c r="AT16" s="16">
        <v>-3.8E-3</v>
      </c>
      <c r="AU16" s="16">
        <v>9.1999999999999998E-3</v>
      </c>
      <c r="AV16" s="16">
        <v>53.1</v>
      </c>
      <c r="AW16" s="16">
        <v>0.02</v>
      </c>
      <c r="AX16" s="16">
        <v>-0.02</v>
      </c>
      <c r="AY16" s="16">
        <v>0.03</v>
      </c>
      <c r="AZ16" s="16">
        <v>0.02</v>
      </c>
      <c r="BA16" s="16">
        <v>-0.09</v>
      </c>
      <c r="BB16" s="16">
        <v>0</v>
      </c>
      <c r="BC16" s="16">
        <v>-0.06</v>
      </c>
      <c r="BD16" s="16">
        <v>7.0000000000000007E-2</v>
      </c>
      <c r="BE16" s="16">
        <v>-0.08</v>
      </c>
      <c r="BF16" s="16">
        <v>-0.14000000000000001</v>
      </c>
      <c r="BG16" s="16">
        <v>-0.13</v>
      </c>
      <c r="BH16" s="16">
        <v>-0.13</v>
      </c>
      <c r="BI16" s="16">
        <v>4.793E-2</v>
      </c>
      <c r="BJ16" s="16">
        <v>0.02</v>
      </c>
      <c r="BK16" s="16">
        <v>1.34E-2</v>
      </c>
      <c r="BL16" s="16">
        <v>8.0000000000000004E-4</v>
      </c>
      <c r="BM16" s="16">
        <v>1.18E-2</v>
      </c>
      <c r="BN16" s="16">
        <v>3.0499999999999999E-2</v>
      </c>
      <c r="BO16" s="16">
        <v>4.87E-2</v>
      </c>
      <c r="BP16" s="16">
        <v>1.0800000000000001E-2</v>
      </c>
      <c r="BQ16" s="16">
        <v>6.6899999999999998E-3</v>
      </c>
      <c r="BR16" s="16">
        <v>5.64E-3</v>
      </c>
      <c r="BS16" s="16">
        <v>8.2400000000000008E-3</v>
      </c>
    </row>
    <row r="17" spans="1:71" x14ac:dyDescent="0.25">
      <c r="A17" s="14">
        <v>35504</v>
      </c>
      <c r="B17" s="13">
        <v>4.0000000000000001E-3</v>
      </c>
      <c r="C17" s="13">
        <v>1E-3</v>
      </c>
      <c r="D17" s="13">
        <v>-2E-3</v>
      </c>
      <c r="E17" s="13">
        <v>5.0000000000000001E-3</v>
      </c>
      <c r="F17" s="13">
        <v>0</v>
      </c>
      <c r="G17" s="13">
        <v>-1.9E-2</v>
      </c>
      <c r="H17" s="13">
        <v>4.0000000000000001E-3</v>
      </c>
      <c r="I17" s="13">
        <v>3.0000000000000001E-3</v>
      </c>
      <c r="J17" s="13">
        <v>5.0000000000000001E-3</v>
      </c>
      <c r="K17" s="13">
        <v>4.0000000000000001E-3</v>
      </c>
      <c r="L17" s="13">
        <v>-4.0000000000000001E-3</v>
      </c>
      <c r="M17" s="13">
        <v>0</v>
      </c>
      <c r="N17" s="13">
        <v>1.5900000000000001E-2</v>
      </c>
      <c r="O17" s="13">
        <v>0</v>
      </c>
      <c r="P17" s="13">
        <v>0</v>
      </c>
      <c r="Q17" s="13">
        <v>4.7</v>
      </c>
      <c r="R17" s="13">
        <v>4</v>
      </c>
      <c r="S17" s="13">
        <v>6</v>
      </c>
      <c r="T17" s="13">
        <v>4.8</v>
      </c>
      <c r="U17" s="13">
        <v>7</v>
      </c>
      <c r="V17" s="13">
        <v>0.2</v>
      </c>
      <c r="W17" s="13">
        <v>-0.2</v>
      </c>
      <c r="X17" s="13">
        <v>0</v>
      </c>
      <c r="Y17" s="13">
        <v>0.1</v>
      </c>
      <c r="Z17" s="13">
        <v>-0.3</v>
      </c>
      <c r="AA17" s="13">
        <v>0.8</v>
      </c>
      <c r="AB17" s="13">
        <v>-0.6</v>
      </c>
      <c r="AC17" s="13">
        <v>0.5</v>
      </c>
      <c r="AD17" s="13">
        <v>0</v>
      </c>
      <c r="AE17" s="16">
        <v>0.13489999999999999</v>
      </c>
      <c r="AF17" s="16">
        <v>-5.0000000000000001E-4</v>
      </c>
      <c r="AG17" s="16">
        <v>8.6E-3</v>
      </c>
      <c r="AH17" s="16">
        <v>-3.2000000000000002E-3</v>
      </c>
      <c r="AI17" s="16">
        <v>1.2800000000000001E-2</v>
      </c>
      <c r="AJ17" s="16">
        <v>-1.3100000000000001E-2</v>
      </c>
      <c r="AK17" s="16">
        <v>1.47E-2</v>
      </c>
      <c r="AL17" s="16">
        <v>1.7899999999999999E-2</v>
      </c>
      <c r="AM17" s="16">
        <v>4.4999999999999997E-3</v>
      </c>
      <c r="AN17" s="16">
        <v>3.7900000000000003E-2</v>
      </c>
      <c r="AO17" s="16">
        <v>5.1999999999999998E-3</v>
      </c>
      <c r="AP17" s="16">
        <v>2.5600000000000001E-2</v>
      </c>
      <c r="AQ17" s="16">
        <v>0.01</v>
      </c>
      <c r="AR17" s="16">
        <v>6.7000000000000002E-3</v>
      </c>
      <c r="AS17" s="16">
        <v>1.1900000000000001E-2</v>
      </c>
      <c r="AT17" s="16">
        <v>-5.7299999999999997E-2</v>
      </c>
      <c r="AU17" s="16">
        <v>9.9000000000000008E-3</v>
      </c>
      <c r="AV17" s="16">
        <v>53.8</v>
      </c>
      <c r="AW17" s="16">
        <v>0.06</v>
      </c>
      <c r="AX17" s="16">
        <v>-0.02</v>
      </c>
      <c r="AY17" s="16">
        <v>0.04</v>
      </c>
      <c r="AZ17" s="16">
        <v>0.03</v>
      </c>
      <c r="BA17" s="16">
        <v>0.13</v>
      </c>
      <c r="BB17" s="16">
        <v>0.05</v>
      </c>
      <c r="BC17" s="16">
        <v>0.2</v>
      </c>
      <c r="BD17" s="16">
        <v>0.12</v>
      </c>
      <c r="BE17" s="16">
        <v>0.27</v>
      </c>
      <c r="BF17" s="16">
        <v>0.28000000000000003</v>
      </c>
      <c r="BG17" s="16">
        <v>0.35</v>
      </c>
      <c r="BH17" s="16">
        <v>0.34</v>
      </c>
      <c r="BI17" s="16">
        <v>3.0460000000000001E-2</v>
      </c>
      <c r="BJ17" s="16">
        <v>0.01</v>
      </c>
      <c r="BK17" s="16">
        <v>1.6799999999999999E-2</v>
      </c>
      <c r="BL17" s="16">
        <v>-1.4500000000000001E-2</v>
      </c>
      <c r="BM17" s="16">
        <v>1.24E-2</v>
      </c>
      <c r="BN17" s="16">
        <v>3.4000000000000002E-2</v>
      </c>
      <c r="BO17" s="16">
        <v>4.7E-2</v>
      </c>
      <c r="BP17" s="16">
        <v>1.5699999999999999E-2</v>
      </c>
      <c r="BQ17" s="16">
        <v>4.5799999999999999E-3</v>
      </c>
      <c r="BR17" s="16">
        <v>5.7299999999999999E-3</v>
      </c>
      <c r="BS17" s="16">
        <v>2.9099999999999998E-3</v>
      </c>
    </row>
    <row r="18" spans="1:71" x14ac:dyDescent="0.25">
      <c r="A18" s="14">
        <v>35535</v>
      </c>
      <c r="B18" s="13">
        <v>1E-3</v>
      </c>
      <c r="C18" s="13">
        <v>-7.0000000000000001E-3</v>
      </c>
      <c r="D18" s="13">
        <v>-1E-3</v>
      </c>
      <c r="E18" s="13">
        <v>5.0000000000000001E-3</v>
      </c>
      <c r="F18" s="13">
        <v>-4.0000000000000001E-3</v>
      </c>
      <c r="G18" s="13">
        <v>-3.5000000000000003E-2</v>
      </c>
      <c r="H18" s="13">
        <v>0</v>
      </c>
      <c r="I18" s="13">
        <v>2E-3</v>
      </c>
      <c r="J18" s="13">
        <v>6.0000000000000001E-3</v>
      </c>
      <c r="K18" s="13">
        <v>4.0000000000000001E-3</v>
      </c>
      <c r="L18" s="13">
        <v>-6.0000000000000001E-3</v>
      </c>
      <c r="M18" s="13">
        <v>0</v>
      </c>
      <c r="N18" s="13">
        <v>-1.15E-2</v>
      </c>
      <c r="O18" s="13">
        <v>0</v>
      </c>
      <c r="P18" s="13">
        <v>0</v>
      </c>
      <c r="Q18" s="13">
        <v>4.7</v>
      </c>
      <c r="R18" s="13">
        <v>4</v>
      </c>
      <c r="S18" s="13">
        <v>6</v>
      </c>
      <c r="T18" s="13">
        <v>5</v>
      </c>
      <c r="U18" s="13">
        <v>7</v>
      </c>
      <c r="V18" s="13">
        <v>0</v>
      </c>
      <c r="W18" s="13">
        <v>0.4</v>
      </c>
      <c r="X18" s="13">
        <v>0.1</v>
      </c>
      <c r="Y18" s="13">
        <v>-0.3</v>
      </c>
      <c r="Z18" s="13">
        <v>-0.3</v>
      </c>
      <c r="AA18" s="13">
        <v>0</v>
      </c>
      <c r="AB18" s="13">
        <v>0.5</v>
      </c>
      <c r="AC18" s="13">
        <v>-0.3</v>
      </c>
      <c r="AD18" s="13">
        <v>0</v>
      </c>
      <c r="AE18" s="16">
        <v>-0.41239999999999999</v>
      </c>
      <c r="AF18" s="16">
        <v>-3.5000000000000001E-3</v>
      </c>
      <c r="AG18" s="16">
        <v>-1.26E-2</v>
      </c>
      <c r="AH18" s="16">
        <v>6.9999999999999999E-4</v>
      </c>
      <c r="AI18" s="16">
        <v>-2.5999999999999999E-2</v>
      </c>
      <c r="AJ18" s="16">
        <v>1.17E-2</v>
      </c>
      <c r="AK18" s="16">
        <v>6.6E-3</v>
      </c>
      <c r="AL18" s="16">
        <v>-2.4500000000000001E-2</v>
      </c>
      <c r="AM18" s="16">
        <v>4.1999999999999997E-3</v>
      </c>
      <c r="AN18" s="16">
        <v>3.4000000000000002E-2</v>
      </c>
      <c r="AO18" s="16">
        <v>-4.4000000000000003E-3</v>
      </c>
      <c r="AP18" s="16">
        <v>2.7099999999999999E-2</v>
      </c>
      <c r="AQ18" s="16">
        <v>-1.6000000000000001E-3</v>
      </c>
      <c r="AR18" s="16">
        <v>2.0000000000000001E-4</v>
      </c>
      <c r="AS18" s="16">
        <v>-7.9000000000000008E-3</v>
      </c>
      <c r="AT18" s="16">
        <v>5.7299999999999997E-2</v>
      </c>
      <c r="AU18" s="16">
        <v>-4.5999999999999999E-3</v>
      </c>
      <c r="AV18" s="16">
        <v>53.7</v>
      </c>
      <c r="AW18" s="16">
        <v>-0.01</v>
      </c>
      <c r="AX18" s="16">
        <v>-0.05</v>
      </c>
      <c r="AY18" s="16">
        <v>-7.0000000000000007E-2</v>
      </c>
      <c r="AZ18" s="16">
        <v>-0.06</v>
      </c>
      <c r="BA18" s="16">
        <v>0.18</v>
      </c>
      <c r="BB18" s="16">
        <v>0.2</v>
      </c>
      <c r="BC18" s="16">
        <v>0.12</v>
      </c>
      <c r="BD18" s="16">
        <v>-0.1</v>
      </c>
      <c r="BE18" s="16">
        <v>0.19</v>
      </c>
      <c r="BF18" s="16">
        <v>0.15</v>
      </c>
      <c r="BG18" s="16">
        <v>0.23</v>
      </c>
      <c r="BH18" s="16">
        <v>0.22</v>
      </c>
      <c r="BI18" s="16">
        <v>6.2500000000000003E-3</v>
      </c>
      <c r="BJ18" s="16">
        <v>0</v>
      </c>
      <c r="BK18" s="16">
        <v>1.8499999999999999E-2</v>
      </c>
      <c r="BL18" s="16">
        <v>-6.7000000000000002E-3</v>
      </c>
      <c r="BM18" s="16">
        <v>1.6299999999999999E-2</v>
      </c>
      <c r="BN18" s="16">
        <v>2.6499999999999999E-2</v>
      </c>
      <c r="BO18" s="16">
        <v>4.19E-2</v>
      </c>
      <c r="BP18" s="16">
        <v>2.2200000000000001E-2</v>
      </c>
      <c r="BQ18" s="16">
        <v>9.6500000000000006E-3</v>
      </c>
      <c r="BR18" s="16">
        <v>1.5980000000000001E-2</v>
      </c>
      <c r="BS18" s="16">
        <v>2.9999999999999997E-4</v>
      </c>
    </row>
    <row r="19" spans="1:71" x14ac:dyDescent="0.25">
      <c r="A19" s="14">
        <v>35565</v>
      </c>
      <c r="B19" s="13">
        <v>0</v>
      </c>
      <c r="C19" s="13">
        <v>-0.01</v>
      </c>
      <c r="D19" s="13">
        <v>-2E-3</v>
      </c>
      <c r="E19" s="13">
        <v>3.0000000000000001E-3</v>
      </c>
      <c r="F19" s="13">
        <v>-3.0000000000000001E-3</v>
      </c>
      <c r="G19" s="13">
        <v>-3.7999999999999999E-2</v>
      </c>
      <c r="H19" s="13">
        <v>0</v>
      </c>
      <c r="I19" s="13">
        <v>3.0000000000000001E-3</v>
      </c>
      <c r="J19" s="13">
        <v>5.0000000000000001E-3</v>
      </c>
      <c r="K19" s="13">
        <v>4.0000000000000001E-3</v>
      </c>
      <c r="L19" s="13">
        <v>-1.2E-2</v>
      </c>
      <c r="M19" s="13">
        <v>0</v>
      </c>
      <c r="N19" s="13">
        <v>-1.0800000000000001E-2</v>
      </c>
      <c r="O19" s="13">
        <v>0</v>
      </c>
      <c r="P19" s="13">
        <v>0</v>
      </c>
      <c r="Q19" s="13">
        <v>4.7</v>
      </c>
      <c r="R19" s="13">
        <v>4</v>
      </c>
      <c r="S19" s="13">
        <v>6</v>
      </c>
      <c r="T19" s="13">
        <v>4.9000000000000004</v>
      </c>
      <c r="U19" s="13">
        <v>7</v>
      </c>
      <c r="V19" s="13">
        <v>0</v>
      </c>
      <c r="W19" s="13">
        <v>-0.3</v>
      </c>
      <c r="X19" s="13">
        <v>0.6</v>
      </c>
      <c r="Y19" s="13">
        <v>0.3</v>
      </c>
      <c r="Z19" s="13">
        <v>-0.1</v>
      </c>
      <c r="AA19" s="13">
        <v>-0.4</v>
      </c>
      <c r="AB19" s="13">
        <v>-0.5</v>
      </c>
      <c r="AC19" s="13">
        <v>-0.4</v>
      </c>
      <c r="AD19" s="13">
        <v>0</v>
      </c>
      <c r="AE19" s="16">
        <v>4.4699999999999997E-2</v>
      </c>
      <c r="AF19" s="16">
        <v>6.1000000000000004E-3</v>
      </c>
      <c r="AG19" s="16">
        <v>2.2000000000000001E-3</v>
      </c>
      <c r="AH19" s="16">
        <v>-1.6999999999999999E-3</v>
      </c>
      <c r="AI19" s="16">
        <v>1.11E-2</v>
      </c>
      <c r="AJ19" s="16">
        <v>-8.9999999999999998E-4</v>
      </c>
      <c r="AK19" s="16">
        <v>8.6E-3</v>
      </c>
      <c r="AL19" s="16">
        <v>1.6999999999999999E-3</v>
      </c>
      <c r="AM19" s="16">
        <v>3.8999999999999998E-3</v>
      </c>
      <c r="AN19" s="16">
        <v>3.9899999999999998E-2</v>
      </c>
      <c r="AO19" s="16">
        <v>6.1000000000000004E-3</v>
      </c>
      <c r="AP19" s="16">
        <v>2.4899999999999999E-2</v>
      </c>
      <c r="AQ19" s="16">
        <v>7.4999999999999997E-3</v>
      </c>
      <c r="AR19" s="16">
        <v>5.7999999999999996E-3</v>
      </c>
      <c r="AS19" s="16">
        <v>2.4500000000000001E-2</v>
      </c>
      <c r="AT19" s="16">
        <v>1.3899999999999999E-2</v>
      </c>
      <c r="AU19" s="16">
        <v>7.9000000000000008E-3</v>
      </c>
      <c r="AV19" s="16">
        <v>56.1</v>
      </c>
      <c r="AW19" s="16">
        <v>7.0000000000000007E-2</v>
      </c>
      <c r="AX19" s="16">
        <v>0.04</v>
      </c>
      <c r="AY19" s="16">
        <v>0.08</v>
      </c>
      <c r="AZ19" s="16">
        <v>0.09</v>
      </c>
      <c r="BA19" s="16">
        <v>-0.01</v>
      </c>
      <c r="BB19" s="16">
        <v>0</v>
      </c>
      <c r="BC19" s="16">
        <v>-0.01</v>
      </c>
      <c r="BD19" s="16">
        <v>-0.28999999999999998</v>
      </c>
      <c r="BE19" s="16">
        <v>-0.12</v>
      </c>
      <c r="BF19" s="16">
        <v>-0.18</v>
      </c>
      <c r="BG19" s="16">
        <v>-0.19</v>
      </c>
      <c r="BH19" s="16">
        <v>-0.19</v>
      </c>
      <c r="BI19" s="16">
        <v>-1.2070000000000001E-2</v>
      </c>
      <c r="BJ19" s="16">
        <v>-0.01</v>
      </c>
      <c r="BK19" s="16">
        <v>1.7100000000000001E-2</v>
      </c>
      <c r="BL19" s="16">
        <v>8.0000000000000002E-3</v>
      </c>
      <c r="BM19" s="16">
        <v>1.9099999999999999E-2</v>
      </c>
      <c r="BN19" s="16">
        <v>3.5900000000000001E-2</v>
      </c>
      <c r="BO19" s="16">
        <v>9.4000000000000004E-3</v>
      </c>
      <c r="BP19" s="16">
        <v>2.0899999999999998E-2</v>
      </c>
      <c r="BQ19" s="16">
        <v>1.1429999999999999E-2</v>
      </c>
      <c r="BR19" s="16">
        <v>1.584E-2</v>
      </c>
      <c r="BS19" s="16">
        <v>4.9199999999999999E-3</v>
      </c>
    </row>
    <row r="20" spans="1:71" x14ac:dyDescent="0.25">
      <c r="A20" s="14">
        <v>35596</v>
      </c>
      <c r="B20" s="13">
        <v>6.0000000000000001E-3</v>
      </c>
      <c r="C20" s="13">
        <v>-5.0000000000000001E-3</v>
      </c>
      <c r="D20" s="13">
        <v>-6.0000000000000001E-3</v>
      </c>
      <c r="E20" s="13">
        <v>4.0000000000000001E-3</v>
      </c>
      <c r="F20" s="13">
        <v>-1E-3</v>
      </c>
      <c r="G20" s="13">
        <v>-8.9999999999999993E-3</v>
      </c>
      <c r="H20" s="13">
        <v>3.0000000000000001E-3</v>
      </c>
      <c r="I20" s="13">
        <v>4.0000000000000001E-3</v>
      </c>
      <c r="J20" s="13">
        <v>4.0000000000000001E-3</v>
      </c>
      <c r="K20" s="13">
        <v>4.0000000000000001E-3</v>
      </c>
      <c r="L20" s="13">
        <v>-5.0000000000000001E-3</v>
      </c>
      <c r="M20" s="13">
        <v>0</v>
      </c>
      <c r="N20" s="13">
        <v>7.0000000000000001E-3</v>
      </c>
      <c r="O20" s="13">
        <v>0</v>
      </c>
      <c r="P20" s="13">
        <v>0</v>
      </c>
      <c r="Q20" s="13">
        <v>4.7</v>
      </c>
      <c r="R20" s="13">
        <v>4</v>
      </c>
      <c r="S20" s="13">
        <v>6</v>
      </c>
      <c r="T20" s="13">
        <v>4.9000000000000004</v>
      </c>
      <c r="U20" s="13">
        <v>7</v>
      </c>
      <c r="V20" s="13">
        <v>0</v>
      </c>
      <c r="W20" s="13">
        <v>0</v>
      </c>
      <c r="X20" s="13">
        <v>0</v>
      </c>
      <c r="Y20" s="13">
        <v>-0.7</v>
      </c>
      <c r="Z20" s="13">
        <v>1.7</v>
      </c>
      <c r="AA20" s="13">
        <v>-0.2</v>
      </c>
      <c r="AB20" s="13">
        <v>-0.8</v>
      </c>
      <c r="AC20" s="13">
        <v>1.4</v>
      </c>
      <c r="AD20" s="13">
        <v>0</v>
      </c>
      <c r="AE20" s="16">
        <v>-5.2699999999999997E-2</v>
      </c>
      <c r="AF20" s="16">
        <v>-0.01</v>
      </c>
      <c r="AG20" s="16">
        <v>3.3E-3</v>
      </c>
      <c r="AH20" s="16">
        <v>-1.6000000000000001E-3</v>
      </c>
      <c r="AI20" s="16">
        <v>1.9E-2</v>
      </c>
      <c r="AJ20" s="16">
        <v>-5.3E-3</v>
      </c>
      <c r="AK20" s="16">
        <v>1.37E-2</v>
      </c>
      <c r="AL20" s="16">
        <v>-5.7000000000000002E-3</v>
      </c>
      <c r="AM20" s="16">
        <v>6.0000000000000001E-3</v>
      </c>
      <c r="AN20" s="16">
        <v>3.1699999999999999E-2</v>
      </c>
      <c r="AO20" s="16">
        <v>-7.7999999999999996E-3</v>
      </c>
      <c r="AP20" s="16">
        <v>2.6700000000000002E-2</v>
      </c>
      <c r="AQ20" s="16">
        <v>6.6E-3</v>
      </c>
      <c r="AR20" s="16">
        <v>4.8999999999999998E-3</v>
      </c>
      <c r="AS20" s="16">
        <v>-1.2999999999999999E-3</v>
      </c>
      <c r="AT20" s="16">
        <v>-6.1499999999999999E-2</v>
      </c>
      <c r="AU20" s="16">
        <v>4.7000000000000002E-3</v>
      </c>
      <c r="AV20" s="16">
        <v>54.9</v>
      </c>
      <c r="AW20" s="16">
        <v>0.03</v>
      </c>
      <c r="AX20" s="16">
        <v>-0.02</v>
      </c>
      <c r="AY20" s="16">
        <v>0.05</v>
      </c>
      <c r="AZ20" s="16">
        <v>0.05</v>
      </c>
      <c r="BA20" s="16">
        <v>-0.02</v>
      </c>
      <c r="BB20" s="16">
        <v>0</v>
      </c>
      <c r="BC20" s="16">
        <v>0.06</v>
      </c>
      <c r="BD20" s="16">
        <v>0.22</v>
      </c>
      <c r="BE20" s="16">
        <v>-0.18</v>
      </c>
      <c r="BF20" s="16">
        <v>-0.18</v>
      </c>
      <c r="BG20" s="16">
        <v>-0.18</v>
      </c>
      <c r="BH20" s="16">
        <v>-0.19</v>
      </c>
      <c r="BI20" s="16">
        <v>1.383E-2</v>
      </c>
      <c r="BJ20" s="16">
        <v>0</v>
      </c>
      <c r="BK20" s="16">
        <v>1.17E-2</v>
      </c>
      <c r="BL20" s="16">
        <v>1.09E-2</v>
      </c>
      <c r="BM20" s="16">
        <v>1.72E-2</v>
      </c>
      <c r="BN20" s="16">
        <v>3.3300000000000003E-2</v>
      </c>
      <c r="BO20" s="16">
        <v>-4.1999999999999997E-3</v>
      </c>
      <c r="BP20" s="16">
        <v>1.9599999999999999E-2</v>
      </c>
      <c r="BQ20" s="16">
        <v>6.8599999999999998E-3</v>
      </c>
      <c r="BR20" s="16">
        <v>6.6299999999999996E-3</v>
      </c>
      <c r="BS20" s="16">
        <v>7.2100000000000003E-3</v>
      </c>
    </row>
    <row r="21" spans="1:71" x14ac:dyDescent="0.25">
      <c r="A21" s="14">
        <v>35626</v>
      </c>
      <c r="B21" s="13">
        <v>0.01</v>
      </c>
      <c r="C21" s="13">
        <v>-4.0000000000000001E-3</v>
      </c>
      <c r="D21" s="13">
        <v>-3.0000000000000001E-3</v>
      </c>
      <c r="E21" s="13">
        <v>5.0000000000000001E-3</v>
      </c>
      <c r="F21" s="13">
        <v>0</v>
      </c>
      <c r="G21" s="13">
        <v>3.0000000000000001E-3</v>
      </c>
      <c r="H21" s="13">
        <v>4.0000000000000001E-3</v>
      </c>
      <c r="I21" s="13">
        <v>4.0000000000000001E-3</v>
      </c>
      <c r="J21" s="13">
        <v>3.0000000000000001E-3</v>
      </c>
      <c r="K21" s="13">
        <v>6.0000000000000001E-3</v>
      </c>
      <c r="L21" s="13">
        <v>0</v>
      </c>
      <c r="M21" s="13">
        <v>0</v>
      </c>
      <c r="N21" s="13">
        <v>-8.3000000000000001E-3</v>
      </c>
      <c r="O21" s="13">
        <v>0</v>
      </c>
      <c r="P21" s="13">
        <v>0</v>
      </c>
      <c r="Q21" s="13">
        <v>4.7</v>
      </c>
      <c r="R21" s="13">
        <v>4</v>
      </c>
      <c r="S21" s="13">
        <v>6</v>
      </c>
      <c r="T21" s="13">
        <v>4.9000000000000004</v>
      </c>
      <c r="U21" s="13">
        <v>7</v>
      </c>
      <c r="V21" s="13">
        <v>0.1</v>
      </c>
      <c r="W21" s="13">
        <v>0.3</v>
      </c>
      <c r="X21" s="13">
        <v>0.2</v>
      </c>
      <c r="Y21" s="13">
        <v>0.9</v>
      </c>
      <c r="Z21" s="13">
        <v>-1.2</v>
      </c>
      <c r="AA21" s="13">
        <v>-0.5</v>
      </c>
      <c r="AB21" s="13">
        <v>0.7</v>
      </c>
      <c r="AC21" s="13">
        <v>-1.7</v>
      </c>
      <c r="AD21" s="13">
        <v>0</v>
      </c>
      <c r="AE21" s="16">
        <v>0.16220000000000001</v>
      </c>
      <c r="AF21" s="16">
        <v>4.1000000000000003E-3</v>
      </c>
      <c r="AG21" s="16">
        <v>1.8E-3</v>
      </c>
      <c r="AH21" s="16">
        <v>1.6999999999999999E-3</v>
      </c>
      <c r="AI21" s="16">
        <v>0</v>
      </c>
      <c r="AJ21" s="16">
        <v>1.03E-2</v>
      </c>
      <c r="AK21" s="16">
        <v>5.4999999999999997E-3</v>
      </c>
      <c r="AL21" s="16">
        <v>2.0199999999999999E-2</v>
      </c>
      <c r="AM21" s="16">
        <v>8.5000000000000006E-3</v>
      </c>
      <c r="AN21" s="16">
        <v>2.8500000000000001E-2</v>
      </c>
      <c r="AO21" s="16">
        <v>1.17E-2</v>
      </c>
      <c r="AP21" s="16">
        <v>2.4199999999999999E-2</v>
      </c>
      <c r="AQ21" s="16">
        <v>6.7000000000000002E-3</v>
      </c>
      <c r="AR21" s="16">
        <v>7.6E-3</v>
      </c>
      <c r="AS21" s="16">
        <v>-3.0800000000000001E-2</v>
      </c>
      <c r="AT21" s="16">
        <v>3.09E-2</v>
      </c>
      <c r="AU21" s="16">
        <v>7.3000000000000001E-3</v>
      </c>
      <c r="AV21" s="16">
        <v>57.7</v>
      </c>
      <c r="AW21" s="16">
        <v>0.05</v>
      </c>
      <c r="AX21" s="16">
        <v>0.05</v>
      </c>
      <c r="AY21" s="16">
        <v>0.05</v>
      </c>
      <c r="AZ21" s="16">
        <v>0.06</v>
      </c>
      <c r="BA21" s="16">
        <v>-0.05</v>
      </c>
      <c r="BB21" s="16">
        <v>0</v>
      </c>
      <c r="BC21" s="16">
        <v>-0.04</v>
      </c>
      <c r="BD21" s="16">
        <v>7.0000000000000007E-2</v>
      </c>
      <c r="BE21" s="16">
        <v>-0.15</v>
      </c>
      <c r="BF21" s="16">
        <v>-0.28000000000000003</v>
      </c>
      <c r="BG21" s="16">
        <v>-0.24</v>
      </c>
      <c r="BH21" s="16">
        <v>-0.26</v>
      </c>
      <c r="BI21" s="16">
        <v>1.6310000000000002E-2</v>
      </c>
      <c r="BJ21" s="16">
        <v>0.01</v>
      </c>
      <c r="BK21" s="16">
        <v>8.8000000000000005E-3</v>
      </c>
      <c r="BL21" s="16">
        <v>7.7000000000000002E-3</v>
      </c>
      <c r="BM21" s="16">
        <v>1.2999999999999999E-2</v>
      </c>
      <c r="BN21" s="16">
        <v>2.3E-2</v>
      </c>
      <c r="BO21" s="16">
        <v>2.3099999999999999E-2</v>
      </c>
      <c r="BP21" s="16">
        <v>1.5599999999999999E-2</v>
      </c>
      <c r="BQ21" s="16">
        <v>7.8700000000000003E-3</v>
      </c>
      <c r="BR21" s="16">
        <v>4.81E-3</v>
      </c>
      <c r="BS21" s="16">
        <v>1.239E-2</v>
      </c>
    </row>
    <row r="22" spans="1:71" x14ac:dyDescent="0.25">
      <c r="A22" s="14">
        <v>35657</v>
      </c>
      <c r="B22" s="13">
        <v>7.0000000000000001E-3</v>
      </c>
      <c r="C22" s="13">
        <v>-5.0000000000000001E-3</v>
      </c>
      <c r="D22" s="13">
        <v>2E-3</v>
      </c>
      <c r="E22" s="13">
        <v>2E-3</v>
      </c>
      <c r="F22" s="13">
        <v>3.0000000000000001E-3</v>
      </c>
      <c r="G22" s="13">
        <v>8.0000000000000002E-3</v>
      </c>
      <c r="H22" s="13">
        <v>5.0000000000000001E-3</v>
      </c>
      <c r="I22" s="13">
        <v>3.0000000000000001E-3</v>
      </c>
      <c r="J22" s="13">
        <v>3.0000000000000001E-3</v>
      </c>
      <c r="K22" s="13">
        <v>4.0000000000000001E-3</v>
      </c>
      <c r="L22" s="13">
        <v>3.0000000000000001E-3</v>
      </c>
      <c r="M22" s="13">
        <v>0</v>
      </c>
      <c r="N22" s="13">
        <v>-5.9999999999999995E-4</v>
      </c>
      <c r="O22" s="13">
        <v>0</v>
      </c>
      <c r="P22" s="13">
        <v>0</v>
      </c>
      <c r="Q22" s="13">
        <v>4.8</v>
      </c>
      <c r="R22" s="13">
        <v>4</v>
      </c>
      <c r="S22" s="13">
        <v>6</v>
      </c>
      <c r="T22" s="13">
        <v>4.8</v>
      </c>
      <c r="U22" s="13">
        <v>7</v>
      </c>
      <c r="V22" s="13">
        <v>0</v>
      </c>
      <c r="W22" s="13">
        <v>-0.5</v>
      </c>
      <c r="X22" s="13">
        <v>1.3</v>
      </c>
      <c r="Y22" s="13">
        <v>-0.6</v>
      </c>
      <c r="Z22" s="13">
        <v>1.4</v>
      </c>
      <c r="AA22" s="13">
        <v>-0.6</v>
      </c>
      <c r="AB22" s="13">
        <v>-1.6</v>
      </c>
      <c r="AC22" s="13">
        <v>0.8</v>
      </c>
      <c r="AD22" s="13">
        <v>0</v>
      </c>
      <c r="AE22" s="16">
        <v>0.37980000000000003</v>
      </c>
      <c r="AF22" s="16">
        <v>-1.1000000000000001E-3</v>
      </c>
      <c r="AG22" s="16">
        <v>8.6999999999999994E-3</v>
      </c>
      <c r="AH22" s="16">
        <v>2.5999999999999999E-3</v>
      </c>
      <c r="AI22" s="16">
        <v>2.1499999999999998E-2</v>
      </c>
      <c r="AJ22" s="16">
        <v>-2.5000000000000001E-3</v>
      </c>
      <c r="AK22" s="16">
        <v>1.95E-2</v>
      </c>
      <c r="AL22" s="16">
        <v>1.9E-3</v>
      </c>
      <c r="AM22" s="16">
        <v>1.04E-2</v>
      </c>
      <c r="AN22" s="16">
        <v>3.7699999999999997E-2</v>
      </c>
      <c r="AO22" s="16">
        <v>4.0000000000000001E-3</v>
      </c>
      <c r="AP22" s="16">
        <v>1.5299999999999999E-2</v>
      </c>
      <c r="AQ22" s="16">
        <v>1.26E-2</v>
      </c>
      <c r="AR22" s="16">
        <v>1.04E-2</v>
      </c>
      <c r="AS22" s="16">
        <v>1.77E-2</v>
      </c>
      <c r="AT22" s="16">
        <v>-1.35E-2</v>
      </c>
      <c r="AU22" s="16">
        <v>1.2699999999999999E-2</v>
      </c>
      <c r="AV22" s="16">
        <v>56.3</v>
      </c>
      <c r="AW22" s="16">
        <v>0.04</v>
      </c>
      <c r="AX22" s="16">
        <v>-0.01</v>
      </c>
      <c r="AY22" s="16">
        <v>0.02</v>
      </c>
      <c r="AZ22" s="16">
        <v>0.02</v>
      </c>
      <c r="BA22" s="16">
        <v>-0.02</v>
      </c>
      <c r="BB22" s="16">
        <v>0</v>
      </c>
      <c r="BC22" s="16">
        <v>0.02</v>
      </c>
      <c r="BD22" s="16">
        <v>-0.01</v>
      </c>
      <c r="BE22" s="16">
        <v>0.02</v>
      </c>
      <c r="BF22" s="16">
        <v>0.09</v>
      </c>
      <c r="BG22" s="16">
        <v>0.06</v>
      </c>
      <c r="BH22" s="16">
        <v>0.04</v>
      </c>
      <c r="BI22" s="16">
        <v>5.5809999999999998E-2</v>
      </c>
      <c r="BJ22" s="16">
        <v>0.02</v>
      </c>
      <c r="BK22" s="16">
        <v>1.11E-2</v>
      </c>
      <c r="BL22" s="16">
        <v>2.3E-3</v>
      </c>
      <c r="BM22" s="16">
        <v>1.14E-2</v>
      </c>
      <c r="BN22" s="16">
        <v>2.9100000000000001E-2</v>
      </c>
      <c r="BO22" s="16">
        <v>2.87E-2</v>
      </c>
      <c r="BP22" s="16">
        <v>1.0699999999999999E-2</v>
      </c>
      <c r="BQ22" s="16">
        <v>8.8199999999999997E-3</v>
      </c>
      <c r="BR22" s="16">
        <v>3.2299999999999998E-3</v>
      </c>
      <c r="BS22" s="16">
        <v>1.7069999999999998E-2</v>
      </c>
    </row>
    <row r="23" spans="1:71" x14ac:dyDescent="0.25">
      <c r="A23" s="14">
        <v>35688</v>
      </c>
      <c r="B23" s="13">
        <v>3.0000000000000001E-3</v>
      </c>
      <c r="C23" s="13">
        <v>-4.0000000000000001E-3</v>
      </c>
      <c r="D23" s="13">
        <v>5.0000000000000001E-3</v>
      </c>
      <c r="E23" s="13">
        <v>4.0000000000000001E-3</v>
      </c>
      <c r="F23" s="13">
        <v>6.0000000000000001E-3</v>
      </c>
      <c r="G23" s="13">
        <v>0.03</v>
      </c>
      <c r="H23" s="13">
        <v>5.0000000000000001E-3</v>
      </c>
      <c r="I23" s="13">
        <v>4.0000000000000001E-3</v>
      </c>
      <c r="J23" s="13">
        <v>3.0000000000000001E-3</v>
      </c>
      <c r="K23" s="13">
        <v>4.0000000000000001E-3</v>
      </c>
      <c r="L23" s="13">
        <v>0.01</v>
      </c>
      <c r="M23" s="13">
        <v>0</v>
      </c>
      <c r="N23" s="13">
        <v>5.9999999999999995E-4</v>
      </c>
      <c r="O23" s="13">
        <v>0</v>
      </c>
      <c r="P23" s="13">
        <v>0</v>
      </c>
      <c r="Q23" s="13">
        <v>4.9000000000000004</v>
      </c>
      <c r="R23" s="13">
        <v>4</v>
      </c>
      <c r="S23" s="13">
        <v>6</v>
      </c>
      <c r="T23" s="13">
        <v>4.9000000000000004</v>
      </c>
      <c r="U23" s="13">
        <v>7</v>
      </c>
      <c r="V23" s="13">
        <v>-0.1</v>
      </c>
      <c r="W23" s="13">
        <v>0.4</v>
      </c>
      <c r="X23" s="13">
        <v>-0.5</v>
      </c>
      <c r="Y23" s="13">
        <v>0.1</v>
      </c>
      <c r="Z23" s="13">
        <v>-0.4</v>
      </c>
      <c r="AA23" s="13">
        <v>0.3</v>
      </c>
      <c r="AB23" s="13">
        <v>0.7</v>
      </c>
      <c r="AC23" s="13">
        <v>-0.2</v>
      </c>
      <c r="AD23" s="13">
        <v>0</v>
      </c>
      <c r="AE23" s="16">
        <v>0.23449999999999999</v>
      </c>
      <c r="AF23" s="16">
        <v>3.0999999999999999E-3</v>
      </c>
      <c r="AG23" s="16">
        <v>1.6000000000000001E-3</v>
      </c>
      <c r="AH23" s="16">
        <v>3.8E-3</v>
      </c>
      <c r="AI23" s="16">
        <v>8.2000000000000007E-3</v>
      </c>
      <c r="AJ23" s="16">
        <v>8.2000000000000007E-3</v>
      </c>
      <c r="AK23" s="16">
        <v>6.3E-3</v>
      </c>
      <c r="AL23" s="16">
        <v>5.7000000000000002E-3</v>
      </c>
      <c r="AM23" s="16">
        <v>1.06E-2</v>
      </c>
      <c r="AN23" s="16">
        <v>3.56E-2</v>
      </c>
      <c r="AO23" s="16">
        <v>6.4999999999999997E-3</v>
      </c>
      <c r="AP23" s="16">
        <v>1.6400000000000001E-2</v>
      </c>
      <c r="AQ23" s="16">
        <v>8.6999999999999994E-3</v>
      </c>
      <c r="AR23" s="16">
        <v>8.8000000000000005E-3</v>
      </c>
      <c r="AS23" s="16">
        <v>-5.3E-3</v>
      </c>
      <c r="AT23" s="16">
        <v>2.3999999999999998E-3</v>
      </c>
      <c r="AU23" s="16">
        <v>6.7999999999999996E-3</v>
      </c>
      <c r="AV23" s="16">
        <v>53.9</v>
      </c>
      <c r="AW23" s="16">
        <v>0.03</v>
      </c>
      <c r="AX23" s="16">
        <v>0.03</v>
      </c>
      <c r="AY23" s="16">
        <v>-0.02</v>
      </c>
      <c r="AZ23" s="16">
        <v>-0.02</v>
      </c>
      <c r="BA23" s="16">
        <v>0</v>
      </c>
      <c r="BB23" s="16">
        <v>0</v>
      </c>
      <c r="BC23" s="16">
        <v>0</v>
      </c>
      <c r="BD23" s="16">
        <v>-0.12</v>
      </c>
      <c r="BE23" s="16">
        <v>-0.04</v>
      </c>
      <c r="BF23" s="16">
        <v>-0.09</v>
      </c>
      <c r="BG23" s="16">
        <v>-0.08</v>
      </c>
      <c r="BH23" s="16">
        <v>-0.05</v>
      </c>
      <c r="BI23" s="16">
        <v>-2.8660000000000001E-2</v>
      </c>
      <c r="BJ23" s="16">
        <v>0</v>
      </c>
      <c r="BK23" s="16">
        <v>1.6299999999999999E-2</v>
      </c>
      <c r="BL23" s="16">
        <v>-1.0699999999999999E-2</v>
      </c>
      <c r="BM23" s="16">
        <v>1.06E-2</v>
      </c>
      <c r="BN23" s="16">
        <v>1.32E-2</v>
      </c>
      <c r="BO23" s="16">
        <v>2.2800000000000001E-2</v>
      </c>
      <c r="BP23" s="16">
        <v>1.4999999999999999E-2</v>
      </c>
      <c r="BQ23" s="16">
        <v>9.92E-3</v>
      </c>
      <c r="BR23" s="16">
        <v>6.5300000000000002E-3</v>
      </c>
      <c r="BS23" s="16">
        <v>1.491E-2</v>
      </c>
    </row>
    <row r="24" spans="1:71" x14ac:dyDescent="0.25">
      <c r="A24" s="14">
        <v>35718</v>
      </c>
      <c r="B24" s="13">
        <v>6.0000000000000001E-3</v>
      </c>
      <c r="C24" s="13">
        <v>-1E-3</v>
      </c>
      <c r="D24" s="13">
        <v>3.0000000000000001E-3</v>
      </c>
      <c r="E24" s="13">
        <v>5.0000000000000001E-3</v>
      </c>
      <c r="F24" s="13">
        <v>2E-3</v>
      </c>
      <c r="G24" s="13">
        <v>8.0000000000000002E-3</v>
      </c>
      <c r="H24" s="13">
        <v>4.0000000000000001E-3</v>
      </c>
      <c r="I24" s="13">
        <v>4.0000000000000001E-3</v>
      </c>
      <c r="J24" s="13">
        <v>4.0000000000000001E-3</v>
      </c>
      <c r="K24" s="13">
        <v>6.0000000000000001E-3</v>
      </c>
      <c r="L24" s="13">
        <v>4.0000000000000001E-3</v>
      </c>
      <c r="M24" s="13">
        <v>0</v>
      </c>
      <c r="N24" s="13">
        <v>-5.9999999999999995E-4</v>
      </c>
      <c r="O24" s="13">
        <v>0</v>
      </c>
      <c r="P24" s="13">
        <v>0</v>
      </c>
      <c r="Q24" s="13">
        <v>4.9000000000000004</v>
      </c>
      <c r="R24" s="13">
        <v>4</v>
      </c>
      <c r="S24" s="13">
        <v>6</v>
      </c>
      <c r="T24" s="13">
        <v>4.9000000000000004</v>
      </c>
      <c r="U24" s="13">
        <v>7</v>
      </c>
      <c r="V24" s="13">
        <v>0</v>
      </c>
      <c r="W24" s="13">
        <v>-0.5</v>
      </c>
      <c r="X24" s="13">
        <v>-1.4</v>
      </c>
      <c r="Y24" s="13">
        <v>-0.2</v>
      </c>
      <c r="Z24" s="13">
        <v>-1.9</v>
      </c>
      <c r="AA24" s="13">
        <v>2.6</v>
      </c>
      <c r="AB24" s="13">
        <v>0.8</v>
      </c>
      <c r="AC24" s="13">
        <v>0.7</v>
      </c>
      <c r="AD24" s="13">
        <v>0</v>
      </c>
      <c r="AE24" s="16">
        <v>0.1961</v>
      </c>
      <c r="AF24" s="16">
        <v>-1.01E-2</v>
      </c>
      <c r="AG24" s="16">
        <v>6.1999999999999998E-3</v>
      </c>
      <c r="AH24" s="16">
        <v>1.9E-3</v>
      </c>
      <c r="AI24" s="16">
        <v>1.23E-2</v>
      </c>
      <c r="AJ24" s="16">
        <v>5.1999999999999998E-3</v>
      </c>
      <c r="AK24" s="16">
        <v>1.1599999999999999E-2</v>
      </c>
      <c r="AL24" s="16">
        <v>1.7999999999999999E-2</v>
      </c>
      <c r="AM24" s="16">
        <v>2.7000000000000001E-3</v>
      </c>
      <c r="AN24" s="16">
        <v>2.4799999999999999E-2</v>
      </c>
      <c r="AO24" s="16">
        <v>1.7500000000000002E-2</v>
      </c>
      <c r="AP24" s="16">
        <v>1.5699999999999999E-2</v>
      </c>
      <c r="AQ24" s="16">
        <v>8.8000000000000005E-3</v>
      </c>
      <c r="AR24" s="16">
        <v>8.6E-3</v>
      </c>
      <c r="AS24" s="16">
        <v>-1.1000000000000001E-3</v>
      </c>
      <c r="AT24" s="16">
        <v>7.0999999999999994E-2</v>
      </c>
      <c r="AU24" s="16">
        <v>1.4500000000000001E-2</v>
      </c>
      <c r="AV24" s="16">
        <v>56.4</v>
      </c>
      <c r="AW24" s="16">
        <v>0.08</v>
      </c>
      <c r="AX24" s="16">
        <v>0.02</v>
      </c>
      <c r="AY24" s="16">
        <v>0.05</v>
      </c>
      <c r="AZ24" s="16">
        <v>0.05</v>
      </c>
      <c r="BA24" s="16">
        <v>0.05</v>
      </c>
      <c r="BB24" s="16">
        <v>0</v>
      </c>
      <c r="BC24" s="16">
        <v>-0.04</v>
      </c>
      <c r="BD24" s="16">
        <v>0.09</v>
      </c>
      <c r="BE24" s="16">
        <v>-0.06</v>
      </c>
      <c r="BF24" s="16">
        <v>-0.18</v>
      </c>
      <c r="BG24" s="16">
        <v>-0.14000000000000001</v>
      </c>
      <c r="BH24" s="16">
        <v>-0.18</v>
      </c>
      <c r="BI24" s="16">
        <v>-2.6780000000000002E-2</v>
      </c>
      <c r="BJ24" s="16">
        <v>0.01</v>
      </c>
      <c r="BK24" s="16">
        <v>1.38E-2</v>
      </c>
      <c r="BL24" s="16">
        <v>-2.2700000000000001E-2</v>
      </c>
      <c r="BM24" s="16">
        <v>7.4999999999999997E-3</v>
      </c>
      <c r="BN24" s="16">
        <v>8.8000000000000005E-3</v>
      </c>
      <c r="BO24" s="16">
        <v>1.7899999999999999E-2</v>
      </c>
      <c r="BP24" s="16">
        <v>1.54E-2</v>
      </c>
      <c r="BQ24" s="16">
        <v>1.1650000000000001E-2</v>
      </c>
      <c r="BR24" s="16">
        <v>9.7900000000000001E-3</v>
      </c>
      <c r="BS24" s="16">
        <v>1.439E-2</v>
      </c>
    </row>
    <row r="25" spans="1:71" x14ac:dyDescent="0.25">
      <c r="A25" s="14">
        <v>35749</v>
      </c>
      <c r="B25" s="13">
        <v>4.0000000000000001E-3</v>
      </c>
      <c r="C25" s="13">
        <v>-5.0000000000000001E-3</v>
      </c>
      <c r="D25" s="13">
        <v>-2E-3</v>
      </c>
      <c r="E25" s="13">
        <v>4.0000000000000001E-3</v>
      </c>
      <c r="F25" s="13">
        <v>-1E-3</v>
      </c>
      <c r="G25" s="13">
        <v>-8.9999999999999993E-3</v>
      </c>
      <c r="H25" s="13">
        <v>4.0000000000000001E-3</v>
      </c>
      <c r="I25" s="13">
        <v>5.0000000000000001E-3</v>
      </c>
      <c r="J25" s="13">
        <v>6.0000000000000001E-3</v>
      </c>
      <c r="K25" s="13">
        <v>6.0000000000000001E-3</v>
      </c>
      <c r="L25" s="13">
        <v>-6.0000000000000001E-3</v>
      </c>
      <c r="M25" s="13">
        <v>0</v>
      </c>
      <c r="N25" s="13">
        <v>4.4999999999999997E-3</v>
      </c>
      <c r="O25" s="13">
        <v>0</v>
      </c>
      <c r="P25" s="13">
        <v>0</v>
      </c>
      <c r="Q25" s="13">
        <v>4.8</v>
      </c>
      <c r="R25" s="13">
        <v>4</v>
      </c>
      <c r="S25" s="13">
        <v>6</v>
      </c>
      <c r="T25" s="13">
        <v>4.7</v>
      </c>
      <c r="U25" s="13">
        <v>7</v>
      </c>
      <c r="V25" s="13">
        <v>0.1</v>
      </c>
      <c r="W25" s="13">
        <v>-0.1</v>
      </c>
      <c r="X25" s="13">
        <v>-0.8</v>
      </c>
      <c r="Y25" s="13">
        <v>0.2</v>
      </c>
      <c r="Z25" s="13">
        <v>3</v>
      </c>
      <c r="AA25" s="13">
        <v>-2.8</v>
      </c>
      <c r="AB25" s="13">
        <v>0.3</v>
      </c>
      <c r="AC25" s="13">
        <v>0.3</v>
      </c>
      <c r="AD25" s="13">
        <v>0</v>
      </c>
      <c r="AE25" s="16">
        <v>0.19900000000000001</v>
      </c>
      <c r="AF25" s="16">
        <v>-4.1000000000000003E-3</v>
      </c>
      <c r="AG25" s="16">
        <v>3.8E-3</v>
      </c>
      <c r="AH25" s="16">
        <v>2.5999999999999999E-3</v>
      </c>
      <c r="AI25" s="16">
        <v>2.4799999999999999E-2</v>
      </c>
      <c r="AJ25" s="16">
        <v>-5.4999999999999997E-3</v>
      </c>
      <c r="AK25" s="16">
        <v>1.61E-2</v>
      </c>
      <c r="AL25" s="16">
        <v>-7.1999999999999998E-3</v>
      </c>
      <c r="AM25" s="16">
        <v>1.14E-2</v>
      </c>
      <c r="AN25" s="16">
        <v>3.1600000000000003E-2</v>
      </c>
      <c r="AO25" s="16">
        <v>-5.8999999999999999E-3</v>
      </c>
      <c r="AP25" s="16">
        <v>2.4299999999999999E-2</v>
      </c>
      <c r="AQ25" s="16">
        <v>1.0699999999999999E-2</v>
      </c>
      <c r="AR25" s="16">
        <v>8.6999999999999994E-3</v>
      </c>
      <c r="AS25" s="16">
        <v>-2.8500000000000001E-2</v>
      </c>
      <c r="AT25" s="16">
        <v>-1.6000000000000001E-3</v>
      </c>
      <c r="AU25" s="16">
        <v>7.6E-3</v>
      </c>
      <c r="AV25" s="16">
        <v>55.7</v>
      </c>
      <c r="AW25" s="16">
        <v>-0.04</v>
      </c>
      <c r="AX25" s="16">
        <v>0.01</v>
      </c>
      <c r="AY25" s="16">
        <v>-0.05</v>
      </c>
      <c r="AZ25" s="16">
        <v>-0.05</v>
      </c>
      <c r="BA25" s="16">
        <v>0.09</v>
      </c>
      <c r="BB25" s="16">
        <v>0</v>
      </c>
      <c r="BC25" s="16">
        <v>0.02</v>
      </c>
      <c r="BD25" s="16">
        <v>0.03</v>
      </c>
      <c r="BE25" s="16">
        <v>0</v>
      </c>
      <c r="BF25" s="16">
        <v>-0.18</v>
      </c>
      <c r="BG25" s="16">
        <v>-0.08</v>
      </c>
      <c r="BH25" s="16">
        <v>-0.13</v>
      </c>
      <c r="BI25" s="16">
        <v>-2.384E-2</v>
      </c>
      <c r="BJ25" s="16">
        <v>0.02</v>
      </c>
      <c r="BK25" s="16">
        <v>1.1900000000000001E-2</v>
      </c>
      <c r="BL25" s="16">
        <v>-1.12E-2</v>
      </c>
      <c r="BM25" s="16">
        <v>7.4999999999999997E-3</v>
      </c>
      <c r="BN25" s="16">
        <v>1.8800000000000001E-2</v>
      </c>
      <c r="BO25" s="16">
        <v>4.4499999999999998E-2</v>
      </c>
      <c r="BP25" s="16">
        <v>9.1000000000000004E-3</v>
      </c>
      <c r="BQ25" s="16">
        <v>8.2799999999999992E-3</v>
      </c>
      <c r="BR25" s="16">
        <v>6.11E-3</v>
      </c>
      <c r="BS25" s="16">
        <v>1.1440000000000001E-2</v>
      </c>
    </row>
    <row r="26" spans="1:71" x14ac:dyDescent="0.25">
      <c r="A26" s="14">
        <v>35779</v>
      </c>
      <c r="B26" s="13">
        <v>5.0000000000000001E-3</v>
      </c>
      <c r="C26" s="13">
        <v>-7.0000000000000001E-3</v>
      </c>
      <c r="D26" s="13">
        <v>-3.0000000000000001E-3</v>
      </c>
      <c r="E26" s="13">
        <v>2E-3</v>
      </c>
      <c r="F26" s="13">
        <v>-1E-3</v>
      </c>
      <c r="G26" s="13">
        <v>-1.7999999999999999E-2</v>
      </c>
      <c r="H26" s="13">
        <v>3.0000000000000001E-3</v>
      </c>
      <c r="I26" s="13">
        <v>4.0000000000000001E-3</v>
      </c>
      <c r="J26" s="13">
        <v>7.0000000000000001E-3</v>
      </c>
      <c r="K26" s="13">
        <v>4.0000000000000001E-3</v>
      </c>
      <c r="L26" s="13">
        <v>-7.0000000000000001E-3</v>
      </c>
      <c r="M26" s="13">
        <v>0</v>
      </c>
      <c r="N26" s="13">
        <v>-1.61E-2</v>
      </c>
      <c r="O26" s="13">
        <v>0</v>
      </c>
      <c r="P26" s="13">
        <v>0</v>
      </c>
      <c r="Q26" s="13">
        <v>4.9000000000000004</v>
      </c>
      <c r="R26" s="13">
        <v>4</v>
      </c>
      <c r="S26" s="13">
        <v>6</v>
      </c>
      <c r="T26" s="13">
        <v>4.7</v>
      </c>
      <c r="U26" s="13">
        <v>7</v>
      </c>
      <c r="V26" s="13">
        <v>0</v>
      </c>
      <c r="W26" s="13">
        <v>-0.1</v>
      </c>
      <c r="X26" s="13">
        <v>0.5</v>
      </c>
      <c r="Y26" s="13">
        <v>-0.1</v>
      </c>
      <c r="Z26" s="13">
        <v>-1</v>
      </c>
      <c r="AA26" s="13">
        <v>2.2999999999999998</v>
      </c>
      <c r="AB26" s="13">
        <v>-1.6</v>
      </c>
      <c r="AC26" s="13">
        <v>1.4</v>
      </c>
      <c r="AD26" s="13">
        <v>0</v>
      </c>
      <c r="AE26" s="16">
        <v>-0.28699999999999998</v>
      </c>
      <c r="AF26" s="16">
        <v>6.1000000000000004E-3</v>
      </c>
      <c r="AG26" s="16">
        <v>-5.7000000000000002E-3</v>
      </c>
      <c r="AH26" s="16">
        <v>-3.3E-3</v>
      </c>
      <c r="AI26" s="16">
        <v>-2.8999999999999998E-3</v>
      </c>
      <c r="AJ26" s="16">
        <v>5.9999999999999995E-4</v>
      </c>
      <c r="AK26" s="16">
        <v>6.3E-3</v>
      </c>
      <c r="AL26" s="16">
        <v>-2.3E-3</v>
      </c>
      <c r="AM26" s="16">
        <v>6.1999999999999998E-3</v>
      </c>
      <c r="AN26" s="16">
        <v>2.5499999999999998E-2</v>
      </c>
      <c r="AO26" s="16">
        <v>-5.4999999999999997E-3</v>
      </c>
      <c r="AP26" s="16">
        <v>1.54E-2</v>
      </c>
      <c r="AQ26" s="16">
        <v>3.8E-3</v>
      </c>
      <c r="AR26" s="16">
        <v>3.0999999999999999E-3</v>
      </c>
      <c r="AS26" s="16">
        <v>1.6299999999999999E-2</v>
      </c>
      <c r="AT26" s="16">
        <v>-1.5900000000000001E-2</v>
      </c>
      <c r="AU26" s="16">
        <v>-8.9999999999999998E-4</v>
      </c>
      <c r="AV26" s="16">
        <v>54.5</v>
      </c>
      <c r="AW26" s="16">
        <v>0.06</v>
      </c>
      <c r="AX26" s="16">
        <v>7.0000000000000007E-2</v>
      </c>
      <c r="AY26" s="16">
        <v>0.05</v>
      </c>
      <c r="AZ26" s="16">
        <v>0.04</v>
      </c>
      <c r="BA26" s="16">
        <v>0.05</v>
      </c>
      <c r="BB26" s="16">
        <v>0</v>
      </c>
      <c r="BC26" s="16">
        <v>-0.02</v>
      </c>
      <c r="BD26" s="16">
        <v>0.12</v>
      </c>
      <c r="BE26" s="16">
        <v>7.0000000000000007E-2</v>
      </c>
      <c r="BF26" s="16">
        <v>-0.13</v>
      </c>
      <c r="BG26" s="16">
        <v>-0.02</v>
      </c>
      <c r="BH26" s="16">
        <v>-0.03</v>
      </c>
      <c r="BI26" s="16">
        <v>4.0599999999999997E-2</v>
      </c>
      <c r="BJ26" s="16">
        <v>0.03</v>
      </c>
      <c r="BK26" s="16">
        <v>1.3299999999999999E-2</v>
      </c>
      <c r="BL26" s="16">
        <v>1E-4</v>
      </c>
      <c r="BM26" s="16">
        <v>9.4000000000000004E-3</v>
      </c>
      <c r="BN26" s="16">
        <v>3.15E-2</v>
      </c>
      <c r="BO26" s="16">
        <v>5.7099999999999998E-2</v>
      </c>
      <c r="BP26" s="16">
        <v>4.5999999999999999E-3</v>
      </c>
      <c r="BQ26" s="16">
        <v>1.167E-2</v>
      </c>
      <c r="BR26" s="16">
        <v>9.4800000000000006E-3</v>
      </c>
      <c r="BS26" s="16">
        <v>1.485E-2</v>
      </c>
    </row>
    <row r="27" spans="1:71" x14ac:dyDescent="0.25">
      <c r="A27" s="14">
        <v>35810</v>
      </c>
      <c r="B27" s="13">
        <v>0</v>
      </c>
      <c r="C27" s="13">
        <v>-4.0000000000000001E-3</v>
      </c>
      <c r="D27" s="13">
        <v>-3.0000000000000001E-3</v>
      </c>
      <c r="E27" s="13">
        <v>3.0000000000000001E-3</v>
      </c>
      <c r="F27" s="13">
        <v>-1E-3</v>
      </c>
      <c r="G27" s="13">
        <v>-3.5999999999999997E-2</v>
      </c>
      <c r="H27" s="13">
        <v>6.0000000000000001E-3</v>
      </c>
      <c r="I27" s="13">
        <v>3.0000000000000001E-3</v>
      </c>
      <c r="J27" s="13">
        <v>5.0000000000000001E-3</v>
      </c>
      <c r="K27" s="13">
        <v>4.0000000000000001E-3</v>
      </c>
      <c r="L27" s="13">
        <v>-6.0000000000000001E-3</v>
      </c>
      <c r="M27" s="13">
        <v>0</v>
      </c>
      <c r="N27" s="13">
        <v>-3.9800000000000002E-2</v>
      </c>
      <c r="O27" s="13">
        <v>0</v>
      </c>
      <c r="P27" s="13">
        <v>0</v>
      </c>
      <c r="Q27" s="13">
        <v>4.5</v>
      </c>
      <c r="R27" s="13">
        <v>4</v>
      </c>
      <c r="S27" s="13">
        <v>6</v>
      </c>
      <c r="T27" s="13">
        <v>4.5</v>
      </c>
      <c r="U27" s="13">
        <v>7</v>
      </c>
      <c r="V27" s="13">
        <v>-0.1</v>
      </c>
      <c r="W27" s="13">
        <v>-0.1</v>
      </c>
      <c r="X27" s="13">
        <v>1.5</v>
      </c>
      <c r="Y27" s="13">
        <v>-0.3</v>
      </c>
      <c r="Z27" s="13">
        <v>-0.9</v>
      </c>
      <c r="AA27" s="13">
        <v>-1.5</v>
      </c>
      <c r="AB27" s="13">
        <v>1.2</v>
      </c>
      <c r="AC27" s="13">
        <v>-2.5</v>
      </c>
      <c r="AD27" s="13">
        <v>0</v>
      </c>
      <c r="AE27" s="16">
        <v>-0.1176</v>
      </c>
      <c r="AF27" s="16">
        <v>9.4999999999999998E-3</v>
      </c>
      <c r="AG27" s="16">
        <v>8.3999999999999995E-3</v>
      </c>
      <c r="AH27" s="16">
        <v>-1.0999999999999999E-2</v>
      </c>
      <c r="AI27" s="16">
        <v>5.0000000000000001E-3</v>
      </c>
      <c r="AJ27" s="16">
        <v>-1.6799999999999999E-2</v>
      </c>
      <c r="AK27" s="16">
        <v>1.38E-2</v>
      </c>
      <c r="AL27" s="16">
        <v>2.2200000000000001E-2</v>
      </c>
      <c r="AM27" s="16">
        <v>3.3E-3</v>
      </c>
      <c r="AN27" s="16">
        <v>2.76E-2</v>
      </c>
      <c r="AO27" s="16">
        <v>5.1000000000000004E-3</v>
      </c>
      <c r="AP27" s="16">
        <v>1.8200000000000001E-2</v>
      </c>
      <c r="AQ27" s="16">
        <v>8.3000000000000001E-3</v>
      </c>
      <c r="AR27" s="16">
        <v>5.1000000000000004E-3</v>
      </c>
      <c r="AS27" s="16">
        <v>-3.7000000000000002E-3</v>
      </c>
      <c r="AT27" s="16">
        <v>-8.4400000000000003E-2</v>
      </c>
      <c r="AU27" s="16">
        <v>8.2000000000000007E-3</v>
      </c>
      <c r="AV27" s="16">
        <v>53.8</v>
      </c>
      <c r="AW27" s="16">
        <v>-0.04</v>
      </c>
      <c r="AX27" s="16">
        <v>0.01</v>
      </c>
      <c r="AY27" s="16">
        <v>-0.04</v>
      </c>
      <c r="AZ27" s="16">
        <v>-0.04</v>
      </c>
      <c r="BA27" s="16">
        <v>-0.24</v>
      </c>
      <c r="BB27" s="16">
        <v>0</v>
      </c>
      <c r="BC27" s="16">
        <v>0.06</v>
      </c>
      <c r="BD27" s="16">
        <v>-0.17</v>
      </c>
      <c r="BE27" s="16">
        <v>-0.28999999999999998</v>
      </c>
      <c r="BF27" s="16">
        <v>-0.19</v>
      </c>
      <c r="BG27" s="16">
        <v>-0.36</v>
      </c>
      <c r="BH27" s="16">
        <v>-0.35</v>
      </c>
      <c r="BI27" s="16">
        <v>2.2419999999999999E-2</v>
      </c>
      <c r="BJ27" s="16">
        <v>0.02</v>
      </c>
      <c r="BK27" s="16">
        <v>1.8599999999999998E-2</v>
      </c>
      <c r="BL27" s="16">
        <v>-6.7999999999999996E-3</v>
      </c>
      <c r="BM27" s="16">
        <v>1.0800000000000001E-2</v>
      </c>
      <c r="BN27" s="16">
        <v>4.2299999999999997E-2</v>
      </c>
      <c r="BO27" s="16">
        <v>4.2999999999999997E-2</v>
      </c>
      <c r="BP27" s="16">
        <v>4.0000000000000001E-3</v>
      </c>
      <c r="BQ27" s="16">
        <v>5.7600000000000004E-3</v>
      </c>
      <c r="BR27" s="16">
        <v>5.7099999999999998E-3</v>
      </c>
      <c r="BS27" s="16">
        <v>5.8399999999999997E-3</v>
      </c>
    </row>
    <row r="28" spans="1:71" x14ac:dyDescent="0.25">
      <c r="A28" s="14">
        <v>35841</v>
      </c>
      <c r="B28" s="13">
        <v>6.0000000000000001E-3</v>
      </c>
      <c r="C28" s="13">
        <v>-5.0000000000000001E-3</v>
      </c>
      <c r="D28" s="13">
        <v>-6.0000000000000001E-3</v>
      </c>
      <c r="E28" s="13">
        <v>3.0000000000000001E-3</v>
      </c>
      <c r="F28" s="13">
        <v>-2E-3</v>
      </c>
      <c r="G28" s="13">
        <v>-4.3999999999999997E-2</v>
      </c>
      <c r="H28" s="13">
        <v>4.0000000000000001E-3</v>
      </c>
      <c r="I28" s="13">
        <v>3.0000000000000001E-3</v>
      </c>
      <c r="J28" s="13">
        <v>4.0000000000000001E-3</v>
      </c>
      <c r="K28" s="13">
        <v>3.0000000000000001E-3</v>
      </c>
      <c r="L28" s="13">
        <v>-8.9999999999999993E-3</v>
      </c>
      <c r="M28" s="13">
        <v>0</v>
      </c>
      <c r="N28" s="13">
        <v>-2.69E-2</v>
      </c>
      <c r="O28" s="13">
        <v>0</v>
      </c>
      <c r="P28" s="13">
        <v>0</v>
      </c>
      <c r="Q28" s="13">
        <v>4.5999999999999996</v>
      </c>
      <c r="R28" s="13">
        <v>4</v>
      </c>
      <c r="S28" s="13">
        <v>6</v>
      </c>
      <c r="T28" s="13">
        <v>4.5999999999999996</v>
      </c>
      <c r="U28" s="13">
        <v>7</v>
      </c>
      <c r="V28" s="13">
        <v>0</v>
      </c>
      <c r="W28" s="13">
        <v>-0.4</v>
      </c>
      <c r="X28" s="13">
        <v>-0.4</v>
      </c>
      <c r="Y28" s="13">
        <v>0.5</v>
      </c>
      <c r="Z28" s="13">
        <v>0.4</v>
      </c>
      <c r="AA28" s="13">
        <v>-0.2</v>
      </c>
      <c r="AB28" s="13">
        <v>-0.2</v>
      </c>
      <c r="AC28" s="13">
        <v>0.1</v>
      </c>
      <c r="AD28" s="13">
        <v>0</v>
      </c>
      <c r="AE28" s="16">
        <v>-0.4375</v>
      </c>
      <c r="AF28" s="16">
        <v>-1.1299999999999999E-2</v>
      </c>
      <c r="AG28" s="16">
        <v>-4.5999999999999999E-3</v>
      </c>
      <c r="AH28" s="16">
        <v>-4.4000000000000003E-3</v>
      </c>
      <c r="AI28" s="16">
        <v>-1.9E-3</v>
      </c>
      <c r="AJ28" s="16">
        <v>-2.9999999999999997E-4</v>
      </c>
      <c r="AK28" s="16">
        <v>5.1999999999999998E-3</v>
      </c>
      <c r="AL28" s="16">
        <v>-4.0000000000000001E-3</v>
      </c>
      <c r="AM28" s="16">
        <v>6.9999999999999999E-4</v>
      </c>
      <c r="AN28" s="16">
        <v>1.2800000000000001E-2</v>
      </c>
      <c r="AO28" s="16">
        <v>-1E-3</v>
      </c>
      <c r="AP28" s="16">
        <v>1.6E-2</v>
      </c>
      <c r="AQ28" s="16">
        <v>1.2999999999999999E-3</v>
      </c>
      <c r="AR28" s="16">
        <v>1.2999999999999999E-3</v>
      </c>
      <c r="AS28" s="16">
        <v>-1.9400000000000001E-2</v>
      </c>
      <c r="AT28" s="16">
        <v>1.4E-2</v>
      </c>
      <c r="AU28" s="16">
        <v>1E-3</v>
      </c>
      <c r="AV28" s="16">
        <v>52.9</v>
      </c>
      <c r="AW28" s="16">
        <v>0.09</v>
      </c>
      <c r="AX28" s="16">
        <v>0.02</v>
      </c>
      <c r="AY28" s="16">
        <v>0.09</v>
      </c>
      <c r="AZ28" s="16">
        <v>0.1</v>
      </c>
      <c r="BA28" s="16">
        <v>0.05</v>
      </c>
      <c r="BB28" s="16">
        <v>0</v>
      </c>
      <c r="BC28" s="16">
        <v>-0.05</v>
      </c>
      <c r="BD28" s="16">
        <v>0.15</v>
      </c>
      <c r="BE28" s="16">
        <v>7.0000000000000007E-2</v>
      </c>
      <c r="BF28" s="16">
        <v>0.08</v>
      </c>
      <c r="BG28" s="16">
        <v>0.05</v>
      </c>
      <c r="BH28" s="16">
        <v>7.0000000000000007E-2</v>
      </c>
      <c r="BI28" s="16">
        <v>-4.8199999999999996E-3</v>
      </c>
      <c r="BJ28" s="16">
        <v>-0.01</v>
      </c>
      <c r="BK28" s="16">
        <v>2.0199999999999999E-2</v>
      </c>
      <c r="BL28" s="16">
        <v>-1.6199999999999999E-2</v>
      </c>
      <c r="BM28" s="16">
        <v>1.37E-2</v>
      </c>
      <c r="BN28" s="16">
        <v>4.0599999999999997E-2</v>
      </c>
      <c r="BO28" s="16">
        <v>4.58E-2</v>
      </c>
      <c r="BP28" s="16">
        <v>1.3899999999999999E-2</v>
      </c>
      <c r="BQ28" s="16">
        <v>-3.1E-4</v>
      </c>
      <c r="BR28" s="16">
        <v>8.8999999999999995E-4</v>
      </c>
      <c r="BS28" s="16">
        <v>-2.0600000000000002E-3</v>
      </c>
    </row>
    <row r="29" spans="1:71" x14ac:dyDescent="0.25">
      <c r="A29" s="14">
        <v>35869</v>
      </c>
      <c r="B29" s="13">
        <v>5.0000000000000001E-3</v>
      </c>
      <c r="C29" s="13">
        <v>-4.0000000000000001E-3</v>
      </c>
      <c r="D29" s="13">
        <v>-0.01</v>
      </c>
      <c r="E29" s="13">
        <v>4.0000000000000001E-3</v>
      </c>
      <c r="F29" s="13">
        <v>-4.0000000000000001E-3</v>
      </c>
      <c r="G29" s="13">
        <v>-0.04</v>
      </c>
      <c r="H29" s="13">
        <v>1E-3</v>
      </c>
      <c r="I29" s="13">
        <v>3.0000000000000001E-3</v>
      </c>
      <c r="J29" s="13">
        <v>5.0000000000000001E-3</v>
      </c>
      <c r="K29" s="13">
        <v>4.0000000000000001E-3</v>
      </c>
      <c r="L29" s="13">
        <v>-1.0999999999999999E-2</v>
      </c>
      <c r="M29" s="13">
        <v>0</v>
      </c>
      <c r="N29" s="13">
        <v>-1.14E-2</v>
      </c>
      <c r="O29" s="13">
        <v>0</v>
      </c>
      <c r="P29" s="13">
        <v>0</v>
      </c>
      <c r="Q29" s="13">
        <v>4.7</v>
      </c>
      <c r="R29" s="13">
        <v>4</v>
      </c>
      <c r="S29" s="13">
        <v>6</v>
      </c>
      <c r="T29" s="13">
        <v>4.9000000000000004</v>
      </c>
      <c r="U29" s="13">
        <v>7</v>
      </c>
      <c r="V29" s="13">
        <v>0</v>
      </c>
      <c r="W29" s="13">
        <v>-0.2</v>
      </c>
      <c r="X29" s="13">
        <v>-1</v>
      </c>
      <c r="Y29" s="13">
        <v>0.1</v>
      </c>
      <c r="Z29" s="13">
        <v>-0.8</v>
      </c>
      <c r="AA29" s="13">
        <v>2.2000000000000002</v>
      </c>
      <c r="AB29" s="13">
        <v>-0.6</v>
      </c>
      <c r="AC29" s="13">
        <v>1.5</v>
      </c>
      <c r="AD29" s="13">
        <v>0</v>
      </c>
      <c r="AE29" s="16">
        <v>-0.48620000000000002</v>
      </c>
      <c r="AF29" s="16">
        <v>-1.5800000000000002E-2</v>
      </c>
      <c r="AG29" s="16">
        <v>-5.3E-3</v>
      </c>
      <c r="AH29" s="16">
        <v>-4.1999999999999997E-3</v>
      </c>
      <c r="AI29" s="16">
        <v>2.7000000000000001E-3</v>
      </c>
      <c r="AJ29" s="16">
        <v>1.6299999999999999E-2</v>
      </c>
      <c r="AK29" s="16">
        <v>2.5000000000000001E-3</v>
      </c>
      <c r="AL29" s="16">
        <v>-1.29E-2</v>
      </c>
      <c r="AM29" s="16">
        <v>-6.9999999999999999E-4</v>
      </c>
      <c r="AN29" s="16">
        <v>1.21E-2</v>
      </c>
      <c r="AO29" s="16">
        <v>8.0000000000000004E-4</v>
      </c>
      <c r="AP29" s="16">
        <v>8.0000000000000004E-4</v>
      </c>
      <c r="AQ29" s="16">
        <v>-1.2999999999999999E-3</v>
      </c>
      <c r="AR29" s="16">
        <v>6.9999999999999999E-4</v>
      </c>
      <c r="AS29" s="16">
        <v>7.3000000000000001E-3</v>
      </c>
      <c r="AT29" s="16">
        <v>4.5499999999999999E-2</v>
      </c>
      <c r="AU29" s="16">
        <v>1.8E-3</v>
      </c>
      <c r="AV29" s="16">
        <v>52.9</v>
      </c>
      <c r="AW29" s="16">
        <v>0.01</v>
      </c>
      <c r="AX29" s="16">
        <v>0.03</v>
      </c>
      <c r="AY29" s="16">
        <v>0.04</v>
      </c>
      <c r="AZ29" s="16">
        <v>0.04</v>
      </c>
      <c r="BA29" s="16">
        <v>-0.04</v>
      </c>
      <c r="BB29" s="16">
        <v>0</v>
      </c>
      <c r="BC29" s="16">
        <v>-0.02</v>
      </c>
      <c r="BD29" s="16">
        <v>-0.17</v>
      </c>
      <c r="BE29" s="16">
        <v>0.08</v>
      </c>
      <c r="BF29" s="16">
        <v>0.05</v>
      </c>
      <c r="BG29" s="16">
        <v>0.14000000000000001</v>
      </c>
      <c r="BH29" s="16">
        <v>0.12</v>
      </c>
      <c r="BI29" s="16">
        <v>1.1560000000000001E-2</v>
      </c>
      <c r="BJ29" s="16">
        <v>0</v>
      </c>
      <c r="BK29" s="16">
        <v>1.2200000000000001E-2</v>
      </c>
      <c r="BL29" s="16">
        <v>-1.2800000000000001E-2</v>
      </c>
      <c r="BM29" s="16">
        <v>1.5699999999999999E-2</v>
      </c>
      <c r="BN29" s="16">
        <v>4.07E-2</v>
      </c>
      <c r="BO29" s="16">
        <v>3.8399999999999997E-2</v>
      </c>
      <c r="BP29" s="16">
        <v>2.2599999999999999E-2</v>
      </c>
      <c r="BQ29" s="16">
        <v>9.6900000000000007E-3</v>
      </c>
      <c r="BR29" s="16">
        <v>1.189E-2</v>
      </c>
      <c r="BS29" s="16">
        <v>6.4900000000000001E-3</v>
      </c>
    </row>
    <row r="30" spans="1:71" x14ac:dyDescent="0.25">
      <c r="A30" s="14">
        <v>35900</v>
      </c>
      <c r="B30" s="13">
        <v>7.0000000000000001E-3</v>
      </c>
      <c r="C30" s="13">
        <v>0</v>
      </c>
      <c r="D30" s="13">
        <v>-6.0000000000000001E-3</v>
      </c>
      <c r="E30" s="13">
        <v>4.0000000000000001E-3</v>
      </c>
      <c r="F30" s="13">
        <v>-4.0000000000000001E-3</v>
      </c>
      <c r="G30" s="13">
        <v>-2.5999999999999999E-2</v>
      </c>
      <c r="H30" s="13">
        <v>2E-3</v>
      </c>
      <c r="I30" s="13">
        <v>5.0000000000000001E-3</v>
      </c>
      <c r="J30" s="13">
        <v>6.0000000000000001E-3</v>
      </c>
      <c r="K30" s="13">
        <v>5.0000000000000001E-3</v>
      </c>
      <c r="L30" s="13">
        <v>-1.0999999999999999E-2</v>
      </c>
      <c r="M30" s="13">
        <v>0</v>
      </c>
      <c r="N30" s="13">
        <v>-1.8800000000000001E-2</v>
      </c>
      <c r="O30" s="13">
        <v>0</v>
      </c>
      <c r="P30" s="13">
        <v>0</v>
      </c>
      <c r="Q30" s="13">
        <v>4.7</v>
      </c>
      <c r="R30" s="13">
        <v>4</v>
      </c>
      <c r="S30" s="13">
        <v>6</v>
      </c>
      <c r="T30" s="13">
        <v>5</v>
      </c>
      <c r="U30" s="13">
        <v>7</v>
      </c>
      <c r="V30" s="13">
        <v>-0.1</v>
      </c>
      <c r="W30" s="13">
        <v>-0.1</v>
      </c>
      <c r="X30" s="13">
        <v>-0.9</v>
      </c>
      <c r="Y30" s="13">
        <v>0.3</v>
      </c>
      <c r="Z30" s="13">
        <v>2.5</v>
      </c>
      <c r="AA30" s="13">
        <v>-3.4</v>
      </c>
      <c r="AB30" s="13">
        <v>1.5</v>
      </c>
      <c r="AC30" s="13">
        <v>-0.9</v>
      </c>
      <c r="AD30" s="13">
        <v>0</v>
      </c>
      <c r="AE30" s="16">
        <v>-0.2243</v>
      </c>
      <c r="AF30" s="16">
        <v>2E-3</v>
      </c>
      <c r="AG30" s="16">
        <v>-1E-4</v>
      </c>
      <c r="AH30" s="16">
        <v>-5.4999999999999997E-3</v>
      </c>
      <c r="AI30" s="16">
        <v>3.5000000000000001E-3</v>
      </c>
      <c r="AJ30" s="16">
        <v>-5.7000000000000002E-3</v>
      </c>
      <c r="AK30" s="16">
        <v>2.2000000000000001E-3</v>
      </c>
      <c r="AL30" s="16">
        <v>2.0299999999999999E-2</v>
      </c>
      <c r="AM30" s="16">
        <v>2.5999999999999999E-3</v>
      </c>
      <c r="AN30" s="16">
        <v>2.5100000000000001E-2</v>
      </c>
      <c r="AO30" s="16">
        <v>7.7000000000000002E-3</v>
      </c>
      <c r="AP30" s="16">
        <v>6.1999999999999998E-3</v>
      </c>
      <c r="AQ30" s="16">
        <v>4.8999999999999998E-3</v>
      </c>
      <c r="AR30" s="16">
        <v>3.7000000000000002E-3</v>
      </c>
      <c r="AS30" s="16">
        <v>-3.2000000000000002E-3</v>
      </c>
      <c r="AT30" s="16">
        <v>-9.7000000000000003E-3</v>
      </c>
      <c r="AU30" s="16">
        <v>4.8999999999999998E-3</v>
      </c>
      <c r="AV30" s="16">
        <v>52.2</v>
      </c>
      <c r="AW30" s="16">
        <v>0</v>
      </c>
      <c r="AX30" s="16">
        <v>0.04</v>
      </c>
      <c r="AY30" s="16">
        <v>0.04</v>
      </c>
      <c r="AZ30" s="16">
        <v>0.04</v>
      </c>
      <c r="BA30" s="16">
        <v>0.01</v>
      </c>
      <c r="BB30" s="16">
        <v>0</v>
      </c>
      <c r="BC30" s="16">
        <v>-0.04</v>
      </c>
      <c r="BD30" s="16">
        <v>-0.18</v>
      </c>
      <c r="BE30" s="16">
        <v>-0.01</v>
      </c>
      <c r="BF30" s="16">
        <v>-0.01</v>
      </c>
      <c r="BG30" s="16">
        <v>0.01</v>
      </c>
      <c r="BH30" s="16">
        <v>0</v>
      </c>
      <c r="BI30" s="16">
        <v>-6.9100000000000003E-3</v>
      </c>
      <c r="BJ30" s="16">
        <v>0</v>
      </c>
      <c r="BK30" s="16">
        <v>2.3999999999999998E-3</v>
      </c>
      <c r="BL30" s="16">
        <v>1.0999999999999999E-2</v>
      </c>
      <c r="BM30" s="16">
        <v>1.4999999999999999E-2</v>
      </c>
      <c r="BN30" s="16">
        <v>4.36E-2</v>
      </c>
      <c r="BO30" s="16">
        <v>2.4299999999999999E-2</v>
      </c>
      <c r="BP30" s="16">
        <v>1.7100000000000001E-2</v>
      </c>
      <c r="BQ30" s="16">
        <v>2.69E-2</v>
      </c>
      <c r="BR30" s="16">
        <v>1.779E-2</v>
      </c>
      <c r="BS30" s="16">
        <v>4.0039999999999999E-2</v>
      </c>
    </row>
    <row r="31" spans="1:71" x14ac:dyDescent="0.25">
      <c r="A31" s="14">
        <v>35930</v>
      </c>
      <c r="B31" s="13">
        <v>8.9999999999999993E-3</v>
      </c>
      <c r="C31" s="13">
        <v>-7.0000000000000001E-3</v>
      </c>
      <c r="D31" s="13">
        <v>5.0000000000000001E-3</v>
      </c>
      <c r="E31" s="13">
        <v>4.0000000000000001E-3</v>
      </c>
      <c r="F31" s="13">
        <v>2E-3</v>
      </c>
      <c r="G31" s="13">
        <v>-1E-3</v>
      </c>
      <c r="H31" s="13">
        <v>4.0000000000000001E-3</v>
      </c>
      <c r="I31" s="13">
        <v>5.0000000000000001E-3</v>
      </c>
      <c r="J31" s="13">
        <v>7.0000000000000001E-3</v>
      </c>
      <c r="K31" s="13">
        <v>5.0000000000000001E-3</v>
      </c>
      <c r="L31" s="13">
        <v>-2E-3</v>
      </c>
      <c r="M31" s="13">
        <v>0</v>
      </c>
      <c r="N31" s="13">
        <v>-1.7000000000000001E-2</v>
      </c>
      <c r="O31" s="13">
        <v>0</v>
      </c>
      <c r="P31" s="13">
        <v>0</v>
      </c>
      <c r="Q31" s="13">
        <v>4.8</v>
      </c>
      <c r="R31" s="13">
        <v>4</v>
      </c>
      <c r="S31" s="13">
        <v>6</v>
      </c>
      <c r="T31" s="13">
        <v>5</v>
      </c>
      <c r="U31" s="13">
        <v>7</v>
      </c>
      <c r="V31" s="13">
        <v>0</v>
      </c>
      <c r="W31" s="13">
        <v>-0.7</v>
      </c>
      <c r="X31" s="13">
        <v>1.7</v>
      </c>
      <c r="Y31" s="13">
        <v>-0.6</v>
      </c>
      <c r="Z31" s="13">
        <v>-0.4</v>
      </c>
      <c r="AA31" s="13">
        <v>1.2</v>
      </c>
      <c r="AB31" s="13">
        <v>-1.9</v>
      </c>
      <c r="AC31" s="13">
        <v>0.9</v>
      </c>
      <c r="AD31" s="13">
        <v>0</v>
      </c>
      <c r="AE31" s="16">
        <v>8.6E-3</v>
      </c>
      <c r="AF31" s="16">
        <v>1.1999999999999999E-3</v>
      </c>
      <c r="AG31" s="16">
        <v>-2.2000000000000001E-3</v>
      </c>
      <c r="AH31" s="16">
        <v>1.9E-3</v>
      </c>
      <c r="AI31" s="16">
        <v>7.1000000000000004E-3</v>
      </c>
      <c r="AJ31" s="16">
        <v>1.3299999999999999E-2</v>
      </c>
      <c r="AK31" s="16">
        <v>5.4999999999999997E-3</v>
      </c>
      <c r="AL31" s="16">
        <v>1.6000000000000001E-3</v>
      </c>
      <c r="AM31" s="16">
        <v>7.1999999999999998E-3</v>
      </c>
      <c r="AN31" s="16">
        <v>1.17E-2</v>
      </c>
      <c r="AO31" s="16">
        <v>2.3999999999999998E-3</v>
      </c>
      <c r="AP31" s="16">
        <v>7.1999999999999998E-3</v>
      </c>
      <c r="AQ31" s="16">
        <v>5.1999999999999998E-3</v>
      </c>
      <c r="AR31" s="16">
        <v>6.3E-3</v>
      </c>
      <c r="AS31" s="16">
        <v>-9.7999999999999997E-3</v>
      </c>
      <c r="AT31" s="16">
        <v>1.3599999999999999E-2</v>
      </c>
      <c r="AU31" s="16">
        <v>4.4000000000000003E-3</v>
      </c>
      <c r="AV31" s="16">
        <v>50.9</v>
      </c>
      <c r="AW31" s="16">
        <v>-0.03</v>
      </c>
      <c r="AX31" s="16">
        <v>-0.02</v>
      </c>
      <c r="AY31" s="16">
        <v>0</v>
      </c>
      <c r="AZ31" s="16">
        <v>0.01</v>
      </c>
      <c r="BA31" s="16">
        <v>0.01</v>
      </c>
      <c r="BB31" s="16">
        <v>0</v>
      </c>
      <c r="BC31" s="16">
        <v>0.04</v>
      </c>
      <c r="BD31" s="16">
        <v>0.04</v>
      </c>
      <c r="BE31" s="16">
        <v>0.06</v>
      </c>
      <c r="BF31" s="16">
        <v>0.01</v>
      </c>
      <c r="BG31" s="16">
        <v>0.03</v>
      </c>
      <c r="BH31" s="16">
        <v>0.02</v>
      </c>
      <c r="BI31" s="16">
        <v>-2.7130000000000001E-2</v>
      </c>
      <c r="BJ31" s="16">
        <v>0.01</v>
      </c>
      <c r="BK31" s="16">
        <v>1.14E-2</v>
      </c>
      <c r="BL31" s="16">
        <v>9.2999999999999992E-3</v>
      </c>
      <c r="BM31" s="16">
        <v>9.7000000000000003E-3</v>
      </c>
      <c r="BN31" s="16">
        <v>0.02</v>
      </c>
      <c r="BO31" s="16">
        <v>3.1300000000000001E-2</v>
      </c>
      <c r="BP31" s="16">
        <v>5.8999999999999999E-3</v>
      </c>
      <c r="BQ31" s="16">
        <v>2.239E-2</v>
      </c>
      <c r="BR31" s="16">
        <v>1.4789999999999999E-2</v>
      </c>
      <c r="BS31" s="16">
        <v>3.3390000000000003E-2</v>
      </c>
    </row>
    <row r="32" spans="1:71" x14ac:dyDescent="0.25">
      <c r="A32" s="14">
        <v>35961</v>
      </c>
      <c r="B32" s="13">
        <v>6.0000000000000001E-3</v>
      </c>
      <c r="C32" s="13">
        <v>-1.0999999999999999E-2</v>
      </c>
      <c r="D32" s="13">
        <v>5.0000000000000001E-3</v>
      </c>
      <c r="E32" s="13">
        <v>2E-3</v>
      </c>
      <c r="F32" s="13">
        <v>4.0000000000000001E-3</v>
      </c>
      <c r="G32" s="13">
        <v>1.2E-2</v>
      </c>
      <c r="H32" s="13">
        <v>3.0000000000000001E-3</v>
      </c>
      <c r="I32" s="13">
        <v>4.0000000000000001E-3</v>
      </c>
      <c r="J32" s="13">
        <v>6.0000000000000001E-3</v>
      </c>
      <c r="K32" s="13">
        <v>4.0000000000000001E-3</v>
      </c>
      <c r="L32" s="13">
        <v>4.0000000000000001E-3</v>
      </c>
      <c r="M32" s="13">
        <v>0</v>
      </c>
      <c r="N32" s="13">
        <v>-9.4999999999999998E-3</v>
      </c>
      <c r="O32" s="13">
        <v>0</v>
      </c>
      <c r="P32" s="13">
        <v>0</v>
      </c>
      <c r="Q32" s="13">
        <v>4.8</v>
      </c>
      <c r="R32" s="13">
        <v>4</v>
      </c>
      <c r="S32" s="13">
        <v>6</v>
      </c>
      <c r="T32" s="13">
        <v>5.0999999999999996</v>
      </c>
      <c r="U32" s="13">
        <v>7</v>
      </c>
      <c r="V32" s="13">
        <v>0</v>
      </c>
      <c r="W32" s="13">
        <v>0.9</v>
      </c>
      <c r="X32" s="13">
        <v>-0.1</v>
      </c>
      <c r="Y32" s="13">
        <v>0.7</v>
      </c>
      <c r="Z32" s="13">
        <v>-0.9</v>
      </c>
      <c r="AA32" s="13">
        <v>0.3</v>
      </c>
      <c r="AB32" s="13">
        <v>0.1</v>
      </c>
      <c r="AC32" s="13">
        <v>-0.7</v>
      </c>
      <c r="AD32" s="13">
        <v>0</v>
      </c>
      <c r="AE32" s="16">
        <v>-1.0198</v>
      </c>
      <c r="AF32" s="16">
        <v>-1.2699999999999999E-2</v>
      </c>
      <c r="AG32" s="16">
        <v>-1.43E-2</v>
      </c>
      <c r="AH32" s="16">
        <v>-1.0500000000000001E-2</v>
      </c>
      <c r="AI32" s="16">
        <v>-4.8000000000000001E-2</v>
      </c>
      <c r="AJ32" s="16">
        <v>3.5000000000000001E-3</v>
      </c>
      <c r="AK32" s="16">
        <v>-6.9999999999999999E-4</v>
      </c>
      <c r="AL32" s="16">
        <v>-1.44E-2</v>
      </c>
      <c r="AM32" s="16">
        <v>-7.0000000000000001E-3</v>
      </c>
      <c r="AN32" s="16">
        <v>2.93E-2</v>
      </c>
      <c r="AO32" s="16">
        <v>2.5000000000000001E-3</v>
      </c>
      <c r="AP32" s="16">
        <v>9.4000000000000004E-3</v>
      </c>
      <c r="AQ32" s="16">
        <v>-7.7999999999999996E-3</v>
      </c>
      <c r="AR32" s="16">
        <v>-6.3E-3</v>
      </c>
      <c r="AS32" s="16">
        <v>2.8999999999999998E-3</v>
      </c>
      <c r="AT32" s="16">
        <v>4.2200000000000001E-2</v>
      </c>
      <c r="AU32" s="16">
        <v>-7.6E-3</v>
      </c>
      <c r="AV32" s="16">
        <v>48.9</v>
      </c>
      <c r="AW32" s="16">
        <v>0</v>
      </c>
      <c r="AX32" s="16">
        <v>0.04</v>
      </c>
      <c r="AY32" s="16">
        <v>0</v>
      </c>
      <c r="AZ32" s="16">
        <v>0</v>
      </c>
      <c r="BA32" s="16">
        <v>0.01</v>
      </c>
      <c r="BB32" s="16">
        <v>0</v>
      </c>
      <c r="BC32" s="16">
        <v>7.0000000000000007E-2</v>
      </c>
      <c r="BD32" s="16">
        <v>0.08</v>
      </c>
      <c r="BE32" s="16">
        <v>-0.03</v>
      </c>
      <c r="BF32" s="16">
        <v>-0.21</v>
      </c>
      <c r="BG32" s="16">
        <v>-0.09</v>
      </c>
      <c r="BH32" s="16">
        <v>-0.11</v>
      </c>
      <c r="BI32" s="16">
        <v>1.519E-2</v>
      </c>
      <c r="BJ32" s="16">
        <v>0.02</v>
      </c>
      <c r="BK32" s="16">
        <v>3.0499999999999999E-2</v>
      </c>
      <c r="BL32" s="16">
        <v>-9.7999999999999997E-3</v>
      </c>
      <c r="BM32" s="16">
        <v>1.01E-2</v>
      </c>
      <c r="BN32" s="16">
        <v>1.77E-2</v>
      </c>
      <c r="BO32" s="16">
        <v>4.9599999999999998E-2</v>
      </c>
      <c r="BP32" s="16">
        <v>1.6000000000000001E-3</v>
      </c>
      <c r="BQ32" s="16">
        <v>9.8600000000000007E-3</v>
      </c>
      <c r="BR32" s="16">
        <v>1.593E-2</v>
      </c>
      <c r="BS32" s="16">
        <v>1.15E-3</v>
      </c>
    </row>
    <row r="33" spans="1:71" x14ac:dyDescent="0.25">
      <c r="A33" s="14">
        <v>35991</v>
      </c>
      <c r="B33" s="13">
        <v>3.0000000000000001E-3</v>
      </c>
      <c r="C33" s="13">
        <v>-3.0000000000000001E-3</v>
      </c>
      <c r="D33" s="13">
        <v>2E-3</v>
      </c>
      <c r="E33" s="13">
        <v>2E-3</v>
      </c>
      <c r="F33" s="13">
        <v>3.0000000000000001E-3</v>
      </c>
      <c r="G33" s="13">
        <v>1E-3</v>
      </c>
      <c r="H33" s="13">
        <v>2E-3</v>
      </c>
      <c r="I33" s="13">
        <v>3.0000000000000001E-3</v>
      </c>
      <c r="J33" s="13">
        <v>5.0000000000000001E-3</v>
      </c>
      <c r="K33" s="13">
        <v>3.0000000000000001E-3</v>
      </c>
      <c r="L33" s="13">
        <v>4.0000000000000001E-3</v>
      </c>
      <c r="M33" s="13">
        <v>0</v>
      </c>
      <c r="N33" s="13">
        <v>-1.9300000000000001E-2</v>
      </c>
      <c r="O33" s="13">
        <v>0</v>
      </c>
      <c r="P33" s="13">
        <v>0</v>
      </c>
      <c r="Q33" s="13">
        <v>4.9000000000000004</v>
      </c>
      <c r="R33" s="13">
        <v>4</v>
      </c>
      <c r="S33" s="13">
        <v>6</v>
      </c>
      <c r="T33" s="13">
        <v>5</v>
      </c>
      <c r="U33" s="13">
        <v>7</v>
      </c>
      <c r="V33" s="13">
        <v>0</v>
      </c>
      <c r="W33" s="13">
        <v>-0.2</v>
      </c>
      <c r="X33" s="13">
        <v>0.6</v>
      </c>
      <c r="Y33" s="13">
        <v>-0.8</v>
      </c>
      <c r="Z33" s="13">
        <v>-1.1000000000000001</v>
      </c>
      <c r="AA33" s="13">
        <v>1.4</v>
      </c>
      <c r="AB33" s="13">
        <v>-0.1</v>
      </c>
      <c r="AC33" s="13">
        <v>0.3</v>
      </c>
      <c r="AD33" s="13">
        <v>0</v>
      </c>
      <c r="AE33" s="16">
        <v>-0.74739999999999995</v>
      </c>
      <c r="AF33" s="16">
        <v>-1.12E-2</v>
      </c>
      <c r="AG33" s="16">
        <v>-1.3599999999999999E-2</v>
      </c>
      <c r="AH33" s="16">
        <v>-5.0000000000000001E-3</v>
      </c>
      <c r="AI33" s="16">
        <v>-4.19E-2</v>
      </c>
      <c r="AJ33" s="16">
        <v>-2.8E-3</v>
      </c>
      <c r="AK33" s="16">
        <v>-2.8E-3</v>
      </c>
      <c r="AL33" s="16">
        <v>4.1000000000000003E-3</v>
      </c>
      <c r="AM33" s="16">
        <v>-3.8E-3</v>
      </c>
      <c r="AN33" s="16">
        <v>3.6200000000000003E-2</v>
      </c>
      <c r="AO33" s="16">
        <v>3.0000000000000001E-3</v>
      </c>
      <c r="AP33" s="16">
        <v>1.1900000000000001E-2</v>
      </c>
      <c r="AQ33" s="16">
        <v>-3.7000000000000002E-3</v>
      </c>
      <c r="AR33" s="16">
        <v>-3.5000000000000001E-3</v>
      </c>
      <c r="AS33" s="16">
        <v>1.1000000000000001E-3</v>
      </c>
      <c r="AT33" s="16">
        <v>1.52E-2</v>
      </c>
      <c r="AU33" s="16">
        <v>-6.7999999999999996E-3</v>
      </c>
      <c r="AV33" s="16">
        <v>49.2</v>
      </c>
      <c r="AW33" s="16">
        <v>0.03</v>
      </c>
      <c r="AX33" s="16">
        <v>-0.01</v>
      </c>
      <c r="AY33" s="16">
        <v>0.05</v>
      </c>
      <c r="AZ33" s="16">
        <v>0.04</v>
      </c>
      <c r="BA33" s="16">
        <v>-0.02</v>
      </c>
      <c r="BB33" s="16">
        <v>0</v>
      </c>
      <c r="BC33" s="16">
        <v>-0.02</v>
      </c>
      <c r="BD33" s="16">
        <v>-0.02</v>
      </c>
      <c r="BE33" s="16">
        <v>-0.05</v>
      </c>
      <c r="BF33" s="16">
        <v>-0.02</v>
      </c>
      <c r="BG33" s="16">
        <v>-0.05</v>
      </c>
      <c r="BH33" s="16">
        <v>-0.06</v>
      </c>
      <c r="BI33" s="16">
        <v>1.205E-2</v>
      </c>
      <c r="BJ33" s="16">
        <v>0</v>
      </c>
      <c r="BK33" s="16">
        <v>2.4400000000000002E-2</v>
      </c>
      <c r="BL33" s="16">
        <v>-1.4800000000000001E-2</v>
      </c>
      <c r="BM33" s="16">
        <v>1.01E-2</v>
      </c>
      <c r="BN33" s="16">
        <v>2.8000000000000001E-2</v>
      </c>
      <c r="BO33" s="16">
        <v>2.3599999999999999E-2</v>
      </c>
      <c r="BP33" s="16">
        <v>4.5999999999999999E-3</v>
      </c>
      <c r="BQ33" s="16">
        <v>1.286E-2</v>
      </c>
      <c r="BR33" s="16">
        <v>2.085E-2</v>
      </c>
      <c r="BS33" s="16">
        <v>1.2800000000000001E-3</v>
      </c>
    </row>
    <row r="34" spans="1:71" x14ac:dyDescent="0.25">
      <c r="A34" s="14">
        <v>36022</v>
      </c>
      <c r="B34" s="13">
        <v>6.0000000000000001E-3</v>
      </c>
      <c r="C34" s="13">
        <v>-3.0000000000000001E-3</v>
      </c>
      <c r="D34" s="13">
        <v>4.0000000000000001E-3</v>
      </c>
      <c r="E34" s="13">
        <v>5.0000000000000001E-3</v>
      </c>
      <c r="F34" s="13">
        <v>3.0000000000000001E-3</v>
      </c>
      <c r="G34" s="13">
        <v>-1.4999999999999999E-2</v>
      </c>
      <c r="H34" s="13">
        <v>5.0000000000000001E-3</v>
      </c>
      <c r="I34" s="13">
        <v>4.0000000000000001E-3</v>
      </c>
      <c r="J34" s="13">
        <v>6.0000000000000001E-3</v>
      </c>
      <c r="K34" s="13">
        <v>4.0000000000000001E-3</v>
      </c>
      <c r="L34" s="13">
        <v>1E-3</v>
      </c>
      <c r="M34" s="13">
        <v>0</v>
      </c>
      <c r="N34" s="13">
        <v>-4.5600000000000002E-2</v>
      </c>
      <c r="O34" s="13">
        <v>0</v>
      </c>
      <c r="P34" s="13">
        <v>0</v>
      </c>
      <c r="Q34" s="13">
        <v>4.9000000000000004</v>
      </c>
      <c r="R34" s="13">
        <v>4</v>
      </c>
      <c r="S34" s="13">
        <v>6</v>
      </c>
      <c r="T34" s="13">
        <v>5</v>
      </c>
      <c r="U34" s="13">
        <v>7</v>
      </c>
      <c r="V34" s="13">
        <v>0</v>
      </c>
      <c r="W34" s="13">
        <v>0.1</v>
      </c>
      <c r="X34" s="13">
        <v>-0.8</v>
      </c>
      <c r="Y34" s="13">
        <v>-0.3</v>
      </c>
      <c r="Z34" s="13">
        <v>0.3</v>
      </c>
      <c r="AA34" s="13">
        <v>-0.7</v>
      </c>
      <c r="AB34" s="13">
        <v>1.5</v>
      </c>
      <c r="AC34" s="13">
        <v>-0.4</v>
      </c>
      <c r="AD34" s="13">
        <v>0</v>
      </c>
      <c r="AE34" s="16">
        <v>1.2270000000000001</v>
      </c>
      <c r="AF34" s="16">
        <v>-6.6E-3</v>
      </c>
      <c r="AG34" s="16">
        <v>2.5000000000000001E-2</v>
      </c>
      <c r="AH34" s="16">
        <v>1.0800000000000001E-2</v>
      </c>
      <c r="AI34" s="16">
        <v>0.1118</v>
      </c>
      <c r="AJ34" s="16">
        <v>-4.0000000000000001E-3</v>
      </c>
      <c r="AK34" s="16">
        <v>2.5499999999999998E-2</v>
      </c>
      <c r="AL34" s="16">
        <v>-8.9999999999999998E-4</v>
      </c>
      <c r="AM34" s="16">
        <v>1.83E-2</v>
      </c>
      <c r="AN34" s="16">
        <v>3.6600000000000001E-2</v>
      </c>
      <c r="AO34" s="16">
        <v>-2.3999999999999998E-3</v>
      </c>
      <c r="AP34" s="16">
        <v>2.01E-2</v>
      </c>
      <c r="AQ34" s="16">
        <v>2.4E-2</v>
      </c>
      <c r="AR34" s="16">
        <v>2.0299999999999999E-2</v>
      </c>
      <c r="AS34" s="16">
        <v>4.7000000000000002E-3</v>
      </c>
      <c r="AT34" s="16">
        <v>-2.3699999999999999E-2</v>
      </c>
      <c r="AU34" s="16">
        <v>2.76E-2</v>
      </c>
      <c r="AV34" s="16">
        <v>49.3</v>
      </c>
      <c r="AW34" s="16">
        <v>-0.14000000000000001</v>
      </c>
      <c r="AX34" s="16">
        <v>-0.05</v>
      </c>
      <c r="AY34" s="16">
        <v>-7.0000000000000007E-2</v>
      </c>
      <c r="AZ34" s="16">
        <v>-0.06</v>
      </c>
      <c r="BA34" s="16">
        <v>-0.01</v>
      </c>
      <c r="BB34" s="16">
        <v>0</v>
      </c>
      <c r="BC34" s="16">
        <v>0.01</v>
      </c>
      <c r="BD34" s="16">
        <v>-0.19</v>
      </c>
      <c r="BE34" s="16">
        <v>-0.15</v>
      </c>
      <c r="BF34" s="16">
        <v>-0.12</v>
      </c>
      <c r="BG34" s="16">
        <v>-0.23</v>
      </c>
      <c r="BH34" s="16">
        <v>-0.19</v>
      </c>
      <c r="BI34" s="16">
        <v>-2.1340000000000001E-2</v>
      </c>
      <c r="BJ34" s="16">
        <v>0.02</v>
      </c>
      <c r="BK34" s="16">
        <v>1.43E-2</v>
      </c>
      <c r="BL34" s="16">
        <v>-6.8999999999999999E-3</v>
      </c>
      <c r="BM34" s="16">
        <v>1.15E-2</v>
      </c>
      <c r="BN34" s="16">
        <v>3.8300000000000001E-2</v>
      </c>
      <c r="BO34" s="16">
        <v>3.27E-2</v>
      </c>
      <c r="BP34" s="16">
        <v>8.6E-3</v>
      </c>
      <c r="BQ34" s="16">
        <v>9.2200000000000008E-3</v>
      </c>
      <c r="BR34" s="16">
        <v>1.206E-2</v>
      </c>
      <c r="BS34" s="16">
        <v>5.1000000000000004E-3</v>
      </c>
    </row>
    <row r="35" spans="1:71" x14ac:dyDescent="0.25">
      <c r="A35" s="14">
        <v>36053</v>
      </c>
      <c r="B35" s="13">
        <v>7.0000000000000001E-3</v>
      </c>
      <c r="C35" s="13">
        <v>-6.0000000000000001E-3</v>
      </c>
      <c r="D35" s="13">
        <v>-1E-3</v>
      </c>
      <c r="E35" s="13">
        <v>3.0000000000000001E-3</v>
      </c>
      <c r="F35" s="13">
        <v>-1E-3</v>
      </c>
      <c r="G35" s="13">
        <v>-0.02</v>
      </c>
      <c r="H35" s="13">
        <v>3.0000000000000001E-3</v>
      </c>
      <c r="I35" s="13">
        <v>4.0000000000000001E-3</v>
      </c>
      <c r="J35" s="13">
        <v>7.0000000000000001E-3</v>
      </c>
      <c r="K35" s="13">
        <v>4.0000000000000001E-3</v>
      </c>
      <c r="L35" s="13">
        <v>-4.0000000000000001E-3</v>
      </c>
      <c r="M35" s="13">
        <v>0</v>
      </c>
      <c r="N35" s="13">
        <v>-4.1300000000000003E-2</v>
      </c>
      <c r="O35" s="13">
        <v>0</v>
      </c>
      <c r="P35" s="13">
        <v>0</v>
      </c>
      <c r="Q35" s="13">
        <v>4.9000000000000004</v>
      </c>
      <c r="R35" s="13">
        <v>4</v>
      </c>
      <c r="S35" s="13">
        <v>6</v>
      </c>
      <c r="T35" s="13">
        <v>5</v>
      </c>
      <c r="U35" s="13">
        <v>7</v>
      </c>
      <c r="V35" s="13">
        <v>0.2</v>
      </c>
      <c r="W35" s="13">
        <v>-0.1</v>
      </c>
      <c r="X35" s="13">
        <v>0.3</v>
      </c>
      <c r="Y35" s="13">
        <v>-0.4</v>
      </c>
      <c r="Z35" s="13">
        <v>0.2</v>
      </c>
      <c r="AA35" s="13">
        <v>0</v>
      </c>
      <c r="AB35" s="13">
        <v>-0.2</v>
      </c>
      <c r="AC35" s="13">
        <v>0.2</v>
      </c>
      <c r="AD35" s="13">
        <v>0</v>
      </c>
      <c r="AE35" s="16">
        <v>-0.58679999999999999</v>
      </c>
      <c r="AF35" s="16">
        <v>-2.2200000000000001E-2</v>
      </c>
      <c r="AG35" s="16">
        <v>-1.09E-2</v>
      </c>
      <c r="AH35" s="16">
        <v>-1.4E-3</v>
      </c>
      <c r="AI35" s="16">
        <v>5.9999999999999995E-4</v>
      </c>
      <c r="AJ35" s="16">
        <v>-5.9999999999999995E-4</v>
      </c>
      <c r="AK35" s="16">
        <v>-8.0000000000000004E-4</v>
      </c>
      <c r="AL35" s="16">
        <v>-1.29E-2</v>
      </c>
      <c r="AM35" s="16">
        <v>1.5E-3</v>
      </c>
      <c r="AN35" s="16">
        <v>3.7999999999999999E-2</v>
      </c>
      <c r="AO35" s="16">
        <v>-1.2200000000000001E-2</v>
      </c>
      <c r="AP35" s="16">
        <v>1.06E-2</v>
      </c>
      <c r="AQ35" s="16">
        <v>-2.3E-3</v>
      </c>
      <c r="AR35" s="16">
        <v>-2E-3</v>
      </c>
      <c r="AS35" s="16">
        <v>-2.4799999999999999E-2</v>
      </c>
      <c r="AT35" s="16">
        <v>-8.9999999999999998E-4</v>
      </c>
      <c r="AU35" s="16">
        <v>-5.7999999999999996E-3</v>
      </c>
      <c r="AV35" s="16">
        <v>48.7</v>
      </c>
      <c r="AW35" s="16">
        <v>-0.16</v>
      </c>
      <c r="AX35" s="16">
        <v>0.01</v>
      </c>
      <c r="AY35" s="16">
        <v>-0.1</v>
      </c>
      <c r="AZ35" s="16">
        <v>-0.08</v>
      </c>
      <c r="BA35" s="16">
        <v>-0.17</v>
      </c>
      <c r="BB35" s="16">
        <v>-0.01</v>
      </c>
      <c r="BC35" s="16">
        <v>-0.04</v>
      </c>
      <c r="BD35" s="16">
        <v>-0.53</v>
      </c>
      <c r="BE35" s="16">
        <v>-0.5</v>
      </c>
      <c r="BF35" s="16">
        <v>-0.28000000000000003</v>
      </c>
      <c r="BG35" s="16">
        <v>-0.62</v>
      </c>
      <c r="BH35" s="16">
        <v>-0.65</v>
      </c>
      <c r="BI35" s="16">
        <v>-4.9880000000000001E-2</v>
      </c>
      <c r="BJ35" s="16">
        <v>-0.01</v>
      </c>
      <c r="BK35" s="16">
        <v>1.6199999999999999E-2</v>
      </c>
      <c r="BL35" s="16">
        <v>5.1999999999999998E-3</v>
      </c>
      <c r="BM35" s="16">
        <v>1.54E-2</v>
      </c>
      <c r="BN35" s="16">
        <v>5.2299999999999999E-2</v>
      </c>
      <c r="BO35" s="16">
        <v>6.5799999999999997E-2</v>
      </c>
      <c r="BP35" s="16">
        <v>7.7000000000000002E-3</v>
      </c>
      <c r="BQ35" s="16">
        <v>1.193E-2</v>
      </c>
      <c r="BR35" s="16">
        <v>1.0319999999999999E-2</v>
      </c>
      <c r="BS35" s="16">
        <v>1.4279999999999999E-2</v>
      </c>
    </row>
    <row r="36" spans="1:71" x14ac:dyDescent="0.25">
      <c r="A36" s="14">
        <v>36083</v>
      </c>
      <c r="B36" s="13">
        <v>6.0000000000000001E-3</v>
      </c>
      <c r="C36" s="13">
        <v>-4.0000000000000001E-3</v>
      </c>
      <c r="D36" s="13">
        <v>0</v>
      </c>
      <c r="E36" s="13">
        <v>3.0000000000000001E-3</v>
      </c>
      <c r="F36" s="13">
        <v>1E-3</v>
      </c>
      <c r="G36" s="13">
        <v>-6.0000000000000001E-3</v>
      </c>
      <c r="H36" s="13">
        <v>6.0000000000000001E-3</v>
      </c>
      <c r="I36" s="13">
        <v>4.0000000000000001E-3</v>
      </c>
      <c r="J36" s="13">
        <v>6.0000000000000001E-3</v>
      </c>
      <c r="K36" s="13">
        <v>4.0000000000000001E-3</v>
      </c>
      <c r="L36" s="13">
        <v>-1E-3</v>
      </c>
      <c r="M36" s="13">
        <v>0</v>
      </c>
      <c r="N36" s="13">
        <v>-3.95E-2</v>
      </c>
      <c r="O36" s="13">
        <v>0</v>
      </c>
      <c r="P36" s="13">
        <v>0</v>
      </c>
      <c r="Q36" s="13">
        <v>4.9000000000000004</v>
      </c>
      <c r="R36" s="13">
        <v>4</v>
      </c>
      <c r="S36" s="13">
        <v>6</v>
      </c>
      <c r="T36" s="13">
        <v>5</v>
      </c>
      <c r="U36" s="13">
        <v>7</v>
      </c>
      <c r="V36" s="13">
        <v>0</v>
      </c>
      <c r="W36" s="13">
        <v>-0.9</v>
      </c>
      <c r="X36" s="13">
        <v>-0.4</v>
      </c>
      <c r="Y36" s="13">
        <v>1.6</v>
      </c>
      <c r="Z36" s="13">
        <v>-0.3</v>
      </c>
      <c r="AA36" s="13">
        <v>-0.4</v>
      </c>
      <c r="AB36" s="13">
        <v>-0.5</v>
      </c>
      <c r="AC36" s="13">
        <v>-0.6</v>
      </c>
      <c r="AD36" s="13">
        <v>0</v>
      </c>
      <c r="AE36" s="16">
        <v>0.25530000000000003</v>
      </c>
      <c r="AF36" s="16">
        <v>8.6999999999999994E-3</v>
      </c>
      <c r="AG36" s="16">
        <v>3.0999999999999999E-3</v>
      </c>
      <c r="AH36" s="16">
        <v>2.3E-3</v>
      </c>
      <c r="AI36" s="16">
        <v>1.83E-2</v>
      </c>
      <c r="AJ36" s="16">
        <v>-1E-3</v>
      </c>
      <c r="AK36" s="16">
        <v>1.21E-2</v>
      </c>
      <c r="AL36" s="16">
        <v>-1E-3</v>
      </c>
      <c r="AM36" s="16">
        <v>9.2999999999999992E-3</v>
      </c>
      <c r="AN36" s="16">
        <v>3.4200000000000001E-2</v>
      </c>
      <c r="AO36" s="16">
        <v>0</v>
      </c>
      <c r="AP36" s="16">
        <v>1.4200000000000001E-2</v>
      </c>
      <c r="AQ36" s="16">
        <v>9.9000000000000008E-3</v>
      </c>
      <c r="AR36" s="16">
        <v>8.0999999999999996E-3</v>
      </c>
      <c r="AS36" s="16">
        <v>3.8999999999999998E-3</v>
      </c>
      <c r="AT36" s="16">
        <v>-5.7999999999999996E-3</v>
      </c>
      <c r="AU36" s="16">
        <v>7.7000000000000002E-3</v>
      </c>
      <c r="AV36" s="16">
        <v>48.7</v>
      </c>
      <c r="AW36" s="16">
        <v>-0.08</v>
      </c>
      <c r="AX36" s="16">
        <v>0.11</v>
      </c>
      <c r="AY36" s="16">
        <v>0</v>
      </c>
      <c r="AZ36" s="16">
        <v>0</v>
      </c>
      <c r="BA36" s="16">
        <v>-0.21</v>
      </c>
      <c r="BB36" s="16">
        <v>-0.37</v>
      </c>
      <c r="BC36" s="16">
        <v>-0.44</v>
      </c>
      <c r="BD36" s="16">
        <v>-0.03</v>
      </c>
      <c r="BE36" s="16">
        <v>-0.59</v>
      </c>
      <c r="BF36" s="16">
        <v>-0.08</v>
      </c>
      <c r="BG36" s="16">
        <v>-0.44</v>
      </c>
      <c r="BH36" s="16">
        <v>-0.44</v>
      </c>
      <c r="BI36" s="16">
        <v>-3.4799999999999998E-2</v>
      </c>
      <c r="BJ36" s="16">
        <v>-0.03</v>
      </c>
      <c r="BK36" s="16">
        <v>2.98E-2</v>
      </c>
      <c r="BL36" s="16">
        <v>6.8999999999999999E-3</v>
      </c>
      <c r="BM36" s="16">
        <v>1.72E-2</v>
      </c>
      <c r="BN36" s="16">
        <v>2.5999999999999999E-2</v>
      </c>
      <c r="BO36" s="16">
        <v>6.7599999999999993E-2</v>
      </c>
      <c r="BP36" s="16">
        <v>9.4000000000000004E-3</v>
      </c>
      <c r="BQ36" s="16">
        <v>1.342E-2</v>
      </c>
      <c r="BR36" s="16">
        <v>1.312E-2</v>
      </c>
      <c r="BS36" s="16">
        <v>1.3849999999999999E-2</v>
      </c>
    </row>
    <row r="37" spans="1:71" x14ac:dyDescent="0.25">
      <c r="A37" s="14">
        <v>36114</v>
      </c>
      <c r="B37" s="13">
        <v>3.0000000000000001E-3</v>
      </c>
      <c r="C37" s="13">
        <v>-4.0000000000000001E-3</v>
      </c>
      <c r="D37" s="13">
        <v>1E-3</v>
      </c>
      <c r="E37" s="13">
        <v>4.0000000000000001E-3</v>
      </c>
      <c r="F37" s="13">
        <v>1E-3</v>
      </c>
      <c r="G37" s="13">
        <v>-2E-3</v>
      </c>
      <c r="H37" s="13">
        <v>7.0000000000000001E-3</v>
      </c>
      <c r="I37" s="13">
        <v>5.0000000000000001E-3</v>
      </c>
      <c r="J37" s="13">
        <v>5.0000000000000001E-3</v>
      </c>
      <c r="K37" s="13">
        <v>5.0000000000000001E-3</v>
      </c>
      <c r="L37" s="13">
        <v>1E-3</v>
      </c>
      <c r="M37" s="13">
        <v>0</v>
      </c>
      <c r="N37" s="13">
        <v>-4.4600000000000001E-2</v>
      </c>
      <c r="O37" s="13">
        <v>0</v>
      </c>
      <c r="P37" s="13">
        <v>0</v>
      </c>
      <c r="Q37" s="13">
        <v>4.9000000000000004</v>
      </c>
      <c r="R37" s="13">
        <v>4</v>
      </c>
      <c r="S37" s="13">
        <v>6</v>
      </c>
      <c r="T37" s="13">
        <v>4.8</v>
      </c>
      <c r="U37" s="13">
        <v>7</v>
      </c>
      <c r="V37" s="13">
        <v>-0.1</v>
      </c>
      <c r="W37" s="13">
        <v>0.8</v>
      </c>
      <c r="X37" s="13">
        <v>-0.6</v>
      </c>
      <c r="Y37" s="13">
        <v>-0.8</v>
      </c>
      <c r="Z37" s="13">
        <v>1.1000000000000001</v>
      </c>
      <c r="AA37" s="13">
        <v>-0.3</v>
      </c>
      <c r="AB37" s="13">
        <v>0.6</v>
      </c>
      <c r="AC37" s="13">
        <v>0.7</v>
      </c>
      <c r="AD37" s="13">
        <v>0</v>
      </c>
      <c r="AE37" s="16">
        <v>-0.44940000000000002</v>
      </c>
      <c r="AF37" s="16">
        <v>-6.7000000000000002E-3</v>
      </c>
      <c r="AG37" s="16">
        <v>-6.4000000000000003E-3</v>
      </c>
      <c r="AH37" s="16">
        <v>-4.4000000000000003E-3</v>
      </c>
      <c r="AI37" s="16">
        <v>-2.3999999999999998E-3</v>
      </c>
      <c r="AJ37" s="16">
        <v>-1.52E-2</v>
      </c>
      <c r="AK37" s="16">
        <v>-5.0000000000000001E-4</v>
      </c>
      <c r="AL37" s="16">
        <v>-3.0999999999999999E-3</v>
      </c>
      <c r="AM37" s="16">
        <v>1.6999999999999999E-3</v>
      </c>
      <c r="AN37" s="16">
        <v>0.03</v>
      </c>
      <c r="AO37" s="16">
        <v>-8.0000000000000002E-3</v>
      </c>
      <c r="AP37" s="16">
        <v>1.2800000000000001E-2</v>
      </c>
      <c r="AQ37" s="16">
        <v>1.6999999999999999E-3</v>
      </c>
      <c r="AR37" s="16">
        <v>-5.9999999999999995E-4</v>
      </c>
      <c r="AS37" s="16">
        <v>2.3199999999999998E-2</v>
      </c>
      <c r="AT37" s="16">
        <v>-6.4399999999999999E-2</v>
      </c>
      <c r="AU37" s="16">
        <v>-4.3E-3</v>
      </c>
      <c r="AV37" s="16">
        <v>48.2</v>
      </c>
      <c r="AW37" s="16">
        <v>0.16</v>
      </c>
      <c r="AX37" s="16">
        <v>0</v>
      </c>
      <c r="AY37" s="16">
        <v>0.14000000000000001</v>
      </c>
      <c r="AZ37" s="16">
        <v>0.14000000000000001</v>
      </c>
      <c r="BA37" s="16">
        <v>0.05</v>
      </c>
      <c r="BB37" s="16">
        <v>-0.23</v>
      </c>
      <c r="BC37" s="16">
        <v>-0.24</v>
      </c>
      <c r="BD37" s="16">
        <v>0.21</v>
      </c>
      <c r="BE37" s="16">
        <v>0.41</v>
      </c>
      <c r="BF37" s="16">
        <v>0.18</v>
      </c>
      <c r="BG37" s="16">
        <v>0.39</v>
      </c>
      <c r="BH37" s="16">
        <v>0.36</v>
      </c>
      <c r="BI37" s="16">
        <v>3.0460000000000001E-2</v>
      </c>
      <c r="BJ37" s="16">
        <v>-0.01</v>
      </c>
      <c r="BK37" s="16">
        <v>3.2199999999999999E-2</v>
      </c>
      <c r="BL37" s="16">
        <v>6.8999999999999999E-3</v>
      </c>
      <c r="BM37" s="16">
        <v>2.12E-2</v>
      </c>
      <c r="BN37" s="16">
        <v>1.32E-2</v>
      </c>
      <c r="BO37" s="16">
        <v>5.4899999999999997E-2</v>
      </c>
      <c r="BP37" s="16">
        <v>2.1299999999999999E-2</v>
      </c>
      <c r="BQ37" s="16">
        <v>7.9500000000000005E-3</v>
      </c>
      <c r="BR37" s="16">
        <v>1.0279999999999999E-2</v>
      </c>
      <c r="BS37" s="16">
        <v>4.5500000000000002E-3</v>
      </c>
    </row>
    <row r="38" spans="1:71" x14ac:dyDescent="0.25">
      <c r="A38" s="14">
        <v>36144</v>
      </c>
      <c r="B38" s="13">
        <v>8.9999999999999993E-3</v>
      </c>
      <c r="C38" s="13">
        <v>-6.0000000000000001E-3</v>
      </c>
      <c r="D38" s="13">
        <v>2E-3</v>
      </c>
      <c r="E38" s="13">
        <v>2E-3</v>
      </c>
      <c r="F38" s="13">
        <v>1E-3</v>
      </c>
      <c r="G38" s="13">
        <v>-1.4E-2</v>
      </c>
      <c r="H38" s="13">
        <v>2E-3</v>
      </c>
      <c r="I38" s="13">
        <v>4.0000000000000001E-3</v>
      </c>
      <c r="J38" s="13">
        <v>4.0000000000000001E-3</v>
      </c>
      <c r="K38" s="13">
        <v>5.0000000000000001E-3</v>
      </c>
      <c r="L38" s="13">
        <v>-4.0000000000000001E-3</v>
      </c>
      <c r="M38" s="13">
        <v>0</v>
      </c>
      <c r="N38" s="13">
        <v>-3.49E-2</v>
      </c>
      <c r="O38" s="13">
        <v>0</v>
      </c>
      <c r="P38" s="13">
        <v>0</v>
      </c>
      <c r="Q38" s="13">
        <v>4.9000000000000004</v>
      </c>
      <c r="R38" s="13">
        <v>4</v>
      </c>
      <c r="S38" s="13">
        <v>6</v>
      </c>
      <c r="T38" s="13">
        <v>4.8</v>
      </c>
      <c r="U38" s="13">
        <v>7</v>
      </c>
      <c r="V38" s="13">
        <v>0.1</v>
      </c>
      <c r="W38" s="13">
        <v>0.2</v>
      </c>
      <c r="X38" s="13">
        <v>0.7</v>
      </c>
      <c r="Y38" s="13">
        <v>-0.2</v>
      </c>
      <c r="Z38" s="13">
        <v>0.5</v>
      </c>
      <c r="AA38" s="13">
        <v>0.6</v>
      </c>
      <c r="AB38" s="13">
        <v>-1.7</v>
      </c>
      <c r="AC38" s="13">
        <v>1.2</v>
      </c>
      <c r="AD38" s="13">
        <v>0</v>
      </c>
      <c r="AE38" s="16">
        <v>-7.6799999999999993E-2</v>
      </c>
      <c r="AF38" s="16">
        <v>-4.7999999999999996E-3</v>
      </c>
      <c r="AG38" s="16">
        <v>-5.3E-3</v>
      </c>
      <c r="AH38" s="16">
        <v>3.3E-3</v>
      </c>
      <c r="AI38" s="16">
        <v>7.9000000000000008E-3</v>
      </c>
      <c r="AJ38" s="16">
        <v>-5.1999999999999998E-3</v>
      </c>
      <c r="AK38" s="16">
        <v>-2.0000000000000001E-4</v>
      </c>
      <c r="AL38" s="16">
        <v>-7.9000000000000008E-3</v>
      </c>
      <c r="AM38" s="16">
        <v>7.7000000000000002E-3</v>
      </c>
      <c r="AN38" s="16">
        <v>3.56E-2</v>
      </c>
      <c r="AO38" s="16">
        <v>-3.5999999999999999E-3</v>
      </c>
      <c r="AP38" s="16">
        <v>2.06E-2</v>
      </c>
      <c r="AQ38" s="16">
        <v>5.4000000000000003E-3</v>
      </c>
      <c r="AR38" s="16">
        <v>3.7000000000000002E-3</v>
      </c>
      <c r="AS38" s="16">
        <v>1.3599999999999999E-2</v>
      </c>
      <c r="AT38" s="16">
        <v>-2.8999999999999998E-3</v>
      </c>
      <c r="AU38" s="16">
        <v>-2.0000000000000001E-4</v>
      </c>
      <c r="AV38" s="16">
        <v>46.8</v>
      </c>
      <c r="AW38" s="16">
        <v>0.05</v>
      </c>
      <c r="AX38" s="16">
        <v>-0.02</v>
      </c>
      <c r="AY38" s="16">
        <v>0.03</v>
      </c>
      <c r="AZ38" s="16">
        <v>0.04</v>
      </c>
      <c r="BA38" s="16">
        <v>-0.09</v>
      </c>
      <c r="BB38" s="16">
        <v>-0.14000000000000001</v>
      </c>
      <c r="BC38" s="16">
        <v>-0.15</v>
      </c>
      <c r="BD38" s="16">
        <v>-7.0000000000000007E-2</v>
      </c>
      <c r="BE38" s="16">
        <v>-0.01</v>
      </c>
      <c r="BF38" s="16">
        <v>-0.12</v>
      </c>
      <c r="BG38" s="16">
        <v>-0.09</v>
      </c>
      <c r="BH38" s="16">
        <v>-0.09</v>
      </c>
      <c r="BI38" s="16">
        <v>-1.435E-2</v>
      </c>
      <c r="BJ38" s="16">
        <v>-0.01</v>
      </c>
      <c r="BK38" s="16">
        <v>8.3999999999999995E-3</v>
      </c>
      <c r="BL38" s="16">
        <v>7.7999999999999996E-3</v>
      </c>
      <c r="BM38" s="16">
        <v>1.29E-2</v>
      </c>
      <c r="BN38" s="16">
        <v>3.3E-3</v>
      </c>
      <c r="BO38" s="16">
        <v>2.7799999999999998E-2</v>
      </c>
      <c r="BP38" s="16">
        <v>2.1100000000000001E-2</v>
      </c>
      <c r="BQ38" s="16">
        <v>1.1039999999999999E-2</v>
      </c>
      <c r="BR38" s="16">
        <v>7.7400000000000004E-3</v>
      </c>
      <c r="BS38" s="16">
        <v>1.5820000000000001E-2</v>
      </c>
    </row>
    <row r="39" spans="1:71" x14ac:dyDescent="0.25">
      <c r="A39" s="14">
        <v>36175</v>
      </c>
      <c r="B39" s="13">
        <v>0</v>
      </c>
      <c r="C39" s="13">
        <v>-5.0000000000000001E-3</v>
      </c>
      <c r="D39" s="13">
        <v>7.0000000000000001E-3</v>
      </c>
      <c r="E39" s="13">
        <v>3.0000000000000001E-3</v>
      </c>
      <c r="F39" s="13">
        <v>4.0000000000000001E-3</v>
      </c>
      <c r="G39" s="13">
        <v>-1.4E-2</v>
      </c>
      <c r="H39" s="13">
        <v>5.0000000000000001E-3</v>
      </c>
      <c r="I39" s="13">
        <v>2E-3</v>
      </c>
      <c r="J39" s="13">
        <v>5.0000000000000001E-3</v>
      </c>
      <c r="K39" s="13">
        <v>3.0000000000000001E-3</v>
      </c>
      <c r="L39" s="13">
        <v>-4.0000000000000001E-3</v>
      </c>
      <c r="M39" s="13">
        <v>0</v>
      </c>
      <c r="N39" s="13">
        <v>-2.23E-2</v>
      </c>
      <c r="O39" s="13">
        <v>0</v>
      </c>
      <c r="P39" s="13">
        <v>0</v>
      </c>
      <c r="Q39" s="13">
        <v>4.7</v>
      </c>
      <c r="R39" s="13">
        <v>4</v>
      </c>
      <c r="S39" s="13">
        <v>6</v>
      </c>
      <c r="T39" s="13">
        <v>4.7</v>
      </c>
      <c r="U39" s="13">
        <v>7</v>
      </c>
      <c r="V39" s="13">
        <v>0</v>
      </c>
      <c r="W39" s="13">
        <v>0.1</v>
      </c>
      <c r="X39" s="13">
        <v>0.3</v>
      </c>
      <c r="Y39" s="13">
        <v>0.8</v>
      </c>
      <c r="Z39" s="13">
        <v>-1.6</v>
      </c>
      <c r="AA39" s="13">
        <v>0.4</v>
      </c>
      <c r="AB39" s="13">
        <v>0.1</v>
      </c>
      <c r="AC39" s="13">
        <v>-1.2</v>
      </c>
      <c r="AD39" s="13">
        <v>0</v>
      </c>
      <c r="AE39" s="16">
        <v>1.55E-2</v>
      </c>
      <c r="AF39" s="16">
        <v>5.7999999999999996E-3</v>
      </c>
      <c r="AG39" s="16">
        <v>-5.9999999999999995E-4</v>
      </c>
      <c r="AH39" s="16">
        <v>-1E-4</v>
      </c>
      <c r="AI39" s="16">
        <v>2.9999999999999997E-4</v>
      </c>
      <c r="AJ39" s="16">
        <v>1.66E-2</v>
      </c>
      <c r="AK39" s="16">
        <v>-4.0000000000000002E-4</v>
      </c>
      <c r="AL39" s="16">
        <v>1.12E-2</v>
      </c>
      <c r="AM39" s="16">
        <v>2.8999999999999998E-3</v>
      </c>
      <c r="AN39" s="16">
        <v>3.8399999999999997E-2</v>
      </c>
      <c r="AO39" s="16">
        <v>1.47E-2</v>
      </c>
      <c r="AP39" s="16">
        <v>2.3300000000000001E-2</v>
      </c>
      <c r="AQ39" s="16">
        <v>3.0000000000000001E-3</v>
      </c>
      <c r="AR39" s="16">
        <v>4.7000000000000002E-3</v>
      </c>
      <c r="AS39" s="16">
        <v>2.1999999999999999E-2</v>
      </c>
      <c r="AT39" s="16">
        <v>7.0599999999999996E-2</v>
      </c>
      <c r="AU39" s="16">
        <v>6.6E-3</v>
      </c>
      <c r="AV39" s="16">
        <v>50.6</v>
      </c>
      <c r="AW39" s="16">
        <v>0.11</v>
      </c>
      <c r="AX39" s="16">
        <v>0.02</v>
      </c>
      <c r="AY39" s="16">
        <v>0.09</v>
      </c>
      <c r="AZ39" s="16">
        <v>0.09</v>
      </c>
      <c r="BA39" s="16">
        <v>-0.25</v>
      </c>
      <c r="BB39" s="16">
        <v>0</v>
      </c>
      <c r="BC39" s="16">
        <v>-0.05</v>
      </c>
      <c r="BD39" s="16">
        <v>0</v>
      </c>
      <c r="BE39" s="16">
        <v>-0.01</v>
      </c>
      <c r="BF39" s="16">
        <v>0.09</v>
      </c>
      <c r="BG39" s="16">
        <v>0.13</v>
      </c>
      <c r="BH39" s="16">
        <v>0.15</v>
      </c>
      <c r="BI39" s="16">
        <v>1.983E-2</v>
      </c>
      <c r="BJ39" s="16">
        <v>0</v>
      </c>
      <c r="BK39" s="16">
        <v>-4.7000000000000002E-3</v>
      </c>
      <c r="BL39" s="16">
        <v>7.1000000000000004E-3</v>
      </c>
      <c r="BM39" s="16">
        <v>4.0000000000000001E-3</v>
      </c>
      <c r="BN39" s="16">
        <v>-3.2000000000000002E-3</v>
      </c>
      <c r="BO39" s="16">
        <v>1E-3</v>
      </c>
      <c r="BP39" s="16">
        <v>1.12E-2</v>
      </c>
      <c r="BQ39" s="16">
        <v>1.6049999999999998E-2</v>
      </c>
      <c r="BR39" s="16">
        <v>1.0489999999999999E-2</v>
      </c>
      <c r="BS39" s="16">
        <v>2.4160000000000001E-2</v>
      </c>
    </row>
    <row r="40" spans="1:71" x14ac:dyDescent="0.25">
      <c r="A40" s="14">
        <v>36206</v>
      </c>
      <c r="B40" s="13">
        <v>5.0000000000000001E-3</v>
      </c>
      <c r="C40" s="13">
        <v>-5.0000000000000001E-3</v>
      </c>
      <c r="D40" s="13">
        <v>1E-3</v>
      </c>
      <c r="E40" s="13">
        <v>3.0000000000000001E-3</v>
      </c>
      <c r="F40" s="13">
        <v>-1E-3</v>
      </c>
      <c r="G40" s="13">
        <v>-8.9999999999999993E-3</v>
      </c>
      <c r="H40" s="13">
        <v>6.0000000000000001E-3</v>
      </c>
      <c r="I40" s="13">
        <v>1E-3</v>
      </c>
      <c r="J40" s="13">
        <v>6.0000000000000001E-3</v>
      </c>
      <c r="K40" s="13">
        <v>3.0000000000000001E-3</v>
      </c>
      <c r="L40" s="13">
        <v>-6.0000000000000001E-3</v>
      </c>
      <c r="M40" s="13">
        <v>0</v>
      </c>
      <c r="N40" s="13">
        <v>8.5000000000000006E-3</v>
      </c>
      <c r="O40" s="13">
        <v>0</v>
      </c>
      <c r="P40" s="13">
        <v>0</v>
      </c>
      <c r="Q40" s="13">
        <v>4.5999999999999996</v>
      </c>
      <c r="R40" s="13">
        <v>4</v>
      </c>
      <c r="S40" s="13">
        <v>6</v>
      </c>
      <c r="T40" s="13">
        <v>4.7</v>
      </c>
      <c r="U40" s="13">
        <v>7</v>
      </c>
      <c r="V40" s="13">
        <v>0</v>
      </c>
      <c r="W40" s="13">
        <v>-0.1</v>
      </c>
      <c r="X40" s="13">
        <v>0.2</v>
      </c>
      <c r="Y40" s="13">
        <v>-0.3</v>
      </c>
      <c r="Z40" s="13">
        <v>-0.2</v>
      </c>
      <c r="AA40" s="13">
        <v>-0.6</v>
      </c>
      <c r="AB40" s="13">
        <v>1</v>
      </c>
      <c r="AC40" s="13">
        <v>-0.9</v>
      </c>
      <c r="AD40" s="13">
        <v>0</v>
      </c>
      <c r="AE40" s="16">
        <v>7.9899999999999999E-2</v>
      </c>
      <c r="AF40" s="16">
        <v>4.0000000000000002E-4</v>
      </c>
      <c r="AG40" s="16">
        <v>4.4999999999999997E-3</v>
      </c>
      <c r="AH40" s="16">
        <v>-1.6000000000000001E-3</v>
      </c>
      <c r="AI40" s="16">
        <v>8.8000000000000005E-3</v>
      </c>
      <c r="AJ40" s="16">
        <v>-1.06E-2</v>
      </c>
      <c r="AK40" s="16">
        <v>6.6E-3</v>
      </c>
      <c r="AL40" s="16">
        <v>1.2E-2</v>
      </c>
      <c r="AM40" s="16">
        <v>7.0000000000000001E-3</v>
      </c>
      <c r="AN40" s="16">
        <v>3.9899999999999998E-2</v>
      </c>
      <c r="AO40" s="16">
        <v>2E-3</v>
      </c>
      <c r="AP40" s="16">
        <v>2.3E-2</v>
      </c>
      <c r="AQ40" s="16">
        <v>8.3000000000000001E-3</v>
      </c>
      <c r="AR40" s="16">
        <v>5.3E-3</v>
      </c>
      <c r="AS40" s="16">
        <v>8.6E-3</v>
      </c>
      <c r="AT40" s="16">
        <v>-6.1800000000000001E-2</v>
      </c>
      <c r="AU40" s="16">
        <v>4.8999999999999998E-3</v>
      </c>
      <c r="AV40" s="16">
        <v>51.7</v>
      </c>
      <c r="AW40" s="16">
        <v>-7.0000000000000007E-2</v>
      </c>
      <c r="AX40" s="16">
        <v>-0.05</v>
      </c>
      <c r="AY40" s="16">
        <v>-0.04</v>
      </c>
      <c r="AZ40" s="16">
        <v>-0.03</v>
      </c>
      <c r="BA40" s="16">
        <v>0</v>
      </c>
      <c r="BB40" s="16">
        <v>0</v>
      </c>
      <c r="BC40" s="16">
        <v>0.13</v>
      </c>
      <c r="BD40" s="16">
        <v>0.23</v>
      </c>
      <c r="BE40" s="16">
        <v>0.19</v>
      </c>
      <c r="BF40" s="16">
        <v>0.21</v>
      </c>
      <c r="BG40" s="16">
        <v>0.28999999999999998</v>
      </c>
      <c r="BH40" s="16">
        <v>0.31</v>
      </c>
      <c r="BI40" s="16">
        <v>2.0199999999999999E-2</v>
      </c>
      <c r="BJ40" s="16">
        <v>0.01</v>
      </c>
      <c r="BK40" s="16">
        <v>-3.5000000000000001E-3</v>
      </c>
      <c r="BL40" s="16">
        <v>-5.8999999999999999E-3</v>
      </c>
      <c r="BM40" s="16">
        <v>1.1999999999999999E-3</v>
      </c>
      <c r="BN40" s="16">
        <v>2.7000000000000001E-3</v>
      </c>
      <c r="BO40" s="16">
        <v>-2.4899999999999999E-2</v>
      </c>
      <c r="BP40" s="16">
        <v>6.7999999999999996E-3</v>
      </c>
      <c r="BQ40" s="16">
        <v>1.4200000000000001E-2</v>
      </c>
      <c r="BR40" s="16">
        <v>1.9199999999999998E-2</v>
      </c>
      <c r="BS40" s="16">
        <v>6.9199999999999999E-3</v>
      </c>
    </row>
    <row r="41" spans="1:71" x14ac:dyDescent="0.25">
      <c r="A41" s="14">
        <v>36234</v>
      </c>
      <c r="B41" s="13">
        <v>5.0000000000000001E-3</v>
      </c>
      <c r="C41" s="13">
        <v>-8.0000000000000002E-3</v>
      </c>
      <c r="D41" s="13">
        <v>-3.0000000000000001E-3</v>
      </c>
      <c r="E41" s="13">
        <v>4.0000000000000001E-3</v>
      </c>
      <c r="F41" s="13">
        <v>-3.0000000000000001E-3</v>
      </c>
      <c r="G41" s="13">
        <v>7.0000000000000001E-3</v>
      </c>
      <c r="H41" s="13">
        <v>2E-3</v>
      </c>
      <c r="I41" s="13">
        <v>3.0000000000000001E-3</v>
      </c>
      <c r="J41" s="13">
        <v>6.0000000000000001E-3</v>
      </c>
      <c r="K41" s="13">
        <v>4.0000000000000001E-3</v>
      </c>
      <c r="L41" s="13">
        <v>-1E-3</v>
      </c>
      <c r="M41" s="13">
        <v>0</v>
      </c>
      <c r="N41" s="13">
        <v>7.0000000000000001E-3</v>
      </c>
      <c r="O41" s="13">
        <v>0</v>
      </c>
      <c r="P41" s="13">
        <v>0</v>
      </c>
      <c r="Q41" s="13">
        <v>4.9000000000000004</v>
      </c>
      <c r="R41" s="13">
        <v>4</v>
      </c>
      <c r="S41" s="13">
        <v>6</v>
      </c>
      <c r="T41" s="13">
        <v>5</v>
      </c>
      <c r="U41" s="13">
        <v>7</v>
      </c>
      <c r="V41" s="13">
        <v>-0.2</v>
      </c>
      <c r="W41" s="13">
        <v>0</v>
      </c>
      <c r="X41" s="13">
        <v>0.8</v>
      </c>
      <c r="Y41" s="13">
        <v>-1.1000000000000001</v>
      </c>
      <c r="Z41" s="13">
        <v>-0.4</v>
      </c>
      <c r="AA41" s="13">
        <v>0.7</v>
      </c>
      <c r="AB41" s="13">
        <v>0</v>
      </c>
      <c r="AC41" s="13">
        <v>0.3</v>
      </c>
      <c r="AD41" s="13">
        <v>0</v>
      </c>
      <c r="AE41" s="16">
        <v>-0.21329999999999999</v>
      </c>
      <c r="AF41" s="16">
        <v>4.7999999999999996E-3</v>
      </c>
      <c r="AG41" s="16">
        <v>-1.0699999999999999E-2</v>
      </c>
      <c r="AH41" s="16">
        <v>2.5999999999999999E-3</v>
      </c>
      <c r="AI41" s="16">
        <v>-3.2000000000000002E-3</v>
      </c>
      <c r="AJ41" s="16">
        <v>1.6199999999999999E-2</v>
      </c>
      <c r="AK41" s="16">
        <v>-2.0999999999999999E-3</v>
      </c>
      <c r="AL41" s="16">
        <v>-0.02</v>
      </c>
      <c r="AM41" s="16">
        <v>6.6E-3</v>
      </c>
      <c r="AN41" s="16">
        <v>3.27E-2</v>
      </c>
      <c r="AO41" s="16">
        <v>-2.8E-3</v>
      </c>
      <c r="AP41" s="16">
        <v>2.0799999999999999E-2</v>
      </c>
      <c r="AQ41" s="16">
        <v>-6.9999999999999999E-4</v>
      </c>
      <c r="AR41" s="16">
        <v>1.6000000000000001E-3</v>
      </c>
      <c r="AS41" s="16">
        <v>-7.7999999999999996E-3</v>
      </c>
      <c r="AT41" s="16">
        <v>7.1300000000000002E-2</v>
      </c>
      <c r="AU41" s="16">
        <v>-2.5999999999999999E-3</v>
      </c>
      <c r="AV41" s="16">
        <v>52.4</v>
      </c>
      <c r="AW41" s="16">
        <v>0.05</v>
      </c>
      <c r="AX41" s="16">
        <v>0.02</v>
      </c>
      <c r="AY41" s="16">
        <v>0.05</v>
      </c>
      <c r="AZ41" s="16">
        <v>0.04</v>
      </c>
      <c r="BA41" s="16">
        <v>0.01</v>
      </c>
      <c r="BB41" s="16">
        <v>0</v>
      </c>
      <c r="BC41" s="16">
        <v>0.05</v>
      </c>
      <c r="BD41" s="16">
        <v>-0.2</v>
      </c>
      <c r="BE41" s="16">
        <v>0.08</v>
      </c>
      <c r="BF41" s="16">
        <v>0.21</v>
      </c>
      <c r="BG41" s="16">
        <v>0.21</v>
      </c>
      <c r="BH41" s="16">
        <v>0.23</v>
      </c>
      <c r="BI41" s="16">
        <v>3.295E-2</v>
      </c>
      <c r="BJ41" s="16">
        <v>0.01</v>
      </c>
      <c r="BK41" s="16">
        <v>7.1000000000000004E-3</v>
      </c>
      <c r="BL41" s="16">
        <v>-8.8000000000000005E-3</v>
      </c>
      <c r="BM41" s="16">
        <v>3.8999999999999998E-3</v>
      </c>
      <c r="BN41" s="16">
        <v>2.7000000000000001E-3</v>
      </c>
      <c r="BO41" s="16">
        <v>-1.6299999999999999E-2</v>
      </c>
      <c r="BP41" s="16">
        <v>6.7000000000000002E-3</v>
      </c>
      <c r="BQ41" s="16">
        <v>1.363E-2</v>
      </c>
      <c r="BR41" s="16">
        <v>2.2970000000000001E-2</v>
      </c>
      <c r="BS41" s="16">
        <v>-3.0000000000000001E-5</v>
      </c>
    </row>
    <row r="42" spans="1:71" x14ac:dyDescent="0.25">
      <c r="A42" s="14">
        <v>36265</v>
      </c>
      <c r="B42" s="13">
        <v>0.01</v>
      </c>
      <c r="C42" s="13">
        <v>-2E-3</v>
      </c>
      <c r="D42" s="13">
        <v>1.6E-2</v>
      </c>
      <c r="E42" s="13">
        <v>3.0000000000000001E-3</v>
      </c>
      <c r="F42" s="13">
        <v>1.0999999999999999E-2</v>
      </c>
      <c r="G42" s="13">
        <v>6.2E-2</v>
      </c>
      <c r="H42" s="13">
        <v>1E-3</v>
      </c>
      <c r="I42" s="13">
        <v>4.0000000000000001E-3</v>
      </c>
      <c r="J42" s="13">
        <v>6.0000000000000001E-3</v>
      </c>
      <c r="K42" s="13">
        <v>5.0000000000000001E-3</v>
      </c>
      <c r="L42" s="13">
        <v>2.5000000000000001E-2</v>
      </c>
      <c r="M42" s="13">
        <v>0.01</v>
      </c>
      <c r="N42" s="13">
        <v>-1.3899999999999999E-2</v>
      </c>
      <c r="O42" s="13">
        <v>0</v>
      </c>
      <c r="P42" s="13">
        <v>0</v>
      </c>
      <c r="Q42" s="13">
        <v>4.8</v>
      </c>
      <c r="R42" s="13">
        <v>4</v>
      </c>
      <c r="S42" s="13">
        <v>6</v>
      </c>
      <c r="T42" s="13">
        <v>5</v>
      </c>
      <c r="U42" s="13">
        <v>7</v>
      </c>
      <c r="V42" s="13">
        <v>0.1</v>
      </c>
      <c r="W42" s="13">
        <v>-0.6</v>
      </c>
      <c r="X42" s="13">
        <v>0.3</v>
      </c>
      <c r="Y42" s="13">
        <v>0.4</v>
      </c>
      <c r="Z42" s="13">
        <v>0.6</v>
      </c>
      <c r="AA42" s="13">
        <v>-0.6</v>
      </c>
      <c r="AB42" s="13">
        <v>-0.7</v>
      </c>
      <c r="AC42" s="13">
        <v>0</v>
      </c>
      <c r="AD42" s="13">
        <v>0</v>
      </c>
      <c r="AE42" s="16">
        <v>-0.1076</v>
      </c>
      <c r="AF42" s="16">
        <v>1.8E-3</v>
      </c>
      <c r="AG42" s="16">
        <v>-3.0999999999999999E-3</v>
      </c>
      <c r="AH42" s="16">
        <v>-4.0000000000000002E-4</v>
      </c>
      <c r="AI42" s="16">
        <v>1.18E-2</v>
      </c>
      <c r="AJ42" s="16">
        <v>-2.0999999999999999E-3</v>
      </c>
      <c r="AK42" s="16">
        <v>2.5999999999999999E-3</v>
      </c>
      <c r="AL42" s="16">
        <v>-1.3299999999999999E-2</v>
      </c>
      <c r="AM42" s="16">
        <v>4.5999999999999999E-3</v>
      </c>
      <c r="AN42" s="16">
        <v>3.7999999999999999E-2</v>
      </c>
      <c r="AO42" s="16">
        <v>-5.4000000000000003E-3</v>
      </c>
      <c r="AP42" s="16">
        <v>2.5999999999999999E-2</v>
      </c>
      <c r="AQ42" s="16">
        <v>4.0000000000000001E-3</v>
      </c>
      <c r="AR42" s="16">
        <v>2.7000000000000001E-3</v>
      </c>
      <c r="AS42" s="16">
        <v>2.2100000000000002E-2</v>
      </c>
      <c r="AT42" s="16">
        <v>-7.0000000000000001E-3</v>
      </c>
      <c r="AU42" s="16">
        <v>5.9999999999999995E-4</v>
      </c>
      <c r="AV42" s="16">
        <v>52.3</v>
      </c>
      <c r="AW42" s="16">
        <v>0.02</v>
      </c>
      <c r="AX42" s="16">
        <v>-0.01</v>
      </c>
      <c r="AY42" s="16">
        <v>0.05</v>
      </c>
      <c r="AZ42" s="16">
        <v>0.05</v>
      </c>
      <c r="BA42" s="16">
        <v>-0.03</v>
      </c>
      <c r="BB42" s="16">
        <v>0</v>
      </c>
      <c r="BC42" s="16">
        <v>-7.0000000000000007E-2</v>
      </c>
      <c r="BD42" s="16">
        <v>0.05</v>
      </c>
      <c r="BE42" s="16">
        <v>-0.09</v>
      </c>
      <c r="BF42" s="16">
        <v>-0.05</v>
      </c>
      <c r="BG42" s="16">
        <v>-0.08</v>
      </c>
      <c r="BH42" s="16">
        <v>-0.06</v>
      </c>
      <c r="BI42" s="16">
        <v>1.6379999999999999E-2</v>
      </c>
      <c r="BJ42" s="16">
        <v>0</v>
      </c>
      <c r="BK42" s="16">
        <v>1.2E-2</v>
      </c>
      <c r="BL42" s="16">
        <v>4.7000000000000002E-3</v>
      </c>
      <c r="BM42" s="16">
        <v>9.2999999999999992E-3</v>
      </c>
      <c r="BN42" s="16">
        <v>9.7999999999999997E-3</v>
      </c>
      <c r="BO42" s="16">
        <v>1.8E-3</v>
      </c>
      <c r="BP42" s="16">
        <v>8.8999999999999999E-3</v>
      </c>
      <c r="BQ42" s="16">
        <v>1.128E-2</v>
      </c>
      <c r="BR42" s="16">
        <v>1.8610000000000002E-2</v>
      </c>
      <c r="BS42" s="16">
        <v>4.8000000000000001E-4</v>
      </c>
    </row>
    <row r="43" spans="1:71" x14ac:dyDescent="0.25">
      <c r="A43" s="14">
        <v>36295</v>
      </c>
      <c r="B43" s="13">
        <v>5.0000000000000001E-3</v>
      </c>
      <c r="C43" s="13">
        <v>-1E-3</v>
      </c>
      <c r="D43" s="13">
        <v>1.4999999999999999E-2</v>
      </c>
      <c r="E43" s="13">
        <v>3.0000000000000001E-3</v>
      </c>
      <c r="F43" s="13">
        <v>0.01</v>
      </c>
      <c r="G43" s="13">
        <v>4.3999999999999997E-2</v>
      </c>
      <c r="H43" s="13">
        <v>3.0000000000000001E-3</v>
      </c>
      <c r="I43" s="13">
        <v>4.0000000000000001E-3</v>
      </c>
      <c r="J43" s="13">
        <v>6.0000000000000001E-3</v>
      </c>
      <c r="K43" s="13">
        <v>4.0000000000000001E-3</v>
      </c>
      <c r="L43" s="13">
        <v>1.9E-2</v>
      </c>
      <c r="M43" s="13">
        <v>0.01</v>
      </c>
      <c r="N43" s="13">
        <v>6.8999999999999999E-3</v>
      </c>
      <c r="O43" s="13">
        <v>0</v>
      </c>
      <c r="P43" s="13">
        <v>0</v>
      </c>
      <c r="Q43" s="13">
        <v>4.9000000000000004</v>
      </c>
      <c r="R43" s="13">
        <v>4</v>
      </c>
      <c r="S43" s="13">
        <v>6</v>
      </c>
      <c r="T43" s="13">
        <v>5</v>
      </c>
      <c r="U43" s="13">
        <v>7</v>
      </c>
      <c r="V43" s="13">
        <v>0</v>
      </c>
      <c r="W43" s="13">
        <v>0.3</v>
      </c>
      <c r="X43" s="13">
        <v>0</v>
      </c>
      <c r="Y43" s="13">
        <v>-0.9</v>
      </c>
      <c r="Z43" s="13">
        <v>0.5</v>
      </c>
      <c r="AA43" s="13">
        <v>-0.2</v>
      </c>
      <c r="AB43" s="13">
        <v>0.6</v>
      </c>
      <c r="AC43" s="13">
        <v>0.4</v>
      </c>
      <c r="AD43" s="13">
        <v>0</v>
      </c>
      <c r="AE43" s="16">
        <v>0.2419</v>
      </c>
      <c r="AF43" s="16">
        <v>1.26E-2</v>
      </c>
      <c r="AG43" s="16">
        <v>6.4999999999999997E-3</v>
      </c>
      <c r="AH43" s="16">
        <v>-1.4E-3</v>
      </c>
      <c r="AI43" s="16">
        <v>9.2999999999999992E-3</v>
      </c>
      <c r="AJ43" s="16">
        <v>-3.3E-3</v>
      </c>
      <c r="AK43" s="16">
        <v>8.3000000000000001E-3</v>
      </c>
      <c r="AL43" s="16">
        <v>2.2700000000000001E-2</v>
      </c>
      <c r="AM43" s="16">
        <v>5.5999999999999999E-3</v>
      </c>
      <c r="AN43" s="16">
        <v>2.5100000000000001E-2</v>
      </c>
      <c r="AO43" s="16">
        <v>9.5999999999999992E-3</v>
      </c>
      <c r="AP43" s="16">
        <v>1.7000000000000001E-2</v>
      </c>
      <c r="AQ43" s="16">
        <v>8.6999999999999994E-3</v>
      </c>
      <c r="AR43" s="16">
        <v>6.8999999999999999E-3</v>
      </c>
      <c r="AS43" s="16">
        <v>1.2999999999999999E-3</v>
      </c>
      <c r="AT43" s="16">
        <v>-1.61E-2</v>
      </c>
      <c r="AU43" s="16">
        <v>9.1000000000000004E-3</v>
      </c>
      <c r="AV43" s="16">
        <v>54.3</v>
      </c>
      <c r="AW43" s="16">
        <v>0.1</v>
      </c>
      <c r="AX43" s="16">
        <v>0.06</v>
      </c>
      <c r="AY43" s="16">
        <v>-0.01</v>
      </c>
      <c r="AZ43" s="16">
        <v>-0.01</v>
      </c>
      <c r="BA43" s="16">
        <v>0.03</v>
      </c>
      <c r="BB43" s="16">
        <v>0</v>
      </c>
      <c r="BC43" s="16">
        <v>0</v>
      </c>
      <c r="BD43" s="16">
        <v>0.11</v>
      </c>
      <c r="BE43" s="16">
        <v>0.16</v>
      </c>
      <c r="BF43" s="16">
        <v>0.26</v>
      </c>
      <c r="BG43" s="16">
        <v>0.3</v>
      </c>
      <c r="BH43" s="16">
        <v>0.36</v>
      </c>
      <c r="BI43" s="16">
        <v>-2.4099999999999998E-3</v>
      </c>
      <c r="BJ43" s="16">
        <v>0</v>
      </c>
      <c r="BK43" s="16">
        <v>-2.2000000000000001E-3</v>
      </c>
      <c r="BL43" s="16">
        <v>1.1999999999999999E-3</v>
      </c>
      <c r="BM43" s="16">
        <v>6.4999999999999997E-3</v>
      </c>
      <c r="BN43" s="16">
        <v>1.8599999999999998E-2</v>
      </c>
      <c r="BO43" s="16">
        <v>1.49E-2</v>
      </c>
      <c r="BP43" s="16">
        <v>1.11E-2</v>
      </c>
      <c r="BQ43" s="16">
        <v>1.183E-2</v>
      </c>
      <c r="BR43" s="16">
        <v>1.61E-2</v>
      </c>
      <c r="BS43" s="16">
        <v>5.4900000000000001E-3</v>
      </c>
    </row>
    <row r="44" spans="1:71" x14ac:dyDescent="0.25">
      <c r="A44" s="14">
        <v>36326</v>
      </c>
      <c r="B44" s="13">
        <v>5.0000000000000001E-3</v>
      </c>
      <c r="C44" s="13">
        <v>-5.0000000000000001E-3</v>
      </c>
      <c r="D44" s="13">
        <v>-1E-3</v>
      </c>
      <c r="E44" s="13">
        <v>2E-3</v>
      </c>
      <c r="F44" s="13">
        <v>-1E-3</v>
      </c>
      <c r="G44" s="13">
        <v>-0.01</v>
      </c>
      <c r="H44" s="13">
        <v>1E-3</v>
      </c>
      <c r="I44" s="13">
        <v>3.0000000000000001E-3</v>
      </c>
      <c r="J44" s="13">
        <v>5.0000000000000001E-3</v>
      </c>
      <c r="K44" s="13">
        <v>2E-3</v>
      </c>
      <c r="L44" s="13">
        <v>-4.0000000000000001E-3</v>
      </c>
      <c r="M44" s="13">
        <v>0</v>
      </c>
      <c r="N44" s="13">
        <v>2.23E-2</v>
      </c>
      <c r="O44" s="13">
        <v>0</v>
      </c>
      <c r="P44" s="13">
        <v>0</v>
      </c>
      <c r="Q44" s="13">
        <v>5</v>
      </c>
      <c r="R44" s="13">
        <v>4</v>
      </c>
      <c r="S44" s="13">
        <v>6</v>
      </c>
      <c r="T44" s="13">
        <v>5</v>
      </c>
      <c r="U44" s="13">
        <v>7</v>
      </c>
      <c r="V44" s="13">
        <v>0</v>
      </c>
      <c r="W44" s="13">
        <v>-0.2</v>
      </c>
      <c r="X44" s="13">
        <v>0.8</v>
      </c>
      <c r="Y44" s="13">
        <v>0.4</v>
      </c>
      <c r="Z44" s="13">
        <v>-1.6</v>
      </c>
      <c r="AA44" s="13">
        <v>0.9</v>
      </c>
      <c r="AB44" s="13">
        <v>-0.4</v>
      </c>
      <c r="AC44" s="13">
        <v>-0.8</v>
      </c>
      <c r="AD44" s="13">
        <v>0</v>
      </c>
      <c r="AE44" s="16">
        <v>-0.4481</v>
      </c>
      <c r="AF44" s="16">
        <v>-3.7000000000000002E-3</v>
      </c>
      <c r="AG44" s="16">
        <v>-1.4200000000000001E-2</v>
      </c>
      <c r="AH44" s="16">
        <v>8.9999999999999998E-4</v>
      </c>
      <c r="AI44" s="16">
        <v>-6.0000000000000001E-3</v>
      </c>
      <c r="AJ44" s="16">
        <v>2.3999999999999998E-3</v>
      </c>
      <c r="AK44" s="16">
        <v>-5.1999999999999998E-3</v>
      </c>
      <c r="AL44" s="16">
        <v>-2.3800000000000002E-2</v>
      </c>
      <c r="AM44" s="16">
        <v>4.8999999999999998E-3</v>
      </c>
      <c r="AN44" s="16">
        <v>2.8199999999999999E-2</v>
      </c>
      <c r="AO44" s="16">
        <v>-1.2500000000000001E-2</v>
      </c>
      <c r="AP44" s="16">
        <v>9.4999999999999998E-3</v>
      </c>
      <c r="AQ44" s="16">
        <v>-3.5000000000000001E-3</v>
      </c>
      <c r="AR44" s="16">
        <v>-1.6999999999999999E-3</v>
      </c>
      <c r="AS44" s="16">
        <v>-2.5999999999999999E-3</v>
      </c>
      <c r="AT44" s="16">
        <v>1.61E-2</v>
      </c>
      <c r="AU44" s="16">
        <v>-8.8000000000000005E-3</v>
      </c>
      <c r="AV44" s="16">
        <v>55.8</v>
      </c>
      <c r="AW44" s="16">
        <v>-0.1</v>
      </c>
      <c r="AX44" s="16">
        <v>0.04</v>
      </c>
      <c r="AY44" s="16">
        <v>-0.03</v>
      </c>
      <c r="AZ44" s="16">
        <v>-0.02</v>
      </c>
      <c r="BA44" s="16">
        <v>0.19</v>
      </c>
      <c r="BB44" s="16">
        <v>0</v>
      </c>
      <c r="BC44" s="16">
        <v>0.02</v>
      </c>
      <c r="BD44" s="16">
        <v>0.12</v>
      </c>
      <c r="BE44" s="16">
        <v>0.25</v>
      </c>
      <c r="BF44" s="16">
        <v>0.28000000000000003</v>
      </c>
      <c r="BG44" s="16">
        <v>0.37</v>
      </c>
      <c r="BH44" s="16">
        <v>0.37</v>
      </c>
      <c r="BI44" s="16">
        <v>2.9399999999999999E-2</v>
      </c>
      <c r="BJ44" s="16">
        <v>0</v>
      </c>
      <c r="BK44" s="16">
        <v>2.7000000000000001E-3</v>
      </c>
      <c r="BL44" s="16">
        <v>-3.8999999999999998E-3</v>
      </c>
      <c r="BM44" s="16">
        <v>8.6999999999999994E-3</v>
      </c>
      <c r="BN44" s="16">
        <v>2.9600000000000001E-2</v>
      </c>
      <c r="BO44" s="16">
        <v>2.3099999999999999E-2</v>
      </c>
      <c r="BP44" s="16">
        <v>1.1299999999999999E-2</v>
      </c>
      <c r="BQ44" s="16">
        <v>1.474E-2</v>
      </c>
      <c r="BR44" s="16">
        <v>1.4540000000000001E-2</v>
      </c>
      <c r="BS44" s="16">
        <v>1.504E-2</v>
      </c>
    </row>
    <row r="45" spans="1:71" x14ac:dyDescent="0.25">
      <c r="A45" s="14">
        <v>36356</v>
      </c>
      <c r="B45" s="13">
        <v>4.0000000000000001E-3</v>
      </c>
      <c r="C45" s="13">
        <v>-3.0000000000000001E-3</v>
      </c>
      <c r="D45" s="13">
        <v>6.0000000000000001E-3</v>
      </c>
      <c r="E45" s="13">
        <v>3.0000000000000001E-3</v>
      </c>
      <c r="F45" s="13">
        <v>4.0000000000000001E-3</v>
      </c>
      <c r="G45" s="13">
        <v>1.7000000000000001E-2</v>
      </c>
      <c r="H45" s="13">
        <v>1E-3</v>
      </c>
      <c r="I45" s="13">
        <v>4.0000000000000001E-3</v>
      </c>
      <c r="J45" s="13">
        <v>6.0000000000000001E-3</v>
      </c>
      <c r="K45" s="13">
        <v>4.0000000000000001E-3</v>
      </c>
      <c r="L45" s="13">
        <v>8.0000000000000002E-3</v>
      </c>
      <c r="M45" s="13">
        <v>0</v>
      </c>
      <c r="N45" s="13">
        <v>2.35E-2</v>
      </c>
      <c r="O45" s="13">
        <v>0</v>
      </c>
      <c r="P45" s="13">
        <v>0</v>
      </c>
      <c r="Q45" s="13">
        <v>4.9000000000000004</v>
      </c>
      <c r="R45" s="13">
        <v>4</v>
      </c>
      <c r="S45" s="13">
        <v>6</v>
      </c>
      <c r="T45" s="13">
        <v>5</v>
      </c>
      <c r="U45" s="13">
        <v>7</v>
      </c>
      <c r="V45" s="13">
        <v>0</v>
      </c>
      <c r="W45" s="13">
        <v>-0.5</v>
      </c>
      <c r="X45" s="13">
        <v>-1.1000000000000001</v>
      </c>
      <c r="Y45" s="13">
        <v>0.4</v>
      </c>
      <c r="Z45" s="13">
        <v>1.1000000000000001</v>
      </c>
      <c r="AA45" s="13">
        <v>-0.6</v>
      </c>
      <c r="AB45" s="13">
        <v>0.1</v>
      </c>
      <c r="AC45" s="13">
        <v>0.5</v>
      </c>
      <c r="AD45" s="13">
        <v>0</v>
      </c>
      <c r="AE45" s="16">
        <v>0.21260000000000001</v>
      </c>
      <c r="AF45" s="16">
        <v>-1E-4</v>
      </c>
      <c r="AG45" s="16">
        <v>-6.7999999999999996E-3</v>
      </c>
      <c r="AH45" s="16">
        <v>1.01E-2</v>
      </c>
      <c r="AI45" s="16">
        <v>3.3E-3</v>
      </c>
      <c r="AJ45" s="16">
        <v>1.6500000000000001E-2</v>
      </c>
      <c r="AK45" s="16">
        <v>5.8999999999999999E-3</v>
      </c>
      <c r="AL45" s="16">
        <v>-1.06E-2</v>
      </c>
      <c r="AM45" s="16">
        <v>1.2800000000000001E-2</v>
      </c>
      <c r="AN45" s="16">
        <v>4.1599999999999998E-2</v>
      </c>
      <c r="AO45" s="16">
        <v>-6.7999999999999996E-3</v>
      </c>
      <c r="AP45" s="16">
        <v>1.6799999999999999E-2</v>
      </c>
      <c r="AQ45" s="16">
        <v>4.5999999999999999E-3</v>
      </c>
      <c r="AR45" s="16">
        <v>6.3E-3</v>
      </c>
      <c r="AS45" s="16">
        <v>1.44E-2</v>
      </c>
      <c r="AT45" s="16">
        <v>2.29E-2</v>
      </c>
      <c r="AU45" s="16">
        <v>-5.0000000000000001E-4</v>
      </c>
      <c r="AV45" s="16">
        <v>53.6</v>
      </c>
      <c r="AW45" s="16">
        <v>0.02</v>
      </c>
      <c r="AX45" s="16">
        <v>-0.02</v>
      </c>
      <c r="AY45" s="16">
        <v>7.0000000000000007E-2</v>
      </c>
      <c r="AZ45" s="16">
        <v>0.08</v>
      </c>
      <c r="BA45" s="16">
        <v>0.13</v>
      </c>
      <c r="BB45" s="16">
        <v>0.25</v>
      </c>
      <c r="BC45" s="16">
        <v>0.23</v>
      </c>
      <c r="BD45" s="16">
        <v>-0.03</v>
      </c>
      <c r="BE45" s="16">
        <v>-7.0000000000000007E-2</v>
      </c>
      <c r="BF45" s="16">
        <v>-0.08</v>
      </c>
      <c r="BG45" s="16">
        <v>-0.08</v>
      </c>
      <c r="BH45" s="16">
        <v>-0.13</v>
      </c>
      <c r="BI45" s="16">
        <v>2.9020000000000001E-2</v>
      </c>
      <c r="BJ45" s="16">
        <v>0</v>
      </c>
      <c r="BK45" s="16">
        <v>1.6899999999999998E-2</v>
      </c>
      <c r="BL45" s="16">
        <v>1.1000000000000001E-3</v>
      </c>
      <c r="BM45" s="16">
        <v>9.5999999999999992E-3</v>
      </c>
      <c r="BN45" s="16">
        <v>2.0999999999999999E-3</v>
      </c>
      <c r="BO45" s="16">
        <v>2.0799999999999999E-2</v>
      </c>
      <c r="BP45" s="16">
        <v>9.9000000000000008E-3</v>
      </c>
      <c r="BQ45" s="16">
        <v>1.6369999999999999E-2</v>
      </c>
      <c r="BR45" s="16">
        <v>1.311E-2</v>
      </c>
      <c r="BS45" s="16">
        <v>2.1219999999999999E-2</v>
      </c>
    </row>
    <row r="46" spans="1:71" x14ac:dyDescent="0.25">
      <c r="A46" s="14">
        <v>36387</v>
      </c>
      <c r="B46" s="13">
        <v>7.0000000000000001E-3</v>
      </c>
      <c r="C46" s="13">
        <v>-2E-3</v>
      </c>
      <c r="D46" s="13">
        <v>0.01</v>
      </c>
      <c r="E46" s="13">
        <v>4.0000000000000001E-3</v>
      </c>
      <c r="F46" s="13">
        <v>8.0000000000000002E-3</v>
      </c>
      <c r="G46" s="13">
        <v>4.7E-2</v>
      </c>
      <c r="H46" s="13">
        <v>3.0000000000000001E-3</v>
      </c>
      <c r="I46" s="13">
        <v>4.0000000000000001E-3</v>
      </c>
      <c r="J46" s="13">
        <v>7.0000000000000001E-3</v>
      </c>
      <c r="K46" s="13">
        <v>5.0000000000000001E-3</v>
      </c>
      <c r="L46" s="13">
        <v>0.02</v>
      </c>
      <c r="M46" s="13">
        <v>0.01</v>
      </c>
      <c r="N46" s="13">
        <v>3.5099999999999999E-2</v>
      </c>
      <c r="O46" s="13">
        <v>0</v>
      </c>
      <c r="P46" s="13">
        <v>0</v>
      </c>
      <c r="Q46" s="13">
        <v>5</v>
      </c>
      <c r="R46" s="13">
        <v>4</v>
      </c>
      <c r="S46" s="13">
        <v>6</v>
      </c>
      <c r="T46" s="13">
        <v>5</v>
      </c>
      <c r="U46" s="13">
        <v>7</v>
      </c>
      <c r="V46" s="13">
        <v>-0.1</v>
      </c>
      <c r="W46" s="13">
        <v>0.7</v>
      </c>
      <c r="X46" s="13">
        <v>0.4</v>
      </c>
      <c r="Y46" s="13">
        <v>0.1</v>
      </c>
      <c r="Z46" s="13">
        <v>-0.6</v>
      </c>
      <c r="AA46" s="13">
        <v>0.6</v>
      </c>
      <c r="AB46" s="13">
        <v>-0.5</v>
      </c>
      <c r="AC46" s="13">
        <v>0</v>
      </c>
      <c r="AD46" s="13">
        <v>0</v>
      </c>
      <c r="AE46" s="16">
        <v>4.1000000000000002E-2</v>
      </c>
      <c r="AF46" s="16">
        <v>-1.1000000000000001E-3</v>
      </c>
      <c r="AG46" s="16">
        <v>6.7999999999999996E-3</v>
      </c>
      <c r="AH46" s="16">
        <v>-4.1999999999999997E-3</v>
      </c>
      <c r="AI46" s="16">
        <v>2.29E-2</v>
      </c>
      <c r="AJ46" s="16">
        <v>-6.7000000000000002E-3</v>
      </c>
      <c r="AK46" s="16">
        <v>5.4000000000000003E-3</v>
      </c>
      <c r="AL46" s="16">
        <v>7.4000000000000003E-3</v>
      </c>
      <c r="AM46" s="16">
        <v>-5.0000000000000001E-4</v>
      </c>
      <c r="AN46" s="16">
        <v>3.8999999999999998E-3</v>
      </c>
      <c r="AO46" s="16">
        <v>9.4000000000000004E-3</v>
      </c>
      <c r="AP46" s="16">
        <v>9.7999999999999997E-3</v>
      </c>
      <c r="AQ46" s="16">
        <v>6.1000000000000004E-3</v>
      </c>
      <c r="AR46" s="16">
        <v>4.1999999999999997E-3</v>
      </c>
      <c r="AS46" s="16">
        <v>1.6000000000000001E-3</v>
      </c>
      <c r="AT46" s="16">
        <v>-8.0000000000000002E-3</v>
      </c>
      <c r="AU46" s="16">
        <v>1.06E-2</v>
      </c>
      <c r="AV46" s="16">
        <v>54.8</v>
      </c>
      <c r="AW46" s="16">
        <v>-0.09</v>
      </c>
      <c r="AX46" s="16">
        <v>-0.01</v>
      </c>
      <c r="AY46" s="16">
        <v>-0.09</v>
      </c>
      <c r="AZ46" s="16">
        <v>-0.08</v>
      </c>
      <c r="BA46" s="16">
        <v>0.16</v>
      </c>
      <c r="BB46" s="16">
        <v>0.06</v>
      </c>
      <c r="BC46" s="16">
        <v>0.08</v>
      </c>
      <c r="BD46" s="16">
        <v>0.18</v>
      </c>
      <c r="BE46" s="16">
        <v>0.17</v>
      </c>
      <c r="BF46" s="16">
        <v>0.15</v>
      </c>
      <c r="BG46" s="16">
        <v>0.15</v>
      </c>
      <c r="BH46" s="16">
        <v>0.16</v>
      </c>
      <c r="BI46" s="16">
        <v>-5.1819999999999998E-2</v>
      </c>
      <c r="BJ46" s="16">
        <v>-0.01</v>
      </c>
      <c r="BK46" s="16">
        <v>2.01E-2</v>
      </c>
      <c r="BL46" s="16">
        <v>-6.1000000000000004E-3</v>
      </c>
      <c r="BM46" s="16">
        <v>8.0999999999999996E-3</v>
      </c>
      <c r="BN46" s="16">
        <v>-3.2399999999999998E-2</v>
      </c>
      <c r="BO46" s="16">
        <v>2.6800000000000001E-2</v>
      </c>
      <c r="BP46" s="16">
        <v>1.6799999999999999E-2</v>
      </c>
      <c r="BQ46" s="16">
        <v>1.6029999999999999E-2</v>
      </c>
      <c r="BR46" s="16">
        <v>1.6809999999999999E-2</v>
      </c>
      <c r="BS46" s="16">
        <v>1.489E-2</v>
      </c>
    </row>
    <row r="47" spans="1:71" x14ac:dyDescent="0.25">
      <c r="A47" s="14">
        <v>36418</v>
      </c>
      <c r="B47" s="13">
        <v>8.0000000000000002E-3</v>
      </c>
      <c r="C47" s="13">
        <v>-3.0000000000000001E-3</v>
      </c>
      <c r="D47" s="13">
        <v>1.2E-2</v>
      </c>
      <c r="E47" s="13">
        <v>5.0000000000000001E-3</v>
      </c>
      <c r="F47" s="13">
        <v>0.01</v>
      </c>
      <c r="G47" s="13">
        <v>4.7E-2</v>
      </c>
      <c r="H47" s="13">
        <v>4.0000000000000001E-3</v>
      </c>
      <c r="I47" s="13">
        <v>5.0000000000000001E-3</v>
      </c>
      <c r="J47" s="13">
        <v>6.0000000000000001E-3</v>
      </c>
      <c r="K47" s="13">
        <v>5.0000000000000001E-3</v>
      </c>
      <c r="L47" s="13">
        <v>1.6E-2</v>
      </c>
      <c r="M47" s="13">
        <v>0.01</v>
      </c>
      <c r="N47" s="13">
        <v>3.8199999999999998E-2</v>
      </c>
      <c r="O47" s="13">
        <v>0</v>
      </c>
      <c r="P47" s="13">
        <v>0</v>
      </c>
      <c r="Q47" s="13">
        <v>5</v>
      </c>
      <c r="R47" s="13">
        <v>4</v>
      </c>
      <c r="S47" s="13">
        <v>6</v>
      </c>
      <c r="T47" s="13">
        <v>4.9000000000000004</v>
      </c>
      <c r="U47" s="13">
        <v>7</v>
      </c>
      <c r="V47" s="13">
        <v>0</v>
      </c>
      <c r="W47" s="13">
        <v>-0.5</v>
      </c>
      <c r="X47" s="13">
        <v>-0.1</v>
      </c>
      <c r="Y47" s="13">
        <v>0.8</v>
      </c>
      <c r="Z47" s="13">
        <v>-1.7</v>
      </c>
      <c r="AA47" s="13">
        <v>0.3</v>
      </c>
      <c r="AB47" s="13">
        <v>0.6</v>
      </c>
      <c r="AC47" s="13">
        <v>-1.4</v>
      </c>
      <c r="AD47" s="13">
        <v>0</v>
      </c>
      <c r="AE47" s="16">
        <v>-0.64129999999999998</v>
      </c>
      <c r="AF47" s="16">
        <v>6.1000000000000004E-3</v>
      </c>
      <c r="AG47" s="16">
        <v>-1.41E-2</v>
      </c>
      <c r="AH47" s="16">
        <v>-5.5999999999999999E-3</v>
      </c>
      <c r="AI47" s="16">
        <v>-1.54E-2</v>
      </c>
      <c r="AJ47" s="16">
        <v>-2.0000000000000001E-4</v>
      </c>
      <c r="AK47" s="16">
        <v>-6.7000000000000002E-3</v>
      </c>
      <c r="AL47" s="16">
        <v>-9.9000000000000008E-3</v>
      </c>
      <c r="AM47" s="16">
        <v>-2.7000000000000001E-3</v>
      </c>
      <c r="AN47" s="16">
        <v>3.8999999999999998E-3</v>
      </c>
      <c r="AO47" s="16">
        <v>-4.7999999999999996E-3</v>
      </c>
      <c r="AP47" s="16">
        <v>3.2000000000000002E-3</v>
      </c>
      <c r="AQ47" s="16">
        <v>-4.1999999999999997E-3</v>
      </c>
      <c r="AR47" s="16">
        <v>-4.1999999999999997E-3</v>
      </c>
      <c r="AS47" s="16">
        <v>1.23E-2</v>
      </c>
      <c r="AT47" s="16">
        <v>-8.8999999999999999E-3</v>
      </c>
      <c r="AU47" s="16">
        <v>-7.4000000000000003E-3</v>
      </c>
      <c r="AV47" s="16">
        <v>57</v>
      </c>
      <c r="AW47" s="16">
        <v>-0.01</v>
      </c>
      <c r="AX47" s="16">
        <v>-0.01</v>
      </c>
      <c r="AY47" s="16">
        <v>0.05</v>
      </c>
      <c r="AZ47" s="16">
        <v>0.06</v>
      </c>
      <c r="BA47" s="16">
        <v>0.1</v>
      </c>
      <c r="BB47" s="16">
        <v>0.19</v>
      </c>
      <c r="BC47" s="16">
        <v>0.15</v>
      </c>
      <c r="BD47" s="16">
        <v>-7.0000000000000007E-2</v>
      </c>
      <c r="BE47" s="16">
        <v>0.05</v>
      </c>
      <c r="BF47" s="16">
        <v>7.0000000000000007E-2</v>
      </c>
      <c r="BG47" s="16">
        <v>-0.02</v>
      </c>
      <c r="BH47" s="16">
        <v>-0.04</v>
      </c>
      <c r="BI47" s="16">
        <v>2.452E-2</v>
      </c>
      <c r="BJ47" s="16">
        <v>-0.01</v>
      </c>
      <c r="BK47" s="16">
        <v>1.72E-2</v>
      </c>
      <c r="BL47" s="16">
        <v>-2.8E-3</v>
      </c>
      <c r="BM47" s="16">
        <v>1.32E-2</v>
      </c>
      <c r="BN47" s="16">
        <v>-1.8200000000000001E-2</v>
      </c>
      <c r="BO47" s="16">
        <v>3.2500000000000001E-2</v>
      </c>
      <c r="BP47" s="16">
        <v>2.52E-2</v>
      </c>
      <c r="BQ47" s="16">
        <v>1.244E-2</v>
      </c>
      <c r="BR47" s="16">
        <v>1.4250000000000001E-2</v>
      </c>
      <c r="BS47" s="16">
        <v>9.75E-3</v>
      </c>
    </row>
    <row r="48" spans="1:71" x14ac:dyDescent="0.25">
      <c r="A48" s="14">
        <v>36448</v>
      </c>
      <c r="B48" s="13">
        <v>4.0000000000000001E-3</v>
      </c>
      <c r="C48" s="13">
        <v>-3.0000000000000001E-3</v>
      </c>
      <c r="D48" s="13">
        <v>8.9999999999999993E-3</v>
      </c>
      <c r="E48" s="13">
        <v>5.0000000000000001E-3</v>
      </c>
      <c r="F48" s="13">
        <v>8.0000000000000002E-3</v>
      </c>
      <c r="G48" s="13">
        <v>2.3E-2</v>
      </c>
      <c r="H48" s="13">
        <v>5.0000000000000001E-3</v>
      </c>
      <c r="I48" s="13">
        <v>5.0000000000000001E-3</v>
      </c>
      <c r="J48" s="13">
        <v>6.0000000000000001E-3</v>
      </c>
      <c r="K48" s="13">
        <v>5.0000000000000001E-3</v>
      </c>
      <c r="L48" s="13">
        <v>1.2E-2</v>
      </c>
      <c r="M48" s="13">
        <v>0.01</v>
      </c>
      <c r="N48" s="13">
        <v>4.4499999999999998E-2</v>
      </c>
      <c r="O48" s="13">
        <v>0</v>
      </c>
      <c r="P48" s="13">
        <v>0</v>
      </c>
      <c r="Q48" s="13">
        <v>5</v>
      </c>
      <c r="R48" s="13">
        <v>4</v>
      </c>
      <c r="S48" s="13">
        <v>6</v>
      </c>
      <c r="T48" s="13">
        <v>5</v>
      </c>
      <c r="U48" s="13">
        <v>7</v>
      </c>
      <c r="V48" s="13">
        <v>0</v>
      </c>
      <c r="W48" s="13">
        <v>0.1</v>
      </c>
      <c r="X48" s="13">
        <v>-0.3</v>
      </c>
      <c r="Y48" s="13">
        <v>0.1</v>
      </c>
      <c r="Z48" s="13">
        <v>1.1000000000000001</v>
      </c>
      <c r="AA48" s="13">
        <v>-1.1000000000000001</v>
      </c>
      <c r="AB48" s="13">
        <v>0.4</v>
      </c>
      <c r="AC48" s="13">
        <v>0</v>
      </c>
      <c r="AD48" s="13">
        <v>0</v>
      </c>
      <c r="AE48" s="16">
        <v>0.7853</v>
      </c>
      <c r="AF48" s="16">
        <v>1.04E-2</v>
      </c>
      <c r="AG48" s="16">
        <v>1.2800000000000001E-2</v>
      </c>
      <c r="AH48" s="16">
        <v>6.8999999999999999E-3</v>
      </c>
      <c r="AI48" s="16">
        <v>3.2500000000000001E-2</v>
      </c>
      <c r="AJ48" s="16">
        <v>5.9999999999999995E-4</v>
      </c>
      <c r="AK48" s="16">
        <v>7.3000000000000001E-3</v>
      </c>
      <c r="AL48" s="16">
        <v>2.46E-2</v>
      </c>
      <c r="AM48" s="16">
        <v>1.23E-2</v>
      </c>
      <c r="AN48" s="16">
        <v>2.07E-2</v>
      </c>
      <c r="AO48" s="16">
        <v>1.4500000000000001E-2</v>
      </c>
      <c r="AP48" s="16">
        <v>8.6999999999999994E-3</v>
      </c>
      <c r="AQ48" s="16">
        <v>1.5100000000000001E-2</v>
      </c>
      <c r="AR48" s="16">
        <v>1.32E-2</v>
      </c>
      <c r="AS48" s="16">
        <v>6.7000000000000002E-3</v>
      </c>
      <c r="AT48" s="16">
        <v>-1.46E-2</v>
      </c>
      <c r="AU48" s="16">
        <v>1.55E-2</v>
      </c>
      <c r="AV48" s="16">
        <v>57.2</v>
      </c>
      <c r="AW48" s="16">
        <v>0</v>
      </c>
      <c r="AX48" s="16">
        <v>-0.05</v>
      </c>
      <c r="AY48" s="16">
        <v>-0.01</v>
      </c>
      <c r="AZ48" s="16">
        <v>-0.01</v>
      </c>
      <c r="BA48" s="16">
        <v>0.63</v>
      </c>
      <c r="BB48" s="16">
        <v>0</v>
      </c>
      <c r="BC48" s="16">
        <v>-0.02</v>
      </c>
      <c r="BD48" s="16">
        <v>0.27</v>
      </c>
      <c r="BE48" s="16">
        <v>0.18</v>
      </c>
      <c r="BF48" s="16">
        <v>0.16</v>
      </c>
      <c r="BG48" s="16">
        <v>0.19</v>
      </c>
      <c r="BH48" s="16">
        <v>0.23</v>
      </c>
      <c r="BI48" s="16">
        <v>-1.4789999999999999E-2</v>
      </c>
      <c r="BJ48" s="16">
        <v>0</v>
      </c>
      <c r="BK48" s="16">
        <v>9.4000000000000004E-3</v>
      </c>
      <c r="BL48" s="16">
        <v>5.9999999999999995E-4</v>
      </c>
      <c r="BM48" s="16">
        <v>1.54E-2</v>
      </c>
      <c r="BN48" s="16">
        <v>-2.7000000000000001E-3</v>
      </c>
      <c r="BO48" s="16">
        <v>3.1600000000000003E-2</v>
      </c>
      <c r="BP48" s="16">
        <v>2.9899999999999999E-2</v>
      </c>
      <c r="BQ48" s="16">
        <v>9.3100000000000006E-3</v>
      </c>
      <c r="BR48" s="16">
        <v>1.044E-2</v>
      </c>
      <c r="BS48" s="16">
        <v>7.6099999999999996E-3</v>
      </c>
    </row>
    <row r="49" spans="1:71" x14ac:dyDescent="0.25">
      <c r="A49" s="14">
        <v>36479</v>
      </c>
      <c r="B49" s="13">
        <v>6.0000000000000001E-3</v>
      </c>
      <c r="C49" s="13">
        <v>-4.0000000000000001E-3</v>
      </c>
      <c r="D49" s="13">
        <v>0</v>
      </c>
      <c r="E49" s="13">
        <v>5.0000000000000001E-3</v>
      </c>
      <c r="F49" s="13">
        <v>0</v>
      </c>
      <c r="G49" s="13">
        <v>-3.0000000000000001E-3</v>
      </c>
      <c r="H49" s="13">
        <v>4.0000000000000001E-3</v>
      </c>
      <c r="I49" s="13">
        <v>4.0000000000000001E-3</v>
      </c>
      <c r="J49" s="13">
        <v>6.0000000000000001E-3</v>
      </c>
      <c r="K49" s="13">
        <v>6.0000000000000001E-3</v>
      </c>
      <c r="L49" s="13">
        <v>3.0000000000000001E-3</v>
      </c>
      <c r="M49" s="13">
        <v>0</v>
      </c>
      <c r="N49" s="13">
        <v>3.9600000000000003E-2</v>
      </c>
      <c r="O49" s="13">
        <v>0</v>
      </c>
      <c r="P49" s="13">
        <v>0</v>
      </c>
      <c r="Q49" s="13">
        <v>4.9000000000000004</v>
      </c>
      <c r="R49" s="13">
        <v>4</v>
      </c>
      <c r="S49" s="13">
        <v>6</v>
      </c>
      <c r="T49" s="13">
        <v>4.8</v>
      </c>
      <c r="U49" s="13">
        <v>7</v>
      </c>
      <c r="V49" s="13">
        <v>0.1</v>
      </c>
      <c r="W49" s="13">
        <v>0.1</v>
      </c>
      <c r="X49" s="13">
        <v>1.4</v>
      </c>
      <c r="Y49" s="13">
        <v>-0.7</v>
      </c>
      <c r="Z49" s="13">
        <v>-0.8</v>
      </c>
      <c r="AA49" s="13">
        <v>0.9</v>
      </c>
      <c r="AB49" s="13">
        <v>-0.9</v>
      </c>
      <c r="AC49" s="13">
        <v>0.1</v>
      </c>
      <c r="AD49" s="13">
        <v>0</v>
      </c>
      <c r="AE49" s="16">
        <v>9.3799999999999994E-2</v>
      </c>
      <c r="AF49" s="16">
        <v>1.35E-2</v>
      </c>
      <c r="AG49" s="16">
        <v>-3.7000000000000002E-3</v>
      </c>
      <c r="AH49" s="16">
        <v>2.3999999999999998E-3</v>
      </c>
      <c r="AI49" s="16">
        <v>-7.6E-3</v>
      </c>
      <c r="AJ49" s="16">
        <v>-6.7999999999999996E-3</v>
      </c>
      <c r="AK49" s="16">
        <v>-2E-3</v>
      </c>
      <c r="AL49" s="16">
        <v>1.0699999999999999E-2</v>
      </c>
      <c r="AM49" s="16">
        <v>1.04E-2</v>
      </c>
      <c r="AN49" s="16">
        <v>2.81E-2</v>
      </c>
      <c r="AO49" s="16">
        <v>1.6000000000000001E-3</v>
      </c>
      <c r="AP49" s="16">
        <v>1.1299999999999999E-2</v>
      </c>
      <c r="AQ49" s="16">
        <v>6.1999999999999998E-3</v>
      </c>
      <c r="AR49" s="16">
        <v>4.7000000000000002E-3</v>
      </c>
      <c r="AS49" s="16">
        <v>-1.9300000000000001E-2</v>
      </c>
      <c r="AT49" s="16">
        <v>-5.0599999999999999E-2</v>
      </c>
      <c r="AU49" s="16">
        <v>-1.4E-3</v>
      </c>
      <c r="AV49" s="16">
        <v>58.1</v>
      </c>
      <c r="AW49" s="16">
        <v>-0.02</v>
      </c>
      <c r="AX49" s="16">
        <v>-0.01</v>
      </c>
      <c r="AY49" s="16">
        <v>0.03</v>
      </c>
      <c r="AZ49" s="16">
        <v>0.02</v>
      </c>
      <c r="BA49" s="16">
        <v>-0.1</v>
      </c>
      <c r="BB49" s="16">
        <v>0.12</v>
      </c>
      <c r="BC49" s="16">
        <v>0.22</v>
      </c>
      <c r="BD49" s="16">
        <v>0.19</v>
      </c>
      <c r="BE49" s="16">
        <v>0.12</v>
      </c>
      <c r="BF49" s="16">
        <v>-0.18</v>
      </c>
      <c r="BG49" s="16">
        <v>-0.02</v>
      </c>
      <c r="BH49" s="16">
        <v>-0.06</v>
      </c>
      <c r="BI49" s="16">
        <v>1.8329999999999999E-2</v>
      </c>
      <c r="BJ49" s="16">
        <v>0</v>
      </c>
      <c r="BK49" s="16">
        <v>2.5399999999999999E-2</v>
      </c>
      <c r="BL49" s="16">
        <v>1.6000000000000001E-3</v>
      </c>
      <c r="BM49" s="16">
        <v>2.01E-2</v>
      </c>
      <c r="BN49" s="16">
        <v>1.03E-2</v>
      </c>
      <c r="BO49" s="16">
        <v>2.8299999999999999E-2</v>
      </c>
      <c r="BP49" s="16">
        <v>2.5600000000000001E-2</v>
      </c>
      <c r="BQ49" s="16">
        <v>9.4000000000000004E-3</v>
      </c>
      <c r="BR49" s="16">
        <v>1.2160000000000001E-2</v>
      </c>
      <c r="BS49" s="16">
        <v>5.28E-3</v>
      </c>
    </row>
    <row r="50" spans="1:71" x14ac:dyDescent="0.25">
      <c r="A50" s="14">
        <v>36509</v>
      </c>
      <c r="B50" s="13">
        <v>1.6E-2</v>
      </c>
      <c r="C50" s="13">
        <v>-6.0000000000000001E-3</v>
      </c>
      <c r="D50" s="13">
        <v>5.0000000000000001E-3</v>
      </c>
      <c r="E50" s="13">
        <v>4.0000000000000001E-3</v>
      </c>
      <c r="F50" s="13">
        <v>3.0000000000000001E-3</v>
      </c>
      <c r="G50" s="13">
        <v>1.6E-2</v>
      </c>
      <c r="H50" s="13">
        <v>3.0000000000000001E-3</v>
      </c>
      <c r="I50" s="13">
        <v>4.0000000000000001E-3</v>
      </c>
      <c r="J50" s="13">
        <v>7.0000000000000001E-3</v>
      </c>
      <c r="K50" s="13">
        <v>5.0000000000000001E-3</v>
      </c>
      <c r="L50" s="13">
        <v>8.0000000000000002E-3</v>
      </c>
      <c r="M50" s="13">
        <v>0</v>
      </c>
      <c r="N50" s="13">
        <v>3.5200000000000002E-2</v>
      </c>
      <c r="O50" s="13">
        <v>0</v>
      </c>
      <c r="P50" s="13">
        <v>0</v>
      </c>
      <c r="Q50" s="13">
        <v>5</v>
      </c>
      <c r="R50" s="13">
        <v>4</v>
      </c>
      <c r="S50" s="13">
        <v>6</v>
      </c>
      <c r="T50" s="13">
        <v>4.7</v>
      </c>
      <c r="U50" s="13">
        <v>7</v>
      </c>
      <c r="V50" s="13">
        <v>0</v>
      </c>
      <c r="W50" s="13">
        <v>-0.4</v>
      </c>
      <c r="X50" s="13">
        <v>-0.4</v>
      </c>
      <c r="Y50" s="13">
        <v>-0.6</v>
      </c>
      <c r="Z50" s="13">
        <v>0</v>
      </c>
      <c r="AA50" s="13">
        <v>-1.1000000000000001</v>
      </c>
      <c r="AB50" s="13">
        <v>2.1</v>
      </c>
      <c r="AC50" s="13">
        <v>-1.1000000000000001</v>
      </c>
      <c r="AD50" s="13">
        <v>0</v>
      </c>
      <c r="AE50" s="16">
        <v>0.34389999999999998</v>
      </c>
      <c r="AF50" s="16">
        <v>6.4999999999999997E-3</v>
      </c>
      <c r="AG50" s="16">
        <v>4.8999999999999998E-3</v>
      </c>
      <c r="AH50" s="16">
        <v>3.0000000000000001E-3</v>
      </c>
      <c r="AI50" s="16">
        <v>0</v>
      </c>
      <c r="AJ50" s="16">
        <v>1.24E-2</v>
      </c>
      <c r="AK50" s="16">
        <v>5.4000000000000003E-3</v>
      </c>
      <c r="AL50" s="16">
        <v>1.46E-2</v>
      </c>
      <c r="AM50" s="16">
        <v>6.3E-3</v>
      </c>
      <c r="AN50" s="16">
        <v>2.8500000000000001E-2</v>
      </c>
      <c r="AO50" s="16">
        <v>1.4999999999999999E-2</v>
      </c>
      <c r="AP50" s="16">
        <v>2.4299999999999999E-2</v>
      </c>
      <c r="AQ50" s="16">
        <v>6.7999999999999996E-3</v>
      </c>
      <c r="AR50" s="16">
        <v>7.7000000000000002E-3</v>
      </c>
      <c r="AS50" s="16">
        <v>4.4000000000000003E-3</v>
      </c>
      <c r="AT50" s="16">
        <v>2.8299999999999999E-2</v>
      </c>
      <c r="AU50" s="16">
        <v>8.8999999999999999E-3</v>
      </c>
      <c r="AV50" s="16">
        <v>57.8</v>
      </c>
      <c r="AW50" s="16">
        <v>-0.04</v>
      </c>
      <c r="AX50" s="16">
        <v>-0.08</v>
      </c>
      <c r="AY50" s="16">
        <v>0.03</v>
      </c>
      <c r="AZ50" s="16">
        <v>0.05</v>
      </c>
      <c r="BA50" s="16">
        <v>0.06</v>
      </c>
      <c r="BB50" s="16">
        <v>0.13</v>
      </c>
      <c r="BC50" s="16">
        <v>-0.12</v>
      </c>
      <c r="BD50" s="16">
        <v>-0.1</v>
      </c>
      <c r="BE50" s="16">
        <v>0.28999999999999998</v>
      </c>
      <c r="BF50" s="16">
        <v>0.21</v>
      </c>
      <c r="BG50" s="16">
        <v>0.22</v>
      </c>
      <c r="BH50" s="16">
        <v>0.22</v>
      </c>
      <c r="BI50" s="16">
        <v>2.631E-2</v>
      </c>
      <c r="BJ50" s="16">
        <v>0</v>
      </c>
      <c r="BK50" s="16">
        <v>2.3E-2</v>
      </c>
      <c r="BL50" s="16">
        <v>2.75E-2</v>
      </c>
      <c r="BM50" s="16">
        <v>2.41E-2</v>
      </c>
      <c r="BN50" s="16">
        <v>-1.32E-2</v>
      </c>
      <c r="BO50" s="16">
        <v>4.2000000000000003E-2</v>
      </c>
      <c r="BP50" s="16">
        <v>3.3799999999999997E-2</v>
      </c>
      <c r="BQ50" s="16">
        <v>9.0699999999999999E-3</v>
      </c>
      <c r="BR50" s="16">
        <v>1.2319999999999999E-2</v>
      </c>
      <c r="BS50" s="16">
        <v>4.1900000000000001E-3</v>
      </c>
    </row>
    <row r="51" spans="1:71" x14ac:dyDescent="0.25">
      <c r="A51" s="14">
        <v>36540</v>
      </c>
      <c r="B51" s="13">
        <v>-1E-3</v>
      </c>
      <c r="C51" s="13">
        <v>-4.0000000000000001E-3</v>
      </c>
      <c r="D51" s="13">
        <v>8.9999999999999993E-3</v>
      </c>
      <c r="E51" s="13">
        <v>6.0000000000000001E-3</v>
      </c>
      <c r="F51" s="13">
        <v>5.0000000000000001E-3</v>
      </c>
      <c r="G51" s="13">
        <v>3.1E-2</v>
      </c>
      <c r="H51" s="13">
        <v>2E-3</v>
      </c>
      <c r="I51" s="13">
        <v>6.0000000000000001E-3</v>
      </c>
      <c r="J51" s="13">
        <v>7.0000000000000001E-3</v>
      </c>
      <c r="K51" s="13">
        <v>6.0000000000000001E-3</v>
      </c>
      <c r="L51" s="13">
        <v>1.0999999999999999E-2</v>
      </c>
      <c r="M51" s="13">
        <v>0.01</v>
      </c>
      <c r="N51" s="13">
        <v>4.1399999999999999E-2</v>
      </c>
      <c r="O51" s="13">
        <v>0</v>
      </c>
      <c r="P51" s="13">
        <v>0</v>
      </c>
      <c r="Q51" s="13">
        <v>4.7</v>
      </c>
      <c r="R51" s="13">
        <v>4</v>
      </c>
      <c r="S51" s="13">
        <v>6</v>
      </c>
      <c r="T51" s="13">
        <v>4.5999999999999996</v>
      </c>
      <c r="U51" s="13">
        <v>7</v>
      </c>
      <c r="V51" s="13">
        <v>0.2</v>
      </c>
      <c r="W51" s="13">
        <v>0</v>
      </c>
      <c r="X51" s="13">
        <v>-0.7</v>
      </c>
      <c r="Y51" s="13">
        <v>-0.6</v>
      </c>
      <c r="Z51" s="13">
        <v>2</v>
      </c>
      <c r="AA51" s="13">
        <v>-0.7</v>
      </c>
      <c r="AB51" s="13">
        <v>0</v>
      </c>
      <c r="AC51" s="13">
        <v>1.3</v>
      </c>
      <c r="AD51" s="13">
        <v>0</v>
      </c>
      <c r="AE51" s="16">
        <v>-0.27089999999999997</v>
      </c>
      <c r="AF51" s="16">
        <v>-1.04E-2</v>
      </c>
      <c r="AG51" s="16">
        <v>-5.8999999999999999E-3</v>
      </c>
      <c r="AH51" s="16">
        <v>-2.0000000000000001E-4</v>
      </c>
      <c r="AI51" s="16">
        <v>1.84E-2</v>
      </c>
      <c r="AJ51" s="16">
        <v>-6.4999999999999997E-3</v>
      </c>
      <c r="AK51" s="16">
        <v>1.37E-2</v>
      </c>
      <c r="AL51" s="16">
        <v>-2.75E-2</v>
      </c>
      <c r="AM51" s="16">
        <v>2.5999999999999999E-3</v>
      </c>
      <c r="AN51" s="16">
        <v>3.6299999999999999E-2</v>
      </c>
      <c r="AO51" s="16">
        <v>-2.4500000000000001E-2</v>
      </c>
      <c r="AP51" s="16">
        <v>3.6600000000000001E-2</v>
      </c>
      <c r="AQ51" s="16">
        <v>1.1000000000000001E-3</v>
      </c>
      <c r="AR51" s="16">
        <v>2.0000000000000001E-4</v>
      </c>
      <c r="AS51" s="16">
        <v>-3.04E-2</v>
      </c>
      <c r="AT51" s="16">
        <v>-6.4999999999999997E-3</v>
      </c>
      <c r="AU51" s="16">
        <v>-3.3999999999999998E-3</v>
      </c>
      <c r="AV51" s="16">
        <v>56.7</v>
      </c>
      <c r="AW51" s="16">
        <v>0.04</v>
      </c>
      <c r="AX51" s="16">
        <v>0.08</v>
      </c>
      <c r="AY51" s="16">
        <v>0.03</v>
      </c>
      <c r="AZ51" s="16">
        <v>0.04</v>
      </c>
      <c r="BA51" s="16">
        <v>-0.12</v>
      </c>
      <c r="BB51" s="16">
        <v>0</v>
      </c>
      <c r="BC51" s="16">
        <v>0.15</v>
      </c>
      <c r="BD51" s="16">
        <v>0.46</v>
      </c>
      <c r="BE51" s="16">
        <v>0.28000000000000003</v>
      </c>
      <c r="BF51" s="16">
        <v>0.17</v>
      </c>
      <c r="BG51" s="16">
        <v>0.35</v>
      </c>
      <c r="BH51" s="16">
        <v>0.39</v>
      </c>
      <c r="BI51" s="16">
        <v>-9.8899999999999995E-3</v>
      </c>
      <c r="BJ51" s="16">
        <v>0</v>
      </c>
      <c r="BK51" s="16">
        <v>3.3E-3</v>
      </c>
      <c r="BL51" s="16">
        <v>3.1099999999999999E-2</v>
      </c>
      <c r="BM51" s="16">
        <v>2.07E-2</v>
      </c>
      <c r="BN51" s="16">
        <v>-1.3100000000000001E-2</v>
      </c>
      <c r="BO51" s="16">
        <v>2.0199999999999999E-2</v>
      </c>
      <c r="BP51" s="16">
        <v>3.85E-2</v>
      </c>
      <c r="BQ51" s="16">
        <v>8.6099999999999996E-3</v>
      </c>
      <c r="BR51" s="16">
        <v>9.1800000000000007E-3</v>
      </c>
      <c r="BS51" s="16">
        <v>7.7499999999999999E-3</v>
      </c>
    </row>
    <row r="52" spans="1:71" x14ac:dyDescent="0.25">
      <c r="A52" s="14">
        <v>36571</v>
      </c>
      <c r="B52" s="13">
        <v>1.2999999999999999E-2</v>
      </c>
      <c r="C52" s="13">
        <v>-3.0000000000000001E-3</v>
      </c>
      <c r="D52" s="13">
        <v>8.9999999999999993E-3</v>
      </c>
      <c r="E52" s="13">
        <v>7.0000000000000001E-3</v>
      </c>
      <c r="F52" s="13">
        <v>7.0000000000000001E-3</v>
      </c>
      <c r="G52" s="13">
        <v>4.2999999999999997E-2</v>
      </c>
      <c r="H52" s="13">
        <v>4.0000000000000001E-3</v>
      </c>
      <c r="I52" s="13">
        <v>0.01</v>
      </c>
      <c r="J52" s="13">
        <v>6.0000000000000001E-3</v>
      </c>
      <c r="K52" s="13">
        <v>7.0000000000000001E-3</v>
      </c>
      <c r="L52" s="13">
        <v>8.0000000000000002E-3</v>
      </c>
      <c r="M52" s="13">
        <v>0.01</v>
      </c>
      <c r="N52" s="13">
        <v>2.4799999999999999E-2</v>
      </c>
      <c r="O52" s="13">
        <v>0</v>
      </c>
      <c r="P52" s="13">
        <v>0</v>
      </c>
      <c r="Q52" s="13">
        <v>4.8</v>
      </c>
      <c r="R52" s="13">
        <v>4</v>
      </c>
      <c r="S52" s="13">
        <v>6</v>
      </c>
      <c r="T52" s="13">
        <v>4.8</v>
      </c>
      <c r="U52" s="13">
        <v>7</v>
      </c>
      <c r="V52" s="13">
        <v>0</v>
      </c>
      <c r="W52" s="13">
        <v>0.3</v>
      </c>
      <c r="X52" s="13">
        <v>-0.3</v>
      </c>
      <c r="Y52" s="13">
        <v>0.3</v>
      </c>
      <c r="Z52" s="13">
        <v>0.1</v>
      </c>
      <c r="AA52" s="13">
        <v>1.4</v>
      </c>
      <c r="AB52" s="13">
        <v>-1.6</v>
      </c>
      <c r="AC52" s="13">
        <v>1.5</v>
      </c>
      <c r="AD52" s="13">
        <v>0</v>
      </c>
      <c r="AE52" s="16">
        <v>-3.8899999999999997E-2</v>
      </c>
      <c r="AF52" s="16">
        <v>3.7000000000000002E-3</v>
      </c>
      <c r="AG52" s="16">
        <v>2.9999999999999997E-4</v>
      </c>
      <c r="AH52" s="16">
        <v>-2.0999999999999999E-3</v>
      </c>
      <c r="AI52" s="16">
        <v>-2.7000000000000001E-3</v>
      </c>
      <c r="AJ52" s="16">
        <v>7.7000000000000002E-3</v>
      </c>
      <c r="AK52" s="16">
        <v>2.5999999999999999E-3</v>
      </c>
      <c r="AL52" s="16">
        <v>1.0200000000000001E-2</v>
      </c>
      <c r="AM52" s="16">
        <v>1.5E-3</v>
      </c>
      <c r="AN52" s="16">
        <v>3.3700000000000001E-2</v>
      </c>
      <c r="AO52" s="16">
        <v>1.04E-2</v>
      </c>
      <c r="AP52" s="16">
        <v>3.1699999999999999E-2</v>
      </c>
      <c r="AQ52" s="16">
        <v>1.9E-3</v>
      </c>
      <c r="AR52" s="16">
        <v>3.0000000000000001E-3</v>
      </c>
      <c r="AS52" s="16">
        <v>1.66E-2</v>
      </c>
      <c r="AT52" s="16">
        <v>4.6600000000000003E-2</v>
      </c>
      <c r="AU52" s="16">
        <v>5.1999999999999998E-3</v>
      </c>
      <c r="AV52" s="16">
        <v>55.8</v>
      </c>
      <c r="AW52" s="16">
        <v>-0.19</v>
      </c>
      <c r="AX52" s="16">
        <v>0.04</v>
      </c>
      <c r="AY52" s="16">
        <v>-0.03</v>
      </c>
      <c r="AZ52" s="16">
        <v>-0.03</v>
      </c>
      <c r="BA52" s="16">
        <v>0.05</v>
      </c>
      <c r="BB52" s="16">
        <v>0.23</v>
      </c>
      <c r="BC52" s="16">
        <v>0.28000000000000003</v>
      </c>
      <c r="BD52" s="16">
        <v>0.12</v>
      </c>
      <c r="BE52" s="16">
        <v>0.1</v>
      </c>
      <c r="BF52" s="16">
        <v>-0.32</v>
      </c>
      <c r="BG52" s="16">
        <v>0.16</v>
      </c>
      <c r="BH52" s="16">
        <v>0.1</v>
      </c>
      <c r="BI52" s="16">
        <v>4.086E-2</v>
      </c>
      <c r="BJ52" s="16">
        <v>0.01</v>
      </c>
      <c r="BK52" s="16">
        <v>1.54E-2</v>
      </c>
      <c r="BL52" s="16">
        <v>8.8000000000000005E-3</v>
      </c>
      <c r="BM52" s="16">
        <v>1.83E-2</v>
      </c>
      <c r="BN52" s="16">
        <v>2.6100000000000002E-2</v>
      </c>
      <c r="BO52" s="16">
        <v>-2.8899999999999999E-2</v>
      </c>
      <c r="BP52" s="16">
        <v>2.1399999999999999E-2</v>
      </c>
      <c r="BQ52" s="16">
        <v>1.174E-2</v>
      </c>
      <c r="BR52" s="16">
        <v>1.2359999999999999E-2</v>
      </c>
      <c r="BS52" s="16">
        <v>1.081E-2</v>
      </c>
    </row>
    <row r="53" spans="1:71" x14ac:dyDescent="0.25">
      <c r="A53" s="14">
        <v>36600</v>
      </c>
      <c r="B53" s="13">
        <v>0.01</v>
      </c>
      <c r="C53" s="13">
        <v>-1E-3</v>
      </c>
      <c r="D53" s="13">
        <v>0.02</v>
      </c>
      <c r="E53" s="13">
        <v>5.0000000000000001E-3</v>
      </c>
      <c r="F53" s="13">
        <v>1.6E-2</v>
      </c>
      <c r="G53" s="13">
        <v>7.8E-2</v>
      </c>
      <c r="H53" s="13">
        <v>5.0000000000000001E-3</v>
      </c>
      <c r="I53" s="13">
        <v>7.0000000000000001E-3</v>
      </c>
      <c r="J53" s="13">
        <v>8.0000000000000002E-3</v>
      </c>
      <c r="K53" s="13">
        <v>6.0000000000000001E-3</v>
      </c>
      <c r="L53" s="13">
        <v>0.03</v>
      </c>
      <c r="M53" s="13">
        <v>0.01</v>
      </c>
      <c r="N53" s="13">
        <v>0</v>
      </c>
      <c r="O53" s="13">
        <v>0</v>
      </c>
      <c r="P53" s="13">
        <v>0</v>
      </c>
      <c r="Q53" s="13">
        <v>4.9000000000000004</v>
      </c>
      <c r="R53" s="13">
        <v>4</v>
      </c>
      <c r="S53" s="13">
        <v>6</v>
      </c>
      <c r="T53" s="13">
        <v>4.9000000000000004</v>
      </c>
      <c r="U53" s="13">
        <v>7</v>
      </c>
      <c r="V53" s="13">
        <v>0</v>
      </c>
      <c r="W53" s="13">
        <v>-0.1</v>
      </c>
      <c r="X53" s="13">
        <v>1.1000000000000001</v>
      </c>
      <c r="Y53" s="13">
        <v>0.3</v>
      </c>
      <c r="Z53" s="13">
        <v>-1.4</v>
      </c>
      <c r="AA53" s="13">
        <v>-0.3</v>
      </c>
      <c r="AB53" s="13">
        <v>0.4</v>
      </c>
      <c r="AC53" s="13">
        <v>-1.7</v>
      </c>
      <c r="AD53" s="13">
        <v>0</v>
      </c>
      <c r="AE53" s="16">
        <v>1.6500000000000001E-2</v>
      </c>
      <c r="AF53" s="16">
        <v>0.01</v>
      </c>
      <c r="AG53" s="16">
        <v>1.1000000000000001E-3</v>
      </c>
      <c r="AH53" s="16">
        <v>-2.5999999999999999E-3</v>
      </c>
      <c r="AI53" s="16">
        <v>-4.0000000000000001E-3</v>
      </c>
      <c r="AJ53" s="16">
        <v>-8.8000000000000005E-3</v>
      </c>
      <c r="AK53" s="16">
        <v>1.03E-2</v>
      </c>
      <c r="AL53" s="16">
        <v>3.8999999999999998E-3</v>
      </c>
      <c r="AM53" s="16">
        <v>5.7000000000000002E-3</v>
      </c>
      <c r="AN53" s="16">
        <v>3.3099999999999997E-2</v>
      </c>
      <c r="AO53" s="16">
        <v>-3.5999999999999999E-3</v>
      </c>
      <c r="AP53" s="16">
        <v>1.7100000000000001E-2</v>
      </c>
      <c r="AQ53" s="16">
        <v>6.1000000000000004E-3</v>
      </c>
      <c r="AR53" s="16">
        <v>3.5999999999999999E-3</v>
      </c>
      <c r="AS53" s="16">
        <v>3.1699999999999999E-2</v>
      </c>
      <c r="AT53" s="16">
        <v>-9.4399999999999998E-2</v>
      </c>
      <c r="AU53" s="16">
        <v>1E-3</v>
      </c>
      <c r="AV53" s="16">
        <v>54.9</v>
      </c>
      <c r="AW53" s="16">
        <v>-0.05</v>
      </c>
      <c r="AX53" s="16">
        <v>-0.1</v>
      </c>
      <c r="AY53" s="16">
        <v>-0.02</v>
      </c>
      <c r="AZ53" s="16">
        <v>-0.01</v>
      </c>
      <c r="BA53" s="16">
        <v>0.12</v>
      </c>
      <c r="BB53" s="16">
        <v>0.1</v>
      </c>
      <c r="BC53" s="16">
        <v>0.12</v>
      </c>
      <c r="BD53" s="16">
        <v>0.08</v>
      </c>
      <c r="BE53" s="16">
        <v>0</v>
      </c>
      <c r="BF53" s="16">
        <v>-0.16</v>
      </c>
      <c r="BG53" s="16">
        <v>-0.12</v>
      </c>
      <c r="BH53" s="16">
        <v>-0.18</v>
      </c>
      <c r="BI53" s="16">
        <v>2.1440000000000001E-2</v>
      </c>
      <c r="BJ53" s="16">
        <v>0.01</v>
      </c>
      <c r="BK53" s="16">
        <v>2.23E-2</v>
      </c>
      <c r="BL53" s="16">
        <v>8.8000000000000005E-3</v>
      </c>
      <c r="BM53" s="16">
        <v>2.0299999999999999E-2</v>
      </c>
      <c r="BN53" s="16">
        <v>1.4E-2</v>
      </c>
      <c r="BO53" s="16">
        <v>4.7999999999999996E-3</v>
      </c>
      <c r="BP53" s="16">
        <v>2.46E-2</v>
      </c>
      <c r="BQ53" s="16">
        <v>1.4789999999999999E-2</v>
      </c>
      <c r="BR53" s="16">
        <v>1.6389999999999998E-2</v>
      </c>
      <c r="BS53" s="16">
        <v>1.239E-2</v>
      </c>
    </row>
    <row r="54" spans="1:71" x14ac:dyDescent="0.25">
      <c r="A54" s="14">
        <v>36631</v>
      </c>
      <c r="B54" s="13">
        <v>-2E-3</v>
      </c>
      <c r="C54" s="13">
        <v>0</v>
      </c>
      <c r="D54" s="13">
        <v>8.9999999999999993E-3</v>
      </c>
      <c r="E54" s="13">
        <v>2E-3</v>
      </c>
      <c r="F54" s="13">
        <v>6.0000000000000001E-3</v>
      </c>
      <c r="G54" s="13">
        <v>1.7999999999999999E-2</v>
      </c>
      <c r="H54" s="13">
        <v>3.0000000000000001E-3</v>
      </c>
      <c r="I54" s="13">
        <v>4.0000000000000001E-3</v>
      </c>
      <c r="J54" s="13">
        <v>7.0000000000000001E-3</v>
      </c>
      <c r="K54" s="13">
        <v>5.0000000000000001E-3</v>
      </c>
      <c r="L54" s="13">
        <v>1.4E-2</v>
      </c>
      <c r="M54" s="13">
        <v>0.01</v>
      </c>
      <c r="N54" s="13">
        <v>-1.67E-2</v>
      </c>
      <c r="O54" s="13">
        <v>0</v>
      </c>
      <c r="P54" s="13">
        <v>0</v>
      </c>
      <c r="Q54" s="13">
        <v>4.8</v>
      </c>
      <c r="R54" s="13">
        <v>4</v>
      </c>
      <c r="S54" s="13">
        <v>6</v>
      </c>
      <c r="T54" s="13">
        <v>5</v>
      </c>
      <c r="U54" s="13">
        <v>7</v>
      </c>
      <c r="V54" s="13">
        <v>0</v>
      </c>
      <c r="W54" s="13">
        <v>0.1</v>
      </c>
      <c r="X54" s="13">
        <v>1</v>
      </c>
      <c r="Y54" s="13">
        <v>0</v>
      </c>
      <c r="Z54" s="13">
        <v>-0.4</v>
      </c>
      <c r="AA54" s="13">
        <v>-1.2</v>
      </c>
      <c r="AB54" s="13">
        <v>0.7</v>
      </c>
      <c r="AC54" s="13">
        <v>-1.6</v>
      </c>
      <c r="AD54" s="13">
        <v>0</v>
      </c>
      <c r="AE54" s="16">
        <v>0.31190000000000001</v>
      </c>
      <c r="AF54" s="16">
        <v>-6.4999999999999997E-3</v>
      </c>
      <c r="AG54" s="16">
        <v>4.7000000000000002E-3</v>
      </c>
      <c r="AH54" s="16">
        <v>5.0000000000000001E-3</v>
      </c>
      <c r="AI54" s="16">
        <v>1.35E-2</v>
      </c>
      <c r="AJ54" s="16">
        <v>5.0000000000000001E-3</v>
      </c>
      <c r="AK54" s="16">
        <v>8.8999999999999999E-3</v>
      </c>
      <c r="AL54" s="16">
        <v>-2E-3</v>
      </c>
      <c r="AM54" s="16">
        <v>4.4000000000000003E-3</v>
      </c>
      <c r="AN54" s="16">
        <v>3.4000000000000002E-2</v>
      </c>
      <c r="AO54" s="16">
        <v>7.6E-3</v>
      </c>
      <c r="AP54" s="16">
        <v>1.47E-2</v>
      </c>
      <c r="AQ54" s="16">
        <v>7.3000000000000001E-3</v>
      </c>
      <c r="AR54" s="16">
        <v>7.1999999999999998E-3</v>
      </c>
      <c r="AS54" s="16">
        <v>-3.0200000000000001E-2</v>
      </c>
      <c r="AT54" s="16">
        <v>5.9200000000000003E-2</v>
      </c>
      <c r="AU54" s="16">
        <v>9.1999999999999998E-3</v>
      </c>
      <c r="AV54" s="16">
        <v>54.7</v>
      </c>
      <c r="AW54" s="16">
        <v>0.18</v>
      </c>
      <c r="AX54" s="16">
        <v>7.0000000000000007E-2</v>
      </c>
      <c r="AY54" s="16">
        <v>0.08</v>
      </c>
      <c r="AZ54" s="16">
        <v>0.06</v>
      </c>
      <c r="BA54" s="16">
        <v>0.13</v>
      </c>
      <c r="BB54" s="16">
        <v>0.17</v>
      </c>
      <c r="BC54" s="16">
        <v>0.17</v>
      </c>
      <c r="BD54" s="16">
        <v>-7.0000000000000007E-2</v>
      </c>
      <c r="BE54" s="16">
        <v>-7.0000000000000007E-2</v>
      </c>
      <c r="BF54" s="16">
        <v>-0.2</v>
      </c>
      <c r="BG54" s="16">
        <v>-0.17</v>
      </c>
      <c r="BH54" s="16">
        <v>-0.24</v>
      </c>
      <c r="BI54" s="16">
        <v>4.9899999999999996E-3</v>
      </c>
      <c r="BJ54" s="16">
        <v>0</v>
      </c>
      <c r="BK54" s="16">
        <v>1.8100000000000002E-2</v>
      </c>
      <c r="BL54" s="16">
        <v>1.84E-2</v>
      </c>
      <c r="BM54" s="16">
        <v>2.1899999999999999E-2</v>
      </c>
      <c r="BN54" s="16">
        <v>-4.1999999999999997E-3</v>
      </c>
      <c r="BO54" s="16">
        <v>5.2699999999999997E-2</v>
      </c>
      <c r="BP54" s="16">
        <v>3.2599999999999997E-2</v>
      </c>
      <c r="BQ54" s="16">
        <v>1.3679999999999999E-2</v>
      </c>
      <c r="BR54" s="16">
        <v>1.379E-2</v>
      </c>
      <c r="BS54" s="16">
        <v>1.3520000000000001E-2</v>
      </c>
    </row>
    <row r="55" spans="1:71" x14ac:dyDescent="0.25">
      <c r="A55" s="14">
        <v>36661</v>
      </c>
      <c r="B55" s="13">
        <v>5.0000000000000001E-3</v>
      </c>
      <c r="C55" s="13">
        <v>-1E-3</v>
      </c>
      <c r="D55" s="13">
        <v>-6.0000000000000001E-3</v>
      </c>
      <c r="E55" s="13">
        <v>2E-3</v>
      </c>
      <c r="F55" s="13">
        <v>-4.0000000000000001E-3</v>
      </c>
      <c r="G55" s="13">
        <v>-3.5000000000000003E-2</v>
      </c>
      <c r="H55" s="13">
        <v>5.0000000000000001E-3</v>
      </c>
      <c r="I55" s="13">
        <v>4.0000000000000001E-3</v>
      </c>
      <c r="J55" s="13">
        <v>6.0000000000000001E-3</v>
      </c>
      <c r="K55" s="13">
        <v>5.0000000000000001E-3</v>
      </c>
      <c r="L55" s="13">
        <v>-0.01</v>
      </c>
      <c r="M55" s="13">
        <v>0</v>
      </c>
      <c r="N55" s="13">
        <v>-1.8100000000000002E-2</v>
      </c>
      <c r="O55" s="13">
        <v>0</v>
      </c>
      <c r="P55" s="13">
        <v>0</v>
      </c>
      <c r="Q55" s="13">
        <v>4.9000000000000004</v>
      </c>
      <c r="R55" s="13">
        <v>4</v>
      </c>
      <c r="S55" s="13">
        <v>6</v>
      </c>
      <c r="T55" s="13">
        <v>5</v>
      </c>
      <c r="U55" s="13">
        <v>7</v>
      </c>
      <c r="V55" s="13">
        <v>-0.2</v>
      </c>
      <c r="W55" s="13">
        <v>-0.3</v>
      </c>
      <c r="X55" s="13">
        <v>-1.6</v>
      </c>
      <c r="Y55" s="13">
        <v>0.6</v>
      </c>
      <c r="Z55" s="13">
        <v>-1.6</v>
      </c>
      <c r="AA55" s="13">
        <v>2.1</v>
      </c>
      <c r="AB55" s="13">
        <v>0.4</v>
      </c>
      <c r="AC55" s="13">
        <v>0.5</v>
      </c>
      <c r="AD55" s="13">
        <v>0</v>
      </c>
      <c r="AE55" s="16">
        <v>-0.1356</v>
      </c>
      <c r="AF55" s="16">
        <v>-2.5000000000000001E-3</v>
      </c>
      <c r="AG55" s="16">
        <v>-2.7000000000000001E-3</v>
      </c>
      <c r="AH55" s="16">
        <v>-8.9999999999999998E-4</v>
      </c>
      <c r="AI55" s="16">
        <v>-4.4999999999999997E-3</v>
      </c>
      <c r="AJ55" s="16">
        <v>1.9400000000000001E-2</v>
      </c>
      <c r="AK55" s="16">
        <v>4.7999999999999996E-3</v>
      </c>
      <c r="AL55" s="16">
        <v>-5.5999999999999999E-3</v>
      </c>
      <c r="AM55" s="16">
        <v>3.8E-3</v>
      </c>
      <c r="AN55" s="16">
        <v>3.6700000000000003E-2</v>
      </c>
      <c r="AO55" s="16">
        <v>2.5000000000000001E-3</v>
      </c>
      <c r="AP55" s="16">
        <v>0.02</v>
      </c>
      <c r="AQ55" s="16">
        <v>-1.4E-3</v>
      </c>
      <c r="AR55" s="16">
        <v>1.6999999999999999E-3</v>
      </c>
      <c r="AS55" s="16">
        <v>2.7000000000000001E-3</v>
      </c>
      <c r="AT55" s="16">
        <v>5.4699999999999999E-2</v>
      </c>
      <c r="AU55" s="16">
        <v>1.9E-3</v>
      </c>
      <c r="AV55" s="16">
        <v>53.2</v>
      </c>
      <c r="AW55" s="16">
        <v>0.01</v>
      </c>
      <c r="AX55" s="16">
        <v>0.08</v>
      </c>
      <c r="AY55" s="16">
        <v>-0.08</v>
      </c>
      <c r="AZ55" s="16">
        <v>-0.09</v>
      </c>
      <c r="BA55" s="16">
        <v>0.42</v>
      </c>
      <c r="BB55" s="16">
        <v>0.24</v>
      </c>
      <c r="BC55" s="16">
        <v>0.25</v>
      </c>
      <c r="BD55" s="16">
        <v>-0.17</v>
      </c>
      <c r="BE55" s="16">
        <v>0.18</v>
      </c>
      <c r="BF55" s="16">
        <v>0.37</v>
      </c>
      <c r="BG55" s="16">
        <v>0.41</v>
      </c>
      <c r="BH55" s="16">
        <v>0.43</v>
      </c>
      <c r="BI55" s="16">
        <v>5.1749999999999997E-2</v>
      </c>
      <c r="BJ55" s="16">
        <v>0.02</v>
      </c>
      <c r="BK55" s="16">
        <v>2.4799999999999999E-2</v>
      </c>
      <c r="BL55" s="16">
        <v>1.7899999999999999E-2</v>
      </c>
      <c r="BM55" s="16">
        <v>2.3E-2</v>
      </c>
      <c r="BN55" s="16">
        <v>-4.1999999999999997E-3</v>
      </c>
      <c r="BO55" s="16">
        <v>4.0300000000000002E-2</v>
      </c>
      <c r="BP55" s="16">
        <v>3.0700000000000002E-2</v>
      </c>
      <c r="BQ55" s="16">
        <v>1.4030000000000001E-2</v>
      </c>
      <c r="BR55" s="16">
        <v>1.345E-2</v>
      </c>
      <c r="BS55" s="16">
        <v>1.49E-2</v>
      </c>
    </row>
    <row r="56" spans="1:71" x14ac:dyDescent="0.25">
      <c r="A56" s="14">
        <v>36692</v>
      </c>
      <c r="B56" s="13">
        <v>5.0000000000000001E-3</v>
      </c>
      <c r="C56" s="13">
        <v>-3.0000000000000001E-3</v>
      </c>
      <c r="D56" s="13">
        <v>7.0000000000000001E-3</v>
      </c>
      <c r="E56" s="13">
        <v>4.0000000000000001E-3</v>
      </c>
      <c r="F56" s="13">
        <v>7.0000000000000001E-3</v>
      </c>
      <c r="G56" s="13">
        <v>4.8000000000000001E-2</v>
      </c>
      <c r="H56" s="13">
        <v>4.0000000000000001E-3</v>
      </c>
      <c r="I56" s="13">
        <v>8.0000000000000002E-3</v>
      </c>
      <c r="J56" s="13">
        <v>7.0000000000000001E-3</v>
      </c>
      <c r="K56" s="13">
        <v>7.0000000000000001E-3</v>
      </c>
      <c r="L56" s="13">
        <v>1.9E-2</v>
      </c>
      <c r="M56" s="13">
        <v>0.01</v>
      </c>
      <c r="N56" s="13">
        <v>-2.52E-2</v>
      </c>
      <c r="O56" s="13">
        <v>0</v>
      </c>
      <c r="P56" s="13">
        <v>0</v>
      </c>
      <c r="Q56" s="13">
        <v>4.9000000000000004</v>
      </c>
      <c r="R56" s="13">
        <v>4</v>
      </c>
      <c r="S56" s="13">
        <v>6</v>
      </c>
      <c r="T56" s="13">
        <v>5</v>
      </c>
      <c r="U56" s="13">
        <v>7</v>
      </c>
      <c r="V56" s="13">
        <v>0</v>
      </c>
      <c r="W56" s="13">
        <v>-0.1</v>
      </c>
      <c r="X56" s="13">
        <v>-1.3</v>
      </c>
      <c r="Y56" s="13">
        <v>-0.5</v>
      </c>
      <c r="Z56" s="13">
        <v>-1.4</v>
      </c>
      <c r="AA56" s="13">
        <v>2.2999999999999998</v>
      </c>
      <c r="AB56" s="13">
        <v>0.9</v>
      </c>
      <c r="AC56" s="13">
        <v>0.9</v>
      </c>
      <c r="AD56" s="13">
        <v>0</v>
      </c>
      <c r="AE56" s="16">
        <v>-0.19359999999999999</v>
      </c>
      <c r="AF56" s="16">
        <v>2.7000000000000001E-3</v>
      </c>
      <c r="AG56" s="16">
        <v>-3.8999999999999998E-3</v>
      </c>
      <c r="AH56" s="16">
        <v>-2.3999999999999998E-3</v>
      </c>
      <c r="AI56" s="16">
        <v>-3.8999999999999998E-3</v>
      </c>
      <c r="AJ56" s="16">
        <v>-5.5999999999999999E-3</v>
      </c>
      <c r="AK56" s="16">
        <v>2.3999999999999998E-3</v>
      </c>
      <c r="AL56" s="16">
        <v>8.3999999999999995E-3</v>
      </c>
      <c r="AM56" s="16">
        <v>1.5E-3</v>
      </c>
      <c r="AN56" s="16">
        <v>1.9E-2</v>
      </c>
      <c r="AO56" s="16">
        <v>3.0999999999999999E-3</v>
      </c>
      <c r="AP56" s="16">
        <v>1.1999999999999999E-3</v>
      </c>
      <c r="AQ56" s="16">
        <v>2E-3</v>
      </c>
      <c r="AR56" s="16">
        <v>1E-3</v>
      </c>
      <c r="AS56" s="16">
        <v>1.9E-3</v>
      </c>
      <c r="AT56" s="16">
        <v>-2.5999999999999999E-3</v>
      </c>
      <c r="AU56" s="16">
        <v>1.5E-3</v>
      </c>
      <c r="AV56" s="16">
        <v>51.4</v>
      </c>
      <c r="AW56" s="16">
        <v>-0.03</v>
      </c>
      <c r="AX56" s="16">
        <v>0</v>
      </c>
      <c r="AY56" s="16">
        <v>0.05</v>
      </c>
      <c r="AZ56" s="16">
        <v>0.05</v>
      </c>
      <c r="BA56" s="16">
        <v>0.05</v>
      </c>
      <c r="BB56" s="16">
        <v>0.26</v>
      </c>
      <c r="BC56" s="16">
        <v>0.26</v>
      </c>
      <c r="BD56" s="16">
        <v>0.23</v>
      </c>
      <c r="BE56" s="16">
        <v>-0.16</v>
      </c>
      <c r="BF56" s="16">
        <v>-0.27</v>
      </c>
      <c r="BG56" s="16">
        <v>-0.34</v>
      </c>
      <c r="BH56" s="16">
        <v>-0.39</v>
      </c>
      <c r="BI56" s="16">
        <v>-4.2639999999999997E-2</v>
      </c>
      <c r="BJ56" s="16">
        <v>-0.01</v>
      </c>
      <c r="BK56" s="16">
        <v>2.63E-2</v>
      </c>
      <c r="BL56" s="16">
        <v>1.7600000000000001E-2</v>
      </c>
      <c r="BM56" s="16">
        <v>2.2100000000000002E-2</v>
      </c>
      <c r="BN56" s="16">
        <v>-7.3000000000000001E-3</v>
      </c>
      <c r="BO56" s="16">
        <v>2.76E-2</v>
      </c>
      <c r="BP56" s="16">
        <v>2.8199999999999999E-2</v>
      </c>
      <c r="BQ56" s="16">
        <v>2.4539999999999999E-2</v>
      </c>
      <c r="BR56" s="16">
        <v>2.673E-2</v>
      </c>
      <c r="BS56" s="16">
        <v>2.1219999999999999E-2</v>
      </c>
    </row>
    <row r="57" spans="1:71" x14ac:dyDescent="0.25">
      <c r="A57" s="14">
        <v>36722</v>
      </c>
      <c r="B57" s="13">
        <v>3.0000000000000001E-3</v>
      </c>
      <c r="C57" s="13">
        <v>-5.0000000000000001E-3</v>
      </c>
      <c r="D57" s="13">
        <v>1.2E-2</v>
      </c>
      <c r="E57" s="13">
        <v>6.0000000000000001E-3</v>
      </c>
      <c r="F57" s="13">
        <v>8.9999999999999993E-3</v>
      </c>
      <c r="G57" s="13">
        <v>5.8999999999999997E-2</v>
      </c>
      <c r="H57" s="13">
        <v>6.0000000000000001E-3</v>
      </c>
      <c r="I57" s="13">
        <v>8.9999999999999993E-3</v>
      </c>
      <c r="J57" s="13">
        <v>8.0000000000000002E-3</v>
      </c>
      <c r="K57" s="13">
        <v>8.9999999999999993E-3</v>
      </c>
      <c r="L57" s="13">
        <v>1.7000000000000001E-2</v>
      </c>
      <c r="M57" s="13">
        <v>0.01</v>
      </c>
      <c r="N57" s="13">
        <v>-3.44E-2</v>
      </c>
      <c r="O57" s="13">
        <v>0</v>
      </c>
      <c r="P57" s="13">
        <v>0</v>
      </c>
      <c r="Q57" s="13">
        <v>4.8</v>
      </c>
      <c r="R57" s="13">
        <v>4</v>
      </c>
      <c r="S57" s="13">
        <v>6</v>
      </c>
      <c r="T57" s="13">
        <v>4.9000000000000004</v>
      </c>
      <c r="U57" s="13">
        <v>7</v>
      </c>
      <c r="V57" s="13">
        <v>-0.2</v>
      </c>
      <c r="W57" s="13">
        <v>0.3</v>
      </c>
      <c r="X57" s="13">
        <v>2</v>
      </c>
      <c r="Y57" s="13">
        <v>0</v>
      </c>
      <c r="Z57" s="13">
        <v>2.1</v>
      </c>
      <c r="AA57" s="13">
        <v>-2.2999999999999998</v>
      </c>
      <c r="AB57" s="13">
        <v>-1.7</v>
      </c>
      <c r="AC57" s="13">
        <v>-0.2</v>
      </c>
      <c r="AD57" s="13">
        <v>0</v>
      </c>
      <c r="AE57" s="16">
        <v>-0.3906</v>
      </c>
      <c r="AF57" s="16">
        <v>-4.7999999999999996E-3</v>
      </c>
      <c r="AG57" s="16">
        <v>-2.9999999999999997E-4</v>
      </c>
      <c r="AH57" s="16">
        <v>-8.3000000000000001E-3</v>
      </c>
      <c r="AI57" s="16">
        <v>-1.5299999999999999E-2</v>
      </c>
      <c r="AJ57" s="16">
        <v>-1.41E-2</v>
      </c>
      <c r="AK57" s="16">
        <v>8.6999999999999994E-3</v>
      </c>
      <c r="AL57" s="16">
        <v>9.5999999999999992E-3</v>
      </c>
      <c r="AM57" s="16">
        <v>-4.1000000000000003E-3</v>
      </c>
      <c r="AN57" s="16">
        <v>3.4799999999999998E-2</v>
      </c>
      <c r="AO57" s="16">
        <v>-1E-4</v>
      </c>
      <c r="AP57" s="16">
        <v>1.54E-2</v>
      </c>
      <c r="AQ57" s="16">
        <v>1.1999999999999999E-3</v>
      </c>
      <c r="AR57" s="16">
        <v>-1.5E-3</v>
      </c>
      <c r="AS57" s="16">
        <v>-8.6E-3</v>
      </c>
      <c r="AT57" s="16">
        <v>-2.8400000000000002E-2</v>
      </c>
      <c r="AU57" s="16">
        <v>0</v>
      </c>
      <c r="AV57" s="16">
        <v>52.5</v>
      </c>
      <c r="AW57" s="16">
        <v>0.01</v>
      </c>
      <c r="AX57" s="16">
        <v>-0.01</v>
      </c>
      <c r="AY57" s="16">
        <v>0.01</v>
      </c>
      <c r="AZ57" s="16">
        <v>0.02</v>
      </c>
      <c r="BA57" s="16">
        <v>-7.0000000000000007E-2</v>
      </c>
      <c r="BB57" s="16">
        <v>0</v>
      </c>
      <c r="BC57" s="16">
        <v>0.01</v>
      </c>
      <c r="BD57" s="16">
        <v>0.33</v>
      </c>
      <c r="BE57" s="16">
        <v>-0.09</v>
      </c>
      <c r="BF57" s="16">
        <v>-0.08</v>
      </c>
      <c r="BG57" s="16">
        <v>-0.15</v>
      </c>
      <c r="BH57" s="16">
        <v>-0.12</v>
      </c>
      <c r="BI57" s="16">
        <v>-1.7899999999999999E-3</v>
      </c>
      <c r="BJ57" s="16">
        <v>0</v>
      </c>
      <c r="BK57" s="16">
        <v>1.5599999999999999E-2</v>
      </c>
      <c r="BL57" s="16">
        <v>1.3299999999999999E-2</v>
      </c>
      <c r="BM57" s="16">
        <v>1.61E-2</v>
      </c>
      <c r="BN57" s="16">
        <v>-4.0000000000000001E-3</v>
      </c>
      <c r="BO57" s="16">
        <v>3.9600000000000003E-2</v>
      </c>
      <c r="BP57" s="16">
        <v>2.2499999999999999E-2</v>
      </c>
      <c r="BQ57" s="16">
        <v>2.878E-2</v>
      </c>
      <c r="BR57" s="16">
        <v>3.2230000000000002E-2</v>
      </c>
      <c r="BS57" s="16">
        <v>2.3570000000000001E-2</v>
      </c>
    </row>
    <row r="58" spans="1:71" x14ac:dyDescent="0.25">
      <c r="A58" s="14">
        <v>36753</v>
      </c>
      <c r="B58" s="13">
        <v>5.0000000000000001E-3</v>
      </c>
      <c r="C58" s="13">
        <v>-6.0000000000000001E-3</v>
      </c>
      <c r="D58" s="13">
        <v>-3.0000000000000001E-3</v>
      </c>
      <c r="E58" s="13">
        <v>6.0000000000000001E-3</v>
      </c>
      <c r="F58" s="13">
        <v>-3.0000000000000001E-3</v>
      </c>
      <c r="G58" s="13">
        <v>-2.4E-2</v>
      </c>
      <c r="H58" s="13">
        <v>8.0000000000000002E-3</v>
      </c>
      <c r="I58" s="13">
        <v>6.0000000000000001E-3</v>
      </c>
      <c r="J58" s="13">
        <v>8.0000000000000002E-3</v>
      </c>
      <c r="K58" s="13">
        <v>7.0000000000000001E-3</v>
      </c>
      <c r="L58" s="13">
        <v>-1.2E-2</v>
      </c>
      <c r="M58" s="13">
        <v>0</v>
      </c>
      <c r="N58" s="13">
        <v>-2.7199999999999998E-2</v>
      </c>
      <c r="O58" s="13">
        <v>0</v>
      </c>
      <c r="P58" s="13">
        <v>0</v>
      </c>
      <c r="Q58" s="13">
        <v>5</v>
      </c>
      <c r="R58" s="13">
        <v>4</v>
      </c>
      <c r="S58" s="13">
        <v>6</v>
      </c>
      <c r="T58" s="13">
        <v>5</v>
      </c>
      <c r="U58" s="13">
        <v>7</v>
      </c>
      <c r="V58" s="13">
        <v>0</v>
      </c>
      <c r="W58" s="13">
        <v>0.3</v>
      </c>
      <c r="X58" s="13">
        <v>-1</v>
      </c>
      <c r="Y58" s="13">
        <v>0.9</v>
      </c>
      <c r="Z58" s="13">
        <v>1</v>
      </c>
      <c r="AA58" s="13">
        <v>0.6</v>
      </c>
      <c r="AB58" s="13">
        <v>-1.5</v>
      </c>
      <c r="AC58" s="13">
        <v>1.6</v>
      </c>
      <c r="AD58" s="13">
        <v>0</v>
      </c>
      <c r="AE58" s="16">
        <v>-0.50209999999999999</v>
      </c>
      <c r="AF58" s="16">
        <v>5.3E-3</v>
      </c>
      <c r="AG58" s="16">
        <v>-1.09E-2</v>
      </c>
      <c r="AH58" s="16">
        <v>-5.1000000000000004E-3</v>
      </c>
      <c r="AI58" s="16">
        <v>-2.2000000000000001E-3</v>
      </c>
      <c r="AJ58" s="16">
        <v>1.9300000000000001E-2</v>
      </c>
      <c r="AK58" s="16">
        <v>-6.7000000000000002E-3</v>
      </c>
      <c r="AL58" s="16">
        <v>-1.3100000000000001E-2</v>
      </c>
      <c r="AM58" s="16">
        <v>0</v>
      </c>
      <c r="AN58" s="16">
        <v>1.7000000000000001E-2</v>
      </c>
      <c r="AO58" s="16">
        <v>-5.8999999999999999E-3</v>
      </c>
      <c r="AP58" s="16">
        <v>7.6E-3</v>
      </c>
      <c r="AQ58" s="16">
        <v>-6.8999999999999999E-3</v>
      </c>
      <c r="AR58" s="16">
        <v>-2.8999999999999998E-3</v>
      </c>
      <c r="AS58" s="16">
        <v>1.4E-3</v>
      </c>
      <c r="AT58" s="16">
        <v>1.84E-2</v>
      </c>
      <c r="AU58" s="16">
        <v>-5.4999999999999997E-3</v>
      </c>
      <c r="AV58" s="16">
        <v>49.9</v>
      </c>
      <c r="AW58" s="16">
        <v>0.02</v>
      </c>
      <c r="AX58" s="16">
        <v>0.09</v>
      </c>
      <c r="AY58" s="16">
        <v>-0.01</v>
      </c>
      <c r="AZ58" s="16">
        <v>-0.03</v>
      </c>
      <c r="BA58" s="16">
        <v>-0.04</v>
      </c>
      <c r="BB58" s="16">
        <v>0</v>
      </c>
      <c r="BC58" s="16">
        <v>-0.04</v>
      </c>
      <c r="BD58" s="16">
        <v>0.1</v>
      </c>
      <c r="BE58" s="16">
        <v>0.1</v>
      </c>
      <c r="BF58" s="16">
        <v>-0.18</v>
      </c>
      <c r="BG58" s="16">
        <v>-0.11</v>
      </c>
      <c r="BH58" s="16">
        <v>-0.12</v>
      </c>
      <c r="BI58" s="16">
        <v>4.7059999999999998E-2</v>
      </c>
      <c r="BJ58" s="16">
        <v>0</v>
      </c>
      <c r="BK58" s="16">
        <v>8.3000000000000001E-3</v>
      </c>
      <c r="BL58" s="16">
        <v>1.66E-2</v>
      </c>
      <c r="BM58" s="16">
        <v>1.41E-2</v>
      </c>
      <c r="BN58" s="16">
        <v>1.12E-2</v>
      </c>
      <c r="BO58" s="16">
        <v>4.3499999999999997E-2</v>
      </c>
      <c r="BP58" s="16">
        <v>1.78E-2</v>
      </c>
      <c r="BQ58" s="16">
        <v>2.58E-2</v>
      </c>
      <c r="BR58" s="16">
        <v>2.564E-2</v>
      </c>
      <c r="BS58" s="16">
        <v>2.6040000000000001E-2</v>
      </c>
    </row>
    <row r="59" spans="1:71" x14ac:dyDescent="0.25">
      <c r="A59" s="14">
        <v>36784</v>
      </c>
      <c r="B59" s="13">
        <v>1.2E-2</v>
      </c>
      <c r="C59" s="13">
        <v>-3.0000000000000001E-3</v>
      </c>
      <c r="D59" s="13">
        <v>5.0000000000000001E-3</v>
      </c>
      <c r="E59" s="13">
        <v>5.0000000000000001E-3</v>
      </c>
      <c r="F59" s="13">
        <v>4.0000000000000001E-3</v>
      </c>
      <c r="G59" s="13">
        <v>1.4999999999999999E-2</v>
      </c>
      <c r="H59" s="13">
        <v>4.0000000000000001E-3</v>
      </c>
      <c r="I59" s="13">
        <v>7.0000000000000001E-3</v>
      </c>
      <c r="J59" s="13">
        <v>8.0000000000000002E-3</v>
      </c>
      <c r="K59" s="13">
        <v>6.0000000000000001E-3</v>
      </c>
      <c r="L59" s="13">
        <v>4.0000000000000001E-3</v>
      </c>
      <c r="M59" s="13">
        <v>0.01</v>
      </c>
      <c r="N59" s="13">
        <v>6.9999999999999999E-4</v>
      </c>
      <c r="O59" s="13">
        <v>0</v>
      </c>
      <c r="P59" s="13">
        <v>0</v>
      </c>
      <c r="Q59" s="13">
        <v>4.9000000000000004</v>
      </c>
      <c r="R59" s="13">
        <v>4</v>
      </c>
      <c r="S59" s="13">
        <v>6</v>
      </c>
      <c r="T59" s="13">
        <v>4.9000000000000004</v>
      </c>
      <c r="U59" s="13">
        <v>7</v>
      </c>
      <c r="V59" s="13">
        <v>0</v>
      </c>
      <c r="W59" s="13">
        <v>-1.1000000000000001</v>
      </c>
      <c r="X59" s="13">
        <v>0.9</v>
      </c>
      <c r="Y59" s="13">
        <v>-1</v>
      </c>
      <c r="Z59" s="13">
        <v>0.7</v>
      </c>
      <c r="AA59" s="13">
        <v>-0.2</v>
      </c>
      <c r="AB59" s="13">
        <v>-0.6</v>
      </c>
      <c r="AC59" s="13">
        <v>0.6</v>
      </c>
      <c r="AD59" s="13">
        <v>0</v>
      </c>
      <c r="AE59" s="16">
        <v>5.0500000000000003E-2</v>
      </c>
      <c r="AF59" s="16">
        <v>1.4E-3</v>
      </c>
      <c r="AG59" s="16">
        <v>3.3E-3</v>
      </c>
      <c r="AH59" s="16">
        <v>-1.6999999999999999E-3</v>
      </c>
      <c r="AI59" s="16">
        <v>2.7000000000000001E-3</v>
      </c>
      <c r="AJ59" s="16">
        <v>2.5999999999999999E-3</v>
      </c>
      <c r="AK59" s="16">
        <v>3.7000000000000002E-3</v>
      </c>
      <c r="AL59" s="16">
        <v>1.21E-2</v>
      </c>
      <c r="AM59" s="16">
        <v>2E-3</v>
      </c>
      <c r="AN59" s="16">
        <v>1.6400000000000001E-2</v>
      </c>
      <c r="AO59" s="16">
        <v>1.15E-2</v>
      </c>
      <c r="AP59" s="16">
        <v>1.26E-2</v>
      </c>
      <c r="AQ59" s="16">
        <v>4.4999999999999997E-3</v>
      </c>
      <c r="AR59" s="16">
        <v>3.8999999999999998E-3</v>
      </c>
      <c r="AS59" s="16">
        <v>2.1000000000000001E-2</v>
      </c>
      <c r="AT59" s="16">
        <v>2.9000000000000001E-2</v>
      </c>
      <c r="AU59" s="16">
        <v>7.3000000000000001E-3</v>
      </c>
      <c r="AV59" s="16">
        <v>49.7</v>
      </c>
      <c r="AW59" s="16">
        <v>-0.04</v>
      </c>
      <c r="AX59" s="16">
        <v>0.09</v>
      </c>
      <c r="AY59" s="16">
        <v>0.02</v>
      </c>
      <c r="AZ59" s="16">
        <v>0.02</v>
      </c>
      <c r="BA59" s="16">
        <v>-0.02</v>
      </c>
      <c r="BB59" s="16">
        <v>0</v>
      </c>
      <c r="BC59" s="16">
        <v>0.02</v>
      </c>
      <c r="BD59" s="16">
        <v>-0.09</v>
      </c>
      <c r="BE59" s="16">
        <v>-0.05</v>
      </c>
      <c r="BF59" s="16">
        <v>7.0000000000000007E-2</v>
      </c>
      <c r="BG59" s="16">
        <v>-0.15</v>
      </c>
      <c r="BH59" s="16">
        <v>-0.13</v>
      </c>
      <c r="BI59" s="16">
        <v>4.7890000000000002E-2</v>
      </c>
      <c r="BJ59" s="16">
        <v>0.01</v>
      </c>
      <c r="BK59" s="16">
        <v>4.1000000000000003E-3</v>
      </c>
      <c r="BL59" s="16">
        <v>2.0299999999999999E-2</v>
      </c>
      <c r="BM59" s="16">
        <v>1.2E-2</v>
      </c>
      <c r="BN59" s="16">
        <v>1.03E-2</v>
      </c>
      <c r="BO59" s="16">
        <v>4.5199999999999997E-2</v>
      </c>
      <c r="BP59" s="16">
        <v>1.4999999999999999E-2</v>
      </c>
      <c r="BQ59" s="16">
        <v>2.3800000000000002E-2</v>
      </c>
      <c r="BR59" s="16">
        <v>2.4299999999999999E-2</v>
      </c>
      <c r="BS59" s="16">
        <v>2.3029999999999998E-2</v>
      </c>
    </row>
    <row r="60" spans="1:71" x14ac:dyDescent="0.25">
      <c r="A60" s="14">
        <v>36814</v>
      </c>
      <c r="B60" s="13">
        <v>1E-3</v>
      </c>
      <c r="C60" s="13">
        <v>0</v>
      </c>
      <c r="D60" s="13">
        <v>7.0000000000000001E-3</v>
      </c>
      <c r="E60" s="13">
        <v>6.0000000000000001E-3</v>
      </c>
      <c r="F60" s="13">
        <v>6.0000000000000001E-3</v>
      </c>
      <c r="G60" s="13">
        <v>4.5999999999999999E-2</v>
      </c>
      <c r="H60" s="13">
        <v>2E-3</v>
      </c>
      <c r="I60" s="13">
        <v>8.9999999999999993E-3</v>
      </c>
      <c r="J60" s="13">
        <v>6.0000000000000001E-3</v>
      </c>
      <c r="K60" s="13">
        <v>7.0000000000000001E-3</v>
      </c>
      <c r="L60" s="13">
        <v>0.01</v>
      </c>
      <c r="M60" s="13">
        <v>0.01</v>
      </c>
      <c r="N60" s="13">
        <v>6.4000000000000003E-3</v>
      </c>
      <c r="O60" s="13">
        <v>0</v>
      </c>
      <c r="P60" s="13">
        <v>0</v>
      </c>
      <c r="Q60" s="13">
        <v>4.9000000000000004</v>
      </c>
      <c r="R60" s="13">
        <v>4</v>
      </c>
      <c r="S60" s="13">
        <v>6</v>
      </c>
      <c r="T60" s="13">
        <v>4.9000000000000004</v>
      </c>
      <c r="U60" s="13">
        <v>7</v>
      </c>
      <c r="V60" s="13">
        <v>-0.1</v>
      </c>
      <c r="W60" s="13">
        <v>0.9</v>
      </c>
      <c r="X60" s="13">
        <v>0.5</v>
      </c>
      <c r="Y60" s="13">
        <v>-0.3</v>
      </c>
      <c r="Z60" s="13">
        <v>-0.5</v>
      </c>
      <c r="AA60" s="13">
        <v>-0.7</v>
      </c>
      <c r="AB60" s="13">
        <v>1.1000000000000001</v>
      </c>
      <c r="AC60" s="13">
        <v>-1.3</v>
      </c>
      <c r="AD60" s="13">
        <v>0</v>
      </c>
      <c r="AE60" s="16">
        <v>-0.4995</v>
      </c>
      <c r="AF60" s="16">
        <v>2.5000000000000001E-3</v>
      </c>
      <c r="AG60" s="16">
        <v>-4.0000000000000001E-3</v>
      </c>
      <c r="AH60" s="16">
        <v>-9.7999999999999997E-3</v>
      </c>
      <c r="AI60" s="16">
        <v>-1.12E-2</v>
      </c>
      <c r="AJ60" s="16">
        <v>-3.3E-3</v>
      </c>
      <c r="AK60" s="16">
        <v>5.0000000000000001E-3</v>
      </c>
      <c r="AL60" s="16">
        <v>-1.18E-2</v>
      </c>
      <c r="AM60" s="16">
        <v>-1.1000000000000001E-3</v>
      </c>
      <c r="AN60" s="16">
        <v>1.11E-2</v>
      </c>
      <c r="AO60" s="16">
        <v>-8.8999999999999999E-3</v>
      </c>
      <c r="AP60" s="16">
        <v>3.0999999999999999E-3</v>
      </c>
      <c r="AQ60" s="16">
        <v>-3.0000000000000001E-3</v>
      </c>
      <c r="AR60" s="16">
        <v>-3.0000000000000001E-3</v>
      </c>
      <c r="AS60" s="16">
        <v>-2.7199999999999998E-2</v>
      </c>
      <c r="AT60" s="16">
        <v>-1.2999999999999999E-2</v>
      </c>
      <c r="AU60" s="16">
        <v>-4.7000000000000002E-3</v>
      </c>
      <c r="AV60" s="16">
        <v>48.7</v>
      </c>
      <c r="AW60" s="16">
        <v>-0.09</v>
      </c>
      <c r="AX60" s="16">
        <v>0</v>
      </c>
      <c r="AY60" s="16">
        <v>-7.0000000000000007E-2</v>
      </c>
      <c r="AZ60" s="16">
        <v>-0.08</v>
      </c>
      <c r="BA60" s="16">
        <v>7.0000000000000007E-2</v>
      </c>
      <c r="BB60" s="16">
        <v>0</v>
      </c>
      <c r="BC60" s="16">
        <v>-0.01</v>
      </c>
      <c r="BD60" s="16">
        <v>0.16</v>
      </c>
      <c r="BE60" s="16">
        <v>-0.12</v>
      </c>
      <c r="BF60" s="16">
        <v>-0.05</v>
      </c>
      <c r="BG60" s="16">
        <v>-0.17</v>
      </c>
      <c r="BH60" s="16">
        <v>-0.15</v>
      </c>
      <c r="BI60" s="16">
        <v>-2.0799999999999998E-3</v>
      </c>
      <c r="BJ60" s="16">
        <v>0.01</v>
      </c>
      <c r="BK60" s="16">
        <v>5.7999999999999996E-3</v>
      </c>
      <c r="BL60" s="16">
        <v>1.04E-2</v>
      </c>
      <c r="BM60" s="16">
        <v>7.1999999999999998E-3</v>
      </c>
      <c r="BN60" s="16">
        <v>7.0000000000000001E-3</v>
      </c>
      <c r="BO60" s="16">
        <v>1.06E-2</v>
      </c>
      <c r="BP60" s="16">
        <v>7.1999999999999998E-3</v>
      </c>
      <c r="BQ60" s="16">
        <v>1.9769999999999999E-2</v>
      </c>
      <c r="BR60" s="16">
        <v>2.0930000000000001E-2</v>
      </c>
      <c r="BS60" s="16">
        <v>1.8020000000000001E-2</v>
      </c>
    </row>
    <row r="61" spans="1:71" x14ac:dyDescent="0.25">
      <c r="A61" s="14">
        <v>36845</v>
      </c>
      <c r="B61" s="13">
        <v>2E-3</v>
      </c>
      <c r="C61" s="13">
        <v>-2E-3</v>
      </c>
      <c r="D61" s="13">
        <v>-1E-3</v>
      </c>
      <c r="E61" s="13">
        <v>5.0000000000000001E-3</v>
      </c>
      <c r="F61" s="13">
        <v>-1E-3</v>
      </c>
      <c r="G61" s="13">
        <v>0</v>
      </c>
      <c r="H61" s="13">
        <v>2E-3</v>
      </c>
      <c r="I61" s="13">
        <v>6.0000000000000001E-3</v>
      </c>
      <c r="J61" s="13">
        <v>5.0000000000000001E-3</v>
      </c>
      <c r="K61" s="13">
        <v>6.0000000000000001E-3</v>
      </c>
      <c r="L61" s="13">
        <v>-1E-3</v>
      </c>
      <c r="M61" s="13">
        <v>0</v>
      </c>
      <c r="N61" s="13">
        <v>-2.3400000000000001E-2</v>
      </c>
      <c r="O61" s="13">
        <v>0</v>
      </c>
      <c r="P61" s="13">
        <v>0</v>
      </c>
      <c r="Q61" s="13">
        <v>4.9000000000000004</v>
      </c>
      <c r="R61" s="13">
        <v>4</v>
      </c>
      <c r="S61" s="13">
        <v>6</v>
      </c>
      <c r="T61" s="13">
        <v>4.8</v>
      </c>
      <c r="U61" s="13">
        <v>7</v>
      </c>
      <c r="V61" s="13">
        <v>0.1</v>
      </c>
      <c r="W61" s="13">
        <v>0</v>
      </c>
      <c r="X61" s="13">
        <v>-0.9</v>
      </c>
      <c r="Y61" s="13">
        <v>0.2</v>
      </c>
      <c r="Z61" s="13">
        <v>-0.9</v>
      </c>
      <c r="AA61" s="13">
        <v>0.9</v>
      </c>
      <c r="AB61" s="13">
        <v>0.7</v>
      </c>
      <c r="AC61" s="13">
        <v>0</v>
      </c>
      <c r="AD61" s="13">
        <v>0</v>
      </c>
      <c r="AE61" s="16">
        <v>-0.23419999999999999</v>
      </c>
      <c r="AF61" s="16">
        <v>-7.6E-3</v>
      </c>
      <c r="AG61" s="16">
        <v>-3.3999999999999998E-3</v>
      </c>
      <c r="AH61" s="16">
        <v>-1.5E-3</v>
      </c>
      <c r="AI61" s="16">
        <v>-2.0799999999999999E-2</v>
      </c>
      <c r="AJ61" s="16">
        <v>1.7299999999999999E-2</v>
      </c>
      <c r="AK61" s="16">
        <v>6.9999999999999999E-4</v>
      </c>
      <c r="AL61" s="16">
        <v>1.54E-2</v>
      </c>
      <c r="AM61" s="16">
        <v>-2.2000000000000001E-3</v>
      </c>
      <c r="AN61" s="16">
        <v>2.2700000000000001E-2</v>
      </c>
      <c r="AO61" s="16">
        <v>1.2800000000000001E-2</v>
      </c>
      <c r="AP61" s="16">
        <v>5.1999999999999998E-3</v>
      </c>
      <c r="AQ61" s="16">
        <v>-2.5999999999999999E-3</v>
      </c>
      <c r="AR61" s="16">
        <v>2.9999999999999997E-4</v>
      </c>
      <c r="AS61" s="16">
        <v>1.2500000000000001E-2</v>
      </c>
      <c r="AT61" s="16">
        <v>4.41E-2</v>
      </c>
      <c r="AU61" s="16">
        <v>2.7000000000000001E-3</v>
      </c>
      <c r="AV61" s="16">
        <v>48.5</v>
      </c>
      <c r="AW61" s="16">
        <v>0.08</v>
      </c>
      <c r="AX61" s="16">
        <v>0.02</v>
      </c>
      <c r="AY61" s="16">
        <v>-0.02</v>
      </c>
      <c r="AZ61" s="16">
        <v>-0.03</v>
      </c>
      <c r="BA61" s="16">
        <v>-0.01</v>
      </c>
      <c r="BB61" s="16">
        <v>0</v>
      </c>
      <c r="BC61" s="16">
        <v>0</v>
      </c>
      <c r="BD61" s="16">
        <v>-0.16</v>
      </c>
      <c r="BE61" s="16">
        <v>0.08</v>
      </c>
      <c r="BF61" s="16">
        <v>-0.06</v>
      </c>
      <c r="BG61" s="16">
        <v>-0.06</v>
      </c>
      <c r="BH61" s="16">
        <v>-0.08</v>
      </c>
      <c r="BI61" s="16">
        <v>5.4299999999999999E-3</v>
      </c>
      <c r="BJ61" s="16">
        <v>0.01</v>
      </c>
      <c r="BK61" s="16">
        <v>7.0000000000000001E-3</v>
      </c>
      <c r="BL61" s="16">
        <v>1.24E-2</v>
      </c>
      <c r="BM61" s="16">
        <v>7.9000000000000008E-3</v>
      </c>
      <c r="BN61" s="16">
        <v>1.04E-2</v>
      </c>
      <c r="BO61" s="16">
        <v>-3.3999999999999998E-3</v>
      </c>
      <c r="BP61" s="16">
        <v>6.3E-3</v>
      </c>
      <c r="BQ61" s="16">
        <v>1.8960000000000001E-2</v>
      </c>
      <c r="BR61" s="16">
        <v>1.9609999999999999E-2</v>
      </c>
      <c r="BS61" s="16">
        <v>1.796E-2</v>
      </c>
    </row>
    <row r="62" spans="1:71" x14ac:dyDescent="0.25">
      <c r="A62" s="14">
        <v>36875</v>
      </c>
      <c r="B62" s="13">
        <v>6.0000000000000001E-3</v>
      </c>
      <c r="C62" s="13">
        <v>-1E-3</v>
      </c>
      <c r="D62" s="13">
        <v>1E-3</v>
      </c>
      <c r="E62" s="13">
        <v>4.0000000000000001E-3</v>
      </c>
      <c r="F62" s="13">
        <v>2E-3</v>
      </c>
      <c r="G62" s="13">
        <v>4.0000000000000001E-3</v>
      </c>
      <c r="H62" s="13">
        <v>6.0000000000000001E-3</v>
      </c>
      <c r="I62" s="13">
        <v>6.0000000000000001E-3</v>
      </c>
      <c r="J62" s="13">
        <v>6.0000000000000001E-3</v>
      </c>
      <c r="K62" s="13">
        <v>6.0000000000000001E-3</v>
      </c>
      <c r="L62" s="13">
        <v>3.0000000000000001E-3</v>
      </c>
      <c r="M62" s="13">
        <v>0</v>
      </c>
      <c r="N62" s="13">
        <v>-1.8499999999999999E-2</v>
      </c>
      <c r="O62" s="13">
        <v>0</v>
      </c>
      <c r="P62" s="13">
        <v>0</v>
      </c>
      <c r="Q62" s="13">
        <v>5</v>
      </c>
      <c r="R62" s="13">
        <v>4</v>
      </c>
      <c r="S62" s="13">
        <v>6</v>
      </c>
      <c r="T62" s="13">
        <v>4.5999999999999996</v>
      </c>
      <c r="U62" s="13">
        <v>7</v>
      </c>
      <c r="V62" s="13">
        <v>0.1</v>
      </c>
      <c r="W62" s="13">
        <v>-0.1</v>
      </c>
      <c r="X62" s="13">
        <v>-1.3</v>
      </c>
      <c r="Y62" s="13">
        <v>1.2</v>
      </c>
      <c r="Z62" s="13">
        <v>0.2</v>
      </c>
      <c r="AA62" s="13">
        <v>1.4</v>
      </c>
      <c r="AB62" s="13">
        <v>-1.5</v>
      </c>
      <c r="AC62" s="13">
        <v>1.6</v>
      </c>
      <c r="AD62" s="13">
        <v>0</v>
      </c>
      <c r="AE62" s="16">
        <v>-0.47510000000000002</v>
      </c>
      <c r="AF62" s="16">
        <v>-6.6E-3</v>
      </c>
      <c r="AG62" s="16">
        <v>-3.8999999999999998E-3</v>
      </c>
      <c r="AH62" s="16">
        <v>-7.3000000000000001E-3</v>
      </c>
      <c r="AI62" s="16">
        <v>-1.54E-2</v>
      </c>
      <c r="AJ62" s="16">
        <v>8.3999999999999995E-3</v>
      </c>
      <c r="AK62" s="16">
        <v>-5.1999999999999998E-3</v>
      </c>
      <c r="AL62" s="16">
        <v>1.32E-2</v>
      </c>
      <c r="AM62" s="16">
        <v>-5.7000000000000002E-3</v>
      </c>
      <c r="AN62" s="16">
        <v>1.9300000000000001E-2</v>
      </c>
      <c r="AO62" s="16">
        <v>1.2500000000000001E-2</v>
      </c>
      <c r="AP62" s="16">
        <v>5.3E-3</v>
      </c>
      <c r="AQ62" s="16">
        <v>-5.5999999999999999E-3</v>
      </c>
      <c r="AR62" s="16">
        <v>-2.8E-3</v>
      </c>
      <c r="AS62" s="16">
        <v>-2.1700000000000001E-2</v>
      </c>
      <c r="AT62" s="16">
        <v>4.6800000000000001E-2</v>
      </c>
      <c r="AU62" s="16">
        <v>1.6999999999999999E-3</v>
      </c>
      <c r="AV62" s="16">
        <v>43.9</v>
      </c>
      <c r="AW62" s="16">
        <v>0.06</v>
      </c>
      <c r="AX62" s="16">
        <v>-0.03</v>
      </c>
      <c r="AY62" s="16">
        <v>0</v>
      </c>
      <c r="AZ62" s="16">
        <v>0</v>
      </c>
      <c r="BA62" s="16">
        <v>-0.21</v>
      </c>
      <c r="BB62" s="16">
        <v>0</v>
      </c>
      <c r="BC62" s="16">
        <v>-0.11</v>
      </c>
      <c r="BD62" s="16">
        <v>-0.32</v>
      </c>
      <c r="BE62" s="16">
        <v>-0.49</v>
      </c>
      <c r="BF62" s="16">
        <v>-0.34</v>
      </c>
      <c r="BG62" s="16">
        <v>-0.53</v>
      </c>
      <c r="BH62" s="16">
        <v>-0.53</v>
      </c>
      <c r="BI62" s="16">
        <v>-2.809E-2</v>
      </c>
      <c r="BJ62" s="16">
        <v>-0.01</v>
      </c>
      <c r="BK62" s="16">
        <v>6.7999999999999996E-3</v>
      </c>
      <c r="BL62" s="16">
        <v>2.1899999999999999E-2</v>
      </c>
      <c r="BM62" s="16">
        <v>1.0500000000000001E-2</v>
      </c>
      <c r="BN62" s="16">
        <v>1.4E-2</v>
      </c>
      <c r="BO62" s="16">
        <v>4.2200000000000001E-2</v>
      </c>
      <c r="BP62" s="16">
        <v>8.2000000000000007E-3</v>
      </c>
      <c r="BQ62" s="16">
        <v>1.9029999999999998E-2</v>
      </c>
      <c r="BR62" s="16">
        <v>1.7229999999999999E-2</v>
      </c>
      <c r="BS62" s="16">
        <v>2.1770000000000001E-2</v>
      </c>
    </row>
    <row r="63" spans="1:71" x14ac:dyDescent="0.25">
      <c r="A63" s="14">
        <v>36906</v>
      </c>
      <c r="B63" s="13">
        <v>4.0000000000000001E-3</v>
      </c>
      <c r="C63" s="13">
        <v>-2E-3</v>
      </c>
      <c r="D63" s="13">
        <v>2E-3</v>
      </c>
      <c r="E63" s="13">
        <v>8.9999999999999993E-3</v>
      </c>
      <c r="F63" s="13">
        <v>2E-3</v>
      </c>
      <c r="G63" s="13">
        <v>4.3999999999999997E-2</v>
      </c>
      <c r="H63" s="13">
        <v>6.0000000000000001E-3</v>
      </c>
      <c r="I63" s="13">
        <v>1.2999999999999999E-2</v>
      </c>
      <c r="J63" s="13">
        <v>8.9999999999999993E-3</v>
      </c>
      <c r="K63" s="13">
        <v>1.2999999999999999E-2</v>
      </c>
      <c r="L63" s="13">
        <v>3.0000000000000001E-3</v>
      </c>
      <c r="M63" s="13">
        <v>0.01</v>
      </c>
      <c r="N63" s="13">
        <v>-6.4999999999999997E-3</v>
      </c>
      <c r="O63" s="13">
        <v>0</v>
      </c>
      <c r="P63" s="13">
        <v>0</v>
      </c>
      <c r="Q63" s="13">
        <v>4.5999999999999996</v>
      </c>
      <c r="R63" s="13">
        <v>4</v>
      </c>
      <c r="S63" s="13">
        <v>6</v>
      </c>
      <c r="T63" s="13">
        <v>4.7</v>
      </c>
      <c r="U63" s="13">
        <v>7</v>
      </c>
      <c r="V63" s="13">
        <v>0.2</v>
      </c>
      <c r="W63" s="13">
        <v>-0.2</v>
      </c>
      <c r="X63" s="13">
        <v>1.1000000000000001</v>
      </c>
      <c r="Y63" s="13">
        <v>-1.2</v>
      </c>
      <c r="Z63" s="13">
        <v>0.6</v>
      </c>
      <c r="AA63" s="13">
        <v>-0.2</v>
      </c>
      <c r="AB63" s="13">
        <v>-0.4</v>
      </c>
      <c r="AC63" s="13">
        <v>0.5</v>
      </c>
      <c r="AD63" s="13">
        <v>0</v>
      </c>
      <c r="AE63" s="16">
        <v>-0.76190000000000002</v>
      </c>
      <c r="AF63" s="16">
        <v>-5.7999999999999996E-3</v>
      </c>
      <c r="AG63" s="16">
        <v>-9.1999999999999998E-3</v>
      </c>
      <c r="AH63" s="16">
        <v>-1.06E-2</v>
      </c>
      <c r="AI63" s="16">
        <v>-1.8499999999999999E-2</v>
      </c>
      <c r="AJ63" s="16">
        <v>-1.0699999999999999E-2</v>
      </c>
      <c r="AK63" s="16">
        <v>2.8E-3</v>
      </c>
      <c r="AL63" s="16">
        <v>-8.0999999999999996E-3</v>
      </c>
      <c r="AM63" s="16">
        <v>-1.01E-2</v>
      </c>
      <c r="AN63" s="16">
        <v>-3.8E-3</v>
      </c>
      <c r="AO63" s="16">
        <v>-5.5999999999999999E-3</v>
      </c>
      <c r="AP63" s="16">
        <v>1.3100000000000001E-2</v>
      </c>
      <c r="AQ63" s="16">
        <v>-5.7999999999999996E-3</v>
      </c>
      <c r="AR63" s="16">
        <v>-6.4999999999999997E-3</v>
      </c>
      <c r="AS63" s="16">
        <v>9.4000000000000004E-3</v>
      </c>
      <c r="AT63" s="16">
        <v>-1.34E-2</v>
      </c>
      <c r="AU63" s="16">
        <v>-5.1000000000000004E-3</v>
      </c>
      <c r="AV63" s="16">
        <v>42.3</v>
      </c>
      <c r="AW63" s="16">
        <v>0.06</v>
      </c>
      <c r="AX63" s="16">
        <v>-0.09</v>
      </c>
      <c r="AY63" s="16">
        <v>-0.04</v>
      </c>
      <c r="AZ63" s="16">
        <v>-0.05</v>
      </c>
      <c r="BA63" s="16">
        <v>-0.82</v>
      </c>
      <c r="BB63" s="16">
        <v>-0.45</v>
      </c>
      <c r="BC63" s="16">
        <v>-0.42</v>
      </c>
      <c r="BD63" s="16">
        <v>-0.9</v>
      </c>
      <c r="BE63" s="16">
        <v>-0.79</v>
      </c>
      <c r="BF63" s="16">
        <v>0.01</v>
      </c>
      <c r="BG63" s="16">
        <v>-0.49</v>
      </c>
      <c r="BH63" s="16">
        <v>-0.31</v>
      </c>
      <c r="BI63" s="16">
        <v>-5.765E-2</v>
      </c>
      <c r="BJ63" s="16">
        <v>0.01</v>
      </c>
      <c r="BK63" s="16">
        <v>1.2500000000000001E-2</v>
      </c>
      <c r="BL63" s="16">
        <v>1.8499999999999999E-2</v>
      </c>
      <c r="BM63" s="16">
        <v>1.01E-2</v>
      </c>
      <c r="BN63" s="16">
        <v>1.7399999999999999E-2</v>
      </c>
      <c r="BO63" s="16">
        <v>6.4500000000000002E-2</v>
      </c>
      <c r="BP63" s="16">
        <v>3.8999999999999998E-3</v>
      </c>
      <c r="BQ63" s="16">
        <v>1.685E-2</v>
      </c>
      <c r="BR63" s="16">
        <v>1.559E-2</v>
      </c>
      <c r="BS63" s="16">
        <v>1.8759999999999999E-2</v>
      </c>
    </row>
    <row r="64" spans="1:71" x14ac:dyDescent="0.25">
      <c r="A64" s="14">
        <v>36937</v>
      </c>
      <c r="B64" s="13">
        <v>3.0000000000000001E-3</v>
      </c>
      <c r="C64" s="13">
        <v>-4.0000000000000001E-3</v>
      </c>
      <c r="D64" s="13">
        <v>4.0000000000000001E-3</v>
      </c>
      <c r="E64" s="13">
        <v>8.9999999999999993E-3</v>
      </c>
      <c r="F64" s="13">
        <v>3.0000000000000001E-3</v>
      </c>
      <c r="G64" s="13">
        <v>0.03</v>
      </c>
      <c r="H64" s="13">
        <v>7.0000000000000001E-3</v>
      </c>
      <c r="I64" s="13">
        <v>1.2E-2</v>
      </c>
      <c r="J64" s="13">
        <v>0.01</v>
      </c>
      <c r="K64" s="13">
        <v>1.2E-2</v>
      </c>
      <c r="L64" s="13">
        <v>1E-3</v>
      </c>
      <c r="M64" s="13">
        <v>0.01</v>
      </c>
      <c r="N64" s="13">
        <v>-2.1700000000000001E-2</v>
      </c>
      <c r="O64" s="13">
        <v>0</v>
      </c>
      <c r="P64" s="13">
        <v>0</v>
      </c>
      <c r="Q64" s="13">
        <v>4.7</v>
      </c>
      <c r="R64" s="13">
        <v>4</v>
      </c>
      <c r="S64" s="13">
        <v>6</v>
      </c>
      <c r="T64" s="13">
        <v>4.7</v>
      </c>
      <c r="U64" s="13">
        <v>7</v>
      </c>
      <c r="V64" s="13">
        <v>-0.1</v>
      </c>
      <c r="W64" s="13">
        <v>0.3</v>
      </c>
      <c r="X64" s="13">
        <v>0.1</v>
      </c>
      <c r="Y64" s="13">
        <v>-0.9</v>
      </c>
      <c r="Z64" s="13">
        <v>2.6</v>
      </c>
      <c r="AA64" s="13">
        <v>-1</v>
      </c>
      <c r="AB64" s="13">
        <v>-0.7</v>
      </c>
      <c r="AC64" s="13">
        <v>1.5</v>
      </c>
      <c r="AD64" s="13">
        <v>0</v>
      </c>
      <c r="AE64" s="16">
        <v>-0.75270000000000004</v>
      </c>
      <c r="AF64" s="16">
        <v>4.7000000000000002E-3</v>
      </c>
      <c r="AG64" s="16">
        <v>-5.1000000000000004E-3</v>
      </c>
      <c r="AH64" s="16">
        <v>-1.61E-2</v>
      </c>
      <c r="AI64" s="16">
        <v>-3.0000000000000001E-3</v>
      </c>
      <c r="AJ64" s="16">
        <v>-5.7999999999999996E-3</v>
      </c>
      <c r="AK64" s="16">
        <v>-3.7000000000000002E-3</v>
      </c>
      <c r="AL64" s="16">
        <v>-1.41E-2</v>
      </c>
      <c r="AM64" s="16">
        <v>-4.7000000000000002E-3</v>
      </c>
      <c r="AN64" s="16">
        <v>-9.4000000000000004E-3</v>
      </c>
      <c r="AO64" s="16">
        <v>-8.0000000000000002E-3</v>
      </c>
      <c r="AP64" s="16">
        <v>-1.2999999999999999E-2</v>
      </c>
      <c r="AQ64" s="16">
        <v>-6.4999999999999997E-3</v>
      </c>
      <c r="AR64" s="16">
        <v>-6.4000000000000003E-3</v>
      </c>
      <c r="AS64" s="16">
        <v>1.2800000000000001E-2</v>
      </c>
      <c r="AT64" s="16">
        <v>-4.2700000000000002E-2</v>
      </c>
      <c r="AU64" s="16">
        <v>-5.7000000000000002E-3</v>
      </c>
      <c r="AV64" s="16">
        <v>42.1</v>
      </c>
      <c r="AW64" s="16">
        <v>-0.02</v>
      </c>
      <c r="AX64" s="16">
        <v>0.11</v>
      </c>
      <c r="AY64" s="16">
        <v>0</v>
      </c>
      <c r="AZ64" s="16">
        <v>-0.01</v>
      </c>
      <c r="BA64" s="16">
        <v>-0.36</v>
      </c>
      <c r="BB64" s="16">
        <v>-0.55000000000000004</v>
      </c>
      <c r="BC64" s="16">
        <v>-0.49</v>
      </c>
      <c r="BD64" s="16">
        <v>-0.15</v>
      </c>
      <c r="BE64" s="16">
        <v>-0.13</v>
      </c>
      <c r="BF64" s="16">
        <v>-0.03</v>
      </c>
      <c r="BG64" s="16">
        <v>-0.06</v>
      </c>
      <c r="BH64" s="16">
        <v>0.03</v>
      </c>
      <c r="BI64" s="16">
        <v>1.7690000000000001E-2</v>
      </c>
      <c r="BJ64" s="16">
        <v>0.01</v>
      </c>
      <c r="BK64" s="16">
        <v>8.3000000000000001E-3</v>
      </c>
      <c r="BL64" s="16">
        <v>3.2000000000000002E-3</v>
      </c>
      <c r="BM64" s="16">
        <v>8.5000000000000006E-3</v>
      </c>
      <c r="BN64" s="16">
        <v>1.06E-2</v>
      </c>
      <c r="BO64" s="16">
        <v>4.3799999999999999E-2</v>
      </c>
      <c r="BP64" s="16">
        <v>9.9000000000000008E-3</v>
      </c>
      <c r="BQ64" s="16">
        <v>1.831E-2</v>
      </c>
      <c r="BR64" s="16">
        <v>1.5730000000000001E-2</v>
      </c>
      <c r="BS64" s="16">
        <v>2.222E-2</v>
      </c>
    </row>
    <row r="65" spans="1:71" x14ac:dyDescent="0.25">
      <c r="A65" s="14">
        <v>36965</v>
      </c>
      <c r="B65" s="13">
        <v>-1E-3</v>
      </c>
      <c r="C65" s="13">
        <v>-7.0000000000000001E-3</v>
      </c>
      <c r="D65" s="13">
        <v>-2E-3</v>
      </c>
      <c r="E65" s="13">
        <v>4.0000000000000001E-3</v>
      </c>
      <c r="F65" s="13">
        <v>-1E-3</v>
      </c>
      <c r="G65" s="13">
        <v>-2.5000000000000001E-2</v>
      </c>
      <c r="H65" s="13">
        <v>8.0000000000000002E-3</v>
      </c>
      <c r="I65" s="13">
        <v>5.0000000000000001E-3</v>
      </c>
      <c r="J65" s="13">
        <v>8.0000000000000002E-3</v>
      </c>
      <c r="K65" s="13">
        <v>5.0000000000000001E-3</v>
      </c>
      <c r="L65" s="13">
        <v>-8.0000000000000002E-3</v>
      </c>
      <c r="M65" s="13">
        <v>0</v>
      </c>
      <c r="N65" s="13">
        <v>-2.7E-2</v>
      </c>
      <c r="O65" s="13">
        <v>0</v>
      </c>
      <c r="P65" s="13">
        <v>0</v>
      </c>
      <c r="Q65" s="13">
        <v>4.7</v>
      </c>
      <c r="R65" s="13">
        <v>4</v>
      </c>
      <c r="S65" s="13">
        <v>6</v>
      </c>
      <c r="T65" s="13">
        <v>4.9000000000000004</v>
      </c>
      <c r="U65" s="13">
        <v>7</v>
      </c>
      <c r="V65" s="13">
        <v>0.1</v>
      </c>
      <c r="W65" s="13">
        <v>0.5</v>
      </c>
      <c r="X65" s="13">
        <v>-0.4</v>
      </c>
      <c r="Y65" s="13">
        <v>-0.3</v>
      </c>
      <c r="Z65" s="13">
        <v>1.2</v>
      </c>
      <c r="AA65" s="13">
        <v>0.6</v>
      </c>
      <c r="AB65" s="13">
        <v>-1</v>
      </c>
      <c r="AC65" s="13">
        <v>1.8</v>
      </c>
      <c r="AD65" s="13">
        <v>0</v>
      </c>
      <c r="AE65" s="16">
        <v>-0.42299999999999999</v>
      </c>
      <c r="AF65" s="16">
        <v>-7.7000000000000002E-3</v>
      </c>
      <c r="AG65" s="16">
        <v>-3.0999999999999999E-3</v>
      </c>
      <c r="AH65" s="16">
        <v>-6.6E-3</v>
      </c>
      <c r="AI65" s="16">
        <v>2.3900000000000001E-2</v>
      </c>
      <c r="AJ65" s="16">
        <v>-2.0999999999999999E-3</v>
      </c>
      <c r="AK65" s="16">
        <v>-1E-3</v>
      </c>
      <c r="AL65" s="16">
        <v>-1.04E-2</v>
      </c>
      <c r="AM65" s="16">
        <v>-3.7000000000000002E-3</v>
      </c>
      <c r="AN65" s="16">
        <v>2E-3</v>
      </c>
      <c r="AO65" s="16">
        <v>-8.8000000000000005E-3</v>
      </c>
      <c r="AP65" s="16">
        <v>-6.7000000000000002E-3</v>
      </c>
      <c r="AQ65" s="16">
        <v>-2.0999999999999999E-3</v>
      </c>
      <c r="AR65" s="16">
        <v>-2.3E-3</v>
      </c>
      <c r="AS65" s="16">
        <v>-2.3999999999999998E-3</v>
      </c>
      <c r="AT65" s="16">
        <v>-2.1999999999999999E-2</v>
      </c>
      <c r="AU65" s="16">
        <v>-5.9999999999999995E-4</v>
      </c>
      <c r="AV65" s="16">
        <v>43.1</v>
      </c>
      <c r="AW65" s="16">
        <v>-0.02</v>
      </c>
      <c r="AX65" s="16">
        <v>-0.01</v>
      </c>
      <c r="AY65" s="16">
        <v>-0.06</v>
      </c>
      <c r="AZ65" s="16">
        <v>-7.0000000000000007E-2</v>
      </c>
      <c r="BA65" s="16">
        <v>-0.38</v>
      </c>
      <c r="BB65" s="16">
        <v>-0.18</v>
      </c>
      <c r="BC65" s="16">
        <v>-0.18</v>
      </c>
      <c r="BD65" s="16">
        <v>-0.55000000000000004</v>
      </c>
      <c r="BE65" s="16">
        <v>-0.38</v>
      </c>
      <c r="BF65" s="16">
        <v>-0.13</v>
      </c>
      <c r="BG65" s="16">
        <v>-0.28000000000000003</v>
      </c>
      <c r="BH65" s="16">
        <v>-0.25</v>
      </c>
      <c r="BI65" s="16">
        <v>-8.1899999999999994E-3</v>
      </c>
      <c r="BJ65" s="16">
        <v>0.02</v>
      </c>
      <c r="BK65" s="16">
        <v>-1.9E-3</v>
      </c>
      <c r="BL65" s="16">
        <v>-3.5000000000000001E-3</v>
      </c>
      <c r="BM65" s="16">
        <v>6.6E-3</v>
      </c>
      <c r="BN65" s="16">
        <v>4.4000000000000003E-3</v>
      </c>
      <c r="BO65" s="16">
        <v>2.8899999999999999E-2</v>
      </c>
      <c r="BP65" s="16">
        <v>1.6199999999999999E-2</v>
      </c>
      <c r="BQ65" s="16">
        <v>1.7590000000000001E-2</v>
      </c>
      <c r="BR65" s="16">
        <v>1.417E-2</v>
      </c>
      <c r="BS65" s="16">
        <v>2.274E-2</v>
      </c>
    </row>
    <row r="66" spans="1:71" x14ac:dyDescent="0.25">
      <c r="A66" s="14">
        <v>36996</v>
      </c>
      <c r="B66" s="13">
        <v>2E-3</v>
      </c>
      <c r="C66" s="13">
        <v>-5.0000000000000001E-3</v>
      </c>
      <c r="D66" s="13">
        <v>0</v>
      </c>
      <c r="E66" s="13">
        <v>4.0000000000000001E-3</v>
      </c>
      <c r="F66" s="13">
        <v>1E-3</v>
      </c>
      <c r="G66" s="13">
        <v>-1.4E-2</v>
      </c>
      <c r="H66" s="13">
        <v>5.0000000000000001E-3</v>
      </c>
      <c r="I66" s="13">
        <v>3.0000000000000001E-3</v>
      </c>
      <c r="J66" s="13">
        <v>8.0000000000000002E-3</v>
      </c>
      <c r="K66" s="13">
        <v>4.0000000000000001E-3</v>
      </c>
      <c r="L66" s="13">
        <v>-3.0000000000000001E-3</v>
      </c>
      <c r="M66" s="13">
        <v>0</v>
      </c>
      <c r="N66" s="13">
        <v>-3.8800000000000001E-2</v>
      </c>
      <c r="O66" s="13">
        <v>0</v>
      </c>
      <c r="P66" s="13">
        <v>0</v>
      </c>
      <c r="Q66" s="13">
        <v>4.8</v>
      </c>
      <c r="R66" s="13">
        <v>4</v>
      </c>
      <c r="S66" s="13">
        <v>6</v>
      </c>
      <c r="T66" s="13">
        <v>5</v>
      </c>
      <c r="U66" s="13">
        <v>7</v>
      </c>
      <c r="V66" s="13">
        <v>-0.3</v>
      </c>
      <c r="W66" s="13">
        <v>-0.7</v>
      </c>
      <c r="X66" s="13">
        <v>-1.2</v>
      </c>
      <c r="Y66" s="13">
        <v>1.1000000000000001</v>
      </c>
      <c r="Z66" s="13">
        <v>-0.5</v>
      </c>
      <c r="AA66" s="13">
        <v>0.2</v>
      </c>
      <c r="AB66" s="13">
        <v>0.3</v>
      </c>
      <c r="AC66" s="13">
        <v>-0.3</v>
      </c>
      <c r="AD66" s="13">
        <v>0</v>
      </c>
      <c r="AE66" s="16">
        <v>-0.45590000000000003</v>
      </c>
      <c r="AF66" s="16">
        <v>-2.2000000000000001E-3</v>
      </c>
      <c r="AG66" s="16">
        <v>-6.8999999999999999E-3</v>
      </c>
      <c r="AH66" s="16">
        <v>-5.7000000000000002E-3</v>
      </c>
      <c r="AI66" s="16">
        <v>1.8E-3</v>
      </c>
      <c r="AJ66" s="16">
        <v>-2.2000000000000001E-3</v>
      </c>
      <c r="AK66" s="16">
        <v>-1.6799999999999999E-2</v>
      </c>
      <c r="AL66" s="16">
        <v>1.32E-2</v>
      </c>
      <c r="AM66" s="16">
        <v>-2.3E-3</v>
      </c>
      <c r="AN66" s="16">
        <v>-1.61E-2</v>
      </c>
      <c r="AO66" s="16">
        <v>5.0000000000000001E-3</v>
      </c>
      <c r="AP66" s="16">
        <v>-1.11E-2</v>
      </c>
      <c r="AQ66" s="16">
        <v>-3.2000000000000002E-3</v>
      </c>
      <c r="AR66" s="16">
        <v>-2.8999999999999998E-3</v>
      </c>
      <c r="AS66" s="16">
        <v>-6.8999999999999999E-3</v>
      </c>
      <c r="AT66" s="16">
        <v>2.7000000000000001E-3</v>
      </c>
      <c r="AU66" s="16">
        <v>-2.7000000000000001E-3</v>
      </c>
      <c r="AV66" s="16">
        <v>42.7</v>
      </c>
      <c r="AW66" s="16">
        <v>-0.05</v>
      </c>
      <c r="AX66" s="16">
        <v>-0.01</v>
      </c>
      <c r="AY66" s="16">
        <v>-0.05</v>
      </c>
      <c r="AZ66" s="16">
        <v>-0.06</v>
      </c>
      <c r="BA66" s="16">
        <v>-0.35</v>
      </c>
      <c r="BB66" s="16">
        <v>-0.52</v>
      </c>
      <c r="BC66" s="16">
        <v>-0.51</v>
      </c>
      <c r="BD66" s="16">
        <v>-0.4</v>
      </c>
      <c r="BE66" s="16">
        <v>-0.32</v>
      </c>
      <c r="BF66" s="16">
        <v>0.28999999999999998</v>
      </c>
      <c r="BG66" s="16">
        <v>-0.01</v>
      </c>
      <c r="BH66" s="16">
        <v>0.12</v>
      </c>
      <c r="BI66" s="16">
        <v>4.5780000000000001E-2</v>
      </c>
      <c r="BJ66" s="16">
        <v>0.01</v>
      </c>
      <c r="BK66" s="16">
        <v>-4.7000000000000002E-3</v>
      </c>
      <c r="BL66" s="16">
        <v>7.4999999999999997E-3</v>
      </c>
      <c r="BM66" s="16">
        <v>7.1999999999999998E-3</v>
      </c>
      <c r="BN66" s="16">
        <v>2.9999999999999997E-4</v>
      </c>
      <c r="BO66" s="16">
        <v>3.0099999999999998E-2</v>
      </c>
      <c r="BP66" s="16">
        <v>1.66E-2</v>
      </c>
      <c r="BQ66" s="16">
        <v>1.3849999999999999E-2</v>
      </c>
      <c r="BR66" s="16">
        <v>1.4109999999999999E-2</v>
      </c>
      <c r="BS66" s="16">
        <v>1.3469999999999999E-2</v>
      </c>
    </row>
    <row r="67" spans="1:71" x14ac:dyDescent="0.25">
      <c r="A67" s="14">
        <v>37026</v>
      </c>
      <c r="B67" s="13">
        <v>7.0000000000000001E-3</v>
      </c>
      <c r="C67" s="13">
        <v>-5.0000000000000001E-3</v>
      </c>
      <c r="D67" s="13">
        <v>1.0999999999999999E-2</v>
      </c>
      <c r="E67" s="13">
        <v>4.0000000000000001E-3</v>
      </c>
      <c r="F67" s="13">
        <v>8.9999999999999993E-3</v>
      </c>
      <c r="G67" s="13">
        <v>0.05</v>
      </c>
      <c r="H67" s="13">
        <v>4.0000000000000001E-3</v>
      </c>
      <c r="I67" s="13">
        <v>5.0000000000000001E-3</v>
      </c>
      <c r="J67" s="13">
        <v>7.0000000000000001E-3</v>
      </c>
      <c r="K67" s="13">
        <v>5.0000000000000001E-3</v>
      </c>
      <c r="L67" s="13">
        <v>2.1999999999999999E-2</v>
      </c>
      <c r="M67" s="13">
        <v>0.01</v>
      </c>
      <c r="N67" s="13">
        <v>-3.0800000000000001E-2</v>
      </c>
      <c r="O67" s="13">
        <v>0</v>
      </c>
      <c r="P67" s="13">
        <v>0</v>
      </c>
      <c r="Q67" s="13">
        <v>4.8</v>
      </c>
      <c r="R67" s="13">
        <v>4</v>
      </c>
      <c r="S67" s="13">
        <v>6</v>
      </c>
      <c r="T67" s="13">
        <v>5</v>
      </c>
      <c r="U67" s="13">
        <v>7</v>
      </c>
      <c r="V67" s="13">
        <v>-0.2</v>
      </c>
      <c r="W67" s="13">
        <v>0.4</v>
      </c>
      <c r="X67" s="13">
        <v>1</v>
      </c>
      <c r="Y67" s="13">
        <v>0.2</v>
      </c>
      <c r="Z67" s="13">
        <v>0.8</v>
      </c>
      <c r="AA67" s="13">
        <v>0.4</v>
      </c>
      <c r="AB67" s="13">
        <v>-2.4</v>
      </c>
      <c r="AC67" s="13">
        <v>1.2</v>
      </c>
      <c r="AD67" s="13">
        <v>0</v>
      </c>
      <c r="AE67" s="16">
        <v>-0.68979999999999997</v>
      </c>
      <c r="AF67" s="16">
        <v>-1.03E-2</v>
      </c>
      <c r="AG67" s="16">
        <v>-7.0000000000000001E-3</v>
      </c>
      <c r="AH67" s="16">
        <v>-0.01</v>
      </c>
      <c r="AI67" s="16">
        <v>7.9000000000000008E-3</v>
      </c>
      <c r="AJ67" s="16">
        <v>-5.5999999999999999E-3</v>
      </c>
      <c r="AK67" s="16">
        <v>-1.37E-2</v>
      </c>
      <c r="AL67" s="16">
        <v>-1.5E-3</v>
      </c>
      <c r="AM67" s="16">
        <v>-7.6E-3</v>
      </c>
      <c r="AN67" s="16">
        <v>-1.2699999999999999E-2</v>
      </c>
      <c r="AO67" s="16">
        <v>-3.5000000000000001E-3</v>
      </c>
      <c r="AP67" s="16">
        <v>-1.61E-2</v>
      </c>
      <c r="AQ67" s="16">
        <v>-6.4999999999999997E-3</v>
      </c>
      <c r="AR67" s="16">
        <v>-6.1000000000000004E-3</v>
      </c>
      <c r="AS67" s="16">
        <v>1.2999999999999999E-2</v>
      </c>
      <c r="AT67" s="16">
        <v>-3.2800000000000003E-2</v>
      </c>
      <c r="AU67" s="16">
        <v>-4.7999999999999996E-3</v>
      </c>
      <c r="AV67" s="16">
        <v>41.3</v>
      </c>
      <c r="AW67" s="16">
        <v>0.04</v>
      </c>
      <c r="AX67" s="16">
        <v>-0.01</v>
      </c>
      <c r="AY67" s="16">
        <v>7.0000000000000007E-2</v>
      </c>
      <c r="AZ67" s="16">
        <v>0.08</v>
      </c>
      <c r="BA67" s="16">
        <v>-0.53</v>
      </c>
      <c r="BB67" s="16">
        <v>-0.56000000000000005</v>
      </c>
      <c r="BC67" s="16">
        <v>-0.59</v>
      </c>
      <c r="BD67" s="16">
        <v>-0.34</v>
      </c>
      <c r="BE67" s="16">
        <v>-0.2</v>
      </c>
      <c r="BF67" s="16">
        <v>0.14000000000000001</v>
      </c>
      <c r="BG67" s="16">
        <v>0.09</v>
      </c>
      <c r="BH67" s="16">
        <v>0.17</v>
      </c>
      <c r="BI67" s="16">
        <v>7.8899999999999994E-3</v>
      </c>
      <c r="BJ67" s="16">
        <v>0</v>
      </c>
      <c r="BK67" s="16">
        <v>-7.1999999999999998E-3</v>
      </c>
      <c r="BL67" s="16">
        <v>1.6299999999999999E-2</v>
      </c>
      <c r="BM67" s="16">
        <v>7.1999999999999998E-3</v>
      </c>
      <c r="BN67" s="16">
        <v>-3.0999999999999999E-3</v>
      </c>
      <c r="BO67" s="16">
        <v>2.6700000000000002E-2</v>
      </c>
      <c r="BP67" s="16">
        <v>1.6E-2</v>
      </c>
      <c r="BQ67" s="16">
        <v>1.1650000000000001E-2</v>
      </c>
      <c r="BR67" s="16">
        <v>1.278E-2</v>
      </c>
      <c r="BS67" s="16">
        <v>9.9600000000000001E-3</v>
      </c>
    </row>
    <row r="68" spans="1:71" x14ac:dyDescent="0.25">
      <c r="A68" s="14">
        <v>37057</v>
      </c>
      <c r="B68" s="13">
        <v>2E-3</v>
      </c>
      <c r="C68" s="13">
        <v>-4.0000000000000001E-3</v>
      </c>
      <c r="D68" s="13">
        <v>8.0000000000000002E-3</v>
      </c>
      <c r="E68" s="13">
        <v>5.0000000000000001E-3</v>
      </c>
      <c r="F68" s="13">
        <v>7.0000000000000001E-3</v>
      </c>
      <c r="G68" s="13">
        <v>3.4000000000000002E-2</v>
      </c>
      <c r="H68" s="13">
        <v>6.0000000000000001E-3</v>
      </c>
      <c r="I68" s="13">
        <v>8.0000000000000002E-3</v>
      </c>
      <c r="J68" s="13">
        <v>7.0000000000000001E-3</v>
      </c>
      <c r="K68" s="13">
        <v>7.0000000000000001E-3</v>
      </c>
      <c r="L68" s="13">
        <v>1.6E-2</v>
      </c>
      <c r="M68" s="13">
        <v>0.01</v>
      </c>
      <c r="N68" s="13">
        <v>-1.23E-2</v>
      </c>
      <c r="O68" s="13">
        <v>0</v>
      </c>
      <c r="P68" s="13">
        <v>0</v>
      </c>
      <c r="Q68" s="13">
        <v>5</v>
      </c>
      <c r="R68" s="13">
        <v>4</v>
      </c>
      <c r="S68" s="13">
        <v>6</v>
      </c>
      <c r="T68" s="13">
        <v>5</v>
      </c>
      <c r="U68" s="13">
        <v>7</v>
      </c>
      <c r="V68" s="13">
        <v>0</v>
      </c>
      <c r="W68" s="13">
        <v>-0.3</v>
      </c>
      <c r="X68" s="13">
        <v>-0.6</v>
      </c>
      <c r="Y68" s="13">
        <v>-0.3</v>
      </c>
      <c r="Z68" s="13">
        <v>1.8</v>
      </c>
      <c r="AA68" s="13">
        <v>-1.4</v>
      </c>
      <c r="AB68" s="13">
        <v>0.5</v>
      </c>
      <c r="AC68" s="13">
        <v>0.4</v>
      </c>
      <c r="AD68" s="13">
        <v>0</v>
      </c>
      <c r="AE68" s="16">
        <v>-0.66369999999999996</v>
      </c>
      <c r="AF68" s="16">
        <v>-1.47E-2</v>
      </c>
      <c r="AG68" s="16">
        <v>-7.0000000000000001E-3</v>
      </c>
      <c r="AH68" s="16">
        <v>-8.3999999999999995E-3</v>
      </c>
      <c r="AI68" s="16">
        <v>-6.7999999999999996E-3</v>
      </c>
      <c r="AJ68" s="16">
        <v>-2.3E-3</v>
      </c>
      <c r="AK68" s="16">
        <v>-7.4000000000000003E-3</v>
      </c>
      <c r="AL68" s="16">
        <v>9.7999999999999997E-3</v>
      </c>
      <c r="AM68" s="16">
        <v>-9.2999999999999992E-3</v>
      </c>
      <c r="AN68" s="16">
        <v>-1.8800000000000001E-2</v>
      </c>
      <c r="AO68" s="16">
        <v>1.2999999999999999E-3</v>
      </c>
      <c r="AP68" s="16">
        <v>-1.6500000000000001E-2</v>
      </c>
      <c r="AQ68" s="16">
        <v>-6.6E-3</v>
      </c>
      <c r="AR68" s="16">
        <v>-6.0000000000000001E-3</v>
      </c>
      <c r="AS68" s="16">
        <v>6.7000000000000002E-3</v>
      </c>
      <c r="AT68" s="16">
        <v>-4.1999999999999997E-3</v>
      </c>
      <c r="AU68" s="16">
        <v>-2.8999999999999998E-3</v>
      </c>
      <c r="AV68" s="16">
        <v>43.2</v>
      </c>
      <c r="AW68" s="16">
        <v>-0.01</v>
      </c>
      <c r="AX68" s="16">
        <v>-0.03</v>
      </c>
      <c r="AY68" s="16">
        <v>0.01</v>
      </c>
      <c r="AZ68" s="16">
        <v>0.01</v>
      </c>
      <c r="BA68" s="16">
        <v>-0.27</v>
      </c>
      <c r="BB68" s="16">
        <v>-0.26</v>
      </c>
      <c r="BC68" s="16">
        <v>-0.24</v>
      </c>
      <c r="BD68" s="16">
        <v>7.0000000000000007E-2</v>
      </c>
      <c r="BE68" s="16">
        <v>-0.2</v>
      </c>
      <c r="BF68" s="16">
        <v>-0.1</v>
      </c>
      <c r="BG68" s="16">
        <v>-0.16</v>
      </c>
      <c r="BH68" s="16">
        <v>-0.12</v>
      </c>
      <c r="BI68" s="16">
        <v>4.02E-2</v>
      </c>
      <c r="BJ68" s="16">
        <v>0.01</v>
      </c>
      <c r="BK68" s="16">
        <v>-1.5800000000000002E-2</v>
      </c>
      <c r="BL68" s="16">
        <v>4.5999999999999999E-3</v>
      </c>
      <c r="BM68" s="16">
        <v>2.9999999999999997E-4</v>
      </c>
      <c r="BN68" s="16">
        <v>-4.3E-3</v>
      </c>
      <c r="BO68" s="16">
        <v>3.6200000000000003E-2</v>
      </c>
      <c r="BP68" s="16">
        <v>1.03E-2</v>
      </c>
      <c r="BQ68" s="16">
        <v>1.081E-2</v>
      </c>
      <c r="BR68" s="16">
        <v>1.371E-2</v>
      </c>
      <c r="BS68" s="16">
        <v>6.4200000000000004E-3</v>
      </c>
    </row>
    <row r="69" spans="1:71" x14ac:dyDescent="0.25">
      <c r="A69" s="14">
        <v>37087</v>
      </c>
      <c r="B69" s="13">
        <v>2E-3</v>
      </c>
      <c r="C69" s="13">
        <v>1E-3</v>
      </c>
      <c r="D69" s="13">
        <v>-8.0000000000000002E-3</v>
      </c>
      <c r="E69" s="13">
        <v>5.0000000000000001E-3</v>
      </c>
      <c r="F69" s="13">
        <v>-7.0000000000000001E-3</v>
      </c>
      <c r="G69" s="13">
        <v>-6.6000000000000003E-2</v>
      </c>
      <c r="H69" s="13">
        <v>7.0000000000000001E-3</v>
      </c>
      <c r="I69" s="13">
        <v>4.0000000000000001E-3</v>
      </c>
      <c r="J69" s="13">
        <v>6.0000000000000001E-3</v>
      </c>
      <c r="K69" s="13">
        <v>5.0000000000000001E-3</v>
      </c>
      <c r="L69" s="13">
        <v>-2.3E-2</v>
      </c>
      <c r="M69" s="13">
        <v>0</v>
      </c>
      <c r="N69" s="13">
        <v>-2.3E-3</v>
      </c>
      <c r="O69" s="13">
        <v>0</v>
      </c>
      <c r="P69" s="13">
        <v>0</v>
      </c>
      <c r="Q69" s="13">
        <v>4.9000000000000004</v>
      </c>
      <c r="R69" s="13">
        <v>4</v>
      </c>
      <c r="S69" s="13">
        <v>6</v>
      </c>
      <c r="T69" s="13">
        <v>5</v>
      </c>
      <c r="U69" s="13">
        <v>7</v>
      </c>
      <c r="V69" s="13">
        <v>0.1</v>
      </c>
      <c r="W69" s="13">
        <v>0.8</v>
      </c>
      <c r="X69" s="13">
        <v>-0.2</v>
      </c>
      <c r="Y69" s="13">
        <v>-0.4</v>
      </c>
      <c r="Z69" s="13">
        <v>0.6</v>
      </c>
      <c r="AA69" s="13">
        <v>-0.4</v>
      </c>
      <c r="AB69" s="13">
        <v>0.4</v>
      </c>
      <c r="AC69" s="13">
        <v>0.2</v>
      </c>
      <c r="AD69" s="13">
        <v>0</v>
      </c>
      <c r="AE69" s="16">
        <v>-0.63049999999999995</v>
      </c>
      <c r="AF69" s="16">
        <v>-2.3E-3</v>
      </c>
      <c r="AG69" s="16">
        <v>-9.2999999999999992E-3</v>
      </c>
      <c r="AH69" s="16">
        <v>-8.5000000000000006E-3</v>
      </c>
      <c r="AI69" s="16">
        <v>3.3999999999999998E-3</v>
      </c>
      <c r="AJ69" s="16">
        <v>-0.01</v>
      </c>
      <c r="AK69" s="16">
        <v>-7.0000000000000001E-3</v>
      </c>
      <c r="AL69" s="16">
        <v>-2.24E-2</v>
      </c>
      <c r="AM69" s="16">
        <v>-7.7000000000000002E-3</v>
      </c>
      <c r="AN69" s="16">
        <v>-3.39E-2</v>
      </c>
      <c r="AO69" s="16">
        <v>-8.0000000000000002E-3</v>
      </c>
      <c r="AP69" s="16">
        <v>-1.8800000000000001E-2</v>
      </c>
      <c r="AQ69" s="16">
        <v>-4.5999999999999999E-3</v>
      </c>
      <c r="AR69" s="16">
        <v>-5.7000000000000002E-3</v>
      </c>
      <c r="AS69" s="16">
        <v>5.3E-3</v>
      </c>
      <c r="AT69" s="16">
        <v>2.2000000000000001E-3</v>
      </c>
      <c r="AU69" s="16">
        <v>-5.7000000000000002E-3</v>
      </c>
      <c r="AV69" s="16">
        <v>43.5</v>
      </c>
      <c r="AW69" s="16">
        <v>-0.04</v>
      </c>
      <c r="AX69" s="16">
        <v>0</v>
      </c>
      <c r="AY69" s="16">
        <v>-7.0000000000000007E-2</v>
      </c>
      <c r="AZ69" s="16">
        <v>-0.08</v>
      </c>
      <c r="BA69" s="16">
        <v>-0.06</v>
      </c>
      <c r="BB69" s="16">
        <v>-0.23</v>
      </c>
      <c r="BC69" s="16">
        <v>-0.2</v>
      </c>
      <c r="BD69" s="16">
        <v>-0.08</v>
      </c>
      <c r="BE69" s="16">
        <v>0.04</v>
      </c>
      <c r="BF69" s="16">
        <v>-7.0000000000000007E-2</v>
      </c>
      <c r="BG69" s="16">
        <v>-0.04</v>
      </c>
      <c r="BH69" s="16">
        <v>-0.05</v>
      </c>
      <c r="BI69" s="16">
        <v>-8.8000000000000005E-3</v>
      </c>
      <c r="BJ69" s="16">
        <v>0</v>
      </c>
      <c r="BK69" s="16">
        <v>-1.8800000000000001E-2</v>
      </c>
      <c r="BL69" s="16">
        <v>-2E-3</v>
      </c>
      <c r="BM69" s="16">
        <v>-5.4000000000000003E-3</v>
      </c>
      <c r="BN69" s="16">
        <v>-1.5299999999999999E-2</v>
      </c>
      <c r="BO69" s="16">
        <v>2.41E-2</v>
      </c>
      <c r="BP69" s="16">
        <v>4.3E-3</v>
      </c>
      <c r="BQ69" s="16">
        <v>9.0399999999999994E-3</v>
      </c>
      <c r="BR69" s="16">
        <v>1.6539999999999999E-2</v>
      </c>
      <c r="BS69" s="16">
        <v>-2.3999999999999998E-3</v>
      </c>
    </row>
    <row r="70" spans="1:71" x14ac:dyDescent="0.25">
      <c r="A70" s="14">
        <v>37118</v>
      </c>
      <c r="B70" s="13">
        <v>5.0000000000000001E-3</v>
      </c>
      <c r="C70" s="13">
        <v>-4.0000000000000001E-3</v>
      </c>
      <c r="D70" s="13">
        <v>-1.2E-2</v>
      </c>
      <c r="E70" s="13">
        <v>4.0000000000000001E-3</v>
      </c>
      <c r="F70" s="13">
        <v>-0.01</v>
      </c>
      <c r="G70" s="13">
        <v>-7.2999999999999995E-2</v>
      </c>
      <c r="H70" s="13">
        <v>5.0000000000000001E-3</v>
      </c>
      <c r="I70" s="13">
        <v>2E-3</v>
      </c>
      <c r="J70" s="13">
        <v>7.0000000000000001E-3</v>
      </c>
      <c r="K70" s="13">
        <v>4.0000000000000001E-3</v>
      </c>
      <c r="L70" s="13">
        <v>-2.5000000000000001E-2</v>
      </c>
      <c r="M70" s="13">
        <v>0</v>
      </c>
      <c r="N70" s="13">
        <v>-1.01E-2</v>
      </c>
      <c r="O70" s="13">
        <v>0</v>
      </c>
      <c r="P70" s="13">
        <v>0</v>
      </c>
      <c r="Q70" s="13">
        <v>5</v>
      </c>
      <c r="R70" s="13">
        <v>4</v>
      </c>
      <c r="S70" s="13">
        <v>6</v>
      </c>
      <c r="T70" s="13">
        <v>5</v>
      </c>
      <c r="U70" s="13">
        <v>7</v>
      </c>
      <c r="V70" s="13">
        <v>-0.3</v>
      </c>
      <c r="W70" s="13">
        <v>0.1</v>
      </c>
      <c r="X70" s="13">
        <v>0.3</v>
      </c>
      <c r="Y70" s="13">
        <v>0.1</v>
      </c>
      <c r="Z70" s="13">
        <v>-1.7</v>
      </c>
      <c r="AA70" s="13">
        <v>-0.1</v>
      </c>
      <c r="AB70" s="13">
        <v>1.5</v>
      </c>
      <c r="AC70" s="13">
        <v>-1.8</v>
      </c>
      <c r="AD70" s="13">
        <v>0</v>
      </c>
      <c r="AE70" s="16">
        <v>-0.28060000000000002</v>
      </c>
      <c r="AF70" s="16">
        <v>2.8999999999999998E-3</v>
      </c>
      <c r="AG70" s="16">
        <v>-8.0000000000000002E-3</v>
      </c>
      <c r="AH70" s="16">
        <v>-1.2999999999999999E-3</v>
      </c>
      <c r="AI70" s="16">
        <v>-6.7000000000000002E-3</v>
      </c>
      <c r="AJ70" s="16">
        <v>1.2999999999999999E-2</v>
      </c>
      <c r="AK70" s="16">
        <v>-1.8100000000000002E-2</v>
      </c>
      <c r="AL70" s="16">
        <v>4.0000000000000001E-3</v>
      </c>
      <c r="AM70" s="16">
        <v>3.5000000000000001E-3</v>
      </c>
      <c r="AN70" s="16">
        <v>-8.0000000000000002E-3</v>
      </c>
      <c r="AO70" s="16">
        <v>5.4999999999999997E-3</v>
      </c>
      <c r="AP70" s="16">
        <v>-2.69E-2</v>
      </c>
      <c r="AQ70" s="16">
        <v>-4.5999999999999999E-3</v>
      </c>
      <c r="AR70" s="16">
        <v>-1.1999999999999999E-3</v>
      </c>
      <c r="AS70" s="16">
        <v>-1.5299999999999999E-2</v>
      </c>
      <c r="AT70" s="16">
        <v>3.4299999999999997E-2</v>
      </c>
      <c r="AU70" s="16">
        <v>-4.1000000000000003E-3</v>
      </c>
      <c r="AV70" s="16">
        <v>46.3</v>
      </c>
      <c r="AW70" s="16">
        <v>0.03</v>
      </c>
      <c r="AX70" s="16">
        <v>-7.0000000000000007E-2</v>
      </c>
      <c r="AY70" s="16">
        <v>0.01</v>
      </c>
      <c r="AZ70" s="16">
        <v>0.01</v>
      </c>
      <c r="BA70" s="16">
        <v>-0.19</v>
      </c>
      <c r="BB70" s="16">
        <v>-0.08</v>
      </c>
      <c r="BC70" s="16">
        <v>-0.12</v>
      </c>
      <c r="BD70" s="16">
        <v>-0.17</v>
      </c>
      <c r="BE70" s="16">
        <v>-0.15</v>
      </c>
      <c r="BF70" s="16">
        <v>-0.17</v>
      </c>
      <c r="BG70" s="16">
        <v>-0.27</v>
      </c>
      <c r="BH70" s="16">
        <v>-0.19</v>
      </c>
      <c r="BI70" s="16">
        <v>-4.512E-2</v>
      </c>
      <c r="BJ70" s="16">
        <v>-0.02</v>
      </c>
      <c r="BK70" s="16">
        <v>-1.52E-2</v>
      </c>
      <c r="BL70" s="16">
        <v>2.7000000000000001E-3</v>
      </c>
      <c r="BM70" s="16">
        <v>-6.7000000000000002E-3</v>
      </c>
      <c r="BN70" s="16">
        <v>-3.5000000000000003E-2</v>
      </c>
      <c r="BO70" s="16">
        <v>2.8E-3</v>
      </c>
      <c r="BP70" s="16">
        <v>2.3E-3</v>
      </c>
      <c r="BQ70" s="16">
        <v>7.7799999999999996E-3</v>
      </c>
      <c r="BR70" s="16">
        <v>1.771E-2</v>
      </c>
      <c r="BS70" s="16">
        <v>-7.4900000000000001E-3</v>
      </c>
    </row>
    <row r="71" spans="1:71" x14ac:dyDescent="0.25">
      <c r="A71" s="14">
        <v>37149</v>
      </c>
      <c r="B71" s="13">
        <v>-1.4E-2</v>
      </c>
      <c r="C71" s="13">
        <v>-1.4E-2</v>
      </c>
      <c r="D71" s="13">
        <v>7.0000000000000001E-3</v>
      </c>
      <c r="E71" s="13">
        <v>-5.0000000000000001E-3</v>
      </c>
      <c r="F71" s="13">
        <v>5.0000000000000001E-3</v>
      </c>
      <c r="G71" s="13">
        <v>0.01</v>
      </c>
      <c r="H71" s="13">
        <v>3.0000000000000001E-3</v>
      </c>
      <c r="I71" s="13">
        <v>1E-3</v>
      </c>
      <c r="J71" s="13">
        <v>8.9999999999999993E-3</v>
      </c>
      <c r="K71" s="13">
        <v>3.0000000000000001E-3</v>
      </c>
      <c r="L71" s="13">
        <v>1.2999999999999999E-2</v>
      </c>
      <c r="M71" s="13">
        <v>0</v>
      </c>
      <c r="N71" s="13">
        <v>-1.3899999999999999E-2</v>
      </c>
      <c r="O71" s="13">
        <v>0.2</v>
      </c>
      <c r="P71" s="13">
        <v>0</v>
      </c>
      <c r="Q71" s="13">
        <v>4.9000000000000004</v>
      </c>
      <c r="R71" s="13">
        <v>4</v>
      </c>
      <c r="S71" s="13">
        <v>6</v>
      </c>
      <c r="T71" s="13">
        <v>4.9000000000000004</v>
      </c>
      <c r="U71" s="13">
        <v>7</v>
      </c>
      <c r="V71" s="13">
        <v>0.3</v>
      </c>
      <c r="W71" s="13">
        <v>0.3</v>
      </c>
      <c r="X71" s="13">
        <v>-0.8</v>
      </c>
      <c r="Y71" s="13">
        <v>-0.2</v>
      </c>
      <c r="Z71" s="13">
        <v>0.6</v>
      </c>
      <c r="AA71" s="13">
        <v>1.2</v>
      </c>
      <c r="AB71" s="13">
        <v>-1</v>
      </c>
      <c r="AC71" s="13">
        <v>1.9</v>
      </c>
      <c r="AD71" s="13">
        <v>-0.1</v>
      </c>
      <c r="AE71" s="16">
        <v>-0.46500000000000002</v>
      </c>
      <c r="AF71" s="16">
        <v>5.5999999999999999E-3</v>
      </c>
      <c r="AG71" s="16">
        <v>-7.4000000000000003E-3</v>
      </c>
      <c r="AH71" s="16">
        <v>-7.4000000000000003E-3</v>
      </c>
      <c r="AI71" s="16">
        <v>-8.5000000000000006E-3</v>
      </c>
      <c r="AJ71" s="16">
        <v>-1.0200000000000001E-2</v>
      </c>
      <c r="AK71" s="16">
        <v>-1.12E-2</v>
      </c>
      <c r="AL71" s="16">
        <v>2.9999999999999997E-4</v>
      </c>
      <c r="AM71" s="16">
        <v>-2.8E-3</v>
      </c>
      <c r="AN71" s="16">
        <v>2.8E-3</v>
      </c>
      <c r="AO71" s="16">
        <v>-2.8999999999999998E-3</v>
      </c>
      <c r="AP71" s="16">
        <v>-1.6899999999999998E-2</v>
      </c>
      <c r="AQ71" s="16">
        <v>-2.0999999999999999E-3</v>
      </c>
      <c r="AR71" s="16">
        <v>-3.8E-3</v>
      </c>
      <c r="AS71" s="16">
        <v>0.02</v>
      </c>
      <c r="AT71" s="16">
        <v>-3.1E-2</v>
      </c>
      <c r="AU71" s="16">
        <v>-6.4999999999999997E-3</v>
      </c>
      <c r="AV71" s="16">
        <v>46.2</v>
      </c>
      <c r="AW71" s="16">
        <v>-7.0000000000000007E-2</v>
      </c>
      <c r="AX71" s="16">
        <v>-0.03</v>
      </c>
      <c r="AY71" s="16">
        <v>-0.09</v>
      </c>
      <c r="AZ71" s="16">
        <v>-0.08</v>
      </c>
      <c r="BA71" s="16">
        <v>-0.56000000000000005</v>
      </c>
      <c r="BB71" s="16">
        <v>-0.39</v>
      </c>
      <c r="BC71" s="16">
        <v>-0.57999999999999996</v>
      </c>
      <c r="BD71" s="16">
        <v>-1</v>
      </c>
      <c r="BE71" s="16">
        <v>-0.65</v>
      </c>
      <c r="BF71" s="16">
        <v>-0.05</v>
      </c>
      <c r="BG71" s="16">
        <v>-0.59</v>
      </c>
      <c r="BH71" s="16">
        <v>-0.45</v>
      </c>
      <c r="BI71" s="16">
        <v>-4.4600000000000004E-3</v>
      </c>
      <c r="BJ71" s="16">
        <v>0</v>
      </c>
      <c r="BK71" s="16">
        <v>-4.4999999999999997E-3</v>
      </c>
      <c r="BL71" s="16">
        <v>5.0000000000000001E-4</v>
      </c>
      <c r="BM71" s="16">
        <v>1.2200000000000001E-2</v>
      </c>
      <c r="BN71" s="16">
        <v>8.9800000000000005E-2</v>
      </c>
      <c r="BO71" s="16">
        <v>4.3E-3</v>
      </c>
      <c r="BP71" s="16">
        <v>6.8999999999999999E-3</v>
      </c>
      <c r="BQ71" s="16">
        <v>9.3600000000000003E-3</v>
      </c>
      <c r="BR71" s="16">
        <v>1.5959999999999998E-2</v>
      </c>
      <c r="BS71" s="16">
        <v>-8.8999999999999995E-4</v>
      </c>
    </row>
    <row r="72" spans="1:71" x14ac:dyDescent="0.25">
      <c r="A72" s="14">
        <v>37179</v>
      </c>
      <c r="B72" s="13">
        <v>2.8000000000000001E-2</v>
      </c>
      <c r="C72" s="13">
        <v>-5.0000000000000001E-3</v>
      </c>
      <c r="D72" s="13">
        <v>-1E-3</v>
      </c>
      <c r="E72" s="13">
        <v>2E-3</v>
      </c>
      <c r="F72" s="13">
        <v>-1E-3</v>
      </c>
      <c r="G72" s="13">
        <v>-3.5000000000000003E-2</v>
      </c>
      <c r="H72" s="13">
        <v>5.0000000000000001E-3</v>
      </c>
      <c r="I72" s="13">
        <v>-1E-3</v>
      </c>
      <c r="J72" s="13">
        <v>7.0000000000000001E-3</v>
      </c>
      <c r="K72" s="13">
        <v>2E-3</v>
      </c>
      <c r="L72" s="13">
        <v>-3.0000000000000001E-3</v>
      </c>
      <c r="M72" s="13">
        <v>0</v>
      </c>
      <c r="N72" s="13">
        <v>-1.49E-2</v>
      </c>
      <c r="O72" s="13">
        <v>0</v>
      </c>
      <c r="P72" s="13">
        <v>0</v>
      </c>
      <c r="Q72" s="13">
        <v>5</v>
      </c>
      <c r="R72" s="13">
        <v>4</v>
      </c>
      <c r="S72" s="13">
        <v>6</v>
      </c>
      <c r="T72" s="13">
        <v>4.9000000000000004</v>
      </c>
      <c r="U72" s="13">
        <v>7</v>
      </c>
      <c r="V72" s="13">
        <v>-0.1</v>
      </c>
      <c r="W72" s="13">
        <v>0.1</v>
      </c>
      <c r="X72" s="13">
        <v>-0.5</v>
      </c>
      <c r="Y72" s="13">
        <v>-0.5</v>
      </c>
      <c r="Z72" s="13">
        <v>3.6</v>
      </c>
      <c r="AA72" s="13">
        <v>0.6</v>
      </c>
      <c r="AB72" s="13">
        <v>-3</v>
      </c>
      <c r="AC72" s="13">
        <v>4.0999999999999996</v>
      </c>
      <c r="AD72" s="13">
        <v>0</v>
      </c>
      <c r="AE72" s="16">
        <v>-0.49070000000000003</v>
      </c>
      <c r="AF72" s="16">
        <v>-6.7000000000000002E-3</v>
      </c>
      <c r="AG72" s="16">
        <v>-5.4999999999999997E-3</v>
      </c>
      <c r="AH72" s="16">
        <v>-7.0000000000000001E-3</v>
      </c>
      <c r="AI72" s="16">
        <v>-9.7000000000000003E-3</v>
      </c>
      <c r="AJ72" s="16">
        <v>4.5999999999999999E-3</v>
      </c>
      <c r="AK72" s="16">
        <v>-1.5299999999999999E-2</v>
      </c>
      <c r="AL72" s="16">
        <v>5.1000000000000004E-3</v>
      </c>
      <c r="AM72" s="16">
        <v>-5.4999999999999997E-3</v>
      </c>
      <c r="AN72" s="16">
        <v>2.2000000000000001E-3</v>
      </c>
      <c r="AO72" s="16">
        <v>8.6999999999999994E-3</v>
      </c>
      <c r="AP72" s="16">
        <v>-1.6500000000000001E-2</v>
      </c>
      <c r="AQ72" s="16">
        <v>-5.7999999999999996E-3</v>
      </c>
      <c r="AR72" s="16">
        <v>-4.4000000000000003E-3</v>
      </c>
      <c r="AS72" s="16">
        <v>2.0400000000000001E-2</v>
      </c>
      <c r="AT72" s="16">
        <v>1.3899999999999999E-2</v>
      </c>
      <c r="AU72" s="16">
        <v>-2E-3</v>
      </c>
      <c r="AV72" s="16">
        <v>40.799999999999997</v>
      </c>
      <c r="AW72" s="16">
        <v>-0.18</v>
      </c>
      <c r="AX72" s="16">
        <v>-0.06</v>
      </c>
      <c r="AY72" s="16">
        <v>-0.01</v>
      </c>
      <c r="AZ72" s="16">
        <v>-0.01</v>
      </c>
      <c r="BA72" s="16">
        <v>-0.61</v>
      </c>
      <c r="BB72" s="16">
        <v>-0.75</v>
      </c>
      <c r="BC72" s="16">
        <v>-0.57999999999999996</v>
      </c>
      <c r="BD72" s="16">
        <v>-0.32</v>
      </c>
      <c r="BE72" s="16">
        <v>-0.49</v>
      </c>
      <c r="BF72" s="16">
        <v>-0.19</v>
      </c>
      <c r="BG72" s="16">
        <v>-0.31</v>
      </c>
      <c r="BH72" s="16">
        <v>-0.21</v>
      </c>
      <c r="BI72" s="16">
        <v>-1.325E-2</v>
      </c>
      <c r="BJ72" s="16">
        <v>0</v>
      </c>
      <c r="BK72" s="16">
        <v>-1.0800000000000001E-2</v>
      </c>
      <c r="BL72" s="16">
        <v>1E-4</v>
      </c>
      <c r="BM72" s="16">
        <v>5.0000000000000001E-3</v>
      </c>
      <c r="BN72" s="16">
        <v>0.04</v>
      </c>
      <c r="BO72" s="16">
        <v>6.8999999999999999E-3</v>
      </c>
      <c r="BP72" s="16">
        <v>7.9000000000000008E-3</v>
      </c>
      <c r="BQ72" s="16">
        <v>1.2919999999999999E-2</v>
      </c>
      <c r="BR72" s="16">
        <v>2.2270000000000002E-2</v>
      </c>
      <c r="BS72" s="16">
        <v>-1.82E-3</v>
      </c>
    </row>
    <row r="73" spans="1:71" x14ac:dyDescent="0.25">
      <c r="A73" s="14">
        <v>37210</v>
      </c>
      <c r="B73" s="13">
        <v>-6.0000000000000001E-3</v>
      </c>
      <c r="C73" s="13">
        <v>3.0000000000000001E-3</v>
      </c>
      <c r="D73" s="13">
        <v>-2.1000000000000001E-2</v>
      </c>
      <c r="E73" s="13">
        <v>1.0999999999999999E-2</v>
      </c>
      <c r="F73" s="13">
        <v>-1.6E-2</v>
      </c>
      <c r="G73" s="13">
        <v>-0.113</v>
      </c>
      <c r="H73" s="13">
        <v>4.0000000000000001E-3</v>
      </c>
      <c r="I73" s="13">
        <v>3.0000000000000001E-3</v>
      </c>
      <c r="J73" s="13">
        <v>8.0000000000000002E-3</v>
      </c>
      <c r="K73" s="13">
        <v>5.0000000000000001E-3</v>
      </c>
      <c r="L73" s="13">
        <v>-3.7999999999999999E-2</v>
      </c>
      <c r="M73" s="13">
        <v>0</v>
      </c>
      <c r="N73" s="13">
        <v>-2.0400000000000001E-2</v>
      </c>
      <c r="O73" s="13">
        <v>-0.1</v>
      </c>
      <c r="P73" s="13">
        <v>0</v>
      </c>
      <c r="Q73" s="13">
        <v>4.9000000000000004</v>
      </c>
      <c r="R73" s="13">
        <v>4</v>
      </c>
      <c r="S73" s="13">
        <v>6</v>
      </c>
      <c r="T73" s="13">
        <v>4.8</v>
      </c>
      <c r="U73" s="13">
        <v>7</v>
      </c>
      <c r="V73" s="13">
        <v>0</v>
      </c>
      <c r="W73" s="13">
        <v>0.4</v>
      </c>
      <c r="X73" s="13">
        <v>-0.7</v>
      </c>
      <c r="Y73" s="13">
        <v>0</v>
      </c>
      <c r="Z73" s="13">
        <v>2.5</v>
      </c>
      <c r="AA73" s="13">
        <v>-2.2000000000000002</v>
      </c>
      <c r="AB73" s="13">
        <v>0.3</v>
      </c>
      <c r="AC73" s="13">
        <v>0.3</v>
      </c>
      <c r="AD73" s="13">
        <v>0</v>
      </c>
      <c r="AE73" s="16">
        <v>-0.51839999999999997</v>
      </c>
      <c r="AF73" s="16">
        <v>-6.7000000000000002E-3</v>
      </c>
      <c r="AG73" s="16">
        <v>-1.2999999999999999E-3</v>
      </c>
      <c r="AH73" s="16">
        <v>-1.1299999999999999E-2</v>
      </c>
      <c r="AI73" s="16">
        <v>1.7399999999999999E-2</v>
      </c>
      <c r="AJ73" s="16">
        <v>-1.4500000000000001E-2</v>
      </c>
      <c r="AK73" s="16">
        <v>-9.1000000000000004E-3</v>
      </c>
      <c r="AL73" s="16">
        <v>6.9999999999999999E-4</v>
      </c>
      <c r="AM73" s="16">
        <v>-7.1999999999999998E-3</v>
      </c>
      <c r="AN73" s="16">
        <v>-1.2E-2</v>
      </c>
      <c r="AO73" s="16">
        <v>-5.7000000000000002E-3</v>
      </c>
      <c r="AP73" s="16">
        <v>-1.37E-2</v>
      </c>
      <c r="AQ73" s="16">
        <v>-2.5999999999999999E-3</v>
      </c>
      <c r="AR73" s="16">
        <v>-4.8999999999999998E-3</v>
      </c>
      <c r="AS73" s="16">
        <v>-6.6E-3</v>
      </c>
      <c r="AT73" s="16">
        <v>-4.7199999999999999E-2</v>
      </c>
      <c r="AU73" s="16">
        <v>-2.5000000000000001E-3</v>
      </c>
      <c r="AV73" s="16">
        <v>44.1</v>
      </c>
      <c r="AW73" s="16">
        <v>0.04</v>
      </c>
      <c r="AX73" s="16">
        <v>-0.05</v>
      </c>
      <c r="AY73" s="16">
        <v>0.04</v>
      </c>
      <c r="AZ73" s="16">
        <v>0.04</v>
      </c>
      <c r="BA73" s="16">
        <v>-0.3</v>
      </c>
      <c r="BB73" s="16">
        <v>-0.43</v>
      </c>
      <c r="BC73" s="16">
        <v>-0.4</v>
      </c>
      <c r="BD73" s="16">
        <v>-0.27</v>
      </c>
      <c r="BE73" s="16">
        <v>-0.15</v>
      </c>
      <c r="BF73" s="16">
        <v>-0.01</v>
      </c>
      <c r="BG73" s="16">
        <v>0.08</v>
      </c>
      <c r="BH73" s="16">
        <v>0.06</v>
      </c>
      <c r="BI73" s="16">
        <v>1.984E-2</v>
      </c>
      <c r="BJ73" s="16">
        <v>0</v>
      </c>
      <c r="BK73" s="16">
        <v>-2.41E-2</v>
      </c>
      <c r="BL73" s="16">
        <v>1.2200000000000001E-2</v>
      </c>
      <c r="BM73" s="16">
        <v>-7.7999999999999996E-3</v>
      </c>
      <c r="BN73" s="16">
        <v>-8.4199999999999997E-2</v>
      </c>
      <c r="BO73" s="16">
        <v>6.0000000000000001E-3</v>
      </c>
      <c r="BP73" s="16">
        <v>1.44E-2</v>
      </c>
      <c r="BQ73" s="16">
        <v>2.3740000000000001E-2</v>
      </c>
      <c r="BR73" s="16">
        <v>3.3919999999999999E-2</v>
      </c>
      <c r="BS73" s="16">
        <v>7.6E-3</v>
      </c>
    </row>
    <row r="74" spans="1:71" x14ac:dyDescent="0.25">
      <c r="A74" s="14">
        <v>37240</v>
      </c>
      <c r="B74" s="13">
        <v>-3.0000000000000001E-3</v>
      </c>
      <c r="C74" s="13">
        <v>-3.0000000000000001E-3</v>
      </c>
      <c r="D74" s="13">
        <v>-1.7000000000000001E-2</v>
      </c>
      <c r="E74" s="13">
        <v>4.0000000000000001E-3</v>
      </c>
      <c r="F74" s="13">
        <v>-1.2999999999999999E-2</v>
      </c>
      <c r="G74" s="13">
        <v>-7.5999999999999998E-2</v>
      </c>
      <c r="H74" s="13">
        <v>-1E-3</v>
      </c>
      <c r="I74" s="13">
        <v>6.0000000000000001E-3</v>
      </c>
      <c r="J74" s="13">
        <v>7.0000000000000001E-3</v>
      </c>
      <c r="K74" s="13">
        <v>6.0000000000000001E-3</v>
      </c>
      <c r="L74" s="13">
        <v>-2.4E-2</v>
      </c>
      <c r="M74" s="13">
        <v>0</v>
      </c>
      <c r="N74" s="13">
        <v>-6.3E-3</v>
      </c>
      <c r="O74" s="13">
        <v>0</v>
      </c>
      <c r="P74" s="13">
        <v>0</v>
      </c>
      <c r="Q74" s="13">
        <v>5.0999999999999996</v>
      </c>
      <c r="R74" s="13">
        <v>4</v>
      </c>
      <c r="S74" s="13">
        <v>6</v>
      </c>
      <c r="T74" s="13">
        <v>4.7</v>
      </c>
      <c r="U74" s="13">
        <v>7</v>
      </c>
      <c r="V74" s="13">
        <v>0</v>
      </c>
      <c r="W74" s="13">
        <v>0.5</v>
      </c>
      <c r="X74" s="13">
        <v>0.3</v>
      </c>
      <c r="Y74" s="13">
        <v>0</v>
      </c>
      <c r="Z74" s="13">
        <v>-0.5</v>
      </c>
      <c r="AA74" s="13">
        <v>-1.3</v>
      </c>
      <c r="AB74" s="13">
        <v>1.4</v>
      </c>
      <c r="AC74" s="13">
        <v>-1.8</v>
      </c>
      <c r="AD74" s="13">
        <v>0</v>
      </c>
      <c r="AE74" s="16">
        <v>-0.12529999999999999</v>
      </c>
      <c r="AF74" s="16">
        <v>-1.61E-2</v>
      </c>
      <c r="AG74" s="16">
        <v>1.6000000000000001E-3</v>
      </c>
      <c r="AH74" s="16">
        <v>-8.9999999999999998E-4</v>
      </c>
      <c r="AI74" s="16">
        <v>2.3099999999999999E-2</v>
      </c>
      <c r="AJ74" s="16">
        <v>-1.2800000000000001E-2</v>
      </c>
      <c r="AK74" s="16">
        <v>-9.1000000000000004E-3</v>
      </c>
      <c r="AL74" s="16">
        <v>-2.9999999999999997E-4</v>
      </c>
      <c r="AM74" s="16">
        <v>-2.3E-3</v>
      </c>
      <c r="AN74" s="16">
        <v>2.0299999999999999E-2</v>
      </c>
      <c r="AO74" s="16">
        <v>-4.0000000000000002E-4</v>
      </c>
      <c r="AP74" s="16">
        <v>-1.6999999999999999E-3</v>
      </c>
      <c r="AQ74" s="16">
        <v>2.7000000000000001E-3</v>
      </c>
      <c r="AR74" s="16">
        <v>2.0000000000000001E-4</v>
      </c>
      <c r="AS74" s="16">
        <v>-2.3099999999999999E-2</v>
      </c>
      <c r="AT74" s="16">
        <v>-2.3699999999999999E-2</v>
      </c>
      <c r="AU74" s="16">
        <v>1.4E-3</v>
      </c>
      <c r="AV74" s="16">
        <v>45.3</v>
      </c>
      <c r="AW74" s="16">
        <v>0.11</v>
      </c>
      <c r="AX74" s="16">
        <v>-0.06</v>
      </c>
      <c r="AY74" s="16">
        <v>0.02</v>
      </c>
      <c r="AZ74" s="16">
        <v>0.02</v>
      </c>
      <c r="BA74" s="16">
        <v>-0.18</v>
      </c>
      <c r="BB74" s="16">
        <v>-0.26</v>
      </c>
      <c r="BC74" s="16">
        <v>-0.27</v>
      </c>
      <c r="BD74" s="16">
        <v>-0.05</v>
      </c>
      <c r="BE74" s="16">
        <v>0.04</v>
      </c>
      <c r="BF74" s="16">
        <v>0.43</v>
      </c>
      <c r="BG74" s="16">
        <v>0.4</v>
      </c>
      <c r="BH74" s="16">
        <v>0.42</v>
      </c>
      <c r="BI74" s="16">
        <v>5.4999999999999997E-3</v>
      </c>
      <c r="BJ74" s="16">
        <v>0</v>
      </c>
      <c r="BK74" s="16">
        <v>-2.1999999999999999E-2</v>
      </c>
      <c r="BL74" s="16">
        <v>1.5299999999999999E-2</v>
      </c>
      <c r="BM74" s="16">
        <v>5.3E-3</v>
      </c>
      <c r="BN74" s="16">
        <v>-1.6199999999999999E-2</v>
      </c>
      <c r="BO74" s="16">
        <v>1.9800000000000002E-2</v>
      </c>
      <c r="BP74" s="16">
        <v>2.3300000000000001E-2</v>
      </c>
      <c r="BQ74" s="16">
        <v>2.0559999999999998E-2</v>
      </c>
      <c r="BR74" s="16">
        <v>2.5100000000000001E-2</v>
      </c>
      <c r="BS74" s="16">
        <v>1.328E-2</v>
      </c>
    </row>
    <row r="75" spans="1:71" x14ac:dyDescent="0.25">
      <c r="A75" s="14">
        <v>37271</v>
      </c>
      <c r="B75" s="13">
        <v>4.0000000000000001E-3</v>
      </c>
      <c r="C75" s="13">
        <v>-4.0000000000000001E-3</v>
      </c>
      <c r="D75" s="13">
        <v>-5.0000000000000001E-3</v>
      </c>
      <c r="E75" s="13">
        <v>2E-3</v>
      </c>
      <c r="F75" s="13">
        <v>-6.0000000000000001E-3</v>
      </c>
      <c r="G75" s="13">
        <v>-2.3E-2</v>
      </c>
      <c r="H75" s="13">
        <v>2E-3</v>
      </c>
      <c r="I75" s="13">
        <v>4.0000000000000001E-3</v>
      </c>
      <c r="J75" s="13">
        <v>8.9999999999999993E-3</v>
      </c>
      <c r="K75" s="13">
        <v>6.0000000000000001E-3</v>
      </c>
      <c r="L75" s="13">
        <v>-6.0000000000000001E-3</v>
      </c>
      <c r="M75" s="13">
        <v>0</v>
      </c>
      <c r="N75" s="13">
        <v>0</v>
      </c>
      <c r="O75" s="13">
        <v>0</v>
      </c>
      <c r="P75" s="13">
        <v>0.1</v>
      </c>
      <c r="Q75" s="13">
        <v>4.7</v>
      </c>
      <c r="R75" s="13">
        <v>4</v>
      </c>
      <c r="S75" s="13">
        <v>6</v>
      </c>
      <c r="T75" s="13">
        <v>4.7</v>
      </c>
      <c r="U75" s="13">
        <v>7</v>
      </c>
      <c r="V75" s="13">
        <v>-0.2</v>
      </c>
      <c r="W75" s="13">
        <v>0.2</v>
      </c>
      <c r="X75" s="13">
        <v>0</v>
      </c>
      <c r="Y75" s="13">
        <v>-0.3</v>
      </c>
      <c r="Z75" s="13">
        <v>0.5</v>
      </c>
      <c r="AA75" s="13">
        <v>0.7</v>
      </c>
      <c r="AB75" s="13">
        <v>-1</v>
      </c>
      <c r="AC75" s="13">
        <v>1.3</v>
      </c>
      <c r="AD75" s="13">
        <v>0</v>
      </c>
      <c r="AE75" s="16">
        <v>0.33329999999999999</v>
      </c>
      <c r="AF75" s="16">
        <v>2.8E-3</v>
      </c>
      <c r="AG75" s="16">
        <v>2.9999999999999997E-4</v>
      </c>
      <c r="AH75" s="16">
        <v>8.8000000000000005E-3</v>
      </c>
      <c r="AI75" s="16">
        <v>3.3E-3</v>
      </c>
      <c r="AJ75" s="16">
        <v>1.4E-2</v>
      </c>
      <c r="AK75" s="16">
        <v>-5.0000000000000001E-3</v>
      </c>
      <c r="AL75" s="16">
        <v>1E-3</v>
      </c>
      <c r="AM75" s="16">
        <v>1.0500000000000001E-2</v>
      </c>
      <c r="AN75" s="16">
        <v>-7.4000000000000003E-3</v>
      </c>
      <c r="AO75" s="16">
        <v>1.2500000000000001E-2</v>
      </c>
      <c r="AP75" s="16">
        <v>-2.8899999999999999E-2</v>
      </c>
      <c r="AQ75" s="16">
        <v>5.7000000000000002E-3</v>
      </c>
      <c r="AR75" s="16">
        <v>6.3E-3</v>
      </c>
      <c r="AS75" s="16">
        <v>3.9100000000000003E-2</v>
      </c>
      <c r="AT75" s="16">
        <v>4.1099999999999998E-2</v>
      </c>
      <c r="AU75" s="16">
        <v>5.4999999999999997E-3</v>
      </c>
      <c r="AV75" s="16">
        <v>47.5</v>
      </c>
      <c r="AW75" s="16">
        <v>0.06</v>
      </c>
      <c r="AX75" s="16">
        <v>0.04</v>
      </c>
      <c r="AY75" s="16">
        <v>0.01</v>
      </c>
      <c r="AZ75" s="16">
        <v>0.01</v>
      </c>
      <c r="BA75" s="16">
        <v>-0.09</v>
      </c>
      <c r="BB75" s="16">
        <v>-0.09</v>
      </c>
      <c r="BC75" s="16">
        <v>-0.09</v>
      </c>
      <c r="BD75" s="16">
        <v>0.03</v>
      </c>
      <c r="BE75" s="16">
        <v>-0.06</v>
      </c>
      <c r="BF75" s="16">
        <v>-7.0000000000000007E-2</v>
      </c>
      <c r="BG75" s="16">
        <v>-0.06</v>
      </c>
      <c r="BH75" s="16">
        <v>-0.05</v>
      </c>
      <c r="BI75" s="16">
        <v>-5.28E-3</v>
      </c>
      <c r="BJ75" s="16">
        <v>0.01</v>
      </c>
      <c r="BK75" s="16">
        <v>-2.1399999999999999E-2</v>
      </c>
      <c r="BL75" s="16">
        <v>4.1999999999999997E-3</v>
      </c>
      <c r="BM75" s="16">
        <v>-3.3E-3</v>
      </c>
      <c r="BN75" s="16">
        <v>-2.2499999999999999E-2</v>
      </c>
      <c r="BO75" s="16">
        <v>3.9600000000000003E-2</v>
      </c>
      <c r="BP75" s="16">
        <v>9.1999999999999998E-3</v>
      </c>
      <c r="BQ75" s="16">
        <v>5.1399999999999996E-3</v>
      </c>
      <c r="BR75" s="16">
        <v>6.4900000000000001E-3</v>
      </c>
      <c r="BS75" s="16">
        <v>2.97E-3</v>
      </c>
    </row>
    <row r="76" spans="1:71" x14ac:dyDescent="0.25">
      <c r="A76" s="14">
        <v>37302</v>
      </c>
      <c r="B76" s="13">
        <v>6.0000000000000001E-3</v>
      </c>
      <c r="C76" s="13">
        <v>-8.9999999999999993E-3</v>
      </c>
      <c r="D76" s="13">
        <v>5.0000000000000001E-3</v>
      </c>
      <c r="E76" s="13">
        <v>4.0000000000000001E-3</v>
      </c>
      <c r="F76" s="13">
        <v>0</v>
      </c>
      <c r="G76" s="13">
        <v>-4.0000000000000001E-3</v>
      </c>
      <c r="H76" s="13">
        <v>6.0000000000000001E-3</v>
      </c>
      <c r="I76" s="13">
        <v>4.0000000000000001E-3</v>
      </c>
      <c r="J76" s="13">
        <v>8.0000000000000002E-3</v>
      </c>
      <c r="K76" s="13">
        <v>7.0000000000000001E-3</v>
      </c>
      <c r="L76" s="13">
        <v>-3.0000000000000001E-3</v>
      </c>
      <c r="M76" s="13">
        <v>0</v>
      </c>
      <c r="N76" s="13">
        <v>1.4200000000000001E-2</v>
      </c>
      <c r="O76" s="13">
        <v>0</v>
      </c>
      <c r="P76" s="13">
        <v>0</v>
      </c>
      <c r="Q76" s="13">
        <v>4.7</v>
      </c>
      <c r="R76" s="13">
        <v>4</v>
      </c>
      <c r="S76" s="13">
        <v>6</v>
      </c>
      <c r="T76" s="13">
        <v>4.8</v>
      </c>
      <c r="U76" s="13">
        <v>7</v>
      </c>
      <c r="V76" s="13">
        <v>0.3</v>
      </c>
      <c r="W76" s="13">
        <v>-0.1</v>
      </c>
      <c r="X76" s="13">
        <v>-0.1</v>
      </c>
      <c r="Y76" s="13">
        <v>0.3</v>
      </c>
      <c r="Z76" s="13">
        <v>-0.2</v>
      </c>
      <c r="AA76" s="13">
        <v>-0.4</v>
      </c>
      <c r="AB76" s="13">
        <v>0.5</v>
      </c>
      <c r="AC76" s="13">
        <v>-0.6</v>
      </c>
      <c r="AD76" s="13">
        <v>0</v>
      </c>
      <c r="AE76" s="16">
        <v>-0.13700000000000001</v>
      </c>
      <c r="AF76" s="16">
        <v>-2.5000000000000001E-3</v>
      </c>
      <c r="AG76" s="16">
        <v>-8.3000000000000001E-3</v>
      </c>
      <c r="AH76" s="16">
        <v>4.0000000000000001E-3</v>
      </c>
      <c r="AI76" s="16">
        <v>2.3999999999999998E-3</v>
      </c>
      <c r="AJ76" s="16">
        <v>1.6000000000000001E-3</v>
      </c>
      <c r="AK76" s="16">
        <v>-3.7000000000000002E-3</v>
      </c>
      <c r="AL76" s="16">
        <v>-6.7000000000000002E-3</v>
      </c>
      <c r="AM76" s="16">
        <v>5.4000000000000003E-3</v>
      </c>
      <c r="AN76" s="16">
        <v>2.2599999999999999E-2</v>
      </c>
      <c r="AO76" s="16">
        <v>-1.14E-2</v>
      </c>
      <c r="AP76" s="16">
        <v>-5.9999999999999995E-4</v>
      </c>
      <c r="AQ76" s="16">
        <v>-5.0000000000000001E-4</v>
      </c>
      <c r="AR76" s="16">
        <v>-2.9999999999999997E-4</v>
      </c>
      <c r="AS76" s="16">
        <v>-1.1999999999999999E-3</v>
      </c>
      <c r="AT76" s="16">
        <v>3.5000000000000001E-3</v>
      </c>
      <c r="AU76" s="16">
        <v>-6.4000000000000003E-3</v>
      </c>
      <c r="AV76" s="16">
        <v>50.7</v>
      </c>
      <c r="AW76" s="16">
        <v>-0.04</v>
      </c>
      <c r="AX76" s="16">
        <v>-0.05</v>
      </c>
      <c r="AY76" s="16">
        <v>-0.05</v>
      </c>
      <c r="AZ76" s="16">
        <v>-0.05</v>
      </c>
      <c r="BA76" s="16">
        <v>0.08</v>
      </c>
      <c r="BB76" s="16">
        <v>0</v>
      </c>
      <c r="BC76" s="16">
        <v>0.01</v>
      </c>
      <c r="BD76" s="16">
        <v>0.01</v>
      </c>
      <c r="BE76" s="16">
        <v>7.0000000000000007E-2</v>
      </c>
      <c r="BF76" s="16">
        <v>-0.08</v>
      </c>
      <c r="BG76" s="16">
        <v>-0.01</v>
      </c>
      <c r="BH76" s="16">
        <v>-0.04</v>
      </c>
      <c r="BI76" s="16">
        <v>2.3789999999999999E-2</v>
      </c>
      <c r="BJ76" s="16">
        <v>0</v>
      </c>
      <c r="BK76" s="16">
        <v>-4.8999999999999998E-3</v>
      </c>
      <c r="BL76" s="16">
        <v>1.6999999999999999E-3</v>
      </c>
      <c r="BM76" s="16">
        <v>-1.9E-3</v>
      </c>
      <c r="BN76" s="16">
        <v>-0.03</v>
      </c>
      <c r="BO76" s="16">
        <v>4.4600000000000001E-2</v>
      </c>
      <c r="BP76" s="16">
        <v>5.1000000000000004E-3</v>
      </c>
      <c r="BQ76" s="16">
        <v>7.4999999999999997E-3</v>
      </c>
      <c r="BR76" s="16">
        <v>1.213E-2</v>
      </c>
      <c r="BS76" s="16">
        <v>-3.0000000000000001E-5</v>
      </c>
    </row>
    <row r="77" spans="1:71" x14ac:dyDescent="0.25">
      <c r="A77" s="14">
        <v>37330</v>
      </c>
      <c r="B77" s="13">
        <v>3.0000000000000001E-3</v>
      </c>
      <c r="C77" s="13">
        <v>-7.0000000000000001E-3</v>
      </c>
      <c r="D77" s="13">
        <v>8.9999999999999993E-3</v>
      </c>
      <c r="E77" s="13">
        <v>5.0000000000000001E-3</v>
      </c>
      <c r="F77" s="13">
        <v>5.0000000000000001E-3</v>
      </c>
      <c r="G77" s="13">
        <v>2.9000000000000001E-2</v>
      </c>
      <c r="H77" s="13">
        <v>5.0000000000000001E-3</v>
      </c>
      <c r="I77" s="13">
        <v>4.0000000000000001E-3</v>
      </c>
      <c r="J77" s="13">
        <v>6.0000000000000001E-3</v>
      </c>
      <c r="K77" s="13">
        <v>5.0000000000000001E-3</v>
      </c>
      <c r="L77" s="13">
        <v>8.0000000000000002E-3</v>
      </c>
      <c r="M77" s="13">
        <v>0</v>
      </c>
      <c r="N77" s="13">
        <v>1.49E-2</v>
      </c>
      <c r="O77" s="13">
        <v>0</v>
      </c>
      <c r="P77" s="13">
        <v>0</v>
      </c>
      <c r="Q77" s="13">
        <v>4.8</v>
      </c>
      <c r="R77" s="13">
        <v>4</v>
      </c>
      <c r="S77" s="13">
        <v>6</v>
      </c>
      <c r="T77" s="13">
        <v>4.9000000000000004</v>
      </c>
      <c r="U77" s="13">
        <v>7</v>
      </c>
      <c r="V77" s="13">
        <v>-0.2</v>
      </c>
      <c r="W77" s="13">
        <v>0.1</v>
      </c>
      <c r="X77" s="13">
        <v>-0.1</v>
      </c>
      <c r="Y77" s="13">
        <v>0.3</v>
      </c>
      <c r="Z77" s="13">
        <v>-0.6</v>
      </c>
      <c r="AA77" s="13">
        <v>-0.6</v>
      </c>
      <c r="AB77" s="13">
        <v>1.1000000000000001</v>
      </c>
      <c r="AC77" s="13">
        <v>-1.3</v>
      </c>
      <c r="AD77" s="13">
        <v>0</v>
      </c>
      <c r="AE77" s="16">
        <v>0.50029999999999997</v>
      </c>
      <c r="AF77" s="16">
        <v>-9.1999999999999998E-3</v>
      </c>
      <c r="AG77" s="16">
        <v>4.1999999999999997E-3</v>
      </c>
      <c r="AH77" s="16">
        <v>1.24E-2</v>
      </c>
      <c r="AI77" s="16">
        <v>0.01</v>
      </c>
      <c r="AJ77" s="16">
        <v>8.8999999999999999E-3</v>
      </c>
      <c r="AK77" s="16">
        <v>2.5999999999999999E-3</v>
      </c>
      <c r="AL77" s="16">
        <v>7.6E-3</v>
      </c>
      <c r="AM77" s="16">
        <v>8.0999999999999996E-3</v>
      </c>
      <c r="AN77" s="16">
        <v>9.1000000000000004E-3</v>
      </c>
      <c r="AO77" s="16">
        <v>8.2000000000000007E-3</v>
      </c>
      <c r="AP77" s="16">
        <v>-2.5999999999999999E-3</v>
      </c>
      <c r="AQ77" s="16">
        <v>7.7000000000000002E-3</v>
      </c>
      <c r="AR77" s="16">
        <v>8.0999999999999996E-3</v>
      </c>
      <c r="AS77" s="16">
        <v>-3.5000000000000001E-3</v>
      </c>
      <c r="AT77" s="16">
        <v>4.5400000000000003E-2</v>
      </c>
      <c r="AU77" s="16">
        <v>6.8999999999999999E-3</v>
      </c>
      <c r="AV77" s="16">
        <v>52.4</v>
      </c>
      <c r="AW77" s="16">
        <v>0.12</v>
      </c>
      <c r="AX77" s="16">
        <v>7.0000000000000007E-2</v>
      </c>
      <c r="AY77" s="16">
        <v>0.06</v>
      </c>
      <c r="AZ77" s="16">
        <v>0.06</v>
      </c>
      <c r="BA77" s="16">
        <v>0.09</v>
      </c>
      <c r="BB77" s="16">
        <v>0</v>
      </c>
      <c r="BC77" s="16">
        <v>-0.01</v>
      </c>
      <c r="BD77" s="16">
        <v>0.02</v>
      </c>
      <c r="BE77" s="16">
        <v>0.34</v>
      </c>
      <c r="BF77" s="16">
        <v>0.32</v>
      </c>
      <c r="BG77" s="16">
        <v>0.59</v>
      </c>
      <c r="BH77" s="16">
        <v>0.44</v>
      </c>
      <c r="BI77" s="16">
        <v>-4.4600000000000004E-3</v>
      </c>
      <c r="BJ77" s="16">
        <v>0</v>
      </c>
      <c r="BK77" s="16">
        <v>-2.9999999999999997E-4</v>
      </c>
      <c r="BL77" s="16">
        <v>6.9999999999999999E-4</v>
      </c>
      <c r="BM77" s="16">
        <v>2E-3</v>
      </c>
      <c r="BN77" s="16">
        <v>-2.24E-2</v>
      </c>
      <c r="BO77" s="16">
        <v>2.58E-2</v>
      </c>
      <c r="BP77" s="16">
        <v>9.1000000000000004E-3</v>
      </c>
      <c r="BQ77" s="16">
        <v>1.4500000000000001E-2</v>
      </c>
      <c r="BR77" s="16">
        <v>1.899E-2</v>
      </c>
      <c r="BS77" s="16">
        <v>7.2100000000000003E-3</v>
      </c>
    </row>
    <row r="78" spans="1:71" x14ac:dyDescent="0.25">
      <c r="A78" s="14">
        <v>37361</v>
      </c>
      <c r="B78" s="13">
        <v>8.9999999999999993E-3</v>
      </c>
      <c r="C78" s="13">
        <v>-2E-3</v>
      </c>
      <c r="D78" s="13">
        <v>1.7999999999999999E-2</v>
      </c>
      <c r="E78" s="13">
        <v>5.0000000000000001E-3</v>
      </c>
      <c r="F78" s="13">
        <v>1.0999999999999999E-2</v>
      </c>
      <c r="G78" s="13">
        <v>6.8000000000000005E-2</v>
      </c>
      <c r="H78" s="13">
        <v>4.0000000000000001E-3</v>
      </c>
      <c r="I78" s="13">
        <v>4.0000000000000001E-3</v>
      </c>
      <c r="J78" s="13">
        <v>8.0000000000000002E-3</v>
      </c>
      <c r="K78" s="13">
        <v>5.0000000000000001E-3</v>
      </c>
      <c r="L78" s="13">
        <v>2.5000000000000001E-2</v>
      </c>
      <c r="M78" s="13">
        <v>0.01</v>
      </c>
      <c r="N78" s="13">
        <v>2.5600000000000001E-2</v>
      </c>
      <c r="O78" s="13">
        <v>0</v>
      </c>
      <c r="P78" s="13">
        <v>0</v>
      </c>
      <c r="Q78" s="13">
        <v>4.8</v>
      </c>
      <c r="R78" s="13">
        <v>4</v>
      </c>
      <c r="S78" s="13">
        <v>6</v>
      </c>
      <c r="T78" s="13">
        <v>5</v>
      </c>
      <c r="U78" s="13">
        <v>7</v>
      </c>
      <c r="V78" s="13">
        <v>0.1</v>
      </c>
      <c r="W78" s="13">
        <v>0.5</v>
      </c>
      <c r="X78" s="13">
        <v>0.9</v>
      </c>
      <c r="Y78" s="13">
        <v>-0.3</v>
      </c>
      <c r="Z78" s="13">
        <v>0.7</v>
      </c>
      <c r="AA78" s="13">
        <v>0.1</v>
      </c>
      <c r="AB78" s="13">
        <v>-1.4</v>
      </c>
      <c r="AC78" s="13">
        <v>0.8</v>
      </c>
      <c r="AD78" s="13">
        <v>0</v>
      </c>
      <c r="AE78" s="16">
        <v>0.2213</v>
      </c>
      <c r="AF78" s="16">
        <v>7.7999999999999996E-3</v>
      </c>
      <c r="AG78" s="16">
        <v>-7.1000000000000004E-3</v>
      </c>
      <c r="AH78" s="16">
        <v>1.06E-2</v>
      </c>
      <c r="AI78" s="16">
        <v>1.4800000000000001E-2</v>
      </c>
      <c r="AJ78" s="16">
        <v>1.4500000000000001E-2</v>
      </c>
      <c r="AK78" s="16">
        <v>-5.4000000000000003E-3</v>
      </c>
      <c r="AL78" s="16">
        <v>-1.6500000000000001E-2</v>
      </c>
      <c r="AM78" s="16">
        <v>1.11E-2</v>
      </c>
      <c r="AN78" s="16">
        <v>5.8999999999999999E-3</v>
      </c>
      <c r="AO78" s="16">
        <v>-8.2000000000000007E-3</v>
      </c>
      <c r="AP78" s="16">
        <v>-1.2200000000000001E-2</v>
      </c>
      <c r="AQ78" s="16">
        <v>2E-3</v>
      </c>
      <c r="AR78" s="16">
        <v>4.1000000000000003E-3</v>
      </c>
      <c r="AS78" s="16">
        <v>1.6299999999999999E-2</v>
      </c>
      <c r="AT78" s="16">
        <v>3.6999999999999998E-2</v>
      </c>
      <c r="AU78" s="16">
        <v>-2.7000000000000001E-3</v>
      </c>
      <c r="AV78" s="16">
        <v>52.4</v>
      </c>
      <c r="AW78" s="16">
        <v>-0.06</v>
      </c>
      <c r="AX78" s="16">
        <v>0.03</v>
      </c>
      <c r="AY78" s="16">
        <v>-0.03</v>
      </c>
      <c r="AZ78" s="16">
        <v>-0.04</v>
      </c>
      <c r="BA78" s="16">
        <v>-0.03</v>
      </c>
      <c r="BB78" s="16">
        <v>0</v>
      </c>
      <c r="BC78" s="16">
        <v>0.02</v>
      </c>
      <c r="BD78" s="16">
        <v>-0.04</v>
      </c>
      <c r="BE78" s="16">
        <v>-0.09</v>
      </c>
      <c r="BF78" s="16">
        <v>-0.08</v>
      </c>
      <c r="BG78" s="16">
        <v>-0.13</v>
      </c>
      <c r="BH78" s="16">
        <v>-0.09</v>
      </c>
      <c r="BI78" s="16">
        <v>-3.3E-3</v>
      </c>
      <c r="BJ78" s="16">
        <v>0</v>
      </c>
      <c r="BK78" s="16">
        <v>-1.6400000000000001E-2</v>
      </c>
      <c r="BL78" s="16">
        <v>8.8999999999999999E-3</v>
      </c>
      <c r="BM78" s="16">
        <v>-6.9999999999999999E-4</v>
      </c>
      <c r="BN78" s="16">
        <v>-1.66E-2</v>
      </c>
      <c r="BO78" s="16">
        <v>-1E-3</v>
      </c>
      <c r="BP78" s="16">
        <v>8.6999999999999994E-3</v>
      </c>
      <c r="BQ78" s="16">
        <v>1.1650000000000001E-2</v>
      </c>
      <c r="BR78" s="16">
        <v>9.9299999999999996E-3</v>
      </c>
      <c r="BS78" s="16">
        <v>1.4449999999999999E-2</v>
      </c>
    </row>
    <row r="79" spans="1:71" x14ac:dyDescent="0.25">
      <c r="A79" s="14">
        <v>37391</v>
      </c>
      <c r="B79" s="13">
        <v>-3.0000000000000001E-3</v>
      </c>
      <c r="C79" s="13">
        <v>-1E-3</v>
      </c>
      <c r="D79" s="13">
        <v>8.0000000000000002E-3</v>
      </c>
      <c r="E79" s="13">
        <v>5.0000000000000001E-3</v>
      </c>
      <c r="F79" s="13">
        <v>5.0000000000000001E-3</v>
      </c>
      <c r="G79" s="13">
        <v>3.5999999999999997E-2</v>
      </c>
      <c r="H79" s="13">
        <v>-2E-3</v>
      </c>
      <c r="I79" s="13">
        <v>4.0000000000000001E-3</v>
      </c>
      <c r="J79" s="13">
        <v>8.9999999999999993E-3</v>
      </c>
      <c r="K79" s="13">
        <v>5.0000000000000001E-3</v>
      </c>
      <c r="L79" s="13">
        <v>1.4999999999999999E-2</v>
      </c>
      <c r="M79" s="13">
        <v>0.01</v>
      </c>
      <c r="N79" s="13">
        <v>4.65E-2</v>
      </c>
      <c r="O79" s="13">
        <v>-0.1</v>
      </c>
      <c r="P79" s="13">
        <v>0</v>
      </c>
      <c r="Q79" s="13">
        <v>4.9000000000000004</v>
      </c>
      <c r="R79" s="13">
        <v>4</v>
      </c>
      <c r="S79" s="13">
        <v>6</v>
      </c>
      <c r="T79" s="13">
        <v>5.0999999999999996</v>
      </c>
      <c r="U79" s="13">
        <v>7</v>
      </c>
      <c r="V79" s="13">
        <v>0</v>
      </c>
      <c r="W79" s="13">
        <v>0.6</v>
      </c>
      <c r="X79" s="13">
        <v>-1</v>
      </c>
      <c r="Y79" s="13">
        <v>-0.3</v>
      </c>
      <c r="Z79" s="13">
        <v>0.9</v>
      </c>
      <c r="AA79" s="13">
        <v>0.1</v>
      </c>
      <c r="AB79" s="13">
        <v>0.3</v>
      </c>
      <c r="AC79" s="13">
        <v>1</v>
      </c>
      <c r="AD79" s="13">
        <v>0</v>
      </c>
      <c r="AE79" s="16">
        <v>0.2452</v>
      </c>
      <c r="AF79" s="16">
        <v>1.0800000000000001E-2</v>
      </c>
      <c r="AG79" s="16">
        <v>3.3E-3</v>
      </c>
      <c r="AH79" s="16">
        <v>2E-3</v>
      </c>
      <c r="AI79" s="16">
        <v>4.4999999999999997E-3</v>
      </c>
      <c r="AJ79" s="16">
        <v>-8.9999999999999998E-4</v>
      </c>
      <c r="AK79" s="16">
        <v>5.4999999999999997E-3</v>
      </c>
      <c r="AL79" s="16">
        <v>-4.1999999999999997E-3</v>
      </c>
      <c r="AM79" s="16">
        <v>4.1999999999999997E-3</v>
      </c>
      <c r="AN79" s="16">
        <v>1.1999999999999999E-3</v>
      </c>
      <c r="AO79" s="16">
        <v>2.8999999999999998E-3</v>
      </c>
      <c r="AP79" s="16">
        <v>-2.2000000000000001E-3</v>
      </c>
      <c r="AQ79" s="16">
        <v>5.1000000000000004E-3</v>
      </c>
      <c r="AR79" s="16">
        <v>4.1999999999999997E-3</v>
      </c>
      <c r="AS79" s="16">
        <v>-1.0999999999999999E-2</v>
      </c>
      <c r="AT79" s="16">
        <v>0</v>
      </c>
      <c r="AU79" s="16">
        <v>4.0000000000000001E-3</v>
      </c>
      <c r="AV79" s="16">
        <v>53.1</v>
      </c>
      <c r="AW79" s="16">
        <v>-7.0000000000000007E-2</v>
      </c>
      <c r="AX79" s="16">
        <v>-0.03</v>
      </c>
      <c r="AY79" s="16">
        <v>-7.0000000000000007E-2</v>
      </c>
      <c r="AZ79" s="16">
        <v>-7.0000000000000007E-2</v>
      </c>
      <c r="BA79" s="16">
        <v>-0.06</v>
      </c>
      <c r="BB79" s="16">
        <v>0</v>
      </c>
      <c r="BC79" s="16">
        <v>0</v>
      </c>
      <c r="BD79" s="16">
        <v>-0.02</v>
      </c>
      <c r="BE79" s="16">
        <v>-0.13</v>
      </c>
      <c r="BF79" s="16">
        <v>-0.04</v>
      </c>
      <c r="BG79" s="16">
        <v>-0.21</v>
      </c>
      <c r="BH79" s="16">
        <v>-0.16</v>
      </c>
      <c r="BI79" s="16">
        <v>-3.7620000000000001E-2</v>
      </c>
      <c r="BJ79" s="16">
        <v>-0.01</v>
      </c>
      <c r="BK79" s="16">
        <v>-2.0899999999999998E-2</v>
      </c>
      <c r="BL79" s="16">
        <v>9.7999999999999997E-3</v>
      </c>
      <c r="BM79" s="16">
        <v>-5.0000000000000001E-4</v>
      </c>
      <c r="BN79" s="16">
        <v>-1.47E-2</v>
      </c>
      <c r="BO79" s="16">
        <v>-3.3999999999999998E-3</v>
      </c>
      <c r="BP79" s="16">
        <v>1.0800000000000001E-2</v>
      </c>
      <c r="BQ79" s="16">
        <v>1.0460000000000001E-2</v>
      </c>
      <c r="BR79" s="16">
        <v>9.75E-3</v>
      </c>
      <c r="BS79" s="16">
        <v>1.1610000000000001E-2</v>
      </c>
    </row>
    <row r="80" spans="1:71" x14ac:dyDescent="0.25">
      <c r="A80" s="14">
        <v>37422</v>
      </c>
      <c r="B80" s="13">
        <v>5.0000000000000001E-3</v>
      </c>
      <c r="C80" s="13">
        <v>-3.0000000000000001E-3</v>
      </c>
      <c r="D80" s="13">
        <v>-3.0000000000000001E-3</v>
      </c>
      <c r="E80" s="13">
        <v>5.0000000000000001E-3</v>
      </c>
      <c r="F80" s="13">
        <v>-2E-3</v>
      </c>
      <c r="G80" s="13">
        <v>1E-3</v>
      </c>
      <c r="H80" s="13">
        <v>-3.0000000000000001E-3</v>
      </c>
      <c r="I80" s="13">
        <v>3.0000000000000001E-3</v>
      </c>
      <c r="J80" s="13">
        <v>7.0000000000000001E-3</v>
      </c>
      <c r="K80" s="13">
        <v>4.0000000000000001E-3</v>
      </c>
      <c r="L80" s="13">
        <v>2E-3</v>
      </c>
      <c r="M80" s="13">
        <v>0</v>
      </c>
      <c r="N80" s="13">
        <v>5.5E-2</v>
      </c>
      <c r="O80" s="13">
        <v>0</v>
      </c>
      <c r="P80" s="13">
        <v>0</v>
      </c>
      <c r="Q80" s="13">
        <v>4.9000000000000004</v>
      </c>
      <c r="R80" s="13">
        <v>4</v>
      </c>
      <c r="S80" s="13">
        <v>6</v>
      </c>
      <c r="T80" s="13">
        <v>5.0999999999999996</v>
      </c>
      <c r="U80" s="13">
        <v>7</v>
      </c>
      <c r="V80" s="13">
        <v>-0.1</v>
      </c>
      <c r="W80" s="13">
        <v>1.5</v>
      </c>
      <c r="X80" s="13">
        <v>-0.7</v>
      </c>
      <c r="Y80" s="13">
        <v>0.6</v>
      </c>
      <c r="Z80" s="13">
        <v>0.7</v>
      </c>
      <c r="AA80" s="13">
        <v>-0.6</v>
      </c>
      <c r="AB80" s="13">
        <v>0</v>
      </c>
      <c r="AC80" s="13">
        <v>0.1</v>
      </c>
      <c r="AD80" s="13">
        <v>0</v>
      </c>
      <c r="AE80" s="16">
        <v>0.65739999999999998</v>
      </c>
      <c r="AF80" s="16">
        <v>-6.9999999999999999E-4</v>
      </c>
      <c r="AG80" s="16">
        <v>1.2999999999999999E-2</v>
      </c>
      <c r="AH80" s="16">
        <v>7.3000000000000001E-3</v>
      </c>
      <c r="AI80" s="16">
        <v>1.17E-2</v>
      </c>
      <c r="AJ80" s="16">
        <v>-1.1000000000000001E-3</v>
      </c>
      <c r="AK80" s="16">
        <v>8.9999999999999993E-3</v>
      </c>
      <c r="AL80" s="16">
        <v>6.4999999999999997E-3</v>
      </c>
      <c r="AM80" s="16">
        <v>9.2999999999999992E-3</v>
      </c>
      <c r="AN80" s="16">
        <v>1.11E-2</v>
      </c>
      <c r="AO80" s="16">
        <v>1.14E-2</v>
      </c>
      <c r="AP80" s="16">
        <v>6.8999999999999999E-3</v>
      </c>
      <c r="AQ80" s="16">
        <v>1.12E-2</v>
      </c>
      <c r="AR80" s="16">
        <v>9.4999999999999998E-3</v>
      </c>
      <c r="AS80" s="16">
        <v>2E-3</v>
      </c>
      <c r="AT80" s="16">
        <v>-8.2000000000000007E-3</v>
      </c>
      <c r="AU80" s="16">
        <v>1.0800000000000001E-2</v>
      </c>
      <c r="AV80" s="16">
        <v>53.6</v>
      </c>
      <c r="AW80" s="16">
        <v>0.03</v>
      </c>
      <c r="AX80" s="16">
        <v>-0.08</v>
      </c>
      <c r="AY80" s="16">
        <v>-0.02</v>
      </c>
      <c r="AZ80" s="16">
        <v>-0.02</v>
      </c>
      <c r="BA80" s="16">
        <v>-0.02</v>
      </c>
      <c r="BB80" s="16">
        <v>0</v>
      </c>
      <c r="BC80" s="16">
        <v>0</v>
      </c>
      <c r="BD80" s="16">
        <v>-0.06</v>
      </c>
      <c r="BE80" s="16">
        <v>-0.15</v>
      </c>
      <c r="BF80" s="16">
        <v>-0.16</v>
      </c>
      <c r="BG80" s="16">
        <v>-0.31</v>
      </c>
      <c r="BH80" s="16">
        <v>-0.3</v>
      </c>
      <c r="BI80" s="16">
        <v>-3.3930000000000002E-2</v>
      </c>
      <c r="BJ80" s="16">
        <v>-0.01</v>
      </c>
      <c r="BK80" s="16">
        <v>-1.6299999999999999E-2</v>
      </c>
      <c r="BL80" s="16">
        <v>-3.3999999999999998E-3</v>
      </c>
      <c r="BM80" s="16">
        <v>4.1000000000000003E-3</v>
      </c>
      <c r="BN80" s="16">
        <v>-3.5999999999999999E-3</v>
      </c>
      <c r="BO80" s="16">
        <v>-1.21E-2</v>
      </c>
      <c r="BP80" s="16">
        <v>1.9400000000000001E-2</v>
      </c>
      <c r="BQ80" s="16">
        <v>1.2120000000000001E-2</v>
      </c>
      <c r="BR80" s="16">
        <v>1.3180000000000001E-2</v>
      </c>
      <c r="BS80" s="16">
        <v>1.0410000000000001E-2</v>
      </c>
    </row>
    <row r="81" spans="1:71" x14ac:dyDescent="0.25">
      <c r="A81" s="14">
        <v>37452</v>
      </c>
      <c r="B81" s="13">
        <v>8.0000000000000002E-3</v>
      </c>
      <c r="C81" s="13">
        <v>-4.0000000000000001E-3</v>
      </c>
      <c r="D81" s="13">
        <v>2E-3</v>
      </c>
      <c r="E81" s="13">
        <v>5.0000000000000001E-3</v>
      </c>
      <c r="F81" s="13">
        <v>1E-3</v>
      </c>
      <c r="G81" s="13">
        <v>4.0000000000000001E-3</v>
      </c>
      <c r="H81" s="13">
        <v>2E-3</v>
      </c>
      <c r="I81" s="13">
        <v>2E-3</v>
      </c>
      <c r="J81" s="13">
        <v>8.9999999999999993E-3</v>
      </c>
      <c r="K81" s="13">
        <v>4.0000000000000001E-3</v>
      </c>
      <c r="L81" s="13">
        <v>3.0000000000000001E-3</v>
      </c>
      <c r="M81" s="13">
        <v>0</v>
      </c>
      <c r="N81" s="13">
        <v>4.8000000000000001E-2</v>
      </c>
      <c r="O81" s="13">
        <v>0</v>
      </c>
      <c r="P81" s="13">
        <v>0</v>
      </c>
      <c r="Q81" s="13">
        <v>4.9000000000000004</v>
      </c>
      <c r="R81" s="13">
        <v>4</v>
      </c>
      <c r="S81" s="13">
        <v>6</v>
      </c>
      <c r="T81" s="13">
        <v>5</v>
      </c>
      <c r="U81" s="13">
        <v>7</v>
      </c>
      <c r="V81" s="13">
        <v>-0.1</v>
      </c>
      <c r="W81" s="13">
        <v>-2.1</v>
      </c>
      <c r="X81" s="13">
        <v>0.1</v>
      </c>
      <c r="Y81" s="13">
        <v>0</v>
      </c>
      <c r="Z81" s="13">
        <v>-1.3</v>
      </c>
      <c r="AA81" s="13">
        <v>1.3</v>
      </c>
      <c r="AB81" s="13">
        <v>0</v>
      </c>
      <c r="AC81" s="13">
        <v>-0.1</v>
      </c>
      <c r="AD81" s="13">
        <v>0</v>
      </c>
      <c r="AE81" s="16">
        <v>-0.21929999999999999</v>
      </c>
      <c r="AF81" s="16">
        <v>-2.9999999999999997E-4</v>
      </c>
      <c r="AG81" s="16">
        <v>-5.1999999999999998E-3</v>
      </c>
      <c r="AH81" s="16">
        <v>-1.4E-3</v>
      </c>
      <c r="AI81" s="16">
        <v>1.0800000000000001E-2</v>
      </c>
      <c r="AJ81" s="16">
        <v>5.8999999999999999E-3</v>
      </c>
      <c r="AK81" s="16">
        <v>-3.8999999999999998E-3</v>
      </c>
      <c r="AL81" s="16">
        <v>-1.9900000000000001E-2</v>
      </c>
      <c r="AM81" s="16">
        <v>-1.8E-3</v>
      </c>
      <c r="AN81" s="16">
        <v>4.8999999999999998E-3</v>
      </c>
      <c r="AO81" s="16">
        <v>-6.7000000000000002E-3</v>
      </c>
      <c r="AP81" s="16">
        <v>-1.0999999999999999E-2</v>
      </c>
      <c r="AQ81" s="16">
        <v>-3.5000000000000001E-3</v>
      </c>
      <c r="AR81" s="16">
        <v>-2.3999999999999998E-3</v>
      </c>
      <c r="AS81" s="16">
        <v>2.5999999999999999E-3</v>
      </c>
      <c r="AT81" s="16">
        <v>7.4000000000000003E-3</v>
      </c>
      <c r="AU81" s="16">
        <v>-2.2000000000000001E-3</v>
      </c>
      <c r="AV81" s="16">
        <v>50.2</v>
      </c>
      <c r="AW81" s="16">
        <v>-7.0000000000000007E-2</v>
      </c>
      <c r="AX81" s="16">
        <v>-0.14000000000000001</v>
      </c>
      <c r="AY81" s="16">
        <v>-0.11</v>
      </c>
      <c r="AZ81" s="16">
        <v>-0.12</v>
      </c>
      <c r="BA81" s="16">
        <v>-0.03</v>
      </c>
      <c r="BB81" s="16">
        <v>0</v>
      </c>
      <c r="BC81" s="16">
        <v>-0.02</v>
      </c>
      <c r="BD81" s="16">
        <v>0.01</v>
      </c>
      <c r="BE81" s="16">
        <v>-0.24</v>
      </c>
      <c r="BF81" s="16">
        <v>-0.14000000000000001</v>
      </c>
      <c r="BG81" s="16">
        <v>-0.48</v>
      </c>
      <c r="BH81" s="16">
        <v>-0.38</v>
      </c>
      <c r="BI81" s="16">
        <v>-4.4729999999999999E-2</v>
      </c>
      <c r="BJ81" s="16">
        <v>-0.01</v>
      </c>
      <c r="BK81" s="16">
        <v>-1.46E-2</v>
      </c>
      <c r="BL81" s="16">
        <v>-3.2000000000000002E-3</v>
      </c>
      <c r="BM81" s="16">
        <v>8.3999999999999995E-3</v>
      </c>
      <c r="BN81" s="16">
        <v>3.8E-3</v>
      </c>
      <c r="BO81" s="16">
        <v>-2.9600000000000001E-2</v>
      </c>
      <c r="BP81" s="16">
        <v>2.5499999999999998E-2</v>
      </c>
      <c r="BQ81" s="16">
        <v>1.277E-2</v>
      </c>
      <c r="BR81" s="16">
        <v>1.3979999999999999E-2</v>
      </c>
      <c r="BS81" s="16">
        <v>1.0789999999999999E-2</v>
      </c>
    </row>
    <row r="82" spans="1:71" x14ac:dyDescent="0.25">
      <c r="A82" s="14">
        <v>37483</v>
      </c>
      <c r="B82" s="13">
        <v>3.0000000000000001E-3</v>
      </c>
      <c r="C82" s="13">
        <v>-3.0000000000000001E-3</v>
      </c>
      <c r="D82" s="13">
        <v>4.0000000000000001E-3</v>
      </c>
      <c r="E82" s="13">
        <v>5.0000000000000001E-3</v>
      </c>
      <c r="F82" s="13">
        <v>3.0000000000000001E-3</v>
      </c>
      <c r="G82" s="13">
        <v>1.2E-2</v>
      </c>
      <c r="H82" s="13">
        <v>1E-3</v>
      </c>
      <c r="I82" s="13">
        <v>4.0000000000000001E-3</v>
      </c>
      <c r="J82" s="13">
        <v>8.9999999999999993E-3</v>
      </c>
      <c r="K82" s="13">
        <v>6.0000000000000001E-3</v>
      </c>
      <c r="L82" s="13">
        <v>8.0000000000000002E-3</v>
      </c>
      <c r="M82" s="13">
        <v>0</v>
      </c>
      <c r="N82" s="13">
        <v>1.29E-2</v>
      </c>
      <c r="O82" s="13">
        <v>-0.1</v>
      </c>
      <c r="P82" s="13">
        <v>0</v>
      </c>
      <c r="Q82" s="13">
        <v>5.0999999999999996</v>
      </c>
      <c r="R82" s="13">
        <v>4</v>
      </c>
      <c r="S82" s="13">
        <v>6</v>
      </c>
      <c r="T82" s="13">
        <v>5</v>
      </c>
      <c r="U82" s="13">
        <v>7</v>
      </c>
      <c r="V82" s="13">
        <v>0.1</v>
      </c>
      <c r="W82" s="13">
        <v>0.1</v>
      </c>
      <c r="X82" s="13">
        <v>0.2</v>
      </c>
      <c r="Y82" s="13">
        <v>0.8</v>
      </c>
      <c r="Z82" s="13">
        <v>-0.1</v>
      </c>
      <c r="AA82" s="13">
        <v>-0.1</v>
      </c>
      <c r="AB82" s="13">
        <v>-0.9</v>
      </c>
      <c r="AC82" s="13">
        <v>-0.1</v>
      </c>
      <c r="AD82" s="13">
        <v>0</v>
      </c>
      <c r="AE82" s="16">
        <v>-1.2699999999999999E-2</v>
      </c>
      <c r="AF82" s="16">
        <v>4.1000000000000003E-3</v>
      </c>
      <c r="AG82" s="16">
        <v>-1.6999999999999999E-3</v>
      </c>
      <c r="AH82" s="16">
        <v>2.0000000000000001E-4</v>
      </c>
      <c r="AI82" s="16">
        <v>-7.4000000000000003E-3</v>
      </c>
      <c r="AJ82" s="16">
        <v>-1.35E-2</v>
      </c>
      <c r="AK82" s="16">
        <v>5.0000000000000001E-3</v>
      </c>
      <c r="AL82" s="16">
        <v>8.8000000000000005E-3</v>
      </c>
      <c r="AM82" s="16">
        <v>1.6999999999999999E-3</v>
      </c>
      <c r="AN82" s="16">
        <v>1.37E-2</v>
      </c>
      <c r="AO82" s="16">
        <v>-4.0000000000000001E-3</v>
      </c>
      <c r="AP82" s="16">
        <v>8.5000000000000006E-3</v>
      </c>
      <c r="AQ82" s="16">
        <v>2.3999999999999998E-3</v>
      </c>
      <c r="AR82" s="16">
        <v>1E-4</v>
      </c>
      <c r="AS82" s="16">
        <v>1.9E-3</v>
      </c>
      <c r="AT82" s="16">
        <v>-2.1100000000000001E-2</v>
      </c>
      <c r="AU82" s="16">
        <v>-2.0999999999999999E-3</v>
      </c>
      <c r="AV82" s="16">
        <v>50.3</v>
      </c>
      <c r="AW82" s="16">
        <v>-0.08</v>
      </c>
      <c r="AX82" s="16">
        <v>0</v>
      </c>
      <c r="AY82" s="16">
        <v>-0.01</v>
      </c>
      <c r="AZ82" s="16">
        <v>-0.02</v>
      </c>
      <c r="BA82" s="16">
        <v>-7.0000000000000007E-2</v>
      </c>
      <c r="BB82" s="16">
        <v>0</v>
      </c>
      <c r="BC82" s="16">
        <v>0.01</v>
      </c>
      <c r="BD82" s="16">
        <v>-0.04</v>
      </c>
      <c r="BE82" s="16">
        <v>-0.2</v>
      </c>
      <c r="BF82" s="16">
        <v>-0.32</v>
      </c>
      <c r="BG82" s="16">
        <v>-0.49</v>
      </c>
      <c r="BH82" s="16">
        <v>-0.52</v>
      </c>
      <c r="BI82" s="16">
        <v>1.541E-2</v>
      </c>
      <c r="BJ82" s="16">
        <v>0.01</v>
      </c>
      <c r="BK82" s="16">
        <v>-1.1900000000000001E-2</v>
      </c>
      <c r="BL82" s="16">
        <v>1.8599999999999998E-2</v>
      </c>
      <c r="BM82" s="16">
        <v>1.23E-2</v>
      </c>
      <c r="BN82" s="16">
        <v>-6.4999999999999997E-3</v>
      </c>
      <c r="BO82" s="16">
        <v>-2.3400000000000001E-2</v>
      </c>
      <c r="BP82" s="16">
        <v>2.7099999999999999E-2</v>
      </c>
      <c r="BQ82" s="16">
        <v>1.0489999999999999E-2</v>
      </c>
      <c r="BR82" s="16">
        <v>1.0529999999999999E-2</v>
      </c>
      <c r="BS82" s="16">
        <v>1.042E-2</v>
      </c>
    </row>
    <row r="83" spans="1:71" x14ac:dyDescent="0.25">
      <c r="A83" s="14">
        <v>37514</v>
      </c>
      <c r="B83" s="13">
        <v>-1E-3</v>
      </c>
      <c r="C83" s="13">
        <v>-3.0000000000000001E-3</v>
      </c>
      <c r="D83" s="13">
        <v>3.0000000000000001E-3</v>
      </c>
      <c r="E83" s="13">
        <v>5.0000000000000001E-3</v>
      </c>
      <c r="F83" s="13">
        <v>2E-3</v>
      </c>
      <c r="G83" s="13">
        <v>1.0999999999999999E-2</v>
      </c>
      <c r="H83" s="13">
        <v>2E-3</v>
      </c>
      <c r="I83" s="13">
        <v>5.0000000000000001E-3</v>
      </c>
      <c r="J83" s="13">
        <v>6.0000000000000001E-3</v>
      </c>
      <c r="K83" s="13">
        <v>6.0000000000000001E-3</v>
      </c>
      <c r="L83" s="13">
        <v>6.0000000000000001E-3</v>
      </c>
      <c r="M83" s="13">
        <v>0</v>
      </c>
      <c r="N83" s="13">
        <v>-4.3E-3</v>
      </c>
      <c r="O83" s="13">
        <v>0</v>
      </c>
      <c r="P83" s="13">
        <v>0</v>
      </c>
      <c r="Q83" s="13">
        <v>5</v>
      </c>
      <c r="R83" s="13">
        <v>5</v>
      </c>
      <c r="S83" s="13">
        <v>6</v>
      </c>
      <c r="T83" s="13">
        <v>5</v>
      </c>
      <c r="U83" s="13">
        <v>7</v>
      </c>
      <c r="V83" s="13">
        <v>0.1</v>
      </c>
      <c r="W83" s="13">
        <v>0.5</v>
      </c>
      <c r="X83" s="13">
        <v>-0.5</v>
      </c>
      <c r="Y83" s="13">
        <v>-0.8</v>
      </c>
      <c r="Z83" s="13">
        <v>1.6</v>
      </c>
      <c r="AA83" s="13">
        <v>-1.1000000000000001</v>
      </c>
      <c r="AB83" s="13">
        <v>0.8</v>
      </c>
      <c r="AC83" s="13">
        <v>0.4</v>
      </c>
      <c r="AD83" s="13">
        <v>0</v>
      </c>
      <c r="AE83" s="16">
        <v>9.4700000000000006E-2</v>
      </c>
      <c r="AF83" s="16">
        <v>-1.1599999999999999E-2</v>
      </c>
      <c r="AG83" s="16">
        <v>1.6999999999999999E-3</v>
      </c>
      <c r="AH83" s="16">
        <v>3.3E-3</v>
      </c>
      <c r="AI83" s="16">
        <v>-2.0000000000000001E-4</v>
      </c>
      <c r="AJ83" s="16">
        <v>1.5E-3</v>
      </c>
      <c r="AK83" s="16">
        <v>3.0000000000000001E-3</v>
      </c>
      <c r="AL83" s="16">
        <v>1.1000000000000001E-3</v>
      </c>
      <c r="AM83" s="16">
        <v>-1.2999999999999999E-3</v>
      </c>
      <c r="AN83" s="16">
        <v>5.8999999999999999E-3</v>
      </c>
      <c r="AO83" s="16">
        <v>2.8E-3</v>
      </c>
      <c r="AP83" s="16">
        <v>-4.0000000000000002E-4</v>
      </c>
      <c r="AQ83" s="16">
        <v>1.1000000000000001E-3</v>
      </c>
      <c r="AR83" s="16">
        <v>1.4E-3</v>
      </c>
      <c r="AS83" s="16">
        <v>-1.3899999999999999E-2</v>
      </c>
      <c r="AT83" s="16">
        <v>9.9000000000000008E-3</v>
      </c>
      <c r="AU83" s="16">
        <v>2.2000000000000001E-3</v>
      </c>
      <c r="AV83" s="16">
        <v>50.5</v>
      </c>
      <c r="AW83" s="16">
        <v>-0.03</v>
      </c>
      <c r="AX83" s="16">
        <v>-0.04</v>
      </c>
      <c r="AY83" s="16">
        <v>0</v>
      </c>
      <c r="AZ83" s="16">
        <v>0.01</v>
      </c>
      <c r="BA83" s="16">
        <v>0.03</v>
      </c>
      <c r="BB83" s="16">
        <v>0</v>
      </c>
      <c r="BC83" s="16">
        <v>0.01</v>
      </c>
      <c r="BD83" s="16">
        <v>-0.04</v>
      </c>
      <c r="BE83" s="16">
        <v>-0.04</v>
      </c>
      <c r="BF83" s="16">
        <v>-0.32</v>
      </c>
      <c r="BG83" s="16">
        <v>-0.2</v>
      </c>
      <c r="BH83" s="16">
        <v>-0.35</v>
      </c>
      <c r="BI83" s="16">
        <v>-1.5399999999999999E-3</v>
      </c>
      <c r="BJ83" s="16">
        <v>0.01</v>
      </c>
      <c r="BK83" s="16">
        <v>-1.0699999999999999E-2</v>
      </c>
      <c r="BL83" s="16">
        <v>3.0300000000000001E-2</v>
      </c>
      <c r="BM83" s="16">
        <v>1.9E-2</v>
      </c>
      <c r="BN83" s="16">
        <v>5.9999999999999995E-4</v>
      </c>
      <c r="BO83" s="16">
        <v>-1.72E-2</v>
      </c>
      <c r="BP83" s="16">
        <v>3.4700000000000002E-2</v>
      </c>
      <c r="BQ83" s="16">
        <v>5.8799999999999998E-3</v>
      </c>
      <c r="BR83" s="16">
        <v>3.63E-3</v>
      </c>
      <c r="BS83" s="16">
        <v>9.5499999999999995E-3</v>
      </c>
    </row>
    <row r="84" spans="1:71" x14ac:dyDescent="0.25">
      <c r="A84" s="14">
        <v>37544</v>
      </c>
      <c r="B84" s="13">
        <v>5.0000000000000001E-3</v>
      </c>
      <c r="C84" s="13">
        <v>-3.0000000000000001E-3</v>
      </c>
      <c r="D84" s="13">
        <v>3.0000000000000001E-3</v>
      </c>
      <c r="E84" s="13">
        <v>5.0000000000000001E-3</v>
      </c>
      <c r="F84" s="13">
        <v>2E-3</v>
      </c>
      <c r="G84" s="13">
        <v>0.03</v>
      </c>
      <c r="H84" s="13">
        <v>2E-3</v>
      </c>
      <c r="I84" s="13">
        <v>4.0000000000000001E-3</v>
      </c>
      <c r="J84" s="13">
        <v>8.9999999999999993E-3</v>
      </c>
      <c r="K84" s="13">
        <v>5.0000000000000001E-3</v>
      </c>
      <c r="L84" s="13">
        <v>0.01</v>
      </c>
      <c r="M84" s="13">
        <v>0</v>
      </c>
      <c r="N84" s="13">
        <v>0</v>
      </c>
      <c r="O84" s="13">
        <v>0</v>
      </c>
      <c r="P84" s="13">
        <v>0</v>
      </c>
      <c r="Q84" s="13">
        <v>5</v>
      </c>
      <c r="R84" s="13">
        <v>4</v>
      </c>
      <c r="S84" s="13">
        <v>6</v>
      </c>
      <c r="T84" s="13">
        <v>5</v>
      </c>
      <c r="U84" s="13">
        <v>7</v>
      </c>
      <c r="V84" s="13">
        <v>-0.1</v>
      </c>
      <c r="W84" s="13">
        <v>0.1</v>
      </c>
      <c r="X84" s="13">
        <v>0.6</v>
      </c>
      <c r="Y84" s="13">
        <v>-0.8</v>
      </c>
      <c r="Z84" s="13">
        <v>0.2</v>
      </c>
      <c r="AA84" s="13">
        <v>0.2</v>
      </c>
      <c r="AB84" s="13">
        <v>-0.3</v>
      </c>
      <c r="AC84" s="13">
        <v>0.6</v>
      </c>
      <c r="AD84" s="13">
        <v>0</v>
      </c>
      <c r="AE84" s="16">
        <v>-0.22650000000000001</v>
      </c>
      <c r="AF84" s="16">
        <v>-1.0800000000000001E-2</v>
      </c>
      <c r="AG84" s="16">
        <v>-5.1000000000000004E-3</v>
      </c>
      <c r="AH84" s="16">
        <v>0</v>
      </c>
      <c r="AI84" s="16">
        <v>-5.4999999999999997E-3</v>
      </c>
      <c r="AJ84" s="16">
        <v>-5.9999999999999995E-4</v>
      </c>
      <c r="AK84" s="16">
        <v>-2.8999999999999998E-3</v>
      </c>
      <c r="AL84" s="16">
        <v>-1.1000000000000001E-3</v>
      </c>
      <c r="AM84" s="16">
        <v>-5.8999999999999999E-3</v>
      </c>
      <c r="AN84" s="16">
        <v>-1.8E-3</v>
      </c>
      <c r="AO84" s="16">
        <v>-5.9999999999999995E-4</v>
      </c>
      <c r="AP84" s="16">
        <v>-8.6E-3</v>
      </c>
      <c r="AQ84" s="16">
        <v>-3.7000000000000002E-3</v>
      </c>
      <c r="AR84" s="16">
        <v>-3.0000000000000001E-3</v>
      </c>
      <c r="AS84" s="16">
        <v>-3.1600000000000003E-2</v>
      </c>
      <c r="AT84" s="16">
        <v>4.36E-2</v>
      </c>
      <c r="AU84" s="16">
        <v>-2.3E-3</v>
      </c>
      <c r="AV84" s="16">
        <v>49</v>
      </c>
      <c r="AW84" s="16">
        <v>-0.09</v>
      </c>
      <c r="AX84" s="16">
        <v>-0.23</v>
      </c>
      <c r="AY84" s="16">
        <v>-0.12</v>
      </c>
      <c r="AZ84" s="16">
        <v>-0.11</v>
      </c>
      <c r="BA84" s="16">
        <v>-0.02</v>
      </c>
      <c r="BB84" s="16">
        <v>0</v>
      </c>
      <c r="BC84" s="16">
        <v>0</v>
      </c>
      <c r="BD84" s="16">
        <v>-0.13</v>
      </c>
      <c r="BE84" s="16">
        <v>-7.0000000000000007E-2</v>
      </c>
      <c r="BF84" s="16">
        <v>0.13</v>
      </c>
      <c r="BG84" s="16">
        <v>-7.0000000000000007E-2</v>
      </c>
      <c r="BH84" s="16">
        <v>0.01</v>
      </c>
      <c r="BI84" s="16">
        <v>-1.154E-2</v>
      </c>
      <c r="BJ84" s="16">
        <v>0.01</v>
      </c>
      <c r="BK84" s="16">
        <v>-0.01</v>
      </c>
      <c r="BL84" s="16">
        <v>2.6599999999999999E-2</v>
      </c>
      <c r="BM84" s="16">
        <v>2.3800000000000002E-2</v>
      </c>
      <c r="BN84" s="16">
        <v>1.41E-2</v>
      </c>
      <c r="BO84" s="16">
        <v>4.1000000000000003E-3</v>
      </c>
      <c r="BP84" s="16">
        <v>4.2000000000000003E-2</v>
      </c>
      <c r="BQ84" s="16">
        <v>4.9399999999999999E-3</v>
      </c>
      <c r="BR84" s="16">
        <v>1.82E-3</v>
      </c>
      <c r="BS84" s="16">
        <v>1.001E-2</v>
      </c>
    </row>
    <row r="85" spans="1:71" x14ac:dyDescent="0.25">
      <c r="A85" s="14">
        <v>37575</v>
      </c>
      <c r="B85" s="13">
        <v>4.0000000000000001E-3</v>
      </c>
      <c r="C85" s="13">
        <v>-5.0000000000000001E-3</v>
      </c>
      <c r="D85" s="13">
        <v>3.0000000000000001E-3</v>
      </c>
      <c r="E85" s="13">
        <v>5.0000000000000001E-3</v>
      </c>
      <c r="F85" s="13">
        <v>2E-3</v>
      </c>
      <c r="G85" s="13">
        <v>2.4E-2</v>
      </c>
      <c r="H85" s="13">
        <v>2E-3</v>
      </c>
      <c r="I85" s="13">
        <v>5.0000000000000001E-3</v>
      </c>
      <c r="J85" s="13">
        <v>1.0999999999999999E-2</v>
      </c>
      <c r="K85" s="13">
        <v>6.0000000000000001E-3</v>
      </c>
      <c r="L85" s="13">
        <v>8.0000000000000002E-3</v>
      </c>
      <c r="M85" s="13">
        <v>0</v>
      </c>
      <c r="N85" s="13">
        <v>5.7000000000000002E-3</v>
      </c>
      <c r="O85" s="13">
        <v>0</v>
      </c>
      <c r="P85" s="13">
        <v>0</v>
      </c>
      <c r="Q85" s="13">
        <v>5</v>
      </c>
      <c r="R85" s="13">
        <v>4</v>
      </c>
      <c r="S85" s="13">
        <v>6</v>
      </c>
      <c r="T85" s="13">
        <v>4.9000000000000004</v>
      </c>
      <c r="U85" s="13">
        <v>7</v>
      </c>
      <c r="V85" s="13">
        <v>-0.2</v>
      </c>
      <c r="W85" s="13">
        <v>-0.3</v>
      </c>
      <c r="X85" s="13">
        <v>-0.8</v>
      </c>
      <c r="Y85" s="13">
        <v>1.2</v>
      </c>
      <c r="Z85" s="13">
        <v>0.1</v>
      </c>
      <c r="AA85" s="13">
        <v>-0.4</v>
      </c>
      <c r="AB85" s="13">
        <v>-0.1</v>
      </c>
      <c r="AC85" s="13">
        <v>-0.4</v>
      </c>
      <c r="AD85" s="13">
        <v>0</v>
      </c>
      <c r="AE85" s="16">
        <v>0.40350000000000003</v>
      </c>
      <c r="AF85" s="16">
        <v>2.1999999999999999E-2</v>
      </c>
      <c r="AG85" s="16">
        <v>4.8999999999999998E-3</v>
      </c>
      <c r="AH85" s="16">
        <v>2E-3</v>
      </c>
      <c r="AI85" s="16">
        <v>2.3300000000000001E-2</v>
      </c>
      <c r="AJ85" s="16">
        <v>1.14E-2</v>
      </c>
      <c r="AK85" s="16">
        <v>1.5E-3</v>
      </c>
      <c r="AL85" s="16">
        <v>-1.1299999999999999E-2</v>
      </c>
      <c r="AM85" s="16">
        <v>7.1000000000000004E-3</v>
      </c>
      <c r="AN85" s="16">
        <v>8.6999999999999994E-3</v>
      </c>
      <c r="AO85" s="16">
        <v>1.4E-3</v>
      </c>
      <c r="AP85" s="16">
        <v>4.8999999999999998E-3</v>
      </c>
      <c r="AQ85" s="16">
        <v>4.5999999999999999E-3</v>
      </c>
      <c r="AR85" s="16">
        <v>5.1999999999999998E-3</v>
      </c>
      <c r="AS85" s="16">
        <v>4.4600000000000001E-2</v>
      </c>
      <c r="AT85" s="16">
        <v>8.2000000000000007E-3</v>
      </c>
      <c r="AU85" s="16">
        <v>6.0000000000000001E-3</v>
      </c>
      <c r="AV85" s="16">
        <v>48.5</v>
      </c>
      <c r="AW85" s="16">
        <v>0.11</v>
      </c>
      <c r="AX85" s="16">
        <v>0.08</v>
      </c>
      <c r="AY85" s="16">
        <v>0.11</v>
      </c>
      <c r="AZ85" s="16">
        <v>0.1</v>
      </c>
      <c r="BA85" s="16">
        <v>-0.32</v>
      </c>
      <c r="BB85" s="16">
        <v>-0.4</v>
      </c>
      <c r="BC85" s="16">
        <v>-0.41</v>
      </c>
      <c r="BD85" s="16">
        <v>-0.24</v>
      </c>
      <c r="BE85" s="16">
        <v>-0.16</v>
      </c>
      <c r="BF85" s="16">
        <v>0.04</v>
      </c>
      <c r="BG85" s="16">
        <v>7.0000000000000007E-2</v>
      </c>
      <c r="BH85" s="16">
        <v>0.1</v>
      </c>
      <c r="BI85" s="16">
        <v>-2.7629999999999998E-2</v>
      </c>
      <c r="BJ85" s="16">
        <v>-0.01</v>
      </c>
      <c r="BK85" s="16">
        <v>-6.0000000000000001E-3</v>
      </c>
      <c r="BL85" s="16">
        <v>1.52E-2</v>
      </c>
      <c r="BM85" s="16">
        <v>2.2599999999999999E-2</v>
      </c>
      <c r="BN85" s="16">
        <v>1.52E-2</v>
      </c>
      <c r="BO85" s="16">
        <v>1.78E-2</v>
      </c>
      <c r="BP85" s="16">
        <v>4.0599999999999997E-2</v>
      </c>
      <c r="BQ85" s="16">
        <v>7.4200000000000004E-3</v>
      </c>
      <c r="BR85" s="16">
        <v>6.5599999999999999E-3</v>
      </c>
      <c r="BS85" s="16">
        <v>8.8100000000000001E-3</v>
      </c>
    </row>
    <row r="86" spans="1:71" x14ac:dyDescent="0.25">
      <c r="A86" s="14">
        <v>37605</v>
      </c>
      <c r="B86" s="13">
        <v>7.0000000000000001E-3</v>
      </c>
      <c r="C86" s="13">
        <v>-8.0000000000000002E-3</v>
      </c>
      <c r="D86" s="13">
        <v>0</v>
      </c>
      <c r="E86" s="13">
        <v>5.0000000000000001E-3</v>
      </c>
      <c r="F86" s="13">
        <v>-1E-3</v>
      </c>
      <c r="G86" s="13">
        <v>2E-3</v>
      </c>
      <c r="H86" s="13">
        <v>4.0000000000000001E-3</v>
      </c>
      <c r="I86" s="13">
        <v>4.0000000000000001E-3</v>
      </c>
      <c r="J86" s="13">
        <v>8.0000000000000002E-3</v>
      </c>
      <c r="K86" s="13">
        <v>6.0000000000000001E-3</v>
      </c>
      <c r="L86" s="13">
        <v>-1E-3</v>
      </c>
      <c r="M86" s="13">
        <v>0</v>
      </c>
      <c r="N86" s="13">
        <v>9.1999999999999998E-3</v>
      </c>
      <c r="O86" s="13">
        <v>0</v>
      </c>
      <c r="P86" s="13">
        <v>0</v>
      </c>
      <c r="Q86" s="13">
        <v>5.0999999999999996</v>
      </c>
      <c r="R86" s="13">
        <v>4</v>
      </c>
      <c r="S86" s="13">
        <v>6</v>
      </c>
      <c r="T86" s="13">
        <v>4.8</v>
      </c>
      <c r="U86" s="13">
        <v>7</v>
      </c>
      <c r="V86" s="13">
        <v>-0.1</v>
      </c>
      <c r="W86" s="13">
        <v>0.3</v>
      </c>
      <c r="X86" s="13">
        <v>0.6</v>
      </c>
      <c r="Y86" s="13">
        <v>-0.7</v>
      </c>
      <c r="Z86" s="13">
        <v>-0.6</v>
      </c>
      <c r="AA86" s="13">
        <v>0.2</v>
      </c>
      <c r="AB86" s="13">
        <v>0.6</v>
      </c>
      <c r="AC86" s="13">
        <v>-0.4</v>
      </c>
      <c r="AD86" s="13">
        <v>0</v>
      </c>
      <c r="AE86" s="16">
        <v>-0.35149999999999998</v>
      </c>
      <c r="AF86" s="16">
        <v>8.3000000000000001E-3</v>
      </c>
      <c r="AG86" s="16">
        <v>-5.4000000000000003E-3</v>
      </c>
      <c r="AH86" s="16">
        <v>-7.1999999999999998E-3</v>
      </c>
      <c r="AI86" s="16">
        <v>-1.54E-2</v>
      </c>
      <c r="AJ86" s="16">
        <v>-3.0000000000000001E-3</v>
      </c>
      <c r="AK86" s="16">
        <v>-3.5999999999999999E-3</v>
      </c>
      <c r="AL86" s="16">
        <v>6.9999999999999999E-4</v>
      </c>
      <c r="AM86" s="16">
        <v>-3.3E-3</v>
      </c>
      <c r="AN86" s="16">
        <v>4.7999999999999996E-3</v>
      </c>
      <c r="AO86" s="16">
        <v>-5.7999999999999996E-3</v>
      </c>
      <c r="AP86" s="16">
        <v>2.3999999999999998E-3</v>
      </c>
      <c r="AQ86" s="16">
        <v>-5.1000000000000004E-3</v>
      </c>
      <c r="AR86" s="16">
        <v>-4.8999999999999998E-3</v>
      </c>
      <c r="AS86" s="16">
        <v>-5.9999999999999995E-4</v>
      </c>
      <c r="AT86" s="16">
        <v>-2.4500000000000001E-2</v>
      </c>
      <c r="AU86" s="16">
        <v>-7.1000000000000004E-3</v>
      </c>
      <c r="AV86" s="16">
        <v>51.6</v>
      </c>
      <c r="AW86" s="16">
        <v>0</v>
      </c>
      <c r="AX86" s="16">
        <v>0.04</v>
      </c>
      <c r="AY86" s="16">
        <v>0.01</v>
      </c>
      <c r="AZ86" s="16">
        <v>0.01</v>
      </c>
      <c r="BA86" s="16">
        <v>-0.05</v>
      </c>
      <c r="BB86" s="16">
        <v>-0.1</v>
      </c>
      <c r="BC86" s="16">
        <v>-0.1</v>
      </c>
      <c r="BD86" s="16">
        <v>-0.04</v>
      </c>
      <c r="BE86" s="16">
        <v>-0.04</v>
      </c>
      <c r="BF86" s="16">
        <v>-0.03</v>
      </c>
      <c r="BG86" s="16">
        <v>-0.09</v>
      </c>
      <c r="BH86" s="16">
        <v>-0.02</v>
      </c>
      <c r="BI86" s="16">
        <v>3.3600000000000001E-3</v>
      </c>
      <c r="BJ86" s="16">
        <v>-0.01</v>
      </c>
      <c r="BK86" s="16">
        <v>-5.1999999999999998E-3</v>
      </c>
      <c r="BL86" s="16">
        <v>9.7000000000000003E-3</v>
      </c>
      <c r="BM86" s="16">
        <v>1.5599999999999999E-2</v>
      </c>
      <c r="BN86" s="16">
        <v>-5.3E-3</v>
      </c>
      <c r="BO86" s="16">
        <v>2.35E-2</v>
      </c>
      <c r="BP86" s="16">
        <v>3.1699999999999999E-2</v>
      </c>
      <c r="BQ86" s="16">
        <v>7.62E-3</v>
      </c>
      <c r="BR86" s="16">
        <v>9.8399999999999998E-3</v>
      </c>
      <c r="BS86" s="16">
        <v>4.0099999999999997E-3</v>
      </c>
    </row>
    <row r="87" spans="1:71" x14ac:dyDescent="0.25">
      <c r="A87" s="14">
        <v>37636</v>
      </c>
      <c r="B87" s="13">
        <v>3.0000000000000001E-3</v>
      </c>
      <c r="C87" s="13">
        <v>-0.01</v>
      </c>
      <c r="D87" s="13">
        <v>8.9999999999999993E-3</v>
      </c>
      <c r="E87" s="13">
        <v>4.0000000000000001E-3</v>
      </c>
      <c r="F87" s="13">
        <v>5.0000000000000001E-3</v>
      </c>
      <c r="G87" s="13">
        <v>5.1999999999999998E-2</v>
      </c>
      <c r="H87" s="13">
        <v>1E-3</v>
      </c>
      <c r="I87" s="13">
        <v>5.0000000000000001E-3</v>
      </c>
      <c r="J87" s="13">
        <v>5.0000000000000001E-3</v>
      </c>
      <c r="K87" s="13">
        <v>6.0000000000000001E-3</v>
      </c>
      <c r="L87" s="13">
        <v>1.7000000000000001E-2</v>
      </c>
      <c r="M87" s="13">
        <v>0.01</v>
      </c>
      <c r="N87" s="13">
        <v>1.6199999999999999E-2</v>
      </c>
      <c r="O87" s="13">
        <v>0</v>
      </c>
      <c r="P87" s="13">
        <v>0</v>
      </c>
      <c r="Q87" s="13">
        <v>4.7</v>
      </c>
      <c r="R87" s="13">
        <v>4</v>
      </c>
      <c r="S87" s="13">
        <v>6</v>
      </c>
      <c r="T87" s="13">
        <v>4.8</v>
      </c>
      <c r="U87" s="13">
        <v>7</v>
      </c>
      <c r="V87" s="13">
        <v>0.1</v>
      </c>
      <c r="W87" s="13">
        <v>0</v>
      </c>
      <c r="X87" s="13">
        <v>-0.3</v>
      </c>
      <c r="Y87" s="13">
        <v>0.8</v>
      </c>
      <c r="Z87" s="13">
        <v>-0.1</v>
      </c>
      <c r="AA87" s="13">
        <v>0</v>
      </c>
      <c r="AB87" s="13">
        <v>-0.5</v>
      </c>
      <c r="AC87" s="13">
        <v>0</v>
      </c>
      <c r="AD87" s="13">
        <v>0</v>
      </c>
      <c r="AE87" s="16">
        <v>0.59960000000000002</v>
      </c>
      <c r="AF87" s="16">
        <v>2.3999999999999998E-3</v>
      </c>
      <c r="AG87" s="16">
        <v>8.6999999999999994E-3</v>
      </c>
      <c r="AH87" s="16">
        <v>8.0999999999999996E-3</v>
      </c>
      <c r="AI87" s="16">
        <v>1.5800000000000002E-2</v>
      </c>
      <c r="AJ87" s="16">
        <v>7.0000000000000001E-3</v>
      </c>
      <c r="AK87" s="16">
        <v>1.6999999999999999E-3</v>
      </c>
      <c r="AL87" s="16">
        <v>1.9300000000000001E-2</v>
      </c>
      <c r="AM87" s="16">
        <v>5.4999999999999997E-3</v>
      </c>
      <c r="AN87" s="16">
        <v>1.3100000000000001E-2</v>
      </c>
      <c r="AO87" s="16">
        <v>1.12E-2</v>
      </c>
      <c r="AP87" s="16">
        <v>5.7999999999999996E-3</v>
      </c>
      <c r="AQ87" s="16">
        <v>7.1000000000000004E-3</v>
      </c>
      <c r="AR87" s="16">
        <v>7.6E-3</v>
      </c>
      <c r="AS87" s="16">
        <v>-2.6599999999999999E-2</v>
      </c>
      <c r="AT87" s="16">
        <v>-0.01</v>
      </c>
      <c r="AU87" s="16">
        <v>9.4999999999999998E-3</v>
      </c>
      <c r="AV87" s="16">
        <v>51.3</v>
      </c>
      <c r="AW87" s="16">
        <v>0.02</v>
      </c>
      <c r="AX87" s="16">
        <v>0.11</v>
      </c>
      <c r="AY87" s="16">
        <v>0.03</v>
      </c>
      <c r="AZ87" s="16">
        <v>0.02</v>
      </c>
      <c r="BA87" s="16">
        <v>-7.0000000000000007E-2</v>
      </c>
      <c r="BB87" s="16">
        <v>0</v>
      </c>
      <c r="BC87" s="16">
        <v>0</v>
      </c>
      <c r="BD87" s="16">
        <v>-0.04</v>
      </c>
      <c r="BE87" s="16">
        <v>-0.09</v>
      </c>
      <c r="BF87" s="16">
        <v>0.01</v>
      </c>
      <c r="BG87" s="16">
        <v>-0.05</v>
      </c>
      <c r="BH87" s="16">
        <v>0.02</v>
      </c>
      <c r="BI87" s="16">
        <v>-4.2479999999999997E-2</v>
      </c>
      <c r="BJ87" s="16">
        <v>-0.01</v>
      </c>
      <c r="BK87" s="16">
        <v>-1.06E-2</v>
      </c>
      <c r="BL87" s="16">
        <v>8.0000000000000002E-3</v>
      </c>
      <c r="BM87" s="16">
        <v>9.1999999999999998E-3</v>
      </c>
      <c r="BN87" s="16">
        <v>-2.92E-2</v>
      </c>
      <c r="BO87" s="16">
        <v>1.8800000000000001E-2</v>
      </c>
      <c r="BP87" s="16">
        <v>2.64E-2</v>
      </c>
      <c r="BQ87" s="16">
        <v>8.8100000000000001E-3</v>
      </c>
      <c r="BR87" s="16">
        <v>1.023E-2</v>
      </c>
      <c r="BS87" s="16">
        <v>6.4900000000000001E-3</v>
      </c>
    </row>
    <row r="88" spans="1:71" x14ac:dyDescent="0.25">
      <c r="A88" s="14">
        <v>37667</v>
      </c>
      <c r="B88" s="13">
        <v>0</v>
      </c>
      <c r="C88" s="13">
        <v>-8.9999999999999993E-3</v>
      </c>
      <c r="D88" s="13">
        <v>2.1000000000000001E-2</v>
      </c>
      <c r="E88" s="13">
        <v>5.0000000000000001E-3</v>
      </c>
      <c r="F88" s="13">
        <v>1.6E-2</v>
      </c>
      <c r="G88" s="13">
        <v>0.10199999999999999</v>
      </c>
      <c r="H88" s="13">
        <v>6.0000000000000001E-3</v>
      </c>
      <c r="I88" s="13">
        <v>6.0000000000000001E-3</v>
      </c>
      <c r="J88" s="13">
        <v>3.0000000000000001E-3</v>
      </c>
      <c r="K88" s="13">
        <v>6.0000000000000001E-3</v>
      </c>
      <c r="L88" s="13">
        <v>3.5000000000000003E-2</v>
      </c>
      <c r="M88" s="13">
        <v>0.01</v>
      </c>
      <c r="N88" s="13">
        <v>4.7E-2</v>
      </c>
      <c r="O88" s="13">
        <v>0</v>
      </c>
      <c r="P88" s="13">
        <v>0</v>
      </c>
      <c r="Q88" s="13">
        <v>4.8</v>
      </c>
      <c r="R88" s="13">
        <v>4</v>
      </c>
      <c r="S88" s="13">
        <v>6</v>
      </c>
      <c r="T88" s="13">
        <v>4.7</v>
      </c>
      <c r="U88" s="13">
        <v>7</v>
      </c>
      <c r="V88" s="13">
        <v>0</v>
      </c>
      <c r="W88" s="13">
        <v>-0.1</v>
      </c>
      <c r="X88" s="13">
        <v>-0.8</v>
      </c>
      <c r="Y88" s="13">
        <v>-0.2</v>
      </c>
      <c r="Z88" s="13">
        <v>0.6</v>
      </c>
      <c r="AA88" s="13">
        <v>0.3</v>
      </c>
      <c r="AB88" s="13">
        <v>0.2</v>
      </c>
      <c r="AC88" s="13">
        <v>0.8</v>
      </c>
      <c r="AD88" s="13">
        <v>0</v>
      </c>
      <c r="AE88" s="16">
        <v>0.13519999999999999</v>
      </c>
      <c r="AF88" s="16">
        <v>4.0000000000000002E-4</v>
      </c>
      <c r="AG88" s="16">
        <v>-8.9999999999999998E-4</v>
      </c>
      <c r="AH88" s="16">
        <v>3.8999999999999998E-3</v>
      </c>
      <c r="AI88" s="16">
        <v>-1.52E-2</v>
      </c>
      <c r="AJ88" s="16">
        <v>1.37E-2</v>
      </c>
      <c r="AK88" s="16">
        <v>2.8999999999999998E-3</v>
      </c>
      <c r="AL88" s="16">
        <v>5.3E-3</v>
      </c>
      <c r="AM88" s="16">
        <v>8.0000000000000004E-4</v>
      </c>
      <c r="AN88" s="16">
        <v>3.1600000000000003E-2</v>
      </c>
      <c r="AO88" s="16">
        <v>1.0800000000000001E-2</v>
      </c>
      <c r="AP88" s="16">
        <v>1.61E-2</v>
      </c>
      <c r="AQ88" s="16">
        <v>-8.9999999999999998E-4</v>
      </c>
      <c r="AR88" s="16">
        <v>1.4E-3</v>
      </c>
      <c r="AS88" s="16">
        <v>1.5E-3</v>
      </c>
      <c r="AT88" s="16">
        <v>6.4799999999999996E-2</v>
      </c>
      <c r="AU88" s="16">
        <v>3.0999999999999999E-3</v>
      </c>
      <c r="AV88" s="16">
        <v>48.8</v>
      </c>
      <c r="AW88" s="16">
        <v>-0.11</v>
      </c>
      <c r="AX88" s="16">
        <v>-0.12</v>
      </c>
      <c r="AY88" s="16">
        <v>-0.1</v>
      </c>
      <c r="AZ88" s="16">
        <v>-0.1</v>
      </c>
      <c r="BA88" s="16">
        <v>-0.02</v>
      </c>
      <c r="BB88" s="16">
        <v>0</v>
      </c>
      <c r="BC88" s="16">
        <v>0.02</v>
      </c>
      <c r="BD88" s="16">
        <v>0.03</v>
      </c>
      <c r="BE88" s="16">
        <v>-0.06</v>
      </c>
      <c r="BF88" s="16">
        <v>-0.15</v>
      </c>
      <c r="BG88" s="16">
        <v>-0.13</v>
      </c>
      <c r="BH88" s="16">
        <v>-0.15</v>
      </c>
      <c r="BI88" s="16">
        <v>-2.2440000000000002E-2</v>
      </c>
      <c r="BJ88" s="16">
        <v>0</v>
      </c>
      <c r="BK88" s="16">
        <v>-1.7000000000000001E-2</v>
      </c>
      <c r="BL88" s="16">
        <v>-4.8999999999999998E-3</v>
      </c>
      <c r="BM88" s="16">
        <v>8.0000000000000002E-3</v>
      </c>
      <c r="BN88" s="16">
        <v>-1.8599999999999998E-2</v>
      </c>
      <c r="BO88" s="16">
        <v>-2.9999999999999997E-4</v>
      </c>
      <c r="BP88" s="16">
        <v>2.8500000000000001E-2</v>
      </c>
      <c r="BQ88" s="16">
        <v>1.074E-2</v>
      </c>
      <c r="BR88" s="16">
        <v>1.111E-2</v>
      </c>
      <c r="BS88" s="16">
        <v>1.014E-2</v>
      </c>
    </row>
    <row r="89" spans="1:71" x14ac:dyDescent="0.25">
      <c r="A89" s="14">
        <v>37695</v>
      </c>
      <c r="B89" s="13">
        <v>8.0000000000000002E-3</v>
      </c>
      <c r="C89" s="13">
        <v>-5.0000000000000001E-3</v>
      </c>
      <c r="D89" s="13">
        <v>0.01</v>
      </c>
      <c r="E89" s="13">
        <v>7.0000000000000001E-3</v>
      </c>
      <c r="F89" s="13">
        <v>8.9999999999999993E-3</v>
      </c>
      <c r="G89" s="13">
        <v>7.4999999999999997E-2</v>
      </c>
      <c r="H89" s="13">
        <v>7.0000000000000001E-3</v>
      </c>
      <c r="I89" s="13">
        <v>7.0000000000000001E-3</v>
      </c>
      <c r="J89" s="13">
        <v>2E-3</v>
      </c>
      <c r="K89" s="13">
        <v>6.0000000000000001E-3</v>
      </c>
      <c r="L89" s="13">
        <v>1.7999999999999999E-2</v>
      </c>
      <c r="M89" s="13">
        <v>0.01</v>
      </c>
      <c r="N89" s="13">
        <v>2.8899999999999999E-2</v>
      </c>
      <c r="O89" s="13">
        <v>0</v>
      </c>
      <c r="P89" s="13">
        <v>0</v>
      </c>
      <c r="Q89" s="13">
        <v>4.8</v>
      </c>
      <c r="R89" s="13">
        <v>4</v>
      </c>
      <c r="S89" s="13">
        <v>6</v>
      </c>
      <c r="T89" s="13">
        <v>5</v>
      </c>
      <c r="U89" s="13">
        <v>7</v>
      </c>
      <c r="V89" s="13">
        <v>-0.1</v>
      </c>
      <c r="W89" s="13">
        <v>0.2</v>
      </c>
      <c r="X89" s="13">
        <v>0.5</v>
      </c>
      <c r="Y89" s="13">
        <v>0.5</v>
      </c>
      <c r="Z89" s="13">
        <v>-0.8</v>
      </c>
      <c r="AA89" s="13">
        <v>0</v>
      </c>
      <c r="AB89" s="13">
        <v>-0.2</v>
      </c>
      <c r="AC89" s="13">
        <v>-0.8</v>
      </c>
      <c r="AD89" s="13">
        <v>0</v>
      </c>
      <c r="AE89" s="16">
        <v>-0.1467</v>
      </c>
      <c r="AF89" s="16">
        <v>4.4000000000000003E-3</v>
      </c>
      <c r="AG89" s="16">
        <v>4.1999999999999997E-3</v>
      </c>
      <c r="AH89" s="16">
        <v>-8.8999999999999999E-3</v>
      </c>
      <c r="AI89" s="16">
        <v>2.8E-3</v>
      </c>
      <c r="AJ89" s="16">
        <v>-1.8599999999999998E-2</v>
      </c>
      <c r="AK89" s="16">
        <v>2.3E-3</v>
      </c>
      <c r="AL89" s="16">
        <v>1.3599999999999999E-2</v>
      </c>
      <c r="AM89" s="16">
        <v>-5.8999999999999999E-3</v>
      </c>
      <c r="AN89" s="16">
        <v>1.46E-2</v>
      </c>
      <c r="AO89" s="16">
        <v>-5.0000000000000001E-4</v>
      </c>
      <c r="AP89" s="16">
        <v>5.1000000000000004E-3</v>
      </c>
      <c r="AQ89" s="16">
        <v>1.4E-3</v>
      </c>
      <c r="AR89" s="16">
        <v>-2.3E-3</v>
      </c>
      <c r="AS89" s="16">
        <v>7.3000000000000001E-3</v>
      </c>
      <c r="AT89" s="16">
        <v>-5.6500000000000002E-2</v>
      </c>
      <c r="AU89" s="16">
        <v>1E-3</v>
      </c>
      <c r="AV89" s="16">
        <v>46.3</v>
      </c>
      <c r="AW89" s="16">
        <v>-0.08</v>
      </c>
      <c r="AX89" s="16">
        <v>-0.02</v>
      </c>
      <c r="AY89" s="16">
        <v>-0.03</v>
      </c>
      <c r="AZ89" s="16">
        <v>-0.03</v>
      </c>
      <c r="BA89" s="16">
        <v>-0.05</v>
      </c>
      <c r="BB89" s="16">
        <v>0</v>
      </c>
      <c r="BC89" s="16">
        <v>-0.01</v>
      </c>
      <c r="BD89" s="16">
        <v>-0.09</v>
      </c>
      <c r="BE89" s="16">
        <v>-0.06</v>
      </c>
      <c r="BF89" s="16">
        <v>-0.05</v>
      </c>
      <c r="BG89" s="16">
        <v>-7.0000000000000007E-2</v>
      </c>
      <c r="BH89" s="16">
        <v>-0.12</v>
      </c>
      <c r="BI89" s="16">
        <v>-2.6120000000000001E-2</v>
      </c>
      <c r="BJ89" s="16">
        <v>0</v>
      </c>
      <c r="BK89" s="16">
        <v>-1.3599999999999999E-2</v>
      </c>
      <c r="BL89" s="16">
        <v>-1.2200000000000001E-2</v>
      </c>
      <c r="BM89" s="16">
        <v>9.1000000000000004E-3</v>
      </c>
      <c r="BN89" s="16">
        <v>1.67E-2</v>
      </c>
      <c r="BO89" s="16">
        <v>1.6500000000000001E-2</v>
      </c>
      <c r="BP89" s="16">
        <v>2.4299999999999999E-2</v>
      </c>
      <c r="BQ89" s="16">
        <v>9.3600000000000003E-3</v>
      </c>
      <c r="BR89" s="16">
        <v>1.116E-2</v>
      </c>
      <c r="BS89" s="16">
        <v>6.43E-3</v>
      </c>
    </row>
    <row r="90" spans="1:71" x14ac:dyDescent="0.25">
      <c r="A90" s="14">
        <v>37726</v>
      </c>
      <c r="B90" s="13">
        <v>3.0000000000000001E-3</v>
      </c>
      <c r="C90" s="13">
        <v>-5.0000000000000001E-3</v>
      </c>
      <c r="D90" s="13">
        <v>-1.2E-2</v>
      </c>
      <c r="E90" s="13">
        <v>6.0000000000000001E-3</v>
      </c>
      <c r="F90" s="13">
        <v>-1.0999999999999999E-2</v>
      </c>
      <c r="G90" s="13">
        <v>-3.1E-2</v>
      </c>
      <c r="H90" s="13">
        <v>2E-3</v>
      </c>
      <c r="I90" s="13">
        <v>3.0000000000000001E-3</v>
      </c>
      <c r="J90" s="13">
        <v>3.0000000000000001E-3</v>
      </c>
      <c r="K90" s="13">
        <v>4.0000000000000001E-3</v>
      </c>
      <c r="L90" s="13">
        <v>-1.9E-2</v>
      </c>
      <c r="M90" s="13">
        <v>0</v>
      </c>
      <c r="N90" s="13">
        <v>-1.4999999999999999E-2</v>
      </c>
      <c r="O90" s="13">
        <v>0</v>
      </c>
      <c r="P90" s="13">
        <v>0</v>
      </c>
      <c r="Q90" s="13">
        <v>4.9000000000000004</v>
      </c>
      <c r="R90" s="13">
        <v>4</v>
      </c>
      <c r="S90" s="13">
        <v>6</v>
      </c>
      <c r="T90" s="13">
        <v>5</v>
      </c>
      <c r="U90" s="13">
        <v>7</v>
      </c>
      <c r="V90" s="13">
        <v>0.1</v>
      </c>
      <c r="W90" s="13">
        <v>0.5</v>
      </c>
      <c r="X90" s="13">
        <v>-0.2</v>
      </c>
      <c r="Y90" s="13">
        <v>-0.1</v>
      </c>
      <c r="Z90" s="13">
        <v>-0.3</v>
      </c>
      <c r="AA90" s="13">
        <v>-0.4</v>
      </c>
      <c r="AB90" s="13">
        <v>0.9</v>
      </c>
      <c r="AC90" s="13">
        <v>-0.7</v>
      </c>
      <c r="AD90" s="13">
        <v>0</v>
      </c>
      <c r="AE90" s="16">
        <v>-0.51100000000000001</v>
      </c>
      <c r="AF90" s="16">
        <v>-3.3E-3</v>
      </c>
      <c r="AG90" s="16">
        <v>-5.8999999999999999E-3</v>
      </c>
      <c r="AH90" s="16">
        <v>-8.6999999999999994E-3</v>
      </c>
      <c r="AI90" s="16">
        <v>-9.7000000000000003E-3</v>
      </c>
      <c r="AJ90" s="16">
        <v>-1.2999999999999999E-3</v>
      </c>
      <c r="AK90" s="16">
        <v>-9.1000000000000004E-3</v>
      </c>
      <c r="AL90" s="16">
        <v>-4.0000000000000001E-3</v>
      </c>
      <c r="AM90" s="16">
        <v>-4.1000000000000003E-3</v>
      </c>
      <c r="AN90" s="16">
        <v>1.8599999999999998E-2</v>
      </c>
      <c r="AO90" s="16">
        <v>-8.3000000000000001E-3</v>
      </c>
      <c r="AP90" s="16">
        <v>-1E-3</v>
      </c>
      <c r="AQ90" s="16">
        <v>-8.6E-3</v>
      </c>
      <c r="AR90" s="16">
        <v>-7.1999999999999998E-3</v>
      </c>
      <c r="AS90" s="16">
        <v>-1.2699999999999999E-2</v>
      </c>
      <c r="AT90" s="16">
        <v>-2.1399999999999999E-2</v>
      </c>
      <c r="AU90" s="16">
        <v>-8.8000000000000005E-3</v>
      </c>
      <c r="AV90" s="16">
        <v>46.1</v>
      </c>
      <c r="AW90" s="16">
        <v>0.1</v>
      </c>
      <c r="AX90" s="16">
        <v>0.08</v>
      </c>
      <c r="AY90" s="16">
        <v>0.08</v>
      </c>
      <c r="AZ90" s="16">
        <v>7.0000000000000007E-2</v>
      </c>
      <c r="BA90" s="16">
        <v>0.02</v>
      </c>
      <c r="BB90" s="16">
        <v>0</v>
      </c>
      <c r="BC90" s="16">
        <v>0.01</v>
      </c>
      <c r="BD90" s="16">
        <v>0.03</v>
      </c>
      <c r="BE90" s="16">
        <v>0.03</v>
      </c>
      <c r="BF90" s="16">
        <v>0.09</v>
      </c>
      <c r="BG90" s="16">
        <v>0.08</v>
      </c>
      <c r="BH90" s="16">
        <v>0.15</v>
      </c>
      <c r="BI90" s="16">
        <v>2.1389999999999999E-2</v>
      </c>
      <c r="BJ90" s="16">
        <v>-0.01</v>
      </c>
      <c r="BK90" s="16">
        <v>-7.0000000000000001E-3</v>
      </c>
      <c r="BL90" s="16">
        <v>-9.9000000000000008E-3</v>
      </c>
      <c r="BM90" s="16">
        <v>1.12E-2</v>
      </c>
      <c r="BN90" s="16">
        <v>4.7E-2</v>
      </c>
      <c r="BO90" s="16">
        <v>8.0000000000000002E-3</v>
      </c>
      <c r="BP90" s="16">
        <v>1.8700000000000001E-2</v>
      </c>
      <c r="BQ90" s="16">
        <v>1.0330000000000001E-2</v>
      </c>
      <c r="BR90" s="16">
        <v>1.491E-2</v>
      </c>
      <c r="BS90" s="16">
        <v>2.8300000000000001E-3</v>
      </c>
    </row>
    <row r="91" spans="1:71" x14ac:dyDescent="0.25">
      <c r="A91" s="14">
        <v>37756</v>
      </c>
      <c r="B91" s="13">
        <v>1E-3</v>
      </c>
      <c r="C91" s="13">
        <v>-8.9999999999999993E-3</v>
      </c>
      <c r="D91" s="13">
        <v>-2.4E-2</v>
      </c>
      <c r="E91" s="13">
        <v>5.0000000000000001E-3</v>
      </c>
      <c r="F91" s="13">
        <v>-2.1000000000000001E-2</v>
      </c>
      <c r="G91" s="13">
        <v>-0.106</v>
      </c>
      <c r="H91" s="13">
        <v>2E-3</v>
      </c>
      <c r="I91" s="13">
        <v>2E-3</v>
      </c>
      <c r="J91" s="13">
        <v>6.0000000000000001E-3</v>
      </c>
      <c r="K91" s="13">
        <v>5.0000000000000001E-3</v>
      </c>
      <c r="L91" s="13">
        <v>-4.1000000000000002E-2</v>
      </c>
      <c r="M91" s="13">
        <v>-0.01</v>
      </c>
      <c r="N91" s="13">
        <v>-1.0200000000000001E-2</v>
      </c>
      <c r="O91" s="13">
        <v>0.1</v>
      </c>
      <c r="P91" s="13">
        <v>0</v>
      </c>
      <c r="Q91" s="13">
        <v>5</v>
      </c>
      <c r="R91" s="13">
        <v>4</v>
      </c>
      <c r="S91" s="13">
        <v>6</v>
      </c>
      <c r="T91" s="13">
        <v>5.0999999999999996</v>
      </c>
      <c r="U91" s="13">
        <v>7</v>
      </c>
      <c r="V91" s="13">
        <v>0</v>
      </c>
      <c r="W91" s="13">
        <v>-0.3</v>
      </c>
      <c r="X91" s="13">
        <v>-0.7</v>
      </c>
      <c r="Y91" s="13">
        <v>-0.2</v>
      </c>
      <c r="Z91" s="13">
        <v>1</v>
      </c>
      <c r="AA91" s="13">
        <v>1.1000000000000001</v>
      </c>
      <c r="AB91" s="13">
        <v>-1.1000000000000001</v>
      </c>
      <c r="AC91" s="13">
        <v>2.1</v>
      </c>
      <c r="AD91" s="13">
        <v>0</v>
      </c>
      <c r="AE91" s="16">
        <v>5.0500000000000003E-2</v>
      </c>
      <c r="AF91" s="16">
        <v>-5.1000000000000004E-3</v>
      </c>
      <c r="AG91" s="16">
        <v>-1.8E-3</v>
      </c>
      <c r="AH91" s="16">
        <v>3.7000000000000002E-3</v>
      </c>
      <c r="AI91" s="16">
        <v>8.9999999999999998E-4</v>
      </c>
      <c r="AJ91" s="16">
        <v>-3.3999999999999998E-3</v>
      </c>
      <c r="AK91" s="16">
        <v>2.3E-3</v>
      </c>
      <c r="AL91" s="16">
        <v>-5.1000000000000004E-3</v>
      </c>
      <c r="AM91" s="16">
        <v>-5.0000000000000001E-4</v>
      </c>
      <c r="AN91" s="16">
        <v>2.8500000000000001E-2</v>
      </c>
      <c r="AO91" s="16">
        <v>-4.1999999999999997E-3</v>
      </c>
      <c r="AP91" s="16">
        <v>1.3899999999999999E-2</v>
      </c>
      <c r="AQ91" s="16">
        <v>1E-3</v>
      </c>
      <c r="AR91" s="16">
        <v>2.9999999999999997E-4</v>
      </c>
      <c r="AS91" s="16">
        <v>-4.4000000000000003E-3</v>
      </c>
      <c r="AT91" s="16">
        <v>1.52E-2</v>
      </c>
      <c r="AU91" s="16">
        <v>-1.2999999999999999E-3</v>
      </c>
      <c r="AV91" s="16">
        <v>49</v>
      </c>
      <c r="AW91" s="16">
        <v>0.12</v>
      </c>
      <c r="AX91" s="16">
        <v>0.06</v>
      </c>
      <c r="AY91" s="16">
        <v>7.0000000000000007E-2</v>
      </c>
      <c r="AZ91" s="16">
        <v>7.0000000000000007E-2</v>
      </c>
      <c r="BA91" s="16">
        <v>-0.01</v>
      </c>
      <c r="BB91" s="16">
        <v>0</v>
      </c>
      <c r="BC91" s="16">
        <v>0</v>
      </c>
      <c r="BD91" s="16">
        <v>-0.04</v>
      </c>
      <c r="BE91" s="16">
        <v>-0.09</v>
      </c>
      <c r="BF91" s="16">
        <v>-0.39</v>
      </c>
      <c r="BG91" s="16">
        <v>-0.31</v>
      </c>
      <c r="BH91" s="16">
        <v>-0.41</v>
      </c>
      <c r="BI91" s="16">
        <v>-5.9769999999999997E-2</v>
      </c>
      <c r="BJ91" s="16">
        <v>-0.03</v>
      </c>
      <c r="BK91" s="16">
        <v>-1.44E-2</v>
      </c>
      <c r="BL91" s="16">
        <v>1.5900000000000001E-2</v>
      </c>
      <c r="BM91" s="16">
        <v>1.52E-2</v>
      </c>
      <c r="BN91" s="16">
        <v>4.3499999999999997E-2</v>
      </c>
      <c r="BO91" s="16">
        <v>-1.2999999999999999E-2</v>
      </c>
      <c r="BP91" s="16">
        <v>2.2700000000000001E-2</v>
      </c>
      <c r="BQ91" s="16">
        <v>1.3050000000000001E-2</v>
      </c>
      <c r="BR91" s="16">
        <v>1.7760000000000001E-2</v>
      </c>
      <c r="BS91" s="16">
        <v>5.3200000000000001E-3</v>
      </c>
    </row>
    <row r="92" spans="1:71" x14ac:dyDescent="0.25">
      <c r="A92" s="14">
        <v>37787</v>
      </c>
      <c r="B92" s="13">
        <v>7.0000000000000001E-3</v>
      </c>
      <c r="C92" s="13">
        <v>-0.01</v>
      </c>
      <c r="D92" s="13">
        <v>-8.9999999999999993E-3</v>
      </c>
      <c r="E92" s="13">
        <v>4.0000000000000001E-3</v>
      </c>
      <c r="F92" s="13">
        <v>-8.9999999999999993E-3</v>
      </c>
      <c r="G92" s="13">
        <v>-0.05</v>
      </c>
      <c r="H92" s="13">
        <v>7.0000000000000001E-3</v>
      </c>
      <c r="I92" s="13">
        <v>3.0000000000000001E-3</v>
      </c>
      <c r="J92" s="13">
        <v>7.0000000000000001E-3</v>
      </c>
      <c r="K92" s="13">
        <v>5.0000000000000001E-3</v>
      </c>
      <c r="L92" s="13">
        <v>-0.02</v>
      </c>
      <c r="M92" s="13">
        <v>0</v>
      </c>
      <c r="N92" s="13">
        <v>-1.4E-3</v>
      </c>
      <c r="O92" s="13">
        <v>0.1</v>
      </c>
      <c r="P92" s="13">
        <v>0</v>
      </c>
      <c r="Q92" s="13">
        <v>5</v>
      </c>
      <c r="R92" s="13">
        <v>4</v>
      </c>
      <c r="S92" s="13">
        <v>6</v>
      </c>
      <c r="T92" s="13">
        <v>5.2</v>
      </c>
      <c r="U92" s="13">
        <v>7</v>
      </c>
      <c r="V92" s="13">
        <v>0.1</v>
      </c>
      <c r="W92" s="13">
        <v>1.6</v>
      </c>
      <c r="X92" s="13">
        <v>0.8</v>
      </c>
      <c r="Y92" s="13">
        <v>0.2</v>
      </c>
      <c r="Z92" s="13">
        <v>-1.2</v>
      </c>
      <c r="AA92" s="13">
        <v>-1.4</v>
      </c>
      <c r="AB92" s="13">
        <v>1.6</v>
      </c>
      <c r="AC92" s="13">
        <v>-2.6</v>
      </c>
      <c r="AD92" s="13">
        <v>0</v>
      </c>
      <c r="AE92" s="16">
        <v>0.15279999999999999</v>
      </c>
      <c r="AF92" s="16">
        <v>6.1000000000000004E-3</v>
      </c>
      <c r="AG92" s="16">
        <v>7.6E-3</v>
      </c>
      <c r="AH92" s="16">
        <v>-4.1000000000000003E-3</v>
      </c>
      <c r="AI92" s="16">
        <v>9.4000000000000004E-3</v>
      </c>
      <c r="AJ92" s="16">
        <v>-1.4800000000000001E-2</v>
      </c>
      <c r="AK92" s="16">
        <v>4.1999999999999997E-3</v>
      </c>
      <c r="AL92" s="16">
        <v>-6.9999999999999999E-4</v>
      </c>
      <c r="AM92" s="16">
        <v>1.6999999999999999E-3</v>
      </c>
      <c r="AN92" s="16">
        <v>3.4799999999999998E-2</v>
      </c>
      <c r="AO92" s="16">
        <v>-4.0000000000000002E-4</v>
      </c>
      <c r="AP92" s="16">
        <v>8.3999999999999995E-3</v>
      </c>
      <c r="AQ92" s="16">
        <v>5.0000000000000001E-3</v>
      </c>
      <c r="AR92" s="16">
        <v>1.6999999999999999E-3</v>
      </c>
      <c r="AS92" s="16">
        <v>-1.0699999999999999E-2</v>
      </c>
      <c r="AT92" s="16">
        <v>-5.5500000000000001E-2</v>
      </c>
      <c r="AU92" s="16">
        <v>2.8999999999999998E-3</v>
      </c>
      <c r="AV92" s="16">
        <v>49</v>
      </c>
      <c r="AW92" s="16">
        <v>0</v>
      </c>
      <c r="AX92" s="16">
        <v>0.09</v>
      </c>
      <c r="AY92" s="16">
        <v>0.05</v>
      </c>
      <c r="AZ92" s="16">
        <v>0.05</v>
      </c>
      <c r="BA92" s="16">
        <v>-0.19</v>
      </c>
      <c r="BB92" s="16">
        <v>-0.03</v>
      </c>
      <c r="BC92" s="16">
        <v>-0.04</v>
      </c>
      <c r="BD92" s="16">
        <v>-0.24</v>
      </c>
      <c r="BE92" s="16">
        <v>-0.17</v>
      </c>
      <c r="BF92" s="16">
        <v>-0.18</v>
      </c>
      <c r="BG92" s="16">
        <v>-0.24</v>
      </c>
      <c r="BH92" s="16">
        <v>-0.25</v>
      </c>
      <c r="BI92" s="16">
        <v>-1.6750000000000001E-2</v>
      </c>
      <c r="BJ92" s="16">
        <v>0</v>
      </c>
      <c r="BK92" s="16">
        <v>-1.9099999999999999E-2</v>
      </c>
      <c r="BL92" s="16">
        <v>1.7100000000000001E-2</v>
      </c>
      <c r="BM92" s="16">
        <v>1.17E-2</v>
      </c>
      <c r="BN92" s="16">
        <v>2.7400000000000001E-2</v>
      </c>
      <c r="BO92" s="16">
        <v>1.11E-2</v>
      </c>
      <c r="BP92" s="16">
        <v>2.06E-2</v>
      </c>
      <c r="BQ92" s="16">
        <v>9.4699999999999993E-3</v>
      </c>
      <c r="BR92" s="16">
        <v>1.277E-2</v>
      </c>
      <c r="BS92" s="16">
        <v>4.0200000000000001E-3</v>
      </c>
    </row>
    <row r="93" spans="1:71" x14ac:dyDescent="0.25">
      <c r="A93" s="14">
        <v>37817</v>
      </c>
      <c r="B93" s="13">
        <v>8.0000000000000002E-3</v>
      </c>
      <c r="C93" s="13">
        <v>-6.0000000000000001E-3</v>
      </c>
      <c r="D93" s="13">
        <v>0.01</v>
      </c>
      <c r="E93" s="13">
        <v>4.0000000000000001E-3</v>
      </c>
      <c r="F93" s="13">
        <v>6.0000000000000001E-3</v>
      </c>
      <c r="G93" s="13">
        <v>2.1000000000000001E-2</v>
      </c>
      <c r="H93" s="13">
        <v>6.0000000000000001E-3</v>
      </c>
      <c r="I93" s="13">
        <v>2E-3</v>
      </c>
      <c r="J93" s="13">
        <v>7.0000000000000001E-3</v>
      </c>
      <c r="K93" s="13">
        <v>4.0000000000000001E-3</v>
      </c>
      <c r="L93" s="13">
        <v>8.0000000000000002E-3</v>
      </c>
      <c r="M93" s="13">
        <v>0</v>
      </c>
      <c r="N93" s="13">
        <v>1.7000000000000001E-2</v>
      </c>
      <c r="O93" s="13">
        <v>0</v>
      </c>
      <c r="P93" s="13">
        <v>0.1</v>
      </c>
      <c r="Q93" s="13">
        <v>5</v>
      </c>
      <c r="R93" s="13">
        <v>4</v>
      </c>
      <c r="S93" s="13">
        <v>6</v>
      </c>
      <c r="T93" s="13">
        <v>5.2</v>
      </c>
      <c r="U93" s="13">
        <v>7</v>
      </c>
      <c r="V93" s="13">
        <v>-0.3</v>
      </c>
      <c r="W93" s="13">
        <v>-1.2</v>
      </c>
      <c r="X93" s="13">
        <v>-0.6</v>
      </c>
      <c r="Y93" s="13">
        <v>0.3</v>
      </c>
      <c r="Z93" s="13">
        <v>1.4</v>
      </c>
      <c r="AA93" s="13">
        <v>0</v>
      </c>
      <c r="AB93" s="13">
        <v>-1.1000000000000001</v>
      </c>
      <c r="AC93" s="13">
        <v>1.4</v>
      </c>
      <c r="AD93" s="13">
        <v>0</v>
      </c>
      <c r="AE93" s="16">
        <v>0.35539999999999999</v>
      </c>
      <c r="AF93" s="16">
        <v>-5.4000000000000003E-3</v>
      </c>
      <c r="AG93" s="16">
        <v>5.5999999999999999E-3</v>
      </c>
      <c r="AH93" s="16">
        <v>6.0000000000000001E-3</v>
      </c>
      <c r="AI93" s="16">
        <v>2.47E-2</v>
      </c>
      <c r="AJ93" s="16">
        <v>1.34E-2</v>
      </c>
      <c r="AK93" s="16">
        <v>2.3999999999999998E-3</v>
      </c>
      <c r="AL93" s="16">
        <v>2.0000000000000001E-4</v>
      </c>
      <c r="AM93" s="16">
        <v>2.3999999999999998E-3</v>
      </c>
      <c r="AN93" s="16">
        <v>3.7199999999999997E-2</v>
      </c>
      <c r="AO93" s="16">
        <v>2.3999999999999998E-3</v>
      </c>
      <c r="AP93" s="16">
        <v>1.43E-2</v>
      </c>
      <c r="AQ93" s="16">
        <v>2.3999999999999998E-3</v>
      </c>
      <c r="AR93" s="16">
        <v>4.4000000000000003E-3</v>
      </c>
      <c r="AS93" s="16">
        <v>4.4000000000000003E-3</v>
      </c>
      <c r="AT93" s="16">
        <v>4.4699999999999997E-2</v>
      </c>
      <c r="AU93" s="16">
        <v>7.0000000000000001E-3</v>
      </c>
      <c r="AV93" s="16">
        <v>51</v>
      </c>
      <c r="AW93" s="16">
        <v>0.03</v>
      </c>
      <c r="AX93" s="16">
        <v>-0.03</v>
      </c>
      <c r="AY93" s="16">
        <v>0</v>
      </c>
      <c r="AZ93" s="16">
        <v>0</v>
      </c>
      <c r="BA93" s="16">
        <v>0.01</v>
      </c>
      <c r="BB93" s="16">
        <v>-0.22</v>
      </c>
      <c r="BC93" s="16">
        <v>-0.21</v>
      </c>
      <c r="BD93" s="16">
        <v>0.11</v>
      </c>
      <c r="BE93" s="16">
        <v>0.11</v>
      </c>
      <c r="BF93" s="16">
        <v>0.57999999999999996</v>
      </c>
      <c r="BG93" s="16">
        <v>0.42</v>
      </c>
      <c r="BH93" s="16">
        <v>0.6</v>
      </c>
      <c r="BI93" s="16">
        <v>2.9399999999999999E-2</v>
      </c>
      <c r="BJ93" s="16">
        <v>0.01</v>
      </c>
      <c r="BK93" s="16">
        <v>-2.8E-3</v>
      </c>
      <c r="BL93" s="16">
        <v>8.2000000000000007E-3</v>
      </c>
      <c r="BM93" s="16">
        <v>1.3299999999999999E-2</v>
      </c>
      <c r="BN93" s="16">
        <v>1.37E-2</v>
      </c>
      <c r="BO93" s="16">
        <v>8.3000000000000004E-2</v>
      </c>
      <c r="BP93" s="16">
        <v>2.1600000000000001E-2</v>
      </c>
      <c r="BQ93" s="16">
        <v>6.1799999999999997E-3</v>
      </c>
      <c r="BR93" s="16">
        <v>9.3500000000000007E-3</v>
      </c>
      <c r="BS93" s="16">
        <v>8.9999999999999998E-4</v>
      </c>
    </row>
    <row r="94" spans="1:71" x14ac:dyDescent="0.25">
      <c r="A94" s="14">
        <v>37848</v>
      </c>
      <c r="B94" s="13">
        <v>1.2E-2</v>
      </c>
      <c r="C94" s="13">
        <v>-6.0000000000000001E-3</v>
      </c>
      <c r="D94" s="13">
        <v>1.6E-2</v>
      </c>
      <c r="E94" s="13">
        <v>5.0000000000000001E-3</v>
      </c>
      <c r="F94" s="13">
        <v>1.0999999999999999E-2</v>
      </c>
      <c r="G94" s="13">
        <v>0.06</v>
      </c>
      <c r="H94" s="13">
        <v>4.0000000000000001E-3</v>
      </c>
      <c r="I94" s="13">
        <v>3.0000000000000001E-3</v>
      </c>
      <c r="J94" s="13">
        <v>7.0000000000000001E-3</v>
      </c>
      <c r="K94" s="13">
        <v>5.0000000000000001E-3</v>
      </c>
      <c r="L94" s="13">
        <v>2.3E-2</v>
      </c>
      <c r="M94" s="13">
        <v>0.01</v>
      </c>
      <c r="N94" s="13">
        <v>4.2999999999999997E-2</v>
      </c>
      <c r="O94" s="13">
        <v>0</v>
      </c>
      <c r="P94" s="13">
        <v>0</v>
      </c>
      <c r="Q94" s="13">
        <v>5</v>
      </c>
      <c r="R94" s="13">
        <v>4</v>
      </c>
      <c r="S94" s="13">
        <v>6</v>
      </c>
      <c r="T94" s="13">
        <v>5.0999999999999996</v>
      </c>
      <c r="U94" s="13">
        <v>7</v>
      </c>
      <c r="V94" s="13">
        <v>-0.1</v>
      </c>
      <c r="W94" s="13">
        <v>-0.2</v>
      </c>
      <c r="X94" s="13">
        <v>0</v>
      </c>
      <c r="Y94" s="13">
        <v>-0.2</v>
      </c>
      <c r="Z94" s="13">
        <v>0.7</v>
      </c>
      <c r="AA94" s="13">
        <v>-0.1</v>
      </c>
      <c r="AB94" s="13">
        <v>-0.4</v>
      </c>
      <c r="AC94" s="13">
        <v>0.6</v>
      </c>
      <c r="AD94" s="13">
        <v>0</v>
      </c>
      <c r="AE94" s="16">
        <v>-8.8700000000000001E-2</v>
      </c>
      <c r="AF94" s="16">
        <v>0.01</v>
      </c>
      <c r="AG94" s="16">
        <v>-5.5999999999999999E-3</v>
      </c>
      <c r="AH94" s="16">
        <v>-5.9999999999999995E-4</v>
      </c>
      <c r="AI94" s="16">
        <v>-1.9199999999999998E-2</v>
      </c>
      <c r="AJ94" s="16">
        <v>8.8999999999999999E-3</v>
      </c>
      <c r="AK94" s="16">
        <v>2.3999999999999998E-3</v>
      </c>
      <c r="AL94" s="16">
        <v>-2.7000000000000001E-3</v>
      </c>
      <c r="AM94" s="16">
        <v>1.1000000000000001E-3</v>
      </c>
      <c r="AN94" s="16">
        <v>2.1899999999999999E-2</v>
      </c>
      <c r="AO94" s="16">
        <v>-2.5999999999999999E-3</v>
      </c>
      <c r="AP94" s="16">
        <v>1.2699999999999999E-2</v>
      </c>
      <c r="AQ94" s="16">
        <v>-3.8E-3</v>
      </c>
      <c r="AR94" s="16">
        <v>-1.4E-3</v>
      </c>
      <c r="AS94" s="16">
        <v>7.4999999999999997E-3</v>
      </c>
      <c r="AT94" s="16">
        <v>1.23E-2</v>
      </c>
      <c r="AU94" s="16">
        <v>-4.5999999999999999E-3</v>
      </c>
      <c r="AV94" s="16">
        <v>53.2</v>
      </c>
      <c r="AW94" s="16">
        <v>0.02</v>
      </c>
      <c r="AX94" s="16">
        <v>-0.02</v>
      </c>
      <c r="AY94" s="16">
        <v>-0.01</v>
      </c>
      <c r="AZ94" s="16">
        <v>-0.01</v>
      </c>
      <c r="BA94" s="16">
        <v>0.02</v>
      </c>
      <c r="BB94" s="16">
        <v>0</v>
      </c>
      <c r="BC94" s="16">
        <v>0.02</v>
      </c>
      <c r="BD94" s="16">
        <v>0.01</v>
      </c>
      <c r="BE94" s="16">
        <v>0.19</v>
      </c>
      <c r="BF94" s="16">
        <v>0.47</v>
      </c>
      <c r="BG94" s="16">
        <v>0.51</v>
      </c>
      <c r="BH94" s="16">
        <v>0.5</v>
      </c>
      <c r="BI94" s="16">
        <v>1.72E-3</v>
      </c>
      <c r="BJ94" s="16">
        <v>0.01</v>
      </c>
      <c r="BK94" s="16">
        <v>-8.3999999999999995E-3</v>
      </c>
      <c r="BL94" s="16">
        <v>7.9000000000000008E-3</v>
      </c>
      <c r="BM94" s="16">
        <v>1.6799999999999999E-2</v>
      </c>
      <c r="BN94" s="16">
        <v>3.3999999999999998E-3</v>
      </c>
      <c r="BO94" s="16">
        <v>7.5899999999999995E-2</v>
      </c>
      <c r="BP94" s="16">
        <v>3.2300000000000002E-2</v>
      </c>
      <c r="BQ94" s="16">
        <v>7.77E-3</v>
      </c>
      <c r="BR94" s="16">
        <v>1.0460000000000001E-2</v>
      </c>
      <c r="BS94" s="16">
        <v>3.2799999999999999E-3</v>
      </c>
    </row>
    <row r="95" spans="1:71" x14ac:dyDescent="0.25">
      <c r="A95" s="14">
        <v>37879</v>
      </c>
      <c r="B95" s="13">
        <v>0</v>
      </c>
      <c r="C95" s="13">
        <v>-7.0000000000000001E-3</v>
      </c>
      <c r="D95" s="13">
        <v>1.7999999999999999E-2</v>
      </c>
      <c r="E95" s="13">
        <v>5.0000000000000001E-3</v>
      </c>
      <c r="F95" s="13">
        <v>1.2E-2</v>
      </c>
      <c r="G95" s="13">
        <v>7.8E-2</v>
      </c>
      <c r="H95" s="13">
        <v>6.0000000000000001E-3</v>
      </c>
      <c r="I95" s="13">
        <v>3.0000000000000001E-3</v>
      </c>
      <c r="J95" s="13">
        <v>8.0000000000000002E-3</v>
      </c>
      <c r="K95" s="13">
        <v>5.0000000000000001E-3</v>
      </c>
      <c r="L95" s="13">
        <v>2.7E-2</v>
      </c>
      <c r="M95" s="13">
        <v>0.01</v>
      </c>
      <c r="N95" s="13">
        <v>5.0599999999999999E-2</v>
      </c>
      <c r="O95" s="13">
        <v>0</v>
      </c>
      <c r="P95" s="13">
        <v>0</v>
      </c>
      <c r="Q95" s="13">
        <v>5</v>
      </c>
      <c r="R95" s="13">
        <v>5</v>
      </c>
      <c r="S95" s="13">
        <v>6</v>
      </c>
      <c r="T95" s="13">
        <v>5.0999999999999996</v>
      </c>
      <c r="U95" s="13">
        <v>7</v>
      </c>
      <c r="V95" s="13">
        <v>0</v>
      </c>
      <c r="W95" s="13">
        <v>0.1</v>
      </c>
      <c r="X95" s="13">
        <v>0.6</v>
      </c>
      <c r="Y95" s="13">
        <v>0.4</v>
      </c>
      <c r="Z95" s="13">
        <v>-0.8</v>
      </c>
      <c r="AA95" s="13">
        <v>0.5</v>
      </c>
      <c r="AB95" s="13">
        <v>-0.8</v>
      </c>
      <c r="AC95" s="13">
        <v>-0.3</v>
      </c>
      <c r="AD95" s="13">
        <v>0</v>
      </c>
      <c r="AE95" s="16">
        <v>0.46200000000000002</v>
      </c>
      <c r="AF95" s="16">
        <v>4.4999999999999997E-3</v>
      </c>
      <c r="AG95" s="16">
        <v>1.01E-2</v>
      </c>
      <c r="AH95" s="16">
        <v>2.8E-3</v>
      </c>
      <c r="AI95" s="16">
        <v>2.53E-2</v>
      </c>
      <c r="AJ95" s="16">
        <v>-1.6999999999999999E-3</v>
      </c>
      <c r="AK95" s="16">
        <v>9.1000000000000004E-3</v>
      </c>
      <c r="AL95" s="16">
        <v>5.4999999999999997E-3</v>
      </c>
      <c r="AM95" s="16">
        <v>5.8999999999999999E-3</v>
      </c>
      <c r="AN95" s="16">
        <v>2.1100000000000001E-2</v>
      </c>
      <c r="AO95" s="16">
        <v>6.9999999999999999E-4</v>
      </c>
      <c r="AP95" s="16">
        <v>6.1999999999999998E-3</v>
      </c>
      <c r="AQ95" s="16">
        <v>7.6E-3</v>
      </c>
      <c r="AR95" s="16">
        <v>5.8999999999999999E-3</v>
      </c>
      <c r="AS95" s="16">
        <v>0.01</v>
      </c>
      <c r="AT95" s="16">
        <v>-7.6E-3</v>
      </c>
      <c r="AU95" s="16">
        <v>8.0999999999999996E-3</v>
      </c>
      <c r="AV95" s="16">
        <v>52.4</v>
      </c>
      <c r="AW95" s="16">
        <v>0.05</v>
      </c>
      <c r="AX95" s="16">
        <v>0.04</v>
      </c>
      <c r="AY95" s="16">
        <v>0.03</v>
      </c>
      <c r="AZ95" s="16">
        <v>0.04</v>
      </c>
      <c r="BA95" s="16">
        <v>0.01</v>
      </c>
      <c r="BB95" s="16">
        <v>0</v>
      </c>
      <c r="BC95" s="16">
        <v>-0.02</v>
      </c>
      <c r="BD95" s="16">
        <v>-0.03</v>
      </c>
      <c r="BE95" s="16">
        <v>-7.0000000000000007E-2</v>
      </c>
      <c r="BF95" s="16">
        <v>-0.18</v>
      </c>
      <c r="BG95" s="16">
        <v>-0.21</v>
      </c>
      <c r="BH95" s="16">
        <v>-0.19</v>
      </c>
      <c r="BI95" s="16">
        <v>1.0120000000000001E-2</v>
      </c>
      <c r="BJ95" s="16">
        <v>-0.01</v>
      </c>
      <c r="BK95" s="16">
        <v>-2.3699999999999999E-2</v>
      </c>
      <c r="BL95" s="16">
        <v>-2.5999999999999999E-3</v>
      </c>
      <c r="BM95" s="16">
        <v>7.1000000000000004E-3</v>
      </c>
      <c r="BN95" s="16">
        <v>-1.0800000000000001E-2</v>
      </c>
      <c r="BO95" s="16">
        <v>6.7000000000000002E-3</v>
      </c>
      <c r="BP95" s="16">
        <v>2.5899999999999999E-2</v>
      </c>
      <c r="BQ95" s="16">
        <v>8.3099999999999997E-3</v>
      </c>
      <c r="BR95" s="16">
        <v>1.1979999999999999E-2</v>
      </c>
      <c r="BS95" s="16">
        <v>2.16E-3</v>
      </c>
    </row>
    <row r="96" spans="1:71" x14ac:dyDescent="0.25">
      <c r="A96" s="14">
        <v>37909</v>
      </c>
      <c r="B96" s="13">
        <v>1E-3</v>
      </c>
      <c r="C96" s="13">
        <v>-6.0000000000000001E-3</v>
      </c>
      <c r="D96" s="13">
        <v>1E-3</v>
      </c>
      <c r="E96" s="13">
        <v>5.0000000000000001E-3</v>
      </c>
      <c r="F96" s="13">
        <v>-2E-3</v>
      </c>
      <c r="G96" s="13">
        <v>0</v>
      </c>
      <c r="H96" s="13">
        <v>6.0000000000000001E-3</v>
      </c>
      <c r="I96" s="13">
        <v>4.0000000000000001E-3</v>
      </c>
      <c r="J96" s="13">
        <v>7.0000000000000001E-3</v>
      </c>
      <c r="K96" s="13">
        <v>6.0000000000000001E-3</v>
      </c>
      <c r="L96" s="13">
        <v>-4.0000000000000001E-3</v>
      </c>
      <c r="M96" s="13">
        <v>0</v>
      </c>
      <c r="N96" s="13">
        <v>5.1900000000000002E-2</v>
      </c>
      <c r="O96" s="13">
        <v>0</v>
      </c>
      <c r="P96" s="13">
        <v>0</v>
      </c>
      <c r="Q96" s="13">
        <v>5</v>
      </c>
      <c r="R96" s="13">
        <v>4</v>
      </c>
      <c r="S96" s="13">
        <v>6</v>
      </c>
      <c r="T96" s="13">
        <v>5.2</v>
      </c>
      <c r="U96" s="13">
        <v>7</v>
      </c>
      <c r="V96" s="13">
        <v>0</v>
      </c>
      <c r="W96" s="13">
        <v>0.2</v>
      </c>
      <c r="X96" s="13">
        <v>-0.2</v>
      </c>
      <c r="Y96" s="13">
        <v>-0.4</v>
      </c>
      <c r="Z96" s="13">
        <v>-0.3</v>
      </c>
      <c r="AA96" s="13">
        <v>-0.3</v>
      </c>
      <c r="AB96" s="13">
        <v>1.4</v>
      </c>
      <c r="AC96" s="13">
        <v>-0.6</v>
      </c>
      <c r="AD96" s="13">
        <v>0</v>
      </c>
      <c r="AE96" s="16">
        <v>0.1221</v>
      </c>
      <c r="AF96" s="16">
        <v>-8.0000000000000004E-4</v>
      </c>
      <c r="AG96" s="16">
        <v>-4.3E-3</v>
      </c>
      <c r="AH96" s="16">
        <v>6.7999999999999996E-3</v>
      </c>
      <c r="AI96" s="16">
        <v>-7.1000000000000004E-3</v>
      </c>
      <c r="AJ96" s="16">
        <v>2.0999999999999999E-3</v>
      </c>
      <c r="AK96" s="16">
        <v>-1.5E-3</v>
      </c>
      <c r="AL96" s="16">
        <v>-6.3E-3</v>
      </c>
      <c r="AM96" s="16">
        <v>6.6E-3</v>
      </c>
      <c r="AN96" s="16">
        <v>2.5700000000000001E-2</v>
      </c>
      <c r="AO96" s="16">
        <v>-6.1000000000000004E-3</v>
      </c>
      <c r="AP96" s="16">
        <v>1.35E-2</v>
      </c>
      <c r="AQ96" s="16">
        <v>1.2999999999999999E-3</v>
      </c>
      <c r="AR96" s="16">
        <v>1.4E-3</v>
      </c>
      <c r="AS96" s="16">
        <v>2.7000000000000001E-3</v>
      </c>
      <c r="AT96" s="16">
        <v>-1.7500000000000002E-2</v>
      </c>
      <c r="AU96" s="16">
        <v>-5.1000000000000004E-3</v>
      </c>
      <c r="AV96" s="16">
        <v>55.2</v>
      </c>
      <c r="AW96" s="16">
        <v>0.04</v>
      </c>
      <c r="AX96" s="16">
        <v>0.03</v>
      </c>
      <c r="AY96" s="16">
        <v>0.03</v>
      </c>
      <c r="AZ96" s="16">
        <v>0.02</v>
      </c>
      <c r="BA96" s="16">
        <v>0.02</v>
      </c>
      <c r="BB96" s="16">
        <v>0</v>
      </c>
      <c r="BC96" s="16">
        <v>0</v>
      </c>
      <c r="BD96" s="16">
        <v>0</v>
      </c>
      <c r="BE96" s="16">
        <v>0.01</v>
      </c>
      <c r="BF96" s="16">
        <v>0</v>
      </c>
      <c r="BG96" s="16">
        <v>0.03</v>
      </c>
      <c r="BH96" s="16">
        <v>0.01</v>
      </c>
      <c r="BI96" s="16">
        <v>-5.1630000000000002E-2</v>
      </c>
      <c r="BJ96" s="16">
        <v>-0.02</v>
      </c>
      <c r="BK96" s="16">
        <v>-2.53E-2</v>
      </c>
      <c r="BL96" s="16">
        <v>-1.6999999999999999E-3</v>
      </c>
      <c r="BM96" s="16">
        <v>-1.0200000000000001E-2</v>
      </c>
      <c r="BN96" s="16">
        <v>-2.5899999999999999E-2</v>
      </c>
      <c r="BO96" s="16">
        <v>-2.7E-2</v>
      </c>
      <c r="BP96" s="16">
        <v>-3.5999999999999999E-3</v>
      </c>
      <c r="BQ96" s="16">
        <v>7.9600000000000001E-3</v>
      </c>
      <c r="BR96" s="16">
        <v>1.329E-2</v>
      </c>
      <c r="BS96" s="16">
        <v>-1.0300000000000001E-3</v>
      </c>
    </row>
    <row r="97" spans="1:71" x14ac:dyDescent="0.25">
      <c r="A97" s="14">
        <v>37940</v>
      </c>
      <c r="B97" s="13">
        <v>7.0000000000000001E-3</v>
      </c>
      <c r="C97" s="13">
        <v>-6.0000000000000001E-3</v>
      </c>
      <c r="D97" s="13">
        <v>-6.0000000000000001E-3</v>
      </c>
      <c r="E97" s="13">
        <v>5.0000000000000001E-3</v>
      </c>
      <c r="F97" s="13">
        <v>-7.0000000000000001E-3</v>
      </c>
      <c r="G97" s="13">
        <v>-4.2999999999999997E-2</v>
      </c>
      <c r="H97" s="13">
        <v>8.9999999999999993E-3</v>
      </c>
      <c r="I97" s="13">
        <v>3.0000000000000001E-3</v>
      </c>
      <c r="J97" s="13">
        <v>5.0000000000000001E-3</v>
      </c>
      <c r="K97" s="13">
        <v>4.0000000000000001E-3</v>
      </c>
      <c r="L97" s="13">
        <v>-1.9E-2</v>
      </c>
      <c r="M97" s="13">
        <v>0</v>
      </c>
      <c r="N97" s="13">
        <v>5.8400000000000001E-2</v>
      </c>
      <c r="O97" s="13">
        <v>0</v>
      </c>
      <c r="P97" s="13">
        <v>0</v>
      </c>
      <c r="Q97" s="13">
        <v>5</v>
      </c>
      <c r="R97" s="13">
        <v>5</v>
      </c>
      <c r="S97" s="13">
        <v>6</v>
      </c>
      <c r="T97" s="13">
        <v>5</v>
      </c>
      <c r="U97" s="13">
        <v>7</v>
      </c>
      <c r="V97" s="13">
        <v>0</v>
      </c>
      <c r="W97" s="13">
        <v>-0.1</v>
      </c>
      <c r="X97" s="13">
        <v>1.5</v>
      </c>
      <c r="Y97" s="13">
        <v>-0.4</v>
      </c>
      <c r="Z97" s="13">
        <v>-0.5</v>
      </c>
      <c r="AA97" s="13">
        <v>-0.1</v>
      </c>
      <c r="AB97" s="13">
        <v>-0.6</v>
      </c>
      <c r="AC97" s="13">
        <v>-0.7</v>
      </c>
      <c r="AD97" s="13">
        <v>0</v>
      </c>
      <c r="AE97" s="16">
        <v>0.60160000000000002</v>
      </c>
      <c r="AF97" s="16">
        <v>-3.5000000000000001E-3</v>
      </c>
      <c r="AG97" s="16">
        <v>1.12E-2</v>
      </c>
      <c r="AH97" s="16">
        <v>7.6E-3</v>
      </c>
      <c r="AI97" s="16">
        <v>1.26E-2</v>
      </c>
      <c r="AJ97" s="16">
        <v>-2E-3</v>
      </c>
      <c r="AK97" s="16">
        <v>1.4500000000000001E-2</v>
      </c>
      <c r="AL97" s="16">
        <v>3.5999999999999999E-3</v>
      </c>
      <c r="AM97" s="16">
        <v>5.7000000000000002E-3</v>
      </c>
      <c r="AN97" s="16">
        <v>2.0899999999999998E-2</v>
      </c>
      <c r="AO97" s="16">
        <v>5.7999999999999996E-3</v>
      </c>
      <c r="AP97" s="16">
        <v>8.0000000000000002E-3</v>
      </c>
      <c r="AQ97" s="16">
        <v>9.7000000000000003E-3</v>
      </c>
      <c r="AR97" s="16">
        <v>7.7000000000000002E-3</v>
      </c>
      <c r="AS97" s="16">
        <v>2E-3</v>
      </c>
      <c r="AT97" s="16">
        <v>6.8999999999999999E-3</v>
      </c>
      <c r="AU97" s="16">
        <v>9.5999999999999992E-3</v>
      </c>
      <c r="AV97" s="16">
        <v>58.4</v>
      </c>
      <c r="AW97" s="16">
        <v>0.04</v>
      </c>
      <c r="AX97" s="16">
        <v>-0.01</v>
      </c>
      <c r="AY97" s="16">
        <v>0.01</v>
      </c>
      <c r="AZ97" s="16">
        <v>0.01</v>
      </c>
      <c r="BA97" s="16">
        <v>0.01</v>
      </c>
      <c r="BB97" s="16">
        <v>0</v>
      </c>
      <c r="BC97" s="16">
        <v>-0.01</v>
      </c>
      <c r="BD97" s="16">
        <v>-0.02</v>
      </c>
      <c r="BE97" s="16">
        <v>0.09</v>
      </c>
      <c r="BF97" s="16">
        <v>-0.04</v>
      </c>
      <c r="BG97" s="16">
        <v>0.19</v>
      </c>
      <c r="BH97" s="16">
        <v>0.1</v>
      </c>
      <c r="BI97" s="16">
        <v>2.5659999999999999E-2</v>
      </c>
      <c r="BJ97" s="16">
        <v>-0.01</v>
      </c>
      <c r="BK97" s="16">
        <v>-2.0299999999999999E-2</v>
      </c>
      <c r="BL97" s="16">
        <v>4.7600000000000003E-2</v>
      </c>
      <c r="BM97" s="16">
        <v>-8.0999999999999996E-3</v>
      </c>
      <c r="BN97" s="16">
        <v>-3.1800000000000002E-2</v>
      </c>
      <c r="BO97" s="16">
        <v>-7.7000000000000002E-3</v>
      </c>
      <c r="BP97" s="16">
        <v>-1.47E-2</v>
      </c>
      <c r="BQ97" s="16">
        <v>4.5199999999999997E-3</v>
      </c>
      <c r="BR97" s="16">
        <v>7.9799999999999992E-3</v>
      </c>
      <c r="BS97" s="16">
        <v>-1.3500000000000001E-3</v>
      </c>
    </row>
    <row r="98" spans="1:71" x14ac:dyDescent="0.25">
      <c r="A98" s="14">
        <v>37970</v>
      </c>
      <c r="B98" s="13">
        <v>4.0000000000000001E-3</v>
      </c>
      <c r="C98" s="13">
        <v>-5.0000000000000001E-3</v>
      </c>
      <c r="D98" s="13">
        <v>5.0000000000000001E-3</v>
      </c>
      <c r="E98" s="13">
        <v>5.0000000000000001E-3</v>
      </c>
      <c r="F98" s="13">
        <v>3.0000000000000001E-3</v>
      </c>
      <c r="G98" s="13">
        <v>7.0000000000000001E-3</v>
      </c>
      <c r="H98" s="13">
        <v>0.01</v>
      </c>
      <c r="I98" s="13">
        <v>3.0000000000000001E-3</v>
      </c>
      <c r="J98" s="13">
        <v>8.9999999999999993E-3</v>
      </c>
      <c r="K98" s="13">
        <v>3.0000000000000001E-3</v>
      </c>
      <c r="L98" s="13">
        <v>-1E-3</v>
      </c>
      <c r="M98" s="13">
        <v>0</v>
      </c>
      <c r="N98" s="13">
        <v>6.5199999999999994E-2</v>
      </c>
      <c r="O98" s="13">
        <v>0</v>
      </c>
      <c r="P98" s="13">
        <v>0</v>
      </c>
      <c r="Q98" s="13">
        <v>5.0999999999999996</v>
      </c>
      <c r="R98" s="13">
        <v>4</v>
      </c>
      <c r="S98" s="13">
        <v>6</v>
      </c>
      <c r="T98" s="13">
        <v>5</v>
      </c>
      <c r="U98" s="13">
        <v>7</v>
      </c>
      <c r="V98" s="13">
        <v>-0.2</v>
      </c>
      <c r="W98" s="13">
        <v>0.1</v>
      </c>
      <c r="X98" s="13">
        <v>-1.3</v>
      </c>
      <c r="Y98" s="13">
        <v>1.4</v>
      </c>
      <c r="Z98" s="13">
        <v>-0.5</v>
      </c>
      <c r="AA98" s="13">
        <v>0.1</v>
      </c>
      <c r="AB98" s="13">
        <v>0.3</v>
      </c>
      <c r="AC98" s="13">
        <v>-0.3</v>
      </c>
      <c r="AD98" s="13">
        <v>0</v>
      </c>
      <c r="AE98" s="16">
        <v>-4.1799999999999997E-2</v>
      </c>
      <c r="AF98" s="16">
        <v>-5.9999999999999995E-4</v>
      </c>
      <c r="AG98" s="16">
        <v>-3.8999999999999998E-3</v>
      </c>
      <c r="AH98" s="16">
        <v>1.9E-3</v>
      </c>
      <c r="AI98" s="16">
        <v>-1E-3</v>
      </c>
      <c r="AJ98" s="16">
        <v>7.4000000000000003E-3</v>
      </c>
      <c r="AK98" s="16">
        <v>-5.8999999999999999E-3</v>
      </c>
      <c r="AL98" s="16">
        <v>-3.0999999999999999E-3</v>
      </c>
      <c r="AM98" s="16">
        <v>8.0000000000000004E-4</v>
      </c>
      <c r="AN98" s="16">
        <v>1.0500000000000001E-2</v>
      </c>
      <c r="AO98" s="16">
        <v>6.9999999999999999E-4</v>
      </c>
      <c r="AP98" s="16">
        <v>1.06E-2</v>
      </c>
      <c r="AQ98" s="16">
        <v>-2.0999999999999999E-3</v>
      </c>
      <c r="AR98" s="16">
        <v>-6.9999999999999999E-4</v>
      </c>
      <c r="AS98" s="16">
        <v>5.4000000000000003E-3</v>
      </c>
      <c r="AT98" s="16">
        <v>2.5999999999999999E-2</v>
      </c>
      <c r="AU98" s="16">
        <v>-1.6000000000000001E-3</v>
      </c>
      <c r="AV98" s="16">
        <v>60.1</v>
      </c>
      <c r="AW98" s="16">
        <v>-0.01</v>
      </c>
      <c r="AX98" s="16">
        <v>0.01</v>
      </c>
      <c r="AY98" s="16">
        <v>0.01</v>
      </c>
      <c r="AZ98" s="16">
        <v>0.02</v>
      </c>
      <c r="BA98" s="16">
        <v>0</v>
      </c>
      <c r="BB98" s="16">
        <v>0</v>
      </c>
      <c r="BC98" s="16">
        <v>-0.02</v>
      </c>
      <c r="BD98" s="16">
        <v>0</v>
      </c>
      <c r="BE98" s="16">
        <v>-0.03</v>
      </c>
      <c r="BF98" s="16">
        <v>-0.06</v>
      </c>
      <c r="BG98" s="16">
        <v>-0.01</v>
      </c>
      <c r="BH98" s="16">
        <v>-0.02</v>
      </c>
      <c r="BI98" s="16">
        <v>-6.1760000000000002E-2</v>
      </c>
      <c r="BJ98" s="16">
        <v>-0.02</v>
      </c>
      <c r="BK98" s="16">
        <v>-3.8E-3</v>
      </c>
      <c r="BL98" s="16">
        <v>7.6100000000000001E-2</v>
      </c>
      <c r="BM98" s="16">
        <v>1.17E-2</v>
      </c>
      <c r="BN98" s="16">
        <v>2.1899999999999999E-2</v>
      </c>
      <c r="BO98" s="16">
        <v>3.0700000000000002E-2</v>
      </c>
      <c r="BP98" s="16">
        <v>-2.7000000000000001E-3</v>
      </c>
      <c r="BQ98" s="16">
        <v>5.7299999999999999E-3</v>
      </c>
      <c r="BR98" s="16">
        <v>7.0099999999999997E-3</v>
      </c>
      <c r="BS98" s="16">
        <v>3.5500000000000002E-3</v>
      </c>
    </row>
    <row r="99" spans="1:71" x14ac:dyDescent="0.25">
      <c r="A99" s="14">
        <v>38001</v>
      </c>
      <c r="B99" s="13">
        <v>7.0000000000000001E-3</v>
      </c>
      <c r="C99" s="13">
        <v>-1E-3</v>
      </c>
      <c r="D99" s="13">
        <v>1.2E-2</v>
      </c>
      <c r="E99" s="13">
        <v>6.0000000000000001E-3</v>
      </c>
      <c r="F99" s="13">
        <v>8.9999999999999993E-3</v>
      </c>
      <c r="G99" s="13">
        <v>0.05</v>
      </c>
      <c r="H99" s="13">
        <v>4.0000000000000001E-3</v>
      </c>
      <c r="I99" s="13">
        <v>5.0000000000000001E-3</v>
      </c>
      <c r="J99" s="13">
        <v>8.0000000000000002E-3</v>
      </c>
      <c r="K99" s="13">
        <v>5.0000000000000001E-3</v>
      </c>
      <c r="L99" s="13">
        <v>1.7999999999999999E-2</v>
      </c>
      <c r="M99" s="13">
        <v>0.01</v>
      </c>
      <c r="N99" s="13">
        <v>8.1699999999999995E-2</v>
      </c>
      <c r="O99" s="13">
        <v>0</v>
      </c>
      <c r="P99" s="13">
        <v>0</v>
      </c>
      <c r="Q99" s="13">
        <v>4.8</v>
      </c>
      <c r="R99" s="13">
        <v>5</v>
      </c>
      <c r="S99" s="13">
        <v>6</v>
      </c>
      <c r="T99" s="13">
        <v>4.8</v>
      </c>
      <c r="U99" s="13">
        <v>7</v>
      </c>
      <c r="V99" s="13">
        <v>0.2</v>
      </c>
      <c r="W99" s="13">
        <v>0.2</v>
      </c>
      <c r="X99" s="13">
        <v>0.3</v>
      </c>
      <c r="Y99" s="13">
        <v>-0.3</v>
      </c>
      <c r="Z99" s="13">
        <v>-1.7</v>
      </c>
      <c r="AA99" s="13">
        <v>-0.4</v>
      </c>
      <c r="AB99" s="13">
        <v>2.1</v>
      </c>
      <c r="AC99" s="13">
        <v>-2.1</v>
      </c>
      <c r="AD99" s="13">
        <v>0</v>
      </c>
      <c r="AE99" s="16">
        <v>0.20960000000000001</v>
      </c>
      <c r="AF99" s="16">
        <v>7.7000000000000002E-3</v>
      </c>
      <c r="AG99" s="16">
        <v>2E-3</v>
      </c>
      <c r="AH99" s="16">
        <v>1.6999999999999999E-3</v>
      </c>
      <c r="AI99" s="16">
        <v>1.15E-2</v>
      </c>
      <c r="AJ99" s="16">
        <v>1.0800000000000001E-2</v>
      </c>
      <c r="AK99" s="16">
        <v>-8.0000000000000004E-4</v>
      </c>
      <c r="AL99" s="16">
        <v>-5.8999999999999999E-3</v>
      </c>
      <c r="AM99" s="16">
        <v>2E-3</v>
      </c>
      <c r="AN99" s="16">
        <v>2.1399999999999999E-2</v>
      </c>
      <c r="AO99" s="16">
        <v>1.4E-3</v>
      </c>
      <c r="AP99" s="16">
        <v>1.7399999999999999E-2</v>
      </c>
      <c r="AQ99" s="16">
        <v>2.0000000000000001E-4</v>
      </c>
      <c r="AR99" s="16">
        <v>2.5999999999999999E-3</v>
      </c>
      <c r="AS99" s="16">
        <v>-1E-3</v>
      </c>
      <c r="AT99" s="16">
        <v>4.1700000000000001E-2</v>
      </c>
      <c r="AU99" s="16">
        <v>2.8E-3</v>
      </c>
      <c r="AV99" s="16">
        <v>60.8</v>
      </c>
      <c r="AW99" s="16">
        <v>0.03</v>
      </c>
      <c r="AX99" s="16">
        <v>0.05</v>
      </c>
      <c r="AY99" s="16">
        <v>0.06</v>
      </c>
      <c r="AZ99" s="16">
        <v>0.06</v>
      </c>
      <c r="BA99" s="16">
        <v>-0.05</v>
      </c>
      <c r="BB99" s="16">
        <v>0</v>
      </c>
      <c r="BC99" s="16">
        <v>0.02</v>
      </c>
      <c r="BD99" s="16">
        <v>-0.01</v>
      </c>
      <c r="BE99" s="16">
        <v>-7.0000000000000007E-2</v>
      </c>
      <c r="BF99" s="16">
        <v>-0.1</v>
      </c>
      <c r="BG99" s="16">
        <v>-0.17</v>
      </c>
      <c r="BH99" s="16">
        <v>-0.15</v>
      </c>
      <c r="BI99" s="16">
        <v>-4.8370000000000003E-2</v>
      </c>
      <c r="BJ99" s="16">
        <v>-0.01</v>
      </c>
      <c r="BK99" s="16">
        <v>-6.1000000000000004E-3</v>
      </c>
      <c r="BL99" s="16">
        <v>3.9699999999999999E-2</v>
      </c>
      <c r="BM99" s="16">
        <v>1.7899999999999999E-2</v>
      </c>
      <c r="BN99" s="16">
        <v>7.7799999999999994E-2</v>
      </c>
      <c r="BO99" s="16">
        <v>1.34E-2</v>
      </c>
      <c r="BP99" s="16">
        <v>9.7999999999999997E-3</v>
      </c>
      <c r="BQ99" s="16">
        <v>1.052E-2</v>
      </c>
      <c r="BR99" s="16">
        <v>1.235E-2</v>
      </c>
      <c r="BS99" s="16">
        <v>7.3800000000000003E-3</v>
      </c>
    </row>
    <row r="100" spans="1:71" x14ac:dyDescent="0.25">
      <c r="A100" s="14">
        <v>38032</v>
      </c>
      <c r="B100" s="13">
        <v>4.0000000000000001E-3</v>
      </c>
      <c r="C100" s="13">
        <v>2E-3</v>
      </c>
      <c r="D100" s="13">
        <v>0.01</v>
      </c>
      <c r="E100" s="13">
        <v>6.0000000000000001E-3</v>
      </c>
      <c r="F100" s="13">
        <v>0.01</v>
      </c>
      <c r="G100" s="13">
        <v>4.9000000000000002E-2</v>
      </c>
      <c r="H100" s="13">
        <v>2E-3</v>
      </c>
      <c r="I100" s="13">
        <v>4.0000000000000001E-3</v>
      </c>
      <c r="J100" s="13">
        <v>7.0000000000000001E-3</v>
      </c>
      <c r="K100" s="13">
        <v>5.0000000000000001E-3</v>
      </c>
      <c r="L100" s="13">
        <v>2.1000000000000001E-2</v>
      </c>
      <c r="M100" s="13">
        <v>0.01</v>
      </c>
      <c r="N100" s="13">
        <v>0.10539999999999999</v>
      </c>
      <c r="O100" s="13">
        <v>0</v>
      </c>
      <c r="P100" s="13">
        <v>0</v>
      </c>
      <c r="Q100" s="13">
        <v>4.8</v>
      </c>
      <c r="R100" s="13">
        <v>4</v>
      </c>
      <c r="S100" s="13">
        <v>6</v>
      </c>
      <c r="T100" s="13">
        <v>4.8</v>
      </c>
      <c r="U100" s="13">
        <v>7</v>
      </c>
      <c r="V100" s="13">
        <v>-0.1</v>
      </c>
      <c r="W100" s="13">
        <v>-0.4</v>
      </c>
      <c r="X100" s="13">
        <v>0.4</v>
      </c>
      <c r="Y100" s="13">
        <v>0.2</v>
      </c>
      <c r="Z100" s="13">
        <v>-0.3</v>
      </c>
      <c r="AA100" s="13">
        <v>0.7</v>
      </c>
      <c r="AB100" s="13">
        <v>-0.9</v>
      </c>
      <c r="AC100" s="13">
        <v>0.4</v>
      </c>
      <c r="AD100" s="13">
        <v>0</v>
      </c>
      <c r="AE100" s="16">
        <v>0.48089999999999999</v>
      </c>
      <c r="AF100" s="16">
        <v>-6.7000000000000002E-3</v>
      </c>
      <c r="AG100" s="16">
        <v>8.5000000000000006E-3</v>
      </c>
      <c r="AH100" s="16">
        <v>7.3000000000000001E-3</v>
      </c>
      <c r="AI100" s="16">
        <v>-2.3E-3</v>
      </c>
      <c r="AJ100" s="16">
        <v>1.1000000000000001E-3</v>
      </c>
      <c r="AK100" s="16">
        <v>1.4200000000000001E-2</v>
      </c>
      <c r="AL100" s="16">
        <v>1.0500000000000001E-2</v>
      </c>
      <c r="AM100" s="16">
        <v>4.8999999999999998E-3</v>
      </c>
      <c r="AN100" s="16">
        <v>1.4E-2</v>
      </c>
      <c r="AO100" s="16">
        <v>7.7999999999999996E-3</v>
      </c>
      <c r="AP100" s="16">
        <v>8.0000000000000002E-3</v>
      </c>
      <c r="AQ100" s="16">
        <v>7.6E-3</v>
      </c>
      <c r="AR100" s="16">
        <v>6.0000000000000001E-3</v>
      </c>
      <c r="AS100" s="16">
        <v>5.1000000000000004E-3</v>
      </c>
      <c r="AT100" s="16">
        <v>0.01</v>
      </c>
      <c r="AU100" s="16">
        <v>7.4999999999999997E-3</v>
      </c>
      <c r="AV100" s="16">
        <v>59.9</v>
      </c>
      <c r="AW100" s="16">
        <v>-0.02</v>
      </c>
      <c r="AX100" s="16">
        <v>0.02</v>
      </c>
      <c r="AY100" s="16">
        <v>0.02</v>
      </c>
      <c r="AZ100" s="16">
        <v>0.02</v>
      </c>
      <c r="BA100" s="16">
        <v>-0.01</v>
      </c>
      <c r="BB100" s="16">
        <v>0</v>
      </c>
      <c r="BC100" s="16">
        <v>0.01</v>
      </c>
      <c r="BD100" s="16">
        <v>0.03</v>
      </c>
      <c r="BE100" s="16">
        <v>0</v>
      </c>
      <c r="BF100" s="16">
        <v>-7.0000000000000007E-2</v>
      </c>
      <c r="BG100" s="16">
        <v>-0.02</v>
      </c>
      <c r="BH100" s="16">
        <v>-0.05</v>
      </c>
      <c r="BI100" s="16">
        <v>1.1939999999999999E-2</v>
      </c>
      <c r="BJ100" s="16">
        <v>0.01</v>
      </c>
      <c r="BK100" s="16">
        <v>-1.03E-2</v>
      </c>
      <c r="BL100" s="16">
        <v>9.1000000000000004E-3</v>
      </c>
      <c r="BM100" s="16">
        <v>1.5100000000000001E-2</v>
      </c>
      <c r="BN100" s="16">
        <v>5.1200000000000002E-2</v>
      </c>
      <c r="BO100" s="16">
        <v>1.7000000000000001E-2</v>
      </c>
      <c r="BP100" s="16">
        <v>0.02</v>
      </c>
      <c r="BQ100" s="16">
        <v>8.6199999999999992E-3</v>
      </c>
      <c r="BR100" s="16">
        <v>1.0540000000000001E-2</v>
      </c>
      <c r="BS100" s="16">
        <v>5.3299999999999997E-3</v>
      </c>
    </row>
    <row r="101" spans="1:71" x14ac:dyDescent="0.25">
      <c r="A101" s="14">
        <v>38061</v>
      </c>
      <c r="B101" s="13">
        <v>7.0000000000000001E-3</v>
      </c>
      <c r="C101" s="13">
        <v>0</v>
      </c>
      <c r="D101" s="13">
        <v>6.0000000000000001E-3</v>
      </c>
      <c r="E101" s="13">
        <v>4.0000000000000001E-3</v>
      </c>
      <c r="F101" s="13">
        <v>5.0000000000000001E-3</v>
      </c>
      <c r="G101" s="13">
        <v>8.0000000000000002E-3</v>
      </c>
      <c r="H101" s="13">
        <v>4.0000000000000001E-3</v>
      </c>
      <c r="I101" s="13">
        <v>4.0000000000000001E-3</v>
      </c>
      <c r="J101" s="13">
        <v>8.9999999999999993E-3</v>
      </c>
      <c r="K101" s="13">
        <v>5.0000000000000001E-3</v>
      </c>
      <c r="L101" s="13">
        <v>6.0000000000000001E-3</v>
      </c>
      <c r="M101" s="13">
        <v>0</v>
      </c>
      <c r="N101" s="13">
        <v>8.1699999999999995E-2</v>
      </c>
      <c r="O101" s="13">
        <v>0</v>
      </c>
      <c r="P101" s="13">
        <v>0</v>
      </c>
      <c r="Q101" s="13">
        <v>4.9000000000000004</v>
      </c>
      <c r="R101" s="13">
        <v>5</v>
      </c>
      <c r="S101" s="13">
        <v>6</v>
      </c>
      <c r="T101" s="13">
        <v>5.2</v>
      </c>
      <c r="U101" s="13">
        <v>7</v>
      </c>
      <c r="V101" s="13">
        <v>0</v>
      </c>
      <c r="W101" s="13">
        <v>0</v>
      </c>
      <c r="X101" s="13">
        <v>0.1</v>
      </c>
      <c r="Y101" s="13">
        <v>-0.8</v>
      </c>
      <c r="Z101" s="13">
        <v>2.1</v>
      </c>
      <c r="AA101" s="13">
        <v>-0.9</v>
      </c>
      <c r="AB101" s="13">
        <v>-0.6</v>
      </c>
      <c r="AC101" s="13">
        <v>1.2</v>
      </c>
      <c r="AD101" s="13">
        <v>0</v>
      </c>
      <c r="AE101" s="16">
        <v>-0.37190000000000001</v>
      </c>
      <c r="AF101" s="16">
        <v>1.8E-3</v>
      </c>
      <c r="AG101" s="16">
        <v>-3.7000000000000002E-3</v>
      </c>
      <c r="AH101" s="16">
        <v>-7.7999999999999996E-3</v>
      </c>
      <c r="AI101" s="16">
        <v>-9.1999999999999998E-3</v>
      </c>
      <c r="AJ101" s="16">
        <v>-1.8700000000000001E-2</v>
      </c>
      <c r="AK101" s="16">
        <v>-1.1999999999999999E-3</v>
      </c>
      <c r="AL101" s="16">
        <v>-8.0000000000000002E-3</v>
      </c>
      <c r="AM101" s="16">
        <v>-1.9E-3</v>
      </c>
      <c r="AN101" s="16">
        <v>7.4000000000000003E-3</v>
      </c>
      <c r="AO101" s="16">
        <v>-1.1299999999999999E-2</v>
      </c>
      <c r="AP101" s="16">
        <v>-2.3999999999999998E-3</v>
      </c>
      <c r="AQ101" s="16">
        <v>-1.6000000000000001E-3</v>
      </c>
      <c r="AR101" s="16">
        <v>-5.0000000000000001E-3</v>
      </c>
      <c r="AS101" s="16">
        <v>2.1600000000000001E-2</v>
      </c>
      <c r="AT101" s="16">
        <v>-9.5399999999999999E-2</v>
      </c>
      <c r="AU101" s="16">
        <v>-8.0000000000000002E-3</v>
      </c>
      <c r="AV101" s="16">
        <v>60.6</v>
      </c>
      <c r="AW101" s="16">
        <v>-0.05</v>
      </c>
      <c r="AX101" s="16">
        <v>0.02</v>
      </c>
      <c r="AY101" s="16">
        <v>-0.02</v>
      </c>
      <c r="AZ101" s="16">
        <v>-0.03</v>
      </c>
      <c r="BA101" s="16">
        <v>-0.01</v>
      </c>
      <c r="BB101" s="16">
        <v>0</v>
      </c>
      <c r="BC101" s="16">
        <v>-0.01</v>
      </c>
      <c r="BD101" s="16">
        <v>0</v>
      </c>
      <c r="BE101" s="16">
        <v>-0.05</v>
      </c>
      <c r="BF101" s="16">
        <v>-0.22</v>
      </c>
      <c r="BG101" s="16">
        <v>-0.25</v>
      </c>
      <c r="BH101" s="16">
        <v>-0.28000000000000003</v>
      </c>
      <c r="BI101" s="16">
        <v>3.7609999999999998E-2</v>
      </c>
      <c r="BJ101" s="16">
        <v>0.01</v>
      </c>
      <c r="BK101" s="16">
        <v>-8.0000000000000002E-3</v>
      </c>
      <c r="BL101" s="16">
        <v>-4.3E-3</v>
      </c>
      <c r="BM101" s="16">
        <v>1.54E-2</v>
      </c>
      <c r="BN101" s="16">
        <v>2.4400000000000002E-2</v>
      </c>
      <c r="BO101" s="16">
        <v>3.0700000000000002E-2</v>
      </c>
      <c r="BP101" s="16">
        <v>2.87E-2</v>
      </c>
      <c r="BQ101" s="16">
        <v>1.023E-2</v>
      </c>
      <c r="BR101" s="16">
        <v>1.061E-2</v>
      </c>
      <c r="BS101" s="16">
        <v>9.58E-3</v>
      </c>
    </row>
    <row r="102" spans="1:71" x14ac:dyDescent="0.25">
      <c r="A102" s="14">
        <v>38092</v>
      </c>
      <c r="B102" s="13">
        <v>2E-3</v>
      </c>
      <c r="C102" s="13">
        <v>0</v>
      </c>
      <c r="D102" s="13">
        <v>1E-3</v>
      </c>
      <c r="E102" s="13">
        <v>5.0000000000000001E-3</v>
      </c>
      <c r="F102" s="13">
        <v>-1E-3</v>
      </c>
      <c r="G102" s="13">
        <v>-1.7000000000000001E-2</v>
      </c>
      <c r="H102" s="13">
        <v>4.0000000000000001E-3</v>
      </c>
      <c r="I102" s="13">
        <v>6.0000000000000001E-3</v>
      </c>
      <c r="J102" s="13">
        <v>8.0000000000000002E-3</v>
      </c>
      <c r="K102" s="13">
        <v>6.0000000000000001E-3</v>
      </c>
      <c r="L102" s="13">
        <v>-6.0000000000000001E-3</v>
      </c>
      <c r="M102" s="13">
        <v>0</v>
      </c>
      <c r="N102" s="13">
        <v>-1.54E-2</v>
      </c>
      <c r="O102" s="13">
        <v>0</v>
      </c>
      <c r="P102" s="13">
        <v>0</v>
      </c>
      <c r="Q102" s="13">
        <v>5</v>
      </c>
      <c r="R102" s="13">
        <v>5</v>
      </c>
      <c r="S102" s="13">
        <v>6</v>
      </c>
      <c r="T102" s="13">
        <v>5.2</v>
      </c>
      <c r="U102" s="13">
        <v>7</v>
      </c>
      <c r="V102" s="13">
        <v>-0.1</v>
      </c>
      <c r="W102" s="13">
        <v>-0.7</v>
      </c>
      <c r="X102" s="13">
        <v>0.1</v>
      </c>
      <c r="Y102" s="13">
        <v>0.6</v>
      </c>
      <c r="Z102" s="13">
        <v>-0.6</v>
      </c>
      <c r="AA102" s="13">
        <v>0.2</v>
      </c>
      <c r="AB102" s="13">
        <v>-0.3</v>
      </c>
      <c r="AC102" s="13">
        <v>-0.4</v>
      </c>
      <c r="AD102" s="13">
        <v>0</v>
      </c>
      <c r="AE102" s="16">
        <v>0.36249999999999999</v>
      </c>
      <c r="AF102" s="16">
        <v>3.0999999999999999E-3</v>
      </c>
      <c r="AG102" s="16">
        <v>5.1999999999999998E-3</v>
      </c>
      <c r="AH102" s="16">
        <v>4.1999999999999997E-3</v>
      </c>
      <c r="AI102" s="16">
        <v>6.9999999999999999E-4</v>
      </c>
      <c r="AJ102" s="16">
        <v>8.2000000000000007E-3</v>
      </c>
      <c r="AK102" s="16">
        <v>1.9E-3</v>
      </c>
      <c r="AL102" s="16">
        <v>1.5299999999999999E-2</v>
      </c>
      <c r="AM102" s="16">
        <v>3.8999999999999998E-3</v>
      </c>
      <c r="AN102" s="16">
        <v>2.0000000000000001E-4</v>
      </c>
      <c r="AO102" s="16">
        <v>8.9999999999999993E-3</v>
      </c>
      <c r="AP102" s="16">
        <v>-6.0000000000000001E-3</v>
      </c>
      <c r="AQ102" s="16">
        <v>4.0000000000000001E-3</v>
      </c>
      <c r="AR102" s="16">
        <v>4.4999999999999997E-3</v>
      </c>
      <c r="AS102" s="16">
        <v>-4.8999999999999998E-3</v>
      </c>
      <c r="AT102" s="16">
        <v>1.8700000000000001E-2</v>
      </c>
      <c r="AU102" s="16">
        <v>5.3E-3</v>
      </c>
      <c r="AV102" s="16">
        <v>60.6</v>
      </c>
      <c r="AW102" s="16">
        <v>0.05</v>
      </c>
      <c r="AX102" s="16">
        <v>0.01</v>
      </c>
      <c r="AY102" s="16">
        <v>0.01</v>
      </c>
      <c r="AZ102" s="16">
        <v>0.02</v>
      </c>
      <c r="BA102" s="16">
        <v>0.04</v>
      </c>
      <c r="BB102" s="16">
        <v>0</v>
      </c>
      <c r="BC102" s="16">
        <v>0</v>
      </c>
      <c r="BD102" s="16">
        <v>0.03</v>
      </c>
      <c r="BE102" s="16">
        <v>0.24</v>
      </c>
      <c r="BF102" s="16">
        <v>0.44</v>
      </c>
      <c r="BG102" s="16">
        <v>0.56999999999999995</v>
      </c>
      <c r="BH102" s="16">
        <v>0.6</v>
      </c>
      <c r="BI102" s="16">
        <v>9.8200000000000006E-3</v>
      </c>
      <c r="BJ102" s="16">
        <v>0.01</v>
      </c>
      <c r="BK102" s="16">
        <v>-1.1599999999999999E-2</v>
      </c>
      <c r="BL102" s="16">
        <v>1.1000000000000001E-3</v>
      </c>
      <c r="BM102" s="16">
        <v>2.12E-2</v>
      </c>
      <c r="BN102" s="16">
        <v>2.0299999999999999E-2</v>
      </c>
      <c r="BO102" s="16">
        <v>1.6E-2</v>
      </c>
      <c r="BP102" s="16">
        <v>3.9699999999999999E-2</v>
      </c>
      <c r="BQ102" s="16">
        <v>8.26E-3</v>
      </c>
      <c r="BR102" s="16">
        <v>1.0659999999999999E-2</v>
      </c>
      <c r="BS102" s="16">
        <v>4.1200000000000004E-3</v>
      </c>
    </row>
    <row r="103" spans="1:71" x14ac:dyDescent="0.25">
      <c r="A103" s="14">
        <v>38122</v>
      </c>
      <c r="B103" s="13">
        <v>8.9999999999999993E-3</v>
      </c>
      <c r="C103" s="13">
        <v>-1E-3</v>
      </c>
      <c r="D103" s="13">
        <v>8.0000000000000002E-3</v>
      </c>
      <c r="E103" s="13">
        <v>5.0000000000000001E-3</v>
      </c>
      <c r="F103" s="13">
        <v>6.0000000000000001E-3</v>
      </c>
      <c r="G103" s="13">
        <v>1.7000000000000001E-2</v>
      </c>
      <c r="H103" s="13">
        <v>0.01</v>
      </c>
      <c r="I103" s="13">
        <v>6.0000000000000001E-3</v>
      </c>
      <c r="J103" s="13">
        <v>7.0000000000000001E-3</v>
      </c>
      <c r="K103" s="13">
        <v>5.0000000000000001E-3</v>
      </c>
      <c r="L103" s="13">
        <v>5.0000000000000001E-3</v>
      </c>
      <c r="M103" s="13">
        <v>0.01</v>
      </c>
      <c r="N103" s="13">
        <v>-9.35E-2</v>
      </c>
      <c r="O103" s="13">
        <v>0</v>
      </c>
      <c r="P103" s="13">
        <v>0</v>
      </c>
      <c r="Q103" s="13">
        <v>5.0999999999999996</v>
      </c>
      <c r="R103" s="13">
        <v>4</v>
      </c>
      <c r="S103" s="13">
        <v>6</v>
      </c>
      <c r="T103" s="13">
        <v>5.2</v>
      </c>
      <c r="U103" s="13">
        <v>7</v>
      </c>
      <c r="V103" s="13">
        <v>0.1</v>
      </c>
      <c r="W103" s="13">
        <v>0.4</v>
      </c>
      <c r="X103" s="13">
        <v>-0.1</v>
      </c>
      <c r="Y103" s="13">
        <v>0.7</v>
      </c>
      <c r="Z103" s="13">
        <v>-1.6</v>
      </c>
      <c r="AA103" s="13">
        <v>-0.6</v>
      </c>
      <c r="AB103" s="13">
        <v>1.5</v>
      </c>
      <c r="AC103" s="13">
        <v>-2.2000000000000002</v>
      </c>
      <c r="AD103" s="13">
        <v>0</v>
      </c>
      <c r="AE103" s="16">
        <v>0.62680000000000002</v>
      </c>
      <c r="AF103" s="16">
        <v>2.5000000000000001E-3</v>
      </c>
      <c r="AG103" s="16">
        <v>6.4000000000000003E-3</v>
      </c>
      <c r="AH103" s="16">
        <v>1.03E-2</v>
      </c>
      <c r="AI103" s="16">
        <v>-7.7000000000000002E-3</v>
      </c>
      <c r="AJ103" s="16">
        <v>7.3000000000000001E-3</v>
      </c>
      <c r="AK103" s="16">
        <v>9.7000000000000003E-3</v>
      </c>
      <c r="AL103" s="16">
        <v>1.55E-2</v>
      </c>
      <c r="AM103" s="16">
        <v>9.4000000000000004E-3</v>
      </c>
      <c r="AN103" s="16">
        <v>8.2000000000000007E-3</v>
      </c>
      <c r="AO103" s="16">
        <v>9.1000000000000004E-3</v>
      </c>
      <c r="AP103" s="16">
        <v>1.12E-2</v>
      </c>
      <c r="AQ103" s="16">
        <v>7.7999999999999996E-3</v>
      </c>
      <c r="AR103" s="16">
        <v>7.9000000000000008E-3</v>
      </c>
      <c r="AS103" s="16">
        <v>3.0999999999999999E-3</v>
      </c>
      <c r="AT103" s="16">
        <v>1.4999999999999999E-2</v>
      </c>
      <c r="AU103" s="16">
        <v>5.8999999999999999E-3</v>
      </c>
      <c r="AV103" s="16">
        <v>61.4</v>
      </c>
      <c r="AW103" s="16">
        <v>-0.04</v>
      </c>
      <c r="AX103" s="16">
        <v>-0.06</v>
      </c>
      <c r="AY103" s="16">
        <v>-0.05</v>
      </c>
      <c r="AZ103" s="16">
        <v>-0.04</v>
      </c>
      <c r="BA103" s="16">
        <v>0.11</v>
      </c>
      <c r="BB103" s="16">
        <v>0</v>
      </c>
      <c r="BC103" s="16">
        <v>0</v>
      </c>
      <c r="BD103" s="16">
        <v>0.1</v>
      </c>
      <c r="BE103" s="16">
        <v>0.35</v>
      </c>
      <c r="BF103" s="16">
        <v>0.3</v>
      </c>
      <c r="BG103" s="16">
        <v>0.53</v>
      </c>
      <c r="BH103" s="16">
        <v>0.46</v>
      </c>
      <c r="BI103" s="16">
        <v>2.0740000000000001E-2</v>
      </c>
      <c r="BJ103" s="16">
        <v>0.02</v>
      </c>
      <c r="BK103" s="16">
        <v>-7.4999999999999997E-3</v>
      </c>
      <c r="BL103" s="16">
        <v>1.03E-2</v>
      </c>
      <c r="BM103" s="16">
        <v>2.4400000000000002E-2</v>
      </c>
      <c r="BN103" s="16">
        <v>2.2100000000000002E-2</v>
      </c>
      <c r="BO103" s="16">
        <v>-1.4200000000000001E-2</v>
      </c>
      <c r="BP103" s="16">
        <v>4.07E-2</v>
      </c>
      <c r="BQ103" s="16">
        <v>5.2599999999999999E-3</v>
      </c>
      <c r="BR103" s="16">
        <v>8.3199999999999993E-3</v>
      </c>
      <c r="BS103" s="16">
        <v>0</v>
      </c>
    </row>
    <row r="104" spans="1:71" x14ac:dyDescent="0.25">
      <c r="A104" s="14">
        <v>38153</v>
      </c>
      <c r="B104" s="13">
        <v>-2E-3</v>
      </c>
      <c r="C104" s="13">
        <v>-2E-3</v>
      </c>
      <c r="D104" s="13">
        <v>1.4999999999999999E-2</v>
      </c>
      <c r="E104" s="13">
        <v>5.0000000000000001E-3</v>
      </c>
      <c r="F104" s="13">
        <v>1.2E-2</v>
      </c>
      <c r="G104" s="13">
        <v>5.5E-2</v>
      </c>
      <c r="H104" s="13">
        <v>0.01</v>
      </c>
      <c r="I104" s="13">
        <v>6.0000000000000001E-3</v>
      </c>
      <c r="J104" s="13">
        <v>6.0000000000000001E-3</v>
      </c>
      <c r="K104" s="13">
        <v>6.0000000000000001E-3</v>
      </c>
      <c r="L104" s="13">
        <v>1.9E-2</v>
      </c>
      <c r="M104" s="13">
        <v>0.01</v>
      </c>
      <c r="N104" s="13">
        <v>-5.9499999999999997E-2</v>
      </c>
      <c r="O104" s="13">
        <v>0</v>
      </c>
      <c r="P104" s="13">
        <v>0</v>
      </c>
      <c r="Q104" s="13">
        <v>5.0999999999999996</v>
      </c>
      <c r="R104" s="13">
        <v>4</v>
      </c>
      <c r="S104" s="13">
        <v>6</v>
      </c>
      <c r="T104" s="13">
        <v>5.0999999999999996</v>
      </c>
      <c r="U104" s="13">
        <v>7</v>
      </c>
      <c r="V104" s="13">
        <v>0.1</v>
      </c>
      <c r="W104" s="13">
        <v>1.1000000000000001</v>
      </c>
      <c r="X104" s="13">
        <v>0.9</v>
      </c>
      <c r="Y104" s="13">
        <v>-0.8</v>
      </c>
      <c r="Z104" s="13">
        <v>-1.6</v>
      </c>
      <c r="AA104" s="13">
        <v>0.5</v>
      </c>
      <c r="AB104" s="13">
        <v>1.2</v>
      </c>
      <c r="AC104" s="13">
        <v>-1.1000000000000001</v>
      </c>
      <c r="AD104" s="13">
        <v>0</v>
      </c>
      <c r="AE104" s="16">
        <v>-0.63660000000000005</v>
      </c>
      <c r="AF104" s="16">
        <v>2.9999999999999997E-4</v>
      </c>
      <c r="AG104" s="16">
        <v>-1.3299999999999999E-2</v>
      </c>
      <c r="AH104" s="16">
        <v>-6.7999999999999996E-3</v>
      </c>
      <c r="AI104" s="16">
        <v>-2.3699999999999999E-2</v>
      </c>
      <c r="AJ104" s="16">
        <v>-1.2E-2</v>
      </c>
      <c r="AK104" s="16">
        <v>-3.3E-3</v>
      </c>
      <c r="AL104" s="16">
        <v>-1.8700000000000001E-2</v>
      </c>
      <c r="AM104" s="16">
        <v>-7.1000000000000004E-3</v>
      </c>
      <c r="AN104" s="16">
        <v>3.0000000000000001E-3</v>
      </c>
      <c r="AO104" s="16">
        <v>-1.14E-2</v>
      </c>
      <c r="AP104" s="16">
        <v>4.7000000000000002E-3</v>
      </c>
      <c r="AQ104" s="16">
        <v>-7.3000000000000001E-3</v>
      </c>
      <c r="AR104" s="16">
        <v>-8.3000000000000001E-3</v>
      </c>
      <c r="AS104" s="16">
        <v>1.9E-3</v>
      </c>
      <c r="AT104" s="16">
        <v>-2.8E-3</v>
      </c>
      <c r="AU104" s="16">
        <v>-1.15E-2</v>
      </c>
      <c r="AV104" s="16">
        <v>60.5</v>
      </c>
      <c r="AW104" s="16">
        <v>7.0000000000000007E-2</v>
      </c>
      <c r="AX104" s="16">
        <v>0.03</v>
      </c>
      <c r="AY104" s="16">
        <v>0.04</v>
      </c>
      <c r="AZ104" s="16">
        <v>0.04</v>
      </c>
      <c r="BA104" s="16">
        <v>0.25</v>
      </c>
      <c r="BB104" s="16">
        <v>0.01</v>
      </c>
      <c r="BC104" s="16">
        <v>0.03</v>
      </c>
      <c r="BD104" s="16">
        <v>0.24</v>
      </c>
      <c r="BE104" s="16">
        <v>0.34</v>
      </c>
      <c r="BF104" s="16">
        <v>-0.01</v>
      </c>
      <c r="BG104" s="16">
        <v>0.16</v>
      </c>
      <c r="BH104" s="16">
        <v>0.08</v>
      </c>
      <c r="BI104" s="16">
        <v>-1.975E-2</v>
      </c>
      <c r="BJ104" s="16">
        <v>-0.01</v>
      </c>
      <c r="BK104" s="16">
        <v>5.4000000000000003E-3</v>
      </c>
      <c r="BL104" s="16">
        <v>1.0500000000000001E-2</v>
      </c>
      <c r="BM104" s="16">
        <v>1.89E-2</v>
      </c>
      <c r="BN104" s="16">
        <v>9.9000000000000008E-3</v>
      </c>
      <c r="BO104" s="16">
        <v>-5.4000000000000003E-3</v>
      </c>
      <c r="BP104" s="16">
        <v>2.7900000000000001E-2</v>
      </c>
      <c r="BQ104" s="16">
        <v>7.1999999999999998E-3</v>
      </c>
      <c r="BR104" s="16">
        <v>8.26E-3</v>
      </c>
      <c r="BS104" s="16">
        <v>5.3699999999999998E-3</v>
      </c>
    </row>
    <row r="105" spans="1:71" x14ac:dyDescent="0.25">
      <c r="A105" s="14">
        <v>38183</v>
      </c>
      <c r="B105" s="13">
        <v>8.9999999999999993E-3</v>
      </c>
      <c r="C105" s="13">
        <v>-4.0000000000000001E-3</v>
      </c>
      <c r="D105" s="13">
        <v>4.0000000000000001E-3</v>
      </c>
      <c r="E105" s="13">
        <v>5.0000000000000001E-3</v>
      </c>
      <c r="F105" s="13">
        <v>3.0000000000000001E-3</v>
      </c>
      <c r="G105" s="13">
        <v>2.3E-2</v>
      </c>
      <c r="H105" s="13">
        <v>4.0000000000000001E-3</v>
      </c>
      <c r="I105" s="13">
        <v>5.0000000000000001E-3</v>
      </c>
      <c r="J105" s="13">
        <v>7.0000000000000001E-3</v>
      </c>
      <c r="K105" s="13">
        <v>6.0000000000000001E-3</v>
      </c>
      <c r="L105" s="13">
        <v>4.0000000000000001E-3</v>
      </c>
      <c r="M105" s="13">
        <v>0</v>
      </c>
      <c r="N105" s="13">
        <v>9.7000000000000003E-2</v>
      </c>
      <c r="O105" s="13">
        <v>0</v>
      </c>
      <c r="P105" s="13">
        <v>0</v>
      </c>
      <c r="Q105" s="13">
        <v>5.0999999999999996</v>
      </c>
      <c r="R105" s="13">
        <v>5</v>
      </c>
      <c r="S105" s="13">
        <v>6</v>
      </c>
      <c r="T105" s="13">
        <v>5.2</v>
      </c>
      <c r="U105" s="13">
        <v>7</v>
      </c>
      <c r="V105" s="13">
        <v>0</v>
      </c>
      <c r="W105" s="13">
        <v>-2.1</v>
      </c>
      <c r="X105" s="13">
        <v>0</v>
      </c>
      <c r="Y105" s="13">
        <v>0.8</v>
      </c>
      <c r="Z105" s="13">
        <v>1.3</v>
      </c>
      <c r="AA105" s="13">
        <v>0.8</v>
      </c>
      <c r="AB105" s="13">
        <v>-3</v>
      </c>
      <c r="AC105" s="13">
        <v>2.2000000000000002</v>
      </c>
      <c r="AD105" s="13">
        <v>0</v>
      </c>
      <c r="AE105" s="16">
        <v>0.60150000000000003</v>
      </c>
      <c r="AF105" s="16">
        <v>1.78E-2</v>
      </c>
      <c r="AG105" s="16">
        <v>1.18E-2</v>
      </c>
      <c r="AH105" s="16">
        <v>1.1999999999999999E-3</v>
      </c>
      <c r="AI105" s="16">
        <v>5.3E-3</v>
      </c>
      <c r="AJ105" s="16">
        <v>2E-3</v>
      </c>
      <c r="AK105" s="16">
        <v>2.0199999999999999E-2</v>
      </c>
      <c r="AL105" s="16">
        <v>6.0000000000000001E-3</v>
      </c>
      <c r="AM105" s="16">
        <v>7.1999999999999998E-3</v>
      </c>
      <c r="AN105" s="16">
        <v>1.2999999999999999E-3</v>
      </c>
      <c r="AO105" s="16">
        <v>2.2000000000000001E-3</v>
      </c>
      <c r="AP105" s="16">
        <v>1.84E-2</v>
      </c>
      <c r="AQ105" s="16">
        <v>9.1000000000000004E-3</v>
      </c>
      <c r="AR105" s="16">
        <v>7.7000000000000002E-3</v>
      </c>
      <c r="AS105" s="16">
        <v>1.14E-2</v>
      </c>
      <c r="AT105" s="16">
        <v>-2.4899999999999999E-2</v>
      </c>
      <c r="AU105" s="16">
        <v>8.0000000000000002E-3</v>
      </c>
      <c r="AV105" s="16">
        <v>59.9</v>
      </c>
      <c r="AW105" s="16">
        <v>0.02</v>
      </c>
      <c r="AX105" s="16">
        <v>0.01</v>
      </c>
      <c r="AY105" s="16">
        <v>-0.02</v>
      </c>
      <c r="AZ105" s="16">
        <v>-0.02</v>
      </c>
      <c r="BA105" s="16">
        <v>0.13</v>
      </c>
      <c r="BB105" s="16">
        <v>0.24</v>
      </c>
      <c r="BC105" s="16">
        <v>0.23</v>
      </c>
      <c r="BD105" s="16">
        <v>0.11</v>
      </c>
      <c r="BE105" s="16">
        <v>-0.02</v>
      </c>
      <c r="BF105" s="16">
        <v>-0.21</v>
      </c>
      <c r="BG105" s="16">
        <v>-0.21</v>
      </c>
      <c r="BH105" s="16">
        <v>-0.24</v>
      </c>
      <c r="BI105" s="16">
        <v>-2.4219999999999998E-2</v>
      </c>
      <c r="BJ105" s="16">
        <v>-0.01</v>
      </c>
      <c r="BK105" s="16">
        <v>1.7500000000000002E-2</v>
      </c>
      <c r="BL105" s="16">
        <v>4.4999999999999997E-3</v>
      </c>
      <c r="BM105" s="16">
        <v>1.3899999999999999E-2</v>
      </c>
      <c r="BN105" s="16">
        <v>2.8299999999999999E-2</v>
      </c>
      <c r="BO105" s="16">
        <v>1.38E-2</v>
      </c>
      <c r="BP105" s="16">
        <v>1.26E-2</v>
      </c>
      <c r="BQ105" s="16">
        <v>7.6299999999999996E-3</v>
      </c>
      <c r="BR105" s="16">
        <v>6.13E-3</v>
      </c>
      <c r="BS105" s="16">
        <v>1.023E-2</v>
      </c>
    </row>
    <row r="106" spans="1:71" x14ac:dyDescent="0.25">
      <c r="A106" s="14">
        <v>38214</v>
      </c>
      <c r="B106" s="13">
        <v>4.0000000000000001E-3</v>
      </c>
      <c r="C106" s="13">
        <v>-8.9999999999999993E-3</v>
      </c>
      <c r="D106" s="13">
        <v>-2E-3</v>
      </c>
      <c r="E106" s="13">
        <v>5.0000000000000001E-3</v>
      </c>
      <c r="F106" s="13">
        <v>-3.0000000000000001E-3</v>
      </c>
      <c r="G106" s="13">
        <v>0</v>
      </c>
      <c r="H106" s="13">
        <v>3.0000000000000001E-3</v>
      </c>
      <c r="I106" s="13">
        <v>4.0000000000000001E-3</v>
      </c>
      <c r="J106" s="13">
        <v>6.0000000000000001E-3</v>
      </c>
      <c r="K106" s="13">
        <v>4.0000000000000001E-3</v>
      </c>
      <c r="L106" s="13">
        <v>-4.0000000000000001E-3</v>
      </c>
      <c r="M106" s="13">
        <v>0</v>
      </c>
      <c r="N106" s="13">
        <v>0.1341</v>
      </c>
      <c r="O106" s="13">
        <v>0</v>
      </c>
      <c r="P106" s="13">
        <v>0</v>
      </c>
      <c r="Q106" s="13">
        <v>5.2</v>
      </c>
      <c r="R106" s="13">
        <v>4</v>
      </c>
      <c r="S106" s="13">
        <v>6</v>
      </c>
      <c r="T106" s="13">
        <v>5.2</v>
      </c>
      <c r="U106" s="13">
        <v>7</v>
      </c>
      <c r="V106" s="13">
        <v>-0.1</v>
      </c>
      <c r="W106" s="13">
        <v>0.3</v>
      </c>
      <c r="X106" s="13">
        <v>-0.1</v>
      </c>
      <c r="Y106" s="13">
        <v>0.1</v>
      </c>
      <c r="Z106" s="13">
        <v>-1.5</v>
      </c>
      <c r="AA106" s="13">
        <v>-0.4</v>
      </c>
      <c r="AB106" s="13">
        <v>1.8</v>
      </c>
      <c r="AC106" s="13">
        <v>-2</v>
      </c>
      <c r="AD106" s="13">
        <v>0</v>
      </c>
      <c r="AE106" s="16">
        <v>5.5500000000000001E-2</v>
      </c>
      <c r="AF106" s="16">
        <v>-6.0000000000000001E-3</v>
      </c>
      <c r="AG106" s="16">
        <v>4.4999999999999997E-3</v>
      </c>
      <c r="AH106" s="16">
        <v>-1.1000000000000001E-3</v>
      </c>
      <c r="AI106" s="16">
        <v>7.6E-3</v>
      </c>
      <c r="AJ106" s="16">
        <v>-1.5299999999999999E-2</v>
      </c>
      <c r="AK106" s="16">
        <v>-2.5000000000000001E-3</v>
      </c>
      <c r="AL106" s="16">
        <v>8.6E-3</v>
      </c>
      <c r="AM106" s="16">
        <v>-6.9999999999999999E-4</v>
      </c>
      <c r="AN106" s="16">
        <v>1.1599999999999999E-2</v>
      </c>
      <c r="AO106" s="16">
        <v>3.5999999999999999E-3</v>
      </c>
      <c r="AP106" s="16">
        <v>9.1000000000000004E-3</v>
      </c>
      <c r="AQ106" s="16">
        <v>4.5999999999999999E-3</v>
      </c>
      <c r="AR106" s="16">
        <v>6.9999999999999999E-4</v>
      </c>
      <c r="AS106" s="16">
        <v>8.8000000000000005E-3</v>
      </c>
      <c r="AT106" s="16">
        <v>-2.81E-2</v>
      </c>
      <c r="AU106" s="16">
        <v>2.5999999999999999E-3</v>
      </c>
      <c r="AV106" s="16">
        <v>58.5</v>
      </c>
      <c r="AW106" s="16">
        <v>-0.01</v>
      </c>
      <c r="AX106" s="16">
        <v>0.03</v>
      </c>
      <c r="AY106" s="16">
        <v>-0.03</v>
      </c>
      <c r="AZ106" s="16">
        <v>-0.04</v>
      </c>
      <c r="BA106" s="16">
        <v>0.11</v>
      </c>
      <c r="BB106" s="16">
        <v>0.18</v>
      </c>
      <c r="BC106" s="16">
        <v>0.17</v>
      </c>
      <c r="BD106" s="16">
        <v>0.18</v>
      </c>
      <c r="BE106" s="16">
        <v>-0.08</v>
      </c>
      <c r="BF106" s="16">
        <v>-0.17</v>
      </c>
      <c r="BG106" s="16">
        <v>-0.17</v>
      </c>
      <c r="BH106" s="16">
        <v>-0.22</v>
      </c>
      <c r="BI106" s="16">
        <v>6.0299999999999998E-3</v>
      </c>
      <c r="BJ106" s="16">
        <v>0</v>
      </c>
      <c r="BK106" s="16">
        <v>1.5800000000000002E-2</v>
      </c>
      <c r="BL106" s="16">
        <v>4.4999999999999997E-3</v>
      </c>
      <c r="BM106" s="16">
        <v>1.3299999999999999E-2</v>
      </c>
      <c r="BN106" s="16">
        <v>3.1E-2</v>
      </c>
      <c r="BO106" s="16">
        <v>8.0999999999999996E-3</v>
      </c>
      <c r="BP106" s="16">
        <v>1.15E-2</v>
      </c>
      <c r="BQ106" s="16">
        <v>7.2300000000000003E-3</v>
      </c>
      <c r="BR106" s="16">
        <v>6.0400000000000002E-3</v>
      </c>
      <c r="BS106" s="16">
        <v>9.2899999999999996E-3</v>
      </c>
    </row>
    <row r="107" spans="1:71" x14ac:dyDescent="0.25">
      <c r="A107" s="14">
        <v>38245</v>
      </c>
      <c r="B107" s="13">
        <v>8.0000000000000002E-3</v>
      </c>
      <c r="C107" s="13">
        <v>-5.0000000000000001E-3</v>
      </c>
      <c r="D107" s="13">
        <v>2E-3</v>
      </c>
      <c r="E107" s="13">
        <v>4.0000000000000001E-3</v>
      </c>
      <c r="F107" s="13">
        <v>2E-3</v>
      </c>
      <c r="G107" s="13">
        <v>1.2E-2</v>
      </c>
      <c r="H107" s="13">
        <v>1E-3</v>
      </c>
      <c r="I107" s="13">
        <v>5.0000000000000001E-3</v>
      </c>
      <c r="J107" s="13">
        <v>7.0000000000000001E-3</v>
      </c>
      <c r="K107" s="13">
        <v>4.0000000000000001E-3</v>
      </c>
      <c r="L107" s="13">
        <v>7.0000000000000001E-3</v>
      </c>
      <c r="M107" s="13">
        <v>0</v>
      </c>
      <c r="N107" s="13">
        <v>1.32E-2</v>
      </c>
      <c r="O107" s="13">
        <v>0.1</v>
      </c>
      <c r="P107" s="13">
        <v>0</v>
      </c>
      <c r="Q107" s="13">
        <v>5.0999999999999996</v>
      </c>
      <c r="R107" s="13">
        <v>4</v>
      </c>
      <c r="S107" s="13">
        <v>6</v>
      </c>
      <c r="T107" s="13">
        <v>5.0999999999999996</v>
      </c>
      <c r="U107" s="13">
        <v>7</v>
      </c>
      <c r="V107" s="13">
        <v>-0.2</v>
      </c>
      <c r="W107" s="13">
        <v>0.4</v>
      </c>
      <c r="X107" s="13">
        <v>-0.7</v>
      </c>
      <c r="Y107" s="13">
        <v>0</v>
      </c>
      <c r="Z107" s="13">
        <v>1.4</v>
      </c>
      <c r="AA107" s="13">
        <v>-0.6</v>
      </c>
      <c r="AB107" s="13">
        <v>0</v>
      </c>
      <c r="AC107" s="13">
        <v>0.8</v>
      </c>
      <c r="AD107" s="13">
        <v>0</v>
      </c>
      <c r="AE107" s="16">
        <v>5.5E-2</v>
      </c>
      <c r="AF107" s="16">
        <v>-1.6899999999999998E-2</v>
      </c>
      <c r="AG107" s="16">
        <v>1.1000000000000001E-3</v>
      </c>
      <c r="AH107" s="16">
        <v>4.5999999999999999E-3</v>
      </c>
      <c r="AI107" s="16">
        <v>-6.3E-3</v>
      </c>
      <c r="AJ107" s="16">
        <v>4.0000000000000001E-3</v>
      </c>
      <c r="AK107" s="16">
        <v>4.5999999999999999E-3</v>
      </c>
      <c r="AL107" s="16">
        <v>-1.6999999999999999E-3</v>
      </c>
      <c r="AM107" s="16">
        <v>2.2000000000000001E-3</v>
      </c>
      <c r="AN107" s="16">
        <v>1.5299999999999999E-2</v>
      </c>
      <c r="AO107" s="16">
        <v>1.8E-3</v>
      </c>
      <c r="AP107" s="16">
        <v>6.4999999999999997E-3</v>
      </c>
      <c r="AQ107" s="16">
        <v>-2.9999999999999997E-4</v>
      </c>
      <c r="AR107" s="16">
        <v>8.0000000000000004E-4</v>
      </c>
      <c r="AS107" s="16">
        <v>-3.0599999999999999E-2</v>
      </c>
      <c r="AT107" s="16">
        <v>3.3399999999999999E-2</v>
      </c>
      <c r="AU107" s="16">
        <v>1.1000000000000001E-3</v>
      </c>
      <c r="AV107" s="16">
        <v>57.4</v>
      </c>
      <c r="AW107" s="16">
        <v>0.06</v>
      </c>
      <c r="AX107" s="16">
        <v>0.03</v>
      </c>
      <c r="AY107" s="16">
        <v>0.04</v>
      </c>
      <c r="AZ107" s="16">
        <v>0.04</v>
      </c>
      <c r="BA107" s="16">
        <v>0.19</v>
      </c>
      <c r="BB107" s="16">
        <v>0.15</v>
      </c>
      <c r="BC107" s="16">
        <v>0.18</v>
      </c>
      <c r="BD107" s="16">
        <v>0.09</v>
      </c>
      <c r="BE107" s="16">
        <v>0.1</v>
      </c>
      <c r="BF107" s="16">
        <v>-0.18</v>
      </c>
      <c r="BG107" s="16">
        <v>-0.05</v>
      </c>
      <c r="BH107" s="16">
        <v>-0.11</v>
      </c>
      <c r="BI107" s="16">
        <v>1.4599999999999999E-3</v>
      </c>
      <c r="BJ107" s="16">
        <v>-0.01</v>
      </c>
      <c r="BK107" s="16">
        <v>9.9000000000000008E-3</v>
      </c>
      <c r="BL107" s="16">
        <v>7.1999999999999998E-3</v>
      </c>
      <c r="BM107" s="16">
        <v>1.6199999999999999E-2</v>
      </c>
      <c r="BN107" s="16">
        <v>1.37E-2</v>
      </c>
      <c r="BO107" s="16">
        <v>3.95E-2</v>
      </c>
      <c r="BP107" s="16">
        <v>2.1499999999999998E-2</v>
      </c>
      <c r="BQ107" s="16">
        <v>1.073E-2</v>
      </c>
      <c r="BR107" s="16">
        <v>1.141E-2</v>
      </c>
      <c r="BS107" s="16">
        <v>9.5600000000000008E-3</v>
      </c>
    </row>
    <row r="108" spans="1:71" x14ac:dyDescent="0.25">
      <c r="A108" s="14">
        <v>38275</v>
      </c>
      <c r="B108" s="13">
        <v>6.0000000000000001E-3</v>
      </c>
      <c r="C108" s="13">
        <v>3.0000000000000001E-3</v>
      </c>
      <c r="D108" s="13">
        <v>1.4999999999999999E-2</v>
      </c>
      <c r="E108" s="13">
        <v>4.0000000000000001E-3</v>
      </c>
      <c r="F108" s="13">
        <v>1.4999999999999999E-2</v>
      </c>
      <c r="G108" s="13">
        <v>4.5999999999999999E-2</v>
      </c>
      <c r="H108" s="13">
        <v>4.0000000000000001E-3</v>
      </c>
      <c r="I108" s="13">
        <v>5.0000000000000001E-3</v>
      </c>
      <c r="J108" s="13">
        <v>7.0000000000000001E-3</v>
      </c>
      <c r="K108" s="13">
        <v>4.0000000000000001E-3</v>
      </c>
      <c r="L108" s="13">
        <v>2.8000000000000001E-2</v>
      </c>
      <c r="M108" s="13">
        <v>0.01</v>
      </c>
      <c r="N108" s="13">
        <v>1.4800000000000001E-2</v>
      </c>
      <c r="O108" s="13">
        <v>0</v>
      </c>
      <c r="P108" s="13">
        <v>0</v>
      </c>
      <c r="Q108" s="13">
        <v>5.0999999999999996</v>
      </c>
      <c r="R108" s="13">
        <v>4</v>
      </c>
      <c r="S108" s="13">
        <v>6</v>
      </c>
      <c r="T108" s="13">
        <v>5.2</v>
      </c>
      <c r="U108" s="13">
        <v>7</v>
      </c>
      <c r="V108" s="13">
        <v>0.1</v>
      </c>
      <c r="W108" s="13">
        <v>-0.1</v>
      </c>
      <c r="X108" s="13">
        <v>0</v>
      </c>
      <c r="Y108" s="13">
        <v>0.3</v>
      </c>
      <c r="Z108" s="13">
        <v>0</v>
      </c>
      <c r="AA108" s="13">
        <v>-0.2</v>
      </c>
      <c r="AB108" s="13">
        <v>-0.1</v>
      </c>
      <c r="AC108" s="13">
        <v>-0.2</v>
      </c>
      <c r="AD108" s="13">
        <v>0</v>
      </c>
      <c r="AE108" s="16">
        <v>0.72430000000000005</v>
      </c>
      <c r="AF108" s="16">
        <v>1.41E-2</v>
      </c>
      <c r="AG108" s="16">
        <v>8.0999999999999996E-3</v>
      </c>
      <c r="AH108" s="16">
        <v>7.9000000000000008E-3</v>
      </c>
      <c r="AI108" s="16">
        <v>2.18E-2</v>
      </c>
      <c r="AJ108" s="16">
        <v>9.4000000000000004E-3</v>
      </c>
      <c r="AK108" s="16">
        <v>7.1000000000000004E-3</v>
      </c>
      <c r="AL108" s="16">
        <v>-5.0000000000000001E-4</v>
      </c>
      <c r="AM108" s="16">
        <v>9.9000000000000008E-3</v>
      </c>
      <c r="AN108" s="16">
        <v>1.1299999999999999E-2</v>
      </c>
      <c r="AO108" s="16">
        <v>5.8999999999999999E-3</v>
      </c>
      <c r="AP108" s="16">
        <v>5.7000000000000002E-3</v>
      </c>
      <c r="AQ108" s="16">
        <v>9.9000000000000008E-3</v>
      </c>
      <c r="AR108" s="16">
        <v>9.4999999999999998E-3</v>
      </c>
      <c r="AS108" s="16">
        <v>4.3999999999999997E-2</v>
      </c>
      <c r="AT108" s="16">
        <v>1.1599999999999999E-2</v>
      </c>
      <c r="AU108" s="16">
        <v>9.1999999999999998E-3</v>
      </c>
      <c r="AV108" s="16">
        <v>56.3</v>
      </c>
      <c r="AW108" s="16">
        <v>0.03</v>
      </c>
      <c r="AX108" s="16">
        <v>0.02</v>
      </c>
      <c r="AY108" s="16">
        <v>0</v>
      </c>
      <c r="AZ108" s="16">
        <v>0</v>
      </c>
      <c r="BA108" s="16">
        <v>0.16</v>
      </c>
      <c r="BB108" s="16">
        <v>0.17</v>
      </c>
      <c r="BC108" s="16">
        <v>0.15</v>
      </c>
      <c r="BD108" s="16">
        <v>0.19</v>
      </c>
      <c r="BE108" s="16">
        <v>0.11</v>
      </c>
      <c r="BF108" s="16">
        <v>-0.04</v>
      </c>
      <c r="BG108" s="16">
        <v>0.02</v>
      </c>
      <c r="BH108" s="16">
        <v>-0.01</v>
      </c>
      <c r="BI108" s="16">
        <v>-9.6299999999999997E-3</v>
      </c>
      <c r="BJ108" s="16">
        <v>-0.01</v>
      </c>
      <c r="BK108" s="16">
        <v>7.1000000000000004E-3</v>
      </c>
      <c r="BL108" s="16">
        <v>1.6000000000000001E-3</v>
      </c>
      <c r="BM108" s="16">
        <v>1.66E-2</v>
      </c>
      <c r="BN108" s="16">
        <v>1.8800000000000001E-2</v>
      </c>
      <c r="BO108" s="16">
        <v>6.3E-2</v>
      </c>
      <c r="BP108" s="16">
        <v>2.3800000000000002E-2</v>
      </c>
      <c r="BQ108" s="16">
        <v>1.541E-2</v>
      </c>
      <c r="BR108" s="16">
        <v>1.7250000000000001E-2</v>
      </c>
      <c r="BS108" s="16">
        <v>1.223E-2</v>
      </c>
    </row>
    <row r="109" spans="1:71" x14ac:dyDescent="0.25">
      <c r="A109" s="14">
        <v>38306</v>
      </c>
      <c r="B109" s="13">
        <v>5.0000000000000001E-3</v>
      </c>
      <c r="C109" s="13">
        <v>3.0000000000000001E-3</v>
      </c>
      <c r="D109" s="13">
        <v>0.02</v>
      </c>
      <c r="E109" s="13">
        <v>5.0000000000000001E-3</v>
      </c>
      <c r="F109" s="13">
        <v>1.9E-2</v>
      </c>
      <c r="G109" s="13">
        <v>6.9000000000000006E-2</v>
      </c>
      <c r="H109" s="13">
        <v>8.0000000000000002E-3</v>
      </c>
      <c r="I109" s="13">
        <v>5.0000000000000001E-3</v>
      </c>
      <c r="J109" s="13">
        <v>6.0000000000000001E-3</v>
      </c>
      <c r="K109" s="13">
        <v>5.0000000000000001E-3</v>
      </c>
      <c r="L109" s="13">
        <v>3.4000000000000002E-2</v>
      </c>
      <c r="M109" s="13">
        <v>0.01</v>
      </c>
      <c r="N109" s="13">
        <v>5.21E-2</v>
      </c>
      <c r="O109" s="13">
        <v>0</v>
      </c>
      <c r="P109" s="13">
        <v>0</v>
      </c>
      <c r="Q109" s="13">
        <v>5</v>
      </c>
      <c r="R109" s="13">
        <v>5</v>
      </c>
      <c r="S109" s="13">
        <v>6</v>
      </c>
      <c r="T109" s="13">
        <v>4.9000000000000004</v>
      </c>
      <c r="U109" s="13">
        <v>7</v>
      </c>
      <c r="V109" s="13">
        <v>0.1</v>
      </c>
      <c r="W109" s="13">
        <v>0.2</v>
      </c>
      <c r="X109" s="13">
        <v>0.8</v>
      </c>
      <c r="Y109" s="13">
        <v>-0.3</v>
      </c>
      <c r="Z109" s="13">
        <v>0.1</v>
      </c>
      <c r="AA109" s="13">
        <v>0.3</v>
      </c>
      <c r="AB109" s="13">
        <v>-0.9</v>
      </c>
      <c r="AC109" s="13">
        <v>0.4</v>
      </c>
      <c r="AD109" s="13">
        <v>0</v>
      </c>
      <c r="AE109" s="16">
        <v>0.1336</v>
      </c>
      <c r="AF109" s="16">
        <v>1.7000000000000001E-2</v>
      </c>
      <c r="AG109" s="16">
        <v>-3.0999999999999999E-3</v>
      </c>
      <c r="AH109" s="16">
        <v>2.0000000000000001E-4</v>
      </c>
      <c r="AI109" s="16">
        <v>-1.3899999999999999E-2</v>
      </c>
      <c r="AJ109" s="16">
        <v>1.17E-2</v>
      </c>
      <c r="AK109" s="16">
        <v>-1.9E-3</v>
      </c>
      <c r="AL109" s="16">
        <v>8.9999999999999998E-4</v>
      </c>
      <c r="AM109" s="16">
        <v>5.8999999999999999E-3</v>
      </c>
      <c r="AN109" s="16">
        <v>6.4000000000000003E-3</v>
      </c>
      <c r="AO109" s="16">
        <v>2.3999999999999998E-3</v>
      </c>
      <c r="AP109" s="16">
        <v>-3.8999999999999998E-3</v>
      </c>
      <c r="AQ109" s="16">
        <v>-5.0000000000000001E-4</v>
      </c>
      <c r="AR109" s="16">
        <v>2.0999999999999999E-3</v>
      </c>
      <c r="AS109" s="16">
        <v>-4.7000000000000002E-3</v>
      </c>
      <c r="AT109" s="16">
        <v>1.5100000000000001E-2</v>
      </c>
      <c r="AU109" s="16">
        <v>-1.9E-3</v>
      </c>
      <c r="AV109" s="16">
        <v>56.2</v>
      </c>
      <c r="AW109" s="16">
        <v>7.0000000000000007E-2</v>
      </c>
      <c r="AX109" s="16">
        <v>7.0000000000000007E-2</v>
      </c>
      <c r="AY109" s="16">
        <v>0.04</v>
      </c>
      <c r="AZ109" s="16">
        <v>0.04</v>
      </c>
      <c r="BA109" s="16">
        <v>0.23</v>
      </c>
      <c r="BB109" s="16">
        <v>0.18</v>
      </c>
      <c r="BC109" s="16">
        <v>0.17</v>
      </c>
      <c r="BD109" s="16">
        <v>0.32</v>
      </c>
      <c r="BE109" s="16">
        <v>0.27</v>
      </c>
      <c r="BF109" s="16">
        <v>0.04</v>
      </c>
      <c r="BG109" s="16">
        <v>0.24</v>
      </c>
      <c r="BH109" s="16">
        <v>0.18</v>
      </c>
      <c r="BI109" s="16">
        <v>-3.9559999999999998E-2</v>
      </c>
      <c r="BJ109" s="16">
        <v>-0.03</v>
      </c>
      <c r="BK109" s="16">
        <v>1.21E-2</v>
      </c>
      <c r="BL109" s="16">
        <v>-6.0000000000000001E-3</v>
      </c>
      <c r="BM109" s="16">
        <v>1.6799999999999999E-2</v>
      </c>
      <c r="BN109" s="16">
        <v>2.0299999999999999E-2</v>
      </c>
      <c r="BO109" s="16">
        <v>3.5799999999999998E-2</v>
      </c>
      <c r="BP109" s="16">
        <v>2.3900000000000001E-2</v>
      </c>
      <c r="BQ109" s="16">
        <v>1.0869999999999999E-2</v>
      </c>
      <c r="BR109" s="16">
        <v>1.456E-2</v>
      </c>
      <c r="BS109" s="16">
        <v>4.4600000000000004E-3</v>
      </c>
    </row>
    <row r="110" spans="1:71" x14ac:dyDescent="0.25">
      <c r="A110" s="14">
        <v>38336</v>
      </c>
      <c r="B110" s="13">
        <v>7.0000000000000001E-3</v>
      </c>
      <c r="C110" s="13">
        <v>1E-3</v>
      </c>
      <c r="D110" s="13">
        <v>2E-3</v>
      </c>
      <c r="E110" s="13">
        <v>6.0000000000000001E-3</v>
      </c>
      <c r="F110" s="13">
        <v>4.0000000000000001E-3</v>
      </c>
      <c r="G110" s="13">
        <v>2.3E-2</v>
      </c>
      <c r="H110" s="13">
        <v>3.0000000000000001E-3</v>
      </c>
      <c r="I110" s="13">
        <v>5.0000000000000001E-3</v>
      </c>
      <c r="J110" s="13">
        <v>6.0000000000000001E-3</v>
      </c>
      <c r="K110" s="13">
        <v>5.0000000000000001E-3</v>
      </c>
      <c r="L110" s="13">
        <v>1.0999999999999999E-2</v>
      </c>
      <c r="M110" s="13">
        <v>0</v>
      </c>
      <c r="N110" s="13">
        <v>6.7999999999999996E-3</v>
      </c>
      <c r="O110" s="13">
        <v>0</v>
      </c>
      <c r="P110" s="13">
        <v>0</v>
      </c>
      <c r="Q110" s="13">
        <v>5.2</v>
      </c>
      <c r="R110" s="13">
        <v>4</v>
      </c>
      <c r="S110" s="13">
        <v>6</v>
      </c>
      <c r="T110" s="13">
        <v>4.9000000000000004</v>
      </c>
      <c r="U110" s="13">
        <v>7</v>
      </c>
      <c r="V110" s="13">
        <v>-0.1</v>
      </c>
      <c r="W110" s="13">
        <v>-0.2</v>
      </c>
      <c r="X110" s="13">
        <v>0.4</v>
      </c>
      <c r="Y110" s="13">
        <v>0</v>
      </c>
      <c r="Z110" s="13">
        <v>-0.6</v>
      </c>
      <c r="AA110" s="13">
        <v>0</v>
      </c>
      <c r="AB110" s="13">
        <v>0.1</v>
      </c>
      <c r="AC110" s="13">
        <v>-0.5</v>
      </c>
      <c r="AD110" s="13">
        <v>0</v>
      </c>
      <c r="AE110" s="16">
        <v>0.53920000000000001</v>
      </c>
      <c r="AF110" s="16">
        <v>6.8999999999999999E-3</v>
      </c>
      <c r="AG110" s="16">
        <v>6.4999999999999997E-3</v>
      </c>
      <c r="AH110" s="16">
        <v>6.1999999999999998E-3</v>
      </c>
      <c r="AI110" s="16">
        <v>8.9999999999999993E-3</v>
      </c>
      <c r="AJ110" s="16">
        <v>1.24E-2</v>
      </c>
      <c r="AK110" s="16">
        <v>9.7000000000000003E-3</v>
      </c>
      <c r="AL110" s="16">
        <v>5.0000000000000001E-4</v>
      </c>
      <c r="AM110" s="16">
        <v>7.7999999999999996E-3</v>
      </c>
      <c r="AN110" s="16">
        <v>1.5800000000000002E-2</v>
      </c>
      <c r="AO110" s="16">
        <v>6.0000000000000001E-3</v>
      </c>
      <c r="AP110" s="16">
        <v>2.06E-2</v>
      </c>
      <c r="AQ110" s="16">
        <v>7.1000000000000004E-3</v>
      </c>
      <c r="AR110" s="16">
        <v>7.3000000000000001E-3</v>
      </c>
      <c r="AS110" s="16">
        <v>2.4199999999999999E-2</v>
      </c>
      <c r="AT110" s="16">
        <v>8.8999999999999999E-3</v>
      </c>
      <c r="AU110" s="16">
        <v>7.6E-3</v>
      </c>
      <c r="AV110" s="16">
        <v>57.2</v>
      </c>
      <c r="AW110" s="16">
        <v>0.03</v>
      </c>
      <c r="AX110" s="16">
        <v>-0.01</v>
      </c>
      <c r="AY110" s="16">
        <v>0.02</v>
      </c>
      <c r="AZ110" s="16">
        <v>0.02</v>
      </c>
      <c r="BA110" s="16">
        <v>0.19</v>
      </c>
      <c r="BB110" s="16">
        <v>0.22</v>
      </c>
      <c r="BC110" s="16">
        <v>0.23</v>
      </c>
      <c r="BD110" s="16">
        <v>-0.01</v>
      </c>
      <c r="BE110" s="16">
        <v>0.17</v>
      </c>
      <c r="BF110" s="16">
        <v>-0.01</v>
      </c>
      <c r="BG110" s="16">
        <v>0.12</v>
      </c>
      <c r="BH110" s="16">
        <v>7.0000000000000007E-2</v>
      </c>
      <c r="BI110" s="16">
        <v>-2.341E-2</v>
      </c>
      <c r="BJ110" s="16">
        <v>-0.01</v>
      </c>
      <c r="BK110" s="16">
        <v>1.9099999999999999E-2</v>
      </c>
      <c r="BL110" s="16">
        <v>1.24E-2</v>
      </c>
      <c r="BM110" s="16">
        <v>1.9800000000000002E-2</v>
      </c>
      <c r="BN110" s="16">
        <v>1.72E-2</v>
      </c>
      <c r="BO110" s="16">
        <v>2.35E-2</v>
      </c>
      <c r="BP110" s="16">
        <v>2.2499999999999999E-2</v>
      </c>
      <c r="BQ110" s="16">
        <v>7.11E-3</v>
      </c>
      <c r="BR110" s="16">
        <v>9.1400000000000006E-3</v>
      </c>
      <c r="BS110" s="16">
        <v>3.5799999999999998E-3</v>
      </c>
    </row>
    <row r="111" spans="1:71" x14ac:dyDescent="0.25">
      <c r="A111" s="14">
        <v>38367</v>
      </c>
      <c r="B111" s="13">
        <v>-1E-3</v>
      </c>
      <c r="C111" s="13">
        <v>-1E-3</v>
      </c>
      <c r="D111" s="13">
        <v>-1.0999999999999999E-2</v>
      </c>
      <c r="E111" s="13">
        <v>7.0000000000000001E-3</v>
      </c>
      <c r="F111" s="13">
        <v>-6.0000000000000001E-3</v>
      </c>
      <c r="G111" s="13">
        <v>-4.1000000000000002E-2</v>
      </c>
      <c r="H111" s="13">
        <v>2E-3</v>
      </c>
      <c r="I111" s="13">
        <v>3.0000000000000001E-3</v>
      </c>
      <c r="J111" s="13">
        <v>7.0000000000000001E-3</v>
      </c>
      <c r="K111" s="13">
        <v>4.0000000000000001E-3</v>
      </c>
      <c r="L111" s="13">
        <v>-1.4999999999999999E-2</v>
      </c>
      <c r="M111" s="13">
        <v>0</v>
      </c>
      <c r="N111" s="13">
        <v>-2.52E-2</v>
      </c>
      <c r="O111" s="13">
        <v>0</v>
      </c>
      <c r="P111" s="13">
        <v>0</v>
      </c>
      <c r="Q111" s="13">
        <v>4.9000000000000004</v>
      </c>
      <c r="R111" s="13">
        <v>4</v>
      </c>
      <c r="S111" s="13">
        <v>6</v>
      </c>
      <c r="T111" s="13">
        <v>5</v>
      </c>
      <c r="U111" s="13">
        <v>7</v>
      </c>
      <c r="V111" s="13">
        <v>-0.1</v>
      </c>
      <c r="W111" s="13">
        <v>-0.1</v>
      </c>
      <c r="X111" s="13">
        <v>-1</v>
      </c>
      <c r="Y111" s="13">
        <v>-0.8</v>
      </c>
      <c r="Z111" s="13">
        <v>0.8</v>
      </c>
      <c r="AA111" s="13">
        <v>0.4</v>
      </c>
      <c r="AB111" s="13">
        <v>0.8</v>
      </c>
      <c r="AC111" s="13">
        <v>1.1000000000000001</v>
      </c>
      <c r="AD111" s="13">
        <v>0</v>
      </c>
      <c r="AE111" s="16">
        <v>0.31369999999999998</v>
      </c>
      <c r="AF111" s="16">
        <v>-5.0000000000000001E-3</v>
      </c>
      <c r="AG111" s="16">
        <v>8.6E-3</v>
      </c>
      <c r="AH111" s="16">
        <v>2.2000000000000001E-3</v>
      </c>
      <c r="AI111" s="16">
        <v>-7.4000000000000003E-3</v>
      </c>
      <c r="AJ111" s="16">
        <v>-9.1000000000000004E-3</v>
      </c>
      <c r="AK111" s="16">
        <v>1.5599999999999999E-2</v>
      </c>
      <c r="AL111" s="16">
        <v>1.9699999999999999E-2</v>
      </c>
      <c r="AM111" s="16">
        <v>2.0000000000000001E-4</v>
      </c>
      <c r="AN111" s="16">
        <v>2.8000000000000001E-2</v>
      </c>
      <c r="AO111" s="16">
        <v>7.7000000000000002E-3</v>
      </c>
      <c r="AP111" s="16">
        <v>4.4999999999999997E-3</v>
      </c>
      <c r="AQ111" s="16">
        <v>7.4999999999999997E-3</v>
      </c>
      <c r="AR111" s="16">
        <v>4.5999999999999999E-3</v>
      </c>
      <c r="AS111" s="16">
        <v>-1.2200000000000001E-2</v>
      </c>
      <c r="AT111" s="16">
        <v>1.1000000000000001E-3</v>
      </c>
      <c r="AU111" s="16">
        <v>7.1999999999999998E-3</v>
      </c>
      <c r="AV111" s="16">
        <v>56.8</v>
      </c>
      <c r="AW111" s="16">
        <v>-0.01</v>
      </c>
      <c r="AX111" s="16">
        <v>0.02</v>
      </c>
      <c r="AY111" s="16">
        <v>0</v>
      </c>
      <c r="AZ111" s="16">
        <v>0</v>
      </c>
      <c r="BA111" s="16">
        <v>0.17</v>
      </c>
      <c r="BB111" s="16">
        <v>0.1</v>
      </c>
      <c r="BC111" s="16">
        <v>0.12</v>
      </c>
      <c r="BD111" s="16">
        <v>0.3</v>
      </c>
      <c r="BE111" s="16">
        <v>0.19</v>
      </c>
      <c r="BF111" s="16">
        <v>-0.11</v>
      </c>
      <c r="BG111" s="16">
        <v>0.18</v>
      </c>
      <c r="BH111" s="16">
        <v>0.11</v>
      </c>
      <c r="BI111" s="16">
        <v>9.6500000000000006E-3</v>
      </c>
      <c r="BJ111" s="16">
        <v>0.01</v>
      </c>
      <c r="BK111" s="16">
        <v>2.6200000000000001E-2</v>
      </c>
      <c r="BL111" s="16">
        <v>2.06E-2</v>
      </c>
      <c r="BM111" s="16">
        <v>2.1499999999999998E-2</v>
      </c>
      <c r="BN111" s="16">
        <v>2.4899999999999999E-2</v>
      </c>
      <c r="BO111" s="16">
        <v>9.1499999999999998E-2</v>
      </c>
      <c r="BP111" s="16">
        <v>1.9400000000000001E-2</v>
      </c>
      <c r="BQ111" s="16">
        <v>5.9500000000000004E-3</v>
      </c>
      <c r="BR111" s="16">
        <v>4.0200000000000001E-3</v>
      </c>
      <c r="BS111" s="16">
        <v>9.2999999999999992E-3</v>
      </c>
    </row>
    <row r="112" spans="1:71" x14ac:dyDescent="0.25">
      <c r="A112" s="14">
        <v>38398</v>
      </c>
      <c r="B112" s="13">
        <v>7.0000000000000001E-3</v>
      </c>
      <c r="C112" s="13">
        <v>-3.0000000000000001E-3</v>
      </c>
      <c r="D112" s="13">
        <v>0</v>
      </c>
      <c r="E112" s="13">
        <v>7.0000000000000001E-3</v>
      </c>
      <c r="F112" s="13">
        <v>1E-3</v>
      </c>
      <c r="G112" s="13">
        <v>-3.0000000000000001E-3</v>
      </c>
      <c r="H112" s="13">
        <v>1E-3</v>
      </c>
      <c r="I112" s="13">
        <v>5.0000000000000001E-3</v>
      </c>
      <c r="J112" s="13">
        <v>8.0000000000000002E-3</v>
      </c>
      <c r="K112" s="13">
        <v>5.0000000000000001E-3</v>
      </c>
      <c r="L112" s="13">
        <v>-1E-3</v>
      </c>
      <c r="M112" s="13">
        <v>0</v>
      </c>
      <c r="N112" s="13">
        <v>-2.86E-2</v>
      </c>
      <c r="O112" s="13">
        <v>0</v>
      </c>
      <c r="P112" s="13">
        <v>0</v>
      </c>
      <c r="Q112" s="13">
        <v>4.9000000000000004</v>
      </c>
      <c r="R112" s="13">
        <v>4</v>
      </c>
      <c r="S112" s="13">
        <v>6</v>
      </c>
      <c r="T112" s="13">
        <v>5</v>
      </c>
      <c r="U112" s="13">
        <v>7</v>
      </c>
      <c r="V112" s="13">
        <v>0.1</v>
      </c>
      <c r="W112" s="13">
        <v>-0.2</v>
      </c>
      <c r="X112" s="13">
        <v>1.4</v>
      </c>
      <c r="Y112" s="13">
        <v>1.4</v>
      </c>
      <c r="Z112" s="13">
        <v>-2.6</v>
      </c>
      <c r="AA112" s="13">
        <v>-0.4</v>
      </c>
      <c r="AB112" s="13">
        <v>0.1</v>
      </c>
      <c r="AC112" s="13">
        <v>-3</v>
      </c>
      <c r="AD112" s="13">
        <v>0</v>
      </c>
      <c r="AE112" s="16">
        <v>0.48220000000000002</v>
      </c>
      <c r="AF112" s="16">
        <v>1.3100000000000001E-2</v>
      </c>
      <c r="AG112" s="16">
        <v>8.6999999999999994E-3</v>
      </c>
      <c r="AH112" s="16">
        <v>8.9999999999999998E-4</v>
      </c>
      <c r="AI112" s="16">
        <v>2.2499999999999999E-2</v>
      </c>
      <c r="AJ112" s="16">
        <v>3.5000000000000001E-3</v>
      </c>
      <c r="AK112" s="16">
        <v>1.3100000000000001E-2</v>
      </c>
      <c r="AL112" s="16">
        <v>-7.1999999999999998E-3</v>
      </c>
      <c r="AM112" s="16">
        <v>7.7000000000000002E-3</v>
      </c>
      <c r="AN112" s="16">
        <v>2.3E-2</v>
      </c>
      <c r="AO112" s="16">
        <v>-5.0000000000000001E-4</v>
      </c>
      <c r="AP112" s="16">
        <v>9.2999999999999992E-3</v>
      </c>
      <c r="AQ112" s="16">
        <v>8.2000000000000007E-3</v>
      </c>
      <c r="AR112" s="16">
        <v>6.8999999999999999E-3</v>
      </c>
      <c r="AS112" s="16">
        <v>2.06E-2</v>
      </c>
      <c r="AT112" s="16">
        <v>-2.69E-2</v>
      </c>
      <c r="AU112" s="16">
        <v>7.6E-3</v>
      </c>
      <c r="AV112" s="16">
        <v>55.5</v>
      </c>
      <c r="AW112" s="16">
        <v>-0.03</v>
      </c>
      <c r="AX112" s="16">
        <v>0.08</v>
      </c>
      <c r="AY112" s="16">
        <v>0.01</v>
      </c>
      <c r="AZ112" s="16">
        <v>0.01</v>
      </c>
      <c r="BA112" s="16">
        <v>0.16</v>
      </c>
      <c r="BB112" s="16">
        <v>0.24</v>
      </c>
      <c r="BC112" s="16">
        <v>0.22</v>
      </c>
      <c r="BD112" s="16">
        <v>0.24</v>
      </c>
      <c r="BE112" s="16">
        <v>0.17</v>
      </c>
      <c r="BF112" s="16">
        <v>-0.16</v>
      </c>
      <c r="BG112" s="16">
        <v>0.15</v>
      </c>
      <c r="BH112" s="16">
        <v>0.06</v>
      </c>
      <c r="BI112" s="16">
        <v>1.562E-2</v>
      </c>
      <c r="BJ112" s="16">
        <v>0</v>
      </c>
      <c r="BK112" s="16">
        <v>2.7699999999999999E-2</v>
      </c>
      <c r="BL112" s="16">
        <v>-1.4E-3</v>
      </c>
      <c r="BM112" s="16">
        <v>1.9E-2</v>
      </c>
      <c r="BN112" s="16">
        <v>2.3599999999999999E-2</v>
      </c>
      <c r="BO112" s="16">
        <v>9.2200000000000004E-2</v>
      </c>
      <c r="BP112" s="16">
        <v>2.0500000000000001E-2</v>
      </c>
      <c r="BQ112" s="16">
        <v>8.77E-3</v>
      </c>
      <c r="BR112" s="16">
        <v>1.0540000000000001E-2</v>
      </c>
      <c r="BS112" s="16">
        <v>5.6800000000000002E-3</v>
      </c>
    </row>
    <row r="113" spans="1:71" x14ac:dyDescent="0.25">
      <c r="A113" s="14">
        <v>38426</v>
      </c>
      <c r="B113" s="13">
        <v>5.0000000000000001E-3</v>
      </c>
      <c r="C113" s="13">
        <v>-2E-3</v>
      </c>
      <c r="D113" s="13">
        <v>0.01</v>
      </c>
      <c r="E113" s="13">
        <v>6.0000000000000001E-3</v>
      </c>
      <c r="F113" s="13">
        <v>7.0000000000000001E-3</v>
      </c>
      <c r="G113" s="13">
        <v>3.9E-2</v>
      </c>
      <c r="H113" s="13">
        <v>2E-3</v>
      </c>
      <c r="I113" s="13">
        <v>8.0000000000000002E-3</v>
      </c>
      <c r="J113" s="13">
        <v>8.9999999999999993E-3</v>
      </c>
      <c r="K113" s="13">
        <v>8.0000000000000002E-3</v>
      </c>
      <c r="L113" s="13">
        <v>1.6E-2</v>
      </c>
      <c r="M113" s="13">
        <v>0.01</v>
      </c>
      <c r="N113" s="13">
        <v>-2.0299999999999999E-2</v>
      </c>
      <c r="O113" s="13">
        <v>0</v>
      </c>
      <c r="P113" s="13">
        <v>0</v>
      </c>
      <c r="Q113" s="13">
        <v>4.9000000000000004</v>
      </c>
      <c r="R113" s="13">
        <v>4</v>
      </c>
      <c r="S113" s="13">
        <v>6</v>
      </c>
      <c r="T113" s="13">
        <v>5.0999999999999996</v>
      </c>
      <c r="U113" s="13">
        <v>7</v>
      </c>
      <c r="V113" s="13">
        <v>0</v>
      </c>
      <c r="W113" s="13">
        <v>0.1</v>
      </c>
      <c r="X113" s="13">
        <v>-0.6</v>
      </c>
      <c r="Y113" s="13">
        <v>-0.2</v>
      </c>
      <c r="Z113" s="13">
        <v>-0.3</v>
      </c>
      <c r="AA113" s="13">
        <v>0.2</v>
      </c>
      <c r="AB113" s="13">
        <v>0.9</v>
      </c>
      <c r="AC113" s="13">
        <v>-0.1</v>
      </c>
      <c r="AD113" s="13">
        <v>0</v>
      </c>
      <c r="AE113" s="16">
        <v>-0.20610000000000001</v>
      </c>
      <c r="AF113" s="16">
        <v>1.6000000000000001E-3</v>
      </c>
      <c r="AG113" s="16">
        <v>-7.1999999999999998E-3</v>
      </c>
      <c r="AH113" s="16">
        <v>-1E-3</v>
      </c>
      <c r="AI113" s="16">
        <v>-1.9199999999999998E-2</v>
      </c>
      <c r="AJ113" s="16">
        <v>1.06E-2</v>
      </c>
      <c r="AK113" s="16">
        <v>1.6999999999999999E-3</v>
      </c>
      <c r="AL113" s="16">
        <v>-1.0500000000000001E-2</v>
      </c>
      <c r="AM113" s="16">
        <v>2.9999999999999997E-4</v>
      </c>
      <c r="AN113" s="16">
        <v>8.5000000000000006E-3</v>
      </c>
      <c r="AO113" s="16">
        <v>-4.0000000000000002E-4</v>
      </c>
      <c r="AP113" s="16">
        <v>5.1999999999999998E-3</v>
      </c>
      <c r="AQ113" s="16">
        <v>-5.0000000000000001E-3</v>
      </c>
      <c r="AR113" s="16">
        <v>-1.6000000000000001E-3</v>
      </c>
      <c r="AS113" s="16">
        <v>-2.2000000000000001E-3</v>
      </c>
      <c r="AT113" s="16">
        <v>4.7699999999999999E-2</v>
      </c>
      <c r="AU113" s="16">
        <v>-3.2000000000000002E-3</v>
      </c>
      <c r="AV113" s="16">
        <v>55.2</v>
      </c>
      <c r="AW113" s="16">
        <v>7.0000000000000007E-2</v>
      </c>
      <c r="AX113" s="16">
        <v>0.01</v>
      </c>
      <c r="AY113" s="16">
        <v>0.01</v>
      </c>
      <c r="AZ113" s="16">
        <v>0.02</v>
      </c>
      <c r="BA113" s="16">
        <v>0.19</v>
      </c>
      <c r="BB113" s="16">
        <v>0.09</v>
      </c>
      <c r="BC113" s="16">
        <v>0.13</v>
      </c>
      <c r="BD113" s="16">
        <v>0.01</v>
      </c>
      <c r="BE113" s="16">
        <v>0.27</v>
      </c>
      <c r="BF113" s="16">
        <v>0.28000000000000003</v>
      </c>
      <c r="BG113" s="16">
        <v>0.37</v>
      </c>
      <c r="BH113" s="16">
        <v>0.4</v>
      </c>
      <c r="BI113" s="16">
        <v>-3.9320000000000001E-2</v>
      </c>
      <c r="BJ113" s="16">
        <v>0</v>
      </c>
      <c r="BK113" s="16">
        <v>2.6100000000000002E-2</v>
      </c>
      <c r="BL113" s="16">
        <v>-2E-3</v>
      </c>
      <c r="BM113" s="16">
        <v>2.0799999999999999E-2</v>
      </c>
      <c r="BN113" s="16">
        <v>1.8E-3</v>
      </c>
      <c r="BO113" s="16">
        <v>3.73E-2</v>
      </c>
      <c r="BP113" s="16">
        <v>2.8500000000000001E-2</v>
      </c>
      <c r="BQ113" s="16">
        <v>1.061E-2</v>
      </c>
      <c r="BR113" s="16">
        <v>1.668E-2</v>
      </c>
      <c r="BS113" s="16">
        <v>1.0000000000000001E-5</v>
      </c>
    </row>
    <row r="114" spans="1:71" x14ac:dyDescent="0.25">
      <c r="A114" s="14">
        <v>38457</v>
      </c>
      <c r="B114" s="13">
        <v>8.9999999999999993E-3</v>
      </c>
      <c r="C114" s="13">
        <v>-1E-3</v>
      </c>
      <c r="D114" s="13">
        <v>0.01</v>
      </c>
      <c r="E114" s="13">
        <v>6.0000000000000001E-3</v>
      </c>
      <c r="F114" s="13">
        <v>7.0000000000000001E-3</v>
      </c>
      <c r="G114" s="13">
        <v>0.03</v>
      </c>
      <c r="H114" s="13">
        <v>8.9999999999999993E-3</v>
      </c>
      <c r="I114" s="13">
        <v>7.0000000000000001E-3</v>
      </c>
      <c r="J114" s="13">
        <v>7.0000000000000001E-3</v>
      </c>
      <c r="K114" s="13">
        <v>7.0000000000000001E-3</v>
      </c>
      <c r="L114" s="13">
        <v>1.0999999999999999E-2</v>
      </c>
      <c r="M114" s="13">
        <v>0.01</v>
      </c>
      <c r="N114" s="13">
        <v>1.6299999999999999E-2</v>
      </c>
      <c r="O114" s="13">
        <v>0</v>
      </c>
      <c r="P114" s="13">
        <v>0</v>
      </c>
      <c r="Q114" s="13">
        <v>5</v>
      </c>
      <c r="R114" s="13">
        <v>4</v>
      </c>
      <c r="S114" s="13">
        <v>6</v>
      </c>
      <c r="T114" s="13">
        <v>5.2</v>
      </c>
      <c r="U114" s="13">
        <v>7</v>
      </c>
      <c r="V114" s="13">
        <v>0.2</v>
      </c>
      <c r="W114" s="13">
        <v>-0.3</v>
      </c>
      <c r="X114" s="13">
        <v>0.5</v>
      </c>
      <c r="Y114" s="13">
        <v>0.8</v>
      </c>
      <c r="Z114" s="13">
        <v>0.2</v>
      </c>
      <c r="AA114" s="13">
        <v>-1.4</v>
      </c>
      <c r="AB114" s="13">
        <v>0</v>
      </c>
      <c r="AC114" s="13">
        <v>-1.3</v>
      </c>
      <c r="AD114" s="13">
        <v>0</v>
      </c>
      <c r="AE114" s="16">
        <v>4.9399999999999999E-2</v>
      </c>
      <c r="AF114" s="16">
        <v>-1E-3</v>
      </c>
      <c r="AG114" s="16">
        <v>1.2999999999999999E-3</v>
      </c>
      <c r="AH114" s="16">
        <v>-2.0000000000000001E-4</v>
      </c>
      <c r="AI114" s="16">
        <v>-9.2999999999999992E-3</v>
      </c>
      <c r="AJ114" s="16">
        <v>-5.1999999999999998E-3</v>
      </c>
      <c r="AK114" s="16">
        <v>1.1299999999999999E-2</v>
      </c>
      <c r="AL114" s="16">
        <v>2.5000000000000001E-3</v>
      </c>
      <c r="AM114" s="16">
        <v>-2.3E-3</v>
      </c>
      <c r="AN114" s="16">
        <v>1.77E-2</v>
      </c>
      <c r="AO114" s="16">
        <v>2.8E-3</v>
      </c>
      <c r="AP114" s="16">
        <v>5.8999999999999999E-3</v>
      </c>
      <c r="AQ114" s="16">
        <v>3.7000000000000002E-3</v>
      </c>
      <c r="AR114" s="16">
        <v>1.6999999999999999E-3</v>
      </c>
      <c r="AS114" s="16">
        <v>1.0999999999999999E-2</v>
      </c>
      <c r="AT114" s="16">
        <v>-2.18E-2</v>
      </c>
      <c r="AU114" s="16">
        <v>3.2000000000000002E-3</v>
      </c>
      <c r="AV114" s="16">
        <v>52.2</v>
      </c>
      <c r="AW114" s="16">
        <v>-0.06</v>
      </c>
      <c r="AX114" s="16">
        <v>0.02</v>
      </c>
      <c r="AY114" s="16">
        <v>-0.02</v>
      </c>
      <c r="AZ114" s="16">
        <v>-0.02</v>
      </c>
      <c r="BA114" s="16">
        <v>0.12</v>
      </c>
      <c r="BB114" s="16">
        <v>0.17</v>
      </c>
      <c r="BC114" s="16">
        <v>0.16</v>
      </c>
      <c r="BD114" s="16">
        <v>0.11</v>
      </c>
      <c r="BE114" s="16">
        <v>0.02</v>
      </c>
      <c r="BF114" s="16">
        <v>-0.14000000000000001</v>
      </c>
      <c r="BG114" s="16">
        <v>-0.12</v>
      </c>
      <c r="BH114" s="16">
        <v>-0.17</v>
      </c>
      <c r="BI114" s="16">
        <v>4.2810000000000001E-2</v>
      </c>
      <c r="BJ114" s="16">
        <v>0.01</v>
      </c>
      <c r="BK114" s="16">
        <v>2.8299999999999999E-2</v>
      </c>
      <c r="BL114" s="16">
        <v>3.5999999999999999E-3</v>
      </c>
      <c r="BM114" s="16">
        <v>2.1899999999999999E-2</v>
      </c>
      <c r="BN114" s="16">
        <v>-6.9999999999999999E-4</v>
      </c>
      <c r="BO114" s="16">
        <v>2.9600000000000001E-2</v>
      </c>
      <c r="BP114" s="16">
        <v>2.87E-2</v>
      </c>
      <c r="BQ114" s="16">
        <v>9.4400000000000005E-3</v>
      </c>
      <c r="BR114" s="16">
        <v>1.027E-2</v>
      </c>
      <c r="BS114" s="16">
        <v>7.9900000000000006E-3</v>
      </c>
    </row>
    <row r="115" spans="1:71" x14ac:dyDescent="0.25">
      <c r="A115" s="14">
        <v>38487</v>
      </c>
      <c r="B115" s="13">
        <v>0</v>
      </c>
      <c r="C115" s="13">
        <v>1E-3</v>
      </c>
      <c r="D115" s="13">
        <v>0</v>
      </c>
      <c r="E115" s="13">
        <v>4.0000000000000001E-3</v>
      </c>
      <c r="F115" s="13">
        <v>1E-3</v>
      </c>
      <c r="G115" s="13">
        <v>-1E-3</v>
      </c>
      <c r="H115" s="13">
        <v>8.0000000000000002E-3</v>
      </c>
      <c r="I115" s="13">
        <v>4.0000000000000001E-3</v>
      </c>
      <c r="J115" s="13">
        <v>7.0000000000000001E-3</v>
      </c>
      <c r="K115" s="13">
        <v>4.0000000000000001E-3</v>
      </c>
      <c r="L115" s="13">
        <v>-3.0000000000000001E-3</v>
      </c>
      <c r="M115" s="13">
        <v>0</v>
      </c>
      <c r="N115" s="13">
        <v>-1.5100000000000001E-2</v>
      </c>
      <c r="O115" s="13">
        <v>0</v>
      </c>
      <c r="P115" s="13">
        <v>0</v>
      </c>
      <c r="Q115" s="13">
        <v>5.2</v>
      </c>
      <c r="R115" s="13">
        <v>4</v>
      </c>
      <c r="S115" s="13">
        <v>6</v>
      </c>
      <c r="T115" s="13">
        <v>5.3</v>
      </c>
      <c r="U115" s="13">
        <v>7</v>
      </c>
      <c r="V115" s="13">
        <v>0</v>
      </c>
      <c r="W115" s="13">
        <v>0.1</v>
      </c>
      <c r="X115" s="13">
        <v>0.4</v>
      </c>
      <c r="Y115" s="13">
        <v>-0.7</v>
      </c>
      <c r="Z115" s="13">
        <v>-0.9</v>
      </c>
      <c r="AA115" s="13">
        <v>0.7</v>
      </c>
      <c r="AB115" s="13">
        <v>0.4</v>
      </c>
      <c r="AC115" s="13">
        <v>-0.1</v>
      </c>
      <c r="AD115" s="13">
        <v>0</v>
      </c>
      <c r="AE115" s="16">
        <v>1.0699999999999999E-2</v>
      </c>
      <c r="AF115" s="16">
        <v>-9.2999999999999992E-3</v>
      </c>
      <c r="AG115" s="16">
        <v>6.7000000000000002E-3</v>
      </c>
      <c r="AH115" s="16">
        <v>-2.7000000000000001E-3</v>
      </c>
      <c r="AI115" s="16">
        <v>6.9999999999999999E-4</v>
      </c>
      <c r="AJ115" s="16">
        <v>-6.7000000000000002E-3</v>
      </c>
      <c r="AK115" s="16">
        <v>5.7999999999999996E-3</v>
      </c>
      <c r="AL115" s="16">
        <v>1.4800000000000001E-2</v>
      </c>
      <c r="AM115" s="16">
        <v>-2.5999999999999999E-3</v>
      </c>
      <c r="AN115" s="16">
        <v>1.01E-2</v>
      </c>
      <c r="AO115" s="16">
        <v>7.1000000000000004E-3</v>
      </c>
      <c r="AP115" s="16">
        <v>2.5000000000000001E-3</v>
      </c>
      <c r="AQ115" s="16">
        <v>3.3E-3</v>
      </c>
      <c r="AR115" s="16">
        <v>1.2999999999999999E-3</v>
      </c>
      <c r="AS115" s="16">
        <v>-1.7500000000000002E-2</v>
      </c>
      <c r="AT115" s="16">
        <v>-1.01E-2</v>
      </c>
      <c r="AU115" s="16">
        <v>5.5999999999999999E-3</v>
      </c>
      <c r="AV115" s="16">
        <v>50.8</v>
      </c>
      <c r="AW115" s="16">
        <v>-0.03</v>
      </c>
      <c r="AX115" s="16">
        <v>0.01</v>
      </c>
      <c r="AY115" s="16">
        <v>-0.01</v>
      </c>
      <c r="AZ115" s="16">
        <v>-0.02</v>
      </c>
      <c r="BA115" s="16">
        <v>0.13</v>
      </c>
      <c r="BB115" s="16">
        <v>0.23</v>
      </c>
      <c r="BC115" s="16">
        <v>0.21</v>
      </c>
      <c r="BD115" s="16">
        <v>0.09</v>
      </c>
      <c r="BE115" s="16">
        <v>0.01</v>
      </c>
      <c r="BF115" s="16">
        <v>-0.19</v>
      </c>
      <c r="BG115" s="16">
        <v>-7.0000000000000007E-2</v>
      </c>
      <c r="BH115" s="16">
        <v>-0.15</v>
      </c>
      <c r="BI115" s="16">
        <v>-2.4099999999999998E-3</v>
      </c>
      <c r="BJ115" s="16">
        <v>0</v>
      </c>
      <c r="BK115" s="16">
        <v>2.3800000000000002E-2</v>
      </c>
      <c r="BL115" s="16">
        <v>-2.8999999999999998E-3</v>
      </c>
      <c r="BM115" s="16">
        <v>1.43E-2</v>
      </c>
      <c r="BN115" s="16">
        <v>4.5999999999999999E-3</v>
      </c>
      <c r="BO115" s="16">
        <v>4.19E-2</v>
      </c>
      <c r="BP115" s="16">
        <v>1.7100000000000001E-2</v>
      </c>
      <c r="BQ115" s="16">
        <v>5.5999999999999999E-3</v>
      </c>
      <c r="BR115" s="16">
        <v>5.5700000000000003E-3</v>
      </c>
      <c r="BS115" s="16">
        <v>5.6699999999999997E-3</v>
      </c>
    </row>
    <row r="116" spans="1:71" x14ac:dyDescent="0.25">
      <c r="A116" s="14">
        <v>38518</v>
      </c>
      <c r="B116" s="13">
        <v>8.9999999999999993E-3</v>
      </c>
      <c r="C116" s="13">
        <v>-2E-3</v>
      </c>
      <c r="D116" s="13">
        <v>-5.0000000000000001E-3</v>
      </c>
      <c r="E116" s="13">
        <v>4.0000000000000001E-3</v>
      </c>
      <c r="F116" s="13">
        <v>-4.0000000000000001E-3</v>
      </c>
      <c r="G116" s="13">
        <v>-1.7999999999999999E-2</v>
      </c>
      <c r="H116" s="13">
        <v>1E-3</v>
      </c>
      <c r="I116" s="13">
        <v>2E-3</v>
      </c>
      <c r="J116" s="13">
        <v>7.0000000000000001E-3</v>
      </c>
      <c r="K116" s="13">
        <v>3.0000000000000001E-3</v>
      </c>
      <c r="L116" s="13">
        <v>-7.0000000000000001E-3</v>
      </c>
      <c r="M116" s="13">
        <v>0</v>
      </c>
      <c r="N116" s="13">
        <v>-7.4399999999999994E-2</v>
      </c>
      <c r="O116" s="13">
        <v>0.1</v>
      </c>
      <c r="P116" s="13">
        <v>0</v>
      </c>
      <c r="Q116" s="13">
        <v>5.0999999999999996</v>
      </c>
      <c r="R116" s="13">
        <v>4</v>
      </c>
      <c r="S116" s="13">
        <v>6</v>
      </c>
      <c r="T116" s="13">
        <v>5.3</v>
      </c>
      <c r="U116" s="13">
        <v>7</v>
      </c>
      <c r="V116" s="13">
        <v>0</v>
      </c>
      <c r="W116" s="13">
        <v>-0.1</v>
      </c>
      <c r="X116" s="13">
        <v>-0.8</v>
      </c>
      <c r="Y116" s="13">
        <v>-0.6</v>
      </c>
      <c r="Z116" s="13">
        <v>-0.1</v>
      </c>
      <c r="AA116" s="13">
        <v>1.4</v>
      </c>
      <c r="AB116" s="13">
        <v>0.1</v>
      </c>
      <c r="AC116" s="13">
        <v>1.3</v>
      </c>
      <c r="AD116" s="13">
        <v>0</v>
      </c>
      <c r="AE116" s="16">
        <v>0.2069</v>
      </c>
      <c r="AF116" s="16">
        <v>-2.5999999999999999E-3</v>
      </c>
      <c r="AG116" s="16">
        <v>1.2999999999999999E-3</v>
      </c>
      <c r="AH116" s="16">
        <v>4.7000000000000002E-3</v>
      </c>
      <c r="AI116" s="16">
        <v>5.1999999999999998E-3</v>
      </c>
      <c r="AJ116" s="16">
        <v>1.5599999999999999E-2</v>
      </c>
      <c r="AK116" s="16">
        <v>2.0000000000000001E-4</v>
      </c>
      <c r="AL116" s="16">
        <v>9.1000000000000004E-3</v>
      </c>
      <c r="AM116" s="16">
        <v>2.8999999999999998E-3</v>
      </c>
      <c r="AN116" s="16">
        <v>6.4000000000000003E-3</v>
      </c>
      <c r="AO116" s="16">
        <v>9.9000000000000008E-3</v>
      </c>
      <c r="AP116" s="16">
        <v>2.3999999999999998E-3</v>
      </c>
      <c r="AQ116" s="16">
        <v>1.1999999999999999E-3</v>
      </c>
      <c r="AR116" s="16">
        <v>3.8E-3</v>
      </c>
      <c r="AS116" s="16">
        <v>1.4E-2</v>
      </c>
      <c r="AT116" s="16">
        <v>3.7900000000000003E-2</v>
      </c>
      <c r="AU116" s="16">
        <v>6.3E-3</v>
      </c>
      <c r="AV116" s="16">
        <v>52.4</v>
      </c>
      <c r="AW116" s="16">
        <v>0.01</v>
      </c>
      <c r="AX116" s="16">
        <v>0.02</v>
      </c>
      <c r="AY116" s="16">
        <v>0.03</v>
      </c>
      <c r="AZ116" s="16">
        <v>0.03</v>
      </c>
      <c r="BA116" s="16">
        <v>0.16</v>
      </c>
      <c r="BB116" s="16">
        <v>0.03</v>
      </c>
      <c r="BC116" s="16">
        <v>0.04</v>
      </c>
      <c r="BD116" s="16">
        <v>0.13</v>
      </c>
      <c r="BE116" s="16">
        <v>0.03</v>
      </c>
      <c r="BF116" s="16">
        <v>-0.21</v>
      </c>
      <c r="BG116" s="16">
        <v>-0.03</v>
      </c>
      <c r="BH116" s="16">
        <v>-0.08</v>
      </c>
      <c r="BI116" s="16">
        <v>6.0499999999999998E-2</v>
      </c>
      <c r="BJ116" s="16">
        <v>0.01</v>
      </c>
      <c r="BK116" s="16">
        <v>1.7100000000000001E-2</v>
      </c>
      <c r="BL116" s="16">
        <v>-2.0999999999999999E-3</v>
      </c>
      <c r="BM116" s="16">
        <v>1.5900000000000001E-2</v>
      </c>
      <c r="BN116" s="16">
        <v>2.1299999999999999E-2</v>
      </c>
      <c r="BO116" s="16">
        <v>4.7800000000000002E-2</v>
      </c>
      <c r="BP116" s="16">
        <v>1.9199999999999998E-2</v>
      </c>
      <c r="BQ116" s="16">
        <v>6.8300000000000001E-3</v>
      </c>
      <c r="BR116" s="16">
        <v>8.1799999999999998E-3</v>
      </c>
      <c r="BS116" s="16">
        <v>4.4600000000000004E-3</v>
      </c>
    </row>
    <row r="117" spans="1:71" x14ac:dyDescent="0.25">
      <c r="A117" s="14">
        <v>38548</v>
      </c>
      <c r="B117" s="13">
        <v>1.2E-2</v>
      </c>
      <c r="C117" s="13">
        <v>-7.0000000000000001E-3</v>
      </c>
      <c r="D117" s="13">
        <v>1.2E-2</v>
      </c>
      <c r="E117" s="13">
        <v>5.0000000000000001E-3</v>
      </c>
      <c r="F117" s="13">
        <v>8.9999999999999993E-3</v>
      </c>
      <c r="G117" s="13">
        <v>5.7000000000000002E-2</v>
      </c>
      <c r="H117" s="13">
        <v>2E-3</v>
      </c>
      <c r="I117" s="13">
        <v>4.0000000000000001E-3</v>
      </c>
      <c r="J117" s="13">
        <v>7.0000000000000001E-3</v>
      </c>
      <c r="K117" s="13">
        <v>4.0000000000000001E-3</v>
      </c>
      <c r="L117" s="13">
        <v>2.4E-2</v>
      </c>
      <c r="M117" s="13">
        <v>0.01</v>
      </c>
      <c r="N117" s="13">
        <v>-3.15E-2</v>
      </c>
      <c r="O117" s="13">
        <v>0</v>
      </c>
      <c r="P117" s="13">
        <v>0</v>
      </c>
      <c r="Q117" s="13">
        <v>5.0999999999999996</v>
      </c>
      <c r="R117" s="13">
        <v>5</v>
      </c>
      <c r="S117" s="13">
        <v>6</v>
      </c>
      <c r="T117" s="13">
        <v>5.2</v>
      </c>
      <c r="U117" s="13">
        <v>7</v>
      </c>
      <c r="V117" s="13">
        <v>0</v>
      </c>
      <c r="W117" s="13">
        <v>-0.2</v>
      </c>
      <c r="X117" s="13">
        <v>-0.4</v>
      </c>
      <c r="Y117" s="13">
        <v>-0.2</v>
      </c>
      <c r="Z117" s="13">
        <v>-0.1</v>
      </c>
      <c r="AA117" s="13">
        <v>-0.3</v>
      </c>
      <c r="AB117" s="13">
        <v>1</v>
      </c>
      <c r="AC117" s="13">
        <v>-0.3</v>
      </c>
      <c r="AD117" s="13">
        <v>0</v>
      </c>
      <c r="AE117" s="16">
        <v>-0.35959999999999998</v>
      </c>
      <c r="AF117" s="16">
        <v>1.1000000000000001E-3</v>
      </c>
      <c r="AG117" s="16">
        <v>-9.1000000000000004E-3</v>
      </c>
      <c r="AH117" s="16">
        <v>-3.3999999999999998E-3</v>
      </c>
      <c r="AI117" s="16">
        <v>-1.8800000000000001E-2</v>
      </c>
      <c r="AJ117" s="16">
        <v>-6.0000000000000001E-3</v>
      </c>
      <c r="AK117" s="16">
        <v>-4.4000000000000003E-3</v>
      </c>
      <c r="AL117" s="16">
        <v>4.1999999999999997E-3</v>
      </c>
      <c r="AM117" s="16">
        <v>-3.3E-3</v>
      </c>
      <c r="AN117" s="16">
        <v>1.8100000000000002E-2</v>
      </c>
      <c r="AO117" s="16">
        <v>6.9999999999999999E-4</v>
      </c>
      <c r="AP117" s="16">
        <v>1.04E-2</v>
      </c>
      <c r="AQ117" s="16">
        <v>-3.5000000000000001E-3</v>
      </c>
      <c r="AR117" s="16">
        <v>-3.2000000000000002E-3</v>
      </c>
      <c r="AS117" s="16">
        <v>-1.14E-2</v>
      </c>
      <c r="AT117" s="16">
        <v>1.3599999999999999E-2</v>
      </c>
      <c r="AU117" s="16">
        <v>-4.0000000000000001E-3</v>
      </c>
      <c r="AV117" s="16">
        <v>52.8</v>
      </c>
      <c r="AW117" s="16">
        <v>0.02</v>
      </c>
      <c r="AX117" s="16">
        <v>0.05</v>
      </c>
      <c r="AY117" s="16">
        <v>0.01</v>
      </c>
      <c r="AZ117" s="16">
        <v>0.01</v>
      </c>
      <c r="BA117" s="16">
        <v>0.18</v>
      </c>
      <c r="BB117" s="16">
        <v>0.24</v>
      </c>
      <c r="BC117" s="16">
        <v>0.22</v>
      </c>
      <c r="BD117" s="16">
        <v>0.28000000000000003</v>
      </c>
      <c r="BE117" s="16">
        <v>0.28000000000000003</v>
      </c>
      <c r="BF117" s="16">
        <v>0.13</v>
      </c>
      <c r="BG117" s="16">
        <v>0.22</v>
      </c>
      <c r="BH117" s="16">
        <v>0.21</v>
      </c>
      <c r="BI117" s="16">
        <v>1.5709999999999998E-2</v>
      </c>
      <c r="BJ117" s="16">
        <v>0.01</v>
      </c>
      <c r="BK117" s="16">
        <v>2.1299999999999999E-2</v>
      </c>
      <c r="BL117" s="16">
        <v>8.2000000000000007E-3</v>
      </c>
      <c r="BM117" s="16">
        <v>2.58E-2</v>
      </c>
      <c r="BN117" s="16">
        <v>2.8400000000000002E-2</v>
      </c>
      <c r="BO117" s="16">
        <v>2.7E-2</v>
      </c>
      <c r="BP117" s="16">
        <v>3.1399999999999997E-2</v>
      </c>
      <c r="BQ117" s="16">
        <v>1.094E-2</v>
      </c>
      <c r="BR117" s="16">
        <v>1.316E-2</v>
      </c>
      <c r="BS117" s="16">
        <v>7.0200000000000002E-3</v>
      </c>
    </row>
    <row r="118" spans="1:71" x14ac:dyDescent="0.25">
      <c r="A118" s="14">
        <v>38579</v>
      </c>
      <c r="B118" s="13">
        <v>0</v>
      </c>
      <c r="C118" s="13">
        <v>-7.0000000000000001E-3</v>
      </c>
      <c r="D118" s="13">
        <v>2.7E-2</v>
      </c>
      <c r="E118" s="13">
        <v>5.0000000000000001E-3</v>
      </c>
      <c r="F118" s="13">
        <v>2.1999999999999999E-2</v>
      </c>
      <c r="G118" s="13">
        <v>0.114</v>
      </c>
      <c r="H118" s="13">
        <v>3.0000000000000001E-3</v>
      </c>
      <c r="I118" s="13">
        <v>7.0000000000000001E-3</v>
      </c>
      <c r="J118" s="13">
        <v>4.0000000000000001E-3</v>
      </c>
      <c r="K118" s="13">
        <v>6.0000000000000001E-3</v>
      </c>
      <c r="L118" s="13">
        <v>4.7E-2</v>
      </c>
      <c r="M118" s="13">
        <v>0.01</v>
      </c>
      <c r="N118" s="13">
        <v>6.1600000000000002E-2</v>
      </c>
      <c r="O118" s="13">
        <v>0</v>
      </c>
      <c r="P118" s="13">
        <v>0</v>
      </c>
      <c r="Q118" s="13">
        <v>5.2</v>
      </c>
      <c r="R118" s="13">
        <v>4</v>
      </c>
      <c r="S118" s="13">
        <v>6</v>
      </c>
      <c r="T118" s="13">
        <v>5.3</v>
      </c>
      <c r="U118" s="13">
        <v>7</v>
      </c>
      <c r="V118" s="13">
        <v>0.1</v>
      </c>
      <c r="W118" s="13">
        <v>0.4</v>
      </c>
      <c r="X118" s="13">
        <v>0.3</v>
      </c>
      <c r="Y118" s="13">
        <v>0</v>
      </c>
      <c r="Z118" s="13">
        <v>-0.6</v>
      </c>
      <c r="AA118" s="13">
        <v>-0.3</v>
      </c>
      <c r="AB118" s="13">
        <v>0.6</v>
      </c>
      <c r="AC118" s="13">
        <v>-1</v>
      </c>
      <c r="AD118" s="13">
        <v>0</v>
      </c>
      <c r="AE118" s="16">
        <v>0.1139</v>
      </c>
      <c r="AF118" s="16">
        <v>-1.0800000000000001E-2</v>
      </c>
      <c r="AG118" s="16">
        <v>5.4999999999999997E-3</v>
      </c>
      <c r="AH118" s="16">
        <v>1.8E-3</v>
      </c>
      <c r="AI118" s="16">
        <v>2.7900000000000001E-2</v>
      </c>
      <c r="AJ118" s="16">
        <v>-5.0000000000000001E-3</v>
      </c>
      <c r="AK118" s="16">
        <v>1.11E-2</v>
      </c>
      <c r="AL118" s="16">
        <v>1.8E-3</v>
      </c>
      <c r="AM118" s="16">
        <v>-2.9999999999999997E-4</v>
      </c>
      <c r="AN118" s="16">
        <v>2.4299999999999999E-2</v>
      </c>
      <c r="AO118" s="16">
        <v>-3.3E-3</v>
      </c>
      <c r="AP118" s="16">
        <v>1.66E-2</v>
      </c>
      <c r="AQ118" s="16">
        <v>4.5999999999999999E-3</v>
      </c>
      <c r="AR118" s="16">
        <v>2.7000000000000001E-3</v>
      </c>
      <c r="AS118" s="16">
        <v>-1.4200000000000001E-2</v>
      </c>
      <c r="AT118" s="16">
        <v>-9.4000000000000004E-3</v>
      </c>
      <c r="AU118" s="16">
        <v>6.1000000000000004E-3</v>
      </c>
      <c r="AV118" s="16">
        <v>52.4</v>
      </c>
      <c r="AW118" s="16">
        <v>0.04</v>
      </c>
      <c r="AX118" s="16">
        <v>0.01</v>
      </c>
      <c r="AY118" s="16">
        <v>0.01</v>
      </c>
      <c r="AZ118" s="16">
        <v>0.02</v>
      </c>
      <c r="BA118" s="16">
        <v>0.2</v>
      </c>
      <c r="BB118" s="16">
        <v>0.19</v>
      </c>
      <c r="BC118" s="16">
        <v>0.24</v>
      </c>
      <c r="BD118" s="16">
        <v>0.1</v>
      </c>
      <c r="BE118" s="16">
        <v>0.23</v>
      </c>
      <c r="BF118" s="16">
        <v>0.05</v>
      </c>
      <c r="BG118" s="16">
        <v>0.17</v>
      </c>
      <c r="BH118" s="16">
        <v>0.14000000000000001</v>
      </c>
      <c r="BI118" s="16">
        <v>-3.6979999999999999E-2</v>
      </c>
      <c r="BJ118" s="16">
        <v>-0.01</v>
      </c>
      <c r="BK118" s="16">
        <v>2.1100000000000001E-2</v>
      </c>
      <c r="BL118" s="16">
        <v>1.7999999999999999E-2</v>
      </c>
      <c r="BM118" s="16">
        <v>2.8000000000000001E-2</v>
      </c>
      <c r="BN118" s="16">
        <v>2.9899999999999999E-2</v>
      </c>
      <c r="BO118" s="16">
        <v>1.7100000000000001E-2</v>
      </c>
      <c r="BP118" s="16">
        <v>3.2599999999999997E-2</v>
      </c>
      <c r="BQ118" s="16">
        <v>8.5100000000000002E-3</v>
      </c>
      <c r="BR118" s="16">
        <v>1.0789999999999999E-2</v>
      </c>
      <c r="BS118" s="16">
        <v>4.4900000000000001E-3</v>
      </c>
    </row>
    <row r="119" spans="1:71" x14ac:dyDescent="0.25">
      <c r="A119" s="14">
        <v>38610</v>
      </c>
      <c r="B119" s="13">
        <v>6.0000000000000001E-3</v>
      </c>
      <c r="C119" s="13">
        <v>-3.0000000000000001E-3</v>
      </c>
      <c r="D119" s="13">
        <v>4.3999999999999997E-2</v>
      </c>
      <c r="E119" s="13">
        <v>6.0000000000000001E-3</v>
      </c>
      <c r="F119" s="13">
        <v>3.9E-2</v>
      </c>
      <c r="G119" s="13">
        <v>0.186</v>
      </c>
      <c r="H119" s="13">
        <v>3.0000000000000001E-3</v>
      </c>
      <c r="I119" s="13">
        <v>7.0000000000000001E-3</v>
      </c>
      <c r="J119" s="13">
        <v>4.0000000000000001E-3</v>
      </c>
      <c r="K119" s="13">
        <v>7.0000000000000001E-3</v>
      </c>
      <c r="L119" s="13">
        <v>8.3000000000000004E-2</v>
      </c>
      <c r="M119" s="13">
        <v>0.02</v>
      </c>
      <c r="N119" s="13">
        <v>0.1036</v>
      </c>
      <c r="O119" s="13">
        <v>0</v>
      </c>
      <c r="P119" s="13">
        <v>0</v>
      </c>
      <c r="Q119" s="13">
        <v>5.0999999999999996</v>
      </c>
      <c r="R119" s="13">
        <v>4</v>
      </c>
      <c r="S119" s="13">
        <v>6</v>
      </c>
      <c r="T119" s="13">
        <v>5.2</v>
      </c>
      <c r="U119" s="13">
        <v>7</v>
      </c>
      <c r="V119" s="13">
        <v>-0.1</v>
      </c>
      <c r="W119" s="13">
        <v>-0.8</v>
      </c>
      <c r="X119" s="13">
        <v>0.1</v>
      </c>
      <c r="Y119" s="13">
        <v>-0.5</v>
      </c>
      <c r="Z119" s="13">
        <v>0.9</v>
      </c>
      <c r="AA119" s="13">
        <v>1.3</v>
      </c>
      <c r="AB119" s="13">
        <v>-1.8</v>
      </c>
      <c r="AC119" s="13">
        <v>2.2000000000000002</v>
      </c>
      <c r="AD119" s="13">
        <v>0</v>
      </c>
      <c r="AE119" s="16">
        <v>-1.6045</v>
      </c>
      <c r="AF119" s="16">
        <v>-0.1158</v>
      </c>
      <c r="AG119" s="16">
        <v>-8.8999999999999999E-3</v>
      </c>
      <c r="AH119" s="16">
        <v>1.5E-3</v>
      </c>
      <c r="AI119" s="16">
        <v>2.12E-2</v>
      </c>
      <c r="AJ119" s="16">
        <v>-5.4199999999999998E-2</v>
      </c>
      <c r="AK119" s="16">
        <v>-2.8299999999999999E-2</v>
      </c>
      <c r="AL119" s="16">
        <v>-9.5999999999999992E-3</v>
      </c>
      <c r="AM119" s="16">
        <v>-3.9199999999999999E-2</v>
      </c>
      <c r="AN119" s="16">
        <v>2.93E-2</v>
      </c>
      <c r="AO119" s="16">
        <v>-4.1000000000000003E-3</v>
      </c>
      <c r="AP119" s="16">
        <v>1.12E-2</v>
      </c>
      <c r="AQ119" s="16">
        <v>-1.01E-2</v>
      </c>
      <c r="AR119" s="16">
        <v>-1.8800000000000001E-2</v>
      </c>
      <c r="AS119" s="16">
        <v>-3.56E-2</v>
      </c>
      <c r="AT119" s="16">
        <v>2.12E-2</v>
      </c>
      <c r="AU119" s="16">
        <v>-6.6E-3</v>
      </c>
      <c r="AV119" s="16">
        <v>56.8</v>
      </c>
      <c r="AW119" s="16">
        <v>-0.03</v>
      </c>
      <c r="AX119" s="16">
        <v>7.0000000000000007E-2</v>
      </c>
      <c r="AY119" s="16">
        <v>0.01</v>
      </c>
      <c r="AZ119" s="16">
        <v>0.01</v>
      </c>
      <c r="BA119" s="16">
        <v>0.1</v>
      </c>
      <c r="BB119" s="16">
        <v>0.15</v>
      </c>
      <c r="BC119" s="16">
        <v>0.12</v>
      </c>
      <c r="BD119" s="16">
        <v>0.03</v>
      </c>
      <c r="BE119" s="16">
        <v>-0.02</v>
      </c>
      <c r="BF119" s="16">
        <v>-0.02</v>
      </c>
      <c r="BG119" s="16">
        <v>-0.12</v>
      </c>
      <c r="BH119" s="16">
        <v>-0.11</v>
      </c>
      <c r="BI119" s="16">
        <v>-3.6700000000000001E-3</v>
      </c>
      <c r="BJ119" s="16">
        <v>0.01</v>
      </c>
      <c r="BK119" s="16">
        <v>1.14E-2</v>
      </c>
      <c r="BL119" s="16">
        <v>1.7999999999999999E-2</v>
      </c>
      <c r="BM119" s="16">
        <v>2.0500000000000001E-2</v>
      </c>
      <c r="BN119" s="16">
        <v>3.1099999999999999E-2</v>
      </c>
      <c r="BO119" s="16">
        <v>8.0999999999999996E-3</v>
      </c>
      <c r="BP119" s="16">
        <v>2.2499999999999999E-2</v>
      </c>
      <c r="BQ119" s="16">
        <v>6.3600000000000002E-3</v>
      </c>
      <c r="BR119" s="16">
        <v>6.6699999999999997E-3</v>
      </c>
      <c r="BS119" s="16">
        <v>5.7999999999999996E-3</v>
      </c>
    </row>
    <row r="120" spans="1:71" x14ac:dyDescent="0.25">
      <c r="A120" s="14">
        <v>38640</v>
      </c>
      <c r="B120" s="13">
        <v>5.0000000000000001E-3</v>
      </c>
      <c r="C120" s="13">
        <v>0</v>
      </c>
      <c r="D120" s="13">
        <v>2.1999999999999999E-2</v>
      </c>
      <c r="E120" s="13">
        <v>8.9999999999999993E-3</v>
      </c>
      <c r="F120" s="13">
        <v>0.02</v>
      </c>
      <c r="G120" s="13">
        <v>0.115</v>
      </c>
      <c r="H120" s="13">
        <v>5.0000000000000001E-3</v>
      </c>
      <c r="I120" s="13">
        <v>1.4E-2</v>
      </c>
      <c r="J120" s="13">
        <v>8.0000000000000002E-3</v>
      </c>
      <c r="K120" s="13">
        <v>1.2E-2</v>
      </c>
      <c r="L120" s="13">
        <v>0.04</v>
      </c>
      <c r="M120" s="13">
        <v>0.02</v>
      </c>
      <c r="N120" s="13">
        <v>3.3300000000000003E-2</v>
      </c>
      <c r="O120" s="13">
        <v>0</v>
      </c>
      <c r="P120" s="13">
        <v>0</v>
      </c>
      <c r="Q120" s="13">
        <v>5.2</v>
      </c>
      <c r="R120" s="13">
        <v>4</v>
      </c>
      <c r="S120" s="13">
        <v>6</v>
      </c>
      <c r="T120" s="13">
        <v>5.2</v>
      </c>
      <c r="U120" s="13">
        <v>7</v>
      </c>
      <c r="V120" s="13">
        <v>0</v>
      </c>
      <c r="W120" s="13">
        <v>0.2</v>
      </c>
      <c r="X120" s="13">
        <v>0.6</v>
      </c>
      <c r="Y120" s="13">
        <v>0.6</v>
      </c>
      <c r="Z120" s="13">
        <v>-0.5</v>
      </c>
      <c r="AA120" s="13">
        <v>-1.1000000000000001</v>
      </c>
      <c r="AB120" s="13">
        <v>0.4</v>
      </c>
      <c r="AC120" s="13">
        <v>-1.6</v>
      </c>
      <c r="AD120" s="13">
        <v>0</v>
      </c>
      <c r="AE120" s="16">
        <v>0.88590000000000002</v>
      </c>
      <c r="AF120" s="16">
        <v>3.1300000000000001E-2</v>
      </c>
      <c r="AG120" s="16">
        <v>1.2800000000000001E-2</v>
      </c>
      <c r="AH120" s="16">
        <v>3.2000000000000002E-3</v>
      </c>
      <c r="AI120" s="16">
        <v>9.7000000000000003E-3</v>
      </c>
      <c r="AJ120" s="16">
        <v>2.8999999999999998E-3</v>
      </c>
      <c r="AK120" s="16">
        <v>4.7800000000000002E-2</v>
      </c>
      <c r="AL120" s="16">
        <v>1.1299999999999999E-2</v>
      </c>
      <c r="AM120" s="16">
        <v>1.2699999999999999E-2</v>
      </c>
      <c r="AN120" s="16">
        <v>2.58E-2</v>
      </c>
      <c r="AO120" s="16">
        <v>-3.3E-3</v>
      </c>
      <c r="AP120" s="16">
        <v>1.72E-2</v>
      </c>
      <c r="AQ120" s="16">
        <v>1.49E-2</v>
      </c>
      <c r="AR120" s="16">
        <v>1.2500000000000001E-2</v>
      </c>
      <c r="AS120" s="16">
        <v>-1.5599999999999999E-2</v>
      </c>
      <c r="AT120" s="16">
        <v>-1.2999999999999999E-2</v>
      </c>
      <c r="AU120" s="16">
        <v>1.3599999999999999E-2</v>
      </c>
      <c r="AV120" s="16">
        <v>57.2</v>
      </c>
      <c r="AW120" s="16">
        <v>0.01</v>
      </c>
      <c r="AX120" s="16">
        <v>-0.04</v>
      </c>
      <c r="AY120" s="16">
        <v>-0.04</v>
      </c>
      <c r="AZ120" s="16">
        <v>-0.05</v>
      </c>
      <c r="BA120" s="16">
        <v>0.26</v>
      </c>
      <c r="BB120" s="16">
        <v>0.16</v>
      </c>
      <c r="BC120" s="16">
        <v>0.16</v>
      </c>
      <c r="BD120" s="16">
        <v>0.42</v>
      </c>
      <c r="BE120" s="16">
        <v>0.33</v>
      </c>
      <c r="BF120" s="16">
        <v>0.23</v>
      </c>
      <c r="BG120" s="16">
        <v>0.33</v>
      </c>
      <c r="BH120" s="16">
        <v>0.32</v>
      </c>
      <c r="BI120" s="16">
        <v>3.1379999999999998E-2</v>
      </c>
      <c r="BJ120" s="16">
        <v>0.01</v>
      </c>
      <c r="BK120" s="16">
        <v>1.8499999999999999E-2</v>
      </c>
      <c r="BL120" s="16">
        <v>-4.1999999999999997E-3</v>
      </c>
      <c r="BM120" s="16">
        <v>1.47E-2</v>
      </c>
      <c r="BN120" s="16">
        <v>2.46E-2</v>
      </c>
      <c r="BO120" s="16">
        <v>-4.7999999999999996E-3</v>
      </c>
      <c r="BP120" s="16">
        <v>1.6199999999999999E-2</v>
      </c>
      <c r="BQ120" s="16">
        <v>4.3099999999999996E-3</v>
      </c>
      <c r="BR120" s="16">
        <v>4.5199999999999997E-3</v>
      </c>
      <c r="BS120" s="16">
        <v>3.9500000000000004E-3</v>
      </c>
    </row>
    <row r="121" spans="1:71" x14ac:dyDescent="0.25">
      <c r="A121" s="14">
        <v>38671</v>
      </c>
      <c r="B121" s="13">
        <v>1E-3</v>
      </c>
      <c r="C121" s="13">
        <v>-2E-3</v>
      </c>
      <c r="D121" s="13">
        <v>-2.7E-2</v>
      </c>
      <c r="E121" s="13">
        <v>8.9999999999999993E-3</v>
      </c>
      <c r="F121" s="13">
        <v>-2.5999999999999999E-2</v>
      </c>
      <c r="G121" s="13">
        <v>-8.5999999999999993E-2</v>
      </c>
      <c r="H121" s="13">
        <v>6.0000000000000001E-3</v>
      </c>
      <c r="I121" s="13">
        <v>1.4E-2</v>
      </c>
      <c r="J121" s="13">
        <v>0.01</v>
      </c>
      <c r="K121" s="13">
        <v>1.2E-2</v>
      </c>
      <c r="L121" s="13">
        <v>-0.06</v>
      </c>
      <c r="M121" s="13">
        <v>0</v>
      </c>
      <c r="N121" s="13">
        <v>1.2699999999999999E-2</v>
      </c>
      <c r="O121" s="13">
        <v>0</v>
      </c>
      <c r="P121" s="13">
        <v>0</v>
      </c>
      <c r="Q121" s="13">
        <v>5.0999999999999996</v>
      </c>
      <c r="R121" s="13">
        <v>4</v>
      </c>
      <c r="S121" s="13">
        <v>6</v>
      </c>
      <c r="T121" s="13">
        <v>5.0999999999999996</v>
      </c>
      <c r="U121" s="13">
        <v>7</v>
      </c>
      <c r="V121" s="13">
        <v>-0.1</v>
      </c>
      <c r="W121" s="13">
        <v>-0.1</v>
      </c>
      <c r="X121" s="13">
        <v>0.1</v>
      </c>
      <c r="Y121" s="13">
        <v>0.3</v>
      </c>
      <c r="Z121" s="13">
        <v>-0.7</v>
      </c>
      <c r="AA121" s="13">
        <v>-0.6</v>
      </c>
      <c r="AB121" s="13">
        <v>0.9</v>
      </c>
      <c r="AC121" s="13">
        <v>-1.3</v>
      </c>
      <c r="AD121" s="13">
        <v>0</v>
      </c>
      <c r="AE121" s="16">
        <v>0.6996</v>
      </c>
      <c r="AF121" s="16">
        <v>4.3200000000000002E-2</v>
      </c>
      <c r="AG121" s="16">
        <v>-1E-3</v>
      </c>
      <c r="AH121" s="16">
        <v>4.7999999999999996E-3</v>
      </c>
      <c r="AI121" s="16">
        <v>-1.4E-2</v>
      </c>
      <c r="AJ121" s="16">
        <v>2.7300000000000001E-2</v>
      </c>
      <c r="AK121" s="16">
        <v>1.14E-2</v>
      </c>
      <c r="AL121" s="16">
        <v>-2.0000000000000001E-4</v>
      </c>
      <c r="AM121" s="16">
        <v>1.9699999999999999E-2</v>
      </c>
      <c r="AN121" s="16">
        <v>1.17E-2</v>
      </c>
      <c r="AO121" s="16">
        <v>2.3999999999999998E-3</v>
      </c>
      <c r="AP121" s="16">
        <v>1.84E-2</v>
      </c>
      <c r="AQ121" s="16">
        <v>7.7999999999999996E-3</v>
      </c>
      <c r="AR121" s="16">
        <v>1.01E-2</v>
      </c>
      <c r="AS121" s="16">
        <v>5.79E-2</v>
      </c>
      <c r="AT121" s="16">
        <v>-4.7899999999999998E-2</v>
      </c>
      <c r="AU121" s="16">
        <v>2.2000000000000001E-3</v>
      </c>
      <c r="AV121" s="16">
        <v>56.7</v>
      </c>
      <c r="AW121" s="16">
        <v>0.1</v>
      </c>
      <c r="AX121" s="16">
        <v>-0.04</v>
      </c>
      <c r="AY121" s="16">
        <v>0.04</v>
      </c>
      <c r="AZ121" s="16">
        <v>0.02</v>
      </c>
      <c r="BA121" s="16">
        <v>0.19</v>
      </c>
      <c r="BB121" s="16">
        <v>0.25</v>
      </c>
      <c r="BC121" s="16">
        <v>0.22</v>
      </c>
      <c r="BD121" s="16">
        <v>-0.03</v>
      </c>
      <c r="BE121" s="16">
        <v>0.15</v>
      </c>
      <c r="BF121" s="16">
        <v>0.09</v>
      </c>
      <c r="BG121" s="16">
        <v>0.14000000000000001</v>
      </c>
      <c r="BH121" s="16">
        <v>0.12</v>
      </c>
      <c r="BI121" s="16">
        <v>2.5049999999999999E-2</v>
      </c>
      <c r="BJ121" s="16">
        <v>0</v>
      </c>
      <c r="BK121" s="16">
        <v>2.1399999999999999E-2</v>
      </c>
      <c r="BL121" s="16">
        <v>-7.7000000000000002E-3</v>
      </c>
      <c r="BM121" s="16">
        <v>1.5900000000000001E-2</v>
      </c>
      <c r="BN121" s="16">
        <v>3.0099999999999998E-2</v>
      </c>
      <c r="BO121" s="16">
        <v>-1.9199999999999998E-2</v>
      </c>
      <c r="BP121" s="16">
        <v>1.7100000000000001E-2</v>
      </c>
      <c r="BQ121" s="16">
        <v>5.28E-3</v>
      </c>
      <c r="BR121" s="16">
        <v>3.9899999999999996E-3</v>
      </c>
      <c r="BS121" s="16">
        <v>7.5700000000000003E-3</v>
      </c>
    </row>
    <row r="122" spans="1:71" x14ac:dyDescent="0.25">
      <c r="A122" s="14">
        <v>38701</v>
      </c>
      <c r="B122" s="13">
        <v>3.0000000000000001E-3</v>
      </c>
      <c r="C122" s="13">
        <v>-2E-3</v>
      </c>
      <c r="D122" s="13">
        <v>-2.1999999999999999E-2</v>
      </c>
      <c r="E122" s="13">
        <v>5.0000000000000001E-3</v>
      </c>
      <c r="F122" s="13">
        <v>-0.02</v>
      </c>
      <c r="G122" s="13">
        <v>-9.2999999999999999E-2</v>
      </c>
      <c r="H122" s="13">
        <v>5.0000000000000001E-3</v>
      </c>
      <c r="I122" s="13">
        <v>5.0000000000000001E-3</v>
      </c>
      <c r="J122" s="13">
        <v>7.0000000000000001E-3</v>
      </c>
      <c r="K122" s="13">
        <v>6.0000000000000001E-3</v>
      </c>
      <c r="L122" s="13">
        <v>-4.7E-2</v>
      </c>
      <c r="M122" s="13">
        <v>-0.01</v>
      </c>
      <c r="N122" s="13">
        <v>4.24E-2</v>
      </c>
      <c r="O122" s="13">
        <v>0</v>
      </c>
      <c r="P122" s="13">
        <v>0</v>
      </c>
      <c r="Q122" s="13">
        <v>5.2</v>
      </c>
      <c r="R122" s="13">
        <v>4</v>
      </c>
      <c r="S122" s="13">
        <v>6</v>
      </c>
      <c r="T122" s="13">
        <v>4.9000000000000004</v>
      </c>
      <c r="U122" s="13">
        <v>7</v>
      </c>
      <c r="V122" s="13">
        <v>0</v>
      </c>
      <c r="W122" s="13">
        <v>0.2</v>
      </c>
      <c r="X122" s="13">
        <v>-0.9</v>
      </c>
      <c r="Y122" s="13">
        <v>-0.2</v>
      </c>
      <c r="Z122" s="13">
        <v>0.4</v>
      </c>
      <c r="AA122" s="13">
        <v>0.9</v>
      </c>
      <c r="AB122" s="13">
        <v>-0.1</v>
      </c>
      <c r="AC122" s="13">
        <v>1.3</v>
      </c>
      <c r="AD122" s="13">
        <v>0</v>
      </c>
      <c r="AE122" s="16">
        <v>0.39100000000000001</v>
      </c>
      <c r="AF122" s="16">
        <v>1.6899999999999998E-2</v>
      </c>
      <c r="AG122" s="16">
        <v>-4.0000000000000002E-4</v>
      </c>
      <c r="AH122" s="16">
        <v>4.5999999999999999E-3</v>
      </c>
      <c r="AI122" s="16">
        <v>-1.03E-2</v>
      </c>
      <c r="AJ122" s="16">
        <v>1.46E-2</v>
      </c>
      <c r="AK122" s="16">
        <v>-7.1999999999999998E-3</v>
      </c>
      <c r="AL122" s="16">
        <v>1.2200000000000001E-2</v>
      </c>
      <c r="AM122" s="16">
        <v>9.4000000000000004E-3</v>
      </c>
      <c r="AN122" s="16">
        <v>1.35E-2</v>
      </c>
      <c r="AO122" s="16">
        <v>1.26E-2</v>
      </c>
      <c r="AP122" s="16">
        <v>3.3999999999999998E-3</v>
      </c>
      <c r="AQ122" s="16">
        <v>1.8E-3</v>
      </c>
      <c r="AR122" s="16">
        <v>6.1999999999999998E-3</v>
      </c>
      <c r="AS122" s="16">
        <v>-7.4999999999999997E-3</v>
      </c>
      <c r="AT122" s="16">
        <v>5.1499999999999997E-2</v>
      </c>
      <c r="AU122" s="16">
        <v>2.8999999999999998E-3</v>
      </c>
      <c r="AV122" s="16">
        <v>55.1</v>
      </c>
      <c r="AW122" s="16">
        <v>0.01</v>
      </c>
      <c r="AX122" s="16">
        <v>0.05</v>
      </c>
      <c r="AY122" s="16">
        <v>0.02</v>
      </c>
      <c r="AZ122" s="16">
        <v>0.03</v>
      </c>
      <c r="BA122" s="16">
        <v>0.14000000000000001</v>
      </c>
      <c r="BB122" s="16">
        <v>0.15</v>
      </c>
      <c r="BC122" s="16">
        <v>0.16</v>
      </c>
      <c r="BD122" s="16">
        <v>0.13</v>
      </c>
      <c r="BE122" s="16">
        <v>0.02</v>
      </c>
      <c r="BF122" s="16">
        <v>-0.1</v>
      </c>
      <c r="BG122" s="16">
        <v>-0.04</v>
      </c>
      <c r="BH122" s="16">
        <v>-0.06</v>
      </c>
      <c r="BI122" s="16">
        <v>-7.3800000000000003E-3</v>
      </c>
      <c r="BJ122" s="16">
        <v>-0.01</v>
      </c>
      <c r="BK122" s="16">
        <v>2.12E-2</v>
      </c>
      <c r="BL122" s="16">
        <v>3.0000000000000001E-3</v>
      </c>
      <c r="BM122" s="16">
        <v>1.9800000000000002E-2</v>
      </c>
      <c r="BN122" s="16">
        <v>4.24E-2</v>
      </c>
      <c r="BO122" s="16">
        <v>1.3899999999999999E-2</v>
      </c>
      <c r="BP122" s="16">
        <v>1.9199999999999998E-2</v>
      </c>
      <c r="BQ122" s="16">
        <v>6.1700000000000001E-3</v>
      </c>
      <c r="BR122" s="16">
        <v>3.8700000000000002E-3</v>
      </c>
      <c r="BS122" s="16">
        <v>1.022E-2</v>
      </c>
    </row>
    <row r="123" spans="1:71" x14ac:dyDescent="0.25">
      <c r="A123" s="14">
        <v>38732</v>
      </c>
      <c r="B123" s="13">
        <v>0.01</v>
      </c>
      <c r="C123" s="13">
        <v>-2E-3</v>
      </c>
      <c r="D123" s="13">
        <v>8.0000000000000002E-3</v>
      </c>
      <c r="E123" s="13">
        <v>5.0000000000000001E-3</v>
      </c>
      <c r="F123" s="13">
        <v>7.0000000000000001E-3</v>
      </c>
      <c r="G123" s="13">
        <v>2.9000000000000001E-2</v>
      </c>
      <c r="H123" s="13">
        <v>5.0000000000000001E-3</v>
      </c>
      <c r="I123" s="13">
        <v>5.0000000000000001E-3</v>
      </c>
      <c r="J123" s="13">
        <v>3.0000000000000001E-3</v>
      </c>
      <c r="K123" s="13">
        <v>6.0000000000000001E-3</v>
      </c>
      <c r="L123" s="13">
        <v>1.2E-2</v>
      </c>
      <c r="M123" s="13">
        <v>0.01</v>
      </c>
      <c r="N123" s="13">
        <v>1.2500000000000001E-2</v>
      </c>
      <c r="O123" s="13">
        <v>0</v>
      </c>
      <c r="P123" s="13">
        <v>0</v>
      </c>
      <c r="Q123" s="13">
        <v>5</v>
      </c>
      <c r="R123" s="13">
        <v>5</v>
      </c>
      <c r="S123" s="13">
        <v>6</v>
      </c>
      <c r="T123" s="13">
        <v>5</v>
      </c>
      <c r="U123" s="13">
        <v>7</v>
      </c>
      <c r="V123" s="13">
        <v>0</v>
      </c>
      <c r="W123" s="13">
        <v>-0.1</v>
      </c>
      <c r="X123" s="13">
        <v>0.5</v>
      </c>
      <c r="Y123" s="13">
        <v>0</v>
      </c>
      <c r="Z123" s="13">
        <v>0.3</v>
      </c>
      <c r="AA123" s="13">
        <v>-0.5</v>
      </c>
      <c r="AB123" s="13">
        <v>-0.3</v>
      </c>
      <c r="AC123" s="13">
        <v>-0.3</v>
      </c>
      <c r="AD123" s="13">
        <v>0</v>
      </c>
      <c r="AE123" s="16">
        <v>-1.1599999999999999E-2</v>
      </c>
      <c r="AF123" s="16">
        <v>2.1999999999999999E-2</v>
      </c>
      <c r="AG123" s="16">
        <v>3.8999999999999998E-3</v>
      </c>
      <c r="AH123" s="16">
        <v>-1.0999999999999999E-2</v>
      </c>
      <c r="AI123" s="16">
        <v>1.24E-2</v>
      </c>
      <c r="AJ123" s="16">
        <v>-2.06E-2</v>
      </c>
      <c r="AK123" s="16">
        <v>1.18E-2</v>
      </c>
      <c r="AL123" s="16">
        <v>-6.4000000000000003E-3</v>
      </c>
      <c r="AM123" s="16">
        <v>3.2000000000000002E-3</v>
      </c>
      <c r="AN123" s="16">
        <v>1.0500000000000001E-2</v>
      </c>
      <c r="AO123" s="16">
        <v>-1.38E-2</v>
      </c>
      <c r="AP123" s="16">
        <v>4.0000000000000001E-3</v>
      </c>
      <c r="AQ123" s="16">
        <v>7.9000000000000008E-3</v>
      </c>
      <c r="AR123" s="16">
        <v>1.1999999999999999E-3</v>
      </c>
      <c r="AS123" s="16">
        <v>9.1999999999999998E-3</v>
      </c>
      <c r="AT123" s="16">
        <v>-0.1234</v>
      </c>
      <c r="AU123" s="16">
        <v>-1.8E-3</v>
      </c>
      <c r="AV123" s="16">
        <v>55</v>
      </c>
      <c r="AW123" s="16">
        <v>0.03</v>
      </c>
      <c r="AX123" s="16">
        <v>0.01</v>
      </c>
      <c r="AY123" s="16">
        <v>0.02</v>
      </c>
      <c r="AZ123" s="16">
        <v>0.02</v>
      </c>
      <c r="BA123" s="16">
        <v>0.12</v>
      </c>
      <c r="BB123" s="16">
        <v>0.11</v>
      </c>
      <c r="BC123" s="16">
        <v>0.13</v>
      </c>
      <c r="BD123" s="16">
        <v>0.38</v>
      </c>
      <c r="BE123" s="16">
        <v>0.1</v>
      </c>
      <c r="BF123" s="16">
        <v>-0.08</v>
      </c>
      <c r="BG123" s="16">
        <v>-0.04</v>
      </c>
      <c r="BH123" s="16">
        <v>-0.04</v>
      </c>
      <c r="BI123" s="16">
        <v>-1.975E-2</v>
      </c>
      <c r="BJ123" s="16">
        <v>-0.01</v>
      </c>
      <c r="BK123" s="16">
        <v>2.53E-2</v>
      </c>
      <c r="BL123" s="16">
        <v>-1.6000000000000001E-3</v>
      </c>
      <c r="BM123" s="16">
        <v>1.7500000000000002E-2</v>
      </c>
      <c r="BN123" s="16">
        <v>2.8799999999999999E-2</v>
      </c>
      <c r="BO123" s="16">
        <v>4.2900000000000001E-2</v>
      </c>
      <c r="BP123" s="16">
        <v>1.72E-2</v>
      </c>
      <c r="BQ123" s="16">
        <v>3.6040000000000003E-2</v>
      </c>
      <c r="BR123" s="16">
        <v>2.044E-2</v>
      </c>
      <c r="BS123" s="16">
        <v>6.2990000000000004E-2</v>
      </c>
    </row>
    <row r="124" spans="1:71" x14ac:dyDescent="0.25">
      <c r="A124" s="14">
        <v>38763</v>
      </c>
      <c r="B124" s="13">
        <v>3.0000000000000001E-3</v>
      </c>
      <c r="C124" s="13">
        <v>-3.0000000000000001E-3</v>
      </c>
      <c r="D124" s="13">
        <v>7.0000000000000001E-3</v>
      </c>
      <c r="E124" s="13">
        <v>6.0000000000000001E-3</v>
      </c>
      <c r="F124" s="13">
        <v>6.0000000000000001E-3</v>
      </c>
      <c r="G124" s="13">
        <v>3.4000000000000002E-2</v>
      </c>
      <c r="H124" s="13">
        <v>4.0000000000000001E-3</v>
      </c>
      <c r="I124" s="13">
        <v>6.0000000000000001E-3</v>
      </c>
      <c r="J124" s="13">
        <v>6.0000000000000001E-3</v>
      </c>
      <c r="K124" s="13">
        <v>6.0000000000000001E-3</v>
      </c>
      <c r="L124" s="13">
        <v>1.4E-2</v>
      </c>
      <c r="M124" s="13">
        <v>0.01</v>
      </c>
      <c r="N124" s="13">
        <v>3.3099999999999997E-2</v>
      </c>
      <c r="O124" s="13">
        <v>0</v>
      </c>
      <c r="P124" s="13">
        <v>0</v>
      </c>
      <c r="Q124" s="13">
        <v>5</v>
      </c>
      <c r="R124" s="13">
        <v>4</v>
      </c>
      <c r="S124" s="13">
        <v>6</v>
      </c>
      <c r="T124" s="13">
        <v>5</v>
      </c>
      <c r="U124" s="13">
        <v>7</v>
      </c>
      <c r="V124" s="13">
        <v>0.1</v>
      </c>
      <c r="W124" s="13">
        <v>0.5</v>
      </c>
      <c r="X124" s="13">
        <v>0.3</v>
      </c>
      <c r="Y124" s="13">
        <v>1.1000000000000001</v>
      </c>
      <c r="Z124" s="13">
        <v>-1.2</v>
      </c>
      <c r="AA124" s="13">
        <v>-0.1</v>
      </c>
      <c r="AB124" s="13">
        <v>-0.2</v>
      </c>
      <c r="AC124" s="13">
        <v>-1.2</v>
      </c>
      <c r="AD124" s="13">
        <v>0</v>
      </c>
      <c r="AE124" s="16">
        <v>-0.1037</v>
      </c>
      <c r="AF124" s="16">
        <v>-5.4999999999999997E-3</v>
      </c>
      <c r="AG124" s="16">
        <v>-5.1999999999999998E-3</v>
      </c>
      <c r="AH124" s="16">
        <v>3.0000000000000001E-3</v>
      </c>
      <c r="AI124" s="16">
        <v>-1.7999999999999999E-2</v>
      </c>
      <c r="AJ124" s="16">
        <v>1.24E-2</v>
      </c>
      <c r="AK124" s="16">
        <v>5.1000000000000004E-3</v>
      </c>
      <c r="AL124" s="16">
        <v>-6.0000000000000001E-3</v>
      </c>
      <c r="AM124" s="16">
        <v>3.2000000000000002E-3</v>
      </c>
      <c r="AN124" s="16">
        <v>1.55E-2</v>
      </c>
      <c r="AO124" s="16">
        <v>-1.2999999999999999E-3</v>
      </c>
      <c r="AP124" s="16">
        <v>8.3999999999999995E-3</v>
      </c>
      <c r="AQ124" s="16">
        <v>-3.2000000000000002E-3</v>
      </c>
      <c r="AR124" s="16">
        <v>0</v>
      </c>
      <c r="AS124" s="16">
        <v>8.9999999999999993E-3</v>
      </c>
      <c r="AT124" s="16">
        <v>9.1000000000000004E-3</v>
      </c>
      <c r="AU124" s="16">
        <v>-2.3E-3</v>
      </c>
      <c r="AV124" s="16">
        <v>55.8</v>
      </c>
      <c r="AW124" s="16">
        <v>0.02</v>
      </c>
      <c r="AX124" s="16">
        <v>-0.02</v>
      </c>
      <c r="AY124" s="16">
        <v>-0.02</v>
      </c>
      <c r="AZ124" s="16">
        <v>-0.02</v>
      </c>
      <c r="BA124" s="16">
        <v>0.15</v>
      </c>
      <c r="BB124" s="16">
        <v>0.24</v>
      </c>
      <c r="BC124" s="16">
        <v>0.2</v>
      </c>
      <c r="BD124" s="16">
        <v>0.14000000000000001</v>
      </c>
      <c r="BE124" s="16">
        <v>0.23</v>
      </c>
      <c r="BF124" s="16">
        <v>0.08</v>
      </c>
      <c r="BG124" s="16">
        <v>0.28999999999999998</v>
      </c>
      <c r="BH124" s="16">
        <v>0.22</v>
      </c>
      <c r="BI124" s="16">
        <v>1.3180000000000001E-2</v>
      </c>
      <c r="BJ124" s="16">
        <v>0</v>
      </c>
      <c r="BK124" s="16">
        <v>2.1299999999999999E-2</v>
      </c>
      <c r="BL124" s="16">
        <v>-5.1000000000000004E-3</v>
      </c>
      <c r="BM124" s="16">
        <v>1.38E-2</v>
      </c>
      <c r="BN124" s="16">
        <v>1.32E-2</v>
      </c>
      <c r="BO124" s="16">
        <v>2.1600000000000001E-2</v>
      </c>
      <c r="BP124" s="16">
        <v>1.5699999999999999E-2</v>
      </c>
      <c r="BQ124" s="16">
        <v>3.603E-2</v>
      </c>
      <c r="BR124" s="16">
        <v>1.916E-2</v>
      </c>
      <c r="BS124" s="16">
        <v>6.5070000000000003E-2</v>
      </c>
    </row>
    <row r="125" spans="1:71" x14ac:dyDescent="0.25">
      <c r="A125" s="14">
        <v>38791</v>
      </c>
      <c r="B125" s="13">
        <v>4.0000000000000001E-3</v>
      </c>
      <c r="C125" s="13">
        <v>-5.0000000000000001E-3</v>
      </c>
      <c r="D125" s="13">
        <v>-1E-3</v>
      </c>
      <c r="E125" s="13">
        <v>5.0000000000000001E-3</v>
      </c>
      <c r="F125" s="13">
        <v>-2E-3</v>
      </c>
      <c r="G125" s="13">
        <v>-2.4E-2</v>
      </c>
      <c r="H125" s="13">
        <v>2E-3</v>
      </c>
      <c r="I125" s="13">
        <v>3.0000000000000001E-3</v>
      </c>
      <c r="J125" s="13">
        <v>8.9999999999999993E-3</v>
      </c>
      <c r="K125" s="13">
        <v>4.0000000000000001E-3</v>
      </c>
      <c r="L125" s="13">
        <v>-5.0000000000000001E-3</v>
      </c>
      <c r="M125" s="13">
        <v>0</v>
      </c>
      <c r="N125" s="13">
        <v>4.6899999999999997E-2</v>
      </c>
      <c r="O125" s="13">
        <v>0</v>
      </c>
      <c r="P125" s="13">
        <v>0</v>
      </c>
      <c r="Q125" s="13">
        <v>5.0999999999999996</v>
      </c>
      <c r="R125" s="13">
        <v>4</v>
      </c>
      <c r="S125" s="13">
        <v>6</v>
      </c>
      <c r="T125" s="13">
        <v>5.0999999999999996</v>
      </c>
      <c r="U125" s="13">
        <v>7</v>
      </c>
      <c r="V125" s="13">
        <v>0.1</v>
      </c>
      <c r="W125" s="13">
        <v>-0.4</v>
      </c>
      <c r="X125" s="13">
        <v>-0.2</v>
      </c>
      <c r="Y125" s="13">
        <v>-0.8</v>
      </c>
      <c r="Z125" s="13">
        <v>1.2</v>
      </c>
      <c r="AA125" s="13">
        <v>0.8</v>
      </c>
      <c r="AB125" s="13">
        <v>-1</v>
      </c>
      <c r="AC125" s="13">
        <v>2</v>
      </c>
      <c r="AD125" s="13">
        <v>0</v>
      </c>
      <c r="AE125" s="16">
        <v>5.67E-2</v>
      </c>
      <c r="AF125" s="16">
        <v>1E-4</v>
      </c>
      <c r="AG125" s="16">
        <v>1.1999999999999999E-3</v>
      </c>
      <c r="AH125" s="16">
        <v>4.0000000000000002E-4</v>
      </c>
      <c r="AI125" s="16">
        <v>8.5000000000000006E-3</v>
      </c>
      <c r="AJ125" s="16">
        <v>6.3E-3</v>
      </c>
      <c r="AK125" s="16">
        <v>4.7999999999999996E-3</v>
      </c>
      <c r="AL125" s="16">
        <v>-7.7000000000000002E-3</v>
      </c>
      <c r="AM125" s="16">
        <v>-5.0000000000000001E-4</v>
      </c>
      <c r="AN125" s="16">
        <v>9.2999999999999992E-3</v>
      </c>
      <c r="AO125" s="16">
        <v>4.1999999999999997E-3</v>
      </c>
      <c r="AP125" s="16">
        <v>8.3000000000000001E-3</v>
      </c>
      <c r="AQ125" s="16">
        <v>-5.0000000000000001E-4</v>
      </c>
      <c r="AR125" s="16">
        <v>2.0999999999999999E-3</v>
      </c>
      <c r="AS125" s="16">
        <v>-3.44E-2</v>
      </c>
      <c r="AT125" s="16">
        <v>7.5399999999999995E-2</v>
      </c>
      <c r="AU125" s="16">
        <v>5.1000000000000004E-3</v>
      </c>
      <c r="AV125" s="16">
        <v>54.3</v>
      </c>
      <c r="AW125" s="16">
        <v>0.03</v>
      </c>
      <c r="AX125" s="16">
        <v>-0.01</v>
      </c>
      <c r="AY125" s="16">
        <v>0.01</v>
      </c>
      <c r="AZ125" s="16">
        <v>0.01</v>
      </c>
      <c r="BA125" s="16">
        <v>0.16</v>
      </c>
      <c r="BB125" s="16">
        <v>0.03</v>
      </c>
      <c r="BC125" s="16">
        <v>0.1</v>
      </c>
      <c r="BD125" s="16">
        <v>0.01</v>
      </c>
      <c r="BE125" s="16">
        <v>0.09</v>
      </c>
      <c r="BF125" s="16">
        <v>0.18</v>
      </c>
      <c r="BG125" s="16">
        <v>0.1</v>
      </c>
      <c r="BH125" s="16">
        <v>0.15</v>
      </c>
      <c r="BI125" s="16">
        <v>2.5600000000000002E-3</v>
      </c>
      <c r="BJ125" s="16">
        <v>0.01</v>
      </c>
      <c r="BK125" s="16">
        <v>1.8800000000000001E-2</v>
      </c>
      <c r="BL125" s="16">
        <v>5.7000000000000002E-3</v>
      </c>
      <c r="BM125" s="16">
        <v>1.66E-2</v>
      </c>
      <c r="BN125" s="16">
        <v>1.9400000000000001E-2</v>
      </c>
      <c r="BO125" s="16">
        <v>7.9000000000000008E-3</v>
      </c>
      <c r="BP125" s="16">
        <v>1.7899999999999999E-2</v>
      </c>
      <c r="BQ125" s="16">
        <v>7.7200000000000003E-3</v>
      </c>
      <c r="BR125" s="16">
        <v>6.4799999999999996E-3</v>
      </c>
      <c r="BS125" s="16">
        <v>9.7999999999999997E-3</v>
      </c>
    </row>
    <row r="126" spans="1:71" x14ac:dyDescent="0.25">
      <c r="A126" s="14">
        <v>38822</v>
      </c>
      <c r="B126" s="13">
        <v>6.0000000000000001E-3</v>
      </c>
      <c r="C126" s="13">
        <v>-3.0000000000000001E-3</v>
      </c>
      <c r="D126" s="13">
        <v>1.2999999999999999E-2</v>
      </c>
      <c r="E126" s="13">
        <v>5.0000000000000001E-3</v>
      </c>
      <c r="F126" s="13">
        <v>0.01</v>
      </c>
      <c r="G126" s="13">
        <v>2.1999999999999999E-2</v>
      </c>
      <c r="H126" s="13">
        <v>1E-3</v>
      </c>
      <c r="I126" s="13">
        <v>4.0000000000000001E-3</v>
      </c>
      <c r="J126" s="13">
        <v>8.0000000000000002E-3</v>
      </c>
      <c r="K126" s="13">
        <v>5.0000000000000001E-3</v>
      </c>
      <c r="L126" s="13">
        <v>1.7999999999999999E-2</v>
      </c>
      <c r="M126" s="13">
        <v>0.01</v>
      </c>
      <c r="N126" s="13">
        <v>6.1499999999999999E-2</v>
      </c>
      <c r="O126" s="13">
        <v>0</v>
      </c>
      <c r="P126" s="13">
        <v>0</v>
      </c>
      <c r="Q126" s="13">
        <v>5.0999999999999996</v>
      </c>
      <c r="R126" s="13">
        <v>4</v>
      </c>
      <c r="S126" s="13">
        <v>6</v>
      </c>
      <c r="T126" s="13">
        <v>5.0999999999999996</v>
      </c>
      <c r="U126" s="13">
        <v>7</v>
      </c>
      <c r="V126" s="13">
        <v>-0.1</v>
      </c>
      <c r="W126" s="13">
        <v>-0.3</v>
      </c>
      <c r="X126" s="13">
        <v>0.2</v>
      </c>
      <c r="Y126" s="13">
        <v>-0.7</v>
      </c>
      <c r="Z126" s="13">
        <v>1.5</v>
      </c>
      <c r="AA126" s="13">
        <v>-0.6</v>
      </c>
      <c r="AB126" s="13">
        <v>-0.4</v>
      </c>
      <c r="AC126" s="13">
        <v>0.9</v>
      </c>
      <c r="AD126" s="13">
        <v>0</v>
      </c>
      <c r="AE126" s="16">
        <v>0.20979999999999999</v>
      </c>
      <c r="AF126" s="16">
        <v>7.0000000000000001E-3</v>
      </c>
      <c r="AG126" s="16">
        <v>8.3000000000000001E-3</v>
      </c>
      <c r="AH126" s="16">
        <v>-3.2000000000000002E-3</v>
      </c>
      <c r="AI126" s="16">
        <v>-1.1999999999999999E-3</v>
      </c>
      <c r="AJ126" s="16">
        <v>1.1999999999999999E-3</v>
      </c>
      <c r="AK126" s="16">
        <v>1.61E-2</v>
      </c>
      <c r="AL126" s="16">
        <v>5.8999999999999999E-3</v>
      </c>
      <c r="AM126" s="16">
        <v>3.0000000000000001E-3</v>
      </c>
      <c r="AN126" s="16">
        <v>9.1999999999999998E-3</v>
      </c>
      <c r="AO126" s="16">
        <v>4.8999999999999998E-3</v>
      </c>
      <c r="AP126" s="16">
        <v>1.9099999999999999E-2</v>
      </c>
      <c r="AQ126" s="16">
        <v>4.8999999999999998E-3</v>
      </c>
      <c r="AR126" s="16">
        <v>4.0000000000000001E-3</v>
      </c>
      <c r="AS126" s="16">
        <v>-1.4E-3</v>
      </c>
      <c r="AT126" s="16">
        <v>-1.5299999999999999E-2</v>
      </c>
      <c r="AU126" s="16">
        <v>7.1999999999999998E-3</v>
      </c>
      <c r="AV126" s="16">
        <v>55.2</v>
      </c>
      <c r="AW126" s="16">
        <v>0.05</v>
      </c>
      <c r="AX126" s="16">
        <v>-0.03</v>
      </c>
      <c r="AY126" s="16">
        <v>0.01</v>
      </c>
      <c r="AZ126" s="16">
        <v>0.01</v>
      </c>
      <c r="BA126" s="16">
        <v>0.14000000000000001</v>
      </c>
      <c r="BB126" s="16">
        <v>0.22</v>
      </c>
      <c r="BC126" s="16">
        <v>0.2</v>
      </c>
      <c r="BD126" s="16">
        <v>0.13</v>
      </c>
      <c r="BE126" s="16">
        <v>0.13</v>
      </c>
      <c r="BF126" s="16">
        <v>0.31</v>
      </c>
      <c r="BG126" s="16">
        <v>0.15</v>
      </c>
      <c r="BH126" s="16">
        <v>0.18</v>
      </c>
      <c r="BI126" s="16">
        <v>-1.864E-2</v>
      </c>
      <c r="BJ126" s="16">
        <v>0</v>
      </c>
      <c r="BK126" s="16">
        <v>2.47E-2</v>
      </c>
      <c r="BL126" s="16">
        <v>1.77E-2</v>
      </c>
      <c r="BM126" s="16">
        <v>2.01E-2</v>
      </c>
      <c r="BN126" s="16">
        <v>1.7600000000000001E-2</v>
      </c>
      <c r="BO126" s="16">
        <v>1.7899999999999999E-2</v>
      </c>
      <c r="BP126" s="16">
        <v>1.95E-2</v>
      </c>
      <c r="BQ126" s="16">
        <v>9.5099999999999994E-3</v>
      </c>
      <c r="BR126" s="16">
        <v>9.6600000000000002E-3</v>
      </c>
      <c r="BS126" s="16">
        <v>9.2599999999999991E-3</v>
      </c>
    </row>
    <row r="127" spans="1:71" x14ac:dyDescent="0.25">
      <c r="A127" s="14">
        <v>38852</v>
      </c>
      <c r="B127" s="13">
        <v>4.0000000000000001E-3</v>
      </c>
      <c r="C127" s="13">
        <v>-1E-3</v>
      </c>
      <c r="D127" s="13">
        <v>1.4E-2</v>
      </c>
      <c r="E127" s="13">
        <v>6.0000000000000001E-3</v>
      </c>
      <c r="F127" s="13">
        <v>1.2E-2</v>
      </c>
      <c r="G127" s="13">
        <v>0.04</v>
      </c>
      <c r="H127" s="13">
        <v>1E-3</v>
      </c>
      <c r="I127" s="13">
        <v>5.0000000000000001E-3</v>
      </c>
      <c r="J127" s="13">
        <v>7.0000000000000001E-3</v>
      </c>
      <c r="K127" s="13">
        <v>5.0000000000000001E-3</v>
      </c>
      <c r="L127" s="13">
        <v>2.5999999999999999E-2</v>
      </c>
      <c r="M127" s="13">
        <v>0.01</v>
      </c>
      <c r="N127" s="13">
        <v>0.1318</v>
      </c>
      <c r="O127" s="13">
        <v>0</v>
      </c>
      <c r="P127" s="13">
        <v>0</v>
      </c>
      <c r="Q127" s="13">
        <v>5.0999999999999996</v>
      </c>
      <c r="R127" s="13">
        <v>4</v>
      </c>
      <c r="S127" s="13">
        <v>6</v>
      </c>
      <c r="T127" s="13">
        <v>5.2</v>
      </c>
      <c r="U127" s="13">
        <v>7</v>
      </c>
      <c r="V127" s="13">
        <v>0</v>
      </c>
      <c r="W127" s="13">
        <v>0.1</v>
      </c>
      <c r="X127" s="13">
        <v>0.3</v>
      </c>
      <c r="Y127" s="13">
        <v>-0.9</v>
      </c>
      <c r="Z127" s="13">
        <v>-0.4</v>
      </c>
      <c r="AA127" s="13">
        <v>0.9</v>
      </c>
      <c r="AB127" s="13">
        <v>0.1</v>
      </c>
      <c r="AC127" s="13">
        <v>0.5</v>
      </c>
      <c r="AD127" s="13">
        <v>0</v>
      </c>
      <c r="AE127" s="16">
        <v>-0.2024</v>
      </c>
      <c r="AF127" s="16">
        <v>4.0000000000000001E-3</v>
      </c>
      <c r="AG127" s="16">
        <v>-7.0000000000000001E-3</v>
      </c>
      <c r="AH127" s="16">
        <v>-1.1999999999999999E-3</v>
      </c>
      <c r="AI127" s="16">
        <v>-6.7999999999999996E-3</v>
      </c>
      <c r="AJ127" s="16">
        <v>1.3100000000000001E-2</v>
      </c>
      <c r="AK127" s="16">
        <v>-8.9999999999999998E-4</v>
      </c>
      <c r="AL127" s="16">
        <v>-1.5100000000000001E-2</v>
      </c>
      <c r="AM127" s="16">
        <v>1.2999999999999999E-3</v>
      </c>
      <c r="AN127" s="16">
        <v>1.6E-2</v>
      </c>
      <c r="AO127" s="16">
        <v>-1.4E-3</v>
      </c>
      <c r="AP127" s="16">
        <v>1.4200000000000001E-2</v>
      </c>
      <c r="AQ127" s="16">
        <v>-4.1000000000000003E-3</v>
      </c>
      <c r="AR127" s="16">
        <v>-1E-3</v>
      </c>
      <c r="AS127" s="16">
        <v>4.5400000000000003E-2</v>
      </c>
      <c r="AT127" s="16">
        <v>4.5999999999999999E-3</v>
      </c>
      <c r="AU127" s="16">
        <v>-2.2000000000000001E-3</v>
      </c>
      <c r="AV127" s="16">
        <v>53.7</v>
      </c>
      <c r="AW127" s="16">
        <v>7.0000000000000007E-2</v>
      </c>
      <c r="AX127" s="16">
        <v>0.05</v>
      </c>
      <c r="AY127" s="16">
        <v>0.02</v>
      </c>
      <c r="AZ127" s="16">
        <v>0.01</v>
      </c>
      <c r="BA127" s="16">
        <v>0.12</v>
      </c>
      <c r="BB127" s="16">
        <v>0.18</v>
      </c>
      <c r="BC127" s="16">
        <v>0.15</v>
      </c>
      <c r="BD127" s="16">
        <v>0.09</v>
      </c>
      <c r="BE127" s="16">
        <v>0.1</v>
      </c>
      <c r="BF127" s="16">
        <v>0.13</v>
      </c>
      <c r="BG127" s="16">
        <v>0.08</v>
      </c>
      <c r="BH127" s="16">
        <v>0.1</v>
      </c>
      <c r="BI127" s="16">
        <v>-5.5590000000000001E-2</v>
      </c>
      <c r="BJ127" s="16">
        <v>-0.02</v>
      </c>
      <c r="BK127" s="16">
        <v>3.1800000000000002E-2</v>
      </c>
      <c r="BL127" s="16">
        <v>2.12E-2</v>
      </c>
      <c r="BM127" s="16">
        <v>2.2200000000000001E-2</v>
      </c>
      <c r="BN127" s="16">
        <v>1.6500000000000001E-2</v>
      </c>
      <c r="BO127" s="16">
        <v>3.15E-2</v>
      </c>
      <c r="BP127" s="16">
        <v>2.01E-2</v>
      </c>
      <c r="BQ127" s="16">
        <v>8.9099999999999995E-3</v>
      </c>
      <c r="BR127" s="16">
        <v>6.7400000000000003E-3</v>
      </c>
      <c r="BS127" s="16">
        <v>1.256E-2</v>
      </c>
    </row>
    <row r="128" spans="1:71" x14ac:dyDescent="0.25">
      <c r="A128" s="14">
        <v>38883</v>
      </c>
      <c r="B128" s="13">
        <v>3.0000000000000001E-3</v>
      </c>
      <c r="C128" s="13">
        <v>-5.0000000000000001E-3</v>
      </c>
      <c r="D128" s="13">
        <v>6.0000000000000001E-3</v>
      </c>
      <c r="E128" s="13">
        <v>6.0000000000000001E-3</v>
      </c>
      <c r="F128" s="13">
        <v>4.0000000000000001E-3</v>
      </c>
      <c r="G128" s="13">
        <v>7.0000000000000001E-3</v>
      </c>
      <c r="H128" s="13">
        <v>5.0000000000000001E-3</v>
      </c>
      <c r="I128" s="13">
        <v>6.0000000000000001E-3</v>
      </c>
      <c r="J128" s="13">
        <v>7.0000000000000001E-3</v>
      </c>
      <c r="K128" s="13">
        <v>6.0000000000000001E-3</v>
      </c>
      <c r="L128" s="13">
        <v>7.0000000000000001E-3</v>
      </c>
      <c r="M128" s="13">
        <v>0.01</v>
      </c>
      <c r="N128" s="13">
        <v>6.93E-2</v>
      </c>
      <c r="O128" s="13">
        <v>0</v>
      </c>
      <c r="P128" s="13">
        <v>0</v>
      </c>
      <c r="Q128" s="13">
        <v>5.2</v>
      </c>
      <c r="R128" s="13">
        <v>4</v>
      </c>
      <c r="S128" s="13">
        <v>6</v>
      </c>
      <c r="T128" s="13">
        <v>5.0999999999999996</v>
      </c>
      <c r="U128" s="13">
        <v>7</v>
      </c>
      <c r="V128" s="13">
        <v>0.1</v>
      </c>
      <c r="W128" s="13">
        <v>-1.2</v>
      </c>
      <c r="X128" s="13">
        <v>-0.5</v>
      </c>
      <c r="Y128" s="13">
        <v>1.8</v>
      </c>
      <c r="Z128" s="13">
        <v>-2.7</v>
      </c>
      <c r="AA128" s="13">
        <v>1.1000000000000001</v>
      </c>
      <c r="AB128" s="13">
        <v>0.3</v>
      </c>
      <c r="AC128" s="13">
        <v>-1.6</v>
      </c>
      <c r="AD128" s="13">
        <v>0</v>
      </c>
      <c r="AE128" s="16">
        <v>0.17799999999999999</v>
      </c>
      <c r="AF128" s="16">
        <v>3.8999999999999998E-3</v>
      </c>
      <c r="AG128" s="16">
        <v>4.0000000000000001E-3</v>
      </c>
      <c r="AH128" s="16">
        <v>5.0000000000000001E-4</v>
      </c>
      <c r="AI128" s="16">
        <v>6.4000000000000003E-3</v>
      </c>
      <c r="AJ128" s="16">
        <v>9.1999999999999998E-3</v>
      </c>
      <c r="AK128" s="16">
        <v>8.0999999999999996E-3</v>
      </c>
      <c r="AL128" s="16">
        <v>-5.5999999999999999E-3</v>
      </c>
      <c r="AM128" s="16">
        <v>3.5000000000000001E-3</v>
      </c>
      <c r="AN128" s="16">
        <v>1.67E-2</v>
      </c>
      <c r="AO128" s="16">
        <v>4.7000000000000002E-3</v>
      </c>
      <c r="AP128" s="16">
        <v>2.47E-2</v>
      </c>
      <c r="AQ128" s="16">
        <v>3.5000000000000001E-3</v>
      </c>
      <c r="AR128" s="16">
        <v>3.8E-3</v>
      </c>
      <c r="AS128" s="16">
        <v>2.4299999999999999E-2</v>
      </c>
      <c r="AT128" s="16">
        <v>1.9E-2</v>
      </c>
      <c r="AU128" s="16">
        <v>6.0000000000000001E-3</v>
      </c>
      <c r="AV128" s="16">
        <v>52</v>
      </c>
      <c r="AW128" s="16">
        <v>-0.09</v>
      </c>
      <c r="AX128" s="16">
        <v>0.01</v>
      </c>
      <c r="AY128" s="16">
        <v>-0.05</v>
      </c>
      <c r="AZ128" s="16">
        <v>-0.06</v>
      </c>
      <c r="BA128" s="16">
        <v>0.2</v>
      </c>
      <c r="BB128" s="16">
        <v>0.09</v>
      </c>
      <c r="BC128" s="16">
        <v>0.05</v>
      </c>
      <c r="BD128" s="16">
        <v>0.13</v>
      </c>
      <c r="BE128" s="16">
        <v>0.16</v>
      </c>
      <c r="BF128" s="16">
        <v>-0.06</v>
      </c>
      <c r="BG128" s="16">
        <v>0.12</v>
      </c>
      <c r="BH128" s="16">
        <v>7.0000000000000007E-2</v>
      </c>
      <c r="BI128" s="16">
        <v>1.187E-2</v>
      </c>
      <c r="BJ128" s="16">
        <v>0.02</v>
      </c>
      <c r="BK128" s="16">
        <v>3.0700000000000002E-2</v>
      </c>
      <c r="BL128" s="16">
        <v>1.9E-3</v>
      </c>
      <c r="BM128" s="16">
        <v>1.9199999999999998E-2</v>
      </c>
      <c r="BN128" s="16">
        <v>1.2699999999999999E-2</v>
      </c>
      <c r="BO128" s="16">
        <v>9.1999999999999998E-3</v>
      </c>
      <c r="BP128" s="16">
        <v>2.0299999999999999E-2</v>
      </c>
      <c r="BQ128" s="16">
        <v>-7.7999999999999999E-4</v>
      </c>
      <c r="BR128" s="16">
        <v>-3.8800000000000002E-3</v>
      </c>
      <c r="BS128" s="16">
        <v>4.4200000000000003E-3</v>
      </c>
    </row>
    <row r="129" spans="1:71" x14ac:dyDescent="0.25">
      <c r="A129" s="14">
        <v>38913</v>
      </c>
      <c r="B129" s="13">
        <v>8.9999999999999993E-3</v>
      </c>
      <c r="C129" s="13">
        <v>-4.0000000000000001E-3</v>
      </c>
      <c r="D129" s="13">
        <v>1.2E-2</v>
      </c>
      <c r="E129" s="13">
        <v>6.0000000000000001E-3</v>
      </c>
      <c r="F129" s="13">
        <v>1.0999999999999999E-2</v>
      </c>
      <c r="G129" s="13">
        <v>0.04</v>
      </c>
      <c r="H129" s="13">
        <v>6.0000000000000001E-3</v>
      </c>
      <c r="I129" s="13">
        <v>5.0000000000000001E-3</v>
      </c>
      <c r="J129" s="13">
        <v>6.0000000000000001E-3</v>
      </c>
      <c r="K129" s="13">
        <v>6.0000000000000001E-3</v>
      </c>
      <c r="L129" s="13">
        <v>2.3E-2</v>
      </c>
      <c r="M129" s="13">
        <v>0.01</v>
      </c>
      <c r="N129" s="13">
        <v>1.5E-3</v>
      </c>
      <c r="O129" s="13">
        <v>0</v>
      </c>
      <c r="P129" s="13">
        <v>0</v>
      </c>
      <c r="Q129" s="13">
        <v>5.0999999999999996</v>
      </c>
      <c r="R129" s="13">
        <v>4</v>
      </c>
      <c r="S129" s="13">
        <v>6</v>
      </c>
      <c r="T129" s="13">
        <v>5.0999999999999996</v>
      </c>
      <c r="U129" s="13">
        <v>7</v>
      </c>
      <c r="V129" s="13">
        <v>-0.1</v>
      </c>
      <c r="W129" s="13">
        <v>0.7</v>
      </c>
      <c r="X129" s="13">
        <v>0</v>
      </c>
      <c r="Y129" s="13">
        <v>-0.3</v>
      </c>
      <c r="Z129" s="13">
        <v>-0.6</v>
      </c>
      <c r="AA129" s="13">
        <v>-1.3</v>
      </c>
      <c r="AB129" s="13">
        <v>2.2000000000000002</v>
      </c>
      <c r="AC129" s="13">
        <v>-1.9</v>
      </c>
      <c r="AD129" s="13">
        <v>0</v>
      </c>
      <c r="AE129" s="16">
        <v>-0.17230000000000001</v>
      </c>
      <c r="AF129" s="16">
        <v>4.5999999999999999E-3</v>
      </c>
      <c r="AG129" s="16">
        <v>-4.7999999999999996E-3</v>
      </c>
      <c r="AH129" s="16">
        <v>-2.0999999999999999E-3</v>
      </c>
      <c r="AI129" s="16">
        <v>-3.5299999999999998E-2</v>
      </c>
      <c r="AJ129" s="16">
        <v>6.7000000000000002E-3</v>
      </c>
      <c r="AK129" s="16">
        <v>7.7999999999999996E-3</v>
      </c>
      <c r="AL129" s="16">
        <v>2.3E-3</v>
      </c>
      <c r="AM129" s="16">
        <v>2.0999999999999999E-3</v>
      </c>
      <c r="AN129" s="16">
        <v>8.6E-3</v>
      </c>
      <c r="AO129" s="16">
        <v>-2.0000000000000001E-4</v>
      </c>
      <c r="AP129" s="16">
        <v>1.6E-2</v>
      </c>
      <c r="AQ129" s="16">
        <v>-3.0000000000000001E-3</v>
      </c>
      <c r="AR129" s="16">
        <v>-4.0000000000000002E-4</v>
      </c>
      <c r="AS129" s="16">
        <v>-1.4E-2</v>
      </c>
      <c r="AT129" s="16">
        <v>1.8599999999999998E-2</v>
      </c>
      <c r="AU129" s="16">
        <v>-3.5000000000000001E-3</v>
      </c>
      <c r="AV129" s="16">
        <v>53</v>
      </c>
      <c r="AW129" s="16">
        <v>7.0000000000000007E-2</v>
      </c>
      <c r="AX129" s="16">
        <v>0.02</v>
      </c>
      <c r="AY129" s="16">
        <v>0.01</v>
      </c>
      <c r="AZ129" s="16">
        <v>0.01</v>
      </c>
      <c r="BA129" s="16">
        <v>0.11</v>
      </c>
      <c r="BB129" s="16">
        <v>0.23</v>
      </c>
      <c r="BC129" s="16">
        <v>0.25</v>
      </c>
      <c r="BD129" s="16">
        <v>0.1</v>
      </c>
      <c r="BE129" s="16">
        <v>0.06</v>
      </c>
      <c r="BF129" s="16">
        <v>-0.04</v>
      </c>
      <c r="BG129" s="16">
        <v>-0.02</v>
      </c>
      <c r="BH129" s="16">
        <v>-0.03</v>
      </c>
      <c r="BI129" s="16">
        <v>-7.3299999999999997E-3</v>
      </c>
      <c r="BJ129" s="16">
        <v>0</v>
      </c>
      <c r="BK129" s="16">
        <v>2.4500000000000001E-2</v>
      </c>
      <c r="BL129" s="16">
        <v>-1.7600000000000001E-2</v>
      </c>
      <c r="BM129" s="16">
        <v>1.4500000000000001E-2</v>
      </c>
      <c r="BN129" s="16">
        <v>4.1000000000000003E-3</v>
      </c>
      <c r="BO129" s="16">
        <v>-7.4000000000000003E-3</v>
      </c>
      <c r="BP129" s="16">
        <v>2.0199999999999999E-2</v>
      </c>
      <c r="BQ129" s="16">
        <v>-1.6900000000000001E-3</v>
      </c>
      <c r="BR129" s="16">
        <v>-2.1700000000000001E-3</v>
      </c>
      <c r="BS129" s="16">
        <v>-8.8000000000000003E-4</v>
      </c>
    </row>
    <row r="130" spans="1:71" x14ac:dyDescent="0.25">
      <c r="A130" s="14">
        <v>38944</v>
      </c>
      <c r="B130" s="13">
        <v>0</v>
      </c>
      <c r="C130" s="13">
        <v>0</v>
      </c>
      <c r="D130" s="13">
        <v>1.6E-2</v>
      </c>
      <c r="E130" s="13">
        <v>5.0000000000000001E-3</v>
      </c>
      <c r="F130" s="13">
        <v>1.4E-2</v>
      </c>
      <c r="G130" s="13">
        <v>5.8999999999999997E-2</v>
      </c>
      <c r="H130" s="13">
        <v>5.0000000000000001E-3</v>
      </c>
      <c r="I130" s="13">
        <v>6.0000000000000001E-3</v>
      </c>
      <c r="J130" s="13">
        <v>6.0000000000000001E-3</v>
      </c>
      <c r="K130" s="13">
        <v>6.0000000000000001E-3</v>
      </c>
      <c r="L130" s="13">
        <v>2.9000000000000001E-2</v>
      </c>
      <c r="M130" s="13">
        <v>0.01</v>
      </c>
      <c r="N130" s="13">
        <v>-1.4200000000000001E-2</v>
      </c>
      <c r="O130" s="13">
        <v>0</v>
      </c>
      <c r="P130" s="13">
        <v>0</v>
      </c>
      <c r="Q130" s="13">
        <v>5.0999999999999996</v>
      </c>
      <c r="R130" s="13">
        <v>4</v>
      </c>
      <c r="S130" s="13">
        <v>6</v>
      </c>
      <c r="T130" s="13">
        <v>5</v>
      </c>
      <c r="U130" s="13">
        <v>7</v>
      </c>
      <c r="V130" s="13">
        <v>0.1</v>
      </c>
      <c r="W130" s="13">
        <v>0.4</v>
      </c>
      <c r="X130" s="13">
        <v>0.3</v>
      </c>
      <c r="Y130" s="13">
        <v>0.2</v>
      </c>
      <c r="Z130" s="13">
        <v>0.8</v>
      </c>
      <c r="AA130" s="13">
        <v>-0.4</v>
      </c>
      <c r="AB130" s="13">
        <v>-0.9</v>
      </c>
      <c r="AC130" s="13">
        <v>0.3</v>
      </c>
      <c r="AD130" s="13">
        <v>0</v>
      </c>
      <c r="AE130" s="16">
        <v>0.16059999999999999</v>
      </c>
      <c r="AF130" s="16">
        <v>-1E-3</v>
      </c>
      <c r="AG130" s="16">
        <v>7.4000000000000003E-3</v>
      </c>
      <c r="AH130" s="16">
        <v>-5.9999999999999995E-4</v>
      </c>
      <c r="AI130" s="16">
        <v>2.7E-2</v>
      </c>
      <c r="AJ130" s="16">
        <v>-1.1999999999999999E-3</v>
      </c>
      <c r="AK130" s="16">
        <v>7.9000000000000008E-3</v>
      </c>
      <c r="AL130" s="16">
        <v>3.2000000000000002E-3</v>
      </c>
      <c r="AM130" s="16">
        <v>2.3999999999999998E-3</v>
      </c>
      <c r="AN130" s="16">
        <v>2.3099999999999999E-2</v>
      </c>
      <c r="AO130" s="16">
        <v>3.3E-3</v>
      </c>
      <c r="AP130" s="16">
        <v>5.4000000000000003E-3</v>
      </c>
      <c r="AQ130" s="16">
        <v>6.4999999999999997E-3</v>
      </c>
      <c r="AR130" s="16">
        <v>3.8999999999999998E-3</v>
      </c>
      <c r="AS130" s="16">
        <v>1.46E-2</v>
      </c>
      <c r="AT130" s="16">
        <v>-5.0000000000000001E-4</v>
      </c>
      <c r="AU130" s="16">
        <v>8.6E-3</v>
      </c>
      <c r="AV130" s="16">
        <v>53.7</v>
      </c>
      <c r="AW130" s="16">
        <v>-0.14000000000000001</v>
      </c>
      <c r="AX130" s="16">
        <v>0.04</v>
      </c>
      <c r="AY130" s="16">
        <v>0</v>
      </c>
      <c r="AZ130" s="16">
        <v>0.01</v>
      </c>
      <c r="BA130" s="16">
        <v>-0.09</v>
      </c>
      <c r="BB130" s="16">
        <v>0</v>
      </c>
      <c r="BC130" s="16">
        <v>0.01</v>
      </c>
      <c r="BD130" s="16">
        <v>-0.05</v>
      </c>
      <c r="BE130" s="16">
        <v>-0.14000000000000001</v>
      </c>
      <c r="BF130" s="16">
        <v>-0.17</v>
      </c>
      <c r="BG130" s="16">
        <v>-0.22</v>
      </c>
      <c r="BH130" s="16">
        <v>-0.22</v>
      </c>
      <c r="BI130" s="16">
        <v>-2.82E-3</v>
      </c>
      <c r="BJ130" s="16">
        <v>-0.01</v>
      </c>
      <c r="BK130" s="16">
        <v>2.9499999999999998E-2</v>
      </c>
      <c r="BL130" s="16">
        <v>4.0000000000000001E-3</v>
      </c>
      <c r="BM130" s="16">
        <v>1.4500000000000001E-2</v>
      </c>
      <c r="BN130" s="16">
        <v>1.14E-2</v>
      </c>
      <c r="BO130" s="16">
        <v>2.7000000000000001E-3</v>
      </c>
      <c r="BP130" s="16">
        <v>1.2E-2</v>
      </c>
      <c r="BQ130" s="16">
        <v>8.2799999999999992E-3</v>
      </c>
      <c r="BR130" s="16">
        <v>8.9599999999999992E-3</v>
      </c>
      <c r="BS130" s="16">
        <v>7.1500000000000001E-3</v>
      </c>
    </row>
    <row r="131" spans="1:71" x14ac:dyDescent="0.25">
      <c r="A131" s="14">
        <v>38975</v>
      </c>
      <c r="B131" s="13">
        <v>4.0000000000000001E-3</v>
      </c>
      <c r="C131" s="13">
        <v>-5.0000000000000001E-3</v>
      </c>
      <c r="D131" s="13">
        <v>-0.01</v>
      </c>
      <c r="E131" s="13">
        <v>5.0000000000000001E-3</v>
      </c>
      <c r="F131" s="13">
        <v>-1.0999999999999999E-2</v>
      </c>
      <c r="G131" s="13">
        <v>-4.8000000000000001E-2</v>
      </c>
      <c r="H131" s="13">
        <v>6.0000000000000001E-3</v>
      </c>
      <c r="I131" s="13">
        <v>6.0000000000000001E-3</v>
      </c>
      <c r="J131" s="13">
        <v>7.0000000000000001E-3</v>
      </c>
      <c r="K131" s="13">
        <v>6.0000000000000001E-3</v>
      </c>
      <c r="L131" s="13">
        <v>-2.9000000000000001E-2</v>
      </c>
      <c r="M131" s="13">
        <v>0</v>
      </c>
      <c r="N131" s="13">
        <v>-1.67E-2</v>
      </c>
      <c r="O131" s="13">
        <v>0</v>
      </c>
      <c r="P131" s="13">
        <v>0</v>
      </c>
      <c r="Q131" s="13">
        <v>5.2</v>
      </c>
      <c r="R131" s="13">
        <v>4</v>
      </c>
      <c r="S131" s="13">
        <v>6</v>
      </c>
      <c r="T131" s="13">
        <v>5</v>
      </c>
      <c r="U131" s="13">
        <v>7</v>
      </c>
      <c r="V131" s="13">
        <v>-0.1</v>
      </c>
      <c r="W131" s="13">
        <v>-0.4</v>
      </c>
      <c r="X131" s="13">
        <v>-0.7</v>
      </c>
      <c r="Y131" s="13">
        <v>-0.3</v>
      </c>
      <c r="Z131" s="13">
        <v>0.1</v>
      </c>
      <c r="AA131" s="13">
        <v>0</v>
      </c>
      <c r="AB131" s="13">
        <v>0.8</v>
      </c>
      <c r="AC131" s="13">
        <v>0.2</v>
      </c>
      <c r="AD131" s="13">
        <v>0</v>
      </c>
      <c r="AE131" s="16">
        <v>-0.3306</v>
      </c>
      <c r="AF131" s="16">
        <v>5.9999999999999995E-4</v>
      </c>
      <c r="AG131" s="16">
        <v>-2.7000000000000001E-3</v>
      </c>
      <c r="AH131" s="16">
        <v>-6.3E-3</v>
      </c>
      <c r="AI131" s="16">
        <v>-1.78E-2</v>
      </c>
      <c r="AJ131" s="16">
        <v>-7.4000000000000003E-3</v>
      </c>
      <c r="AK131" s="16">
        <v>1.5E-3</v>
      </c>
      <c r="AL131" s="16">
        <v>-2.9999999999999997E-4</v>
      </c>
      <c r="AM131" s="16">
        <v>-1.4E-3</v>
      </c>
      <c r="AN131" s="16">
        <v>2.24E-2</v>
      </c>
      <c r="AO131" s="16">
        <v>-1E-3</v>
      </c>
      <c r="AP131" s="16">
        <v>1.2800000000000001E-2</v>
      </c>
      <c r="AQ131" s="16">
        <v>5.0000000000000001E-4</v>
      </c>
      <c r="AR131" s="16">
        <v>-2E-3</v>
      </c>
      <c r="AS131" s="16">
        <v>2.3599999999999999E-2</v>
      </c>
      <c r="AT131" s="16">
        <v>-4.2799999999999998E-2</v>
      </c>
      <c r="AU131" s="16">
        <v>-3.0000000000000001E-3</v>
      </c>
      <c r="AV131" s="16">
        <v>52.2</v>
      </c>
      <c r="AW131" s="16">
        <v>0</v>
      </c>
      <c r="AX131" s="16">
        <v>0</v>
      </c>
      <c r="AY131" s="16">
        <v>0.02</v>
      </c>
      <c r="AZ131" s="16">
        <v>0.02</v>
      </c>
      <c r="BA131" s="16">
        <v>-0.03</v>
      </c>
      <c r="BB131" s="16">
        <v>0</v>
      </c>
      <c r="BC131" s="16">
        <v>0</v>
      </c>
      <c r="BD131" s="16">
        <v>-0.15</v>
      </c>
      <c r="BE131" s="16">
        <v>-0.11</v>
      </c>
      <c r="BF131" s="16">
        <v>-0.15</v>
      </c>
      <c r="BG131" s="16">
        <v>-0.16</v>
      </c>
      <c r="BH131" s="16">
        <v>-0.15</v>
      </c>
      <c r="BI131" s="16">
        <v>8.3300000000000006E-3</v>
      </c>
      <c r="BJ131" s="16">
        <v>0</v>
      </c>
      <c r="BK131" s="16">
        <v>1.8100000000000002E-2</v>
      </c>
      <c r="BL131" s="16">
        <v>1.17E-2</v>
      </c>
      <c r="BM131" s="16">
        <v>1.2500000000000001E-2</v>
      </c>
      <c r="BN131" s="16">
        <v>5.5999999999999999E-3</v>
      </c>
      <c r="BO131" s="16">
        <v>-4.7999999999999996E-3</v>
      </c>
      <c r="BP131" s="16">
        <v>1.18E-2</v>
      </c>
      <c r="BQ131" s="16">
        <v>9.8200000000000006E-3</v>
      </c>
      <c r="BR131" s="16">
        <v>9.6399999999999993E-3</v>
      </c>
      <c r="BS131" s="16">
        <v>1.0120000000000001E-2</v>
      </c>
    </row>
    <row r="132" spans="1:71" x14ac:dyDescent="0.25">
      <c r="A132" s="14">
        <v>39005</v>
      </c>
      <c r="B132" s="13">
        <v>2E-3</v>
      </c>
      <c r="C132" s="13">
        <v>-6.0000000000000001E-3</v>
      </c>
      <c r="D132" s="13">
        <v>-3.3000000000000002E-2</v>
      </c>
      <c r="E132" s="13">
        <v>5.0000000000000001E-3</v>
      </c>
      <c r="F132" s="13">
        <v>-2.9000000000000001E-2</v>
      </c>
      <c r="G132" s="13">
        <v>-0.14099999999999999</v>
      </c>
      <c r="H132" s="13">
        <v>6.0000000000000001E-3</v>
      </c>
      <c r="I132" s="13">
        <v>3.0000000000000001E-3</v>
      </c>
      <c r="J132" s="13">
        <v>6.0000000000000001E-3</v>
      </c>
      <c r="K132" s="13">
        <v>5.0000000000000001E-3</v>
      </c>
      <c r="L132" s="13">
        <v>-6.9000000000000006E-2</v>
      </c>
      <c r="M132" s="13">
        <v>-0.01</v>
      </c>
      <c r="N132" s="13">
        <v>-8.0000000000000002E-3</v>
      </c>
      <c r="O132" s="13">
        <v>0</v>
      </c>
      <c r="P132" s="13">
        <v>0</v>
      </c>
      <c r="Q132" s="13">
        <v>5.2</v>
      </c>
      <c r="R132" s="13">
        <v>4</v>
      </c>
      <c r="S132" s="13">
        <v>6</v>
      </c>
      <c r="T132" s="13">
        <v>4.9000000000000004</v>
      </c>
      <c r="U132" s="13">
        <v>7</v>
      </c>
      <c r="V132" s="13">
        <v>0.1</v>
      </c>
      <c r="W132" s="13">
        <v>-0.1</v>
      </c>
      <c r="X132" s="13">
        <v>0.2</v>
      </c>
      <c r="Y132" s="13">
        <v>-0.3</v>
      </c>
      <c r="Z132" s="13">
        <v>-1.7</v>
      </c>
      <c r="AA132" s="13">
        <v>1.4</v>
      </c>
      <c r="AB132" s="13">
        <v>0.5</v>
      </c>
      <c r="AC132" s="13">
        <v>-0.3</v>
      </c>
      <c r="AD132" s="13">
        <v>0</v>
      </c>
      <c r="AE132" s="16">
        <v>-0.22259999999999999</v>
      </c>
      <c r="AF132" s="16">
        <v>1.8E-3</v>
      </c>
      <c r="AG132" s="16">
        <v>8.9999999999999998E-4</v>
      </c>
      <c r="AH132" s="16">
        <v>-6.7000000000000002E-3</v>
      </c>
      <c r="AI132" s="16">
        <v>-1.34E-2</v>
      </c>
      <c r="AJ132" s="16">
        <v>6.1000000000000004E-3</v>
      </c>
      <c r="AK132" s="16">
        <v>3.5999999999999999E-3</v>
      </c>
      <c r="AL132" s="16">
        <v>1.18E-2</v>
      </c>
      <c r="AM132" s="16">
        <v>-1E-3</v>
      </c>
      <c r="AN132" s="16">
        <v>6.1999999999999998E-3</v>
      </c>
      <c r="AO132" s="16">
        <v>3.0999999999999999E-3</v>
      </c>
      <c r="AP132" s="16">
        <v>1.1299999999999999E-2</v>
      </c>
      <c r="AQ132" s="16">
        <v>-3.8999999999999998E-3</v>
      </c>
      <c r="AR132" s="16">
        <v>-5.9999999999999995E-4</v>
      </c>
      <c r="AS132" s="16">
        <v>-3.1899999999999998E-2</v>
      </c>
      <c r="AT132" s="16">
        <v>3.2599999999999997E-2</v>
      </c>
      <c r="AU132" s="16">
        <v>5.9999999999999995E-4</v>
      </c>
      <c r="AV132" s="16">
        <v>51.4</v>
      </c>
      <c r="AW132" s="16">
        <v>0.1</v>
      </c>
      <c r="AX132" s="16">
        <v>0</v>
      </c>
      <c r="AY132" s="16">
        <v>0.04</v>
      </c>
      <c r="AZ132" s="16">
        <v>0.04</v>
      </c>
      <c r="BA132" s="16">
        <v>-0.02</v>
      </c>
      <c r="BB132" s="16">
        <v>0</v>
      </c>
      <c r="BC132" s="16">
        <v>0</v>
      </c>
      <c r="BD132" s="16">
        <v>0.18</v>
      </c>
      <c r="BE132" s="16">
        <v>0.04</v>
      </c>
      <c r="BF132" s="16">
        <v>0.01</v>
      </c>
      <c r="BG132" s="16">
        <v>0.03</v>
      </c>
      <c r="BH132" s="16">
        <v>0.02</v>
      </c>
      <c r="BI132" s="16">
        <v>1.031E-2</v>
      </c>
      <c r="BJ132" s="16">
        <v>0</v>
      </c>
      <c r="BK132" s="16">
        <v>7.7999999999999996E-3</v>
      </c>
      <c r="BL132" s="16">
        <v>8.3000000000000001E-3</v>
      </c>
      <c r="BM132" s="16">
        <v>2.7400000000000001E-2</v>
      </c>
      <c r="BN132" s="16">
        <v>-6.6600000000000006E-2</v>
      </c>
      <c r="BO132" s="16">
        <v>5.4000000000000003E-3</v>
      </c>
      <c r="BP132" s="16">
        <v>5.5199999999999999E-2</v>
      </c>
      <c r="BQ132" s="16">
        <v>5.64E-3</v>
      </c>
      <c r="BR132" s="16">
        <v>3.9500000000000004E-3</v>
      </c>
      <c r="BS132" s="16">
        <v>8.4700000000000001E-3</v>
      </c>
    </row>
    <row r="133" spans="1:71" x14ac:dyDescent="0.25">
      <c r="A133" s="14">
        <v>39036</v>
      </c>
      <c r="B133" s="13">
        <v>1E-3</v>
      </c>
      <c r="C133" s="13">
        <v>-3.0000000000000001E-3</v>
      </c>
      <c r="D133" s="13">
        <v>-1.9E-2</v>
      </c>
      <c r="E133" s="13">
        <v>4.0000000000000001E-3</v>
      </c>
      <c r="F133" s="13">
        <v>-1.6E-2</v>
      </c>
      <c r="G133" s="13">
        <v>-7.2999999999999995E-2</v>
      </c>
      <c r="H133" s="13">
        <v>4.0000000000000001E-3</v>
      </c>
      <c r="I133" s="13">
        <v>4.0000000000000001E-3</v>
      </c>
      <c r="J133" s="13">
        <v>5.0000000000000001E-3</v>
      </c>
      <c r="K133" s="13">
        <v>4.0000000000000001E-3</v>
      </c>
      <c r="L133" s="13">
        <v>-3.6999999999999998E-2</v>
      </c>
      <c r="M133" s="13">
        <v>0</v>
      </c>
      <c r="N133" s="13">
        <v>-2.1399999999999999E-2</v>
      </c>
      <c r="O133" s="13">
        <v>0</v>
      </c>
      <c r="P133" s="13">
        <v>0</v>
      </c>
      <c r="Q133" s="13">
        <v>5.0999999999999996</v>
      </c>
      <c r="R133" s="13">
        <v>4</v>
      </c>
      <c r="S133" s="13">
        <v>6</v>
      </c>
      <c r="T133" s="13">
        <v>4.7</v>
      </c>
      <c r="U133" s="13">
        <v>7</v>
      </c>
      <c r="V133" s="13">
        <v>0.1</v>
      </c>
      <c r="W133" s="13">
        <v>0.4</v>
      </c>
      <c r="X133" s="13">
        <v>-0.2</v>
      </c>
      <c r="Y133" s="13">
        <v>0.1</v>
      </c>
      <c r="Z133" s="13">
        <v>0.9</v>
      </c>
      <c r="AA133" s="13">
        <v>0.2</v>
      </c>
      <c r="AB133" s="13">
        <v>-1</v>
      </c>
      <c r="AC133" s="13">
        <v>1.1000000000000001</v>
      </c>
      <c r="AD133" s="13">
        <v>0</v>
      </c>
      <c r="AE133" s="16">
        <v>-0.2606</v>
      </c>
      <c r="AF133" s="16">
        <v>-1.43E-2</v>
      </c>
      <c r="AG133" s="16">
        <v>2.7000000000000001E-3</v>
      </c>
      <c r="AH133" s="16">
        <v>-3.3999999999999998E-3</v>
      </c>
      <c r="AI133" s="16">
        <v>5.3E-3</v>
      </c>
      <c r="AJ133" s="16">
        <v>-4.4999999999999997E-3</v>
      </c>
      <c r="AK133" s="16">
        <v>4.3E-3</v>
      </c>
      <c r="AL133" s="16">
        <v>4.8999999999999998E-3</v>
      </c>
      <c r="AM133" s="16">
        <v>-2.8999999999999998E-3</v>
      </c>
      <c r="AN133" s="16">
        <v>9.7999999999999997E-3</v>
      </c>
      <c r="AO133" s="16">
        <v>-2.0000000000000001E-4</v>
      </c>
      <c r="AP133" s="16">
        <v>4.4000000000000003E-3</v>
      </c>
      <c r="AQ133" s="16">
        <v>5.0000000000000001E-4</v>
      </c>
      <c r="AR133" s="16">
        <v>-1E-3</v>
      </c>
      <c r="AS133" s="16">
        <v>0</v>
      </c>
      <c r="AT133" s="16">
        <v>3.8999999999999998E-3</v>
      </c>
      <c r="AU133" s="16">
        <v>2.0999999999999999E-3</v>
      </c>
      <c r="AV133" s="16">
        <v>50.3</v>
      </c>
      <c r="AW133" s="16">
        <v>0.02</v>
      </c>
      <c r="AX133" s="16">
        <v>0.04</v>
      </c>
      <c r="AY133" s="16">
        <v>0.02</v>
      </c>
      <c r="AZ133" s="16">
        <v>0.02</v>
      </c>
      <c r="BA133" s="16">
        <v>0.01</v>
      </c>
      <c r="BB133" s="16">
        <v>0</v>
      </c>
      <c r="BC133" s="16">
        <v>0</v>
      </c>
      <c r="BD133" s="16">
        <v>-0.05</v>
      </c>
      <c r="BE133" s="16">
        <v>0</v>
      </c>
      <c r="BF133" s="16">
        <v>-0.16</v>
      </c>
      <c r="BG133" s="16">
        <v>-0.08</v>
      </c>
      <c r="BH133" s="16">
        <v>-0.11</v>
      </c>
      <c r="BI133" s="16">
        <v>-2.528E-2</v>
      </c>
      <c r="BJ133" s="16">
        <v>-0.01</v>
      </c>
      <c r="BK133" s="16">
        <v>1.6199999999999999E-2</v>
      </c>
      <c r="BL133" s="16">
        <v>1.41E-2</v>
      </c>
      <c r="BM133" s="16">
        <v>3.0200000000000001E-2</v>
      </c>
      <c r="BN133" s="16">
        <v>-6.1199999999999997E-2</v>
      </c>
      <c r="BO133" s="16">
        <v>2.1999999999999999E-2</v>
      </c>
      <c r="BP133" s="16">
        <v>5.4600000000000003E-2</v>
      </c>
      <c r="BQ133" s="16">
        <v>5.7299999999999999E-3</v>
      </c>
      <c r="BR133" s="16">
        <v>2.8999999999999998E-3</v>
      </c>
      <c r="BS133" s="16">
        <v>1.0449999999999999E-2</v>
      </c>
    </row>
    <row r="134" spans="1:71" x14ac:dyDescent="0.25">
      <c r="A134" s="14">
        <v>39066</v>
      </c>
      <c r="B134" s="13">
        <v>8.9999999999999993E-3</v>
      </c>
      <c r="C134" s="13">
        <v>-5.0000000000000001E-3</v>
      </c>
      <c r="D134" s="13">
        <v>7.0000000000000001E-3</v>
      </c>
      <c r="E134" s="13">
        <v>5.0000000000000001E-3</v>
      </c>
      <c r="F134" s="13">
        <v>6.0000000000000001E-3</v>
      </c>
      <c r="G134" s="13">
        <v>4.5999999999999999E-2</v>
      </c>
      <c r="H134" s="13">
        <v>1E-3</v>
      </c>
      <c r="I134" s="13">
        <v>7.0000000000000001E-3</v>
      </c>
      <c r="J134" s="13">
        <v>4.0000000000000001E-3</v>
      </c>
      <c r="K134" s="13">
        <v>6.0000000000000001E-3</v>
      </c>
      <c r="L134" s="13">
        <v>1.4E-2</v>
      </c>
      <c r="M134" s="13">
        <v>0.01</v>
      </c>
      <c r="N134" s="13">
        <v>1.5900000000000001E-2</v>
      </c>
      <c r="O134" s="13">
        <v>0</v>
      </c>
      <c r="P134" s="13">
        <v>0</v>
      </c>
      <c r="Q134" s="13">
        <v>5.2</v>
      </c>
      <c r="R134" s="13">
        <v>4</v>
      </c>
      <c r="S134" s="13">
        <v>6</v>
      </c>
      <c r="T134" s="13">
        <v>4.7</v>
      </c>
      <c r="U134" s="13">
        <v>7</v>
      </c>
      <c r="V134" s="13">
        <v>0.1</v>
      </c>
      <c r="W134" s="13">
        <v>-0.8</v>
      </c>
      <c r="X134" s="13">
        <v>0.2</v>
      </c>
      <c r="Y134" s="13">
        <v>0</v>
      </c>
      <c r="Z134" s="13">
        <v>0.4</v>
      </c>
      <c r="AA134" s="13">
        <v>0</v>
      </c>
      <c r="AB134" s="13">
        <v>-0.6</v>
      </c>
      <c r="AC134" s="13">
        <v>0.4</v>
      </c>
      <c r="AD134" s="13">
        <v>0</v>
      </c>
      <c r="AE134" s="16">
        <v>0.64259999999999995</v>
      </c>
      <c r="AF134" s="16">
        <v>1.2500000000000001E-2</v>
      </c>
      <c r="AG134" s="16">
        <v>1.1900000000000001E-2</v>
      </c>
      <c r="AH134" s="16">
        <v>3.8999999999999998E-3</v>
      </c>
      <c r="AI134" s="16">
        <v>2.29E-2</v>
      </c>
      <c r="AJ134" s="16">
        <v>-5.8999999999999999E-3</v>
      </c>
      <c r="AK134" s="16">
        <v>1.6199999999999999E-2</v>
      </c>
      <c r="AL134" s="16">
        <v>5.9999999999999995E-4</v>
      </c>
      <c r="AM134" s="16">
        <v>1.0800000000000001E-2</v>
      </c>
      <c r="AN134" s="16">
        <v>9.7000000000000003E-3</v>
      </c>
      <c r="AO134" s="16">
        <v>-8.9999999999999998E-4</v>
      </c>
      <c r="AP134" s="16">
        <v>1.5900000000000001E-2</v>
      </c>
      <c r="AQ134" s="16">
        <v>1.44E-2</v>
      </c>
      <c r="AR134" s="16">
        <v>1.03E-2</v>
      </c>
      <c r="AS134" s="16">
        <v>1.52E-2</v>
      </c>
      <c r="AT134" s="16">
        <v>-6.9400000000000003E-2</v>
      </c>
      <c r="AU134" s="16">
        <v>8.3000000000000001E-3</v>
      </c>
      <c r="AV134" s="16">
        <v>51.4</v>
      </c>
      <c r="AW134" s="16">
        <v>0</v>
      </c>
      <c r="AX134" s="16">
        <v>0.01</v>
      </c>
      <c r="AY134" s="16">
        <v>0.02</v>
      </c>
      <c r="AZ134" s="16">
        <v>0.02</v>
      </c>
      <c r="BA134" s="16">
        <v>-0.02</v>
      </c>
      <c r="BB134" s="16">
        <v>0</v>
      </c>
      <c r="BC134" s="16">
        <v>-0.01</v>
      </c>
      <c r="BD134" s="16">
        <v>-0.01</v>
      </c>
      <c r="BE134" s="16">
        <v>-7.0000000000000007E-2</v>
      </c>
      <c r="BF134" s="16">
        <v>0</v>
      </c>
      <c r="BG134" s="16">
        <v>-0.06</v>
      </c>
      <c r="BH134" s="16">
        <v>-0.05</v>
      </c>
      <c r="BI134" s="16">
        <v>-3.5000000000000003E-2</v>
      </c>
      <c r="BJ134" s="16">
        <v>-0.01</v>
      </c>
      <c r="BK134" s="16">
        <v>1.8200000000000001E-2</v>
      </c>
      <c r="BL134" s="16">
        <v>2.06E-2</v>
      </c>
      <c r="BM134" s="16">
        <v>1.9699999999999999E-2</v>
      </c>
      <c r="BN134" s="16">
        <v>2.58E-2</v>
      </c>
      <c r="BO134" s="16">
        <v>4.6899999999999997E-2</v>
      </c>
      <c r="BP134" s="16">
        <v>1.9099999999999999E-2</v>
      </c>
      <c r="BQ134" s="16">
        <v>1.1180000000000001E-2</v>
      </c>
      <c r="BR134" s="16">
        <v>9.8700000000000003E-3</v>
      </c>
      <c r="BS134" s="16">
        <v>1.336E-2</v>
      </c>
    </row>
    <row r="135" spans="1:71" x14ac:dyDescent="0.25">
      <c r="A135" s="14">
        <v>39097</v>
      </c>
      <c r="B135" s="13">
        <v>5.0000000000000001E-3</v>
      </c>
      <c r="C135" s="13">
        <v>-4.0000000000000001E-3</v>
      </c>
      <c r="D135" s="13">
        <v>1.0999999999999999E-2</v>
      </c>
      <c r="E135" s="13">
        <v>8.0000000000000002E-3</v>
      </c>
      <c r="F135" s="13">
        <v>8.0000000000000002E-3</v>
      </c>
      <c r="G135" s="13">
        <v>3.3000000000000002E-2</v>
      </c>
      <c r="H135" s="13">
        <v>7.0000000000000001E-3</v>
      </c>
      <c r="I135" s="13">
        <v>6.0000000000000001E-3</v>
      </c>
      <c r="J135" s="13">
        <v>8.0000000000000002E-3</v>
      </c>
      <c r="K135" s="13">
        <v>6.0000000000000001E-3</v>
      </c>
      <c r="L135" s="13">
        <v>1.2E-2</v>
      </c>
      <c r="M135" s="13">
        <v>0.01</v>
      </c>
      <c r="N135" s="13">
        <v>2.92E-2</v>
      </c>
      <c r="O135" s="13">
        <v>0</v>
      </c>
      <c r="P135" s="13">
        <v>-0.1</v>
      </c>
      <c r="Q135" s="13">
        <v>4.8</v>
      </c>
      <c r="R135" s="13">
        <v>4</v>
      </c>
      <c r="S135" s="13">
        <v>6</v>
      </c>
      <c r="T135" s="13">
        <v>4.5999999999999996</v>
      </c>
      <c r="U135" s="13">
        <v>7</v>
      </c>
      <c r="V135" s="13">
        <v>0</v>
      </c>
      <c r="W135" s="13">
        <v>0.8</v>
      </c>
      <c r="X135" s="13">
        <v>-0.4</v>
      </c>
      <c r="Y135" s="13">
        <v>0.3</v>
      </c>
      <c r="Z135" s="13">
        <v>0.4</v>
      </c>
      <c r="AA135" s="13">
        <v>0.3</v>
      </c>
      <c r="AB135" s="13">
        <v>-0.5</v>
      </c>
      <c r="AC135" s="13">
        <v>0.7</v>
      </c>
      <c r="AD135" s="13">
        <v>0</v>
      </c>
      <c r="AE135" s="16">
        <v>-0.60819999999999996</v>
      </c>
      <c r="AF135" s="16">
        <v>-1.2999999999999999E-2</v>
      </c>
      <c r="AG135" s="16">
        <v>-1.46E-2</v>
      </c>
      <c r="AH135" s="16">
        <v>4.0000000000000002E-4</v>
      </c>
      <c r="AI135" s="16">
        <v>-2.63E-2</v>
      </c>
      <c r="AJ135" s="16">
        <v>4.8999999999999998E-3</v>
      </c>
      <c r="AK135" s="16">
        <v>-1.2E-2</v>
      </c>
      <c r="AL135" s="16">
        <v>-8.0000000000000004E-4</v>
      </c>
      <c r="AM135" s="16">
        <v>-1.8E-3</v>
      </c>
      <c r="AN135" s="16">
        <v>8.3999999999999995E-3</v>
      </c>
      <c r="AO135" s="16">
        <v>-1E-4</v>
      </c>
      <c r="AP135" s="16">
        <v>4.0000000000000001E-3</v>
      </c>
      <c r="AQ135" s="16">
        <v>-5.4000000000000003E-3</v>
      </c>
      <c r="AR135" s="16">
        <v>-5.1999999999999998E-3</v>
      </c>
      <c r="AS135" s="16">
        <v>1.9E-2</v>
      </c>
      <c r="AT135" s="16">
        <v>2.2599999999999999E-2</v>
      </c>
      <c r="AU135" s="16">
        <v>-8.0999999999999996E-3</v>
      </c>
      <c r="AV135" s="16">
        <v>50.4</v>
      </c>
      <c r="AW135" s="16">
        <v>-0.02</v>
      </c>
      <c r="AX135" s="16">
        <v>-0.02</v>
      </c>
      <c r="AY135" s="16">
        <v>0</v>
      </c>
      <c r="AZ135" s="16">
        <v>0</v>
      </c>
      <c r="BA135" s="16">
        <v>0</v>
      </c>
      <c r="BB135" s="16">
        <v>0</v>
      </c>
      <c r="BC135" s="16">
        <v>0.01</v>
      </c>
      <c r="BD135" s="16">
        <v>0.1</v>
      </c>
      <c r="BE135" s="16">
        <v>0.12</v>
      </c>
      <c r="BF135" s="16">
        <v>0.17</v>
      </c>
      <c r="BG135" s="16">
        <v>0.21</v>
      </c>
      <c r="BH135" s="16">
        <v>0.22</v>
      </c>
      <c r="BI135" s="16">
        <v>2.8250000000000001E-2</v>
      </c>
      <c r="BJ135" s="16">
        <v>0.01</v>
      </c>
      <c r="BK135" s="16">
        <v>1.9099999999999999E-2</v>
      </c>
      <c r="BL135" s="16">
        <v>1.6400000000000001E-2</v>
      </c>
      <c r="BM135" s="16">
        <v>1.7999999999999999E-2</v>
      </c>
      <c r="BN135" s="16">
        <v>2.1399999999999999E-2</v>
      </c>
      <c r="BO135" s="16">
        <v>5.4699999999999999E-2</v>
      </c>
      <c r="BP135" s="16">
        <v>1.7299999999999999E-2</v>
      </c>
      <c r="BQ135" s="16">
        <v>7.0200000000000002E-3</v>
      </c>
      <c r="BR135" s="16">
        <v>4.5300000000000002E-3</v>
      </c>
      <c r="BS135" s="16">
        <v>1.115E-2</v>
      </c>
    </row>
    <row r="136" spans="1:71" x14ac:dyDescent="0.25">
      <c r="A136" s="14">
        <v>39128</v>
      </c>
      <c r="B136" s="13">
        <v>3.0000000000000001E-3</v>
      </c>
      <c r="C136" s="13">
        <v>-2E-3</v>
      </c>
      <c r="D136" s="13">
        <v>6.0000000000000001E-3</v>
      </c>
      <c r="E136" s="13">
        <v>8.9999999999999993E-3</v>
      </c>
      <c r="F136" s="13">
        <v>4.0000000000000001E-3</v>
      </c>
      <c r="G136" s="13">
        <v>-2E-3</v>
      </c>
      <c r="H136" s="13">
        <v>1.2999999999999999E-2</v>
      </c>
      <c r="I136" s="13">
        <v>6.0000000000000001E-3</v>
      </c>
      <c r="J136" s="13">
        <v>1.2E-2</v>
      </c>
      <c r="K136" s="13">
        <v>7.0000000000000001E-3</v>
      </c>
      <c r="L136" s="13">
        <v>-3.0000000000000001E-3</v>
      </c>
      <c r="M136" s="13">
        <v>0.01</v>
      </c>
      <c r="N136" s="13">
        <v>4.7E-2</v>
      </c>
      <c r="O136" s="13">
        <v>0</v>
      </c>
      <c r="P136" s="13">
        <v>0</v>
      </c>
      <c r="Q136" s="13">
        <v>4.7</v>
      </c>
      <c r="R136" s="13">
        <v>4</v>
      </c>
      <c r="S136" s="13">
        <v>6</v>
      </c>
      <c r="T136" s="13">
        <v>4.5999999999999996</v>
      </c>
      <c r="U136" s="13">
        <v>7</v>
      </c>
      <c r="V136" s="13">
        <v>-0.1</v>
      </c>
      <c r="W136" s="13">
        <v>0.2</v>
      </c>
      <c r="X136" s="13">
        <v>1</v>
      </c>
      <c r="Y136" s="13">
        <v>-0.2</v>
      </c>
      <c r="Z136" s="13">
        <v>0.1</v>
      </c>
      <c r="AA136" s="13">
        <v>0.4</v>
      </c>
      <c r="AB136" s="13">
        <v>-1.3</v>
      </c>
      <c r="AC136" s="13">
        <v>0.5</v>
      </c>
      <c r="AD136" s="13">
        <v>0</v>
      </c>
      <c r="AE136" s="16">
        <v>0.61750000000000005</v>
      </c>
      <c r="AF136" s="16">
        <v>5.5999999999999999E-3</v>
      </c>
      <c r="AG136" s="16">
        <v>4.1000000000000003E-3</v>
      </c>
      <c r="AH136" s="16">
        <v>1.1599999999999999E-2</v>
      </c>
      <c r="AI136" s="16">
        <v>1.2500000000000001E-2</v>
      </c>
      <c r="AJ136" s="16">
        <v>2.4E-2</v>
      </c>
      <c r="AK136" s="16">
        <v>9.4000000000000004E-3</v>
      </c>
      <c r="AL136" s="16">
        <v>2.3999999999999998E-3</v>
      </c>
      <c r="AM136" s="16">
        <v>1.03E-2</v>
      </c>
      <c r="AN136" s="16">
        <v>2.0400000000000001E-2</v>
      </c>
      <c r="AO136" s="16">
        <v>1.11E-2</v>
      </c>
      <c r="AP136" s="16">
        <v>1.9300000000000001E-2</v>
      </c>
      <c r="AQ136" s="16">
        <v>3.8E-3</v>
      </c>
      <c r="AR136" s="16">
        <v>0.01</v>
      </c>
      <c r="AS136" s="16">
        <v>-1.34E-2</v>
      </c>
      <c r="AT136" s="16">
        <v>0.12239999999999999</v>
      </c>
      <c r="AU136" s="16">
        <v>1.0800000000000001E-2</v>
      </c>
      <c r="AV136" s="16">
        <v>54.1</v>
      </c>
      <c r="AW136" s="16">
        <v>0.06</v>
      </c>
      <c r="AX136" s="16">
        <v>0.05</v>
      </c>
      <c r="AY136" s="16">
        <v>0.02</v>
      </c>
      <c r="AZ136" s="16">
        <v>0.02</v>
      </c>
      <c r="BA136" s="16">
        <v>0.01</v>
      </c>
      <c r="BB136" s="16">
        <v>0</v>
      </c>
      <c r="BC136" s="16">
        <v>0.01</v>
      </c>
      <c r="BD136" s="16">
        <v>0.02</v>
      </c>
      <c r="BE136" s="16">
        <v>-0.01</v>
      </c>
      <c r="BF136" s="16">
        <v>-0.02</v>
      </c>
      <c r="BG136" s="16">
        <v>-0.04</v>
      </c>
      <c r="BH136" s="16">
        <v>-0.04</v>
      </c>
      <c r="BI136" s="16">
        <v>-3.9300000000000003E-3</v>
      </c>
      <c r="BJ136" s="16">
        <v>0</v>
      </c>
      <c r="BK136" s="16">
        <v>1.89E-2</v>
      </c>
      <c r="BL136" s="16">
        <v>-2.0000000000000001E-4</v>
      </c>
      <c r="BM136" s="16">
        <v>1.2699999999999999E-2</v>
      </c>
      <c r="BN136" s="16">
        <v>4.0000000000000001E-3</v>
      </c>
      <c r="BO136" s="16">
        <v>3.1300000000000001E-2</v>
      </c>
      <c r="BP136" s="16">
        <v>1.47E-2</v>
      </c>
      <c r="BQ136" s="16">
        <v>5.4099999999999999E-3</v>
      </c>
      <c r="BR136" s="16">
        <v>2.5100000000000001E-3</v>
      </c>
      <c r="BS136" s="16">
        <v>1.021E-2</v>
      </c>
    </row>
    <row r="137" spans="1:71" x14ac:dyDescent="0.25">
      <c r="A137" s="14">
        <v>39156</v>
      </c>
      <c r="B137" s="13">
        <v>4.0000000000000001E-3</v>
      </c>
      <c r="C137" s="13">
        <v>-3.0000000000000001E-3</v>
      </c>
      <c r="D137" s="13">
        <v>1.6E-2</v>
      </c>
      <c r="E137" s="13">
        <v>5.0000000000000001E-3</v>
      </c>
      <c r="F137" s="13">
        <v>1.2999999999999999E-2</v>
      </c>
      <c r="G137" s="13">
        <v>5.0999999999999997E-2</v>
      </c>
      <c r="H137" s="13">
        <v>0.01</v>
      </c>
      <c r="I137" s="13">
        <v>6.0000000000000001E-3</v>
      </c>
      <c r="J137" s="13">
        <v>7.0000000000000001E-3</v>
      </c>
      <c r="K137" s="13">
        <v>6.0000000000000001E-3</v>
      </c>
      <c r="L137" s="13">
        <v>2.1999999999999999E-2</v>
      </c>
      <c r="M137" s="13">
        <v>0.01</v>
      </c>
      <c r="N137" s="13">
        <v>9.4500000000000001E-2</v>
      </c>
      <c r="O137" s="13">
        <v>0</v>
      </c>
      <c r="P137" s="13">
        <v>-0.1</v>
      </c>
      <c r="Q137" s="13">
        <v>4.8</v>
      </c>
      <c r="R137" s="13">
        <v>4</v>
      </c>
      <c r="S137" s="13">
        <v>6</v>
      </c>
      <c r="T137" s="13">
        <v>4.8</v>
      </c>
      <c r="U137" s="13">
        <v>7</v>
      </c>
      <c r="V137" s="13">
        <v>-0.1</v>
      </c>
      <c r="W137" s="13">
        <v>0.6</v>
      </c>
      <c r="X137" s="13">
        <v>-0.7</v>
      </c>
      <c r="Y137" s="13">
        <v>0.5</v>
      </c>
      <c r="Z137" s="13">
        <v>0.4</v>
      </c>
      <c r="AA137" s="13">
        <v>-2.2999999999999998</v>
      </c>
      <c r="AB137" s="13">
        <v>2</v>
      </c>
      <c r="AC137" s="13">
        <v>-1.9</v>
      </c>
      <c r="AD137" s="13">
        <v>0</v>
      </c>
      <c r="AE137" s="16">
        <v>-8.6999999999999994E-3</v>
      </c>
      <c r="AF137" s="16">
        <v>4.0000000000000002E-4</v>
      </c>
      <c r="AG137" s="16">
        <v>3.2000000000000002E-3</v>
      </c>
      <c r="AH137" s="16">
        <v>-2.7000000000000001E-3</v>
      </c>
      <c r="AI137" s="16">
        <v>5.1999999999999998E-3</v>
      </c>
      <c r="AJ137" s="16">
        <v>-1.6E-2</v>
      </c>
      <c r="AK137" s="16">
        <v>1.3899999999999999E-2</v>
      </c>
      <c r="AL137" s="16">
        <v>-9.4000000000000004E-3</v>
      </c>
      <c r="AM137" s="16">
        <v>3.8E-3</v>
      </c>
      <c r="AN137" s="16">
        <v>4.1700000000000001E-2</v>
      </c>
      <c r="AO137" s="16">
        <v>-1.23E-2</v>
      </c>
      <c r="AP137" s="16">
        <v>2.9600000000000001E-2</v>
      </c>
      <c r="AQ137" s="16">
        <v>8.6E-3</v>
      </c>
      <c r="AR137" s="16">
        <v>2.2000000000000001E-3</v>
      </c>
      <c r="AS137" s="16">
        <v>1.9300000000000001E-2</v>
      </c>
      <c r="AT137" s="16">
        <v>-8.6900000000000005E-2</v>
      </c>
      <c r="AU137" s="16">
        <v>-1.1999999999999999E-3</v>
      </c>
      <c r="AV137" s="16">
        <v>52.8</v>
      </c>
      <c r="AW137" s="16">
        <v>-0.02</v>
      </c>
      <c r="AX137" s="16">
        <v>0.01</v>
      </c>
      <c r="AY137" s="16">
        <v>-0.02</v>
      </c>
      <c r="AZ137" s="16">
        <v>-0.02</v>
      </c>
      <c r="BA137" s="16">
        <v>-0.02</v>
      </c>
      <c r="BB137" s="16">
        <v>0</v>
      </c>
      <c r="BC137" s="16">
        <v>0</v>
      </c>
      <c r="BD137" s="16">
        <v>-0.11</v>
      </c>
      <c r="BE137" s="16">
        <v>-0.13</v>
      </c>
      <c r="BF137" s="16">
        <v>-0.12</v>
      </c>
      <c r="BG137" s="16">
        <v>-0.24</v>
      </c>
      <c r="BH137" s="16">
        <v>-0.23</v>
      </c>
      <c r="BI137" s="16">
        <v>-8.8900000000000003E-3</v>
      </c>
      <c r="BJ137" s="16">
        <v>0</v>
      </c>
      <c r="BK137" s="16">
        <v>1.9400000000000001E-2</v>
      </c>
      <c r="BL137" s="16">
        <v>-1.2E-2</v>
      </c>
      <c r="BM137" s="16">
        <v>-1.5E-3</v>
      </c>
      <c r="BN137" s="16">
        <v>1.29E-2</v>
      </c>
      <c r="BO137" s="16">
        <v>1.9800000000000002E-2</v>
      </c>
      <c r="BP137" s="16">
        <v>-9.1000000000000004E-3</v>
      </c>
      <c r="BQ137" s="16">
        <v>1.072E-2</v>
      </c>
      <c r="BR137" s="16">
        <v>1.018E-2</v>
      </c>
      <c r="BS137" s="16">
        <v>1.1610000000000001E-2</v>
      </c>
    </row>
    <row r="138" spans="1:71" x14ac:dyDescent="0.25">
      <c r="A138" s="14">
        <v>39187</v>
      </c>
      <c r="B138" s="13">
        <v>3.0000000000000001E-3</v>
      </c>
      <c r="C138" s="13">
        <v>-5.0000000000000001E-3</v>
      </c>
      <c r="D138" s="13">
        <v>1.4999999999999999E-2</v>
      </c>
      <c r="E138" s="13">
        <v>4.0000000000000001E-3</v>
      </c>
      <c r="F138" s="13">
        <v>1.2999999999999999E-2</v>
      </c>
      <c r="G138" s="13">
        <v>5.6000000000000001E-2</v>
      </c>
      <c r="H138" s="13">
        <v>6.0000000000000001E-3</v>
      </c>
      <c r="I138" s="13">
        <v>5.0000000000000001E-3</v>
      </c>
      <c r="J138" s="13">
        <v>6.0000000000000001E-3</v>
      </c>
      <c r="K138" s="13">
        <v>5.0000000000000001E-3</v>
      </c>
      <c r="L138" s="13">
        <v>2.5999999999999999E-2</v>
      </c>
      <c r="M138" s="13">
        <v>0.01</v>
      </c>
      <c r="N138" s="13">
        <v>6.9699999999999998E-2</v>
      </c>
      <c r="O138" s="13">
        <v>0</v>
      </c>
      <c r="P138" s="13">
        <v>0</v>
      </c>
      <c r="Q138" s="13">
        <v>4.8</v>
      </c>
      <c r="R138" s="13">
        <v>4</v>
      </c>
      <c r="S138" s="13">
        <v>6</v>
      </c>
      <c r="T138" s="13">
        <v>4.9000000000000004</v>
      </c>
      <c r="U138" s="13">
        <v>7</v>
      </c>
      <c r="V138" s="13">
        <v>-0.3</v>
      </c>
      <c r="W138" s="13">
        <v>-0.5</v>
      </c>
      <c r="X138" s="13">
        <v>-0.7</v>
      </c>
      <c r="Y138" s="13">
        <v>-0.2</v>
      </c>
      <c r="Z138" s="13">
        <v>-0.3</v>
      </c>
      <c r="AA138" s="13">
        <v>1.8</v>
      </c>
      <c r="AB138" s="13">
        <v>-0.7</v>
      </c>
      <c r="AC138" s="13">
        <v>1.6</v>
      </c>
      <c r="AD138" s="13">
        <v>0</v>
      </c>
      <c r="AE138" s="16">
        <v>0.39090000000000003</v>
      </c>
      <c r="AF138" s="16">
        <v>3.0000000000000001E-3</v>
      </c>
      <c r="AG138" s="16">
        <v>8.8999999999999999E-3</v>
      </c>
      <c r="AH138" s="16">
        <v>2.2000000000000001E-3</v>
      </c>
      <c r="AI138" s="16">
        <v>1.7100000000000001E-2</v>
      </c>
      <c r="AJ138" s="16">
        <v>4.4999999999999997E-3</v>
      </c>
      <c r="AK138" s="16">
        <v>1.26E-2</v>
      </c>
      <c r="AL138" s="16">
        <v>4.8999999999999998E-3</v>
      </c>
      <c r="AM138" s="16">
        <v>7.3000000000000001E-3</v>
      </c>
      <c r="AN138" s="16">
        <v>3.8300000000000001E-2</v>
      </c>
      <c r="AO138" s="16">
        <v>1.6999999999999999E-3</v>
      </c>
      <c r="AP138" s="16">
        <v>2.5999999999999999E-2</v>
      </c>
      <c r="AQ138" s="16">
        <v>6.7000000000000002E-3</v>
      </c>
      <c r="AR138" s="16">
        <v>7.0000000000000001E-3</v>
      </c>
      <c r="AS138" s="16">
        <v>-1.9099999999999999E-2</v>
      </c>
      <c r="AT138" s="16">
        <v>1.89E-2</v>
      </c>
      <c r="AU138" s="16">
        <v>7.7000000000000002E-3</v>
      </c>
      <c r="AV138" s="16">
        <v>52.7</v>
      </c>
      <c r="AW138" s="16">
        <v>0.03</v>
      </c>
      <c r="AX138" s="16">
        <v>0.08</v>
      </c>
      <c r="AY138" s="16">
        <v>0.03</v>
      </c>
      <c r="AZ138" s="16">
        <v>0.04</v>
      </c>
      <c r="BA138" s="16">
        <v>0</v>
      </c>
      <c r="BB138" s="16">
        <v>0</v>
      </c>
      <c r="BC138" s="16">
        <v>-0.01</v>
      </c>
      <c r="BD138" s="16">
        <v>-0.11</v>
      </c>
      <c r="BE138" s="16">
        <v>0.01</v>
      </c>
      <c r="BF138" s="16">
        <v>0.14000000000000001</v>
      </c>
      <c r="BG138" s="16">
        <v>0.09</v>
      </c>
      <c r="BH138" s="16">
        <v>0.11</v>
      </c>
      <c r="BI138" s="16">
        <v>-2.478E-2</v>
      </c>
      <c r="BJ138" s="16">
        <v>-0.01</v>
      </c>
      <c r="BK138" s="16">
        <v>1.7600000000000001E-2</v>
      </c>
      <c r="BL138" s="16">
        <v>-1.9E-3</v>
      </c>
      <c r="BM138" s="16">
        <v>2.0000000000000001E-4</v>
      </c>
      <c r="BN138" s="16">
        <v>2.0899999999999998E-2</v>
      </c>
      <c r="BO138" s="16">
        <v>3.5200000000000002E-2</v>
      </c>
      <c r="BP138" s="16">
        <v>-8.9999999999999993E-3</v>
      </c>
      <c r="BQ138" s="16">
        <v>9.5399999999999999E-3</v>
      </c>
      <c r="BR138" s="16">
        <v>1.013E-2</v>
      </c>
      <c r="BS138" s="16">
        <v>8.5699999999999995E-3</v>
      </c>
    </row>
    <row r="139" spans="1:71" x14ac:dyDescent="0.25">
      <c r="A139" s="14">
        <v>39217</v>
      </c>
      <c r="B139" s="13">
        <v>4.0000000000000001E-3</v>
      </c>
      <c r="C139" s="13">
        <v>-3.0000000000000001E-3</v>
      </c>
      <c r="D139" s="13">
        <v>1.2999999999999999E-2</v>
      </c>
      <c r="E139" s="13">
        <v>4.0000000000000001E-3</v>
      </c>
      <c r="F139" s="13">
        <v>1.0999999999999999E-2</v>
      </c>
      <c r="G139" s="13">
        <v>4.1000000000000002E-2</v>
      </c>
      <c r="H139" s="13">
        <v>6.0000000000000001E-3</v>
      </c>
      <c r="I139" s="13">
        <v>4.0000000000000001E-3</v>
      </c>
      <c r="J139" s="13">
        <v>7.0000000000000001E-3</v>
      </c>
      <c r="K139" s="13">
        <v>5.0000000000000001E-3</v>
      </c>
      <c r="L139" s="13">
        <v>0.02</v>
      </c>
      <c r="M139" s="13">
        <v>0.01</v>
      </c>
      <c r="N139" s="13">
        <v>-8.5000000000000006E-3</v>
      </c>
      <c r="O139" s="13">
        <v>0</v>
      </c>
      <c r="P139" s="13">
        <v>0</v>
      </c>
      <c r="Q139" s="13">
        <v>4.9000000000000004</v>
      </c>
      <c r="R139" s="13">
        <v>4</v>
      </c>
      <c r="S139" s="13">
        <v>6</v>
      </c>
      <c r="T139" s="13">
        <v>4.9000000000000004</v>
      </c>
      <c r="U139" s="13">
        <v>7</v>
      </c>
      <c r="V139" s="13">
        <v>0.1</v>
      </c>
      <c r="W139" s="13">
        <v>-0.4</v>
      </c>
      <c r="X139" s="13">
        <v>0.2</v>
      </c>
      <c r="Y139" s="13">
        <v>-1.2</v>
      </c>
      <c r="Z139" s="13">
        <v>1.1000000000000001</v>
      </c>
      <c r="AA139" s="13">
        <v>-0.3</v>
      </c>
      <c r="AB139" s="13">
        <v>0.3</v>
      </c>
      <c r="AC139" s="13">
        <v>0.7</v>
      </c>
      <c r="AD139" s="13">
        <v>0</v>
      </c>
      <c r="AE139" s="16">
        <v>-0.12130000000000001</v>
      </c>
      <c r="AF139" s="16">
        <v>5.4000000000000003E-3</v>
      </c>
      <c r="AG139" s="16">
        <v>-4.4999999999999997E-3</v>
      </c>
      <c r="AH139" s="16">
        <v>-1.6999999999999999E-3</v>
      </c>
      <c r="AI139" s="16">
        <v>-5.5999999999999999E-3</v>
      </c>
      <c r="AJ139" s="16">
        <v>7.0000000000000001E-3</v>
      </c>
      <c r="AK139" s="16">
        <v>3.8999999999999998E-3</v>
      </c>
      <c r="AL139" s="16">
        <v>-5.8999999999999999E-3</v>
      </c>
      <c r="AM139" s="16">
        <v>3.8E-3</v>
      </c>
      <c r="AN139" s="16">
        <v>-1.0500000000000001E-2</v>
      </c>
      <c r="AO139" s="16">
        <v>-3.2000000000000002E-3</v>
      </c>
      <c r="AP139" s="16">
        <v>-1.2800000000000001E-2</v>
      </c>
      <c r="AQ139" s="16">
        <v>-8.0000000000000004E-4</v>
      </c>
      <c r="AR139" s="16">
        <v>5.0000000000000001E-4</v>
      </c>
      <c r="AS139" s="16">
        <v>8.2000000000000007E-3</v>
      </c>
      <c r="AT139" s="16">
        <v>1.01E-2</v>
      </c>
      <c r="AU139" s="16">
        <v>-1.2999999999999999E-3</v>
      </c>
      <c r="AV139" s="16">
        <v>53.1</v>
      </c>
      <c r="AW139" s="16">
        <v>0.03</v>
      </c>
      <c r="AX139" s="16">
        <v>0.01</v>
      </c>
      <c r="AY139" s="16">
        <v>0.03</v>
      </c>
      <c r="AZ139" s="16">
        <v>0.03</v>
      </c>
      <c r="BA139" s="16">
        <v>0</v>
      </c>
      <c r="BB139" s="16">
        <v>0</v>
      </c>
      <c r="BC139" s="16">
        <v>0</v>
      </c>
      <c r="BD139" s="16">
        <v>-0.19</v>
      </c>
      <c r="BE139" s="16">
        <v>-0.02</v>
      </c>
      <c r="BF139" s="16">
        <v>0.03</v>
      </c>
      <c r="BG139" s="16">
        <v>0.09</v>
      </c>
      <c r="BH139" s="16">
        <v>0.08</v>
      </c>
      <c r="BI139" s="16">
        <v>-5.2300000000000003E-3</v>
      </c>
      <c r="BJ139" s="16">
        <v>-0.01</v>
      </c>
      <c r="BK139" s="16">
        <v>2.3300000000000001E-2</v>
      </c>
      <c r="BL139" s="16">
        <v>1.3599999999999999E-2</v>
      </c>
      <c r="BM139" s="16">
        <v>1.6199999999999999E-2</v>
      </c>
      <c r="BN139" s="16">
        <v>1.8100000000000002E-2</v>
      </c>
      <c r="BO139" s="16">
        <v>3.5499999999999997E-2</v>
      </c>
      <c r="BP139" s="16">
        <v>1.3899999999999999E-2</v>
      </c>
      <c r="BQ139" s="16">
        <v>1.0240000000000001E-2</v>
      </c>
      <c r="BR139" s="16">
        <v>8.6400000000000001E-3</v>
      </c>
      <c r="BS139" s="16">
        <v>1.2880000000000001E-2</v>
      </c>
    </row>
    <row r="140" spans="1:71" x14ac:dyDescent="0.25">
      <c r="A140" s="14">
        <v>39248</v>
      </c>
      <c r="B140" s="13">
        <v>2E-3</v>
      </c>
      <c r="C140" s="13">
        <v>-1E-3</v>
      </c>
      <c r="D140" s="13">
        <v>8.9999999999999993E-3</v>
      </c>
      <c r="E140" s="13">
        <v>4.0000000000000001E-3</v>
      </c>
      <c r="F140" s="13">
        <v>8.0000000000000002E-3</v>
      </c>
      <c r="G140" s="13">
        <v>3.1E-2</v>
      </c>
      <c r="H140" s="13">
        <v>8.0000000000000002E-3</v>
      </c>
      <c r="I140" s="13">
        <v>5.0000000000000001E-3</v>
      </c>
      <c r="J140" s="13">
        <v>6.0000000000000001E-3</v>
      </c>
      <c r="K140" s="13">
        <v>5.0000000000000001E-3</v>
      </c>
      <c r="L140" s="13">
        <v>1.2999999999999999E-2</v>
      </c>
      <c r="M140" s="13">
        <v>0.01</v>
      </c>
      <c r="N140" s="13">
        <v>-1.5599999999999999E-2</v>
      </c>
      <c r="O140" s="13">
        <v>0</v>
      </c>
      <c r="P140" s="13">
        <v>0</v>
      </c>
      <c r="Q140" s="13">
        <v>4.9000000000000004</v>
      </c>
      <c r="R140" s="13">
        <v>4</v>
      </c>
      <c r="S140" s="13">
        <v>6</v>
      </c>
      <c r="T140" s="13">
        <v>4.9000000000000004</v>
      </c>
      <c r="U140" s="13">
        <v>7</v>
      </c>
      <c r="V140" s="13">
        <v>0</v>
      </c>
      <c r="W140" s="13">
        <v>-0.5</v>
      </c>
      <c r="X140" s="13">
        <v>0.9</v>
      </c>
      <c r="Y140" s="13">
        <v>1.4</v>
      </c>
      <c r="Z140" s="13">
        <v>0.6</v>
      </c>
      <c r="AA140" s="13">
        <v>-1.5</v>
      </c>
      <c r="AB140" s="13">
        <v>-1.4</v>
      </c>
      <c r="AC140" s="13">
        <v>-0.9</v>
      </c>
      <c r="AD140" s="13">
        <v>0</v>
      </c>
      <c r="AE140" s="16">
        <v>-0.11700000000000001</v>
      </c>
      <c r="AF140" s="16">
        <v>-4.8999999999999998E-3</v>
      </c>
      <c r="AG140" s="16">
        <v>1.1000000000000001E-3</v>
      </c>
      <c r="AH140" s="16">
        <v>-2.8E-3</v>
      </c>
      <c r="AI140" s="16">
        <v>1.12E-2</v>
      </c>
      <c r="AJ140" s="16">
        <v>-9.7000000000000003E-3</v>
      </c>
      <c r="AK140" s="16">
        <v>6.7999999999999996E-3</v>
      </c>
      <c r="AL140" s="16">
        <v>4.4999999999999997E-3</v>
      </c>
      <c r="AM140" s="16">
        <v>-1.1999999999999999E-3</v>
      </c>
      <c r="AN140" s="16">
        <v>-2.76E-2</v>
      </c>
      <c r="AO140" s="16">
        <v>-2.2000000000000001E-3</v>
      </c>
      <c r="AP140" s="16">
        <v>-2.69E-2</v>
      </c>
      <c r="AQ140" s="16">
        <v>3.3999999999999998E-3</v>
      </c>
      <c r="AR140" s="16">
        <v>2.9999999999999997E-4</v>
      </c>
      <c r="AS140" s="16">
        <v>2.3999999999999998E-3</v>
      </c>
      <c r="AT140" s="16">
        <v>-3.3099999999999997E-2</v>
      </c>
      <c r="AU140" s="16">
        <v>2.8999999999999998E-3</v>
      </c>
      <c r="AV140" s="16">
        <v>54</v>
      </c>
      <c r="AW140" s="16">
        <v>0</v>
      </c>
      <c r="AX140" s="16">
        <v>-0.06</v>
      </c>
      <c r="AY140" s="16">
        <v>0.01</v>
      </c>
      <c r="AZ140" s="16">
        <v>0.02</v>
      </c>
      <c r="BA140" s="16">
        <v>0.02</v>
      </c>
      <c r="BB140" s="16">
        <v>0</v>
      </c>
      <c r="BC140" s="16">
        <v>0</v>
      </c>
      <c r="BD140" s="16">
        <v>0.08</v>
      </c>
      <c r="BE140" s="16">
        <v>0.05</v>
      </c>
      <c r="BF140" s="16">
        <v>0.31</v>
      </c>
      <c r="BG140" s="16">
        <v>0.31</v>
      </c>
      <c r="BH140" s="16">
        <v>0.36</v>
      </c>
      <c r="BI140" s="16">
        <v>1.142E-2</v>
      </c>
      <c r="BJ140" s="16">
        <v>0</v>
      </c>
      <c r="BK140" s="16">
        <v>0.03</v>
      </c>
      <c r="BL140" s="16">
        <v>1.7999999999999999E-2</v>
      </c>
      <c r="BM140" s="16">
        <v>1.6500000000000001E-2</v>
      </c>
      <c r="BN140" s="16">
        <v>1.95E-2</v>
      </c>
      <c r="BO140" s="16">
        <v>3.0200000000000001E-2</v>
      </c>
      <c r="BP140" s="16">
        <v>1.0800000000000001E-2</v>
      </c>
      <c r="BQ140" s="16">
        <v>1.013E-2</v>
      </c>
      <c r="BR140" s="16">
        <v>8.2500000000000004E-3</v>
      </c>
      <c r="BS140" s="16">
        <v>1.323E-2</v>
      </c>
    </row>
    <row r="141" spans="1:71" x14ac:dyDescent="0.25">
      <c r="A141" s="14">
        <v>39278</v>
      </c>
      <c r="B141" s="13">
        <v>4.0000000000000001E-3</v>
      </c>
      <c r="C141" s="13">
        <v>-3.0000000000000001E-3</v>
      </c>
      <c r="D141" s="13">
        <v>4.0000000000000001E-3</v>
      </c>
      <c r="E141" s="13">
        <v>5.0000000000000001E-3</v>
      </c>
      <c r="F141" s="13">
        <v>3.0000000000000001E-3</v>
      </c>
      <c r="G141" s="13">
        <v>5.0000000000000001E-3</v>
      </c>
      <c r="H141" s="13">
        <v>7.0000000000000001E-3</v>
      </c>
      <c r="I141" s="13">
        <v>4.0000000000000001E-3</v>
      </c>
      <c r="J141" s="13">
        <v>8.9999999999999993E-3</v>
      </c>
      <c r="K141" s="13">
        <v>5.0000000000000001E-3</v>
      </c>
      <c r="L141" s="13">
        <v>4.0000000000000001E-3</v>
      </c>
      <c r="M141" s="13">
        <v>0</v>
      </c>
      <c r="N141" s="13">
        <v>9.5999999999999992E-3</v>
      </c>
      <c r="O141" s="13">
        <v>0</v>
      </c>
      <c r="P141" s="13">
        <v>0</v>
      </c>
      <c r="Q141" s="13">
        <v>4.9000000000000004</v>
      </c>
      <c r="R141" s="13">
        <v>4</v>
      </c>
      <c r="S141" s="13">
        <v>6</v>
      </c>
      <c r="T141" s="13">
        <v>4.9000000000000004</v>
      </c>
      <c r="U141" s="13">
        <v>7</v>
      </c>
      <c r="V141" s="13">
        <v>0</v>
      </c>
      <c r="W141" s="13">
        <v>1</v>
      </c>
      <c r="X141" s="13">
        <v>-0.4</v>
      </c>
      <c r="Y141" s="13">
        <v>-0.8</v>
      </c>
      <c r="Z141" s="13">
        <v>1.2</v>
      </c>
      <c r="AA141" s="13">
        <v>1.5</v>
      </c>
      <c r="AB141" s="13">
        <v>-1.6</v>
      </c>
      <c r="AC141" s="13">
        <v>2.7</v>
      </c>
      <c r="AD141" s="13">
        <v>0</v>
      </c>
      <c r="AE141" s="16">
        <v>-0.14149999999999999</v>
      </c>
      <c r="AF141" s="16">
        <v>5.0000000000000001E-4</v>
      </c>
      <c r="AG141" s="16">
        <v>-1.1000000000000001E-3</v>
      </c>
      <c r="AH141" s="16">
        <v>-3.8999999999999998E-3</v>
      </c>
      <c r="AI141" s="16">
        <v>-9.2999999999999992E-3</v>
      </c>
      <c r="AJ141" s="16">
        <v>-2.2000000000000001E-3</v>
      </c>
      <c r="AK141" s="16">
        <v>3.0000000000000001E-3</v>
      </c>
      <c r="AL141" s="16">
        <v>1.1000000000000001E-3</v>
      </c>
      <c r="AM141" s="16">
        <v>1.1000000000000001E-3</v>
      </c>
      <c r="AN141" s="16">
        <v>4.4999999999999997E-3</v>
      </c>
      <c r="AO141" s="16">
        <v>8.0000000000000004E-4</v>
      </c>
      <c r="AP141" s="16">
        <v>-1.32E-2</v>
      </c>
      <c r="AQ141" s="16">
        <v>8.9999999999999998E-4</v>
      </c>
      <c r="AR141" s="16">
        <v>-4.0000000000000002E-4</v>
      </c>
      <c r="AS141" s="16">
        <v>2.0000000000000001E-4</v>
      </c>
      <c r="AT141" s="16">
        <v>-6.6E-3</v>
      </c>
      <c r="AU141" s="16">
        <v>-2.0000000000000001E-4</v>
      </c>
      <c r="AV141" s="16">
        <v>51.8</v>
      </c>
      <c r="AW141" s="16">
        <v>0.02</v>
      </c>
      <c r="AX141" s="16">
        <v>0.02</v>
      </c>
      <c r="AY141" s="16">
        <v>0</v>
      </c>
      <c r="AZ141" s="16">
        <v>0.01</v>
      </c>
      <c r="BA141" s="16">
        <v>0.01</v>
      </c>
      <c r="BB141" s="16">
        <v>0</v>
      </c>
      <c r="BC141" s="16">
        <v>0.01</v>
      </c>
      <c r="BD141" s="16">
        <v>0.14000000000000001</v>
      </c>
      <c r="BE141" s="16">
        <v>0</v>
      </c>
      <c r="BF141" s="16">
        <v>-0.1</v>
      </c>
      <c r="BG141" s="16">
        <v>-0.18</v>
      </c>
      <c r="BH141" s="16">
        <v>-0.15</v>
      </c>
      <c r="BI141" s="16">
        <v>-2.6589999999999999E-2</v>
      </c>
      <c r="BJ141" s="16">
        <v>-0.02</v>
      </c>
      <c r="BK141" s="16">
        <v>2.9399999999999999E-2</v>
      </c>
      <c r="BL141" s="16">
        <v>2.52E-2</v>
      </c>
      <c r="BM141" s="16">
        <v>1.8499999999999999E-2</v>
      </c>
      <c r="BN141" s="16">
        <v>2.9899999999999999E-2</v>
      </c>
      <c r="BO141" s="16">
        <v>3.6799999999999999E-2</v>
      </c>
      <c r="BP141" s="16">
        <v>1.11E-2</v>
      </c>
      <c r="BQ141" s="16">
        <v>9.3799999999999994E-3</v>
      </c>
      <c r="BR141" s="16">
        <v>1.018E-2</v>
      </c>
      <c r="BS141" s="16">
        <v>8.0599999999999995E-3</v>
      </c>
    </row>
    <row r="142" spans="1:71" x14ac:dyDescent="0.25">
      <c r="A142" s="14">
        <v>39309</v>
      </c>
      <c r="B142" s="13">
        <v>5.0000000000000001E-3</v>
      </c>
      <c r="C142" s="13">
        <v>-8.0000000000000002E-3</v>
      </c>
      <c r="D142" s="13">
        <v>0</v>
      </c>
      <c r="E142" s="13">
        <v>5.0000000000000001E-3</v>
      </c>
      <c r="F142" s="13">
        <v>0</v>
      </c>
      <c r="G142" s="13">
        <v>-1.6E-2</v>
      </c>
      <c r="H142" s="13">
        <v>7.0000000000000001E-3</v>
      </c>
      <c r="I142" s="13">
        <v>2E-3</v>
      </c>
      <c r="J142" s="13">
        <v>1.0999999999999999E-2</v>
      </c>
      <c r="K142" s="13">
        <v>3.0000000000000001E-3</v>
      </c>
      <c r="L142" s="13">
        <v>-3.0000000000000001E-3</v>
      </c>
      <c r="M142" s="13">
        <v>0</v>
      </c>
      <c r="N142" s="13">
        <v>1.24E-2</v>
      </c>
      <c r="O142" s="13">
        <v>0</v>
      </c>
      <c r="P142" s="13">
        <v>0</v>
      </c>
      <c r="Q142" s="13">
        <v>4.9000000000000004</v>
      </c>
      <c r="R142" s="13">
        <v>4</v>
      </c>
      <c r="S142" s="13">
        <v>6</v>
      </c>
      <c r="T142" s="13">
        <v>4.8</v>
      </c>
      <c r="U142" s="13">
        <v>7</v>
      </c>
      <c r="V142" s="13">
        <v>-0.2</v>
      </c>
      <c r="W142" s="13">
        <v>0.1</v>
      </c>
      <c r="X142" s="13">
        <v>-0.2</v>
      </c>
      <c r="Y142" s="13">
        <v>-0.1</v>
      </c>
      <c r="Z142" s="13">
        <v>0.6</v>
      </c>
      <c r="AA142" s="13">
        <v>-0.5</v>
      </c>
      <c r="AB142" s="13">
        <v>0.3</v>
      </c>
      <c r="AC142" s="13">
        <v>0.1</v>
      </c>
      <c r="AD142" s="13">
        <v>0</v>
      </c>
      <c r="AE142" s="16">
        <v>0.1003</v>
      </c>
      <c r="AF142" s="16">
        <v>-1E-3</v>
      </c>
      <c r="AG142" s="16">
        <v>-5.1000000000000004E-3</v>
      </c>
      <c r="AH142" s="16">
        <v>6.0000000000000001E-3</v>
      </c>
      <c r="AI142" s="16">
        <v>-4.1999999999999997E-3</v>
      </c>
      <c r="AJ142" s="16">
        <v>1.95E-2</v>
      </c>
      <c r="AK142" s="16">
        <v>3.5000000000000001E-3</v>
      </c>
      <c r="AL142" s="16">
        <v>-1.49E-2</v>
      </c>
      <c r="AM142" s="16">
        <v>5.4999999999999997E-3</v>
      </c>
      <c r="AN142" s="16">
        <v>1.49E-2</v>
      </c>
      <c r="AO142" s="16">
        <v>-1.1999999999999999E-3</v>
      </c>
      <c r="AP142" s="16">
        <v>4.1000000000000003E-3</v>
      </c>
      <c r="AQ142" s="16">
        <v>-2.7000000000000001E-3</v>
      </c>
      <c r="AR142" s="16">
        <v>2.2000000000000001E-3</v>
      </c>
      <c r="AS142" s="16">
        <v>8.0000000000000002E-3</v>
      </c>
      <c r="AT142" s="16">
        <v>5.4300000000000001E-2</v>
      </c>
      <c r="AU142" s="16">
        <v>-2.0000000000000001E-4</v>
      </c>
      <c r="AV142" s="16">
        <v>52.2</v>
      </c>
      <c r="AW142" s="16">
        <v>-0.05</v>
      </c>
      <c r="AX142" s="16">
        <v>-0.02</v>
      </c>
      <c r="AY142" s="16">
        <v>-0.04</v>
      </c>
      <c r="AZ142" s="16">
        <v>-0.03</v>
      </c>
      <c r="BA142" s="16">
        <v>0.13</v>
      </c>
      <c r="BB142" s="16">
        <v>0</v>
      </c>
      <c r="BC142" s="16">
        <v>-0.24</v>
      </c>
      <c r="BD142" s="16">
        <v>-0.91</v>
      </c>
      <c r="BE142" s="16">
        <v>-0.49</v>
      </c>
      <c r="BF142" s="16">
        <v>-0.19</v>
      </c>
      <c r="BG142" s="16">
        <v>-0.48</v>
      </c>
      <c r="BH142" s="16">
        <v>-0.45</v>
      </c>
      <c r="BI142" s="16">
        <v>2.99E-3</v>
      </c>
      <c r="BJ142" s="16">
        <v>0</v>
      </c>
      <c r="BK142" s="16">
        <v>3.4099999999999998E-2</v>
      </c>
      <c r="BL142" s="16">
        <v>1.8599999999999998E-2</v>
      </c>
      <c r="BM142" s="16">
        <v>2.3800000000000002E-2</v>
      </c>
      <c r="BN142" s="16">
        <v>7.4999999999999997E-2</v>
      </c>
      <c r="BO142" s="16">
        <v>3.2899999999999999E-2</v>
      </c>
      <c r="BP142" s="16">
        <v>1.2200000000000001E-2</v>
      </c>
      <c r="BQ142" s="16">
        <v>1.3270000000000001E-2</v>
      </c>
      <c r="BR142" s="16">
        <v>1.2279999999999999E-2</v>
      </c>
      <c r="BS142" s="16">
        <v>1.4880000000000001E-2</v>
      </c>
    </row>
    <row r="143" spans="1:71" x14ac:dyDescent="0.25">
      <c r="A143" s="14">
        <v>39340</v>
      </c>
      <c r="B143" s="13">
        <v>5.0000000000000001E-3</v>
      </c>
      <c r="C143" s="13">
        <v>-6.0000000000000001E-3</v>
      </c>
      <c r="D143" s="13">
        <v>5.0000000000000001E-3</v>
      </c>
      <c r="E143" s="13">
        <v>6.0000000000000001E-3</v>
      </c>
      <c r="F143" s="13">
        <v>4.0000000000000001E-3</v>
      </c>
      <c r="G143" s="13">
        <v>5.0000000000000001E-3</v>
      </c>
      <c r="H143" s="13">
        <v>8.9999999999999993E-3</v>
      </c>
      <c r="I143" s="13">
        <v>4.0000000000000001E-3</v>
      </c>
      <c r="J143" s="13">
        <v>8.0000000000000002E-3</v>
      </c>
      <c r="K143" s="13">
        <v>5.0000000000000001E-3</v>
      </c>
      <c r="L143" s="13">
        <v>5.0000000000000001E-3</v>
      </c>
      <c r="M143" s="13">
        <v>0</v>
      </c>
      <c r="N143" s="13">
        <v>2.7199999999999998E-2</v>
      </c>
      <c r="O143" s="13">
        <v>0</v>
      </c>
      <c r="P143" s="13">
        <v>-0.1</v>
      </c>
      <c r="Q143" s="13">
        <v>4.8</v>
      </c>
      <c r="R143" s="13">
        <v>4</v>
      </c>
      <c r="S143" s="13">
        <v>6</v>
      </c>
      <c r="T143" s="13">
        <v>4.5999999999999996</v>
      </c>
      <c r="U143" s="13">
        <v>7</v>
      </c>
      <c r="V143" s="13">
        <v>0.2</v>
      </c>
      <c r="W143" s="13">
        <v>-0.1</v>
      </c>
      <c r="X143" s="13">
        <v>0.2</v>
      </c>
      <c r="Y143" s="13">
        <v>0.9</v>
      </c>
      <c r="Z143" s="13">
        <v>-0.9</v>
      </c>
      <c r="AA143" s="13">
        <v>-1</v>
      </c>
      <c r="AB143" s="13">
        <v>0.9</v>
      </c>
      <c r="AC143" s="13">
        <v>-1.9</v>
      </c>
      <c r="AD143" s="13">
        <v>0</v>
      </c>
      <c r="AE143" s="16">
        <v>0.26150000000000001</v>
      </c>
      <c r="AF143" s="16">
        <v>4.4999999999999997E-3</v>
      </c>
      <c r="AG143" s="16">
        <v>5.1000000000000004E-3</v>
      </c>
      <c r="AH143" s="16">
        <v>-2.0000000000000001E-4</v>
      </c>
      <c r="AI143" s="16">
        <v>-1.23E-2</v>
      </c>
      <c r="AJ143" s="16">
        <v>-1.1000000000000001E-3</v>
      </c>
      <c r="AK143" s="16">
        <v>1.6299999999999999E-2</v>
      </c>
      <c r="AL143" s="16">
        <v>8.3999999999999995E-3</v>
      </c>
      <c r="AM143" s="16">
        <v>2E-3</v>
      </c>
      <c r="AN143" s="16">
        <v>2.7300000000000001E-2</v>
      </c>
      <c r="AO143" s="16">
        <v>4.4999999999999997E-3</v>
      </c>
      <c r="AP143" s="16">
        <v>1.06E-2</v>
      </c>
      <c r="AQ143" s="16">
        <v>4.7000000000000002E-3</v>
      </c>
      <c r="AR143" s="16">
        <v>3.8999999999999998E-3</v>
      </c>
      <c r="AS143" s="16">
        <v>-6.3E-3</v>
      </c>
      <c r="AT143" s="16">
        <v>2.7900000000000001E-2</v>
      </c>
      <c r="AU143" s="16">
        <v>5.5999999999999999E-3</v>
      </c>
      <c r="AV143" s="16">
        <v>53.8</v>
      </c>
      <c r="AW143" s="16">
        <v>-0.06</v>
      </c>
      <c r="AX143" s="16">
        <v>-0.01</v>
      </c>
      <c r="AY143" s="16">
        <v>0</v>
      </c>
      <c r="AZ143" s="16">
        <v>0</v>
      </c>
      <c r="BA143" s="16">
        <v>7.0000000000000007E-2</v>
      </c>
      <c r="BB143" s="16">
        <v>-0.22</v>
      </c>
      <c r="BC143" s="16">
        <v>-0.08</v>
      </c>
      <c r="BD143" s="16">
        <v>-0.19</v>
      </c>
      <c r="BE143" s="16">
        <v>-0.33</v>
      </c>
      <c r="BF143" s="16">
        <v>-0.16</v>
      </c>
      <c r="BG143" s="16">
        <v>-0.28000000000000003</v>
      </c>
      <c r="BH143" s="16">
        <v>-0.23</v>
      </c>
      <c r="BI143" s="16">
        <v>-8.3000000000000001E-3</v>
      </c>
      <c r="BJ143" s="16">
        <v>-0.01</v>
      </c>
      <c r="BK143" s="16">
        <v>5.1999999999999998E-2</v>
      </c>
      <c r="BL143" s="16">
        <v>1.67E-2</v>
      </c>
      <c r="BM143" s="16">
        <v>2.93E-2</v>
      </c>
      <c r="BN143" s="16">
        <v>7.1999999999999995E-2</v>
      </c>
      <c r="BO143" s="16">
        <v>5.0799999999999998E-2</v>
      </c>
      <c r="BP143" s="16">
        <v>1.5900000000000001E-2</v>
      </c>
      <c r="BQ143" s="16">
        <v>1.307E-2</v>
      </c>
      <c r="BR143" s="16">
        <v>1.0200000000000001E-2</v>
      </c>
      <c r="BS143" s="16">
        <v>1.7770000000000001E-2</v>
      </c>
    </row>
    <row r="144" spans="1:71" x14ac:dyDescent="0.25">
      <c r="A144" s="14">
        <v>39370</v>
      </c>
      <c r="B144" s="13">
        <v>3.0000000000000001E-3</v>
      </c>
      <c r="C144" s="13">
        <v>-1E-3</v>
      </c>
      <c r="D144" s="13">
        <v>1.0999999999999999E-2</v>
      </c>
      <c r="E144" s="13">
        <v>6.0000000000000001E-3</v>
      </c>
      <c r="F144" s="13">
        <v>8.9999999999999993E-3</v>
      </c>
      <c r="G144" s="13">
        <v>2.9000000000000001E-2</v>
      </c>
      <c r="H144" s="13">
        <v>8.0000000000000002E-3</v>
      </c>
      <c r="I144" s="13">
        <v>5.0000000000000001E-3</v>
      </c>
      <c r="J144" s="13">
        <v>8.0000000000000002E-3</v>
      </c>
      <c r="K144" s="13">
        <v>6.0000000000000001E-3</v>
      </c>
      <c r="L144" s="13">
        <v>1.4E-2</v>
      </c>
      <c r="M144" s="13">
        <v>0.01</v>
      </c>
      <c r="N144" s="13">
        <v>3.73E-2</v>
      </c>
      <c r="O144" s="13">
        <v>0</v>
      </c>
      <c r="P144" s="13">
        <v>0</v>
      </c>
      <c r="Q144" s="13">
        <v>4.8</v>
      </c>
      <c r="R144" s="13">
        <v>4</v>
      </c>
      <c r="S144" s="13">
        <v>6</v>
      </c>
      <c r="T144" s="13">
        <v>4.7</v>
      </c>
      <c r="U144" s="13">
        <v>7</v>
      </c>
      <c r="V144" s="13">
        <v>-0.2</v>
      </c>
      <c r="W144" s="13">
        <v>-0.3</v>
      </c>
      <c r="X144" s="13">
        <v>-0.7</v>
      </c>
      <c r="Y144" s="13">
        <v>0.4</v>
      </c>
      <c r="Z144" s="13">
        <v>-0.2</v>
      </c>
      <c r="AA144" s="13">
        <v>1.7</v>
      </c>
      <c r="AB144" s="13">
        <v>-1.2</v>
      </c>
      <c r="AC144" s="13">
        <v>1.5</v>
      </c>
      <c r="AD144" s="13">
        <v>0</v>
      </c>
      <c r="AE144" s="16">
        <v>-0.3654</v>
      </c>
      <c r="AF144" s="16">
        <v>-3.3999999999999998E-3</v>
      </c>
      <c r="AG144" s="16">
        <v>-6.4000000000000003E-3</v>
      </c>
      <c r="AH144" s="16">
        <v>-5.0000000000000001E-3</v>
      </c>
      <c r="AI144" s="16">
        <v>-3.3999999999999998E-3</v>
      </c>
      <c r="AJ144" s="16">
        <v>-3.5999999999999999E-3</v>
      </c>
      <c r="AK144" s="16">
        <v>-6.1999999999999998E-3</v>
      </c>
      <c r="AL144" s="16">
        <v>-1.4800000000000001E-2</v>
      </c>
      <c r="AM144" s="16">
        <v>2.0000000000000001E-4</v>
      </c>
      <c r="AN144" s="16">
        <v>4.1799999999999997E-2</v>
      </c>
      <c r="AO144" s="16">
        <v>-1.23E-2</v>
      </c>
      <c r="AP144" s="16">
        <v>-1E-4</v>
      </c>
      <c r="AQ144" s="16">
        <v>-3.3999999999999998E-3</v>
      </c>
      <c r="AR144" s="16">
        <v>-4.1999999999999997E-3</v>
      </c>
      <c r="AS144" s="16">
        <v>-4.1999999999999997E-3</v>
      </c>
      <c r="AT144" s="16">
        <v>-5.21E-2</v>
      </c>
      <c r="AU144" s="16">
        <v>-8.8000000000000005E-3</v>
      </c>
      <c r="AV144" s="16">
        <v>52.8</v>
      </c>
      <c r="AW144" s="16">
        <v>0.05</v>
      </c>
      <c r="AX144" s="16">
        <v>0.06</v>
      </c>
      <c r="AY144" s="16">
        <v>7.0000000000000007E-2</v>
      </c>
      <c r="AZ144" s="16">
        <v>7.0000000000000007E-2</v>
      </c>
      <c r="BA144" s="16">
        <v>-0.41</v>
      </c>
      <c r="BB144" s="16">
        <v>-0.28999999999999998</v>
      </c>
      <c r="BC144" s="16">
        <v>-0.18</v>
      </c>
      <c r="BD144" s="16">
        <v>0.12</v>
      </c>
      <c r="BE144" s="16">
        <v>-0.04</v>
      </c>
      <c r="BF144" s="16">
        <v>-0.01</v>
      </c>
      <c r="BG144" s="16">
        <v>-0.05</v>
      </c>
      <c r="BH144" s="16">
        <v>0</v>
      </c>
      <c r="BI144" s="16">
        <v>-2.6540000000000001E-2</v>
      </c>
      <c r="BJ144" s="16">
        <v>-0.02</v>
      </c>
      <c r="BK144" s="16">
        <v>5.0099999999999999E-2</v>
      </c>
      <c r="BL144" s="16">
        <v>1.0699999999999999E-2</v>
      </c>
      <c r="BM144" s="16">
        <v>2.8299999999999999E-2</v>
      </c>
      <c r="BN144" s="16">
        <v>2.0299999999999999E-2</v>
      </c>
      <c r="BO144" s="16">
        <v>6.83E-2</v>
      </c>
      <c r="BP144" s="16">
        <v>2.52E-2</v>
      </c>
      <c r="BQ144" s="16">
        <v>1.1509999999999999E-2</v>
      </c>
      <c r="BR144" s="16">
        <v>9.3799999999999994E-3</v>
      </c>
      <c r="BS144" s="16">
        <v>1.499E-2</v>
      </c>
    </row>
    <row r="145" spans="1:71" x14ac:dyDescent="0.25">
      <c r="A145" s="14">
        <v>39401</v>
      </c>
      <c r="B145" s="13">
        <v>7.0000000000000001E-3</v>
      </c>
      <c r="C145" s="13">
        <v>-1E-3</v>
      </c>
      <c r="D145" s="13">
        <v>2.1000000000000001E-2</v>
      </c>
      <c r="E145" s="13">
        <v>5.0000000000000001E-3</v>
      </c>
      <c r="F145" s="13">
        <v>1.7999999999999999E-2</v>
      </c>
      <c r="G145" s="13">
        <v>0.06</v>
      </c>
      <c r="H145" s="13">
        <v>7.0000000000000001E-3</v>
      </c>
      <c r="I145" s="13">
        <v>6.0000000000000001E-3</v>
      </c>
      <c r="J145" s="13">
        <v>8.9999999999999993E-3</v>
      </c>
      <c r="K145" s="13">
        <v>6.0000000000000001E-3</v>
      </c>
      <c r="L145" s="13">
        <v>3.2000000000000001E-2</v>
      </c>
      <c r="M145" s="13">
        <v>0.01</v>
      </c>
      <c r="N145" s="13">
        <v>8.8999999999999999E-3</v>
      </c>
      <c r="O145" s="13">
        <v>0</v>
      </c>
      <c r="P145" s="13">
        <v>0</v>
      </c>
      <c r="Q145" s="13">
        <v>4.8</v>
      </c>
      <c r="R145" s="13">
        <v>4</v>
      </c>
      <c r="S145" s="13">
        <v>6</v>
      </c>
      <c r="T145" s="13">
        <v>4.5</v>
      </c>
      <c r="U145" s="13">
        <v>7</v>
      </c>
      <c r="V145" s="13">
        <v>0.2</v>
      </c>
      <c r="W145" s="13">
        <v>0.2</v>
      </c>
      <c r="X145" s="13">
        <v>-0.2</v>
      </c>
      <c r="Y145" s="13">
        <v>-0.3</v>
      </c>
      <c r="Z145" s="13">
        <v>0.3</v>
      </c>
      <c r="AA145" s="13">
        <v>-0.8</v>
      </c>
      <c r="AB145" s="13">
        <v>1</v>
      </c>
      <c r="AC145" s="13">
        <v>-0.5</v>
      </c>
      <c r="AD145" s="13">
        <v>0</v>
      </c>
      <c r="AE145" s="16">
        <v>0.47599999999999998</v>
      </c>
      <c r="AF145" s="16">
        <v>1.6500000000000001E-2</v>
      </c>
      <c r="AG145" s="16">
        <v>3.0000000000000001E-3</v>
      </c>
      <c r="AH145" s="16">
        <v>2.3999999999999998E-3</v>
      </c>
      <c r="AI145" s="16">
        <v>4.0000000000000001E-3</v>
      </c>
      <c r="AJ145" s="16">
        <v>4.1000000000000003E-3</v>
      </c>
      <c r="AK145" s="16">
        <v>1.2E-2</v>
      </c>
      <c r="AL145" s="16">
        <v>2E-3</v>
      </c>
      <c r="AM145" s="16">
        <v>8.6999999999999994E-3</v>
      </c>
      <c r="AN145" s="16">
        <v>3.9E-2</v>
      </c>
      <c r="AO145" s="16">
        <v>-1.5E-3</v>
      </c>
      <c r="AP145" s="16">
        <v>1.67E-2</v>
      </c>
      <c r="AQ145" s="16">
        <v>5.4999999999999997E-3</v>
      </c>
      <c r="AR145" s="16">
        <v>5.8999999999999999E-3</v>
      </c>
      <c r="AS145" s="16">
        <v>-8.0000000000000002E-3</v>
      </c>
      <c r="AT145" s="16">
        <v>4.0000000000000001E-3</v>
      </c>
      <c r="AU145" s="16">
        <v>3.8E-3</v>
      </c>
      <c r="AV145" s="16">
        <v>51.5</v>
      </c>
      <c r="AW145" s="16">
        <v>-7.0000000000000007E-2</v>
      </c>
      <c r="AX145" s="16">
        <v>0.02</v>
      </c>
      <c r="AY145" s="16">
        <v>-7.0000000000000007E-2</v>
      </c>
      <c r="AZ145" s="16">
        <v>-0.05</v>
      </c>
      <c r="BA145" s="16">
        <v>-0.16</v>
      </c>
      <c r="BB145" s="16">
        <v>-0.24</v>
      </c>
      <c r="BC145" s="16">
        <v>-0.27</v>
      </c>
      <c r="BD145" s="16">
        <v>-0.76</v>
      </c>
      <c r="BE145" s="16">
        <v>-0.6</v>
      </c>
      <c r="BF145" s="16">
        <v>-0.27</v>
      </c>
      <c r="BG145" s="16">
        <v>-0.66</v>
      </c>
      <c r="BH145" s="16">
        <v>-0.53</v>
      </c>
      <c r="BI145" s="16">
        <v>-3.5720000000000002E-2</v>
      </c>
      <c r="BJ145" s="16">
        <v>-0.01</v>
      </c>
      <c r="BK145" s="16">
        <v>3.1800000000000002E-2</v>
      </c>
      <c r="BL145" s="16">
        <v>1.41E-2</v>
      </c>
      <c r="BM145" s="16">
        <v>2.3800000000000002E-2</v>
      </c>
      <c r="BN145" s="16">
        <v>2.1100000000000001E-2</v>
      </c>
      <c r="BO145" s="16">
        <v>5.6800000000000003E-2</v>
      </c>
      <c r="BP145" s="16">
        <v>2.3300000000000001E-2</v>
      </c>
      <c r="BQ145" s="16">
        <v>1.187E-2</v>
      </c>
      <c r="BR145" s="16">
        <v>7.26E-3</v>
      </c>
      <c r="BS145" s="16">
        <v>1.9359999999999999E-2</v>
      </c>
    </row>
    <row r="146" spans="1:71" x14ac:dyDescent="0.25">
      <c r="A146" s="14">
        <v>39431</v>
      </c>
      <c r="B146" s="13">
        <v>1E-3</v>
      </c>
      <c r="C146" s="13">
        <v>-4.0000000000000001E-3</v>
      </c>
      <c r="D146" s="13">
        <v>2.1000000000000001E-2</v>
      </c>
      <c r="E146" s="13">
        <v>5.0000000000000001E-3</v>
      </c>
      <c r="F146" s="13">
        <v>1.7999999999999999E-2</v>
      </c>
      <c r="G146" s="13">
        <v>6.0999999999999999E-2</v>
      </c>
      <c r="H146" s="13">
        <v>6.0000000000000001E-3</v>
      </c>
      <c r="I146" s="13">
        <v>6.0000000000000001E-3</v>
      </c>
      <c r="J146" s="13">
        <v>7.0000000000000001E-3</v>
      </c>
      <c r="K146" s="13">
        <v>6.0000000000000001E-3</v>
      </c>
      <c r="L146" s="13">
        <v>3.3000000000000002E-2</v>
      </c>
      <c r="M146" s="13">
        <v>0.01</v>
      </c>
      <c r="N146" s="13">
        <v>-1E-3</v>
      </c>
      <c r="O146" s="13">
        <v>0</v>
      </c>
      <c r="P146" s="13">
        <v>0</v>
      </c>
      <c r="Q146" s="13">
        <v>4.8</v>
      </c>
      <c r="R146" s="13">
        <v>4</v>
      </c>
      <c r="S146" s="13">
        <v>6</v>
      </c>
      <c r="T146" s="13">
        <v>4.2</v>
      </c>
      <c r="U146" s="13">
        <v>7</v>
      </c>
      <c r="V146" s="13">
        <v>0</v>
      </c>
      <c r="W146" s="13">
        <v>-0.2</v>
      </c>
      <c r="X146" s="13">
        <v>-0.4</v>
      </c>
      <c r="Y146" s="13">
        <v>-0.4</v>
      </c>
      <c r="Z146" s="13">
        <v>1</v>
      </c>
      <c r="AA146" s="13">
        <v>-1</v>
      </c>
      <c r="AB146" s="13">
        <v>0.8</v>
      </c>
      <c r="AC146" s="13">
        <v>0</v>
      </c>
      <c r="AD146" s="13">
        <v>0</v>
      </c>
      <c r="AE146" s="16">
        <v>3.1399999999999997E-2</v>
      </c>
      <c r="AF146" s="16">
        <v>4.8999999999999998E-3</v>
      </c>
      <c r="AG146" s="16">
        <v>4.1000000000000003E-3</v>
      </c>
      <c r="AH146" s="16">
        <v>-6.1000000000000004E-3</v>
      </c>
      <c r="AI146" s="16">
        <v>2.0000000000000001E-4</v>
      </c>
      <c r="AJ146" s="16">
        <v>-6.4000000000000003E-3</v>
      </c>
      <c r="AK146" s="16">
        <v>1.0200000000000001E-2</v>
      </c>
      <c r="AL146" s="16">
        <v>-1.9E-3</v>
      </c>
      <c r="AM146" s="16">
        <v>-2.0000000000000001E-4</v>
      </c>
      <c r="AN146" s="16">
        <v>1.8499999999999999E-2</v>
      </c>
      <c r="AO146" s="16">
        <v>-3.8E-3</v>
      </c>
      <c r="AP146" s="16">
        <v>1.6299999999999999E-2</v>
      </c>
      <c r="AQ146" s="16">
        <v>1.1999999999999999E-3</v>
      </c>
      <c r="AR146" s="16">
        <v>1E-4</v>
      </c>
      <c r="AS146" s="16">
        <v>-6.1999999999999998E-3</v>
      </c>
      <c r="AT146" s="16">
        <v>-3.1199999999999999E-2</v>
      </c>
      <c r="AU146" s="16">
        <v>1.5E-3</v>
      </c>
      <c r="AV146" s="16">
        <v>50.1</v>
      </c>
      <c r="AW146" s="16">
        <v>0.06</v>
      </c>
      <c r="AX146" s="16">
        <v>0.05</v>
      </c>
      <c r="AY146" s="16">
        <v>0.04</v>
      </c>
      <c r="AZ146" s="16">
        <v>0.04</v>
      </c>
      <c r="BA146" s="16">
        <v>0.04</v>
      </c>
      <c r="BB146" s="16">
        <v>-0.17</v>
      </c>
      <c r="BC146" s="16">
        <v>-0.25</v>
      </c>
      <c r="BD146" s="16">
        <v>0.21</v>
      </c>
      <c r="BE146" s="16">
        <v>-0.24</v>
      </c>
      <c r="BF146" s="16">
        <v>0.01</v>
      </c>
      <c r="BG146" s="16">
        <v>-0.22</v>
      </c>
      <c r="BH146" s="16">
        <v>-0.18</v>
      </c>
      <c r="BI146" s="16">
        <v>-2.3800000000000002E-3</v>
      </c>
      <c r="BJ146" s="16">
        <v>0</v>
      </c>
      <c r="BK146" s="16">
        <v>3.0700000000000002E-2</v>
      </c>
      <c r="BL146" s="16">
        <v>3.3500000000000002E-2</v>
      </c>
      <c r="BM146" s="16">
        <v>1.9400000000000001E-2</v>
      </c>
      <c r="BN146" s="16">
        <v>2.2200000000000001E-2</v>
      </c>
      <c r="BO146" s="16">
        <v>2.6800000000000001E-2</v>
      </c>
      <c r="BP146" s="16">
        <v>1.14E-2</v>
      </c>
      <c r="BQ146" s="16">
        <v>1.0460000000000001E-2</v>
      </c>
      <c r="BR146" s="16">
        <v>5.2199999999999998E-3</v>
      </c>
      <c r="BS146" s="16">
        <v>1.8919999999999999E-2</v>
      </c>
    </row>
    <row r="147" spans="1:71" x14ac:dyDescent="0.25">
      <c r="A147" s="14">
        <v>39462</v>
      </c>
      <c r="B147" s="13">
        <v>2E-3</v>
      </c>
      <c r="C147" s="13">
        <v>-2E-3</v>
      </c>
      <c r="D147" s="13">
        <v>8.9999999999999993E-3</v>
      </c>
      <c r="E147" s="13">
        <v>5.0000000000000001E-3</v>
      </c>
      <c r="F147" s="13">
        <v>7.0000000000000001E-3</v>
      </c>
      <c r="G147" s="13">
        <v>1.2999999999999999E-2</v>
      </c>
      <c r="H147" s="13">
        <v>8.0000000000000002E-3</v>
      </c>
      <c r="I147" s="13">
        <v>5.0000000000000001E-3</v>
      </c>
      <c r="J147" s="13">
        <v>8.0000000000000002E-3</v>
      </c>
      <c r="K147" s="13">
        <v>6.0000000000000001E-3</v>
      </c>
      <c r="L147" s="13">
        <v>0.01</v>
      </c>
      <c r="M147" s="13">
        <v>0.01</v>
      </c>
      <c r="N147" s="13">
        <v>5.3100000000000001E-2</v>
      </c>
      <c r="O147" s="13">
        <v>0</v>
      </c>
      <c r="P147" s="13">
        <v>0</v>
      </c>
      <c r="Q147" s="13">
        <v>4.5</v>
      </c>
      <c r="R147" s="13">
        <v>4</v>
      </c>
      <c r="S147" s="13">
        <v>6</v>
      </c>
      <c r="T147" s="13">
        <v>4.3</v>
      </c>
      <c r="U147" s="13">
        <v>7</v>
      </c>
      <c r="V147" s="13">
        <v>0.2</v>
      </c>
      <c r="W147" s="13">
        <v>0.6</v>
      </c>
      <c r="X147" s="13">
        <v>0.7</v>
      </c>
      <c r="Y147" s="13">
        <v>0.1</v>
      </c>
      <c r="Z147" s="13">
        <v>-1</v>
      </c>
      <c r="AA147" s="13">
        <v>1.5</v>
      </c>
      <c r="AB147" s="13">
        <v>-1.3</v>
      </c>
      <c r="AC147" s="13">
        <v>0.5</v>
      </c>
      <c r="AD147" s="13">
        <v>0</v>
      </c>
      <c r="AE147" s="16">
        <v>-0.1784</v>
      </c>
      <c r="AF147" s="16">
        <v>-5.1999999999999998E-3</v>
      </c>
      <c r="AG147" s="16">
        <v>-4.1999999999999997E-3</v>
      </c>
      <c r="AH147" s="16">
        <v>-8.9999999999999998E-4</v>
      </c>
      <c r="AI147" s="16">
        <v>-2.46E-2</v>
      </c>
      <c r="AJ147" s="16">
        <v>5.1999999999999998E-3</v>
      </c>
      <c r="AK147" s="16">
        <v>2.5999999999999999E-3</v>
      </c>
      <c r="AL147" s="16">
        <v>-5.7000000000000002E-3</v>
      </c>
      <c r="AM147" s="16">
        <v>-4.1999999999999997E-3</v>
      </c>
      <c r="AN147" s="16">
        <v>1.18E-2</v>
      </c>
      <c r="AO147" s="16">
        <v>3.7000000000000002E-3</v>
      </c>
      <c r="AP147" s="16">
        <v>1.1599999999999999E-2</v>
      </c>
      <c r="AQ147" s="16">
        <v>-4.0000000000000001E-3</v>
      </c>
      <c r="AR147" s="16">
        <v>-2.7000000000000001E-3</v>
      </c>
      <c r="AS147" s="16">
        <v>1.8499999999999999E-2</v>
      </c>
      <c r="AT147" s="16">
        <v>3.4700000000000002E-2</v>
      </c>
      <c r="AU147" s="16">
        <v>-1.1000000000000001E-3</v>
      </c>
      <c r="AV147" s="16">
        <v>50.9</v>
      </c>
      <c r="AW147" s="16">
        <v>-0.14000000000000001</v>
      </c>
      <c r="AX147" s="16">
        <v>-0.01</v>
      </c>
      <c r="AY147" s="16">
        <v>-7.0000000000000007E-2</v>
      </c>
      <c r="AZ147" s="16">
        <v>-0.05</v>
      </c>
      <c r="BA147" s="16">
        <v>-1.1399999999999999</v>
      </c>
      <c r="BB147" s="16">
        <v>-0.35</v>
      </c>
      <c r="BC147" s="16">
        <v>-0.3</v>
      </c>
      <c r="BD147" s="16">
        <v>-1.37</v>
      </c>
      <c r="BE147" s="16">
        <v>-0.55000000000000004</v>
      </c>
      <c r="BF147" s="16">
        <v>-0.22</v>
      </c>
      <c r="BG147" s="16">
        <v>-0.62</v>
      </c>
      <c r="BH147" s="16">
        <v>-0.51</v>
      </c>
      <c r="BI147" s="16">
        <v>-1.49E-3</v>
      </c>
      <c r="BJ147" s="16">
        <v>0</v>
      </c>
      <c r="BK147" s="16">
        <v>3.3399999999999999E-2</v>
      </c>
      <c r="BL147" s="16">
        <v>2.0400000000000001E-2</v>
      </c>
      <c r="BM147" s="16">
        <v>1.72E-2</v>
      </c>
      <c r="BN147" s="16">
        <v>3.0200000000000001E-2</v>
      </c>
      <c r="BO147" s="16">
        <v>-1.37E-2</v>
      </c>
      <c r="BP147" s="16">
        <v>7.7000000000000002E-3</v>
      </c>
      <c r="BQ147" s="16">
        <v>8.3499999999999998E-3</v>
      </c>
      <c r="BR147" s="16">
        <v>5.1700000000000001E-3</v>
      </c>
      <c r="BS147" s="16">
        <v>1.345E-2</v>
      </c>
    </row>
    <row r="148" spans="1:71" x14ac:dyDescent="0.25">
      <c r="A148" s="14">
        <v>39493</v>
      </c>
      <c r="B148" s="13">
        <v>-2E-3</v>
      </c>
      <c r="C148" s="13">
        <v>-1E-3</v>
      </c>
      <c r="D148" s="13">
        <v>8.0000000000000002E-3</v>
      </c>
      <c r="E148" s="13">
        <v>5.0000000000000001E-3</v>
      </c>
      <c r="F148" s="13">
        <v>7.0000000000000001E-3</v>
      </c>
      <c r="G148" s="13">
        <v>1.7999999999999999E-2</v>
      </c>
      <c r="H148" s="13">
        <v>0.01</v>
      </c>
      <c r="I148" s="13">
        <v>5.0000000000000001E-3</v>
      </c>
      <c r="J148" s="13">
        <v>5.0000000000000001E-3</v>
      </c>
      <c r="K148" s="13">
        <v>5.0000000000000001E-3</v>
      </c>
      <c r="L148" s="13">
        <v>8.9999999999999993E-3</v>
      </c>
      <c r="M148" s="13">
        <v>0.01</v>
      </c>
      <c r="N148" s="13">
        <v>8.0799999999999997E-2</v>
      </c>
      <c r="O148" s="13">
        <v>0</v>
      </c>
      <c r="P148" s="13">
        <v>0</v>
      </c>
      <c r="Q148" s="13">
        <v>4.5</v>
      </c>
      <c r="R148" s="13">
        <v>4</v>
      </c>
      <c r="S148" s="13">
        <v>6</v>
      </c>
      <c r="T148" s="13">
        <v>4.4000000000000004</v>
      </c>
      <c r="U148" s="13">
        <v>7</v>
      </c>
      <c r="V148" s="13">
        <v>-0.2</v>
      </c>
      <c r="W148" s="13">
        <v>-0.3</v>
      </c>
      <c r="X148" s="13">
        <v>-0.3</v>
      </c>
      <c r="Y148" s="13">
        <v>-0.2</v>
      </c>
      <c r="Z148" s="13">
        <v>1.9</v>
      </c>
      <c r="AA148" s="13">
        <v>-0.8</v>
      </c>
      <c r="AB148" s="13">
        <v>-0.7</v>
      </c>
      <c r="AC148" s="13">
        <v>1.1000000000000001</v>
      </c>
      <c r="AD148" s="13">
        <v>0</v>
      </c>
      <c r="AE148" s="16">
        <v>-0.22220000000000001</v>
      </c>
      <c r="AF148" s="16">
        <v>-1.6000000000000001E-3</v>
      </c>
      <c r="AG148" s="16">
        <v>-4.8999999999999998E-3</v>
      </c>
      <c r="AH148" s="16">
        <v>-2.8999999999999998E-3</v>
      </c>
      <c r="AI148" s="16">
        <v>-6.4999999999999997E-3</v>
      </c>
      <c r="AJ148" s="16">
        <v>4.7999999999999996E-3</v>
      </c>
      <c r="AK148" s="16">
        <v>-4.0000000000000002E-4</v>
      </c>
      <c r="AL148" s="16">
        <v>-2.8999999999999998E-3</v>
      </c>
      <c r="AM148" s="16">
        <v>-3.3E-3</v>
      </c>
      <c r="AN148" s="16">
        <v>2.5000000000000001E-2</v>
      </c>
      <c r="AO148" s="16">
        <v>-1E-3</v>
      </c>
      <c r="AP148" s="16">
        <v>1.7399999999999999E-2</v>
      </c>
      <c r="AQ148" s="16">
        <v>-6.4000000000000003E-3</v>
      </c>
      <c r="AR148" s="16">
        <v>-3.3999999999999998E-3</v>
      </c>
      <c r="AS148" s="16">
        <v>5.0000000000000001E-4</v>
      </c>
      <c r="AT148" s="16">
        <v>2.3E-2</v>
      </c>
      <c r="AU148" s="16">
        <v>-1.6000000000000001E-3</v>
      </c>
      <c r="AV148" s="16">
        <v>48.8</v>
      </c>
      <c r="AW148" s="16">
        <v>0.1</v>
      </c>
      <c r="AX148" s="16">
        <v>-0.1</v>
      </c>
      <c r="AY148" s="16">
        <v>-0.06</v>
      </c>
      <c r="AZ148" s="16">
        <v>-7.0000000000000007E-2</v>
      </c>
      <c r="BA148" s="16">
        <v>-0.8</v>
      </c>
      <c r="BB148" s="16">
        <v>-0.98</v>
      </c>
      <c r="BC148" s="16">
        <v>-0.96</v>
      </c>
      <c r="BD148" s="16">
        <v>-0.11</v>
      </c>
      <c r="BE148" s="16">
        <v>-0.66</v>
      </c>
      <c r="BF148" s="16">
        <v>0.14000000000000001</v>
      </c>
      <c r="BG148" s="16">
        <v>-0.32</v>
      </c>
      <c r="BH148" s="16">
        <v>-0.2</v>
      </c>
      <c r="BI148" s="16">
        <v>1.635E-2</v>
      </c>
      <c r="BJ148" s="16">
        <v>-0.01</v>
      </c>
      <c r="BK148" s="16">
        <v>2.1999999999999999E-2</v>
      </c>
      <c r="BL148" s="16">
        <v>-1.6999999999999999E-3</v>
      </c>
      <c r="BM148" s="16">
        <v>1.4E-2</v>
      </c>
      <c r="BN148" s="16">
        <v>4.6399999999999997E-2</v>
      </c>
      <c r="BO148" s="16">
        <v>-9.4000000000000004E-3</v>
      </c>
      <c r="BP148" s="16">
        <v>8.3000000000000001E-3</v>
      </c>
      <c r="BQ148" s="16">
        <v>9.5399999999999999E-3</v>
      </c>
      <c r="BR148" s="16">
        <v>7.2500000000000004E-3</v>
      </c>
      <c r="BS148" s="16">
        <v>1.321E-2</v>
      </c>
    </row>
    <row r="149" spans="1:71" x14ac:dyDescent="0.25">
      <c r="A149" s="14">
        <v>39522</v>
      </c>
      <c r="B149" s="13">
        <v>5.0000000000000001E-3</v>
      </c>
      <c r="C149" s="13">
        <v>-2E-3</v>
      </c>
      <c r="D149" s="13">
        <v>7.0000000000000001E-3</v>
      </c>
      <c r="E149" s="13">
        <v>6.0000000000000001E-3</v>
      </c>
      <c r="F149" s="13">
        <v>5.0000000000000001E-3</v>
      </c>
      <c r="G149" s="13">
        <v>2.9000000000000001E-2</v>
      </c>
      <c r="H149" s="13">
        <v>6.0000000000000001E-3</v>
      </c>
      <c r="I149" s="13">
        <v>7.0000000000000001E-3</v>
      </c>
      <c r="J149" s="13">
        <v>3.0000000000000001E-3</v>
      </c>
      <c r="K149" s="13">
        <v>7.0000000000000001E-3</v>
      </c>
      <c r="L149" s="13">
        <v>8.9999999999999993E-3</v>
      </c>
      <c r="M149" s="13">
        <v>0.01</v>
      </c>
      <c r="N149" s="13">
        <v>6.3200000000000006E-2</v>
      </c>
      <c r="O149" s="13">
        <v>0</v>
      </c>
      <c r="P149" s="13">
        <v>0</v>
      </c>
      <c r="Q149" s="13">
        <v>4.5</v>
      </c>
      <c r="R149" s="13">
        <v>4</v>
      </c>
      <c r="S149" s="13">
        <v>6</v>
      </c>
      <c r="T149" s="13">
        <v>4.4000000000000004</v>
      </c>
      <c r="U149" s="13">
        <v>7</v>
      </c>
      <c r="V149" s="13">
        <v>0.1</v>
      </c>
      <c r="W149" s="13">
        <v>0</v>
      </c>
      <c r="X149" s="13">
        <v>-0.3</v>
      </c>
      <c r="Y149" s="13">
        <v>0.3</v>
      </c>
      <c r="Z149" s="13">
        <v>0.5</v>
      </c>
      <c r="AA149" s="13">
        <v>0.6</v>
      </c>
      <c r="AB149" s="13">
        <v>-1.1000000000000001</v>
      </c>
      <c r="AC149" s="13">
        <v>1.1000000000000001</v>
      </c>
      <c r="AD149" s="13">
        <v>0</v>
      </c>
      <c r="AE149" s="16">
        <v>-0.13569999999999999</v>
      </c>
      <c r="AF149" s="16">
        <v>6.6E-3</v>
      </c>
      <c r="AG149" s="16">
        <v>-3.5000000000000001E-3</v>
      </c>
      <c r="AH149" s="16">
        <v>-5.1000000000000004E-3</v>
      </c>
      <c r="AI149" s="16">
        <v>-2.5999999999999999E-2</v>
      </c>
      <c r="AJ149" s="16">
        <v>-4.0000000000000002E-4</v>
      </c>
      <c r="AK149" s="16">
        <v>7.7000000000000002E-3</v>
      </c>
      <c r="AL149" s="16">
        <v>-1E-3</v>
      </c>
      <c r="AM149" s="16">
        <v>2.0999999999999999E-3</v>
      </c>
      <c r="AN149" s="16">
        <v>2.2700000000000001E-2</v>
      </c>
      <c r="AO149" s="16">
        <v>-9.9000000000000008E-3</v>
      </c>
      <c r="AP149" s="16">
        <v>1.0800000000000001E-2</v>
      </c>
      <c r="AQ149" s="16">
        <v>-3.0999999999999999E-3</v>
      </c>
      <c r="AR149" s="16">
        <v>-2.3999999999999998E-3</v>
      </c>
      <c r="AS149" s="16">
        <v>-2.2499999999999999E-2</v>
      </c>
      <c r="AT149" s="16">
        <v>-2.1999999999999999E-2</v>
      </c>
      <c r="AU149" s="16">
        <v>-6.4000000000000003E-3</v>
      </c>
      <c r="AV149" s="16">
        <v>49.7</v>
      </c>
      <c r="AW149" s="16">
        <v>-7.0000000000000007E-2</v>
      </c>
      <c r="AX149" s="16">
        <v>-0.04</v>
      </c>
      <c r="AY149" s="16">
        <v>-0.04</v>
      </c>
      <c r="AZ149" s="16">
        <v>-0.02</v>
      </c>
      <c r="BA149" s="16">
        <v>-0.27</v>
      </c>
      <c r="BB149" s="16">
        <v>-0.34</v>
      </c>
      <c r="BC149" s="16">
        <v>-0.37</v>
      </c>
      <c r="BD149" s="16">
        <v>-0.45</v>
      </c>
      <c r="BE149" s="16">
        <v>-0.51</v>
      </c>
      <c r="BF149" s="16">
        <v>-0.13</v>
      </c>
      <c r="BG149" s="16">
        <v>-0.39</v>
      </c>
      <c r="BH149" s="16">
        <v>-0.3</v>
      </c>
      <c r="BI149" s="16">
        <v>-5.8479999999999997E-2</v>
      </c>
      <c r="BJ149" s="16">
        <v>-0.01</v>
      </c>
      <c r="BK149" s="16">
        <v>2.0400000000000001E-2</v>
      </c>
      <c r="BL149" s="16">
        <v>-2.5999999999999999E-3</v>
      </c>
      <c r="BM149" s="16">
        <v>1.3100000000000001E-2</v>
      </c>
      <c r="BN149" s="16">
        <v>3.5200000000000002E-2</v>
      </c>
      <c r="BO149" s="16">
        <v>-5.0000000000000001E-4</v>
      </c>
      <c r="BP149" s="16">
        <v>9.4000000000000004E-3</v>
      </c>
      <c r="BQ149" s="16">
        <v>9.9399999999999992E-3</v>
      </c>
      <c r="BR149" s="16">
        <v>1.076E-2</v>
      </c>
      <c r="BS149" s="16">
        <v>8.6300000000000005E-3</v>
      </c>
    </row>
    <row r="150" spans="1:71" x14ac:dyDescent="0.25">
      <c r="A150" s="14">
        <v>39553</v>
      </c>
      <c r="B150" s="13">
        <v>4.0000000000000001E-3</v>
      </c>
      <c r="C150" s="13">
        <v>-4.0000000000000001E-3</v>
      </c>
      <c r="D150" s="13">
        <v>8.0000000000000002E-3</v>
      </c>
      <c r="E150" s="13">
        <v>6.0000000000000001E-3</v>
      </c>
      <c r="F150" s="13">
        <v>4.0000000000000001E-3</v>
      </c>
      <c r="G150" s="13">
        <v>2.1999999999999999E-2</v>
      </c>
      <c r="H150" s="13">
        <v>1.0999999999999999E-2</v>
      </c>
      <c r="I150" s="13">
        <v>8.0000000000000002E-3</v>
      </c>
      <c r="J150" s="13">
        <v>4.0000000000000001E-3</v>
      </c>
      <c r="K150" s="13">
        <v>7.0000000000000001E-3</v>
      </c>
      <c r="L150" s="13">
        <v>1E-3</v>
      </c>
      <c r="M150" s="13">
        <v>0.01</v>
      </c>
      <c r="N150" s="13">
        <v>0.12540000000000001</v>
      </c>
      <c r="O150" s="13">
        <v>0</v>
      </c>
      <c r="P150" s="13">
        <v>0</v>
      </c>
      <c r="Q150" s="13">
        <v>4.4000000000000004</v>
      </c>
      <c r="R150" s="13">
        <v>4</v>
      </c>
      <c r="S150" s="13">
        <v>6</v>
      </c>
      <c r="T150" s="13">
        <v>4.5</v>
      </c>
      <c r="U150" s="13">
        <v>7</v>
      </c>
      <c r="V150" s="13">
        <v>-0.2</v>
      </c>
      <c r="W150" s="13">
        <v>0.7</v>
      </c>
      <c r="X150" s="13">
        <v>0.8</v>
      </c>
      <c r="Y150" s="13">
        <v>-0.9</v>
      </c>
      <c r="Z150" s="13">
        <v>-0.7</v>
      </c>
      <c r="AA150" s="13">
        <v>0.6</v>
      </c>
      <c r="AB150" s="13">
        <v>0.3</v>
      </c>
      <c r="AC150" s="13">
        <v>-0.1</v>
      </c>
      <c r="AD150" s="13">
        <v>0</v>
      </c>
      <c r="AE150" s="16">
        <v>-0.55610000000000004</v>
      </c>
      <c r="AF150" s="16">
        <v>-2.3999999999999998E-3</v>
      </c>
      <c r="AG150" s="16">
        <v>-1.2500000000000001E-2</v>
      </c>
      <c r="AH150" s="16">
        <v>-5.4000000000000003E-3</v>
      </c>
      <c r="AI150" s="16">
        <v>-2.29E-2</v>
      </c>
      <c r="AJ150" s="16">
        <v>4.4000000000000003E-3</v>
      </c>
      <c r="AK150" s="16">
        <v>-1.5800000000000002E-2</v>
      </c>
      <c r="AL150" s="16">
        <v>-2.8999999999999998E-3</v>
      </c>
      <c r="AM150" s="16">
        <v>-4.1999999999999997E-3</v>
      </c>
      <c r="AN150" s="16">
        <v>1.14E-2</v>
      </c>
      <c r="AO150" s="16">
        <v>-2.0999999999999999E-3</v>
      </c>
      <c r="AP150" s="16">
        <v>8.0000000000000004E-4</v>
      </c>
      <c r="AQ150" s="16">
        <v>-1.1299999999999999E-2</v>
      </c>
      <c r="AR150" s="16">
        <v>-7.6E-3</v>
      </c>
      <c r="AS150" s="16">
        <v>1.47E-2</v>
      </c>
      <c r="AT150" s="16">
        <v>4.1999999999999997E-3</v>
      </c>
      <c r="AU150" s="16">
        <v>-9.9000000000000008E-3</v>
      </c>
      <c r="AV150" s="16">
        <v>48.5</v>
      </c>
      <c r="AW150" s="16">
        <v>0.1</v>
      </c>
      <c r="AX150" s="16">
        <v>0.05</v>
      </c>
      <c r="AY150" s="16">
        <v>7.0000000000000007E-2</v>
      </c>
      <c r="AZ150" s="16">
        <v>0.06</v>
      </c>
      <c r="BA150" s="16">
        <v>0.2</v>
      </c>
      <c r="BB150" s="16">
        <v>-0.42</v>
      </c>
      <c r="BC150" s="16">
        <v>-0.33</v>
      </c>
      <c r="BD150" s="16">
        <v>0.05</v>
      </c>
      <c r="BE150" s="16">
        <v>0.2</v>
      </c>
      <c r="BF150" s="16">
        <v>0.08</v>
      </c>
      <c r="BG150" s="16">
        <v>0.43</v>
      </c>
      <c r="BH150" s="16">
        <v>0.36</v>
      </c>
      <c r="BI150" s="16">
        <v>-2.6929999999999999E-2</v>
      </c>
      <c r="BJ150" s="16">
        <v>0</v>
      </c>
      <c r="BK150" s="16">
        <v>2.7799999999999998E-2</v>
      </c>
      <c r="BL150" s="16">
        <v>7.7999999999999996E-3</v>
      </c>
      <c r="BM150" s="16">
        <v>1.0699999999999999E-2</v>
      </c>
      <c r="BN150" s="16">
        <v>-1.15E-2</v>
      </c>
      <c r="BO150" s="16">
        <v>-1.3899999999999999E-2</v>
      </c>
      <c r="BP150" s="16">
        <v>8.6E-3</v>
      </c>
      <c r="BQ150" s="16">
        <v>7.4700000000000001E-3</v>
      </c>
      <c r="BR150" s="16">
        <v>9.9299999999999996E-3</v>
      </c>
      <c r="BS150" s="16">
        <v>3.5300000000000002E-3</v>
      </c>
    </row>
    <row r="151" spans="1:71" x14ac:dyDescent="0.25">
      <c r="A151" s="14">
        <v>39583</v>
      </c>
      <c r="B151" s="13">
        <v>6.0000000000000001E-3</v>
      </c>
      <c r="C151" s="13">
        <v>-6.0000000000000001E-3</v>
      </c>
      <c r="D151" s="13">
        <v>1.4E-2</v>
      </c>
      <c r="E151" s="13">
        <v>6.0000000000000001E-3</v>
      </c>
      <c r="F151" s="13">
        <v>0.01</v>
      </c>
      <c r="G151" s="13">
        <v>4.3999999999999997E-2</v>
      </c>
      <c r="H151" s="13">
        <v>1.2999999999999999E-2</v>
      </c>
      <c r="I151" s="13">
        <v>7.0000000000000001E-3</v>
      </c>
      <c r="J151" s="13">
        <v>3.0000000000000001E-3</v>
      </c>
      <c r="K151" s="13">
        <v>7.0000000000000001E-3</v>
      </c>
      <c r="L151" s="13">
        <v>1.4E-2</v>
      </c>
      <c r="M151" s="13">
        <v>0.01</v>
      </c>
      <c r="N151" s="13">
        <v>0.11260000000000001</v>
      </c>
      <c r="O151" s="13">
        <v>0</v>
      </c>
      <c r="P151" s="13">
        <v>0</v>
      </c>
      <c r="Q151" s="13">
        <v>4.5999999999999996</v>
      </c>
      <c r="R151" s="13">
        <v>4</v>
      </c>
      <c r="S151" s="13">
        <v>6</v>
      </c>
      <c r="T151" s="13">
        <v>4.5</v>
      </c>
      <c r="U151" s="13">
        <v>7</v>
      </c>
      <c r="V151" s="13">
        <v>0.2</v>
      </c>
      <c r="W151" s="13">
        <v>-1.5</v>
      </c>
      <c r="X151" s="13">
        <v>-0.8</v>
      </c>
      <c r="Y151" s="13">
        <v>1.3</v>
      </c>
      <c r="Z151" s="13">
        <v>-0.8</v>
      </c>
      <c r="AA151" s="13">
        <v>-1.8</v>
      </c>
      <c r="AB151" s="13">
        <v>1.9</v>
      </c>
      <c r="AC151" s="13">
        <v>-2.5</v>
      </c>
      <c r="AD151" s="13">
        <v>0</v>
      </c>
      <c r="AE151" s="16">
        <v>-0.40849999999999997</v>
      </c>
      <c r="AF151" s="16">
        <v>-3.7000000000000002E-3</v>
      </c>
      <c r="AG151" s="16">
        <v>-2.2000000000000001E-3</v>
      </c>
      <c r="AH151" s="16">
        <v>-8.6999999999999994E-3</v>
      </c>
      <c r="AI151" s="16">
        <v>-1.03E-2</v>
      </c>
      <c r="AJ151" s="16">
        <v>-5.0000000000000001E-3</v>
      </c>
      <c r="AK151" s="16">
        <v>2.3999999999999998E-3</v>
      </c>
      <c r="AL151" s="16">
        <v>-1.2999999999999999E-3</v>
      </c>
      <c r="AM151" s="16">
        <v>-7.1999999999999998E-3</v>
      </c>
      <c r="AN151" s="16">
        <v>1.52E-2</v>
      </c>
      <c r="AO151" s="16">
        <v>-4.4000000000000003E-3</v>
      </c>
      <c r="AP151" s="16">
        <v>-5.7999999999999996E-3</v>
      </c>
      <c r="AQ151" s="16">
        <v>-5.4999999999999997E-3</v>
      </c>
      <c r="AR151" s="16">
        <v>-5.7000000000000002E-3</v>
      </c>
      <c r="AS151" s="16">
        <v>-4.3E-3</v>
      </c>
      <c r="AT151" s="16">
        <v>-1.7899999999999999E-2</v>
      </c>
      <c r="AU151" s="16">
        <v>-3.0000000000000001E-3</v>
      </c>
      <c r="AV151" s="16">
        <v>48.9</v>
      </c>
      <c r="AW151" s="16">
        <v>0.06</v>
      </c>
      <c r="AX151" s="16">
        <v>0.02</v>
      </c>
      <c r="AY151" s="16">
        <v>0.02</v>
      </c>
      <c r="AZ151" s="16">
        <v>0.02</v>
      </c>
      <c r="BA151" s="16">
        <v>-0.14000000000000001</v>
      </c>
      <c r="BB151" s="16">
        <v>-0.24</v>
      </c>
      <c r="BC151" s="16">
        <v>-0.3</v>
      </c>
      <c r="BD151" s="16">
        <v>0.44</v>
      </c>
      <c r="BE151" s="16">
        <v>0.32</v>
      </c>
      <c r="BF151" s="16">
        <v>0.16</v>
      </c>
      <c r="BG151" s="16">
        <v>0.46</v>
      </c>
      <c r="BH151" s="16">
        <v>0.31</v>
      </c>
      <c r="BI151" s="16">
        <v>2.2839999999999999E-2</v>
      </c>
      <c r="BJ151" s="16">
        <v>0</v>
      </c>
      <c r="BK151" s="16">
        <v>1.38E-2</v>
      </c>
      <c r="BL151" s="16">
        <v>1.23E-2</v>
      </c>
      <c r="BM151" s="16">
        <v>1.9E-3</v>
      </c>
      <c r="BN151" s="16">
        <v>-2.98E-2</v>
      </c>
      <c r="BO151" s="16">
        <v>-3.5000000000000001E-3</v>
      </c>
      <c r="BP151" s="16">
        <v>6.9999999999999999E-4</v>
      </c>
      <c r="BQ151" s="16">
        <v>5.4999999999999997E-3</v>
      </c>
      <c r="BR151" s="16">
        <v>7.1700000000000002E-3</v>
      </c>
      <c r="BS151" s="16">
        <v>2.81E-3</v>
      </c>
    </row>
    <row r="152" spans="1:71" x14ac:dyDescent="0.25">
      <c r="A152" s="14">
        <v>39614</v>
      </c>
      <c r="B152" s="13">
        <v>5.0000000000000001E-3</v>
      </c>
      <c r="C152" s="13">
        <v>-3.0000000000000001E-3</v>
      </c>
      <c r="D152" s="13">
        <v>3.1E-2</v>
      </c>
      <c r="E152" s="13">
        <v>7.0000000000000001E-3</v>
      </c>
      <c r="F152" s="13">
        <v>2.7E-2</v>
      </c>
      <c r="G152" s="13">
        <v>0.11</v>
      </c>
      <c r="H152" s="13">
        <v>0.01</v>
      </c>
      <c r="I152" s="13">
        <v>8.9999999999999993E-3</v>
      </c>
      <c r="J152" s="13">
        <v>4.0000000000000001E-3</v>
      </c>
      <c r="K152" s="13">
        <v>8.9999999999999993E-3</v>
      </c>
      <c r="L152" s="13">
        <v>5.5E-2</v>
      </c>
      <c r="M152" s="13">
        <v>0.02</v>
      </c>
      <c r="N152" s="13">
        <v>2.7199999999999998E-2</v>
      </c>
      <c r="O152" s="13">
        <v>0</v>
      </c>
      <c r="P152" s="13">
        <v>0</v>
      </c>
      <c r="Q152" s="13">
        <v>4.5999999999999996</v>
      </c>
      <c r="R152" s="13">
        <v>4</v>
      </c>
      <c r="S152" s="13">
        <v>6</v>
      </c>
      <c r="T152" s="13">
        <v>4.5999999999999996</v>
      </c>
      <c r="U152" s="13">
        <v>7</v>
      </c>
      <c r="V152" s="13">
        <v>0</v>
      </c>
      <c r="W152" s="13">
        <v>1.1000000000000001</v>
      </c>
      <c r="X152" s="13">
        <v>-0.3</v>
      </c>
      <c r="Y152" s="13">
        <v>-0.3</v>
      </c>
      <c r="Z152" s="13">
        <v>0.7</v>
      </c>
      <c r="AA152" s="13">
        <v>0</v>
      </c>
      <c r="AB152" s="13">
        <v>0</v>
      </c>
      <c r="AC152" s="13">
        <v>0.6</v>
      </c>
      <c r="AD152" s="13">
        <v>0</v>
      </c>
      <c r="AE152" s="16">
        <v>-0.16400000000000001</v>
      </c>
      <c r="AF152" s="16">
        <v>-3.3999999999999998E-3</v>
      </c>
      <c r="AG152" s="16">
        <v>-2.8E-3</v>
      </c>
      <c r="AH152" s="16">
        <v>-1E-3</v>
      </c>
      <c r="AI152" s="16">
        <v>5.3E-3</v>
      </c>
      <c r="AJ152" s="16">
        <v>6.8999999999999999E-3</v>
      </c>
      <c r="AK152" s="16">
        <v>-2.0999999999999999E-3</v>
      </c>
      <c r="AL152" s="16">
        <v>-1.24E-2</v>
      </c>
      <c r="AM152" s="16">
        <v>-8.9999999999999998E-4</v>
      </c>
      <c r="AN152" s="16">
        <v>5.1000000000000004E-3</v>
      </c>
      <c r="AO152" s="16">
        <v>-3.8999999999999998E-3</v>
      </c>
      <c r="AP152" s="16">
        <v>-1.8E-3</v>
      </c>
      <c r="AQ152" s="16">
        <v>-6.7000000000000002E-3</v>
      </c>
      <c r="AR152" s="16">
        <v>-2.3E-3</v>
      </c>
      <c r="AS152" s="16">
        <v>-5.5999999999999999E-3</v>
      </c>
      <c r="AT152" s="16">
        <v>1.9900000000000001E-2</v>
      </c>
      <c r="AU152" s="16">
        <v>-1.9E-3</v>
      </c>
      <c r="AV152" s="16">
        <v>49.9</v>
      </c>
      <c r="AW152" s="16">
        <v>0.02</v>
      </c>
      <c r="AX152" s="16">
        <v>0.02</v>
      </c>
      <c r="AY152" s="16">
        <v>-0.02</v>
      </c>
      <c r="AZ152" s="16">
        <v>-0.01</v>
      </c>
      <c r="BA152" s="16">
        <v>0.08</v>
      </c>
      <c r="BB152" s="16">
        <v>0</v>
      </c>
      <c r="BC152" s="16">
        <v>0.02</v>
      </c>
      <c r="BD152" s="16">
        <v>0.02</v>
      </c>
      <c r="BE152" s="16">
        <v>0.36</v>
      </c>
      <c r="BF152" s="16">
        <v>0.14000000000000001</v>
      </c>
      <c r="BG152" s="16">
        <v>0.39</v>
      </c>
      <c r="BH152" s="16">
        <v>0.34</v>
      </c>
      <c r="BI152" s="16">
        <v>-3.2299999999999998E-3</v>
      </c>
      <c r="BJ152" s="16">
        <v>0.01</v>
      </c>
      <c r="BK152" s="16">
        <v>5.4000000000000003E-3</v>
      </c>
      <c r="BL152" s="16">
        <v>0.01</v>
      </c>
      <c r="BM152" s="16">
        <v>-3.7000000000000002E-3</v>
      </c>
      <c r="BN152" s="16">
        <v>-2.6100000000000002E-2</v>
      </c>
      <c r="BO152" s="16">
        <v>-6.4000000000000003E-3</v>
      </c>
      <c r="BP152" s="16">
        <v>-6.4000000000000003E-3</v>
      </c>
      <c r="BQ152" s="16">
        <v>3.0699999999999998E-3</v>
      </c>
      <c r="BR152" s="16">
        <v>4.4999999999999997E-3</v>
      </c>
      <c r="BS152" s="16">
        <v>7.7999999999999999E-4</v>
      </c>
    </row>
    <row r="153" spans="1:71" x14ac:dyDescent="0.25">
      <c r="A153" s="14">
        <v>39644</v>
      </c>
      <c r="B153" s="13">
        <v>0</v>
      </c>
      <c r="C153" s="13">
        <v>0</v>
      </c>
      <c r="D153" s="13">
        <v>3.3000000000000002E-2</v>
      </c>
      <c r="E153" s="13">
        <v>6.0000000000000001E-3</v>
      </c>
      <c r="F153" s="13">
        <v>2.9000000000000001E-2</v>
      </c>
      <c r="G153" s="13">
        <v>0.106</v>
      </c>
      <c r="H153" s="13">
        <v>1.6E-2</v>
      </c>
      <c r="I153" s="13">
        <v>0.01</v>
      </c>
      <c r="J153" s="13">
        <v>4.0000000000000001E-3</v>
      </c>
      <c r="K153" s="13">
        <v>8.9999999999999993E-3</v>
      </c>
      <c r="L153" s="13">
        <v>5.2999999999999999E-2</v>
      </c>
      <c r="M153" s="13">
        <v>0.02</v>
      </c>
      <c r="N153" s="13">
        <v>4.2200000000000001E-2</v>
      </c>
      <c r="O153" s="13">
        <v>0</v>
      </c>
      <c r="P153" s="13">
        <v>0</v>
      </c>
      <c r="Q153" s="13">
        <v>4.5</v>
      </c>
      <c r="R153" s="13">
        <v>4</v>
      </c>
      <c r="S153" s="13">
        <v>6</v>
      </c>
      <c r="T153" s="13">
        <v>4.5</v>
      </c>
      <c r="U153" s="13">
        <v>7</v>
      </c>
      <c r="V153" s="13">
        <v>0</v>
      </c>
      <c r="W153" s="13">
        <v>0.7</v>
      </c>
      <c r="X153" s="13">
        <v>-0.1</v>
      </c>
      <c r="Y153" s="13">
        <v>0.2</v>
      </c>
      <c r="Z153" s="13">
        <v>0.4</v>
      </c>
      <c r="AA153" s="13">
        <v>-0.7</v>
      </c>
      <c r="AB153" s="13">
        <v>0.3</v>
      </c>
      <c r="AC153" s="13">
        <v>-0.3</v>
      </c>
      <c r="AD153" s="13">
        <v>0</v>
      </c>
      <c r="AE153" s="16">
        <v>-0.42509999999999998</v>
      </c>
      <c r="AF153" s="16">
        <v>1.52E-2</v>
      </c>
      <c r="AG153" s="16">
        <v>-1.04E-2</v>
      </c>
      <c r="AH153" s="16">
        <v>-1.17E-2</v>
      </c>
      <c r="AI153" s="16">
        <v>-2.35E-2</v>
      </c>
      <c r="AJ153" s="16">
        <v>1.1299999999999999E-2</v>
      </c>
      <c r="AK153" s="16">
        <v>-1.77E-2</v>
      </c>
      <c r="AL153" s="16">
        <v>2.3999999999999998E-3</v>
      </c>
      <c r="AM153" s="16">
        <v>-8.9999999999999998E-4</v>
      </c>
      <c r="AN153" s="16">
        <v>-1.5599999999999999E-2</v>
      </c>
      <c r="AO153" s="16">
        <v>-2.2000000000000001E-3</v>
      </c>
      <c r="AP153" s="16">
        <v>-1.9099999999999999E-2</v>
      </c>
      <c r="AQ153" s="16">
        <v>-1.17E-2</v>
      </c>
      <c r="AR153" s="16">
        <v>-5.3E-3</v>
      </c>
      <c r="AS153" s="16">
        <v>1E-4</v>
      </c>
      <c r="AT153" s="16">
        <v>-2.35E-2</v>
      </c>
      <c r="AU153" s="16">
        <v>-1.06E-2</v>
      </c>
      <c r="AV153" s="16">
        <v>50.8</v>
      </c>
      <c r="AW153" s="16">
        <v>-0.09</v>
      </c>
      <c r="AX153" s="16">
        <v>0</v>
      </c>
      <c r="AY153" s="16">
        <v>-0.08</v>
      </c>
      <c r="AZ153" s="16">
        <v>-7.0000000000000007E-2</v>
      </c>
      <c r="BA153" s="16">
        <v>0.05</v>
      </c>
      <c r="BB153" s="16">
        <v>0</v>
      </c>
      <c r="BC153" s="16">
        <v>0.01</v>
      </c>
      <c r="BD153" s="16">
        <v>-0.22</v>
      </c>
      <c r="BE153" s="16">
        <v>-0.14000000000000001</v>
      </c>
      <c r="BF153" s="16">
        <v>-0.12</v>
      </c>
      <c r="BG153" s="16">
        <v>-0.21</v>
      </c>
      <c r="BH153" s="16">
        <v>-0.19</v>
      </c>
      <c r="BI153" s="16">
        <v>-1.992E-2</v>
      </c>
      <c r="BJ153" s="16">
        <v>-0.01</v>
      </c>
      <c r="BK153" s="16">
        <v>1.3899999999999999E-2</v>
      </c>
      <c r="BL153" s="16">
        <v>1.6799999999999999E-2</v>
      </c>
      <c r="BM153" s="16">
        <v>2.0000000000000001E-4</v>
      </c>
      <c r="BN153" s="16">
        <v>-0.02</v>
      </c>
      <c r="BO153" s="16">
        <v>-1.7500000000000002E-2</v>
      </c>
      <c r="BP153" s="16">
        <v>-5.4999999999999997E-3</v>
      </c>
      <c r="BQ153" s="16">
        <v>1.9300000000000001E-3</v>
      </c>
      <c r="BR153" s="16">
        <v>3.8899999999999998E-3</v>
      </c>
      <c r="BS153" s="16">
        <v>-1.25E-3</v>
      </c>
    </row>
    <row r="154" spans="1:71" x14ac:dyDescent="0.25">
      <c r="A154" s="14">
        <v>39675</v>
      </c>
      <c r="B154" s="13">
        <v>-1E-3</v>
      </c>
      <c r="C154" s="13">
        <v>-2E-3</v>
      </c>
      <c r="D154" s="13">
        <v>6.0000000000000001E-3</v>
      </c>
      <c r="E154" s="13">
        <v>4.0000000000000001E-3</v>
      </c>
      <c r="F154" s="13">
        <v>4.0000000000000001E-3</v>
      </c>
      <c r="G154" s="13">
        <v>2E-3</v>
      </c>
      <c r="H154" s="13">
        <v>1.4999999999999999E-2</v>
      </c>
      <c r="I154" s="13">
        <v>5.0000000000000001E-3</v>
      </c>
      <c r="J154" s="13">
        <v>4.0000000000000001E-3</v>
      </c>
      <c r="K154" s="13">
        <v>7.0000000000000001E-3</v>
      </c>
      <c r="L154" s="13">
        <v>-2E-3</v>
      </c>
      <c r="M154" s="13">
        <v>0.01</v>
      </c>
      <c r="N154" s="13">
        <v>3.5000000000000001E-3</v>
      </c>
      <c r="O154" s="13">
        <v>0</v>
      </c>
      <c r="P154" s="13">
        <v>0</v>
      </c>
      <c r="Q154" s="13">
        <v>4.5</v>
      </c>
      <c r="R154" s="13">
        <v>3</v>
      </c>
      <c r="S154" s="13">
        <v>6</v>
      </c>
      <c r="T154" s="13">
        <v>4.3</v>
      </c>
      <c r="U154" s="13">
        <v>7</v>
      </c>
      <c r="V154" s="13">
        <v>0</v>
      </c>
      <c r="W154" s="13">
        <v>0</v>
      </c>
      <c r="X154" s="13">
        <v>0.9</v>
      </c>
      <c r="Y154" s="13">
        <v>-0.7</v>
      </c>
      <c r="Z154" s="13">
        <v>0.3</v>
      </c>
      <c r="AA154" s="13">
        <v>1.2</v>
      </c>
      <c r="AB154" s="13">
        <v>-1.8</v>
      </c>
      <c r="AC154" s="13">
        <v>1.5</v>
      </c>
      <c r="AD154" s="13">
        <v>0</v>
      </c>
      <c r="AE154" s="16">
        <v>-1.2424999999999999</v>
      </c>
      <c r="AF154" s="16">
        <v>-1.8800000000000001E-2</v>
      </c>
      <c r="AG154" s="16">
        <v>-1.35E-2</v>
      </c>
      <c r="AH154" s="16">
        <v>-1.55E-2</v>
      </c>
      <c r="AI154" s="16">
        <v>-4.3499999999999997E-2</v>
      </c>
      <c r="AJ154" s="16">
        <v>-2.07E-2</v>
      </c>
      <c r="AK154" s="16">
        <v>-1.4800000000000001E-2</v>
      </c>
      <c r="AL154" s="16">
        <v>-7.0000000000000001E-3</v>
      </c>
      <c r="AM154" s="16">
        <v>-1.6199999999999999E-2</v>
      </c>
      <c r="AN154" s="16">
        <v>-9.7000000000000003E-3</v>
      </c>
      <c r="AO154" s="16">
        <v>-9.7000000000000003E-3</v>
      </c>
      <c r="AP154" s="16">
        <v>-1.3100000000000001E-2</v>
      </c>
      <c r="AQ154" s="16">
        <v>-1.24E-2</v>
      </c>
      <c r="AR154" s="16">
        <v>-1.54E-2</v>
      </c>
      <c r="AS154" s="16">
        <v>-5.8999999999999999E-3</v>
      </c>
      <c r="AT154" s="16">
        <v>-3.4099999999999998E-2</v>
      </c>
      <c r="AU154" s="16">
        <v>-1.6400000000000001E-2</v>
      </c>
      <c r="AV154" s="16">
        <v>50.1</v>
      </c>
      <c r="AW154" s="16">
        <v>0.08</v>
      </c>
      <c r="AX154" s="16">
        <v>-0.1</v>
      </c>
      <c r="AY154" s="16">
        <v>0.03</v>
      </c>
      <c r="AZ154" s="16">
        <v>0.02</v>
      </c>
      <c r="BA154" s="16">
        <v>-0.01</v>
      </c>
      <c r="BB154" s="16">
        <v>0</v>
      </c>
      <c r="BC154" s="16">
        <v>-0.01</v>
      </c>
      <c r="BD154" s="16">
        <v>0.04</v>
      </c>
      <c r="BE154" s="16">
        <v>-0.1</v>
      </c>
      <c r="BF154" s="16">
        <v>-0.09</v>
      </c>
      <c r="BG154" s="16">
        <v>-0.17</v>
      </c>
      <c r="BH154" s="16">
        <v>-0.16</v>
      </c>
      <c r="BI154" s="16">
        <v>4.9480000000000003E-2</v>
      </c>
      <c r="BJ154" s="16">
        <v>0.02</v>
      </c>
      <c r="BK154" s="16">
        <v>1.03E-2</v>
      </c>
      <c r="BL154" s="16">
        <v>2.1000000000000001E-2</v>
      </c>
      <c r="BM154" s="16">
        <v>3.8E-3</v>
      </c>
      <c r="BN154" s="16">
        <v>-1.1999999999999999E-3</v>
      </c>
      <c r="BO154" s="16">
        <v>-3.7900000000000003E-2</v>
      </c>
      <c r="BP154" s="16">
        <v>-1.8E-3</v>
      </c>
      <c r="BQ154" s="16">
        <v>-6.0000000000000002E-5</v>
      </c>
      <c r="BR154" s="16">
        <v>1.0499999999999999E-3</v>
      </c>
      <c r="BS154" s="16">
        <v>-1.8600000000000001E-3</v>
      </c>
    </row>
    <row r="155" spans="1:71" x14ac:dyDescent="0.25">
      <c r="A155" s="14">
        <v>39706</v>
      </c>
      <c r="B155" s="13">
        <v>-5.0000000000000001E-3</v>
      </c>
      <c r="C155" s="13">
        <v>-5.0000000000000001E-3</v>
      </c>
      <c r="D155" s="13">
        <v>-2E-3</v>
      </c>
      <c r="E155" s="13">
        <v>2E-3</v>
      </c>
      <c r="F155" s="13">
        <v>-4.0000000000000001E-3</v>
      </c>
      <c r="G155" s="13">
        <v>-4.2000000000000003E-2</v>
      </c>
      <c r="H155" s="13">
        <v>1.0999999999999999E-2</v>
      </c>
      <c r="I155" s="13">
        <v>-1E-3</v>
      </c>
      <c r="J155" s="13">
        <v>5.0000000000000001E-3</v>
      </c>
      <c r="K155" s="13">
        <v>2E-3</v>
      </c>
      <c r="L155" s="13">
        <v>-1.7000000000000001E-2</v>
      </c>
      <c r="M155" s="13">
        <v>0</v>
      </c>
      <c r="N155" s="13">
        <v>-0.1285</v>
      </c>
      <c r="O155" s="13">
        <v>0.1</v>
      </c>
      <c r="P155" s="13">
        <v>0</v>
      </c>
      <c r="Q155" s="13">
        <v>4.5999999999999996</v>
      </c>
      <c r="R155" s="13">
        <v>4</v>
      </c>
      <c r="S155" s="13">
        <v>5</v>
      </c>
      <c r="T155" s="13">
        <v>4.3</v>
      </c>
      <c r="U155" s="13">
        <v>7</v>
      </c>
      <c r="V155" s="13">
        <v>-0.1</v>
      </c>
      <c r="W155" s="13">
        <v>0.5</v>
      </c>
      <c r="X155" s="13">
        <v>-0.5</v>
      </c>
      <c r="Y155" s="13">
        <v>-0.3</v>
      </c>
      <c r="Z155" s="13">
        <v>1.3</v>
      </c>
      <c r="AA155" s="13">
        <v>0.7</v>
      </c>
      <c r="AB155" s="13">
        <v>-1.2</v>
      </c>
      <c r="AC155" s="13">
        <v>2</v>
      </c>
      <c r="AD155" s="13">
        <v>-0.1</v>
      </c>
      <c r="AE155" s="16">
        <v>-3.4255</v>
      </c>
      <c r="AF155" s="16">
        <v>-0.1278</v>
      </c>
      <c r="AG155" s="16">
        <v>-2.3400000000000001E-2</v>
      </c>
      <c r="AH155" s="16">
        <v>-2.1899999999999999E-2</v>
      </c>
      <c r="AI155" s="16">
        <v>-8.6E-3</v>
      </c>
      <c r="AJ155" s="16">
        <v>-7.5200000000000003E-2</v>
      </c>
      <c r="AK155" s="16">
        <v>-6.4699999999999994E-2</v>
      </c>
      <c r="AL155" s="16">
        <v>5.4999999999999997E-3</v>
      </c>
      <c r="AM155" s="16">
        <v>-6.7000000000000004E-2</v>
      </c>
      <c r="AN155" s="16">
        <v>-1.6500000000000001E-2</v>
      </c>
      <c r="AO155" s="16">
        <v>-6.6E-3</v>
      </c>
      <c r="AP155" s="16">
        <v>-1.9900000000000001E-2</v>
      </c>
      <c r="AQ155" s="16">
        <v>-3.5099999999999999E-2</v>
      </c>
      <c r="AR155" s="16">
        <v>-4.4299999999999999E-2</v>
      </c>
      <c r="AS155" s="16">
        <v>-9.9199999999999997E-2</v>
      </c>
      <c r="AT155" s="16">
        <v>1.5699999999999999E-2</v>
      </c>
      <c r="AU155" s="16">
        <v>-2.63E-2</v>
      </c>
      <c r="AV155" s="16">
        <v>47.2</v>
      </c>
      <c r="AW155" s="16">
        <v>-0.06</v>
      </c>
      <c r="AX155" s="16">
        <v>-0.05</v>
      </c>
      <c r="AY155" s="16">
        <v>-0.05</v>
      </c>
      <c r="AZ155" s="16">
        <v>-0.05</v>
      </c>
      <c r="BA155" s="16">
        <v>0.63</v>
      </c>
      <c r="BB155" s="16">
        <v>0</v>
      </c>
      <c r="BC155" s="16">
        <v>-0.19</v>
      </c>
      <c r="BD155" s="16">
        <v>-0.79</v>
      </c>
      <c r="BE155" s="16">
        <v>-0.27</v>
      </c>
      <c r="BF155" s="16">
        <v>-0.21</v>
      </c>
      <c r="BG155" s="16">
        <v>-0.38</v>
      </c>
      <c r="BH155" s="16">
        <v>-0.26</v>
      </c>
      <c r="BI155" s="16">
        <v>6.7129999999999995E-2</v>
      </c>
      <c r="BJ155" s="16">
        <v>0.02</v>
      </c>
      <c r="BK155" s="16">
        <v>1.24E-2</v>
      </c>
      <c r="BL155" s="16">
        <v>1.78E-2</v>
      </c>
      <c r="BM155" s="16">
        <v>1.7299999999999999E-2</v>
      </c>
      <c r="BN155" s="16">
        <v>6.2899999999999998E-2</v>
      </c>
      <c r="BO155" s="16">
        <v>-8.3999999999999995E-3</v>
      </c>
      <c r="BP155" s="16">
        <v>1.06E-2</v>
      </c>
      <c r="BQ155" s="16">
        <v>-2.98E-3</v>
      </c>
      <c r="BR155" s="16">
        <v>-1.2899999999999999E-3</v>
      </c>
      <c r="BS155" s="16">
        <v>-5.7099999999999998E-3</v>
      </c>
    </row>
    <row r="156" spans="1:71" x14ac:dyDescent="0.25">
      <c r="A156" s="14">
        <v>39736</v>
      </c>
      <c r="B156" s="13">
        <v>-8.0000000000000002E-3</v>
      </c>
      <c r="C156" s="13">
        <v>-4.0000000000000001E-3</v>
      </c>
      <c r="D156" s="13">
        <v>-0.02</v>
      </c>
      <c r="E156" s="13">
        <v>0</v>
      </c>
      <c r="F156" s="13">
        <v>-1.9E-2</v>
      </c>
      <c r="G156" s="13">
        <v>-9.8000000000000004E-2</v>
      </c>
      <c r="H156" s="13">
        <v>0.01</v>
      </c>
      <c r="I156" s="13">
        <v>-2E-3</v>
      </c>
      <c r="J156" s="13">
        <v>4.0000000000000001E-3</v>
      </c>
      <c r="K156" s="13">
        <v>1E-3</v>
      </c>
      <c r="L156" s="13">
        <v>-5.0999999999999997E-2</v>
      </c>
      <c r="M156" s="13">
        <v>-0.01</v>
      </c>
      <c r="N156" s="13">
        <v>-0.29310000000000003</v>
      </c>
      <c r="O156" s="13">
        <v>0.1</v>
      </c>
      <c r="P156" s="13">
        <v>0</v>
      </c>
      <c r="Q156" s="13">
        <v>4.5</v>
      </c>
      <c r="R156" s="13">
        <v>3</v>
      </c>
      <c r="S156" s="13">
        <v>5</v>
      </c>
      <c r="T156" s="13">
        <v>4.2</v>
      </c>
      <c r="U156" s="13">
        <v>7</v>
      </c>
      <c r="V156" s="13">
        <v>0</v>
      </c>
      <c r="W156" s="13">
        <v>0.2</v>
      </c>
      <c r="X156" s="13">
        <v>-1.1000000000000001</v>
      </c>
      <c r="Y156" s="13">
        <v>-0.3</v>
      </c>
      <c r="Z156" s="13">
        <v>3</v>
      </c>
      <c r="AA156" s="13">
        <v>-0.8</v>
      </c>
      <c r="AB156" s="13">
        <v>-0.9</v>
      </c>
      <c r="AC156" s="13">
        <v>2.2000000000000002</v>
      </c>
      <c r="AD156" s="13">
        <v>0</v>
      </c>
      <c r="AE156" s="16">
        <v>0.63890000000000002</v>
      </c>
      <c r="AF156" s="16">
        <v>7.8899999999999998E-2</v>
      </c>
      <c r="AG156" s="16">
        <v>-9.7000000000000003E-3</v>
      </c>
      <c r="AH156" s="16">
        <v>-7.1000000000000004E-3</v>
      </c>
      <c r="AI156" s="16">
        <v>-2.4799999999999999E-2</v>
      </c>
      <c r="AJ156" s="16">
        <v>6.4199999999999993E-2</v>
      </c>
      <c r="AK156" s="16">
        <v>-2.2100000000000002E-2</v>
      </c>
      <c r="AL156" s="16">
        <v>5.8999999999999999E-3</v>
      </c>
      <c r="AM156" s="16">
        <v>2.8400000000000002E-2</v>
      </c>
      <c r="AN156" s="16">
        <v>-4.3700000000000003E-2</v>
      </c>
      <c r="AO156" s="16">
        <v>1.04E-2</v>
      </c>
      <c r="AP156" s="16">
        <v>-1.2999999999999999E-2</v>
      </c>
      <c r="AQ156" s="16">
        <v>-6.4000000000000003E-3</v>
      </c>
      <c r="AR156" s="16">
        <v>9.4999999999999998E-3</v>
      </c>
      <c r="AS156" s="16">
        <v>0.14910000000000001</v>
      </c>
      <c r="AT156" s="16">
        <v>8.3999999999999995E-3</v>
      </c>
      <c r="AU156" s="16">
        <v>-5.3E-3</v>
      </c>
      <c r="AV156" s="16">
        <v>38.200000000000003</v>
      </c>
      <c r="AW156" s="16">
        <v>-0.27</v>
      </c>
      <c r="AX156" s="16">
        <v>-0.32</v>
      </c>
      <c r="AY156" s="16">
        <v>-0.31</v>
      </c>
      <c r="AZ156" s="16">
        <v>-0.31</v>
      </c>
      <c r="BA156" s="16">
        <v>1.0900000000000001</v>
      </c>
      <c r="BB156" s="16">
        <v>-0.44</v>
      </c>
      <c r="BC156" s="16">
        <v>-0.84</v>
      </c>
      <c r="BD156" s="16">
        <v>-0.46</v>
      </c>
      <c r="BE156" s="16">
        <v>-0.49</v>
      </c>
      <c r="BF156" s="16">
        <v>0.13</v>
      </c>
      <c r="BG156" s="16">
        <v>-0.46</v>
      </c>
      <c r="BH156" s="16">
        <v>-0.15</v>
      </c>
      <c r="BI156" s="16">
        <v>3.9879999999999999E-2</v>
      </c>
      <c r="BJ156" s="16">
        <v>0.06</v>
      </c>
      <c r="BK156" s="16">
        <v>4.7E-2</v>
      </c>
      <c r="BL156" s="16">
        <v>3.6999999999999998E-2</v>
      </c>
      <c r="BM156" s="16">
        <v>5.2900000000000003E-2</v>
      </c>
      <c r="BN156" s="16">
        <v>8.7999999999999995E-2</v>
      </c>
      <c r="BO156" s="16">
        <v>7.2700000000000001E-2</v>
      </c>
      <c r="BP156" s="16">
        <v>5.2499999999999998E-2</v>
      </c>
      <c r="BQ156" s="16">
        <v>-5.6999999999999998E-4</v>
      </c>
      <c r="BR156" s="16">
        <v>-3.3E-4</v>
      </c>
      <c r="BS156" s="16">
        <v>-9.5E-4</v>
      </c>
    </row>
    <row r="157" spans="1:71" x14ac:dyDescent="0.25">
      <c r="A157" s="14">
        <v>39767</v>
      </c>
      <c r="B157" s="13">
        <v>-1.4E-2</v>
      </c>
      <c r="C157" s="13">
        <v>-5.0000000000000001E-3</v>
      </c>
      <c r="D157" s="13">
        <v>-7.2999999999999995E-2</v>
      </c>
      <c r="E157" s="13">
        <v>-1E-3</v>
      </c>
      <c r="F157" s="13">
        <v>-6.6000000000000003E-2</v>
      </c>
      <c r="G157" s="13">
        <v>-0.28699999999999998</v>
      </c>
      <c r="H157" s="13">
        <v>6.0000000000000001E-3</v>
      </c>
      <c r="I157" s="13">
        <v>-1E-3</v>
      </c>
      <c r="J157" s="13">
        <v>4.0000000000000001E-3</v>
      </c>
      <c r="K157" s="13">
        <v>1E-3</v>
      </c>
      <c r="L157" s="13">
        <v>-0.159</v>
      </c>
      <c r="M157" s="13">
        <v>-0.03</v>
      </c>
      <c r="N157" s="13">
        <v>-0.3997</v>
      </c>
      <c r="O157" s="13">
        <v>0.1</v>
      </c>
      <c r="P157" s="13">
        <v>-0.1</v>
      </c>
      <c r="Q157" s="13">
        <v>4.5</v>
      </c>
      <c r="R157" s="13">
        <v>3</v>
      </c>
      <c r="S157" s="13">
        <v>5</v>
      </c>
      <c r="T157" s="13">
        <v>3.9</v>
      </c>
      <c r="U157" s="13">
        <v>7</v>
      </c>
      <c r="V157" s="13">
        <v>-0.1</v>
      </c>
      <c r="W157" s="13">
        <v>-0.6</v>
      </c>
      <c r="X157" s="13">
        <v>-0.5</v>
      </c>
      <c r="Y157" s="13">
        <v>-0.9</v>
      </c>
      <c r="Z157" s="13">
        <v>1.8</v>
      </c>
      <c r="AA157" s="13">
        <v>0.3</v>
      </c>
      <c r="AB157" s="13">
        <v>-0.6</v>
      </c>
      <c r="AC157" s="13">
        <v>2.1</v>
      </c>
      <c r="AD157" s="13">
        <v>-0.1</v>
      </c>
      <c r="AE157" s="16">
        <v>-1.0204</v>
      </c>
      <c r="AF157" s="16">
        <v>1.6999999999999999E-3</v>
      </c>
      <c r="AG157" s="16">
        <v>-1.6000000000000001E-3</v>
      </c>
      <c r="AH157" s="16">
        <v>-2.93E-2</v>
      </c>
      <c r="AI157" s="16">
        <v>-3.8899999999999997E-2</v>
      </c>
      <c r="AJ157" s="16">
        <v>1.9099999999999999E-2</v>
      </c>
      <c r="AK157" s="16">
        <v>8.6999999999999994E-3</v>
      </c>
      <c r="AL157" s="16">
        <v>1.1999999999999999E-3</v>
      </c>
      <c r="AM157" s="16">
        <v>-1.52E-2</v>
      </c>
      <c r="AN157" s="16">
        <v>-6.4399999999999999E-2</v>
      </c>
      <c r="AO157" s="16">
        <v>5.0000000000000001E-4</v>
      </c>
      <c r="AP157" s="16">
        <v>-1.34E-2</v>
      </c>
      <c r="AQ157" s="16">
        <v>-2.41E-2</v>
      </c>
      <c r="AR157" s="16">
        <v>-1.26E-2</v>
      </c>
      <c r="AS157" s="16">
        <v>-1.83E-2</v>
      </c>
      <c r="AT157" s="16">
        <v>2.5399999999999999E-2</v>
      </c>
      <c r="AU157" s="16">
        <v>-2.5000000000000001E-3</v>
      </c>
      <c r="AV157" s="16">
        <v>39</v>
      </c>
      <c r="AW157" s="16">
        <v>-0.01</v>
      </c>
      <c r="AX157" s="16">
        <v>0.11</v>
      </c>
      <c r="AY157" s="16">
        <v>0.02</v>
      </c>
      <c r="AZ157" s="16">
        <v>0.04</v>
      </c>
      <c r="BA157" s="16">
        <v>-1.4</v>
      </c>
      <c r="BB157" s="16">
        <v>-0.56000000000000005</v>
      </c>
      <c r="BC157" s="16">
        <v>-0.57999999999999996</v>
      </c>
      <c r="BD157" s="16">
        <v>-0.43</v>
      </c>
      <c r="BE157" s="16">
        <v>-0.35</v>
      </c>
      <c r="BF157" s="16">
        <v>-0.18</v>
      </c>
      <c r="BG157" s="16">
        <v>-0.35</v>
      </c>
      <c r="BH157" s="16">
        <v>-0.44</v>
      </c>
      <c r="BI157" s="16">
        <v>5.2240000000000002E-2</v>
      </c>
      <c r="BJ157" s="16">
        <v>0.01</v>
      </c>
      <c r="BK157" s="16">
        <v>2.87E-2</v>
      </c>
      <c r="BL157" s="16">
        <v>3.8199999999999998E-2</v>
      </c>
      <c r="BM157" s="16">
        <v>3.2199999999999999E-2</v>
      </c>
      <c r="BN157" s="16">
        <v>-1.9E-2</v>
      </c>
      <c r="BO157" s="16">
        <v>-5.2499999999999998E-2</v>
      </c>
      <c r="BP157" s="16">
        <v>4.1799999999999997E-2</v>
      </c>
      <c r="BQ157" s="16">
        <v>-2.2300000000000002E-3</v>
      </c>
      <c r="BR157" s="16">
        <v>-2.33E-3</v>
      </c>
      <c r="BS157" s="16">
        <v>-2.0600000000000002E-3</v>
      </c>
    </row>
    <row r="158" spans="1:71" x14ac:dyDescent="0.25">
      <c r="A158" s="14">
        <v>39797</v>
      </c>
      <c r="B158" s="13">
        <v>-8.9999999999999993E-3</v>
      </c>
      <c r="C158" s="13">
        <v>-7.0000000000000001E-3</v>
      </c>
      <c r="D158" s="13">
        <v>-7.3999999999999996E-2</v>
      </c>
      <c r="E158" s="13">
        <v>0</v>
      </c>
      <c r="F158" s="13">
        <v>-6.6000000000000003E-2</v>
      </c>
      <c r="G158" s="13">
        <v>-0.29899999999999999</v>
      </c>
      <c r="H158" s="13">
        <v>2E-3</v>
      </c>
      <c r="I158" s="13">
        <v>-1E-3</v>
      </c>
      <c r="J158" s="13">
        <v>6.0000000000000001E-3</v>
      </c>
      <c r="K158" s="13">
        <v>1E-3</v>
      </c>
      <c r="L158" s="13">
        <v>-0.16</v>
      </c>
      <c r="M158" s="13">
        <v>-0.03</v>
      </c>
      <c r="N158" s="13">
        <v>-0.22259999999999999</v>
      </c>
      <c r="O158" s="13">
        <v>0.3</v>
      </c>
      <c r="P158" s="13">
        <v>0.1</v>
      </c>
      <c r="Q158" s="13">
        <v>4.5999999999999996</v>
      </c>
      <c r="R158" s="13">
        <v>3</v>
      </c>
      <c r="S158" s="13">
        <v>5</v>
      </c>
      <c r="T158" s="13">
        <v>3.6</v>
      </c>
      <c r="U158" s="13">
        <v>7</v>
      </c>
      <c r="V158" s="13">
        <v>-0.1</v>
      </c>
      <c r="W158" s="13">
        <v>0.7</v>
      </c>
      <c r="X158" s="13">
        <v>0.1</v>
      </c>
      <c r="Y158" s="13">
        <v>-0.1</v>
      </c>
      <c r="Z158" s="13">
        <v>0.4</v>
      </c>
      <c r="AA158" s="13">
        <v>0</v>
      </c>
      <c r="AB158" s="13">
        <v>-0.3</v>
      </c>
      <c r="AC158" s="13">
        <v>0.3</v>
      </c>
      <c r="AD158" s="13">
        <v>-0.1</v>
      </c>
      <c r="AE158" s="16">
        <v>-2.2439</v>
      </c>
      <c r="AF158" s="16">
        <v>-3.5799999999999998E-2</v>
      </c>
      <c r="AG158" s="16">
        <v>-1.2800000000000001E-2</v>
      </c>
      <c r="AH158" s="16">
        <v>-4.19E-2</v>
      </c>
      <c r="AI158" s="16">
        <v>-4.6899999999999997E-2</v>
      </c>
      <c r="AJ158" s="16">
        <v>-8.8999999999999999E-3</v>
      </c>
      <c r="AK158" s="16">
        <v>4.0000000000000002E-4</v>
      </c>
      <c r="AL158" s="16">
        <v>-2.1899999999999999E-2</v>
      </c>
      <c r="AM158" s="16">
        <v>-3.85E-2</v>
      </c>
      <c r="AN158" s="16">
        <v>-6.3100000000000003E-2</v>
      </c>
      <c r="AO158" s="16">
        <v>-1.4800000000000001E-2</v>
      </c>
      <c r="AP158" s="16">
        <v>-1.49E-2</v>
      </c>
      <c r="AQ158" s="16">
        <v>-3.5200000000000002E-2</v>
      </c>
      <c r="AR158" s="16">
        <v>-2.9700000000000001E-2</v>
      </c>
      <c r="AS158" s="16">
        <v>5.8999999999999999E-3</v>
      </c>
      <c r="AT158" s="16">
        <v>1.9300000000000001E-2</v>
      </c>
      <c r="AU158" s="16">
        <v>-1.43E-2</v>
      </c>
      <c r="AV158" s="16">
        <v>34.5</v>
      </c>
      <c r="AW158" s="16">
        <v>-7.0000000000000007E-2</v>
      </c>
      <c r="AX158" s="16">
        <v>0.01</v>
      </c>
      <c r="AY158" s="16">
        <v>-0.02</v>
      </c>
      <c r="AZ158" s="16">
        <v>-0.02</v>
      </c>
      <c r="BA158" s="16">
        <v>-0.98</v>
      </c>
      <c r="BB158" s="16">
        <v>-0.39</v>
      </c>
      <c r="BC158" s="16">
        <v>-0.23</v>
      </c>
      <c r="BD158" s="16">
        <v>0.1</v>
      </c>
      <c r="BE158" s="16">
        <v>-0.57999999999999996</v>
      </c>
      <c r="BF158" s="16">
        <v>-1.0900000000000001</v>
      </c>
      <c r="BG158" s="16">
        <v>-0.44</v>
      </c>
      <c r="BH158" s="16">
        <v>-0.77</v>
      </c>
      <c r="BI158" s="16">
        <v>-1.3100000000000001E-2</v>
      </c>
      <c r="BJ158" s="16">
        <v>-0.02</v>
      </c>
      <c r="BK158" s="16">
        <v>-1.7600000000000001E-2</v>
      </c>
      <c r="BL158" s="16">
        <v>1.77E-2</v>
      </c>
      <c r="BM158" s="16">
        <v>-8.2000000000000007E-3</v>
      </c>
      <c r="BN158" s="16">
        <v>-5.3499999999999999E-2</v>
      </c>
      <c r="BO158" s="16">
        <v>-0.1419</v>
      </c>
      <c r="BP158" s="16">
        <v>-1.8E-3</v>
      </c>
      <c r="BQ158" s="16">
        <v>-6.3899999999999998E-3</v>
      </c>
      <c r="BR158" s="16">
        <v>-2.7299999999999998E-3</v>
      </c>
      <c r="BS158" s="16">
        <v>-1.234E-2</v>
      </c>
    </row>
    <row r="159" spans="1:71" x14ac:dyDescent="0.25">
      <c r="A159" s="14">
        <v>39828</v>
      </c>
      <c r="B159" s="13">
        <v>5.0000000000000001E-3</v>
      </c>
      <c r="C159" s="13">
        <v>-4.0000000000000001E-3</v>
      </c>
      <c r="D159" s="13">
        <v>-2.1000000000000001E-2</v>
      </c>
      <c r="E159" s="13">
        <v>0</v>
      </c>
      <c r="F159" s="13">
        <v>-1.7999999999999999E-2</v>
      </c>
      <c r="G159" s="13">
        <v>-8.7999999999999995E-2</v>
      </c>
      <c r="H159" s="13">
        <v>1E-3</v>
      </c>
      <c r="I159" s="13">
        <v>0</v>
      </c>
      <c r="J159" s="13">
        <v>6.0000000000000001E-3</v>
      </c>
      <c r="K159" s="13">
        <v>2E-3</v>
      </c>
      <c r="L159" s="13">
        <v>-4.1000000000000002E-2</v>
      </c>
      <c r="M159" s="13">
        <v>-0.01</v>
      </c>
      <c r="N159" s="13">
        <v>-4.0000000000000001E-3</v>
      </c>
      <c r="O159" s="13">
        <v>0.1</v>
      </c>
      <c r="P159" s="13">
        <v>0</v>
      </c>
      <c r="Q159" s="13">
        <v>4</v>
      </c>
      <c r="R159" s="13">
        <v>3</v>
      </c>
      <c r="S159" s="13">
        <v>5</v>
      </c>
      <c r="T159" s="13">
        <v>3.5</v>
      </c>
      <c r="U159" s="13">
        <v>7</v>
      </c>
      <c r="V159" s="13">
        <v>-0.1</v>
      </c>
      <c r="W159" s="13">
        <v>0.2</v>
      </c>
      <c r="X159" s="13">
        <v>-1.3</v>
      </c>
      <c r="Y159" s="13">
        <v>-0.6</v>
      </c>
      <c r="Z159" s="13">
        <v>4.2</v>
      </c>
      <c r="AA159" s="13">
        <v>-0.9</v>
      </c>
      <c r="AB159" s="13">
        <v>-1.6</v>
      </c>
      <c r="AC159" s="13">
        <v>3.4</v>
      </c>
      <c r="AD159" s="13">
        <v>-0.1</v>
      </c>
      <c r="AE159" s="16">
        <v>-1.786</v>
      </c>
      <c r="AF159" s="16">
        <v>-1.5900000000000001E-2</v>
      </c>
      <c r="AG159" s="16">
        <v>-2.8799999999999999E-2</v>
      </c>
      <c r="AH159" s="16">
        <v>-2.4E-2</v>
      </c>
      <c r="AI159" s="16">
        <v>-0.1123</v>
      </c>
      <c r="AJ159" s="16">
        <v>-3.2000000000000002E-3</v>
      </c>
      <c r="AK159" s="16">
        <v>-5.1400000000000001E-2</v>
      </c>
      <c r="AL159" s="16">
        <v>3.8999999999999998E-3</v>
      </c>
      <c r="AM159" s="16">
        <v>-1.77E-2</v>
      </c>
      <c r="AN159" s="16">
        <v>-1.5699999999999999E-2</v>
      </c>
      <c r="AO159" s="16">
        <v>-1E-4</v>
      </c>
      <c r="AP159" s="16">
        <v>-2.3099999999999999E-2</v>
      </c>
      <c r="AQ159" s="16">
        <v>-3.09E-2</v>
      </c>
      <c r="AR159" s="16">
        <v>-2.4E-2</v>
      </c>
      <c r="AS159" s="16">
        <v>4.8999999999999998E-3</v>
      </c>
      <c r="AT159" s="16">
        <v>-7.1999999999999998E-3</v>
      </c>
      <c r="AU159" s="16">
        <v>-3.1600000000000003E-2</v>
      </c>
      <c r="AV159" s="16">
        <v>36.4</v>
      </c>
      <c r="AW159" s="16">
        <v>0</v>
      </c>
      <c r="AX159" s="16">
        <v>0.01</v>
      </c>
      <c r="AY159" s="16">
        <v>-0.01</v>
      </c>
      <c r="AZ159" s="16">
        <v>0</v>
      </c>
      <c r="BA159" s="16">
        <v>-0.9</v>
      </c>
      <c r="BB159" s="16">
        <v>-0.36</v>
      </c>
      <c r="BC159" s="16">
        <v>-0.01</v>
      </c>
      <c r="BD159" s="16">
        <v>0.13</v>
      </c>
      <c r="BE159" s="16">
        <v>-0.05</v>
      </c>
      <c r="BF159" s="16">
        <v>0.28000000000000003</v>
      </c>
      <c r="BG159" s="16">
        <v>0.06</v>
      </c>
      <c r="BH159" s="16">
        <v>0.08</v>
      </c>
      <c r="BI159" s="16">
        <v>-3.9370000000000002E-2</v>
      </c>
      <c r="BJ159" s="16">
        <v>0.01</v>
      </c>
      <c r="BK159" s="16">
        <v>-1.9699999999999999E-2</v>
      </c>
      <c r="BL159" s="16">
        <v>2.1299999999999999E-2</v>
      </c>
      <c r="BM159" s="16">
        <v>-8.6E-3</v>
      </c>
      <c r="BN159" s="16">
        <v>-3.44E-2</v>
      </c>
      <c r="BO159" s="16">
        <v>-2.6599999999999999E-2</v>
      </c>
      <c r="BP159" s="16">
        <v>-6.4000000000000003E-3</v>
      </c>
      <c r="BQ159" s="16">
        <v>-1.6800000000000001E-3</v>
      </c>
      <c r="BR159" s="16">
        <v>-7.2000000000000005E-4</v>
      </c>
      <c r="BS159" s="16">
        <v>-3.2399999999999998E-3</v>
      </c>
    </row>
    <row r="160" spans="1:71" x14ac:dyDescent="0.25">
      <c r="A160" s="14">
        <v>39859</v>
      </c>
      <c r="B160" s="13">
        <v>-2E-3</v>
      </c>
      <c r="C160" s="13">
        <v>-1E-3</v>
      </c>
      <c r="D160" s="13">
        <v>1.2999999999999999E-2</v>
      </c>
      <c r="E160" s="13">
        <v>-1E-3</v>
      </c>
      <c r="F160" s="13">
        <v>1.2E-2</v>
      </c>
      <c r="G160" s="13">
        <v>0.04</v>
      </c>
      <c r="H160" s="13">
        <v>-1E-3</v>
      </c>
      <c r="I160" s="13">
        <v>0</v>
      </c>
      <c r="J160" s="13">
        <v>6.0000000000000001E-3</v>
      </c>
      <c r="K160" s="13">
        <v>3.0000000000000001E-3</v>
      </c>
      <c r="L160" s="13">
        <v>2.8000000000000001E-2</v>
      </c>
      <c r="M160" s="13">
        <v>0.01</v>
      </c>
      <c r="N160" s="13">
        <v>6.7000000000000002E-3</v>
      </c>
      <c r="O160" s="13">
        <v>-0.2</v>
      </c>
      <c r="P160" s="13">
        <v>0</v>
      </c>
      <c r="Q160" s="13">
        <v>4</v>
      </c>
      <c r="R160" s="13">
        <v>3</v>
      </c>
      <c r="S160" s="13">
        <v>5</v>
      </c>
      <c r="T160" s="13">
        <v>3.7</v>
      </c>
      <c r="U160" s="13">
        <v>7</v>
      </c>
      <c r="V160" s="13">
        <v>0.1</v>
      </c>
      <c r="W160" s="13">
        <v>1</v>
      </c>
      <c r="X160" s="13">
        <v>-1</v>
      </c>
      <c r="Y160" s="13">
        <v>1.3</v>
      </c>
      <c r="Z160" s="13">
        <v>1.1000000000000001</v>
      </c>
      <c r="AA160" s="13">
        <v>-0.7</v>
      </c>
      <c r="AB160" s="13">
        <v>-0.6</v>
      </c>
      <c r="AC160" s="13">
        <v>0.5</v>
      </c>
      <c r="AD160" s="13">
        <v>0</v>
      </c>
      <c r="AE160" s="16">
        <v>-0.52070000000000005</v>
      </c>
      <c r="AF160" s="16">
        <v>-9.7000000000000003E-3</v>
      </c>
      <c r="AG160" s="16">
        <v>5.7000000000000002E-3</v>
      </c>
      <c r="AH160" s="16">
        <v>-1.6E-2</v>
      </c>
      <c r="AI160" s="16">
        <v>2.0299999999999999E-2</v>
      </c>
      <c r="AJ160" s="16">
        <v>-1.7899999999999999E-2</v>
      </c>
      <c r="AK160" s="16">
        <v>-1.15E-2</v>
      </c>
      <c r="AL160" s="16">
        <v>1.29E-2</v>
      </c>
      <c r="AM160" s="16">
        <v>-6.7999999999999996E-3</v>
      </c>
      <c r="AN160" s="16">
        <v>6.4000000000000003E-3</v>
      </c>
      <c r="AO160" s="16">
        <v>-4.1999999999999997E-3</v>
      </c>
      <c r="AP160" s="16">
        <v>-1.4E-3</v>
      </c>
      <c r="AQ160" s="16">
        <v>-1.5E-3</v>
      </c>
      <c r="AR160" s="16">
        <v>-6.4999999999999997E-3</v>
      </c>
      <c r="AS160" s="16">
        <v>1.8599999999999998E-2</v>
      </c>
      <c r="AT160" s="16">
        <v>-3.95E-2</v>
      </c>
      <c r="AU160" s="16">
        <v>-3.3999999999999998E-3</v>
      </c>
      <c r="AV160" s="16">
        <v>36.6</v>
      </c>
      <c r="AW160" s="16">
        <v>-0.13</v>
      </c>
      <c r="AX160" s="16">
        <v>0</v>
      </c>
      <c r="AY160" s="16">
        <v>-7.0000000000000007E-2</v>
      </c>
      <c r="AZ160" s="16">
        <v>-0.05</v>
      </c>
      <c r="BA160" s="16">
        <v>0.16</v>
      </c>
      <c r="BB160" s="16">
        <v>0</v>
      </c>
      <c r="BC160" s="16">
        <v>7.0000000000000007E-2</v>
      </c>
      <c r="BD160" s="16">
        <v>0.02</v>
      </c>
      <c r="BE160" s="16">
        <v>0.18</v>
      </c>
      <c r="BF160" s="16">
        <v>0.37</v>
      </c>
      <c r="BG160" s="16">
        <v>0.24</v>
      </c>
      <c r="BH160" s="16">
        <v>0.27</v>
      </c>
      <c r="BI160" s="16">
        <v>3.5450000000000002E-2</v>
      </c>
      <c r="BJ160" s="16">
        <v>0.02</v>
      </c>
      <c r="BK160" s="16">
        <v>-1.6899999999999998E-2</v>
      </c>
      <c r="BL160" s="16">
        <v>1.9E-2</v>
      </c>
      <c r="BM160" s="16">
        <v>-4.0000000000000001E-3</v>
      </c>
      <c r="BN160" s="16">
        <v>-3.6400000000000002E-2</v>
      </c>
      <c r="BO160" s="16">
        <v>3.4000000000000002E-2</v>
      </c>
      <c r="BP160" s="16">
        <v>1.6000000000000001E-3</v>
      </c>
      <c r="BQ160" s="16">
        <v>-1.99E-3</v>
      </c>
      <c r="BR160" s="16">
        <v>-8.0000000000000007E-5</v>
      </c>
      <c r="BS160" s="16">
        <v>-5.11E-3</v>
      </c>
    </row>
    <row r="161" spans="1:71" x14ac:dyDescent="0.25">
      <c r="A161" s="14">
        <v>39887</v>
      </c>
      <c r="B161" s="13">
        <v>-5.0000000000000001E-3</v>
      </c>
      <c r="C161" s="13">
        <v>-3.0000000000000001E-3</v>
      </c>
      <c r="D161" s="13">
        <v>8.9999999999999993E-3</v>
      </c>
      <c r="E161" s="13">
        <v>-1E-3</v>
      </c>
      <c r="F161" s="13">
        <v>5.0000000000000001E-3</v>
      </c>
      <c r="G161" s="13">
        <v>-1E-3</v>
      </c>
      <c r="H161" s="13">
        <v>-3.0000000000000001E-3</v>
      </c>
      <c r="I161" s="13">
        <v>-1E-3</v>
      </c>
      <c r="J161" s="13">
        <v>5.0000000000000001E-3</v>
      </c>
      <c r="K161" s="13">
        <v>1E-3</v>
      </c>
      <c r="L161" s="13">
        <v>6.0000000000000001E-3</v>
      </c>
      <c r="M161" s="13">
        <v>0</v>
      </c>
      <c r="N161" s="13">
        <v>-2.1000000000000001E-2</v>
      </c>
      <c r="O161" s="13">
        <v>-0.1</v>
      </c>
      <c r="P161" s="13">
        <v>0</v>
      </c>
      <c r="Q161" s="13">
        <v>4.0999999999999996</v>
      </c>
      <c r="R161" s="13">
        <v>3</v>
      </c>
      <c r="S161" s="13">
        <v>5</v>
      </c>
      <c r="T161" s="13">
        <v>3.8</v>
      </c>
      <c r="U161" s="13">
        <v>7</v>
      </c>
      <c r="V161" s="13">
        <v>-0.2</v>
      </c>
      <c r="W161" s="13">
        <v>0.6</v>
      </c>
      <c r="X161" s="13">
        <v>0.1</v>
      </c>
      <c r="Y161" s="13">
        <v>-1.3</v>
      </c>
      <c r="Z161" s="13">
        <v>1</v>
      </c>
      <c r="AA161" s="13">
        <v>0.3</v>
      </c>
      <c r="AB161" s="13">
        <v>-0.2</v>
      </c>
      <c r="AC161" s="13">
        <v>1.2</v>
      </c>
      <c r="AD161" s="13">
        <v>0</v>
      </c>
      <c r="AE161" s="16">
        <v>-1.1614</v>
      </c>
      <c r="AF161" s="16">
        <v>-3.0099999999999998E-2</v>
      </c>
      <c r="AG161" s="16">
        <v>-5.5999999999999999E-3</v>
      </c>
      <c r="AH161" s="16">
        <v>-1.9400000000000001E-2</v>
      </c>
      <c r="AI161" s="16">
        <v>-3.8999999999999998E-3</v>
      </c>
      <c r="AJ161" s="16">
        <v>-7.7000000000000002E-3</v>
      </c>
      <c r="AK161" s="16">
        <v>-2.75E-2</v>
      </c>
      <c r="AL161" s="16">
        <v>-8.0999999999999996E-3</v>
      </c>
      <c r="AM161" s="16">
        <v>-1.89E-2</v>
      </c>
      <c r="AN161" s="16">
        <v>1.26E-2</v>
      </c>
      <c r="AO161" s="16">
        <v>-5.7999999999999996E-3</v>
      </c>
      <c r="AP161" s="16">
        <v>-4.8999999999999998E-3</v>
      </c>
      <c r="AQ161" s="16">
        <v>-1.8700000000000001E-2</v>
      </c>
      <c r="AR161" s="16">
        <v>-1.6E-2</v>
      </c>
      <c r="AS161" s="16">
        <v>-1.0200000000000001E-2</v>
      </c>
      <c r="AT161" s="16">
        <v>9.7000000000000003E-3</v>
      </c>
      <c r="AU161" s="16">
        <v>-1.24E-2</v>
      </c>
      <c r="AV161" s="16">
        <v>37.200000000000003</v>
      </c>
      <c r="AW161" s="16">
        <v>-0.28000000000000003</v>
      </c>
      <c r="AX161" s="16">
        <v>-0.22</v>
      </c>
      <c r="AY161" s="16">
        <v>-0.14000000000000001</v>
      </c>
      <c r="AZ161" s="16">
        <v>-0.13</v>
      </c>
      <c r="BA161" s="16">
        <v>-0.01</v>
      </c>
      <c r="BB161" s="16">
        <v>0</v>
      </c>
      <c r="BC161" s="16">
        <v>-0.04</v>
      </c>
      <c r="BD161" s="16">
        <v>-0.05</v>
      </c>
      <c r="BE161" s="16">
        <v>0.02</v>
      </c>
      <c r="BF161" s="16">
        <v>-0.05</v>
      </c>
      <c r="BG161" s="16">
        <v>-0.06</v>
      </c>
      <c r="BH161" s="16">
        <v>-0.05</v>
      </c>
      <c r="BI161" s="16">
        <v>2.2259999999999999E-2</v>
      </c>
      <c r="BJ161" s="16">
        <v>0.01</v>
      </c>
      <c r="BK161" s="16">
        <v>-2.1999999999999999E-2</v>
      </c>
      <c r="BL161" s="16">
        <v>-1.14E-2</v>
      </c>
      <c r="BM161" s="16">
        <v>-5.8999999999999999E-3</v>
      </c>
      <c r="BN161" s="16">
        <v>-3.27E-2</v>
      </c>
      <c r="BO161" s="16">
        <v>3.3700000000000001E-2</v>
      </c>
      <c r="BP161" s="16">
        <v>6.4000000000000003E-3</v>
      </c>
      <c r="BQ161" s="16">
        <v>-9.1800000000000007E-3</v>
      </c>
      <c r="BR161" s="16">
        <v>-9.1E-4</v>
      </c>
      <c r="BS161" s="16">
        <v>-2.2800000000000001E-2</v>
      </c>
    </row>
    <row r="162" spans="1:71" x14ac:dyDescent="0.25">
      <c r="A162" s="14">
        <v>39918</v>
      </c>
      <c r="B162" s="13">
        <v>1E-3</v>
      </c>
      <c r="C162" s="13">
        <v>-2E-3</v>
      </c>
      <c r="D162" s="13">
        <v>3.0000000000000001E-3</v>
      </c>
      <c r="E162" s="13">
        <v>0</v>
      </c>
      <c r="F162" s="13">
        <v>0</v>
      </c>
      <c r="G162" s="13">
        <v>-3.4000000000000002E-2</v>
      </c>
      <c r="H162" s="13">
        <v>-4.0000000000000001E-3</v>
      </c>
      <c r="I162" s="13">
        <v>-1E-3</v>
      </c>
      <c r="J162" s="13">
        <v>6.0000000000000001E-3</v>
      </c>
      <c r="K162" s="13">
        <v>0</v>
      </c>
      <c r="L162" s="13">
        <v>-8.0000000000000002E-3</v>
      </c>
      <c r="M162" s="13">
        <v>0</v>
      </c>
      <c r="N162" s="13">
        <v>-1.0699999999999999E-2</v>
      </c>
      <c r="O162" s="13">
        <v>0.1</v>
      </c>
      <c r="P162" s="13">
        <v>0</v>
      </c>
      <c r="Q162" s="13">
        <v>4.2</v>
      </c>
      <c r="R162" s="13">
        <v>3</v>
      </c>
      <c r="S162" s="13">
        <v>5</v>
      </c>
      <c r="T162" s="13">
        <v>3.7</v>
      </c>
      <c r="U162" s="13">
        <v>7</v>
      </c>
      <c r="V162" s="13">
        <v>0.1</v>
      </c>
      <c r="W162" s="13">
        <v>0.8</v>
      </c>
      <c r="X162" s="13">
        <v>-0.3</v>
      </c>
      <c r="Y162" s="13">
        <v>0</v>
      </c>
      <c r="Z162" s="13">
        <v>0.6</v>
      </c>
      <c r="AA162" s="13">
        <v>0.1</v>
      </c>
      <c r="AB162" s="13">
        <v>-0.2</v>
      </c>
      <c r="AC162" s="13">
        <v>0.7</v>
      </c>
      <c r="AD162" s="13">
        <v>0</v>
      </c>
      <c r="AE162" s="16">
        <v>-0.5978</v>
      </c>
      <c r="AF162" s="16">
        <v>-9.2999999999999992E-3</v>
      </c>
      <c r="AG162" s="16">
        <v>-7.0000000000000001E-3</v>
      </c>
      <c r="AH162" s="16">
        <v>-8.2000000000000007E-3</v>
      </c>
      <c r="AI162" s="16">
        <v>1.9E-3</v>
      </c>
      <c r="AJ162" s="16">
        <v>-7.7000000000000002E-3</v>
      </c>
      <c r="AK162" s="16">
        <v>-2.07E-2</v>
      </c>
      <c r="AL162" s="16">
        <v>-1.6999999999999999E-3</v>
      </c>
      <c r="AM162" s="16">
        <v>-7.3000000000000001E-3</v>
      </c>
      <c r="AN162" s="16">
        <v>1.01E-2</v>
      </c>
      <c r="AO162" s="16">
        <v>-4.7999999999999996E-3</v>
      </c>
      <c r="AP162" s="16">
        <v>-5.7999999999999996E-3</v>
      </c>
      <c r="AQ162" s="16">
        <v>-6.8999999999999999E-3</v>
      </c>
      <c r="AR162" s="16">
        <v>-8.0000000000000002E-3</v>
      </c>
      <c r="AS162" s="16">
        <v>0</v>
      </c>
      <c r="AT162" s="16">
        <v>1.4E-2</v>
      </c>
      <c r="AU162" s="16">
        <v>-8.8999999999999999E-3</v>
      </c>
      <c r="AV162" s="16">
        <v>39.9</v>
      </c>
      <c r="AW162" s="16">
        <v>0.26</v>
      </c>
      <c r="AX162" s="16">
        <v>0.12</v>
      </c>
      <c r="AY162" s="16">
        <v>0.17</v>
      </c>
      <c r="AZ162" s="16">
        <v>0.15</v>
      </c>
      <c r="BA162" s="16">
        <v>-0.25</v>
      </c>
      <c r="BB162" s="16">
        <v>0</v>
      </c>
      <c r="BC162" s="16">
        <v>-0.03</v>
      </c>
      <c r="BD162" s="16">
        <v>-7.0000000000000007E-2</v>
      </c>
      <c r="BE162" s="16">
        <v>-0.09</v>
      </c>
      <c r="BF162" s="16">
        <v>0.06</v>
      </c>
      <c r="BG162" s="16">
        <v>0.01</v>
      </c>
      <c r="BH162" s="16">
        <v>0.04</v>
      </c>
      <c r="BI162" s="16">
        <v>-3.5139999999999998E-2</v>
      </c>
      <c r="BJ162" s="16">
        <v>-0.03</v>
      </c>
      <c r="BK162" s="16">
        <v>-2.7199999999999998E-2</v>
      </c>
      <c r="BL162" s="16">
        <v>-3.0099999999999998E-2</v>
      </c>
      <c r="BM162" s="16">
        <v>-1.17E-2</v>
      </c>
      <c r="BN162" s="16">
        <v>-4.3400000000000001E-2</v>
      </c>
      <c r="BO162" s="16">
        <v>1.34E-2</v>
      </c>
      <c r="BP162" s="16">
        <v>3.8999999999999998E-3</v>
      </c>
      <c r="BQ162" s="16">
        <v>-8.5900000000000004E-3</v>
      </c>
      <c r="BR162" s="16">
        <v>-2.66E-3</v>
      </c>
      <c r="BS162" s="16">
        <v>-1.84E-2</v>
      </c>
    </row>
    <row r="163" spans="1:71" x14ac:dyDescent="0.25">
      <c r="A163" s="14">
        <v>39948</v>
      </c>
      <c r="B163" s="13">
        <v>2E-3</v>
      </c>
      <c r="C163" s="13">
        <v>-1E-3</v>
      </c>
      <c r="D163" s="13">
        <v>8.0000000000000002E-3</v>
      </c>
      <c r="E163" s="13">
        <v>2E-3</v>
      </c>
      <c r="F163" s="13">
        <v>7.0000000000000001E-3</v>
      </c>
      <c r="G163" s="13">
        <v>8.0000000000000002E-3</v>
      </c>
      <c r="H163" s="13">
        <v>-3.0000000000000001E-3</v>
      </c>
      <c r="I163" s="13">
        <v>-2E-3</v>
      </c>
      <c r="J163" s="13">
        <v>7.0000000000000001E-3</v>
      </c>
      <c r="K163" s="13">
        <v>-1E-3</v>
      </c>
      <c r="L163" s="13">
        <v>1.6E-2</v>
      </c>
      <c r="M163" s="13">
        <v>0</v>
      </c>
      <c r="N163" s="13">
        <v>4.8099999999999997E-2</v>
      </c>
      <c r="O163" s="13">
        <v>0</v>
      </c>
      <c r="P163" s="13">
        <v>0</v>
      </c>
      <c r="Q163" s="13">
        <v>4.2</v>
      </c>
      <c r="R163" s="13">
        <v>3</v>
      </c>
      <c r="S163" s="13">
        <v>5</v>
      </c>
      <c r="T163" s="13">
        <v>4</v>
      </c>
      <c r="U163" s="13">
        <v>6</v>
      </c>
      <c r="V163" s="13">
        <v>0</v>
      </c>
      <c r="W163" s="13">
        <v>1.1000000000000001</v>
      </c>
      <c r="X163" s="13">
        <v>-0.1</v>
      </c>
      <c r="Y163" s="13">
        <v>0.2</v>
      </c>
      <c r="Z163" s="13">
        <v>0</v>
      </c>
      <c r="AA163" s="13">
        <v>0.2</v>
      </c>
      <c r="AB163" s="13">
        <v>-0.4</v>
      </c>
      <c r="AC163" s="13">
        <v>0.2</v>
      </c>
      <c r="AD163" s="13">
        <v>0</v>
      </c>
      <c r="AE163" s="16">
        <v>-0.71660000000000001</v>
      </c>
      <c r="AF163" s="16">
        <v>-1.6000000000000001E-3</v>
      </c>
      <c r="AG163" s="16">
        <v>-1.11E-2</v>
      </c>
      <c r="AH163" s="16">
        <v>-1.18E-2</v>
      </c>
      <c r="AI163" s="16">
        <v>-4.1599999999999998E-2</v>
      </c>
      <c r="AJ163" s="16">
        <v>-8.6999999999999994E-3</v>
      </c>
      <c r="AK163" s="16">
        <v>-2.41E-2</v>
      </c>
      <c r="AL163" s="16">
        <v>5.7999999999999996E-3</v>
      </c>
      <c r="AM163" s="16">
        <v>-6.1000000000000004E-3</v>
      </c>
      <c r="AN163" s="16">
        <v>3.7000000000000002E-3</v>
      </c>
      <c r="AO163" s="16">
        <v>-5.7000000000000002E-3</v>
      </c>
      <c r="AP163" s="16">
        <v>8.0000000000000004E-4</v>
      </c>
      <c r="AQ163" s="16">
        <v>-1.06E-2</v>
      </c>
      <c r="AR163" s="16">
        <v>-1.01E-2</v>
      </c>
      <c r="AS163" s="16">
        <v>-1.43E-2</v>
      </c>
      <c r="AT163" s="16">
        <v>-1.8200000000000001E-2</v>
      </c>
      <c r="AU163" s="16">
        <v>-1.61E-2</v>
      </c>
      <c r="AV163" s="16">
        <v>44.1</v>
      </c>
      <c r="AW163" s="16">
        <v>0.11</v>
      </c>
      <c r="AX163" s="16">
        <v>0.04</v>
      </c>
      <c r="AY163" s="16">
        <v>0.08</v>
      </c>
      <c r="AZ163" s="16">
        <v>0.06</v>
      </c>
      <c r="BA163" s="16">
        <v>-0.31</v>
      </c>
      <c r="BB163" s="16">
        <v>0</v>
      </c>
      <c r="BC163" s="16">
        <v>0.03</v>
      </c>
      <c r="BD163" s="16">
        <v>0</v>
      </c>
      <c r="BE163" s="16">
        <v>-0.05</v>
      </c>
      <c r="BF163" s="16">
        <v>0.38</v>
      </c>
      <c r="BG163" s="16">
        <v>7.0000000000000007E-2</v>
      </c>
      <c r="BH163" s="16">
        <v>0.27</v>
      </c>
      <c r="BI163" s="16">
        <v>-2.0760000000000001E-2</v>
      </c>
      <c r="BJ163" s="16">
        <v>-0.03</v>
      </c>
      <c r="BK163" s="16">
        <v>-2.81E-2</v>
      </c>
      <c r="BL163" s="16">
        <v>-1.9099999999999999E-2</v>
      </c>
      <c r="BM163" s="16">
        <v>-1.9E-3</v>
      </c>
      <c r="BN163" s="16">
        <v>-1.11E-2</v>
      </c>
      <c r="BO163" s="16">
        <v>3.4099999999999998E-2</v>
      </c>
      <c r="BP163" s="16">
        <v>1.3599999999999999E-2</v>
      </c>
      <c r="BQ163" s="16">
        <v>-4.8999999999999998E-3</v>
      </c>
      <c r="BR163" s="16">
        <v>3.0100000000000001E-3</v>
      </c>
      <c r="BS163" s="16">
        <v>-1.8200000000000001E-2</v>
      </c>
    </row>
    <row r="164" spans="1:71" x14ac:dyDescent="0.25">
      <c r="A164" s="14">
        <v>39979</v>
      </c>
      <c r="B164" s="13">
        <v>6.0000000000000001E-3</v>
      </c>
      <c r="C164" s="13">
        <v>-2E-3</v>
      </c>
      <c r="D164" s="13">
        <v>2.7E-2</v>
      </c>
      <c r="E164" s="13">
        <v>2E-3</v>
      </c>
      <c r="F164" s="13">
        <v>2.4E-2</v>
      </c>
      <c r="G164" s="13">
        <v>0.104</v>
      </c>
      <c r="H164" s="13">
        <v>-2E-3</v>
      </c>
      <c r="I164" s="13">
        <v>-2E-3</v>
      </c>
      <c r="J164" s="13">
        <v>6.0000000000000001E-3</v>
      </c>
      <c r="K164" s="13">
        <v>0</v>
      </c>
      <c r="L164" s="13">
        <v>0.06</v>
      </c>
      <c r="M164" s="13">
        <v>0.01</v>
      </c>
      <c r="N164" s="13">
        <v>7.9600000000000004E-2</v>
      </c>
      <c r="O164" s="13">
        <v>0.1</v>
      </c>
      <c r="P164" s="13">
        <v>0</v>
      </c>
      <c r="Q164" s="13">
        <v>4.3</v>
      </c>
      <c r="R164" s="13">
        <v>3</v>
      </c>
      <c r="S164" s="13">
        <v>5</v>
      </c>
      <c r="T164" s="13">
        <v>4.0999999999999996</v>
      </c>
      <c r="U164" s="13">
        <v>6</v>
      </c>
      <c r="V164" s="13">
        <v>0</v>
      </c>
      <c r="W164" s="13">
        <v>3</v>
      </c>
      <c r="X164" s="13">
        <v>-0.6</v>
      </c>
      <c r="Y164" s="13">
        <v>0.1</v>
      </c>
      <c r="Z164" s="13">
        <v>0.6</v>
      </c>
      <c r="AA164" s="13">
        <v>-0.7</v>
      </c>
      <c r="AB164" s="13">
        <v>0.6</v>
      </c>
      <c r="AC164" s="13">
        <v>-0.1</v>
      </c>
      <c r="AD164" s="13">
        <v>0</v>
      </c>
      <c r="AE164" s="16">
        <v>-0.27289999999999998</v>
      </c>
      <c r="AF164" s="16">
        <v>-5.3E-3</v>
      </c>
      <c r="AG164" s="16">
        <v>-3.5999999999999999E-3</v>
      </c>
      <c r="AH164" s="16">
        <v>-2.7000000000000001E-3</v>
      </c>
      <c r="AI164" s="16">
        <v>-9.4999999999999998E-3</v>
      </c>
      <c r="AJ164" s="16">
        <v>-4.7999999999999996E-3</v>
      </c>
      <c r="AK164" s="16">
        <v>-8.3000000000000001E-3</v>
      </c>
      <c r="AL164" s="16">
        <v>-7.1000000000000004E-3</v>
      </c>
      <c r="AM164" s="16">
        <v>-3.5000000000000001E-3</v>
      </c>
      <c r="AN164" s="16">
        <v>-8.9999999999999998E-4</v>
      </c>
      <c r="AO164" s="16">
        <v>-3.8999999999999998E-3</v>
      </c>
      <c r="AP164" s="16">
        <v>-1.0699999999999999E-2</v>
      </c>
      <c r="AQ164" s="16">
        <v>-3.3E-3</v>
      </c>
      <c r="AR164" s="16">
        <v>-3.8999999999999998E-3</v>
      </c>
      <c r="AS164" s="16">
        <v>7.9000000000000008E-3</v>
      </c>
      <c r="AT164" s="16">
        <v>-2.6200000000000001E-2</v>
      </c>
      <c r="AU164" s="16">
        <v>-6.0000000000000001E-3</v>
      </c>
      <c r="AV164" s="16">
        <v>46.3</v>
      </c>
      <c r="AW164" s="16">
        <v>0.01</v>
      </c>
      <c r="AX164" s="16">
        <v>-0.01</v>
      </c>
      <c r="AY164" s="16">
        <v>0.01</v>
      </c>
      <c r="AZ164" s="16">
        <v>0.02</v>
      </c>
      <c r="BA164" s="16">
        <v>-0.08</v>
      </c>
      <c r="BB164" s="16">
        <v>0</v>
      </c>
      <c r="BC164" s="16">
        <v>0.03</v>
      </c>
      <c r="BD164" s="16">
        <v>0.05</v>
      </c>
      <c r="BE164" s="16">
        <v>0.01</v>
      </c>
      <c r="BF164" s="16">
        <v>0.28999999999999998</v>
      </c>
      <c r="BG164" s="16">
        <v>0.37</v>
      </c>
      <c r="BH164" s="16">
        <v>0.57999999999999996</v>
      </c>
      <c r="BI164" s="16">
        <v>-3.798E-2</v>
      </c>
      <c r="BJ164" s="16">
        <v>0</v>
      </c>
      <c r="BK164" s="16">
        <v>-3.78E-2</v>
      </c>
      <c r="BL164" s="16">
        <v>-1.3599999999999999E-2</v>
      </c>
      <c r="BM164" s="16">
        <v>-7.0000000000000001E-3</v>
      </c>
      <c r="BN164" s="16">
        <v>-8.0000000000000004E-4</v>
      </c>
      <c r="BO164" s="16">
        <v>3.8699999999999998E-2</v>
      </c>
      <c r="BP164" s="16">
        <v>5.1999999999999998E-3</v>
      </c>
      <c r="BQ164" s="16">
        <v>-9.41E-3</v>
      </c>
      <c r="BR164" s="16">
        <v>-4.28E-3</v>
      </c>
      <c r="BS164" s="16">
        <v>-1.8030000000000001E-2</v>
      </c>
    </row>
    <row r="165" spans="1:71" x14ac:dyDescent="0.25">
      <c r="A165" s="14">
        <v>40009</v>
      </c>
      <c r="B165" s="13">
        <v>4.0000000000000001E-3</v>
      </c>
      <c r="C165" s="13">
        <v>-6.0000000000000001E-3</v>
      </c>
      <c r="D165" s="13">
        <v>2.1000000000000001E-2</v>
      </c>
      <c r="E165" s="13">
        <v>3.0000000000000001E-3</v>
      </c>
      <c r="F165" s="13">
        <v>1.9E-2</v>
      </c>
      <c r="G165" s="13">
        <v>8.5000000000000006E-2</v>
      </c>
      <c r="H165" s="13">
        <v>-2E-3</v>
      </c>
      <c r="I165" s="13">
        <v>-2E-3</v>
      </c>
      <c r="J165" s="13">
        <v>4.0000000000000001E-3</v>
      </c>
      <c r="K165" s="13">
        <v>1E-3</v>
      </c>
      <c r="L165" s="13">
        <v>4.9000000000000002E-2</v>
      </c>
      <c r="M165" s="13">
        <v>0.01</v>
      </c>
      <c r="N165" s="13">
        <v>6.0199999999999997E-2</v>
      </c>
      <c r="O165" s="13">
        <v>0</v>
      </c>
      <c r="P165" s="13">
        <v>0.1</v>
      </c>
      <c r="Q165" s="13">
        <v>4.2</v>
      </c>
      <c r="R165" s="13">
        <v>3</v>
      </c>
      <c r="S165" s="13">
        <v>4</v>
      </c>
      <c r="T165" s="13">
        <v>4</v>
      </c>
      <c r="U165" s="13">
        <v>6</v>
      </c>
      <c r="V165" s="13">
        <v>-0.2</v>
      </c>
      <c r="W165" s="13">
        <v>-1.2</v>
      </c>
      <c r="X165" s="13">
        <v>0.5</v>
      </c>
      <c r="Y165" s="13">
        <v>0.1</v>
      </c>
      <c r="Z165" s="13">
        <v>-0.2</v>
      </c>
      <c r="AA165" s="13">
        <v>0</v>
      </c>
      <c r="AB165" s="13">
        <v>-0.4</v>
      </c>
      <c r="AC165" s="13">
        <v>-0.2</v>
      </c>
      <c r="AD165" s="13">
        <v>0</v>
      </c>
      <c r="AE165" s="16">
        <v>0.749</v>
      </c>
      <c r="AF165" s="16">
        <v>7.6E-3</v>
      </c>
      <c r="AG165" s="16">
        <v>1.7299999999999999E-2</v>
      </c>
      <c r="AH165" s="16">
        <v>7.7000000000000002E-3</v>
      </c>
      <c r="AI165" s="16">
        <v>9.2899999999999996E-2</v>
      </c>
      <c r="AJ165" s="16">
        <v>-1.6000000000000001E-3</v>
      </c>
      <c r="AK165" s="16">
        <v>1.4800000000000001E-2</v>
      </c>
      <c r="AL165" s="16">
        <v>-8.6E-3</v>
      </c>
      <c r="AM165" s="16">
        <v>1.26E-2</v>
      </c>
      <c r="AN165" s="16">
        <v>8.6E-3</v>
      </c>
      <c r="AO165" s="16">
        <v>-7.4999999999999997E-3</v>
      </c>
      <c r="AP165" s="16">
        <v>1.4E-3</v>
      </c>
      <c r="AQ165" s="16">
        <v>1.47E-2</v>
      </c>
      <c r="AR165" s="16">
        <v>1.09E-2</v>
      </c>
      <c r="AS165" s="16">
        <v>-1.1599999999999999E-2</v>
      </c>
      <c r="AT165" s="16">
        <v>-3.7000000000000002E-3</v>
      </c>
      <c r="AU165" s="16">
        <v>1.2999999999999999E-2</v>
      </c>
      <c r="AV165" s="16">
        <v>49.7</v>
      </c>
      <c r="AW165" s="16">
        <v>-0.09</v>
      </c>
      <c r="AX165" s="16">
        <v>0</v>
      </c>
      <c r="AY165" s="16">
        <v>-7.0000000000000007E-2</v>
      </c>
      <c r="AZ165" s="16">
        <v>-0.06</v>
      </c>
      <c r="BA165" s="16">
        <v>-0.17</v>
      </c>
      <c r="BB165" s="16">
        <v>0</v>
      </c>
      <c r="BC165" s="16">
        <v>-0.05</v>
      </c>
      <c r="BD165" s="16">
        <v>-0.01</v>
      </c>
      <c r="BE165" s="16">
        <v>-0.03</v>
      </c>
      <c r="BF165" s="16">
        <v>-0.13</v>
      </c>
      <c r="BG165" s="16">
        <v>-0.21</v>
      </c>
      <c r="BH165" s="16">
        <v>-0.25</v>
      </c>
      <c r="BI165" s="16">
        <v>4.6499999999999996E-3</v>
      </c>
      <c r="BJ165" s="16">
        <v>-0.01</v>
      </c>
      <c r="BK165" s="16">
        <v>-5.1700000000000003E-2</v>
      </c>
      <c r="BL165" s="16">
        <v>-1.34E-2</v>
      </c>
      <c r="BM165" s="16">
        <v>-2.07E-2</v>
      </c>
      <c r="BN165" s="16">
        <v>-2.5999999999999999E-2</v>
      </c>
      <c r="BO165" s="16">
        <v>8.0999999999999996E-3</v>
      </c>
      <c r="BP165" s="16">
        <v>-9.9000000000000008E-3</v>
      </c>
      <c r="BQ165" s="16">
        <v>-7.3699999999999998E-3</v>
      </c>
      <c r="BR165" s="16">
        <v>-7.7099999999999998E-3</v>
      </c>
      <c r="BS165" s="16">
        <v>-6.79E-3</v>
      </c>
    </row>
    <row r="166" spans="1:71" x14ac:dyDescent="0.25">
      <c r="A166" s="14">
        <v>40040</v>
      </c>
      <c r="B166" s="13">
        <v>1.2E-2</v>
      </c>
      <c r="C166" s="13">
        <v>-8.9999999999999993E-3</v>
      </c>
      <c r="D166" s="13">
        <v>7.0000000000000001E-3</v>
      </c>
      <c r="E166" s="13">
        <v>4.0000000000000001E-3</v>
      </c>
      <c r="F166" s="13">
        <v>4.0000000000000001E-3</v>
      </c>
      <c r="G166" s="13">
        <v>2.3E-2</v>
      </c>
      <c r="H166" s="13">
        <v>-2E-3</v>
      </c>
      <c r="I166" s="13">
        <v>-1E-3</v>
      </c>
      <c r="J166" s="13">
        <v>5.0000000000000001E-3</v>
      </c>
      <c r="K166" s="13">
        <v>2E-3</v>
      </c>
      <c r="L166" s="13">
        <v>1.7000000000000001E-2</v>
      </c>
      <c r="M166" s="13">
        <v>0</v>
      </c>
      <c r="N166" s="13">
        <v>9.2499999999999999E-2</v>
      </c>
      <c r="O166" s="13">
        <v>0</v>
      </c>
      <c r="P166" s="13">
        <v>0</v>
      </c>
      <c r="Q166" s="13">
        <v>4.3</v>
      </c>
      <c r="R166" s="13">
        <v>3</v>
      </c>
      <c r="S166" s="13">
        <v>5</v>
      </c>
      <c r="T166" s="13">
        <v>4</v>
      </c>
      <c r="U166" s="13">
        <v>6</v>
      </c>
      <c r="V166" s="13">
        <v>-0.1</v>
      </c>
      <c r="W166" s="13">
        <v>0.3</v>
      </c>
      <c r="X166" s="13">
        <v>-0.4</v>
      </c>
      <c r="Y166" s="13">
        <v>0.4</v>
      </c>
      <c r="Z166" s="13">
        <v>0.8</v>
      </c>
      <c r="AA166" s="13">
        <v>-0.6</v>
      </c>
      <c r="AB166" s="13">
        <v>-0.2</v>
      </c>
      <c r="AC166" s="13">
        <v>0.2</v>
      </c>
      <c r="AD166" s="13">
        <v>0</v>
      </c>
      <c r="AE166" s="16">
        <v>0.79820000000000002</v>
      </c>
      <c r="AF166" s="16">
        <v>9.7999999999999997E-3</v>
      </c>
      <c r="AG166" s="16">
        <v>1.12E-2</v>
      </c>
      <c r="AH166" s="16">
        <v>1.34E-2</v>
      </c>
      <c r="AI166" s="16">
        <v>1.14E-2</v>
      </c>
      <c r="AJ166" s="16">
        <v>6.1999999999999998E-3</v>
      </c>
      <c r="AK166" s="16">
        <v>1.11E-2</v>
      </c>
      <c r="AL166" s="16">
        <v>1.15E-2</v>
      </c>
      <c r="AM166" s="16">
        <v>1.43E-2</v>
      </c>
      <c r="AN166" s="16">
        <v>4.5999999999999999E-3</v>
      </c>
      <c r="AO166" s="16">
        <v>8.6E-3</v>
      </c>
      <c r="AP166" s="16">
        <v>-2.5000000000000001E-3</v>
      </c>
      <c r="AQ166" s="16">
        <v>1.1299999999999999E-2</v>
      </c>
      <c r="AR166" s="16">
        <v>1.11E-2</v>
      </c>
      <c r="AS166" s="16">
        <v>-6.7999999999999996E-3</v>
      </c>
      <c r="AT166" s="16">
        <v>2.5999999999999999E-3</v>
      </c>
      <c r="AU166" s="16">
        <v>9.7000000000000003E-3</v>
      </c>
      <c r="AV166" s="16">
        <v>53.4</v>
      </c>
      <c r="AW166" s="16">
        <v>0.18</v>
      </c>
      <c r="AX166" s="16">
        <v>7.0000000000000007E-2</v>
      </c>
      <c r="AY166" s="16">
        <v>0.14000000000000001</v>
      </c>
      <c r="AZ166" s="16">
        <v>0.12</v>
      </c>
      <c r="BA166" s="16">
        <v>0</v>
      </c>
      <c r="BB166" s="16">
        <v>0</v>
      </c>
      <c r="BC166" s="16">
        <v>0</v>
      </c>
      <c r="BD166" s="16">
        <v>-0.03</v>
      </c>
      <c r="BE166" s="16">
        <v>-0.02</v>
      </c>
      <c r="BF166" s="16">
        <v>-0.05</v>
      </c>
      <c r="BG166" s="16">
        <v>0.1</v>
      </c>
      <c r="BH166" s="16">
        <v>0.11</v>
      </c>
      <c r="BI166" s="16">
        <v>-1.5800000000000002E-2</v>
      </c>
      <c r="BJ166" s="16">
        <v>-0.02</v>
      </c>
      <c r="BK166" s="16">
        <v>-5.1999999999999998E-2</v>
      </c>
      <c r="BL166" s="16">
        <v>-5.4999999999999997E-3</v>
      </c>
      <c r="BM166" s="16">
        <v>-2.2200000000000001E-2</v>
      </c>
      <c r="BN166" s="16">
        <v>-4.1700000000000001E-2</v>
      </c>
      <c r="BO166" s="16">
        <v>-1.2999999999999999E-2</v>
      </c>
      <c r="BP166" s="16">
        <v>-1.1900000000000001E-2</v>
      </c>
      <c r="BQ166" s="16">
        <v>-3.6099999999999999E-3</v>
      </c>
      <c r="BR166" s="16">
        <v>1.08E-3</v>
      </c>
      <c r="BS166" s="16">
        <v>-1.159E-2</v>
      </c>
    </row>
    <row r="167" spans="1:71" x14ac:dyDescent="0.25">
      <c r="A167" s="14">
        <v>40071</v>
      </c>
      <c r="B167" s="13">
        <v>-8.0000000000000002E-3</v>
      </c>
      <c r="C167" s="13">
        <v>-1E-3</v>
      </c>
      <c r="D167" s="13">
        <v>1.0999999999999999E-2</v>
      </c>
      <c r="E167" s="13">
        <v>3.0000000000000001E-3</v>
      </c>
      <c r="F167" s="13">
        <v>8.9999999999999993E-3</v>
      </c>
      <c r="G167" s="13">
        <v>3.5000000000000003E-2</v>
      </c>
      <c r="H167" s="13">
        <v>-1E-3</v>
      </c>
      <c r="I167" s="13">
        <v>0</v>
      </c>
      <c r="J167" s="13">
        <v>6.0000000000000001E-3</v>
      </c>
      <c r="K167" s="13">
        <v>3.0000000000000001E-3</v>
      </c>
      <c r="L167" s="13">
        <v>2.4E-2</v>
      </c>
      <c r="M167" s="13">
        <v>0.01</v>
      </c>
      <c r="N167" s="13">
        <v>8.6199999999999999E-2</v>
      </c>
      <c r="O167" s="13">
        <v>0</v>
      </c>
      <c r="P167" s="13">
        <v>0</v>
      </c>
      <c r="Q167" s="13">
        <v>4.2</v>
      </c>
      <c r="R167" s="13">
        <v>3</v>
      </c>
      <c r="S167" s="13">
        <v>5</v>
      </c>
      <c r="T167" s="13">
        <v>4</v>
      </c>
      <c r="U167" s="13">
        <v>6</v>
      </c>
      <c r="V167" s="13">
        <v>-0.3</v>
      </c>
      <c r="W167" s="13">
        <v>1.5</v>
      </c>
      <c r="X167" s="13">
        <v>0.1</v>
      </c>
      <c r="Y167" s="13">
        <v>0.3</v>
      </c>
      <c r="Z167" s="13">
        <v>-0.9</v>
      </c>
      <c r="AA167" s="13">
        <v>1.3</v>
      </c>
      <c r="AB167" s="13">
        <v>-0.7</v>
      </c>
      <c r="AC167" s="13">
        <v>0.4</v>
      </c>
      <c r="AD167" s="13">
        <v>0</v>
      </c>
      <c r="AE167" s="16">
        <v>0.58430000000000004</v>
      </c>
      <c r="AF167" s="16">
        <v>2.9999999999999997E-4</v>
      </c>
      <c r="AG167" s="16">
        <v>6.8999999999999999E-3</v>
      </c>
      <c r="AH167" s="16">
        <v>1.29E-2</v>
      </c>
      <c r="AI167" s="16">
        <v>4.0399999999999998E-2</v>
      </c>
      <c r="AJ167" s="16">
        <v>7.9000000000000008E-3</v>
      </c>
      <c r="AK167" s="16">
        <v>8.0000000000000002E-3</v>
      </c>
      <c r="AL167" s="16">
        <v>-4.8999999999999998E-3</v>
      </c>
      <c r="AM167" s="16">
        <v>0.01</v>
      </c>
      <c r="AN167" s="16">
        <v>1.6299999999999999E-2</v>
      </c>
      <c r="AO167" s="16">
        <v>-1.6000000000000001E-3</v>
      </c>
      <c r="AP167" s="16">
        <v>-2.8E-3</v>
      </c>
      <c r="AQ167" s="16">
        <v>8.6E-3</v>
      </c>
      <c r="AR167" s="16">
        <v>7.4999999999999997E-3</v>
      </c>
      <c r="AS167" s="16">
        <v>2.6200000000000001E-2</v>
      </c>
      <c r="AT167" s="16">
        <v>9.7000000000000003E-3</v>
      </c>
      <c r="AU167" s="16">
        <v>7.4000000000000003E-3</v>
      </c>
      <c r="AV167" s="16">
        <v>54.9</v>
      </c>
      <c r="AW167" s="16">
        <v>0.05</v>
      </c>
      <c r="AX167" s="16">
        <v>0</v>
      </c>
      <c r="AY167" s="16">
        <v>0.04</v>
      </c>
      <c r="AZ167" s="16">
        <v>0.04</v>
      </c>
      <c r="BA167" s="16">
        <v>-0.18</v>
      </c>
      <c r="BB167" s="16">
        <v>0</v>
      </c>
      <c r="BC167" s="16">
        <v>-0.01</v>
      </c>
      <c r="BD167" s="16">
        <v>-0.01</v>
      </c>
      <c r="BE167" s="16">
        <v>-0.06</v>
      </c>
      <c r="BF167" s="16">
        <v>-0.19</v>
      </c>
      <c r="BG167" s="16">
        <v>-0.17</v>
      </c>
      <c r="BH167" s="16">
        <v>-0.2</v>
      </c>
      <c r="BI167" s="16">
        <v>-2.792E-2</v>
      </c>
      <c r="BJ167" s="16">
        <v>-0.01</v>
      </c>
      <c r="BK167" s="16">
        <v>-4.2200000000000001E-2</v>
      </c>
      <c r="BL167" s="16">
        <v>-2.7000000000000001E-3</v>
      </c>
      <c r="BM167" s="16">
        <v>-2.3400000000000001E-2</v>
      </c>
      <c r="BN167" s="16">
        <v>-3.7699999999999997E-2</v>
      </c>
      <c r="BO167" s="16">
        <v>-2.3800000000000002E-2</v>
      </c>
      <c r="BP167" s="16">
        <v>-1.89E-2</v>
      </c>
      <c r="BQ167" s="16">
        <v>-5.5199999999999997E-3</v>
      </c>
      <c r="BR167" s="16">
        <v>-1.2099999999999999E-3</v>
      </c>
      <c r="BS167" s="16">
        <v>-1.289E-2</v>
      </c>
    </row>
    <row r="168" spans="1:71" x14ac:dyDescent="0.25">
      <c r="A168" s="14">
        <v>40101</v>
      </c>
      <c r="B168" s="13">
        <v>5.0000000000000001E-3</v>
      </c>
      <c r="C168" s="13">
        <v>6.0000000000000001E-3</v>
      </c>
      <c r="D168" s="13">
        <v>4.0000000000000001E-3</v>
      </c>
      <c r="E168" s="13">
        <v>6.0000000000000001E-3</v>
      </c>
      <c r="F168" s="13">
        <v>8.0000000000000002E-3</v>
      </c>
      <c r="G168" s="13">
        <v>1.4999999999999999E-2</v>
      </c>
      <c r="H168" s="13">
        <v>0</v>
      </c>
      <c r="I168" s="13">
        <v>1E-3</v>
      </c>
      <c r="J168" s="13">
        <v>6.0000000000000001E-3</v>
      </c>
      <c r="K168" s="13">
        <v>3.0000000000000001E-3</v>
      </c>
      <c r="L168" s="13">
        <v>2.1999999999999999E-2</v>
      </c>
      <c r="M168" s="13">
        <v>0</v>
      </c>
      <c r="N168" s="13">
        <v>3.7199999999999997E-2</v>
      </c>
      <c r="O168" s="13">
        <v>0</v>
      </c>
      <c r="P168" s="13">
        <v>0.1</v>
      </c>
      <c r="Q168" s="13">
        <v>4.2</v>
      </c>
      <c r="R168" s="13">
        <v>3</v>
      </c>
      <c r="S168" s="13">
        <v>5</v>
      </c>
      <c r="T168" s="13">
        <v>3.8</v>
      </c>
      <c r="U168" s="13">
        <v>6</v>
      </c>
      <c r="V168" s="13">
        <v>-0.1</v>
      </c>
      <c r="W168" s="13">
        <v>1.1000000000000001</v>
      </c>
      <c r="X168" s="13">
        <v>0.1</v>
      </c>
      <c r="Y168" s="13">
        <v>-0.4</v>
      </c>
      <c r="Z168" s="13">
        <v>0.9</v>
      </c>
      <c r="AA168" s="13">
        <v>-1.5</v>
      </c>
      <c r="AB168" s="13">
        <v>0.8</v>
      </c>
      <c r="AC168" s="13">
        <v>-0.6</v>
      </c>
      <c r="AD168" s="13">
        <v>0</v>
      </c>
      <c r="AE168" s="16">
        <v>0.311</v>
      </c>
      <c r="AF168" s="16">
        <v>8.9999999999999998E-4</v>
      </c>
      <c r="AG168" s="16">
        <v>-2.0000000000000001E-4</v>
      </c>
      <c r="AH168" s="16">
        <v>9.7000000000000003E-3</v>
      </c>
      <c r="AI168" s="16">
        <v>-1.4999999999999999E-2</v>
      </c>
      <c r="AJ168" s="16">
        <v>7.1000000000000004E-3</v>
      </c>
      <c r="AK168" s="16">
        <v>3.3E-3</v>
      </c>
      <c r="AL168" s="16">
        <v>2.8E-3</v>
      </c>
      <c r="AM168" s="16">
        <v>3.0999999999999999E-3</v>
      </c>
      <c r="AN168" s="16">
        <v>1.5900000000000001E-2</v>
      </c>
      <c r="AO168" s="16">
        <v>8.6999999999999994E-3</v>
      </c>
      <c r="AP168" s="16">
        <v>-1.52E-2</v>
      </c>
      <c r="AQ168" s="16">
        <v>1.8E-3</v>
      </c>
      <c r="AR168" s="16">
        <v>3.2000000000000002E-3</v>
      </c>
      <c r="AS168" s="16">
        <v>-1.8800000000000001E-2</v>
      </c>
      <c r="AT168" s="16">
        <v>7.9299999999999995E-2</v>
      </c>
      <c r="AU168" s="16">
        <v>3.5999999999999999E-3</v>
      </c>
      <c r="AV168" s="16">
        <v>57.6</v>
      </c>
      <c r="AW168" s="16">
        <v>-0.01</v>
      </c>
      <c r="AX168" s="16">
        <v>0.02</v>
      </c>
      <c r="AY168" s="16">
        <v>0.03</v>
      </c>
      <c r="AZ168" s="16">
        <v>0.02</v>
      </c>
      <c r="BA168" s="16">
        <v>-7.0000000000000007E-2</v>
      </c>
      <c r="BB168" s="16">
        <v>0</v>
      </c>
      <c r="BC168" s="16">
        <v>-0.03</v>
      </c>
      <c r="BD168" s="16">
        <v>-0.09</v>
      </c>
      <c r="BE168" s="16">
        <v>-0.03</v>
      </c>
      <c r="BF168" s="16">
        <v>0.02</v>
      </c>
      <c r="BG168" s="16">
        <v>-0.02</v>
      </c>
      <c r="BH168" s="16">
        <v>-0.04</v>
      </c>
      <c r="BI168" s="16">
        <v>-1.316E-2</v>
      </c>
      <c r="BJ168" s="16">
        <v>-0.02</v>
      </c>
      <c r="BK168" s="16">
        <v>-4.1700000000000001E-2</v>
      </c>
      <c r="BL168" s="16">
        <v>-8.8999999999999999E-3</v>
      </c>
      <c r="BM168" s="16">
        <v>-2.3400000000000001E-2</v>
      </c>
      <c r="BN168" s="16">
        <v>-3.1099999999999999E-2</v>
      </c>
      <c r="BO168" s="16">
        <v>-1.37E-2</v>
      </c>
      <c r="BP168" s="16">
        <v>-1.89E-2</v>
      </c>
      <c r="BQ168" s="16">
        <v>-7.2700000000000004E-3</v>
      </c>
      <c r="BR168" s="16">
        <v>-4.3299999999999996E-3</v>
      </c>
      <c r="BS168" s="16">
        <v>-1.2319999999999999E-2</v>
      </c>
    </row>
    <row r="169" spans="1:71" x14ac:dyDescent="0.25">
      <c r="A169" s="14">
        <v>40132</v>
      </c>
      <c r="B169" s="13">
        <v>1E-3</v>
      </c>
      <c r="C169" s="13">
        <v>4.0000000000000001E-3</v>
      </c>
      <c r="D169" s="13">
        <v>7.0000000000000001E-3</v>
      </c>
      <c r="E169" s="13">
        <v>6.0000000000000001E-3</v>
      </c>
      <c r="F169" s="13">
        <v>1.2E-2</v>
      </c>
      <c r="G169" s="13">
        <v>3.9E-2</v>
      </c>
      <c r="H169" s="13">
        <v>1E-3</v>
      </c>
      <c r="I169" s="13">
        <v>1E-3</v>
      </c>
      <c r="J169" s="13">
        <v>6.0000000000000001E-3</v>
      </c>
      <c r="K169" s="13">
        <v>3.0000000000000001E-3</v>
      </c>
      <c r="L169" s="13">
        <v>3.1E-2</v>
      </c>
      <c r="M169" s="13">
        <v>0.01</v>
      </c>
      <c r="N169" s="13">
        <v>2.06E-2</v>
      </c>
      <c r="O169" s="13">
        <v>0</v>
      </c>
      <c r="P169" s="13">
        <v>0.1</v>
      </c>
      <c r="Q169" s="13">
        <v>4.3</v>
      </c>
      <c r="R169" s="13">
        <v>3</v>
      </c>
      <c r="S169" s="13">
        <v>5</v>
      </c>
      <c r="T169" s="13">
        <v>3.7</v>
      </c>
      <c r="U169" s="13">
        <v>6</v>
      </c>
      <c r="V169" s="13">
        <v>0</v>
      </c>
      <c r="W169" s="13">
        <v>0.9</v>
      </c>
      <c r="X169" s="13">
        <v>0.2</v>
      </c>
      <c r="Y169" s="13">
        <v>1.5</v>
      </c>
      <c r="Z169" s="13">
        <v>0.1</v>
      </c>
      <c r="AA169" s="13">
        <v>-0.9</v>
      </c>
      <c r="AB169" s="13">
        <v>-1</v>
      </c>
      <c r="AC169" s="13">
        <v>-0.8</v>
      </c>
      <c r="AD169" s="13">
        <v>0</v>
      </c>
      <c r="AE169" s="16">
        <v>0.38500000000000001</v>
      </c>
      <c r="AF169" s="16">
        <v>3.0999999999999999E-3</v>
      </c>
      <c r="AG169" s="16">
        <v>6.1999999999999998E-3</v>
      </c>
      <c r="AH169" s="16">
        <v>5.1000000000000004E-3</v>
      </c>
      <c r="AI169" s="16">
        <v>1.6899999999999998E-2</v>
      </c>
      <c r="AJ169" s="16">
        <v>-1.7899999999999999E-2</v>
      </c>
      <c r="AK169" s="16">
        <v>2.7000000000000001E-3</v>
      </c>
      <c r="AL169" s="16">
        <v>-2.7000000000000001E-3</v>
      </c>
      <c r="AM169" s="16">
        <v>0.01</v>
      </c>
      <c r="AN169" s="16">
        <v>1.72E-2</v>
      </c>
      <c r="AO169" s="16">
        <v>-1.18E-2</v>
      </c>
      <c r="AP169" s="16">
        <v>1.15E-2</v>
      </c>
      <c r="AQ169" s="16">
        <v>9.7000000000000003E-3</v>
      </c>
      <c r="AR169" s="16">
        <v>4.0000000000000001E-3</v>
      </c>
      <c r="AS169" s="16">
        <v>-1.23E-2</v>
      </c>
      <c r="AT169" s="16">
        <v>-9.7100000000000006E-2</v>
      </c>
      <c r="AU169" s="16">
        <v>-3.2000000000000002E-3</v>
      </c>
      <c r="AV169" s="16">
        <v>55.4</v>
      </c>
      <c r="AW169" s="16">
        <v>0.01</v>
      </c>
      <c r="AX169" s="16">
        <v>0</v>
      </c>
      <c r="AY169" s="16">
        <v>0.02</v>
      </c>
      <c r="AZ169" s="16">
        <v>0.03</v>
      </c>
      <c r="BA169" s="16">
        <v>-7.0000000000000007E-2</v>
      </c>
      <c r="BB169" s="16">
        <v>0</v>
      </c>
      <c r="BC169" s="16">
        <v>0</v>
      </c>
      <c r="BD169" s="16">
        <v>0.01</v>
      </c>
      <c r="BE169" s="16">
        <v>-0.06</v>
      </c>
      <c r="BF169" s="16">
        <v>0.08</v>
      </c>
      <c r="BG169" s="16">
        <v>-0.14000000000000001</v>
      </c>
      <c r="BH169" s="16">
        <v>-0.1</v>
      </c>
      <c r="BI169" s="16">
        <v>-1.4160000000000001E-2</v>
      </c>
      <c r="BJ169" s="16">
        <v>-0.01</v>
      </c>
      <c r="BK169" s="16">
        <v>-3.6200000000000003E-2</v>
      </c>
      <c r="BL169" s="16">
        <v>-7.1999999999999998E-3</v>
      </c>
      <c r="BM169" s="16">
        <v>-4.7999999999999996E-3</v>
      </c>
      <c r="BN169" s="16">
        <v>-2.47E-2</v>
      </c>
      <c r="BO169" s="16">
        <v>-1.26E-2</v>
      </c>
      <c r="BP169" s="16">
        <v>9.7000000000000003E-3</v>
      </c>
      <c r="BQ169" s="16">
        <v>-9.7599999999999996E-3</v>
      </c>
      <c r="BR169" s="16">
        <v>-1.1800000000000001E-3</v>
      </c>
      <c r="BS169" s="16">
        <v>-2.4670000000000001E-2</v>
      </c>
    </row>
    <row r="170" spans="1:71" x14ac:dyDescent="0.25">
      <c r="A170" s="14">
        <v>40162</v>
      </c>
      <c r="B170" s="13">
        <v>6.0000000000000001E-3</v>
      </c>
      <c r="C170" s="13">
        <v>-2E-3</v>
      </c>
      <c r="D170" s="13">
        <v>6.0000000000000001E-3</v>
      </c>
      <c r="E170" s="13">
        <v>3.0000000000000001E-3</v>
      </c>
      <c r="F170" s="13">
        <v>8.0000000000000002E-3</v>
      </c>
      <c r="G170" s="13">
        <v>2.5000000000000001E-2</v>
      </c>
      <c r="H170" s="13">
        <v>2E-3</v>
      </c>
      <c r="I170" s="13">
        <v>0</v>
      </c>
      <c r="J170" s="13">
        <v>5.0000000000000001E-3</v>
      </c>
      <c r="K170" s="13">
        <v>1E-3</v>
      </c>
      <c r="L170" s="13">
        <v>0.02</v>
      </c>
      <c r="M170" s="13">
        <v>0</v>
      </c>
      <c r="N170" s="13">
        <v>5.16E-2</v>
      </c>
      <c r="O170" s="13">
        <v>0</v>
      </c>
      <c r="P170" s="13">
        <v>-0.2</v>
      </c>
      <c r="Q170" s="13">
        <v>4.3</v>
      </c>
      <c r="R170" s="13">
        <v>3</v>
      </c>
      <c r="S170" s="13">
        <v>5</v>
      </c>
      <c r="T170" s="13">
        <v>3.6</v>
      </c>
      <c r="U170" s="13">
        <v>6</v>
      </c>
      <c r="V170" s="13">
        <v>-0.4</v>
      </c>
      <c r="W170" s="13">
        <v>0.3</v>
      </c>
      <c r="X170" s="13">
        <v>0</v>
      </c>
      <c r="Y170" s="13">
        <v>-0.5</v>
      </c>
      <c r="Z170" s="13">
        <v>-0.4</v>
      </c>
      <c r="AA170" s="13">
        <v>-0.1</v>
      </c>
      <c r="AB170" s="13">
        <v>1.1000000000000001</v>
      </c>
      <c r="AC170" s="13">
        <v>-0.5</v>
      </c>
      <c r="AD170" s="13">
        <v>0</v>
      </c>
      <c r="AE170" s="16">
        <v>0.33900000000000002</v>
      </c>
      <c r="AF170" s="16">
        <v>-3.8999999999999998E-3</v>
      </c>
      <c r="AG170" s="16">
        <v>4.0000000000000002E-4</v>
      </c>
      <c r="AH170" s="16">
        <v>1.11E-2</v>
      </c>
      <c r="AI170" s="16">
        <v>-7.4000000000000003E-3</v>
      </c>
      <c r="AJ170" s="16">
        <v>2.35E-2</v>
      </c>
      <c r="AK170" s="16">
        <v>1.43E-2</v>
      </c>
      <c r="AL170" s="16">
        <v>-3.8E-3</v>
      </c>
      <c r="AM170" s="16">
        <v>3.3999999999999998E-3</v>
      </c>
      <c r="AN170" s="16">
        <v>7.4999999999999997E-3</v>
      </c>
      <c r="AO170" s="16">
        <v>0</v>
      </c>
      <c r="AP170" s="16">
        <v>8.0000000000000004E-4</v>
      </c>
      <c r="AQ170" s="16">
        <v>-1.6999999999999999E-3</v>
      </c>
      <c r="AR170" s="16">
        <v>3.0000000000000001E-3</v>
      </c>
      <c r="AS170" s="16">
        <v>-2.0500000000000001E-2</v>
      </c>
      <c r="AT170" s="16">
        <v>7.0900000000000005E-2</v>
      </c>
      <c r="AU170" s="16">
        <v>3.3E-3</v>
      </c>
      <c r="AV170" s="16">
        <v>55.8</v>
      </c>
      <c r="AW170" s="16">
        <v>0.04</v>
      </c>
      <c r="AX170" s="16">
        <v>0.06</v>
      </c>
      <c r="AY170" s="16">
        <v>0.01</v>
      </c>
      <c r="AZ170" s="16">
        <v>0.01</v>
      </c>
      <c r="BA170" s="16">
        <v>-7.0000000000000007E-2</v>
      </c>
      <c r="BB170" s="16">
        <v>0</v>
      </c>
      <c r="BC170" s="16">
        <v>0</v>
      </c>
      <c r="BD170" s="16">
        <v>0</v>
      </c>
      <c r="BE170" s="16">
        <v>0.06</v>
      </c>
      <c r="BF170" s="16">
        <v>0.16</v>
      </c>
      <c r="BG170" s="16">
        <v>0.06</v>
      </c>
      <c r="BH170" s="16">
        <v>0.11</v>
      </c>
      <c r="BI170" s="16">
        <v>1.6709999999999999E-2</v>
      </c>
      <c r="BJ170" s="16">
        <v>0</v>
      </c>
      <c r="BK170" s="16">
        <v>-3.3099999999999997E-2</v>
      </c>
      <c r="BL170" s="16">
        <v>-7.7999999999999996E-3</v>
      </c>
      <c r="BM170" s="16">
        <v>-3.5999999999999999E-3</v>
      </c>
      <c r="BN170" s="16">
        <v>-1.3100000000000001E-2</v>
      </c>
      <c r="BO170" s="16">
        <v>-1.77E-2</v>
      </c>
      <c r="BP170" s="16">
        <v>8.9999999999999993E-3</v>
      </c>
      <c r="BQ170" s="16">
        <v>-3.2799999999999999E-3</v>
      </c>
      <c r="BR170" s="16">
        <v>9.75E-3</v>
      </c>
      <c r="BS170" s="16">
        <v>-2.6200000000000001E-2</v>
      </c>
    </row>
    <row r="171" spans="1:71" x14ac:dyDescent="0.25">
      <c r="A171" s="14">
        <v>40193</v>
      </c>
      <c r="B171" s="13">
        <v>0</v>
      </c>
      <c r="C171" s="13">
        <v>-4.0000000000000001E-3</v>
      </c>
      <c r="D171" s="13">
        <v>4.0000000000000001E-3</v>
      </c>
      <c r="E171" s="13">
        <v>3.0000000000000001E-3</v>
      </c>
      <c r="F171" s="13">
        <v>5.0000000000000001E-3</v>
      </c>
      <c r="G171" s="13">
        <v>8.9999999999999993E-3</v>
      </c>
      <c r="H171" s="13">
        <v>4.0000000000000001E-3</v>
      </c>
      <c r="I171" s="13">
        <v>-3.0000000000000001E-3</v>
      </c>
      <c r="J171" s="13">
        <v>6.0000000000000001E-3</v>
      </c>
      <c r="K171" s="13">
        <v>-1E-3</v>
      </c>
      <c r="L171" s="13">
        <v>0.01</v>
      </c>
      <c r="M171" s="13">
        <v>0</v>
      </c>
      <c r="N171" s="13">
        <v>0.10639999999999999</v>
      </c>
      <c r="O171" s="13">
        <v>0</v>
      </c>
      <c r="P171" s="13">
        <v>-0.1</v>
      </c>
      <c r="Q171" s="13">
        <v>3.8</v>
      </c>
      <c r="R171" s="13">
        <v>3</v>
      </c>
      <c r="S171" s="13">
        <v>5</v>
      </c>
      <c r="T171" s="13">
        <v>3.7</v>
      </c>
      <c r="U171" s="13">
        <v>6</v>
      </c>
      <c r="V171" s="13">
        <v>0.2</v>
      </c>
      <c r="W171" s="13">
        <v>-0.1</v>
      </c>
      <c r="X171" s="13">
        <v>-0.1</v>
      </c>
      <c r="Y171" s="13">
        <v>-0.3</v>
      </c>
      <c r="Z171" s="13">
        <v>-1.3</v>
      </c>
      <c r="AA171" s="13">
        <v>-0.2</v>
      </c>
      <c r="AB171" s="13">
        <v>1.9</v>
      </c>
      <c r="AC171" s="13">
        <v>-1.5</v>
      </c>
      <c r="AD171" s="13">
        <v>0</v>
      </c>
      <c r="AE171" s="16">
        <v>0.95320000000000005</v>
      </c>
      <c r="AF171" s="16">
        <v>2.1499999999999998E-2</v>
      </c>
      <c r="AG171" s="16">
        <v>1.11E-2</v>
      </c>
      <c r="AH171" s="16">
        <v>1.14E-2</v>
      </c>
      <c r="AI171" s="16">
        <v>1.23E-2</v>
      </c>
      <c r="AJ171" s="16">
        <v>5.4999999999999997E-3</v>
      </c>
      <c r="AK171" s="16">
        <v>1.9E-2</v>
      </c>
      <c r="AL171" s="16">
        <v>4.0000000000000001E-3</v>
      </c>
      <c r="AM171" s="16">
        <v>1.34E-2</v>
      </c>
      <c r="AN171" s="16">
        <v>3.6499999999999998E-2</v>
      </c>
      <c r="AO171" s="16">
        <v>5.7999999999999996E-3</v>
      </c>
      <c r="AP171" s="16">
        <v>1.43E-2</v>
      </c>
      <c r="AQ171" s="16">
        <v>1.0999999999999999E-2</v>
      </c>
      <c r="AR171" s="16">
        <v>1.15E-2</v>
      </c>
      <c r="AS171" s="16">
        <v>-3.1699999999999999E-2</v>
      </c>
      <c r="AT171" s="16">
        <v>4.0800000000000003E-2</v>
      </c>
      <c r="AU171" s="16">
        <v>1.0800000000000001E-2</v>
      </c>
      <c r="AV171" s="16">
        <v>56.3</v>
      </c>
      <c r="AW171" s="16">
        <v>0.04</v>
      </c>
      <c r="AX171" s="16">
        <v>-0.01</v>
      </c>
      <c r="AY171" s="16">
        <v>0.04</v>
      </c>
      <c r="AZ171" s="16">
        <v>0.03</v>
      </c>
      <c r="BA171" s="16">
        <v>0.01</v>
      </c>
      <c r="BB171" s="16">
        <v>0</v>
      </c>
      <c r="BC171" s="16">
        <v>-0.01</v>
      </c>
      <c r="BD171" s="16">
        <v>0.02</v>
      </c>
      <c r="BE171" s="16">
        <v>-0.02</v>
      </c>
      <c r="BF171" s="16">
        <v>0.1</v>
      </c>
      <c r="BG171" s="16">
        <v>0.11</v>
      </c>
      <c r="BH171" s="16">
        <v>0.14000000000000001</v>
      </c>
      <c r="BI171" s="16">
        <v>2.717E-2</v>
      </c>
      <c r="BJ171" s="16">
        <v>0</v>
      </c>
      <c r="BK171" s="16">
        <v>-4.0599999999999997E-2</v>
      </c>
      <c r="BL171" s="16">
        <v>-2.5899999999999999E-2</v>
      </c>
      <c r="BM171" s="16">
        <v>-2.0400000000000001E-2</v>
      </c>
      <c r="BN171" s="16">
        <v>-2.1299999999999999E-2</v>
      </c>
      <c r="BO171" s="16">
        <v>-1.0999999999999999E-2</v>
      </c>
      <c r="BP171" s="16">
        <v>-1.23E-2</v>
      </c>
      <c r="BQ171" s="16">
        <v>-4.4400000000000004E-3</v>
      </c>
      <c r="BR171" s="16">
        <v>2.3700000000000001E-3</v>
      </c>
      <c r="BS171" s="16">
        <v>-1.652E-2</v>
      </c>
    </row>
    <row r="172" spans="1:71" x14ac:dyDescent="0.25">
      <c r="A172" s="14">
        <v>40224</v>
      </c>
      <c r="B172" s="13">
        <v>3.0000000000000001E-3</v>
      </c>
      <c r="C172" s="13">
        <v>-5.0000000000000001E-3</v>
      </c>
      <c r="D172" s="13">
        <v>2E-3</v>
      </c>
      <c r="E172" s="13">
        <v>3.0000000000000001E-3</v>
      </c>
      <c r="F172" s="13">
        <v>1E-3</v>
      </c>
      <c r="G172" s="13">
        <v>-1E-3</v>
      </c>
      <c r="H172" s="13">
        <v>3.0000000000000001E-3</v>
      </c>
      <c r="I172" s="13">
        <v>-4.0000000000000001E-3</v>
      </c>
      <c r="J172" s="13">
        <v>8.0000000000000002E-3</v>
      </c>
      <c r="K172" s="13">
        <v>-1E-3</v>
      </c>
      <c r="L172" s="13">
        <v>2E-3</v>
      </c>
      <c r="M172" s="13">
        <v>0</v>
      </c>
      <c r="N172" s="13">
        <v>5.9900000000000002E-2</v>
      </c>
      <c r="O172" s="13">
        <v>0</v>
      </c>
      <c r="P172" s="13">
        <v>0</v>
      </c>
      <c r="Q172" s="13">
        <v>3.8</v>
      </c>
      <c r="R172" s="13">
        <v>3</v>
      </c>
      <c r="S172" s="13">
        <v>5</v>
      </c>
      <c r="T172" s="13">
        <v>3.7</v>
      </c>
      <c r="U172" s="13">
        <v>6</v>
      </c>
      <c r="V172" s="13">
        <v>0.1</v>
      </c>
      <c r="W172" s="13">
        <v>-0.1</v>
      </c>
      <c r="X172" s="13">
        <v>-0.2</v>
      </c>
      <c r="Y172" s="13">
        <v>0</v>
      </c>
      <c r="Z172" s="13">
        <v>0.8</v>
      </c>
      <c r="AA172" s="13">
        <v>0.7</v>
      </c>
      <c r="AB172" s="13">
        <v>-1.3</v>
      </c>
      <c r="AC172" s="13">
        <v>1.5</v>
      </c>
      <c r="AD172" s="13">
        <v>0</v>
      </c>
      <c r="AE172" s="16">
        <v>0.40600000000000003</v>
      </c>
      <c r="AF172" s="16">
        <v>1.6799999999999999E-2</v>
      </c>
      <c r="AG172" s="16">
        <v>-9.7000000000000003E-3</v>
      </c>
      <c r="AH172" s="16">
        <v>1.35E-2</v>
      </c>
      <c r="AI172" s="16">
        <v>-1.72E-2</v>
      </c>
      <c r="AJ172" s="16">
        <v>1.8599999999999998E-2</v>
      </c>
      <c r="AK172" s="16">
        <v>-1E-4</v>
      </c>
      <c r="AL172" s="16">
        <v>-4.5999999999999999E-3</v>
      </c>
      <c r="AM172" s="16">
        <v>1.34E-2</v>
      </c>
      <c r="AN172" s="16">
        <v>3.85E-2</v>
      </c>
      <c r="AO172" s="16">
        <v>-6.1999999999999998E-3</v>
      </c>
      <c r="AP172" s="16">
        <v>9.5999999999999992E-3</v>
      </c>
      <c r="AQ172" s="16">
        <v>-5.0000000000000001E-4</v>
      </c>
      <c r="AR172" s="16">
        <v>3.5999999999999999E-3</v>
      </c>
      <c r="AS172" s="16">
        <v>2.5600000000000001E-2</v>
      </c>
      <c r="AT172" s="16">
        <v>1.0699999999999999E-2</v>
      </c>
      <c r="AU172" s="16">
        <v>-5.8999999999999999E-3</v>
      </c>
      <c r="AV172" s="16">
        <v>55.5</v>
      </c>
      <c r="AW172" s="16">
        <v>-0.09</v>
      </c>
      <c r="AX172" s="16">
        <v>-0.08</v>
      </c>
      <c r="AY172" s="16">
        <v>-7.0000000000000007E-2</v>
      </c>
      <c r="AZ172" s="16">
        <v>-7.0000000000000007E-2</v>
      </c>
      <c r="BA172" s="16">
        <v>0.02</v>
      </c>
      <c r="BB172" s="16">
        <v>0</v>
      </c>
      <c r="BC172" s="16">
        <v>0.02</v>
      </c>
      <c r="BD172" s="16">
        <v>0.05</v>
      </c>
      <c r="BE172" s="16">
        <v>0</v>
      </c>
      <c r="BF172" s="16">
        <v>-0.02</v>
      </c>
      <c r="BG172" s="16">
        <v>-0.09</v>
      </c>
      <c r="BH172" s="16">
        <v>-0.12</v>
      </c>
      <c r="BI172" s="16">
        <v>4.4749999999999998E-2</v>
      </c>
      <c r="BJ172" s="16">
        <v>0.01</v>
      </c>
      <c r="BK172" s="16">
        <v>-3.3500000000000002E-2</v>
      </c>
      <c r="BL172" s="16">
        <v>-2.7900000000000001E-2</v>
      </c>
      <c r="BM172" s="16">
        <v>-2.1100000000000001E-2</v>
      </c>
      <c r="BN172" s="16">
        <v>-2.5399999999999999E-2</v>
      </c>
      <c r="BO172" s="16">
        <v>-1.7000000000000001E-2</v>
      </c>
      <c r="BP172" s="16">
        <v>-1.49E-2</v>
      </c>
      <c r="BQ172" s="16">
        <v>-9.4900000000000002E-3</v>
      </c>
      <c r="BR172" s="16">
        <v>-6.8799999999999998E-3</v>
      </c>
      <c r="BS172" s="16">
        <v>-1.418E-2</v>
      </c>
    </row>
    <row r="173" spans="1:71" x14ac:dyDescent="0.25">
      <c r="A173" s="14">
        <v>40252</v>
      </c>
      <c r="B173" s="13">
        <v>6.0000000000000001E-3</v>
      </c>
      <c r="C173" s="13">
        <v>-5.0000000000000001E-3</v>
      </c>
      <c r="D173" s="13">
        <v>-2E-3</v>
      </c>
      <c r="E173" s="13">
        <v>3.0000000000000001E-3</v>
      </c>
      <c r="F173" s="13">
        <v>-4.0000000000000001E-3</v>
      </c>
      <c r="G173" s="13">
        <v>-1.6E-2</v>
      </c>
      <c r="H173" s="13">
        <v>2E-3</v>
      </c>
      <c r="I173" s="13">
        <v>0</v>
      </c>
      <c r="J173" s="13">
        <v>8.0000000000000002E-3</v>
      </c>
      <c r="K173" s="13">
        <v>2E-3</v>
      </c>
      <c r="L173" s="13">
        <v>-8.9999999999999993E-3</v>
      </c>
      <c r="M173" s="13">
        <v>0</v>
      </c>
      <c r="N173" s="13">
        <v>5.45E-2</v>
      </c>
      <c r="O173" s="13">
        <v>0</v>
      </c>
      <c r="P173" s="13">
        <v>0.1</v>
      </c>
      <c r="Q173" s="13">
        <v>3.9</v>
      </c>
      <c r="R173" s="13">
        <v>3</v>
      </c>
      <c r="S173" s="13">
        <v>5</v>
      </c>
      <c r="T173" s="13">
        <v>4</v>
      </c>
      <c r="U173" s="13">
        <v>6</v>
      </c>
      <c r="V173" s="13">
        <v>0</v>
      </c>
      <c r="W173" s="13">
        <v>0.5</v>
      </c>
      <c r="X173" s="13">
        <v>0.1</v>
      </c>
      <c r="Y173" s="13">
        <v>-0.4</v>
      </c>
      <c r="Z173" s="13">
        <v>-1</v>
      </c>
      <c r="AA173" s="13">
        <v>0.6</v>
      </c>
      <c r="AB173" s="13">
        <v>0.7</v>
      </c>
      <c r="AC173" s="13">
        <v>-0.4</v>
      </c>
      <c r="AD173" s="13">
        <v>0</v>
      </c>
      <c r="AE173" s="16">
        <v>0.62819999999999998</v>
      </c>
      <c r="AF173" s="16">
        <v>1.11E-2</v>
      </c>
      <c r="AG173" s="16">
        <v>1.11E-2</v>
      </c>
      <c r="AH173" s="16">
        <v>4.4000000000000003E-3</v>
      </c>
      <c r="AI173" s="16">
        <v>1.2500000000000001E-2</v>
      </c>
      <c r="AJ173" s="16">
        <v>-7.9000000000000008E-3</v>
      </c>
      <c r="AK173" s="16">
        <v>1.9800000000000002E-2</v>
      </c>
      <c r="AL173" s="16">
        <v>3.2000000000000002E-3</v>
      </c>
      <c r="AM173" s="16">
        <v>6.0000000000000001E-3</v>
      </c>
      <c r="AN173" s="16">
        <v>2.8500000000000001E-2</v>
      </c>
      <c r="AO173" s="16">
        <v>-2.0000000000000001E-4</v>
      </c>
      <c r="AP173" s="16">
        <v>1.0699999999999999E-2</v>
      </c>
      <c r="AQ173" s="16">
        <v>1.18E-2</v>
      </c>
      <c r="AR173" s="16">
        <v>6.6E-3</v>
      </c>
      <c r="AS173" s="16">
        <v>3.1E-2</v>
      </c>
      <c r="AT173" s="16">
        <v>-4.8000000000000001E-2</v>
      </c>
      <c r="AU173" s="16">
        <v>8.0000000000000002E-3</v>
      </c>
      <c r="AV173" s="16">
        <v>58.8</v>
      </c>
      <c r="AW173" s="16">
        <v>0.11</v>
      </c>
      <c r="AX173" s="16">
        <v>0.03</v>
      </c>
      <c r="AY173" s="16">
        <v>7.0000000000000007E-2</v>
      </c>
      <c r="AZ173" s="16">
        <v>0.06</v>
      </c>
      <c r="BA173" s="16">
        <v>0.04</v>
      </c>
      <c r="BB173" s="16">
        <v>0</v>
      </c>
      <c r="BC173" s="16">
        <v>0.03</v>
      </c>
      <c r="BD173" s="16">
        <v>0.03</v>
      </c>
      <c r="BE173" s="16">
        <v>0.05</v>
      </c>
      <c r="BF173" s="16">
        <v>0.01</v>
      </c>
      <c r="BG173" s="16">
        <v>0.11</v>
      </c>
      <c r="BH173" s="16">
        <v>7.0000000000000007E-2</v>
      </c>
      <c r="BI173" s="16">
        <v>2.49E-3</v>
      </c>
      <c r="BJ173" s="16">
        <v>-0.01</v>
      </c>
      <c r="BK173" s="16">
        <v>-2.3400000000000001E-2</v>
      </c>
      <c r="BL173" s="16">
        <v>7.7899999999999997E-2</v>
      </c>
      <c r="BM173" s="16">
        <v>-6.9999999999999999E-4</v>
      </c>
      <c r="BN173" s="16">
        <v>1.9599999999999999E-2</v>
      </c>
      <c r="BO173" s="16">
        <v>-3.39E-2</v>
      </c>
      <c r="BP173" s="16">
        <v>-1.43E-2</v>
      </c>
      <c r="BQ173" s="16">
        <v>-9.6000000000000002E-4</v>
      </c>
      <c r="BR173" s="16">
        <v>5.3899999999999998E-3</v>
      </c>
      <c r="BS173" s="16">
        <v>-1.243E-2</v>
      </c>
    </row>
    <row r="174" spans="1:71" x14ac:dyDescent="0.25">
      <c r="A174" s="14">
        <v>40283</v>
      </c>
      <c r="B174" s="13">
        <v>2E-3</v>
      </c>
      <c r="C174" s="13">
        <v>-5.0000000000000001E-3</v>
      </c>
      <c r="D174" s="13">
        <v>-1E-3</v>
      </c>
      <c r="E174" s="13">
        <v>3.0000000000000001E-3</v>
      </c>
      <c r="F174" s="13">
        <v>-3.0000000000000001E-3</v>
      </c>
      <c r="G174" s="13">
        <v>-2E-3</v>
      </c>
      <c r="H174" s="13">
        <v>3.0000000000000001E-3</v>
      </c>
      <c r="I174" s="13">
        <v>0</v>
      </c>
      <c r="J174" s="13">
        <v>6.0000000000000001E-3</v>
      </c>
      <c r="K174" s="13">
        <v>3.0000000000000001E-3</v>
      </c>
      <c r="L174" s="13">
        <v>-4.0000000000000001E-3</v>
      </c>
      <c r="M174" s="13">
        <v>0</v>
      </c>
      <c r="N174" s="13">
        <v>8.3900000000000002E-2</v>
      </c>
      <c r="O174" s="13">
        <v>0</v>
      </c>
      <c r="P174" s="13">
        <v>0.1</v>
      </c>
      <c r="Q174" s="13">
        <v>4.0999999999999996</v>
      </c>
      <c r="R174" s="13">
        <v>3</v>
      </c>
      <c r="S174" s="13">
        <v>5</v>
      </c>
      <c r="T174" s="13">
        <v>4.0999999999999996</v>
      </c>
      <c r="U174" s="13">
        <v>6</v>
      </c>
      <c r="V174" s="13">
        <v>0.3</v>
      </c>
      <c r="W174" s="13">
        <v>1.7</v>
      </c>
      <c r="X174" s="13">
        <v>0.2</v>
      </c>
      <c r="Y174" s="13">
        <v>0.3</v>
      </c>
      <c r="Z174" s="13">
        <v>0.4</v>
      </c>
      <c r="AA174" s="13">
        <v>-1.9</v>
      </c>
      <c r="AB174" s="13">
        <v>1</v>
      </c>
      <c r="AC174" s="13">
        <v>-1.5</v>
      </c>
      <c r="AD174" s="13">
        <v>0</v>
      </c>
      <c r="AE174" s="16">
        <v>0.43319999999999997</v>
      </c>
      <c r="AF174" s="16">
        <v>9.4999999999999998E-3</v>
      </c>
      <c r="AG174" s="16">
        <v>3.5999999999999999E-3</v>
      </c>
      <c r="AH174" s="16">
        <v>5.1000000000000004E-3</v>
      </c>
      <c r="AI174" s="16">
        <v>4.7000000000000002E-3</v>
      </c>
      <c r="AJ174" s="16">
        <v>-1.06E-2</v>
      </c>
      <c r="AK174" s="16">
        <v>1.26E-2</v>
      </c>
      <c r="AL174" s="16">
        <v>-4.4999999999999997E-3</v>
      </c>
      <c r="AM174" s="16">
        <v>4.7000000000000002E-3</v>
      </c>
      <c r="AN174" s="16">
        <v>1.7100000000000001E-2</v>
      </c>
      <c r="AO174" s="16">
        <v>-1.0800000000000001E-2</v>
      </c>
      <c r="AP174" s="16">
        <v>6.1000000000000004E-3</v>
      </c>
      <c r="AQ174" s="16">
        <v>8.3000000000000001E-3</v>
      </c>
      <c r="AR174" s="16">
        <v>3.7000000000000002E-3</v>
      </c>
      <c r="AS174" s="16">
        <v>7.7999999999999996E-3</v>
      </c>
      <c r="AT174" s="16">
        <v>-7.9200000000000007E-2</v>
      </c>
      <c r="AU174" s="16">
        <v>-1.1000000000000001E-3</v>
      </c>
      <c r="AV174" s="16">
        <v>58.1</v>
      </c>
      <c r="AW174" s="16">
        <v>0.05</v>
      </c>
      <c r="AX174" s="16">
        <v>0.02</v>
      </c>
      <c r="AY174" s="16">
        <v>0.04</v>
      </c>
      <c r="AZ174" s="16">
        <v>0.04</v>
      </c>
      <c r="BA174" s="16">
        <v>0.06</v>
      </c>
      <c r="BB174" s="16">
        <v>0</v>
      </c>
      <c r="BC174" s="16">
        <v>0.04</v>
      </c>
      <c r="BD174" s="16">
        <v>0</v>
      </c>
      <c r="BE174" s="16">
        <v>0.05</v>
      </c>
      <c r="BF174" s="16">
        <v>0.04</v>
      </c>
      <c r="BG174" s="16">
        <v>0.13</v>
      </c>
      <c r="BH174" s="16">
        <v>0.15</v>
      </c>
      <c r="BI174" s="16">
        <v>1.6160000000000001E-2</v>
      </c>
      <c r="BJ174" s="16">
        <v>-0.01</v>
      </c>
      <c r="BK174" s="16">
        <v>-1.3299999999999999E-2</v>
      </c>
      <c r="BL174" s="16">
        <v>0.3543</v>
      </c>
      <c r="BM174" s="16">
        <v>5.8700000000000002E-2</v>
      </c>
      <c r="BN174" s="16">
        <v>0.1017</v>
      </c>
      <c r="BO174" s="16">
        <v>-6.4299999999999996E-2</v>
      </c>
      <c r="BP174" s="16">
        <v>-2E-3</v>
      </c>
      <c r="BQ174" s="16">
        <v>8.3000000000000001E-4</v>
      </c>
      <c r="BR174" s="16">
        <v>6.5199999999999998E-3</v>
      </c>
      <c r="BS174" s="16">
        <v>-9.4999999999999998E-3</v>
      </c>
    </row>
    <row r="175" spans="1:71" x14ac:dyDescent="0.25">
      <c r="A175" s="14">
        <v>40313</v>
      </c>
      <c r="B175" s="13">
        <v>2E-3</v>
      </c>
      <c r="C175" s="13">
        <v>-7.0000000000000001E-3</v>
      </c>
      <c r="D175" s="13">
        <v>-4.0000000000000001E-3</v>
      </c>
      <c r="E175" s="13">
        <v>3.0000000000000001E-3</v>
      </c>
      <c r="F175" s="13">
        <v>-4.0000000000000001E-3</v>
      </c>
      <c r="G175" s="13">
        <v>-1.2999999999999999E-2</v>
      </c>
      <c r="H175" s="13">
        <v>2E-3</v>
      </c>
      <c r="I175" s="13">
        <v>0</v>
      </c>
      <c r="J175" s="13">
        <v>4.0000000000000001E-3</v>
      </c>
      <c r="K175" s="13">
        <v>2E-3</v>
      </c>
      <c r="L175" s="13">
        <v>-6.0000000000000001E-3</v>
      </c>
      <c r="M175" s="13">
        <v>0</v>
      </c>
      <c r="N175" s="13">
        <v>1.78E-2</v>
      </c>
      <c r="O175" s="13">
        <v>0</v>
      </c>
      <c r="P175" s="13">
        <v>0</v>
      </c>
      <c r="Q175" s="13">
        <v>4.0999999999999996</v>
      </c>
      <c r="R175" s="13">
        <v>3</v>
      </c>
      <c r="S175" s="13">
        <v>5</v>
      </c>
      <c r="T175" s="13">
        <v>4</v>
      </c>
      <c r="U175" s="13">
        <v>6</v>
      </c>
      <c r="V175" s="13">
        <v>-0.3</v>
      </c>
      <c r="W175" s="13">
        <v>0.2</v>
      </c>
      <c r="X175" s="13">
        <v>0.5</v>
      </c>
      <c r="Y175" s="13">
        <v>0.3</v>
      </c>
      <c r="Z175" s="13">
        <v>0.1</v>
      </c>
      <c r="AA175" s="13">
        <v>0.8</v>
      </c>
      <c r="AB175" s="13">
        <v>-1.7</v>
      </c>
      <c r="AC175" s="13">
        <v>0.9</v>
      </c>
      <c r="AD175" s="13">
        <v>0</v>
      </c>
      <c r="AE175" s="16">
        <v>1.2213000000000001</v>
      </c>
      <c r="AF175" s="16">
        <v>2.2000000000000001E-3</v>
      </c>
      <c r="AG175" s="16">
        <v>1.38E-2</v>
      </c>
      <c r="AH175" s="16">
        <v>2.4E-2</v>
      </c>
      <c r="AI175" s="16">
        <v>3.4799999999999998E-2</v>
      </c>
      <c r="AJ175" s="16">
        <v>1.4999999999999999E-2</v>
      </c>
      <c r="AK175" s="16">
        <v>1.44E-2</v>
      </c>
      <c r="AL175" s="16">
        <v>1.95E-2</v>
      </c>
      <c r="AM175" s="16">
        <v>1.4E-2</v>
      </c>
      <c r="AN175" s="16">
        <v>1.12E-2</v>
      </c>
      <c r="AO175" s="16">
        <v>1.44E-2</v>
      </c>
      <c r="AP175" s="16">
        <v>2.7000000000000001E-3</v>
      </c>
      <c r="AQ175" s="16">
        <v>1.38E-2</v>
      </c>
      <c r="AR175" s="16">
        <v>1.4500000000000001E-2</v>
      </c>
      <c r="AS175" s="16">
        <v>-4.8999999999999998E-3</v>
      </c>
      <c r="AT175" s="16">
        <v>6.1100000000000002E-2</v>
      </c>
      <c r="AU175" s="16">
        <v>1.7299999999999999E-2</v>
      </c>
      <c r="AV175" s="16">
        <v>57.4</v>
      </c>
      <c r="AW175" s="16">
        <v>0.01</v>
      </c>
      <c r="AX175" s="16">
        <v>-0.01</v>
      </c>
      <c r="AY175" s="16">
        <v>-0.03</v>
      </c>
      <c r="AZ175" s="16">
        <v>-0.03</v>
      </c>
      <c r="BA175" s="16">
        <v>0.19</v>
      </c>
      <c r="BB175" s="16">
        <v>0</v>
      </c>
      <c r="BC175" s="16">
        <v>0</v>
      </c>
      <c r="BD175" s="16">
        <v>0</v>
      </c>
      <c r="BE175" s="16">
        <v>-0.08</v>
      </c>
      <c r="BF175" s="16">
        <v>-0.42</v>
      </c>
      <c r="BG175" s="16">
        <v>-0.32</v>
      </c>
      <c r="BH175" s="16">
        <v>-0.4</v>
      </c>
      <c r="BI175" s="16">
        <v>4.6120000000000001E-2</v>
      </c>
      <c r="BJ175" s="16">
        <v>0.03</v>
      </c>
      <c r="BK175" s="16">
        <v>-1.11E-2</v>
      </c>
      <c r="BL175" s="16">
        <v>0.25900000000000001</v>
      </c>
      <c r="BM175" s="16">
        <v>4.2999999999999997E-2</v>
      </c>
      <c r="BN175" s="16">
        <v>6.1400000000000003E-2</v>
      </c>
      <c r="BO175" s="16">
        <v>-5.7099999999999998E-2</v>
      </c>
      <c r="BP175" s="16">
        <v>-1.2999999999999999E-3</v>
      </c>
      <c r="BQ175" s="16">
        <v>-5.1900000000000002E-3</v>
      </c>
      <c r="BR175" s="16">
        <v>8.3000000000000001E-4</v>
      </c>
      <c r="BS175" s="16">
        <v>-1.6289999999999999E-2</v>
      </c>
    </row>
    <row r="176" spans="1:71" x14ac:dyDescent="0.25">
      <c r="A176" s="14">
        <v>40344</v>
      </c>
      <c r="B176" s="13">
        <v>2E-3</v>
      </c>
      <c r="C176" s="13">
        <v>-6.0000000000000001E-3</v>
      </c>
      <c r="D176" s="13">
        <v>-6.0000000000000001E-3</v>
      </c>
      <c r="E176" s="13">
        <v>2E-3</v>
      </c>
      <c r="F176" s="13">
        <v>-5.0000000000000001E-3</v>
      </c>
      <c r="G176" s="13">
        <v>-2.5999999999999999E-2</v>
      </c>
      <c r="H176" s="13">
        <v>0</v>
      </c>
      <c r="I176" s="13">
        <v>0</v>
      </c>
      <c r="J176" s="13">
        <v>4.0000000000000001E-3</v>
      </c>
      <c r="K176" s="13">
        <v>2E-3</v>
      </c>
      <c r="L176" s="13">
        <v>-0.01</v>
      </c>
      <c r="M176" s="13">
        <v>0</v>
      </c>
      <c r="N176" s="13">
        <v>-5.3999999999999999E-2</v>
      </c>
      <c r="O176" s="13">
        <v>0</v>
      </c>
      <c r="P176" s="13">
        <v>-0.1</v>
      </c>
      <c r="Q176" s="13">
        <v>4.4000000000000004</v>
      </c>
      <c r="R176" s="13">
        <v>3</v>
      </c>
      <c r="S176" s="13">
        <v>5</v>
      </c>
      <c r="T176" s="13">
        <v>4</v>
      </c>
      <c r="U176" s="13">
        <v>6</v>
      </c>
      <c r="V176" s="13">
        <v>-0.3</v>
      </c>
      <c r="W176" s="13">
        <v>2.9</v>
      </c>
      <c r="X176" s="13">
        <v>-0.4</v>
      </c>
      <c r="Y176" s="13">
        <v>0</v>
      </c>
      <c r="Z176" s="13">
        <v>0.9</v>
      </c>
      <c r="AA176" s="13">
        <v>-0.5</v>
      </c>
      <c r="AB176" s="13">
        <v>0</v>
      </c>
      <c r="AC176" s="13">
        <v>0.4</v>
      </c>
      <c r="AD176" s="13">
        <v>0</v>
      </c>
      <c r="AE176" s="16">
        <v>0.26919999999999999</v>
      </c>
      <c r="AF176" s="16">
        <v>5.7000000000000002E-3</v>
      </c>
      <c r="AG176" s="16">
        <v>-4.4000000000000003E-3</v>
      </c>
      <c r="AH176" s="16">
        <v>8.2000000000000007E-3</v>
      </c>
      <c r="AI176" s="16">
        <v>-1.06E-2</v>
      </c>
      <c r="AJ176" s="16">
        <v>7.7000000000000002E-3</v>
      </c>
      <c r="AK176" s="16">
        <v>-4.0000000000000002E-4</v>
      </c>
      <c r="AL176" s="16">
        <v>-8.8999999999999999E-3</v>
      </c>
      <c r="AM176" s="16">
        <v>5.4000000000000003E-3</v>
      </c>
      <c r="AN176" s="16">
        <v>8.9999999999999998E-4</v>
      </c>
      <c r="AO176" s="16">
        <v>-1.2999999999999999E-3</v>
      </c>
      <c r="AP176" s="16">
        <v>-4.7999999999999996E-3</v>
      </c>
      <c r="AQ176" s="16">
        <v>-1.1999999999999999E-3</v>
      </c>
      <c r="AR176" s="16">
        <v>1.5E-3</v>
      </c>
      <c r="AS176" s="16">
        <v>-6.6E-3</v>
      </c>
      <c r="AT176" s="16">
        <v>4.1399999999999999E-2</v>
      </c>
      <c r="AU176" s="16">
        <v>-2.3999999999999998E-3</v>
      </c>
      <c r="AV176" s="16">
        <v>56.5</v>
      </c>
      <c r="AW176" s="16">
        <v>-0.06</v>
      </c>
      <c r="AX176" s="16">
        <v>-0.04</v>
      </c>
      <c r="AY176" s="16">
        <v>-0.06</v>
      </c>
      <c r="AZ176" s="16">
        <v>-0.06</v>
      </c>
      <c r="BA176" s="16">
        <v>0.12</v>
      </c>
      <c r="BB176" s="16">
        <v>0</v>
      </c>
      <c r="BC176" s="16">
        <v>-0.02</v>
      </c>
      <c r="BD176" s="16">
        <v>0.02</v>
      </c>
      <c r="BE176" s="16">
        <v>-0.05</v>
      </c>
      <c r="BF176" s="16">
        <v>-0.16</v>
      </c>
      <c r="BG176" s="16">
        <v>-0.15</v>
      </c>
      <c r="BH176" s="16">
        <v>-0.18</v>
      </c>
      <c r="BI176" s="16">
        <v>5.883E-2</v>
      </c>
      <c r="BJ176" s="16">
        <v>0.01</v>
      </c>
      <c r="BK176" s="16">
        <v>-1.4500000000000001E-2</v>
      </c>
      <c r="BL176" s="16">
        <v>-1.61E-2</v>
      </c>
      <c r="BM176" s="16">
        <v>-1.01E-2</v>
      </c>
      <c r="BN176" s="16">
        <v>-2.9999999999999997E-4</v>
      </c>
      <c r="BO176" s="16">
        <v>-2.3599999999999999E-2</v>
      </c>
      <c r="BP176" s="16">
        <v>-8.3999999999999995E-3</v>
      </c>
      <c r="BQ176" s="16">
        <v>-4.8300000000000001E-3</v>
      </c>
      <c r="BR176" s="16">
        <v>3.4199999999999999E-3</v>
      </c>
      <c r="BS176" s="16">
        <v>-2.0119999999999999E-2</v>
      </c>
    </row>
    <row r="177" spans="1:71" x14ac:dyDescent="0.25">
      <c r="A177" s="14">
        <v>40374</v>
      </c>
      <c r="B177" s="13">
        <v>3.0000000000000001E-3</v>
      </c>
      <c r="C177" s="13">
        <v>-8.0000000000000002E-3</v>
      </c>
      <c r="D177" s="13">
        <v>0</v>
      </c>
      <c r="E177" s="13">
        <v>2E-3</v>
      </c>
      <c r="F177" s="13">
        <v>0</v>
      </c>
      <c r="G177" s="13">
        <v>1E-3</v>
      </c>
      <c r="H177" s="13">
        <v>0</v>
      </c>
      <c r="I177" s="13">
        <v>0</v>
      </c>
      <c r="J177" s="13">
        <v>3.0000000000000001E-3</v>
      </c>
      <c r="K177" s="13">
        <v>2E-3</v>
      </c>
      <c r="L177" s="13">
        <v>4.0000000000000001E-3</v>
      </c>
      <c r="M177" s="13">
        <v>0</v>
      </c>
      <c r="N177" s="13">
        <v>-4.7800000000000002E-2</v>
      </c>
      <c r="O177" s="13">
        <v>0</v>
      </c>
      <c r="P177" s="13">
        <v>-0.3</v>
      </c>
      <c r="Q177" s="13">
        <v>3.9</v>
      </c>
      <c r="R177" s="13">
        <v>3</v>
      </c>
      <c r="S177" s="13">
        <v>5</v>
      </c>
      <c r="T177" s="13">
        <v>3.9</v>
      </c>
      <c r="U177" s="13">
        <v>6</v>
      </c>
      <c r="V177" s="13">
        <v>0</v>
      </c>
      <c r="W177" s="13">
        <v>-2.9</v>
      </c>
      <c r="X177" s="13">
        <v>0</v>
      </c>
      <c r="Y177" s="13">
        <v>0.2</v>
      </c>
      <c r="Z177" s="13">
        <v>0.5</v>
      </c>
      <c r="AA177" s="13">
        <v>-1.2</v>
      </c>
      <c r="AB177" s="13">
        <v>0.4</v>
      </c>
      <c r="AC177" s="13">
        <v>-0.7</v>
      </c>
      <c r="AD177" s="13">
        <v>0</v>
      </c>
      <c r="AE177" s="16">
        <v>0.4708</v>
      </c>
      <c r="AF177" s="16">
        <v>5.8999999999999999E-3</v>
      </c>
      <c r="AG177" s="16">
        <v>1.04E-2</v>
      </c>
      <c r="AH177" s="16">
        <v>1.8E-3</v>
      </c>
      <c r="AI177" s="16">
        <v>3.8800000000000001E-2</v>
      </c>
      <c r="AJ177" s="16">
        <v>6.9999999999999999E-4</v>
      </c>
      <c r="AK177" s="16">
        <v>1.1599999999999999E-2</v>
      </c>
      <c r="AL177" s="16">
        <v>-3.5999999999999999E-3</v>
      </c>
      <c r="AM177" s="16">
        <v>2.5999999999999999E-3</v>
      </c>
      <c r="AN177" s="16">
        <v>1.09E-2</v>
      </c>
      <c r="AO177" s="16">
        <v>-2.5000000000000001E-3</v>
      </c>
      <c r="AP177" s="16">
        <v>9.4999999999999998E-3</v>
      </c>
      <c r="AQ177" s="16">
        <v>5.8999999999999999E-3</v>
      </c>
      <c r="AR177" s="16">
        <v>4.4000000000000003E-3</v>
      </c>
      <c r="AS177" s="16">
        <v>1.9300000000000001E-2</v>
      </c>
      <c r="AT177" s="16">
        <v>-4.4999999999999997E-3</v>
      </c>
      <c r="AU177" s="16">
        <v>8.0999999999999996E-3</v>
      </c>
      <c r="AV177" s="16">
        <v>56.1</v>
      </c>
      <c r="AW177" s="16">
        <v>-0.03</v>
      </c>
      <c r="AX177" s="16">
        <v>0.03</v>
      </c>
      <c r="AY177" s="16">
        <v>-0.01</v>
      </c>
      <c r="AZ177" s="16">
        <v>-0.01</v>
      </c>
      <c r="BA177" s="16">
        <v>0</v>
      </c>
      <c r="BB177" s="16">
        <v>0</v>
      </c>
      <c r="BC177" s="16">
        <v>0</v>
      </c>
      <c r="BD177" s="16">
        <v>-0.03</v>
      </c>
      <c r="BE177" s="16">
        <v>-0.03</v>
      </c>
      <c r="BF177" s="16">
        <v>-0.15</v>
      </c>
      <c r="BG177" s="16">
        <v>-0.19</v>
      </c>
      <c r="BH177" s="16">
        <v>-0.24</v>
      </c>
      <c r="BI177" s="16">
        <v>-4.265E-2</v>
      </c>
      <c r="BJ177" s="16">
        <v>-0.02</v>
      </c>
      <c r="BK177" s="16">
        <v>-6.4999999999999997E-3</v>
      </c>
      <c r="BL177" s="16">
        <v>-1.0999999999999999E-2</v>
      </c>
      <c r="BM177" s="16">
        <v>-7.7000000000000002E-3</v>
      </c>
      <c r="BN177" s="16">
        <v>9.7999999999999997E-3</v>
      </c>
      <c r="BO177" s="16">
        <v>-8.6E-3</v>
      </c>
      <c r="BP177" s="16">
        <v>-1.01E-2</v>
      </c>
      <c r="BQ177" s="16">
        <v>-1.74E-3</v>
      </c>
      <c r="BR177" s="16">
        <v>4.8399999999999997E-3</v>
      </c>
      <c r="BS177" s="16">
        <v>-1.4069999999999999E-2</v>
      </c>
    </row>
    <row r="178" spans="1:71" x14ac:dyDescent="0.25">
      <c r="A178" s="14">
        <v>40405</v>
      </c>
      <c r="B178" s="13">
        <v>4.0000000000000001E-3</v>
      </c>
      <c r="C178" s="13">
        <v>-4.0000000000000001E-3</v>
      </c>
      <c r="D178" s="13">
        <v>6.0000000000000001E-3</v>
      </c>
      <c r="E178" s="13">
        <v>2E-3</v>
      </c>
      <c r="F178" s="13">
        <v>5.0000000000000001E-3</v>
      </c>
      <c r="G178" s="13">
        <v>2.4E-2</v>
      </c>
      <c r="H178" s="13">
        <v>1E-3</v>
      </c>
      <c r="I178" s="13">
        <v>1E-3</v>
      </c>
      <c r="J178" s="13">
        <v>2E-3</v>
      </c>
      <c r="K178" s="13">
        <v>2E-3</v>
      </c>
      <c r="L178" s="13">
        <v>1.4999999999999999E-2</v>
      </c>
      <c r="M178" s="13">
        <v>0</v>
      </c>
      <c r="N178" s="13">
        <v>2.8400000000000002E-2</v>
      </c>
      <c r="O178" s="13">
        <v>0</v>
      </c>
      <c r="P178" s="13">
        <v>0.1</v>
      </c>
      <c r="Q178" s="13">
        <v>4</v>
      </c>
      <c r="R178" s="13">
        <v>3</v>
      </c>
      <c r="S178" s="13">
        <v>5</v>
      </c>
      <c r="T178" s="13">
        <v>4</v>
      </c>
      <c r="U178" s="13">
        <v>6</v>
      </c>
      <c r="V178" s="13">
        <v>0.1</v>
      </c>
      <c r="W178" s="13">
        <v>-1.3</v>
      </c>
      <c r="X178" s="13">
        <v>-0.3</v>
      </c>
      <c r="Y178" s="13">
        <v>0.4</v>
      </c>
      <c r="Z178" s="13">
        <v>-1.4</v>
      </c>
      <c r="AA178" s="13">
        <v>1.7</v>
      </c>
      <c r="AB178" s="13">
        <v>-0.3</v>
      </c>
      <c r="AC178" s="13">
        <v>0.2</v>
      </c>
      <c r="AD178" s="13">
        <v>0</v>
      </c>
      <c r="AE178" s="16">
        <v>0.3599</v>
      </c>
      <c r="AF178" s="16">
        <v>9.1999999999999998E-3</v>
      </c>
      <c r="AG178" s="16">
        <v>8.0000000000000004E-4</v>
      </c>
      <c r="AH178" s="16">
        <v>5.1000000000000004E-3</v>
      </c>
      <c r="AI178" s="16">
        <v>-2.93E-2</v>
      </c>
      <c r="AJ178" s="16">
        <v>7.4000000000000003E-3</v>
      </c>
      <c r="AK178" s="16">
        <v>8.9999999999999998E-4</v>
      </c>
      <c r="AL178" s="16">
        <v>1.09E-2</v>
      </c>
      <c r="AM178" s="16">
        <v>7.6E-3</v>
      </c>
      <c r="AN178" s="16">
        <v>1.29E-2</v>
      </c>
      <c r="AO178" s="16">
        <v>4.5999999999999999E-3</v>
      </c>
      <c r="AP178" s="16">
        <v>-5.1000000000000004E-3</v>
      </c>
      <c r="AQ178" s="16">
        <v>8.0000000000000004E-4</v>
      </c>
      <c r="AR178" s="16">
        <v>3.0999999999999999E-3</v>
      </c>
      <c r="AS178" s="16">
        <v>-7.1000000000000004E-3</v>
      </c>
      <c r="AT178" s="16">
        <v>5.7000000000000002E-3</v>
      </c>
      <c r="AU178" s="16">
        <v>-1.6000000000000001E-3</v>
      </c>
      <c r="AV178" s="16">
        <v>56.4</v>
      </c>
      <c r="AW178" s="16">
        <v>7.0000000000000007E-2</v>
      </c>
      <c r="AX178" s="16">
        <v>0.05</v>
      </c>
      <c r="AY178" s="16">
        <v>0.04</v>
      </c>
      <c r="AZ178" s="16">
        <v>0.04</v>
      </c>
      <c r="BA178" s="16">
        <v>-0.27</v>
      </c>
      <c r="BB178" s="16">
        <v>0</v>
      </c>
      <c r="BC178" s="16">
        <v>0.01</v>
      </c>
      <c r="BD178" s="16">
        <v>-0.01</v>
      </c>
      <c r="BE178" s="16">
        <v>-0.03</v>
      </c>
      <c r="BF178" s="16">
        <v>-0.28000000000000003</v>
      </c>
      <c r="BG178" s="16">
        <v>-0.2</v>
      </c>
      <c r="BH178" s="16">
        <v>-0.28999999999999998</v>
      </c>
      <c r="BI178" s="16">
        <v>-3.5310000000000001E-2</v>
      </c>
      <c r="BJ178" s="16">
        <v>-0.01</v>
      </c>
      <c r="BK178" s="16">
        <v>-1.9E-3</v>
      </c>
      <c r="BL178" s="16">
        <v>-5.4000000000000003E-3</v>
      </c>
      <c r="BM178" s="16">
        <v>-4.7999999999999996E-3</v>
      </c>
      <c r="BN178" s="16">
        <v>4.5999999999999999E-3</v>
      </c>
      <c r="BO178" s="16">
        <v>4.3E-3</v>
      </c>
      <c r="BP178" s="16">
        <v>-7.1999999999999998E-3</v>
      </c>
      <c r="BQ178" s="16">
        <v>-2.0000000000000002E-5</v>
      </c>
      <c r="BR178" s="16">
        <v>6.2700000000000004E-3</v>
      </c>
      <c r="BS178" s="16">
        <v>-1.192E-2</v>
      </c>
    </row>
    <row r="179" spans="1:71" x14ac:dyDescent="0.25">
      <c r="A179" s="14">
        <v>40436</v>
      </c>
      <c r="B179" s="13">
        <v>2E-3</v>
      </c>
      <c r="C179" s="13">
        <v>0</v>
      </c>
      <c r="D179" s="13">
        <v>6.0000000000000001E-3</v>
      </c>
      <c r="E179" s="13">
        <v>2E-3</v>
      </c>
      <c r="F179" s="13">
        <v>6.0000000000000001E-3</v>
      </c>
      <c r="G179" s="13">
        <v>1.4E-2</v>
      </c>
      <c r="H179" s="13">
        <v>4.0000000000000001E-3</v>
      </c>
      <c r="I179" s="13">
        <v>0</v>
      </c>
      <c r="J179" s="13">
        <v>8.0000000000000002E-3</v>
      </c>
      <c r="K179" s="13">
        <v>1E-3</v>
      </c>
      <c r="L179" s="13">
        <v>1.2E-2</v>
      </c>
      <c r="M179" s="13">
        <v>0</v>
      </c>
      <c r="N179" s="13">
        <v>6.8900000000000003E-2</v>
      </c>
      <c r="O179" s="13">
        <v>0</v>
      </c>
      <c r="P179" s="13">
        <v>0.1</v>
      </c>
      <c r="Q179" s="13">
        <v>4</v>
      </c>
      <c r="R179" s="13">
        <v>3</v>
      </c>
      <c r="S179" s="13">
        <v>5</v>
      </c>
      <c r="T179" s="13">
        <v>4</v>
      </c>
      <c r="U179" s="13">
        <v>6</v>
      </c>
      <c r="V179" s="13">
        <v>-0.1</v>
      </c>
      <c r="W179" s="13">
        <v>-0.7</v>
      </c>
      <c r="X179" s="13">
        <v>-0.4</v>
      </c>
      <c r="Y179" s="13">
        <v>-0.3</v>
      </c>
      <c r="Z179" s="13">
        <v>1.1000000000000001</v>
      </c>
      <c r="AA179" s="13">
        <v>-0.7</v>
      </c>
      <c r="AB179" s="13">
        <v>0.3</v>
      </c>
      <c r="AC179" s="13">
        <v>0.5</v>
      </c>
      <c r="AD179" s="13">
        <v>0</v>
      </c>
      <c r="AE179" s="16">
        <v>0.28420000000000001</v>
      </c>
      <c r="AF179" s="16">
        <v>1.12E-2</v>
      </c>
      <c r="AG179" s="16">
        <v>-4.0000000000000002E-4</v>
      </c>
      <c r="AH179" s="16">
        <v>2.8999999999999998E-3</v>
      </c>
      <c r="AI179" s="16">
        <v>4.0000000000000002E-4</v>
      </c>
      <c r="AJ179" s="16">
        <v>9.1999999999999998E-3</v>
      </c>
      <c r="AK179" s="16">
        <v>-8.9999999999999998E-4</v>
      </c>
      <c r="AL179" s="16">
        <v>-3.5000000000000001E-3</v>
      </c>
      <c r="AM179" s="16">
        <v>7.1999999999999998E-3</v>
      </c>
      <c r="AN179" s="16">
        <v>7.6E-3</v>
      </c>
      <c r="AO179" s="16">
        <v>-4.5999999999999999E-3</v>
      </c>
      <c r="AP179" s="16">
        <v>-7.7999999999999996E-3</v>
      </c>
      <c r="AQ179" s="16">
        <v>0</v>
      </c>
      <c r="AR179" s="16">
        <v>2.3E-3</v>
      </c>
      <c r="AS179" s="16">
        <v>-2.5999999999999999E-3</v>
      </c>
      <c r="AT179" s="16">
        <v>-1.18E-2</v>
      </c>
      <c r="AU179" s="16">
        <v>-2.7000000000000001E-3</v>
      </c>
      <c r="AV179" s="16">
        <v>55.3</v>
      </c>
      <c r="AW179" s="16">
        <v>-0.01</v>
      </c>
      <c r="AX179" s="16">
        <v>-0.01</v>
      </c>
      <c r="AY179" s="16">
        <v>-0.01</v>
      </c>
      <c r="AZ179" s="16">
        <v>-0.01</v>
      </c>
      <c r="BA179" s="16">
        <v>-0.1</v>
      </c>
      <c r="BB179" s="16">
        <v>0</v>
      </c>
      <c r="BC179" s="16">
        <v>0</v>
      </c>
      <c r="BD179" s="16">
        <v>0.02</v>
      </c>
      <c r="BE179" s="16">
        <v>0</v>
      </c>
      <c r="BF179" s="16">
        <v>-0.05</v>
      </c>
      <c r="BG179" s="16">
        <v>-0.04</v>
      </c>
      <c r="BH179" s="16">
        <v>-0.06</v>
      </c>
      <c r="BI179" s="16">
        <v>2.801E-2</v>
      </c>
      <c r="BJ179" s="16">
        <v>-0.01</v>
      </c>
      <c r="BK179" s="16">
        <v>-2.5000000000000001E-3</v>
      </c>
      <c r="BL179" s="16">
        <v>-1.29E-2</v>
      </c>
      <c r="BM179" s="16">
        <v>-5.4999999999999997E-3</v>
      </c>
      <c r="BN179" s="16">
        <v>0</v>
      </c>
      <c r="BO179" s="16">
        <v>6.3E-3</v>
      </c>
      <c r="BP179" s="16">
        <v>-5.1000000000000004E-3</v>
      </c>
      <c r="BQ179" s="16">
        <v>5.5999999999999995E-4</v>
      </c>
      <c r="BR179" s="16">
        <v>7.4099999999999999E-3</v>
      </c>
      <c r="BS179" s="16">
        <v>-1.252E-2</v>
      </c>
    </row>
    <row r="180" spans="1:71" x14ac:dyDescent="0.25">
      <c r="A180" s="14">
        <v>40466</v>
      </c>
      <c r="B180" s="13">
        <v>5.0000000000000001E-3</v>
      </c>
      <c r="C180" s="13">
        <v>-3.0000000000000001E-3</v>
      </c>
      <c r="D180" s="13">
        <v>1.2E-2</v>
      </c>
      <c r="E180" s="13">
        <v>2E-3</v>
      </c>
      <c r="F180" s="13">
        <v>1.0999999999999999E-2</v>
      </c>
      <c r="G180" s="13">
        <v>3.6999999999999998E-2</v>
      </c>
      <c r="H180" s="13">
        <v>5.0000000000000001E-3</v>
      </c>
      <c r="I180" s="13">
        <v>0</v>
      </c>
      <c r="J180" s="13">
        <v>7.0000000000000001E-3</v>
      </c>
      <c r="K180" s="13">
        <v>1E-3</v>
      </c>
      <c r="L180" s="13">
        <v>2.3E-2</v>
      </c>
      <c r="M180" s="13">
        <v>0.01</v>
      </c>
      <c r="N180" s="13">
        <v>6.4399999999999999E-2</v>
      </c>
      <c r="O180" s="13">
        <v>0</v>
      </c>
      <c r="P180" s="13">
        <v>0</v>
      </c>
      <c r="Q180" s="13">
        <v>4</v>
      </c>
      <c r="R180" s="13">
        <v>3</v>
      </c>
      <c r="S180" s="13">
        <v>5</v>
      </c>
      <c r="T180" s="13">
        <v>3.8</v>
      </c>
      <c r="U180" s="13">
        <v>6</v>
      </c>
      <c r="V180" s="13">
        <v>-0.2</v>
      </c>
      <c r="W180" s="13">
        <v>0.9</v>
      </c>
      <c r="X180" s="13">
        <v>0.4</v>
      </c>
      <c r="Y180" s="13">
        <v>0.4</v>
      </c>
      <c r="Z180" s="13">
        <v>-1.1000000000000001</v>
      </c>
      <c r="AA180" s="13">
        <v>-0.4</v>
      </c>
      <c r="AB180" s="13">
        <v>0.7</v>
      </c>
      <c r="AC180" s="13">
        <v>-1.5</v>
      </c>
      <c r="AD180" s="13">
        <v>0</v>
      </c>
      <c r="AE180" s="16">
        <v>-0.106</v>
      </c>
      <c r="AF180" s="16">
        <v>-5.5999999999999999E-3</v>
      </c>
      <c r="AG180" s="16">
        <v>4.1000000000000003E-3</v>
      </c>
      <c r="AH180" s="16">
        <v>-5.1000000000000004E-3</v>
      </c>
      <c r="AI180" s="16">
        <v>5.3E-3</v>
      </c>
      <c r="AJ180" s="16">
        <v>-1.5100000000000001E-2</v>
      </c>
      <c r="AK180" s="16">
        <v>0</v>
      </c>
      <c r="AL180" s="16">
        <v>1.0200000000000001E-2</v>
      </c>
      <c r="AM180" s="16">
        <v>-4.5999999999999999E-3</v>
      </c>
      <c r="AN180" s="16">
        <v>7.1000000000000004E-3</v>
      </c>
      <c r="AO180" s="16">
        <v>-1.4E-3</v>
      </c>
      <c r="AP180" s="16">
        <v>-3.8E-3</v>
      </c>
      <c r="AQ180" s="16">
        <v>8.9999999999999998E-4</v>
      </c>
      <c r="AR180" s="16">
        <v>-2.7000000000000001E-3</v>
      </c>
      <c r="AS180" s="16">
        <v>-6.8999999999999999E-3</v>
      </c>
      <c r="AT180" s="16">
        <v>-4.3099999999999999E-2</v>
      </c>
      <c r="AU180" s="16">
        <v>0</v>
      </c>
      <c r="AV180" s="16">
        <v>56.9</v>
      </c>
      <c r="AW180" s="16">
        <v>0.05</v>
      </c>
      <c r="AX180" s="16">
        <v>0.02</v>
      </c>
      <c r="AY180" s="16">
        <v>0.05</v>
      </c>
      <c r="AZ180" s="16">
        <v>0.06</v>
      </c>
      <c r="BA180" s="16">
        <v>0.01</v>
      </c>
      <c r="BB180" s="16">
        <v>0</v>
      </c>
      <c r="BC180" s="16">
        <v>0</v>
      </c>
      <c r="BD180" s="16">
        <v>-0.04</v>
      </c>
      <c r="BE180" s="16">
        <v>-0.03</v>
      </c>
      <c r="BF180" s="16">
        <v>0.05</v>
      </c>
      <c r="BG180" s="16">
        <v>-0.17</v>
      </c>
      <c r="BH180" s="16">
        <v>-0.23</v>
      </c>
      <c r="BI180" s="16">
        <v>-9.0579999999999994E-2</v>
      </c>
      <c r="BJ180" s="16">
        <v>-0.03</v>
      </c>
      <c r="BK180" s="16">
        <v>-2.5000000000000001E-3</v>
      </c>
      <c r="BL180" s="16">
        <v>-1.7500000000000002E-2</v>
      </c>
      <c r="BM180" s="16">
        <v>-6.1999999999999998E-3</v>
      </c>
      <c r="BN180" s="16">
        <v>1.49E-2</v>
      </c>
      <c r="BO180" s="16">
        <v>2.8999999999999998E-3</v>
      </c>
      <c r="BP180" s="16">
        <v>-7.6E-3</v>
      </c>
      <c r="BQ180" s="16">
        <v>4.2900000000000004E-3</v>
      </c>
      <c r="BR180" s="16">
        <v>1.355E-2</v>
      </c>
      <c r="BS180" s="16">
        <v>-1.3639999999999999E-2</v>
      </c>
    </row>
    <row r="181" spans="1:71" x14ac:dyDescent="0.25">
      <c r="A181" s="14">
        <v>40497</v>
      </c>
      <c r="B181" s="13">
        <v>5.0000000000000001E-3</v>
      </c>
      <c r="C181" s="13">
        <v>-2E-3</v>
      </c>
      <c r="D181" s="13">
        <v>1.2999999999999999E-2</v>
      </c>
      <c r="E181" s="13">
        <v>3.0000000000000001E-3</v>
      </c>
      <c r="F181" s="13">
        <v>1.2E-2</v>
      </c>
      <c r="G181" s="13">
        <v>4.4999999999999998E-2</v>
      </c>
      <c r="H181" s="13">
        <v>3.0000000000000001E-3</v>
      </c>
      <c r="I181" s="13">
        <v>1E-3</v>
      </c>
      <c r="J181" s="13">
        <v>3.0000000000000001E-3</v>
      </c>
      <c r="K181" s="13">
        <v>2E-3</v>
      </c>
      <c r="L181" s="13">
        <v>2.8000000000000001E-2</v>
      </c>
      <c r="M181" s="13">
        <v>0.01</v>
      </c>
      <c r="N181" s="13">
        <v>5.91E-2</v>
      </c>
      <c r="O181" s="13">
        <v>0.1</v>
      </c>
      <c r="P181" s="13">
        <v>0</v>
      </c>
      <c r="Q181" s="13">
        <v>3.9</v>
      </c>
      <c r="R181" s="13">
        <v>3</v>
      </c>
      <c r="S181" s="13">
        <v>5</v>
      </c>
      <c r="T181" s="13">
        <v>3.7</v>
      </c>
      <c r="U181" s="13">
        <v>6</v>
      </c>
      <c r="V181" s="13">
        <v>0.2</v>
      </c>
      <c r="W181" s="13">
        <v>-0.2</v>
      </c>
      <c r="X181" s="13">
        <v>-0.2</v>
      </c>
      <c r="Y181" s="13">
        <v>-0.3</v>
      </c>
      <c r="Z181" s="13">
        <v>0.9</v>
      </c>
      <c r="AA181" s="13">
        <v>0.8</v>
      </c>
      <c r="AB181" s="13">
        <v>-1.1000000000000001</v>
      </c>
      <c r="AC181" s="13">
        <v>1.7</v>
      </c>
      <c r="AD181" s="13">
        <v>0</v>
      </c>
      <c r="AE181" s="16">
        <v>9.3600000000000003E-2</v>
      </c>
      <c r="AF181" s="16">
        <v>-6.7000000000000002E-3</v>
      </c>
      <c r="AG181" s="16">
        <v>-3.8999999999999998E-3</v>
      </c>
      <c r="AH181" s="16">
        <v>8.3999999999999995E-3</v>
      </c>
      <c r="AI181" s="16">
        <v>-1.4200000000000001E-2</v>
      </c>
      <c r="AJ181" s="16">
        <v>3.2000000000000002E-3</v>
      </c>
      <c r="AK181" s="16">
        <v>-2E-3</v>
      </c>
      <c r="AL181" s="16">
        <v>-1.47E-2</v>
      </c>
      <c r="AM181" s="16">
        <v>1.6000000000000001E-3</v>
      </c>
      <c r="AN181" s="16">
        <v>2.1000000000000001E-2</v>
      </c>
      <c r="AO181" s="16">
        <v>-3.5000000000000001E-3</v>
      </c>
      <c r="AP181" s="16">
        <v>-2.5000000000000001E-3</v>
      </c>
      <c r="AQ181" s="16">
        <v>4.0000000000000002E-4</v>
      </c>
      <c r="AR181" s="16">
        <v>2.9999999999999997E-4</v>
      </c>
      <c r="AS181" s="16">
        <v>2.8999999999999998E-3</v>
      </c>
      <c r="AT181" s="16">
        <v>-2.2000000000000001E-3</v>
      </c>
      <c r="AU181" s="16">
        <v>-4.4999999999999997E-3</v>
      </c>
      <c r="AV181" s="16">
        <v>57.3</v>
      </c>
      <c r="AW181" s="16">
        <v>0.05</v>
      </c>
      <c r="AX181" s="16">
        <v>0</v>
      </c>
      <c r="AY181" s="16">
        <v>0.04</v>
      </c>
      <c r="AZ181" s="16">
        <v>0.05</v>
      </c>
      <c r="BA181" s="16">
        <v>0.02</v>
      </c>
      <c r="BB181" s="16">
        <v>0</v>
      </c>
      <c r="BC181" s="16">
        <v>0</v>
      </c>
      <c r="BD181" s="16">
        <v>0.05</v>
      </c>
      <c r="BE181" s="16">
        <v>0.02</v>
      </c>
      <c r="BF181" s="16">
        <v>0.3</v>
      </c>
      <c r="BG181" s="16">
        <v>0.1</v>
      </c>
      <c r="BH181" s="16">
        <v>0.17</v>
      </c>
      <c r="BI181" s="16">
        <v>1.694E-2</v>
      </c>
      <c r="BJ181" s="16">
        <v>0</v>
      </c>
      <c r="BK181" s="16">
        <v>1E-3</v>
      </c>
      <c r="BL181" s="16">
        <v>-1.0699999999999999E-2</v>
      </c>
      <c r="BM181" s="16">
        <v>-2.5000000000000001E-3</v>
      </c>
      <c r="BN181" s="16">
        <v>2.5100000000000001E-2</v>
      </c>
      <c r="BO181" s="16">
        <v>-8.9999999999999998E-4</v>
      </c>
      <c r="BP181" s="16">
        <v>-5.8999999999999999E-3</v>
      </c>
      <c r="BQ181" s="16">
        <v>3.2799999999999999E-3</v>
      </c>
      <c r="BR181" s="16">
        <v>1.115E-2</v>
      </c>
      <c r="BS181" s="16">
        <v>-1.209E-2</v>
      </c>
    </row>
    <row r="182" spans="1:71" x14ac:dyDescent="0.25">
      <c r="A182" s="14">
        <v>40527</v>
      </c>
      <c r="B182" s="13">
        <v>4.0000000000000001E-3</v>
      </c>
      <c r="C182" s="13">
        <v>-3.0000000000000001E-3</v>
      </c>
      <c r="D182" s="13">
        <v>1.4E-2</v>
      </c>
      <c r="E182" s="13">
        <v>2E-3</v>
      </c>
      <c r="F182" s="13">
        <v>1.2999999999999999E-2</v>
      </c>
      <c r="G182" s="13">
        <v>4.7E-2</v>
      </c>
      <c r="H182" s="13">
        <v>3.0000000000000001E-3</v>
      </c>
      <c r="I182" s="13">
        <v>2E-3</v>
      </c>
      <c r="J182" s="13">
        <v>4.0000000000000001E-3</v>
      </c>
      <c r="K182" s="13">
        <v>3.0000000000000001E-3</v>
      </c>
      <c r="L182" s="13">
        <v>2.8000000000000001E-2</v>
      </c>
      <c r="M182" s="13">
        <v>0.01</v>
      </c>
      <c r="N182" s="13">
        <v>6.0299999999999999E-2</v>
      </c>
      <c r="O182" s="13">
        <v>0.1</v>
      </c>
      <c r="P182" s="13">
        <v>0.1</v>
      </c>
      <c r="Q182" s="13">
        <v>4</v>
      </c>
      <c r="R182" s="13">
        <v>3</v>
      </c>
      <c r="S182" s="13">
        <v>5</v>
      </c>
      <c r="T182" s="13">
        <v>3.5</v>
      </c>
      <c r="U182" s="13">
        <v>6</v>
      </c>
      <c r="V182" s="13">
        <v>-0.3</v>
      </c>
      <c r="W182" s="13">
        <v>0.9</v>
      </c>
      <c r="X182" s="13">
        <v>0.7</v>
      </c>
      <c r="Y182" s="13">
        <v>0.5</v>
      </c>
      <c r="Z182" s="13">
        <v>-1.7</v>
      </c>
      <c r="AA182" s="13">
        <v>-0.1</v>
      </c>
      <c r="AB182" s="13">
        <v>0.5</v>
      </c>
      <c r="AC182" s="13">
        <v>-1.8</v>
      </c>
      <c r="AD182" s="13">
        <v>0</v>
      </c>
      <c r="AE182" s="16">
        <v>0.77669999999999995</v>
      </c>
      <c r="AF182" s="16">
        <v>7.1000000000000004E-3</v>
      </c>
      <c r="AG182" s="16">
        <v>3.2000000000000002E-3</v>
      </c>
      <c r="AH182" s="16">
        <v>1.6899999999999998E-2</v>
      </c>
      <c r="AI182" s="16">
        <v>-4.3E-3</v>
      </c>
      <c r="AJ182" s="16">
        <v>2.53E-2</v>
      </c>
      <c r="AK182" s="16">
        <v>5.5999999999999999E-3</v>
      </c>
      <c r="AL182" s="16">
        <v>3.5999999999999999E-3</v>
      </c>
      <c r="AM182" s="16">
        <v>1.2999999999999999E-2</v>
      </c>
      <c r="AN182" s="16">
        <v>3.1600000000000003E-2</v>
      </c>
      <c r="AO182" s="16">
        <v>1.44E-2</v>
      </c>
      <c r="AP182" s="16">
        <v>-1.2999999999999999E-3</v>
      </c>
      <c r="AQ182" s="16">
        <v>4.7000000000000002E-3</v>
      </c>
      <c r="AR182" s="16">
        <v>9.5999999999999992E-3</v>
      </c>
      <c r="AS182" s="16">
        <v>1.6500000000000001E-2</v>
      </c>
      <c r="AT182" s="16">
        <v>9.4600000000000004E-2</v>
      </c>
      <c r="AU182" s="16">
        <v>8.9999999999999993E-3</v>
      </c>
      <c r="AV182" s="16">
        <v>56.6</v>
      </c>
      <c r="AW182" s="16">
        <v>0.05</v>
      </c>
      <c r="AX182" s="16">
        <v>-0.02</v>
      </c>
      <c r="AY182" s="16">
        <v>0.02</v>
      </c>
      <c r="AZ182" s="16">
        <v>0.02</v>
      </c>
      <c r="BA182" s="16">
        <v>-7.0000000000000007E-2</v>
      </c>
      <c r="BB182" s="16">
        <v>0</v>
      </c>
      <c r="BC182" s="16">
        <v>-0.01</v>
      </c>
      <c r="BD182" s="16">
        <v>-0.05</v>
      </c>
      <c r="BE182" s="16">
        <v>0.04</v>
      </c>
      <c r="BF182" s="16">
        <v>0.35</v>
      </c>
      <c r="BG182" s="16">
        <v>0.32</v>
      </c>
      <c r="BH182" s="16">
        <v>0.57999999999999996</v>
      </c>
      <c r="BI182" s="16">
        <v>3.5479999999999998E-2</v>
      </c>
      <c r="BJ182" s="16">
        <v>0</v>
      </c>
      <c r="BK182" s="16">
        <v>6.4000000000000003E-3</v>
      </c>
      <c r="BL182" s="16">
        <v>-6.0000000000000001E-3</v>
      </c>
      <c r="BM182" s="16">
        <v>-1.2999999999999999E-3</v>
      </c>
      <c r="BN182" s="16">
        <v>8.5000000000000006E-3</v>
      </c>
      <c r="BO182" s="16">
        <v>-1.5100000000000001E-2</v>
      </c>
      <c r="BP182" s="16">
        <v>-4.1999999999999997E-3</v>
      </c>
      <c r="BQ182" s="16">
        <v>4.4510000000000001E-2</v>
      </c>
      <c r="BR182" s="16">
        <v>7.5120000000000006E-2</v>
      </c>
      <c r="BS182" s="16">
        <v>-1.8409999999999999E-2</v>
      </c>
    </row>
    <row r="183" spans="1:71" x14ac:dyDescent="0.25">
      <c r="A183" s="14">
        <v>40558</v>
      </c>
      <c r="B183" s="13">
        <v>4.0000000000000001E-3</v>
      </c>
      <c r="C183" s="13">
        <v>-1E-3</v>
      </c>
      <c r="D183" s="13">
        <v>1.6E-2</v>
      </c>
      <c r="E183" s="13">
        <v>3.0000000000000001E-3</v>
      </c>
      <c r="F183" s="13">
        <v>1.4E-2</v>
      </c>
      <c r="G183" s="13">
        <v>4.3999999999999997E-2</v>
      </c>
      <c r="H183" s="13">
        <v>7.0000000000000001E-3</v>
      </c>
      <c r="I183" s="13">
        <v>3.0000000000000001E-3</v>
      </c>
      <c r="J183" s="13">
        <v>4.0000000000000001E-3</v>
      </c>
      <c r="K183" s="13">
        <v>3.0000000000000001E-3</v>
      </c>
      <c r="L183" s="13">
        <v>2.7E-2</v>
      </c>
      <c r="M183" s="13">
        <v>0.01</v>
      </c>
      <c r="N183" s="13">
        <v>7.3200000000000001E-2</v>
      </c>
      <c r="O183" s="13">
        <v>0</v>
      </c>
      <c r="P183" s="13">
        <v>0</v>
      </c>
      <c r="Q183" s="13">
        <v>3.6</v>
      </c>
      <c r="R183" s="13">
        <v>3</v>
      </c>
      <c r="S183" s="13">
        <v>5</v>
      </c>
      <c r="T183" s="13">
        <v>3.7</v>
      </c>
      <c r="U183" s="13">
        <v>6</v>
      </c>
      <c r="V183" s="13">
        <v>-0.1</v>
      </c>
      <c r="W183" s="13">
        <v>-0.4</v>
      </c>
      <c r="X183" s="13">
        <v>0.1</v>
      </c>
      <c r="Y183" s="13">
        <v>0.5</v>
      </c>
      <c r="Z183" s="13">
        <v>-0.2</v>
      </c>
      <c r="AA183" s="13">
        <v>-0.8</v>
      </c>
      <c r="AB183" s="13">
        <v>0.4</v>
      </c>
      <c r="AC183" s="13">
        <v>-1.1000000000000001</v>
      </c>
      <c r="AD183" s="13">
        <v>0</v>
      </c>
      <c r="AE183" s="16">
        <v>-6.7100000000000007E-2</v>
      </c>
      <c r="AF183" s="16">
        <v>-4.3E-3</v>
      </c>
      <c r="AG183" s="16">
        <v>5.7000000000000002E-3</v>
      </c>
      <c r="AH183" s="16">
        <v>-5.4000000000000003E-3</v>
      </c>
      <c r="AI183" s="16">
        <v>1.1299999999999999E-2</v>
      </c>
      <c r="AJ183" s="16">
        <v>-1.2800000000000001E-2</v>
      </c>
      <c r="AK183" s="16">
        <v>7.1000000000000004E-3</v>
      </c>
      <c r="AL183" s="16">
        <v>1E-3</v>
      </c>
      <c r="AM183" s="16">
        <v>-3.8999999999999998E-3</v>
      </c>
      <c r="AN183" s="16">
        <v>1.7000000000000001E-2</v>
      </c>
      <c r="AO183" s="16">
        <v>-1.5E-3</v>
      </c>
      <c r="AP183" s="16">
        <v>-2.0999999999999999E-3</v>
      </c>
      <c r="AQ183" s="16">
        <v>1.6000000000000001E-3</v>
      </c>
      <c r="AR183" s="16">
        <v>-1.2999999999999999E-3</v>
      </c>
      <c r="AS183" s="16">
        <v>-1.8E-3</v>
      </c>
      <c r="AT183" s="16">
        <v>-1.49E-2</v>
      </c>
      <c r="AU183" s="16">
        <v>3.0000000000000001E-3</v>
      </c>
      <c r="AV183" s="16">
        <v>59.1</v>
      </c>
      <c r="AW183" s="16">
        <v>0.02</v>
      </c>
      <c r="AX183" s="16">
        <v>0.02</v>
      </c>
      <c r="AY183" s="16">
        <v>0.02</v>
      </c>
      <c r="AZ183" s="16">
        <v>0.02</v>
      </c>
      <c r="BA183" s="16">
        <v>0.06</v>
      </c>
      <c r="BB183" s="16">
        <v>0</v>
      </c>
      <c r="BC183" s="16">
        <v>-0.01</v>
      </c>
      <c r="BD183" s="16">
        <v>0.03</v>
      </c>
      <c r="BE183" s="16">
        <v>-0.02</v>
      </c>
      <c r="BF183" s="16">
        <v>0.11</v>
      </c>
      <c r="BG183" s="16">
        <v>0.04</v>
      </c>
      <c r="BH183" s="16">
        <v>0.06</v>
      </c>
      <c r="BI183" s="16">
        <v>2.1520000000000001E-2</v>
      </c>
      <c r="BJ183" s="16">
        <v>-0.01</v>
      </c>
      <c r="BK183" s="16">
        <v>7.4999999999999997E-3</v>
      </c>
      <c r="BL183" s="16">
        <v>-3.0800000000000001E-2</v>
      </c>
      <c r="BM183" s="16">
        <v>-5.4999999999999997E-3</v>
      </c>
      <c r="BN183" s="16">
        <v>1.32E-2</v>
      </c>
      <c r="BO183" s="16">
        <v>-2.0899999999999998E-2</v>
      </c>
      <c r="BP183" s="16">
        <v>-5.4000000000000003E-3</v>
      </c>
      <c r="BQ183" s="16">
        <v>4.8149999999999998E-2</v>
      </c>
      <c r="BR183" s="16">
        <v>7.9869999999999997E-2</v>
      </c>
      <c r="BS183" s="16">
        <v>-1.7610000000000001E-2</v>
      </c>
    </row>
    <row r="184" spans="1:71" x14ac:dyDescent="0.25">
      <c r="A184" s="14">
        <v>40589</v>
      </c>
      <c r="B184" s="13">
        <v>3.0000000000000001E-3</v>
      </c>
      <c r="C184" s="13">
        <v>3.0000000000000001E-3</v>
      </c>
      <c r="D184" s="13">
        <v>1.2999999999999999E-2</v>
      </c>
      <c r="E184" s="13">
        <v>4.0000000000000001E-3</v>
      </c>
      <c r="F184" s="13">
        <v>1.0999999999999999E-2</v>
      </c>
      <c r="G184" s="13">
        <v>2.1999999999999999E-2</v>
      </c>
      <c r="H184" s="13">
        <v>0.01</v>
      </c>
      <c r="I184" s="13">
        <v>3.0000000000000001E-3</v>
      </c>
      <c r="J184" s="13">
        <v>5.0000000000000001E-3</v>
      </c>
      <c r="K184" s="13">
        <v>4.0000000000000001E-3</v>
      </c>
      <c r="L184" s="13">
        <v>1.6E-2</v>
      </c>
      <c r="M184" s="13">
        <v>0.01</v>
      </c>
      <c r="N184" s="13">
        <v>6.3500000000000001E-2</v>
      </c>
      <c r="O184" s="13">
        <v>0</v>
      </c>
      <c r="P184" s="13">
        <v>-0.1</v>
      </c>
      <c r="Q184" s="13">
        <v>3.7</v>
      </c>
      <c r="R184" s="13">
        <v>3</v>
      </c>
      <c r="S184" s="13">
        <v>5</v>
      </c>
      <c r="T184" s="13">
        <v>3.6</v>
      </c>
      <c r="U184" s="13">
        <v>6</v>
      </c>
      <c r="V184" s="13">
        <v>-0.1</v>
      </c>
      <c r="W184" s="13">
        <v>-0.4</v>
      </c>
      <c r="X184" s="13">
        <v>-0.1</v>
      </c>
      <c r="Y184" s="13">
        <v>-0.2</v>
      </c>
      <c r="Z184" s="13">
        <v>-0.7</v>
      </c>
      <c r="AA184" s="13">
        <v>0.7</v>
      </c>
      <c r="AB184" s="13">
        <v>0.3</v>
      </c>
      <c r="AC184" s="13">
        <v>0.1</v>
      </c>
      <c r="AD184" s="13">
        <v>0</v>
      </c>
      <c r="AE184" s="16">
        <v>-0.32469999999999999</v>
      </c>
      <c r="AF184" s="16">
        <v>-2.07E-2</v>
      </c>
      <c r="AG184" s="16">
        <v>4.0000000000000001E-3</v>
      </c>
      <c r="AH184" s="16">
        <v>-4.0000000000000001E-3</v>
      </c>
      <c r="AI184" s="16">
        <v>2.3099999999999999E-2</v>
      </c>
      <c r="AJ184" s="16">
        <v>-1.7399999999999999E-2</v>
      </c>
      <c r="AK184" s="16">
        <v>1.2999999999999999E-3</v>
      </c>
      <c r="AL184" s="16">
        <v>-7.6E-3</v>
      </c>
      <c r="AM184" s="16">
        <v>-7.7999999999999996E-3</v>
      </c>
      <c r="AN184" s="16">
        <v>1.8E-3</v>
      </c>
      <c r="AO184" s="16">
        <v>-8.8000000000000005E-3</v>
      </c>
      <c r="AP184" s="16">
        <v>5.0000000000000001E-3</v>
      </c>
      <c r="AQ184" s="16">
        <v>1.2999999999999999E-3</v>
      </c>
      <c r="AR184" s="16">
        <v>-4.4000000000000003E-3</v>
      </c>
      <c r="AS184" s="16">
        <v>-2E-3</v>
      </c>
      <c r="AT184" s="16">
        <v>-4.02E-2</v>
      </c>
      <c r="AU184" s="16">
        <v>-1.1999999999999999E-3</v>
      </c>
      <c r="AV184" s="16">
        <v>59.2</v>
      </c>
      <c r="AW184" s="16">
        <v>-0.01</v>
      </c>
      <c r="AX184" s="16">
        <v>0.02</v>
      </c>
      <c r="AY184" s="16">
        <v>0.04</v>
      </c>
      <c r="AZ184" s="16">
        <v>0.04</v>
      </c>
      <c r="BA184" s="16">
        <v>-0.04</v>
      </c>
      <c r="BB184" s="16">
        <v>0</v>
      </c>
      <c r="BC184" s="16">
        <v>-0.01</v>
      </c>
      <c r="BD184" s="16">
        <v>0</v>
      </c>
      <c r="BE184" s="16">
        <v>0.02</v>
      </c>
      <c r="BF184" s="16">
        <v>0.14000000000000001</v>
      </c>
      <c r="BG184" s="16">
        <v>0.25</v>
      </c>
      <c r="BH184" s="16">
        <v>0.27</v>
      </c>
      <c r="BI184" s="16">
        <v>-4.9860000000000002E-2</v>
      </c>
      <c r="BJ184" s="16">
        <v>-0.01</v>
      </c>
      <c r="BK184" s="16">
        <v>6.1000000000000004E-3</v>
      </c>
      <c r="BL184" s="16">
        <v>-3.1800000000000002E-2</v>
      </c>
      <c r="BM184" s="16">
        <v>-8.9999999999999993E-3</v>
      </c>
      <c r="BN184" s="16">
        <v>1.8599999999999998E-2</v>
      </c>
      <c r="BO184" s="16">
        <v>-4.1999999999999997E-3</v>
      </c>
      <c r="BP184" s="16">
        <v>-1.21E-2</v>
      </c>
      <c r="BQ184" s="16">
        <v>6.77E-3</v>
      </c>
      <c r="BR184" s="16">
        <v>1.255E-2</v>
      </c>
      <c r="BS184" s="16">
        <v>-5.79E-3</v>
      </c>
    </row>
    <row r="185" spans="1:71" x14ac:dyDescent="0.25">
      <c r="A185" s="14">
        <v>40617</v>
      </c>
      <c r="B185" s="13">
        <v>8.0000000000000002E-3</v>
      </c>
      <c r="C185" s="13">
        <v>-1E-3</v>
      </c>
      <c r="D185" s="13">
        <v>1.7999999999999999E-2</v>
      </c>
      <c r="E185" s="13">
        <v>4.0000000000000001E-3</v>
      </c>
      <c r="F185" s="13">
        <v>1.6E-2</v>
      </c>
      <c r="G185" s="13">
        <v>4.5999999999999999E-2</v>
      </c>
      <c r="H185" s="13">
        <v>1.2E-2</v>
      </c>
      <c r="I185" s="13">
        <v>3.0000000000000001E-3</v>
      </c>
      <c r="J185" s="13">
        <v>6.0000000000000001E-3</v>
      </c>
      <c r="K185" s="13">
        <v>4.0000000000000001E-3</v>
      </c>
      <c r="L185" s="13">
        <v>2.5999999999999999E-2</v>
      </c>
      <c r="M185" s="13">
        <v>0.01</v>
      </c>
      <c r="N185" s="13">
        <v>1.14E-2</v>
      </c>
      <c r="O185" s="13">
        <v>0</v>
      </c>
      <c r="P185" s="13">
        <v>0</v>
      </c>
      <c r="Q185" s="13">
        <v>3.8</v>
      </c>
      <c r="R185" s="13">
        <v>3</v>
      </c>
      <c r="S185" s="13">
        <v>5</v>
      </c>
      <c r="T185" s="13">
        <v>3.9</v>
      </c>
      <c r="U185" s="13">
        <v>6</v>
      </c>
      <c r="V185" s="13">
        <v>0.1</v>
      </c>
      <c r="W185" s="13">
        <v>0.4</v>
      </c>
      <c r="X185" s="13">
        <v>0</v>
      </c>
      <c r="Y185" s="13">
        <v>0</v>
      </c>
      <c r="Z185" s="13">
        <v>0.5</v>
      </c>
      <c r="AA185" s="13">
        <v>-0.4</v>
      </c>
      <c r="AB185" s="13">
        <v>-0.1</v>
      </c>
      <c r="AC185" s="13">
        <v>0.1</v>
      </c>
      <c r="AD185" s="13">
        <v>0.1</v>
      </c>
      <c r="AE185" s="16">
        <v>0.73240000000000005</v>
      </c>
      <c r="AF185" s="16">
        <v>2.5000000000000001E-2</v>
      </c>
      <c r="AG185" s="16">
        <v>3.8E-3</v>
      </c>
      <c r="AH185" s="16">
        <v>6.4999999999999997E-3</v>
      </c>
      <c r="AI185" s="16">
        <v>1.6400000000000001E-2</v>
      </c>
      <c r="AJ185" s="16">
        <v>2.1499999999999998E-2</v>
      </c>
      <c r="AK185" s="16">
        <v>-2.7000000000000001E-3</v>
      </c>
      <c r="AL185" s="16">
        <v>2.9999999999999997E-4</v>
      </c>
      <c r="AM185" s="16">
        <v>1.9E-2</v>
      </c>
      <c r="AN185" s="16">
        <v>-5.7999999999999996E-3</v>
      </c>
      <c r="AO185" s="16">
        <v>-1.6000000000000001E-3</v>
      </c>
      <c r="AP185" s="16">
        <v>2.9999999999999997E-4</v>
      </c>
      <c r="AQ185" s="16">
        <v>5.7999999999999996E-3</v>
      </c>
      <c r="AR185" s="16">
        <v>9.9000000000000008E-3</v>
      </c>
      <c r="AS185" s="16">
        <v>2.3300000000000001E-2</v>
      </c>
      <c r="AT185" s="16">
        <v>-3.9699999999999999E-2</v>
      </c>
      <c r="AU185" s="16">
        <v>5.0000000000000001E-4</v>
      </c>
      <c r="AV185" s="16">
        <v>58.4</v>
      </c>
      <c r="AW185" s="16">
        <v>-0.02</v>
      </c>
      <c r="AX185" s="16">
        <v>0.01</v>
      </c>
      <c r="AY185" s="16">
        <v>-0.02</v>
      </c>
      <c r="AZ185" s="16">
        <v>-0.02</v>
      </c>
      <c r="BA185" s="16">
        <v>-0.01</v>
      </c>
      <c r="BB185" s="16">
        <v>0</v>
      </c>
      <c r="BC185" s="16">
        <v>-0.02</v>
      </c>
      <c r="BD185" s="16">
        <v>-0.06</v>
      </c>
      <c r="BE185" s="16">
        <v>-0.03</v>
      </c>
      <c r="BF185" s="16">
        <v>-0.15</v>
      </c>
      <c r="BG185" s="16">
        <v>-0.11</v>
      </c>
      <c r="BH185" s="16">
        <v>-0.15</v>
      </c>
      <c r="BI185" s="16">
        <v>-1.4449999999999999E-2</v>
      </c>
      <c r="BJ185" s="16">
        <v>0</v>
      </c>
      <c r="BK185" s="16">
        <v>9.1000000000000004E-3</v>
      </c>
      <c r="BL185" s="16">
        <v>-4.4000000000000003E-3</v>
      </c>
      <c r="BM185" s="16">
        <v>-6.7000000000000002E-3</v>
      </c>
      <c r="BN185" s="16">
        <v>2.0199999999999999E-2</v>
      </c>
      <c r="BO185" s="16">
        <v>7.0000000000000001E-3</v>
      </c>
      <c r="BP185" s="16">
        <v>-1.7600000000000001E-2</v>
      </c>
      <c r="BQ185" s="16">
        <v>6.9300000000000004E-3</v>
      </c>
      <c r="BR185" s="16">
        <v>9.8499999999999994E-3</v>
      </c>
      <c r="BS185" s="16">
        <v>5.4000000000000001E-4</v>
      </c>
    </row>
    <row r="186" spans="1:71" x14ac:dyDescent="0.25">
      <c r="A186" s="14">
        <v>40648</v>
      </c>
      <c r="B186" s="13">
        <v>4.0000000000000001E-3</v>
      </c>
      <c r="C186" s="13">
        <v>0</v>
      </c>
      <c r="D186" s="13">
        <v>2.3E-2</v>
      </c>
      <c r="E186" s="13">
        <v>4.0000000000000001E-3</v>
      </c>
      <c r="F186" s="13">
        <v>0.02</v>
      </c>
      <c r="G186" s="13">
        <v>6.6000000000000003E-2</v>
      </c>
      <c r="H186" s="13">
        <v>1.0999999999999999E-2</v>
      </c>
      <c r="I186" s="13">
        <v>3.0000000000000001E-3</v>
      </c>
      <c r="J186" s="13">
        <v>6.0000000000000001E-3</v>
      </c>
      <c r="K186" s="13">
        <v>3.0000000000000001E-3</v>
      </c>
      <c r="L186" s="13">
        <v>3.5000000000000003E-2</v>
      </c>
      <c r="M186" s="13">
        <v>0.01</v>
      </c>
      <c r="N186" s="13">
        <v>1.34E-2</v>
      </c>
      <c r="O186" s="13">
        <v>0</v>
      </c>
      <c r="P186" s="13">
        <v>0</v>
      </c>
      <c r="Q186" s="13">
        <v>3.7</v>
      </c>
      <c r="R186" s="13">
        <v>3</v>
      </c>
      <c r="S186" s="13">
        <v>5</v>
      </c>
      <c r="T186" s="13">
        <v>3.9</v>
      </c>
      <c r="U186" s="13">
        <v>6</v>
      </c>
      <c r="V186" s="13">
        <v>0</v>
      </c>
      <c r="W186" s="13">
        <v>-0.6</v>
      </c>
      <c r="X186" s="13">
        <v>0.4</v>
      </c>
      <c r="Y186" s="13">
        <v>0</v>
      </c>
      <c r="Z186" s="13">
        <v>-1.1000000000000001</v>
      </c>
      <c r="AA186" s="13">
        <v>0.2</v>
      </c>
      <c r="AB186" s="13">
        <v>0.5</v>
      </c>
      <c r="AC186" s="13">
        <v>-0.9</v>
      </c>
      <c r="AD186" s="13">
        <v>0</v>
      </c>
      <c r="AE186" s="16">
        <v>-0.30830000000000002</v>
      </c>
      <c r="AF186" s="16">
        <v>-4.4000000000000003E-3</v>
      </c>
      <c r="AG186" s="16">
        <v>-3.0000000000000001E-3</v>
      </c>
      <c r="AH186" s="16">
        <v>-5.4000000000000003E-3</v>
      </c>
      <c r="AI186" s="16">
        <v>-3.8300000000000001E-2</v>
      </c>
      <c r="AJ186" s="16">
        <v>-8.0000000000000004E-4</v>
      </c>
      <c r="AK186" s="16">
        <v>-4.1999999999999997E-3</v>
      </c>
      <c r="AL186" s="16">
        <v>0.01</v>
      </c>
      <c r="AM186" s="16">
        <v>-5.0000000000000001E-3</v>
      </c>
      <c r="AN186" s="16">
        <v>-2.9999999999999997E-4</v>
      </c>
      <c r="AO186" s="16">
        <v>7.7000000000000002E-3</v>
      </c>
      <c r="AP186" s="16">
        <v>-6.8999999999999999E-3</v>
      </c>
      <c r="AQ186" s="16">
        <v>-5.5999999999999999E-3</v>
      </c>
      <c r="AR186" s="16">
        <v>-3.5999999999999999E-3</v>
      </c>
      <c r="AS186" s="16">
        <v>-2.3900000000000001E-2</v>
      </c>
      <c r="AT186" s="16">
        <v>2.6700000000000002E-2</v>
      </c>
      <c r="AU186" s="16">
        <v>-2.2000000000000001E-3</v>
      </c>
      <c r="AV186" s="16">
        <v>57.9</v>
      </c>
      <c r="AW186" s="16">
        <v>0.03</v>
      </c>
      <c r="AX186" s="16">
        <v>-0.01</v>
      </c>
      <c r="AY186" s="16">
        <v>0.03</v>
      </c>
      <c r="AZ186" s="16">
        <v>0.03</v>
      </c>
      <c r="BA186" s="16">
        <v>0.03</v>
      </c>
      <c r="BB186" s="16">
        <v>0</v>
      </c>
      <c r="BC186" s="16">
        <v>-0.04</v>
      </c>
      <c r="BD186" s="16">
        <v>-0.05</v>
      </c>
      <c r="BE186" s="16">
        <v>-0.01</v>
      </c>
      <c r="BF186" s="16">
        <v>0.01</v>
      </c>
      <c r="BG186" s="16">
        <v>0.04</v>
      </c>
      <c r="BH186" s="16">
        <v>0.06</v>
      </c>
      <c r="BI186" s="16">
        <v>-4.5060000000000003E-2</v>
      </c>
      <c r="BJ186" s="16">
        <v>-0.01</v>
      </c>
      <c r="BK186" s="16">
        <v>1.2500000000000001E-2</v>
      </c>
      <c r="BL186" s="16">
        <v>4.1000000000000003E-3</v>
      </c>
      <c r="BM186" s="16">
        <v>-1.6999999999999999E-3</v>
      </c>
      <c r="BN186" s="16">
        <v>2.8400000000000002E-2</v>
      </c>
      <c r="BO186" s="16">
        <v>-9.9000000000000008E-3</v>
      </c>
      <c r="BP186" s="16">
        <v>-1.3899999999999999E-2</v>
      </c>
      <c r="BQ186" s="16">
        <v>5.7200000000000003E-3</v>
      </c>
      <c r="BR186" s="16">
        <v>9.2700000000000005E-3</v>
      </c>
      <c r="BS186" s="16">
        <v>-2.1099999999999999E-3</v>
      </c>
    </row>
    <row r="187" spans="1:71" x14ac:dyDescent="0.25">
      <c r="A187" s="14">
        <v>40678</v>
      </c>
      <c r="B187" s="13">
        <v>2E-3</v>
      </c>
      <c r="C187" s="13">
        <v>3.0000000000000001E-3</v>
      </c>
      <c r="D187" s="13">
        <v>1.6E-2</v>
      </c>
      <c r="E187" s="13">
        <v>5.0000000000000001E-3</v>
      </c>
      <c r="F187" s="13">
        <v>1.4999999999999999E-2</v>
      </c>
      <c r="G187" s="13">
        <v>4.2999999999999997E-2</v>
      </c>
      <c r="H187" s="13">
        <v>8.0000000000000002E-3</v>
      </c>
      <c r="I187" s="13">
        <v>3.0000000000000001E-3</v>
      </c>
      <c r="J187" s="13">
        <v>6.0000000000000001E-3</v>
      </c>
      <c r="K187" s="13">
        <v>3.0000000000000001E-3</v>
      </c>
      <c r="L187" s="13">
        <v>2.3E-2</v>
      </c>
      <c r="M187" s="13">
        <v>0.01</v>
      </c>
      <c r="N187" s="13">
        <v>1.21E-2</v>
      </c>
      <c r="O187" s="13">
        <v>0.1</v>
      </c>
      <c r="P187" s="13">
        <v>0</v>
      </c>
      <c r="Q187" s="13">
        <v>3.8</v>
      </c>
      <c r="R187" s="13">
        <v>3</v>
      </c>
      <c r="S187" s="13">
        <v>5</v>
      </c>
      <c r="T187" s="13">
        <v>4</v>
      </c>
      <c r="U187" s="13">
        <v>6</v>
      </c>
      <c r="V187" s="13">
        <v>-0.1</v>
      </c>
      <c r="W187" s="13">
        <v>0.7</v>
      </c>
      <c r="X187" s="13">
        <v>-0.2</v>
      </c>
      <c r="Y187" s="13">
        <v>-0.4</v>
      </c>
      <c r="Z187" s="13">
        <v>0.7</v>
      </c>
      <c r="AA187" s="13">
        <v>-0.2</v>
      </c>
      <c r="AB187" s="13">
        <v>0</v>
      </c>
      <c r="AC187" s="13">
        <v>0.6</v>
      </c>
      <c r="AD187" s="13">
        <v>0</v>
      </c>
      <c r="AE187" s="16">
        <v>0.115</v>
      </c>
      <c r="AF187" s="16">
        <v>-8.9999999999999998E-4</v>
      </c>
      <c r="AG187" s="16">
        <v>3.8E-3</v>
      </c>
      <c r="AH187" s="16">
        <v>2.9999999999999997E-4</v>
      </c>
      <c r="AI187" s="16">
        <v>1.3100000000000001E-2</v>
      </c>
      <c r="AJ187" s="16">
        <v>2.2000000000000001E-3</v>
      </c>
      <c r="AK187" s="16">
        <v>8.8000000000000005E-3</v>
      </c>
      <c r="AL187" s="16">
        <v>-5.1000000000000004E-3</v>
      </c>
      <c r="AM187" s="16">
        <v>-2.0000000000000001E-4</v>
      </c>
      <c r="AN187" s="16">
        <v>9.1999999999999998E-3</v>
      </c>
      <c r="AO187" s="16">
        <v>2.9999999999999997E-4</v>
      </c>
      <c r="AP187" s="16">
        <v>2.5000000000000001E-3</v>
      </c>
      <c r="AQ187" s="16">
        <v>1.1999999999999999E-3</v>
      </c>
      <c r="AR187" s="16">
        <v>2.3E-3</v>
      </c>
      <c r="AS187" s="16">
        <v>-2.9999999999999997E-4</v>
      </c>
      <c r="AT187" s="16">
        <v>1.8599999999999998E-2</v>
      </c>
      <c r="AU187" s="16">
        <v>4.7000000000000002E-3</v>
      </c>
      <c r="AV187" s="16">
        <v>54.8</v>
      </c>
      <c r="AW187" s="16">
        <v>0.06</v>
      </c>
      <c r="AX187" s="16">
        <v>0.05</v>
      </c>
      <c r="AY187" s="16">
        <v>0.02</v>
      </c>
      <c r="AZ187" s="16">
        <v>0.03</v>
      </c>
      <c r="BA187" s="16">
        <v>-0.11</v>
      </c>
      <c r="BB187" s="16">
        <v>0</v>
      </c>
      <c r="BC187" s="16">
        <v>-0.01</v>
      </c>
      <c r="BD187" s="16">
        <v>0.02</v>
      </c>
      <c r="BE187" s="16">
        <v>-0.06</v>
      </c>
      <c r="BF187" s="16">
        <v>-0.27</v>
      </c>
      <c r="BG187" s="16">
        <v>-0.27</v>
      </c>
      <c r="BH187" s="16">
        <v>-0.33</v>
      </c>
      <c r="BI187" s="16">
        <v>5.4900000000000001E-3</v>
      </c>
      <c r="BJ187" s="16">
        <v>0</v>
      </c>
      <c r="BK187" s="16">
        <v>1.7999999999999999E-2</v>
      </c>
      <c r="BL187" s="16">
        <v>4.0000000000000001E-3</v>
      </c>
      <c r="BM187" s="16">
        <v>1.1000000000000001E-3</v>
      </c>
      <c r="BN187" s="16">
        <v>1.95E-2</v>
      </c>
      <c r="BO187" s="16">
        <v>-2.0400000000000001E-2</v>
      </c>
      <c r="BP187" s="16">
        <v>-9.1000000000000004E-3</v>
      </c>
      <c r="BQ187" s="16">
        <v>4.8700000000000002E-3</v>
      </c>
      <c r="BR187" s="16">
        <v>8.5100000000000002E-3</v>
      </c>
      <c r="BS187" s="16">
        <v>-3.2000000000000002E-3</v>
      </c>
    </row>
    <row r="188" spans="1:71" x14ac:dyDescent="0.25">
      <c r="A188" s="14">
        <v>40709</v>
      </c>
      <c r="B188" s="13">
        <v>2E-3</v>
      </c>
      <c r="C188" s="13">
        <v>2E-3</v>
      </c>
      <c r="D188" s="13">
        <v>1E-3</v>
      </c>
      <c r="E188" s="13">
        <v>3.0000000000000001E-3</v>
      </c>
      <c r="F188" s="13">
        <v>3.0000000000000001E-3</v>
      </c>
      <c r="G188" s="13">
        <v>-0.01</v>
      </c>
      <c r="H188" s="13">
        <v>6.0000000000000001E-3</v>
      </c>
      <c r="I188" s="13">
        <v>3.0000000000000001E-3</v>
      </c>
      <c r="J188" s="13">
        <v>4.0000000000000001E-3</v>
      </c>
      <c r="K188" s="13">
        <v>3.0000000000000001E-3</v>
      </c>
      <c r="L188" s="13">
        <v>0</v>
      </c>
      <c r="M188" s="13">
        <v>0</v>
      </c>
      <c r="N188" s="13">
        <v>-8.0000000000000004E-4</v>
      </c>
      <c r="O188" s="13">
        <v>0.1</v>
      </c>
      <c r="P188" s="13">
        <v>0</v>
      </c>
      <c r="Q188" s="13">
        <v>3.9</v>
      </c>
      <c r="R188" s="13">
        <v>3</v>
      </c>
      <c r="S188" s="13">
        <v>5</v>
      </c>
      <c r="T188" s="13">
        <v>4.0999999999999996</v>
      </c>
      <c r="U188" s="13">
        <v>6</v>
      </c>
      <c r="V188" s="13">
        <v>-0.1</v>
      </c>
      <c r="W188" s="13">
        <v>0.8</v>
      </c>
      <c r="X188" s="13">
        <v>0.4</v>
      </c>
      <c r="Y188" s="13">
        <v>0</v>
      </c>
      <c r="Z188" s="13">
        <v>-0.7</v>
      </c>
      <c r="AA188" s="13">
        <v>-0.5</v>
      </c>
      <c r="AB188" s="13">
        <v>0.8</v>
      </c>
      <c r="AC188" s="13">
        <v>-1.2</v>
      </c>
      <c r="AD188" s="13">
        <v>0</v>
      </c>
      <c r="AE188" s="16">
        <v>0.14069999999999999</v>
      </c>
      <c r="AF188" s="16">
        <v>2.0000000000000001E-4</v>
      </c>
      <c r="AG188" s="16">
        <v>-2.0000000000000001E-4</v>
      </c>
      <c r="AH188" s="16">
        <v>4.0000000000000001E-3</v>
      </c>
      <c r="AI188" s="16">
        <v>-6.0000000000000001E-3</v>
      </c>
      <c r="AJ188" s="16">
        <v>1.09E-2</v>
      </c>
      <c r="AK188" s="16">
        <v>1E-4</v>
      </c>
      <c r="AL188" s="16">
        <v>-4.1999999999999997E-3</v>
      </c>
      <c r="AM188" s="16">
        <v>6.6E-3</v>
      </c>
      <c r="AN188" s="16">
        <v>8.5000000000000006E-3</v>
      </c>
      <c r="AO188" s="16">
        <v>-1E-4</v>
      </c>
      <c r="AP188" s="16">
        <v>-8.5000000000000006E-3</v>
      </c>
      <c r="AQ188" s="16">
        <v>1.1000000000000001E-3</v>
      </c>
      <c r="AR188" s="16">
        <v>2.8999999999999998E-3</v>
      </c>
      <c r="AS188" s="16">
        <v>1.4200000000000001E-2</v>
      </c>
      <c r="AT188" s="16">
        <v>-6.8999999999999999E-3</v>
      </c>
      <c r="AU188" s="16">
        <v>-8.0000000000000004E-4</v>
      </c>
      <c r="AV188" s="16">
        <v>55.8</v>
      </c>
      <c r="AW188" s="16">
        <v>-0.09</v>
      </c>
      <c r="AX188" s="16">
        <v>-0.03</v>
      </c>
      <c r="AY188" s="16">
        <v>-7.0000000000000007E-2</v>
      </c>
      <c r="AZ188" s="16">
        <v>-0.06</v>
      </c>
      <c r="BA188" s="16">
        <v>0.03</v>
      </c>
      <c r="BB188" s="16">
        <v>0</v>
      </c>
      <c r="BC188" s="16">
        <v>0</v>
      </c>
      <c r="BD188" s="16">
        <v>-0.03</v>
      </c>
      <c r="BE188" s="16">
        <v>-0.01</v>
      </c>
      <c r="BF188" s="16">
        <v>-0.1</v>
      </c>
      <c r="BG188" s="16">
        <v>-0.23</v>
      </c>
      <c r="BH188" s="16">
        <v>-0.26</v>
      </c>
      <c r="BI188" s="16">
        <v>-2.1000000000000001E-4</v>
      </c>
      <c r="BJ188" s="16">
        <v>0</v>
      </c>
      <c r="BK188" s="16">
        <v>1.54E-2</v>
      </c>
      <c r="BL188" s="16">
        <v>2.3E-3</v>
      </c>
      <c r="BM188" s="16">
        <v>1.5E-3</v>
      </c>
      <c r="BN188" s="16">
        <v>1.21E-2</v>
      </c>
      <c r="BO188" s="16">
        <v>-5.1000000000000004E-3</v>
      </c>
      <c r="BP188" s="16">
        <v>-5.7000000000000002E-3</v>
      </c>
      <c r="BQ188" s="16">
        <v>5.5399999999999998E-3</v>
      </c>
      <c r="BR188" s="16">
        <v>6.0600000000000003E-3</v>
      </c>
      <c r="BS188" s="16">
        <v>4.4000000000000003E-3</v>
      </c>
    </row>
    <row r="189" spans="1:71" x14ac:dyDescent="0.25">
      <c r="A189" s="14">
        <v>40739</v>
      </c>
      <c r="B189" s="13">
        <v>4.0000000000000001E-3</v>
      </c>
      <c r="C189" s="13">
        <v>1E-3</v>
      </c>
      <c r="D189" s="13">
        <v>-2E-3</v>
      </c>
      <c r="E189" s="13">
        <v>3.0000000000000001E-3</v>
      </c>
      <c r="F189" s="13">
        <v>0</v>
      </c>
      <c r="G189" s="13">
        <v>-1.7999999999999999E-2</v>
      </c>
      <c r="H189" s="13">
        <v>7.0000000000000001E-3</v>
      </c>
      <c r="I189" s="13">
        <v>4.0000000000000001E-3</v>
      </c>
      <c r="J189" s="13">
        <v>5.0000000000000001E-3</v>
      </c>
      <c r="K189" s="13">
        <v>4.0000000000000001E-3</v>
      </c>
      <c r="L189" s="13">
        <v>-4.0000000000000001E-3</v>
      </c>
      <c r="M189" s="13">
        <v>0</v>
      </c>
      <c r="N189" s="13">
        <v>1.9199999999999998E-2</v>
      </c>
      <c r="O189" s="13">
        <v>0.1</v>
      </c>
      <c r="P189" s="13">
        <v>0</v>
      </c>
      <c r="Q189" s="13">
        <v>4</v>
      </c>
      <c r="R189" s="13">
        <v>3</v>
      </c>
      <c r="S189" s="13">
        <v>5</v>
      </c>
      <c r="T189" s="13">
        <v>4.0999999999999996</v>
      </c>
      <c r="U189" s="13">
        <v>6</v>
      </c>
      <c r="V189" s="13">
        <v>0</v>
      </c>
      <c r="W189" s="13">
        <v>-0.4</v>
      </c>
      <c r="X189" s="13">
        <v>-0.2</v>
      </c>
      <c r="Y189" s="13">
        <v>0.4</v>
      </c>
      <c r="Z189" s="13">
        <v>0.4</v>
      </c>
      <c r="AA189" s="13">
        <v>0.1</v>
      </c>
      <c r="AB189" s="13">
        <v>-0.6</v>
      </c>
      <c r="AC189" s="13">
        <v>0.4</v>
      </c>
      <c r="AD189" s="13">
        <v>0</v>
      </c>
      <c r="AE189" s="16">
        <v>0.30769999999999997</v>
      </c>
      <c r="AF189" s="16">
        <v>-9.2999999999999992E-3</v>
      </c>
      <c r="AG189" s="16">
        <v>8.9999999999999993E-3</v>
      </c>
      <c r="AH189" s="16">
        <v>6.4000000000000003E-3</v>
      </c>
      <c r="AI189" s="16">
        <v>1.6199999999999999E-2</v>
      </c>
      <c r="AJ189" s="16">
        <v>2.3E-3</v>
      </c>
      <c r="AK189" s="16">
        <v>1.37E-2</v>
      </c>
      <c r="AL189" s="16">
        <v>7.1000000000000004E-3</v>
      </c>
      <c r="AM189" s="16">
        <v>2.2000000000000001E-3</v>
      </c>
      <c r="AN189" s="16">
        <v>4.0000000000000002E-4</v>
      </c>
      <c r="AO189" s="16">
        <v>5.3E-3</v>
      </c>
      <c r="AP189" s="16">
        <v>1.9800000000000002E-2</v>
      </c>
      <c r="AQ189" s="16">
        <v>6.4000000000000003E-3</v>
      </c>
      <c r="AR189" s="16">
        <v>5.3E-3</v>
      </c>
      <c r="AS189" s="16">
        <v>7.6E-3</v>
      </c>
      <c r="AT189" s="16">
        <v>5.4000000000000003E-3</v>
      </c>
      <c r="AU189" s="16">
        <v>9.4000000000000004E-3</v>
      </c>
      <c r="AV189" s="16">
        <v>52.9</v>
      </c>
      <c r="AW189" s="16">
        <v>0.09</v>
      </c>
      <c r="AX189" s="16">
        <v>0.03</v>
      </c>
      <c r="AY189" s="16">
        <v>0.06</v>
      </c>
      <c r="AZ189" s="16">
        <v>0.06</v>
      </c>
      <c r="BA189" s="16">
        <v>0.05</v>
      </c>
      <c r="BB189" s="16">
        <v>0</v>
      </c>
      <c r="BC189" s="16">
        <v>-0.02</v>
      </c>
      <c r="BD189" s="16">
        <v>7.0000000000000007E-2</v>
      </c>
      <c r="BE189" s="16">
        <v>0.01</v>
      </c>
      <c r="BF189" s="16">
        <v>0.04</v>
      </c>
      <c r="BG189" s="16">
        <v>-0.03</v>
      </c>
      <c r="BH189" s="16">
        <v>-0.04</v>
      </c>
      <c r="BI189" s="16">
        <v>7.0200000000000002E-3</v>
      </c>
      <c r="BJ189" s="16">
        <v>-0.01</v>
      </c>
      <c r="BK189" s="16">
        <v>1.24E-2</v>
      </c>
      <c r="BL189" s="16">
        <v>5.4000000000000003E-3</v>
      </c>
      <c r="BM189" s="16">
        <v>4.1000000000000003E-3</v>
      </c>
      <c r="BN189" s="16">
        <v>2.2499999999999999E-2</v>
      </c>
      <c r="BO189" s="16">
        <v>7.6E-3</v>
      </c>
      <c r="BP189" s="16">
        <v>-2.8E-3</v>
      </c>
      <c r="BQ189" s="16">
        <v>1.1520000000000001E-2</v>
      </c>
      <c r="BR189" s="16">
        <v>1.5480000000000001E-2</v>
      </c>
      <c r="BS189" s="16">
        <v>2.64E-3</v>
      </c>
    </row>
    <row r="190" spans="1:71" x14ac:dyDescent="0.25">
      <c r="A190" s="14">
        <v>40770</v>
      </c>
      <c r="B190" s="13">
        <v>2E-3</v>
      </c>
      <c r="C190" s="13">
        <v>-2E-3</v>
      </c>
      <c r="D190" s="13">
        <v>6.0000000000000001E-3</v>
      </c>
      <c r="E190" s="13">
        <v>4.0000000000000001E-3</v>
      </c>
      <c r="F190" s="13">
        <v>6.0000000000000001E-3</v>
      </c>
      <c r="G190" s="13">
        <v>5.0000000000000001E-3</v>
      </c>
      <c r="H190" s="13">
        <v>8.9999999999999993E-3</v>
      </c>
      <c r="I190" s="13">
        <v>5.0000000000000001E-3</v>
      </c>
      <c r="J190" s="13">
        <v>5.0000000000000001E-3</v>
      </c>
      <c r="K190" s="13">
        <v>5.0000000000000001E-3</v>
      </c>
      <c r="L190" s="13">
        <v>8.0000000000000002E-3</v>
      </c>
      <c r="M190" s="13">
        <v>0.01</v>
      </c>
      <c r="N190" s="13">
        <v>1.43E-2</v>
      </c>
      <c r="O190" s="13">
        <v>0.2</v>
      </c>
      <c r="P190" s="13">
        <v>0</v>
      </c>
      <c r="Q190" s="13">
        <v>4</v>
      </c>
      <c r="R190" s="13">
        <v>3</v>
      </c>
      <c r="S190" s="13">
        <v>5</v>
      </c>
      <c r="T190" s="13">
        <v>4</v>
      </c>
      <c r="U190" s="13">
        <v>6</v>
      </c>
      <c r="V190" s="13">
        <v>0.1</v>
      </c>
      <c r="W190" s="13">
        <v>0.4</v>
      </c>
      <c r="X190" s="13">
        <v>0.3</v>
      </c>
      <c r="Y190" s="13">
        <v>-0.2</v>
      </c>
      <c r="Z190" s="13">
        <v>-1</v>
      </c>
      <c r="AA190" s="13">
        <v>0</v>
      </c>
      <c r="AB190" s="13">
        <v>0.9</v>
      </c>
      <c r="AC190" s="13">
        <v>-1</v>
      </c>
      <c r="AD190" s="13">
        <v>0</v>
      </c>
      <c r="AE190" s="16">
        <v>0.315</v>
      </c>
      <c r="AF190" s="16">
        <v>7.7999999999999996E-3</v>
      </c>
      <c r="AG190" s="16">
        <v>6.1999999999999998E-3</v>
      </c>
      <c r="AH190" s="16">
        <v>2.0000000000000001E-4</v>
      </c>
      <c r="AI190" s="16">
        <v>8.3000000000000001E-3</v>
      </c>
      <c r="AJ190" s="16">
        <v>1.4E-2</v>
      </c>
      <c r="AK190" s="16">
        <v>1.1299999999999999E-2</v>
      </c>
      <c r="AL190" s="16">
        <v>-4.4000000000000003E-3</v>
      </c>
      <c r="AM190" s="16">
        <v>6.1000000000000004E-3</v>
      </c>
      <c r="AN190" s="16">
        <v>2.0199999999999999E-2</v>
      </c>
      <c r="AO190" s="16">
        <v>3.5000000000000001E-3</v>
      </c>
      <c r="AP190" s="16">
        <v>2.8E-3</v>
      </c>
      <c r="AQ190" s="16">
        <v>3.5000000000000001E-3</v>
      </c>
      <c r="AR190" s="16">
        <v>5.5999999999999999E-3</v>
      </c>
      <c r="AS190" s="16">
        <v>8.6E-3</v>
      </c>
      <c r="AT190" s="16">
        <v>1.34E-2</v>
      </c>
      <c r="AU190" s="16">
        <v>6.6E-3</v>
      </c>
      <c r="AV190" s="16">
        <v>52.6</v>
      </c>
      <c r="AW190" s="16">
        <v>-0.24</v>
      </c>
      <c r="AX190" s="16">
        <v>-0.1</v>
      </c>
      <c r="AY190" s="16">
        <v>-0.18</v>
      </c>
      <c r="AZ190" s="16">
        <v>-0.17</v>
      </c>
      <c r="BA190" s="16">
        <v>-0.04</v>
      </c>
      <c r="BB190" s="16">
        <v>0</v>
      </c>
      <c r="BC190" s="16">
        <v>0.03</v>
      </c>
      <c r="BD190" s="16">
        <v>-0.08</v>
      </c>
      <c r="BE190" s="16">
        <v>-0.08</v>
      </c>
      <c r="BF190" s="16">
        <v>-0.71</v>
      </c>
      <c r="BG190" s="16">
        <v>-0.3</v>
      </c>
      <c r="BH190" s="16">
        <v>-0.52</v>
      </c>
      <c r="BI190" s="16">
        <v>5.3400000000000001E-3</v>
      </c>
      <c r="BJ190" s="16">
        <v>0.01</v>
      </c>
      <c r="BK190" s="16">
        <v>2.3800000000000002E-2</v>
      </c>
      <c r="BL190" s="16">
        <v>1.1999999999999999E-3</v>
      </c>
      <c r="BM190" s="16">
        <v>6.1999999999999998E-3</v>
      </c>
      <c r="BN190" s="16">
        <v>2.5600000000000001E-2</v>
      </c>
      <c r="BO190" s="16">
        <v>1.6E-2</v>
      </c>
      <c r="BP190" s="16">
        <v>-2.3E-3</v>
      </c>
      <c r="BQ190" s="16">
        <v>5.47E-3</v>
      </c>
      <c r="BR190" s="16">
        <v>7.9399999999999991E-3</v>
      </c>
      <c r="BS190" s="16">
        <v>-4.0000000000000003E-5</v>
      </c>
    </row>
    <row r="191" spans="1:71" x14ac:dyDescent="0.25">
      <c r="A191" s="14">
        <v>40801</v>
      </c>
      <c r="B191" s="13">
        <v>3.0000000000000001E-3</v>
      </c>
      <c r="C191" s="13">
        <v>-6.0000000000000001E-3</v>
      </c>
      <c r="D191" s="13">
        <v>8.0000000000000002E-3</v>
      </c>
      <c r="E191" s="13">
        <v>4.0000000000000001E-3</v>
      </c>
      <c r="F191" s="13">
        <v>7.0000000000000001E-3</v>
      </c>
      <c r="G191" s="13">
        <v>0.01</v>
      </c>
      <c r="H191" s="13">
        <v>0.01</v>
      </c>
      <c r="I191" s="13">
        <v>3.0000000000000001E-3</v>
      </c>
      <c r="J191" s="13">
        <v>4.0000000000000001E-3</v>
      </c>
      <c r="K191" s="13">
        <v>4.0000000000000001E-3</v>
      </c>
      <c r="L191" s="13">
        <v>8.0000000000000002E-3</v>
      </c>
      <c r="M191" s="13">
        <v>0.01</v>
      </c>
      <c r="N191" s="13">
        <v>6.0000000000000001E-3</v>
      </c>
      <c r="O191" s="13">
        <v>0.2</v>
      </c>
      <c r="P191" s="13">
        <v>0</v>
      </c>
      <c r="Q191" s="13">
        <v>4</v>
      </c>
      <c r="R191" s="13">
        <v>3</v>
      </c>
      <c r="S191" s="13">
        <v>5</v>
      </c>
      <c r="T191" s="13">
        <v>4.0999999999999996</v>
      </c>
      <c r="U191" s="13">
        <v>6</v>
      </c>
      <c r="V191" s="13">
        <v>0.1</v>
      </c>
      <c r="W191" s="13">
        <v>-0.4</v>
      </c>
      <c r="X191" s="13">
        <v>-0.1</v>
      </c>
      <c r="Y191" s="13">
        <v>0.9</v>
      </c>
      <c r="Z191" s="13">
        <v>-0.3</v>
      </c>
      <c r="AA191" s="13">
        <v>0.1</v>
      </c>
      <c r="AB191" s="13">
        <v>-0.5</v>
      </c>
      <c r="AC191" s="13">
        <v>-0.2</v>
      </c>
      <c r="AD191" s="13">
        <v>0</v>
      </c>
      <c r="AE191" s="16">
        <v>-0.1416</v>
      </c>
      <c r="AF191" s="16">
        <v>-3.8E-3</v>
      </c>
      <c r="AG191" s="16">
        <v>-1E-3</v>
      </c>
      <c r="AH191" s="16">
        <v>-1.8E-3</v>
      </c>
      <c r="AI191" s="16">
        <v>2.2000000000000001E-3</v>
      </c>
      <c r="AJ191" s="16">
        <v>-7.9000000000000008E-3</v>
      </c>
      <c r="AK191" s="16">
        <v>5.5999999999999999E-3</v>
      </c>
      <c r="AL191" s="16">
        <v>-4.8999999999999998E-3</v>
      </c>
      <c r="AM191" s="16">
        <v>-2.9999999999999997E-4</v>
      </c>
      <c r="AN191" s="16">
        <v>-2.3999999999999998E-3</v>
      </c>
      <c r="AO191" s="16">
        <v>-6.3E-3</v>
      </c>
      <c r="AP191" s="16">
        <v>7.0000000000000001E-3</v>
      </c>
      <c r="AQ191" s="16">
        <v>3.3999999999999998E-3</v>
      </c>
      <c r="AR191" s="16">
        <v>-2.0000000000000001E-4</v>
      </c>
      <c r="AS191" s="16">
        <v>6.4000000000000003E-3</v>
      </c>
      <c r="AT191" s="16">
        <v>-2.8199999999999999E-2</v>
      </c>
      <c r="AU191" s="16">
        <v>-1.2999999999999999E-3</v>
      </c>
      <c r="AV191" s="16">
        <v>53.7</v>
      </c>
      <c r="AW191" s="16">
        <v>0</v>
      </c>
      <c r="AX191" s="16">
        <v>0.06</v>
      </c>
      <c r="AY191" s="16">
        <v>0.03</v>
      </c>
      <c r="AZ191" s="16">
        <v>0.03</v>
      </c>
      <c r="BA191" s="16">
        <v>0.03</v>
      </c>
      <c r="BB191" s="16">
        <v>0</v>
      </c>
      <c r="BC191" s="16">
        <v>-0.02</v>
      </c>
      <c r="BD191" s="16">
        <v>0</v>
      </c>
      <c r="BE191" s="16">
        <v>-0.01</v>
      </c>
      <c r="BF191" s="16">
        <v>-0.41</v>
      </c>
      <c r="BG191" s="16">
        <v>-0.03</v>
      </c>
      <c r="BH191" s="16">
        <v>-0.12</v>
      </c>
      <c r="BI191" s="16">
        <v>3.3700000000000001E-2</v>
      </c>
      <c r="BJ191" s="16">
        <v>0.03</v>
      </c>
      <c r="BK191" s="16">
        <v>2.0199999999999999E-2</v>
      </c>
      <c r="BL191" s="16">
        <v>-1.5E-3</v>
      </c>
      <c r="BM191" s="16">
        <v>4.4000000000000003E-3</v>
      </c>
      <c r="BN191" s="16">
        <v>1.89E-2</v>
      </c>
      <c r="BO191" s="16">
        <v>1.4500000000000001E-2</v>
      </c>
      <c r="BP191" s="16">
        <v>-2.3E-3</v>
      </c>
      <c r="BQ191" s="16">
        <v>1.08E-3</v>
      </c>
      <c r="BR191" s="16">
        <v>4.4000000000000002E-4</v>
      </c>
      <c r="BS191" s="16">
        <v>2.5300000000000001E-3</v>
      </c>
    </row>
    <row r="192" spans="1:71" x14ac:dyDescent="0.25">
      <c r="A192" s="14">
        <v>40831</v>
      </c>
      <c r="B192" s="13">
        <v>1E-3</v>
      </c>
      <c r="C192" s="13">
        <v>-4.0000000000000001E-3</v>
      </c>
      <c r="D192" s="13">
        <v>4.0000000000000001E-3</v>
      </c>
      <c r="E192" s="13">
        <v>2E-3</v>
      </c>
      <c r="F192" s="13">
        <v>2E-3</v>
      </c>
      <c r="G192" s="13">
        <v>-1E-3</v>
      </c>
      <c r="H192" s="13">
        <v>5.0000000000000001E-3</v>
      </c>
      <c r="I192" s="13">
        <v>3.0000000000000001E-3</v>
      </c>
      <c r="J192" s="13">
        <v>7.0000000000000001E-3</v>
      </c>
      <c r="K192" s="13">
        <v>3.0000000000000001E-3</v>
      </c>
      <c r="L192" s="13">
        <v>0</v>
      </c>
      <c r="M192" s="13">
        <v>0</v>
      </c>
      <c r="N192" s="13">
        <v>-4.8399999999999999E-2</v>
      </c>
      <c r="O192" s="13">
        <v>0</v>
      </c>
      <c r="P192" s="13">
        <v>0</v>
      </c>
      <c r="Q192" s="13">
        <v>4</v>
      </c>
      <c r="R192" s="13">
        <v>3</v>
      </c>
      <c r="S192" s="13">
        <v>5</v>
      </c>
      <c r="T192" s="13">
        <v>4</v>
      </c>
      <c r="U192" s="13">
        <v>6</v>
      </c>
      <c r="V192" s="13">
        <v>-0.1</v>
      </c>
      <c r="W192" s="13">
        <v>-1.4</v>
      </c>
      <c r="X192" s="13">
        <v>1</v>
      </c>
      <c r="Y192" s="13">
        <v>-0.6</v>
      </c>
      <c r="Z192" s="13">
        <v>-0.6</v>
      </c>
      <c r="AA192" s="13">
        <v>0.4</v>
      </c>
      <c r="AB192" s="13">
        <v>-0.4</v>
      </c>
      <c r="AC192" s="13">
        <v>-0.1</v>
      </c>
      <c r="AD192" s="13">
        <v>0</v>
      </c>
      <c r="AE192" s="16">
        <v>0.39360000000000001</v>
      </c>
      <c r="AF192" s="16">
        <v>1.52E-2</v>
      </c>
      <c r="AG192" s="16">
        <v>9.9000000000000008E-3</v>
      </c>
      <c r="AH192" s="16">
        <v>-4.3E-3</v>
      </c>
      <c r="AI192" s="16">
        <v>1.6299999999999999E-2</v>
      </c>
      <c r="AJ192" s="16">
        <v>8.6E-3</v>
      </c>
      <c r="AK192" s="16">
        <v>1.47E-2</v>
      </c>
      <c r="AL192" s="16">
        <v>9.9000000000000008E-3</v>
      </c>
      <c r="AM192" s="16">
        <v>9.9000000000000008E-3</v>
      </c>
      <c r="AN192" s="16">
        <v>-7.4000000000000003E-3</v>
      </c>
      <c r="AO192" s="16">
        <v>-1E-3</v>
      </c>
      <c r="AP192" s="16">
        <v>-2.2000000000000001E-3</v>
      </c>
      <c r="AQ192" s="16">
        <v>5.4000000000000003E-3</v>
      </c>
      <c r="AR192" s="16">
        <v>6.8999999999999999E-3</v>
      </c>
      <c r="AS192" s="16">
        <v>-1.7500000000000002E-2</v>
      </c>
      <c r="AT192" s="16">
        <v>-2.9600000000000001E-2</v>
      </c>
      <c r="AU192" s="16">
        <v>6.4000000000000003E-3</v>
      </c>
      <c r="AV192" s="16">
        <v>51.4</v>
      </c>
      <c r="AW192" s="16">
        <v>0.04</v>
      </c>
      <c r="AX192" s="16">
        <v>0.05</v>
      </c>
      <c r="AY192" s="16">
        <v>0.03</v>
      </c>
      <c r="AZ192" s="16">
        <v>0.04</v>
      </c>
      <c r="BA192" s="16">
        <v>0.03</v>
      </c>
      <c r="BB192" s="16">
        <v>0</v>
      </c>
      <c r="BC192" s="16">
        <v>-0.01</v>
      </c>
      <c r="BD192" s="16">
        <v>-0.01</v>
      </c>
      <c r="BE192" s="16">
        <v>0.01</v>
      </c>
      <c r="BF192" s="16">
        <v>0.04</v>
      </c>
      <c r="BG192" s="16">
        <v>0.12</v>
      </c>
      <c r="BH192" s="16">
        <v>0.16</v>
      </c>
      <c r="BI192" s="16">
        <v>4.1999999999999997E-3</v>
      </c>
      <c r="BJ192" s="16">
        <v>0.01</v>
      </c>
      <c r="BK192" s="16">
        <v>1.32E-2</v>
      </c>
      <c r="BL192" s="16">
        <v>1.1999999999999999E-3</v>
      </c>
      <c r="BM192" s="16">
        <v>6.1000000000000004E-3</v>
      </c>
      <c r="BN192" s="16">
        <v>2.2100000000000002E-2</v>
      </c>
      <c r="BO192" s="16">
        <v>5.9999999999999995E-4</v>
      </c>
      <c r="BP192" s="16">
        <v>1.6999999999999999E-3</v>
      </c>
      <c r="BQ192" s="16">
        <v>7.1399999999999996E-3</v>
      </c>
      <c r="BR192" s="16">
        <v>9.41E-3</v>
      </c>
      <c r="BS192" s="16">
        <v>2.0200000000000001E-3</v>
      </c>
    </row>
    <row r="193" spans="1:71" x14ac:dyDescent="0.25">
      <c r="A193" s="14">
        <v>40862</v>
      </c>
      <c r="B193" s="13">
        <v>1E-3</v>
      </c>
      <c r="C193" s="13">
        <v>-1E-3</v>
      </c>
      <c r="D193" s="13">
        <v>3.0000000000000001E-3</v>
      </c>
      <c r="E193" s="13">
        <v>2E-3</v>
      </c>
      <c r="F193" s="13">
        <v>2E-3</v>
      </c>
      <c r="G193" s="13">
        <v>-4.0000000000000001E-3</v>
      </c>
      <c r="H193" s="13">
        <v>2E-3</v>
      </c>
      <c r="I193" s="13">
        <v>2E-3</v>
      </c>
      <c r="J193" s="13">
        <v>8.9999999999999993E-3</v>
      </c>
      <c r="K193" s="13">
        <v>3.0000000000000001E-3</v>
      </c>
      <c r="L193" s="13">
        <v>-1E-3</v>
      </c>
      <c r="M193" s="13">
        <v>0</v>
      </c>
      <c r="N193" s="13">
        <v>-6.4500000000000002E-2</v>
      </c>
      <c r="O193" s="13">
        <v>0</v>
      </c>
      <c r="P193" s="13">
        <v>0</v>
      </c>
      <c r="Q193" s="13">
        <v>3.9</v>
      </c>
      <c r="R193" s="13">
        <v>3</v>
      </c>
      <c r="S193" s="13">
        <v>5</v>
      </c>
      <c r="T193" s="13">
        <v>4</v>
      </c>
      <c r="U193" s="13">
        <v>6</v>
      </c>
      <c r="V193" s="13">
        <v>0</v>
      </c>
      <c r="W193" s="13">
        <v>0.2</v>
      </c>
      <c r="X193" s="13">
        <v>-0.4</v>
      </c>
      <c r="Y193" s="13">
        <v>0.2</v>
      </c>
      <c r="Z193" s="13">
        <v>0</v>
      </c>
      <c r="AA193" s="13">
        <v>-0.2</v>
      </c>
      <c r="AB193" s="13">
        <v>0.5</v>
      </c>
      <c r="AC193" s="13">
        <v>-0.4</v>
      </c>
      <c r="AD193" s="13">
        <v>0</v>
      </c>
      <c r="AE193" s="16">
        <v>-0.20100000000000001</v>
      </c>
      <c r="AF193" s="16">
        <v>4.0000000000000002E-4</v>
      </c>
      <c r="AG193" s="16">
        <v>-5.5999999999999999E-3</v>
      </c>
      <c r="AH193" s="16">
        <v>-1.9E-3</v>
      </c>
      <c r="AI193" s="16">
        <v>-1.7100000000000001E-2</v>
      </c>
      <c r="AJ193" s="16">
        <v>3.2000000000000002E-3</v>
      </c>
      <c r="AK193" s="16">
        <v>8.6E-3</v>
      </c>
      <c r="AL193" s="16">
        <v>-9.4000000000000004E-3</v>
      </c>
      <c r="AM193" s="16">
        <v>3.7000000000000002E-3</v>
      </c>
      <c r="AN193" s="16">
        <v>8.6E-3</v>
      </c>
      <c r="AO193" s="16">
        <v>-9.4999999999999998E-3</v>
      </c>
      <c r="AP193" s="16">
        <v>6.0000000000000001E-3</v>
      </c>
      <c r="AQ193" s="16">
        <v>-2.7000000000000001E-3</v>
      </c>
      <c r="AR193" s="16">
        <v>-8.0000000000000004E-4</v>
      </c>
      <c r="AS193" s="16">
        <v>1.8200000000000001E-2</v>
      </c>
      <c r="AT193" s="16">
        <v>-2.98E-2</v>
      </c>
      <c r="AU193" s="16">
        <v>-4.4999999999999997E-3</v>
      </c>
      <c r="AV193" s="16">
        <v>51.8</v>
      </c>
      <c r="AW193" s="16">
        <v>7.0000000000000007E-2</v>
      </c>
      <c r="AX193" s="16">
        <v>0.01</v>
      </c>
      <c r="AY193" s="16">
        <v>0.04</v>
      </c>
      <c r="AZ193" s="16">
        <v>0.04</v>
      </c>
      <c r="BA193" s="16">
        <v>0.02</v>
      </c>
      <c r="BB193" s="16">
        <v>0</v>
      </c>
      <c r="BC193" s="16">
        <v>0.01</v>
      </c>
      <c r="BD193" s="16">
        <v>0</v>
      </c>
      <c r="BE193" s="16">
        <v>0</v>
      </c>
      <c r="BF193" s="16">
        <v>-0.15</v>
      </c>
      <c r="BG193" s="16">
        <v>-0.08</v>
      </c>
      <c r="BH193" s="16">
        <v>-0.15</v>
      </c>
      <c r="BI193" s="16">
        <v>4.9899999999999996E-3</v>
      </c>
      <c r="BJ193" s="16">
        <v>0</v>
      </c>
      <c r="BK193" s="16">
        <v>1.8100000000000002E-2</v>
      </c>
      <c r="BL193" s="16">
        <v>4.0000000000000001E-3</v>
      </c>
      <c r="BM193" s="16">
        <v>9.1999999999999998E-3</v>
      </c>
      <c r="BN193" s="16">
        <v>2.6599999999999999E-2</v>
      </c>
      <c r="BO193" s="16">
        <v>3.2000000000000002E-3</v>
      </c>
      <c r="BP193" s="16">
        <v>3.8999999999999998E-3</v>
      </c>
      <c r="BQ193" s="16">
        <v>9.4500000000000001E-3</v>
      </c>
      <c r="BR193" s="16">
        <v>1.1440000000000001E-2</v>
      </c>
      <c r="BS193" s="16">
        <v>4.9800000000000001E-3</v>
      </c>
    </row>
    <row r="194" spans="1:71" x14ac:dyDescent="0.25">
      <c r="A194" s="14">
        <v>40892</v>
      </c>
      <c r="B194" s="13">
        <v>1E-3</v>
      </c>
      <c r="C194" s="13">
        <v>-2E-3</v>
      </c>
      <c r="D194" s="13">
        <v>1E-3</v>
      </c>
      <c r="E194" s="13">
        <v>4.0000000000000001E-3</v>
      </c>
      <c r="F194" s="13">
        <v>0</v>
      </c>
      <c r="G194" s="13">
        <v>-1.2999999999999999E-2</v>
      </c>
      <c r="H194" s="13">
        <v>3.0000000000000001E-3</v>
      </c>
      <c r="I194" s="13">
        <v>2E-3</v>
      </c>
      <c r="J194" s="13">
        <v>8.0000000000000002E-3</v>
      </c>
      <c r="K194" s="13">
        <v>4.0000000000000001E-3</v>
      </c>
      <c r="L194" s="13">
        <v>-4.0000000000000001E-3</v>
      </c>
      <c r="M194" s="13">
        <v>0</v>
      </c>
      <c r="N194" s="13">
        <v>-2.1100000000000001E-2</v>
      </c>
      <c r="O194" s="13">
        <v>0</v>
      </c>
      <c r="P194" s="13">
        <v>0</v>
      </c>
      <c r="Q194" s="13">
        <v>4.0999999999999996</v>
      </c>
      <c r="R194" s="13">
        <v>3</v>
      </c>
      <c r="S194" s="13">
        <v>5</v>
      </c>
      <c r="T194" s="13">
        <v>3.8</v>
      </c>
      <c r="U194" s="13">
        <v>6</v>
      </c>
      <c r="V194" s="13">
        <v>-0.1</v>
      </c>
      <c r="W194" s="13">
        <v>-0.3</v>
      </c>
      <c r="X194" s="13">
        <v>-0.4</v>
      </c>
      <c r="Y194" s="13">
        <v>0.2</v>
      </c>
      <c r="Z194" s="13">
        <v>-0.7</v>
      </c>
      <c r="AA194" s="13">
        <v>0.5</v>
      </c>
      <c r="AB194" s="13">
        <v>0.3</v>
      </c>
      <c r="AC194" s="13">
        <v>0</v>
      </c>
      <c r="AD194" s="13">
        <v>0</v>
      </c>
      <c r="AE194" s="16">
        <v>0.28039999999999998</v>
      </c>
      <c r="AF194" s="16">
        <v>2.2000000000000001E-3</v>
      </c>
      <c r="AG194" s="16">
        <v>4.4999999999999997E-3</v>
      </c>
      <c r="AH194" s="16">
        <v>3.5999999999999999E-3</v>
      </c>
      <c r="AI194" s="16">
        <v>6.4000000000000003E-3</v>
      </c>
      <c r="AJ194" s="16">
        <v>-2.0000000000000001E-4</v>
      </c>
      <c r="AK194" s="16">
        <v>1.11E-2</v>
      </c>
      <c r="AL194" s="16">
        <v>-2E-3</v>
      </c>
      <c r="AM194" s="16">
        <v>6.4000000000000003E-3</v>
      </c>
      <c r="AN194" s="16">
        <v>1.15E-2</v>
      </c>
      <c r="AO194" s="16">
        <v>-2.3999999999999998E-3</v>
      </c>
      <c r="AP194" s="16">
        <v>1.34E-2</v>
      </c>
      <c r="AQ194" s="16">
        <v>7.1000000000000004E-3</v>
      </c>
      <c r="AR194" s="16">
        <v>5.4999999999999997E-3</v>
      </c>
      <c r="AS194" s="16">
        <v>-1.23E-2</v>
      </c>
      <c r="AT194" s="16">
        <v>-1.6500000000000001E-2</v>
      </c>
      <c r="AU194" s="16">
        <v>3.3E-3</v>
      </c>
      <c r="AV194" s="16">
        <v>53</v>
      </c>
      <c r="AW194" s="16">
        <v>0.02</v>
      </c>
      <c r="AX194" s="16">
        <v>0</v>
      </c>
      <c r="AY194" s="16">
        <v>0.01</v>
      </c>
      <c r="AZ194" s="16">
        <v>0.01</v>
      </c>
      <c r="BA194" s="16">
        <v>0.1</v>
      </c>
      <c r="BB194" s="16">
        <v>0</v>
      </c>
      <c r="BC194" s="16">
        <v>-0.01</v>
      </c>
      <c r="BD194" s="16">
        <v>0.01</v>
      </c>
      <c r="BE194" s="16">
        <v>0.01</v>
      </c>
      <c r="BF194" s="16">
        <v>-0.05</v>
      </c>
      <c r="BG194" s="16">
        <v>0</v>
      </c>
      <c r="BH194" s="16">
        <v>-0.02</v>
      </c>
      <c r="BI194" s="16">
        <v>1.6469999999999999E-2</v>
      </c>
      <c r="BJ194" s="16">
        <v>0</v>
      </c>
      <c r="BK194" s="16">
        <v>1.84E-2</v>
      </c>
      <c r="BL194" s="16">
        <v>3.8E-3</v>
      </c>
      <c r="BM194" s="16">
        <v>5.7999999999999996E-3</v>
      </c>
      <c r="BN194" s="16">
        <v>1.9900000000000001E-2</v>
      </c>
      <c r="BO194" s="16">
        <v>1.3299999999999999E-2</v>
      </c>
      <c r="BP194" s="16">
        <v>-1.1999999999999999E-3</v>
      </c>
      <c r="BQ194" s="16">
        <v>9.9799999999999993E-3</v>
      </c>
      <c r="BR194" s="16">
        <v>1.3050000000000001E-2</v>
      </c>
      <c r="BS194" s="16">
        <v>3.0100000000000001E-3</v>
      </c>
    </row>
    <row r="195" spans="1:71" x14ac:dyDescent="0.25">
      <c r="A195" s="14">
        <v>40923</v>
      </c>
      <c r="B195" s="13">
        <v>8.0000000000000002E-3</v>
      </c>
      <c r="C195" s="13">
        <v>0</v>
      </c>
      <c r="D195" s="13">
        <v>2E-3</v>
      </c>
      <c r="E195" s="13">
        <v>5.0000000000000001E-3</v>
      </c>
      <c r="F195" s="13">
        <v>1E-3</v>
      </c>
      <c r="G195" s="13">
        <v>-1.0999999999999999E-2</v>
      </c>
      <c r="H195" s="13">
        <v>5.0000000000000001E-3</v>
      </c>
      <c r="I195" s="13">
        <v>2E-3</v>
      </c>
      <c r="J195" s="13">
        <v>6.0000000000000001E-3</v>
      </c>
      <c r="K195" s="13">
        <v>4.0000000000000001E-3</v>
      </c>
      <c r="L195" s="13">
        <v>1E-3</v>
      </c>
      <c r="M195" s="13">
        <v>0</v>
      </c>
      <c r="N195" s="13">
        <v>1.84E-2</v>
      </c>
      <c r="O195" s="13">
        <v>0</v>
      </c>
      <c r="P195" s="13">
        <v>0</v>
      </c>
      <c r="Q195" s="13">
        <v>3.6</v>
      </c>
      <c r="R195" s="13">
        <v>3</v>
      </c>
      <c r="S195" s="13">
        <v>5</v>
      </c>
      <c r="T195" s="13">
        <v>3.9</v>
      </c>
      <c r="U195" s="13">
        <v>6</v>
      </c>
      <c r="V195" s="13">
        <v>-0.3</v>
      </c>
      <c r="W195" s="13">
        <v>0.3</v>
      </c>
      <c r="X195" s="13">
        <v>0.2</v>
      </c>
      <c r="Y195" s="13">
        <v>0.1</v>
      </c>
      <c r="Z195" s="13">
        <v>-0.9</v>
      </c>
      <c r="AA195" s="13">
        <v>0.6</v>
      </c>
      <c r="AB195" s="13">
        <v>0.1</v>
      </c>
      <c r="AC195" s="13">
        <v>-0.4</v>
      </c>
      <c r="AD195" s="13">
        <v>0</v>
      </c>
      <c r="AE195" s="16">
        <v>0.3236</v>
      </c>
      <c r="AF195" s="16">
        <v>1.12E-2</v>
      </c>
      <c r="AG195" s="16">
        <v>8.9999999999999993E-3</v>
      </c>
      <c r="AH195" s="16">
        <v>-3.7000000000000002E-3</v>
      </c>
      <c r="AI195" s="16">
        <v>2.52E-2</v>
      </c>
      <c r="AJ195" s="16">
        <v>-8.9999999999999998E-4</v>
      </c>
      <c r="AK195" s="16">
        <v>1.37E-2</v>
      </c>
      <c r="AL195" s="16">
        <v>4.7000000000000002E-3</v>
      </c>
      <c r="AM195" s="16">
        <v>8.0999999999999996E-3</v>
      </c>
      <c r="AN195" s="16">
        <v>4.4000000000000003E-3</v>
      </c>
      <c r="AO195" s="16">
        <v>-6.8999999999999999E-3</v>
      </c>
      <c r="AP195" s="16">
        <v>1.7600000000000001E-2</v>
      </c>
      <c r="AQ195" s="16">
        <v>8.2000000000000007E-3</v>
      </c>
      <c r="AR195" s="16">
        <v>6.1000000000000004E-3</v>
      </c>
      <c r="AS195" s="16">
        <v>-1.77E-2</v>
      </c>
      <c r="AT195" s="16">
        <v>-4.5600000000000002E-2</v>
      </c>
      <c r="AU195" s="16">
        <v>4.3E-3</v>
      </c>
      <c r="AV195" s="16">
        <v>52.6</v>
      </c>
      <c r="AW195" s="16">
        <v>0.04</v>
      </c>
      <c r="AX195" s="16">
        <v>0.01</v>
      </c>
      <c r="AY195" s="16">
        <v>0.03</v>
      </c>
      <c r="AZ195" s="16">
        <v>0.03</v>
      </c>
      <c r="BA195" s="16">
        <v>-0.08</v>
      </c>
      <c r="BB195" s="16">
        <v>0</v>
      </c>
      <c r="BC195" s="16">
        <v>0.01</v>
      </c>
      <c r="BD195" s="16">
        <v>0.04</v>
      </c>
      <c r="BE195" s="16">
        <v>0</v>
      </c>
      <c r="BF195" s="16">
        <v>0.03</v>
      </c>
      <c r="BG195" s="16">
        <v>-0.03</v>
      </c>
      <c r="BH195" s="16">
        <v>-0.05</v>
      </c>
      <c r="BI195" s="16">
        <v>4.4909999999999999E-2</v>
      </c>
      <c r="BJ195" s="16">
        <v>-0.01</v>
      </c>
      <c r="BK195" s="16">
        <v>2.18E-2</v>
      </c>
      <c r="BL195" s="16">
        <v>1.8E-3</v>
      </c>
      <c r="BM195" s="16">
        <v>7.1000000000000004E-3</v>
      </c>
      <c r="BN195" s="16">
        <v>1.37E-2</v>
      </c>
      <c r="BO195" s="16">
        <v>1.5900000000000001E-2</v>
      </c>
      <c r="BP195" s="16">
        <v>2E-3</v>
      </c>
      <c r="BQ195" s="16">
        <v>7.6699999999999997E-3</v>
      </c>
      <c r="BR195" s="16">
        <v>1.175E-2</v>
      </c>
      <c r="BS195" s="16">
        <v>-1.64E-3</v>
      </c>
    </row>
    <row r="196" spans="1:71" x14ac:dyDescent="0.25">
      <c r="A196" s="14">
        <v>40954</v>
      </c>
      <c r="B196" s="13">
        <v>8.0000000000000002E-3</v>
      </c>
      <c r="C196" s="13">
        <v>0</v>
      </c>
      <c r="D196" s="13">
        <v>1.0999999999999999E-2</v>
      </c>
      <c r="E196" s="13">
        <v>5.0000000000000001E-3</v>
      </c>
      <c r="F196" s="13">
        <v>8.9999999999999993E-3</v>
      </c>
      <c r="G196" s="13">
        <v>2.3E-2</v>
      </c>
      <c r="H196" s="13">
        <v>3.0000000000000001E-3</v>
      </c>
      <c r="I196" s="13">
        <v>2E-3</v>
      </c>
      <c r="J196" s="13">
        <v>4.0000000000000001E-3</v>
      </c>
      <c r="K196" s="13">
        <v>2E-3</v>
      </c>
      <c r="L196" s="13">
        <v>1.7999999999999999E-2</v>
      </c>
      <c r="M196" s="13">
        <v>0</v>
      </c>
      <c r="N196" s="13">
        <v>1.95E-2</v>
      </c>
      <c r="O196" s="13">
        <v>0</v>
      </c>
      <c r="P196" s="13">
        <v>0</v>
      </c>
      <c r="Q196" s="13">
        <v>3.7</v>
      </c>
      <c r="R196" s="13">
        <v>3</v>
      </c>
      <c r="S196" s="13">
        <v>5</v>
      </c>
      <c r="T196" s="13">
        <v>3.9</v>
      </c>
      <c r="U196" s="13">
        <v>6</v>
      </c>
      <c r="V196" s="13">
        <v>0.1</v>
      </c>
      <c r="W196" s="13">
        <v>-1.1000000000000001</v>
      </c>
      <c r="X196" s="13">
        <v>0.6</v>
      </c>
      <c r="Y196" s="13">
        <v>0.7</v>
      </c>
      <c r="Z196" s="13">
        <v>-0.7</v>
      </c>
      <c r="AA196" s="13">
        <v>-1</v>
      </c>
      <c r="AB196" s="13">
        <v>0.3</v>
      </c>
      <c r="AC196" s="13">
        <v>-1.7</v>
      </c>
      <c r="AD196" s="13">
        <v>0</v>
      </c>
      <c r="AE196" s="16">
        <v>3.0499999999999999E-2</v>
      </c>
      <c r="AF196" s="16">
        <v>-0.01</v>
      </c>
      <c r="AG196" s="16">
        <v>-1.4E-3</v>
      </c>
      <c r="AH196" s="16">
        <v>7.3000000000000001E-3</v>
      </c>
      <c r="AI196" s="16">
        <v>-6.8999999999999999E-3</v>
      </c>
      <c r="AJ196" s="16">
        <v>2E-3</v>
      </c>
      <c r="AK196" s="16">
        <v>5.7000000000000002E-3</v>
      </c>
      <c r="AL196" s="16">
        <v>-1.6000000000000001E-3</v>
      </c>
      <c r="AM196" s="16">
        <v>2E-3</v>
      </c>
      <c r="AN196" s="16">
        <v>1.6799999999999999E-2</v>
      </c>
      <c r="AO196" s="16">
        <v>1E-4</v>
      </c>
      <c r="AP196" s="16">
        <v>0.01</v>
      </c>
      <c r="AQ196" s="16">
        <v>3.2000000000000002E-3</v>
      </c>
      <c r="AR196" s="16">
        <v>2.3E-3</v>
      </c>
      <c r="AS196" s="16">
        <v>1.11E-2</v>
      </c>
      <c r="AT196" s="16">
        <v>-1.4E-3</v>
      </c>
      <c r="AU196" s="16">
        <v>1.1000000000000001E-3</v>
      </c>
      <c r="AV196" s="16">
        <v>53.1</v>
      </c>
      <c r="AW196" s="16">
        <v>0.02</v>
      </c>
      <c r="AX196" s="16">
        <v>-0.01</v>
      </c>
      <c r="AY196" s="16">
        <v>0.04</v>
      </c>
      <c r="AZ196" s="16">
        <v>0.04</v>
      </c>
      <c r="BA196" s="16">
        <v>-0.06</v>
      </c>
      <c r="BB196" s="16">
        <v>0</v>
      </c>
      <c r="BC196" s="16">
        <v>0.02</v>
      </c>
      <c r="BD196" s="16">
        <v>0.02</v>
      </c>
      <c r="BE196" s="16">
        <v>0.04</v>
      </c>
      <c r="BF196" s="16">
        <v>0.05</v>
      </c>
      <c r="BG196" s="16">
        <v>0.02</v>
      </c>
      <c r="BH196" s="16">
        <v>-0.01</v>
      </c>
      <c r="BI196" s="16">
        <v>-3.1660000000000001E-2</v>
      </c>
      <c r="BJ196" s="16">
        <v>-0.02</v>
      </c>
      <c r="BK196" s="16">
        <v>3.0700000000000002E-2</v>
      </c>
      <c r="BL196" s="16">
        <v>1.9E-3</v>
      </c>
      <c r="BM196" s="16">
        <v>1.38E-2</v>
      </c>
      <c r="BN196" s="16">
        <v>5.7000000000000002E-3</v>
      </c>
      <c r="BO196" s="16">
        <v>2.2700000000000001E-2</v>
      </c>
      <c r="BP196" s="16">
        <v>1.2699999999999999E-2</v>
      </c>
      <c r="BQ196" s="16">
        <v>7.3000000000000001E-3</v>
      </c>
      <c r="BR196" s="16">
        <v>9.7300000000000008E-3</v>
      </c>
      <c r="BS196" s="16">
        <v>1.73E-3</v>
      </c>
    </row>
    <row r="197" spans="1:71" x14ac:dyDescent="0.25">
      <c r="A197" s="14">
        <v>40983</v>
      </c>
      <c r="B197" s="13">
        <v>0</v>
      </c>
      <c r="C197" s="13">
        <v>-3.0000000000000001E-3</v>
      </c>
      <c r="D197" s="13">
        <v>0.01</v>
      </c>
      <c r="E197" s="13">
        <v>3.0000000000000001E-3</v>
      </c>
      <c r="F197" s="13">
        <v>7.0000000000000001E-3</v>
      </c>
      <c r="G197" s="13">
        <v>0.02</v>
      </c>
      <c r="H197" s="13">
        <v>2E-3</v>
      </c>
      <c r="I197" s="13">
        <v>2E-3</v>
      </c>
      <c r="J197" s="13">
        <v>5.0000000000000001E-3</v>
      </c>
      <c r="K197" s="13">
        <v>2E-3</v>
      </c>
      <c r="L197" s="13">
        <v>1.4E-2</v>
      </c>
      <c r="M197" s="13">
        <v>0</v>
      </c>
      <c r="N197" s="13">
        <v>7.0000000000000001E-3</v>
      </c>
      <c r="O197" s="13">
        <v>0</v>
      </c>
      <c r="P197" s="13">
        <v>0</v>
      </c>
      <c r="Q197" s="13">
        <v>3.8</v>
      </c>
      <c r="R197" s="13">
        <v>3</v>
      </c>
      <c r="S197" s="13">
        <v>6</v>
      </c>
      <c r="T197" s="13">
        <v>4.0999999999999996</v>
      </c>
      <c r="U197" s="13">
        <v>6</v>
      </c>
      <c r="V197" s="13">
        <v>0</v>
      </c>
      <c r="W197" s="13">
        <v>-0.5</v>
      </c>
      <c r="X197" s="13">
        <v>0.6</v>
      </c>
      <c r="Y197" s="13">
        <v>0.2</v>
      </c>
      <c r="Z197" s="13">
        <v>-0.4</v>
      </c>
      <c r="AA197" s="13">
        <v>0</v>
      </c>
      <c r="AB197" s="13">
        <v>-0.3</v>
      </c>
      <c r="AC197" s="13">
        <v>-0.4</v>
      </c>
      <c r="AD197" s="13">
        <v>0</v>
      </c>
      <c r="AE197" s="16">
        <v>-0.50490000000000002</v>
      </c>
      <c r="AF197" s="16">
        <v>-2.7000000000000001E-3</v>
      </c>
      <c r="AG197" s="16">
        <v>-7.4000000000000003E-3</v>
      </c>
      <c r="AH197" s="16">
        <v>-8.0999999999999996E-3</v>
      </c>
      <c r="AI197" s="16">
        <v>-1.04E-2</v>
      </c>
      <c r="AJ197" s="16">
        <v>-3.8E-3</v>
      </c>
      <c r="AK197" s="16">
        <v>7.3000000000000001E-3</v>
      </c>
      <c r="AL197" s="16">
        <v>-1.21E-2</v>
      </c>
      <c r="AM197" s="16">
        <v>-2.0999999999999999E-3</v>
      </c>
      <c r="AN197" s="16">
        <v>1.41E-2</v>
      </c>
      <c r="AO197" s="16">
        <v>-1.72E-2</v>
      </c>
      <c r="AP197" s="16">
        <v>-4.3E-3</v>
      </c>
      <c r="AQ197" s="16">
        <v>-4.7999999999999996E-3</v>
      </c>
      <c r="AR197" s="16">
        <v>-4.7000000000000002E-3</v>
      </c>
      <c r="AS197" s="16">
        <v>-1.84E-2</v>
      </c>
      <c r="AT197" s="16">
        <v>-5.2299999999999999E-2</v>
      </c>
      <c r="AU197" s="16">
        <v>-7.9000000000000008E-3</v>
      </c>
      <c r="AV197" s="16">
        <v>53.5</v>
      </c>
      <c r="AW197" s="16">
        <v>-0.02</v>
      </c>
      <c r="AX197" s="16">
        <v>0.01</v>
      </c>
      <c r="AY197" s="16">
        <v>0.02</v>
      </c>
      <c r="AZ197" s="16">
        <v>0.02</v>
      </c>
      <c r="BA197" s="16">
        <v>-0.01</v>
      </c>
      <c r="BB197" s="16">
        <v>0</v>
      </c>
      <c r="BC197" s="16">
        <v>0.03</v>
      </c>
      <c r="BD197" s="16">
        <v>-0.01</v>
      </c>
      <c r="BE197" s="16">
        <v>0.03</v>
      </c>
      <c r="BF197" s="16">
        <v>0.19</v>
      </c>
      <c r="BG197" s="16">
        <v>0.13</v>
      </c>
      <c r="BH197" s="16">
        <v>0.19</v>
      </c>
      <c r="BI197" s="16">
        <v>5.28E-3</v>
      </c>
      <c r="BJ197" s="16">
        <v>0.01</v>
      </c>
      <c r="BK197" s="16">
        <v>2.23E-2</v>
      </c>
      <c r="BL197" s="16">
        <v>4.3E-3</v>
      </c>
      <c r="BM197" s="16">
        <v>9.7000000000000003E-3</v>
      </c>
      <c r="BN197" s="16">
        <v>-3.5999999999999999E-3</v>
      </c>
      <c r="BO197" s="16">
        <v>3.0999999999999999E-3</v>
      </c>
      <c r="BP197" s="16">
        <v>9.4000000000000004E-3</v>
      </c>
      <c r="BQ197" s="16">
        <v>8.3700000000000007E-3</v>
      </c>
      <c r="BR197" s="16">
        <v>1.157E-2</v>
      </c>
      <c r="BS197" s="16">
        <v>1.0200000000000001E-3</v>
      </c>
    </row>
    <row r="198" spans="1:71" x14ac:dyDescent="0.25">
      <c r="A198" s="14">
        <v>41014</v>
      </c>
      <c r="B198" s="13">
        <v>3.0000000000000001E-3</v>
      </c>
      <c r="C198" s="13">
        <v>-5.0000000000000001E-3</v>
      </c>
      <c r="D198" s="13">
        <v>5.0000000000000001E-3</v>
      </c>
      <c r="E198" s="13">
        <v>4.0000000000000001E-3</v>
      </c>
      <c r="F198" s="13">
        <v>3.0000000000000001E-3</v>
      </c>
      <c r="G198" s="13">
        <v>3.0000000000000001E-3</v>
      </c>
      <c r="H198" s="13">
        <v>4.0000000000000001E-3</v>
      </c>
      <c r="I198" s="13">
        <v>3.0000000000000001E-3</v>
      </c>
      <c r="J198" s="13">
        <v>6.0000000000000001E-3</v>
      </c>
      <c r="K198" s="13">
        <v>4.0000000000000001E-3</v>
      </c>
      <c r="L198" s="13">
        <v>4.0000000000000001E-3</v>
      </c>
      <c r="M198" s="13">
        <v>0</v>
      </c>
      <c r="N198" s="13">
        <v>-5.7999999999999996E-3</v>
      </c>
      <c r="O198" s="13">
        <v>0</v>
      </c>
      <c r="P198" s="13">
        <v>0</v>
      </c>
      <c r="Q198" s="13">
        <v>4</v>
      </c>
      <c r="R198" s="13">
        <v>3</v>
      </c>
      <c r="S198" s="13">
        <v>5</v>
      </c>
      <c r="T198" s="13">
        <v>4.2</v>
      </c>
      <c r="U198" s="13">
        <v>6</v>
      </c>
      <c r="V198" s="13">
        <v>-0.1</v>
      </c>
      <c r="W198" s="13">
        <v>-0.1</v>
      </c>
      <c r="X198" s="13">
        <v>-0.6</v>
      </c>
      <c r="Y198" s="13">
        <v>0.1</v>
      </c>
      <c r="Z198" s="13">
        <v>-0.5</v>
      </c>
      <c r="AA198" s="13">
        <v>-0.2</v>
      </c>
      <c r="AB198" s="13">
        <v>1.3</v>
      </c>
      <c r="AC198" s="13">
        <v>-0.8</v>
      </c>
      <c r="AD198" s="13">
        <v>0</v>
      </c>
      <c r="AE198" s="16">
        <v>0.43430000000000002</v>
      </c>
      <c r="AF198" s="16">
        <v>-5.9999999999999995E-4</v>
      </c>
      <c r="AG198" s="16">
        <v>3.8999999999999998E-3</v>
      </c>
      <c r="AH198" s="16">
        <v>1.03E-2</v>
      </c>
      <c r="AI198" s="16">
        <v>5.4000000000000003E-3</v>
      </c>
      <c r="AJ198" s="16">
        <v>9.7999999999999997E-3</v>
      </c>
      <c r="AK198" s="16">
        <v>5.3E-3</v>
      </c>
      <c r="AL198" s="16">
        <v>7.6E-3</v>
      </c>
      <c r="AM198" s="16">
        <v>6.7000000000000002E-3</v>
      </c>
      <c r="AN198" s="16">
        <v>1.47E-2</v>
      </c>
      <c r="AO198" s="16">
        <v>8.8000000000000005E-3</v>
      </c>
      <c r="AP198" s="16">
        <v>1.5599999999999999E-2</v>
      </c>
      <c r="AQ198" s="16">
        <v>5.4000000000000003E-3</v>
      </c>
      <c r="AR198" s="16">
        <v>7.4999999999999997E-3</v>
      </c>
      <c r="AS198" s="16">
        <v>-1.0200000000000001E-2</v>
      </c>
      <c r="AT198" s="16">
        <v>7.3999999999999996E-2</v>
      </c>
      <c r="AU198" s="16">
        <v>7.1999999999999998E-3</v>
      </c>
      <c r="AV198" s="16">
        <v>53.5</v>
      </c>
      <c r="AW198" s="16">
        <v>-0.01</v>
      </c>
      <c r="AX198" s="16">
        <v>-0.01</v>
      </c>
      <c r="AY198" s="16">
        <v>-0.01</v>
      </c>
      <c r="AZ198" s="16">
        <v>-0.01</v>
      </c>
      <c r="BA198" s="16">
        <v>0.05</v>
      </c>
      <c r="BB198" s="16">
        <v>0</v>
      </c>
      <c r="BC198" s="16">
        <v>0.01</v>
      </c>
      <c r="BD198" s="16">
        <v>0.03</v>
      </c>
      <c r="BE198" s="16">
        <v>-0.01</v>
      </c>
      <c r="BF198" s="16">
        <v>-0.12</v>
      </c>
      <c r="BG198" s="16">
        <v>-0.08</v>
      </c>
      <c r="BH198" s="16">
        <v>-0.13</v>
      </c>
      <c r="BI198" s="16">
        <v>2.7899999999999999E-3</v>
      </c>
      <c r="BJ198" s="16">
        <v>0.01</v>
      </c>
      <c r="BK198" s="16">
        <v>1.77E-2</v>
      </c>
      <c r="BL198" s="16">
        <v>4.1999999999999997E-3</v>
      </c>
      <c r="BM198" s="16">
        <v>5.1000000000000004E-3</v>
      </c>
      <c r="BN198" s="16">
        <v>6.8999999999999999E-3</v>
      </c>
      <c r="BO198" s="16">
        <v>-1.46E-2</v>
      </c>
      <c r="BP198" s="16">
        <v>2.0000000000000001E-4</v>
      </c>
      <c r="BQ198" s="16">
        <v>9.4000000000000004E-3</v>
      </c>
      <c r="BR198" s="16">
        <v>1.545E-2</v>
      </c>
      <c r="BS198" s="16">
        <v>-4.6499999999999996E-3</v>
      </c>
    </row>
    <row r="199" spans="1:71" x14ac:dyDescent="0.25">
      <c r="A199" s="14">
        <v>41044</v>
      </c>
      <c r="B199" s="13">
        <v>-1E-3</v>
      </c>
      <c r="C199" s="13">
        <v>-3.0000000000000001E-3</v>
      </c>
      <c r="D199" s="13">
        <v>-8.0000000000000002E-3</v>
      </c>
      <c r="E199" s="13">
        <v>3.0000000000000001E-3</v>
      </c>
      <c r="F199" s="13">
        <v>-6.0000000000000001E-3</v>
      </c>
      <c r="G199" s="13">
        <v>-3.2000000000000001E-2</v>
      </c>
      <c r="H199" s="13">
        <v>3.0000000000000001E-3</v>
      </c>
      <c r="I199" s="13">
        <v>2E-3</v>
      </c>
      <c r="J199" s="13">
        <v>6.0000000000000001E-3</v>
      </c>
      <c r="K199" s="13">
        <v>3.0000000000000001E-3</v>
      </c>
      <c r="L199" s="13">
        <v>-1.6E-2</v>
      </c>
      <c r="M199" s="13">
        <v>0</v>
      </c>
      <c r="N199" s="13">
        <v>-3.61E-2</v>
      </c>
      <c r="O199" s="13">
        <v>0</v>
      </c>
      <c r="P199" s="13">
        <v>0</v>
      </c>
      <c r="Q199" s="13">
        <v>3.9</v>
      </c>
      <c r="R199" s="13">
        <v>3</v>
      </c>
      <c r="S199" s="13">
        <v>6</v>
      </c>
      <c r="T199" s="13">
        <v>4.2</v>
      </c>
      <c r="U199" s="13">
        <v>6</v>
      </c>
      <c r="V199" s="13">
        <v>0</v>
      </c>
      <c r="W199" s="13">
        <v>0.8</v>
      </c>
      <c r="X199" s="13">
        <v>-0.9</v>
      </c>
      <c r="Y199" s="13">
        <v>-0.1</v>
      </c>
      <c r="Z199" s="13">
        <v>0.7</v>
      </c>
      <c r="AA199" s="13">
        <v>0.3</v>
      </c>
      <c r="AB199" s="13">
        <v>-0.1</v>
      </c>
      <c r="AC199" s="13">
        <v>1.1000000000000001</v>
      </c>
      <c r="AD199" s="13">
        <v>0</v>
      </c>
      <c r="AE199" s="16">
        <v>8.8000000000000005E-3</v>
      </c>
      <c r="AF199" s="16">
        <v>-3.3E-3</v>
      </c>
      <c r="AG199" s="16">
        <v>-3.3999999999999998E-3</v>
      </c>
      <c r="AH199" s="16">
        <v>4.7999999999999996E-3</v>
      </c>
      <c r="AI199" s="16">
        <v>-7.7000000000000002E-3</v>
      </c>
      <c r="AJ199" s="16">
        <v>1.9900000000000001E-2</v>
      </c>
      <c r="AK199" s="16">
        <v>2.8E-3</v>
      </c>
      <c r="AL199" s="16">
        <v>5.4000000000000003E-3</v>
      </c>
      <c r="AM199" s="16">
        <v>8.9999999999999998E-4</v>
      </c>
      <c r="AN199" s="16">
        <v>9.1999999999999998E-3</v>
      </c>
      <c r="AO199" s="16">
        <v>7.9000000000000008E-3</v>
      </c>
      <c r="AP199" s="16">
        <v>-6.7999999999999996E-3</v>
      </c>
      <c r="AQ199" s="16">
        <v>-4.0000000000000001E-3</v>
      </c>
      <c r="AR199" s="16">
        <v>1.9E-3</v>
      </c>
      <c r="AS199" s="16">
        <v>5.4999999999999997E-3</v>
      </c>
      <c r="AT199" s="16">
        <v>7.8899999999999998E-2</v>
      </c>
      <c r="AU199" s="16">
        <v>4.1000000000000003E-3</v>
      </c>
      <c r="AV199" s="16">
        <v>52.6</v>
      </c>
      <c r="AW199" s="16">
        <v>0.01</v>
      </c>
      <c r="AX199" s="16">
        <v>0.05</v>
      </c>
      <c r="AY199" s="16">
        <v>0</v>
      </c>
      <c r="AZ199" s="16">
        <v>0</v>
      </c>
      <c r="BA199" s="16">
        <v>0.02</v>
      </c>
      <c r="BB199" s="16">
        <v>0</v>
      </c>
      <c r="BC199" s="16">
        <v>0.02</v>
      </c>
      <c r="BD199" s="16">
        <v>-0.03</v>
      </c>
      <c r="BE199" s="16">
        <v>0.01</v>
      </c>
      <c r="BF199" s="16">
        <v>-0.28999999999999998</v>
      </c>
      <c r="BG199" s="16">
        <v>-0.04</v>
      </c>
      <c r="BH199" s="16">
        <v>-0.13</v>
      </c>
      <c r="BI199" s="16">
        <v>9.4500000000000001E-3</v>
      </c>
      <c r="BJ199" s="16">
        <v>0.02</v>
      </c>
      <c r="BK199" s="16">
        <v>2.0400000000000001E-2</v>
      </c>
      <c r="BL199" s="16">
        <v>9.1999999999999998E-3</v>
      </c>
      <c r="BM199" s="16">
        <v>7.1000000000000004E-3</v>
      </c>
      <c r="BN199" s="16">
        <v>2.0299999999999999E-2</v>
      </c>
      <c r="BO199" s="16">
        <v>-8.8999999999999999E-3</v>
      </c>
      <c r="BP199" s="16">
        <v>-1.5E-3</v>
      </c>
      <c r="BQ199" s="16">
        <v>1.0710000000000001E-2</v>
      </c>
      <c r="BR199" s="16">
        <v>1.524E-2</v>
      </c>
      <c r="BS199" s="16">
        <v>1.4999999999999999E-4</v>
      </c>
    </row>
    <row r="200" spans="1:71" x14ac:dyDescent="0.25">
      <c r="A200" s="14">
        <v>41075</v>
      </c>
      <c r="B200" s="13">
        <v>-2E-3</v>
      </c>
      <c r="C200" s="13">
        <v>-4.0000000000000001E-3</v>
      </c>
      <c r="D200" s="13">
        <v>-1.4E-2</v>
      </c>
      <c r="E200" s="13">
        <v>3.0000000000000001E-3</v>
      </c>
      <c r="F200" s="13">
        <v>-1.2E-2</v>
      </c>
      <c r="G200" s="13">
        <v>-5.7000000000000002E-2</v>
      </c>
      <c r="H200" s="13">
        <v>3.0000000000000001E-3</v>
      </c>
      <c r="I200" s="13">
        <v>1E-3</v>
      </c>
      <c r="J200" s="13">
        <v>8.9999999999999993E-3</v>
      </c>
      <c r="K200" s="13">
        <v>3.0000000000000001E-3</v>
      </c>
      <c r="L200" s="13">
        <v>-0.03</v>
      </c>
      <c r="M200" s="13">
        <v>0</v>
      </c>
      <c r="N200" s="13">
        <v>-6.7400000000000002E-2</v>
      </c>
      <c r="O200" s="13">
        <v>0</v>
      </c>
      <c r="P200" s="13">
        <v>0</v>
      </c>
      <c r="Q200" s="13">
        <v>4</v>
      </c>
      <c r="R200" s="13">
        <v>3</v>
      </c>
      <c r="S200" s="13">
        <v>6</v>
      </c>
      <c r="T200" s="13">
        <v>4.3</v>
      </c>
      <c r="U200" s="13">
        <v>6</v>
      </c>
      <c r="V200" s="13">
        <v>0.1</v>
      </c>
      <c r="W200" s="13">
        <v>0.5</v>
      </c>
      <c r="X200" s="13">
        <v>0.2</v>
      </c>
      <c r="Y200" s="13">
        <v>-0.3</v>
      </c>
      <c r="Z200" s="13">
        <v>0.2</v>
      </c>
      <c r="AA200" s="13">
        <v>0.7</v>
      </c>
      <c r="AB200" s="13">
        <v>-0.8</v>
      </c>
      <c r="AC200" s="13">
        <v>0.9</v>
      </c>
      <c r="AD200" s="13">
        <v>0</v>
      </c>
      <c r="AE200" s="16">
        <v>-0.15060000000000001</v>
      </c>
      <c r="AF200" s="16">
        <v>8.9999999999999998E-4</v>
      </c>
      <c r="AG200" s="16">
        <v>1.1999999999999999E-3</v>
      </c>
      <c r="AH200" s="16">
        <v>-6.1999999999999998E-3</v>
      </c>
      <c r="AI200" s="16">
        <v>2.0000000000000001E-4</v>
      </c>
      <c r="AJ200" s="16">
        <v>-2.7000000000000001E-3</v>
      </c>
      <c r="AK200" s="16">
        <v>9.4999999999999998E-3</v>
      </c>
      <c r="AL200" s="16">
        <v>1.5E-3</v>
      </c>
      <c r="AM200" s="16">
        <v>-6.9999999999999999E-4</v>
      </c>
      <c r="AN200" s="16">
        <v>1.4E-2</v>
      </c>
      <c r="AO200" s="16">
        <v>-4.4999999999999997E-3</v>
      </c>
      <c r="AP200" s="16">
        <v>1.72E-2</v>
      </c>
      <c r="AQ200" s="16">
        <v>2.2000000000000001E-3</v>
      </c>
      <c r="AR200" s="16">
        <v>-2.0000000000000001E-4</v>
      </c>
      <c r="AS200" s="16">
        <v>1.11E-2</v>
      </c>
      <c r="AT200" s="16">
        <v>-8.8999999999999999E-3</v>
      </c>
      <c r="AU200" s="16">
        <v>8.9999999999999998E-4</v>
      </c>
      <c r="AV200" s="16">
        <v>49.7</v>
      </c>
      <c r="AW200" s="16">
        <v>-0.01</v>
      </c>
      <c r="AX200" s="16">
        <v>0.01</v>
      </c>
      <c r="AY200" s="16">
        <v>-0.02</v>
      </c>
      <c r="AZ200" s="16">
        <v>-0.02</v>
      </c>
      <c r="BA200" s="16">
        <v>-0.01</v>
      </c>
      <c r="BB200" s="16">
        <v>0</v>
      </c>
      <c r="BC200" s="16">
        <v>0</v>
      </c>
      <c r="BD200" s="16">
        <v>0.02</v>
      </c>
      <c r="BE200" s="16">
        <v>0</v>
      </c>
      <c r="BF200" s="16">
        <v>-0.22</v>
      </c>
      <c r="BG200" s="16">
        <v>0</v>
      </c>
      <c r="BH200" s="16">
        <v>-0.05</v>
      </c>
      <c r="BI200" s="16">
        <v>3.8780000000000002E-2</v>
      </c>
      <c r="BJ200" s="16">
        <v>0.01</v>
      </c>
      <c r="BK200" s="16">
        <v>2.1299999999999999E-2</v>
      </c>
      <c r="BL200" s="16">
        <v>7.1999999999999998E-3</v>
      </c>
      <c r="BM200" s="16">
        <v>5.8999999999999999E-3</v>
      </c>
      <c r="BN200" s="16">
        <v>1.9E-2</v>
      </c>
      <c r="BO200" s="16">
        <v>1E-4</v>
      </c>
      <c r="BP200" s="16">
        <v>-3.3999999999999998E-3</v>
      </c>
      <c r="BQ200" s="16">
        <v>1.027E-2</v>
      </c>
      <c r="BR200" s="16">
        <v>1.421E-2</v>
      </c>
      <c r="BS200" s="16">
        <v>9.7000000000000005E-4</v>
      </c>
    </row>
    <row r="201" spans="1:71" x14ac:dyDescent="0.25">
      <c r="A201" s="14">
        <v>41105</v>
      </c>
      <c r="B201" s="13">
        <v>3.0000000000000001E-3</v>
      </c>
      <c r="C201" s="13">
        <v>-5.0000000000000001E-3</v>
      </c>
      <c r="D201" s="13">
        <v>-7.0000000000000001E-3</v>
      </c>
      <c r="E201" s="13">
        <v>3.0000000000000001E-3</v>
      </c>
      <c r="F201" s="13">
        <v>-7.0000000000000001E-3</v>
      </c>
      <c r="G201" s="13">
        <v>-3.5000000000000003E-2</v>
      </c>
      <c r="H201" s="13">
        <v>3.0000000000000001E-3</v>
      </c>
      <c r="I201" s="13">
        <v>2E-3</v>
      </c>
      <c r="J201" s="13">
        <v>0.01</v>
      </c>
      <c r="K201" s="13">
        <v>4.0000000000000001E-3</v>
      </c>
      <c r="L201" s="13">
        <v>-1.4999999999999999E-2</v>
      </c>
      <c r="M201" s="13">
        <v>0</v>
      </c>
      <c r="N201" s="13">
        <v>-4.87E-2</v>
      </c>
      <c r="O201" s="13">
        <v>0.1</v>
      </c>
      <c r="P201" s="13">
        <v>0</v>
      </c>
      <c r="Q201" s="13">
        <v>4.0999999999999996</v>
      </c>
      <c r="R201" s="13">
        <v>3</v>
      </c>
      <c r="S201" s="13">
        <v>6</v>
      </c>
      <c r="T201" s="13">
        <v>4.2</v>
      </c>
      <c r="U201" s="13">
        <v>6</v>
      </c>
      <c r="V201" s="13">
        <v>-0.1</v>
      </c>
      <c r="W201" s="13">
        <v>-2.9</v>
      </c>
      <c r="X201" s="13">
        <v>-0.4</v>
      </c>
      <c r="Y201" s="13">
        <v>-0.2</v>
      </c>
      <c r="Z201" s="13">
        <v>-0.9</v>
      </c>
      <c r="AA201" s="13">
        <v>0.9</v>
      </c>
      <c r="AB201" s="13">
        <v>0.7</v>
      </c>
      <c r="AC201" s="13">
        <v>0</v>
      </c>
      <c r="AD201" s="13">
        <v>0</v>
      </c>
      <c r="AE201" s="16">
        <v>7.1099999999999997E-2</v>
      </c>
      <c r="AF201" s="16">
        <v>4.1000000000000003E-3</v>
      </c>
      <c r="AG201" s="16">
        <v>-3.3999999999999998E-3</v>
      </c>
      <c r="AH201" s="16">
        <v>2.7000000000000001E-3</v>
      </c>
      <c r="AI201" s="16">
        <v>1.1999999999999999E-3</v>
      </c>
      <c r="AJ201" s="16">
        <v>1.17E-2</v>
      </c>
      <c r="AK201" s="16">
        <v>-4.7000000000000002E-3</v>
      </c>
      <c r="AL201" s="16">
        <v>9.7000000000000003E-3</v>
      </c>
      <c r="AM201" s="16">
        <v>6.4999999999999997E-3</v>
      </c>
      <c r="AN201" s="16">
        <v>1E-4</v>
      </c>
      <c r="AO201" s="16">
        <v>1.8E-3</v>
      </c>
      <c r="AP201" s="16">
        <v>1.1299999999999999E-2</v>
      </c>
      <c r="AQ201" s="16">
        <v>-1.4E-3</v>
      </c>
      <c r="AR201" s="16">
        <v>2.5999999999999999E-3</v>
      </c>
      <c r="AS201" s="16">
        <v>-3.8999999999999998E-3</v>
      </c>
      <c r="AT201" s="16">
        <v>2.3E-2</v>
      </c>
      <c r="AU201" s="16">
        <v>-5.0000000000000001E-4</v>
      </c>
      <c r="AV201" s="16">
        <v>50</v>
      </c>
      <c r="AW201" s="16">
        <v>0.01</v>
      </c>
      <c r="AX201" s="16">
        <v>0</v>
      </c>
      <c r="AY201" s="16">
        <v>0.01</v>
      </c>
      <c r="AZ201" s="16">
        <v>0.01</v>
      </c>
      <c r="BA201" s="16">
        <v>0.02</v>
      </c>
      <c r="BB201" s="16">
        <v>0</v>
      </c>
      <c r="BC201" s="16">
        <v>0</v>
      </c>
      <c r="BD201" s="16">
        <v>0.02</v>
      </c>
      <c r="BE201" s="16">
        <v>0</v>
      </c>
      <c r="BF201" s="16">
        <v>-0.09</v>
      </c>
      <c r="BG201" s="16">
        <v>-0.06</v>
      </c>
      <c r="BH201" s="16">
        <v>-0.09</v>
      </c>
      <c r="BI201" s="16">
        <v>1.711E-2</v>
      </c>
      <c r="BJ201" s="16">
        <v>-0.01</v>
      </c>
      <c r="BK201" s="16">
        <v>2.4899999999999999E-2</v>
      </c>
      <c r="BL201" s="16">
        <v>-2.3E-3</v>
      </c>
      <c r="BM201" s="16">
        <v>4.1000000000000003E-3</v>
      </c>
      <c r="BN201" s="16">
        <v>1.17E-2</v>
      </c>
      <c r="BO201" s="16">
        <v>1.29E-2</v>
      </c>
      <c r="BP201" s="16">
        <v>-3.7000000000000002E-3</v>
      </c>
      <c r="BQ201" s="16">
        <v>7.0299999999999998E-3</v>
      </c>
      <c r="BR201" s="16">
        <v>1.2239999999999999E-2</v>
      </c>
      <c r="BS201" s="16">
        <v>-5.3499999999999997E-3</v>
      </c>
    </row>
    <row r="202" spans="1:71" x14ac:dyDescent="0.25">
      <c r="A202" s="14">
        <v>41136</v>
      </c>
      <c r="B202" s="13">
        <v>2E-3</v>
      </c>
      <c r="C202" s="13">
        <v>-3.0000000000000001E-3</v>
      </c>
      <c r="D202" s="13">
        <v>8.9999999999999993E-3</v>
      </c>
      <c r="E202" s="13">
        <v>3.0000000000000001E-3</v>
      </c>
      <c r="F202" s="13">
        <v>8.9999999999999993E-3</v>
      </c>
      <c r="G202" s="13">
        <v>3.7999999999999999E-2</v>
      </c>
      <c r="H202" s="13">
        <v>2E-3</v>
      </c>
      <c r="I202" s="13">
        <v>3.0000000000000001E-3</v>
      </c>
      <c r="J202" s="13">
        <v>5.0000000000000001E-3</v>
      </c>
      <c r="K202" s="13">
        <v>4.0000000000000001E-3</v>
      </c>
      <c r="L202" s="13">
        <v>2.5000000000000001E-2</v>
      </c>
      <c r="M202" s="13">
        <v>0.01</v>
      </c>
      <c r="N202" s="13">
        <v>1.89E-2</v>
      </c>
      <c r="O202" s="13">
        <v>0.1</v>
      </c>
      <c r="P202" s="13">
        <v>0</v>
      </c>
      <c r="Q202" s="13">
        <v>4.2</v>
      </c>
      <c r="R202" s="13">
        <v>3</v>
      </c>
      <c r="S202" s="13">
        <v>6</v>
      </c>
      <c r="T202" s="13">
        <v>4.2</v>
      </c>
      <c r="U202" s="13">
        <v>6</v>
      </c>
      <c r="V202" s="13">
        <v>-0.2</v>
      </c>
      <c r="W202" s="13">
        <v>0.9</v>
      </c>
      <c r="X202" s="13">
        <v>0.7</v>
      </c>
      <c r="Y202" s="13">
        <v>-0.1</v>
      </c>
      <c r="Z202" s="13">
        <v>0.2</v>
      </c>
      <c r="AA202" s="13">
        <v>-1.3</v>
      </c>
      <c r="AB202" s="13">
        <v>0.4</v>
      </c>
      <c r="AC202" s="13">
        <v>-1</v>
      </c>
      <c r="AD202" s="13">
        <v>0</v>
      </c>
      <c r="AE202" s="16">
        <v>-0.49609999999999999</v>
      </c>
      <c r="AF202" s="16">
        <v>-1.2999999999999999E-2</v>
      </c>
      <c r="AG202" s="16">
        <v>-3.5999999999999999E-3</v>
      </c>
      <c r="AH202" s="16">
        <v>-5.5999999999999999E-3</v>
      </c>
      <c r="AI202" s="16">
        <v>-1.18E-2</v>
      </c>
      <c r="AJ202" s="16">
        <v>-1.1599999999999999E-2</v>
      </c>
      <c r="AK202" s="16">
        <v>3.7000000000000002E-3</v>
      </c>
      <c r="AL202" s="16">
        <v>-1.4E-3</v>
      </c>
      <c r="AM202" s="16">
        <v>-7.7000000000000002E-3</v>
      </c>
      <c r="AN202" s="16">
        <v>-8.5000000000000006E-3</v>
      </c>
      <c r="AO202" s="16">
        <v>-4.4000000000000003E-3</v>
      </c>
      <c r="AP202" s="16">
        <v>-1.5E-3</v>
      </c>
      <c r="AQ202" s="16">
        <v>-2E-3</v>
      </c>
      <c r="AR202" s="16">
        <v>-4.7999999999999996E-3</v>
      </c>
      <c r="AS202" s="16">
        <v>8.5000000000000006E-3</v>
      </c>
      <c r="AT202" s="16">
        <v>-1.0800000000000001E-2</v>
      </c>
      <c r="AU202" s="16">
        <v>-2.5000000000000001E-3</v>
      </c>
      <c r="AV202" s="16">
        <v>50.2</v>
      </c>
      <c r="AW202" s="16">
        <v>-0.01</v>
      </c>
      <c r="AX202" s="16">
        <v>0.01</v>
      </c>
      <c r="AY202" s="16">
        <v>0.05</v>
      </c>
      <c r="AZ202" s="16">
        <v>0.05</v>
      </c>
      <c r="BA202" s="16">
        <v>-0.04</v>
      </c>
      <c r="BB202" s="16">
        <v>0</v>
      </c>
      <c r="BC202" s="16">
        <v>-0.03</v>
      </c>
      <c r="BD202" s="16">
        <v>-0.02</v>
      </c>
      <c r="BE202" s="16">
        <v>-0.01</v>
      </c>
      <c r="BF202" s="16">
        <v>0.18</v>
      </c>
      <c r="BG202" s="16">
        <v>0.04</v>
      </c>
      <c r="BH202" s="16">
        <v>0.09</v>
      </c>
      <c r="BI202" s="16">
        <v>-4.7600000000000003E-3</v>
      </c>
      <c r="BJ202" s="16">
        <v>-0.01</v>
      </c>
      <c r="BK202" s="16">
        <v>1.9800000000000002E-2</v>
      </c>
      <c r="BL202" s="16">
        <v>2.9999999999999997E-4</v>
      </c>
      <c r="BM202" s="16">
        <v>5.1999999999999998E-3</v>
      </c>
      <c r="BN202" s="16">
        <v>1.09E-2</v>
      </c>
      <c r="BO202" s="16">
        <v>1.0999999999999999E-2</v>
      </c>
      <c r="BP202" s="16">
        <v>-4.0000000000000002E-4</v>
      </c>
      <c r="BQ202" s="16">
        <v>9.41E-3</v>
      </c>
      <c r="BR202" s="16">
        <v>1.176E-2</v>
      </c>
      <c r="BS202" s="16">
        <v>3.81E-3</v>
      </c>
    </row>
    <row r="203" spans="1:71" x14ac:dyDescent="0.25">
      <c r="A203" s="14">
        <v>41167</v>
      </c>
      <c r="B203" s="13">
        <v>5.0000000000000001E-3</v>
      </c>
      <c r="C203" s="13">
        <v>-4.0000000000000001E-3</v>
      </c>
      <c r="D203" s="13">
        <v>2.1000000000000001E-2</v>
      </c>
      <c r="E203" s="13">
        <v>3.0000000000000001E-3</v>
      </c>
      <c r="F203" s="13">
        <v>1.9E-2</v>
      </c>
      <c r="G203" s="13">
        <v>0.08</v>
      </c>
      <c r="H203" s="13">
        <v>2E-3</v>
      </c>
      <c r="I203" s="13">
        <v>4.0000000000000001E-3</v>
      </c>
      <c r="J203" s="13">
        <v>3.0000000000000001E-3</v>
      </c>
      <c r="K203" s="13">
        <v>5.0000000000000001E-3</v>
      </c>
      <c r="L203" s="13">
        <v>4.4999999999999998E-2</v>
      </c>
      <c r="M203" s="13">
        <v>0.01</v>
      </c>
      <c r="N203" s="13">
        <v>3.3000000000000002E-2</v>
      </c>
      <c r="O203" s="13">
        <v>0.1</v>
      </c>
      <c r="P203" s="13">
        <v>0</v>
      </c>
      <c r="Q203" s="13">
        <v>4.0999999999999996</v>
      </c>
      <c r="R203" s="13">
        <v>3</v>
      </c>
      <c r="S203" s="13">
        <v>6</v>
      </c>
      <c r="T203" s="13">
        <v>4.3</v>
      </c>
      <c r="U203" s="13">
        <v>6</v>
      </c>
      <c r="V203" s="13">
        <v>0.1</v>
      </c>
      <c r="W203" s="13">
        <v>0.4</v>
      </c>
      <c r="X203" s="13">
        <v>0.3</v>
      </c>
      <c r="Y203" s="13">
        <v>0.2</v>
      </c>
      <c r="Z203" s="13">
        <v>-1.3</v>
      </c>
      <c r="AA203" s="13">
        <v>0.4</v>
      </c>
      <c r="AB203" s="13">
        <v>0.3</v>
      </c>
      <c r="AC203" s="13">
        <v>-0.9</v>
      </c>
      <c r="AD203" s="13">
        <v>0</v>
      </c>
      <c r="AE203" s="16">
        <v>-8.8099999999999998E-2</v>
      </c>
      <c r="AF203" s="16">
        <v>9.2999999999999992E-3</v>
      </c>
      <c r="AG203" s="16">
        <v>-1.1999999999999999E-3</v>
      </c>
      <c r="AH203" s="16">
        <v>-7.0000000000000001E-3</v>
      </c>
      <c r="AI203" s="16">
        <v>-1.0500000000000001E-2</v>
      </c>
      <c r="AJ203" s="16">
        <v>1.5E-3</v>
      </c>
      <c r="AK203" s="16">
        <v>-2.3999999999999998E-3</v>
      </c>
      <c r="AL203" s="16">
        <v>1.2200000000000001E-2</v>
      </c>
      <c r="AM203" s="16">
        <v>2.8E-3</v>
      </c>
      <c r="AN203" s="16">
        <v>1.7999999999999999E-2</v>
      </c>
      <c r="AO203" s="16">
        <v>5.0000000000000001E-4</v>
      </c>
      <c r="AP203" s="16">
        <v>-5.4999999999999997E-3</v>
      </c>
      <c r="AQ203" s="16">
        <v>-6.9999999999999999E-4</v>
      </c>
      <c r="AR203" s="16">
        <v>5.0000000000000001E-4</v>
      </c>
      <c r="AS203" s="16">
        <v>1.6000000000000001E-3</v>
      </c>
      <c r="AT203" s="16">
        <v>-2.3199999999999998E-2</v>
      </c>
      <c r="AU203" s="16">
        <v>-1.9E-3</v>
      </c>
      <c r="AV203" s="16">
        <v>51.8</v>
      </c>
      <c r="AW203" s="16">
        <v>0.01</v>
      </c>
      <c r="AX203" s="16">
        <v>-0.03</v>
      </c>
      <c r="AY203" s="16">
        <v>0.02</v>
      </c>
      <c r="AZ203" s="16">
        <v>0.02</v>
      </c>
      <c r="BA203" s="16">
        <v>-0.03</v>
      </c>
      <c r="BB203" s="16">
        <v>0</v>
      </c>
      <c r="BC203" s="16">
        <v>0.01</v>
      </c>
      <c r="BD203" s="16">
        <v>0.01</v>
      </c>
      <c r="BE203" s="16">
        <v>0</v>
      </c>
      <c r="BF203" s="16">
        <v>0.09</v>
      </c>
      <c r="BG203" s="16">
        <v>-0.03</v>
      </c>
      <c r="BH203" s="16">
        <v>-0.04</v>
      </c>
      <c r="BI203" s="16">
        <v>-3.7609999999999998E-2</v>
      </c>
      <c r="BJ203" s="16">
        <v>-0.01</v>
      </c>
      <c r="BK203" s="16">
        <v>1.4500000000000001E-2</v>
      </c>
      <c r="BL203" s="16">
        <v>4.7999999999999996E-3</v>
      </c>
      <c r="BM203" s="16">
        <v>5.4999999999999997E-3</v>
      </c>
      <c r="BN203" s="16">
        <v>8.3000000000000001E-3</v>
      </c>
      <c r="BO203" s="16">
        <v>2.1100000000000001E-2</v>
      </c>
      <c r="BP203" s="16">
        <v>1.5E-3</v>
      </c>
      <c r="BQ203" s="16">
        <v>9.8300000000000002E-3</v>
      </c>
      <c r="BR203" s="16">
        <v>1.176E-2</v>
      </c>
      <c r="BS203" s="16">
        <v>5.1999999999999998E-3</v>
      </c>
    </row>
    <row r="204" spans="1:71" x14ac:dyDescent="0.25">
      <c r="A204" s="14">
        <v>41197</v>
      </c>
      <c r="B204" s="13">
        <v>3.0000000000000001E-3</v>
      </c>
      <c r="C204" s="13">
        <v>-3.0000000000000001E-3</v>
      </c>
      <c r="D204" s="13">
        <v>1.4999999999999999E-2</v>
      </c>
      <c r="E204" s="13">
        <v>4.0000000000000001E-3</v>
      </c>
      <c r="F204" s="13">
        <v>1.2E-2</v>
      </c>
      <c r="G204" s="13">
        <v>4.3999999999999997E-2</v>
      </c>
      <c r="H204" s="13">
        <v>3.0000000000000001E-3</v>
      </c>
      <c r="I204" s="13">
        <v>4.0000000000000001E-3</v>
      </c>
      <c r="J204" s="13">
        <v>4.0000000000000001E-3</v>
      </c>
      <c r="K204" s="13">
        <v>4.0000000000000001E-3</v>
      </c>
      <c r="L204" s="13">
        <v>2.4E-2</v>
      </c>
      <c r="M204" s="13">
        <v>0.01</v>
      </c>
      <c r="N204" s="13">
        <v>-9.7000000000000003E-3</v>
      </c>
      <c r="O204" s="13">
        <v>0.1</v>
      </c>
      <c r="P204" s="13">
        <v>0</v>
      </c>
      <c r="Q204" s="13">
        <v>4.2</v>
      </c>
      <c r="R204" s="13">
        <v>3</v>
      </c>
      <c r="S204" s="13">
        <v>6</v>
      </c>
      <c r="T204" s="13">
        <v>4.3</v>
      </c>
      <c r="U204" s="13">
        <v>6</v>
      </c>
      <c r="V204" s="13">
        <v>0.2</v>
      </c>
      <c r="W204" s="13">
        <v>1.1000000000000001</v>
      </c>
      <c r="X204" s="13">
        <v>0.6</v>
      </c>
      <c r="Y204" s="13">
        <v>0.3</v>
      </c>
      <c r="Z204" s="13">
        <v>0.4</v>
      </c>
      <c r="AA204" s="13">
        <v>-0.9</v>
      </c>
      <c r="AB204" s="13">
        <v>-0.3</v>
      </c>
      <c r="AC204" s="13">
        <v>-0.5</v>
      </c>
      <c r="AD204" s="13">
        <v>0</v>
      </c>
      <c r="AE204" s="16">
        <v>3.8699999999999998E-2</v>
      </c>
      <c r="AF204" s="16">
        <v>9.1000000000000004E-3</v>
      </c>
      <c r="AG204" s="16">
        <v>-1.12E-2</v>
      </c>
      <c r="AH204" s="16">
        <v>5.1999999999999998E-3</v>
      </c>
      <c r="AI204" s="16">
        <v>9.1999999999999998E-3</v>
      </c>
      <c r="AJ204" s="16">
        <v>1.6799999999999999E-2</v>
      </c>
      <c r="AK204" s="16">
        <v>-9.2999999999999992E-3</v>
      </c>
      <c r="AL204" s="16">
        <v>-2.23E-2</v>
      </c>
      <c r="AM204" s="16">
        <v>8.0999999999999996E-3</v>
      </c>
      <c r="AN204" s="16">
        <v>2.1399999999999999E-2</v>
      </c>
      <c r="AO204" s="16">
        <v>-4.0000000000000001E-3</v>
      </c>
      <c r="AP204" s="16">
        <v>-6.0000000000000001E-3</v>
      </c>
      <c r="AQ204" s="16">
        <v>-3.5999999999999999E-3</v>
      </c>
      <c r="AR204" s="16">
        <v>2.0999999999999999E-3</v>
      </c>
      <c r="AS204" s="16">
        <v>1.78E-2</v>
      </c>
      <c r="AT204" s="16">
        <v>4.1500000000000002E-2</v>
      </c>
      <c r="AU204" s="16">
        <v>-4.1000000000000003E-3</v>
      </c>
      <c r="AV204" s="16">
        <v>50.7</v>
      </c>
      <c r="AW204" s="16">
        <v>-0.02</v>
      </c>
      <c r="AX204" s="16">
        <v>0.01</v>
      </c>
      <c r="AY204" s="16">
        <v>0</v>
      </c>
      <c r="AZ204" s="16">
        <v>0</v>
      </c>
      <c r="BA204" s="16">
        <v>-7.0000000000000007E-2</v>
      </c>
      <c r="BB204" s="16">
        <v>0</v>
      </c>
      <c r="BC204" s="16">
        <v>0.02</v>
      </c>
      <c r="BD204" s="16">
        <v>0.01</v>
      </c>
      <c r="BE204" s="16">
        <v>0</v>
      </c>
      <c r="BF204" s="16">
        <v>0.02</v>
      </c>
      <c r="BG204" s="16">
        <v>0.03</v>
      </c>
      <c r="BH204" s="16">
        <v>0.04</v>
      </c>
      <c r="BI204" s="16">
        <v>-8.9899999999999997E-3</v>
      </c>
      <c r="BJ204" s="16">
        <v>-0.01</v>
      </c>
      <c r="BK204" s="16">
        <v>1.6299999999999999E-2</v>
      </c>
      <c r="BL204" s="16">
        <v>2.8E-3</v>
      </c>
      <c r="BM204" s="16">
        <v>3.5000000000000001E-3</v>
      </c>
      <c r="BN204" s="16">
        <v>-3.5999999999999999E-3</v>
      </c>
      <c r="BO204" s="16">
        <v>3.09E-2</v>
      </c>
      <c r="BP204" s="16">
        <v>1E-4</v>
      </c>
      <c r="BQ204" s="16">
        <v>9.5099999999999994E-3</v>
      </c>
      <c r="BR204" s="16">
        <v>1.2489999999999999E-2</v>
      </c>
      <c r="BS204" s="16">
        <v>2.3400000000000001E-3</v>
      </c>
    </row>
    <row r="205" spans="1:71" x14ac:dyDescent="0.25">
      <c r="A205" s="14">
        <v>41228</v>
      </c>
      <c r="B205" s="13">
        <v>3.0000000000000001E-3</v>
      </c>
      <c r="C205" s="13">
        <v>-1E-3</v>
      </c>
      <c r="D205" s="13">
        <v>-3.0000000000000001E-3</v>
      </c>
      <c r="E205" s="13">
        <v>5.0000000000000001E-3</v>
      </c>
      <c r="F205" s="13">
        <v>-4.0000000000000001E-3</v>
      </c>
      <c r="G205" s="13">
        <v>-1.7000000000000001E-2</v>
      </c>
      <c r="H205" s="13">
        <v>4.0000000000000001E-3</v>
      </c>
      <c r="I205" s="13">
        <v>5.0000000000000001E-3</v>
      </c>
      <c r="J205" s="13">
        <v>3.0000000000000001E-3</v>
      </c>
      <c r="K205" s="13">
        <v>4.0000000000000001E-3</v>
      </c>
      <c r="L205" s="13">
        <v>-1.2E-2</v>
      </c>
      <c r="M205" s="13">
        <v>0</v>
      </c>
      <c r="N205" s="13">
        <v>-6.6E-3</v>
      </c>
      <c r="O205" s="13">
        <v>0</v>
      </c>
      <c r="P205" s="13">
        <v>0</v>
      </c>
      <c r="Q205" s="13">
        <v>4.0999999999999996</v>
      </c>
      <c r="R205" s="13">
        <v>3</v>
      </c>
      <c r="S205" s="13">
        <v>6</v>
      </c>
      <c r="T205" s="13">
        <v>4.0999999999999996</v>
      </c>
      <c r="U205" s="13">
        <v>6</v>
      </c>
      <c r="V205" s="13">
        <v>-0.2</v>
      </c>
      <c r="W205" s="13">
        <v>-1.3</v>
      </c>
      <c r="X205" s="13">
        <v>-0.9</v>
      </c>
      <c r="Y205" s="13">
        <v>0.4</v>
      </c>
      <c r="Z205" s="13">
        <v>-0.1</v>
      </c>
      <c r="AA205" s="13">
        <v>0.1</v>
      </c>
      <c r="AB205" s="13">
        <v>0.5</v>
      </c>
      <c r="AC205" s="13">
        <v>-0.1</v>
      </c>
      <c r="AD205" s="13">
        <v>0</v>
      </c>
      <c r="AE205" s="16">
        <v>0.24740000000000001</v>
      </c>
      <c r="AF205" s="16">
        <v>-1.1000000000000001E-3</v>
      </c>
      <c r="AG205" s="16">
        <v>8.0000000000000002E-3</v>
      </c>
      <c r="AH205" s="16">
        <v>1.2999999999999999E-3</v>
      </c>
      <c r="AI205" s="16">
        <v>1.34E-2</v>
      </c>
      <c r="AJ205" s="16">
        <v>-4.1999999999999997E-3</v>
      </c>
      <c r="AK205" s="16">
        <v>0.01</v>
      </c>
      <c r="AL205" s="16">
        <v>1.32E-2</v>
      </c>
      <c r="AM205" s="16">
        <v>2.7000000000000001E-3</v>
      </c>
      <c r="AN205" s="16">
        <v>8.9999999999999998E-4</v>
      </c>
      <c r="AO205" s="16">
        <v>3.5000000000000001E-3</v>
      </c>
      <c r="AP205" s="16">
        <v>1.6899999999999998E-2</v>
      </c>
      <c r="AQ205" s="16">
        <v>7.4000000000000003E-3</v>
      </c>
      <c r="AR205" s="16">
        <v>4.7999999999999996E-3</v>
      </c>
      <c r="AS205" s="16">
        <v>-5.4999999999999997E-3</v>
      </c>
      <c r="AT205" s="16">
        <v>-8.5000000000000006E-3</v>
      </c>
      <c r="AU205" s="16">
        <v>7.1000000000000004E-3</v>
      </c>
      <c r="AV205" s="16">
        <v>48.9</v>
      </c>
      <c r="AW205" s="16">
        <v>0</v>
      </c>
      <c r="AX205" s="16">
        <v>-7.0000000000000007E-2</v>
      </c>
      <c r="AY205" s="16">
        <v>-0.04</v>
      </c>
      <c r="AZ205" s="16">
        <v>-0.04</v>
      </c>
      <c r="BA205" s="16">
        <v>0.01</v>
      </c>
      <c r="BB205" s="16">
        <v>0</v>
      </c>
      <c r="BC205" s="16">
        <v>0</v>
      </c>
      <c r="BD205" s="16">
        <v>-0.03</v>
      </c>
      <c r="BE205" s="16">
        <v>0</v>
      </c>
      <c r="BF205" s="16">
        <v>-0.12</v>
      </c>
      <c r="BG205" s="16">
        <v>-0.01</v>
      </c>
      <c r="BH205" s="16">
        <v>-0.04</v>
      </c>
      <c r="BI205" s="16">
        <v>1.503E-2</v>
      </c>
      <c r="BJ205" s="16">
        <v>0</v>
      </c>
      <c r="BK205" s="16">
        <v>1.5800000000000002E-2</v>
      </c>
      <c r="BL205" s="16">
        <v>5.0000000000000001E-4</v>
      </c>
      <c r="BM205" s="16">
        <v>6.3E-3</v>
      </c>
      <c r="BN205" s="16">
        <v>-5.1999999999999998E-3</v>
      </c>
      <c r="BO205" s="16">
        <v>2.4299999999999999E-2</v>
      </c>
      <c r="BP205" s="16">
        <v>6.6E-3</v>
      </c>
      <c r="BQ205" s="16">
        <v>1.1780000000000001E-2</v>
      </c>
      <c r="BR205" s="16">
        <v>1.478E-2</v>
      </c>
      <c r="BS205" s="16">
        <v>4.5100000000000001E-3</v>
      </c>
    </row>
    <row r="206" spans="1:71" x14ac:dyDescent="0.25">
      <c r="A206" s="14">
        <v>41258</v>
      </c>
      <c r="B206" s="13">
        <v>0</v>
      </c>
      <c r="C206" s="13">
        <v>-1E-3</v>
      </c>
      <c r="D206" s="13">
        <v>-1.2999999999999999E-2</v>
      </c>
      <c r="E206" s="13">
        <v>3.0000000000000001E-3</v>
      </c>
      <c r="F206" s="13">
        <v>-1.0999999999999999E-2</v>
      </c>
      <c r="G206" s="13">
        <v>-4.4999999999999998E-2</v>
      </c>
      <c r="H206" s="13">
        <v>4.0000000000000001E-3</v>
      </c>
      <c r="I206" s="13">
        <v>4.0000000000000001E-3</v>
      </c>
      <c r="J206" s="13">
        <v>3.0000000000000001E-3</v>
      </c>
      <c r="K206" s="13">
        <v>4.0000000000000001E-3</v>
      </c>
      <c r="L206" s="13">
        <v>-2.4E-2</v>
      </c>
      <c r="M206" s="13">
        <v>0</v>
      </c>
      <c r="N206" s="13">
        <v>2.5600000000000001E-2</v>
      </c>
      <c r="O206" s="13">
        <v>0</v>
      </c>
      <c r="P206" s="13">
        <v>0</v>
      </c>
      <c r="Q206" s="13">
        <v>4.2</v>
      </c>
      <c r="R206" s="13">
        <v>3</v>
      </c>
      <c r="S206" s="13">
        <v>6</v>
      </c>
      <c r="T206" s="13">
        <v>4.0999999999999996</v>
      </c>
      <c r="U206" s="13">
        <v>6</v>
      </c>
      <c r="V206" s="13">
        <v>0.1</v>
      </c>
      <c r="W206" s="13">
        <v>-0.9</v>
      </c>
      <c r="X206" s="13">
        <v>0.4</v>
      </c>
      <c r="Y206" s="13">
        <v>-0.7</v>
      </c>
      <c r="Z206" s="13">
        <v>-1.2</v>
      </c>
      <c r="AA206" s="13">
        <v>0.1</v>
      </c>
      <c r="AB206" s="13">
        <v>1.4</v>
      </c>
      <c r="AC206" s="13">
        <v>-1.1000000000000001</v>
      </c>
      <c r="AD206" s="13">
        <v>0</v>
      </c>
      <c r="AE206" s="16">
        <v>0.15329999999999999</v>
      </c>
      <c r="AF206" s="16">
        <v>6.9999999999999999E-4</v>
      </c>
      <c r="AG206" s="16">
        <v>8.3999999999999995E-3</v>
      </c>
      <c r="AH206" s="16">
        <v>-3.0999999999999999E-3</v>
      </c>
      <c r="AI206" s="16">
        <v>2.1299999999999999E-2</v>
      </c>
      <c r="AJ206" s="16">
        <v>-6.3E-3</v>
      </c>
      <c r="AK206" s="16">
        <v>6.8999999999999999E-3</v>
      </c>
      <c r="AL206" s="16">
        <v>5.5999999999999999E-3</v>
      </c>
      <c r="AM206" s="16">
        <v>4.1999999999999997E-3</v>
      </c>
      <c r="AN206" s="16">
        <v>3.8E-3</v>
      </c>
      <c r="AO206" s="16">
        <v>-4.8999999999999998E-3</v>
      </c>
      <c r="AP206" s="16">
        <v>1.18E-2</v>
      </c>
      <c r="AQ206" s="16">
        <v>7.9000000000000008E-3</v>
      </c>
      <c r="AR206" s="16">
        <v>3.5000000000000001E-3</v>
      </c>
      <c r="AS206" s="16">
        <v>2.2000000000000001E-3</v>
      </c>
      <c r="AT206" s="16">
        <v>-7.8600000000000003E-2</v>
      </c>
      <c r="AU206" s="16">
        <v>2.7000000000000001E-3</v>
      </c>
      <c r="AV206" s="16">
        <v>49.8</v>
      </c>
      <c r="AW206" s="16">
        <v>0.03</v>
      </c>
      <c r="AX206" s="16">
        <v>0.01</v>
      </c>
      <c r="AY206" s="16">
        <v>0.03</v>
      </c>
      <c r="AZ206" s="16">
        <v>0.03</v>
      </c>
      <c r="BA206" s="16">
        <v>0.01</v>
      </c>
      <c r="BB206" s="16">
        <v>0</v>
      </c>
      <c r="BC206" s="16">
        <v>0</v>
      </c>
      <c r="BD206" s="16">
        <v>-0.03</v>
      </c>
      <c r="BE206" s="16">
        <v>-0.02</v>
      </c>
      <c r="BF206" s="16">
        <v>0.08</v>
      </c>
      <c r="BG206" s="16">
        <v>-0.01</v>
      </c>
      <c r="BH206" s="16">
        <v>0.03</v>
      </c>
      <c r="BI206" s="16">
        <v>-1.6930000000000001E-2</v>
      </c>
      <c r="BJ206" s="16">
        <v>-0.01</v>
      </c>
      <c r="BK206" s="16">
        <v>1.7299999999999999E-2</v>
      </c>
      <c r="BL206" s="16">
        <v>-1.4E-3</v>
      </c>
      <c r="BM206" s="16">
        <v>7.7000000000000002E-3</v>
      </c>
      <c r="BN206" s="16">
        <v>8.0000000000000002E-3</v>
      </c>
      <c r="BO206" s="16">
        <v>3.04E-2</v>
      </c>
      <c r="BP206" s="16">
        <v>6.4999999999999997E-3</v>
      </c>
      <c r="BQ206" s="16">
        <v>9.4999999999999998E-3</v>
      </c>
      <c r="BR206" s="16">
        <v>1.5100000000000001E-2</v>
      </c>
      <c r="BS206" s="16">
        <v>-4.1900000000000001E-3</v>
      </c>
    </row>
    <row r="207" spans="1:71" x14ac:dyDescent="0.25">
      <c r="A207" s="14">
        <v>41289</v>
      </c>
      <c r="B207" s="13">
        <v>6.0000000000000001E-3</v>
      </c>
      <c r="C207" s="13">
        <v>-2E-3</v>
      </c>
      <c r="D207" s="13">
        <v>-3.0000000000000001E-3</v>
      </c>
      <c r="E207" s="13">
        <v>4.0000000000000001E-3</v>
      </c>
      <c r="F207" s="13">
        <v>-3.0000000000000001E-3</v>
      </c>
      <c r="G207" s="13">
        <v>-1.4999999999999999E-2</v>
      </c>
      <c r="H207" s="13">
        <v>3.0000000000000001E-3</v>
      </c>
      <c r="I207" s="13">
        <v>3.0000000000000001E-3</v>
      </c>
      <c r="J207" s="13">
        <v>4.0000000000000001E-3</v>
      </c>
      <c r="K207" s="13">
        <v>5.0000000000000001E-3</v>
      </c>
      <c r="L207" s="13">
        <v>-3.0000000000000001E-3</v>
      </c>
      <c r="M207" s="13">
        <v>0</v>
      </c>
      <c r="N207" s="13">
        <v>1.1000000000000001E-3</v>
      </c>
      <c r="O207" s="13">
        <v>0</v>
      </c>
      <c r="P207" s="13">
        <v>0</v>
      </c>
      <c r="Q207" s="13">
        <v>3.9</v>
      </c>
      <c r="R207" s="13">
        <v>3</v>
      </c>
      <c r="S207" s="13">
        <v>6</v>
      </c>
      <c r="T207" s="13">
        <v>4.0999999999999996</v>
      </c>
      <c r="U207" s="13">
        <v>6</v>
      </c>
      <c r="V207" s="13">
        <v>0</v>
      </c>
      <c r="W207" s="13">
        <v>-1.9</v>
      </c>
      <c r="X207" s="13">
        <v>0.1</v>
      </c>
      <c r="Y207" s="13">
        <v>-0.1</v>
      </c>
      <c r="Z207" s="13">
        <v>0.6</v>
      </c>
      <c r="AA207" s="13">
        <v>0.6</v>
      </c>
      <c r="AB207" s="13">
        <v>-1.2</v>
      </c>
      <c r="AC207" s="13">
        <v>1.2</v>
      </c>
      <c r="AD207" s="13">
        <v>0</v>
      </c>
      <c r="AE207" s="16">
        <v>-0.2145</v>
      </c>
      <c r="AF207" s="16">
        <v>-7.9000000000000008E-3</v>
      </c>
      <c r="AG207" s="16">
        <v>-1.0800000000000001E-2</v>
      </c>
      <c r="AH207" s="16">
        <v>6.3E-3</v>
      </c>
      <c r="AI207" s="16">
        <v>-6.7000000000000002E-3</v>
      </c>
      <c r="AJ207" s="16">
        <v>6.6E-3</v>
      </c>
      <c r="AK207" s="16">
        <v>-1.6500000000000001E-2</v>
      </c>
      <c r="AL207" s="16">
        <v>-1.8E-3</v>
      </c>
      <c r="AM207" s="16">
        <v>1.1000000000000001E-3</v>
      </c>
      <c r="AN207" s="16">
        <v>6.4000000000000003E-3</v>
      </c>
      <c r="AO207" s="16">
        <v>1.6000000000000001E-3</v>
      </c>
      <c r="AP207" s="16">
        <v>-1.35E-2</v>
      </c>
      <c r="AQ207" s="16">
        <v>-3.3E-3</v>
      </c>
      <c r="AR207" s="16">
        <v>-1.2999999999999999E-3</v>
      </c>
      <c r="AS207" s="16">
        <v>2.1299999999999999E-2</v>
      </c>
      <c r="AT207" s="16">
        <v>2.7099999999999999E-2</v>
      </c>
      <c r="AU207" s="16">
        <v>-5.7000000000000002E-3</v>
      </c>
      <c r="AV207" s="16">
        <v>52</v>
      </c>
      <c r="AW207" s="16">
        <v>7.0000000000000007E-2</v>
      </c>
      <c r="AX207" s="16">
        <v>0.01</v>
      </c>
      <c r="AY207" s="16">
        <v>0.04</v>
      </c>
      <c r="AZ207" s="16">
        <v>0.03</v>
      </c>
      <c r="BA207" s="16">
        <v>0.04</v>
      </c>
      <c r="BB207" s="16">
        <v>0</v>
      </c>
      <c r="BC207" s="16">
        <v>-0.02</v>
      </c>
      <c r="BD207" s="16">
        <v>0.02</v>
      </c>
      <c r="BE207" s="16">
        <v>-0.01</v>
      </c>
      <c r="BF207" s="16">
        <v>0.21</v>
      </c>
      <c r="BG207" s="16">
        <v>0.04</v>
      </c>
      <c r="BH207" s="16">
        <v>0.11</v>
      </c>
      <c r="BI207" s="16">
        <v>-2.1999999999999999E-2</v>
      </c>
      <c r="BJ207" s="16">
        <v>0</v>
      </c>
      <c r="BK207" s="16">
        <v>1.8800000000000001E-2</v>
      </c>
      <c r="BL207" s="16">
        <v>-2.9999999999999997E-4</v>
      </c>
      <c r="BM207" s="16">
        <v>7.4000000000000003E-3</v>
      </c>
      <c r="BN207" s="16">
        <v>2.3900000000000001E-2</v>
      </c>
      <c r="BO207" s="16">
        <v>2.4299999999999999E-2</v>
      </c>
      <c r="BP207" s="16">
        <v>1.5E-3</v>
      </c>
      <c r="BQ207" s="16">
        <v>9.1599999999999997E-3</v>
      </c>
      <c r="BR207" s="16">
        <v>1.3469999999999999E-2</v>
      </c>
      <c r="BS207" s="16">
        <v>-1.4400000000000001E-3</v>
      </c>
    </row>
    <row r="208" spans="1:71" x14ac:dyDescent="0.25">
      <c r="A208" s="14">
        <v>41320</v>
      </c>
      <c r="B208" s="13">
        <v>3.0000000000000001E-3</v>
      </c>
      <c r="C208" s="13">
        <v>-2E-3</v>
      </c>
      <c r="D208" s="13">
        <v>1.2E-2</v>
      </c>
      <c r="E208" s="13">
        <v>4.0000000000000001E-3</v>
      </c>
      <c r="F208" s="13">
        <v>1.0999999999999999E-2</v>
      </c>
      <c r="G208" s="13">
        <v>4.3999999999999997E-2</v>
      </c>
      <c r="H208" s="13">
        <v>1E-3</v>
      </c>
      <c r="I208" s="13">
        <v>4.0000000000000001E-3</v>
      </c>
      <c r="J208" s="13">
        <v>3.0000000000000001E-3</v>
      </c>
      <c r="K208" s="13">
        <v>5.0000000000000001E-3</v>
      </c>
      <c r="L208" s="13">
        <v>2.5999999999999999E-2</v>
      </c>
      <c r="M208" s="13">
        <v>0.01</v>
      </c>
      <c r="N208" s="13">
        <v>-1.5299999999999999E-2</v>
      </c>
      <c r="O208" s="13">
        <v>0</v>
      </c>
      <c r="P208" s="13">
        <v>0</v>
      </c>
      <c r="Q208" s="13">
        <v>3.9</v>
      </c>
      <c r="R208" s="13">
        <v>4</v>
      </c>
      <c r="S208" s="13">
        <v>6</v>
      </c>
      <c r="T208" s="13">
        <v>4.2</v>
      </c>
      <c r="U208" s="13">
        <v>6</v>
      </c>
      <c r="V208" s="13">
        <v>-0.3</v>
      </c>
      <c r="W208" s="13">
        <v>1.4</v>
      </c>
      <c r="X208" s="13">
        <v>-0.2</v>
      </c>
      <c r="Y208" s="13">
        <v>0.2</v>
      </c>
      <c r="Z208" s="13">
        <v>0.8</v>
      </c>
      <c r="AA208" s="13">
        <v>-0.6</v>
      </c>
      <c r="AB208" s="13">
        <v>-0.2</v>
      </c>
      <c r="AC208" s="13">
        <v>0.2</v>
      </c>
      <c r="AD208" s="13">
        <v>0</v>
      </c>
      <c r="AE208" s="16">
        <v>0.33200000000000002</v>
      </c>
      <c r="AF208" s="16">
        <v>3.3E-3</v>
      </c>
      <c r="AG208" s="16">
        <v>4.1999999999999997E-3</v>
      </c>
      <c r="AH208" s="16">
        <v>4.4999999999999997E-3</v>
      </c>
      <c r="AI208" s="16">
        <v>2.1299999999999999E-2</v>
      </c>
      <c r="AJ208" s="16">
        <v>8.0999999999999996E-3</v>
      </c>
      <c r="AK208" s="16">
        <v>8.2000000000000007E-3</v>
      </c>
      <c r="AL208" s="16">
        <v>1.37E-2</v>
      </c>
      <c r="AM208" s="16">
        <v>5.3E-3</v>
      </c>
      <c r="AN208" s="16">
        <v>-1E-4</v>
      </c>
      <c r="AO208" s="16">
        <v>1.1999999999999999E-3</v>
      </c>
      <c r="AP208" s="16">
        <v>-5.0000000000000001E-4</v>
      </c>
      <c r="AQ208" s="16">
        <v>4.4999999999999997E-3</v>
      </c>
      <c r="AR208" s="16">
        <v>5.7000000000000002E-3</v>
      </c>
      <c r="AS208" s="16">
        <v>5.9999999999999995E-4</v>
      </c>
      <c r="AT208" s="16">
        <v>2.2000000000000001E-3</v>
      </c>
      <c r="AU208" s="16">
        <v>6.3E-3</v>
      </c>
      <c r="AV208" s="16">
        <v>53.6</v>
      </c>
      <c r="AW208" s="16">
        <v>0.06</v>
      </c>
      <c r="AX208" s="16">
        <v>0.03</v>
      </c>
      <c r="AY208" s="16">
        <v>0.03</v>
      </c>
      <c r="AZ208" s="16">
        <v>0.03</v>
      </c>
      <c r="BA208" s="16">
        <v>0.03</v>
      </c>
      <c r="BB208" s="16">
        <v>0</v>
      </c>
      <c r="BC208" s="16">
        <v>0.01</v>
      </c>
      <c r="BD208" s="16">
        <v>0.04</v>
      </c>
      <c r="BE208" s="16">
        <v>0.01</v>
      </c>
      <c r="BF208" s="16">
        <v>0.1</v>
      </c>
      <c r="BG208" s="16">
        <v>0.01</v>
      </c>
      <c r="BH208" s="16">
        <v>0.04</v>
      </c>
      <c r="BI208" s="16">
        <v>-1.256E-2</v>
      </c>
      <c r="BJ208" s="16">
        <v>0.01</v>
      </c>
      <c r="BK208" s="16">
        <v>1.15E-2</v>
      </c>
      <c r="BL208" s="16">
        <v>5.8999999999999999E-3</v>
      </c>
      <c r="BM208" s="16">
        <v>7.4000000000000003E-3</v>
      </c>
      <c r="BN208" s="16">
        <v>3.0700000000000002E-2</v>
      </c>
      <c r="BO208" s="16">
        <v>8.2000000000000007E-3</v>
      </c>
      <c r="BP208" s="16">
        <v>1E-3</v>
      </c>
      <c r="BQ208" s="16">
        <v>1.2540000000000001E-2</v>
      </c>
      <c r="BR208" s="16">
        <v>1.448E-2</v>
      </c>
      <c r="BS208" s="16">
        <v>7.7299999999999999E-3</v>
      </c>
    </row>
    <row r="209" spans="1:71" x14ac:dyDescent="0.25">
      <c r="A209" s="14">
        <v>41348</v>
      </c>
      <c r="B209" s="13">
        <v>-1E-3</v>
      </c>
      <c r="C209" s="13">
        <v>-5.0000000000000001E-3</v>
      </c>
      <c r="D209" s="13">
        <v>1E-3</v>
      </c>
      <c r="E209" s="13">
        <v>4.0000000000000001E-3</v>
      </c>
      <c r="F209" s="13">
        <v>1E-3</v>
      </c>
      <c r="G209" s="13">
        <v>6.0000000000000001E-3</v>
      </c>
      <c r="H209" s="13">
        <v>1E-3</v>
      </c>
      <c r="I209" s="13">
        <v>3.0000000000000001E-3</v>
      </c>
      <c r="J209" s="13">
        <v>5.0000000000000001E-3</v>
      </c>
      <c r="K209" s="13">
        <v>4.0000000000000001E-3</v>
      </c>
      <c r="L209" s="13">
        <v>4.0000000000000001E-3</v>
      </c>
      <c r="M209" s="13">
        <v>0</v>
      </c>
      <c r="N209" s="13">
        <v>2.7000000000000001E-3</v>
      </c>
      <c r="O209" s="13">
        <v>0</v>
      </c>
      <c r="P209" s="13">
        <v>0</v>
      </c>
      <c r="Q209" s="13">
        <v>4.0999999999999996</v>
      </c>
      <c r="R209" s="13">
        <v>3</v>
      </c>
      <c r="S209" s="13">
        <v>6</v>
      </c>
      <c r="T209" s="13">
        <v>4.4000000000000004</v>
      </c>
      <c r="U209" s="13">
        <v>6</v>
      </c>
      <c r="V209" s="13">
        <v>-0.1</v>
      </c>
      <c r="W209" s="13">
        <v>0.4</v>
      </c>
      <c r="X209" s="13">
        <v>0.5</v>
      </c>
      <c r="Y209" s="13">
        <v>0.6</v>
      </c>
      <c r="Z209" s="13">
        <v>-1</v>
      </c>
      <c r="AA209" s="13">
        <v>0.4</v>
      </c>
      <c r="AB209" s="13">
        <v>-0.5</v>
      </c>
      <c r="AC209" s="13">
        <v>-0.6</v>
      </c>
      <c r="AD209" s="13">
        <v>0</v>
      </c>
      <c r="AE209" s="16">
        <v>0.21</v>
      </c>
      <c r="AF209" s="16">
        <v>6.9999999999999999E-4</v>
      </c>
      <c r="AG209" s="16">
        <v>-1E-3</v>
      </c>
      <c r="AH209" s="16">
        <v>6.4000000000000003E-3</v>
      </c>
      <c r="AI209" s="16">
        <v>8.6999999999999994E-3</v>
      </c>
      <c r="AJ209" s="16">
        <v>1.5800000000000002E-2</v>
      </c>
      <c r="AK209" s="16">
        <v>3.7000000000000002E-3</v>
      </c>
      <c r="AL209" s="16">
        <v>-1.01E-2</v>
      </c>
      <c r="AM209" s="16">
        <v>4.4999999999999997E-3</v>
      </c>
      <c r="AN209" s="16">
        <v>6.8999999999999999E-3</v>
      </c>
      <c r="AO209" s="16">
        <v>3.7000000000000002E-3</v>
      </c>
      <c r="AP209" s="16">
        <v>-8.3000000000000001E-3</v>
      </c>
      <c r="AQ209" s="16">
        <v>-1.1000000000000001E-3</v>
      </c>
      <c r="AR209" s="16">
        <v>4.1000000000000003E-3</v>
      </c>
      <c r="AS209" s="16">
        <v>-7.6E-3</v>
      </c>
      <c r="AT209" s="16">
        <v>8.4699999999999998E-2</v>
      </c>
      <c r="AU209" s="16">
        <v>4.4000000000000003E-3</v>
      </c>
      <c r="AV209" s="16">
        <v>52</v>
      </c>
      <c r="AW209" s="16">
        <v>0.04</v>
      </c>
      <c r="AX209" s="16">
        <v>0.03</v>
      </c>
      <c r="AY209" s="16">
        <v>0.02</v>
      </c>
      <c r="AZ209" s="16">
        <v>0.02</v>
      </c>
      <c r="BA209" s="16">
        <v>-0.02</v>
      </c>
      <c r="BB209" s="16">
        <v>0</v>
      </c>
      <c r="BC209" s="16">
        <v>-0.01</v>
      </c>
      <c r="BD209" s="16">
        <v>-0.04</v>
      </c>
      <c r="BE209" s="16">
        <v>-0.01</v>
      </c>
      <c r="BF209" s="16">
        <v>0</v>
      </c>
      <c r="BG209" s="16">
        <v>-0.01</v>
      </c>
      <c r="BH209" s="16">
        <v>-0.03</v>
      </c>
      <c r="BI209" s="16">
        <v>3.0269999999999998E-2</v>
      </c>
      <c r="BJ209" s="16">
        <v>0.01</v>
      </c>
      <c r="BK209" s="16">
        <v>0.01</v>
      </c>
      <c r="BL209" s="16">
        <v>8.0000000000000002E-3</v>
      </c>
      <c r="BM209" s="16">
        <v>3.3E-3</v>
      </c>
      <c r="BN209" s="16">
        <v>1.2699999999999999E-2</v>
      </c>
      <c r="BO209" s="16">
        <v>6.6E-3</v>
      </c>
      <c r="BP209" s="16">
        <v>-3.0999999999999999E-3</v>
      </c>
      <c r="BQ209" s="16">
        <v>1.0699999999999999E-2</v>
      </c>
      <c r="BR209" s="16">
        <v>1.414E-2</v>
      </c>
      <c r="BS209" s="16">
        <v>2.15E-3</v>
      </c>
    </row>
    <row r="210" spans="1:71" x14ac:dyDescent="0.25">
      <c r="A210" s="14">
        <v>41379</v>
      </c>
      <c r="B210" s="13">
        <v>-2E-3</v>
      </c>
      <c r="C210" s="13">
        <v>-7.0000000000000001E-3</v>
      </c>
      <c r="D210" s="13">
        <v>-1.6E-2</v>
      </c>
      <c r="E210" s="13">
        <v>4.0000000000000001E-3</v>
      </c>
      <c r="F210" s="13">
        <v>-1.6E-2</v>
      </c>
      <c r="G210" s="13">
        <v>-6.0999999999999999E-2</v>
      </c>
      <c r="H210" s="13">
        <v>3.0000000000000001E-3</v>
      </c>
      <c r="I210" s="13">
        <v>3.0000000000000001E-3</v>
      </c>
      <c r="J210" s="13">
        <v>3.0000000000000001E-3</v>
      </c>
      <c r="K210" s="13">
        <v>3.0000000000000001E-3</v>
      </c>
      <c r="L210" s="13">
        <v>-3.7999999999999999E-2</v>
      </c>
      <c r="M210" s="13">
        <v>0</v>
      </c>
      <c r="N210" s="13">
        <v>-1.7500000000000002E-2</v>
      </c>
      <c r="O210" s="13">
        <v>0</v>
      </c>
      <c r="P210" s="13">
        <v>0</v>
      </c>
      <c r="Q210" s="13">
        <v>4</v>
      </c>
      <c r="R210" s="13">
        <v>3</v>
      </c>
      <c r="S210" s="13">
        <v>6</v>
      </c>
      <c r="T210" s="13">
        <v>4.3</v>
      </c>
      <c r="U210" s="13">
        <v>6</v>
      </c>
      <c r="V210" s="13">
        <v>0.1</v>
      </c>
      <c r="W210" s="13">
        <v>-0.5</v>
      </c>
      <c r="X210" s="13">
        <v>-0.8</v>
      </c>
      <c r="Y210" s="13">
        <v>0</v>
      </c>
      <c r="Z210" s="13">
        <v>0</v>
      </c>
      <c r="AA210" s="13">
        <v>0.8</v>
      </c>
      <c r="AB210" s="13">
        <v>0.1</v>
      </c>
      <c r="AC210" s="13">
        <v>0.7</v>
      </c>
      <c r="AD210" s="13">
        <v>0</v>
      </c>
      <c r="AE210" s="16">
        <v>-0.22789999999999999</v>
      </c>
      <c r="AF210" s="16">
        <v>1.1000000000000001E-3</v>
      </c>
      <c r="AG210" s="16">
        <v>-6.3E-3</v>
      </c>
      <c r="AH210" s="16">
        <v>-3.0999999999999999E-3</v>
      </c>
      <c r="AI210" s="16">
        <v>-3.2000000000000002E-3</v>
      </c>
      <c r="AJ210" s="16">
        <v>4.4000000000000003E-3</v>
      </c>
      <c r="AK210" s="16">
        <v>-6.4000000000000003E-3</v>
      </c>
      <c r="AL210" s="16">
        <v>-8.0999999999999996E-3</v>
      </c>
      <c r="AM210" s="16">
        <v>-1E-4</v>
      </c>
      <c r="AN210" s="16">
        <v>1.5800000000000002E-2</v>
      </c>
      <c r="AO210" s="16">
        <v>-2.8999999999999998E-3</v>
      </c>
      <c r="AP210" s="16">
        <v>-2.5000000000000001E-3</v>
      </c>
      <c r="AQ210" s="16">
        <v>-3.8E-3</v>
      </c>
      <c r="AR210" s="16">
        <v>-1.6999999999999999E-3</v>
      </c>
      <c r="AS210" s="16">
        <v>7.4999999999999997E-3</v>
      </c>
      <c r="AT210" s="16">
        <v>1.67E-2</v>
      </c>
      <c r="AU210" s="16">
        <v>-4.1000000000000003E-3</v>
      </c>
      <c r="AV210" s="16">
        <v>49.7</v>
      </c>
      <c r="AW210" s="16">
        <v>0.01</v>
      </c>
      <c r="AX210" s="16">
        <v>0.06</v>
      </c>
      <c r="AY210" s="16">
        <v>0.02</v>
      </c>
      <c r="AZ210" s="16">
        <v>0.02</v>
      </c>
      <c r="BA210" s="16">
        <v>0</v>
      </c>
      <c r="BB210" s="16">
        <v>0</v>
      </c>
      <c r="BC210" s="16">
        <v>0.01</v>
      </c>
      <c r="BD210" s="16">
        <v>-0.02</v>
      </c>
      <c r="BE210" s="16">
        <v>-0.03</v>
      </c>
      <c r="BF210" s="16">
        <v>-0.23</v>
      </c>
      <c r="BG210" s="16">
        <v>-0.05</v>
      </c>
      <c r="BH210" s="16">
        <v>-0.11</v>
      </c>
      <c r="BI210" s="16">
        <v>-7.9399999999999991E-3</v>
      </c>
      <c r="BJ210" s="16">
        <v>-0.01</v>
      </c>
      <c r="BK210" s="16">
        <v>1.0500000000000001E-2</v>
      </c>
      <c r="BL210" s="16">
        <v>6.6E-3</v>
      </c>
      <c r="BM210" s="16">
        <v>4.3E-3</v>
      </c>
      <c r="BN210" s="16">
        <v>1.04E-2</v>
      </c>
      <c r="BO210" s="16">
        <v>1.84E-2</v>
      </c>
      <c r="BP210" s="16">
        <v>-4.0000000000000002E-4</v>
      </c>
      <c r="BQ210" s="16">
        <v>7.43E-3</v>
      </c>
      <c r="BR210" s="16">
        <v>1.055E-2</v>
      </c>
      <c r="BS210" s="16">
        <v>-3.5E-4</v>
      </c>
    </row>
    <row r="211" spans="1:71" x14ac:dyDescent="0.25">
      <c r="A211" s="14">
        <v>41409</v>
      </c>
      <c r="B211" s="13">
        <v>3.0000000000000001E-3</v>
      </c>
      <c r="C211" s="13">
        <v>-5.0000000000000001E-3</v>
      </c>
      <c r="D211" s="13">
        <v>-0.01</v>
      </c>
      <c r="E211" s="13">
        <v>4.0000000000000001E-3</v>
      </c>
      <c r="F211" s="13">
        <v>-8.0000000000000002E-3</v>
      </c>
      <c r="G211" s="13">
        <v>-2.5000000000000001E-2</v>
      </c>
      <c r="H211" s="13">
        <v>1E-3</v>
      </c>
      <c r="I211" s="13">
        <v>5.0000000000000001E-3</v>
      </c>
      <c r="J211" s="13">
        <v>-2E-3</v>
      </c>
      <c r="K211" s="13">
        <v>3.0000000000000001E-3</v>
      </c>
      <c r="L211" s="13">
        <v>-2.3E-2</v>
      </c>
      <c r="M211" s="13">
        <v>0</v>
      </c>
      <c r="N211" s="13">
        <v>-4.36E-2</v>
      </c>
      <c r="O211" s="13">
        <v>0</v>
      </c>
      <c r="P211" s="13">
        <v>0</v>
      </c>
      <c r="Q211" s="13">
        <v>4.0999999999999996</v>
      </c>
      <c r="R211" s="13">
        <v>3</v>
      </c>
      <c r="S211" s="13">
        <v>6</v>
      </c>
      <c r="T211" s="13">
        <v>4.5</v>
      </c>
      <c r="U211" s="13">
        <v>6</v>
      </c>
      <c r="V211" s="13">
        <v>0</v>
      </c>
      <c r="W211" s="13">
        <v>0</v>
      </c>
      <c r="X211" s="13">
        <v>0.5</v>
      </c>
      <c r="Y211" s="13">
        <v>-0.2</v>
      </c>
      <c r="Z211" s="13">
        <v>-0.1</v>
      </c>
      <c r="AA211" s="13">
        <v>-1.7</v>
      </c>
      <c r="AB211" s="13">
        <v>1.3</v>
      </c>
      <c r="AC211" s="13">
        <v>-1.7</v>
      </c>
      <c r="AD211" s="13">
        <v>0</v>
      </c>
      <c r="AE211" s="16">
        <v>-4.4000000000000003E-3</v>
      </c>
      <c r="AF211" s="16">
        <v>5.1999999999999998E-3</v>
      </c>
      <c r="AG211" s="16">
        <v>2.0000000000000001E-4</v>
      </c>
      <c r="AH211" s="16">
        <v>-3.8999999999999998E-3</v>
      </c>
      <c r="AI211" s="16">
        <v>5.0000000000000001E-3</v>
      </c>
      <c r="AJ211" s="16">
        <v>-2.7000000000000001E-3</v>
      </c>
      <c r="AK211" s="16">
        <v>-4.8999999999999998E-3</v>
      </c>
      <c r="AL211" s="16">
        <v>4.5999999999999999E-3</v>
      </c>
      <c r="AM211" s="16">
        <v>3.5000000000000001E-3</v>
      </c>
      <c r="AN211" s="16">
        <v>1.26E-2</v>
      </c>
      <c r="AO211" s="16">
        <v>-3.2000000000000002E-3</v>
      </c>
      <c r="AP211" s="16">
        <v>2.7000000000000001E-3</v>
      </c>
      <c r="AQ211" s="16">
        <v>3.0000000000000001E-3</v>
      </c>
      <c r="AR211" s="16">
        <v>1.1000000000000001E-3</v>
      </c>
      <c r="AS211" s="16">
        <v>1.8499999999999999E-2</v>
      </c>
      <c r="AT211" s="16">
        <v>-6.13E-2</v>
      </c>
      <c r="AU211" s="16">
        <v>-2.5999999999999999E-3</v>
      </c>
      <c r="AV211" s="16">
        <v>50.5</v>
      </c>
      <c r="AW211" s="16">
        <v>0.03</v>
      </c>
      <c r="AX211" s="16">
        <v>-0.01</v>
      </c>
      <c r="AY211" s="16">
        <v>0.03</v>
      </c>
      <c r="AZ211" s="16">
        <v>0.03</v>
      </c>
      <c r="BA211" s="16">
        <v>-0.03</v>
      </c>
      <c r="BB211" s="16">
        <v>0</v>
      </c>
      <c r="BC211" s="16">
        <v>-0.04</v>
      </c>
      <c r="BD211" s="16">
        <v>-0.01</v>
      </c>
      <c r="BE211" s="16">
        <v>0</v>
      </c>
      <c r="BF211" s="16">
        <v>0.18</v>
      </c>
      <c r="BG211" s="16">
        <v>0.06</v>
      </c>
      <c r="BH211" s="16">
        <v>0.13</v>
      </c>
      <c r="BI211" s="16">
        <v>8.6700000000000006E-3</v>
      </c>
      <c r="BJ211" s="16">
        <v>0.01</v>
      </c>
      <c r="BK211" s="16">
        <v>6.8999999999999999E-3</v>
      </c>
      <c r="BL211" s="16">
        <v>6.8999999999999999E-3</v>
      </c>
      <c r="BM211" s="16">
        <v>4.7999999999999996E-3</v>
      </c>
      <c r="BN211" s="16">
        <v>2.4E-2</v>
      </c>
      <c r="BO211" s="16">
        <v>2.3099999999999999E-2</v>
      </c>
      <c r="BP211" s="16">
        <v>-1E-3</v>
      </c>
      <c r="BQ211" s="16">
        <v>9.1400000000000006E-3</v>
      </c>
      <c r="BR211" s="16">
        <v>1.064E-2</v>
      </c>
      <c r="BS211" s="16">
        <v>5.3800000000000002E-3</v>
      </c>
    </row>
    <row r="212" spans="1:71" x14ac:dyDescent="0.25">
      <c r="A212" s="14">
        <v>41440</v>
      </c>
      <c r="B212" s="13">
        <v>2E-3</v>
      </c>
      <c r="C212" s="13">
        <v>-2E-3</v>
      </c>
      <c r="D212" s="13">
        <v>1E-3</v>
      </c>
      <c r="E212" s="13">
        <v>4.0000000000000001E-3</v>
      </c>
      <c r="F212" s="13">
        <v>2E-3</v>
      </c>
      <c r="G212" s="13">
        <v>8.9999999999999993E-3</v>
      </c>
      <c r="H212" s="13">
        <v>1E-3</v>
      </c>
      <c r="I212" s="13">
        <v>5.0000000000000001E-3</v>
      </c>
      <c r="J212" s="13">
        <v>3.0000000000000001E-3</v>
      </c>
      <c r="K212" s="13">
        <v>3.0000000000000001E-3</v>
      </c>
      <c r="L212" s="13">
        <v>2E-3</v>
      </c>
      <c r="M212" s="13">
        <v>0</v>
      </c>
      <c r="N212" s="13">
        <v>-2.5600000000000001E-2</v>
      </c>
      <c r="O212" s="13">
        <v>0</v>
      </c>
      <c r="P212" s="13">
        <v>0</v>
      </c>
      <c r="Q212" s="13">
        <v>4.2</v>
      </c>
      <c r="R212" s="13">
        <v>3</v>
      </c>
      <c r="S212" s="13">
        <v>6</v>
      </c>
      <c r="T212" s="13">
        <v>4.4000000000000004</v>
      </c>
      <c r="U212" s="13">
        <v>6</v>
      </c>
      <c r="V212" s="13">
        <v>0</v>
      </c>
      <c r="W212" s="13">
        <v>-0.1</v>
      </c>
      <c r="X212" s="13">
        <v>0.6</v>
      </c>
      <c r="Y212" s="13">
        <v>-0.3</v>
      </c>
      <c r="Z212" s="13">
        <v>-1.6</v>
      </c>
      <c r="AA212" s="13">
        <v>1.2</v>
      </c>
      <c r="AB212" s="13">
        <v>0.2</v>
      </c>
      <c r="AC212" s="13">
        <v>-0.4</v>
      </c>
      <c r="AD212" s="13">
        <v>0</v>
      </c>
      <c r="AE212" s="16">
        <v>7.4700000000000003E-2</v>
      </c>
      <c r="AF212" s="16">
        <v>-6.9999999999999999E-4</v>
      </c>
      <c r="AG212" s="16">
        <v>5.1999999999999998E-3</v>
      </c>
      <c r="AH212" s="16">
        <v>-2.2000000000000001E-3</v>
      </c>
      <c r="AI212" s="16">
        <v>1.2699999999999999E-2</v>
      </c>
      <c r="AJ212" s="16">
        <v>-1.4E-3</v>
      </c>
      <c r="AK212" s="16">
        <v>1.5E-3</v>
      </c>
      <c r="AL212" s="16">
        <v>1.46E-2</v>
      </c>
      <c r="AM212" s="16">
        <v>1E-3</v>
      </c>
      <c r="AN212" s="16">
        <v>1.12E-2</v>
      </c>
      <c r="AO212" s="16">
        <v>5.9999999999999995E-4</v>
      </c>
      <c r="AP212" s="16">
        <v>-1.0500000000000001E-2</v>
      </c>
      <c r="AQ212" s="16">
        <v>2.3999999999999998E-3</v>
      </c>
      <c r="AR212" s="16">
        <v>2E-3</v>
      </c>
      <c r="AS212" s="16">
        <v>5.0000000000000001E-3</v>
      </c>
      <c r="AT212" s="16">
        <v>-2.5399999999999999E-2</v>
      </c>
      <c r="AU212" s="16">
        <v>2.5999999999999999E-3</v>
      </c>
      <c r="AV212" s="16">
        <v>51.5</v>
      </c>
      <c r="AW212" s="16">
        <v>-0.01</v>
      </c>
      <c r="AX212" s="16">
        <v>-0.06</v>
      </c>
      <c r="AY212" s="16">
        <v>0.01</v>
      </c>
      <c r="AZ212" s="16">
        <v>0</v>
      </c>
      <c r="BA212" s="16">
        <v>-0.04</v>
      </c>
      <c r="BB212" s="16">
        <v>0</v>
      </c>
      <c r="BC212" s="16">
        <v>-0.02</v>
      </c>
      <c r="BD212" s="16">
        <v>0</v>
      </c>
      <c r="BE212" s="16">
        <v>0.02</v>
      </c>
      <c r="BF212" s="16">
        <v>0.34</v>
      </c>
      <c r="BG212" s="16">
        <v>0.18</v>
      </c>
      <c r="BH212" s="16">
        <v>0.36</v>
      </c>
      <c r="BI212" s="16">
        <v>-1.7010000000000001E-2</v>
      </c>
      <c r="BJ212" s="16">
        <v>0.01</v>
      </c>
      <c r="BK212" s="16">
        <v>9.5999999999999992E-3</v>
      </c>
      <c r="BL212" s="16">
        <v>7.7999999999999996E-3</v>
      </c>
      <c r="BM212" s="16">
        <v>4.1000000000000003E-3</v>
      </c>
      <c r="BN212" s="16">
        <v>1.7399999999999999E-2</v>
      </c>
      <c r="BO212" s="16">
        <v>3.3E-3</v>
      </c>
      <c r="BP212" s="16">
        <v>-2.3999999999999998E-3</v>
      </c>
      <c r="BQ212" s="16">
        <v>9.6399999999999993E-3</v>
      </c>
      <c r="BR212" s="16">
        <v>1.2070000000000001E-2</v>
      </c>
      <c r="BS212" s="16">
        <v>3.5200000000000001E-3</v>
      </c>
    </row>
    <row r="213" spans="1:71" x14ac:dyDescent="0.25">
      <c r="A213" s="14">
        <v>41470</v>
      </c>
      <c r="B213" s="13">
        <v>2E-3</v>
      </c>
      <c r="C213" s="13">
        <v>-3.0000000000000001E-3</v>
      </c>
      <c r="D213" s="13">
        <v>5.0000000000000001E-3</v>
      </c>
      <c r="E213" s="13">
        <v>4.0000000000000001E-3</v>
      </c>
      <c r="F213" s="13">
        <v>4.0000000000000001E-3</v>
      </c>
      <c r="G213" s="13">
        <v>0.01</v>
      </c>
      <c r="H213" s="13">
        <v>3.0000000000000001E-3</v>
      </c>
      <c r="I213" s="13">
        <v>3.0000000000000001E-3</v>
      </c>
      <c r="J213" s="13">
        <v>6.0000000000000001E-3</v>
      </c>
      <c r="K213" s="13">
        <v>4.0000000000000001E-3</v>
      </c>
      <c r="L213" s="13">
        <v>1.2E-2</v>
      </c>
      <c r="M213" s="13">
        <v>0</v>
      </c>
      <c r="N213" s="13">
        <v>-0.01</v>
      </c>
      <c r="O213" s="13">
        <v>0</v>
      </c>
      <c r="P213" s="13">
        <v>0</v>
      </c>
      <c r="Q213" s="13">
        <v>4.2</v>
      </c>
      <c r="R213" s="13">
        <v>3</v>
      </c>
      <c r="S213" s="13">
        <v>6</v>
      </c>
      <c r="T213" s="13">
        <v>4.4000000000000004</v>
      </c>
      <c r="U213" s="13">
        <v>6</v>
      </c>
      <c r="V213" s="13">
        <v>-0.1</v>
      </c>
      <c r="W213" s="13">
        <v>-0.8</v>
      </c>
      <c r="X213" s="13">
        <v>-0.1</v>
      </c>
      <c r="Y213" s="13">
        <v>0.5</v>
      </c>
      <c r="Z213" s="13">
        <v>-0.8</v>
      </c>
      <c r="AA213" s="13">
        <v>0.5</v>
      </c>
      <c r="AB213" s="13">
        <v>-0.1</v>
      </c>
      <c r="AC213" s="13">
        <v>-0.3</v>
      </c>
      <c r="AD213" s="13">
        <v>0</v>
      </c>
      <c r="AE213" s="16">
        <v>-0.40339999999999998</v>
      </c>
      <c r="AF213" s="16">
        <v>4.1999999999999997E-3</v>
      </c>
      <c r="AG213" s="16">
        <v>-1.6500000000000001E-2</v>
      </c>
      <c r="AH213" s="16">
        <v>-2.3E-3</v>
      </c>
      <c r="AI213" s="16">
        <v>-2.1600000000000001E-2</v>
      </c>
      <c r="AJ213" s="16">
        <v>7.3000000000000001E-3</v>
      </c>
      <c r="AK213" s="16">
        <v>-1.7899999999999999E-2</v>
      </c>
      <c r="AL213" s="16">
        <v>-1.7899999999999999E-2</v>
      </c>
      <c r="AM213" s="16">
        <v>2E-3</v>
      </c>
      <c r="AN213" s="16">
        <v>1.5900000000000001E-2</v>
      </c>
      <c r="AO213" s="16">
        <v>-7.4999999999999997E-3</v>
      </c>
      <c r="AP213" s="16">
        <v>-1.6999999999999999E-3</v>
      </c>
      <c r="AQ213" s="16">
        <v>-9.2999999999999992E-3</v>
      </c>
      <c r="AR213" s="16">
        <v>-4.3E-3</v>
      </c>
      <c r="AS213" s="16">
        <v>-1E-4</v>
      </c>
      <c r="AT213" s="16">
        <v>-5.0000000000000001E-4</v>
      </c>
      <c r="AU213" s="16">
        <v>-1.2999999999999999E-2</v>
      </c>
      <c r="AV213" s="16">
        <v>53.5</v>
      </c>
      <c r="AW213" s="16">
        <v>0.01</v>
      </c>
      <c r="AX213" s="16">
        <v>0.01</v>
      </c>
      <c r="AY213" s="16">
        <v>0.01</v>
      </c>
      <c r="AZ213" s="16">
        <v>0.01</v>
      </c>
      <c r="BA213" s="16">
        <v>-0.02</v>
      </c>
      <c r="BB213" s="16">
        <v>0</v>
      </c>
      <c r="BC213" s="16">
        <v>0</v>
      </c>
      <c r="BD213" s="16">
        <v>0</v>
      </c>
      <c r="BE213" s="16">
        <v>-0.02</v>
      </c>
      <c r="BF213" s="16">
        <v>0.24</v>
      </c>
      <c r="BG213" s="16">
        <v>0.06</v>
      </c>
      <c r="BH213" s="16">
        <v>0.2</v>
      </c>
      <c r="BI213" s="16">
        <v>2.5870000000000001E-2</v>
      </c>
      <c r="BJ213" s="16">
        <v>0</v>
      </c>
      <c r="BK213" s="16">
        <v>1.41E-2</v>
      </c>
      <c r="BL213" s="16">
        <v>3.3E-3</v>
      </c>
      <c r="BM213" s="16">
        <v>5.1999999999999998E-3</v>
      </c>
      <c r="BN213" s="16">
        <v>2.2700000000000001E-2</v>
      </c>
      <c r="BO213" s="16">
        <v>-3.0000000000000001E-3</v>
      </c>
      <c r="BP213" s="16">
        <v>-2E-3</v>
      </c>
      <c r="BQ213" s="16">
        <v>9.0699999999999999E-3</v>
      </c>
      <c r="BR213" s="16">
        <v>1.2789999999999999E-2</v>
      </c>
      <c r="BS213" s="16">
        <v>-3.6999999999999999E-4</v>
      </c>
    </row>
    <row r="214" spans="1:71" x14ac:dyDescent="0.25">
      <c r="A214" s="14">
        <v>41501</v>
      </c>
      <c r="B214" s="13">
        <v>3.0000000000000001E-3</v>
      </c>
      <c r="C214" s="13">
        <v>-6.0000000000000001E-3</v>
      </c>
      <c r="D214" s="13">
        <v>5.0000000000000001E-3</v>
      </c>
      <c r="E214" s="13">
        <v>3.0000000000000001E-3</v>
      </c>
      <c r="F214" s="13">
        <v>4.0000000000000001E-3</v>
      </c>
      <c r="G214" s="13">
        <v>8.9999999999999993E-3</v>
      </c>
      <c r="H214" s="13">
        <v>2E-3</v>
      </c>
      <c r="I214" s="13">
        <v>3.0000000000000001E-3</v>
      </c>
      <c r="J214" s="13">
        <v>7.0000000000000001E-3</v>
      </c>
      <c r="K214" s="13">
        <v>5.0000000000000001E-3</v>
      </c>
      <c r="L214" s="13">
        <v>1.2E-2</v>
      </c>
      <c r="M214" s="13">
        <v>0</v>
      </c>
      <c r="N214" s="13">
        <v>-4.0000000000000001E-3</v>
      </c>
      <c r="O214" s="13">
        <v>0</v>
      </c>
      <c r="P214" s="13">
        <v>0</v>
      </c>
      <c r="Q214" s="13">
        <v>4.3</v>
      </c>
      <c r="R214" s="13">
        <v>3</v>
      </c>
      <c r="S214" s="13">
        <v>6</v>
      </c>
      <c r="T214" s="13">
        <v>4.4000000000000004</v>
      </c>
      <c r="U214" s="13">
        <v>6</v>
      </c>
      <c r="V214" s="13">
        <v>0</v>
      </c>
      <c r="W214" s="13">
        <v>0.3</v>
      </c>
      <c r="X214" s="13">
        <v>-0.8</v>
      </c>
      <c r="Y214" s="13">
        <v>0.4</v>
      </c>
      <c r="Z214" s="13">
        <v>2.1</v>
      </c>
      <c r="AA214" s="13">
        <v>-1.2</v>
      </c>
      <c r="AB214" s="13">
        <v>-0.5</v>
      </c>
      <c r="AC214" s="13">
        <v>0.9</v>
      </c>
      <c r="AD214" s="13">
        <v>0</v>
      </c>
      <c r="AE214" s="16">
        <v>0.43709999999999999</v>
      </c>
      <c r="AF214" s="16">
        <v>-5.0000000000000001E-4</v>
      </c>
      <c r="AG214" s="16">
        <v>9.7000000000000003E-3</v>
      </c>
      <c r="AH214" s="16">
        <v>5.4000000000000003E-3</v>
      </c>
      <c r="AI214" s="16">
        <v>2.58E-2</v>
      </c>
      <c r="AJ214" s="16">
        <v>-8.9999999999999998E-4</v>
      </c>
      <c r="AK214" s="16">
        <v>1.2699999999999999E-2</v>
      </c>
      <c r="AL214" s="16">
        <v>5.7000000000000002E-3</v>
      </c>
      <c r="AM214" s="16">
        <v>5.8999999999999999E-3</v>
      </c>
      <c r="AN214" s="16">
        <v>1.24E-2</v>
      </c>
      <c r="AO214" s="16">
        <v>-1E-4</v>
      </c>
      <c r="AP214" s="16">
        <v>4.7999999999999996E-3</v>
      </c>
      <c r="AQ214" s="16">
        <v>9.1000000000000004E-3</v>
      </c>
      <c r="AR214" s="16">
        <v>6.6E-3</v>
      </c>
      <c r="AS214" s="16">
        <v>-4.1000000000000003E-3</v>
      </c>
      <c r="AT214" s="16">
        <v>-9.9000000000000008E-3</v>
      </c>
      <c r="AU214" s="16">
        <v>7.7999999999999996E-3</v>
      </c>
      <c r="AV214" s="16">
        <v>55.9</v>
      </c>
      <c r="AW214" s="16">
        <v>0.01</v>
      </c>
      <c r="AX214" s="16">
        <v>0.03</v>
      </c>
      <c r="AY214" s="16">
        <v>0.02</v>
      </c>
      <c r="AZ214" s="16">
        <v>0.02</v>
      </c>
      <c r="BA214" s="16">
        <v>-0.01</v>
      </c>
      <c r="BB214" s="16">
        <v>0</v>
      </c>
      <c r="BC214" s="16">
        <v>-0.01</v>
      </c>
      <c r="BD214" s="16">
        <v>-0.01</v>
      </c>
      <c r="BE214" s="16">
        <v>0.01</v>
      </c>
      <c r="BF214" s="16">
        <v>0.18</v>
      </c>
      <c r="BG214" s="16">
        <v>0.06</v>
      </c>
      <c r="BH214" s="16">
        <v>0.12</v>
      </c>
      <c r="BI214" s="16">
        <v>-3.7699999999999997E-2</v>
      </c>
      <c r="BJ214" s="16">
        <v>0</v>
      </c>
      <c r="BK214" s="16">
        <v>7.6E-3</v>
      </c>
      <c r="BL214" s="16">
        <v>2E-3</v>
      </c>
      <c r="BM214" s="16">
        <v>2.3999999999999998E-3</v>
      </c>
      <c r="BN214" s="16">
        <v>2.29E-2</v>
      </c>
      <c r="BO214" s="16">
        <v>1.1900000000000001E-2</v>
      </c>
      <c r="BP214" s="16">
        <v>-4.4999999999999997E-3</v>
      </c>
      <c r="BQ214" s="16">
        <v>0.01</v>
      </c>
      <c r="BR214" s="16">
        <v>1.321E-2</v>
      </c>
      <c r="BS214" s="16">
        <v>1.82E-3</v>
      </c>
    </row>
    <row r="215" spans="1:71" x14ac:dyDescent="0.25">
      <c r="A215" s="14">
        <v>41532</v>
      </c>
      <c r="B215" s="13">
        <v>3.0000000000000001E-3</v>
      </c>
      <c r="C215" s="13">
        <v>-4.0000000000000001E-3</v>
      </c>
      <c r="D215" s="13">
        <v>0</v>
      </c>
      <c r="E215" s="13">
        <v>3.0000000000000001E-3</v>
      </c>
      <c r="F215" s="13">
        <v>0</v>
      </c>
      <c r="G215" s="13">
        <v>-1E-3</v>
      </c>
      <c r="H215" s="13">
        <v>1E-3</v>
      </c>
      <c r="I215" s="13">
        <v>3.0000000000000001E-3</v>
      </c>
      <c r="J215" s="13">
        <v>8.0000000000000002E-3</v>
      </c>
      <c r="K215" s="13">
        <v>4.0000000000000001E-3</v>
      </c>
      <c r="L215" s="13">
        <v>2E-3</v>
      </c>
      <c r="M215" s="13">
        <v>0</v>
      </c>
      <c r="N215" s="13">
        <v>-1.1599999999999999E-2</v>
      </c>
      <c r="O215" s="13">
        <v>0</v>
      </c>
      <c r="P215" s="13">
        <v>0</v>
      </c>
      <c r="Q215" s="13">
        <v>4.2</v>
      </c>
      <c r="R215" s="13">
        <v>3</v>
      </c>
      <c r="S215" s="13">
        <v>6</v>
      </c>
      <c r="T215" s="13">
        <v>4.4000000000000004</v>
      </c>
      <c r="U215" s="13">
        <v>6</v>
      </c>
      <c r="V215" s="13">
        <v>-0.1</v>
      </c>
      <c r="W215" s="13">
        <v>0</v>
      </c>
      <c r="X215" s="13">
        <v>0.9</v>
      </c>
      <c r="Y215" s="13">
        <v>-0.7</v>
      </c>
      <c r="Z215" s="13">
        <v>-1.2</v>
      </c>
      <c r="AA215" s="13">
        <v>0.8</v>
      </c>
      <c r="AB215" s="13">
        <v>0.1</v>
      </c>
      <c r="AC215" s="13">
        <v>-0.3</v>
      </c>
      <c r="AD215" s="13">
        <v>0</v>
      </c>
      <c r="AE215" s="16">
        <v>0.33050000000000002</v>
      </c>
      <c r="AF215" s="16">
        <v>5.3E-3</v>
      </c>
      <c r="AG215" s="16">
        <v>2E-3</v>
      </c>
      <c r="AH215" s="16">
        <v>4.8999999999999998E-3</v>
      </c>
      <c r="AI215" s="16">
        <v>6.1999999999999998E-3</v>
      </c>
      <c r="AJ215" s="16">
        <v>1.29E-2</v>
      </c>
      <c r="AK215" s="16">
        <v>5.1999999999999998E-3</v>
      </c>
      <c r="AL215" s="16">
        <v>-3.5999999999999999E-3</v>
      </c>
      <c r="AM215" s="16">
        <v>6.0000000000000001E-3</v>
      </c>
      <c r="AN215" s="16">
        <v>5.7999999999999996E-3</v>
      </c>
      <c r="AO215" s="16">
        <v>3.0999999999999999E-3</v>
      </c>
      <c r="AP215" s="16">
        <v>7.0000000000000001E-3</v>
      </c>
      <c r="AQ215" s="16">
        <v>1.1999999999999999E-3</v>
      </c>
      <c r="AR215" s="16">
        <v>5.1000000000000004E-3</v>
      </c>
      <c r="AS215" s="16">
        <v>9.4000000000000004E-3</v>
      </c>
      <c r="AT215" s="16">
        <v>2.9000000000000001E-2</v>
      </c>
      <c r="AU215" s="16">
        <v>4.1999999999999997E-3</v>
      </c>
      <c r="AV215" s="16">
        <v>54.8</v>
      </c>
      <c r="AW215" s="16">
        <v>0.02</v>
      </c>
      <c r="AX215" s="16">
        <v>-0.05</v>
      </c>
      <c r="AY215" s="16">
        <v>0</v>
      </c>
      <c r="AZ215" s="16">
        <v>0</v>
      </c>
      <c r="BA215" s="16">
        <v>-0.02</v>
      </c>
      <c r="BB215" s="16">
        <v>0</v>
      </c>
      <c r="BC215" s="16">
        <v>0</v>
      </c>
      <c r="BD215" s="16">
        <v>-0.01</v>
      </c>
      <c r="BE215" s="16">
        <v>-0.01</v>
      </c>
      <c r="BF215" s="16">
        <v>0.04</v>
      </c>
      <c r="BG215" s="16">
        <v>0.08</v>
      </c>
      <c r="BH215" s="16">
        <v>0.08</v>
      </c>
      <c r="BI215" s="16">
        <v>6.3899999999999998E-3</v>
      </c>
      <c r="BJ215" s="16">
        <v>0</v>
      </c>
      <c r="BK215" s="16">
        <v>5.3E-3</v>
      </c>
      <c r="BL215" s="16">
        <v>5.4999999999999997E-3</v>
      </c>
      <c r="BM215" s="16">
        <v>3.2000000000000002E-3</v>
      </c>
      <c r="BN215" s="16">
        <v>2.23E-2</v>
      </c>
      <c r="BO215" s="16">
        <v>8.9999999999999993E-3</v>
      </c>
      <c r="BP215" s="16">
        <v>-3.0000000000000001E-3</v>
      </c>
      <c r="BQ215" s="16">
        <v>1.093E-2</v>
      </c>
      <c r="BR215" s="16">
        <v>1.4290000000000001E-2</v>
      </c>
      <c r="BS215" s="16">
        <v>2.33E-3</v>
      </c>
    </row>
    <row r="216" spans="1:71" x14ac:dyDescent="0.25">
      <c r="A216" s="14">
        <v>41562</v>
      </c>
      <c r="B216" s="13">
        <v>5.0000000000000001E-3</v>
      </c>
      <c r="C216" s="13">
        <v>-3.0000000000000001E-3</v>
      </c>
      <c r="D216" s="13">
        <v>-4.0000000000000001E-3</v>
      </c>
      <c r="E216" s="13">
        <v>5.0000000000000001E-3</v>
      </c>
      <c r="F216" s="13">
        <v>-3.0000000000000001E-3</v>
      </c>
      <c r="G216" s="13">
        <v>-1.2E-2</v>
      </c>
      <c r="H216" s="13">
        <v>1E-3</v>
      </c>
      <c r="I216" s="13">
        <v>3.0000000000000001E-3</v>
      </c>
      <c r="J216" s="13">
        <v>3.0000000000000001E-3</v>
      </c>
      <c r="K216" s="13">
        <v>4.0000000000000001E-3</v>
      </c>
      <c r="L216" s="13">
        <v>-6.0000000000000001E-3</v>
      </c>
      <c r="M216" s="13">
        <v>0</v>
      </c>
      <c r="N216" s="13">
        <v>-1.7500000000000002E-2</v>
      </c>
      <c r="O216" s="13">
        <v>0.1</v>
      </c>
      <c r="P216" s="13">
        <v>0</v>
      </c>
      <c r="Q216" s="13">
        <v>4.3</v>
      </c>
      <c r="R216" s="13">
        <v>3</v>
      </c>
      <c r="S216" s="13">
        <v>6</v>
      </c>
      <c r="T216" s="13">
        <v>4.4000000000000004</v>
      </c>
      <c r="U216" s="13">
        <v>7</v>
      </c>
      <c r="V216" s="13">
        <v>-0.4</v>
      </c>
      <c r="W216" s="13">
        <v>-0.2</v>
      </c>
      <c r="X216" s="13">
        <v>-1.2</v>
      </c>
      <c r="Y216" s="13">
        <v>-0.1</v>
      </c>
      <c r="Z216" s="13">
        <v>-1.2</v>
      </c>
      <c r="AA216" s="13">
        <v>4</v>
      </c>
      <c r="AB216" s="13">
        <v>-1.4</v>
      </c>
      <c r="AC216" s="13">
        <v>2.6</v>
      </c>
      <c r="AD216" s="13">
        <v>0</v>
      </c>
      <c r="AE216" s="16">
        <v>-0.20080000000000001</v>
      </c>
      <c r="AF216" s="16">
        <v>-1.7299999999999999E-2</v>
      </c>
      <c r="AG216" s="16">
        <v>-1.4E-3</v>
      </c>
      <c r="AH216" s="16">
        <v>4.7000000000000002E-3</v>
      </c>
      <c r="AI216" s="16">
        <v>1.2999999999999999E-3</v>
      </c>
      <c r="AJ216" s="16">
        <v>-6.1000000000000004E-3</v>
      </c>
      <c r="AK216" s="16">
        <v>-5.4000000000000003E-3</v>
      </c>
      <c r="AL216" s="16">
        <v>4.4999999999999997E-3</v>
      </c>
      <c r="AM216" s="16">
        <v>-3.8999999999999998E-3</v>
      </c>
      <c r="AN216" s="16">
        <v>8.3000000000000001E-3</v>
      </c>
      <c r="AO216" s="16">
        <v>3.5000000000000001E-3</v>
      </c>
      <c r="AP216" s="16">
        <v>-9.7999999999999997E-3</v>
      </c>
      <c r="AQ216" s="16">
        <v>8.0000000000000004E-4</v>
      </c>
      <c r="AR216" s="16">
        <v>-1.8E-3</v>
      </c>
      <c r="AS216" s="16">
        <v>1.0500000000000001E-2</v>
      </c>
      <c r="AT216" s="16">
        <v>2.3800000000000002E-2</v>
      </c>
      <c r="AU216" s="16">
        <v>1E-4</v>
      </c>
      <c r="AV216" s="16">
        <v>55.3</v>
      </c>
      <c r="AW216" s="16">
        <v>0</v>
      </c>
      <c r="AX216" s="16">
        <v>0.02</v>
      </c>
      <c r="AY216" s="16">
        <v>0.01</v>
      </c>
      <c r="AZ216" s="16">
        <v>0.01</v>
      </c>
      <c r="BA216" s="16">
        <v>-0.03</v>
      </c>
      <c r="BB216" s="16">
        <v>0</v>
      </c>
      <c r="BC216" s="16">
        <v>0.01</v>
      </c>
      <c r="BD216" s="16">
        <v>0.02</v>
      </c>
      <c r="BE216" s="16">
        <v>0</v>
      </c>
      <c r="BF216" s="16">
        <v>-0.15</v>
      </c>
      <c r="BG216" s="16">
        <v>-0.15</v>
      </c>
      <c r="BH216" s="16">
        <v>-0.23</v>
      </c>
      <c r="BI216" s="16">
        <v>-1.9109999999999999E-2</v>
      </c>
      <c r="BJ216" s="16">
        <v>-0.01</v>
      </c>
      <c r="BK216" s="16">
        <v>1.0200000000000001E-2</v>
      </c>
      <c r="BL216" s="16">
        <v>6.4000000000000003E-3</v>
      </c>
      <c r="BM216" s="16">
        <v>6.6E-3</v>
      </c>
      <c r="BN216" s="16">
        <v>3.1899999999999998E-2</v>
      </c>
      <c r="BO216" s="16">
        <v>6.1999999999999998E-3</v>
      </c>
      <c r="BP216" s="16">
        <v>-1E-3</v>
      </c>
      <c r="BQ216" s="16">
        <v>1.116E-2</v>
      </c>
      <c r="BR216" s="16">
        <v>1.3650000000000001E-2</v>
      </c>
      <c r="BS216" s="16">
        <v>4.7499999999999999E-3</v>
      </c>
    </row>
    <row r="217" spans="1:71" x14ac:dyDescent="0.25">
      <c r="A217" s="14">
        <v>41593</v>
      </c>
      <c r="B217" s="13">
        <v>6.0000000000000001E-3</v>
      </c>
      <c r="C217" s="13">
        <v>-4.0000000000000001E-3</v>
      </c>
      <c r="D217" s="13">
        <v>0</v>
      </c>
      <c r="E217" s="13">
        <v>5.0000000000000001E-3</v>
      </c>
      <c r="F217" s="13">
        <v>1E-3</v>
      </c>
      <c r="G217" s="13">
        <v>0</v>
      </c>
      <c r="H217" s="13">
        <v>2E-3</v>
      </c>
      <c r="I217" s="13">
        <v>3.0000000000000001E-3</v>
      </c>
      <c r="J217" s="13">
        <v>0</v>
      </c>
      <c r="K217" s="13">
        <v>3.0000000000000001E-3</v>
      </c>
      <c r="L217" s="13">
        <v>1E-3</v>
      </c>
      <c r="M217" s="13">
        <v>0</v>
      </c>
      <c r="N217" s="13">
        <v>1.6999999999999999E-3</v>
      </c>
      <c r="O217" s="13">
        <v>0</v>
      </c>
      <c r="P217" s="13">
        <v>0</v>
      </c>
      <c r="Q217" s="13">
        <v>4.3</v>
      </c>
      <c r="R217" s="13">
        <v>3</v>
      </c>
      <c r="S217" s="13">
        <v>6</v>
      </c>
      <c r="T217" s="13">
        <v>4.4000000000000004</v>
      </c>
      <c r="U217" s="13">
        <v>7</v>
      </c>
      <c r="V217" s="13">
        <v>0.2</v>
      </c>
      <c r="W217" s="13">
        <v>0.8</v>
      </c>
      <c r="X217" s="13">
        <v>0.6</v>
      </c>
      <c r="Y217" s="13">
        <v>0</v>
      </c>
      <c r="Z217" s="13">
        <v>1.9</v>
      </c>
      <c r="AA217" s="13">
        <v>-3.8</v>
      </c>
      <c r="AB217" s="13">
        <v>1.4</v>
      </c>
      <c r="AC217" s="13">
        <v>-1.8</v>
      </c>
      <c r="AD217" s="13">
        <v>0</v>
      </c>
      <c r="AE217" s="16">
        <v>0.16200000000000001</v>
      </c>
      <c r="AF217" s="16">
        <v>3.7000000000000002E-3</v>
      </c>
      <c r="AG217" s="16">
        <v>-2.3E-3</v>
      </c>
      <c r="AH217" s="16">
        <v>4.1999999999999997E-3</v>
      </c>
      <c r="AI217" s="16">
        <v>1.0800000000000001E-2</v>
      </c>
      <c r="AJ217" s="16">
        <v>1.0200000000000001E-2</v>
      </c>
      <c r="AK217" s="16">
        <v>-5.3E-3</v>
      </c>
      <c r="AL217" s="16">
        <v>-6.7000000000000002E-3</v>
      </c>
      <c r="AM217" s="16">
        <v>6.8999999999999999E-3</v>
      </c>
      <c r="AN217" s="16">
        <v>8.6999999999999994E-3</v>
      </c>
      <c r="AO217" s="16">
        <v>-3.0999999999999999E-3</v>
      </c>
      <c r="AP217" s="16">
        <v>-7.6E-3</v>
      </c>
      <c r="AQ217" s="16">
        <v>-4.0000000000000002E-4</v>
      </c>
      <c r="AR217" s="16">
        <v>2.8999999999999998E-3</v>
      </c>
      <c r="AS217" s="16">
        <v>-9.4000000000000004E-3</v>
      </c>
      <c r="AT217" s="16">
        <v>1.7500000000000002E-2</v>
      </c>
      <c r="AU217" s="16">
        <v>-1.9E-3</v>
      </c>
      <c r="AV217" s="16">
        <v>56.3</v>
      </c>
      <c r="AW217" s="16">
        <v>0.06</v>
      </c>
      <c r="AX217" s="16">
        <v>0.03</v>
      </c>
      <c r="AY217" s="16">
        <v>0.05</v>
      </c>
      <c r="AZ217" s="16">
        <v>0.05</v>
      </c>
      <c r="BA217" s="16">
        <v>-0.03</v>
      </c>
      <c r="BB217" s="16">
        <v>0</v>
      </c>
      <c r="BC217" s="16">
        <v>-0.01</v>
      </c>
      <c r="BD217" s="16">
        <v>0.02</v>
      </c>
      <c r="BE217" s="16">
        <v>0</v>
      </c>
      <c r="BF217" s="16">
        <v>0.12</v>
      </c>
      <c r="BG217" s="16">
        <v>-0.05</v>
      </c>
      <c r="BH217" s="16">
        <v>0</v>
      </c>
      <c r="BI217" s="16">
        <v>1.2880000000000001E-2</v>
      </c>
      <c r="BJ217" s="16">
        <v>0</v>
      </c>
      <c r="BK217" s="16">
        <v>1.2E-2</v>
      </c>
      <c r="BL217" s="16">
        <v>1E-4</v>
      </c>
      <c r="BM217" s="16">
        <v>6.3E-3</v>
      </c>
      <c r="BN217" s="16">
        <v>2.8000000000000001E-2</v>
      </c>
      <c r="BO217" s="16">
        <v>9.9000000000000008E-3</v>
      </c>
      <c r="BP217" s="16">
        <v>5.0000000000000001E-4</v>
      </c>
      <c r="BQ217" s="16">
        <v>9.2999999999999992E-3</v>
      </c>
      <c r="BR217" s="16">
        <v>1.248E-2</v>
      </c>
      <c r="BS217" s="16">
        <v>1.0399999999999999E-3</v>
      </c>
    </row>
    <row r="218" spans="1:71" x14ac:dyDescent="0.25">
      <c r="A218" s="14">
        <v>41623</v>
      </c>
      <c r="B218" s="13">
        <v>3.0000000000000001E-3</v>
      </c>
      <c r="C218" s="13">
        <v>-6.0000000000000001E-3</v>
      </c>
      <c r="D218" s="13">
        <v>4.0000000000000001E-3</v>
      </c>
      <c r="E218" s="13">
        <v>5.0000000000000001E-3</v>
      </c>
      <c r="F218" s="13">
        <v>5.0000000000000001E-3</v>
      </c>
      <c r="G218" s="13">
        <v>1.4999999999999999E-2</v>
      </c>
      <c r="H218" s="13">
        <v>2E-3</v>
      </c>
      <c r="I218" s="13">
        <v>5.0000000000000001E-3</v>
      </c>
      <c r="J218" s="13">
        <v>0</v>
      </c>
      <c r="K218" s="13">
        <v>4.0000000000000001E-3</v>
      </c>
      <c r="L218" s="13">
        <v>8.9999999999999993E-3</v>
      </c>
      <c r="M218" s="13">
        <v>0</v>
      </c>
      <c r="N218" s="13">
        <v>2.0400000000000001E-2</v>
      </c>
      <c r="O218" s="13">
        <v>0</v>
      </c>
      <c r="P218" s="13">
        <v>0</v>
      </c>
      <c r="Q218" s="13">
        <v>4.3</v>
      </c>
      <c r="R218" s="13">
        <v>3</v>
      </c>
      <c r="S218" s="13">
        <v>6</v>
      </c>
      <c r="T218" s="13">
        <v>4.2</v>
      </c>
      <c r="U218" s="13">
        <v>7</v>
      </c>
      <c r="V218" s="13">
        <v>-0.1</v>
      </c>
      <c r="W218" s="13">
        <v>0.2</v>
      </c>
      <c r="X218" s="13">
        <v>0</v>
      </c>
      <c r="Y218" s="13">
        <v>0.7</v>
      </c>
      <c r="Z218" s="13">
        <v>-0.8</v>
      </c>
      <c r="AA218" s="13">
        <v>-0.5</v>
      </c>
      <c r="AB218" s="13">
        <v>0.5</v>
      </c>
      <c r="AC218" s="13">
        <v>-1.3</v>
      </c>
      <c r="AD218" s="13">
        <v>0</v>
      </c>
      <c r="AE218" s="16">
        <v>0.16980000000000001</v>
      </c>
      <c r="AF218" s="16">
        <v>8.0000000000000004E-4</v>
      </c>
      <c r="AG218" s="16">
        <v>1.1000000000000001E-3</v>
      </c>
      <c r="AH218" s="16">
        <v>3.5000000000000001E-3</v>
      </c>
      <c r="AI218" s="16">
        <v>1E-4</v>
      </c>
      <c r="AJ218" s="16">
        <v>8.8999999999999999E-3</v>
      </c>
      <c r="AK218" s="16">
        <v>-6.1999999999999998E-3</v>
      </c>
      <c r="AL218" s="16">
        <v>1.26E-2</v>
      </c>
      <c r="AM218" s="16">
        <v>3.5000000000000001E-3</v>
      </c>
      <c r="AN218" s="16">
        <v>-8.9999999999999998E-4</v>
      </c>
      <c r="AO218" s="16">
        <v>1.0999999999999999E-2</v>
      </c>
      <c r="AP218" s="16">
        <v>-1.2E-2</v>
      </c>
      <c r="AQ218" s="16">
        <v>-2.0000000000000001E-4</v>
      </c>
      <c r="AR218" s="16">
        <v>3.0000000000000001E-3</v>
      </c>
      <c r="AS218" s="16">
        <v>-1.3599999999999999E-2</v>
      </c>
      <c r="AT218" s="16">
        <v>6.1100000000000002E-2</v>
      </c>
      <c r="AU218" s="16">
        <v>3.5999999999999999E-3</v>
      </c>
      <c r="AV218" s="16">
        <v>55.9</v>
      </c>
      <c r="AW218" s="16">
        <v>0.02</v>
      </c>
      <c r="AX218" s="16">
        <v>-0.04</v>
      </c>
      <c r="AY218" s="16">
        <v>0.02</v>
      </c>
      <c r="AZ218" s="16">
        <v>0.02</v>
      </c>
      <c r="BA218" s="16">
        <v>0.02</v>
      </c>
      <c r="BB218" s="16">
        <v>0</v>
      </c>
      <c r="BC218" s="16">
        <v>0.01</v>
      </c>
      <c r="BD218" s="16">
        <v>0.01</v>
      </c>
      <c r="BE218" s="16">
        <v>0.01</v>
      </c>
      <c r="BF218" s="16">
        <v>0.13</v>
      </c>
      <c r="BG218" s="16">
        <v>0.11</v>
      </c>
      <c r="BH218" s="16">
        <v>0.21</v>
      </c>
      <c r="BI218" s="16">
        <v>-3.1119999999999998E-2</v>
      </c>
      <c r="BJ218" s="16">
        <v>0</v>
      </c>
      <c r="BK218" s="16">
        <v>1.61E-2</v>
      </c>
      <c r="BL218" s="16">
        <v>-5.8999999999999999E-3</v>
      </c>
      <c r="BM218" s="16">
        <v>5.7999999999999996E-3</v>
      </c>
      <c r="BN218" s="16">
        <v>1.77E-2</v>
      </c>
      <c r="BO218" s="16">
        <v>1.0500000000000001E-2</v>
      </c>
      <c r="BP218" s="16">
        <v>2.0999999999999999E-3</v>
      </c>
      <c r="BQ218" s="16">
        <v>8.4799999999999997E-3</v>
      </c>
      <c r="BR218" s="16">
        <v>1.197E-2</v>
      </c>
      <c r="BS218" s="16">
        <v>-5.9000000000000003E-4</v>
      </c>
    </row>
    <row r="219" spans="1:71" x14ac:dyDescent="0.25">
      <c r="A219" s="14">
        <v>41654</v>
      </c>
      <c r="B219" s="13">
        <v>-1E-3</v>
      </c>
      <c r="C219" s="13">
        <v>-7.0000000000000001E-3</v>
      </c>
      <c r="D219" s="13">
        <v>7.0000000000000001E-3</v>
      </c>
      <c r="E219" s="13">
        <v>4.0000000000000001E-3</v>
      </c>
      <c r="F219" s="13">
        <v>5.0000000000000001E-3</v>
      </c>
      <c r="G219" s="13">
        <v>3.1E-2</v>
      </c>
      <c r="H219" s="13">
        <v>2E-3</v>
      </c>
      <c r="I219" s="13">
        <v>6.0000000000000001E-3</v>
      </c>
      <c r="J219" s="13">
        <v>4.0000000000000001E-3</v>
      </c>
      <c r="K219" s="13">
        <v>5.0000000000000001E-3</v>
      </c>
      <c r="L219" s="13">
        <v>0.01</v>
      </c>
      <c r="M219" s="13">
        <v>0.01</v>
      </c>
      <c r="N219" s="13">
        <v>3.3500000000000002E-2</v>
      </c>
      <c r="O219" s="13">
        <v>0.1</v>
      </c>
      <c r="P219" s="13">
        <v>0</v>
      </c>
      <c r="Q219" s="13">
        <v>4</v>
      </c>
      <c r="R219" s="13">
        <v>3</v>
      </c>
      <c r="S219" s="13">
        <v>6</v>
      </c>
      <c r="T219" s="13">
        <v>4.0999999999999996</v>
      </c>
      <c r="U219" s="13">
        <v>7</v>
      </c>
      <c r="V219" s="13">
        <v>0</v>
      </c>
      <c r="W219" s="13">
        <v>-1.9</v>
      </c>
      <c r="X219" s="13">
        <v>0</v>
      </c>
      <c r="Y219" s="13">
        <v>0</v>
      </c>
      <c r="Z219" s="13">
        <v>0.7</v>
      </c>
      <c r="AA219" s="13">
        <v>0.4</v>
      </c>
      <c r="AB219" s="13">
        <v>-1.1000000000000001</v>
      </c>
      <c r="AC219" s="13">
        <v>1.1000000000000001</v>
      </c>
      <c r="AD219" s="13">
        <v>0</v>
      </c>
      <c r="AE219" s="16">
        <v>-0.38969999999999999</v>
      </c>
      <c r="AF219" s="16">
        <v>5.7000000000000002E-3</v>
      </c>
      <c r="AG219" s="16">
        <v>-1.32E-2</v>
      </c>
      <c r="AH219" s="16">
        <v>-5.1999999999999998E-3</v>
      </c>
      <c r="AI219" s="16">
        <v>-3.3300000000000003E-2</v>
      </c>
      <c r="AJ219" s="16">
        <v>1.01E-2</v>
      </c>
      <c r="AK219" s="16">
        <v>-1.4E-3</v>
      </c>
      <c r="AL219" s="16">
        <v>-2.1000000000000001E-2</v>
      </c>
      <c r="AM219" s="16">
        <v>1.9E-3</v>
      </c>
      <c r="AN219" s="16">
        <v>1.4E-3</v>
      </c>
      <c r="AO219" s="16">
        <v>-1.29E-2</v>
      </c>
      <c r="AP219" s="16">
        <v>-8.6999999999999994E-3</v>
      </c>
      <c r="AQ219" s="16">
        <v>-1.15E-2</v>
      </c>
      <c r="AR219" s="16">
        <v>-4.1999999999999997E-3</v>
      </c>
      <c r="AS219" s="16">
        <v>-8.2000000000000007E-3</v>
      </c>
      <c r="AT219" s="16">
        <v>-8.8999999999999999E-3</v>
      </c>
      <c r="AU219" s="16">
        <v>-1.1900000000000001E-2</v>
      </c>
      <c r="AV219" s="16">
        <v>51.7</v>
      </c>
      <c r="AW219" s="16">
        <v>0.04</v>
      </c>
      <c r="AX219" s="16">
        <v>0.02</v>
      </c>
      <c r="AY219" s="16">
        <v>0.02</v>
      </c>
      <c r="AZ219" s="16">
        <v>0.02</v>
      </c>
      <c r="BA219" s="16">
        <v>-0.02</v>
      </c>
      <c r="BB219" s="16">
        <v>0</v>
      </c>
      <c r="BC219" s="16">
        <v>-0.02</v>
      </c>
      <c r="BD219" s="16">
        <v>-0.05</v>
      </c>
      <c r="BE219" s="16">
        <v>-0.01</v>
      </c>
      <c r="BF219" s="16">
        <v>-0.11</v>
      </c>
      <c r="BG219" s="16">
        <v>0.09</v>
      </c>
      <c r="BH219" s="16">
        <v>7.0000000000000007E-2</v>
      </c>
      <c r="BI219" s="16">
        <v>7.2500000000000004E-3</v>
      </c>
      <c r="BJ219" s="16">
        <v>0.01</v>
      </c>
      <c r="BK219" s="16">
        <v>1.7899999999999999E-2</v>
      </c>
      <c r="BL219" s="16">
        <v>-4.0000000000000002E-4</v>
      </c>
      <c r="BM219" s="16">
        <v>6.4000000000000003E-3</v>
      </c>
      <c r="BN219" s="16">
        <v>1.37E-2</v>
      </c>
      <c r="BO219" s="16">
        <v>4.8999999999999998E-3</v>
      </c>
      <c r="BP219" s="16">
        <v>1.6999999999999999E-3</v>
      </c>
      <c r="BQ219" s="16">
        <v>1.064E-2</v>
      </c>
      <c r="BR219" s="16">
        <v>1.222E-2</v>
      </c>
      <c r="BS219" s="16">
        <v>6.4799999999999996E-3</v>
      </c>
    </row>
    <row r="220" spans="1:71" x14ac:dyDescent="0.25">
      <c r="A220" s="14">
        <v>41685</v>
      </c>
      <c r="B220" s="13">
        <v>6.0000000000000001E-3</v>
      </c>
      <c r="C220" s="13">
        <v>-5.0000000000000001E-3</v>
      </c>
      <c r="D220" s="13">
        <v>4.0000000000000001E-3</v>
      </c>
      <c r="E220" s="13">
        <v>3.0000000000000001E-3</v>
      </c>
      <c r="F220" s="13">
        <v>1E-3</v>
      </c>
      <c r="G220" s="13">
        <v>1.7000000000000001E-2</v>
      </c>
      <c r="H220" s="13">
        <v>5.0000000000000001E-3</v>
      </c>
      <c r="I220" s="13">
        <v>6.0000000000000001E-3</v>
      </c>
      <c r="J220" s="13">
        <v>6.0000000000000001E-3</v>
      </c>
      <c r="K220" s="13">
        <v>5.0000000000000001E-3</v>
      </c>
      <c r="L220" s="13">
        <v>-1E-3</v>
      </c>
      <c r="M220" s="13">
        <v>0</v>
      </c>
      <c r="N220" s="13">
        <v>1.17E-2</v>
      </c>
      <c r="O220" s="13">
        <v>0</v>
      </c>
      <c r="P220" s="13">
        <v>0</v>
      </c>
      <c r="Q220" s="13">
        <v>4.0999999999999996</v>
      </c>
      <c r="R220" s="13">
        <v>3</v>
      </c>
      <c r="S220" s="13">
        <v>6</v>
      </c>
      <c r="T220" s="13">
        <v>4.2</v>
      </c>
      <c r="U220" s="13">
        <v>7</v>
      </c>
      <c r="V220" s="13">
        <v>0</v>
      </c>
      <c r="W220" s="13">
        <v>0.5</v>
      </c>
      <c r="X220" s="13">
        <v>-0.3</v>
      </c>
      <c r="Y220" s="13">
        <v>0.2</v>
      </c>
      <c r="Z220" s="13">
        <v>-0.6</v>
      </c>
      <c r="AA220" s="13">
        <v>-0.2</v>
      </c>
      <c r="AB220" s="13">
        <v>0.9</v>
      </c>
      <c r="AC220" s="13">
        <v>-0.8</v>
      </c>
      <c r="AD220" s="13">
        <v>0</v>
      </c>
      <c r="AE220" s="16">
        <v>0.58360000000000001</v>
      </c>
      <c r="AF220" s="16">
        <v>3.5999999999999999E-3</v>
      </c>
      <c r="AG220" s="16">
        <v>1.52E-2</v>
      </c>
      <c r="AH220" s="16">
        <v>3.3999999999999998E-3</v>
      </c>
      <c r="AI220" s="16">
        <v>3.4299999999999997E-2</v>
      </c>
      <c r="AJ220" s="16">
        <v>3.3999999999999998E-3</v>
      </c>
      <c r="AK220" s="16">
        <v>1.18E-2</v>
      </c>
      <c r="AL220" s="16">
        <v>7.7000000000000002E-3</v>
      </c>
      <c r="AM220" s="16">
        <v>6.4000000000000003E-3</v>
      </c>
      <c r="AN220" s="16">
        <v>1.8200000000000001E-2</v>
      </c>
      <c r="AO220" s="16">
        <v>6.1000000000000004E-3</v>
      </c>
      <c r="AP220" s="16">
        <v>-2.3999999999999998E-3</v>
      </c>
      <c r="AQ220" s="16">
        <v>1.03E-2</v>
      </c>
      <c r="AR220" s="16">
        <v>8.3999999999999995E-3</v>
      </c>
      <c r="AS220" s="16">
        <v>-1.5E-3</v>
      </c>
      <c r="AT220" s="16">
        <v>5.1000000000000004E-3</v>
      </c>
      <c r="AU220" s="16">
        <v>1.2E-2</v>
      </c>
      <c r="AV220" s="16">
        <v>54.6</v>
      </c>
      <c r="AW220" s="16">
        <v>-0.04</v>
      </c>
      <c r="AX220" s="16">
        <v>0.03</v>
      </c>
      <c r="AY220" s="16">
        <v>-0.02</v>
      </c>
      <c r="AZ220" s="16">
        <v>-0.02</v>
      </c>
      <c r="BA220" s="16">
        <v>0.02</v>
      </c>
      <c r="BB220" s="16">
        <v>0</v>
      </c>
      <c r="BC220" s="16">
        <v>0</v>
      </c>
      <c r="BD220" s="16">
        <v>0.03</v>
      </c>
      <c r="BE220" s="16">
        <v>0</v>
      </c>
      <c r="BF220" s="16">
        <v>-0.14000000000000001</v>
      </c>
      <c r="BG220" s="16">
        <v>-0.09</v>
      </c>
      <c r="BH220" s="16">
        <v>-0.13</v>
      </c>
      <c r="BI220" s="16">
        <v>1.7899999999999999E-3</v>
      </c>
      <c r="BJ220" s="16">
        <v>0</v>
      </c>
      <c r="BK220" s="16">
        <v>2.8500000000000001E-2</v>
      </c>
      <c r="BL220" s="16">
        <v>7.3000000000000001E-3</v>
      </c>
      <c r="BM220" s="16">
        <v>1.2E-2</v>
      </c>
      <c r="BN220" s="16">
        <v>1.9900000000000001E-2</v>
      </c>
      <c r="BO220" s="16">
        <v>1.2999999999999999E-3</v>
      </c>
      <c r="BP220" s="16">
        <v>4.0000000000000001E-3</v>
      </c>
      <c r="BQ220" s="16">
        <v>1.162E-2</v>
      </c>
      <c r="BR220" s="16">
        <v>1.324E-2</v>
      </c>
      <c r="BS220" s="16">
        <v>7.3699999999999998E-3</v>
      </c>
    </row>
    <row r="221" spans="1:71" x14ac:dyDescent="0.25">
      <c r="A221" s="14">
        <v>41713</v>
      </c>
      <c r="B221" s="13">
        <v>6.0000000000000001E-3</v>
      </c>
      <c r="C221" s="13">
        <v>-5.0000000000000001E-3</v>
      </c>
      <c r="D221" s="13">
        <v>-1E-3</v>
      </c>
      <c r="E221" s="13">
        <v>5.0000000000000001E-3</v>
      </c>
      <c r="F221" s="13">
        <v>-2E-3</v>
      </c>
      <c r="G221" s="13">
        <v>-2E-3</v>
      </c>
      <c r="H221" s="13">
        <v>8.0000000000000002E-3</v>
      </c>
      <c r="I221" s="13">
        <v>7.0000000000000001E-3</v>
      </c>
      <c r="J221" s="13">
        <v>5.0000000000000001E-3</v>
      </c>
      <c r="K221" s="13">
        <v>6.0000000000000001E-3</v>
      </c>
      <c r="L221" s="13">
        <v>-8.0000000000000002E-3</v>
      </c>
      <c r="M221" s="13">
        <v>0</v>
      </c>
      <c r="N221" s="13">
        <v>-1.4800000000000001E-2</v>
      </c>
      <c r="O221" s="13">
        <v>0</v>
      </c>
      <c r="P221" s="13">
        <v>0</v>
      </c>
      <c r="Q221" s="13">
        <v>4.2</v>
      </c>
      <c r="R221" s="13">
        <v>3</v>
      </c>
      <c r="S221" s="13">
        <v>6</v>
      </c>
      <c r="T221" s="13">
        <v>4.4000000000000004</v>
      </c>
      <c r="U221" s="13">
        <v>7</v>
      </c>
      <c r="V221" s="13">
        <v>0.2</v>
      </c>
      <c r="W221" s="13">
        <v>-0.1</v>
      </c>
      <c r="X221" s="13">
        <v>-0.1</v>
      </c>
      <c r="Y221" s="13">
        <v>-0.3</v>
      </c>
      <c r="Z221" s="13">
        <v>-0.6</v>
      </c>
      <c r="AA221" s="13">
        <v>0.3</v>
      </c>
      <c r="AB221" s="13">
        <v>0.7</v>
      </c>
      <c r="AC221" s="13">
        <v>-0.3</v>
      </c>
      <c r="AD221" s="13">
        <v>0</v>
      </c>
      <c r="AE221" s="16">
        <v>0.67390000000000005</v>
      </c>
      <c r="AF221" s="16">
        <v>1.11E-2</v>
      </c>
      <c r="AG221" s="16">
        <v>8.5000000000000006E-3</v>
      </c>
      <c r="AH221" s="16">
        <v>7.1000000000000004E-3</v>
      </c>
      <c r="AI221" s="16">
        <v>7.7000000000000002E-3</v>
      </c>
      <c r="AJ221" s="16">
        <v>1.03E-2</v>
      </c>
      <c r="AK221" s="16">
        <v>1.26E-2</v>
      </c>
      <c r="AL221" s="16">
        <v>4.5999999999999999E-3</v>
      </c>
      <c r="AM221" s="16">
        <v>1.18E-2</v>
      </c>
      <c r="AN221" s="16">
        <v>1.4800000000000001E-2</v>
      </c>
      <c r="AO221" s="16">
        <v>4.8999999999999998E-3</v>
      </c>
      <c r="AP221" s="16">
        <v>1.03E-2</v>
      </c>
      <c r="AQ221" s="16">
        <v>8.3999999999999995E-3</v>
      </c>
      <c r="AR221" s="16">
        <v>9.5999999999999992E-3</v>
      </c>
      <c r="AS221" s="16">
        <v>1.2500000000000001E-2</v>
      </c>
      <c r="AT221" s="16">
        <v>-1.12E-2</v>
      </c>
      <c r="AU221" s="16">
        <v>8.0000000000000002E-3</v>
      </c>
      <c r="AV221" s="16">
        <v>55.3</v>
      </c>
      <c r="AW221" s="16">
        <v>0.06</v>
      </c>
      <c r="AX221" s="16">
        <v>0.01</v>
      </c>
      <c r="AY221" s="16">
        <v>0.04</v>
      </c>
      <c r="AZ221" s="16">
        <v>0.04</v>
      </c>
      <c r="BA221" s="16">
        <v>-0.01</v>
      </c>
      <c r="BB221" s="16">
        <v>0</v>
      </c>
      <c r="BC221" s="16">
        <v>0.01</v>
      </c>
      <c r="BD221" s="16">
        <v>0</v>
      </c>
      <c r="BE221" s="16">
        <v>0.01</v>
      </c>
      <c r="BF221" s="16">
        <v>-0.03</v>
      </c>
      <c r="BG221" s="16">
        <v>0.13</v>
      </c>
      <c r="BH221" s="16">
        <v>0.12</v>
      </c>
      <c r="BI221" s="16">
        <v>-1.686E-2</v>
      </c>
      <c r="BJ221" s="16">
        <v>0</v>
      </c>
      <c r="BK221" s="16">
        <v>2.9600000000000001E-2</v>
      </c>
      <c r="BL221" s="16">
        <v>8.8000000000000005E-3</v>
      </c>
      <c r="BM221" s="16">
        <v>1.55E-2</v>
      </c>
      <c r="BN221" s="16">
        <v>3.0800000000000001E-2</v>
      </c>
      <c r="BO221" s="16">
        <v>5.7999999999999996E-3</v>
      </c>
      <c r="BP221" s="16">
        <v>7.3000000000000001E-3</v>
      </c>
      <c r="BQ221" s="16">
        <v>1.1520000000000001E-2</v>
      </c>
      <c r="BR221" s="16">
        <v>1.4E-2</v>
      </c>
      <c r="BS221" s="16">
        <v>5.0099999999999997E-3</v>
      </c>
    </row>
    <row r="222" spans="1:71" x14ac:dyDescent="0.25">
      <c r="A222" s="14">
        <v>41744</v>
      </c>
      <c r="B222" s="13">
        <v>5.0000000000000001E-3</v>
      </c>
      <c r="C222" s="13">
        <v>-3.0000000000000001E-3</v>
      </c>
      <c r="D222" s="13">
        <v>3.0000000000000001E-3</v>
      </c>
      <c r="E222" s="13">
        <v>5.0000000000000001E-3</v>
      </c>
      <c r="F222" s="13">
        <v>2E-3</v>
      </c>
      <c r="G222" s="13">
        <v>0</v>
      </c>
      <c r="H222" s="13">
        <v>8.0000000000000002E-3</v>
      </c>
      <c r="I222" s="13">
        <v>4.0000000000000001E-3</v>
      </c>
      <c r="J222" s="13">
        <v>5.0000000000000001E-3</v>
      </c>
      <c r="K222" s="13">
        <v>5.0000000000000001E-3</v>
      </c>
      <c r="L222" s="13">
        <v>2E-3</v>
      </c>
      <c r="M222" s="13">
        <v>0</v>
      </c>
      <c r="N222" s="13">
        <v>8.8000000000000005E-3</v>
      </c>
      <c r="O222" s="13">
        <v>0</v>
      </c>
      <c r="P222" s="13">
        <v>0</v>
      </c>
      <c r="Q222" s="13">
        <v>4.2</v>
      </c>
      <c r="R222" s="13">
        <v>3</v>
      </c>
      <c r="S222" s="13">
        <v>6</v>
      </c>
      <c r="T222" s="13">
        <v>4.5999999999999996</v>
      </c>
      <c r="U222" s="13">
        <v>7</v>
      </c>
      <c r="V222" s="13">
        <v>-0.3</v>
      </c>
      <c r="W222" s="13">
        <v>-0.1</v>
      </c>
      <c r="X222" s="13">
        <v>0.6</v>
      </c>
      <c r="Y222" s="13">
        <v>-0.1</v>
      </c>
      <c r="Z222" s="13">
        <v>0.9</v>
      </c>
      <c r="AA222" s="13">
        <v>0.8</v>
      </c>
      <c r="AB222" s="13">
        <v>-2.1</v>
      </c>
      <c r="AC222" s="13">
        <v>1.6</v>
      </c>
      <c r="AD222" s="13">
        <v>0</v>
      </c>
      <c r="AE222" s="16">
        <v>-4.4699999999999997E-2</v>
      </c>
      <c r="AF222" s="16">
        <v>1.37E-2</v>
      </c>
      <c r="AG222" s="16">
        <v>-2.0999999999999999E-3</v>
      </c>
      <c r="AH222" s="16">
        <v>-8.3999999999999995E-3</v>
      </c>
      <c r="AI222" s="16">
        <v>-8.0000000000000002E-3</v>
      </c>
      <c r="AJ222" s="16">
        <v>6.3E-3</v>
      </c>
      <c r="AK222" s="16">
        <v>-2.3E-3</v>
      </c>
      <c r="AL222" s="16">
        <v>4.7999999999999996E-3</v>
      </c>
      <c r="AM222" s="16">
        <v>5.1000000000000004E-3</v>
      </c>
      <c r="AN222" s="16">
        <v>9.1999999999999998E-3</v>
      </c>
      <c r="AO222" s="16">
        <v>-4.0000000000000001E-3</v>
      </c>
      <c r="AP222" s="16">
        <v>-9.4999999999999998E-3</v>
      </c>
      <c r="AQ222" s="16">
        <v>-1.6000000000000001E-3</v>
      </c>
      <c r="AR222" s="16">
        <v>5.0000000000000001E-4</v>
      </c>
      <c r="AS222" s="16">
        <v>1.0699999999999999E-2</v>
      </c>
      <c r="AT222" s="16">
        <v>-4.8399999999999999E-2</v>
      </c>
      <c r="AU222" s="16">
        <v>-4.0000000000000001E-3</v>
      </c>
      <c r="AV222" s="16">
        <v>55.8</v>
      </c>
      <c r="AW222" s="16">
        <v>-0.02</v>
      </c>
      <c r="AX222" s="16">
        <v>0.04</v>
      </c>
      <c r="AY222" s="16">
        <v>-0.02</v>
      </c>
      <c r="AZ222" s="16">
        <v>-0.02</v>
      </c>
      <c r="BA222" s="16">
        <v>-0.01</v>
      </c>
      <c r="BB222" s="16">
        <v>0</v>
      </c>
      <c r="BC222" s="16">
        <v>0.01</v>
      </c>
      <c r="BD222" s="16">
        <v>-0.02</v>
      </c>
      <c r="BE222" s="16">
        <v>-0.02</v>
      </c>
      <c r="BF222" s="16">
        <v>-0.08</v>
      </c>
      <c r="BG222" s="16">
        <v>0.06</v>
      </c>
      <c r="BH222" s="16">
        <v>0.06</v>
      </c>
      <c r="BI222" s="16">
        <v>-1.1E-4</v>
      </c>
      <c r="BJ222" s="16">
        <v>0</v>
      </c>
      <c r="BK222" s="16">
        <v>1.9E-2</v>
      </c>
      <c r="BL222" s="16">
        <v>9.7000000000000003E-3</v>
      </c>
      <c r="BM222" s="16">
        <v>1.1599999999999999E-2</v>
      </c>
      <c r="BN222" s="16">
        <v>1.61E-2</v>
      </c>
      <c r="BO222" s="16">
        <v>-1.5E-3</v>
      </c>
      <c r="BP222" s="16">
        <v>7.7000000000000002E-3</v>
      </c>
      <c r="BQ222" s="16">
        <v>1.332E-2</v>
      </c>
      <c r="BR222" s="16">
        <v>1.4149999999999999E-2</v>
      </c>
      <c r="BS222" s="16">
        <v>1.111E-2</v>
      </c>
    </row>
    <row r="223" spans="1:71" x14ac:dyDescent="0.25">
      <c r="A223" s="14">
        <v>41774</v>
      </c>
      <c r="B223" s="13">
        <v>4.0000000000000001E-3</v>
      </c>
      <c r="C223" s="13">
        <v>-4.0000000000000001E-3</v>
      </c>
      <c r="D223" s="13">
        <v>5.0000000000000001E-3</v>
      </c>
      <c r="E223" s="13">
        <v>4.0000000000000001E-3</v>
      </c>
      <c r="F223" s="13">
        <v>3.0000000000000001E-3</v>
      </c>
      <c r="G223" s="13">
        <v>-3.0000000000000001E-3</v>
      </c>
      <c r="H223" s="13">
        <v>8.0000000000000002E-3</v>
      </c>
      <c r="I223" s="13">
        <v>3.0000000000000001E-3</v>
      </c>
      <c r="J223" s="13">
        <v>5.0000000000000001E-3</v>
      </c>
      <c r="K223" s="13">
        <v>4.0000000000000001E-3</v>
      </c>
      <c r="L223" s="13">
        <v>4.0000000000000001E-3</v>
      </c>
      <c r="M223" s="13">
        <v>0</v>
      </c>
      <c r="N223" s="13">
        <v>7.7000000000000002E-3</v>
      </c>
      <c r="O223" s="13">
        <v>0</v>
      </c>
      <c r="P223" s="13">
        <v>0</v>
      </c>
      <c r="Q223" s="13">
        <v>4.3</v>
      </c>
      <c r="R223" s="13">
        <v>3</v>
      </c>
      <c r="S223" s="13">
        <v>6</v>
      </c>
      <c r="T223" s="13">
        <v>4.5</v>
      </c>
      <c r="U223" s="13">
        <v>7</v>
      </c>
      <c r="V223" s="13">
        <v>0.1</v>
      </c>
      <c r="W223" s="13">
        <v>-1.1000000000000001</v>
      </c>
      <c r="X223" s="13">
        <v>0.6</v>
      </c>
      <c r="Y223" s="13">
        <v>-0.3</v>
      </c>
      <c r="Z223" s="13">
        <v>-2.2999999999999998</v>
      </c>
      <c r="AA223" s="13">
        <v>-0.1</v>
      </c>
      <c r="AB223" s="13">
        <v>2</v>
      </c>
      <c r="AC223" s="13">
        <v>-2.2999999999999998</v>
      </c>
      <c r="AD223" s="13">
        <v>0</v>
      </c>
      <c r="AE223" s="16">
        <v>0.19539999999999999</v>
      </c>
      <c r="AF223" s="16">
        <v>-1E-3</v>
      </c>
      <c r="AG223" s="16">
        <v>3.7000000000000002E-3</v>
      </c>
      <c r="AH223" s="16">
        <v>4.1000000000000003E-3</v>
      </c>
      <c r="AI223" s="16">
        <v>1.9800000000000002E-2</v>
      </c>
      <c r="AJ223" s="16">
        <v>3.2000000000000002E-3</v>
      </c>
      <c r="AK223" s="16">
        <v>6.1999999999999998E-3</v>
      </c>
      <c r="AL223" s="16">
        <v>-4.3E-3</v>
      </c>
      <c r="AM223" s="16">
        <v>4.4999999999999997E-3</v>
      </c>
      <c r="AN223" s="16">
        <v>1.95E-2</v>
      </c>
      <c r="AO223" s="16">
        <v>-6.7000000000000002E-3</v>
      </c>
      <c r="AP223" s="16">
        <v>2.8E-3</v>
      </c>
      <c r="AQ223" s="16">
        <v>2.8999999999999998E-3</v>
      </c>
      <c r="AR223" s="16">
        <v>3.5999999999999999E-3</v>
      </c>
      <c r="AS223" s="16">
        <v>-1.6899999999999998E-2</v>
      </c>
      <c r="AT223" s="16">
        <v>-1.46E-2</v>
      </c>
      <c r="AU223" s="16">
        <v>1.6000000000000001E-3</v>
      </c>
      <c r="AV223" s="16">
        <v>55.8</v>
      </c>
      <c r="AW223" s="16">
        <v>0.04</v>
      </c>
      <c r="AX223" s="16">
        <v>0.01</v>
      </c>
      <c r="AY223" s="16">
        <v>0.02</v>
      </c>
      <c r="AZ223" s="16">
        <v>0.03</v>
      </c>
      <c r="BA223" s="16">
        <v>0.02</v>
      </c>
      <c r="BB223" s="16">
        <v>0</v>
      </c>
      <c r="BC223" s="16">
        <v>0</v>
      </c>
      <c r="BD223" s="16">
        <v>0.01</v>
      </c>
      <c r="BE223" s="16">
        <v>-0.01</v>
      </c>
      <c r="BF223" s="16">
        <v>-0.15</v>
      </c>
      <c r="BG223" s="16">
        <v>-0.05</v>
      </c>
      <c r="BH223" s="16">
        <v>-0.11</v>
      </c>
      <c r="BI223" s="16">
        <v>9.0100000000000006E-3</v>
      </c>
      <c r="BJ223" s="16">
        <v>0</v>
      </c>
      <c r="BK223" s="16">
        <v>1.7899999999999999E-2</v>
      </c>
      <c r="BL223" s="16">
        <v>1.2500000000000001E-2</v>
      </c>
      <c r="BM223" s="16">
        <v>1.03E-2</v>
      </c>
      <c r="BN223" s="16">
        <v>1.14E-2</v>
      </c>
      <c r="BO223" s="16">
        <v>-9.1000000000000004E-3</v>
      </c>
      <c r="BP223" s="16">
        <v>5.7000000000000002E-3</v>
      </c>
      <c r="BQ223" s="16">
        <v>1.3220000000000001E-2</v>
      </c>
      <c r="BR223" s="16">
        <v>1.367E-2</v>
      </c>
      <c r="BS223" s="16">
        <v>1.204E-2</v>
      </c>
    </row>
    <row r="224" spans="1:71" x14ac:dyDescent="0.25">
      <c r="A224" s="14">
        <v>41805</v>
      </c>
      <c r="B224" s="13">
        <v>5.0000000000000001E-3</v>
      </c>
      <c r="C224" s="13">
        <v>-5.0000000000000001E-3</v>
      </c>
      <c r="D224" s="13">
        <v>3.0000000000000001E-3</v>
      </c>
      <c r="E224" s="13">
        <v>4.0000000000000001E-3</v>
      </c>
      <c r="F224" s="13">
        <v>1E-3</v>
      </c>
      <c r="G224" s="13">
        <v>-1E-3</v>
      </c>
      <c r="H224" s="13">
        <v>6.0000000000000001E-3</v>
      </c>
      <c r="I224" s="13">
        <v>5.0000000000000001E-3</v>
      </c>
      <c r="J224" s="13">
        <v>4.0000000000000001E-3</v>
      </c>
      <c r="K224" s="13">
        <v>5.0000000000000001E-3</v>
      </c>
      <c r="L224" s="13">
        <v>-2E-3</v>
      </c>
      <c r="M224" s="13">
        <v>0</v>
      </c>
      <c r="N224" s="13">
        <v>-1.9400000000000001E-2</v>
      </c>
      <c r="O224" s="13">
        <v>0</v>
      </c>
      <c r="P224" s="13">
        <v>0</v>
      </c>
      <c r="Q224" s="13">
        <v>4.3</v>
      </c>
      <c r="R224" s="13">
        <v>4</v>
      </c>
      <c r="S224" s="13">
        <v>6</v>
      </c>
      <c r="T224" s="13">
        <v>4.5</v>
      </c>
      <c r="U224" s="13">
        <v>7</v>
      </c>
      <c r="V224" s="13">
        <v>-0.1</v>
      </c>
      <c r="W224" s="13">
        <v>-0.8</v>
      </c>
      <c r="X224" s="13">
        <v>0.1</v>
      </c>
      <c r="Y224" s="13">
        <v>0</v>
      </c>
      <c r="Z224" s="13">
        <v>0</v>
      </c>
      <c r="AA224" s="13">
        <v>-0.4</v>
      </c>
      <c r="AB224" s="13">
        <v>0.3</v>
      </c>
      <c r="AC224" s="13">
        <v>-0.4</v>
      </c>
      <c r="AD224" s="13">
        <v>0</v>
      </c>
      <c r="AE224" s="16">
        <v>0.1981</v>
      </c>
      <c r="AF224" s="16">
        <v>5.7999999999999996E-3</v>
      </c>
      <c r="AG224" s="16">
        <v>1.8E-3</v>
      </c>
      <c r="AH224" s="16">
        <v>1.4E-3</v>
      </c>
      <c r="AI224" s="16">
        <v>4.5999999999999999E-3</v>
      </c>
      <c r="AJ224" s="16">
        <v>2.3E-3</v>
      </c>
      <c r="AK224" s="16">
        <v>-1.1000000000000001E-3</v>
      </c>
      <c r="AL224" s="16">
        <v>1E-3</v>
      </c>
      <c r="AM224" s="16">
        <v>7.0000000000000001E-3</v>
      </c>
      <c r="AN224" s="16">
        <v>8.0000000000000002E-3</v>
      </c>
      <c r="AO224" s="16">
        <v>-8.0000000000000004E-4</v>
      </c>
      <c r="AP224" s="16">
        <v>-8.9999999999999998E-4</v>
      </c>
      <c r="AQ224" s="16">
        <v>3.5999999999999999E-3</v>
      </c>
      <c r="AR224" s="16">
        <v>3.7000000000000002E-3</v>
      </c>
      <c r="AS224" s="16">
        <v>-2.63E-2</v>
      </c>
      <c r="AT224" s="16">
        <v>-3.8899999999999997E-2</v>
      </c>
      <c r="AU224" s="16">
        <v>-1E-4</v>
      </c>
      <c r="AV224" s="16">
        <v>55</v>
      </c>
      <c r="AW224" s="16">
        <v>0.06</v>
      </c>
      <c r="AX224" s="16">
        <v>0.01</v>
      </c>
      <c r="AY224" s="16">
        <v>0.04</v>
      </c>
      <c r="AZ224" s="16">
        <v>0.04</v>
      </c>
      <c r="BA224" s="16">
        <v>0.04</v>
      </c>
      <c r="BB224" s="16">
        <v>0</v>
      </c>
      <c r="BC224" s="16">
        <v>0.01</v>
      </c>
      <c r="BD224" s="16">
        <v>0</v>
      </c>
      <c r="BE224" s="16">
        <v>0</v>
      </c>
      <c r="BF224" s="16">
        <v>0.03</v>
      </c>
      <c r="BG224" s="16">
        <v>7.0000000000000007E-2</v>
      </c>
      <c r="BH224" s="16">
        <v>0.09</v>
      </c>
      <c r="BI224" s="16">
        <v>1.546E-2</v>
      </c>
      <c r="BJ224" s="16">
        <v>0</v>
      </c>
      <c r="BK224" s="16">
        <v>1.5599999999999999E-2</v>
      </c>
      <c r="BL224" s="16">
        <v>1.1299999999999999E-2</v>
      </c>
      <c r="BM224" s="16">
        <v>1.18E-2</v>
      </c>
      <c r="BN224" s="16">
        <v>2.5999999999999999E-2</v>
      </c>
      <c r="BO224" s="16">
        <v>-3.2000000000000002E-3</v>
      </c>
      <c r="BP224" s="16">
        <v>6.7000000000000002E-3</v>
      </c>
      <c r="BQ224" s="16">
        <v>1.115E-2</v>
      </c>
      <c r="BR224" s="16">
        <v>1.3990000000000001E-2</v>
      </c>
      <c r="BS224" s="16">
        <v>3.6099999999999999E-3</v>
      </c>
    </row>
    <row r="225" spans="1:71" x14ac:dyDescent="0.25">
      <c r="A225" s="14">
        <v>41835</v>
      </c>
      <c r="B225" s="13">
        <v>4.0000000000000001E-3</v>
      </c>
      <c r="C225" s="13">
        <v>-2E-3</v>
      </c>
      <c r="D225" s="13">
        <v>2E-3</v>
      </c>
      <c r="E225" s="13">
        <v>4.0000000000000001E-3</v>
      </c>
      <c r="F225" s="13">
        <v>1E-3</v>
      </c>
      <c r="G225" s="13">
        <v>-2E-3</v>
      </c>
      <c r="H225" s="13">
        <v>3.0000000000000001E-3</v>
      </c>
      <c r="I225" s="13">
        <v>4.0000000000000001E-3</v>
      </c>
      <c r="J225" s="13">
        <v>4.0000000000000001E-3</v>
      </c>
      <c r="K225" s="13">
        <v>4.0000000000000001E-3</v>
      </c>
      <c r="L225" s="13">
        <v>-1E-3</v>
      </c>
      <c r="M225" s="13">
        <v>0</v>
      </c>
      <c r="N225" s="13">
        <v>-1.2E-2</v>
      </c>
      <c r="O225" s="13">
        <v>0</v>
      </c>
      <c r="P225" s="13">
        <v>0</v>
      </c>
      <c r="Q225" s="13">
        <v>4.3</v>
      </c>
      <c r="R225" s="13">
        <v>3</v>
      </c>
      <c r="S225" s="13">
        <v>6</v>
      </c>
      <c r="T225" s="13">
        <v>4.5999999999999996</v>
      </c>
      <c r="U225" s="13">
        <v>7</v>
      </c>
      <c r="V225" s="13">
        <v>0.1</v>
      </c>
      <c r="W225" s="13">
        <v>-0.7</v>
      </c>
      <c r="X225" s="13">
        <v>-0.1</v>
      </c>
      <c r="Y225" s="13">
        <v>0.5</v>
      </c>
      <c r="Z225" s="13">
        <v>-0.7</v>
      </c>
      <c r="AA225" s="13">
        <v>-0.3</v>
      </c>
      <c r="AB225" s="13">
        <v>0.7</v>
      </c>
      <c r="AC225" s="13">
        <v>-1.1000000000000001</v>
      </c>
      <c r="AD225" s="13">
        <v>0</v>
      </c>
      <c r="AE225" s="16">
        <v>5.16E-2</v>
      </c>
      <c r="AF225" s="16">
        <v>1E-4</v>
      </c>
      <c r="AG225" s="16">
        <v>6.4999999999999997E-3</v>
      </c>
      <c r="AH225" s="16">
        <v>-3.3E-3</v>
      </c>
      <c r="AI225" s="16">
        <v>2.7300000000000001E-2</v>
      </c>
      <c r="AJ225" s="16">
        <v>-3.3999999999999998E-3</v>
      </c>
      <c r="AK225" s="16">
        <v>1.0699999999999999E-2</v>
      </c>
      <c r="AL225" s="16">
        <v>-9.7999999999999997E-3</v>
      </c>
      <c r="AM225" s="16">
        <v>2.9999999999999997E-4</v>
      </c>
      <c r="AN225" s="16">
        <v>6.9999999999999999E-4</v>
      </c>
      <c r="AO225" s="16">
        <v>-6.7000000000000002E-3</v>
      </c>
      <c r="AP225" s="16">
        <v>-4.0000000000000002E-4</v>
      </c>
      <c r="AQ225" s="16">
        <v>4.4000000000000003E-3</v>
      </c>
      <c r="AR225" s="16">
        <v>2E-3</v>
      </c>
      <c r="AS225" s="16">
        <v>8.6E-3</v>
      </c>
      <c r="AT225" s="16">
        <v>-3.3399999999999999E-2</v>
      </c>
      <c r="AU225" s="16">
        <v>4.4000000000000003E-3</v>
      </c>
      <c r="AV225" s="16">
        <v>55.3</v>
      </c>
      <c r="AW225" s="16">
        <v>0</v>
      </c>
      <c r="AX225" s="16">
        <v>0.03</v>
      </c>
      <c r="AY225" s="16">
        <v>0.01</v>
      </c>
      <c r="AZ225" s="16">
        <v>0.01</v>
      </c>
      <c r="BA225" s="16">
        <v>-0.01</v>
      </c>
      <c r="BB225" s="16">
        <v>0</v>
      </c>
      <c r="BC225" s="16">
        <v>-0.01</v>
      </c>
      <c r="BD225" s="16">
        <v>-0.01</v>
      </c>
      <c r="BE225" s="16">
        <v>0.01</v>
      </c>
      <c r="BF225" s="16">
        <v>-0.08</v>
      </c>
      <c r="BG225" s="16">
        <v>7.0000000000000007E-2</v>
      </c>
      <c r="BH225" s="16">
        <v>0.02</v>
      </c>
      <c r="BI225" s="16">
        <v>-4.0899999999999999E-3</v>
      </c>
      <c r="BJ225" s="16">
        <v>0</v>
      </c>
      <c r="BK225" s="16">
        <v>1.8599999999999998E-2</v>
      </c>
      <c r="BL225" s="16">
        <v>9.9000000000000008E-3</v>
      </c>
      <c r="BM225" s="16">
        <v>1.2E-2</v>
      </c>
      <c r="BN225" s="16">
        <v>2.3300000000000001E-2</v>
      </c>
      <c r="BO225" s="16">
        <v>1.2999999999999999E-3</v>
      </c>
      <c r="BP225" s="16">
        <v>6.6E-3</v>
      </c>
      <c r="BQ225" s="16">
        <v>1.221E-2</v>
      </c>
      <c r="BR225" s="16">
        <v>1.418E-2</v>
      </c>
      <c r="BS225" s="16">
        <v>6.96E-3</v>
      </c>
    </row>
    <row r="226" spans="1:71" x14ac:dyDescent="0.25">
      <c r="A226" s="14">
        <v>41866</v>
      </c>
      <c r="B226" s="13">
        <v>7.0000000000000001E-3</v>
      </c>
      <c r="C226" s="13">
        <v>-3.0000000000000001E-3</v>
      </c>
      <c r="D226" s="13">
        <v>-3.0000000000000001E-3</v>
      </c>
      <c r="E226" s="13">
        <v>3.0000000000000001E-3</v>
      </c>
      <c r="F226" s="13">
        <v>-2E-3</v>
      </c>
      <c r="G226" s="13">
        <v>-1.6E-2</v>
      </c>
      <c r="H226" s="13">
        <v>5.0000000000000001E-3</v>
      </c>
      <c r="I226" s="13">
        <v>3.0000000000000001E-3</v>
      </c>
      <c r="J226" s="13">
        <v>2E-3</v>
      </c>
      <c r="K226" s="13">
        <v>3.0000000000000001E-3</v>
      </c>
      <c r="L226" s="13">
        <v>-7.0000000000000001E-3</v>
      </c>
      <c r="M226" s="13">
        <v>0</v>
      </c>
      <c r="N226" s="13">
        <v>-3.7000000000000002E-3</v>
      </c>
      <c r="O226" s="13">
        <v>0</v>
      </c>
      <c r="P226" s="13">
        <v>0</v>
      </c>
      <c r="Q226" s="13">
        <v>4.5</v>
      </c>
      <c r="R226" s="13">
        <v>4</v>
      </c>
      <c r="S226" s="13">
        <v>6</v>
      </c>
      <c r="T226" s="13">
        <v>4.5</v>
      </c>
      <c r="U226" s="13">
        <v>7</v>
      </c>
      <c r="V226" s="13">
        <v>0</v>
      </c>
      <c r="W226" s="13">
        <v>-0.2</v>
      </c>
      <c r="X226" s="13">
        <v>0</v>
      </c>
      <c r="Y226" s="13">
        <v>-0.4</v>
      </c>
      <c r="Z226" s="13">
        <v>-1.2</v>
      </c>
      <c r="AA226" s="13">
        <v>1.3</v>
      </c>
      <c r="AB226" s="13">
        <v>0.3</v>
      </c>
      <c r="AC226" s="13">
        <v>0.2</v>
      </c>
      <c r="AD226" s="13">
        <v>0</v>
      </c>
      <c r="AE226" s="16">
        <v>-0.1966</v>
      </c>
      <c r="AF226" s="16">
        <v>1.5E-3</v>
      </c>
      <c r="AG226" s="16">
        <v>-6.7999999999999996E-3</v>
      </c>
      <c r="AH226" s="16">
        <v>-2.9999999999999997E-4</v>
      </c>
      <c r="AI226" s="16">
        <v>-2.9100000000000001E-2</v>
      </c>
      <c r="AJ226" s="16">
        <v>7.3000000000000001E-3</v>
      </c>
      <c r="AK226" s="16">
        <v>-5.7999999999999996E-3</v>
      </c>
      <c r="AL226" s="16">
        <v>-2.9999999999999997E-4</v>
      </c>
      <c r="AM226" s="16">
        <v>2.8999999999999998E-3</v>
      </c>
      <c r="AN226" s="16">
        <v>3.7000000000000002E-3</v>
      </c>
      <c r="AO226" s="16">
        <v>4.0000000000000002E-4</v>
      </c>
      <c r="AP226" s="16">
        <v>8.0999999999999996E-3</v>
      </c>
      <c r="AQ226" s="16">
        <v>-5.4000000000000003E-3</v>
      </c>
      <c r="AR226" s="16">
        <v>-1.1000000000000001E-3</v>
      </c>
      <c r="AS226" s="16">
        <v>-1.7999999999999999E-2</v>
      </c>
      <c r="AT226" s="16">
        <v>9.4999999999999998E-3</v>
      </c>
      <c r="AU226" s="16">
        <v>-6.1000000000000004E-3</v>
      </c>
      <c r="AV226" s="16">
        <v>58</v>
      </c>
      <c r="AW226" s="16">
        <v>-0.02</v>
      </c>
      <c r="AX226" s="16">
        <v>-0.04</v>
      </c>
      <c r="AY226" s="16">
        <v>-0.02</v>
      </c>
      <c r="AZ226" s="16">
        <v>-0.02</v>
      </c>
      <c r="BA226" s="16">
        <v>0.05</v>
      </c>
      <c r="BB226" s="16">
        <v>0</v>
      </c>
      <c r="BC226" s="16">
        <v>0</v>
      </c>
      <c r="BD226" s="16">
        <v>0</v>
      </c>
      <c r="BE226" s="16">
        <v>0</v>
      </c>
      <c r="BF226" s="16">
        <v>-0.13</v>
      </c>
      <c r="BG226" s="16">
        <v>-0.04</v>
      </c>
      <c r="BH226" s="16">
        <v>-7.0000000000000007E-2</v>
      </c>
      <c r="BI226" s="16">
        <v>1.3809999999999999E-2</v>
      </c>
      <c r="BJ226" s="16">
        <v>0.01</v>
      </c>
      <c r="BK226" s="16">
        <v>2.0799999999999999E-2</v>
      </c>
      <c r="BL226" s="16">
        <v>8.6E-3</v>
      </c>
      <c r="BM226" s="16">
        <v>1.24E-2</v>
      </c>
      <c r="BN226" s="16">
        <v>2.92E-2</v>
      </c>
      <c r="BO226" s="16">
        <v>-1.06E-2</v>
      </c>
      <c r="BP226" s="16">
        <v>5.1999999999999998E-3</v>
      </c>
      <c r="BQ226" s="16">
        <v>1.218E-2</v>
      </c>
      <c r="BR226" s="16">
        <v>1.376E-2</v>
      </c>
      <c r="BS226" s="16">
        <v>7.9500000000000005E-3</v>
      </c>
    </row>
    <row r="227" spans="1:71" x14ac:dyDescent="0.25">
      <c r="A227" s="14">
        <v>41897</v>
      </c>
      <c r="B227" s="13">
        <v>1E-3</v>
      </c>
      <c r="C227" s="13">
        <v>-4.0000000000000001E-3</v>
      </c>
      <c r="D227" s="13">
        <v>-5.0000000000000001E-3</v>
      </c>
      <c r="E227" s="13">
        <v>2E-3</v>
      </c>
      <c r="F227" s="13">
        <v>-4.0000000000000001E-3</v>
      </c>
      <c r="G227" s="13">
        <v>-2.9000000000000001E-2</v>
      </c>
      <c r="H227" s="13">
        <v>5.0000000000000001E-3</v>
      </c>
      <c r="I227" s="13">
        <v>2E-3</v>
      </c>
      <c r="J227" s="13">
        <v>3.0000000000000001E-3</v>
      </c>
      <c r="K227" s="13">
        <v>2E-3</v>
      </c>
      <c r="L227" s="13">
        <v>-1.2999999999999999E-2</v>
      </c>
      <c r="M227" s="13">
        <v>0</v>
      </c>
      <c r="N227" s="13">
        <v>-5.4999999999999997E-3</v>
      </c>
      <c r="O227" s="13">
        <v>0</v>
      </c>
      <c r="P227" s="13">
        <v>0</v>
      </c>
      <c r="Q227" s="13">
        <v>4.5</v>
      </c>
      <c r="R227" s="13">
        <v>3</v>
      </c>
      <c r="S227" s="13">
        <v>6</v>
      </c>
      <c r="T227" s="13">
        <v>4.5</v>
      </c>
      <c r="U227" s="13">
        <v>7</v>
      </c>
      <c r="V227" s="13">
        <v>-0.1</v>
      </c>
      <c r="W227" s="13">
        <v>0.5</v>
      </c>
      <c r="X227" s="13">
        <v>-0.1</v>
      </c>
      <c r="Y227" s="13">
        <v>0.9</v>
      </c>
      <c r="Z227" s="13">
        <v>0.4</v>
      </c>
      <c r="AA227" s="13">
        <v>-1.2</v>
      </c>
      <c r="AB227" s="13">
        <v>-0.1</v>
      </c>
      <c r="AC227" s="13">
        <v>-0.8</v>
      </c>
      <c r="AD227" s="13">
        <v>0</v>
      </c>
      <c r="AE227" s="16">
        <v>0.12720000000000001</v>
      </c>
      <c r="AF227" s="16">
        <v>-1.8E-3</v>
      </c>
      <c r="AG227" s="16">
        <v>2.0000000000000001E-4</v>
      </c>
      <c r="AH227" s="16">
        <v>6.3E-3</v>
      </c>
      <c r="AI227" s="16">
        <v>-1E-4</v>
      </c>
      <c r="AJ227" s="16">
        <v>1.04E-2</v>
      </c>
      <c r="AK227" s="16">
        <v>-1.1000000000000001E-3</v>
      </c>
      <c r="AL227" s="16">
        <v>4.8999999999999998E-3</v>
      </c>
      <c r="AM227" s="16">
        <v>3.8999999999999998E-3</v>
      </c>
      <c r="AN227" s="16">
        <v>1.1000000000000001E-3</v>
      </c>
      <c r="AO227" s="16">
        <v>4.8999999999999998E-3</v>
      </c>
      <c r="AP227" s="16">
        <v>6.8999999999999999E-3</v>
      </c>
      <c r="AQ227" s="16">
        <v>-2.9999999999999997E-4</v>
      </c>
      <c r="AR227" s="16">
        <v>3.0000000000000001E-3</v>
      </c>
      <c r="AS227" s="16">
        <v>-1.21E-2</v>
      </c>
      <c r="AT227" s="16">
        <v>4.02E-2</v>
      </c>
      <c r="AU227" s="16">
        <v>2E-3</v>
      </c>
      <c r="AV227" s="16">
        <v>55.5</v>
      </c>
      <c r="AW227" s="16">
        <v>0.05</v>
      </c>
      <c r="AX227" s="16">
        <v>0.02</v>
      </c>
      <c r="AY227" s="16">
        <v>0.03</v>
      </c>
      <c r="AZ227" s="16">
        <v>0.03</v>
      </c>
      <c r="BA227" s="16">
        <v>-0.01</v>
      </c>
      <c r="BB227" s="16">
        <v>0</v>
      </c>
      <c r="BC227" s="16">
        <v>0</v>
      </c>
      <c r="BD227" s="16">
        <v>-0.01</v>
      </c>
      <c r="BE227" s="16">
        <v>0</v>
      </c>
      <c r="BF227" s="16">
        <v>7.0000000000000007E-2</v>
      </c>
      <c r="BG227" s="16">
        <v>0.12</v>
      </c>
      <c r="BH227" s="16">
        <v>0.14000000000000001</v>
      </c>
      <c r="BI227" s="16">
        <v>3.7830000000000003E-2</v>
      </c>
      <c r="BJ227" s="16">
        <v>0.01</v>
      </c>
      <c r="BK227" s="16">
        <v>1.78E-2</v>
      </c>
      <c r="BL227" s="16">
        <v>8.0000000000000002E-3</v>
      </c>
      <c r="BM227" s="16">
        <v>1.0699999999999999E-2</v>
      </c>
      <c r="BN227" s="16">
        <v>2.7E-2</v>
      </c>
      <c r="BO227" s="16">
        <v>-2.0400000000000001E-2</v>
      </c>
      <c r="BP227" s="16">
        <v>4.0000000000000001E-3</v>
      </c>
      <c r="BQ227" s="16">
        <v>1.048E-2</v>
      </c>
      <c r="BR227" s="16">
        <v>1.3390000000000001E-2</v>
      </c>
      <c r="BS227" s="16">
        <v>2.66E-3</v>
      </c>
    </row>
    <row r="228" spans="1:71" x14ac:dyDescent="0.25">
      <c r="A228" s="14">
        <v>41927</v>
      </c>
      <c r="B228" s="13">
        <v>6.0000000000000001E-3</v>
      </c>
      <c r="C228" s="13">
        <v>-3.0000000000000001E-3</v>
      </c>
      <c r="D228" s="13">
        <v>-6.0000000000000001E-3</v>
      </c>
      <c r="E228" s="13">
        <v>2E-3</v>
      </c>
      <c r="F228" s="13">
        <v>-5.0000000000000001E-3</v>
      </c>
      <c r="G228" s="13">
        <v>-3.5999999999999997E-2</v>
      </c>
      <c r="H228" s="13">
        <v>4.0000000000000001E-3</v>
      </c>
      <c r="I228" s="13">
        <v>3.0000000000000001E-3</v>
      </c>
      <c r="J228" s="13">
        <v>4.0000000000000001E-3</v>
      </c>
      <c r="K228" s="13">
        <v>3.0000000000000001E-3</v>
      </c>
      <c r="L228" s="13">
        <v>-1.6E-2</v>
      </c>
      <c r="M228" s="13">
        <v>0</v>
      </c>
      <c r="N228" s="13">
        <v>-2.7799999999999998E-2</v>
      </c>
      <c r="O228" s="13">
        <v>0.1</v>
      </c>
      <c r="P228" s="13">
        <v>0</v>
      </c>
      <c r="Q228" s="13">
        <v>4.4000000000000004</v>
      </c>
      <c r="R228" s="13">
        <v>3</v>
      </c>
      <c r="S228" s="13">
        <v>6</v>
      </c>
      <c r="T228" s="13">
        <v>4.5</v>
      </c>
      <c r="U228" s="13">
        <v>7</v>
      </c>
      <c r="V228" s="13">
        <v>0.1</v>
      </c>
      <c r="W228" s="13">
        <v>0.2</v>
      </c>
      <c r="X228" s="13">
        <v>-0.2</v>
      </c>
      <c r="Y228" s="13">
        <v>-0.1</v>
      </c>
      <c r="Z228" s="13">
        <v>-0.4</v>
      </c>
      <c r="AA228" s="13">
        <v>-0.4</v>
      </c>
      <c r="AB228" s="13">
        <v>1</v>
      </c>
      <c r="AC228" s="13">
        <v>-0.8</v>
      </c>
      <c r="AD228" s="13">
        <v>0</v>
      </c>
      <c r="AE228" s="16">
        <v>-8.9300000000000004E-2</v>
      </c>
      <c r="AF228" s="16">
        <v>-3.7000000000000002E-3</v>
      </c>
      <c r="AG228" s="16">
        <v>3.8999999999999998E-3</v>
      </c>
      <c r="AH228" s="16">
        <v>-2.3E-3</v>
      </c>
      <c r="AI228" s="16">
        <v>-3.3999999999999998E-3</v>
      </c>
      <c r="AJ228" s="16">
        <v>4.4000000000000003E-3</v>
      </c>
      <c r="AK228" s="16">
        <v>9.4999999999999998E-3</v>
      </c>
      <c r="AL228" s="16">
        <v>3.5000000000000001E-3</v>
      </c>
      <c r="AM228" s="16">
        <v>-1E-4</v>
      </c>
      <c r="AN228" s="16">
        <v>-1E-4</v>
      </c>
      <c r="AO228" s="16">
        <v>-2.3E-3</v>
      </c>
      <c r="AP228" s="16">
        <v>5.4999999999999997E-3</v>
      </c>
      <c r="AQ228" s="16">
        <v>-1.1000000000000001E-3</v>
      </c>
      <c r="AR228" s="16">
        <v>2.0000000000000001E-4</v>
      </c>
      <c r="AS228" s="16">
        <v>-1.54E-2</v>
      </c>
      <c r="AT228" s="16">
        <v>-6.9999999999999999E-4</v>
      </c>
      <c r="AU228" s="16">
        <v>1.6000000000000001E-3</v>
      </c>
      <c r="AV228" s="16">
        <v>56.8</v>
      </c>
      <c r="AW228" s="16">
        <v>-0.08</v>
      </c>
      <c r="AX228" s="16">
        <v>0.01</v>
      </c>
      <c r="AY228" s="16">
        <v>-0.05</v>
      </c>
      <c r="AZ228" s="16">
        <v>-0.05</v>
      </c>
      <c r="BA228" s="16">
        <v>-0.05</v>
      </c>
      <c r="BB228" s="16">
        <v>0</v>
      </c>
      <c r="BC228" s="16">
        <v>0</v>
      </c>
      <c r="BD228" s="16">
        <v>-0.01</v>
      </c>
      <c r="BE228" s="16">
        <v>-0.01</v>
      </c>
      <c r="BF228" s="16">
        <v>-0.24</v>
      </c>
      <c r="BG228" s="16">
        <v>-0.17</v>
      </c>
      <c r="BH228" s="16">
        <v>-0.22</v>
      </c>
      <c r="BI228" s="16">
        <v>2.2749999999999999E-2</v>
      </c>
      <c r="BJ228" s="16">
        <v>0.01</v>
      </c>
      <c r="BK228" s="16">
        <v>1.01E-2</v>
      </c>
      <c r="BL228" s="16">
        <v>5.8999999999999999E-3</v>
      </c>
      <c r="BM228" s="16">
        <v>6.8999999999999999E-3</v>
      </c>
      <c r="BN228" s="16">
        <v>2.3300000000000001E-2</v>
      </c>
      <c r="BO228" s="16">
        <v>-1.5800000000000002E-2</v>
      </c>
      <c r="BP228" s="16">
        <v>1.2999999999999999E-3</v>
      </c>
      <c r="BQ228" s="16">
        <v>8.2000000000000007E-3</v>
      </c>
      <c r="BR228" s="16">
        <v>9.9500000000000005E-3</v>
      </c>
      <c r="BS228" s="16">
        <v>3.5200000000000001E-3</v>
      </c>
    </row>
    <row r="229" spans="1:71" x14ac:dyDescent="0.25">
      <c r="A229" s="14">
        <v>41958</v>
      </c>
      <c r="B229" s="13">
        <v>3.0000000000000001E-3</v>
      </c>
      <c r="C229" s="13">
        <v>-5.0000000000000001E-3</v>
      </c>
      <c r="D229" s="13">
        <v>-1.0999999999999999E-2</v>
      </c>
      <c r="E229" s="13">
        <v>3.0000000000000001E-3</v>
      </c>
      <c r="F229" s="13">
        <v>-1.0999999999999999E-2</v>
      </c>
      <c r="G229" s="13">
        <v>-5.3999999999999999E-2</v>
      </c>
      <c r="H229" s="13">
        <v>4.0000000000000001E-3</v>
      </c>
      <c r="I229" s="13">
        <v>3.0000000000000001E-3</v>
      </c>
      <c r="J229" s="13">
        <v>5.0000000000000001E-3</v>
      </c>
      <c r="K229" s="13">
        <v>4.0000000000000001E-3</v>
      </c>
      <c r="L229" s="13">
        <v>-2.5000000000000001E-2</v>
      </c>
      <c r="M229" s="13">
        <v>0</v>
      </c>
      <c r="N229" s="13">
        <v>-4.3400000000000001E-2</v>
      </c>
      <c r="O229" s="13">
        <v>0</v>
      </c>
      <c r="P229" s="13">
        <v>0</v>
      </c>
      <c r="Q229" s="13">
        <v>4.3</v>
      </c>
      <c r="R229" s="13">
        <v>3</v>
      </c>
      <c r="S229" s="13">
        <v>6</v>
      </c>
      <c r="T229" s="13">
        <v>4.3</v>
      </c>
      <c r="U229" s="13">
        <v>7</v>
      </c>
      <c r="V229" s="13">
        <v>0</v>
      </c>
      <c r="W229" s="13">
        <v>-0.6</v>
      </c>
      <c r="X229" s="13">
        <v>0.4</v>
      </c>
      <c r="Y229" s="13">
        <v>-0.3</v>
      </c>
      <c r="Z229" s="13">
        <v>-0.5</v>
      </c>
      <c r="AA229" s="13">
        <v>1.5</v>
      </c>
      <c r="AB229" s="13">
        <v>-1.1000000000000001</v>
      </c>
      <c r="AC229" s="13">
        <v>1</v>
      </c>
      <c r="AD229" s="13">
        <v>0</v>
      </c>
      <c r="AE229" s="16">
        <v>0.5141</v>
      </c>
      <c r="AF229" s="16">
        <v>-8.2000000000000007E-3</v>
      </c>
      <c r="AG229" s="16">
        <v>1.4E-2</v>
      </c>
      <c r="AH229" s="16">
        <v>1.0500000000000001E-2</v>
      </c>
      <c r="AI229" s="16">
        <v>3.1E-2</v>
      </c>
      <c r="AJ229" s="16">
        <v>7.7999999999999996E-3</v>
      </c>
      <c r="AK229" s="16">
        <v>1.06E-2</v>
      </c>
      <c r="AL229" s="16">
        <v>1.15E-2</v>
      </c>
      <c r="AM229" s="16">
        <v>1.9E-3</v>
      </c>
      <c r="AN229" s="16">
        <v>6.8999999999999999E-3</v>
      </c>
      <c r="AO229" s="16">
        <v>1.6899999999999998E-2</v>
      </c>
      <c r="AP229" s="16">
        <v>5.0000000000000001E-4</v>
      </c>
      <c r="AQ229" s="16">
        <v>8.0000000000000002E-3</v>
      </c>
      <c r="AR229" s="16">
        <v>7.7999999999999996E-3</v>
      </c>
      <c r="AS229" s="16">
        <v>2.3E-3</v>
      </c>
      <c r="AT229" s="16">
        <v>7.0800000000000002E-2</v>
      </c>
      <c r="AU229" s="16">
        <v>1.6799999999999999E-2</v>
      </c>
      <c r="AV229" s="16">
        <v>56.8</v>
      </c>
      <c r="AW229" s="16">
        <v>0.14000000000000001</v>
      </c>
      <c r="AX229" s="16">
        <v>0.08</v>
      </c>
      <c r="AY229" s="16">
        <v>7.0000000000000007E-2</v>
      </c>
      <c r="AZ229" s="16">
        <v>0.06</v>
      </c>
      <c r="BA229" s="16">
        <v>0.02</v>
      </c>
      <c r="BB229" s="16">
        <v>0</v>
      </c>
      <c r="BC229" s="16">
        <v>0</v>
      </c>
      <c r="BD229" s="16">
        <v>0.01</v>
      </c>
      <c r="BE229" s="16">
        <v>0.03</v>
      </c>
      <c r="BF229" s="16">
        <v>-0.01</v>
      </c>
      <c r="BG229" s="16">
        <v>0.08</v>
      </c>
      <c r="BH229" s="16">
        <v>7.0000000000000007E-2</v>
      </c>
      <c r="BI229" s="16">
        <v>1.456E-2</v>
      </c>
      <c r="BJ229" s="16">
        <v>0.01</v>
      </c>
      <c r="BK229" s="16">
        <v>1.49E-2</v>
      </c>
      <c r="BL229" s="16">
        <v>6.1000000000000004E-3</v>
      </c>
      <c r="BM229" s="16">
        <v>9.4000000000000004E-3</v>
      </c>
      <c r="BN229" s="16">
        <v>3.1199999999999999E-2</v>
      </c>
      <c r="BO229" s="16">
        <v>-3.3999999999999998E-3</v>
      </c>
      <c r="BP229" s="16">
        <v>2E-3</v>
      </c>
      <c r="BQ229" s="16">
        <v>7.45E-3</v>
      </c>
      <c r="BR229" s="16">
        <v>9.3299999999999998E-3</v>
      </c>
      <c r="BS229" s="16">
        <v>2.33E-3</v>
      </c>
    </row>
    <row r="230" spans="1:71" x14ac:dyDescent="0.25">
      <c r="A230" s="14">
        <v>41988</v>
      </c>
      <c r="B230" s="13">
        <v>1E-3</v>
      </c>
      <c r="C230" s="13">
        <v>-8.9999999999999993E-3</v>
      </c>
      <c r="D230" s="13">
        <v>-1.9E-2</v>
      </c>
      <c r="E230" s="13">
        <v>4.0000000000000001E-3</v>
      </c>
      <c r="F230" s="13">
        <v>-1.9E-2</v>
      </c>
      <c r="G230" s="13">
        <v>-8.1000000000000003E-2</v>
      </c>
      <c r="H230" s="13">
        <v>6.0000000000000001E-3</v>
      </c>
      <c r="I230" s="13">
        <v>3.0000000000000001E-3</v>
      </c>
      <c r="J230" s="13">
        <v>8.0000000000000002E-3</v>
      </c>
      <c r="K230" s="13">
        <v>4.0000000000000001E-3</v>
      </c>
      <c r="L230" s="13">
        <v>-4.5999999999999999E-2</v>
      </c>
      <c r="M230" s="13">
        <v>0</v>
      </c>
      <c r="N230" s="13">
        <v>-2.2800000000000001E-2</v>
      </c>
      <c r="O230" s="13">
        <v>0</v>
      </c>
      <c r="P230" s="13">
        <v>0</v>
      </c>
      <c r="Q230" s="13">
        <v>4.5</v>
      </c>
      <c r="R230" s="13">
        <v>3</v>
      </c>
      <c r="S230" s="13">
        <v>6</v>
      </c>
      <c r="T230" s="13">
        <v>4.3</v>
      </c>
      <c r="U230" s="13">
        <v>7</v>
      </c>
      <c r="V230" s="13">
        <v>-0.1</v>
      </c>
      <c r="W230" s="13">
        <v>-0.1</v>
      </c>
      <c r="X230" s="13">
        <v>0</v>
      </c>
      <c r="Y230" s="13">
        <v>-0.5</v>
      </c>
      <c r="Z230" s="13">
        <v>0.8</v>
      </c>
      <c r="AA230" s="13">
        <v>-0.5</v>
      </c>
      <c r="AB230" s="13">
        <v>0.3</v>
      </c>
      <c r="AC230" s="13">
        <v>0.3</v>
      </c>
      <c r="AD230" s="13">
        <v>0</v>
      </c>
      <c r="AE230" s="16">
        <v>-0.21060000000000001</v>
      </c>
      <c r="AF230" s="16">
        <v>1.11E-2</v>
      </c>
      <c r="AG230" s="16">
        <v>-4.1000000000000003E-3</v>
      </c>
      <c r="AH230" s="16">
        <v>-7.1999999999999998E-3</v>
      </c>
      <c r="AI230" s="16">
        <v>-6.1000000000000004E-3</v>
      </c>
      <c r="AJ230" s="16">
        <v>1.6000000000000001E-3</v>
      </c>
      <c r="AK230" s="16">
        <v>-8.6E-3</v>
      </c>
      <c r="AL230" s="16">
        <v>-1.9E-3</v>
      </c>
      <c r="AM230" s="16">
        <v>2.3E-3</v>
      </c>
      <c r="AN230" s="16">
        <v>-4.7999999999999996E-3</v>
      </c>
      <c r="AO230" s="16">
        <v>-2.7000000000000001E-3</v>
      </c>
      <c r="AP230" s="16">
        <v>1.9E-3</v>
      </c>
      <c r="AQ230" s="16">
        <v>-3.2000000000000002E-3</v>
      </c>
      <c r="AR230" s="16">
        <v>-1.5E-3</v>
      </c>
      <c r="AS230" s="16">
        <v>2.4299999999999999E-2</v>
      </c>
      <c r="AT230" s="16">
        <v>-4.9500000000000002E-2</v>
      </c>
      <c r="AU230" s="16">
        <v>-5.3E-3</v>
      </c>
      <c r="AV230" s="16">
        <v>54.6</v>
      </c>
      <c r="AW230" s="16">
        <v>-0.02</v>
      </c>
      <c r="AX230" s="16">
        <v>-0.02</v>
      </c>
      <c r="AY230" s="16">
        <v>-0.01</v>
      </c>
      <c r="AZ230" s="16">
        <v>-0.01</v>
      </c>
      <c r="BA230" s="16">
        <v>0.08</v>
      </c>
      <c r="BB230" s="16">
        <v>0</v>
      </c>
      <c r="BC230" s="16">
        <v>0.03</v>
      </c>
      <c r="BD230" s="16">
        <v>0.02</v>
      </c>
      <c r="BE230" s="16">
        <v>0.08</v>
      </c>
      <c r="BF230" s="16">
        <v>-0.21</v>
      </c>
      <c r="BG230" s="16">
        <v>0.1</v>
      </c>
      <c r="BH230" s="16">
        <v>0.02</v>
      </c>
      <c r="BI230" s="16">
        <v>2.1700000000000001E-3</v>
      </c>
      <c r="BJ230" s="16">
        <v>0.02</v>
      </c>
      <c r="BK230" s="16">
        <v>2.4899999999999999E-2</v>
      </c>
      <c r="BL230" s="16">
        <v>7.9000000000000008E-3</v>
      </c>
      <c r="BM230" s="16">
        <v>1.35E-2</v>
      </c>
      <c r="BN230" s="16">
        <v>3.1399999999999997E-2</v>
      </c>
      <c r="BO230" s="16">
        <v>7.0000000000000001E-3</v>
      </c>
      <c r="BP230" s="16">
        <v>4.8999999999999998E-3</v>
      </c>
      <c r="BQ230" s="16">
        <v>1.26E-2</v>
      </c>
      <c r="BR230" s="16">
        <v>1.55E-2</v>
      </c>
      <c r="BS230" s="16">
        <v>4.7200000000000002E-3</v>
      </c>
    </row>
    <row r="231" spans="1:71" x14ac:dyDescent="0.25">
      <c r="A231" s="14">
        <v>42019</v>
      </c>
      <c r="B231" s="13">
        <v>-2E-3</v>
      </c>
      <c r="C231" s="13">
        <v>-7.0000000000000001E-3</v>
      </c>
      <c r="D231" s="13">
        <v>-3.3000000000000002E-2</v>
      </c>
      <c r="E231" s="13">
        <v>2E-3</v>
      </c>
      <c r="F231" s="13">
        <v>-3.2000000000000001E-2</v>
      </c>
      <c r="G231" s="13">
        <v>-0.13800000000000001</v>
      </c>
      <c r="H231" s="13">
        <v>3.0000000000000001E-3</v>
      </c>
      <c r="I231" s="13">
        <v>3.0000000000000001E-3</v>
      </c>
      <c r="J231" s="13">
        <v>4.0000000000000001E-3</v>
      </c>
      <c r="K231" s="13">
        <v>4.0000000000000001E-3</v>
      </c>
      <c r="L231" s="13">
        <v>-7.5999999999999998E-2</v>
      </c>
      <c r="M231" s="13">
        <v>-0.01</v>
      </c>
      <c r="N231" s="13">
        <v>-1.67E-2</v>
      </c>
      <c r="O231" s="13">
        <v>0</v>
      </c>
      <c r="P231" s="13">
        <v>0</v>
      </c>
      <c r="Q231" s="13">
        <v>4.2</v>
      </c>
      <c r="R231" s="13">
        <v>3</v>
      </c>
      <c r="S231" s="13">
        <v>6</v>
      </c>
      <c r="T231" s="13">
        <v>4.3</v>
      </c>
      <c r="U231" s="13">
        <v>7</v>
      </c>
      <c r="V231" s="13">
        <v>0.1</v>
      </c>
      <c r="W231" s="13">
        <v>0.3</v>
      </c>
      <c r="X231" s="13">
        <v>0.8</v>
      </c>
      <c r="Y231" s="13">
        <v>0.4</v>
      </c>
      <c r="Z231" s="13">
        <v>-1.3</v>
      </c>
      <c r="AA231" s="13">
        <v>-0.5</v>
      </c>
      <c r="AB231" s="13">
        <v>0.6</v>
      </c>
      <c r="AC231" s="13">
        <v>-1.8</v>
      </c>
      <c r="AD231" s="13">
        <v>0</v>
      </c>
      <c r="AE231" s="16">
        <v>-0.48120000000000002</v>
      </c>
      <c r="AF231" s="16">
        <v>-1.8800000000000001E-2</v>
      </c>
      <c r="AG231" s="16">
        <v>-6.9999999999999999E-4</v>
      </c>
      <c r="AH231" s="16">
        <v>-1.6999999999999999E-3</v>
      </c>
      <c r="AI231" s="16">
        <v>0</v>
      </c>
      <c r="AJ231" s="16">
        <v>-6.4999999999999997E-3</v>
      </c>
      <c r="AK231" s="16">
        <v>-1.01E-2</v>
      </c>
      <c r="AL231" s="16">
        <v>-1.9E-3</v>
      </c>
      <c r="AM231" s="16">
        <v>-8.0000000000000002E-3</v>
      </c>
      <c r="AN231" s="16">
        <v>-5.9999999999999995E-4</v>
      </c>
      <c r="AO231" s="16">
        <v>1.9E-3</v>
      </c>
      <c r="AP231" s="16">
        <v>5.7000000000000002E-3</v>
      </c>
      <c r="AQ231" s="16">
        <v>-4.1999999999999997E-3</v>
      </c>
      <c r="AR231" s="16">
        <v>-5.0000000000000001E-3</v>
      </c>
      <c r="AS231" s="16">
        <v>-6.1999999999999998E-3</v>
      </c>
      <c r="AT231" s="16">
        <v>3.0000000000000001E-3</v>
      </c>
      <c r="AU231" s="16">
        <v>-2.5000000000000001E-3</v>
      </c>
      <c r="AV231" s="16">
        <v>54.1</v>
      </c>
      <c r="AW231" s="16">
        <v>0</v>
      </c>
      <c r="AX231" s="16">
        <v>0.04</v>
      </c>
      <c r="AY231" s="16">
        <v>0.01</v>
      </c>
      <c r="AZ231" s="16">
        <v>0.01</v>
      </c>
      <c r="BA231" s="16">
        <v>0.03</v>
      </c>
      <c r="BB231" s="16">
        <v>0</v>
      </c>
      <c r="BC231" s="16">
        <v>-0.01</v>
      </c>
      <c r="BD231" s="16">
        <v>-0.02</v>
      </c>
      <c r="BE231" s="16">
        <v>-0.01</v>
      </c>
      <c r="BF231" s="16">
        <v>-0.35</v>
      </c>
      <c r="BG231" s="16">
        <v>-0.16</v>
      </c>
      <c r="BH231" s="16">
        <v>-0.27</v>
      </c>
      <c r="BI231" s="16">
        <v>4.8009999999999997E-2</v>
      </c>
      <c r="BJ231" s="16">
        <v>0.02</v>
      </c>
      <c r="BK231" s="16">
        <v>2.2499999999999999E-2</v>
      </c>
      <c r="BL231" s="16">
        <v>4.4999999999999997E-3</v>
      </c>
      <c r="BM231" s="16">
        <v>1.4200000000000001E-2</v>
      </c>
      <c r="BN231" s="16">
        <v>3.56E-2</v>
      </c>
      <c r="BO231" s="16">
        <v>5.1000000000000004E-3</v>
      </c>
      <c r="BP231" s="16">
        <v>7.3000000000000001E-3</v>
      </c>
      <c r="BQ231" s="16">
        <v>1.247E-2</v>
      </c>
      <c r="BR231" s="16">
        <v>1.4630000000000001E-2</v>
      </c>
      <c r="BS231" s="16">
        <v>6.5799999999999999E-3</v>
      </c>
    </row>
    <row r="232" spans="1:71" x14ac:dyDescent="0.25">
      <c r="A232" s="14">
        <v>42050</v>
      </c>
      <c r="B232" s="13">
        <v>4.0000000000000001E-3</v>
      </c>
      <c r="C232" s="13">
        <v>-1E-3</v>
      </c>
      <c r="D232" s="13">
        <v>-1.9E-2</v>
      </c>
      <c r="E232" s="13">
        <v>1E-3</v>
      </c>
      <c r="F232" s="13">
        <v>-1.7000000000000001E-2</v>
      </c>
      <c r="G232" s="13">
        <v>-7.8E-2</v>
      </c>
      <c r="H232" s="13">
        <v>1E-3</v>
      </c>
      <c r="I232" s="13">
        <v>3.0000000000000001E-3</v>
      </c>
      <c r="J232" s="13">
        <v>-1E-3</v>
      </c>
      <c r="K232" s="13">
        <v>3.0000000000000001E-3</v>
      </c>
      <c r="L232" s="13">
        <v>-3.7999999999999999E-2</v>
      </c>
      <c r="M232" s="13">
        <v>0</v>
      </c>
      <c r="N232" s="13">
        <v>-6.2E-2</v>
      </c>
      <c r="O232" s="13">
        <v>0</v>
      </c>
      <c r="P232" s="13">
        <v>0</v>
      </c>
      <c r="Q232" s="13">
        <v>4.0999999999999996</v>
      </c>
      <c r="R232" s="13">
        <v>3</v>
      </c>
      <c r="S232" s="13">
        <v>6</v>
      </c>
      <c r="T232" s="13">
        <v>4.0999999999999996</v>
      </c>
      <c r="U232" s="13">
        <v>7</v>
      </c>
      <c r="V232" s="13">
        <v>-0.2</v>
      </c>
      <c r="W232" s="13">
        <v>-0.3</v>
      </c>
      <c r="X232" s="13">
        <v>0.6</v>
      </c>
      <c r="Y232" s="13">
        <v>-0.6</v>
      </c>
      <c r="Z232" s="13">
        <v>-0.8</v>
      </c>
      <c r="AA232" s="13">
        <v>1.5</v>
      </c>
      <c r="AB232" s="13">
        <v>-0.7</v>
      </c>
      <c r="AC232" s="13">
        <v>0.6</v>
      </c>
      <c r="AD232" s="13">
        <v>0</v>
      </c>
      <c r="AE232" s="16">
        <v>-0.47270000000000001</v>
      </c>
      <c r="AF232" s="16">
        <v>-2.35E-2</v>
      </c>
      <c r="AG232" s="16">
        <v>-7.6E-3</v>
      </c>
      <c r="AH232" s="16">
        <v>6.3E-3</v>
      </c>
      <c r="AI232" s="16">
        <v>-2.4799999999999999E-2</v>
      </c>
      <c r="AJ232" s="16">
        <v>3.0000000000000001E-3</v>
      </c>
      <c r="AK232" s="16">
        <v>-1.52E-2</v>
      </c>
      <c r="AL232" s="16">
        <v>-6.8999999999999999E-3</v>
      </c>
      <c r="AM232" s="16">
        <v>-3.2000000000000002E-3</v>
      </c>
      <c r="AN232" s="16">
        <v>4.8999999999999998E-3</v>
      </c>
      <c r="AO232" s="16">
        <v>3.0000000000000001E-3</v>
      </c>
      <c r="AP232" s="16">
        <v>-1.8E-3</v>
      </c>
      <c r="AQ232" s="16">
        <v>-7.1000000000000004E-3</v>
      </c>
      <c r="AR232" s="16">
        <v>-5.1000000000000004E-3</v>
      </c>
      <c r="AS232" s="16">
        <v>4.0000000000000002E-4</v>
      </c>
      <c r="AT232" s="16">
        <v>6.0900000000000003E-2</v>
      </c>
      <c r="AU232" s="16">
        <v>-7.3000000000000001E-3</v>
      </c>
      <c r="AV232" s="16">
        <v>53</v>
      </c>
      <c r="AW232" s="16">
        <v>0.01</v>
      </c>
      <c r="AX232" s="16">
        <v>0</v>
      </c>
      <c r="AY232" s="16">
        <v>0.01</v>
      </c>
      <c r="AZ232" s="16">
        <v>0.01</v>
      </c>
      <c r="BA232" s="16">
        <v>-0.03</v>
      </c>
      <c r="BB232" s="16">
        <v>0</v>
      </c>
      <c r="BC232" s="16">
        <v>0</v>
      </c>
      <c r="BD232" s="16">
        <v>0</v>
      </c>
      <c r="BE232" s="16">
        <v>0.02</v>
      </c>
      <c r="BF232" s="16">
        <v>0.14000000000000001</v>
      </c>
      <c r="BG232" s="16">
        <v>0.09</v>
      </c>
      <c r="BH232" s="16">
        <v>0.1</v>
      </c>
      <c r="BI232" s="16">
        <v>4.4089999999999997E-2</v>
      </c>
      <c r="BJ232" s="16">
        <v>0.01</v>
      </c>
      <c r="BK232" s="16">
        <v>1.9300000000000001E-2</v>
      </c>
      <c r="BL232" s="16">
        <v>3.3999999999999998E-3</v>
      </c>
      <c r="BM232" s="16">
        <v>1.41E-2</v>
      </c>
      <c r="BN232" s="16">
        <v>3.1600000000000003E-2</v>
      </c>
      <c r="BO232" s="16">
        <v>2.0999999999999999E-3</v>
      </c>
      <c r="BP232" s="16">
        <v>1.0200000000000001E-2</v>
      </c>
      <c r="BQ232" s="16">
        <v>9.6600000000000002E-3</v>
      </c>
      <c r="BR232" s="16">
        <v>1.23E-2</v>
      </c>
      <c r="BS232" s="16">
        <v>2.4199999999999998E-3</v>
      </c>
    </row>
    <row r="233" spans="1:71" x14ac:dyDescent="0.25">
      <c r="A233" s="14">
        <v>42078</v>
      </c>
      <c r="B233" s="13">
        <v>5.0000000000000001E-3</v>
      </c>
      <c r="C233" s="13">
        <v>-1E-3</v>
      </c>
      <c r="D233" s="13">
        <v>0.01</v>
      </c>
      <c r="E233" s="13">
        <v>3.0000000000000001E-3</v>
      </c>
      <c r="F233" s="13">
        <v>0.01</v>
      </c>
      <c r="G233" s="13">
        <v>3.3000000000000002E-2</v>
      </c>
      <c r="H233" s="13">
        <v>0</v>
      </c>
      <c r="I233" s="13">
        <v>4.0000000000000001E-3</v>
      </c>
      <c r="J233" s="13">
        <v>3.0000000000000001E-3</v>
      </c>
      <c r="K233" s="13">
        <v>3.0000000000000001E-3</v>
      </c>
      <c r="L233" s="13">
        <v>2.3E-2</v>
      </c>
      <c r="M233" s="13">
        <v>0.01</v>
      </c>
      <c r="N233" s="13">
        <v>-6.7500000000000004E-2</v>
      </c>
      <c r="O233" s="13">
        <v>0</v>
      </c>
      <c r="P233" s="13">
        <v>0</v>
      </c>
      <c r="Q233" s="13">
        <v>4.0999999999999996</v>
      </c>
      <c r="R233" s="13">
        <v>3</v>
      </c>
      <c r="S233" s="13">
        <v>6</v>
      </c>
      <c r="T233" s="13">
        <v>4.4000000000000004</v>
      </c>
      <c r="U233" s="13">
        <v>7</v>
      </c>
      <c r="V233" s="13">
        <v>-0.1</v>
      </c>
      <c r="W233" s="13">
        <v>-0.9</v>
      </c>
      <c r="X233" s="13">
        <v>-0.2</v>
      </c>
      <c r="Y233" s="13">
        <v>-1.2</v>
      </c>
      <c r="Z233" s="13">
        <v>0.4</v>
      </c>
      <c r="AA233" s="13">
        <v>0.2</v>
      </c>
      <c r="AB233" s="13">
        <v>0.7</v>
      </c>
      <c r="AC233" s="13">
        <v>0.7</v>
      </c>
      <c r="AD233" s="13">
        <v>0</v>
      </c>
      <c r="AE233" s="16">
        <v>-0.28360000000000002</v>
      </c>
      <c r="AF233" s="16">
        <v>-1.55E-2</v>
      </c>
      <c r="AG233" s="16">
        <v>8.0999999999999996E-3</v>
      </c>
      <c r="AH233" s="16">
        <v>-5.7999999999999996E-3</v>
      </c>
      <c r="AI233" s="16">
        <v>2.2200000000000001E-2</v>
      </c>
      <c r="AJ233" s="16">
        <v>-1.9900000000000001E-2</v>
      </c>
      <c r="AK233" s="16">
        <v>-1.03E-2</v>
      </c>
      <c r="AL233" s="16">
        <v>1.77E-2</v>
      </c>
      <c r="AM233" s="16">
        <v>-6.7000000000000002E-3</v>
      </c>
      <c r="AN233" s="16">
        <v>8.0000000000000004E-4</v>
      </c>
      <c r="AO233" s="16">
        <v>6.4999999999999997E-3</v>
      </c>
      <c r="AP233" s="16">
        <v>-3.5000000000000001E-3</v>
      </c>
      <c r="AQ233" s="16">
        <v>3.3E-3</v>
      </c>
      <c r="AR233" s="16">
        <v>-2.8E-3</v>
      </c>
      <c r="AS233" s="16">
        <v>-5.1000000000000004E-3</v>
      </c>
      <c r="AT233" s="16">
        <v>1.6999999999999999E-3</v>
      </c>
      <c r="AU233" s="16">
        <v>3.0999999999999999E-3</v>
      </c>
      <c r="AV233" s="16">
        <v>51.8</v>
      </c>
      <c r="AW233" s="16">
        <v>-0.01</v>
      </c>
      <c r="AX233" s="16">
        <v>-0.09</v>
      </c>
      <c r="AY233" s="16">
        <v>-0.01</v>
      </c>
      <c r="AZ233" s="16">
        <v>-0.01</v>
      </c>
      <c r="BA233" s="16">
        <v>0.02</v>
      </c>
      <c r="BB233" s="16">
        <v>0</v>
      </c>
      <c r="BC233" s="16">
        <v>0</v>
      </c>
      <c r="BD233" s="16">
        <v>0.01</v>
      </c>
      <c r="BE233" s="16">
        <v>0.03</v>
      </c>
      <c r="BF233" s="16">
        <v>7.0000000000000007E-2</v>
      </c>
      <c r="BG233" s="16">
        <v>0.03</v>
      </c>
      <c r="BH233" s="16">
        <v>0.05</v>
      </c>
      <c r="BI233" s="16">
        <v>5.5980000000000002E-2</v>
      </c>
      <c r="BJ233" s="16">
        <v>0.02</v>
      </c>
      <c r="BK233" s="16">
        <v>2.3800000000000002E-2</v>
      </c>
      <c r="BL233" s="16">
        <v>4.3E-3</v>
      </c>
      <c r="BM233" s="16">
        <v>1.7000000000000001E-2</v>
      </c>
      <c r="BN233" s="16">
        <v>2.5100000000000001E-2</v>
      </c>
      <c r="BO233" s="16">
        <v>3.2000000000000002E-3</v>
      </c>
      <c r="BP233" s="16">
        <v>1.55E-2</v>
      </c>
      <c r="BQ233" s="16">
        <v>1.2239999999999999E-2</v>
      </c>
      <c r="BR233" s="16">
        <v>1.397E-2</v>
      </c>
      <c r="BS233" s="16">
        <v>7.4900000000000001E-3</v>
      </c>
    </row>
    <row r="234" spans="1:71" x14ac:dyDescent="0.25">
      <c r="A234" s="14">
        <v>42109</v>
      </c>
      <c r="B234" s="13">
        <v>3.0000000000000001E-3</v>
      </c>
      <c r="C234" s="13">
        <v>-1E-3</v>
      </c>
      <c r="D234" s="13">
        <v>2E-3</v>
      </c>
      <c r="E234" s="13">
        <v>4.0000000000000001E-3</v>
      </c>
      <c r="F234" s="13">
        <v>3.0000000000000001E-3</v>
      </c>
      <c r="G234" s="13">
        <v>4.0000000000000001E-3</v>
      </c>
      <c r="H234" s="13">
        <v>-2E-3</v>
      </c>
      <c r="I234" s="13">
        <v>4.0000000000000001E-3</v>
      </c>
      <c r="J234" s="13">
        <v>1.0999999999999999E-2</v>
      </c>
      <c r="K234" s="13">
        <v>4.0000000000000001E-3</v>
      </c>
      <c r="L234" s="13">
        <v>8.9999999999999993E-3</v>
      </c>
      <c r="M234" s="13">
        <v>0</v>
      </c>
      <c r="N234" s="13">
        <v>-1.6299999999999999E-2</v>
      </c>
      <c r="O234" s="13">
        <v>0</v>
      </c>
      <c r="P234" s="13">
        <v>0</v>
      </c>
      <c r="Q234" s="13">
        <v>4.3</v>
      </c>
      <c r="R234" s="13">
        <v>3</v>
      </c>
      <c r="S234" s="13">
        <v>6</v>
      </c>
      <c r="T234" s="13">
        <v>4.7</v>
      </c>
      <c r="U234" s="13">
        <v>7</v>
      </c>
      <c r="V234" s="13">
        <v>0.2</v>
      </c>
      <c r="W234" s="13">
        <v>-0.5</v>
      </c>
      <c r="X234" s="13">
        <v>-0.4</v>
      </c>
      <c r="Y234" s="13">
        <v>0.6</v>
      </c>
      <c r="Z234" s="13">
        <v>-0.1</v>
      </c>
      <c r="AA234" s="13">
        <v>-0.2</v>
      </c>
      <c r="AB234" s="13">
        <v>0.2</v>
      </c>
      <c r="AC234" s="13">
        <v>-0.4</v>
      </c>
      <c r="AD234" s="13">
        <v>0</v>
      </c>
      <c r="AE234" s="16">
        <v>-0.51690000000000003</v>
      </c>
      <c r="AF234" s="16">
        <v>-7.7999999999999996E-3</v>
      </c>
      <c r="AG234" s="16">
        <v>-5.1000000000000004E-3</v>
      </c>
      <c r="AH234" s="16">
        <v>-5.3E-3</v>
      </c>
      <c r="AI234" s="16">
        <v>7.4000000000000003E-3</v>
      </c>
      <c r="AJ234" s="16">
        <v>-1.67E-2</v>
      </c>
      <c r="AK234" s="16">
        <v>-1.5100000000000001E-2</v>
      </c>
      <c r="AL234" s="16">
        <v>-2.5000000000000001E-3</v>
      </c>
      <c r="AM234" s="16">
        <v>-4.4000000000000003E-3</v>
      </c>
      <c r="AN234" s="16">
        <v>6.3E-3</v>
      </c>
      <c r="AO234" s="16">
        <v>-1.3599999999999999E-2</v>
      </c>
      <c r="AP234" s="16">
        <v>2.9999999999999997E-4</v>
      </c>
      <c r="AQ234" s="16">
        <v>-1.1999999999999999E-3</v>
      </c>
      <c r="AR234" s="16">
        <v>-5.8999999999999999E-3</v>
      </c>
      <c r="AS234" s="16">
        <v>3.8E-3</v>
      </c>
      <c r="AT234" s="16">
        <v>-8.8599999999999998E-2</v>
      </c>
      <c r="AU234" s="16">
        <v>-1.0999999999999999E-2</v>
      </c>
      <c r="AV234" s="16">
        <v>51.8</v>
      </c>
      <c r="AW234" s="16">
        <v>0</v>
      </c>
      <c r="AX234" s="16">
        <v>0.04</v>
      </c>
      <c r="AY234" s="16">
        <v>0.03</v>
      </c>
      <c r="AZ234" s="16">
        <v>0.03</v>
      </c>
      <c r="BA234" s="16">
        <v>0.01</v>
      </c>
      <c r="BB234" s="16">
        <v>0</v>
      </c>
      <c r="BC234" s="16">
        <v>0.01</v>
      </c>
      <c r="BD234" s="16">
        <v>-0.02</v>
      </c>
      <c r="BE234" s="16">
        <v>-0.02</v>
      </c>
      <c r="BF234" s="16">
        <v>-0.08</v>
      </c>
      <c r="BG234" s="16">
        <v>-0.15</v>
      </c>
      <c r="BH234" s="16">
        <v>-0.17</v>
      </c>
      <c r="BI234" s="16">
        <v>7.5900000000000004E-3</v>
      </c>
      <c r="BJ234" s="16">
        <v>-0.01</v>
      </c>
      <c r="BK234" s="16">
        <v>2.1899999999999999E-2</v>
      </c>
      <c r="BL234" s="16">
        <v>9.5999999999999992E-3</v>
      </c>
      <c r="BM234" s="16">
        <v>1.5900000000000001E-2</v>
      </c>
      <c r="BN234" s="16">
        <v>2.63E-2</v>
      </c>
      <c r="BO234" s="16">
        <v>8.2000000000000007E-3</v>
      </c>
      <c r="BP234" s="16">
        <v>1.1900000000000001E-2</v>
      </c>
      <c r="BQ234" s="16">
        <v>1.2970000000000001E-2</v>
      </c>
      <c r="BR234" s="16">
        <v>1.247E-2</v>
      </c>
      <c r="BS234" s="16">
        <v>1.435E-2</v>
      </c>
    </row>
    <row r="235" spans="1:71" x14ac:dyDescent="0.25">
      <c r="A235" s="14">
        <v>42139</v>
      </c>
      <c r="B235" s="13">
        <v>6.0000000000000001E-3</v>
      </c>
      <c r="C235" s="13">
        <v>0</v>
      </c>
      <c r="D235" s="13">
        <v>4.0000000000000001E-3</v>
      </c>
      <c r="E235" s="13">
        <v>3.0000000000000001E-3</v>
      </c>
      <c r="F235" s="13">
        <v>5.0000000000000001E-3</v>
      </c>
      <c r="G235" s="13">
        <v>1.4E-2</v>
      </c>
      <c r="H235" s="13">
        <v>1E-3</v>
      </c>
      <c r="I235" s="13">
        <v>3.0000000000000001E-3</v>
      </c>
      <c r="J235" s="13">
        <v>8.0000000000000002E-3</v>
      </c>
      <c r="K235" s="13">
        <v>4.0000000000000001E-3</v>
      </c>
      <c r="L235" s="13">
        <v>1.4E-2</v>
      </c>
      <c r="M235" s="13">
        <v>0</v>
      </c>
      <c r="N235" s="13">
        <v>-4.3E-3</v>
      </c>
      <c r="O235" s="13">
        <v>0</v>
      </c>
      <c r="P235" s="13">
        <v>0</v>
      </c>
      <c r="Q235" s="13">
        <v>4.4000000000000004</v>
      </c>
      <c r="R235" s="13">
        <v>4</v>
      </c>
      <c r="S235" s="13">
        <v>6</v>
      </c>
      <c r="T235" s="13">
        <v>4.5999999999999996</v>
      </c>
      <c r="U235" s="13">
        <v>7</v>
      </c>
      <c r="V235" s="13">
        <v>0.1</v>
      </c>
      <c r="W235" s="13">
        <v>0.1</v>
      </c>
      <c r="X235" s="13">
        <v>-0.5</v>
      </c>
      <c r="Y235" s="13">
        <v>0.9</v>
      </c>
      <c r="Z235" s="13">
        <v>0.3</v>
      </c>
      <c r="AA235" s="13">
        <v>1</v>
      </c>
      <c r="AB235" s="13">
        <v>-1.7</v>
      </c>
      <c r="AC235" s="13">
        <v>1.4</v>
      </c>
      <c r="AD235" s="13">
        <v>0</v>
      </c>
      <c r="AE235" s="16">
        <v>-0.38390000000000002</v>
      </c>
      <c r="AF235" s="16">
        <v>-1.47E-2</v>
      </c>
      <c r="AG235" s="16">
        <v>4.0000000000000002E-4</v>
      </c>
      <c r="AH235" s="16">
        <v>-3.3999999999999998E-3</v>
      </c>
      <c r="AI235" s="16">
        <v>2.1600000000000001E-2</v>
      </c>
      <c r="AJ235" s="16">
        <v>-1.6500000000000001E-2</v>
      </c>
      <c r="AK235" s="16">
        <v>-1.2999999999999999E-3</v>
      </c>
      <c r="AL235" s="16">
        <v>-2.0000000000000001E-4</v>
      </c>
      <c r="AM235" s="16">
        <v>-7.7999999999999996E-3</v>
      </c>
      <c r="AN235" s="16">
        <v>-2.0999999999999999E-3</v>
      </c>
      <c r="AO235" s="16">
        <v>-8.3000000000000001E-3</v>
      </c>
      <c r="AP235" s="16">
        <v>2.5999999999999999E-3</v>
      </c>
      <c r="AQ235" s="16">
        <v>-4.0000000000000002E-4</v>
      </c>
      <c r="AR235" s="16">
        <v>-4.3E-3</v>
      </c>
      <c r="AS235" s="16">
        <v>-1.6799999999999999E-2</v>
      </c>
      <c r="AT235" s="16">
        <v>-1.29E-2</v>
      </c>
      <c r="AU235" s="16">
        <v>-1.5E-3</v>
      </c>
      <c r="AV235" s="16">
        <v>52.9</v>
      </c>
      <c r="AW235" s="16">
        <v>0</v>
      </c>
      <c r="AX235" s="16">
        <v>-0.01</v>
      </c>
      <c r="AY235" s="16">
        <v>0.01</v>
      </c>
      <c r="AZ235" s="16">
        <v>0</v>
      </c>
      <c r="BA235" s="16">
        <v>-0.11</v>
      </c>
      <c r="BB235" s="16">
        <v>0</v>
      </c>
      <c r="BC235" s="16">
        <v>0</v>
      </c>
      <c r="BD235" s="16">
        <v>0</v>
      </c>
      <c r="BE235" s="16">
        <v>0.01</v>
      </c>
      <c r="BF235" s="16">
        <v>0.36</v>
      </c>
      <c r="BG235" s="16">
        <v>0.11</v>
      </c>
      <c r="BH235" s="16">
        <v>0.19</v>
      </c>
      <c r="BI235" s="16">
        <v>-5.4210000000000001E-2</v>
      </c>
      <c r="BJ235" s="16">
        <v>0</v>
      </c>
      <c r="BK235" s="16">
        <v>1.5800000000000002E-2</v>
      </c>
      <c r="BL235" s="16">
        <v>1.32E-2</v>
      </c>
      <c r="BM235" s="16">
        <v>1.0999999999999999E-2</v>
      </c>
      <c r="BN235" s="16">
        <v>2.0400000000000001E-2</v>
      </c>
      <c r="BO235" s="16">
        <v>3.5999999999999999E-3</v>
      </c>
      <c r="BP235" s="16">
        <v>5.1000000000000004E-3</v>
      </c>
      <c r="BQ235" s="16">
        <v>1.1259999999999999E-2</v>
      </c>
      <c r="BR235" s="16">
        <v>1.18E-2</v>
      </c>
      <c r="BS235" s="16">
        <v>9.7800000000000005E-3</v>
      </c>
    </row>
    <row r="236" spans="1:71" x14ac:dyDescent="0.25">
      <c r="A236" s="14">
        <v>42170</v>
      </c>
      <c r="B236" s="13">
        <v>3.0000000000000001E-3</v>
      </c>
      <c r="C236" s="13">
        <v>-4.0000000000000001E-3</v>
      </c>
      <c r="D236" s="13">
        <v>1.0999999999999999E-2</v>
      </c>
      <c r="E236" s="13">
        <v>4.0000000000000001E-3</v>
      </c>
      <c r="F236" s="13">
        <v>1.0999999999999999E-2</v>
      </c>
      <c r="G236" s="13">
        <v>4.5999999999999999E-2</v>
      </c>
      <c r="H236" s="13">
        <v>4.0000000000000001E-3</v>
      </c>
      <c r="I236" s="13">
        <v>3.0000000000000001E-3</v>
      </c>
      <c r="J236" s="13">
        <v>0</v>
      </c>
      <c r="K236" s="13">
        <v>4.0000000000000001E-3</v>
      </c>
      <c r="L236" s="13">
        <v>2.9000000000000001E-2</v>
      </c>
      <c r="M236" s="13">
        <v>0.01</v>
      </c>
      <c r="N236" s="13">
        <v>6.9999999999999999E-4</v>
      </c>
      <c r="O236" s="13">
        <v>0</v>
      </c>
      <c r="P236" s="13">
        <v>0</v>
      </c>
      <c r="Q236" s="13">
        <v>4.4000000000000004</v>
      </c>
      <c r="R236" s="13">
        <v>4</v>
      </c>
      <c r="S236" s="13">
        <v>6</v>
      </c>
      <c r="T236" s="13">
        <v>4.7</v>
      </c>
      <c r="U236" s="13">
        <v>7</v>
      </c>
      <c r="V236" s="13">
        <v>-0.2</v>
      </c>
      <c r="W236" s="13">
        <v>0.2</v>
      </c>
      <c r="X236" s="13">
        <v>-0.1</v>
      </c>
      <c r="Y236" s="13">
        <v>-0.2</v>
      </c>
      <c r="Z236" s="13">
        <v>-0.4</v>
      </c>
      <c r="AA236" s="13">
        <v>-0.5</v>
      </c>
      <c r="AB236" s="13">
        <v>1.1000000000000001</v>
      </c>
      <c r="AC236" s="13">
        <v>-0.9</v>
      </c>
      <c r="AD236" s="13">
        <v>0</v>
      </c>
      <c r="AE236" s="16">
        <v>-0.30280000000000001</v>
      </c>
      <c r="AF236" s="16">
        <v>-0.01</v>
      </c>
      <c r="AG236" s="16">
        <v>-3.0000000000000001E-3</v>
      </c>
      <c r="AH236" s="16">
        <v>-5.9999999999999995E-4</v>
      </c>
      <c r="AI236" s="16">
        <v>-2.3599999999999999E-2</v>
      </c>
      <c r="AJ236" s="16">
        <v>-2.2000000000000001E-3</v>
      </c>
      <c r="AK236" s="16">
        <v>-6.1999999999999998E-3</v>
      </c>
      <c r="AL236" s="16">
        <v>-2.0999999999999999E-3</v>
      </c>
      <c r="AM236" s="16">
        <v>-5.0000000000000001E-3</v>
      </c>
      <c r="AN236" s="16">
        <v>3.0000000000000001E-3</v>
      </c>
      <c r="AO236" s="16">
        <v>5.5999999999999999E-3</v>
      </c>
      <c r="AP236" s="16">
        <v>6.4999999999999997E-3</v>
      </c>
      <c r="AQ236" s="16">
        <v>-4.0000000000000001E-3</v>
      </c>
      <c r="AR236" s="16">
        <v>-3.3999999999999998E-3</v>
      </c>
      <c r="AS236" s="16">
        <v>-2.9999999999999997E-4</v>
      </c>
      <c r="AT236" s="16">
        <v>9.5999999999999992E-3</v>
      </c>
      <c r="AU236" s="16">
        <v>-2.7000000000000001E-3</v>
      </c>
      <c r="AV236" s="16">
        <v>52.3</v>
      </c>
      <c r="AW236" s="16">
        <v>-0.05</v>
      </c>
      <c r="AX236" s="16">
        <v>-0.04</v>
      </c>
      <c r="AY236" s="16">
        <v>-0.01</v>
      </c>
      <c r="AZ236" s="16">
        <v>-0.01</v>
      </c>
      <c r="BA236" s="16">
        <v>7.0000000000000007E-2</v>
      </c>
      <c r="BB236" s="16">
        <v>0</v>
      </c>
      <c r="BC236" s="16">
        <v>0.01</v>
      </c>
      <c r="BD236" s="16">
        <v>0</v>
      </c>
      <c r="BE236" s="16">
        <v>0.04</v>
      </c>
      <c r="BF236" s="16">
        <v>0.16</v>
      </c>
      <c r="BG236" s="16">
        <v>0.09</v>
      </c>
      <c r="BH236" s="16">
        <v>0.14000000000000001</v>
      </c>
      <c r="BI236" s="16">
        <v>-7.4599999999999996E-3</v>
      </c>
      <c r="BJ236" s="16">
        <v>0.01</v>
      </c>
      <c r="BK236" s="16">
        <v>1.7600000000000001E-2</v>
      </c>
      <c r="BL236" s="16">
        <v>0.01</v>
      </c>
      <c r="BM236" s="16">
        <v>1.15E-2</v>
      </c>
      <c r="BN236" s="16">
        <v>1.66E-2</v>
      </c>
      <c r="BO236" s="16">
        <v>-4.7000000000000002E-3</v>
      </c>
      <c r="BP236" s="16">
        <v>7.4999999999999997E-3</v>
      </c>
      <c r="BQ236" s="16">
        <v>1.308E-2</v>
      </c>
      <c r="BR236" s="16">
        <v>1.4710000000000001E-2</v>
      </c>
      <c r="BS236" s="16">
        <v>8.6099999999999996E-3</v>
      </c>
    </row>
    <row r="237" spans="1:71" x14ac:dyDescent="0.25">
      <c r="A237" s="14">
        <v>42200</v>
      </c>
      <c r="B237" s="13">
        <v>5.0000000000000001E-3</v>
      </c>
      <c r="C237" s="13">
        <v>-4.0000000000000001E-3</v>
      </c>
      <c r="D237" s="13">
        <v>4.0000000000000001E-3</v>
      </c>
      <c r="E237" s="13">
        <v>4.0000000000000001E-3</v>
      </c>
      <c r="F237" s="13">
        <v>4.0000000000000001E-3</v>
      </c>
      <c r="G237" s="13">
        <v>1.4999999999999999E-2</v>
      </c>
      <c r="H237" s="13">
        <v>4.0000000000000001E-3</v>
      </c>
      <c r="I237" s="13">
        <v>5.0000000000000001E-3</v>
      </c>
      <c r="J237" s="13">
        <v>0</v>
      </c>
      <c r="K237" s="13">
        <v>5.0000000000000001E-3</v>
      </c>
      <c r="L237" s="13">
        <v>1.0999999999999999E-2</v>
      </c>
      <c r="M237" s="13">
        <v>0</v>
      </c>
      <c r="N237" s="13">
        <v>-3.5999999999999999E-3</v>
      </c>
      <c r="O237" s="13">
        <v>0</v>
      </c>
      <c r="P237" s="13">
        <v>0</v>
      </c>
      <c r="Q237" s="13">
        <v>4.5</v>
      </c>
      <c r="R237" s="13">
        <v>3</v>
      </c>
      <c r="S237" s="13">
        <v>6</v>
      </c>
      <c r="T237" s="13">
        <v>4.7</v>
      </c>
      <c r="U237" s="13">
        <v>7</v>
      </c>
      <c r="V237" s="13">
        <v>-0.1</v>
      </c>
      <c r="W237" s="13">
        <v>-0.9</v>
      </c>
      <c r="X237" s="13">
        <v>1.1000000000000001</v>
      </c>
      <c r="Y237" s="13">
        <v>-0.7</v>
      </c>
      <c r="Z237" s="13">
        <v>1.2</v>
      </c>
      <c r="AA237" s="13">
        <v>-0.7</v>
      </c>
      <c r="AB237" s="13">
        <v>-0.8</v>
      </c>
      <c r="AC237" s="13">
        <v>0.5</v>
      </c>
      <c r="AD237" s="13">
        <v>0</v>
      </c>
      <c r="AE237" s="16">
        <v>0.41760000000000003</v>
      </c>
      <c r="AF237" s="16">
        <v>7.7999999999999996E-3</v>
      </c>
      <c r="AG237" s="16">
        <v>8.2000000000000007E-3</v>
      </c>
      <c r="AH237" s="16">
        <v>3.7000000000000002E-3</v>
      </c>
      <c r="AI237" s="16">
        <v>5.16E-2</v>
      </c>
      <c r="AJ237" s="16">
        <v>2.8999999999999998E-3</v>
      </c>
      <c r="AK237" s="16">
        <v>6.9999999999999999E-4</v>
      </c>
      <c r="AL237" s="16">
        <v>4.8999999999999998E-3</v>
      </c>
      <c r="AM237" s="16">
        <v>3.8999999999999998E-3</v>
      </c>
      <c r="AN237" s="16">
        <v>-1.1999999999999999E-3</v>
      </c>
      <c r="AO237" s="16">
        <v>5.4000000000000003E-3</v>
      </c>
      <c r="AP237" s="16">
        <v>-6.7999999999999996E-3</v>
      </c>
      <c r="AQ237" s="16">
        <v>6.8999999999999999E-3</v>
      </c>
      <c r="AR237" s="16">
        <v>5.7999999999999996E-3</v>
      </c>
      <c r="AS237" s="16">
        <v>1.6799999999999999E-2</v>
      </c>
      <c r="AT237" s="16">
        <v>-2.3999999999999998E-3</v>
      </c>
      <c r="AU237" s="16">
        <v>1.0999999999999999E-2</v>
      </c>
      <c r="AV237" s="16">
        <v>51.8</v>
      </c>
      <c r="AW237" s="16">
        <v>-0.02</v>
      </c>
      <c r="AX237" s="16">
        <v>0.02</v>
      </c>
      <c r="AY237" s="16">
        <v>-0.01</v>
      </c>
      <c r="AZ237" s="16">
        <v>-0.01</v>
      </c>
      <c r="BA237" s="16">
        <v>0.04</v>
      </c>
      <c r="BB237" s="16">
        <v>0</v>
      </c>
      <c r="BC237" s="16">
        <v>0</v>
      </c>
      <c r="BD237" s="16">
        <v>7.0000000000000007E-2</v>
      </c>
      <c r="BE237" s="16">
        <v>0.02</v>
      </c>
      <c r="BF237" s="16">
        <v>-0.08</v>
      </c>
      <c r="BG237" s="16">
        <v>-0.04</v>
      </c>
      <c r="BH237" s="16">
        <v>-0.05</v>
      </c>
      <c r="BI237" s="16">
        <v>1.1520000000000001E-2</v>
      </c>
      <c r="BJ237" s="16">
        <v>0.02</v>
      </c>
      <c r="BK237" s="16">
        <v>1.4E-2</v>
      </c>
      <c r="BL237" s="16">
        <v>1.04E-2</v>
      </c>
      <c r="BM237" s="16">
        <v>1.11E-2</v>
      </c>
      <c r="BN237" s="16">
        <v>1.5100000000000001E-2</v>
      </c>
      <c r="BO237" s="16">
        <v>-7.6E-3</v>
      </c>
      <c r="BP237" s="16">
        <v>8.6999999999999994E-3</v>
      </c>
      <c r="BQ237" s="16">
        <v>1.312E-2</v>
      </c>
      <c r="BR237" s="16">
        <v>1.387E-2</v>
      </c>
      <c r="BS237" s="16">
        <v>1.102E-2</v>
      </c>
    </row>
    <row r="238" spans="1:71" x14ac:dyDescent="0.25">
      <c r="A238" s="14">
        <v>42231</v>
      </c>
      <c r="B238" s="13">
        <v>2E-3</v>
      </c>
      <c r="C238" s="13">
        <v>-5.0000000000000001E-3</v>
      </c>
      <c r="D238" s="13">
        <v>-2E-3</v>
      </c>
      <c r="E238" s="13">
        <v>3.0000000000000001E-3</v>
      </c>
      <c r="F238" s="13">
        <v>-3.0000000000000001E-3</v>
      </c>
      <c r="G238" s="13">
        <v>-1.7000000000000001E-2</v>
      </c>
      <c r="H238" s="13">
        <v>3.0000000000000001E-3</v>
      </c>
      <c r="I238" s="13">
        <v>4.0000000000000001E-3</v>
      </c>
      <c r="J238" s="13">
        <v>2E-3</v>
      </c>
      <c r="K238" s="13">
        <v>4.0000000000000001E-3</v>
      </c>
      <c r="L238" s="13">
        <v>-7.0000000000000001E-3</v>
      </c>
      <c r="M238" s="13">
        <v>0</v>
      </c>
      <c r="N238" s="13">
        <v>-5.1200000000000002E-2</v>
      </c>
      <c r="O238" s="13">
        <v>0</v>
      </c>
      <c r="P238" s="13">
        <v>0</v>
      </c>
      <c r="Q238" s="13">
        <v>4.5</v>
      </c>
      <c r="R238" s="13">
        <v>3</v>
      </c>
      <c r="S238" s="13">
        <v>6</v>
      </c>
      <c r="T238" s="13">
        <v>4.5999999999999996</v>
      </c>
      <c r="U238" s="13">
        <v>7</v>
      </c>
      <c r="V238" s="13">
        <v>0</v>
      </c>
      <c r="W238" s="13">
        <v>0.8</v>
      </c>
      <c r="X238" s="13">
        <v>-0.6</v>
      </c>
      <c r="Y238" s="13">
        <v>0.4</v>
      </c>
      <c r="Z238" s="13">
        <v>0</v>
      </c>
      <c r="AA238" s="13">
        <v>0.3</v>
      </c>
      <c r="AB238" s="13">
        <v>-0.1</v>
      </c>
      <c r="AC238" s="13">
        <v>0.3</v>
      </c>
      <c r="AD238" s="13">
        <v>0</v>
      </c>
      <c r="AE238" s="16">
        <v>-0.14419999999999999</v>
      </c>
      <c r="AF238" s="16">
        <v>3.7000000000000002E-3</v>
      </c>
      <c r="AG238" s="16">
        <v>-2E-3</v>
      </c>
      <c r="AH238" s="16">
        <v>-2.5999999999999999E-3</v>
      </c>
      <c r="AI238" s="16">
        <v>-2.6800000000000001E-2</v>
      </c>
      <c r="AJ238" s="16">
        <v>4.4000000000000003E-3</v>
      </c>
      <c r="AK238" s="16">
        <v>-1.6000000000000001E-3</v>
      </c>
      <c r="AL238" s="16">
        <v>1.1900000000000001E-2</v>
      </c>
      <c r="AM238" s="16">
        <v>-3.2000000000000002E-3</v>
      </c>
      <c r="AN238" s="16">
        <v>1.1000000000000001E-3</v>
      </c>
      <c r="AO238" s="16">
        <v>5.7999999999999996E-3</v>
      </c>
      <c r="AP238" s="16">
        <v>0</v>
      </c>
      <c r="AQ238" s="16">
        <v>-3.3E-3</v>
      </c>
      <c r="AR238" s="16">
        <v>-1.6000000000000001E-3</v>
      </c>
      <c r="AS238" s="16">
        <v>8.0999999999999996E-3</v>
      </c>
      <c r="AT238" s="16">
        <v>1.2200000000000001E-2</v>
      </c>
      <c r="AU238" s="16">
        <v>-1.6000000000000001E-3</v>
      </c>
      <c r="AV238" s="16">
        <v>50.6</v>
      </c>
      <c r="AW238" s="16">
        <v>0.02</v>
      </c>
      <c r="AX238" s="16">
        <v>0.03</v>
      </c>
      <c r="AY238" s="16">
        <v>0.01</v>
      </c>
      <c r="AZ238" s="16">
        <v>0.01</v>
      </c>
      <c r="BA238" s="16">
        <v>0.06</v>
      </c>
      <c r="BB238" s="16">
        <v>0</v>
      </c>
      <c r="BC238" s="16">
        <v>0.01</v>
      </c>
      <c r="BD238" s="16">
        <v>0</v>
      </c>
      <c r="BE238" s="16">
        <v>0.08</v>
      </c>
      <c r="BF238" s="16">
        <v>-0.22</v>
      </c>
      <c r="BG238" s="16">
        <v>0</v>
      </c>
      <c r="BH238" s="16">
        <v>-0.09</v>
      </c>
      <c r="BI238" s="16">
        <v>1.738E-2</v>
      </c>
      <c r="BJ238" s="16">
        <v>0.02</v>
      </c>
      <c r="BK238" s="16">
        <v>1.24E-2</v>
      </c>
      <c r="BL238" s="16">
        <v>1.15E-2</v>
      </c>
      <c r="BM238" s="16">
        <v>1.1299999999999999E-2</v>
      </c>
      <c r="BN238" s="16">
        <v>2.0199999999999999E-2</v>
      </c>
      <c r="BO238" s="16">
        <v>-6.1999999999999998E-3</v>
      </c>
      <c r="BP238" s="16">
        <v>8.0000000000000002E-3</v>
      </c>
      <c r="BQ238" s="16">
        <v>9.3100000000000006E-3</v>
      </c>
      <c r="BR238" s="16">
        <v>9.92E-3</v>
      </c>
      <c r="BS238" s="16">
        <v>7.62E-3</v>
      </c>
    </row>
    <row r="239" spans="1:71" x14ac:dyDescent="0.25">
      <c r="A239" s="14">
        <v>42262</v>
      </c>
      <c r="B239" s="13">
        <v>0</v>
      </c>
      <c r="C239" s="13">
        <v>-2E-3</v>
      </c>
      <c r="D239" s="13">
        <v>-1.4999999999999999E-2</v>
      </c>
      <c r="E239" s="13">
        <v>3.0000000000000001E-3</v>
      </c>
      <c r="F239" s="13">
        <v>-1.2999999999999999E-2</v>
      </c>
      <c r="G239" s="13">
        <v>-7.2999999999999995E-2</v>
      </c>
      <c r="H239" s="13">
        <v>5.0000000000000001E-3</v>
      </c>
      <c r="I239" s="13">
        <v>4.0000000000000001E-3</v>
      </c>
      <c r="J239" s="13">
        <v>2E-3</v>
      </c>
      <c r="K239" s="13">
        <v>4.0000000000000001E-3</v>
      </c>
      <c r="L239" s="13">
        <v>-3.5000000000000003E-2</v>
      </c>
      <c r="M239" s="13">
        <v>0</v>
      </c>
      <c r="N239" s="13">
        <v>-4.8099999999999997E-2</v>
      </c>
      <c r="O239" s="13">
        <v>0</v>
      </c>
      <c r="P239" s="13">
        <v>0</v>
      </c>
      <c r="Q239" s="13">
        <v>4.5</v>
      </c>
      <c r="R239" s="13">
        <v>4</v>
      </c>
      <c r="S239" s="13">
        <v>6</v>
      </c>
      <c r="T239" s="13">
        <v>4.7</v>
      </c>
      <c r="U239" s="13">
        <v>7</v>
      </c>
      <c r="V239" s="13">
        <v>-0.2</v>
      </c>
      <c r="W239" s="13">
        <v>-0.4</v>
      </c>
      <c r="X239" s="13">
        <v>0.1</v>
      </c>
      <c r="Y239" s="13">
        <v>0</v>
      </c>
      <c r="Z239" s="13">
        <v>-0.6</v>
      </c>
      <c r="AA239" s="13">
        <v>-0.3</v>
      </c>
      <c r="AB239" s="13">
        <v>0.8</v>
      </c>
      <c r="AC239" s="13">
        <v>-1</v>
      </c>
      <c r="AD239" s="13">
        <v>0</v>
      </c>
      <c r="AE239" s="16">
        <v>-0.30359999999999998</v>
      </c>
      <c r="AF239" s="16">
        <v>-3.0000000000000001E-3</v>
      </c>
      <c r="AG239" s="16">
        <v>-8.0999999999999996E-3</v>
      </c>
      <c r="AH239" s="16">
        <v>0</v>
      </c>
      <c r="AI239" s="16">
        <v>-5.3E-3</v>
      </c>
      <c r="AJ239" s="16">
        <v>2.3E-3</v>
      </c>
      <c r="AK239" s="16">
        <v>-1.34E-2</v>
      </c>
      <c r="AL239" s="16">
        <v>-7.9000000000000008E-3</v>
      </c>
      <c r="AM239" s="16">
        <v>-2.0000000000000001E-4</v>
      </c>
      <c r="AN239" s="16">
        <v>2.8999999999999998E-3</v>
      </c>
      <c r="AO239" s="16">
        <v>-4.7999999999999996E-3</v>
      </c>
      <c r="AP239" s="16">
        <v>-9.1999999999999998E-3</v>
      </c>
      <c r="AQ239" s="16">
        <v>-4.4000000000000003E-3</v>
      </c>
      <c r="AR239" s="16">
        <v>-3.7000000000000002E-3</v>
      </c>
      <c r="AS239" s="16">
        <v>1.9099999999999999E-2</v>
      </c>
      <c r="AT239" s="16">
        <v>-2.3E-3</v>
      </c>
      <c r="AU239" s="16">
        <v>-7.6E-3</v>
      </c>
      <c r="AV239" s="16">
        <v>50</v>
      </c>
      <c r="AW239" s="16">
        <v>-0.04</v>
      </c>
      <c r="AX239" s="16">
        <v>-0.08</v>
      </c>
      <c r="AY239" s="16">
        <v>-7.0000000000000007E-2</v>
      </c>
      <c r="AZ239" s="16">
        <v>-7.0000000000000007E-2</v>
      </c>
      <c r="BA239" s="16">
        <v>0.03</v>
      </c>
      <c r="BB239" s="16">
        <v>0</v>
      </c>
      <c r="BC239" s="16">
        <v>0</v>
      </c>
      <c r="BD239" s="16">
        <v>-0.09</v>
      </c>
      <c r="BE239" s="16">
        <v>-0.01</v>
      </c>
      <c r="BF239" s="16">
        <v>7.0000000000000007E-2</v>
      </c>
      <c r="BG239" s="16">
        <v>-0.02</v>
      </c>
      <c r="BH239" s="16">
        <v>-0.05</v>
      </c>
      <c r="BI239" s="16">
        <v>-2.18E-2</v>
      </c>
      <c r="BJ239" s="16">
        <v>0.01</v>
      </c>
      <c r="BK239" s="16">
        <v>1.2999999999999999E-2</v>
      </c>
      <c r="BL239" s="16">
        <v>1.23E-2</v>
      </c>
      <c r="BM239" s="16">
        <v>1.2500000000000001E-2</v>
      </c>
      <c r="BN239" s="16">
        <v>2.4400000000000002E-2</v>
      </c>
      <c r="BO239" s="16">
        <v>-6.7999999999999996E-3</v>
      </c>
      <c r="BP239" s="16">
        <v>8.8000000000000005E-3</v>
      </c>
      <c r="BQ239" s="16">
        <v>1.1860000000000001E-2</v>
      </c>
      <c r="BR239" s="16">
        <v>1.269E-2</v>
      </c>
      <c r="BS239" s="16">
        <v>9.5499999999999995E-3</v>
      </c>
    </row>
    <row r="240" spans="1:71" x14ac:dyDescent="0.25">
      <c r="A240" s="14">
        <v>42292</v>
      </c>
      <c r="B240" s="13">
        <v>0</v>
      </c>
      <c r="C240" s="13">
        <v>-1E-3</v>
      </c>
      <c r="D240" s="13">
        <v>-1.2999999999999999E-2</v>
      </c>
      <c r="E240" s="13">
        <v>2E-3</v>
      </c>
      <c r="F240" s="13">
        <v>-1.0999999999999999E-2</v>
      </c>
      <c r="G240" s="13">
        <v>-6.4000000000000001E-2</v>
      </c>
      <c r="H240" s="13">
        <v>4.0000000000000001E-3</v>
      </c>
      <c r="I240" s="13">
        <v>4.0000000000000001E-3</v>
      </c>
      <c r="J240" s="13">
        <v>8.9999999999999993E-3</v>
      </c>
      <c r="K240" s="13">
        <v>5.0000000000000001E-3</v>
      </c>
      <c r="L240" s="13">
        <v>-0.03</v>
      </c>
      <c r="M240" s="13">
        <v>0</v>
      </c>
      <c r="N240" s="13">
        <v>-2.98E-2</v>
      </c>
      <c r="O240" s="13">
        <v>0</v>
      </c>
      <c r="P240" s="13">
        <v>0</v>
      </c>
      <c r="Q240" s="13">
        <v>4.5</v>
      </c>
      <c r="R240" s="13">
        <v>4</v>
      </c>
      <c r="S240" s="13">
        <v>6</v>
      </c>
      <c r="T240" s="13">
        <v>4.5</v>
      </c>
      <c r="U240" s="13">
        <v>7</v>
      </c>
      <c r="V240" s="13">
        <v>0.1</v>
      </c>
      <c r="W240" s="13">
        <v>0</v>
      </c>
      <c r="X240" s="13">
        <v>0</v>
      </c>
      <c r="Y240" s="13">
        <v>-0.3</v>
      </c>
      <c r="Z240" s="13">
        <v>0</v>
      </c>
      <c r="AA240" s="13">
        <v>0.8</v>
      </c>
      <c r="AB240" s="13">
        <v>-0.5</v>
      </c>
      <c r="AC240" s="13">
        <v>0.9</v>
      </c>
      <c r="AD240" s="13">
        <v>0</v>
      </c>
      <c r="AE240" s="16">
        <v>-0.29680000000000001</v>
      </c>
      <c r="AF240" s="16">
        <v>-8.3999999999999995E-3</v>
      </c>
      <c r="AG240" s="16">
        <v>-5.4999999999999997E-3</v>
      </c>
      <c r="AH240" s="16">
        <v>-2.9999999999999997E-4</v>
      </c>
      <c r="AI240" s="16">
        <v>2.9999999999999997E-4</v>
      </c>
      <c r="AJ240" s="16">
        <v>-1.41E-2</v>
      </c>
      <c r="AK240" s="16">
        <v>-9.1999999999999998E-3</v>
      </c>
      <c r="AL240" s="16">
        <v>-3.8E-3</v>
      </c>
      <c r="AM240" s="16">
        <v>-5.7999999999999996E-3</v>
      </c>
      <c r="AN240" s="16">
        <v>8.0000000000000002E-3</v>
      </c>
      <c r="AO240" s="16">
        <v>-3.8E-3</v>
      </c>
      <c r="AP240" s="16">
        <v>-1.15E-2</v>
      </c>
      <c r="AQ240" s="16">
        <v>-2.0000000000000001E-4</v>
      </c>
      <c r="AR240" s="16">
        <v>-3.7000000000000002E-3</v>
      </c>
      <c r="AS240" s="16">
        <v>-2.8999999999999998E-3</v>
      </c>
      <c r="AT240" s="16">
        <v>-1.0800000000000001E-2</v>
      </c>
      <c r="AU240" s="16">
        <v>-4.8999999999999998E-3</v>
      </c>
      <c r="AV240" s="16">
        <v>49.6</v>
      </c>
      <c r="AW240" s="16">
        <v>0.03</v>
      </c>
      <c r="AX240" s="16">
        <v>7.0000000000000007E-2</v>
      </c>
      <c r="AY240" s="16">
        <v>0.03</v>
      </c>
      <c r="AZ240" s="16">
        <v>0.03</v>
      </c>
      <c r="BA240" s="16">
        <v>0.05</v>
      </c>
      <c r="BB240" s="16">
        <v>0</v>
      </c>
      <c r="BC240" s="16">
        <v>-0.02</v>
      </c>
      <c r="BD240" s="16">
        <v>0.09</v>
      </c>
      <c r="BE240" s="16">
        <v>-0.11</v>
      </c>
      <c r="BF240" s="16">
        <v>-0.12</v>
      </c>
      <c r="BG240" s="16">
        <v>-0.08</v>
      </c>
      <c r="BH240" s="16">
        <v>-0.1</v>
      </c>
      <c r="BI240" s="16">
        <v>-1.1690000000000001E-2</v>
      </c>
      <c r="BJ240" s="16">
        <v>-0.01</v>
      </c>
      <c r="BK240" s="16">
        <v>1.23E-2</v>
      </c>
      <c r="BL240" s="16">
        <v>1.32E-2</v>
      </c>
      <c r="BM240" s="16">
        <v>1.18E-2</v>
      </c>
      <c r="BN240" s="16">
        <v>1.9E-2</v>
      </c>
      <c r="BO240" s="16">
        <v>-9.4000000000000004E-3</v>
      </c>
      <c r="BP240" s="16">
        <v>9.1000000000000004E-3</v>
      </c>
      <c r="BQ240" s="16">
        <v>1.172E-2</v>
      </c>
      <c r="BR240" s="16">
        <v>1.2760000000000001E-2</v>
      </c>
      <c r="BS240" s="16">
        <v>8.8400000000000006E-3</v>
      </c>
    </row>
    <row r="241" spans="1:71" x14ac:dyDescent="0.25">
      <c r="A241" s="14">
        <v>42323</v>
      </c>
      <c r="B241" s="13">
        <v>3.0000000000000001E-3</v>
      </c>
      <c r="C241" s="13">
        <v>-5.0000000000000001E-3</v>
      </c>
      <c r="D241" s="13">
        <v>-3.0000000000000001E-3</v>
      </c>
      <c r="E241" s="13">
        <v>2E-3</v>
      </c>
      <c r="F241" s="13">
        <v>-3.0000000000000001E-3</v>
      </c>
      <c r="G241" s="13">
        <v>-1.4999999999999999E-2</v>
      </c>
      <c r="H241" s="13">
        <v>0</v>
      </c>
      <c r="I241" s="13">
        <v>3.0000000000000001E-3</v>
      </c>
      <c r="J241" s="13">
        <v>0.01</v>
      </c>
      <c r="K241" s="13">
        <v>5.0000000000000001E-3</v>
      </c>
      <c r="L241" s="13">
        <v>-3.0000000000000001E-3</v>
      </c>
      <c r="M241" s="13">
        <v>0</v>
      </c>
      <c r="N241" s="13">
        <v>-6.3399999999999998E-2</v>
      </c>
      <c r="O241" s="13">
        <v>0</v>
      </c>
      <c r="P241" s="13">
        <v>-0.1</v>
      </c>
      <c r="Q241" s="13">
        <v>4.4000000000000004</v>
      </c>
      <c r="R241" s="13">
        <v>3</v>
      </c>
      <c r="S241" s="13">
        <v>6</v>
      </c>
      <c r="T241" s="13">
        <v>4.5</v>
      </c>
      <c r="U241" s="13">
        <v>7</v>
      </c>
      <c r="V241" s="13">
        <v>0</v>
      </c>
      <c r="W241" s="13">
        <v>-0.3</v>
      </c>
      <c r="X241" s="13">
        <v>0</v>
      </c>
      <c r="Y241" s="13">
        <v>0.6</v>
      </c>
      <c r="Z241" s="13">
        <v>0.2</v>
      </c>
      <c r="AA241" s="13">
        <v>-1.2</v>
      </c>
      <c r="AB241" s="13">
        <v>0.4</v>
      </c>
      <c r="AC241" s="13">
        <v>-1</v>
      </c>
      <c r="AD241" s="13">
        <v>0</v>
      </c>
      <c r="AE241" s="16">
        <v>-0.54149999999999998</v>
      </c>
      <c r="AF241" s="16">
        <v>-1.17E-2</v>
      </c>
      <c r="AG241" s="16">
        <v>-2.2000000000000001E-3</v>
      </c>
      <c r="AH241" s="16">
        <v>-9.4999999999999998E-3</v>
      </c>
      <c r="AI241" s="16">
        <v>-6.1999999999999998E-3</v>
      </c>
      <c r="AJ241" s="16">
        <v>-2.0899999999999998E-2</v>
      </c>
      <c r="AK241" s="16">
        <v>-1.1900000000000001E-2</v>
      </c>
      <c r="AL241" s="16">
        <v>8.6999999999999994E-3</v>
      </c>
      <c r="AM241" s="16">
        <v>-1.0699999999999999E-2</v>
      </c>
      <c r="AN241" s="16">
        <v>-1.15E-2</v>
      </c>
      <c r="AO241" s="16">
        <v>-6.9999999999999999E-4</v>
      </c>
      <c r="AP241" s="16">
        <v>-4.1999999999999997E-3</v>
      </c>
      <c r="AQ241" s="16">
        <v>-2.8999999999999998E-3</v>
      </c>
      <c r="AR241" s="16">
        <v>-6.8999999999999999E-3</v>
      </c>
      <c r="AS241" s="16">
        <v>2.7000000000000001E-3</v>
      </c>
      <c r="AT241" s="16">
        <v>-3.9100000000000003E-2</v>
      </c>
      <c r="AU241" s="16">
        <v>-5.1000000000000004E-3</v>
      </c>
      <c r="AV241" s="16">
        <v>48.9</v>
      </c>
      <c r="AW241" s="16">
        <v>0</v>
      </c>
      <c r="AX241" s="16">
        <v>-0.04</v>
      </c>
      <c r="AY241" s="16">
        <v>0.03</v>
      </c>
      <c r="AZ241" s="16">
        <v>0.03</v>
      </c>
      <c r="BA241" s="16">
        <v>0.2</v>
      </c>
      <c r="BB241" s="16">
        <v>0</v>
      </c>
      <c r="BC241" s="16">
        <v>0</v>
      </c>
      <c r="BD241" s="16">
        <v>0.14000000000000001</v>
      </c>
      <c r="BE241" s="16">
        <v>0.22</v>
      </c>
      <c r="BF241" s="16">
        <v>0.19</v>
      </c>
      <c r="BG241" s="16">
        <v>0.27</v>
      </c>
      <c r="BH241" s="16">
        <v>0.28000000000000003</v>
      </c>
      <c r="BI241" s="16">
        <v>5.9979999999999999E-2</v>
      </c>
      <c r="BJ241" s="16">
        <v>0.01</v>
      </c>
      <c r="BK241" s="16">
        <v>1.6E-2</v>
      </c>
      <c r="BL241" s="16">
        <v>1.12E-2</v>
      </c>
      <c r="BM241" s="16">
        <v>1.34E-2</v>
      </c>
      <c r="BN241" s="16">
        <v>1.11E-2</v>
      </c>
      <c r="BO241" s="16">
        <v>1E-4</v>
      </c>
      <c r="BP241" s="16">
        <v>1.3599999999999999E-2</v>
      </c>
      <c r="BQ241" s="16">
        <v>8.9300000000000004E-3</v>
      </c>
      <c r="BR241" s="16">
        <v>9.7000000000000003E-3</v>
      </c>
      <c r="BS241" s="16">
        <v>6.7799999999999996E-3</v>
      </c>
    </row>
    <row r="242" spans="1:71" x14ac:dyDescent="0.25">
      <c r="A242" s="14">
        <v>42353</v>
      </c>
      <c r="B242" s="13">
        <v>2E-3</v>
      </c>
      <c r="C242" s="13">
        <v>-6.0000000000000001E-3</v>
      </c>
      <c r="D242" s="13">
        <v>-7.0000000000000001E-3</v>
      </c>
      <c r="E242" s="13">
        <v>3.0000000000000001E-3</v>
      </c>
      <c r="F242" s="13">
        <v>-6.0000000000000001E-3</v>
      </c>
      <c r="G242" s="13">
        <v>-0.03</v>
      </c>
      <c r="H242" s="13">
        <v>-2E-3</v>
      </c>
      <c r="I242" s="13">
        <v>3.0000000000000001E-3</v>
      </c>
      <c r="J242" s="13">
        <v>4.0000000000000001E-3</v>
      </c>
      <c r="K242" s="13">
        <v>4.0000000000000001E-3</v>
      </c>
      <c r="L242" s="13">
        <v>-8.0000000000000002E-3</v>
      </c>
      <c r="M242" s="13">
        <v>0</v>
      </c>
      <c r="N242" s="13">
        <v>-4.5900000000000003E-2</v>
      </c>
      <c r="O242" s="13">
        <v>0</v>
      </c>
      <c r="P242" s="13">
        <v>0.1</v>
      </c>
      <c r="Q242" s="13">
        <v>4.5999999999999996</v>
      </c>
      <c r="R242" s="13">
        <v>4</v>
      </c>
      <c r="S242" s="13">
        <v>6</v>
      </c>
      <c r="T242" s="13">
        <v>4.4000000000000004</v>
      </c>
      <c r="U242" s="13">
        <v>7</v>
      </c>
      <c r="V242" s="13">
        <v>0.2</v>
      </c>
      <c r="W242" s="13">
        <v>0</v>
      </c>
      <c r="X242" s="13">
        <v>0.5</v>
      </c>
      <c r="Y242" s="13">
        <v>-0.1</v>
      </c>
      <c r="Z242" s="13">
        <v>-1.4</v>
      </c>
      <c r="AA242" s="13">
        <v>0.4</v>
      </c>
      <c r="AB242" s="13">
        <v>0.6</v>
      </c>
      <c r="AC242" s="13">
        <v>-1</v>
      </c>
      <c r="AD242" s="13">
        <v>0</v>
      </c>
      <c r="AE242" s="16">
        <v>-0.44950000000000001</v>
      </c>
      <c r="AF242" s="16">
        <v>-4.5999999999999999E-3</v>
      </c>
      <c r="AG242" s="16">
        <v>-6.0000000000000001E-3</v>
      </c>
      <c r="AH242" s="16">
        <v>-6.3E-3</v>
      </c>
      <c r="AI242" s="16">
        <v>-1.9E-3</v>
      </c>
      <c r="AJ242" s="16">
        <v>-1.4500000000000001E-2</v>
      </c>
      <c r="AK242" s="16">
        <v>-1.23E-2</v>
      </c>
      <c r="AL242" s="16">
        <v>-2E-3</v>
      </c>
      <c r="AM242" s="16">
        <v>-5.1000000000000004E-3</v>
      </c>
      <c r="AN242" s="16">
        <v>1.4800000000000001E-2</v>
      </c>
      <c r="AO242" s="16">
        <v>-7.1999999999999998E-3</v>
      </c>
      <c r="AP242" s="16">
        <v>1.4E-3</v>
      </c>
      <c r="AQ242" s="16">
        <v>-3.0999999999999999E-3</v>
      </c>
      <c r="AR242" s="16">
        <v>-5.7000000000000002E-3</v>
      </c>
      <c r="AS242" s="16">
        <v>-8.5000000000000006E-3</v>
      </c>
      <c r="AT242" s="16">
        <v>-3.1600000000000003E-2</v>
      </c>
      <c r="AU242" s="16">
        <v>-8.0000000000000002E-3</v>
      </c>
      <c r="AV242" s="16">
        <v>48.4</v>
      </c>
      <c r="AW242" s="16">
        <v>-7.0000000000000007E-2</v>
      </c>
      <c r="AX242" s="16">
        <v>-0.02</v>
      </c>
      <c r="AY242" s="16">
        <v>-0.01</v>
      </c>
      <c r="AZ242" s="16">
        <v>-0.01</v>
      </c>
      <c r="BA242" s="16">
        <v>0.01</v>
      </c>
      <c r="BB242" s="16">
        <v>0.12</v>
      </c>
      <c r="BC242" s="16">
        <v>0.12</v>
      </c>
      <c r="BD242" s="16">
        <v>-0.06</v>
      </c>
      <c r="BE242" s="16">
        <v>0.17</v>
      </c>
      <c r="BF242" s="16">
        <v>-0.08</v>
      </c>
      <c r="BG242" s="16">
        <v>0.08</v>
      </c>
      <c r="BH242" s="16">
        <v>0.03</v>
      </c>
      <c r="BI242" s="16">
        <v>-2.2519999999999998E-2</v>
      </c>
      <c r="BJ242" s="16">
        <v>0.01</v>
      </c>
      <c r="BK242" s="16">
        <v>1.29E-2</v>
      </c>
      <c r="BL242" s="16">
        <v>1.1299999999999999E-2</v>
      </c>
      <c r="BM242" s="16">
        <v>1.43E-2</v>
      </c>
      <c r="BN242" s="16">
        <v>1.6899999999999998E-2</v>
      </c>
      <c r="BO242" s="16">
        <v>2.7000000000000001E-3</v>
      </c>
      <c r="BP242" s="16">
        <v>1.52E-2</v>
      </c>
      <c r="BQ242" s="16">
        <v>-2.7449999999999999E-2</v>
      </c>
      <c r="BR242" s="16">
        <v>-2.9790000000000001E-2</v>
      </c>
      <c r="BS242" s="16">
        <v>-2.0969999999999999E-2</v>
      </c>
    </row>
    <row r="243" spans="1:71" x14ac:dyDescent="0.25">
      <c r="A243" s="14">
        <v>42384</v>
      </c>
      <c r="B243" s="13">
        <v>2E-3</v>
      </c>
      <c r="C243" s="13">
        <v>-2E-3</v>
      </c>
      <c r="D243" s="13">
        <v>-1.0999999999999999E-2</v>
      </c>
      <c r="E243" s="13">
        <v>3.0000000000000001E-3</v>
      </c>
      <c r="F243" s="13">
        <v>-8.0000000000000002E-3</v>
      </c>
      <c r="G243" s="13">
        <v>-4.2999999999999997E-2</v>
      </c>
      <c r="H243" s="13">
        <v>-1E-3</v>
      </c>
      <c r="I243" s="13">
        <v>3.0000000000000001E-3</v>
      </c>
      <c r="J243" s="13">
        <v>4.0000000000000001E-3</v>
      </c>
      <c r="K243" s="13">
        <v>4.0000000000000001E-3</v>
      </c>
      <c r="L243" s="13">
        <v>-1.6E-2</v>
      </c>
      <c r="M243" s="13">
        <v>0</v>
      </c>
      <c r="N243" s="13">
        <v>-1.26E-2</v>
      </c>
      <c r="O243" s="13">
        <v>0</v>
      </c>
      <c r="P243" s="13">
        <v>0</v>
      </c>
      <c r="Q243" s="13">
        <v>4.3</v>
      </c>
      <c r="R243" s="13">
        <v>4</v>
      </c>
      <c r="S243" s="13">
        <v>6</v>
      </c>
      <c r="T243" s="13">
        <v>4.3</v>
      </c>
      <c r="U243" s="13">
        <v>7</v>
      </c>
      <c r="V243" s="13">
        <v>0</v>
      </c>
      <c r="W243" s="13">
        <v>0.2</v>
      </c>
      <c r="X243" s="13">
        <v>-0.1</v>
      </c>
      <c r="Y243" s="13">
        <v>-0.4</v>
      </c>
      <c r="Z243" s="13">
        <v>-0.7</v>
      </c>
      <c r="AA243" s="13">
        <v>0.2</v>
      </c>
      <c r="AB243" s="13">
        <v>1</v>
      </c>
      <c r="AC243" s="13">
        <v>-0.5</v>
      </c>
      <c r="AD243" s="13">
        <v>0</v>
      </c>
      <c r="AE243" s="16">
        <v>0.60719999999999996</v>
      </c>
      <c r="AF243" s="16">
        <v>-2.3E-3</v>
      </c>
      <c r="AG243" s="16">
        <v>7.4000000000000003E-3</v>
      </c>
      <c r="AH243" s="16">
        <v>1.21E-2</v>
      </c>
      <c r="AI243" s="16">
        <v>1.47E-2</v>
      </c>
      <c r="AJ243" s="16">
        <v>1.35E-2</v>
      </c>
      <c r="AK243" s="16">
        <v>8.0000000000000004E-4</v>
      </c>
      <c r="AL243" s="16">
        <v>9.7000000000000003E-3</v>
      </c>
      <c r="AM243" s="16">
        <v>7.0000000000000001E-3</v>
      </c>
      <c r="AN243" s="16">
        <v>1.44E-2</v>
      </c>
      <c r="AO243" s="16">
        <v>1.4200000000000001E-2</v>
      </c>
      <c r="AP243" s="16">
        <v>4.4999999999999997E-3</v>
      </c>
      <c r="AQ243" s="16">
        <v>6.7000000000000002E-3</v>
      </c>
      <c r="AR243" s="16">
        <v>8.3000000000000001E-3</v>
      </c>
      <c r="AS243" s="16">
        <v>1.52E-2</v>
      </c>
      <c r="AT243" s="16">
        <v>5.1999999999999998E-2</v>
      </c>
      <c r="AU243" s="16">
        <v>1.01E-2</v>
      </c>
      <c r="AV243" s="16">
        <v>48</v>
      </c>
      <c r="AW243" s="16">
        <v>-0.1</v>
      </c>
      <c r="AX243" s="16">
        <v>0.05</v>
      </c>
      <c r="AY243" s="16">
        <v>-7.0000000000000007E-2</v>
      </c>
      <c r="AZ243" s="16">
        <v>-7.0000000000000007E-2</v>
      </c>
      <c r="BA243" s="16">
        <v>0.01</v>
      </c>
      <c r="BB243" s="16">
        <v>0.13</v>
      </c>
      <c r="BC243" s="16">
        <v>0.1</v>
      </c>
      <c r="BD243" s="16">
        <v>0.16</v>
      </c>
      <c r="BE243" s="16">
        <v>-0.11</v>
      </c>
      <c r="BF243" s="16">
        <v>-0.12</v>
      </c>
      <c r="BG243" s="16">
        <v>-0.14000000000000001</v>
      </c>
      <c r="BH243" s="16">
        <v>-0.18</v>
      </c>
      <c r="BI243" s="16">
        <v>2.8800000000000002E-3</v>
      </c>
      <c r="BJ243" s="16">
        <v>0.02</v>
      </c>
      <c r="BK243" s="16">
        <v>8.8999999999999999E-3</v>
      </c>
      <c r="BL243" s="16">
        <v>1.49E-2</v>
      </c>
      <c r="BM243" s="16">
        <v>1.29E-2</v>
      </c>
      <c r="BN243" s="16">
        <v>2.3599999999999999E-2</v>
      </c>
      <c r="BO243" s="16">
        <v>4.1000000000000003E-3</v>
      </c>
      <c r="BP243" s="16">
        <v>1.12E-2</v>
      </c>
      <c r="BQ243" s="16">
        <v>-2.657E-2</v>
      </c>
      <c r="BR243" s="16">
        <v>-2.8369999999999999E-2</v>
      </c>
      <c r="BS243" s="16">
        <v>-2.154E-2</v>
      </c>
    </row>
    <row r="244" spans="1:71" x14ac:dyDescent="0.25">
      <c r="A244" s="14">
        <v>42415</v>
      </c>
      <c r="B244" s="13">
        <v>6.0000000000000001E-3</v>
      </c>
      <c r="C244" s="13">
        <v>-1E-3</v>
      </c>
      <c r="D244" s="13">
        <v>-1.2999999999999999E-2</v>
      </c>
      <c r="E244" s="13">
        <v>4.0000000000000001E-3</v>
      </c>
      <c r="F244" s="13">
        <v>-1.2E-2</v>
      </c>
      <c r="G244" s="13">
        <v>-7.5999999999999998E-2</v>
      </c>
      <c r="H244" s="13">
        <v>2E-3</v>
      </c>
      <c r="I244" s="13">
        <v>4.0000000000000001E-3</v>
      </c>
      <c r="J244" s="13">
        <v>8.0000000000000002E-3</v>
      </c>
      <c r="K244" s="13">
        <v>5.0000000000000001E-3</v>
      </c>
      <c r="L244" s="13">
        <v>-0.03</v>
      </c>
      <c r="M244" s="13">
        <v>0</v>
      </c>
      <c r="N244" s="13">
        <v>1.9E-3</v>
      </c>
      <c r="O244" s="13">
        <v>0</v>
      </c>
      <c r="P244" s="13">
        <v>0</v>
      </c>
      <c r="Q244" s="13">
        <v>4.3</v>
      </c>
      <c r="R244" s="13">
        <v>3</v>
      </c>
      <c r="S244" s="13">
        <v>6</v>
      </c>
      <c r="T244" s="13">
        <v>4.4000000000000004</v>
      </c>
      <c r="U244" s="13">
        <v>7</v>
      </c>
      <c r="V244" s="13">
        <v>0.1</v>
      </c>
      <c r="W244" s="13">
        <v>0.2</v>
      </c>
      <c r="X244" s="13">
        <v>-0.3</v>
      </c>
      <c r="Y244" s="13">
        <v>0.1</v>
      </c>
      <c r="Z244" s="13">
        <v>0.1</v>
      </c>
      <c r="AA244" s="13">
        <v>0.5</v>
      </c>
      <c r="AB244" s="13">
        <v>-0.4</v>
      </c>
      <c r="AC244" s="13">
        <v>0.6</v>
      </c>
      <c r="AD244" s="13">
        <v>0</v>
      </c>
      <c r="AE244" s="16">
        <v>-0.56159999999999999</v>
      </c>
      <c r="AF244" s="16">
        <v>-1.0999999999999999E-2</v>
      </c>
      <c r="AG244" s="16">
        <v>-8.0000000000000002E-3</v>
      </c>
      <c r="AH244" s="16">
        <v>-5.8999999999999999E-3</v>
      </c>
      <c r="AI244" s="16">
        <v>-4.1999999999999997E-3</v>
      </c>
      <c r="AJ244" s="16">
        <v>-8.6E-3</v>
      </c>
      <c r="AK244" s="16">
        <v>-1.5800000000000002E-2</v>
      </c>
      <c r="AL244" s="16">
        <v>-8.0000000000000002E-3</v>
      </c>
      <c r="AM244" s="16">
        <v>-8.3000000000000001E-3</v>
      </c>
      <c r="AN244" s="16">
        <v>5.5999999999999999E-3</v>
      </c>
      <c r="AO244" s="16">
        <v>-2.5999999999999999E-3</v>
      </c>
      <c r="AP244" s="16">
        <v>-2.3999999999999998E-3</v>
      </c>
      <c r="AQ244" s="16">
        <v>-5.7999999999999996E-3</v>
      </c>
      <c r="AR244" s="16">
        <v>-7.1000000000000004E-3</v>
      </c>
      <c r="AS244" s="16">
        <v>4.0300000000000002E-2</v>
      </c>
      <c r="AT244" s="16">
        <v>2.2000000000000001E-3</v>
      </c>
      <c r="AU244" s="16">
        <v>-6.8999999999999999E-3</v>
      </c>
      <c r="AV244" s="16">
        <v>49.4</v>
      </c>
      <c r="AW244" s="16">
        <v>0.01</v>
      </c>
      <c r="AX244" s="16">
        <v>0.08</v>
      </c>
      <c r="AY244" s="16">
        <v>-0.04</v>
      </c>
      <c r="AZ244" s="16">
        <v>-0.03</v>
      </c>
      <c r="BA244" s="16">
        <v>0.01</v>
      </c>
      <c r="BB244" s="16">
        <v>0</v>
      </c>
      <c r="BC244" s="16">
        <v>0.04</v>
      </c>
      <c r="BD244" s="16">
        <v>0.01</v>
      </c>
      <c r="BE244" s="16">
        <v>-0.01</v>
      </c>
      <c r="BF244" s="16">
        <v>-0.28999999999999998</v>
      </c>
      <c r="BG244" s="16">
        <v>-0.24</v>
      </c>
      <c r="BH244" s="16">
        <v>-0.3</v>
      </c>
      <c r="BI244" s="16">
        <v>-2.6159999999999999E-2</v>
      </c>
      <c r="BJ244" s="16">
        <v>-0.01</v>
      </c>
      <c r="BK244" s="16">
        <v>1.72E-2</v>
      </c>
      <c r="BL244" s="16">
        <v>1.1599999999999999E-2</v>
      </c>
      <c r="BM244" s="16">
        <v>1.37E-2</v>
      </c>
      <c r="BN244" s="16">
        <v>1.6899999999999998E-2</v>
      </c>
      <c r="BO244" s="16">
        <v>4.3E-3</v>
      </c>
      <c r="BP244" s="16">
        <v>1.18E-2</v>
      </c>
      <c r="BQ244" s="16">
        <v>1.021E-2</v>
      </c>
      <c r="BR244" s="16">
        <v>1.1560000000000001E-2</v>
      </c>
      <c r="BS244" s="16">
        <v>6.4700000000000001E-3</v>
      </c>
    </row>
    <row r="245" spans="1:71" x14ac:dyDescent="0.25">
      <c r="A245" s="14">
        <v>42444</v>
      </c>
      <c r="B245" s="13">
        <v>-1E-3</v>
      </c>
      <c r="C245" s="13">
        <v>-6.0000000000000001E-3</v>
      </c>
      <c r="D245" s="13">
        <v>-5.0000000000000001E-3</v>
      </c>
      <c r="E245" s="13">
        <v>4.0000000000000001E-3</v>
      </c>
      <c r="F245" s="13">
        <v>-5.0000000000000001E-3</v>
      </c>
      <c r="G245" s="13">
        <v>-2.7E-2</v>
      </c>
      <c r="H245" s="13">
        <v>-1E-3</v>
      </c>
      <c r="I245" s="13">
        <v>4.0000000000000001E-3</v>
      </c>
      <c r="J245" s="13">
        <v>6.0000000000000001E-3</v>
      </c>
      <c r="K245" s="13">
        <v>4.0000000000000001E-3</v>
      </c>
      <c r="L245" s="13">
        <v>-0.01</v>
      </c>
      <c r="M245" s="13">
        <v>0</v>
      </c>
      <c r="N245" s="13">
        <v>3.2099999999999997E-2</v>
      </c>
      <c r="O245" s="13">
        <v>0</v>
      </c>
      <c r="P245" s="13">
        <v>0</v>
      </c>
      <c r="Q245" s="13">
        <v>4.4000000000000004</v>
      </c>
      <c r="R245" s="13">
        <v>4</v>
      </c>
      <c r="S245" s="13">
        <v>6</v>
      </c>
      <c r="T245" s="13">
        <v>4.5</v>
      </c>
      <c r="U245" s="13">
        <v>7</v>
      </c>
      <c r="V245" s="13">
        <v>0.1</v>
      </c>
      <c r="W245" s="13">
        <v>0</v>
      </c>
      <c r="X245" s="13">
        <v>0.7</v>
      </c>
      <c r="Y245" s="13">
        <v>-0.8</v>
      </c>
      <c r="Z245" s="13">
        <v>0.8</v>
      </c>
      <c r="AA245" s="13">
        <v>-0.5</v>
      </c>
      <c r="AB245" s="13">
        <v>-0.3</v>
      </c>
      <c r="AC245" s="13">
        <v>0.4</v>
      </c>
      <c r="AD245" s="13">
        <v>0</v>
      </c>
      <c r="AE245" s="16">
        <v>-0.62170000000000003</v>
      </c>
      <c r="AF245" s="16">
        <v>-1.04E-2</v>
      </c>
      <c r="AG245" s="16">
        <v>-2.3999999999999998E-3</v>
      </c>
      <c r="AH245" s="16">
        <v>-1.3100000000000001E-2</v>
      </c>
      <c r="AI245" s="16">
        <v>-1.12E-2</v>
      </c>
      <c r="AJ245" s="16">
        <v>-2.64E-2</v>
      </c>
      <c r="AK245" s="16">
        <v>-7.7999999999999996E-3</v>
      </c>
      <c r="AL245" s="16">
        <v>-1.4E-3</v>
      </c>
      <c r="AM245" s="16">
        <v>-8.0000000000000002E-3</v>
      </c>
      <c r="AN245" s="16">
        <v>3.8999999999999998E-3</v>
      </c>
      <c r="AO245" s="16">
        <v>-8.3000000000000001E-3</v>
      </c>
      <c r="AP245" s="16">
        <v>2.8E-3</v>
      </c>
      <c r="AQ245" s="16">
        <v>-1.8E-3</v>
      </c>
      <c r="AR245" s="16">
        <v>-7.9000000000000008E-3</v>
      </c>
      <c r="AS245" s="16">
        <v>6.3E-3</v>
      </c>
      <c r="AT245" s="16">
        <v>-8.3199999999999996E-2</v>
      </c>
      <c r="AU245" s="16">
        <v>-8.6E-3</v>
      </c>
      <c r="AV245" s="16">
        <v>51.2</v>
      </c>
      <c r="AW245" s="16">
        <v>7.0000000000000007E-2</v>
      </c>
      <c r="AX245" s="16">
        <v>0.03</v>
      </c>
      <c r="AY245" s="16">
        <v>7.0000000000000007E-2</v>
      </c>
      <c r="AZ245" s="16">
        <v>7.0000000000000007E-2</v>
      </c>
      <c r="BA245" s="16">
        <v>0</v>
      </c>
      <c r="BB245" s="16">
        <v>0</v>
      </c>
      <c r="BC245" s="16">
        <v>-0.02</v>
      </c>
      <c r="BD245" s="16">
        <v>-0.12</v>
      </c>
      <c r="BE245" s="16">
        <v>0.13</v>
      </c>
      <c r="BF245" s="16">
        <v>0.08</v>
      </c>
      <c r="BG245" s="16">
        <v>0.14000000000000001</v>
      </c>
      <c r="BH245" s="16">
        <v>0.16</v>
      </c>
      <c r="BI245" s="16">
        <v>4.3E-3</v>
      </c>
      <c r="BJ245" s="16">
        <v>-0.02</v>
      </c>
      <c r="BK245" s="16">
        <v>2.7900000000000001E-2</v>
      </c>
      <c r="BL245" s="16">
        <v>1.1599999999999999E-2</v>
      </c>
      <c r="BM245" s="16">
        <v>1.6299999999999999E-2</v>
      </c>
      <c r="BN245" s="16">
        <v>1.12E-2</v>
      </c>
      <c r="BO245" s="16">
        <v>4.3E-3</v>
      </c>
      <c r="BP245" s="16">
        <v>1.3599999999999999E-2</v>
      </c>
      <c r="BQ245" s="16">
        <v>1.1809999999999999E-2</v>
      </c>
      <c r="BR245" s="16">
        <v>1.068E-2</v>
      </c>
      <c r="BS245" s="16">
        <v>1.4930000000000001E-2</v>
      </c>
    </row>
    <row r="246" spans="1:71" x14ac:dyDescent="0.25">
      <c r="A246" s="14">
        <v>42475</v>
      </c>
      <c r="B246" s="13">
        <v>7.0000000000000001E-3</v>
      </c>
      <c r="C246" s="13">
        <v>-3.0000000000000001E-3</v>
      </c>
      <c r="D246" s="13">
        <v>8.9999999999999993E-3</v>
      </c>
      <c r="E246" s="13">
        <v>5.0000000000000001E-3</v>
      </c>
      <c r="F246" s="13">
        <v>7.0000000000000001E-3</v>
      </c>
      <c r="G246" s="13">
        <v>0.05</v>
      </c>
      <c r="H246" s="13">
        <v>-1E-3</v>
      </c>
      <c r="I246" s="13">
        <v>4.0000000000000001E-3</v>
      </c>
      <c r="J246" s="13">
        <v>6.0000000000000001E-3</v>
      </c>
      <c r="K246" s="13">
        <v>5.0000000000000001E-3</v>
      </c>
      <c r="L246" s="13">
        <v>2.4E-2</v>
      </c>
      <c r="M246" s="13">
        <v>0.01</v>
      </c>
      <c r="N246" s="13">
        <v>5.9900000000000002E-2</v>
      </c>
      <c r="O246" s="13">
        <v>0</v>
      </c>
      <c r="P246" s="13">
        <v>0</v>
      </c>
      <c r="Q246" s="13">
        <v>4.3</v>
      </c>
      <c r="R246" s="13">
        <v>3</v>
      </c>
      <c r="S246" s="13">
        <v>6</v>
      </c>
      <c r="T246" s="13">
        <v>4.7</v>
      </c>
      <c r="U246" s="13">
        <v>7</v>
      </c>
      <c r="V246" s="13">
        <v>-0.1</v>
      </c>
      <c r="W246" s="13">
        <v>-0.2</v>
      </c>
      <c r="X246" s="13">
        <v>0.4</v>
      </c>
      <c r="Y246" s="13">
        <v>1</v>
      </c>
      <c r="Z246" s="13">
        <v>1.3</v>
      </c>
      <c r="AA246" s="13">
        <v>-0.7</v>
      </c>
      <c r="AB246" s="13">
        <v>-1.9</v>
      </c>
      <c r="AC246" s="13">
        <v>0.5</v>
      </c>
      <c r="AD246" s="13">
        <v>0</v>
      </c>
      <c r="AE246" s="16">
        <v>4.3900000000000002E-2</v>
      </c>
      <c r="AF246" s="16">
        <v>-1.4800000000000001E-2</v>
      </c>
      <c r="AG246" s="16">
        <v>-3.3999999999999998E-3</v>
      </c>
      <c r="AH246" s="16">
        <v>8.8999999999999999E-3</v>
      </c>
      <c r="AI246" s="16">
        <v>9.1000000000000004E-3</v>
      </c>
      <c r="AJ246" s="16">
        <v>1.6400000000000001E-2</v>
      </c>
      <c r="AK246" s="16">
        <v>-7.4000000000000003E-3</v>
      </c>
      <c r="AL246" s="16">
        <v>-4.4999999999999997E-3</v>
      </c>
      <c r="AM246" s="16">
        <v>-1.4E-3</v>
      </c>
      <c r="AN246" s="16">
        <v>-4.0000000000000002E-4</v>
      </c>
      <c r="AO246" s="16">
        <v>7.6E-3</v>
      </c>
      <c r="AP246" s="16">
        <v>-5.9999999999999995E-4</v>
      </c>
      <c r="AQ246" s="16">
        <v>-3.8999999999999998E-3</v>
      </c>
      <c r="AR246" s="16">
        <v>1E-3</v>
      </c>
      <c r="AS246" s="16">
        <v>-2.0500000000000001E-2</v>
      </c>
      <c r="AT246" s="16">
        <v>0.1033</v>
      </c>
      <c r="AU246" s="16">
        <v>3.3E-3</v>
      </c>
      <c r="AV246" s="16">
        <v>51.1</v>
      </c>
      <c r="AW246" s="16">
        <v>0.03</v>
      </c>
      <c r="AX246" s="16">
        <v>0.02</v>
      </c>
      <c r="AY246" s="16">
        <v>0.03</v>
      </c>
      <c r="AZ246" s="16">
        <v>0.03</v>
      </c>
      <c r="BA246" s="16">
        <v>0.03</v>
      </c>
      <c r="BB246" s="16">
        <v>0</v>
      </c>
      <c r="BC246" s="16">
        <v>0.01</v>
      </c>
      <c r="BD246" s="16">
        <v>0.01</v>
      </c>
      <c r="BE246" s="16">
        <v>-0.1</v>
      </c>
      <c r="BF246" s="16">
        <v>-7.0000000000000007E-2</v>
      </c>
      <c r="BG246" s="16">
        <v>-0.12</v>
      </c>
      <c r="BH246" s="16">
        <v>-0.12</v>
      </c>
      <c r="BI246" s="16">
        <v>-2.315E-2</v>
      </c>
      <c r="BJ246" s="16">
        <v>-0.01</v>
      </c>
      <c r="BK246" s="16">
        <v>2.3599999999999999E-2</v>
      </c>
      <c r="BL246" s="16">
        <v>1.44E-2</v>
      </c>
      <c r="BM246" s="16">
        <v>1.47E-2</v>
      </c>
      <c r="BN246" s="16">
        <v>1.24E-2</v>
      </c>
      <c r="BO246" s="16">
        <v>5.8999999999999999E-3</v>
      </c>
      <c r="BP246" s="16">
        <v>1.0999999999999999E-2</v>
      </c>
      <c r="BQ246" s="16">
        <v>1.3429999999999999E-2</v>
      </c>
      <c r="BR246" s="16">
        <v>1.227E-2</v>
      </c>
      <c r="BS246" s="16">
        <v>1.6639999999999999E-2</v>
      </c>
    </row>
    <row r="247" spans="1:71" x14ac:dyDescent="0.25">
      <c r="A247" s="14">
        <v>42505</v>
      </c>
      <c r="B247" s="13">
        <v>4.0000000000000001E-3</v>
      </c>
      <c r="C247" s="13">
        <v>-3.0000000000000001E-3</v>
      </c>
      <c r="D247" s="13">
        <v>8.0000000000000002E-3</v>
      </c>
      <c r="E247" s="13">
        <v>5.0000000000000001E-3</v>
      </c>
      <c r="F247" s="13">
        <v>6.0000000000000001E-3</v>
      </c>
      <c r="G247" s="13">
        <v>0.04</v>
      </c>
      <c r="H247" s="13">
        <v>0</v>
      </c>
      <c r="I247" s="13">
        <v>5.0000000000000001E-3</v>
      </c>
      <c r="J247" s="13">
        <v>7.0000000000000001E-3</v>
      </c>
      <c r="K247" s="13">
        <v>6.0000000000000001E-3</v>
      </c>
      <c r="L247" s="13">
        <v>1.7999999999999999E-2</v>
      </c>
      <c r="M247" s="13">
        <v>0.01</v>
      </c>
      <c r="N247" s="13">
        <v>6.6600000000000006E-2</v>
      </c>
      <c r="O247" s="13">
        <v>0.1</v>
      </c>
      <c r="P247" s="13">
        <v>0</v>
      </c>
      <c r="Q247" s="13">
        <v>4.4000000000000004</v>
      </c>
      <c r="R247" s="13">
        <v>3</v>
      </c>
      <c r="S247" s="13">
        <v>6</v>
      </c>
      <c r="T247" s="13">
        <v>4.7</v>
      </c>
      <c r="U247" s="13">
        <v>7</v>
      </c>
      <c r="V247" s="13">
        <v>-0.1</v>
      </c>
      <c r="W247" s="13">
        <v>-0.6</v>
      </c>
      <c r="X247" s="13">
        <v>-0.7</v>
      </c>
      <c r="Y247" s="13">
        <v>1.1000000000000001</v>
      </c>
      <c r="Z247" s="13">
        <v>-0.8</v>
      </c>
      <c r="AA247" s="13">
        <v>0.8</v>
      </c>
      <c r="AB247" s="13">
        <v>-0.4</v>
      </c>
      <c r="AC247" s="13">
        <v>0</v>
      </c>
      <c r="AD247" s="13">
        <v>0</v>
      </c>
      <c r="AE247" s="16">
        <v>-9.8199999999999996E-2</v>
      </c>
      <c r="AF247" s="16">
        <v>5.5999999999999999E-3</v>
      </c>
      <c r="AG247" s="16">
        <v>1E-4</v>
      </c>
      <c r="AH247" s="16">
        <v>-5.4999999999999997E-3</v>
      </c>
      <c r="AI247" s="16">
        <v>-8.3999999999999995E-3</v>
      </c>
      <c r="AJ247" s="16">
        <v>-4.5999999999999999E-3</v>
      </c>
      <c r="AK247" s="16">
        <v>2.9999999999999997E-4</v>
      </c>
      <c r="AL247" s="16">
        <v>2.8E-3</v>
      </c>
      <c r="AM247" s="16">
        <v>-1.1000000000000001E-3</v>
      </c>
      <c r="AN247" s="16">
        <v>5.3E-3</v>
      </c>
      <c r="AO247" s="16">
        <v>8.0000000000000004E-4</v>
      </c>
      <c r="AP247" s="16">
        <v>9.2999999999999992E-3</v>
      </c>
      <c r="AQ247" s="16">
        <v>2.9999999999999997E-4</v>
      </c>
      <c r="AR247" s="16">
        <v>-8.9999999999999998E-4</v>
      </c>
      <c r="AS247" s="16">
        <v>5.1999999999999998E-3</v>
      </c>
      <c r="AT247" s="16">
        <v>-2.2000000000000001E-3</v>
      </c>
      <c r="AU247" s="16">
        <v>-8.0000000000000004E-4</v>
      </c>
      <c r="AV247" s="16">
        <v>50.9</v>
      </c>
      <c r="AW247" s="16">
        <v>0.01</v>
      </c>
      <c r="AX247" s="16">
        <v>0</v>
      </c>
      <c r="AY247" s="16">
        <v>0.02</v>
      </c>
      <c r="AZ247" s="16">
        <v>0.01</v>
      </c>
      <c r="BA247" s="16">
        <v>0</v>
      </c>
      <c r="BB247" s="16">
        <v>0</v>
      </c>
      <c r="BC247" s="16">
        <v>0</v>
      </c>
      <c r="BD247" s="16">
        <v>0.12</v>
      </c>
      <c r="BE247" s="16">
        <v>0.03</v>
      </c>
      <c r="BF247" s="16">
        <v>0.01</v>
      </c>
      <c r="BG247" s="16">
        <v>0.05</v>
      </c>
      <c r="BH247" s="16">
        <v>0.04</v>
      </c>
      <c r="BI247" s="16">
        <v>1.0499999999999999E-3</v>
      </c>
      <c r="BJ247" s="16">
        <v>0.01</v>
      </c>
      <c r="BK247" s="16">
        <v>1.4999999999999999E-2</v>
      </c>
      <c r="BL247" s="16">
        <v>1.1900000000000001E-2</v>
      </c>
      <c r="BM247" s="16">
        <v>1.2500000000000001E-2</v>
      </c>
      <c r="BN247" s="16">
        <v>1.5100000000000001E-2</v>
      </c>
      <c r="BO247" s="16">
        <v>6.8999999999999999E-3</v>
      </c>
      <c r="BP247" s="16">
        <v>1.0800000000000001E-2</v>
      </c>
      <c r="BQ247" s="16">
        <v>1.1560000000000001E-2</v>
      </c>
      <c r="BR247" s="16">
        <v>1.273E-2</v>
      </c>
      <c r="BS247" s="16">
        <v>8.3300000000000006E-3</v>
      </c>
    </row>
    <row r="248" spans="1:71" x14ac:dyDescent="0.25">
      <c r="A248" s="14">
        <v>42536</v>
      </c>
      <c r="B248" s="13">
        <v>7.0000000000000001E-3</v>
      </c>
      <c r="C248" s="13">
        <v>-0.01</v>
      </c>
      <c r="D248" s="13">
        <v>6.0000000000000001E-3</v>
      </c>
      <c r="E248" s="13">
        <v>5.0000000000000001E-3</v>
      </c>
      <c r="F248" s="13">
        <v>5.0000000000000001E-3</v>
      </c>
      <c r="G248" s="13">
        <v>0.04</v>
      </c>
      <c r="H248" s="13">
        <v>-2E-3</v>
      </c>
      <c r="I248" s="13">
        <v>6.0000000000000001E-3</v>
      </c>
      <c r="J248" s="13">
        <v>6.0000000000000001E-3</v>
      </c>
      <c r="K248" s="13">
        <v>6.0000000000000001E-3</v>
      </c>
      <c r="L248" s="13">
        <v>1.7000000000000001E-2</v>
      </c>
      <c r="M248" s="13">
        <v>0.01</v>
      </c>
      <c r="N248" s="13">
        <v>3.3099999999999997E-2</v>
      </c>
      <c r="O248" s="13">
        <v>0</v>
      </c>
      <c r="P248" s="13">
        <v>0</v>
      </c>
      <c r="Q248" s="13">
        <v>4.5999999999999996</v>
      </c>
      <c r="R248" s="13">
        <v>3</v>
      </c>
      <c r="S248" s="13">
        <v>6</v>
      </c>
      <c r="T248" s="13">
        <v>4.7</v>
      </c>
      <c r="U248" s="13">
        <v>7</v>
      </c>
      <c r="V248" s="13">
        <v>0</v>
      </c>
      <c r="W248" s="13">
        <v>-0.1</v>
      </c>
      <c r="X248" s="13">
        <v>0.3</v>
      </c>
      <c r="Y248" s="13">
        <v>-0.3</v>
      </c>
      <c r="Z248" s="13">
        <v>-2.5</v>
      </c>
      <c r="AA248" s="13">
        <v>2.1</v>
      </c>
      <c r="AB248" s="13">
        <v>0.3</v>
      </c>
      <c r="AC248" s="13">
        <v>-0.3</v>
      </c>
      <c r="AD248" s="13">
        <v>0</v>
      </c>
      <c r="AE248" s="16">
        <v>0.28970000000000001</v>
      </c>
      <c r="AF248" s="16">
        <v>-1.1999999999999999E-3</v>
      </c>
      <c r="AG248" s="16">
        <v>1.6999999999999999E-3</v>
      </c>
      <c r="AH248" s="16">
        <v>7.0000000000000001E-3</v>
      </c>
      <c r="AI248" s="16">
        <v>2.0500000000000001E-2</v>
      </c>
      <c r="AJ248" s="16">
        <v>1.37E-2</v>
      </c>
      <c r="AK248" s="16">
        <v>2.0000000000000001E-4</v>
      </c>
      <c r="AL248" s="16">
        <v>4.5999999999999999E-3</v>
      </c>
      <c r="AM248" s="16">
        <v>4.1999999999999997E-3</v>
      </c>
      <c r="AN248" s="16">
        <v>1.2999999999999999E-3</v>
      </c>
      <c r="AO248" s="16">
        <v>4.4000000000000003E-3</v>
      </c>
      <c r="AP248" s="16">
        <v>-9.7000000000000003E-3</v>
      </c>
      <c r="AQ248" s="16">
        <v>2.5000000000000001E-3</v>
      </c>
      <c r="AR248" s="16">
        <v>4.4000000000000003E-3</v>
      </c>
      <c r="AS248" s="16">
        <v>1.8599999999999998E-2</v>
      </c>
      <c r="AT248" s="16">
        <v>2.4500000000000001E-2</v>
      </c>
      <c r="AU248" s="16">
        <v>5.7000000000000002E-3</v>
      </c>
      <c r="AV248" s="16">
        <v>52.5</v>
      </c>
      <c r="AW248" s="16">
        <v>-0.01</v>
      </c>
      <c r="AX248" s="16">
        <v>0.03</v>
      </c>
      <c r="AY248" s="16">
        <v>0.01</v>
      </c>
      <c r="AZ248" s="16">
        <v>0.01</v>
      </c>
      <c r="BA248" s="16">
        <v>0.04</v>
      </c>
      <c r="BB248" s="16">
        <v>0</v>
      </c>
      <c r="BC248" s="16">
        <v>0.01</v>
      </c>
      <c r="BD248" s="16">
        <v>-0.08</v>
      </c>
      <c r="BE248" s="16">
        <v>-0.04</v>
      </c>
      <c r="BF248" s="16">
        <v>-0.2</v>
      </c>
      <c r="BG248" s="16">
        <v>-0.11</v>
      </c>
      <c r="BH248" s="16">
        <v>-0.13</v>
      </c>
      <c r="BI248" s="16">
        <v>8.6400000000000001E-3</v>
      </c>
      <c r="BJ248" s="16">
        <v>0.01</v>
      </c>
      <c r="BK248" s="16">
        <v>8.8999999999999999E-3</v>
      </c>
      <c r="BL248" s="16">
        <v>1.6E-2</v>
      </c>
      <c r="BM248" s="16">
        <v>1.2E-2</v>
      </c>
      <c r="BN248" s="16">
        <v>1.37E-2</v>
      </c>
      <c r="BO248" s="16">
        <v>1.47E-2</v>
      </c>
      <c r="BP248" s="16">
        <v>1.18E-2</v>
      </c>
      <c r="BQ248" s="16">
        <v>1.0630000000000001E-2</v>
      </c>
      <c r="BR248" s="16">
        <v>1.001E-2</v>
      </c>
      <c r="BS248" s="16">
        <v>1.2330000000000001E-2</v>
      </c>
    </row>
    <row r="249" spans="1:71" x14ac:dyDescent="0.25">
      <c r="A249" s="14">
        <v>42566</v>
      </c>
      <c r="B249" s="13">
        <v>1E-3</v>
      </c>
      <c r="C249" s="13">
        <v>-8.0000000000000002E-3</v>
      </c>
      <c r="D249" s="13">
        <v>0</v>
      </c>
      <c r="E249" s="13">
        <v>5.0000000000000001E-3</v>
      </c>
      <c r="F249" s="13">
        <v>-1E-3</v>
      </c>
      <c r="G249" s="13">
        <v>8.9999999999999993E-3</v>
      </c>
      <c r="H249" s="13">
        <v>-1E-3</v>
      </c>
      <c r="I249" s="13">
        <v>6.0000000000000001E-3</v>
      </c>
      <c r="J249" s="13">
        <v>8.0000000000000002E-3</v>
      </c>
      <c r="K249" s="13">
        <v>5.0000000000000001E-3</v>
      </c>
      <c r="L249" s="13">
        <v>0</v>
      </c>
      <c r="M249" s="13">
        <v>0</v>
      </c>
      <c r="N249" s="13">
        <v>1.6999999999999999E-3</v>
      </c>
      <c r="O249" s="13">
        <v>0</v>
      </c>
      <c r="P249" s="13">
        <v>0</v>
      </c>
      <c r="Q249" s="13">
        <v>4.5</v>
      </c>
      <c r="R249" s="13">
        <v>3</v>
      </c>
      <c r="S249" s="13">
        <v>6</v>
      </c>
      <c r="T249" s="13">
        <v>4.7</v>
      </c>
      <c r="U249" s="13">
        <v>7</v>
      </c>
      <c r="V249" s="13">
        <v>0</v>
      </c>
      <c r="W249" s="13">
        <v>0.6</v>
      </c>
      <c r="X249" s="13">
        <v>0.2</v>
      </c>
      <c r="Y249" s="13">
        <v>-0.8</v>
      </c>
      <c r="Z249" s="13">
        <v>1.5</v>
      </c>
      <c r="AA249" s="13">
        <v>-1.5</v>
      </c>
      <c r="AB249" s="13">
        <v>0.7</v>
      </c>
      <c r="AC249" s="13">
        <v>-0.1</v>
      </c>
      <c r="AD249" s="13">
        <v>0</v>
      </c>
      <c r="AE249" s="16">
        <v>0.1489</v>
      </c>
      <c r="AF249" s="16">
        <v>3.8E-3</v>
      </c>
      <c r="AG249" s="16">
        <v>-5.0000000000000001E-4</v>
      </c>
      <c r="AH249" s="16">
        <v>3.0999999999999999E-3</v>
      </c>
      <c r="AI249" s="16">
        <v>1.43E-2</v>
      </c>
      <c r="AJ249" s="16">
        <v>3.3999999999999998E-3</v>
      </c>
      <c r="AK249" s="16">
        <v>3.5999999999999999E-3</v>
      </c>
      <c r="AL249" s="16">
        <v>-7.0000000000000001E-3</v>
      </c>
      <c r="AM249" s="16">
        <v>2.2000000000000001E-3</v>
      </c>
      <c r="AN249" s="16">
        <v>7.7000000000000002E-3</v>
      </c>
      <c r="AO249" s="16">
        <v>-3.8999999999999998E-3</v>
      </c>
      <c r="AP249" s="16">
        <v>-5.0000000000000001E-3</v>
      </c>
      <c r="AQ249" s="16">
        <v>2.5000000000000001E-3</v>
      </c>
      <c r="AR249" s="16">
        <v>2.5000000000000001E-3</v>
      </c>
      <c r="AS249" s="16">
        <v>1.2999999999999999E-3</v>
      </c>
      <c r="AT249" s="16">
        <v>9.5999999999999992E-3</v>
      </c>
      <c r="AU249" s="16">
        <v>1.4E-3</v>
      </c>
      <c r="AV249" s="16">
        <v>52.9</v>
      </c>
      <c r="AW249" s="16">
        <v>-0.01</v>
      </c>
      <c r="AX249" s="16">
        <v>0.05</v>
      </c>
      <c r="AY249" s="16">
        <v>0.02</v>
      </c>
      <c r="AZ249" s="16">
        <v>0.02</v>
      </c>
      <c r="BA249" s="16">
        <v>0.16</v>
      </c>
      <c r="BB249" s="16">
        <v>0</v>
      </c>
      <c r="BC249" s="16">
        <v>0.01</v>
      </c>
      <c r="BD249" s="16">
        <v>0.01</v>
      </c>
      <c r="BE249" s="16">
        <v>-0.04</v>
      </c>
      <c r="BF249" s="16">
        <v>-0.2</v>
      </c>
      <c r="BG249" s="16">
        <v>-7.0000000000000007E-2</v>
      </c>
      <c r="BH249" s="16">
        <v>-0.1</v>
      </c>
      <c r="BI249" s="16">
        <v>2.3550000000000001E-2</v>
      </c>
      <c r="BJ249" s="16">
        <v>0</v>
      </c>
      <c r="BK249" s="16">
        <v>4.8999999999999998E-3</v>
      </c>
      <c r="BL249" s="16">
        <v>2.0199999999999999E-2</v>
      </c>
      <c r="BM249" s="16">
        <v>1.0800000000000001E-2</v>
      </c>
      <c r="BN249" s="16">
        <v>8.9999999999999993E-3</v>
      </c>
      <c r="BO249" s="16">
        <v>1.34E-2</v>
      </c>
      <c r="BP249" s="16">
        <v>1.12E-2</v>
      </c>
      <c r="BQ249" s="16">
        <v>1.0059999999999999E-2</v>
      </c>
      <c r="BR249" s="16">
        <v>8.9300000000000004E-3</v>
      </c>
      <c r="BS249" s="16">
        <v>1.3169999999999999E-2</v>
      </c>
    </row>
    <row r="250" spans="1:71" x14ac:dyDescent="0.25">
      <c r="A250" s="14">
        <v>42597</v>
      </c>
      <c r="B250" s="13">
        <v>3.0000000000000001E-3</v>
      </c>
      <c r="C250" s="13">
        <v>-4.0000000000000001E-3</v>
      </c>
      <c r="D250" s="13">
        <v>-3.0000000000000001E-3</v>
      </c>
      <c r="E250" s="13">
        <v>5.0000000000000001E-3</v>
      </c>
      <c r="F250" s="13">
        <v>-5.0000000000000001E-3</v>
      </c>
      <c r="G250" s="13">
        <v>-1.7000000000000001E-2</v>
      </c>
      <c r="H250" s="13">
        <v>0</v>
      </c>
      <c r="I250" s="13">
        <v>5.0000000000000001E-3</v>
      </c>
      <c r="J250" s="13">
        <v>1.4999999999999999E-2</v>
      </c>
      <c r="K250" s="13">
        <v>6.0000000000000001E-3</v>
      </c>
      <c r="L250" s="13">
        <v>-1.2E-2</v>
      </c>
      <c r="M250" s="13">
        <v>0</v>
      </c>
      <c r="N250" s="13">
        <v>5.1000000000000004E-3</v>
      </c>
      <c r="O250" s="13">
        <v>0</v>
      </c>
      <c r="P250" s="13">
        <v>0</v>
      </c>
      <c r="Q250" s="13">
        <v>4.5999999999999996</v>
      </c>
      <c r="R250" s="13">
        <v>4</v>
      </c>
      <c r="S250" s="13">
        <v>6</v>
      </c>
      <c r="T250" s="13">
        <v>4.5999999999999996</v>
      </c>
      <c r="U250" s="13">
        <v>7</v>
      </c>
      <c r="V250" s="13">
        <v>0.2</v>
      </c>
      <c r="W250" s="13">
        <v>-0.4</v>
      </c>
      <c r="X250" s="13">
        <v>0.5</v>
      </c>
      <c r="Y250" s="13">
        <v>0.4</v>
      </c>
      <c r="Z250" s="13">
        <v>0</v>
      </c>
      <c r="AA250" s="13">
        <v>0</v>
      </c>
      <c r="AB250" s="13">
        <v>-0.9</v>
      </c>
      <c r="AC250" s="13">
        <v>0</v>
      </c>
      <c r="AD250" s="13">
        <v>0</v>
      </c>
      <c r="AE250" s="16">
        <v>-0.1095</v>
      </c>
      <c r="AF250" s="16">
        <v>-1.1000000000000001E-3</v>
      </c>
      <c r="AG250" s="16">
        <v>-4.4999999999999997E-3</v>
      </c>
      <c r="AH250" s="16">
        <v>6.9999999999999999E-4</v>
      </c>
      <c r="AI250" s="16">
        <v>-9.1000000000000004E-3</v>
      </c>
      <c r="AJ250" s="16">
        <v>8.3999999999999995E-3</v>
      </c>
      <c r="AK250" s="16">
        <v>-1.6000000000000001E-3</v>
      </c>
      <c r="AL250" s="16">
        <v>3.0000000000000001E-3</v>
      </c>
      <c r="AM250" s="16">
        <v>-6.9999999999999999E-4</v>
      </c>
      <c r="AN250" s="16">
        <v>2.8999999999999998E-3</v>
      </c>
      <c r="AO250" s="16">
        <v>2.3E-3</v>
      </c>
      <c r="AP250" s="16">
        <v>1.52E-2</v>
      </c>
      <c r="AQ250" s="16">
        <v>-3.7000000000000002E-3</v>
      </c>
      <c r="AR250" s="16">
        <v>-8.9999999999999998E-4</v>
      </c>
      <c r="AS250" s="16">
        <v>6.4999999999999997E-3</v>
      </c>
      <c r="AT250" s="16">
        <v>2.5700000000000001E-2</v>
      </c>
      <c r="AU250" s="16">
        <v>-8.0000000000000004E-4</v>
      </c>
      <c r="AV250" s="16">
        <v>49.6</v>
      </c>
      <c r="AW250" s="16">
        <v>0.02</v>
      </c>
      <c r="AX250" s="16">
        <v>-0.04</v>
      </c>
      <c r="AY250" s="16">
        <v>0.02</v>
      </c>
      <c r="AZ250" s="16">
        <v>0.02</v>
      </c>
      <c r="BA250" s="16">
        <v>-0.15</v>
      </c>
      <c r="BB250" s="16">
        <v>0</v>
      </c>
      <c r="BC250" s="16">
        <v>0.01</v>
      </c>
      <c r="BD250" s="16">
        <v>0.06</v>
      </c>
      <c r="BE250" s="16">
        <v>0.06</v>
      </c>
      <c r="BF250" s="16">
        <v>7.0000000000000007E-2</v>
      </c>
      <c r="BG250" s="16">
        <v>0.06</v>
      </c>
      <c r="BH250" s="16">
        <v>0.06</v>
      </c>
      <c r="BI250" s="16">
        <v>-1.158E-2</v>
      </c>
      <c r="BJ250" s="16">
        <v>-0.01</v>
      </c>
      <c r="BK250" s="16">
        <v>2.9999999999999997E-4</v>
      </c>
      <c r="BL250" s="16">
        <v>1.54E-2</v>
      </c>
      <c r="BM250" s="16">
        <v>8.2000000000000007E-3</v>
      </c>
      <c r="BN250" s="16">
        <v>1.4E-3</v>
      </c>
      <c r="BO250" s="16">
        <v>2.5000000000000001E-3</v>
      </c>
      <c r="BP250" s="16">
        <v>1.1900000000000001E-2</v>
      </c>
      <c r="BQ250" s="16">
        <v>1.193E-2</v>
      </c>
      <c r="BR250" s="16">
        <v>1.269E-2</v>
      </c>
      <c r="BS250" s="16">
        <v>9.8399999999999998E-3</v>
      </c>
    </row>
    <row r="251" spans="1:71" x14ac:dyDescent="0.25">
      <c r="A251" s="14">
        <v>42628</v>
      </c>
      <c r="B251" s="13">
        <v>5.0000000000000001E-3</v>
      </c>
      <c r="C251" s="13">
        <v>-5.0000000000000001E-3</v>
      </c>
      <c r="D251" s="13">
        <v>4.0000000000000001E-3</v>
      </c>
      <c r="E251" s="13">
        <v>3.0000000000000001E-3</v>
      </c>
      <c r="F251" s="13">
        <v>1E-3</v>
      </c>
      <c r="G251" s="13">
        <v>8.9999999999999993E-3</v>
      </c>
      <c r="H251" s="13">
        <v>0</v>
      </c>
      <c r="I251" s="13">
        <v>6.0000000000000001E-3</v>
      </c>
      <c r="J251" s="13">
        <v>1.2E-2</v>
      </c>
      <c r="K251" s="13">
        <v>5.0000000000000001E-3</v>
      </c>
      <c r="L251" s="13">
        <v>1E-3</v>
      </c>
      <c r="M251" s="13">
        <v>0</v>
      </c>
      <c r="N251" s="13">
        <v>-1.6E-2</v>
      </c>
      <c r="O251" s="13">
        <v>0</v>
      </c>
      <c r="P251" s="13">
        <v>0</v>
      </c>
      <c r="Q251" s="13">
        <v>4.5</v>
      </c>
      <c r="R251" s="13">
        <v>4</v>
      </c>
      <c r="S251" s="13">
        <v>6</v>
      </c>
      <c r="T251" s="13">
        <v>4.5999999999999996</v>
      </c>
      <c r="U251" s="13">
        <v>7</v>
      </c>
      <c r="V251" s="13">
        <v>0</v>
      </c>
      <c r="W251" s="13">
        <v>-0.6</v>
      </c>
      <c r="X251" s="13">
        <v>0.1</v>
      </c>
      <c r="Y251" s="13">
        <v>-1.1000000000000001</v>
      </c>
      <c r="Z251" s="13">
        <v>-0.1</v>
      </c>
      <c r="AA251" s="13">
        <v>1.6</v>
      </c>
      <c r="AB251" s="13">
        <v>-0.4</v>
      </c>
      <c r="AC251" s="13">
        <v>1.5</v>
      </c>
      <c r="AD251" s="13">
        <v>0</v>
      </c>
      <c r="AE251" s="16">
        <v>-3.7199999999999997E-2</v>
      </c>
      <c r="AF251" s="16">
        <v>2.3E-3</v>
      </c>
      <c r="AG251" s="16">
        <v>2E-3</v>
      </c>
      <c r="AH251" s="16">
        <v>-3.8999999999999998E-3</v>
      </c>
      <c r="AI251" s="16">
        <v>4.8999999999999998E-3</v>
      </c>
      <c r="AJ251" s="16">
        <v>-1.2E-2</v>
      </c>
      <c r="AK251" s="16">
        <v>1.5E-3</v>
      </c>
      <c r="AL251" s="16">
        <v>6.9999999999999999E-4</v>
      </c>
      <c r="AM251" s="16">
        <v>-1.5E-3</v>
      </c>
      <c r="AN251" s="16">
        <v>1.49E-2</v>
      </c>
      <c r="AO251" s="16">
        <v>-2.0999999999999999E-3</v>
      </c>
      <c r="AP251" s="16">
        <v>6.0000000000000001E-3</v>
      </c>
      <c r="AQ251" s="16">
        <v>3.8E-3</v>
      </c>
      <c r="AR251" s="16">
        <v>1E-4</v>
      </c>
      <c r="AS251" s="16">
        <v>3.7000000000000002E-3</v>
      </c>
      <c r="AT251" s="16">
        <v>-2.9000000000000001E-2</v>
      </c>
      <c r="AU251" s="16">
        <v>1E-4</v>
      </c>
      <c r="AV251" s="16">
        <v>51.3</v>
      </c>
      <c r="AW251" s="16">
        <v>0</v>
      </c>
      <c r="AX251" s="16">
        <v>-0.05</v>
      </c>
      <c r="AY251" s="16">
        <v>-0.02</v>
      </c>
      <c r="AZ251" s="16">
        <v>-0.03</v>
      </c>
      <c r="BA251" s="16">
        <v>0.04</v>
      </c>
      <c r="BB251" s="16">
        <v>0</v>
      </c>
      <c r="BC251" s="16">
        <v>0</v>
      </c>
      <c r="BD251" s="16">
        <v>-0.05</v>
      </c>
      <c r="BE251" s="16">
        <v>0.02</v>
      </c>
      <c r="BF251" s="16">
        <v>0.13</v>
      </c>
      <c r="BG251" s="16">
        <v>0.05</v>
      </c>
      <c r="BH251" s="16">
        <v>0.05</v>
      </c>
      <c r="BI251" s="16">
        <v>-4.3299999999999996E-3</v>
      </c>
      <c r="BJ251" s="16">
        <v>0.01</v>
      </c>
      <c r="BK251" s="16">
        <v>4.8999999999999998E-3</v>
      </c>
      <c r="BL251" s="16">
        <v>8.6999999999999994E-3</v>
      </c>
      <c r="BM251" s="16">
        <v>8.3000000000000001E-3</v>
      </c>
      <c r="BN251" s="16">
        <v>5.1999999999999998E-3</v>
      </c>
      <c r="BO251" s="16">
        <v>4.4000000000000003E-3</v>
      </c>
      <c r="BP251" s="16">
        <v>1.0800000000000001E-2</v>
      </c>
      <c r="BQ251" s="16">
        <v>1.201E-2</v>
      </c>
      <c r="BR251" s="16">
        <v>1.311E-2</v>
      </c>
      <c r="BS251" s="16">
        <v>8.9599999999999992E-3</v>
      </c>
    </row>
    <row r="252" spans="1:71" x14ac:dyDescent="0.25">
      <c r="A252" s="14">
        <v>42658</v>
      </c>
      <c r="B252" s="13">
        <v>3.0000000000000001E-3</v>
      </c>
      <c r="C252" s="13">
        <v>-5.0000000000000001E-3</v>
      </c>
      <c r="D252" s="13">
        <v>7.0000000000000001E-3</v>
      </c>
      <c r="E252" s="13">
        <v>3.0000000000000001E-3</v>
      </c>
      <c r="F252" s="13">
        <v>5.0000000000000001E-3</v>
      </c>
      <c r="G252" s="13">
        <v>3.1E-2</v>
      </c>
      <c r="H252" s="13">
        <v>0</v>
      </c>
      <c r="I252" s="13">
        <v>6.0000000000000001E-3</v>
      </c>
      <c r="J252" s="13">
        <v>3.0000000000000001E-3</v>
      </c>
      <c r="K252" s="13">
        <v>4.0000000000000001E-3</v>
      </c>
      <c r="L252" s="13">
        <v>1.2E-2</v>
      </c>
      <c r="M252" s="13">
        <v>0</v>
      </c>
      <c r="N252" s="13">
        <v>-3.1899999999999998E-2</v>
      </c>
      <c r="O252" s="13">
        <v>0</v>
      </c>
      <c r="P252" s="13">
        <v>0</v>
      </c>
      <c r="Q252" s="13">
        <v>4.5999999999999996</v>
      </c>
      <c r="R252" s="13">
        <v>3</v>
      </c>
      <c r="S252" s="13">
        <v>6</v>
      </c>
      <c r="T252" s="13">
        <v>4.7</v>
      </c>
      <c r="U252" s="13">
        <v>7</v>
      </c>
      <c r="V252" s="13">
        <v>-0.1</v>
      </c>
      <c r="W252" s="13">
        <v>0</v>
      </c>
      <c r="X252" s="13">
        <v>0.7</v>
      </c>
      <c r="Y252" s="13">
        <v>0.1</v>
      </c>
      <c r="Z252" s="13">
        <v>-1.1000000000000001</v>
      </c>
      <c r="AA252" s="13">
        <v>-0.7</v>
      </c>
      <c r="AB252" s="13">
        <v>0.8</v>
      </c>
      <c r="AC252" s="13">
        <v>-1.8</v>
      </c>
      <c r="AD252" s="13">
        <v>0</v>
      </c>
      <c r="AE252" s="16">
        <v>0.1067</v>
      </c>
      <c r="AF252" s="16">
        <v>1.77E-2</v>
      </c>
      <c r="AG252" s="16">
        <v>3.2000000000000002E-3</v>
      </c>
      <c r="AH252" s="16">
        <v>-6.0000000000000001E-3</v>
      </c>
      <c r="AI252" s="16">
        <v>8.8999999999999999E-3</v>
      </c>
      <c r="AJ252" s="16">
        <v>-5.7999999999999996E-3</v>
      </c>
      <c r="AK252" s="16">
        <v>7.9000000000000008E-3</v>
      </c>
      <c r="AL252" s="16">
        <v>1.1999999999999999E-3</v>
      </c>
      <c r="AM252" s="16">
        <v>3.8999999999999998E-3</v>
      </c>
      <c r="AN252" s="16">
        <v>1.1900000000000001E-2</v>
      </c>
      <c r="AO252" s="16">
        <v>-6.1999999999999998E-3</v>
      </c>
      <c r="AP252" s="16">
        <v>1.37E-2</v>
      </c>
      <c r="AQ252" s="16">
        <v>3.0999999999999999E-3</v>
      </c>
      <c r="AR252" s="16">
        <v>2E-3</v>
      </c>
      <c r="AS252" s="16">
        <v>-1.6400000000000001E-2</v>
      </c>
      <c r="AT252" s="16">
        <v>-4.6899999999999997E-2</v>
      </c>
      <c r="AU252" s="16">
        <v>5.0000000000000001E-4</v>
      </c>
      <c r="AV252" s="16">
        <v>51.7</v>
      </c>
      <c r="AW252" s="16">
        <v>0.04</v>
      </c>
      <c r="AX252" s="16">
        <v>-0.01</v>
      </c>
      <c r="AY252" s="16">
        <v>0.02</v>
      </c>
      <c r="AZ252" s="16">
        <v>0.02</v>
      </c>
      <c r="BA252" s="16">
        <v>0.02</v>
      </c>
      <c r="BB252" s="16">
        <v>0</v>
      </c>
      <c r="BC252" s="16">
        <v>0</v>
      </c>
      <c r="BD252" s="16">
        <v>0.06</v>
      </c>
      <c r="BE252" s="16">
        <v>7.0000000000000007E-2</v>
      </c>
      <c r="BF252" s="16">
        <v>0.15</v>
      </c>
      <c r="BG252" s="16">
        <v>0.09</v>
      </c>
      <c r="BH252" s="16">
        <v>0.09</v>
      </c>
      <c r="BI252" s="16">
        <v>4.8700000000000002E-3</v>
      </c>
      <c r="BJ252" s="16">
        <v>0.01</v>
      </c>
      <c r="BK252" s="16">
        <v>1.3899999999999999E-2</v>
      </c>
      <c r="BL252" s="16">
        <v>8.0000000000000002E-3</v>
      </c>
      <c r="BM252" s="16">
        <v>1.0500000000000001E-2</v>
      </c>
      <c r="BN252" s="16">
        <v>7.9000000000000008E-3</v>
      </c>
      <c r="BO252" s="16">
        <v>1E-4</v>
      </c>
      <c r="BP252" s="16">
        <v>1.04E-2</v>
      </c>
      <c r="BQ252" s="16">
        <v>1.009E-2</v>
      </c>
      <c r="BR252" s="16">
        <v>1.1429999999999999E-2</v>
      </c>
      <c r="BS252" s="16">
        <v>6.3800000000000003E-3</v>
      </c>
    </row>
    <row r="253" spans="1:71" x14ac:dyDescent="0.25">
      <c r="A253" s="14">
        <v>42689</v>
      </c>
      <c r="B253" s="13">
        <v>2E-3</v>
      </c>
      <c r="C253" s="13">
        <v>-8.0000000000000002E-3</v>
      </c>
      <c r="D253" s="13">
        <v>2E-3</v>
      </c>
      <c r="E253" s="13">
        <v>4.0000000000000001E-3</v>
      </c>
      <c r="F253" s="13">
        <v>3.0000000000000001E-3</v>
      </c>
      <c r="G253" s="13">
        <v>1.9E-2</v>
      </c>
      <c r="H253" s="13">
        <v>0</v>
      </c>
      <c r="I253" s="13">
        <v>5.0000000000000001E-3</v>
      </c>
      <c r="J253" s="13">
        <v>1E-3</v>
      </c>
      <c r="K253" s="13">
        <v>5.0000000000000001E-3</v>
      </c>
      <c r="L253" s="13">
        <v>1.0999999999999999E-2</v>
      </c>
      <c r="M253" s="13">
        <v>0</v>
      </c>
      <c r="N253" s="13">
        <v>1.3299999999999999E-2</v>
      </c>
      <c r="O253" s="13">
        <v>0</v>
      </c>
      <c r="P253" s="13">
        <v>0</v>
      </c>
      <c r="Q253" s="13">
        <v>4.5999999999999996</v>
      </c>
      <c r="R253" s="13">
        <v>4</v>
      </c>
      <c r="S253" s="13">
        <v>6</v>
      </c>
      <c r="T253" s="13">
        <v>4.5</v>
      </c>
      <c r="U253" s="13">
        <v>7</v>
      </c>
      <c r="V253" s="13">
        <v>-0.1</v>
      </c>
      <c r="W253" s="13">
        <v>0.2</v>
      </c>
      <c r="X253" s="13">
        <v>0.3</v>
      </c>
      <c r="Y253" s="13">
        <v>-0.1</v>
      </c>
      <c r="Z253" s="13">
        <v>1.3</v>
      </c>
      <c r="AA253" s="13">
        <v>-2.1</v>
      </c>
      <c r="AB253" s="13">
        <v>0.7</v>
      </c>
      <c r="AC253" s="13">
        <v>-0.8</v>
      </c>
      <c r="AD253" s="13">
        <v>0</v>
      </c>
      <c r="AE253" s="16">
        <v>-0.18279999999999999</v>
      </c>
      <c r="AF253" s="16">
        <v>2.8E-3</v>
      </c>
      <c r="AG253" s="16">
        <v>-2.3999999999999998E-3</v>
      </c>
      <c r="AH253" s="16">
        <v>-4.4999999999999997E-3</v>
      </c>
      <c r="AI253" s="16">
        <v>-8.6E-3</v>
      </c>
      <c r="AJ253" s="16">
        <v>-8.5000000000000006E-3</v>
      </c>
      <c r="AK253" s="16">
        <v>3.0000000000000001E-3</v>
      </c>
      <c r="AL253" s="16">
        <v>-2.7000000000000001E-3</v>
      </c>
      <c r="AM253" s="16">
        <v>-1.5E-3</v>
      </c>
      <c r="AN253" s="16">
        <v>3.5999999999999999E-3</v>
      </c>
      <c r="AO253" s="16">
        <v>-6.8999999999999999E-3</v>
      </c>
      <c r="AP253" s="16">
        <v>6.0000000000000001E-3</v>
      </c>
      <c r="AQ253" s="16">
        <v>8.9999999999999998E-4</v>
      </c>
      <c r="AR253" s="16">
        <v>-1.9E-3</v>
      </c>
      <c r="AS253" s="16">
        <v>2.2000000000000001E-3</v>
      </c>
      <c r="AT253" s="16">
        <v>-4.02E-2</v>
      </c>
      <c r="AU253" s="16">
        <v>-4.1999999999999997E-3</v>
      </c>
      <c r="AV253" s="16">
        <v>53</v>
      </c>
      <c r="AW253" s="16">
        <v>0.05</v>
      </c>
      <c r="AX253" s="16">
        <v>-0.03</v>
      </c>
      <c r="AY253" s="16">
        <v>0</v>
      </c>
      <c r="AZ253" s="16">
        <v>-0.01</v>
      </c>
      <c r="BA253" s="16">
        <v>0.01</v>
      </c>
      <c r="BB253" s="16">
        <v>0</v>
      </c>
      <c r="BC253" s="16">
        <v>0.01</v>
      </c>
      <c r="BD253" s="16">
        <v>0.14000000000000001</v>
      </c>
      <c r="BE253" s="16">
        <v>0.08</v>
      </c>
      <c r="BF253" s="16">
        <v>0.37</v>
      </c>
      <c r="BG253" s="16">
        <v>0.23</v>
      </c>
      <c r="BH253" s="16">
        <v>0.33</v>
      </c>
      <c r="BI253" s="16">
        <v>2.5229999999999999E-2</v>
      </c>
      <c r="BJ253" s="16">
        <v>0.02</v>
      </c>
      <c r="BK253" s="16">
        <v>9.1000000000000004E-3</v>
      </c>
      <c r="BL253" s="16">
        <v>8.3000000000000001E-3</v>
      </c>
      <c r="BM253" s="16">
        <v>8.3999999999999995E-3</v>
      </c>
      <c r="BN253" s="16">
        <v>6.3E-3</v>
      </c>
      <c r="BO253" s="16">
        <v>-1.41E-2</v>
      </c>
      <c r="BP253" s="16">
        <v>8.6999999999999994E-3</v>
      </c>
      <c r="BQ253" s="16">
        <v>1.149E-2</v>
      </c>
      <c r="BR253" s="16">
        <v>1.0630000000000001E-2</v>
      </c>
      <c r="BS253" s="16">
        <v>1.387E-2</v>
      </c>
    </row>
    <row r="254" spans="1:71" x14ac:dyDescent="0.25">
      <c r="A254" s="14">
        <v>42719</v>
      </c>
      <c r="B254" s="13">
        <v>6.0000000000000001E-3</v>
      </c>
      <c r="C254" s="13">
        <v>-7.0000000000000001E-3</v>
      </c>
      <c r="D254" s="13">
        <v>3.0000000000000001E-3</v>
      </c>
      <c r="E254" s="13">
        <v>4.0000000000000001E-3</v>
      </c>
      <c r="F254" s="13">
        <v>3.0000000000000001E-3</v>
      </c>
      <c r="G254" s="13">
        <v>2.1999999999999999E-2</v>
      </c>
      <c r="H254" s="13">
        <v>-1E-3</v>
      </c>
      <c r="I254" s="13">
        <v>4.0000000000000001E-3</v>
      </c>
      <c r="J254" s="13">
        <v>2E-3</v>
      </c>
      <c r="K254" s="13">
        <v>5.0000000000000001E-3</v>
      </c>
      <c r="L254" s="13">
        <v>1.4E-2</v>
      </c>
      <c r="M254" s="13">
        <v>0</v>
      </c>
      <c r="N254" s="13">
        <v>6.0499999999999998E-2</v>
      </c>
      <c r="O254" s="13">
        <v>0</v>
      </c>
      <c r="P254" s="13">
        <v>0</v>
      </c>
      <c r="Q254" s="13">
        <v>4.5999999999999996</v>
      </c>
      <c r="R254" s="13">
        <v>4</v>
      </c>
      <c r="S254" s="13">
        <v>6</v>
      </c>
      <c r="T254" s="13">
        <v>4.5</v>
      </c>
      <c r="U254" s="13">
        <v>7</v>
      </c>
      <c r="V254" s="13">
        <v>0</v>
      </c>
      <c r="W254" s="13">
        <v>0.4</v>
      </c>
      <c r="X254" s="13">
        <v>-0.4</v>
      </c>
      <c r="Y254" s="13">
        <v>0.4</v>
      </c>
      <c r="Z254" s="13">
        <v>-1.5</v>
      </c>
      <c r="AA254" s="13">
        <v>2.4</v>
      </c>
      <c r="AB254" s="13">
        <v>-1</v>
      </c>
      <c r="AC254" s="13">
        <v>1</v>
      </c>
      <c r="AD254" s="13">
        <v>0</v>
      </c>
      <c r="AE254" s="16">
        <v>0.60970000000000002</v>
      </c>
      <c r="AF254" s="16">
        <v>1.1000000000000001E-3</v>
      </c>
      <c r="AG254" s="16">
        <v>5.7000000000000002E-3</v>
      </c>
      <c r="AH254" s="16">
        <v>1.2500000000000001E-2</v>
      </c>
      <c r="AI254" s="16">
        <v>1.6000000000000001E-3</v>
      </c>
      <c r="AJ254" s="16">
        <v>2.53E-2</v>
      </c>
      <c r="AK254" s="16">
        <v>1.0999999999999999E-2</v>
      </c>
      <c r="AL254" s="16">
        <v>6.7999999999999996E-3</v>
      </c>
      <c r="AM254" s="16">
        <v>3.8999999999999998E-3</v>
      </c>
      <c r="AN254" s="16">
        <v>-6.9999999999999999E-4</v>
      </c>
      <c r="AO254" s="16">
        <v>2.1100000000000001E-2</v>
      </c>
      <c r="AP254" s="16">
        <v>4.0000000000000001E-3</v>
      </c>
      <c r="AQ254" s="16">
        <v>3.5000000000000001E-3</v>
      </c>
      <c r="AR254" s="16">
        <v>8.6E-3</v>
      </c>
      <c r="AS254" s="16">
        <v>-2.0000000000000001E-4</v>
      </c>
      <c r="AT254" s="16">
        <v>0.1153</v>
      </c>
      <c r="AU254" s="16">
        <v>1.4800000000000001E-2</v>
      </c>
      <c r="AV254" s="16">
        <v>54.3</v>
      </c>
      <c r="AW254" s="16">
        <v>0.09</v>
      </c>
      <c r="AX254" s="16">
        <v>0.02</v>
      </c>
      <c r="AY254" s="16">
        <v>0.04</v>
      </c>
      <c r="AZ254" s="16">
        <v>0.03</v>
      </c>
      <c r="BA254" s="16">
        <v>0.04</v>
      </c>
      <c r="BB254" s="16">
        <v>0.14000000000000001</v>
      </c>
      <c r="BC254" s="16">
        <v>0.13</v>
      </c>
      <c r="BD254" s="16">
        <v>0.02</v>
      </c>
      <c r="BE254" s="16">
        <v>0.13</v>
      </c>
      <c r="BF254" s="16">
        <v>0.3</v>
      </c>
      <c r="BG254" s="16">
        <v>0.27</v>
      </c>
      <c r="BH254" s="16">
        <v>0.36</v>
      </c>
      <c r="BI254" s="16">
        <v>3.1940000000000003E-2</v>
      </c>
      <c r="BJ254" s="16">
        <v>0.01</v>
      </c>
      <c r="BK254" s="16">
        <v>5.0000000000000001E-4</v>
      </c>
      <c r="BL254" s="16">
        <v>8.6999999999999994E-3</v>
      </c>
      <c r="BM254" s="16">
        <v>3.5999999999999999E-3</v>
      </c>
      <c r="BN254" s="16">
        <v>-8.0000000000000004E-4</v>
      </c>
      <c r="BO254" s="16">
        <v>-1.0200000000000001E-2</v>
      </c>
      <c r="BP254" s="16">
        <v>4.7000000000000002E-3</v>
      </c>
      <c r="BQ254" s="16">
        <v>9.8300000000000002E-3</v>
      </c>
      <c r="BR254" s="16">
        <v>8.4399999999999996E-3</v>
      </c>
      <c r="BS254" s="16">
        <v>1.367E-2</v>
      </c>
    </row>
    <row r="255" spans="1:71" x14ac:dyDescent="0.25">
      <c r="A255" s="14">
        <v>42750</v>
      </c>
      <c r="B255" s="13">
        <v>4.0000000000000001E-3</v>
      </c>
      <c r="C255" s="13">
        <v>5.0000000000000001E-3</v>
      </c>
      <c r="D255" s="13">
        <v>1.2E-2</v>
      </c>
      <c r="E255" s="13">
        <v>4.0000000000000001E-3</v>
      </c>
      <c r="F255" s="13">
        <v>1.0999999999999999E-2</v>
      </c>
      <c r="G255" s="13">
        <v>5.1999999999999998E-2</v>
      </c>
      <c r="H255" s="13">
        <v>1E-3</v>
      </c>
      <c r="I255" s="13">
        <v>5.0000000000000001E-3</v>
      </c>
      <c r="J255" s="13">
        <v>3.0000000000000001E-3</v>
      </c>
      <c r="K255" s="13">
        <v>5.0000000000000001E-3</v>
      </c>
      <c r="L255" s="13">
        <v>2.7E-2</v>
      </c>
      <c r="M255" s="13">
        <v>0.01</v>
      </c>
      <c r="N255" s="13">
        <v>6.7000000000000004E-2</v>
      </c>
      <c r="O255" s="13">
        <v>0</v>
      </c>
      <c r="P255" s="13">
        <v>0</v>
      </c>
      <c r="Q255" s="13">
        <v>4.3</v>
      </c>
      <c r="R255" s="13">
        <v>3</v>
      </c>
      <c r="S255" s="13">
        <v>6</v>
      </c>
      <c r="T255" s="13">
        <v>4.4000000000000004</v>
      </c>
      <c r="U255" s="13">
        <v>7</v>
      </c>
      <c r="V255" s="13">
        <v>0.1</v>
      </c>
      <c r="W255" s="13">
        <v>-0.4</v>
      </c>
      <c r="X255" s="13">
        <v>-0.2</v>
      </c>
      <c r="Y255" s="13">
        <v>0.1</v>
      </c>
      <c r="Z255" s="13">
        <v>0.3</v>
      </c>
      <c r="AA255" s="13">
        <v>0.2</v>
      </c>
      <c r="AB255" s="13">
        <v>-0.3</v>
      </c>
      <c r="AC255" s="13">
        <v>0.4</v>
      </c>
      <c r="AD255" s="13">
        <v>0</v>
      </c>
      <c r="AE255" s="16">
        <v>5.0999999999999997E-2</v>
      </c>
      <c r="AF255" s="16">
        <v>1.61E-2</v>
      </c>
      <c r="AG255" s="16">
        <v>8.0000000000000004E-4</v>
      </c>
      <c r="AH255" s="16">
        <v>-5.3E-3</v>
      </c>
      <c r="AI255" s="16">
        <v>9.9000000000000008E-3</v>
      </c>
      <c r="AJ255" s="16">
        <v>-1.7299999999999999E-2</v>
      </c>
      <c r="AK255" s="16">
        <v>7.7000000000000002E-3</v>
      </c>
      <c r="AL255" s="16">
        <v>6.6E-3</v>
      </c>
      <c r="AM255" s="16">
        <v>6.1000000000000004E-3</v>
      </c>
      <c r="AN255" s="16">
        <v>-8.0999999999999996E-3</v>
      </c>
      <c r="AO255" s="16">
        <v>-1.7500000000000002E-2</v>
      </c>
      <c r="AP255" s="16">
        <v>0.01</v>
      </c>
      <c r="AQ255" s="16">
        <v>5.8999999999999999E-3</v>
      </c>
      <c r="AR255" s="16">
        <v>1.1000000000000001E-3</v>
      </c>
      <c r="AS255" s="16">
        <v>-5.4999999999999997E-3</v>
      </c>
      <c r="AT255" s="16">
        <v>-0.10920000000000001</v>
      </c>
      <c r="AU255" s="16">
        <v>-5.4000000000000003E-3</v>
      </c>
      <c r="AV255" s="16">
        <v>56</v>
      </c>
      <c r="AW255" s="16">
        <v>-0.03</v>
      </c>
      <c r="AX255" s="16">
        <v>0.01</v>
      </c>
      <c r="AY255" s="16">
        <v>0</v>
      </c>
      <c r="AZ255" s="16">
        <v>0.01</v>
      </c>
      <c r="BA255" s="16">
        <v>0.06</v>
      </c>
      <c r="BB255" s="16">
        <v>0.11</v>
      </c>
      <c r="BC255" s="16">
        <v>0.11</v>
      </c>
      <c r="BD255" s="16">
        <v>0.02</v>
      </c>
      <c r="BE255" s="16">
        <v>-0.04</v>
      </c>
      <c r="BF255" s="16">
        <v>-0.09</v>
      </c>
      <c r="BG255" s="16">
        <v>-0.01</v>
      </c>
      <c r="BH255" s="16">
        <v>-0.04</v>
      </c>
      <c r="BI255" s="16">
        <v>-5.2100000000000002E-3</v>
      </c>
      <c r="BJ255" s="16">
        <v>0</v>
      </c>
      <c r="BK255" s="16">
        <v>-3.7000000000000002E-3</v>
      </c>
      <c r="BL255" s="16">
        <v>9.2999999999999992E-3</v>
      </c>
      <c r="BM255" s="16">
        <v>2.5000000000000001E-3</v>
      </c>
      <c r="BN255" s="16">
        <v>-6.4000000000000003E-3</v>
      </c>
      <c r="BO255" s="16">
        <v>0</v>
      </c>
      <c r="BP255" s="16">
        <v>6.1000000000000004E-3</v>
      </c>
      <c r="BQ255" s="16">
        <v>7.8700000000000003E-3</v>
      </c>
      <c r="BR255" s="16">
        <v>8.8699999999999994E-3</v>
      </c>
      <c r="BS255" s="16">
        <v>5.0800000000000003E-3</v>
      </c>
    </row>
    <row r="256" spans="1:71" x14ac:dyDescent="0.25">
      <c r="A256" s="14">
        <v>42781</v>
      </c>
      <c r="B256" s="13">
        <v>1E-3</v>
      </c>
      <c r="C256" s="13">
        <v>5.0000000000000001E-3</v>
      </c>
      <c r="D256" s="13">
        <v>4.0000000000000001E-3</v>
      </c>
      <c r="E256" s="13">
        <v>4.0000000000000001E-3</v>
      </c>
      <c r="F256" s="13">
        <v>4.0000000000000001E-3</v>
      </c>
      <c r="G256" s="13">
        <v>1.4E-2</v>
      </c>
      <c r="H256" s="13">
        <v>4.0000000000000001E-3</v>
      </c>
      <c r="I256" s="13">
        <v>5.0000000000000001E-3</v>
      </c>
      <c r="J256" s="13">
        <v>3.0000000000000001E-3</v>
      </c>
      <c r="K256" s="13">
        <v>6.0000000000000001E-3</v>
      </c>
      <c r="L256" s="13">
        <v>7.0000000000000001E-3</v>
      </c>
      <c r="M256" s="13">
        <v>0</v>
      </c>
      <c r="N256" s="13">
        <v>4.1099999999999998E-2</v>
      </c>
      <c r="O256" s="13">
        <v>0</v>
      </c>
      <c r="P256" s="13">
        <v>0</v>
      </c>
      <c r="Q256" s="13">
        <v>4.4000000000000004</v>
      </c>
      <c r="R256" s="13">
        <v>4</v>
      </c>
      <c r="S256" s="13">
        <v>6</v>
      </c>
      <c r="T256" s="13">
        <v>4.5</v>
      </c>
      <c r="U256" s="13">
        <v>7</v>
      </c>
      <c r="V256" s="13">
        <v>0</v>
      </c>
      <c r="W256" s="13">
        <v>-0.2</v>
      </c>
      <c r="X256" s="13">
        <v>-0.9</v>
      </c>
      <c r="Y256" s="13">
        <v>-0.5</v>
      </c>
      <c r="Z256" s="13">
        <v>1.3</v>
      </c>
      <c r="AA256" s="13">
        <v>-0.7</v>
      </c>
      <c r="AB256" s="13">
        <v>0.8</v>
      </c>
      <c r="AC256" s="13">
        <v>0.6</v>
      </c>
      <c r="AD256" s="13">
        <v>0</v>
      </c>
      <c r="AE256" s="16">
        <v>-0.30940000000000001</v>
      </c>
      <c r="AF256" s="16">
        <v>9.4999999999999998E-3</v>
      </c>
      <c r="AG256" s="16">
        <v>-3.0000000000000001E-3</v>
      </c>
      <c r="AH256" s="16">
        <v>-1.03E-2</v>
      </c>
      <c r="AI256" s="16">
        <v>-5.9999999999999995E-4</v>
      </c>
      <c r="AJ256" s="16">
        <v>-1.38E-2</v>
      </c>
      <c r="AK256" s="16">
        <v>-3.5000000000000001E-3</v>
      </c>
      <c r="AL256" s="16">
        <v>5.0000000000000001E-3</v>
      </c>
      <c r="AM256" s="16">
        <v>-1.1000000000000001E-3</v>
      </c>
      <c r="AN256" s="16">
        <v>-9.4000000000000004E-3</v>
      </c>
      <c r="AO256" s="16">
        <v>-1.3899999999999999E-2</v>
      </c>
      <c r="AP256" s="16">
        <v>-9.5999999999999992E-3</v>
      </c>
      <c r="AQ256" s="16">
        <v>-5.0000000000000001E-4</v>
      </c>
      <c r="AR256" s="16">
        <v>-3.8E-3</v>
      </c>
      <c r="AS256" s="16">
        <v>-5.0000000000000001E-3</v>
      </c>
      <c r="AT256" s="16">
        <v>-0.1192</v>
      </c>
      <c r="AU256" s="16">
        <v>-8.5000000000000006E-3</v>
      </c>
      <c r="AV256" s="16">
        <v>57.6</v>
      </c>
      <c r="AW256" s="16">
        <v>0.03</v>
      </c>
      <c r="AX256" s="16">
        <v>0.03</v>
      </c>
      <c r="AY256" s="16">
        <v>0.02</v>
      </c>
      <c r="AZ256" s="16">
        <v>0.02</v>
      </c>
      <c r="BA256" s="16">
        <v>0.02</v>
      </c>
      <c r="BB256" s="16">
        <v>0</v>
      </c>
      <c r="BC256" s="16">
        <v>0.01</v>
      </c>
      <c r="BD256" s="16">
        <v>0.01</v>
      </c>
      <c r="BE256" s="16">
        <v>-0.01</v>
      </c>
      <c r="BF256" s="16">
        <v>0.01</v>
      </c>
      <c r="BG256" s="16">
        <v>-0.01</v>
      </c>
      <c r="BH256" s="16">
        <v>-0.02</v>
      </c>
      <c r="BI256" s="16">
        <v>-2.97E-3</v>
      </c>
      <c r="BJ256" s="16">
        <v>-0.01</v>
      </c>
      <c r="BK256" s="16">
        <v>-8.0000000000000004E-4</v>
      </c>
      <c r="BL256" s="16">
        <v>6.1000000000000004E-3</v>
      </c>
      <c r="BM256" s="16">
        <v>4.7000000000000002E-3</v>
      </c>
      <c r="BN256" s="16">
        <v>5.4000000000000003E-3</v>
      </c>
      <c r="BO256" s="16">
        <v>5.7000000000000002E-3</v>
      </c>
      <c r="BP256" s="16">
        <v>6.7000000000000002E-3</v>
      </c>
      <c r="BQ256" s="16">
        <v>9.3399999999999993E-3</v>
      </c>
      <c r="BR256" s="16">
        <v>9.4699999999999993E-3</v>
      </c>
      <c r="BS256" s="16">
        <v>8.9499999999999996E-3</v>
      </c>
    </row>
    <row r="257" spans="1:71" x14ac:dyDescent="0.25">
      <c r="A257" s="14">
        <v>42809</v>
      </c>
      <c r="B257" s="13">
        <v>4.0000000000000001E-3</v>
      </c>
      <c r="C257" s="13">
        <v>-7.0000000000000001E-3</v>
      </c>
      <c r="D257" s="13">
        <v>-3.0000000000000001E-3</v>
      </c>
      <c r="E257" s="13">
        <v>2E-3</v>
      </c>
      <c r="F257" s="13">
        <v>-4.0000000000000001E-3</v>
      </c>
      <c r="G257" s="13">
        <v>-2.1999999999999999E-2</v>
      </c>
      <c r="H257" s="13">
        <v>5.0000000000000001E-3</v>
      </c>
      <c r="I257" s="13">
        <v>4.0000000000000001E-3</v>
      </c>
      <c r="J257" s="13">
        <v>2E-3</v>
      </c>
      <c r="K257" s="13">
        <v>2E-3</v>
      </c>
      <c r="L257" s="13">
        <v>-1.0999999999999999E-2</v>
      </c>
      <c r="M257" s="13">
        <v>0</v>
      </c>
      <c r="N257" s="13">
        <v>2.8799999999999999E-2</v>
      </c>
      <c r="O257" s="13">
        <v>0</v>
      </c>
      <c r="P257" s="13">
        <v>0</v>
      </c>
      <c r="Q257" s="13">
        <v>4.5</v>
      </c>
      <c r="R257" s="13">
        <v>4</v>
      </c>
      <c r="S257" s="13">
        <v>6</v>
      </c>
      <c r="T257" s="13">
        <v>4.5999999999999996</v>
      </c>
      <c r="U257" s="13">
        <v>7</v>
      </c>
      <c r="V257" s="13">
        <v>0.1</v>
      </c>
      <c r="W257" s="13">
        <v>0.3</v>
      </c>
      <c r="X257" s="13">
        <v>0.2</v>
      </c>
      <c r="Y257" s="13">
        <v>0.9</v>
      </c>
      <c r="Z257" s="13">
        <v>-0.2</v>
      </c>
      <c r="AA257" s="13">
        <v>0.2</v>
      </c>
      <c r="AB257" s="13">
        <v>-1.2</v>
      </c>
      <c r="AC257" s="13">
        <v>0</v>
      </c>
      <c r="AD257" s="13">
        <v>0</v>
      </c>
      <c r="AE257" s="16">
        <v>0.48920000000000002</v>
      </c>
      <c r="AF257" s="16">
        <v>8.8999999999999999E-3</v>
      </c>
      <c r="AG257" s="16">
        <v>-2.5999999999999999E-3</v>
      </c>
      <c r="AH257" s="16">
        <v>1.32E-2</v>
      </c>
      <c r="AI257" s="16">
        <v>-1.9599999999999999E-2</v>
      </c>
      <c r="AJ257" s="16">
        <v>3.6499999999999998E-2</v>
      </c>
      <c r="AK257" s="16">
        <v>9.1999999999999998E-3</v>
      </c>
      <c r="AL257" s="16">
        <v>-6.1000000000000004E-3</v>
      </c>
      <c r="AM257" s="16">
        <v>7.1999999999999998E-3</v>
      </c>
      <c r="AN257" s="16">
        <v>-8.0000000000000004E-4</v>
      </c>
      <c r="AO257" s="16">
        <v>1.5100000000000001E-2</v>
      </c>
      <c r="AP257" s="16">
        <v>1.5599999999999999E-2</v>
      </c>
      <c r="AQ257" s="16">
        <v>-2.7000000000000001E-3</v>
      </c>
      <c r="AR257" s="16">
        <v>6.7000000000000002E-3</v>
      </c>
      <c r="AS257" s="16">
        <v>6.0000000000000001E-3</v>
      </c>
      <c r="AT257" s="16">
        <v>0.14199999999999999</v>
      </c>
      <c r="AU257" s="16">
        <v>7.6E-3</v>
      </c>
      <c r="AV257" s="16">
        <v>56.6</v>
      </c>
      <c r="AW257" s="16">
        <v>-0.01</v>
      </c>
      <c r="AX257" s="16">
        <v>0.03</v>
      </c>
      <c r="AY257" s="16">
        <v>0.02</v>
      </c>
      <c r="AZ257" s="16">
        <v>0.02</v>
      </c>
      <c r="BA257" s="16">
        <v>0.09</v>
      </c>
      <c r="BB257" s="16">
        <v>0.13</v>
      </c>
      <c r="BC257" s="16">
        <v>0.13</v>
      </c>
      <c r="BD257" s="16">
        <v>0.22</v>
      </c>
      <c r="BE257" s="16">
        <v>0.19</v>
      </c>
      <c r="BF257" s="16">
        <v>7.0000000000000007E-2</v>
      </c>
      <c r="BG257" s="16">
        <v>0.12</v>
      </c>
      <c r="BH257" s="16">
        <v>0.11</v>
      </c>
      <c r="BI257" s="16">
        <v>-3.0999999999999999E-3</v>
      </c>
      <c r="BJ257" s="16">
        <v>-0.01</v>
      </c>
      <c r="BK257" s="16">
        <v>-7.1000000000000004E-3</v>
      </c>
      <c r="BL257" s="16">
        <v>4.1000000000000003E-3</v>
      </c>
      <c r="BM257" s="16">
        <v>3.0999999999999999E-3</v>
      </c>
      <c r="BN257" s="16">
        <v>1.41E-2</v>
      </c>
      <c r="BO257" s="16">
        <v>9.5999999999999992E-3</v>
      </c>
      <c r="BP257" s="16">
        <v>4.7000000000000002E-3</v>
      </c>
      <c r="BQ257" s="16">
        <v>8.7299999999999999E-3</v>
      </c>
      <c r="BR257" s="16">
        <v>8.1899999999999994E-3</v>
      </c>
      <c r="BS257" s="16">
        <v>1.021E-2</v>
      </c>
    </row>
    <row r="258" spans="1:71" x14ac:dyDescent="0.25">
      <c r="A258" s="14">
        <v>42840</v>
      </c>
      <c r="B258" s="13">
        <v>3.0000000000000001E-3</v>
      </c>
      <c r="C258" s="13">
        <v>-8.0000000000000002E-3</v>
      </c>
      <c r="D258" s="13">
        <v>-1E-3</v>
      </c>
      <c r="E258" s="13">
        <v>3.0000000000000001E-3</v>
      </c>
      <c r="F258" s="13">
        <v>-2E-3</v>
      </c>
      <c r="G258" s="13">
        <v>-4.0000000000000001E-3</v>
      </c>
      <c r="H258" s="13">
        <v>4.0000000000000001E-3</v>
      </c>
      <c r="I258" s="13">
        <v>4.0000000000000001E-3</v>
      </c>
      <c r="J258" s="13">
        <v>0</v>
      </c>
      <c r="K258" s="13">
        <v>2E-3</v>
      </c>
      <c r="L258" s="13">
        <v>-3.0000000000000001E-3</v>
      </c>
      <c r="M258" s="13">
        <v>0</v>
      </c>
      <c r="N258" s="13">
        <v>1.2200000000000001E-2</v>
      </c>
      <c r="O258" s="13">
        <v>0</v>
      </c>
      <c r="P258" s="13">
        <v>0</v>
      </c>
      <c r="Q258" s="13">
        <v>4.4000000000000004</v>
      </c>
      <c r="R258" s="13">
        <v>4</v>
      </c>
      <c r="S258" s="13">
        <v>6</v>
      </c>
      <c r="T258" s="13">
        <v>4.7</v>
      </c>
      <c r="U258" s="13">
        <v>7</v>
      </c>
      <c r="V258" s="13">
        <v>0.1</v>
      </c>
      <c r="W258" s="13">
        <v>-0.2</v>
      </c>
      <c r="X258" s="13">
        <v>-0.1</v>
      </c>
      <c r="Y258" s="13">
        <v>-0.9</v>
      </c>
      <c r="Z258" s="13">
        <v>0.9</v>
      </c>
      <c r="AA258" s="13">
        <v>0.2</v>
      </c>
      <c r="AB258" s="13">
        <v>-0.1</v>
      </c>
      <c r="AC258" s="13">
        <v>1.2</v>
      </c>
      <c r="AD258" s="13">
        <v>0</v>
      </c>
      <c r="AE258" s="16">
        <v>0.6653</v>
      </c>
      <c r="AF258" s="16">
        <v>1.3899999999999999E-2</v>
      </c>
      <c r="AG258" s="16">
        <v>1.3299999999999999E-2</v>
      </c>
      <c r="AH258" s="16">
        <v>2.7000000000000001E-3</v>
      </c>
      <c r="AI258" s="16">
        <v>1.9300000000000001E-2</v>
      </c>
      <c r="AJ258" s="16">
        <v>1.1000000000000001E-3</v>
      </c>
      <c r="AK258" s="16">
        <v>2.4E-2</v>
      </c>
      <c r="AL258" s="16">
        <v>8.8000000000000005E-3</v>
      </c>
      <c r="AM258" s="16">
        <v>7.1999999999999998E-3</v>
      </c>
      <c r="AN258" s="16">
        <v>1.4E-2</v>
      </c>
      <c r="AO258" s="16">
        <v>2.8999999999999998E-3</v>
      </c>
      <c r="AP258" s="16">
        <v>1.3100000000000001E-2</v>
      </c>
      <c r="AQ258" s="16">
        <v>1.0999999999999999E-2</v>
      </c>
      <c r="AR258" s="16">
        <v>8.9999999999999993E-3</v>
      </c>
      <c r="AS258" s="16">
        <v>2.3999999999999998E-3</v>
      </c>
      <c r="AT258" s="16">
        <v>-7.7999999999999996E-3</v>
      </c>
      <c r="AU258" s="16">
        <v>1.21E-2</v>
      </c>
      <c r="AV258" s="16">
        <v>55.8</v>
      </c>
      <c r="AW258" s="16">
        <v>-0.01</v>
      </c>
      <c r="AX258" s="16">
        <v>0.02</v>
      </c>
      <c r="AY258" s="16">
        <v>-0.01</v>
      </c>
      <c r="AZ258" s="16">
        <v>0</v>
      </c>
      <c r="BA258" s="16">
        <v>0.04</v>
      </c>
      <c r="BB258" s="16">
        <v>0.12</v>
      </c>
      <c r="BC258" s="16">
        <v>0.11</v>
      </c>
      <c r="BD258" s="16">
        <v>0.04</v>
      </c>
      <c r="BE258" s="16">
        <v>0.03</v>
      </c>
      <c r="BF258" s="16">
        <v>-0.16</v>
      </c>
      <c r="BG258" s="16">
        <v>-0.15</v>
      </c>
      <c r="BH258" s="16">
        <v>-0.19</v>
      </c>
      <c r="BI258" s="16">
        <v>5.4099999999999999E-3</v>
      </c>
      <c r="BJ258" s="16">
        <v>-0.01</v>
      </c>
      <c r="BK258" s="16">
        <v>-5.4000000000000003E-3</v>
      </c>
      <c r="BL258" s="16">
        <v>3.8E-3</v>
      </c>
      <c r="BM258" s="16">
        <v>4.1999999999999997E-3</v>
      </c>
      <c r="BN258" s="16">
        <v>1.4E-2</v>
      </c>
      <c r="BO258" s="16">
        <v>8.8000000000000005E-3</v>
      </c>
      <c r="BP258" s="16">
        <v>6.3E-3</v>
      </c>
      <c r="BQ258" s="16">
        <v>7.5500000000000003E-3</v>
      </c>
      <c r="BR258" s="16">
        <v>8.0499999999999999E-3</v>
      </c>
      <c r="BS258" s="16">
        <v>6.1500000000000001E-3</v>
      </c>
    </row>
    <row r="259" spans="1:71" x14ac:dyDescent="0.25">
      <c r="A259" s="14">
        <v>42870</v>
      </c>
      <c r="B259" s="13">
        <v>1E-3</v>
      </c>
      <c r="C259" s="13">
        <v>-4.0000000000000001E-3</v>
      </c>
      <c r="D259" s="13">
        <v>-6.0000000000000001E-3</v>
      </c>
      <c r="E259" s="13">
        <v>6.0000000000000001E-3</v>
      </c>
      <c r="F259" s="13">
        <v>-5.0000000000000001E-3</v>
      </c>
      <c r="G259" s="13">
        <v>-1.4999999999999999E-2</v>
      </c>
      <c r="H259" s="13">
        <v>4.0000000000000001E-3</v>
      </c>
      <c r="I259" s="13">
        <v>5.0000000000000001E-3</v>
      </c>
      <c r="J259" s="13">
        <v>-1E-3</v>
      </c>
      <c r="K259" s="13">
        <v>4.0000000000000001E-3</v>
      </c>
      <c r="L259" s="13">
        <v>-0.01</v>
      </c>
      <c r="M259" s="13">
        <v>0</v>
      </c>
      <c r="N259" s="13">
        <v>-1.49E-2</v>
      </c>
      <c r="O259" s="13">
        <v>0</v>
      </c>
      <c r="P259" s="13">
        <v>0</v>
      </c>
      <c r="Q259" s="13">
        <v>4.5999999999999996</v>
      </c>
      <c r="R259" s="13">
        <v>4</v>
      </c>
      <c r="S259" s="13">
        <v>6</v>
      </c>
      <c r="T259" s="13">
        <v>4.7</v>
      </c>
      <c r="U259" s="13">
        <v>7</v>
      </c>
      <c r="V259" s="13">
        <v>-0.2</v>
      </c>
      <c r="W259" s="13">
        <v>0.4</v>
      </c>
      <c r="X259" s="13">
        <v>0.2</v>
      </c>
      <c r="Y259" s="13">
        <v>-0.3</v>
      </c>
      <c r="Z259" s="13">
        <v>0.3</v>
      </c>
      <c r="AA259" s="13">
        <v>-1.9</v>
      </c>
      <c r="AB259" s="13">
        <v>1.8</v>
      </c>
      <c r="AC259" s="13">
        <v>-1.7</v>
      </c>
      <c r="AD259" s="13">
        <v>0</v>
      </c>
      <c r="AE259" s="16">
        <v>9.0499999999999997E-2</v>
      </c>
      <c r="AF259" s="16">
        <v>4.8999999999999998E-3</v>
      </c>
      <c r="AG259" s="16">
        <v>-2.7000000000000001E-3</v>
      </c>
      <c r="AH259" s="16">
        <v>2.8999999999999998E-3</v>
      </c>
      <c r="AI259" s="16">
        <v>-3.8E-3</v>
      </c>
      <c r="AJ259" s="16">
        <v>1.34E-2</v>
      </c>
      <c r="AK259" s="16">
        <v>-2.5000000000000001E-3</v>
      </c>
      <c r="AL259" s="16">
        <v>2.0000000000000001E-4</v>
      </c>
      <c r="AM259" s="16">
        <v>-1.2999999999999999E-3</v>
      </c>
      <c r="AN259" s="16">
        <v>-1E-3</v>
      </c>
      <c r="AO259" s="16">
        <v>1.1599999999999999E-2</v>
      </c>
      <c r="AP259" s="16">
        <v>-6.3E-3</v>
      </c>
      <c r="AQ259" s="16">
        <v>-1.6999999999999999E-3</v>
      </c>
      <c r="AR259" s="16">
        <v>1.2999999999999999E-3</v>
      </c>
      <c r="AS259" s="16">
        <v>9.9000000000000008E-3</v>
      </c>
      <c r="AT259" s="16">
        <v>6.3100000000000003E-2</v>
      </c>
      <c r="AU259" s="16">
        <v>4.7999999999999996E-3</v>
      </c>
      <c r="AV259" s="16">
        <v>55.5</v>
      </c>
      <c r="AW259" s="16">
        <v>-0.01</v>
      </c>
      <c r="AX259" s="16">
        <v>-0.01</v>
      </c>
      <c r="AY259" s="16">
        <v>0.02</v>
      </c>
      <c r="AZ259" s="16">
        <v>0.02</v>
      </c>
      <c r="BA259" s="16">
        <v>0</v>
      </c>
      <c r="BB259" s="16">
        <v>0</v>
      </c>
      <c r="BC259" s="16">
        <v>0.01</v>
      </c>
      <c r="BD259" s="16">
        <v>0.17</v>
      </c>
      <c r="BE259" s="16">
        <v>0.08</v>
      </c>
      <c r="BF259" s="16">
        <v>0.03</v>
      </c>
      <c r="BG259" s="16">
        <v>0.04</v>
      </c>
      <c r="BH259" s="16">
        <v>0.02</v>
      </c>
      <c r="BI259" s="16">
        <v>-2.5159999999999998E-2</v>
      </c>
      <c r="BJ259" s="16">
        <v>0</v>
      </c>
      <c r="BK259" s="16">
        <v>4.1999999999999997E-3</v>
      </c>
      <c r="BL259" s="16">
        <v>3.8E-3</v>
      </c>
      <c r="BM259" s="16">
        <v>7.1999999999999998E-3</v>
      </c>
      <c r="BN259" s="16">
        <v>1.49E-2</v>
      </c>
      <c r="BO259" s="16">
        <v>1.1000000000000001E-3</v>
      </c>
      <c r="BP259" s="16">
        <v>7.4999999999999997E-3</v>
      </c>
      <c r="BQ259" s="16">
        <v>8.2100000000000003E-3</v>
      </c>
      <c r="BR259" s="16">
        <v>8.0599999999999995E-3</v>
      </c>
      <c r="BS259" s="16">
        <v>8.6400000000000001E-3</v>
      </c>
    </row>
    <row r="260" spans="1:71" x14ac:dyDescent="0.25">
      <c r="A260" s="14">
        <v>42901</v>
      </c>
      <c r="B260" s="13">
        <v>4.0000000000000001E-3</v>
      </c>
      <c r="C260" s="13">
        <v>-4.0000000000000001E-3</v>
      </c>
      <c r="D260" s="13">
        <v>-6.0000000000000001E-3</v>
      </c>
      <c r="E260" s="13">
        <v>4.0000000000000001E-3</v>
      </c>
      <c r="F260" s="13">
        <v>-6.0000000000000001E-3</v>
      </c>
      <c r="G260" s="13">
        <v>-2.1000000000000001E-2</v>
      </c>
      <c r="H260" s="13">
        <v>1E-3</v>
      </c>
      <c r="I260" s="13">
        <v>5.0000000000000001E-3</v>
      </c>
      <c r="J260" s="13">
        <v>3.0000000000000001E-3</v>
      </c>
      <c r="K260" s="13">
        <v>4.0000000000000001E-3</v>
      </c>
      <c r="L260" s="13">
        <v>-1.0999999999999999E-2</v>
      </c>
      <c r="M260" s="13">
        <v>0</v>
      </c>
      <c r="N260" s="13">
        <v>-5.9999999999999995E-4</v>
      </c>
      <c r="O260" s="13">
        <v>0</v>
      </c>
      <c r="P260" s="13">
        <v>0</v>
      </c>
      <c r="Q260" s="13">
        <v>4.7</v>
      </c>
      <c r="R260" s="13">
        <v>4</v>
      </c>
      <c r="S260" s="13">
        <v>6</v>
      </c>
      <c r="T260" s="13">
        <v>4.8</v>
      </c>
      <c r="U260" s="13">
        <v>7</v>
      </c>
      <c r="V260" s="13">
        <v>0</v>
      </c>
      <c r="W260" s="13">
        <v>-0.8</v>
      </c>
      <c r="X260" s="13">
        <v>0.3</v>
      </c>
      <c r="Y260" s="13">
        <v>0.1</v>
      </c>
      <c r="Z260" s="13">
        <v>-0.5</v>
      </c>
      <c r="AA260" s="13">
        <v>1.1000000000000001</v>
      </c>
      <c r="AB260" s="13">
        <v>-1.1000000000000001</v>
      </c>
      <c r="AC260" s="13">
        <v>0.6</v>
      </c>
      <c r="AD260" s="13">
        <v>0</v>
      </c>
      <c r="AE260" s="16">
        <v>0.11459999999999999</v>
      </c>
      <c r="AF260" s="16">
        <v>8.0999999999999996E-3</v>
      </c>
      <c r="AG260" s="16">
        <v>-1.4E-3</v>
      </c>
      <c r="AH260" s="16">
        <v>1.1000000000000001E-3</v>
      </c>
      <c r="AI260" s="16">
        <v>-3.3999999999999998E-3</v>
      </c>
      <c r="AJ260" s="16">
        <v>1.6000000000000001E-3</v>
      </c>
      <c r="AK260" s="16">
        <v>2.9999999999999997E-4</v>
      </c>
      <c r="AL260" s="16">
        <v>-1E-3</v>
      </c>
      <c r="AM260" s="16">
        <v>6.1999999999999998E-3</v>
      </c>
      <c r="AN260" s="16">
        <v>-2.0000000000000001E-4</v>
      </c>
      <c r="AO260" s="16">
        <v>-4.7999999999999996E-3</v>
      </c>
      <c r="AP260" s="16">
        <v>4.1000000000000003E-3</v>
      </c>
      <c r="AQ260" s="16">
        <v>1.4E-3</v>
      </c>
      <c r="AR260" s="16">
        <v>1.6000000000000001E-3</v>
      </c>
      <c r="AS260" s="16">
        <v>-5.7000000000000002E-3</v>
      </c>
      <c r="AT260" s="16">
        <v>-3.0499999999999999E-2</v>
      </c>
      <c r="AU260" s="16">
        <v>-3.0000000000000001E-3</v>
      </c>
      <c r="AV260" s="16">
        <v>56.5</v>
      </c>
      <c r="AW260" s="16">
        <v>0.03</v>
      </c>
      <c r="AX260" s="16">
        <v>0.04</v>
      </c>
      <c r="AY260" s="16">
        <v>0.01</v>
      </c>
      <c r="AZ260" s="16">
        <v>0.01</v>
      </c>
      <c r="BA260" s="16">
        <v>0.06</v>
      </c>
      <c r="BB260" s="16">
        <v>0.13</v>
      </c>
      <c r="BC260" s="16">
        <v>0.13</v>
      </c>
      <c r="BD260" s="16">
        <v>0.05</v>
      </c>
      <c r="BE260" s="16">
        <v>0.08</v>
      </c>
      <c r="BF260" s="16">
        <v>-0.16</v>
      </c>
      <c r="BG260" s="16">
        <v>0.01</v>
      </c>
      <c r="BH260" s="16">
        <v>-7.0000000000000007E-2</v>
      </c>
      <c r="BI260" s="16">
        <v>-2.8570000000000002E-2</v>
      </c>
      <c r="BJ260" s="16">
        <v>-0.01</v>
      </c>
      <c r="BK260" s="16">
        <v>3.2000000000000002E-3</v>
      </c>
      <c r="BL260" s="16">
        <v>3.0000000000000001E-3</v>
      </c>
      <c r="BM260" s="16">
        <v>5.3E-3</v>
      </c>
      <c r="BN260" s="16">
        <v>7.6E-3</v>
      </c>
      <c r="BO260" s="16">
        <v>-5.4999999999999997E-3</v>
      </c>
      <c r="BP260" s="16">
        <v>6.4000000000000003E-3</v>
      </c>
      <c r="BQ260" s="16">
        <v>8.6E-3</v>
      </c>
      <c r="BR260" s="16">
        <v>7.9500000000000005E-3</v>
      </c>
      <c r="BS260" s="16">
        <v>1.04E-2</v>
      </c>
    </row>
    <row r="261" spans="1:71" x14ac:dyDescent="0.25">
      <c r="A261" s="14">
        <v>42931</v>
      </c>
      <c r="B261" s="13">
        <v>2E-3</v>
      </c>
      <c r="C261" s="13">
        <v>-4.0000000000000001E-3</v>
      </c>
      <c r="D261" s="13">
        <v>2E-3</v>
      </c>
      <c r="E261" s="13">
        <v>3.0000000000000001E-3</v>
      </c>
      <c r="F261" s="13">
        <v>-2E-3</v>
      </c>
      <c r="G261" s="13">
        <v>-6.0000000000000001E-3</v>
      </c>
      <c r="H261" s="13">
        <v>1E-3</v>
      </c>
      <c r="I261" s="13">
        <v>3.0000000000000001E-3</v>
      </c>
      <c r="J261" s="13">
        <v>8.0000000000000002E-3</v>
      </c>
      <c r="K261" s="13">
        <v>4.0000000000000001E-3</v>
      </c>
      <c r="L261" s="13">
        <v>-5.0000000000000001E-3</v>
      </c>
      <c r="M261" s="13">
        <v>0</v>
      </c>
      <c r="N261" s="13">
        <v>1.83E-2</v>
      </c>
      <c r="O261" s="13">
        <v>0</v>
      </c>
      <c r="P261" s="13">
        <v>0</v>
      </c>
      <c r="Q261" s="13">
        <v>4.5999999999999996</v>
      </c>
      <c r="R261" s="13">
        <v>4</v>
      </c>
      <c r="S261" s="13">
        <v>6</v>
      </c>
      <c r="T261" s="13">
        <v>4.7</v>
      </c>
      <c r="U261" s="13">
        <v>7</v>
      </c>
      <c r="V261" s="13">
        <v>0</v>
      </c>
      <c r="W261" s="13">
        <v>0.6</v>
      </c>
      <c r="X261" s="13">
        <v>-0.7</v>
      </c>
      <c r="Y261" s="13">
        <v>0.4</v>
      </c>
      <c r="Z261" s="13">
        <v>-2.7</v>
      </c>
      <c r="AA261" s="13">
        <v>1.7</v>
      </c>
      <c r="AB261" s="13">
        <v>1.4</v>
      </c>
      <c r="AC261" s="13">
        <v>-1</v>
      </c>
      <c r="AD261" s="13">
        <v>0</v>
      </c>
      <c r="AE261" s="16">
        <v>-4.1700000000000001E-2</v>
      </c>
      <c r="AF261" s="16">
        <v>4.0000000000000002E-4</v>
      </c>
      <c r="AG261" s="16">
        <v>-1E-4</v>
      </c>
      <c r="AH261" s="16">
        <v>-1.6000000000000001E-3</v>
      </c>
      <c r="AI261" s="16">
        <v>-9.9000000000000008E-3</v>
      </c>
      <c r="AJ261" s="16">
        <v>3.8E-3</v>
      </c>
      <c r="AK261" s="16">
        <v>-3.3999999999999998E-3</v>
      </c>
      <c r="AL261" s="16">
        <v>5.0000000000000001E-3</v>
      </c>
      <c r="AM261" s="16">
        <v>-5.9999999999999995E-4</v>
      </c>
      <c r="AN261" s="16">
        <v>-1.24E-2</v>
      </c>
      <c r="AO261" s="16">
        <v>3.3999999999999998E-3</v>
      </c>
      <c r="AP261" s="16">
        <v>1.1999999999999999E-3</v>
      </c>
      <c r="AQ261" s="16">
        <v>-1.9E-3</v>
      </c>
      <c r="AR261" s="16">
        <v>-4.0000000000000002E-4</v>
      </c>
      <c r="AS261" s="16">
        <v>-8.3999999999999995E-3</v>
      </c>
      <c r="AT261" s="16">
        <v>4.8999999999999998E-3</v>
      </c>
      <c r="AU261" s="16">
        <v>-8.0000000000000004E-4</v>
      </c>
      <c r="AV261" s="16">
        <v>56.6</v>
      </c>
      <c r="AW261" s="16">
        <v>0.04</v>
      </c>
      <c r="AX261" s="16">
        <v>-0.03</v>
      </c>
      <c r="AY261" s="16">
        <v>0</v>
      </c>
      <c r="AZ261" s="16">
        <v>-0.01</v>
      </c>
      <c r="BA261" s="16">
        <v>7.0000000000000007E-2</v>
      </c>
      <c r="BB261" s="16">
        <v>0.12</v>
      </c>
      <c r="BC261" s="16">
        <v>0.11</v>
      </c>
      <c r="BD261" s="16">
        <v>0.04</v>
      </c>
      <c r="BE261" s="16">
        <v>0.02</v>
      </c>
      <c r="BF261" s="16">
        <v>0.11</v>
      </c>
      <c r="BG261" s="16">
        <v>0.05</v>
      </c>
      <c r="BH261" s="16">
        <v>0.1</v>
      </c>
      <c r="BI261" s="16">
        <v>-1.8120000000000001E-2</v>
      </c>
      <c r="BJ261" s="16">
        <v>-0.02</v>
      </c>
      <c r="BK261" s="16">
        <v>2.5999999999999999E-3</v>
      </c>
      <c r="BL261" s="16">
        <v>5.5999999999999999E-3</v>
      </c>
      <c r="BM261" s="16">
        <v>6.3E-3</v>
      </c>
      <c r="BN261" s="16">
        <v>1.01E-2</v>
      </c>
      <c r="BO261" s="16">
        <v>-8.3999999999999995E-3</v>
      </c>
      <c r="BP261" s="16">
        <v>7.1000000000000004E-3</v>
      </c>
      <c r="BQ261" s="16">
        <v>7.9299999999999995E-3</v>
      </c>
      <c r="BR261" s="16">
        <v>8.6E-3</v>
      </c>
      <c r="BS261" s="16">
        <v>6.0699999999999999E-3</v>
      </c>
    </row>
    <row r="262" spans="1:71" x14ac:dyDescent="0.25">
      <c r="A262" s="14">
        <v>42962</v>
      </c>
      <c r="B262" s="13">
        <v>3.0000000000000001E-3</v>
      </c>
      <c r="C262" s="13">
        <v>-5.0000000000000001E-3</v>
      </c>
      <c r="D262" s="13">
        <v>6.0000000000000001E-3</v>
      </c>
      <c r="E262" s="13">
        <v>3.0000000000000001E-3</v>
      </c>
      <c r="F262" s="13">
        <v>4.0000000000000001E-3</v>
      </c>
      <c r="G262" s="13">
        <v>0.02</v>
      </c>
      <c r="H262" s="13">
        <v>2E-3</v>
      </c>
      <c r="I262" s="13">
        <v>4.0000000000000001E-3</v>
      </c>
      <c r="J262" s="13">
        <v>7.0000000000000001E-3</v>
      </c>
      <c r="K262" s="13">
        <v>5.0000000000000001E-3</v>
      </c>
      <c r="L262" s="13">
        <v>0.01</v>
      </c>
      <c r="M262" s="13">
        <v>0</v>
      </c>
      <c r="N262" s="13">
        <v>2.3699999999999999E-2</v>
      </c>
      <c r="O262" s="13">
        <v>0</v>
      </c>
      <c r="P262" s="13">
        <v>0</v>
      </c>
      <c r="Q262" s="13">
        <v>4.5999999999999996</v>
      </c>
      <c r="R262" s="13">
        <v>4</v>
      </c>
      <c r="S262" s="13">
        <v>6</v>
      </c>
      <c r="T262" s="13">
        <v>4.5999999999999996</v>
      </c>
      <c r="U262" s="13">
        <v>7</v>
      </c>
      <c r="V262" s="13">
        <v>0.1</v>
      </c>
      <c r="W262" s="13">
        <v>0</v>
      </c>
      <c r="X262" s="13">
        <v>0.4</v>
      </c>
      <c r="Y262" s="13">
        <v>-0.9</v>
      </c>
      <c r="Z262" s="13">
        <v>1.2</v>
      </c>
      <c r="AA262" s="13">
        <v>-0.3</v>
      </c>
      <c r="AB262" s="13">
        <v>-0.4</v>
      </c>
      <c r="AC262" s="13">
        <v>0.9</v>
      </c>
      <c r="AD262" s="13">
        <v>0</v>
      </c>
      <c r="AE262" s="16">
        <v>-0.37480000000000002</v>
      </c>
      <c r="AF262" s="16">
        <v>-1.6E-2</v>
      </c>
      <c r="AG262" s="16">
        <v>-4.0000000000000002E-4</v>
      </c>
      <c r="AH262" s="16">
        <v>-4.5999999999999999E-3</v>
      </c>
      <c r="AI262" s="16">
        <v>1.1000000000000001E-3</v>
      </c>
      <c r="AJ262" s="16">
        <v>-8.6E-3</v>
      </c>
      <c r="AK262" s="16">
        <v>-1.9E-3</v>
      </c>
      <c r="AL262" s="16">
        <v>1.1000000000000001E-3</v>
      </c>
      <c r="AM262" s="16">
        <v>-6.7999999999999996E-3</v>
      </c>
      <c r="AN262" s="16">
        <v>4.0000000000000002E-4</v>
      </c>
      <c r="AO262" s="16">
        <v>-3.5999999999999999E-3</v>
      </c>
      <c r="AP262" s="16">
        <v>2.8E-3</v>
      </c>
      <c r="AQ262" s="16">
        <v>-2.8999999999999998E-3</v>
      </c>
      <c r="AR262" s="16">
        <v>-4.7000000000000002E-3</v>
      </c>
      <c r="AS262" s="16">
        <v>-0.01</v>
      </c>
      <c r="AT262" s="16">
        <v>-1.5900000000000001E-2</v>
      </c>
      <c r="AU262" s="16">
        <v>-2.3E-3</v>
      </c>
      <c r="AV262" s="16">
        <v>58.9</v>
      </c>
      <c r="AW262" s="16">
        <v>-0.06</v>
      </c>
      <c r="AX262" s="16">
        <v>0.05</v>
      </c>
      <c r="AY262" s="16">
        <v>0</v>
      </c>
      <c r="AZ262" s="16">
        <v>0.01</v>
      </c>
      <c r="BA262" s="16">
        <v>0.05</v>
      </c>
      <c r="BB262" s="16">
        <v>0</v>
      </c>
      <c r="BC262" s="16">
        <v>0.01</v>
      </c>
      <c r="BD262" s="16">
        <v>-0.06</v>
      </c>
      <c r="BE262" s="16">
        <v>0.01</v>
      </c>
      <c r="BF262" s="16">
        <v>-0.1</v>
      </c>
      <c r="BG262" s="16">
        <v>-0.06</v>
      </c>
      <c r="BH262" s="16">
        <v>-0.09</v>
      </c>
      <c r="BI262" s="16">
        <v>-3.1210000000000002E-2</v>
      </c>
      <c r="BJ262" s="16">
        <v>-0.01</v>
      </c>
      <c r="BK262" s="16">
        <v>5.7000000000000002E-3</v>
      </c>
      <c r="BL262" s="16">
        <v>7.7000000000000002E-3</v>
      </c>
      <c r="BM262" s="16">
        <v>7.9000000000000008E-3</v>
      </c>
      <c r="BN262" s="16">
        <v>1.41E-2</v>
      </c>
      <c r="BO262" s="16">
        <v>-5.7000000000000002E-3</v>
      </c>
      <c r="BP262" s="16">
        <v>7.3000000000000001E-3</v>
      </c>
      <c r="BQ262" s="16">
        <v>6.3E-3</v>
      </c>
      <c r="BR262" s="16">
        <v>6.43E-3</v>
      </c>
      <c r="BS262" s="16">
        <v>5.9300000000000004E-3</v>
      </c>
    </row>
    <row r="263" spans="1:71" x14ac:dyDescent="0.25">
      <c r="A263" s="14">
        <v>42993</v>
      </c>
      <c r="B263" s="13">
        <v>8.9999999999999993E-3</v>
      </c>
      <c r="C263" s="13">
        <v>-4.0000000000000001E-3</v>
      </c>
      <c r="D263" s="13">
        <v>1.4E-2</v>
      </c>
      <c r="E263" s="13">
        <v>5.0000000000000001E-3</v>
      </c>
      <c r="F263" s="13">
        <v>1.4E-2</v>
      </c>
      <c r="G263" s="13">
        <v>6.8000000000000005E-2</v>
      </c>
      <c r="H263" s="13">
        <v>2E-3</v>
      </c>
      <c r="I263" s="13">
        <v>5.0000000000000001E-3</v>
      </c>
      <c r="J263" s="13">
        <v>2E-3</v>
      </c>
      <c r="K263" s="13">
        <v>5.0000000000000001E-3</v>
      </c>
      <c r="L263" s="13">
        <v>3.4000000000000002E-2</v>
      </c>
      <c r="M263" s="13">
        <v>0.01</v>
      </c>
      <c r="N263" s="13">
        <v>2.7300000000000001E-2</v>
      </c>
      <c r="O263" s="13">
        <v>0</v>
      </c>
      <c r="P263" s="13">
        <v>0</v>
      </c>
      <c r="Q263" s="13">
        <v>4.5999999999999996</v>
      </c>
      <c r="R263" s="13">
        <v>4</v>
      </c>
      <c r="S263" s="13">
        <v>6</v>
      </c>
      <c r="T263" s="13">
        <v>4.5999999999999996</v>
      </c>
      <c r="U263" s="13">
        <v>7</v>
      </c>
      <c r="V263" s="13">
        <v>0.2</v>
      </c>
      <c r="W263" s="13">
        <v>-0.3</v>
      </c>
      <c r="X263" s="13">
        <v>-0.3</v>
      </c>
      <c r="Y263" s="13">
        <v>0.3</v>
      </c>
      <c r="Z263" s="13">
        <v>0.6</v>
      </c>
      <c r="AA263" s="13">
        <v>-0.5</v>
      </c>
      <c r="AB263" s="13">
        <v>0</v>
      </c>
      <c r="AC263" s="13">
        <v>0.1</v>
      </c>
      <c r="AD263" s="13">
        <v>0</v>
      </c>
      <c r="AE263" s="16">
        <v>-1.54E-2</v>
      </c>
      <c r="AF263" s="16">
        <v>-1.2500000000000001E-2</v>
      </c>
      <c r="AG263" s="16">
        <v>3.5000000000000001E-3</v>
      </c>
      <c r="AH263" s="16">
        <v>1.2999999999999999E-3</v>
      </c>
      <c r="AI263" s="16">
        <v>1.04E-2</v>
      </c>
      <c r="AJ263" s="16">
        <v>1.4E-3</v>
      </c>
      <c r="AK263" s="16">
        <v>4.7000000000000002E-3</v>
      </c>
      <c r="AL263" s="16">
        <v>2.0999999999999999E-3</v>
      </c>
      <c r="AM263" s="16">
        <v>-3.3999999999999998E-3</v>
      </c>
      <c r="AN263" s="16">
        <v>1.0800000000000001E-2</v>
      </c>
      <c r="AO263" s="16">
        <v>-8.9999999999999998E-4</v>
      </c>
      <c r="AP263" s="16">
        <v>-1.4E-3</v>
      </c>
      <c r="AQ263" s="16">
        <v>-1.5E-3</v>
      </c>
      <c r="AR263" s="16">
        <v>0</v>
      </c>
      <c r="AS263" s="16">
        <v>-3.2599999999999997E-2</v>
      </c>
      <c r="AT263" s="16">
        <v>-8.6999999999999994E-3</v>
      </c>
      <c r="AU263" s="16">
        <v>2.5999999999999999E-3</v>
      </c>
      <c r="AV263" s="16">
        <v>60</v>
      </c>
      <c r="AW263" s="16">
        <v>0.03</v>
      </c>
      <c r="AX263" s="16">
        <v>0.02</v>
      </c>
      <c r="AY263" s="16">
        <v>0.01</v>
      </c>
      <c r="AZ263" s="16">
        <v>0.02</v>
      </c>
      <c r="BA263" s="16">
        <v>0.01</v>
      </c>
      <c r="BB263" s="16">
        <v>0</v>
      </c>
      <c r="BC263" s="16">
        <v>-0.01</v>
      </c>
      <c r="BD263" s="16">
        <v>0.05</v>
      </c>
      <c r="BE263" s="16">
        <v>0.05</v>
      </c>
      <c r="BF263" s="16">
        <v>-0.02</v>
      </c>
      <c r="BG263" s="16">
        <v>0.03</v>
      </c>
      <c r="BH263" s="16">
        <v>0.02</v>
      </c>
      <c r="BI263" s="16">
        <v>-2.2800000000000001E-2</v>
      </c>
      <c r="BJ263" s="16">
        <v>-0.01</v>
      </c>
      <c r="BK263" s="16">
        <v>1.0800000000000001E-2</v>
      </c>
      <c r="BL263" s="16">
        <v>9.4999999999999998E-3</v>
      </c>
      <c r="BM263" s="16">
        <v>7.4999999999999997E-3</v>
      </c>
      <c r="BN263" s="16">
        <v>1.0800000000000001E-2</v>
      </c>
      <c r="BO263" s="16">
        <v>-5.0000000000000001E-4</v>
      </c>
      <c r="BP263" s="16">
        <v>4.1999999999999997E-3</v>
      </c>
      <c r="BQ263" s="16">
        <v>4.7400000000000003E-3</v>
      </c>
      <c r="BR263" s="16">
        <v>3.2699999999999999E-3</v>
      </c>
      <c r="BS263" s="16">
        <v>8.7899999999999992E-3</v>
      </c>
    </row>
    <row r="264" spans="1:71" x14ac:dyDescent="0.25">
      <c r="A264" s="14">
        <v>43023</v>
      </c>
      <c r="B264" s="13">
        <v>4.0000000000000001E-3</v>
      </c>
      <c r="C264" s="13">
        <v>-2E-3</v>
      </c>
      <c r="D264" s="13">
        <v>6.0000000000000001E-3</v>
      </c>
      <c r="E264" s="13">
        <v>6.0000000000000001E-3</v>
      </c>
      <c r="F264" s="13">
        <v>6.0000000000000001E-3</v>
      </c>
      <c r="G264" s="13">
        <v>2.5999999999999999E-2</v>
      </c>
      <c r="H264" s="13">
        <v>2E-3</v>
      </c>
      <c r="I264" s="13">
        <v>5.0000000000000001E-3</v>
      </c>
      <c r="J264" s="13">
        <v>2E-3</v>
      </c>
      <c r="K264" s="13">
        <v>5.0000000000000001E-3</v>
      </c>
      <c r="L264" s="13">
        <v>1.4E-2</v>
      </c>
      <c r="M264" s="13">
        <v>0.01</v>
      </c>
      <c r="N264" s="13">
        <v>-1.0699999999999999E-2</v>
      </c>
      <c r="O264" s="13">
        <v>0</v>
      </c>
      <c r="P264" s="13">
        <v>0</v>
      </c>
      <c r="Q264" s="13">
        <v>4.7</v>
      </c>
      <c r="R264" s="13">
        <v>4</v>
      </c>
      <c r="S264" s="13">
        <v>6</v>
      </c>
      <c r="T264" s="13">
        <v>4.7</v>
      </c>
      <c r="U264" s="13">
        <v>7</v>
      </c>
      <c r="V264" s="13">
        <v>-0.4</v>
      </c>
      <c r="W264" s="13">
        <v>-0.4</v>
      </c>
      <c r="X264" s="13">
        <v>0.4</v>
      </c>
      <c r="Y264" s="13">
        <v>-0.3</v>
      </c>
      <c r="Z264" s="13">
        <v>-0.2</v>
      </c>
      <c r="AA264" s="13">
        <v>-0.1</v>
      </c>
      <c r="AB264" s="13">
        <v>0.1</v>
      </c>
      <c r="AC264" s="13">
        <v>-0.3</v>
      </c>
      <c r="AD264" s="13">
        <v>0</v>
      </c>
      <c r="AE264" s="16">
        <v>1.1309</v>
      </c>
      <c r="AF264" s="16">
        <v>3.4200000000000001E-2</v>
      </c>
      <c r="AG264" s="16">
        <v>5.7000000000000002E-3</v>
      </c>
      <c r="AH264" s="16">
        <v>1.3899999999999999E-2</v>
      </c>
      <c r="AI264" s="16">
        <v>8.0999999999999996E-3</v>
      </c>
      <c r="AJ264" s="16">
        <v>2.2499999999999999E-2</v>
      </c>
      <c r="AK264" s="16">
        <v>5.0000000000000001E-3</v>
      </c>
      <c r="AL264" s="16">
        <v>6.9999999999999999E-4</v>
      </c>
      <c r="AM264" s="16">
        <v>2.3099999999999999E-2</v>
      </c>
      <c r="AN264" s="16">
        <v>1.4E-2</v>
      </c>
      <c r="AO264" s="16">
        <v>1.18E-2</v>
      </c>
      <c r="AP264" s="16">
        <v>7.6E-3</v>
      </c>
      <c r="AQ264" s="16">
        <v>1.3299999999999999E-2</v>
      </c>
      <c r="AR264" s="16">
        <v>1.5100000000000001E-2</v>
      </c>
      <c r="AS264" s="16">
        <v>0.05</v>
      </c>
      <c r="AT264" s="16">
        <v>2.8799999999999999E-2</v>
      </c>
      <c r="AU264" s="16">
        <v>9.1000000000000004E-3</v>
      </c>
      <c r="AV264" s="16">
        <v>58.4</v>
      </c>
      <c r="AW264" s="16">
        <v>0.06</v>
      </c>
      <c r="AX264" s="16">
        <v>-0.01</v>
      </c>
      <c r="AY264" s="16">
        <v>0.04</v>
      </c>
      <c r="AZ264" s="16">
        <v>0.03</v>
      </c>
      <c r="BA264" s="16">
        <v>0.04</v>
      </c>
      <c r="BB264" s="16">
        <v>0</v>
      </c>
      <c r="BC264" s="16">
        <v>0</v>
      </c>
      <c r="BD264" s="16">
        <v>0.09</v>
      </c>
      <c r="BE264" s="16">
        <v>0.12</v>
      </c>
      <c r="BF264" s="16">
        <v>0.12</v>
      </c>
      <c r="BG264" s="16">
        <v>0.17</v>
      </c>
      <c r="BH264" s="16">
        <v>0.18</v>
      </c>
      <c r="BI264" s="16">
        <v>1.712E-2</v>
      </c>
      <c r="BJ264" s="16">
        <v>0.02</v>
      </c>
      <c r="BK264" s="16">
        <v>8.8000000000000005E-3</v>
      </c>
      <c r="BL264" s="16">
        <v>1.72E-2</v>
      </c>
      <c r="BM264" s="16">
        <v>9.4999999999999998E-3</v>
      </c>
      <c r="BN264" s="16">
        <v>1.15E-2</v>
      </c>
      <c r="BO264" s="16">
        <v>-6.4000000000000003E-3</v>
      </c>
      <c r="BP264" s="16">
        <v>6.7000000000000002E-3</v>
      </c>
      <c r="BQ264" s="16">
        <v>6.9300000000000004E-3</v>
      </c>
      <c r="BR264" s="16">
        <v>5.7499999999999999E-3</v>
      </c>
      <c r="BS264" s="16">
        <v>1.0160000000000001E-2</v>
      </c>
    </row>
    <row r="265" spans="1:71" x14ac:dyDescent="0.25">
      <c r="A265" s="14">
        <v>43054</v>
      </c>
      <c r="B265" s="13">
        <v>6.0000000000000001E-3</v>
      </c>
      <c r="C265" s="13">
        <v>-3.0000000000000001E-3</v>
      </c>
      <c r="D265" s="13">
        <v>1E-3</v>
      </c>
      <c r="E265" s="13">
        <v>6.0000000000000001E-3</v>
      </c>
      <c r="F265" s="13">
        <v>2E-3</v>
      </c>
      <c r="G265" s="13">
        <v>8.9999999999999993E-3</v>
      </c>
      <c r="H265" s="13">
        <v>1E-3</v>
      </c>
      <c r="I265" s="13">
        <v>5.0000000000000001E-3</v>
      </c>
      <c r="J265" s="13">
        <v>2E-3</v>
      </c>
      <c r="K265" s="13">
        <v>5.0000000000000001E-3</v>
      </c>
      <c r="L265" s="13">
        <v>7.0000000000000001E-3</v>
      </c>
      <c r="M265" s="13">
        <v>0</v>
      </c>
      <c r="N265" s="13">
        <v>-2.7900000000000001E-2</v>
      </c>
      <c r="O265" s="13">
        <v>0</v>
      </c>
      <c r="P265" s="13">
        <v>0</v>
      </c>
      <c r="Q265" s="13">
        <v>4.5999999999999996</v>
      </c>
      <c r="R265" s="13">
        <v>4</v>
      </c>
      <c r="S265" s="13">
        <v>6</v>
      </c>
      <c r="T265" s="13">
        <v>4.5999999999999996</v>
      </c>
      <c r="U265" s="13">
        <v>7</v>
      </c>
      <c r="V265" s="13">
        <v>0</v>
      </c>
      <c r="W265" s="13">
        <v>-0.1</v>
      </c>
      <c r="X265" s="13">
        <v>0</v>
      </c>
      <c r="Y265" s="13">
        <v>1.4</v>
      </c>
      <c r="Z265" s="13">
        <v>-2.2999999999999998</v>
      </c>
      <c r="AA265" s="13">
        <v>0.6</v>
      </c>
      <c r="AB265" s="13">
        <v>0.2</v>
      </c>
      <c r="AC265" s="13">
        <v>-1.7</v>
      </c>
      <c r="AD265" s="13">
        <v>0</v>
      </c>
      <c r="AE265" s="16">
        <v>0.38</v>
      </c>
      <c r="AF265" s="16">
        <v>1.4800000000000001E-2</v>
      </c>
      <c r="AG265" s="16">
        <v>-2.2000000000000001E-3</v>
      </c>
      <c r="AH265" s="16">
        <v>6.1999999999999998E-3</v>
      </c>
      <c r="AI265" s="16">
        <v>-3.8999999999999998E-3</v>
      </c>
      <c r="AJ265" s="16">
        <v>1.2699999999999999E-2</v>
      </c>
      <c r="AK265" s="16">
        <v>1.9E-3</v>
      </c>
      <c r="AL265" s="16">
        <v>-3.5000000000000001E-3</v>
      </c>
      <c r="AM265" s="16">
        <v>9.7000000000000003E-3</v>
      </c>
      <c r="AN265" s="16">
        <v>9.4999999999999998E-3</v>
      </c>
      <c r="AO265" s="16">
        <v>1.4E-3</v>
      </c>
      <c r="AP265" s="16">
        <v>0</v>
      </c>
      <c r="AQ265" s="16">
        <v>2.5999999999999999E-3</v>
      </c>
      <c r="AR265" s="16">
        <v>5.3E-3</v>
      </c>
      <c r="AS265" s="16">
        <v>8.9999999999999993E-3</v>
      </c>
      <c r="AT265" s="16">
        <v>3.1600000000000003E-2</v>
      </c>
      <c r="AU265" s="16">
        <v>6.9999999999999999E-4</v>
      </c>
      <c r="AV265" s="16">
        <v>57.7</v>
      </c>
      <c r="AW265" s="16">
        <v>-0.04</v>
      </c>
      <c r="AX265" s="16">
        <v>0.02</v>
      </c>
      <c r="AY265" s="16">
        <v>0.01</v>
      </c>
      <c r="AZ265" s="16">
        <v>0.02</v>
      </c>
      <c r="BA265" s="16">
        <v>0.09</v>
      </c>
      <c r="BB265" s="16">
        <v>0</v>
      </c>
      <c r="BC265" s="16">
        <v>0.01</v>
      </c>
      <c r="BD265" s="16">
        <v>0.12</v>
      </c>
      <c r="BE265" s="16">
        <v>0.16</v>
      </c>
      <c r="BF265" s="16">
        <v>-0.05</v>
      </c>
      <c r="BG265" s="16">
        <v>0.13</v>
      </c>
      <c r="BH265" s="16">
        <v>7.0000000000000007E-2</v>
      </c>
      <c r="BI265" s="16">
        <v>1.312E-2</v>
      </c>
      <c r="BJ265" s="16">
        <v>0</v>
      </c>
      <c r="BK265" s="16">
        <v>5.9999999999999995E-4</v>
      </c>
      <c r="BL265" s="16">
        <v>1.9900000000000001E-2</v>
      </c>
      <c r="BM265" s="16">
        <v>8.8999999999999999E-3</v>
      </c>
      <c r="BN265" s="16">
        <v>8.9999999999999993E-3</v>
      </c>
      <c r="BO265" s="16">
        <v>3.5999999999999999E-3</v>
      </c>
      <c r="BP265" s="16">
        <v>9.4000000000000004E-3</v>
      </c>
      <c r="BQ265" s="16">
        <v>1.256E-2</v>
      </c>
      <c r="BR265" s="16">
        <v>1.112E-2</v>
      </c>
      <c r="BS265" s="16">
        <v>1.653E-2</v>
      </c>
    </row>
    <row r="266" spans="1:71" x14ac:dyDescent="0.25">
      <c r="A266" s="14">
        <v>43084</v>
      </c>
      <c r="B266" s="13">
        <v>6.0000000000000001E-3</v>
      </c>
      <c r="C266" s="13">
        <v>-5.0000000000000001E-3</v>
      </c>
      <c r="D266" s="13">
        <v>6.0000000000000001E-3</v>
      </c>
      <c r="E266" s="13">
        <v>4.0000000000000001E-3</v>
      </c>
      <c r="F266" s="13">
        <v>7.0000000000000001E-3</v>
      </c>
      <c r="G266" s="13">
        <v>0.03</v>
      </c>
      <c r="H266" s="13">
        <v>2E-3</v>
      </c>
      <c r="I266" s="13">
        <v>5.0000000000000001E-3</v>
      </c>
      <c r="J266" s="13">
        <v>3.0000000000000001E-3</v>
      </c>
      <c r="K266" s="13">
        <v>4.0000000000000001E-3</v>
      </c>
      <c r="L266" s="13">
        <v>1.9E-2</v>
      </c>
      <c r="M266" s="13">
        <v>0.01</v>
      </c>
      <c r="N266" s="13">
        <v>1.5800000000000002E-2</v>
      </c>
      <c r="O266" s="13">
        <v>0</v>
      </c>
      <c r="P266" s="13">
        <v>0</v>
      </c>
      <c r="Q266" s="13">
        <v>4.7</v>
      </c>
      <c r="R266" s="13">
        <v>4</v>
      </c>
      <c r="S266" s="13">
        <v>6</v>
      </c>
      <c r="T266" s="13">
        <v>4.4000000000000004</v>
      </c>
      <c r="U266" s="13">
        <v>7</v>
      </c>
      <c r="V266" s="13">
        <v>0</v>
      </c>
      <c r="W266" s="13">
        <v>-0.5</v>
      </c>
      <c r="X266" s="13">
        <v>-0.3</v>
      </c>
      <c r="Y266" s="13">
        <v>-1.9</v>
      </c>
      <c r="Z266" s="13">
        <v>2.2000000000000002</v>
      </c>
      <c r="AA266" s="13">
        <v>0.1</v>
      </c>
      <c r="AB266" s="13">
        <v>0</v>
      </c>
      <c r="AC266" s="13">
        <v>2.2999999999999998</v>
      </c>
      <c r="AD266" s="13">
        <v>0</v>
      </c>
      <c r="AE266" s="16">
        <v>0.2087</v>
      </c>
      <c r="AF266" s="16">
        <v>2.8E-3</v>
      </c>
      <c r="AG266" s="16">
        <v>-8.9999999999999998E-4</v>
      </c>
      <c r="AH266" s="16">
        <v>5.1000000000000004E-3</v>
      </c>
      <c r="AI266" s="16">
        <v>-6.9999999999999999E-4</v>
      </c>
      <c r="AJ266" s="16">
        <v>1.4E-2</v>
      </c>
      <c r="AK266" s="16">
        <v>-5.3E-3</v>
      </c>
      <c r="AL266" s="16">
        <v>2.8E-3</v>
      </c>
      <c r="AM266" s="16">
        <v>4.0000000000000001E-3</v>
      </c>
      <c r="AN266" s="16">
        <v>1.37E-2</v>
      </c>
      <c r="AO266" s="16">
        <v>7.0000000000000001E-3</v>
      </c>
      <c r="AP266" s="16">
        <v>-4.3E-3</v>
      </c>
      <c r="AQ266" s="16">
        <v>-5.9999999999999995E-4</v>
      </c>
      <c r="AR266" s="16">
        <v>3.2000000000000002E-3</v>
      </c>
      <c r="AS266" s="16">
        <v>-6.0000000000000001E-3</v>
      </c>
      <c r="AT266" s="16">
        <v>4.1799999999999997E-2</v>
      </c>
      <c r="AU266" s="16">
        <v>2.0999999999999999E-3</v>
      </c>
      <c r="AV266" s="16">
        <v>59.4</v>
      </c>
      <c r="AW266" s="16">
        <v>0.09</v>
      </c>
      <c r="AX266" s="16">
        <v>0</v>
      </c>
      <c r="AY266" s="16">
        <v>0.03</v>
      </c>
      <c r="AZ266" s="16">
        <v>0.02</v>
      </c>
      <c r="BA266" s="16">
        <v>0.17</v>
      </c>
      <c r="BB266" s="16">
        <v>0.15</v>
      </c>
      <c r="BC266" s="16">
        <v>0.14000000000000001</v>
      </c>
      <c r="BD266" s="16">
        <v>0.12</v>
      </c>
      <c r="BE266" s="16">
        <v>0.14000000000000001</v>
      </c>
      <c r="BF266" s="16">
        <v>0</v>
      </c>
      <c r="BG266" s="16">
        <v>0.15</v>
      </c>
      <c r="BH266" s="16">
        <v>0.13</v>
      </c>
      <c r="BI266" s="16">
        <v>-7.6E-3</v>
      </c>
      <c r="BJ266" s="16">
        <v>0</v>
      </c>
      <c r="BK266" s="16">
        <v>-1.8E-3</v>
      </c>
      <c r="BL266" s="16">
        <v>1.3599999999999999E-2</v>
      </c>
      <c r="BM266" s="16">
        <v>6.3E-3</v>
      </c>
      <c r="BN266" s="16">
        <v>8.0999999999999996E-3</v>
      </c>
      <c r="BO266" s="16">
        <v>1.49E-2</v>
      </c>
      <c r="BP266" s="16">
        <v>7.3000000000000001E-3</v>
      </c>
      <c r="BQ266" s="16">
        <v>1.0580000000000001E-2</v>
      </c>
      <c r="BR266" s="16">
        <v>9.75E-3</v>
      </c>
      <c r="BS266" s="16">
        <v>1.286E-2</v>
      </c>
    </row>
    <row r="267" spans="1:71" x14ac:dyDescent="0.25">
      <c r="A267" s="14">
        <v>43115</v>
      </c>
      <c r="B267" s="13">
        <v>2E-3</v>
      </c>
      <c r="C267" s="13">
        <v>1E-3</v>
      </c>
      <c r="D267" s="13">
        <v>8.0000000000000002E-3</v>
      </c>
      <c r="E267" s="13">
        <v>4.0000000000000001E-3</v>
      </c>
      <c r="F267" s="13">
        <v>8.0000000000000002E-3</v>
      </c>
      <c r="G267" s="13">
        <v>0.02</v>
      </c>
      <c r="H267" s="13">
        <v>4.0000000000000001E-3</v>
      </c>
      <c r="I267" s="13">
        <v>5.0000000000000001E-3</v>
      </c>
      <c r="J267" s="13">
        <v>6.0000000000000001E-3</v>
      </c>
      <c r="K267" s="13">
        <v>5.0000000000000001E-3</v>
      </c>
      <c r="L267" s="13">
        <v>1.4999999999999999E-2</v>
      </c>
      <c r="M267" s="13">
        <v>0.01</v>
      </c>
      <c r="N267" s="13">
        <v>5.2699999999999997E-2</v>
      </c>
      <c r="O267" s="13">
        <v>0</v>
      </c>
      <c r="P267" s="13">
        <v>0</v>
      </c>
      <c r="Q267" s="13">
        <v>4.4000000000000004</v>
      </c>
      <c r="R267" s="13">
        <v>4</v>
      </c>
      <c r="S267" s="13">
        <v>6</v>
      </c>
      <c r="T267" s="13">
        <v>4.5</v>
      </c>
      <c r="U267" s="13">
        <v>7</v>
      </c>
      <c r="V267" s="13">
        <v>0</v>
      </c>
      <c r="W267" s="13">
        <v>0.5</v>
      </c>
      <c r="X267" s="13">
        <v>0.1</v>
      </c>
      <c r="Y267" s="13">
        <v>0.9</v>
      </c>
      <c r="Z267" s="13">
        <v>0.1</v>
      </c>
      <c r="AA267" s="13">
        <v>-0.6</v>
      </c>
      <c r="AB267" s="13">
        <v>-0.5</v>
      </c>
      <c r="AC267" s="13">
        <v>-0.6</v>
      </c>
      <c r="AD267" s="13">
        <v>0</v>
      </c>
      <c r="AE267" s="16">
        <v>-0.2492</v>
      </c>
      <c r="AF267" s="16">
        <v>-1.6199999999999999E-2</v>
      </c>
      <c r="AG267" s="16">
        <v>2.9999999999999997E-4</v>
      </c>
      <c r="AH267" s="16">
        <v>-1E-3</v>
      </c>
      <c r="AI267" s="16">
        <v>2E-3</v>
      </c>
      <c r="AJ267" s="16">
        <v>4.1000000000000003E-3</v>
      </c>
      <c r="AK267" s="16">
        <v>6.6E-3</v>
      </c>
      <c r="AL267" s="16">
        <v>-5.8999999999999999E-3</v>
      </c>
      <c r="AM267" s="16">
        <v>-5.1000000000000004E-3</v>
      </c>
      <c r="AN267" s="16">
        <v>2E-3</v>
      </c>
      <c r="AO267" s="16">
        <v>1.1000000000000001E-3</v>
      </c>
      <c r="AP267" s="16">
        <v>1.78E-2</v>
      </c>
      <c r="AQ267" s="16">
        <v>-3.7000000000000002E-3</v>
      </c>
      <c r="AR267" s="16">
        <v>-2.5000000000000001E-3</v>
      </c>
      <c r="AS267" s="16">
        <v>4.8999999999999998E-3</v>
      </c>
      <c r="AT267" s="16">
        <v>2.58E-2</v>
      </c>
      <c r="AU267" s="16">
        <v>2.8999999999999998E-3</v>
      </c>
      <c r="AV267" s="16">
        <v>59.6</v>
      </c>
      <c r="AW267" s="16">
        <v>0.06</v>
      </c>
      <c r="AX267" s="16">
        <v>-0.09</v>
      </c>
      <c r="AY267" s="16">
        <v>0.04</v>
      </c>
      <c r="AZ267" s="16">
        <v>0.04</v>
      </c>
      <c r="BA267" s="16">
        <v>0.17</v>
      </c>
      <c r="BB267" s="16">
        <v>0.1</v>
      </c>
      <c r="BC267" s="16">
        <v>0.11</v>
      </c>
      <c r="BD267" s="16">
        <v>7.0000000000000007E-2</v>
      </c>
      <c r="BE267" s="16">
        <v>0.1</v>
      </c>
      <c r="BF267" s="16">
        <v>0.13</v>
      </c>
      <c r="BG267" s="16">
        <v>0.19</v>
      </c>
      <c r="BH267" s="16">
        <v>0.2</v>
      </c>
      <c r="BI267" s="16">
        <v>-1.9380000000000001E-2</v>
      </c>
      <c r="BJ267" s="16">
        <v>-0.02</v>
      </c>
      <c r="BK267" s="16">
        <v>1.1000000000000001E-3</v>
      </c>
      <c r="BL267" s="16">
        <v>8.6999999999999994E-3</v>
      </c>
      <c r="BM267" s="16">
        <v>5.3E-3</v>
      </c>
      <c r="BN267" s="16">
        <v>2.8999999999999998E-3</v>
      </c>
      <c r="BO267" s="16">
        <v>4.1999999999999997E-3</v>
      </c>
      <c r="BP267" s="16">
        <v>6.8999999999999999E-3</v>
      </c>
      <c r="BQ267" s="16">
        <v>5.8199999999999997E-3</v>
      </c>
      <c r="BR267" s="16">
        <v>6.7499999999999999E-3</v>
      </c>
      <c r="BS267" s="16">
        <v>3.2699999999999999E-3</v>
      </c>
    </row>
    <row r="268" spans="1:71" x14ac:dyDescent="0.25">
      <c r="A268" s="14">
        <v>43146</v>
      </c>
      <c r="B268" s="13">
        <v>1E-3</v>
      </c>
      <c r="C268" s="13">
        <v>-1E-3</v>
      </c>
      <c r="D268" s="13">
        <v>8.0000000000000002E-3</v>
      </c>
      <c r="E268" s="13">
        <v>5.0000000000000001E-3</v>
      </c>
      <c r="F268" s="13">
        <v>7.0000000000000001E-3</v>
      </c>
      <c r="G268" s="13">
        <v>2.3E-2</v>
      </c>
      <c r="H268" s="13">
        <v>2E-3</v>
      </c>
      <c r="I268" s="13">
        <v>5.0000000000000001E-3</v>
      </c>
      <c r="J268" s="13">
        <v>3.0000000000000001E-3</v>
      </c>
      <c r="K268" s="13">
        <v>5.0000000000000001E-3</v>
      </c>
      <c r="L268" s="13">
        <v>1.2999999999999999E-2</v>
      </c>
      <c r="M268" s="13">
        <v>0.01</v>
      </c>
      <c r="N268" s="13">
        <v>3.3300000000000003E-2</v>
      </c>
      <c r="O268" s="13">
        <v>0</v>
      </c>
      <c r="P268" s="13">
        <v>0</v>
      </c>
      <c r="Q268" s="13">
        <v>4.5</v>
      </c>
      <c r="R268" s="13">
        <v>4</v>
      </c>
      <c r="S268" s="13">
        <v>6</v>
      </c>
      <c r="T268" s="13">
        <v>4.5</v>
      </c>
      <c r="U268" s="13">
        <v>7</v>
      </c>
      <c r="V268" s="13">
        <v>0.3</v>
      </c>
      <c r="W268" s="13">
        <v>-0.4</v>
      </c>
      <c r="X268" s="13">
        <v>0.6</v>
      </c>
      <c r="Y268" s="13">
        <v>0.7</v>
      </c>
      <c r="Z268" s="13">
        <v>-0.1</v>
      </c>
      <c r="AA268" s="13">
        <v>-0.4</v>
      </c>
      <c r="AB268" s="13">
        <v>-0.6</v>
      </c>
      <c r="AC268" s="13">
        <v>-0.5</v>
      </c>
      <c r="AD268" s="13">
        <v>0</v>
      </c>
      <c r="AE268" s="16">
        <v>0.2099</v>
      </c>
      <c r="AF268" s="16">
        <v>1.2999999999999999E-2</v>
      </c>
      <c r="AG268" s="16">
        <v>9.4000000000000004E-3</v>
      </c>
      <c r="AH268" s="16">
        <v>-7.9000000000000008E-3</v>
      </c>
      <c r="AI268" s="16">
        <v>1.83E-2</v>
      </c>
      <c r="AJ268" s="16">
        <v>-1.9300000000000001E-2</v>
      </c>
      <c r="AK268" s="16">
        <v>1.4E-3</v>
      </c>
      <c r="AL268" s="16">
        <v>2.2200000000000001E-2</v>
      </c>
      <c r="AM268" s="16">
        <v>4.8999999999999998E-3</v>
      </c>
      <c r="AN268" s="16">
        <v>-1.1999999999999999E-3</v>
      </c>
      <c r="AO268" s="16">
        <v>-7.0000000000000001E-3</v>
      </c>
      <c r="AP268" s="16">
        <v>-1.2999999999999999E-3</v>
      </c>
      <c r="AQ268" s="16">
        <v>1.0699999999999999E-2</v>
      </c>
      <c r="AR268" s="16">
        <v>3.5000000000000001E-3</v>
      </c>
      <c r="AS268" s="16">
        <v>-1.7500000000000002E-2</v>
      </c>
      <c r="AT268" s="16">
        <v>-0.1326</v>
      </c>
      <c r="AU268" s="16">
        <v>-5.0000000000000001E-4</v>
      </c>
      <c r="AV268" s="16">
        <v>60.7</v>
      </c>
      <c r="AW268" s="16">
        <v>-0.08</v>
      </c>
      <c r="AX268" s="16">
        <v>-0.05</v>
      </c>
      <c r="AY268" s="16">
        <v>-0.05</v>
      </c>
      <c r="AZ268" s="16">
        <v>-0.05</v>
      </c>
      <c r="BA268" s="16">
        <v>0.11</v>
      </c>
      <c r="BB268" s="16">
        <v>0</v>
      </c>
      <c r="BC268" s="16">
        <v>0.01</v>
      </c>
      <c r="BD268" s="16">
        <v>0.19</v>
      </c>
      <c r="BE268" s="16">
        <v>0.16</v>
      </c>
      <c r="BF268" s="16">
        <v>0.28999999999999998</v>
      </c>
      <c r="BG268" s="16">
        <v>0.21</v>
      </c>
      <c r="BH268" s="16">
        <v>0.22</v>
      </c>
      <c r="BI268" s="16">
        <v>-2.2040000000000001E-2</v>
      </c>
      <c r="BJ268" s="16">
        <v>-0.01</v>
      </c>
      <c r="BK268" s="16">
        <v>3.0999999999999999E-3</v>
      </c>
      <c r="BL268" s="16">
        <v>6.4999999999999997E-3</v>
      </c>
      <c r="BM268" s="16">
        <v>5.8999999999999999E-3</v>
      </c>
      <c r="BN268" s="16">
        <v>6.6E-3</v>
      </c>
      <c r="BO268" s="16">
        <v>-1.1299999999999999E-2</v>
      </c>
      <c r="BP268" s="16">
        <v>6.8999999999999999E-3</v>
      </c>
      <c r="BQ268" s="16">
        <v>6.1900000000000002E-3</v>
      </c>
      <c r="BR268" s="16">
        <v>7.5199999999999998E-3</v>
      </c>
      <c r="BS268" s="16">
        <v>2.5100000000000001E-3</v>
      </c>
    </row>
    <row r="269" spans="1:71" x14ac:dyDescent="0.25">
      <c r="A269" s="14">
        <v>43174</v>
      </c>
      <c r="B269" s="13">
        <v>5.0000000000000001E-3</v>
      </c>
      <c r="C269" s="13">
        <v>-5.0000000000000001E-3</v>
      </c>
      <c r="D269" s="13">
        <v>-1E-3</v>
      </c>
      <c r="E269" s="13">
        <v>6.0000000000000001E-3</v>
      </c>
      <c r="F269" s="13">
        <v>-2E-3</v>
      </c>
      <c r="G269" s="13">
        <v>-8.0000000000000002E-3</v>
      </c>
      <c r="H269" s="13">
        <v>2E-3</v>
      </c>
      <c r="I269" s="13">
        <v>5.0000000000000001E-3</v>
      </c>
      <c r="J269" s="13">
        <v>3.0000000000000001E-3</v>
      </c>
      <c r="K269" s="13">
        <v>5.0000000000000001E-3</v>
      </c>
      <c r="L269" s="13">
        <v>-3.0000000000000001E-3</v>
      </c>
      <c r="M269" s="13">
        <v>0</v>
      </c>
      <c r="N269" s="13">
        <v>9.2999999999999992E-3</v>
      </c>
      <c r="O269" s="13">
        <v>0</v>
      </c>
      <c r="P269" s="13">
        <v>0</v>
      </c>
      <c r="Q269" s="13">
        <v>4.5999999999999996</v>
      </c>
      <c r="R269" s="13">
        <v>4</v>
      </c>
      <c r="S269" s="13">
        <v>6</v>
      </c>
      <c r="T269" s="13">
        <v>4.7</v>
      </c>
      <c r="U269" s="13">
        <v>7</v>
      </c>
      <c r="V269" s="13">
        <v>-0.1</v>
      </c>
      <c r="W269" s="13">
        <v>-0.2</v>
      </c>
      <c r="X269" s="13">
        <v>1.7</v>
      </c>
      <c r="Y269" s="13">
        <v>-1.2</v>
      </c>
      <c r="Z269" s="13">
        <v>-0.9</v>
      </c>
      <c r="AA269" s="13">
        <v>-0.2</v>
      </c>
      <c r="AB269" s="13">
        <v>0.4</v>
      </c>
      <c r="AC269" s="13">
        <v>-1</v>
      </c>
      <c r="AD269" s="13">
        <v>0</v>
      </c>
      <c r="AE269" s="16">
        <v>0.36780000000000002</v>
      </c>
      <c r="AF269" s="16">
        <v>1.01E-2</v>
      </c>
      <c r="AG269" s="16">
        <v>-3.8E-3</v>
      </c>
      <c r="AH269" s="16">
        <v>8.8000000000000005E-3</v>
      </c>
      <c r="AI269" s="16">
        <v>3.5999999999999999E-3</v>
      </c>
      <c r="AJ269" s="16">
        <v>2.2800000000000001E-2</v>
      </c>
      <c r="AK269" s="16">
        <v>3.3E-3</v>
      </c>
      <c r="AL269" s="16">
        <v>-9.9000000000000008E-3</v>
      </c>
      <c r="AM269" s="16">
        <v>9.7999999999999997E-3</v>
      </c>
      <c r="AN269" s="16">
        <v>2.7000000000000001E-3</v>
      </c>
      <c r="AO269" s="16">
        <v>3.2000000000000002E-3</v>
      </c>
      <c r="AP269" s="16">
        <v>5.5999999999999999E-3</v>
      </c>
      <c r="AQ269" s="16">
        <v>2.0000000000000001E-4</v>
      </c>
      <c r="AR269" s="16">
        <v>5.7000000000000002E-3</v>
      </c>
      <c r="AS269" s="16">
        <v>1.52E-2</v>
      </c>
      <c r="AT269" s="16">
        <v>7.1800000000000003E-2</v>
      </c>
      <c r="AU269" s="16">
        <v>3.3E-3</v>
      </c>
      <c r="AV269" s="16">
        <v>59.3</v>
      </c>
      <c r="AW269" s="16">
        <v>0.06</v>
      </c>
      <c r="AX269" s="16">
        <v>0.02</v>
      </c>
      <c r="AY269" s="16">
        <v>0.06</v>
      </c>
      <c r="AZ269" s="16">
        <v>0.06</v>
      </c>
      <c r="BA269" s="16">
        <v>0.3</v>
      </c>
      <c r="BB269" s="16">
        <v>0.08</v>
      </c>
      <c r="BC269" s="16">
        <v>0.09</v>
      </c>
      <c r="BD269" s="16">
        <v>7.0000000000000007E-2</v>
      </c>
      <c r="BE269" s="16">
        <v>0.1</v>
      </c>
      <c r="BF269" s="16">
        <v>-0.05</v>
      </c>
      <c r="BG269" s="16">
        <v>0.06</v>
      </c>
      <c r="BH269" s="16">
        <v>0.03</v>
      </c>
      <c r="BI269" s="16">
        <v>-5.7800000000000004E-3</v>
      </c>
      <c r="BJ269" s="16">
        <v>0.01</v>
      </c>
      <c r="BK269" s="16">
        <v>8.5000000000000006E-3</v>
      </c>
      <c r="BL269" s="16">
        <v>6.4000000000000003E-3</v>
      </c>
      <c r="BM269" s="16">
        <v>7.1999999999999998E-3</v>
      </c>
      <c r="BN269" s="16">
        <v>9.5999999999999992E-3</v>
      </c>
      <c r="BO269" s="16">
        <v>-2.6800000000000001E-2</v>
      </c>
      <c r="BP269" s="16">
        <v>6.1000000000000004E-3</v>
      </c>
      <c r="BQ269" s="16">
        <v>5.7400000000000003E-3</v>
      </c>
      <c r="BR269" s="16">
        <v>7.8600000000000007E-3</v>
      </c>
      <c r="BS269" s="16">
        <v>-1.2E-4</v>
      </c>
    </row>
    <row r="270" spans="1:71" x14ac:dyDescent="0.25">
      <c r="A270" s="14">
        <v>43205</v>
      </c>
      <c r="B270" s="13">
        <v>6.0000000000000001E-3</v>
      </c>
      <c r="C270" s="13">
        <v>-1E-3</v>
      </c>
      <c r="D270" s="13">
        <v>0</v>
      </c>
      <c r="E270" s="13">
        <v>5.0000000000000001E-3</v>
      </c>
      <c r="F270" s="13">
        <v>-1E-3</v>
      </c>
      <c r="G270" s="13">
        <v>-6.0000000000000001E-3</v>
      </c>
      <c r="H270" s="13">
        <v>4.0000000000000001E-3</v>
      </c>
      <c r="I270" s="13">
        <v>6.0000000000000001E-3</v>
      </c>
      <c r="J270" s="13">
        <v>4.0000000000000001E-3</v>
      </c>
      <c r="K270" s="13">
        <v>4.0000000000000001E-3</v>
      </c>
      <c r="L270" s="13">
        <v>-5.0000000000000001E-3</v>
      </c>
      <c r="M270" s="13">
        <v>0</v>
      </c>
      <c r="N270" s="13">
        <v>1.6199999999999999E-2</v>
      </c>
      <c r="O270" s="13">
        <v>0</v>
      </c>
      <c r="P270" s="13">
        <v>0</v>
      </c>
      <c r="Q270" s="13">
        <v>4.5999999999999996</v>
      </c>
      <c r="R270" s="13">
        <v>4</v>
      </c>
      <c r="S270" s="13">
        <v>6</v>
      </c>
      <c r="T270" s="13">
        <v>4.8</v>
      </c>
      <c r="U270" s="13">
        <v>7</v>
      </c>
      <c r="V270" s="13">
        <v>0</v>
      </c>
      <c r="W270" s="13">
        <v>0.9</v>
      </c>
      <c r="X270" s="13">
        <v>-0.7</v>
      </c>
      <c r="Y270" s="13">
        <v>0.5</v>
      </c>
      <c r="Z270" s="13">
        <v>-1.5</v>
      </c>
      <c r="AA270" s="13">
        <v>0.7</v>
      </c>
      <c r="AB270" s="13">
        <v>1.1000000000000001</v>
      </c>
      <c r="AC270" s="13">
        <v>-0.9</v>
      </c>
      <c r="AD270" s="13">
        <v>0</v>
      </c>
      <c r="AE270" s="16">
        <v>0.61890000000000001</v>
      </c>
      <c r="AF270" s="16">
        <v>2.8999999999999998E-3</v>
      </c>
      <c r="AG270" s="16">
        <v>5.4999999999999997E-3</v>
      </c>
      <c r="AH270" s="16">
        <v>1.1599999999999999E-2</v>
      </c>
      <c r="AI270" s="16">
        <v>-6.0000000000000001E-3</v>
      </c>
      <c r="AJ270" s="16">
        <v>0.02</v>
      </c>
      <c r="AK270" s="16">
        <v>8.9999999999999993E-3</v>
      </c>
      <c r="AL270" s="16">
        <v>8.9999999999999993E-3</v>
      </c>
      <c r="AM270" s="16">
        <v>8.2000000000000007E-3</v>
      </c>
      <c r="AN270" s="16">
        <v>4.5999999999999999E-3</v>
      </c>
      <c r="AO270" s="16">
        <v>1.7899999999999999E-2</v>
      </c>
      <c r="AP270" s="16">
        <v>5.5999999999999999E-3</v>
      </c>
      <c r="AQ270" s="16">
        <v>4.3E-3</v>
      </c>
      <c r="AR270" s="16">
        <v>8.9999999999999993E-3</v>
      </c>
      <c r="AS270" s="16">
        <v>2.7000000000000001E-3</v>
      </c>
      <c r="AT270" s="16">
        <v>9.8100000000000007E-2</v>
      </c>
      <c r="AU270" s="16">
        <v>1.14E-2</v>
      </c>
      <c r="AV270" s="16">
        <v>57.9</v>
      </c>
      <c r="AW270" s="16">
        <v>-0.05</v>
      </c>
      <c r="AX270" s="16">
        <v>0.02</v>
      </c>
      <c r="AY270" s="16">
        <v>-0.05</v>
      </c>
      <c r="AZ270" s="16">
        <v>-0.05</v>
      </c>
      <c r="BA270" s="16">
        <v>0.16</v>
      </c>
      <c r="BB270" s="16">
        <v>0.17</v>
      </c>
      <c r="BC270" s="16">
        <v>0.18</v>
      </c>
      <c r="BD270" s="16">
        <v>0.14000000000000001</v>
      </c>
      <c r="BE270" s="16">
        <v>0.09</v>
      </c>
      <c r="BF270" s="16">
        <v>-0.01</v>
      </c>
      <c r="BG270" s="16">
        <v>0.1</v>
      </c>
      <c r="BH270" s="16">
        <v>7.0000000000000007E-2</v>
      </c>
      <c r="BI270" s="16">
        <v>-2.47E-3</v>
      </c>
      <c r="BJ270" s="16">
        <v>0</v>
      </c>
      <c r="BK270" s="16">
        <v>2.9000000000000001E-2</v>
      </c>
      <c r="BL270" s="16">
        <v>1.72E-2</v>
      </c>
      <c r="BM270" s="16">
        <v>1.32E-2</v>
      </c>
      <c r="BN270" s="16">
        <v>7.1000000000000004E-3</v>
      </c>
      <c r="BO270" s="16">
        <v>-4.2200000000000001E-2</v>
      </c>
      <c r="BP270" s="16">
        <v>5.8999999999999999E-3</v>
      </c>
      <c r="BQ270" s="16">
        <v>3.3600000000000001E-3</v>
      </c>
      <c r="BR270" s="16">
        <v>7.3600000000000002E-3</v>
      </c>
      <c r="BS270" s="16">
        <v>-7.77E-3</v>
      </c>
    </row>
    <row r="271" spans="1:71" x14ac:dyDescent="0.25">
      <c r="A271" s="14">
        <v>43235</v>
      </c>
      <c r="B271" s="13">
        <v>7.0000000000000001E-3</v>
      </c>
      <c r="C271" s="13">
        <v>-2E-3</v>
      </c>
      <c r="D271" s="13">
        <v>7.0000000000000001E-3</v>
      </c>
      <c r="E271" s="13">
        <v>5.0000000000000001E-3</v>
      </c>
      <c r="F271" s="13">
        <v>5.0000000000000001E-3</v>
      </c>
      <c r="G271" s="13">
        <v>2.4E-2</v>
      </c>
      <c r="H271" s="13">
        <v>3.0000000000000001E-3</v>
      </c>
      <c r="I271" s="13">
        <v>5.0000000000000001E-3</v>
      </c>
      <c r="J271" s="13">
        <v>3.0000000000000001E-3</v>
      </c>
      <c r="K271" s="13">
        <v>4.0000000000000001E-3</v>
      </c>
      <c r="L271" s="13">
        <v>8.0000000000000002E-3</v>
      </c>
      <c r="M271" s="13">
        <v>0</v>
      </c>
      <c r="N271" s="13">
        <v>2.3E-3</v>
      </c>
      <c r="O271" s="13">
        <v>0</v>
      </c>
      <c r="P271" s="13">
        <v>0</v>
      </c>
      <c r="Q271" s="13">
        <v>4.7</v>
      </c>
      <c r="R271" s="13">
        <v>4</v>
      </c>
      <c r="S271" s="13">
        <v>6</v>
      </c>
      <c r="T271" s="13">
        <v>4.8</v>
      </c>
      <c r="U271" s="13">
        <v>7</v>
      </c>
      <c r="V271" s="13">
        <v>0</v>
      </c>
      <c r="W271" s="13">
        <v>-0.5</v>
      </c>
      <c r="X271" s="13">
        <v>1</v>
      </c>
      <c r="Y271" s="13">
        <v>-0.4</v>
      </c>
      <c r="Z271" s="13">
        <v>1</v>
      </c>
      <c r="AA271" s="13">
        <v>-1.3</v>
      </c>
      <c r="AB271" s="13">
        <v>-0.3</v>
      </c>
      <c r="AC271" s="13">
        <v>-0.2</v>
      </c>
      <c r="AD271" s="13">
        <v>0</v>
      </c>
      <c r="AE271" s="16">
        <v>-0.72509999999999997</v>
      </c>
      <c r="AF271" s="16">
        <v>5.4999999999999997E-3</v>
      </c>
      <c r="AG271" s="16">
        <v>-1.29E-2</v>
      </c>
      <c r="AH271" s="16">
        <v>-1.3599999999999999E-2</v>
      </c>
      <c r="AI271" s="16">
        <v>-3.3700000000000001E-2</v>
      </c>
      <c r="AJ271" s="16">
        <v>-7.9000000000000008E-3</v>
      </c>
      <c r="AK271" s="16">
        <v>-1.2999999999999999E-2</v>
      </c>
      <c r="AL271" s="16">
        <v>-7.1999999999999998E-3</v>
      </c>
      <c r="AM271" s="16">
        <v>1E-3</v>
      </c>
      <c r="AN271" s="16">
        <v>8.0000000000000004E-4</v>
      </c>
      <c r="AO271" s="16">
        <v>-2.07E-2</v>
      </c>
      <c r="AP271" s="16">
        <v>-3.7000000000000002E-3</v>
      </c>
      <c r="AQ271" s="16">
        <v>-7.9000000000000008E-3</v>
      </c>
      <c r="AR271" s="16">
        <v>-8.0000000000000002E-3</v>
      </c>
      <c r="AS271" s="16">
        <v>2.0000000000000001E-4</v>
      </c>
      <c r="AT271" s="16">
        <v>-0.1168</v>
      </c>
      <c r="AU271" s="16">
        <v>-2.0400000000000001E-2</v>
      </c>
      <c r="AV271" s="16">
        <v>58.7</v>
      </c>
      <c r="AW271" s="16">
        <v>0.04</v>
      </c>
      <c r="AX271" s="16">
        <v>0</v>
      </c>
      <c r="AY271" s="16">
        <v>0.02</v>
      </c>
      <c r="AZ271" s="16">
        <v>0.03</v>
      </c>
      <c r="BA271" s="16">
        <v>-0.02</v>
      </c>
      <c r="BB271" s="16">
        <v>0</v>
      </c>
      <c r="BC271" s="16">
        <v>0.01</v>
      </c>
      <c r="BD271" s="16">
        <v>0.05</v>
      </c>
      <c r="BE271" s="16">
        <v>0.12</v>
      </c>
      <c r="BF271" s="16">
        <v>0.09</v>
      </c>
      <c r="BG271" s="16">
        <v>0.14000000000000001</v>
      </c>
      <c r="BH271" s="16">
        <v>0.12</v>
      </c>
      <c r="BI271" s="16">
        <v>3.884E-2</v>
      </c>
      <c r="BJ271" s="16">
        <v>0.03</v>
      </c>
      <c r="BK271" s="16">
        <v>2.47E-2</v>
      </c>
      <c r="BL271" s="16">
        <v>1.52E-2</v>
      </c>
      <c r="BM271" s="16">
        <v>1.0800000000000001E-2</v>
      </c>
      <c r="BN271" s="16">
        <v>1.1599999999999999E-2</v>
      </c>
      <c r="BO271" s="16">
        <v>-3.44E-2</v>
      </c>
      <c r="BP271" s="16">
        <v>2.3E-3</v>
      </c>
      <c r="BQ271" s="16">
        <v>6.2300000000000003E-3</v>
      </c>
      <c r="BR271" s="16">
        <v>8.0499999999999999E-3</v>
      </c>
      <c r="BS271" s="16">
        <v>1.17E-3</v>
      </c>
    </row>
    <row r="272" spans="1:71" x14ac:dyDescent="0.25">
      <c r="A272" s="14">
        <v>43266</v>
      </c>
      <c r="B272" s="13">
        <v>4.0000000000000001E-3</v>
      </c>
      <c r="C272" s="13">
        <v>-5.0000000000000001E-3</v>
      </c>
      <c r="D272" s="13">
        <v>5.0000000000000001E-3</v>
      </c>
      <c r="E272" s="13">
        <v>5.0000000000000001E-3</v>
      </c>
      <c r="F272" s="13">
        <v>5.0000000000000001E-3</v>
      </c>
      <c r="G272" s="13">
        <v>2.1000000000000001E-2</v>
      </c>
      <c r="H272" s="13">
        <v>2E-3</v>
      </c>
      <c r="I272" s="13">
        <v>3.0000000000000001E-3</v>
      </c>
      <c r="J272" s="13">
        <v>5.0000000000000001E-3</v>
      </c>
      <c r="K272" s="13">
        <v>4.0000000000000001E-3</v>
      </c>
      <c r="L272" s="13">
        <v>1.4E-2</v>
      </c>
      <c r="M272" s="13">
        <v>0</v>
      </c>
      <c r="N272" s="13">
        <v>3.2000000000000002E-3</v>
      </c>
      <c r="O272" s="13">
        <v>0</v>
      </c>
      <c r="P272" s="13">
        <v>0</v>
      </c>
      <c r="Q272" s="13">
        <v>4.7</v>
      </c>
      <c r="R272" s="13">
        <v>4</v>
      </c>
      <c r="S272" s="13">
        <v>6</v>
      </c>
      <c r="T272" s="13">
        <v>4.7</v>
      </c>
      <c r="U272" s="13">
        <v>7</v>
      </c>
      <c r="V272" s="13">
        <v>0.1</v>
      </c>
      <c r="W272" s="13">
        <v>-0.8</v>
      </c>
      <c r="X272" s="13">
        <v>-1.5</v>
      </c>
      <c r="Y272" s="13">
        <v>-0.3</v>
      </c>
      <c r="Z272" s="13">
        <v>-0.9</v>
      </c>
      <c r="AA272" s="13">
        <v>1.5</v>
      </c>
      <c r="AB272" s="13">
        <v>1.1000000000000001</v>
      </c>
      <c r="AC272" s="13">
        <v>0.7</v>
      </c>
      <c r="AD272" s="13">
        <v>0</v>
      </c>
      <c r="AE272" s="16">
        <v>0.47370000000000001</v>
      </c>
      <c r="AF272" s="16">
        <v>1.26E-2</v>
      </c>
      <c r="AG272" s="16">
        <v>0.01</v>
      </c>
      <c r="AH272" s="16">
        <v>-6.9999999999999999E-4</v>
      </c>
      <c r="AI272" s="16">
        <v>2.7099999999999999E-2</v>
      </c>
      <c r="AJ272" s="16">
        <v>9.1999999999999998E-3</v>
      </c>
      <c r="AK272" s="16">
        <v>1.6799999999999999E-2</v>
      </c>
      <c r="AL272" s="16">
        <v>4.4000000000000003E-3</v>
      </c>
      <c r="AM272" s="16">
        <v>7.4999999999999997E-3</v>
      </c>
      <c r="AN272" s="16">
        <v>2.12E-2</v>
      </c>
      <c r="AO272" s="16">
        <v>2.3E-3</v>
      </c>
      <c r="AP272" s="16">
        <v>5.4000000000000003E-3</v>
      </c>
      <c r="AQ272" s="16">
        <v>6.7999999999999996E-3</v>
      </c>
      <c r="AR272" s="16">
        <v>7.4999999999999997E-3</v>
      </c>
      <c r="AS272" s="16">
        <v>6.1000000000000004E-3</v>
      </c>
      <c r="AT272" s="16">
        <v>8.0000000000000002E-3</v>
      </c>
      <c r="AU272" s="16">
        <v>1.06E-2</v>
      </c>
      <c r="AV272" s="16">
        <v>60</v>
      </c>
      <c r="AW272" s="16">
        <v>0.03</v>
      </c>
      <c r="AX272" s="16">
        <v>-0.04</v>
      </c>
      <c r="AY272" s="16">
        <v>0.02</v>
      </c>
      <c r="AZ272" s="16">
        <v>0.03</v>
      </c>
      <c r="BA272" s="16">
        <v>0.01</v>
      </c>
      <c r="BB272" s="16">
        <v>0.14000000000000001</v>
      </c>
      <c r="BC272" s="16">
        <v>0.12</v>
      </c>
      <c r="BD272" s="16">
        <v>0</v>
      </c>
      <c r="BE272" s="16">
        <v>0.06</v>
      </c>
      <c r="BF272" s="16">
        <v>-7.0000000000000007E-2</v>
      </c>
      <c r="BG272" s="16">
        <v>-0.01</v>
      </c>
      <c r="BH272" s="16">
        <v>-0.04</v>
      </c>
      <c r="BI272" s="16">
        <v>9.5999999999999992E-3</v>
      </c>
      <c r="BJ272" s="16">
        <v>0.02</v>
      </c>
      <c r="BK272" s="16">
        <v>1.11E-2</v>
      </c>
      <c r="BL272" s="16">
        <v>5.7999999999999996E-3</v>
      </c>
      <c r="BM272" s="16">
        <v>6.3E-3</v>
      </c>
      <c r="BN272" s="16">
        <v>1.1599999999999999E-2</v>
      </c>
      <c r="BO272" s="16">
        <v>-2.3E-3</v>
      </c>
      <c r="BP272" s="16">
        <v>2.3999999999999998E-3</v>
      </c>
      <c r="BQ272" s="16">
        <v>7.7999999999999996E-3</v>
      </c>
      <c r="BR272" s="16">
        <v>8.0099999999999998E-3</v>
      </c>
      <c r="BS272" s="16">
        <v>7.2300000000000003E-3</v>
      </c>
    </row>
    <row r="273" spans="1:71" x14ac:dyDescent="0.25">
      <c r="A273" s="14">
        <v>43296</v>
      </c>
      <c r="B273" s="13">
        <v>5.0000000000000001E-3</v>
      </c>
      <c r="C273" s="13">
        <v>0</v>
      </c>
      <c r="D273" s="13">
        <v>1E-3</v>
      </c>
      <c r="E273" s="13">
        <v>4.0000000000000001E-3</v>
      </c>
      <c r="F273" s="13">
        <v>3.0000000000000001E-3</v>
      </c>
      <c r="G273" s="13">
        <v>6.0000000000000001E-3</v>
      </c>
      <c r="H273" s="13">
        <v>3.0000000000000001E-3</v>
      </c>
      <c r="I273" s="13">
        <v>3.0000000000000001E-3</v>
      </c>
      <c r="J273" s="13">
        <v>3.0000000000000001E-3</v>
      </c>
      <c r="K273" s="13">
        <v>4.0000000000000001E-3</v>
      </c>
      <c r="L273" s="13">
        <v>0.01</v>
      </c>
      <c r="M273" s="13">
        <v>0</v>
      </c>
      <c r="N273" s="13">
        <v>-1.2800000000000001E-2</v>
      </c>
      <c r="O273" s="13">
        <v>0</v>
      </c>
      <c r="P273" s="13">
        <v>0</v>
      </c>
      <c r="Q273" s="13">
        <v>4.5999999999999996</v>
      </c>
      <c r="R273" s="13">
        <v>3</v>
      </c>
      <c r="S273" s="13">
        <v>6</v>
      </c>
      <c r="T273" s="13">
        <v>4.7</v>
      </c>
      <c r="U273" s="13">
        <v>7</v>
      </c>
      <c r="V273" s="13">
        <v>-0.1</v>
      </c>
      <c r="W273" s="13">
        <v>1.4</v>
      </c>
      <c r="X273" s="13">
        <v>1.2</v>
      </c>
      <c r="Y273" s="13">
        <v>0.5</v>
      </c>
      <c r="Z273" s="13">
        <v>1.1000000000000001</v>
      </c>
      <c r="AA273" s="13">
        <v>-0.2</v>
      </c>
      <c r="AB273" s="13">
        <v>-2.6</v>
      </c>
      <c r="AC273" s="13">
        <v>0.8</v>
      </c>
      <c r="AD273" s="13">
        <v>0</v>
      </c>
      <c r="AE273" s="16">
        <v>0.2263</v>
      </c>
      <c r="AF273" s="16">
        <v>5.0000000000000001E-3</v>
      </c>
      <c r="AG273" s="16">
        <v>3.8E-3</v>
      </c>
      <c r="AH273" s="16">
        <v>5.9999999999999995E-4</v>
      </c>
      <c r="AI273" s="16">
        <v>-1.8E-3</v>
      </c>
      <c r="AJ273" s="16">
        <v>6.3E-3</v>
      </c>
      <c r="AK273" s="16">
        <v>2.2000000000000001E-3</v>
      </c>
      <c r="AL273" s="16">
        <v>5.1999999999999998E-3</v>
      </c>
      <c r="AM273" s="16">
        <v>8.0999999999999996E-3</v>
      </c>
      <c r="AN273" s="16">
        <v>1.21E-2</v>
      </c>
      <c r="AO273" s="16">
        <v>2.8E-3</v>
      </c>
      <c r="AP273" s="16">
        <v>1.15E-2</v>
      </c>
      <c r="AQ273" s="16">
        <v>4.1000000000000003E-3</v>
      </c>
      <c r="AR273" s="16">
        <v>4.4000000000000003E-3</v>
      </c>
      <c r="AS273" s="16">
        <v>-7.7000000000000002E-3</v>
      </c>
      <c r="AT273" s="16">
        <v>-1.1599999999999999E-2</v>
      </c>
      <c r="AU273" s="16">
        <v>1.9E-3</v>
      </c>
      <c r="AV273" s="16">
        <v>58.4</v>
      </c>
      <c r="AW273" s="16">
        <v>-0.03</v>
      </c>
      <c r="AX273" s="16">
        <v>7.0000000000000007E-2</v>
      </c>
      <c r="AY273" s="16">
        <v>0.01</v>
      </c>
      <c r="AZ273" s="16">
        <v>0.01</v>
      </c>
      <c r="BA273" s="16">
        <v>0</v>
      </c>
      <c r="BB273" s="16">
        <v>0.11</v>
      </c>
      <c r="BC273" s="16">
        <v>0.09</v>
      </c>
      <c r="BD273" s="16">
        <v>0.1</v>
      </c>
      <c r="BE273" s="16">
        <v>0.06</v>
      </c>
      <c r="BF273" s="16">
        <v>-0.04</v>
      </c>
      <c r="BG273" s="16">
        <v>0.05</v>
      </c>
      <c r="BH273" s="16">
        <v>0</v>
      </c>
      <c r="BI273" s="16">
        <v>3.8700000000000002E-3</v>
      </c>
      <c r="BJ273" s="16">
        <v>0</v>
      </c>
      <c r="BK273" s="16">
        <v>1.49E-2</v>
      </c>
      <c r="BL273" s="16">
        <v>5.1000000000000004E-3</v>
      </c>
      <c r="BM273" s="16">
        <v>8.0999999999999996E-3</v>
      </c>
      <c r="BN273" s="16">
        <v>7.7999999999999996E-3</v>
      </c>
      <c r="BO273" s="16">
        <v>6.1000000000000004E-3</v>
      </c>
      <c r="BP273" s="16">
        <v>5.7999999999999996E-3</v>
      </c>
      <c r="BQ273" s="16">
        <v>8.6800000000000002E-3</v>
      </c>
      <c r="BR273" s="16">
        <v>8.6899999999999998E-3</v>
      </c>
      <c r="BS273" s="16">
        <v>8.6700000000000006E-3</v>
      </c>
    </row>
    <row r="274" spans="1:71" x14ac:dyDescent="0.25">
      <c r="A274" s="14">
        <v>43327</v>
      </c>
      <c r="B274" s="13">
        <v>4.0000000000000001E-3</v>
      </c>
      <c r="C274" s="13">
        <v>0</v>
      </c>
      <c r="D274" s="13">
        <v>-3.0000000000000001E-3</v>
      </c>
      <c r="E274" s="13">
        <v>4.0000000000000001E-3</v>
      </c>
      <c r="F274" s="13">
        <v>1E-3</v>
      </c>
      <c r="G274" s="13">
        <v>4.0000000000000001E-3</v>
      </c>
      <c r="H274" s="13">
        <v>2E-3</v>
      </c>
      <c r="I274" s="13">
        <v>5.0000000000000001E-3</v>
      </c>
      <c r="J274" s="13">
        <v>-2E-3</v>
      </c>
      <c r="K274" s="13">
        <v>4.0000000000000001E-3</v>
      </c>
      <c r="L274" s="13">
        <v>6.0000000000000001E-3</v>
      </c>
      <c r="M274" s="13">
        <v>0</v>
      </c>
      <c r="N274" s="13">
        <v>-4.5199999999999997E-2</v>
      </c>
      <c r="O274" s="13">
        <v>0</v>
      </c>
      <c r="P274" s="13">
        <v>0</v>
      </c>
      <c r="Q274" s="13">
        <v>4.7</v>
      </c>
      <c r="R274" s="13">
        <v>4</v>
      </c>
      <c r="S274" s="13">
        <v>6</v>
      </c>
      <c r="T274" s="13">
        <v>4.7</v>
      </c>
      <c r="U274" s="13">
        <v>7</v>
      </c>
      <c r="V274" s="13">
        <v>-0.2</v>
      </c>
      <c r="W274" s="13">
        <v>-0.7</v>
      </c>
      <c r="X274" s="13">
        <v>0.8</v>
      </c>
      <c r="Y274" s="13">
        <v>0.1</v>
      </c>
      <c r="Z274" s="13">
        <v>-1.8</v>
      </c>
      <c r="AA274" s="13">
        <v>-0.1</v>
      </c>
      <c r="AB274" s="13">
        <v>1</v>
      </c>
      <c r="AC274" s="13">
        <v>-1.9</v>
      </c>
      <c r="AD274" s="13">
        <v>0</v>
      </c>
      <c r="AE274" s="16">
        <v>0.50160000000000005</v>
      </c>
      <c r="AF274" s="16">
        <v>1.17E-2</v>
      </c>
      <c r="AG274" s="16">
        <v>3.3E-3</v>
      </c>
      <c r="AH274" s="16">
        <v>5.8999999999999999E-3</v>
      </c>
      <c r="AI274" s="16">
        <v>1.5299999999999999E-2</v>
      </c>
      <c r="AJ274" s="16">
        <v>1.77E-2</v>
      </c>
      <c r="AK274" s="16">
        <v>1.26E-2</v>
      </c>
      <c r="AL274" s="16">
        <v>-4.7999999999999996E-3</v>
      </c>
      <c r="AM274" s="16">
        <v>1.0500000000000001E-2</v>
      </c>
      <c r="AN274" s="16">
        <v>1.4800000000000001E-2</v>
      </c>
      <c r="AO274" s="16">
        <v>1.2999999999999999E-3</v>
      </c>
      <c r="AP274" s="16">
        <v>-6.1999999999999998E-3</v>
      </c>
      <c r="AQ274" s="16">
        <v>4.3E-3</v>
      </c>
      <c r="AR274" s="16">
        <v>8.0000000000000002E-3</v>
      </c>
      <c r="AS274" s="16">
        <v>1.0699999999999999E-2</v>
      </c>
      <c r="AT274" s="16">
        <v>1.55E-2</v>
      </c>
      <c r="AU274" s="16">
        <v>6.8999999999999999E-3</v>
      </c>
      <c r="AV274" s="16">
        <v>60.8</v>
      </c>
      <c r="AW274" s="16">
        <v>0.04</v>
      </c>
      <c r="AX274" s="16">
        <v>0.01</v>
      </c>
      <c r="AY274" s="16">
        <v>0.01</v>
      </c>
      <c r="AZ274" s="16">
        <v>0.01</v>
      </c>
      <c r="BA274" s="16">
        <v>0</v>
      </c>
      <c r="BB274" s="16">
        <v>0</v>
      </c>
      <c r="BC274" s="16">
        <v>0</v>
      </c>
      <c r="BD274" s="16">
        <v>0.08</v>
      </c>
      <c r="BE274" s="16">
        <v>0.06</v>
      </c>
      <c r="BF274" s="16">
        <v>0.03</v>
      </c>
      <c r="BG274" s="16">
        <v>0.01</v>
      </c>
      <c r="BH274" s="16">
        <v>-0.01</v>
      </c>
      <c r="BI274" s="16">
        <v>2.4879999999999999E-2</v>
      </c>
      <c r="BJ274" s="16">
        <v>0</v>
      </c>
      <c r="BK274" s="16">
        <v>8.6E-3</v>
      </c>
      <c r="BL274" s="16">
        <v>4.0000000000000001E-3</v>
      </c>
      <c r="BM274" s="16">
        <v>5.7000000000000002E-3</v>
      </c>
      <c r="BN274" s="16">
        <v>6.3E-3</v>
      </c>
      <c r="BO274" s="16">
        <v>-3.3E-3</v>
      </c>
      <c r="BP274" s="16">
        <v>4.4999999999999997E-3</v>
      </c>
      <c r="BQ274" s="16">
        <v>1.187E-2</v>
      </c>
      <c r="BR274" s="16">
        <v>1.0959999999999999E-2</v>
      </c>
      <c r="BS274" s="16">
        <v>1.4420000000000001E-2</v>
      </c>
    </row>
    <row r="275" spans="1:71" x14ac:dyDescent="0.25">
      <c r="A275" s="14">
        <v>43358</v>
      </c>
      <c r="B275" s="13">
        <v>1E-3</v>
      </c>
      <c r="C275" s="13">
        <v>-7.0000000000000001E-3</v>
      </c>
      <c r="D275" s="13">
        <v>-2E-3</v>
      </c>
      <c r="E275" s="13">
        <v>4.0000000000000001E-3</v>
      </c>
      <c r="F275" s="13">
        <v>-2E-3</v>
      </c>
      <c r="G275" s="13">
        <v>-5.0000000000000001E-3</v>
      </c>
      <c r="H275" s="13">
        <v>1E-3</v>
      </c>
      <c r="I275" s="13">
        <v>4.0000000000000001E-3</v>
      </c>
      <c r="J275" s="13">
        <v>1E-3</v>
      </c>
      <c r="K275" s="13">
        <v>4.0000000000000001E-3</v>
      </c>
      <c r="L275" s="13">
        <v>-2E-3</v>
      </c>
      <c r="M275" s="13">
        <v>0</v>
      </c>
      <c r="N275" s="13">
        <v>-3.6299999999999999E-2</v>
      </c>
      <c r="O275" s="13">
        <v>0</v>
      </c>
      <c r="P275" s="13">
        <v>0</v>
      </c>
      <c r="Q275" s="13">
        <v>4.5999999999999996</v>
      </c>
      <c r="R275" s="13">
        <v>4</v>
      </c>
      <c r="S275" s="13">
        <v>6</v>
      </c>
      <c r="T275" s="13">
        <v>4.7</v>
      </c>
      <c r="U275" s="13">
        <v>7</v>
      </c>
      <c r="V275" s="13">
        <v>0.1</v>
      </c>
      <c r="W275" s="13">
        <v>-0.2</v>
      </c>
      <c r="X275" s="13">
        <v>-2</v>
      </c>
      <c r="Y275" s="13">
        <v>0</v>
      </c>
      <c r="Z275" s="13">
        <v>0.5</v>
      </c>
      <c r="AA275" s="13">
        <v>0.4</v>
      </c>
      <c r="AB275" s="13">
        <v>1.2</v>
      </c>
      <c r="AC275" s="13">
        <v>0.9</v>
      </c>
      <c r="AD275" s="13">
        <v>0</v>
      </c>
      <c r="AE275" s="16">
        <v>-2.7199999999999998E-2</v>
      </c>
      <c r="AF275" s="16">
        <v>1.1000000000000001E-3</v>
      </c>
      <c r="AG275" s="16">
        <v>8.9999999999999998E-4</v>
      </c>
      <c r="AH275" s="16">
        <v>-2.3E-3</v>
      </c>
      <c r="AI275" s="16">
        <v>8.9999999999999993E-3</v>
      </c>
      <c r="AJ275" s="16">
        <v>3.0000000000000001E-3</v>
      </c>
      <c r="AK275" s="16">
        <v>4.3E-3</v>
      </c>
      <c r="AL275" s="16">
        <v>-1.5E-3</v>
      </c>
      <c r="AM275" s="16">
        <v>2.2000000000000001E-3</v>
      </c>
      <c r="AN275" s="16">
        <v>-2.5999999999999999E-3</v>
      </c>
      <c r="AO275" s="16">
        <v>-1.6000000000000001E-3</v>
      </c>
      <c r="AP275" s="16">
        <v>-1.5E-3</v>
      </c>
      <c r="AQ275" s="16">
        <v>2.0000000000000001E-4</v>
      </c>
      <c r="AR275" s="16">
        <v>1.4E-3</v>
      </c>
      <c r="AS275" s="16">
        <v>-3.5999999999999999E-3</v>
      </c>
      <c r="AT275" s="16">
        <v>3.7000000000000002E-3</v>
      </c>
      <c r="AU275" s="16">
        <v>1.9E-3</v>
      </c>
      <c r="AV275" s="16">
        <v>59.5</v>
      </c>
      <c r="AW275" s="16">
        <v>0.04</v>
      </c>
      <c r="AX275" s="16">
        <v>0.02</v>
      </c>
      <c r="AY275" s="16">
        <v>0.02</v>
      </c>
      <c r="AZ275" s="16">
        <v>0.02</v>
      </c>
      <c r="BA275" s="16">
        <v>0.01</v>
      </c>
      <c r="BB275" s="16">
        <v>0.03</v>
      </c>
      <c r="BC275" s="16">
        <v>0.04</v>
      </c>
      <c r="BD275" s="16">
        <v>0.08</v>
      </c>
      <c r="BE275" s="16">
        <v>0.11</v>
      </c>
      <c r="BF275" s="16">
        <v>0.11</v>
      </c>
      <c r="BG275" s="16">
        <v>0.13</v>
      </c>
      <c r="BH275" s="16">
        <v>0.12</v>
      </c>
      <c r="BI275" s="16">
        <v>-1.489E-2</v>
      </c>
      <c r="BJ275" s="16">
        <v>0</v>
      </c>
      <c r="BK275" s="16">
        <v>5.8999999999999999E-3</v>
      </c>
      <c r="BL275" s="16">
        <v>6.4000000000000003E-3</v>
      </c>
      <c r="BM275" s="16">
        <v>5.8999999999999999E-3</v>
      </c>
      <c r="BN275" s="16">
        <v>4.4999999999999997E-3</v>
      </c>
      <c r="BO275" s="16">
        <v>-1.0800000000000001E-2</v>
      </c>
      <c r="BP275" s="16">
        <v>6.1999999999999998E-3</v>
      </c>
      <c r="BQ275" s="16">
        <v>9.0799999999999995E-3</v>
      </c>
      <c r="BR275" s="16">
        <v>1.0109999999999999E-2</v>
      </c>
      <c r="BS275" s="16">
        <v>6.1900000000000002E-3</v>
      </c>
    </row>
    <row r="276" spans="1:71" x14ac:dyDescent="0.25">
      <c r="A276" s="14">
        <v>43388</v>
      </c>
      <c r="B276" s="13">
        <v>6.0000000000000001E-3</v>
      </c>
      <c r="C276" s="13">
        <v>-3.0000000000000001E-3</v>
      </c>
      <c r="D276" s="13">
        <v>3.0000000000000001E-3</v>
      </c>
      <c r="E276" s="13">
        <v>4.0000000000000001E-3</v>
      </c>
      <c r="F276" s="13">
        <v>2E-3</v>
      </c>
      <c r="G276" s="13">
        <v>0.01</v>
      </c>
      <c r="H276" s="13">
        <v>0</v>
      </c>
      <c r="I276" s="13">
        <v>4.0000000000000001E-3</v>
      </c>
      <c r="J276" s="13">
        <v>3.0000000000000001E-3</v>
      </c>
      <c r="K276" s="13">
        <v>4.0000000000000001E-3</v>
      </c>
      <c r="L276" s="13">
        <v>6.0000000000000001E-3</v>
      </c>
      <c r="M276" s="13">
        <v>0</v>
      </c>
      <c r="N276" s="13">
        <v>-1.8E-3</v>
      </c>
      <c r="O276" s="13">
        <v>0</v>
      </c>
      <c r="P276" s="13">
        <v>0</v>
      </c>
      <c r="Q276" s="13">
        <v>4.5999999999999996</v>
      </c>
      <c r="R276" s="13">
        <v>4</v>
      </c>
      <c r="S276" s="13">
        <v>6</v>
      </c>
      <c r="T276" s="13">
        <v>4.7</v>
      </c>
      <c r="U276" s="13">
        <v>7</v>
      </c>
      <c r="V276" s="13">
        <v>0.1</v>
      </c>
      <c r="W276" s="13">
        <v>0.3</v>
      </c>
      <c r="X276" s="13">
        <v>-0.3</v>
      </c>
      <c r="Y276" s="13">
        <v>0.1</v>
      </c>
      <c r="Z276" s="13">
        <v>0.6</v>
      </c>
      <c r="AA276" s="13">
        <v>-0.6</v>
      </c>
      <c r="AB276" s="13">
        <v>0.1</v>
      </c>
      <c r="AC276" s="13">
        <v>-0.1</v>
      </c>
      <c r="AD276" s="13">
        <v>0</v>
      </c>
      <c r="AE276" s="16">
        <v>3.5099999999999999E-2</v>
      </c>
      <c r="AF276" s="16">
        <v>-5.1000000000000004E-3</v>
      </c>
      <c r="AG276" s="16">
        <v>-3.3999999999999998E-3</v>
      </c>
      <c r="AH276" s="16">
        <v>6.0000000000000001E-3</v>
      </c>
      <c r="AI276" s="16">
        <v>-9.4000000000000004E-3</v>
      </c>
      <c r="AJ276" s="16">
        <v>1.09E-2</v>
      </c>
      <c r="AK276" s="16">
        <v>4.1000000000000003E-3</v>
      </c>
      <c r="AL276" s="16">
        <v>-1.6299999999999999E-2</v>
      </c>
      <c r="AM276" s="16">
        <v>8.9999999999999998E-4</v>
      </c>
      <c r="AN276" s="16">
        <v>-5.8999999999999999E-3</v>
      </c>
      <c r="AO276" s="16">
        <v>4.7000000000000002E-3</v>
      </c>
      <c r="AP276" s="16">
        <v>-4.0000000000000002E-4</v>
      </c>
      <c r="AQ276" s="16">
        <v>-8.0000000000000004E-4</v>
      </c>
      <c r="AR276" s="16">
        <v>2.2000000000000001E-3</v>
      </c>
      <c r="AS276" s="16">
        <v>9.1999999999999998E-3</v>
      </c>
      <c r="AT276" s="16">
        <v>6.6199999999999995E-2</v>
      </c>
      <c r="AU276" s="16">
        <v>2.3E-3</v>
      </c>
      <c r="AV276" s="16">
        <v>57.5</v>
      </c>
      <c r="AW276" s="16">
        <v>-0.09</v>
      </c>
      <c r="AX276" s="16">
        <v>0</v>
      </c>
      <c r="AY276" s="16">
        <v>-0.03</v>
      </c>
      <c r="AZ276" s="16">
        <v>-0.03</v>
      </c>
      <c r="BA276" s="16">
        <v>0.11</v>
      </c>
      <c r="BB276" s="16">
        <v>0.22</v>
      </c>
      <c r="BC276" s="16">
        <v>0.24</v>
      </c>
      <c r="BD276" s="16">
        <v>0.14000000000000001</v>
      </c>
      <c r="BE276" s="16">
        <v>0.09</v>
      </c>
      <c r="BF276" s="16">
        <v>0.19</v>
      </c>
      <c r="BG276" s="16">
        <v>0.1</v>
      </c>
      <c r="BH276" s="16">
        <v>0.11</v>
      </c>
      <c r="BI276" s="16">
        <v>6.1799999999999997E-3</v>
      </c>
      <c r="BJ276" s="16">
        <v>0.01</v>
      </c>
      <c r="BK276" s="16">
        <v>1.06E-2</v>
      </c>
      <c r="BL276" s="16">
        <v>8.2000000000000007E-3</v>
      </c>
      <c r="BM276" s="16">
        <v>7.1999999999999998E-3</v>
      </c>
      <c r="BN276" s="16">
        <v>3.3999999999999998E-3</v>
      </c>
      <c r="BO276" s="16">
        <v>-9.9000000000000008E-3</v>
      </c>
      <c r="BP276" s="16">
        <v>6.3E-3</v>
      </c>
      <c r="BQ276" s="16">
        <v>8.6400000000000001E-3</v>
      </c>
      <c r="BR276" s="16">
        <v>8.2500000000000004E-3</v>
      </c>
      <c r="BS276" s="16">
        <v>9.7400000000000004E-3</v>
      </c>
    </row>
    <row r="277" spans="1:71" x14ac:dyDescent="0.25">
      <c r="A277" s="14">
        <v>43419</v>
      </c>
      <c r="B277" s="13">
        <v>3.0000000000000001E-3</v>
      </c>
      <c r="C277" s="13">
        <v>1E-3</v>
      </c>
      <c r="D277" s="13">
        <v>-3.0000000000000001E-3</v>
      </c>
      <c r="E277" s="13">
        <v>4.0000000000000001E-3</v>
      </c>
      <c r="F277" s="13">
        <v>0</v>
      </c>
      <c r="G277" s="13">
        <v>-8.0000000000000002E-3</v>
      </c>
      <c r="H277" s="13">
        <v>2E-3</v>
      </c>
      <c r="I277" s="13">
        <v>6.0000000000000001E-3</v>
      </c>
      <c r="J277" s="13">
        <v>5.0000000000000001E-3</v>
      </c>
      <c r="K277" s="13">
        <v>5.0000000000000001E-3</v>
      </c>
      <c r="L277" s="13">
        <v>0</v>
      </c>
      <c r="M277" s="13">
        <v>0</v>
      </c>
      <c r="N277" s="13">
        <v>1.6500000000000001E-2</v>
      </c>
      <c r="O277" s="13">
        <v>0</v>
      </c>
      <c r="P277" s="13">
        <v>0</v>
      </c>
      <c r="Q277" s="13">
        <v>4.5</v>
      </c>
      <c r="R277" s="13">
        <v>4</v>
      </c>
      <c r="S277" s="13">
        <v>6</v>
      </c>
      <c r="T277" s="13">
        <v>4.5</v>
      </c>
      <c r="U277" s="13">
        <v>7</v>
      </c>
      <c r="V277" s="13">
        <v>0</v>
      </c>
      <c r="W277" s="13">
        <v>-0.6</v>
      </c>
      <c r="X277" s="13">
        <v>-0.2</v>
      </c>
      <c r="Y277" s="13">
        <v>0</v>
      </c>
      <c r="Z277" s="13">
        <v>-0.2</v>
      </c>
      <c r="AA277" s="13">
        <v>0.3</v>
      </c>
      <c r="AB277" s="13">
        <v>0</v>
      </c>
      <c r="AC277" s="13">
        <v>0.3</v>
      </c>
      <c r="AD277" s="13">
        <v>0</v>
      </c>
      <c r="AE277" s="16">
        <v>0.28360000000000002</v>
      </c>
      <c r="AF277" s="16">
        <v>2.5999999999999999E-3</v>
      </c>
      <c r="AG277" s="16">
        <v>-8.9999999999999998E-4</v>
      </c>
      <c r="AH277" s="16">
        <v>7.4999999999999997E-3</v>
      </c>
      <c r="AI277" s="16">
        <v>2.5000000000000001E-3</v>
      </c>
      <c r="AJ277" s="16">
        <v>1.4500000000000001E-2</v>
      </c>
      <c r="AK277" s="16">
        <v>2.7000000000000001E-3</v>
      </c>
      <c r="AL277" s="16">
        <v>-2.8999999999999998E-3</v>
      </c>
      <c r="AM277" s="16">
        <v>7.3000000000000001E-3</v>
      </c>
      <c r="AN277" s="16">
        <v>-1.14E-2</v>
      </c>
      <c r="AO277" s="16">
        <v>7.3000000000000001E-3</v>
      </c>
      <c r="AP277" s="16">
        <v>-5.9999999999999995E-4</v>
      </c>
      <c r="AQ277" s="16">
        <v>1.6999999999999999E-3</v>
      </c>
      <c r="AR277" s="16">
        <v>5.4000000000000003E-3</v>
      </c>
      <c r="AS277" s="16">
        <v>-6.4000000000000003E-3</v>
      </c>
      <c r="AT277" s="16">
        <v>5.4699999999999999E-2</v>
      </c>
      <c r="AU277" s="16">
        <v>5.1000000000000004E-3</v>
      </c>
      <c r="AV277" s="16">
        <v>58.8</v>
      </c>
      <c r="AW277" s="16">
        <v>0</v>
      </c>
      <c r="AX277" s="16">
        <v>0</v>
      </c>
      <c r="AY277" s="16">
        <v>0</v>
      </c>
      <c r="AZ277" s="16">
        <v>0</v>
      </c>
      <c r="BA277" s="16">
        <v>0.18</v>
      </c>
      <c r="BB277" s="16">
        <v>0</v>
      </c>
      <c r="BC277" s="16">
        <v>0.01</v>
      </c>
      <c r="BD277" s="16">
        <v>0.03</v>
      </c>
      <c r="BE277" s="16">
        <v>0.05</v>
      </c>
      <c r="BF277" s="16">
        <v>0</v>
      </c>
      <c r="BG277" s="16">
        <v>-0.03</v>
      </c>
      <c r="BH277" s="16">
        <v>-0.05</v>
      </c>
      <c r="BI277" s="16">
        <v>1.5640000000000001E-2</v>
      </c>
      <c r="BJ277" s="16">
        <v>0.01</v>
      </c>
      <c r="BK277" s="16">
        <v>1.95E-2</v>
      </c>
      <c r="BL277" s="16">
        <v>7.9000000000000008E-3</v>
      </c>
      <c r="BM277" s="16">
        <v>8.0000000000000002E-3</v>
      </c>
      <c r="BN277" s="16">
        <v>5.4999999999999997E-3</v>
      </c>
      <c r="BO277" s="16">
        <v>-7.1000000000000004E-3</v>
      </c>
      <c r="BP277" s="16">
        <v>2.8999999999999998E-3</v>
      </c>
      <c r="BQ277" s="16">
        <v>1.0489999999999999E-2</v>
      </c>
      <c r="BR277" s="16">
        <v>8.8800000000000007E-3</v>
      </c>
      <c r="BS277" s="16">
        <v>1.4999999999999999E-2</v>
      </c>
    </row>
    <row r="278" spans="1:71" x14ac:dyDescent="0.25">
      <c r="A278" s="14">
        <v>43449</v>
      </c>
      <c r="B278" s="13">
        <v>-8.0000000000000002E-3</v>
      </c>
      <c r="C278" s="13">
        <v>0</v>
      </c>
      <c r="D278" s="13">
        <v>-1.2999999999999999E-2</v>
      </c>
      <c r="E278" s="13">
        <v>5.0000000000000001E-3</v>
      </c>
      <c r="F278" s="13">
        <v>-0.01</v>
      </c>
      <c r="G278" s="13">
        <v>-5.5E-2</v>
      </c>
      <c r="H278" s="13">
        <v>5.0000000000000001E-3</v>
      </c>
      <c r="I278" s="13">
        <v>6.0000000000000001E-3</v>
      </c>
      <c r="J278" s="13">
        <v>6.0000000000000001E-3</v>
      </c>
      <c r="K278" s="13">
        <v>5.0000000000000001E-3</v>
      </c>
      <c r="L278" s="13">
        <v>-2.5000000000000001E-2</v>
      </c>
      <c r="M278" s="13">
        <v>0</v>
      </c>
      <c r="N278" s="13">
        <v>2.23E-2</v>
      </c>
      <c r="O278" s="13">
        <v>0</v>
      </c>
      <c r="P278" s="13">
        <v>0</v>
      </c>
      <c r="Q278" s="13">
        <v>4.5999999999999996</v>
      </c>
      <c r="R278" s="13">
        <v>4</v>
      </c>
      <c r="S278" s="13">
        <v>6</v>
      </c>
      <c r="T278" s="13">
        <v>4.3</v>
      </c>
      <c r="U278" s="13">
        <v>7</v>
      </c>
      <c r="V278" s="13">
        <v>0.1</v>
      </c>
      <c r="W278" s="13">
        <v>0.6</v>
      </c>
      <c r="X278" s="13">
        <v>1.5</v>
      </c>
      <c r="Y278" s="13">
        <v>-0.2</v>
      </c>
      <c r="Z278" s="13">
        <v>0.5</v>
      </c>
      <c r="AA278" s="13">
        <v>-1.6</v>
      </c>
      <c r="AB278" s="13">
        <v>-0.1</v>
      </c>
      <c r="AC278" s="13">
        <v>-1.2</v>
      </c>
      <c r="AD278" s="13">
        <v>0</v>
      </c>
      <c r="AE278" s="16">
        <v>-0.11</v>
      </c>
      <c r="AF278" s="16">
        <v>1.14E-2</v>
      </c>
      <c r="AG278" s="16">
        <v>7.0000000000000001E-3</v>
      </c>
      <c r="AH278" s="16">
        <v>-1.43E-2</v>
      </c>
      <c r="AI278" s="16">
        <v>1.5699999999999999E-2</v>
      </c>
      <c r="AJ278" s="16">
        <v>-1.8599999999999998E-2</v>
      </c>
      <c r="AK278" s="16">
        <v>6.0000000000000001E-3</v>
      </c>
      <c r="AL278" s="16">
        <v>1.0999999999999999E-2</v>
      </c>
      <c r="AM278" s="16">
        <v>1.4E-3</v>
      </c>
      <c r="AN278" s="16">
        <v>-8.0000000000000004E-4</v>
      </c>
      <c r="AO278" s="16">
        <v>-1.11E-2</v>
      </c>
      <c r="AP278" s="16">
        <v>1.66E-2</v>
      </c>
      <c r="AQ278" s="16">
        <v>5.7999999999999996E-3</v>
      </c>
      <c r="AR278" s="16">
        <v>4.0000000000000002E-4</v>
      </c>
      <c r="AS278" s="16">
        <v>-6.9999999999999999E-4</v>
      </c>
      <c r="AT278" s="16">
        <v>-9.3700000000000006E-2</v>
      </c>
      <c r="AU278" s="16">
        <v>-1.6000000000000001E-3</v>
      </c>
      <c r="AV278" s="16">
        <v>54.3</v>
      </c>
      <c r="AW278" s="16">
        <v>-0.06</v>
      </c>
      <c r="AX278" s="16">
        <v>0.02</v>
      </c>
      <c r="AY278" s="16">
        <v>-0.05</v>
      </c>
      <c r="AZ278" s="16">
        <v>-0.05</v>
      </c>
      <c r="BA278" s="16">
        <v>0.15</v>
      </c>
      <c r="BB278" s="16">
        <v>0.1</v>
      </c>
      <c r="BC278" s="16">
        <v>7.0000000000000007E-2</v>
      </c>
      <c r="BD278" s="16">
        <v>0.08</v>
      </c>
      <c r="BE278" s="16">
        <v>-0.04</v>
      </c>
      <c r="BF278" s="16">
        <v>-0.28999999999999998</v>
      </c>
      <c r="BG278" s="16">
        <v>-0.24</v>
      </c>
      <c r="BH278" s="16">
        <v>-0.27</v>
      </c>
      <c r="BI278" s="16">
        <v>-2.0200000000000001E-3</v>
      </c>
      <c r="BJ278" s="16">
        <v>0</v>
      </c>
      <c r="BK278" s="16">
        <v>2.6599999999999999E-2</v>
      </c>
      <c r="BL278" s="16">
        <v>6.4000000000000003E-3</v>
      </c>
      <c r="BM278" s="16">
        <v>1.17E-2</v>
      </c>
      <c r="BN278" s="16">
        <v>2.0899999999999998E-2</v>
      </c>
      <c r="BO278" s="16">
        <v>-2.35E-2</v>
      </c>
      <c r="BP278" s="16">
        <v>3.0999999999999999E-3</v>
      </c>
      <c r="BQ278" s="16">
        <v>8.4600000000000005E-3</v>
      </c>
      <c r="BR278" s="16">
        <v>1.0030000000000001E-2</v>
      </c>
      <c r="BS278" s="16">
        <v>4.0800000000000003E-3</v>
      </c>
    </row>
    <row r="279" spans="1:71" x14ac:dyDescent="0.25">
      <c r="A279" s="14">
        <v>43480</v>
      </c>
      <c r="B279" s="13">
        <v>6.0000000000000001E-3</v>
      </c>
      <c r="C279" s="13">
        <v>2E-3</v>
      </c>
      <c r="D279" s="13">
        <v>-8.9999999999999993E-3</v>
      </c>
      <c r="E279" s="13">
        <v>2E-3</v>
      </c>
      <c r="F279" s="13">
        <v>-8.0000000000000002E-3</v>
      </c>
      <c r="G279" s="13">
        <v>-5.8000000000000003E-2</v>
      </c>
      <c r="H279" s="13">
        <v>6.0000000000000001E-3</v>
      </c>
      <c r="I279" s="13">
        <v>5.0000000000000001E-3</v>
      </c>
      <c r="J279" s="13">
        <v>5.0000000000000001E-3</v>
      </c>
      <c r="K279" s="13">
        <v>5.0000000000000001E-3</v>
      </c>
      <c r="L279" s="13">
        <v>-2.8000000000000001E-2</v>
      </c>
      <c r="M279" s="13">
        <v>0</v>
      </c>
      <c r="N279" s="13">
        <v>-4.1999999999999997E-3</v>
      </c>
      <c r="O279" s="13">
        <v>0</v>
      </c>
      <c r="P279" s="13">
        <v>0</v>
      </c>
      <c r="Q279" s="13">
        <v>4.5</v>
      </c>
      <c r="R279" s="13">
        <v>4</v>
      </c>
      <c r="S279" s="13">
        <v>6</v>
      </c>
      <c r="T279" s="13">
        <v>4.5</v>
      </c>
      <c r="U279" s="13">
        <v>7</v>
      </c>
      <c r="V279" s="13">
        <v>0.2</v>
      </c>
      <c r="W279" s="13">
        <v>-0.4</v>
      </c>
      <c r="X279" s="13">
        <v>-0.5</v>
      </c>
      <c r="Y279" s="13">
        <v>-0.1</v>
      </c>
      <c r="Z279" s="13">
        <v>-0.8</v>
      </c>
      <c r="AA279" s="13">
        <v>2.4</v>
      </c>
      <c r="AB279" s="13">
        <v>-1.1000000000000001</v>
      </c>
      <c r="AC279" s="13">
        <v>1.6</v>
      </c>
      <c r="AD279" s="13">
        <v>0</v>
      </c>
      <c r="AE279" s="16">
        <v>-0.45789999999999997</v>
      </c>
      <c r="AF279" s="16">
        <v>-8.8999999999999999E-3</v>
      </c>
      <c r="AG279" s="16">
        <v>-7.7000000000000002E-3</v>
      </c>
      <c r="AH279" s="16">
        <v>-2.8E-3</v>
      </c>
      <c r="AI279" s="16">
        <v>-4.5100000000000001E-2</v>
      </c>
      <c r="AJ279" s="16">
        <v>5.1999999999999998E-3</v>
      </c>
      <c r="AK279" s="16">
        <v>8.9999999999999998E-4</v>
      </c>
      <c r="AL279" s="16">
        <v>1.2999999999999999E-3</v>
      </c>
      <c r="AM279" s="16">
        <v>-2.2000000000000001E-3</v>
      </c>
      <c r="AN279" s="16">
        <v>1.52E-2</v>
      </c>
      <c r="AO279" s="16">
        <v>-3.7000000000000002E-3</v>
      </c>
      <c r="AP279" s="16">
        <v>9.2999999999999992E-3</v>
      </c>
      <c r="AQ279" s="16">
        <v>-5.5999999999999999E-3</v>
      </c>
      <c r="AR279" s="16">
        <v>-3.8999999999999998E-3</v>
      </c>
      <c r="AS279" s="16">
        <v>2.7400000000000001E-2</v>
      </c>
      <c r="AT279" s="16">
        <v>-4.1599999999999998E-2</v>
      </c>
      <c r="AU279" s="16">
        <v>-8.8000000000000005E-3</v>
      </c>
      <c r="AV279" s="16">
        <v>56.6</v>
      </c>
      <c r="AW279" s="16">
        <v>-0.03</v>
      </c>
      <c r="AX279" s="16">
        <v>-0.05</v>
      </c>
      <c r="AY279" s="16">
        <v>-0.02</v>
      </c>
      <c r="AZ279" s="16">
        <v>-0.01</v>
      </c>
      <c r="BA279" s="16">
        <v>-0.03</v>
      </c>
      <c r="BB279" s="16">
        <v>0.15</v>
      </c>
      <c r="BC279" s="16">
        <v>0.13</v>
      </c>
      <c r="BD279" s="16">
        <v>-0.04</v>
      </c>
      <c r="BE279" s="16">
        <v>-0.08</v>
      </c>
      <c r="BF279" s="16">
        <v>-0.09</v>
      </c>
      <c r="BG279" s="16">
        <v>-0.15</v>
      </c>
      <c r="BH279" s="16">
        <v>-0.14000000000000001</v>
      </c>
      <c r="BI279" s="16">
        <v>-1.2659999999999999E-2</v>
      </c>
      <c r="BJ279" s="16">
        <v>-0.01</v>
      </c>
      <c r="BK279" s="16">
        <v>2.3300000000000001E-2</v>
      </c>
      <c r="BL279" s="16">
        <v>7.6E-3</v>
      </c>
      <c r="BM279" s="16">
        <v>1.29E-2</v>
      </c>
      <c r="BN279" s="16">
        <v>2.4299999999999999E-2</v>
      </c>
      <c r="BO279" s="16">
        <v>-2.07E-2</v>
      </c>
      <c r="BP279" s="16">
        <v>5.7999999999999996E-3</v>
      </c>
      <c r="BQ279" s="16">
        <v>7.2500000000000004E-3</v>
      </c>
      <c r="BR279" s="16">
        <v>9.6799999999999994E-3</v>
      </c>
      <c r="BS279" s="16">
        <v>4.4999999999999999E-4</v>
      </c>
    </row>
    <row r="280" spans="1:71" x14ac:dyDescent="0.25">
      <c r="A280" s="14">
        <v>43511</v>
      </c>
      <c r="B280" s="13">
        <v>-1E-3</v>
      </c>
      <c r="C280" s="13">
        <v>0</v>
      </c>
      <c r="D280" s="13">
        <v>-1E-3</v>
      </c>
      <c r="E280" s="13">
        <v>0</v>
      </c>
      <c r="F280" s="13">
        <v>-1E-3</v>
      </c>
      <c r="G280" s="13">
        <v>-2.8000000000000001E-2</v>
      </c>
      <c r="H280" s="13">
        <v>6.0000000000000001E-3</v>
      </c>
      <c r="I280" s="13">
        <v>4.0000000000000001E-3</v>
      </c>
      <c r="J280" s="13">
        <v>0</v>
      </c>
      <c r="K280" s="13">
        <v>3.0000000000000001E-3</v>
      </c>
      <c r="L280" s="13">
        <v>-1.2E-2</v>
      </c>
      <c r="M280" s="13">
        <v>0</v>
      </c>
      <c r="N280" s="13">
        <v>-1.9900000000000001E-2</v>
      </c>
      <c r="O280" s="13">
        <v>0</v>
      </c>
      <c r="P280" s="13">
        <v>0.1</v>
      </c>
      <c r="Q280" s="13">
        <v>4.5</v>
      </c>
      <c r="R280" s="13">
        <v>4</v>
      </c>
      <c r="S280" s="13">
        <v>6</v>
      </c>
      <c r="T280" s="13">
        <v>4.4000000000000004</v>
      </c>
      <c r="U280" s="13">
        <v>7</v>
      </c>
      <c r="V280" s="13">
        <v>-0.1</v>
      </c>
      <c r="W280" s="13">
        <v>0.4</v>
      </c>
      <c r="X280" s="13">
        <v>0.8</v>
      </c>
      <c r="Y280" s="13">
        <v>0.5</v>
      </c>
      <c r="Z280" s="13">
        <v>-0.3</v>
      </c>
      <c r="AA280" s="13">
        <v>-1.3</v>
      </c>
      <c r="AB280" s="13">
        <v>0.4</v>
      </c>
      <c r="AC280" s="13">
        <v>-1.6</v>
      </c>
      <c r="AD280" s="13">
        <v>0</v>
      </c>
      <c r="AE280" s="16">
        <v>-0.54620000000000002</v>
      </c>
      <c r="AF280" s="16">
        <v>-1.7100000000000001E-2</v>
      </c>
      <c r="AG280" s="16">
        <v>-2.5999999999999999E-3</v>
      </c>
      <c r="AH280" s="16">
        <v>-6.1000000000000004E-3</v>
      </c>
      <c r="AI280" s="16">
        <v>1.3100000000000001E-2</v>
      </c>
      <c r="AJ280" s="16">
        <v>-9.4000000000000004E-3</v>
      </c>
      <c r="AK280" s="16">
        <v>-1.0500000000000001E-2</v>
      </c>
      <c r="AL280" s="16">
        <v>-2.8E-3</v>
      </c>
      <c r="AM280" s="16">
        <v>-7.1999999999999998E-3</v>
      </c>
      <c r="AN280" s="16">
        <v>8.3000000000000001E-3</v>
      </c>
      <c r="AO280" s="16">
        <v>1E-3</v>
      </c>
      <c r="AP280" s="16">
        <v>3.3999999999999998E-3</v>
      </c>
      <c r="AQ280" s="16">
        <v>-4.8999999999999998E-3</v>
      </c>
      <c r="AR280" s="16">
        <v>-5.1000000000000004E-3</v>
      </c>
      <c r="AS280" s="16">
        <v>-3.2599999999999997E-2</v>
      </c>
      <c r="AT280" s="16">
        <v>2.1299999999999999E-2</v>
      </c>
      <c r="AU280" s="16">
        <v>-6.9999999999999999E-4</v>
      </c>
      <c r="AV280" s="16">
        <v>54.2</v>
      </c>
      <c r="AW280" s="16">
        <v>0.06</v>
      </c>
      <c r="AX280" s="16">
        <v>0.03</v>
      </c>
      <c r="AY280" s="16">
        <v>0.04</v>
      </c>
      <c r="AZ280" s="16">
        <v>0.04</v>
      </c>
      <c r="BA280" s="16">
        <v>-0.12</v>
      </c>
      <c r="BB280" s="16">
        <v>0</v>
      </c>
      <c r="BC280" s="16">
        <v>0</v>
      </c>
      <c r="BD280" s="16">
        <v>0.04</v>
      </c>
      <c r="BE280" s="16">
        <v>-0.03</v>
      </c>
      <c r="BF280" s="16">
        <v>-0.02</v>
      </c>
      <c r="BG280" s="16">
        <v>-0.04</v>
      </c>
      <c r="BH280" s="16">
        <v>-0.05</v>
      </c>
      <c r="BI280" s="16">
        <v>1.694E-2</v>
      </c>
      <c r="BJ280" s="16">
        <v>0</v>
      </c>
      <c r="BK280" s="16">
        <v>1.3100000000000001E-2</v>
      </c>
      <c r="BL280" s="16">
        <v>1.03E-2</v>
      </c>
      <c r="BM280" s="16">
        <v>9.9000000000000008E-3</v>
      </c>
      <c r="BN280" s="16">
        <v>1.4999999999999999E-2</v>
      </c>
      <c r="BO280" s="16">
        <v>-1.9E-3</v>
      </c>
      <c r="BP280" s="16">
        <v>6.6E-3</v>
      </c>
      <c r="BQ280" s="16">
        <v>8.1499999999999993E-3</v>
      </c>
      <c r="BR280" s="16">
        <v>8.7600000000000004E-3</v>
      </c>
      <c r="BS280" s="16">
        <v>6.4400000000000004E-3</v>
      </c>
    </row>
    <row r="281" spans="1:71" x14ac:dyDescent="0.25">
      <c r="A281" s="14">
        <v>43539</v>
      </c>
      <c r="B281" s="13">
        <v>0.01</v>
      </c>
      <c r="C281" s="13">
        <v>-7.0000000000000001E-3</v>
      </c>
      <c r="D281" s="13">
        <v>7.0000000000000001E-3</v>
      </c>
      <c r="E281" s="13">
        <v>3.0000000000000001E-3</v>
      </c>
      <c r="F281" s="13">
        <v>8.9999999999999993E-3</v>
      </c>
      <c r="G281" s="13">
        <v>3.9E-2</v>
      </c>
      <c r="H281" s="13">
        <v>7.0000000000000001E-3</v>
      </c>
      <c r="I281" s="13">
        <v>5.0000000000000001E-3</v>
      </c>
      <c r="J281" s="13">
        <v>1E-3</v>
      </c>
      <c r="K281" s="13">
        <v>4.0000000000000001E-3</v>
      </c>
      <c r="L281" s="13">
        <v>1.7000000000000001E-2</v>
      </c>
      <c r="M281" s="13">
        <v>0.01</v>
      </c>
      <c r="N281" s="13">
        <v>1.2800000000000001E-2</v>
      </c>
      <c r="O281" s="13">
        <v>0</v>
      </c>
      <c r="P281" s="13">
        <v>-0.1</v>
      </c>
      <c r="Q281" s="13">
        <v>4.7</v>
      </c>
      <c r="R281" s="13">
        <v>4</v>
      </c>
      <c r="S281" s="13">
        <v>6</v>
      </c>
      <c r="T281" s="13">
        <v>4.5999999999999996</v>
      </c>
      <c r="U281" s="13">
        <v>7</v>
      </c>
      <c r="V281" s="13">
        <v>-0.1</v>
      </c>
      <c r="W281" s="13">
        <v>0.1</v>
      </c>
      <c r="X281" s="13">
        <v>-0.9</v>
      </c>
      <c r="Y281" s="13">
        <v>-0.2</v>
      </c>
      <c r="Z281" s="13">
        <v>-1.2</v>
      </c>
      <c r="AA281" s="13">
        <v>0.6</v>
      </c>
      <c r="AB281" s="13">
        <v>1.6</v>
      </c>
      <c r="AC281" s="13">
        <v>-0.5</v>
      </c>
      <c r="AD281" s="13">
        <v>0</v>
      </c>
      <c r="AE281" s="16">
        <v>-5.9799999999999999E-2</v>
      </c>
      <c r="AF281" s="16">
        <v>-9.7000000000000003E-3</v>
      </c>
      <c r="AG281" s="16">
        <v>2.8E-3</v>
      </c>
      <c r="AH281" s="16">
        <v>1E-4</v>
      </c>
      <c r="AI281" s="16">
        <v>-1.52E-2</v>
      </c>
      <c r="AJ281" s="16">
        <v>8.0000000000000002E-3</v>
      </c>
      <c r="AK281" s="16">
        <v>8.6E-3</v>
      </c>
      <c r="AL281" s="16">
        <v>6.8999999999999999E-3</v>
      </c>
      <c r="AM281" s="16">
        <v>-2.8999999999999998E-3</v>
      </c>
      <c r="AN281" s="16">
        <v>7.6E-3</v>
      </c>
      <c r="AO281" s="16">
        <v>1.23E-2</v>
      </c>
      <c r="AP281" s="16">
        <v>6.1999999999999998E-3</v>
      </c>
      <c r="AQ281" s="16">
        <v>-5.0000000000000001E-4</v>
      </c>
      <c r="AR281" s="16">
        <v>1.1000000000000001E-3</v>
      </c>
      <c r="AS281" s="16">
        <v>5.1999999999999998E-3</v>
      </c>
      <c r="AT281" s="16">
        <v>5.0299999999999997E-2</v>
      </c>
      <c r="AU281" s="16">
        <v>6.8999999999999999E-3</v>
      </c>
      <c r="AV281" s="16">
        <v>55.3</v>
      </c>
      <c r="AW281" s="16">
        <v>-0.01</v>
      </c>
      <c r="AX281" s="16">
        <v>0.03</v>
      </c>
      <c r="AY281" s="16">
        <v>0.01</v>
      </c>
      <c r="AZ281" s="16">
        <v>0.01</v>
      </c>
      <c r="BA281" s="16">
        <v>-7.0000000000000007E-2</v>
      </c>
      <c r="BB281" s="16">
        <v>0</v>
      </c>
      <c r="BC281" s="16">
        <v>0.01</v>
      </c>
      <c r="BD281" s="16">
        <v>-0.05</v>
      </c>
      <c r="BE281" s="16">
        <v>-0.06</v>
      </c>
      <c r="BF281" s="16">
        <v>-7.0000000000000007E-2</v>
      </c>
      <c r="BG281" s="16">
        <v>-0.11</v>
      </c>
      <c r="BH281" s="16">
        <v>-0.12</v>
      </c>
      <c r="BI281" s="16">
        <v>8.2900000000000005E-3</v>
      </c>
      <c r="BJ281" s="16">
        <v>0.01</v>
      </c>
      <c r="BK281" s="16">
        <v>9.2999999999999992E-3</v>
      </c>
      <c r="BL281" s="16">
        <v>1.04E-2</v>
      </c>
      <c r="BM281" s="16">
        <v>8.6E-3</v>
      </c>
      <c r="BN281" s="16">
        <v>1.1599999999999999E-2</v>
      </c>
      <c r="BO281" s="16">
        <v>-1.4E-3</v>
      </c>
      <c r="BP281" s="16">
        <v>6.6E-3</v>
      </c>
      <c r="BQ281" s="16">
        <v>6.3600000000000002E-3</v>
      </c>
      <c r="BR281" s="16">
        <v>8.3499999999999998E-3</v>
      </c>
      <c r="BS281" s="16">
        <v>7.3999999999999999E-4</v>
      </c>
    </row>
    <row r="282" spans="1:71" x14ac:dyDescent="0.25">
      <c r="A282" s="14">
        <v>43570</v>
      </c>
      <c r="B282" s="13">
        <v>7.0000000000000001E-3</v>
      </c>
      <c r="C282" s="13">
        <v>-7.0000000000000001E-3</v>
      </c>
      <c r="D282" s="13">
        <v>1.0999999999999999E-2</v>
      </c>
      <c r="E282" s="13">
        <v>5.0000000000000001E-3</v>
      </c>
      <c r="F282" s="13">
        <v>1.0999999999999999E-2</v>
      </c>
      <c r="G282" s="13">
        <v>6.3E-2</v>
      </c>
      <c r="H282" s="13">
        <v>2E-3</v>
      </c>
      <c r="I282" s="13">
        <v>6.0000000000000001E-3</v>
      </c>
      <c r="J282" s="13">
        <v>6.0000000000000001E-3</v>
      </c>
      <c r="K282" s="13">
        <v>5.0000000000000001E-3</v>
      </c>
      <c r="L282" s="13">
        <v>2.7E-2</v>
      </c>
      <c r="M282" s="13">
        <v>0.01</v>
      </c>
      <c r="N282" s="13">
        <v>-7.4999999999999997E-3</v>
      </c>
      <c r="O282" s="13">
        <v>0</v>
      </c>
      <c r="P282" s="13">
        <v>0</v>
      </c>
      <c r="Q282" s="13">
        <v>4.5999999999999996</v>
      </c>
      <c r="R282" s="13">
        <v>4</v>
      </c>
      <c r="S282" s="13">
        <v>6</v>
      </c>
      <c r="T282" s="13">
        <v>4.8</v>
      </c>
      <c r="U282" s="13">
        <v>7</v>
      </c>
      <c r="V282" s="13">
        <v>-0.2</v>
      </c>
      <c r="W282" s="13">
        <v>-0.2</v>
      </c>
      <c r="X282" s="13">
        <v>-0.1</v>
      </c>
      <c r="Y282" s="13">
        <v>-0.5</v>
      </c>
      <c r="Z282" s="13">
        <v>1.8</v>
      </c>
      <c r="AA282" s="13">
        <v>-1.5</v>
      </c>
      <c r="AB282" s="13">
        <v>0.4</v>
      </c>
      <c r="AC282" s="13">
        <v>0.2</v>
      </c>
      <c r="AD282" s="13">
        <v>0</v>
      </c>
      <c r="AE282" s="16">
        <v>-0.63429999999999997</v>
      </c>
      <c r="AF282" s="16">
        <v>1.5599999999999999E-2</v>
      </c>
      <c r="AG282" s="16">
        <v>-1.35E-2</v>
      </c>
      <c r="AH282" s="16">
        <v>-1.3899999999999999E-2</v>
      </c>
      <c r="AI282" s="16">
        <v>-8.8000000000000005E-3</v>
      </c>
      <c r="AJ282" s="16">
        <v>-1E-3</v>
      </c>
      <c r="AK282" s="16">
        <v>-1.4800000000000001E-2</v>
      </c>
      <c r="AL282" s="16">
        <v>-1.2E-2</v>
      </c>
      <c r="AM282" s="16">
        <v>3.2000000000000002E-3</v>
      </c>
      <c r="AN282" s="16">
        <v>-1.17E-2</v>
      </c>
      <c r="AO282" s="16">
        <v>-2.1999999999999999E-2</v>
      </c>
      <c r="AP282" s="16">
        <v>2.3E-3</v>
      </c>
      <c r="AQ282" s="16">
        <v>-8.6999999999999994E-3</v>
      </c>
      <c r="AR282" s="16">
        <v>-6.3E-3</v>
      </c>
      <c r="AS282" s="16">
        <v>-9.9000000000000008E-3</v>
      </c>
      <c r="AT282" s="16">
        <v>-7.8399999999999997E-2</v>
      </c>
      <c r="AU282" s="16">
        <v>-1.77E-2</v>
      </c>
      <c r="AV282" s="16">
        <v>52.8</v>
      </c>
      <c r="AW282" s="16">
        <v>0.06</v>
      </c>
      <c r="AX282" s="16">
        <v>0.01</v>
      </c>
      <c r="AY282" s="16">
        <v>0.05</v>
      </c>
      <c r="AZ282" s="16">
        <v>0.06</v>
      </c>
      <c r="BA282" s="16">
        <v>-0.02</v>
      </c>
      <c r="BB282" s="16">
        <v>0</v>
      </c>
      <c r="BC282" s="16">
        <v>0.01</v>
      </c>
      <c r="BD282" s="16">
        <v>0.03</v>
      </c>
      <c r="BE282" s="16">
        <v>-7.0000000000000007E-2</v>
      </c>
      <c r="BF282" s="16">
        <v>-0.04</v>
      </c>
      <c r="BG282" s="16">
        <v>-0.06</v>
      </c>
      <c r="BH282" s="16">
        <v>-0.04</v>
      </c>
      <c r="BI282" s="16">
        <v>-1.47E-3</v>
      </c>
      <c r="BJ282" s="16">
        <v>0</v>
      </c>
      <c r="BK282" s="16">
        <v>5.4999999999999997E-3</v>
      </c>
      <c r="BL282" s="16">
        <v>1.03E-2</v>
      </c>
      <c r="BM282" s="16">
        <v>6.7000000000000002E-3</v>
      </c>
      <c r="BN282" s="16">
        <v>3.8E-3</v>
      </c>
      <c r="BO282" s="16">
        <v>1.01E-2</v>
      </c>
      <c r="BP282" s="16">
        <v>7.0000000000000001E-3</v>
      </c>
      <c r="BQ282" s="16">
        <v>6.5500000000000003E-3</v>
      </c>
      <c r="BR282" s="16">
        <v>7.5500000000000003E-3</v>
      </c>
      <c r="BS282" s="16">
        <v>3.7399999999999998E-3</v>
      </c>
    </row>
    <row r="283" spans="1:71" x14ac:dyDescent="0.25">
      <c r="A283" s="14">
        <v>43600</v>
      </c>
      <c r="B283" s="13">
        <v>4.0000000000000001E-3</v>
      </c>
      <c r="C283" s="13">
        <v>-2E-3</v>
      </c>
      <c r="D283" s="13">
        <v>5.0000000000000001E-3</v>
      </c>
      <c r="E283" s="13">
        <v>5.0000000000000001E-3</v>
      </c>
      <c r="F283" s="13">
        <v>4.0000000000000001E-3</v>
      </c>
      <c r="G283" s="13">
        <v>2.3E-2</v>
      </c>
      <c r="H283" s="13">
        <v>2E-3</v>
      </c>
      <c r="I283" s="13">
        <v>4.0000000000000001E-3</v>
      </c>
      <c r="J283" s="13">
        <v>6.0000000000000001E-3</v>
      </c>
      <c r="K283" s="13">
        <v>4.0000000000000001E-3</v>
      </c>
      <c r="L283" s="13">
        <v>8.9999999999999993E-3</v>
      </c>
      <c r="M283" s="13">
        <v>0</v>
      </c>
      <c r="N283" s="13">
        <v>-5.9700000000000003E-2</v>
      </c>
      <c r="O283" s="13">
        <v>0</v>
      </c>
      <c r="P283" s="13">
        <v>0</v>
      </c>
      <c r="Q283" s="13">
        <v>4.5999999999999996</v>
      </c>
      <c r="R283" s="13">
        <v>4</v>
      </c>
      <c r="S283" s="13">
        <v>6</v>
      </c>
      <c r="T283" s="13">
        <v>4.8</v>
      </c>
      <c r="U283" s="13">
        <v>7</v>
      </c>
      <c r="V283" s="13">
        <v>0.1</v>
      </c>
      <c r="W283" s="13">
        <v>-0.2</v>
      </c>
      <c r="X283" s="13">
        <v>1.1000000000000001</v>
      </c>
      <c r="Y283" s="13">
        <v>0.9</v>
      </c>
      <c r="Z283" s="13">
        <v>-2.8</v>
      </c>
      <c r="AA283" s="13">
        <v>2.2000000000000002</v>
      </c>
      <c r="AB283" s="13">
        <v>-1.4</v>
      </c>
      <c r="AC283" s="13">
        <v>-0.6</v>
      </c>
      <c r="AD283" s="13">
        <v>0</v>
      </c>
      <c r="AE283" s="16">
        <v>3.1099999999999999E-2</v>
      </c>
      <c r="AF283" s="16">
        <v>-6.4999999999999997E-3</v>
      </c>
      <c r="AG283" s="16">
        <v>-5.9999999999999995E-4</v>
      </c>
      <c r="AH283" s="16">
        <v>4.1999999999999997E-3</v>
      </c>
      <c r="AI283" s="16">
        <v>1.7399999999999999E-2</v>
      </c>
      <c r="AJ283" s="16">
        <v>5.4999999999999997E-3</v>
      </c>
      <c r="AK283" s="16">
        <v>1.6999999999999999E-3</v>
      </c>
      <c r="AL283" s="16">
        <v>1E-4</v>
      </c>
      <c r="AM283" s="16">
        <v>-6.9999999999999999E-4</v>
      </c>
      <c r="AN283" s="16">
        <v>-3.8E-3</v>
      </c>
      <c r="AO283" s="16">
        <v>2.0999999999999999E-3</v>
      </c>
      <c r="AP283" s="16">
        <v>-2.0999999999999999E-3</v>
      </c>
      <c r="AQ283" s="16">
        <v>8.0000000000000004E-4</v>
      </c>
      <c r="AR283" s="16">
        <v>2.2000000000000001E-3</v>
      </c>
      <c r="AS283" s="16">
        <v>6.1999999999999998E-3</v>
      </c>
      <c r="AT283" s="16">
        <v>4.4999999999999998E-2</v>
      </c>
      <c r="AU283" s="16">
        <v>4.3E-3</v>
      </c>
      <c r="AV283" s="16">
        <v>52.1</v>
      </c>
      <c r="AW283" s="16">
        <v>-0.01</v>
      </c>
      <c r="AX283" s="16">
        <v>0.01</v>
      </c>
      <c r="AY283" s="16">
        <v>0</v>
      </c>
      <c r="AZ283" s="16">
        <v>-0.01</v>
      </c>
      <c r="BA283" s="16">
        <v>-0.06</v>
      </c>
      <c r="BB283" s="16">
        <v>0</v>
      </c>
      <c r="BC283" s="16">
        <v>-0.03</v>
      </c>
      <c r="BD283" s="16">
        <v>-0.08</v>
      </c>
      <c r="BE283" s="16">
        <v>-0.08</v>
      </c>
      <c r="BF283" s="16">
        <v>-0.13</v>
      </c>
      <c r="BG283" s="16">
        <v>-0.15</v>
      </c>
      <c r="BH283" s="16">
        <v>-0.14000000000000001</v>
      </c>
      <c r="BI283" s="16">
        <v>6.2E-4</v>
      </c>
      <c r="BJ283" s="16">
        <v>0.01</v>
      </c>
      <c r="BK283" s="16">
        <v>8.9999999999999998E-4</v>
      </c>
      <c r="BL283" s="16">
        <v>1.06E-2</v>
      </c>
      <c r="BM283" s="16">
        <v>6.7000000000000002E-3</v>
      </c>
      <c r="BN283" s="16">
        <v>9.7000000000000003E-3</v>
      </c>
      <c r="BO283" s="16">
        <v>5.4999999999999997E-3</v>
      </c>
      <c r="BP283" s="16">
        <v>7.4999999999999997E-3</v>
      </c>
      <c r="BQ283" s="16">
        <v>8.2699999999999996E-3</v>
      </c>
      <c r="BR283" s="16">
        <v>6.3899999999999998E-3</v>
      </c>
      <c r="BS283" s="16">
        <v>1.359E-2</v>
      </c>
    </row>
    <row r="284" spans="1:71" x14ac:dyDescent="0.25">
      <c r="A284" s="14">
        <v>43631</v>
      </c>
      <c r="B284" s="13">
        <v>3.0000000000000001E-3</v>
      </c>
      <c r="C284" s="13">
        <v>5.0000000000000001E-3</v>
      </c>
      <c r="D284" s="13">
        <v>-3.0000000000000001E-3</v>
      </c>
      <c r="E284" s="13">
        <v>4.0000000000000001E-3</v>
      </c>
      <c r="F284" s="13">
        <v>-2E-3</v>
      </c>
      <c r="G284" s="13">
        <v>-0.03</v>
      </c>
      <c r="H284" s="13">
        <v>3.0000000000000001E-3</v>
      </c>
      <c r="I284" s="13">
        <v>4.0000000000000001E-3</v>
      </c>
      <c r="J284" s="13">
        <v>6.0000000000000001E-3</v>
      </c>
      <c r="K284" s="13">
        <v>3.0000000000000001E-3</v>
      </c>
      <c r="L284" s="13">
        <v>-0.01</v>
      </c>
      <c r="M284" s="13">
        <v>0</v>
      </c>
      <c r="N284" s="13">
        <v>-4.2900000000000001E-2</v>
      </c>
      <c r="O284" s="13">
        <v>0</v>
      </c>
      <c r="P284" s="13">
        <v>0</v>
      </c>
      <c r="Q284" s="13">
        <v>4.5999999999999996</v>
      </c>
      <c r="R284" s="13">
        <v>4</v>
      </c>
      <c r="S284" s="13">
        <v>6</v>
      </c>
      <c r="T284" s="13">
        <v>4.7</v>
      </c>
      <c r="U284" s="13">
        <v>7</v>
      </c>
      <c r="V284" s="13">
        <v>0.1</v>
      </c>
      <c r="W284" s="13">
        <v>0.3</v>
      </c>
      <c r="X284" s="13">
        <v>1.2</v>
      </c>
      <c r="Y284" s="13">
        <v>-1.2</v>
      </c>
      <c r="Z284" s="13">
        <v>1.7</v>
      </c>
      <c r="AA284" s="13">
        <v>-1.2</v>
      </c>
      <c r="AB284" s="13">
        <v>-0.5</v>
      </c>
      <c r="AC284" s="13">
        <v>0.5</v>
      </c>
      <c r="AD284" s="13">
        <v>0</v>
      </c>
      <c r="AE284" s="16">
        <v>-0.1007</v>
      </c>
      <c r="AF284" s="16">
        <v>-4.4999999999999997E-3</v>
      </c>
      <c r="AG284" s="16">
        <v>1.0999999999999999E-2</v>
      </c>
      <c r="AH284" s="16">
        <v>-1.03E-2</v>
      </c>
      <c r="AI284" s="16">
        <v>1.1900000000000001E-2</v>
      </c>
      <c r="AJ284" s="16">
        <v>-1.5800000000000002E-2</v>
      </c>
      <c r="AK284" s="16">
        <v>6.7000000000000002E-3</v>
      </c>
      <c r="AL284" s="16">
        <v>2.63E-2</v>
      </c>
      <c r="AM284" s="16">
        <v>-3.3999999999999998E-3</v>
      </c>
      <c r="AN284" s="16">
        <v>1.23E-2</v>
      </c>
      <c r="AO284" s="16">
        <v>2.7000000000000001E-3</v>
      </c>
      <c r="AP284" s="16">
        <v>1.26E-2</v>
      </c>
      <c r="AQ284" s="16">
        <v>5.5999999999999999E-3</v>
      </c>
      <c r="AR284" s="16">
        <v>5.0000000000000001E-4</v>
      </c>
      <c r="AS284" s="16">
        <v>-1.12E-2</v>
      </c>
      <c r="AT284" s="16">
        <v>-6.6199999999999995E-2</v>
      </c>
      <c r="AU284" s="16">
        <v>5.4000000000000003E-3</v>
      </c>
      <c r="AV284" s="16">
        <v>51.7</v>
      </c>
      <c r="AW284" s="16">
        <v>-0.04</v>
      </c>
      <c r="AX284" s="16">
        <v>0.03</v>
      </c>
      <c r="AY284" s="16">
        <v>0</v>
      </c>
      <c r="AZ284" s="16">
        <v>0</v>
      </c>
      <c r="BA284" s="16">
        <v>-0.14000000000000001</v>
      </c>
      <c r="BB284" s="16">
        <v>0</v>
      </c>
      <c r="BC284" s="16">
        <v>-0.01</v>
      </c>
      <c r="BD284" s="16">
        <v>-0.22</v>
      </c>
      <c r="BE284" s="16">
        <v>-0.34</v>
      </c>
      <c r="BF284" s="16">
        <v>-0.27</v>
      </c>
      <c r="BG284" s="16">
        <v>-0.38</v>
      </c>
      <c r="BH284" s="16">
        <v>-0.36</v>
      </c>
      <c r="BI284" s="16">
        <v>-6.2899999999999996E-3</v>
      </c>
      <c r="BJ284" s="16">
        <v>0</v>
      </c>
      <c r="BK284" s="16">
        <v>3.5999999999999999E-3</v>
      </c>
      <c r="BL284" s="16">
        <v>9.2999999999999992E-3</v>
      </c>
      <c r="BM284" s="16">
        <v>8.3000000000000001E-3</v>
      </c>
      <c r="BN284" s="16">
        <v>1.9599999999999999E-2</v>
      </c>
      <c r="BO284" s="16">
        <v>-9.7999999999999997E-3</v>
      </c>
      <c r="BP284" s="16">
        <v>6.8999999999999999E-3</v>
      </c>
      <c r="BQ284" s="16">
        <v>6.2500000000000003E-3</v>
      </c>
      <c r="BR284" s="16">
        <v>6.1700000000000001E-3</v>
      </c>
      <c r="BS284" s="16">
        <v>6.4799999999999996E-3</v>
      </c>
    </row>
    <row r="285" spans="1:71" x14ac:dyDescent="0.25">
      <c r="A285" s="14">
        <v>43661</v>
      </c>
      <c r="B285" s="13">
        <v>5.0000000000000001E-3</v>
      </c>
      <c r="C285" s="13">
        <v>0</v>
      </c>
      <c r="D285" s="13">
        <v>0</v>
      </c>
      <c r="E285" s="13">
        <v>5.0000000000000001E-3</v>
      </c>
      <c r="F285" s="13">
        <v>2E-3</v>
      </c>
      <c r="G285" s="13">
        <v>-0.01</v>
      </c>
      <c r="H285" s="13">
        <v>1E-3</v>
      </c>
      <c r="I285" s="13">
        <v>5.0000000000000001E-3</v>
      </c>
      <c r="J285" s="13">
        <v>8.0000000000000002E-3</v>
      </c>
      <c r="K285" s="13">
        <v>5.0000000000000001E-3</v>
      </c>
      <c r="L285" s="13">
        <v>1E-3</v>
      </c>
      <c r="M285" s="13">
        <v>0</v>
      </c>
      <c r="N285" s="13">
        <v>8.0999999999999996E-3</v>
      </c>
      <c r="O285" s="13">
        <v>0</v>
      </c>
      <c r="P285" s="13">
        <v>0</v>
      </c>
      <c r="Q285" s="13">
        <v>4.7</v>
      </c>
      <c r="R285" s="13">
        <v>4</v>
      </c>
      <c r="S285" s="13">
        <v>6</v>
      </c>
      <c r="T285" s="13">
        <v>4.7</v>
      </c>
      <c r="U285" s="13">
        <v>7</v>
      </c>
      <c r="V285" s="13">
        <v>0</v>
      </c>
      <c r="W285" s="13">
        <v>-0.4</v>
      </c>
      <c r="X285" s="13">
        <v>-1</v>
      </c>
      <c r="Y285" s="13">
        <v>1</v>
      </c>
      <c r="Z285" s="13">
        <v>0.5</v>
      </c>
      <c r="AA285" s="13">
        <v>0.4</v>
      </c>
      <c r="AB285" s="13">
        <v>-0.9</v>
      </c>
      <c r="AC285" s="13">
        <v>0.9</v>
      </c>
      <c r="AD285" s="13">
        <v>0</v>
      </c>
      <c r="AE285" s="16">
        <v>-0.25580000000000003</v>
      </c>
      <c r="AF285" s="16">
        <v>-1.9599999999999999E-2</v>
      </c>
      <c r="AG285" s="16">
        <v>-5.4999999999999997E-3</v>
      </c>
      <c r="AH285" s="16">
        <v>5.4000000000000003E-3</v>
      </c>
      <c r="AI285" s="16">
        <v>5.7999999999999996E-3</v>
      </c>
      <c r="AJ285" s="16">
        <v>7.7999999999999996E-3</v>
      </c>
      <c r="AK285" s="16">
        <v>-6.4000000000000003E-3</v>
      </c>
      <c r="AL285" s="16">
        <v>-2.9399999999999999E-2</v>
      </c>
      <c r="AM285" s="16">
        <v>-1.1999999999999999E-3</v>
      </c>
      <c r="AN285" s="16">
        <v>7.7000000000000002E-3</v>
      </c>
      <c r="AO285" s="16">
        <v>-1.8E-3</v>
      </c>
      <c r="AP285" s="16">
        <v>-2E-3</v>
      </c>
      <c r="AQ285" s="16">
        <v>-3.8999999999999998E-3</v>
      </c>
      <c r="AR285" s="16">
        <v>-1.6000000000000001E-3</v>
      </c>
      <c r="AS285" s="16">
        <v>4.0000000000000001E-3</v>
      </c>
      <c r="AT285" s="16">
        <v>4.3499999999999997E-2</v>
      </c>
      <c r="AU285" s="16">
        <v>-2E-3</v>
      </c>
      <c r="AV285" s="16">
        <v>51.2</v>
      </c>
      <c r="AW285" s="16">
        <v>0.01</v>
      </c>
      <c r="AX285" s="16">
        <v>0.03</v>
      </c>
      <c r="AY285" s="16">
        <v>0.04</v>
      </c>
      <c r="AZ285" s="16">
        <v>0.04</v>
      </c>
      <c r="BA285" s="16">
        <v>-0.1</v>
      </c>
      <c r="BB285" s="16">
        <v>0</v>
      </c>
      <c r="BC285" s="16">
        <v>0.02</v>
      </c>
      <c r="BD285" s="16">
        <v>-0.04</v>
      </c>
      <c r="BE285" s="16">
        <v>-0.04</v>
      </c>
      <c r="BF285" s="16">
        <v>0</v>
      </c>
      <c r="BG285" s="16">
        <v>0.02</v>
      </c>
      <c r="BH285" s="16">
        <v>0</v>
      </c>
      <c r="BI285" s="16">
        <v>5.6699999999999997E-3</v>
      </c>
      <c r="BJ285" s="16">
        <v>-0.01</v>
      </c>
      <c r="BK285" s="16">
        <v>5.5999999999999999E-3</v>
      </c>
      <c r="BL285" s="16">
        <v>8.6999999999999994E-3</v>
      </c>
      <c r="BM285" s="16">
        <v>6.7000000000000002E-3</v>
      </c>
      <c r="BN285" s="16">
        <v>1.24E-2</v>
      </c>
      <c r="BO285" s="16">
        <v>-1.04E-2</v>
      </c>
      <c r="BP285" s="16">
        <v>4.7000000000000002E-3</v>
      </c>
      <c r="BQ285" s="16">
        <v>7.6499999999999997E-3</v>
      </c>
      <c r="BR285" s="16">
        <v>7.2100000000000003E-3</v>
      </c>
      <c r="BS285" s="16">
        <v>8.9099999999999995E-3</v>
      </c>
    </row>
    <row r="286" spans="1:71" x14ac:dyDescent="0.25">
      <c r="A286" s="14">
        <v>43692</v>
      </c>
      <c r="B286" s="13">
        <v>3.0000000000000001E-3</v>
      </c>
      <c r="C286" s="13">
        <v>-6.0000000000000001E-3</v>
      </c>
      <c r="D286" s="13">
        <v>2E-3</v>
      </c>
      <c r="E286" s="13">
        <v>4.0000000000000001E-3</v>
      </c>
      <c r="F286" s="13">
        <v>2E-3</v>
      </c>
      <c r="G286" s="13">
        <v>-6.0000000000000001E-3</v>
      </c>
      <c r="H286" s="13">
        <v>0</v>
      </c>
      <c r="I286" s="13">
        <v>4.0000000000000001E-3</v>
      </c>
      <c r="J286" s="13">
        <v>1.2E-2</v>
      </c>
      <c r="K286" s="13">
        <v>5.0000000000000001E-3</v>
      </c>
      <c r="L286" s="13">
        <v>2E-3</v>
      </c>
      <c r="M286" s="13">
        <v>0</v>
      </c>
      <c r="N286" s="13">
        <v>1.2800000000000001E-2</v>
      </c>
      <c r="O286" s="13">
        <v>0</v>
      </c>
      <c r="P286" s="13">
        <v>0</v>
      </c>
      <c r="Q286" s="13">
        <v>4.8</v>
      </c>
      <c r="R286" s="13">
        <v>4</v>
      </c>
      <c r="S286" s="13">
        <v>6</v>
      </c>
      <c r="T286" s="13">
        <v>4.8</v>
      </c>
      <c r="U286" s="13">
        <v>7</v>
      </c>
      <c r="V286" s="13">
        <v>0.2</v>
      </c>
      <c r="W286" s="13">
        <v>0</v>
      </c>
      <c r="X286" s="13">
        <v>-0.8</v>
      </c>
      <c r="Y286" s="13">
        <v>-0.3</v>
      </c>
      <c r="Z286" s="13">
        <v>1.4</v>
      </c>
      <c r="AA286" s="13">
        <v>-0.3</v>
      </c>
      <c r="AB286" s="13">
        <v>-0.1</v>
      </c>
      <c r="AC286" s="13">
        <v>1.2</v>
      </c>
      <c r="AD286" s="13">
        <v>0</v>
      </c>
      <c r="AE286" s="16">
        <v>0.45779999999999998</v>
      </c>
      <c r="AF286" s="16">
        <v>2.0899999999999998E-2</v>
      </c>
      <c r="AG286" s="16">
        <v>1E-4</v>
      </c>
      <c r="AH286" s="16">
        <v>4.7000000000000002E-3</v>
      </c>
      <c r="AI286" s="16">
        <v>-5.4000000000000003E-3</v>
      </c>
      <c r="AJ286" s="16">
        <v>1.01E-2</v>
      </c>
      <c r="AK286" s="16">
        <v>6.4000000000000003E-3</v>
      </c>
      <c r="AL286" s="16">
        <v>-2.5000000000000001E-3</v>
      </c>
      <c r="AM286" s="16">
        <v>1.38E-2</v>
      </c>
      <c r="AN286" s="16">
        <v>1.8700000000000001E-2</v>
      </c>
      <c r="AO286" s="16">
        <v>-4.0000000000000002E-4</v>
      </c>
      <c r="AP286" s="16">
        <v>5.0000000000000001E-4</v>
      </c>
      <c r="AQ286" s="16">
        <v>6.4999999999999997E-3</v>
      </c>
      <c r="AR286" s="16">
        <v>7.6E-3</v>
      </c>
      <c r="AS286" s="16">
        <v>1.09E-2</v>
      </c>
      <c r="AT286" s="16">
        <v>-1.5699999999999999E-2</v>
      </c>
      <c r="AU286" s="16">
        <v>8.9999999999999998E-4</v>
      </c>
      <c r="AV286" s="16">
        <v>49.1</v>
      </c>
      <c r="AW286" s="16">
        <v>-0.01</v>
      </c>
      <c r="AX286" s="16">
        <v>0</v>
      </c>
      <c r="AY286" s="16">
        <v>-0.03</v>
      </c>
      <c r="AZ286" s="16">
        <v>-0.03</v>
      </c>
      <c r="BA286" s="16">
        <v>-0.13</v>
      </c>
      <c r="BB286" s="16">
        <v>-0.25</v>
      </c>
      <c r="BC286" s="16">
        <v>-0.27</v>
      </c>
      <c r="BD286" s="16">
        <v>-0.09</v>
      </c>
      <c r="BE286" s="16">
        <v>-0.19</v>
      </c>
      <c r="BF286" s="16">
        <v>-0.45</v>
      </c>
      <c r="BG286" s="16">
        <v>-0.28999999999999998</v>
      </c>
      <c r="BH286" s="16">
        <v>-0.34</v>
      </c>
      <c r="BI286" s="16">
        <v>4.4099999999999999E-3</v>
      </c>
      <c r="BJ286" s="16">
        <v>0.02</v>
      </c>
      <c r="BK286" s="16">
        <v>8.5000000000000006E-3</v>
      </c>
      <c r="BL286" s="16">
        <v>9.1000000000000004E-3</v>
      </c>
      <c r="BM286" s="16">
        <v>7.3000000000000001E-3</v>
      </c>
      <c r="BN286" s="16">
        <v>1.18E-2</v>
      </c>
      <c r="BO286" s="16">
        <v>-0.01</v>
      </c>
      <c r="BP286" s="16">
        <v>4.5999999999999999E-3</v>
      </c>
      <c r="BQ286" s="16">
        <v>9.9600000000000001E-3</v>
      </c>
      <c r="BR286" s="16">
        <v>1.0370000000000001E-2</v>
      </c>
      <c r="BS286" s="16">
        <v>8.8000000000000005E-3</v>
      </c>
    </row>
    <row r="287" spans="1:71" x14ac:dyDescent="0.25">
      <c r="A287" s="14">
        <v>43723</v>
      </c>
      <c r="B287" s="13">
        <v>2E-3</v>
      </c>
      <c r="C287" s="13">
        <v>-4.0000000000000001E-3</v>
      </c>
      <c r="D287" s="13">
        <v>-7.0000000000000001E-3</v>
      </c>
      <c r="E287" s="13">
        <v>3.0000000000000001E-3</v>
      </c>
      <c r="F287" s="13">
        <v>-6.0000000000000001E-3</v>
      </c>
      <c r="G287" s="13">
        <v>-3.3000000000000002E-2</v>
      </c>
      <c r="H287" s="13">
        <v>1E-3</v>
      </c>
      <c r="I287" s="13">
        <v>4.0000000000000001E-3</v>
      </c>
      <c r="J287" s="13">
        <v>8.9999999999999993E-3</v>
      </c>
      <c r="K287" s="13">
        <v>5.0000000000000001E-3</v>
      </c>
      <c r="L287" s="13">
        <v>-1.2999999999999999E-2</v>
      </c>
      <c r="M287" s="13">
        <v>0</v>
      </c>
      <c r="N287" s="13">
        <v>-1.6299999999999999E-2</v>
      </c>
      <c r="O287" s="13">
        <v>0</v>
      </c>
      <c r="P287" s="13">
        <v>0</v>
      </c>
      <c r="Q287" s="13">
        <v>4.5999999999999996</v>
      </c>
      <c r="R287" s="13">
        <v>4</v>
      </c>
      <c r="S287" s="13">
        <v>6</v>
      </c>
      <c r="T287" s="13">
        <v>4.7</v>
      </c>
      <c r="U287" s="13">
        <v>7</v>
      </c>
      <c r="V287" s="13">
        <v>0</v>
      </c>
      <c r="W287" s="13">
        <v>0.4</v>
      </c>
      <c r="X287" s="13">
        <v>1.6</v>
      </c>
      <c r="Y287" s="13">
        <v>2.1</v>
      </c>
      <c r="Z287" s="13">
        <v>-2</v>
      </c>
      <c r="AA287" s="13">
        <v>-0.8</v>
      </c>
      <c r="AB287" s="13">
        <v>-0.7</v>
      </c>
      <c r="AC287" s="13">
        <v>-3</v>
      </c>
      <c r="AD287" s="13">
        <v>0</v>
      </c>
      <c r="AE287" s="16">
        <v>-0.4738</v>
      </c>
      <c r="AF287" s="16">
        <v>-4.0000000000000001E-3</v>
      </c>
      <c r="AG287" s="16">
        <v>-1.0200000000000001E-2</v>
      </c>
      <c r="AH287" s="16">
        <v>-3.5000000000000001E-3</v>
      </c>
      <c r="AI287" s="16">
        <v>-2.63E-2</v>
      </c>
      <c r="AJ287" s="16">
        <v>3.0000000000000001E-3</v>
      </c>
      <c r="AK287" s="16">
        <v>-8.9999999999999993E-3</v>
      </c>
      <c r="AL287" s="16">
        <v>6.4999999999999997E-3</v>
      </c>
      <c r="AM287" s="16">
        <v>-2.7000000000000001E-3</v>
      </c>
      <c r="AN287" s="16">
        <v>-2.0000000000000001E-4</v>
      </c>
      <c r="AO287" s="16">
        <v>-4.0000000000000002E-4</v>
      </c>
      <c r="AP287" s="16">
        <v>1.9900000000000001E-2</v>
      </c>
      <c r="AQ287" s="16">
        <v>-7.3000000000000001E-3</v>
      </c>
      <c r="AR287" s="16">
        <v>-4.4000000000000003E-3</v>
      </c>
      <c r="AS287" s="16">
        <v>-2.06E-2</v>
      </c>
      <c r="AT287" s="16">
        <v>2.3300000000000001E-2</v>
      </c>
      <c r="AU287" s="16">
        <v>-7.1999999999999998E-3</v>
      </c>
      <c r="AV287" s="16">
        <v>47.8</v>
      </c>
      <c r="AW287" s="16">
        <v>0.04</v>
      </c>
      <c r="AX287" s="16">
        <v>0.02</v>
      </c>
      <c r="AY287" s="16">
        <v>0.02</v>
      </c>
      <c r="AZ287" s="16">
        <v>0.02</v>
      </c>
      <c r="BA287" s="16">
        <v>-0.04</v>
      </c>
      <c r="BB287" s="16">
        <v>-0.1</v>
      </c>
      <c r="BC287" s="16">
        <v>-0.09</v>
      </c>
      <c r="BD287" s="16">
        <v>-0.11</v>
      </c>
      <c r="BE287" s="16">
        <v>0.03</v>
      </c>
      <c r="BF287" s="16">
        <v>0.06</v>
      </c>
      <c r="BG287" s="16">
        <v>0.08</v>
      </c>
      <c r="BH287" s="16">
        <v>0.08</v>
      </c>
      <c r="BI287" s="16">
        <v>1.443E-2</v>
      </c>
      <c r="BJ287" s="16">
        <v>0</v>
      </c>
      <c r="BK287" s="16">
        <v>2.3E-3</v>
      </c>
      <c r="BL287" s="16">
        <v>8.0000000000000002E-3</v>
      </c>
      <c r="BM287" s="16">
        <v>6.8999999999999999E-3</v>
      </c>
      <c r="BN287" s="16">
        <v>1.72E-2</v>
      </c>
      <c r="BO287" s="16">
        <v>-4.5999999999999999E-3</v>
      </c>
      <c r="BP287" s="16">
        <v>5.7999999999999996E-3</v>
      </c>
      <c r="BQ287" s="16">
        <v>6.5300000000000002E-3</v>
      </c>
      <c r="BR287" s="16">
        <v>9.0799999999999995E-3</v>
      </c>
      <c r="BS287" s="16">
        <v>-6.4999999999999997E-4</v>
      </c>
    </row>
    <row r="288" spans="1:71" x14ac:dyDescent="0.25">
      <c r="A288" s="14">
        <v>43753</v>
      </c>
      <c r="B288" s="13">
        <v>3.0000000000000001E-3</v>
      </c>
      <c r="C288" s="13">
        <v>-1E-3</v>
      </c>
      <c r="D288" s="13">
        <v>1E-3</v>
      </c>
      <c r="E288" s="13">
        <v>3.0000000000000001E-3</v>
      </c>
      <c r="F288" s="13">
        <v>0</v>
      </c>
      <c r="G288" s="13">
        <v>1.2999999999999999E-2</v>
      </c>
      <c r="H288" s="13">
        <v>4.0000000000000001E-3</v>
      </c>
      <c r="I288" s="13">
        <v>5.0000000000000001E-3</v>
      </c>
      <c r="J288" s="13">
        <v>1.0999999999999999E-2</v>
      </c>
      <c r="K288" s="13">
        <v>6.0000000000000001E-3</v>
      </c>
      <c r="L288" s="13">
        <v>3.0000000000000001E-3</v>
      </c>
      <c r="M288" s="13">
        <v>0</v>
      </c>
      <c r="N288" s="13">
        <v>-2.9399999999999999E-2</v>
      </c>
      <c r="O288" s="13">
        <v>0</v>
      </c>
      <c r="P288" s="13">
        <v>0</v>
      </c>
      <c r="Q288" s="13">
        <v>4.7</v>
      </c>
      <c r="R288" s="13">
        <v>4</v>
      </c>
      <c r="S288" s="13">
        <v>6</v>
      </c>
      <c r="T288" s="13">
        <v>4.7</v>
      </c>
      <c r="U288" s="13">
        <v>7</v>
      </c>
      <c r="V288" s="13">
        <v>0.1</v>
      </c>
      <c r="W288" s="13">
        <v>-0.2</v>
      </c>
      <c r="X288" s="13">
        <v>-0.2</v>
      </c>
      <c r="Y288" s="13">
        <v>-1.1000000000000001</v>
      </c>
      <c r="Z288" s="13">
        <v>0.7</v>
      </c>
      <c r="AA288" s="13">
        <v>0.5</v>
      </c>
      <c r="AB288" s="13">
        <v>0</v>
      </c>
      <c r="AC288" s="13">
        <v>1.2</v>
      </c>
      <c r="AD288" s="13">
        <v>0</v>
      </c>
      <c r="AE288" s="16">
        <v>-0.81399999999999995</v>
      </c>
      <c r="AF288" s="16">
        <v>-8.9999999999999993E-3</v>
      </c>
      <c r="AG288" s="16">
        <v>-7.3000000000000001E-3</v>
      </c>
      <c r="AH288" s="16">
        <v>-1.4E-2</v>
      </c>
      <c r="AI288" s="16">
        <v>-3.3799999999999997E-2</v>
      </c>
      <c r="AJ288" s="16">
        <v>-1.11E-2</v>
      </c>
      <c r="AK288" s="16">
        <v>-6.0000000000000001E-3</v>
      </c>
      <c r="AL288" s="16">
        <v>6.7999999999999996E-3</v>
      </c>
      <c r="AM288" s="16">
        <v>-1.0800000000000001E-2</v>
      </c>
      <c r="AN288" s="16">
        <v>1.2999999999999999E-3</v>
      </c>
      <c r="AO288" s="16">
        <v>-1.1999999999999999E-3</v>
      </c>
      <c r="AP288" s="16">
        <v>-1.3100000000000001E-2</v>
      </c>
      <c r="AQ288" s="16">
        <v>-6.8999999999999999E-3</v>
      </c>
      <c r="AR288" s="16">
        <v>-8.8999999999999999E-3</v>
      </c>
      <c r="AS288" s="16">
        <v>1.3299999999999999E-2</v>
      </c>
      <c r="AT288" s="16">
        <v>-1.8700000000000001E-2</v>
      </c>
      <c r="AU288" s="16">
        <v>-7.7000000000000002E-3</v>
      </c>
      <c r="AV288" s="16">
        <v>48.3</v>
      </c>
      <c r="AW288" s="16">
        <v>-0.06</v>
      </c>
      <c r="AX288" s="16">
        <v>0.03</v>
      </c>
      <c r="AY288" s="16">
        <v>-0.01</v>
      </c>
      <c r="AZ288" s="16">
        <v>-0.01</v>
      </c>
      <c r="BA288" s="16">
        <v>-0.15</v>
      </c>
      <c r="BB288" s="16">
        <v>-0.16</v>
      </c>
      <c r="BC288" s="16">
        <v>-0.21</v>
      </c>
      <c r="BD288" s="16">
        <v>-0.33</v>
      </c>
      <c r="BE288" s="16">
        <v>-0.19</v>
      </c>
      <c r="BF288" s="16">
        <v>0.03</v>
      </c>
      <c r="BG288" s="16">
        <v>-0.06</v>
      </c>
      <c r="BH288" s="16">
        <v>-0.04</v>
      </c>
      <c r="BI288" s="16">
        <v>2.49E-3</v>
      </c>
      <c r="BJ288" s="16">
        <v>-0.01</v>
      </c>
      <c r="BK288" s="16">
        <v>-7.0000000000000001E-3</v>
      </c>
      <c r="BL288" s="16">
        <v>1.09E-2</v>
      </c>
      <c r="BM288" s="16">
        <v>5.0000000000000001E-3</v>
      </c>
      <c r="BN288" s="16">
        <v>1.2699999999999999E-2</v>
      </c>
      <c r="BO288" s="16">
        <v>-8.8999999999999999E-3</v>
      </c>
      <c r="BP288" s="16">
        <v>6.7000000000000002E-3</v>
      </c>
      <c r="BQ288" s="16">
        <v>6.7299999999999999E-3</v>
      </c>
      <c r="BR288" s="16">
        <v>6.4700000000000001E-3</v>
      </c>
      <c r="BS288" s="16">
        <v>7.4700000000000001E-3</v>
      </c>
    </row>
    <row r="289" spans="1:71" x14ac:dyDescent="0.25">
      <c r="A289" s="14">
        <v>43784</v>
      </c>
      <c r="B289" s="13">
        <v>4.0000000000000001E-3</v>
      </c>
      <c r="C289" s="13">
        <v>-1E-3</v>
      </c>
      <c r="D289" s="13">
        <v>6.0000000000000001E-3</v>
      </c>
      <c r="E289" s="13">
        <v>4.0000000000000001E-3</v>
      </c>
      <c r="F289" s="13">
        <v>6.0000000000000001E-3</v>
      </c>
      <c r="G289" s="13">
        <v>3.5000000000000003E-2</v>
      </c>
      <c r="H289" s="13">
        <v>4.0000000000000001E-3</v>
      </c>
      <c r="I289" s="13">
        <v>4.0000000000000001E-3</v>
      </c>
      <c r="J289" s="13">
        <v>1.2999999999999999E-2</v>
      </c>
      <c r="K289" s="13">
        <v>6.0000000000000001E-3</v>
      </c>
      <c r="L289" s="13">
        <v>1.4E-2</v>
      </c>
      <c r="M289" s="13">
        <v>0.01</v>
      </c>
      <c r="N289" s="13">
        <v>-1.0800000000000001E-2</v>
      </c>
      <c r="O289" s="13">
        <v>0</v>
      </c>
      <c r="P289" s="13">
        <v>0</v>
      </c>
      <c r="Q289" s="13">
        <v>4.5999999999999996</v>
      </c>
      <c r="R289" s="13">
        <v>4</v>
      </c>
      <c r="S289" s="13">
        <v>6</v>
      </c>
      <c r="T289" s="13">
        <v>4.5999999999999996</v>
      </c>
      <c r="U289" s="13">
        <v>7</v>
      </c>
      <c r="V289" s="13">
        <v>-0.1</v>
      </c>
      <c r="W289" s="13">
        <v>0</v>
      </c>
      <c r="X289" s="13">
        <v>-1.1000000000000001</v>
      </c>
      <c r="Y289" s="13">
        <v>-0.6</v>
      </c>
      <c r="Z289" s="13">
        <v>2.2000000000000002</v>
      </c>
      <c r="AA289" s="13">
        <v>0</v>
      </c>
      <c r="AB289" s="13">
        <v>-0.4</v>
      </c>
      <c r="AC289" s="13">
        <v>2.2000000000000002</v>
      </c>
      <c r="AD289" s="13">
        <v>0</v>
      </c>
      <c r="AE289" s="16">
        <v>0.70830000000000004</v>
      </c>
      <c r="AF289" s="16">
        <v>-5.0000000000000001E-3</v>
      </c>
      <c r="AG289" s="16">
        <v>1.5900000000000001E-2</v>
      </c>
      <c r="AH289" s="16">
        <v>9.4999999999999998E-3</v>
      </c>
      <c r="AI289" s="16">
        <v>6.2300000000000001E-2</v>
      </c>
      <c r="AJ289" s="16">
        <v>1.0999999999999999E-2</v>
      </c>
      <c r="AK289" s="16">
        <v>1.2800000000000001E-2</v>
      </c>
      <c r="AL289" s="16">
        <v>7.4000000000000003E-3</v>
      </c>
      <c r="AM289" s="16">
        <v>6.6E-3</v>
      </c>
      <c r="AN289" s="16">
        <v>1.6500000000000001E-2</v>
      </c>
      <c r="AO289" s="16">
        <v>8.6999999999999994E-3</v>
      </c>
      <c r="AP289" s="16">
        <v>1.26E-2</v>
      </c>
      <c r="AQ289" s="16">
        <v>1.0699999999999999E-2</v>
      </c>
      <c r="AR289" s="16">
        <v>1.09E-2</v>
      </c>
      <c r="AS289" s="16">
        <v>-9.7000000000000003E-3</v>
      </c>
      <c r="AT289" s="16">
        <v>4.3799999999999999E-2</v>
      </c>
      <c r="AU289" s="16">
        <v>1.8200000000000001E-2</v>
      </c>
      <c r="AV289" s="16">
        <v>48.1</v>
      </c>
      <c r="AW289" s="16">
        <v>0.09</v>
      </c>
      <c r="AX289" s="16">
        <v>-0.04</v>
      </c>
      <c r="AY289" s="16">
        <v>0.05</v>
      </c>
      <c r="AZ289" s="16">
        <v>0.05</v>
      </c>
      <c r="BA289" s="16">
        <v>-7.0000000000000007E-2</v>
      </c>
      <c r="BB289" s="16">
        <v>-0.24</v>
      </c>
      <c r="BC289" s="16">
        <v>-0.28000000000000003</v>
      </c>
      <c r="BD289" s="16">
        <v>0.05</v>
      </c>
      <c r="BE289" s="16">
        <v>-0.04</v>
      </c>
      <c r="BF289" s="16">
        <v>0.13</v>
      </c>
      <c r="BG289" s="16">
        <v>0.08</v>
      </c>
      <c r="BH289" s="16">
        <v>0.11</v>
      </c>
      <c r="BI289" s="16">
        <v>-6.8000000000000005E-4</v>
      </c>
      <c r="BJ289" s="16">
        <v>0</v>
      </c>
      <c r="BK289" s="16">
        <v>-1.4E-3</v>
      </c>
      <c r="BL289" s="16">
        <v>1.0500000000000001E-2</v>
      </c>
      <c r="BM289" s="16">
        <v>6.7999999999999996E-3</v>
      </c>
      <c r="BN289" s="16">
        <v>1.17E-2</v>
      </c>
      <c r="BO289" s="16">
        <v>1.2999999999999999E-3</v>
      </c>
      <c r="BP289" s="16">
        <v>8.2000000000000007E-3</v>
      </c>
      <c r="BQ289" s="16">
        <v>7.5700000000000003E-3</v>
      </c>
      <c r="BR289" s="16">
        <v>8.4499999999999992E-3</v>
      </c>
      <c r="BS289" s="16">
        <v>5.0600000000000003E-3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691"/>
  <sheetViews>
    <sheetView workbookViewId="0">
      <selection sqref="A1:XFD1048576"/>
    </sheetView>
  </sheetViews>
  <sheetFormatPr baseColWidth="10" defaultColWidth="8.85546875" defaultRowHeight="15" x14ac:dyDescent="0.25"/>
  <cols>
    <col min="1" max="1" width="11.85546875" style="16" customWidth="1"/>
    <col min="2" max="9" width="8.85546875" style="16"/>
    <col min="10" max="10" width="10.42578125" style="16" customWidth="1"/>
    <col min="11" max="11" width="11" style="16" customWidth="1"/>
    <col min="12" max="13" width="10.140625" style="16" customWidth="1"/>
    <col min="14" max="14" width="11.140625" style="16" customWidth="1"/>
    <col min="15" max="20" width="8.85546875" style="16"/>
    <col min="21" max="21" width="13.7109375" style="16" customWidth="1"/>
    <col min="22" max="22" width="15.42578125" style="16" customWidth="1"/>
    <col min="23" max="23" width="13.42578125" style="16" customWidth="1"/>
    <col min="24" max="40" width="8.85546875" style="16"/>
    <col min="41" max="41" width="9.85546875" style="16" customWidth="1"/>
    <col min="42" max="42" width="10.28515625" style="16" customWidth="1"/>
    <col min="43" max="43" width="12.140625" style="16" customWidth="1"/>
    <col min="44" max="49" width="8.85546875" style="16"/>
    <col min="50" max="50" width="13" style="16" customWidth="1"/>
    <col min="51" max="51" width="12" style="16" customWidth="1"/>
    <col min="52" max="52" width="11.7109375" style="16" customWidth="1"/>
    <col min="53" max="53" width="12.140625" style="16" customWidth="1"/>
    <col min="54" max="54" width="12.42578125" style="16" customWidth="1"/>
    <col min="55" max="55" width="13.140625" style="16" customWidth="1"/>
    <col min="56" max="104" width="8.85546875" style="16"/>
    <col min="105" max="107" width="11.28515625" style="16" customWidth="1"/>
    <col min="108" max="127" width="8.85546875" style="16"/>
    <col min="128" max="128" width="13.7109375" style="16" customWidth="1"/>
    <col min="129" max="130" width="8.85546875" style="16"/>
    <col min="131" max="131" width="9.85546875" style="16" customWidth="1"/>
    <col min="132" max="148" width="8.85546875" style="16"/>
    <col min="149" max="149" width="11" style="16" customWidth="1"/>
    <col min="150" max="150" width="13" style="16" customWidth="1"/>
    <col min="151" max="16384" width="8.85546875" style="16"/>
  </cols>
  <sheetData>
    <row r="1" spans="1:158" ht="30" x14ac:dyDescent="0.25">
      <c r="A1" s="16" t="s">
        <v>109</v>
      </c>
      <c r="B1" s="11" t="s">
        <v>204</v>
      </c>
      <c r="C1" s="15" t="s">
        <v>205</v>
      </c>
      <c r="D1" s="11" t="s">
        <v>206</v>
      </c>
      <c r="E1" s="15" t="s">
        <v>207</v>
      </c>
      <c r="F1" s="15" t="s">
        <v>208</v>
      </c>
      <c r="G1" s="15" t="s">
        <v>209</v>
      </c>
      <c r="H1" s="15" t="s">
        <v>210</v>
      </c>
      <c r="I1" s="15" t="s">
        <v>211</v>
      </c>
      <c r="J1" s="12" t="s">
        <v>212</v>
      </c>
      <c r="K1" s="11" t="s">
        <v>213</v>
      </c>
      <c r="L1" s="15" t="s">
        <v>214</v>
      </c>
      <c r="M1" s="11" t="s">
        <v>215</v>
      </c>
      <c r="N1" s="11" t="s">
        <v>216</v>
      </c>
      <c r="O1" s="15" t="s">
        <v>217</v>
      </c>
      <c r="P1" s="15" t="s">
        <v>218</v>
      </c>
      <c r="Q1" s="15" t="s">
        <v>219</v>
      </c>
      <c r="R1" s="15" t="s">
        <v>220</v>
      </c>
      <c r="S1" s="15" t="s">
        <v>221</v>
      </c>
      <c r="T1" s="15" t="s">
        <v>222</v>
      </c>
      <c r="U1" s="17" t="s">
        <v>223</v>
      </c>
      <c r="V1" s="17" t="s">
        <v>224</v>
      </c>
      <c r="W1" s="17" t="s">
        <v>225</v>
      </c>
      <c r="X1" s="15" t="s">
        <v>226</v>
      </c>
      <c r="Y1" s="15" t="s">
        <v>227</v>
      </c>
      <c r="Z1" s="15" t="s">
        <v>228</v>
      </c>
      <c r="AA1" s="15" t="s">
        <v>229</v>
      </c>
      <c r="AB1" s="15" t="s">
        <v>230</v>
      </c>
      <c r="AC1" s="15" t="s">
        <v>231</v>
      </c>
      <c r="AD1" s="15" t="s">
        <v>232</v>
      </c>
      <c r="AE1" s="15" t="s">
        <v>233</v>
      </c>
      <c r="AF1" s="15" t="s">
        <v>234</v>
      </c>
      <c r="AG1" s="15" t="s">
        <v>235</v>
      </c>
      <c r="AH1" s="15" t="s">
        <v>236</v>
      </c>
      <c r="AI1" s="15" t="s">
        <v>237</v>
      </c>
      <c r="AJ1" s="15" t="s">
        <v>238</v>
      </c>
      <c r="AK1" s="17" t="s">
        <v>239</v>
      </c>
      <c r="AL1" s="17" t="s">
        <v>240</v>
      </c>
      <c r="AM1" s="17" t="s">
        <v>241</v>
      </c>
      <c r="AN1" s="15" t="s">
        <v>242</v>
      </c>
      <c r="AO1" s="15" t="s">
        <v>243</v>
      </c>
      <c r="AP1" s="15" t="s">
        <v>244</v>
      </c>
      <c r="AQ1" s="17" t="s">
        <v>245</v>
      </c>
      <c r="AR1" s="17" t="s">
        <v>246</v>
      </c>
      <c r="AS1" s="17" t="s">
        <v>247</v>
      </c>
      <c r="AT1" s="15" t="s">
        <v>248</v>
      </c>
      <c r="AU1" s="15" t="s">
        <v>249</v>
      </c>
      <c r="AV1" s="15" t="s">
        <v>250</v>
      </c>
      <c r="AW1" s="15" t="s">
        <v>251</v>
      </c>
      <c r="AX1" s="15" t="s">
        <v>252</v>
      </c>
      <c r="AY1" s="17" t="s">
        <v>253</v>
      </c>
      <c r="AZ1" s="17" t="s">
        <v>254</v>
      </c>
      <c r="BA1" s="17" t="s">
        <v>255</v>
      </c>
      <c r="BB1" s="17" t="s">
        <v>256</v>
      </c>
      <c r="BC1" s="17" t="s">
        <v>257</v>
      </c>
      <c r="BD1" s="15" t="s">
        <v>258</v>
      </c>
      <c r="BE1" s="15" t="s">
        <v>259</v>
      </c>
      <c r="BF1" s="15" t="s">
        <v>260</v>
      </c>
      <c r="BG1" s="17" t="s">
        <v>261</v>
      </c>
      <c r="BH1" s="15" t="s">
        <v>262</v>
      </c>
      <c r="BI1" s="15" t="s">
        <v>263</v>
      </c>
      <c r="BJ1" s="15" t="s">
        <v>264</v>
      </c>
      <c r="BK1" s="15" t="s">
        <v>265</v>
      </c>
      <c r="BL1" s="15" t="s">
        <v>266</v>
      </c>
      <c r="BM1" s="15" t="s">
        <v>267</v>
      </c>
      <c r="BN1" s="15" t="s">
        <v>268</v>
      </c>
      <c r="BO1" s="18" t="s">
        <v>269</v>
      </c>
      <c r="BP1" s="18" t="s">
        <v>270</v>
      </c>
      <c r="BQ1" s="18" t="s">
        <v>271</v>
      </c>
      <c r="BR1" s="18" t="s">
        <v>272</v>
      </c>
      <c r="BS1" s="18" t="s">
        <v>273</v>
      </c>
      <c r="BT1" s="18" t="s">
        <v>274</v>
      </c>
      <c r="BU1" s="18" t="s">
        <v>275</v>
      </c>
      <c r="BV1" s="18" t="s">
        <v>276</v>
      </c>
      <c r="BW1" s="19" t="s">
        <v>277</v>
      </c>
      <c r="BX1" s="19" t="s">
        <v>278</v>
      </c>
      <c r="BY1" s="18" t="s">
        <v>279</v>
      </c>
      <c r="BZ1" s="18" t="s">
        <v>280</v>
      </c>
      <c r="CA1" s="18" t="s">
        <v>281</v>
      </c>
      <c r="CB1" s="15" t="s">
        <v>282</v>
      </c>
      <c r="CC1" s="17" t="s">
        <v>283</v>
      </c>
      <c r="CD1" s="17" t="s">
        <v>284</v>
      </c>
      <c r="CE1" s="12" t="s">
        <v>285</v>
      </c>
      <c r="CF1" s="16" t="s">
        <v>286</v>
      </c>
      <c r="CG1" s="16" t="s">
        <v>287</v>
      </c>
      <c r="CH1" s="16" t="s">
        <v>288</v>
      </c>
      <c r="CI1" s="12" t="s">
        <v>289</v>
      </c>
      <c r="CJ1" s="15" t="s">
        <v>290</v>
      </c>
      <c r="CK1" s="15" t="s">
        <v>291</v>
      </c>
      <c r="CL1" s="15" t="s">
        <v>292</v>
      </c>
      <c r="CM1" s="15" t="s">
        <v>293</v>
      </c>
      <c r="CN1" s="15" t="s">
        <v>294</v>
      </c>
      <c r="CO1" s="15" t="s">
        <v>295</v>
      </c>
      <c r="CP1" s="15" t="s">
        <v>296</v>
      </c>
      <c r="CQ1" s="17" t="s">
        <v>297</v>
      </c>
      <c r="CR1" s="17" t="s">
        <v>298</v>
      </c>
      <c r="CS1" s="17" t="s">
        <v>299</v>
      </c>
      <c r="CT1" s="15" t="s">
        <v>300</v>
      </c>
      <c r="CU1" s="15" t="s">
        <v>301</v>
      </c>
      <c r="CV1" s="15" t="s">
        <v>302</v>
      </c>
      <c r="CW1" s="15" t="s">
        <v>303</v>
      </c>
      <c r="CX1" s="15" t="s">
        <v>304</v>
      </c>
      <c r="CY1" s="15" t="s">
        <v>305</v>
      </c>
      <c r="CZ1" s="15" t="s">
        <v>306</v>
      </c>
      <c r="DA1" s="15" t="s">
        <v>307</v>
      </c>
      <c r="DB1" s="15" t="s">
        <v>308</v>
      </c>
      <c r="DC1" s="15" t="s">
        <v>309</v>
      </c>
      <c r="DD1" s="15" t="s">
        <v>310</v>
      </c>
      <c r="DE1" s="15" t="s">
        <v>311</v>
      </c>
      <c r="DF1" s="15" t="s">
        <v>312</v>
      </c>
      <c r="DG1" s="15" t="s">
        <v>313</v>
      </c>
      <c r="DH1" s="15" t="s">
        <v>314</v>
      </c>
      <c r="DI1" s="15" t="s">
        <v>315</v>
      </c>
      <c r="DJ1" s="15" t="s">
        <v>316</v>
      </c>
      <c r="DK1" s="15" t="s">
        <v>317</v>
      </c>
      <c r="DL1" s="15" t="s">
        <v>318</v>
      </c>
      <c r="DM1" s="15" t="s">
        <v>319</v>
      </c>
      <c r="DN1" s="15" t="s">
        <v>320</v>
      </c>
      <c r="DO1" s="15" t="s">
        <v>321</v>
      </c>
      <c r="DP1" s="15" t="s">
        <v>322</v>
      </c>
      <c r="DQ1" s="15" t="s">
        <v>323</v>
      </c>
      <c r="DR1" s="15" t="s">
        <v>324</v>
      </c>
      <c r="DS1" s="15" t="s">
        <v>325</v>
      </c>
      <c r="DT1" s="15" t="s">
        <v>326</v>
      </c>
      <c r="DU1" s="15" t="s">
        <v>327</v>
      </c>
      <c r="DV1" s="15" t="s">
        <v>328</v>
      </c>
      <c r="DW1" s="15" t="s">
        <v>329</v>
      </c>
      <c r="DX1" s="15" t="s">
        <v>330</v>
      </c>
      <c r="DY1" s="15" t="s">
        <v>331</v>
      </c>
      <c r="DZ1" s="15" t="s">
        <v>332</v>
      </c>
      <c r="EA1" s="15" t="s">
        <v>333</v>
      </c>
      <c r="EB1" s="15" t="s">
        <v>334</v>
      </c>
      <c r="EC1" s="15" t="s">
        <v>335</v>
      </c>
      <c r="ED1" s="17" t="s">
        <v>336</v>
      </c>
      <c r="EE1" s="17" t="s">
        <v>337</v>
      </c>
      <c r="EF1" s="15" t="s">
        <v>338</v>
      </c>
      <c r="EG1" s="15" t="s">
        <v>339</v>
      </c>
      <c r="EH1" s="15" t="s">
        <v>340</v>
      </c>
      <c r="EI1" s="15" t="s">
        <v>341</v>
      </c>
      <c r="EJ1" s="15" t="s">
        <v>342</v>
      </c>
      <c r="EK1" s="15" t="s">
        <v>343</v>
      </c>
      <c r="EL1" s="15" t="s">
        <v>344</v>
      </c>
      <c r="EM1" s="15" t="s">
        <v>345</v>
      </c>
      <c r="EN1" s="15" t="s">
        <v>346</v>
      </c>
      <c r="EO1" s="18" t="s">
        <v>347</v>
      </c>
      <c r="EP1" s="15" t="s">
        <v>348</v>
      </c>
      <c r="EQ1" s="20" t="s">
        <v>349</v>
      </c>
      <c r="ER1" s="20" t="s">
        <v>350</v>
      </c>
      <c r="ES1" s="16" t="s">
        <v>351</v>
      </c>
    </row>
    <row r="2" spans="1:158" ht="49.5" customHeight="1" x14ac:dyDescent="0.3">
      <c r="A2" s="16" t="s">
        <v>352</v>
      </c>
      <c r="B2" s="21" t="s">
        <v>353</v>
      </c>
      <c r="C2" s="22" t="s">
        <v>354</v>
      </c>
      <c r="D2" s="21" t="s">
        <v>355</v>
      </c>
      <c r="E2" s="22" t="s">
        <v>356</v>
      </c>
      <c r="F2" s="22" t="s">
        <v>357</v>
      </c>
      <c r="G2" s="22" t="s">
        <v>358</v>
      </c>
      <c r="H2" s="23" t="s">
        <v>359</v>
      </c>
      <c r="I2" s="24" t="s">
        <v>360</v>
      </c>
      <c r="J2" s="22" t="s">
        <v>361</v>
      </c>
      <c r="K2" s="21" t="s">
        <v>362</v>
      </c>
      <c r="L2" s="22" t="s">
        <v>363</v>
      </c>
      <c r="M2" s="22" t="s">
        <v>364</v>
      </c>
      <c r="N2" s="21" t="s">
        <v>365</v>
      </c>
      <c r="O2" s="21" t="s">
        <v>366</v>
      </c>
      <c r="P2" s="21" t="s">
        <v>367</v>
      </c>
      <c r="Q2" s="21" t="s">
        <v>368</v>
      </c>
      <c r="R2" s="21" t="s">
        <v>369</v>
      </c>
      <c r="S2" s="21" t="s">
        <v>370</v>
      </c>
      <c r="T2" s="21" t="s">
        <v>371</v>
      </c>
      <c r="U2" s="21" t="s">
        <v>372</v>
      </c>
      <c r="V2" s="21" t="s">
        <v>373</v>
      </c>
      <c r="W2" s="21" t="s">
        <v>374</v>
      </c>
      <c r="X2" s="21" t="s">
        <v>375</v>
      </c>
      <c r="Y2" s="21" t="s">
        <v>376</v>
      </c>
      <c r="Z2" s="21" t="s">
        <v>377</v>
      </c>
      <c r="AA2" s="21" t="s">
        <v>378</v>
      </c>
      <c r="AB2" s="21" t="s">
        <v>379</v>
      </c>
      <c r="AC2" s="21" t="s">
        <v>380</v>
      </c>
      <c r="AD2" s="21" t="s">
        <v>381</v>
      </c>
      <c r="AE2" s="21" t="s">
        <v>382</v>
      </c>
      <c r="AF2" s="21" t="s">
        <v>383</v>
      </c>
      <c r="AG2" s="21" t="s">
        <v>384</v>
      </c>
      <c r="AH2" s="21" t="s">
        <v>385</v>
      </c>
      <c r="AI2" s="21" t="s">
        <v>386</v>
      </c>
      <c r="AJ2" s="21" t="s">
        <v>387</v>
      </c>
      <c r="AK2" s="21" t="s">
        <v>388</v>
      </c>
      <c r="AL2" s="25" t="s">
        <v>389</v>
      </c>
      <c r="AM2" s="26" t="s">
        <v>390</v>
      </c>
      <c r="AN2" s="21" t="s">
        <v>391</v>
      </c>
      <c r="AO2" s="21" t="s">
        <v>392</v>
      </c>
      <c r="AP2" s="21" t="s">
        <v>393</v>
      </c>
      <c r="AQ2" s="27" t="s">
        <v>394</v>
      </c>
      <c r="AR2" s="27" t="s">
        <v>395</v>
      </c>
      <c r="AS2" s="27" t="s">
        <v>396</v>
      </c>
      <c r="AT2" s="27" t="s">
        <v>397</v>
      </c>
      <c r="AU2" s="27" t="s">
        <v>398</v>
      </c>
      <c r="AV2" s="22" t="s">
        <v>399</v>
      </c>
      <c r="AW2" s="27" t="s">
        <v>400</v>
      </c>
      <c r="AX2" s="27" t="s">
        <v>401</v>
      </c>
      <c r="AY2" s="27" t="s">
        <v>402</v>
      </c>
      <c r="AZ2" s="27" t="s">
        <v>403</v>
      </c>
      <c r="BA2" s="27" t="s">
        <v>404</v>
      </c>
      <c r="BB2" s="27" t="s">
        <v>405</v>
      </c>
      <c r="BC2" s="27" t="s">
        <v>406</v>
      </c>
      <c r="BD2" s="21" t="s">
        <v>407</v>
      </c>
      <c r="BE2" s="21" t="s">
        <v>408</v>
      </c>
      <c r="BF2" s="21" t="s">
        <v>409</v>
      </c>
      <c r="BG2" s="21" t="s">
        <v>410</v>
      </c>
      <c r="BH2" s="21" t="s">
        <v>411</v>
      </c>
      <c r="BI2" s="22" t="s">
        <v>412</v>
      </c>
      <c r="BJ2" s="21" t="s">
        <v>413</v>
      </c>
      <c r="BK2" s="21" t="s">
        <v>414</v>
      </c>
      <c r="BL2" s="21" t="s">
        <v>415</v>
      </c>
      <c r="BM2" s="21" t="s">
        <v>416</v>
      </c>
      <c r="BN2" s="21" t="s">
        <v>417</v>
      </c>
      <c r="BO2" s="21" t="s">
        <v>418</v>
      </c>
      <c r="BP2" s="21" t="s">
        <v>419</v>
      </c>
      <c r="BQ2" s="21" t="s">
        <v>420</v>
      </c>
      <c r="BR2" s="21" t="s">
        <v>421</v>
      </c>
      <c r="BS2" s="21" t="s">
        <v>422</v>
      </c>
      <c r="BT2" s="21" t="s">
        <v>423</v>
      </c>
      <c r="BU2" s="21" t="s">
        <v>424</v>
      </c>
      <c r="BV2" s="21" t="s">
        <v>425</v>
      </c>
      <c r="BW2" s="28" t="s">
        <v>426</v>
      </c>
      <c r="BX2" s="28" t="s">
        <v>427</v>
      </c>
      <c r="BY2" s="21" t="s">
        <v>428</v>
      </c>
      <c r="BZ2" s="21" t="s">
        <v>429</v>
      </c>
      <c r="CA2" s="21" t="s">
        <v>430</v>
      </c>
      <c r="CB2" s="21" t="s">
        <v>431</v>
      </c>
      <c r="CC2" s="21" t="s">
        <v>432</v>
      </c>
      <c r="CD2" s="21" t="s">
        <v>433</v>
      </c>
      <c r="CE2" s="22" t="s">
        <v>434</v>
      </c>
      <c r="CF2" s="25" t="s">
        <v>435</v>
      </c>
      <c r="CG2" s="22" t="s">
        <v>436</v>
      </c>
      <c r="CH2" s="29" t="s">
        <v>437</v>
      </c>
      <c r="CI2" s="22" t="s">
        <v>438</v>
      </c>
      <c r="CJ2" s="21" t="s">
        <v>439</v>
      </c>
      <c r="CK2" s="21" t="s">
        <v>440</v>
      </c>
      <c r="CL2" s="21" t="s">
        <v>441</v>
      </c>
      <c r="CM2" s="21" t="s">
        <v>442</v>
      </c>
      <c r="CN2" s="22" t="s">
        <v>443</v>
      </c>
      <c r="CO2" s="21" t="s">
        <v>444</v>
      </c>
      <c r="CP2" s="21" t="s">
        <v>445</v>
      </c>
      <c r="CQ2" s="21" t="s">
        <v>446</v>
      </c>
      <c r="CR2" s="21" t="s">
        <v>447</v>
      </c>
      <c r="CS2" s="21" t="s">
        <v>448</v>
      </c>
      <c r="CT2" s="21" t="s">
        <v>449</v>
      </c>
      <c r="CU2" s="21" t="s">
        <v>450</v>
      </c>
      <c r="CV2" s="21" t="s">
        <v>451</v>
      </c>
      <c r="CW2" s="21" t="s">
        <v>452</v>
      </c>
      <c r="CX2" s="21" t="s">
        <v>453</v>
      </c>
      <c r="CY2" s="21" t="s">
        <v>454</v>
      </c>
      <c r="CZ2" s="21" t="s">
        <v>455</v>
      </c>
      <c r="DA2" s="21" t="s">
        <v>456</v>
      </c>
      <c r="DB2" s="22" t="s">
        <v>457</v>
      </c>
      <c r="DC2" s="21" t="s">
        <v>458</v>
      </c>
      <c r="DD2" s="21" t="s">
        <v>459</v>
      </c>
      <c r="DE2" s="21" t="s">
        <v>460</v>
      </c>
      <c r="DF2" s="21" t="s">
        <v>461</v>
      </c>
      <c r="DG2" s="21" t="s">
        <v>462</v>
      </c>
      <c r="DH2" s="21" t="s">
        <v>463</v>
      </c>
      <c r="DI2" s="21" t="s">
        <v>464</v>
      </c>
      <c r="DJ2" s="21" t="s">
        <v>465</v>
      </c>
      <c r="DK2" s="21" t="s">
        <v>466</v>
      </c>
      <c r="DL2" s="21" t="s">
        <v>467</v>
      </c>
      <c r="DM2" s="21" t="s">
        <v>468</v>
      </c>
      <c r="DN2" s="21" t="s">
        <v>469</v>
      </c>
      <c r="DO2" s="21" t="s">
        <v>470</v>
      </c>
      <c r="DP2" s="21" t="s">
        <v>471</v>
      </c>
      <c r="DQ2" s="21" t="s">
        <v>472</v>
      </c>
      <c r="DR2" s="21" t="s">
        <v>473</v>
      </c>
      <c r="DS2" s="21" t="s">
        <v>474</v>
      </c>
      <c r="DT2" s="21" t="s">
        <v>475</v>
      </c>
      <c r="DU2" s="21" t="s">
        <v>476</v>
      </c>
      <c r="DV2" s="21" t="s">
        <v>328</v>
      </c>
      <c r="DW2" s="21" t="s">
        <v>477</v>
      </c>
      <c r="DX2" s="30" t="s">
        <v>478</v>
      </c>
      <c r="DY2" s="21" t="s">
        <v>479</v>
      </c>
      <c r="DZ2" s="21" t="s">
        <v>480</v>
      </c>
      <c r="EA2" s="31" t="s">
        <v>481</v>
      </c>
      <c r="EB2" s="21" t="s">
        <v>482</v>
      </c>
      <c r="EC2" s="21" t="s">
        <v>483</v>
      </c>
      <c r="ED2" s="21" t="s">
        <v>484</v>
      </c>
      <c r="EE2" s="21" t="s">
        <v>485</v>
      </c>
      <c r="EF2" s="21" t="s">
        <v>486</v>
      </c>
      <c r="EG2" s="32" t="s">
        <v>487</v>
      </c>
      <c r="EH2" s="21" t="s">
        <v>488</v>
      </c>
      <c r="EI2" s="27" t="s">
        <v>489</v>
      </c>
      <c r="EJ2" s="22" t="s">
        <v>490</v>
      </c>
      <c r="EK2" s="21" t="s">
        <v>491</v>
      </c>
      <c r="EL2" s="21" t="s">
        <v>492</v>
      </c>
      <c r="EM2" s="21" t="s">
        <v>493</v>
      </c>
      <c r="EN2" s="21" t="s">
        <v>494</v>
      </c>
      <c r="EO2" s="21" t="s">
        <v>495</v>
      </c>
      <c r="EP2" s="21" t="s">
        <v>496</v>
      </c>
      <c r="EQ2" s="21" t="s">
        <v>497</v>
      </c>
      <c r="ER2" s="21" t="s">
        <v>498</v>
      </c>
      <c r="ES2" s="21" t="s">
        <v>499</v>
      </c>
      <c r="ET2" s="21"/>
      <c r="EU2" s="21"/>
      <c r="EV2" s="21"/>
      <c r="EW2" s="21"/>
      <c r="EX2" s="21"/>
      <c r="EY2" s="21"/>
      <c r="EZ2" s="21"/>
      <c r="FA2" s="21"/>
      <c r="FB2" s="21"/>
    </row>
    <row r="3" spans="1:158" ht="75" x14ac:dyDescent="0.25">
      <c r="A3" s="16" t="s">
        <v>500</v>
      </c>
      <c r="B3" s="21" t="s">
        <v>353</v>
      </c>
      <c r="C3" s="16" t="s">
        <v>501</v>
      </c>
      <c r="D3" s="21" t="s">
        <v>355</v>
      </c>
      <c r="E3" s="21" t="s">
        <v>502</v>
      </c>
      <c r="F3" s="21" t="s">
        <v>503</v>
      </c>
      <c r="G3" s="16" t="s">
        <v>504</v>
      </c>
      <c r="H3" s="21" t="s">
        <v>505</v>
      </c>
      <c r="I3" s="21" t="s">
        <v>506</v>
      </c>
      <c r="J3" s="21" t="s">
        <v>507</v>
      </c>
      <c r="K3" s="21" t="s">
        <v>508</v>
      </c>
      <c r="L3" s="21" t="s">
        <v>509</v>
      </c>
      <c r="M3" s="21" t="s">
        <v>510</v>
      </c>
      <c r="N3" s="21" t="s">
        <v>511</v>
      </c>
      <c r="O3" s="21" t="s">
        <v>512</v>
      </c>
      <c r="P3" s="21" t="s">
        <v>513</v>
      </c>
      <c r="Q3" s="21" t="s">
        <v>514</v>
      </c>
      <c r="R3" s="21" t="s">
        <v>515</v>
      </c>
      <c r="S3" s="21" t="s">
        <v>516</v>
      </c>
      <c r="T3" s="21" t="s">
        <v>517</v>
      </c>
      <c r="U3" s="21" t="s">
        <v>518</v>
      </c>
      <c r="V3" s="21" t="s">
        <v>519</v>
      </c>
      <c r="W3" s="21" t="s">
        <v>520</v>
      </c>
      <c r="X3" s="21" t="s">
        <v>521</v>
      </c>
      <c r="Y3" s="21" t="s">
        <v>522</v>
      </c>
      <c r="Z3" s="21" t="s">
        <v>523</v>
      </c>
      <c r="AA3" s="21" t="s">
        <v>524</v>
      </c>
      <c r="AB3" s="21" t="s">
        <v>525</v>
      </c>
      <c r="AC3" s="21" t="s">
        <v>526</v>
      </c>
      <c r="AD3" s="21" t="s">
        <v>527</v>
      </c>
      <c r="AE3" s="21" t="s">
        <v>528</v>
      </c>
      <c r="AF3" s="21" t="s">
        <v>529</v>
      </c>
      <c r="AG3" s="21" t="s">
        <v>530</v>
      </c>
      <c r="AH3" s="21" t="s">
        <v>531</v>
      </c>
      <c r="AI3" s="21" t="s">
        <v>532</v>
      </c>
      <c r="AJ3" s="21" t="s">
        <v>533</v>
      </c>
      <c r="AK3" s="21" t="s">
        <v>534</v>
      </c>
      <c r="AL3" s="21" t="s">
        <v>535</v>
      </c>
      <c r="AM3" s="21" t="s">
        <v>536</v>
      </c>
      <c r="AN3" s="21" t="s">
        <v>537</v>
      </c>
      <c r="AO3" s="21" t="s">
        <v>538</v>
      </c>
      <c r="AP3" s="21" t="s">
        <v>539</v>
      </c>
      <c r="AQ3" s="21" t="s">
        <v>540</v>
      </c>
      <c r="AR3" s="21" t="s">
        <v>541</v>
      </c>
      <c r="AS3" s="21" t="s">
        <v>542</v>
      </c>
      <c r="AT3" s="21" t="s">
        <v>543</v>
      </c>
      <c r="AU3" s="21" t="s">
        <v>544</v>
      </c>
      <c r="AV3" s="21" t="s">
        <v>545</v>
      </c>
      <c r="AW3" s="21" t="s">
        <v>546</v>
      </c>
      <c r="AX3" s="21" t="s">
        <v>547</v>
      </c>
      <c r="AY3" s="21" t="s">
        <v>548</v>
      </c>
      <c r="AZ3" s="21" t="s">
        <v>549</v>
      </c>
      <c r="BA3" s="21" t="s">
        <v>550</v>
      </c>
      <c r="BB3" s="21" t="s">
        <v>551</v>
      </c>
      <c r="BC3" s="21" t="s">
        <v>552</v>
      </c>
      <c r="BD3" s="21" t="s">
        <v>553</v>
      </c>
      <c r="BE3" s="21" t="s">
        <v>554</v>
      </c>
      <c r="BF3" s="21" t="s">
        <v>555</v>
      </c>
      <c r="BG3" s="21" t="s">
        <v>556</v>
      </c>
      <c r="BH3" s="21" t="s">
        <v>557</v>
      </c>
      <c r="BI3" s="21" t="s">
        <v>558</v>
      </c>
      <c r="BJ3" s="21" t="s">
        <v>559</v>
      </c>
      <c r="BK3" s="21" t="s">
        <v>560</v>
      </c>
      <c r="BL3" s="21" t="s">
        <v>561</v>
      </c>
      <c r="BM3" s="21" t="s">
        <v>562</v>
      </c>
      <c r="BN3" s="21" t="s">
        <v>563</v>
      </c>
      <c r="BO3" s="21" t="s">
        <v>564</v>
      </c>
      <c r="BP3" s="21" t="s">
        <v>565</v>
      </c>
      <c r="BQ3" s="21" t="s">
        <v>566</v>
      </c>
      <c r="BR3" s="21" t="s">
        <v>567</v>
      </c>
      <c r="BS3" s="21" t="s">
        <v>568</v>
      </c>
      <c r="BT3" s="21" t="s">
        <v>569</v>
      </c>
      <c r="BU3" s="21" t="s">
        <v>570</v>
      </c>
      <c r="BV3" s="21" t="s">
        <v>571</v>
      </c>
      <c r="BW3" s="21" t="s">
        <v>572</v>
      </c>
      <c r="BX3" s="21" t="s">
        <v>572</v>
      </c>
      <c r="BY3" s="21" t="s">
        <v>573</v>
      </c>
      <c r="BZ3" s="21" t="s">
        <v>574</v>
      </c>
      <c r="CA3" s="21" t="s">
        <v>575</v>
      </c>
      <c r="CB3" s="21" t="s">
        <v>576</v>
      </c>
      <c r="CC3" s="21" t="s">
        <v>577</v>
      </c>
      <c r="CD3" s="21" t="s">
        <v>578</v>
      </c>
      <c r="CE3" s="21" t="s">
        <v>579</v>
      </c>
      <c r="CF3" s="21" t="s">
        <v>580</v>
      </c>
      <c r="CG3" s="21" t="s">
        <v>581</v>
      </c>
      <c r="CH3" s="21" t="s">
        <v>582</v>
      </c>
      <c r="CI3" s="21" t="s">
        <v>583</v>
      </c>
      <c r="CJ3" s="21" t="s">
        <v>584</v>
      </c>
      <c r="CK3" s="21" t="s">
        <v>585</v>
      </c>
      <c r="CL3" s="16" t="s">
        <v>586</v>
      </c>
      <c r="CM3" s="21" t="s">
        <v>587</v>
      </c>
      <c r="CN3" s="21" t="s">
        <v>588</v>
      </c>
      <c r="CO3" s="16" t="s">
        <v>589</v>
      </c>
      <c r="CP3" s="16" t="s">
        <v>590</v>
      </c>
      <c r="CQ3" s="16" t="s">
        <v>591</v>
      </c>
      <c r="CR3" s="16" t="s">
        <v>592</v>
      </c>
      <c r="CS3" s="21" t="s">
        <v>593</v>
      </c>
      <c r="CT3" s="16" t="s">
        <v>594</v>
      </c>
      <c r="CU3" s="16" t="s">
        <v>595</v>
      </c>
      <c r="CV3" s="21" t="s">
        <v>596</v>
      </c>
      <c r="CW3" s="21" t="s">
        <v>597</v>
      </c>
      <c r="CX3" s="16" t="s">
        <v>598</v>
      </c>
      <c r="CY3" s="16" t="s">
        <v>599</v>
      </c>
      <c r="CZ3" s="16" t="s">
        <v>600</v>
      </c>
      <c r="DA3" s="16" t="s">
        <v>601</v>
      </c>
      <c r="DB3" s="16" t="s">
        <v>602</v>
      </c>
      <c r="DC3" s="16" t="s">
        <v>603</v>
      </c>
      <c r="DD3" s="16" t="s">
        <v>604</v>
      </c>
      <c r="DE3" s="16" t="s">
        <v>605</v>
      </c>
      <c r="DF3" s="16" t="s">
        <v>606</v>
      </c>
      <c r="DG3" s="16" t="s">
        <v>607</v>
      </c>
      <c r="DH3" s="16" t="s">
        <v>608</v>
      </c>
      <c r="DI3" s="21" t="s">
        <v>609</v>
      </c>
      <c r="DJ3" s="16" t="s">
        <v>610</v>
      </c>
      <c r="DK3" s="33" t="s">
        <v>317</v>
      </c>
      <c r="DL3" s="33" t="s">
        <v>318</v>
      </c>
      <c r="DM3" s="33" t="s">
        <v>319</v>
      </c>
      <c r="DN3" s="33" t="s">
        <v>320</v>
      </c>
      <c r="DO3" s="33" t="s">
        <v>321</v>
      </c>
      <c r="DP3" s="33" t="s">
        <v>322</v>
      </c>
      <c r="DQ3" s="33" t="s">
        <v>611</v>
      </c>
      <c r="DR3" s="33" t="s">
        <v>612</v>
      </c>
      <c r="DS3" s="33" t="s">
        <v>613</v>
      </c>
      <c r="DT3" s="33" t="s">
        <v>614</v>
      </c>
      <c r="DU3" s="33" t="s">
        <v>615</v>
      </c>
      <c r="DV3" s="33" t="s">
        <v>616</v>
      </c>
      <c r="DW3" s="33" t="s">
        <v>617</v>
      </c>
      <c r="DX3" s="33" t="s">
        <v>618</v>
      </c>
      <c r="DY3" s="33" t="s">
        <v>619</v>
      </c>
      <c r="DZ3" s="33" t="s">
        <v>620</v>
      </c>
      <c r="EA3" s="33" t="s">
        <v>621</v>
      </c>
      <c r="EB3" s="33" t="s">
        <v>622</v>
      </c>
      <c r="EC3" s="33" t="s">
        <v>623</v>
      </c>
      <c r="ED3" s="16" t="s">
        <v>624</v>
      </c>
      <c r="EE3" s="16" t="s">
        <v>625</v>
      </c>
      <c r="EF3" s="16" t="s">
        <v>626</v>
      </c>
      <c r="EG3" s="16" t="s">
        <v>627</v>
      </c>
      <c r="EH3" s="16" t="s">
        <v>628</v>
      </c>
      <c r="EI3" s="16" t="s">
        <v>629</v>
      </c>
      <c r="EJ3" s="16" t="s">
        <v>630</v>
      </c>
      <c r="EK3" s="16" t="s">
        <v>631</v>
      </c>
      <c r="EL3" s="16" t="s">
        <v>632</v>
      </c>
      <c r="EM3" s="16" t="s">
        <v>633</v>
      </c>
      <c r="EN3" s="16" t="s">
        <v>634</v>
      </c>
      <c r="EO3" s="16" t="s">
        <v>635</v>
      </c>
      <c r="EP3" s="21" t="s">
        <v>636</v>
      </c>
      <c r="EQ3" s="15" t="s">
        <v>349</v>
      </c>
      <c r="ER3" s="15" t="s">
        <v>350</v>
      </c>
      <c r="ES3" s="16" t="s">
        <v>637</v>
      </c>
    </row>
    <row r="4" spans="1:158" x14ac:dyDescent="0.25">
      <c r="A4" s="16" t="s">
        <v>638</v>
      </c>
      <c r="B4" s="16">
        <v>0</v>
      </c>
      <c r="C4" s="16">
        <v>0</v>
      </c>
      <c r="D4" s="16">
        <v>0</v>
      </c>
      <c r="E4" s="16">
        <v>0</v>
      </c>
      <c r="F4" s="16">
        <v>0</v>
      </c>
      <c r="G4" s="16">
        <v>0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0</v>
      </c>
      <c r="AL4" s="16">
        <v>0</v>
      </c>
      <c r="AM4" s="16">
        <v>0</v>
      </c>
      <c r="AN4" s="16">
        <v>0</v>
      </c>
      <c r="AO4" s="16">
        <v>0</v>
      </c>
      <c r="AP4" s="16">
        <v>0</v>
      </c>
      <c r="AQ4" s="16">
        <v>0</v>
      </c>
      <c r="AR4" s="16">
        <v>0</v>
      </c>
      <c r="AS4" s="16">
        <v>0</v>
      </c>
      <c r="AT4" s="16">
        <v>0</v>
      </c>
      <c r="AU4" s="16">
        <v>0</v>
      </c>
      <c r="AV4" s="16">
        <v>0</v>
      </c>
      <c r="AW4" s="16">
        <v>0</v>
      </c>
      <c r="AX4" s="16">
        <v>0</v>
      </c>
      <c r="AY4" s="16">
        <v>0</v>
      </c>
      <c r="AZ4" s="16">
        <v>0</v>
      </c>
      <c r="BA4" s="16">
        <v>0</v>
      </c>
      <c r="BB4" s="16">
        <v>0</v>
      </c>
      <c r="BC4" s="16">
        <v>0</v>
      </c>
      <c r="BD4" s="16">
        <v>0</v>
      </c>
      <c r="BE4" s="16">
        <v>0</v>
      </c>
      <c r="BF4" s="16">
        <v>0</v>
      </c>
      <c r="BG4" s="16">
        <v>0</v>
      </c>
      <c r="BH4" s="16">
        <v>0</v>
      </c>
      <c r="BI4" s="16">
        <v>0</v>
      </c>
      <c r="BJ4" s="16">
        <v>0</v>
      </c>
      <c r="BK4" s="16">
        <v>0</v>
      </c>
      <c r="BL4" s="16">
        <v>0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0</v>
      </c>
      <c r="DW4" s="16">
        <v>0</v>
      </c>
      <c r="DX4" s="16">
        <v>0</v>
      </c>
      <c r="DY4" s="16">
        <v>0</v>
      </c>
      <c r="DZ4" s="16">
        <v>0</v>
      </c>
      <c r="EA4" s="16">
        <v>0</v>
      </c>
      <c r="EB4" s="16">
        <v>0</v>
      </c>
      <c r="EC4" s="16">
        <v>0</v>
      </c>
      <c r="ED4" s="16">
        <v>0</v>
      </c>
      <c r="EE4" s="16">
        <v>0</v>
      </c>
      <c r="EF4" s="16">
        <v>0</v>
      </c>
      <c r="EG4" s="16">
        <v>0</v>
      </c>
      <c r="EH4" s="16">
        <v>0</v>
      </c>
      <c r="EI4" s="16">
        <v>0</v>
      </c>
      <c r="EJ4" s="16">
        <v>0</v>
      </c>
      <c r="EK4" s="16">
        <v>0</v>
      </c>
      <c r="EL4" s="16">
        <v>0</v>
      </c>
      <c r="EM4" s="16">
        <v>0</v>
      </c>
      <c r="EN4" s="16">
        <v>0</v>
      </c>
      <c r="EO4" s="16">
        <v>0</v>
      </c>
      <c r="EP4" s="21">
        <v>0</v>
      </c>
      <c r="EQ4" s="16">
        <v>0</v>
      </c>
      <c r="ER4" s="16">
        <v>0</v>
      </c>
      <c r="ES4" s="16">
        <v>0</v>
      </c>
    </row>
    <row r="5" spans="1:158" x14ac:dyDescent="0.25">
      <c r="A5" s="16" t="s">
        <v>639</v>
      </c>
      <c r="B5" s="16">
        <v>5</v>
      </c>
      <c r="C5" s="16">
        <v>5</v>
      </c>
      <c r="D5" s="16">
        <v>5</v>
      </c>
      <c r="E5" s="16">
        <v>5</v>
      </c>
      <c r="F5" s="16">
        <v>5</v>
      </c>
      <c r="G5" s="16">
        <v>5</v>
      </c>
      <c r="H5" s="16">
        <v>1</v>
      </c>
      <c r="I5" s="16">
        <v>1</v>
      </c>
      <c r="J5" s="16">
        <v>5</v>
      </c>
      <c r="K5" s="16">
        <v>5</v>
      </c>
      <c r="L5" s="16">
        <v>5</v>
      </c>
      <c r="M5" s="16">
        <v>5</v>
      </c>
      <c r="N5" s="16">
        <v>5</v>
      </c>
      <c r="O5" s="16">
        <v>5</v>
      </c>
      <c r="P5" s="16">
        <v>5</v>
      </c>
      <c r="Q5" s="16">
        <v>5</v>
      </c>
      <c r="R5" s="16">
        <v>5</v>
      </c>
      <c r="S5" s="16">
        <v>5</v>
      </c>
      <c r="T5" s="16">
        <v>5</v>
      </c>
      <c r="U5" s="16">
        <v>5</v>
      </c>
      <c r="V5" s="16">
        <v>5</v>
      </c>
      <c r="W5" s="16">
        <v>5</v>
      </c>
      <c r="X5" s="16">
        <v>5</v>
      </c>
      <c r="Y5" s="16">
        <v>5</v>
      </c>
      <c r="Z5" s="16">
        <v>5</v>
      </c>
      <c r="AA5" s="16">
        <v>5</v>
      </c>
      <c r="AB5" s="16">
        <v>5</v>
      </c>
      <c r="AC5" s="16">
        <v>5</v>
      </c>
      <c r="AD5" s="16">
        <v>5</v>
      </c>
      <c r="AE5" s="16">
        <v>5</v>
      </c>
      <c r="AF5" s="16">
        <v>5</v>
      </c>
      <c r="AG5" s="16">
        <v>5</v>
      </c>
      <c r="AH5" s="16">
        <v>5</v>
      </c>
      <c r="AI5" s="16">
        <v>5</v>
      </c>
      <c r="AJ5" s="16">
        <v>5</v>
      </c>
      <c r="AK5" s="16">
        <v>5</v>
      </c>
      <c r="AL5" s="16">
        <v>5</v>
      </c>
      <c r="AM5" s="16">
        <v>2</v>
      </c>
      <c r="AN5" s="16">
        <v>2</v>
      </c>
      <c r="AO5" s="16">
        <v>2</v>
      </c>
      <c r="AP5" s="16">
        <v>2</v>
      </c>
      <c r="AQ5" s="16">
        <v>2</v>
      </c>
      <c r="AR5" s="16">
        <v>2</v>
      </c>
      <c r="AS5" s="16">
        <v>2</v>
      </c>
      <c r="AT5" s="16">
        <v>5</v>
      </c>
      <c r="AU5" s="16">
        <v>5</v>
      </c>
      <c r="AV5" s="16">
        <v>5</v>
      </c>
      <c r="AW5" s="16">
        <v>0</v>
      </c>
      <c r="AX5" s="16">
        <v>5</v>
      </c>
      <c r="AY5" s="16">
        <v>5</v>
      </c>
      <c r="AZ5" s="16">
        <v>5</v>
      </c>
      <c r="BA5" s="16">
        <v>5</v>
      </c>
      <c r="BB5" s="16">
        <v>5</v>
      </c>
      <c r="BC5" s="16">
        <v>5</v>
      </c>
      <c r="BD5" s="16">
        <v>1</v>
      </c>
      <c r="BE5" s="16">
        <v>2</v>
      </c>
      <c r="BF5" s="16">
        <v>2</v>
      </c>
      <c r="BG5" s="16">
        <v>1</v>
      </c>
      <c r="BH5" s="16">
        <v>5</v>
      </c>
      <c r="BI5" s="16">
        <v>5</v>
      </c>
      <c r="BJ5" s="16">
        <v>5</v>
      </c>
      <c r="BK5" s="16">
        <v>5</v>
      </c>
      <c r="BL5" s="16">
        <v>5</v>
      </c>
      <c r="BM5" s="16">
        <v>5</v>
      </c>
      <c r="BN5" s="16">
        <v>5</v>
      </c>
      <c r="BO5" s="16">
        <v>4</v>
      </c>
      <c r="BP5" s="16">
        <v>5</v>
      </c>
      <c r="BQ5" s="16">
        <v>5</v>
      </c>
      <c r="BR5" s="16">
        <v>5</v>
      </c>
      <c r="BS5" s="16">
        <v>1</v>
      </c>
      <c r="BT5" s="16">
        <v>5</v>
      </c>
      <c r="BU5" s="16">
        <v>5</v>
      </c>
      <c r="BV5" s="16">
        <v>1</v>
      </c>
      <c r="BW5" s="16">
        <v>5</v>
      </c>
      <c r="BX5" s="16">
        <v>5</v>
      </c>
      <c r="BY5" s="16">
        <v>1</v>
      </c>
      <c r="BZ5" s="16">
        <v>5</v>
      </c>
      <c r="CA5" s="16">
        <v>5</v>
      </c>
      <c r="CB5" s="16">
        <v>6</v>
      </c>
      <c r="CC5" s="16">
        <v>5</v>
      </c>
      <c r="CD5" s="16">
        <v>5</v>
      </c>
      <c r="CE5" s="16">
        <v>5</v>
      </c>
      <c r="CF5" s="16">
        <v>5</v>
      </c>
      <c r="CG5" s="16">
        <v>5</v>
      </c>
      <c r="CH5" s="16">
        <v>5</v>
      </c>
      <c r="CI5" s="16">
        <v>5</v>
      </c>
      <c r="CJ5" s="16">
        <v>6</v>
      </c>
      <c r="CK5" s="16">
        <v>6</v>
      </c>
      <c r="CL5" s="16">
        <v>6</v>
      </c>
      <c r="CM5" s="16">
        <v>6</v>
      </c>
      <c r="CN5" s="16">
        <v>6</v>
      </c>
      <c r="CO5" s="16">
        <v>6</v>
      </c>
      <c r="CP5" s="16">
        <v>6</v>
      </c>
      <c r="CQ5" s="16">
        <v>5</v>
      </c>
      <c r="CR5" s="16">
        <v>5</v>
      </c>
      <c r="CS5" s="16">
        <v>1</v>
      </c>
      <c r="CT5" s="16">
        <v>6</v>
      </c>
      <c r="CU5" s="16">
        <v>6</v>
      </c>
      <c r="CV5" s="16">
        <v>5</v>
      </c>
      <c r="CW5" s="16">
        <v>5</v>
      </c>
      <c r="CX5" s="16">
        <v>5</v>
      </c>
      <c r="CY5" s="16">
        <v>2</v>
      </c>
      <c r="CZ5" s="16">
        <v>2</v>
      </c>
      <c r="DA5" s="16">
        <v>2</v>
      </c>
      <c r="DB5" s="16">
        <v>2</v>
      </c>
      <c r="DC5" s="16">
        <v>1</v>
      </c>
      <c r="DD5" s="16">
        <v>2</v>
      </c>
      <c r="DE5" s="16">
        <v>2</v>
      </c>
      <c r="DF5" s="16">
        <v>2</v>
      </c>
      <c r="DG5" s="16">
        <v>2</v>
      </c>
      <c r="DH5" s="16">
        <v>2</v>
      </c>
      <c r="DI5" s="16">
        <v>2</v>
      </c>
      <c r="DJ5" s="16">
        <v>1</v>
      </c>
      <c r="DK5" s="16">
        <v>1</v>
      </c>
      <c r="DL5" s="16">
        <v>1</v>
      </c>
      <c r="DM5" s="16">
        <v>1</v>
      </c>
      <c r="DN5" s="16">
        <v>1</v>
      </c>
      <c r="DO5" s="16">
        <v>1</v>
      </c>
      <c r="DP5" s="16">
        <v>1</v>
      </c>
      <c r="DQ5" s="16">
        <v>5</v>
      </c>
      <c r="DR5" s="16">
        <v>5</v>
      </c>
      <c r="DS5" s="16">
        <v>5</v>
      </c>
      <c r="DT5" s="16">
        <v>5</v>
      </c>
      <c r="DU5" s="16">
        <v>5</v>
      </c>
      <c r="DV5" s="16">
        <v>5</v>
      </c>
      <c r="DW5" s="16">
        <v>5</v>
      </c>
      <c r="DX5" s="16">
        <v>5</v>
      </c>
      <c r="DY5" s="16">
        <v>5</v>
      </c>
      <c r="DZ5" s="16">
        <v>5</v>
      </c>
      <c r="EA5" s="16">
        <v>5</v>
      </c>
      <c r="EB5" s="16">
        <v>5</v>
      </c>
      <c r="EC5" s="16">
        <v>5</v>
      </c>
      <c r="ED5" s="16">
        <v>5</v>
      </c>
      <c r="EE5" s="16">
        <v>5</v>
      </c>
      <c r="EF5" s="16">
        <v>1</v>
      </c>
      <c r="EG5" s="16">
        <v>5</v>
      </c>
      <c r="EH5" s="16">
        <v>5</v>
      </c>
      <c r="EI5" s="16">
        <v>5</v>
      </c>
      <c r="EJ5" s="16">
        <v>5</v>
      </c>
      <c r="EK5" s="16">
        <v>5</v>
      </c>
      <c r="EL5" s="16">
        <v>5</v>
      </c>
      <c r="EM5" s="16">
        <v>5</v>
      </c>
      <c r="EN5" s="16">
        <v>5</v>
      </c>
      <c r="EO5" s="16">
        <v>1</v>
      </c>
      <c r="EP5" s="21">
        <v>2</v>
      </c>
      <c r="EQ5" s="16">
        <v>1</v>
      </c>
      <c r="ER5" s="16">
        <v>1</v>
      </c>
      <c r="ES5" s="16">
        <v>1</v>
      </c>
    </row>
    <row r="6" spans="1:158" x14ac:dyDescent="0.25">
      <c r="A6" s="16" t="s">
        <v>640</v>
      </c>
      <c r="B6" s="16">
        <v>0</v>
      </c>
      <c r="C6" s="16">
        <v>0</v>
      </c>
      <c r="D6" s="16">
        <v>0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2</v>
      </c>
      <c r="CD6" s="16">
        <v>2</v>
      </c>
      <c r="CE6" s="16">
        <v>2</v>
      </c>
      <c r="CF6" s="16">
        <v>2</v>
      </c>
      <c r="CG6" s="16">
        <v>2</v>
      </c>
      <c r="CH6" s="16">
        <v>2</v>
      </c>
      <c r="CI6" s="16">
        <v>2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2</v>
      </c>
      <c r="CR6" s="16">
        <v>2</v>
      </c>
      <c r="CS6" s="16">
        <v>0</v>
      </c>
      <c r="CT6" s="16">
        <v>0</v>
      </c>
      <c r="CU6" s="16">
        <v>0</v>
      </c>
      <c r="CV6" s="16">
        <v>2</v>
      </c>
      <c r="CW6" s="16">
        <v>2</v>
      </c>
      <c r="CX6" s="16">
        <v>2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2</v>
      </c>
      <c r="DR6" s="16">
        <v>2</v>
      </c>
      <c r="DS6" s="16">
        <v>2</v>
      </c>
      <c r="DT6" s="16">
        <v>2</v>
      </c>
      <c r="DU6" s="16">
        <v>2</v>
      </c>
      <c r="DV6" s="16">
        <v>2</v>
      </c>
      <c r="DW6" s="16">
        <v>2</v>
      </c>
      <c r="DX6" s="16">
        <v>2</v>
      </c>
      <c r="DY6" s="16">
        <v>2</v>
      </c>
      <c r="DZ6" s="16">
        <v>2</v>
      </c>
      <c r="EA6" s="16">
        <v>2</v>
      </c>
      <c r="EB6" s="16">
        <v>2</v>
      </c>
      <c r="EC6" s="16">
        <v>2</v>
      </c>
      <c r="ED6" s="16">
        <v>0</v>
      </c>
      <c r="EE6" s="16">
        <v>0</v>
      </c>
      <c r="EF6" s="16">
        <v>0</v>
      </c>
      <c r="EG6" s="16">
        <v>2</v>
      </c>
      <c r="EH6" s="16">
        <v>2</v>
      </c>
      <c r="EI6" s="16">
        <v>0</v>
      </c>
      <c r="EJ6" s="16">
        <v>0</v>
      </c>
      <c r="EK6" s="16">
        <v>0</v>
      </c>
      <c r="EL6" s="16">
        <v>0</v>
      </c>
      <c r="EM6" s="16">
        <v>0</v>
      </c>
      <c r="EN6" s="16">
        <v>0</v>
      </c>
      <c r="EO6" s="16">
        <v>0</v>
      </c>
      <c r="EP6" s="21">
        <v>0</v>
      </c>
      <c r="EQ6" s="16">
        <v>0</v>
      </c>
      <c r="ER6" s="16">
        <v>0</v>
      </c>
      <c r="ES6" s="16">
        <v>0</v>
      </c>
    </row>
    <row r="7" spans="1:158" x14ac:dyDescent="0.25">
      <c r="A7" s="16" t="s">
        <v>641</v>
      </c>
      <c r="B7" s="16">
        <v>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2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1</v>
      </c>
      <c r="AD7" s="16">
        <v>0</v>
      </c>
      <c r="AE7" s="16">
        <v>1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1</v>
      </c>
      <c r="BA7" s="16">
        <v>0</v>
      </c>
      <c r="BB7" s="16">
        <v>1</v>
      </c>
      <c r="BC7" s="16">
        <v>1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1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1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6">
        <v>0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21">
        <v>0</v>
      </c>
      <c r="EQ7" s="16">
        <v>0</v>
      </c>
      <c r="ER7" s="16">
        <v>0</v>
      </c>
      <c r="ES7" s="16">
        <v>0</v>
      </c>
    </row>
    <row r="8" spans="1:158" x14ac:dyDescent="0.25">
      <c r="A8" s="16" t="s">
        <v>642</v>
      </c>
      <c r="B8" s="16">
        <v>2</v>
      </c>
      <c r="C8" s="16">
        <v>2</v>
      </c>
      <c r="D8" s="16">
        <v>2</v>
      </c>
      <c r="E8" s="16">
        <v>2</v>
      </c>
      <c r="F8" s="16">
        <v>1</v>
      </c>
      <c r="G8" s="16">
        <v>1</v>
      </c>
      <c r="H8" s="16">
        <v>0</v>
      </c>
      <c r="I8" s="16">
        <v>1</v>
      </c>
      <c r="J8" s="16">
        <v>1</v>
      </c>
      <c r="K8" s="16">
        <v>1</v>
      </c>
      <c r="L8" s="16">
        <v>1</v>
      </c>
      <c r="M8" s="16">
        <v>1</v>
      </c>
      <c r="N8" s="16">
        <v>1</v>
      </c>
      <c r="O8" s="16">
        <v>2</v>
      </c>
      <c r="P8" s="16">
        <v>2</v>
      </c>
      <c r="Q8" s="16">
        <v>2</v>
      </c>
      <c r="R8" s="16">
        <v>2</v>
      </c>
      <c r="S8" s="16">
        <v>2</v>
      </c>
      <c r="T8" s="16">
        <v>2</v>
      </c>
      <c r="U8" s="16">
        <v>1</v>
      </c>
      <c r="V8" s="16">
        <v>1</v>
      </c>
      <c r="W8" s="16">
        <v>1</v>
      </c>
      <c r="X8" s="16">
        <v>1</v>
      </c>
      <c r="Y8" s="16">
        <v>2</v>
      </c>
      <c r="Z8" s="16">
        <v>1</v>
      </c>
      <c r="AA8" s="16">
        <v>1</v>
      </c>
      <c r="AB8" s="16">
        <v>1</v>
      </c>
      <c r="AC8" s="16">
        <v>1</v>
      </c>
      <c r="AD8" s="16">
        <v>1</v>
      </c>
      <c r="AE8" s="16">
        <v>1</v>
      </c>
      <c r="AF8" s="16">
        <v>1</v>
      </c>
      <c r="AG8" s="16">
        <v>1</v>
      </c>
      <c r="AH8" s="16">
        <v>1</v>
      </c>
      <c r="AI8" s="16">
        <v>1</v>
      </c>
      <c r="AJ8" s="16">
        <v>1</v>
      </c>
      <c r="AK8" s="16">
        <v>2</v>
      </c>
      <c r="AL8" s="16">
        <v>0</v>
      </c>
      <c r="AM8" s="16">
        <v>2</v>
      </c>
      <c r="AN8" s="16">
        <v>2</v>
      </c>
      <c r="AO8" s="16">
        <v>2</v>
      </c>
      <c r="AP8" s="16">
        <v>2</v>
      </c>
      <c r="AQ8" s="16">
        <v>1</v>
      </c>
      <c r="AR8" s="16">
        <v>1</v>
      </c>
      <c r="AS8" s="16">
        <v>1</v>
      </c>
      <c r="AT8" s="16">
        <v>1</v>
      </c>
      <c r="AU8" s="16">
        <v>1</v>
      </c>
      <c r="AV8" s="16">
        <v>1</v>
      </c>
      <c r="AW8" s="16">
        <v>0</v>
      </c>
      <c r="AX8" s="16">
        <v>1</v>
      </c>
      <c r="AY8" s="16">
        <v>1</v>
      </c>
      <c r="AZ8" s="16">
        <v>1</v>
      </c>
      <c r="BA8" s="16">
        <v>1</v>
      </c>
      <c r="BB8" s="16">
        <v>1</v>
      </c>
      <c r="BC8" s="16">
        <v>1</v>
      </c>
      <c r="BD8" s="16">
        <v>1</v>
      </c>
      <c r="BE8" s="16">
        <v>1</v>
      </c>
      <c r="BF8" s="16">
        <v>1</v>
      </c>
      <c r="BG8" s="16">
        <v>2</v>
      </c>
      <c r="BH8" s="16">
        <v>2</v>
      </c>
      <c r="BI8" s="16">
        <v>2</v>
      </c>
      <c r="BJ8" s="16">
        <v>1</v>
      </c>
      <c r="BK8" s="16">
        <v>1</v>
      </c>
      <c r="BL8" s="16">
        <v>1</v>
      </c>
      <c r="BM8" s="16">
        <v>1</v>
      </c>
      <c r="BN8" s="16">
        <v>1</v>
      </c>
      <c r="BO8" s="16">
        <v>1</v>
      </c>
      <c r="BP8" s="16">
        <v>1</v>
      </c>
      <c r="BQ8" s="16">
        <v>1</v>
      </c>
      <c r="BR8" s="16">
        <v>1</v>
      </c>
      <c r="BS8" s="16">
        <v>1</v>
      </c>
      <c r="BT8" s="16">
        <v>1</v>
      </c>
      <c r="BU8" s="16">
        <v>1</v>
      </c>
      <c r="BV8" s="16">
        <v>1</v>
      </c>
      <c r="BW8" s="16">
        <v>0</v>
      </c>
      <c r="BX8" s="16">
        <v>1</v>
      </c>
      <c r="BY8" s="16">
        <v>1</v>
      </c>
      <c r="BZ8" s="16">
        <v>2</v>
      </c>
      <c r="CA8" s="16">
        <v>1</v>
      </c>
      <c r="CB8" s="16">
        <v>2</v>
      </c>
      <c r="CC8" s="16">
        <v>1</v>
      </c>
      <c r="CD8" s="16">
        <v>1</v>
      </c>
      <c r="CE8" s="16">
        <v>1</v>
      </c>
      <c r="CF8" s="16">
        <v>1</v>
      </c>
      <c r="CG8" s="16">
        <v>1</v>
      </c>
      <c r="CH8" s="16">
        <v>1</v>
      </c>
      <c r="CI8" s="16">
        <v>1</v>
      </c>
      <c r="CJ8" s="16">
        <v>0</v>
      </c>
      <c r="CK8" s="16">
        <v>0</v>
      </c>
      <c r="CL8" s="16">
        <v>2</v>
      </c>
      <c r="CM8" s="16">
        <v>1</v>
      </c>
      <c r="CN8" s="16">
        <v>1</v>
      </c>
      <c r="CO8" s="16">
        <v>1</v>
      </c>
      <c r="CP8" s="16">
        <v>1</v>
      </c>
      <c r="CQ8" s="16">
        <v>1</v>
      </c>
      <c r="CR8" s="16">
        <v>2</v>
      </c>
      <c r="CS8" s="16">
        <v>1</v>
      </c>
      <c r="CT8" s="16">
        <v>2</v>
      </c>
      <c r="CU8" s="16">
        <v>2</v>
      </c>
      <c r="CV8" s="16">
        <v>2</v>
      </c>
      <c r="CW8" s="16">
        <v>2</v>
      </c>
      <c r="CX8" s="16">
        <v>2</v>
      </c>
      <c r="CY8" s="16">
        <v>2</v>
      </c>
      <c r="CZ8" s="16">
        <v>2</v>
      </c>
      <c r="DA8" s="16">
        <v>1</v>
      </c>
      <c r="DB8" s="16">
        <v>0</v>
      </c>
      <c r="DC8" s="16">
        <v>1</v>
      </c>
      <c r="DD8" s="16">
        <v>2</v>
      </c>
      <c r="DE8" s="16">
        <v>2</v>
      </c>
      <c r="DF8" s="16">
        <v>2</v>
      </c>
      <c r="DG8" s="16">
        <v>1</v>
      </c>
      <c r="DH8" s="16">
        <v>2</v>
      </c>
      <c r="DI8" s="16">
        <v>2</v>
      </c>
      <c r="DJ8" s="16">
        <v>1</v>
      </c>
      <c r="DK8" s="16">
        <v>0</v>
      </c>
      <c r="DL8" s="16">
        <v>1</v>
      </c>
      <c r="DM8" s="16">
        <v>1</v>
      </c>
      <c r="DN8" s="16">
        <v>1</v>
      </c>
      <c r="DO8" s="16">
        <v>1</v>
      </c>
      <c r="DP8" s="16">
        <v>1</v>
      </c>
      <c r="DQ8" s="16">
        <v>1</v>
      </c>
      <c r="DR8" s="16">
        <v>1</v>
      </c>
      <c r="DS8" s="16">
        <v>2</v>
      </c>
      <c r="DT8" s="16">
        <v>2</v>
      </c>
      <c r="DU8" s="16">
        <v>2</v>
      </c>
      <c r="DV8" s="16">
        <v>2</v>
      </c>
      <c r="DW8" s="16">
        <v>2</v>
      </c>
      <c r="DX8" s="16">
        <v>0</v>
      </c>
      <c r="DY8" s="16">
        <v>1</v>
      </c>
      <c r="DZ8" s="16">
        <v>1</v>
      </c>
      <c r="EA8" s="16">
        <v>0</v>
      </c>
      <c r="EB8" s="16">
        <v>1</v>
      </c>
      <c r="EC8" s="16">
        <v>2</v>
      </c>
      <c r="ED8" s="16">
        <v>1</v>
      </c>
      <c r="EE8" s="16">
        <v>1</v>
      </c>
      <c r="EF8" s="16">
        <v>1</v>
      </c>
      <c r="EG8" s="16">
        <v>1</v>
      </c>
      <c r="EH8" s="16">
        <v>1</v>
      </c>
      <c r="EI8" s="16">
        <v>1</v>
      </c>
      <c r="EJ8" s="16">
        <v>1</v>
      </c>
      <c r="EK8" s="16">
        <v>1</v>
      </c>
      <c r="EL8" s="16">
        <v>1</v>
      </c>
      <c r="EM8" s="16">
        <v>1</v>
      </c>
      <c r="EN8" s="16">
        <v>1</v>
      </c>
      <c r="EO8" s="16">
        <v>1</v>
      </c>
      <c r="EP8" s="21">
        <v>1</v>
      </c>
      <c r="EQ8" s="16">
        <v>2</v>
      </c>
      <c r="ER8" s="16">
        <v>1</v>
      </c>
      <c r="ES8" s="16">
        <v>1</v>
      </c>
    </row>
    <row r="9" spans="1:158" x14ac:dyDescent="0.25">
      <c r="A9" s="16" t="s">
        <v>643</v>
      </c>
      <c r="B9" s="16">
        <v>2.0099999999999998</v>
      </c>
      <c r="C9" s="16">
        <v>2.02</v>
      </c>
      <c r="D9" s="16">
        <v>2.0299999999999998</v>
      </c>
      <c r="E9" s="16">
        <v>2.04</v>
      </c>
      <c r="F9" s="16">
        <v>2.0499999999999998</v>
      </c>
      <c r="G9" s="16">
        <v>2.06</v>
      </c>
      <c r="H9" s="16">
        <v>2.8010000000000002</v>
      </c>
      <c r="I9" s="16">
        <v>2.8</v>
      </c>
      <c r="J9" s="16">
        <v>2.0699999999999998</v>
      </c>
      <c r="K9" s="16">
        <v>2.0750000000000002</v>
      </c>
      <c r="L9" s="16">
        <v>2.08</v>
      </c>
      <c r="M9" s="16">
        <v>2.1</v>
      </c>
      <c r="N9" s="16">
        <v>20.018000000000001</v>
      </c>
      <c r="O9" s="16">
        <v>3.02</v>
      </c>
      <c r="P9" s="16">
        <v>3.01</v>
      </c>
      <c r="Q9" s="16">
        <v>3.03</v>
      </c>
      <c r="R9" s="16">
        <v>3.04</v>
      </c>
      <c r="S9" s="16">
        <v>3.09</v>
      </c>
      <c r="T9" s="16">
        <v>3.0110000000000001</v>
      </c>
      <c r="U9" s="16">
        <v>3.0950000000000002</v>
      </c>
      <c r="V9" s="16">
        <v>3.0960000000000001</v>
      </c>
      <c r="W9" s="16">
        <v>3.097</v>
      </c>
      <c r="X9" s="16">
        <v>3.05</v>
      </c>
      <c r="Y9" s="16">
        <v>3.0550000000000002</v>
      </c>
      <c r="Z9" s="16">
        <v>3.06</v>
      </c>
      <c r="AA9" s="16">
        <v>3.0659999999999998</v>
      </c>
      <c r="AB9" s="16">
        <v>3.07</v>
      </c>
      <c r="AC9" s="16">
        <v>3.0750000000000002</v>
      </c>
      <c r="AD9" s="16">
        <v>3.0779999999999998</v>
      </c>
      <c r="AE9" s="16">
        <v>3.08</v>
      </c>
      <c r="AF9" s="16">
        <v>3.077</v>
      </c>
      <c r="AG9" s="16">
        <v>3.0790000000000002</v>
      </c>
      <c r="AH9" s="16">
        <v>3.0840000000000001</v>
      </c>
      <c r="AI9" s="16">
        <v>3.09</v>
      </c>
      <c r="AJ9" s="16">
        <v>3.0920000000000001</v>
      </c>
      <c r="AK9" s="16">
        <v>3.3</v>
      </c>
      <c r="AL9" s="16">
        <v>3.331</v>
      </c>
      <c r="AM9" s="16">
        <v>3.351</v>
      </c>
      <c r="AN9" s="16">
        <v>3.5</v>
      </c>
      <c r="AO9" s="16">
        <v>3.5009999999999999</v>
      </c>
      <c r="AP9" s="16">
        <v>3.5019999999999998</v>
      </c>
      <c r="AQ9" s="16">
        <v>3.52</v>
      </c>
      <c r="AR9" s="16">
        <v>3.53</v>
      </c>
      <c r="AS9" s="16">
        <v>3.54</v>
      </c>
      <c r="AT9" s="16">
        <v>3.6</v>
      </c>
      <c r="AU9" s="16">
        <v>3.61</v>
      </c>
      <c r="AV9" s="16">
        <v>3.62</v>
      </c>
      <c r="AW9" s="16">
        <v>3.625</v>
      </c>
      <c r="AX9" s="16">
        <v>3.63</v>
      </c>
      <c r="AY9" s="16">
        <v>3.71</v>
      </c>
      <c r="AZ9" s="16">
        <v>3.72</v>
      </c>
      <c r="BA9" s="16">
        <v>3.73</v>
      </c>
      <c r="BB9" s="16">
        <v>3.74</v>
      </c>
      <c r="BC9" s="16">
        <v>3.8</v>
      </c>
      <c r="BD9" s="16">
        <v>3.9</v>
      </c>
      <c r="BE9" s="16">
        <v>3.91</v>
      </c>
      <c r="BF9" s="16">
        <v>3.92</v>
      </c>
      <c r="BG9" s="16">
        <v>3.99</v>
      </c>
      <c r="BH9" s="16">
        <v>4</v>
      </c>
      <c r="BI9" s="16">
        <v>4.05</v>
      </c>
      <c r="BJ9" s="16">
        <v>4.2</v>
      </c>
      <c r="BK9" s="16">
        <v>4.21</v>
      </c>
      <c r="BL9" s="16">
        <v>4.22</v>
      </c>
      <c r="BM9" s="16">
        <v>4.2300000000000004</v>
      </c>
      <c r="BN9" s="16">
        <v>4.0999999999999996</v>
      </c>
      <c r="BO9" s="16">
        <v>4.4000000000000004</v>
      </c>
      <c r="BP9" s="16">
        <v>5.2</v>
      </c>
      <c r="BQ9" s="16">
        <v>5.21</v>
      </c>
      <c r="BR9" s="16">
        <v>5.22</v>
      </c>
      <c r="BS9" s="16">
        <v>5.3</v>
      </c>
      <c r="BT9" s="16">
        <v>5.23</v>
      </c>
      <c r="BU9" s="16">
        <v>5.4</v>
      </c>
      <c r="BV9" s="16">
        <v>5.31</v>
      </c>
      <c r="BW9" s="16">
        <v>20.100000000000001</v>
      </c>
      <c r="BX9" s="16">
        <v>20.11</v>
      </c>
      <c r="BY9" s="16">
        <v>5.32</v>
      </c>
      <c r="BZ9" s="16">
        <v>5.0999999999999996</v>
      </c>
      <c r="CA9" s="16">
        <v>5.1100000000000003</v>
      </c>
      <c r="CB9" s="16">
        <v>6.7</v>
      </c>
      <c r="CC9" s="16">
        <v>6.98</v>
      </c>
      <c r="CD9" s="16">
        <v>20.2</v>
      </c>
      <c r="CE9" s="16">
        <v>20.21</v>
      </c>
      <c r="CF9" s="16">
        <v>20.22</v>
      </c>
      <c r="CG9" s="16">
        <v>20.23</v>
      </c>
      <c r="CH9" s="16">
        <v>20.239999999999998</v>
      </c>
      <c r="CI9" s="16">
        <v>20.25</v>
      </c>
      <c r="CJ9" s="16">
        <v>6</v>
      </c>
      <c r="CK9" s="16">
        <v>6</v>
      </c>
      <c r="CL9" s="16">
        <v>6.69</v>
      </c>
      <c r="CM9" s="16">
        <v>6.7240000000000002</v>
      </c>
      <c r="CN9" s="16">
        <v>6.72</v>
      </c>
      <c r="CO9" s="16">
        <v>6.73</v>
      </c>
      <c r="CP9" s="34">
        <v>6.74</v>
      </c>
      <c r="CQ9" s="16">
        <v>6.75</v>
      </c>
      <c r="CR9" s="16">
        <v>6.76</v>
      </c>
      <c r="CS9" s="16">
        <v>6.77</v>
      </c>
      <c r="CT9" s="16">
        <v>6.3</v>
      </c>
      <c r="CU9" s="16">
        <v>6.31</v>
      </c>
      <c r="CV9" s="16">
        <v>7.101</v>
      </c>
      <c r="CW9" s="16">
        <v>7.1020000000000003</v>
      </c>
      <c r="CX9" s="16">
        <v>7.1</v>
      </c>
      <c r="CY9" s="16">
        <v>8.1</v>
      </c>
      <c r="CZ9" s="16">
        <v>8.11</v>
      </c>
      <c r="DA9" s="16">
        <v>8.01</v>
      </c>
      <c r="DB9" s="16">
        <v>8.08</v>
      </c>
      <c r="DC9" s="16">
        <v>8.19</v>
      </c>
      <c r="DD9" s="16">
        <v>8.0399999999999991</v>
      </c>
      <c r="DE9" s="16">
        <v>8.0500000000000007</v>
      </c>
      <c r="DF9" s="16">
        <v>8.09</v>
      </c>
      <c r="DG9" s="16">
        <v>8.02</v>
      </c>
      <c r="DH9" s="16">
        <v>8.0299999999999994</v>
      </c>
      <c r="DI9" s="16">
        <v>8.0310000000000006</v>
      </c>
      <c r="DJ9" s="16">
        <v>8.1999999999999993</v>
      </c>
      <c r="DK9" s="16">
        <v>8.1</v>
      </c>
      <c r="DL9" s="16">
        <v>8.11</v>
      </c>
      <c r="DM9" s="16">
        <v>8.1199999999999992</v>
      </c>
      <c r="DN9" s="16">
        <v>8.15</v>
      </c>
      <c r="DO9" s="16">
        <v>8.16</v>
      </c>
      <c r="DP9" s="16">
        <v>8.17</v>
      </c>
      <c r="DQ9" s="16">
        <v>9.3000000000000007</v>
      </c>
      <c r="DR9" s="16">
        <v>9.31</v>
      </c>
      <c r="DS9" s="16">
        <v>9.1300000000000008</v>
      </c>
      <c r="DT9" s="16">
        <v>9.1</v>
      </c>
      <c r="DU9" s="16">
        <v>9.14</v>
      </c>
      <c r="DV9" s="16">
        <v>9.15</v>
      </c>
      <c r="DW9" s="16">
        <v>9.16</v>
      </c>
      <c r="DX9" s="16">
        <v>9.17</v>
      </c>
      <c r="DY9" s="16">
        <v>9.32</v>
      </c>
      <c r="DZ9" s="16">
        <v>9.33</v>
      </c>
      <c r="EA9" s="16">
        <v>9.18</v>
      </c>
      <c r="EB9" s="16">
        <v>9.35</v>
      </c>
      <c r="EC9" s="16">
        <v>9.36</v>
      </c>
      <c r="ED9" s="16">
        <v>10.1</v>
      </c>
      <c r="EE9" s="16">
        <v>10.14</v>
      </c>
      <c r="EF9" s="16">
        <v>10.9</v>
      </c>
      <c r="EG9" s="16">
        <v>10.991</v>
      </c>
      <c r="EH9" s="16">
        <v>10.991099999999999</v>
      </c>
      <c r="EI9" s="16">
        <v>12.1</v>
      </c>
      <c r="EJ9" s="16">
        <v>12.105</v>
      </c>
      <c r="EK9" s="16">
        <v>12.11</v>
      </c>
      <c r="EL9" s="16">
        <v>12.12</v>
      </c>
      <c r="EM9" s="16">
        <v>12.13</v>
      </c>
      <c r="EN9" s="16">
        <v>12.14</v>
      </c>
      <c r="EO9" s="16">
        <v>14.1</v>
      </c>
      <c r="EP9" s="21">
        <v>14.2</v>
      </c>
      <c r="EQ9" s="16">
        <v>8.3000000000000007</v>
      </c>
      <c r="ER9" s="16">
        <v>8.31</v>
      </c>
      <c r="ES9" s="16">
        <v>12.62</v>
      </c>
    </row>
    <row r="10" spans="1:158" x14ac:dyDescent="0.25">
      <c r="A10" s="35">
        <v>21551</v>
      </c>
      <c r="B10" s="36">
        <v>21.928899999999999</v>
      </c>
      <c r="C10" s="36">
        <v>20.9407</v>
      </c>
      <c r="D10" s="36">
        <v>28.483000000000001</v>
      </c>
      <c r="E10" s="36">
        <v>21.881599999999999</v>
      </c>
      <c r="F10" s="36">
        <v>12.7836</v>
      </c>
      <c r="G10" s="36">
        <v>26.621600000000001</v>
      </c>
      <c r="J10" s="36">
        <v>17.631499999999999</v>
      </c>
      <c r="K10" s="16">
        <v>18.4787</v>
      </c>
      <c r="L10" s="36">
        <v>34.097999999999999</v>
      </c>
      <c r="M10" s="16">
        <v>12.088800000000001</v>
      </c>
      <c r="N10" s="16">
        <v>23.491499999999998</v>
      </c>
      <c r="O10" s="37">
        <v>14998</v>
      </c>
      <c r="P10" s="37">
        <v>52480</v>
      </c>
      <c r="Q10" s="37">
        <v>33684</v>
      </c>
      <c r="R10" s="37">
        <v>18796</v>
      </c>
      <c r="S10" s="37">
        <v>8105</v>
      </c>
      <c r="T10" s="37">
        <v>44375</v>
      </c>
      <c r="U10" s="16">
        <v>2339</v>
      </c>
      <c r="V10" s="16">
        <v>1468</v>
      </c>
      <c r="W10" s="16">
        <v>4298</v>
      </c>
      <c r="X10" s="37">
        <v>8740</v>
      </c>
      <c r="Y10" s="37">
        <v>6258</v>
      </c>
      <c r="Z10" s="37">
        <v>2993</v>
      </c>
      <c r="AA10" s="37">
        <v>2765</v>
      </c>
      <c r="AB10" s="37">
        <v>2418</v>
      </c>
      <c r="AC10" s="37">
        <v>1697</v>
      </c>
      <c r="AD10" s="37">
        <v>3298</v>
      </c>
      <c r="AE10" s="37">
        <v>805</v>
      </c>
      <c r="AF10" s="37">
        <v>3526</v>
      </c>
      <c r="AG10" s="37">
        <v>1085</v>
      </c>
      <c r="AH10" s="37">
        <v>10790</v>
      </c>
      <c r="AI10" s="38">
        <v>5349</v>
      </c>
      <c r="AJ10" s="38">
        <v>2588.1999999999998</v>
      </c>
      <c r="AK10" s="37">
        <v>63868</v>
      </c>
      <c r="AL10" s="37">
        <v>67936</v>
      </c>
      <c r="AM10" s="16">
        <v>59.3</v>
      </c>
      <c r="AN10" s="16">
        <v>6</v>
      </c>
      <c r="AO10" s="38">
        <f>100*(AT10+AU10+AV10)/AL10</f>
        <v>4.911975977390485</v>
      </c>
      <c r="AP10" s="38">
        <f>100*AX10/AL10</f>
        <v>1.1805228450306171</v>
      </c>
      <c r="AQ10" s="38">
        <v>14</v>
      </c>
      <c r="AR10" s="16">
        <v>5.3</v>
      </c>
      <c r="AS10" s="16">
        <v>5.7</v>
      </c>
      <c r="AT10" s="16">
        <v>1574</v>
      </c>
      <c r="AU10" s="16">
        <v>1169</v>
      </c>
      <c r="AV10" s="37">
        <f>AW10-AX10</f>
        <v>594</v>
      </c>
      <c r="AW10" s="16">
        <v>1396</v>
      </c>
      <c r="AX10" s="16">
        <v>802</v>
      </c>
      <c r="BC10" s="16">
        <v>2749</v>
      </c>
      <c r="BD10" s="38">
        <v>40.200000000000003</v>
      </c>
      <c r="BF10" s="38">
        <v>2.5</v>
      </c>
      <c r="BG10" s="39">
        <v>32</v>
      </c>
      <c r="BH10" s="37">
        <v>1620</v>
      </c>
      <c r="BI10" s="37">
        <v>366</v>
      </c>
      <c r="BJ10" s="37">
        <v>413</v>
      </c>
      <c r="BK10" s="37">
        <v>330</v>
      </c>
      <c r="BL10" s="37">
        <v>503</v>
      </c>
      <c r="BM10" s="37">
        <v>374</v>
      </c>
      <c r="BO10" s="33"/>
      <c r="BP10" s="16">
        <v>52122</v>
      </c>
      <c r="BQ10" s="16">
        <v>47757</v>
      </c>
      <c r="BR10" s="16">
        <v>148350</v>
      </c>
      <c r="BS10" s="38">
        <v>61.8</v>
      </c>
      <c r="BT10" s="16">
        <v>8207</v>
      </c>
      <c r="BU10" s="16">
        <v>251.6</v>
      </c>
      <c r="BV10" s="38">
        <v>45.5</v>
      </c>
      <c r="BW10" s="16">
        <v>754390</v>
      </c>
      <c r="BX10" s="16">
        <v>783427.79283499997</v>
      </c>
      <c r="BY10" s="38">
        <v>69</v>
      </c>
      <c r="BZ10" s="16">
        <v>227536</v>
      </c>
      <c r="CA10" s="16">
        <v>63448</v>
      </c>
      <c r="CB10" s="38">
        <v>31.7</v>
      </c>
      <c r="CC10" s="33"/>
      <c r="CD10" s="16">
        <v>13.7</v>
      </c>
      <c r="CE10" s="33"/>
      <c r="CI10" s="16">
        <v>22.8</v>
      </c>
      <c r="CJ10" s="40">
        <v>17.123999999999999</v>
      </c>
      <c r="CK10" s="40">
        <v>17.597000000000001</v>
      </c>
      <c r="CL10" s="38">
        <v>33.1</v>
      </c>
      <c r="CM10" s="38">
        <v>35.5</v>
      </c>
      <c r="CN10" s="38">
        <v>33.4</v>
      </c>
      <c r="CO10" s="38">
        <v>30.3</v>
      </c>
      <c r="CP10" s="38">
        <v>30.6</v>
      </c>
      <c r="CQ10" s="39">
        <v>29.16</v>
      </c>
      <c r="CR10" s="16">
        <v>100.1</v>
      </c>
      <c r="CS10" s="38">
        <v>59.1</v>
      </c>
      <c r="CT10" s="40">
        <v>29.01</v>
      </c>
      <c r="CU10" s="40">
        <v>29.9</v>
      </c>
      <c r="CV10" s="16">
        <v>2.4500000000000002</v>
      </c>
      <c r="CW10" s="16">
        <v>2.04</v>
      </c>
      <c r="CX10" s="33"/>
      <c r="CY10" s="41">
        <v>4.12</v>
      </c>
      <c r="CZ10" s="41">
        <v>4.87</v>
      </c>
      <c r="DA10" s="41">
        <v>2.48</v>
      </c>
      <c r="DB10" s="42">
        <v>3.0770200000000001</v>
      </c>
      <c r="DC10" s="42">
        <f>DB10-DG10</f>
        <v>0.25702000000000025</v>
      </c>
      <c r="DD10" s="41">
        <v>3.36</v>
      </c>
      <c r="DE10" s="41">
        <v>4.0199999999999996</v>
      </c>
      <c r="DF10" s="33"/>
      <c r="DG10" s="41">
        <v>2.82</v>
      </c>
      <c r="DH10" s="41">
        <v>3.09</v>
      </c>
      <c r="DI10" s="33"/>
      <c r="DJ10" s="33"/>
      <c r="DK10" s="42">
        <f>CY10-DE10</f>
        <v>0.10000000000000053</v>
      </c>
      <c r="DL10" s="42">
        <f>CZ10-DE10</f>
        <v>0.85000000000000053</v>
      </c>
      <c r="DM10" s="42"/>
      <c r="DN10" s="42">
        <f>DH10-DG10</f>
        <v>0.27</v>
      </c>
      <c r="DO10" s="42">
        <f>DD10-DG10</f>
        <v>0.54</v>
      </c>
      <c r="DP10" s="42">
        <f>DE10-DG10</f>
        <v>1.1999999999999997</v>
      </c>
      <c r="DQ10" s="36">
        <v>35.213000000000001</v>
      </c>
      <c r="DR10" s="36">
        <v>20.728200000000001</v>
      </c>
      <c r="DS10" s="33"/>
      <c r="DT10" s="40">
        <v>38.756</v>
      </c>
      <c r="DU10" s="38">
        <v>138.9</v>
      </c>
      <c r="DV10" s="38">
        <v>286.60000000000002</v>
      </c>
      <c r="DW10" s="38">
        <v>274.89999999999998</v>
      </c>
      <c r="DX10" s="37">
        <v>18338</v>
      </c>
      <c r="DY10" s="36">
        <v>48.961199999999998</v>
      </c>
      <c r="DZ10" s="36">
        <v>24.924199999999999</v>
      </c>
      <c r="EA10" s="40">
        <v>18.888999999999999</v>
      </c>
      <c r="EC10" s="36">
        <v>48.961199999999998</v>
      </c>
      <c r="ED10" s="16">
        <v>55.62</v>
      </c>
      <c r="EE10" s="16">
        <v>592.29</v>
      </c>
      <c r="EG10" s="33"/>
      <c r="EI10" s="16">
        <v>113.87273329663731</v>
      </c>
      <c r="EJ10" s="33"/>
      <c r="EO10" s="16">
        <v>95.2</v>
      </c>
    </row>
    <row r="11" spans="1:158" x14ac:dyDescent="0.25">
      <c r="A11" s="35">
        <v>21582</v>
      </c>
      <c r="B11" s="36">
        <v>22.3584</v>
      </c>
      <c r="C11" s="36">
        <v>21.1221</v>
      </c>
      <c r="D11" s="36">
        <v>28.6919</v>
      </c>
      <c r="E11" s="36">
        <v>22.5745</v>
      </c>
      <c r="F11" s="36">
        <v>13.372400000000001</v>
      </c>
      <c r="G11" s="36">
        <v>27.087599999999998</v>
      </c>
      <c r="J11" s="36">
        <v>17.7241</v>
      </c>
      <c r="K11" s="16">
        <v>17.752600000000001</v>
      </c>
      <c r="L11" s="36">
        <v>34.423900000000003</v>
      </c>
      <c r="M11" s="16">
        <v>12.1798</v>
      </c>
      <c r="N11" s="16">
        <v>23.339400000000001</v>
      </c>
      <c r="O11" s="37">
        <v>15115</v>
      </c>
      <c r="P11" s="37">
        <v>52687</v>
      </c>
      <c r="Q11" s="37">
        <v>33797</v>
      </c>
      <c r="R11" s="37">
        <v>18890</v>
      </c>
      <c r="S11" s="37">
        <v>8116</v>
      </c>
      <c r="T11" s="37">
        <v>44571</v>
      </c>
      <c r="U11" s="16">
        <v>2336</v>
      </c>
      <c r="V11" s="16">
        <v>1473</v>
      </c>
      <c r="W11" s="16">
        <v>4307</v>
      </c>
      <c r="X11" s="37">
        <v>8839</v>
      </c>
      <c r="Y11" s="37">
        <v>6276</v>
      </c>
      <c r="Z11" s="37">
        <v>2980</v>
      </c>
      <c r="AA11" s="37">
        <v>2778</v>
      </c>
      <c r="AB11" s="37">
        <v>2420</v>
      </c>
      <c r="AC11" s="37">
        <v>1703</v>
      </c>
      <c r="AD11" s="37">
        <v>3319</v>
      </c>
      <c r="AE11" s="37">
        <v>795</v>
      </c>
      <c r="AF11" s="37">
        <v>3541</v>
      </c>
      <c r="AG11" s="37">
        <v>1090</v>
      </c>
      <c r="AH11" s="37">
        <v>10830</v>
      </c>
      <c r="AI11" s="38">
        <v>5379.8</v>
      </c>
      <c r="AJ11" s="38">
        <v>2594.5</v>
      </c>
      <c r="AK11" s="37">
        <v>63684</v>
      </c>
      <c r="AL11" s="37">
        <v>67649</v>
      </c>
      <c r="AM11" s="16">
        <v>59</v>
      </c>
      <c r="AN11" s="16">
        <v>5.9</v>
      </c>
      <c r="AO11" s="38">
        <f t="shared" ref="AO11:AO74" si="0">100*(AT11+AU11+AV11)/AL11</f>
        <v>4.8234268060133925</v>
      </c>
      <c r="AP11" s="38">
        <f t="shared" ref="AP11:AP74" si="1">100*AX11/AL11</f>
        <v>1.0820559062218214</v>
      </c>
      <c r="AQ11" s="38">
        <v>12.9</v>
      </c>
      <c r="AR11" s="16">
        <v>5.3</v>
      </c>
      <c r="AS11" s="16">
        <v>5.6</v>
      </c>
      <c r="AT11" s="16">
        <v>1554</v>
      </c>
      <c r="AU11" s="16">
        <v>1164</v>
      </c>
      <c r="AV11" s="37">
        <f t="shared" ref="AV11:AV74" si="2">AW11-AX11</f>
        <v>545</v>
      </c>
      <c r="AW11" s="16">
        <v>1277</v>
      </c>
      <c r="AX11" s="16">
        <v>732</v>
      </c>
      <c r="BC11" s="16">
        <v>2515</v>
      </c>
      <c r="BD11" s="38">
        <v>40.299999999999997</v>
      </c>
      <c r="BF11" s="38">
        <v>2.6</v>
      </c>
      <c r="BG11" s="39">
        <v>34</v>
      </c>
      <c r="BH11" s="37">
        <v>1590</v>
      </c>
      <c r="BI11" s="37">
        <v>308</v>
      </c>
      <c r="BJ11" s="37">
        <v>391</v>
      </c>
      <c r="BK11" s="37">
        <v>275</v>
      </c>
      <c r="BL11" s="37">
        <v>536</v>
      </c>
      <c r="BM11" s="37">
        <v>388</v>
      </c>
      <c r="BO11" s="33"/>
      <c r="BP11" s="16">
        <v>54456</v>
      </c>
      <c r="BQ11" s="16">
        <v>50371</v>
      </c>
      <c r="BR11" s="16">
        <v>152155</v>
      </c>
      <c r="BS11" s="38">
        <v>67.3</v>
      </c>
      <c r="BT11" s="16">
        <v>9785</v>
      </c>
      <c r="BU11" s="16">
        <v>252.82</v>
      </c>
      <c r="BV11" s="38">
        <v>55.5</v>
      </c>
      <c r="BW11" s="16">
        <v>751762</v>
      </c>
      <c r="BX11" s="16">
        <v>790920.99048100004</v>
      </c>
      <c r="BY11" s="38">
        <v>70.5</v>
      </c>
      <c r="BZ11" s="16">
        <v>230752</v>
      </c>
      <c r="CA11" s="16">
        <v>63883</v>
      </c>
      <c r="CB11" s="38">
        <v>31.8</v>
      </c>
      <c r="CC11" s="33"/>
      <c r="CD11" s="16">
        <v>13.5</v>
      </c>
      <c r="CE11" s="33"/>
      <c r="CI11" s="16">
        <v>23.2</v>
      </c>
      <c r="CJ11" s="40">
        <v>17.138000000000002</v>
      </c>
      <c r="CK11" s="40">
        <v>17.609000000000002</v>
      </c>
      <c r="CL11" s="38">
        <v>33.200000000000003</v>
      </c>
      <c r="CM11" s="38">
        <v>35.299999999999997</v>
      </c>
      <c r="CN11" s="38">
        <v>33.4</v>
      </c>
      <c r="CO11" s="38">
        <v>30.4</v>
      </c>
      <c r="CP11" s="38">
        <v>30.7</v>
      </c>
      <c r="CQ11" s="39">
        <v>29.35</v>
      </c>
      <c r="CR11" s="16">
        <v>99.3</v>
      </c>
      <c r="CS11" s="38">
        <v>66.599999999999994</v>
      </c>
      <c r="CT11" s="40">
        <v>29</v>
      </c>
      <c r="CU11" s="40">
        <v>29.9</v>
      </c>
      <c r="CV11" s="16">
        <v>2.46</v>
      </c>
      <c r="CW11" s="16">
        <v>2.0499999999999998</v>
      </c>
      <c r="CX11" s="33"/>
      <c r="CY11" s="41">
        <v>4.1399999999999997</v>
      </c>
      <c r="CZ11" s="41">
        <v>4.8899999999999997</v>
      </c>
      <c r="DA11" s="41">
        <v>2.4300000000000002</v>
      </c>
      <c r="DB11" s="42">
        <v>2.92848</v>
      </c>
      <c r="DC11" s="42">
        <f t="shared" ref="DC11:DC74" si="3">DB11-DG11</f>
        <v>0.22847999999999979</v>
      </c>
      <c r="DD11" s="41">
        <v>3.54</v>
      </c>
      <c r="DE11" s="41">
        <v>3.96</v>
      </c>
      <c r="DF11" s="33"/>
      <c r="DG11" s="41">
        <v>2.7</v>
      </c>
      <c r="DH11" s="41">
        <v>3.13</v>
      </c>
      <c r="DI11" s="33"/>
      <c r="DJ11" s="33"/>
      <c r="DK11" s="42">
        <f t="shared" ref="DK11:DK74" si="4">CY11-DE11</f>
        <v>0.17999999999999972</v>
      </c>
      <c r="DL11" s="42">
        <f t="shared" ref="DL11:DL74" si="5">CZ11-DE11</f>
        <v>0.92999999999999972</v>
      </c>
      <c r="DM11" s="42"/>
      <c r="DN11" s="42">
        <f t="shared" ref="DN11:DN74" si="6">DH11-DG11</f>
        <v>0.42999999999999972</v>
      </c>
      <c r="DO11" s="42">
        <f t="shared" ref="DO11:DO74" si="7">DD11-DG11</f>
        <v>0.83999999999999986</v>
      </c>
      <c r="DP11" s="42">
        <f t="shared" ref="DP11:DP74" si="8">DE11-DG11</f>
        <v>1.2599999999999998</v>
      </c>
      <c r="DQ11" s="36">
        <v>35.220100000000002</v>
      </c>
      <c r="DR11" s="36">
        <v>20.9603</v>
      </c>
      <c r="DS11" s="33"/>
      <c r="DT11" s="40">
        <v>38.895000000000003</v>
      </c>
      <c r="DU11" s="38">
        <v>139.4</v>
      </c>
      <c r="DV11" s="38">
        <v>287.7</v>
      </c>
      <c r="DW11" s="38">
        <v>276</v>
      </c>
      <c r="DX11" s="37">
        <v>18065</v>
      </c>
      <c r="DY11" s="36">
        <v>49.5137</v>
      </c>
      <c r="DZ11" s="36">
        <v>25.227</v>
      </c>
      <c r="EA11" s="40">
        <v>18.57</v>
      </c>
      <c r="EC11" s="36">
        <v>49.5137</v>
      </c>
      <c r="ED11" s="16">
        <v>54.77</v>
      </c>
      <c r="EE11" s="16">
        <v>590.72</v>
      </c>
      <c r="EG11" s="33"/>
      <c r="EI11" s="16">
        <v>114.10011062850279</v>
      </c>
      <c r="EJ11" s="33"/>
      <c r="EO11" s="16">
        <v>95.8</v>
      </c>
    </row>
    <row r="12" spans="1:158" x14ac:dyDescent="0.25">
      <c r="A12" s="35">
        <v>21610</v>
      </c>
      <c r="B12" s="36">
        <v>22.680499999999999</v>
      </c>
      <c r="C12" s="36">
        <v>21.2257</v>
      </c>
      <c r="D12" s="36">
        <v>28.6919</v>
      </c>
      <c r="E12" s="36">
        <v>23.160900000000002</v>
      </c>
      <c r="F12" s="36">
        <v>13.8993</v>
      </c>
      <c r="G12" s="36">
        <v>27.494599999999998</v>
      </c>
      <c r="J12" s="36">
        <v>18.071100000000001</v>
      </c>
      <c r="K12" s="16">
        <v>18.879300000000001</v>
      </c>
      <c r="L12" s="36">
        <v>34.261000000000003</v>
      </c>
      <c r="M12" s="16">
        <v>12.286</v>
      </c>
      <c r="N12" s="16">
        <v>23.613199999999999</v>
      </c>
      <c r="O12" s="37">
        <v>15259</v>
      </c>
      <c r="P12" s="37">
        <v>53016</v>
      </c>
      <c r="Q12" s="37">
        <v>33947</v>
      </c>
      <c r="R12" s="37">
        <v>19069</v>
      </c>
      <c r="S12" s="37">
        <v>8132</v>
      </c>
      <c r="T12" s="37">
        <v>44884</v>
      </c>
      <c r="U12" s="16">
        <v>2336</v>
      </c>
      <c r="V12" s="16">
        <v>1477</v>
      </c>
      <c r="W12" s="16">
        <v>4319</v>
      </c>
      <c r="X12" s="37">
        <v>8965</v>
      </c>
      <c r="Y12" s="37">
        <v>6294</v>
      </c>
      <c r="Z12" s="37">
        <v>3013</v>
      </c>
      <c r="AA12" s="37">
        <v>2789</v>
      </c>
      <c r="AB12" s="37">
        <v>2430</v>
      </c>
      <c r="AC12" s="37">
        <v>1713</v>
      </c>
      <c r="AD12" s="37">
        <v>3341</v>
      </c>
      <c r="AE12" s="37">
        <v>797</v>
      </c>
      <c r="AF12" s="37">
        <v>3559</v>
      </c>
      <c r="AG12" s="37">
        <v>1094</v>
      </c>
      <c r="AH12" s="37">
        <v>10889</v>
      </c>
      <c r="AI12" s="38">
        <v>5431.5</v>
      </c>
      <c r="AJ12" s="38">
        <v>2603.8000000000002</v>
      </c>
      <c r="AK12" s="37">
        <v>64267</v>
      </c>
      <c r="AL12" s="37">
        <v>68068</v>
      </c>
      <c r="AM12" s="16">
        <v>59.3</v>
      </c>
      <c r="AN12" s="16">
        <v>5.6</v>
      </c>
      <c r="AO12" s="38">
        <f t="shared" si="0"/>
        <v>4.5278251160604102</v>
      </c>
      <c r="AP12" s="38">
        <f t="shared" si="1"/>
        <v>0.99900099900099903</v>
      </c>
      <c r="AQ12" s="38">
        <v>13.6</v>
      </c>
      <c r="AR12" s="16">
        <v>4.8</v>
      </c>
      <c r="AS12" s="16">
        <v>5.5</v>
      </c>
      <c r="AT12" s="16">
        <v>1459</v>
      </c>
      <c r="AU12" s="16">
        <v>1093</v>
      </c>
      <c r="AV12" s="37">
        <f t="shared" si="2"/>
        <v>530</v>
      </c>
      <c r="AW12" s="16">
        <v>1210</v>
      </c>
      <c r="AX12" s="16">
        <v>680</v>
      </c>
      <c r="BC12" s="16">
        <v>2846</v>
      </c>
      <c r="BD12" s="38">
        <v>40.4</v>
      </c>
      <c r="BF12" s="38">
        <v>2.8</v>
      </c>
      <c r="BG12" s="39">
        <v>36</v>
      </c>
      <c r="BH12" s="37">
        <v>1498</v>
      </c>
      <c r="BI12" s="37">
        <v>285</v>
      </c>
      <c r="BJ12" s="37">
        <v>355</v>
      </c>
      <c r="BK12" s="37">
        <v>260</v>
      </c>
      <c r="BL12" s="37">
        <v>487</v>
      </c>
      <c r="BM12" s="37">
        <v>396</v>
      </c>
      <c r="BO12" s="33"/>
      <c r="BP12" s="16">
        <v>55643</v>
      </c>
      <c r="BQ12" s="16">
        <v>51272</v>
      </c>
      <c r="BR12" s="16">
        <v>156132</v>
      </c>
      <c r="BS12" s="38">
        <v>66.3</v>
      </c>
      <c r="BT12" s="16">
        <v>11056</v>
      </c>
      <c r="BU12" s="16">
        <v>255.2</v>
      </c>
      <c r="BV12" s="38">
        <v>58.4</v>
      </c>
      <c r="BW12" s="16">
        <v>759057</v>
      </c>
      <c r="BX12" s="16">
        <v>805900.42362400005</v>
      </c>
      <c r="BY12" s="38">
        <v>70.2</v>
      </c>
      <c r="BZ12" s="16">
        <v>233647</v>
      </c>
      <c r="CA12" s="16">
        <v>64345</v>
      </c>
      <c r="CB12" s="38">
        <v>31.8</v>
      </c>
      <c r="CC12" s="33"/>
      <c r="CD12" s="16">
        <v>13.5</v>
      </c>
      <c r="CE12" s="33"/>
      <c r="CI12" s="16">
        <v>23.5</v>
      </c>
      <c r="CJ12" s="40">
        <v>17.149000000000001</v>
      </c>
      <c r="CK12" s="40">
        <v>17.626999999999999</v>
      </c>
      <c r="CL12" s="38">
        <v>33.200000000000003</v>
      </c>
      <c r="CM12" s="38">
        <v>34.9</v>
      </c>
      <c r="CN12" s="38">
        <v>33.299999999999997</v>
      </c>
      <c r="CO12" s="38">
        <v>30.5</v>
      </c>
      <c r="CP12" s="38">
        <v>30.7</v>
      </c>
      <c r="CQ12" s="39">
        <v>29.92</v>
      </c>
      <c r="CR12" s="16">
        <v>101.1</v>
      </c>
      <c r="CS12" s="38">
        <v>68.900000000000006</v>
      </c>
      <c r="CT12" s="40">
        <v>28.97</v>
      </c>
      <c r="CU12" s="40">
        <v>30</v>
      </c>
      <c r="CV12" s="16">
        <v>2.4500000000000002</v>
      </c>
      <c r="CW12" s="16">
        <v>2.0699999999999998</v>
      </c>
      <c r="CX12" s="33"/>
      <c r="CY12" s="41">
        <v>4.13</v>
      </c>
      <c r="CZ12" s="41">
        <v>4.8499999999999996</v>
      </c>
      <c r="DA12" s="41">
        <v>2.8</v>
      </c>
      <c r="DB12" s="42">
        <v>3.0891899999999999</v>
      </c>
      <c r="DC12" s="42">
        <f t="shared" si="3"/>
        <v>0.28919000000000006</v>
      </c>
      <c r="DD12" s="41">
        <v>3.61</v>
      </c>
      <c r="DE12" s="41">
        <v>3.99</v>
      </c>
      <c r="DF12" s="33"/>
      <c r="DG12" s="41">
        <v>2.8</v>
      </c>
      <c r="DH12" s="41">
        <v>3.13</v>
      </c>
      <c r="DI12" s="33"/>
      <c r="DJ12" s="33"/>
      <c r="DK12" s="42">
        <f t="shared" si="4"/>
        <v>0.13999999999999968</v>
      </c>
      <c r="DL12" s="42">
        <f t="shared" si="5"/>
        <v>0.85999999999999943</v>
      </c>
      <c r="DM12" s="42"/>
      <c r="DN12" s="42">
        <f t="shared" si="6"/>
        <v>0.33000000000000007</v>
      </c>
      <c r="DO12" s="42">
        <f t="shared" si="7"/>
        <v>0.81</v>
      </c>
      <c r="DP12" s="42">
        <f t="shared" si="8"/>
        <v>1.1900000000000004</v>
      </c>
      <c r="DQ12" s="36">
        <v>35.130400000000002</v>
      </c>
      <c r="DR12" s="36">
        <v>21.209</v>
      </c>
      <c r="DS12" s="33"/>
      <c r="DT12" s="40">
        <v>38.896000000000001</v>
      </c>
      <c r="DU12" s="38">
        <v>139.69999999999999</v>
      </c>
      <c r="DV12" s="38">
        <v>289.2</v>
      </c>
      <c r="DW12" s="38">
        <v>277.39999999999998</v>
      </c>
      <c r="DX12" s="37">
        <v>17832</v>
      </c>
      <c r="DY12" s="36">
        <v>50.0077</v>
      </c>
      <c r="DZ12" s="36">
        <v>25.421800000000001</v>
      </c>
      <c r="EA12" s="40">
        <v>18.431000000000001</v>
      </c>
      <c r="EC12" s="36">
        <v>50.0077</v>
      </c>
      <c r="ED12" s="16">
        <v>56.15</v>
      </c>
      <c r="EE12" s="16">
        <v>609.12009999999998</v>
      </c>
      <c r="EG12" s="33"/>
      <c r="EI12" s="16">
        <v>113.93769824859888</v>
      </c>
      <c r="EJ12" s="33"/>
      <c r="EO12" s="16">
        <v>96.4</v>
      </c>
    </row>
    <row r="13" spans="1:158" x14ac:dyDescent="0.25">
      <c r="A13" s="35">
        <v>21641</v>
      </c>
      <c r="B13" s="36">
        <v>23.163599999999999</v>
      </c>
      <c r="C13" s="36">
        <v>21.5367</v>
      </c>
      <c r="D13" s="36">
        <v>29.144500000000001</v>
      </c>
      <c r="E13" s="36">
        <v>23.800599999999999</v>
      </c>
      <c r="F13" s="36">
        <v>14.3177</v>
      </c>
      <c r="G13" s="36">
        <v>28.3461</v>
      </c>
      <c r="J13" s="36">
        <v>18.186800000000002</v>
      </c>
      <c r="K13" s="16">
        <v>18.929400000000001</v>
      </c>
      <c r="L13" s="36">
        <v>34.831299999999999</v>
      </c>
      <c r="M13" s="16">
        <v>12.513500000000001</v>
      </c>
      <c r="N13" s="16">
        <v>23.643699999999999</v>
      </c>
      <c r="O13" s="37">
        <v>15385</v>
      </c>
      <c r="P13" s="37">
        <v>53320</v>
      </c>
      <c r="Q13" s="37">
        <v>34051</v>
      </c>
      <c r="R13" s="37">
        <v>19269</v>
      </c>
      <c r="S13" s="37">
        <v>8142</v>
      </c>
      <c r="T13" s="37">
        <v>45178</v>
      </c>
      <c r="U13" s="16">
        <v>2330</v>
      </c>
      <c r="V13" s="16">
        <v>1479</v>
      </c>
      <c r="W13" s="16">
        <v>4333</v>
      </c>
      <c r="X13" s="37">
        <v>9077</v>
      </c>
      <c r="Y13" s="37">
        <v>6308</v>
      </c>
      <c r="Z13" s="37">
        <v>3085</v>
      </c>
      <c r="AA13" s="37">
        <v>2804</v>
      </c>
      <c r="AB13" s="37">
        <v>2439</v>
      </c>
      <c r="AC13" s="37">
        <v>1722</v>
      </c>
      <c r="AD13" s="37">
        <v>3346</v>
      </c>
      <c r="AE13" s="37">
        <v>799</v>
      </c>
      <c r="AF13" s="37">
        <v>3578</v>
      </c>
      <c r="AG13" s="37">
        <v>1100</v>
      </c>
      <c r="AH13" s="37">
        <v>10920</v>
      </c>
      <c r="AI13" s="38">
        <v>5393.7</v>
      </c>
      <c r="AJ13" s="38">
        <v>2614.6</v>
      </c>
      <c r="AK13" s="37">
        <v>64768</v>
      </c>
      <c r="AL13" s="37">
        <v>68339</v>
      </c>
      <c r="AM13" s="16">
        <v>59.4</v>
      </c>
      <c r="AN13" s="16">
        <v>5.2</v>
      </c>
      <c r="AO13" s="38">
        <f t="shared" si="0"/>
        <v>4.1498997644097804</v>
      </c>
      <c r="AP13" s="38">
        <f t="shared" si="1"/>
        <v>0.92333806464829749</v>
      </c>
      <c r="AQ13" s="38">
        <v>15</v>
      </c>
      <c r="AR13" s="16">
        <v>4.2</v>
      </c>
      <c r="AS13" s="16">
        <v>5.2</v>
      </c>
      <c r="AT13" s="16">
        <v>1494</v>
      </c>
      <c r="AU13" s="16">
        <v>934</v>
      </c>
      <c r="AV13" s="37">
        <f t="shared" si="2"/>
        <v>408</v>
      </c>
      <c r="AW13" s="16">
        <v>1039</v>
      </c>
      <c r="AX13" s="16">
        <v>631</v>
      </c>
      <c r="BC13" s="16">
        <v>2592</v>
      </c>
      <c r="BD13" s="38">
        <v>40.5</v>
      </c>
      <c r="BF13" s="38">
        <v>2.9</v>
      </c>
      <c r="BG13" s="39">
        <v>38</v>
      </c>
      <c r="BH13" s="37">
        <v>1503</v>
      </c>
      <c r="BI13" s="37">
        <v>300</v>
      </c>
      <c r="BJ13" s="37">
        <v>343</v>
      </c>
      <c r="BK13" s="37">
        <v>254</v>
      </c>
      <c r="BL13" s="37">
        <v>518</v>
      </c>
      <c r="BM13" s="37">
        <v>388</v>
      </c>
      <c r="BO13" s="33"/>
      <c r="BP13" s="16">
        <v>56135</v>
      </c>
      <c r="BQ13" s="16">
        <v>50851</v>
      </c>
      <c r="BR13" s="16">
        <v>158454</v>
      </c>
      <c r="BS13" s="38">
        <v>64.8</v>
      </c>
      <c r="BT13" s="16">
        <v>10031</v>
      </c>
      <c r="BU13" s="16">
        <v>259.17</v>
      </c>
      <c r="BV13" s="38">
        <v>63.4</v>
      </c>
      <c r="BW13" s="16">
        <v>765823</v>
      </c>
      <c r="BX13" s="16">
        <v>798099.05459399999</v>
      </c>
      <c r="BY13" s="38">
        <v>66.900000000000006</v>
      </c>
      <c r="BZ13" s="16">
        <v>236469</v>
      </c>
      <c r="CA13" s="16">
        <v>63619</v>
      </c>
      <c r="CB13" s="38">
        <v>31.7</v>
      </c>
      <c r="CC13" s="33"/>
      <c r="CD13" s="16">
        <v>13.6</v>
      </c>
      <c r="CE13" s="33"/>
      <c r="CI13" s="16">
        <v>23.6</v>
      </c>
      <c r="CJ13" s="40">
        <v>17.183</v>
      </c>
      <c r="CK13" s="40">
        <v>17.670000000000002</v>
      </c>
      <c r="CL13" s="38">
        <v>33.200000000000003</v>
      </c>
      <c r="CM13" s="38">
        <v>35</v>
      </c>
      <c r="CN13" s="38">
        <v>33.4</v>
      </c>
      <c r="CO13" s="38">
        <v>30.5</v>
      </c>
      <c r="CP13" s="38">
        <v>30.7</v>
      </c>
      <c r="CQ13" s="39">
        <v>30.23</v>
      </c>
      <c r="CR13" s="16">
        <v>102.4</v>
      </c>
      <c r="CS13" s="38">
        <v>63.6</v>
      </c>
      <c r="CT13" s="40">
        <v>28.98</v>
      </c>
      <c r="CU13" s="40">
        <v>30</v>
      </c>
      <c r="CV13" s="16">
        <v>2.4700000000000002</v>
      </c>
      <c r="CW13" s="16">
        <v>2.08</v>
      </c>
      <c r="CX13" s="33"/>
      <c r="CY13" s="41">
        <v>4.2300000000000004</v>
      </c>
      <c r="CZ13" s="41">
        <v>4.8600000000000003</v>
      </c>
      <c r="DA13" s="41">
        <v>2.96</v>
      </c>
      <c r="DB13" s="42">
        <v>3.1554500000000001</v>
      </c>
      <c r="DC13" s="42">
        <f t="shared" si="3"/>
        <v>0.20544999999999991</v>
      </c>
      <c r="DD13" s="41">
        <v>3.72</v>
      </c>
      <c r="DE13" s="41">
        <v>4.12</v>
      </c>
      <c r="DF13" s="33"/>
      <c r="DG13" s="41">
        <v>2.95</v>
      </c>
      <c r="DH13" s="41">
        <v>3.27</v>
      </c>
      <c r="DI13" s="33"/>
      <c r="DJ13" s="33"/>
      <c r="DK13" s="42">
        <f t="shared" si="4"/>
        <v>0.11000000000000032</v>
      </c>
      <c r="DL13" s="42">
        <f t="shared" si="5"/>
        <v>0.74000000000000021</v>
      </c>
      <c r="DM13" s="42"/>
      <c r="DN13" s="42">
        <f t="shared" si="6"/>
        <v>0.31999999999999984</v>
      </c>
      <c r="DO13" s="42">
        <f t="shared" si="7"/>
        <v>0.77</v>
      </c>
      <c r="DP13" s="42">
        <f t="shared" si="8"/>
        <v>1.17</v>
      </c>
      <c r="DQ13" s="36">
        <v>35.558100000000003</v>
      </c>
      <c r="DR13" s="36">
        <v>21.4893</v>
      </c>
      <c r="DS13" s="33"/>
      <c r="DT13" s="40">
        <v>39.009</v>
      </c>
      <c r="DU13" s="38">
        <v>139.69999999999999</v>
      </c>
      <c r="DV13" s="38">
        <v>290.10000000000002</v>
      </c>
      <c r="DW13" s="38">
        <v>278.10000000000002</v>
      </c>
      <c r="DX13" s="37">
        <v>17986</v>
      </c>
      <c r="DY13" s="36">
        <v>50.4634</v>
      </c>
      <c r="DZ13" s="36">
        <v>25.726099999999999</v>
      </c>
      <c r="EA13" s="40">
        <v>18.678000000000001</v>
      </c>
      <c r="EC13" s="36">
        <v>50.4634</v>
      </c>
      <c r="ED13" s="16">
        <v>57.1</v>
      </c>
      <c r="EE13" s="16">
        <v>616.99</v>
      </c>
      <c r="EG13" s="33"/>
      <c r="EI13" s="16">
        <v>113.71032091673338</v>
      </c>
      <c r="EJ13" s="33"/>
      <c r="EO13" s="16">
        <v>96.9</v>
      </c>
    </row>
    <row r="14" spans="1:158" x14ac:dyDescent="0.25">
      <c r="A14" s="35">
        <v>21671</v>
      </c>
      <c r="B14" s="36">
        <v>23.512499999999999</v>
      </c>
      <c r="C14" s="36">
        <v>21.7441</v>
      </c>
      <c r="D14" s="36">
        <v>29.283799999999999</v>
      </c>
      <c r="E14" s="36">
        <v>24.413499999999999</v>
      </c>
      <c r="F14" s="36">
        <v>14.813499999999999</v>
      </c>
      <c r="G14" s="36">
        <v>28.6007</v>
      </c>
      <c r="J14" s="36">
        <v>18.557099999999998</v>
      </c>
      <c r="K14" s="16">
        <v>19.279900000000001</v>
      </c>
      <c r="L14" s="36">
        <v>34.831299999999999</v>
      </c>
      <c r="M14" s="16">
        <v>12.8017</v>
      </c>
      <c r="N14" s="16">
        <v>23.7349</v>
      </c>
      <c r="O14" s="37">
        <v>15487</v>
      </c>
      <c r="P14" s="37">
        <v>53549</v>
      </c>
      <c r="Q14" s="37">
        <v>34171</v>
      </c>
      <c r="R14" s="37">
        <v>19378</v>
      </c>
      <c r="S14" s="37">
        <v>8153</v>
      </c>
      <c r="T14" s="37">
        <v>45396</v>
      </c>
      <c r="U14" s="16">
        <v>2331</v>
      </c>
      <c r="V14" s="16">
        <v>1479</v>
      </c>
      <c r="W14" s="16">
        <v>4343</v>
      </c>
      <c r="X14" s="37">
        <v>9160</v>
      </c>
      <c r="Y14" s="37">
        <v>6327</v>
      </c>
      <c r="Z14" s="37">
        <v>3087</v>
      </c>
      <c r="AA14" s="37">
        <v>2814</v>
      </c>
      <c r="AB14" s="37">
        <v>2447</v>
      </c>
      <c r="AC14" s="37">
        <v>1730</v>
      </c>
      <c r="AD14" s="37">
        <v>3364</v>
      </c>
      <c r="AE14" s="37">
        <v>804</v>
      </c>
      <c r="AF14" s="37">
        <v>3594</v>
      </c>
      <c r="AG14" s="37">
        <v>1104</v>
      </c>
      <c r="AH14" s="37">
        <v>10965</v>
      </c>
      <c r="AI14" s="38">
        <v>5454.8</v>
      </c>
      <c r="AJ14" s="38">
        <v>2626.7</v>
      </c>
      <c r="AK14" s="37">
        <v>64699</v>
      </c>
      <c r="AL14" s="37">
        <v>68178</v>
      </c>
      <c r="AM14" s="16">
        <v>59.2</v>
      </c>
      <c r="AN14" s="16">
        <v>5.0999999999999996</v>
      </c>
      <c r="AO14" s="38">
        <f t="shared" si="0"/>
        <v>4.2154360644196078</v>
      </c>
      <c r="AP14" s="38">
        <f t="shared" si="1"/>
        <v>0.8433805626448414</v>
      </c>
      <c r="AQ14" s="38">
        <v>14.3</v>
      </c>
      <c r="AR14" s="16">
        <v>4.2</v>
      </c>
      <c r="AS14" s="16">
        <v>5</v>
      </c>
      <c r="AT14" s="16">
        <v>1479</v>
      </c>
      <c r="AU14" s="16">
        <v>1005</v>
      </c>
      <c r="AV14" s="37">
        <f t="shared" si="2"/>
        <v>390</v>
      </c>
      <c r="AW14" s="16">
        <v>965</v>
      </c>
      <c r="AX14" s="16">
        <v>575</v>
      </c>
      <c r="BC14" s="16">
        <v>2353</v>
      </c>
      <c r="BD14" s="38">
        <v>40.700000000000003</v>
      </c>
      <c r="BF14" s="38">
        <v>2.9</v>
      </c>
      <c r="BG14" s="39">
        <v>38</v>
      </c>
      <c r="BH14" s="37">
        <v>1547</v>
      </c>
      <c r="BI14" s="37">
        <v>291</v>
      </c>
      <c r="BJ14" s="37">
        <v>371</v>
      </c>
      <c r="BK14" s="37">
        <v>271</v>
      </c>
      <c r="BL14" s="37">
        <v>533</v>
      </c>
      <c r="BM14" s="37">
        <v>372</v>
      </c>
      <c r="BO14" s="33"/>
      <c r="BP14" s="16">
        <v>53712</v>
      </c>
      <c r="BQ14" s="16">
        <v>49832</v>
      </c>
      <c r="BR14" s="16">
        <v>157886</v>
      </c>
      <c r="BS14" s="38">
        <v>63</v>
      </c>
      <c r="BT14" s="16">
        <v>10512</v>
      </c>
      <c r="BU14" s="16">
        <v>260.02999999999997</v>
      </c>
      <c r="BV14" s="38">
        <v>63.8</v>
      </c>
      <c r="BW14" s="16">
        <v>799256</v>
      </c>
      <c r="BX14" s="16">
        <v>812249.42501799995</v>
      </c>
      <c r="BY14" s="38">
        <v>69.900000000000006</v>
      </c>
      <c r="BZ14" s="16">
        <v>239681</v>
      </c>
      <c r="CA14" s="16">
        <v>64646</v>
      </c>
      <c r="CB14" s="38">
        <v>31.7</v>
      </c>
      <c r="CC14" s="33"/>
      <c r="CD14" s="16">
        <v>13.6</v>
      </c>
      <c r="CE14" s="33"/>
      <c r="CI14" s="16">
        <v>23.5</v>
      </c>
      <c r="CJ14" s="40">
        <v>17.190999999999999</v>
      </c>
      <c r="CK14" s="40">
        <v>17.690000000000001</v>
      </c>
      <c r="CL14" s="38">
        <v>33.299999999999997</v>
      </c>
      <c r="CM14" s="38">
        <v>34.9</v>
      </c>
      <c r="CN14" s="38">
        <v>33.299999999999997</v>
      </c>
      <c r="CO14" s="38">
        <v>30.5</v>
      </c>
      <c r="CP14" s="38">
        <v>30.9</v>
      </c>
      <c r="CQ14" s="39">
        <v>30.59</v>
      </c>
      <c r="CR14" s="16">
        <v>103.5</v>
      </c>
      <c r="CS14" s="38">
        <v>65.099999999999994</v>
      </c>
      <c r="CT14" s="40">
        <v>29.04</v>
      </c>
      <c r="CU14" s="40">
        <v>30.1</v>
      </c>
      <c r="CV14" s="16">
        <v>2.48</v>
      </c>
      <c r="CW14" s="16">
        <v>2.08</v>
      </c>
      <c r="CX14" s="33"/>
      <c r="CY14" s="41">
        <v>4.37</v>
      </c>
      <c r="CZ14" s="41">
        <v>4.96</v>
      </c>
      <c r="DA14" s="41">
        <v>2.9</v>
      </c>
      <c r="DB14" s="42">
        <v>3.2038799999999998</v>
      </c>
      <c r="DC14" s="42">
        <f t="shared" si="3"/>
        <v>0.36387999999999998</v>
      </c>
      <c r="DD14" s="41">
        <v>3.96</v>
      </c>
      <c r="DE14" s="41">
        <v>4.3099999999999996</v>
      </c>
      <c r="DF14" s="33"/>
      <c r="DG14" s="41">
        <v>2.84</v>
      </c>
      <c r="DH14" s="41">
        <v>3.33</v>
      </c>
      <c r="DI14" s="33"/>
      <c r="DJ14" s="33"/>
      <c r="DK14" s="42">
        <f t="shared" si="4"/>
        <v>6.0000000000000497E-2</v>
      </c>
      <c r="DL14" s="42">
        <f t="shared" si="5"/>
        <v>0.65000000000000036</v>
      </c>
      <c r="DM14" s="42"/>
      <c r="DN14" s="42">
        <f t="shared" si="6"/>
        <v>0.49000000000000021</v>
      </c>
      <c r="DO14" s="42">
        <f t="shared" si="7"/>
        <v>1.1200000000000001</v>
      </c>
      <c r="DP14" s="42">
        <f t="shared" si="8"/>
        <v>1.4699999999999998</v>
      </c>
      <c r="DQ14" s="36">
        <v>36.306399999999996</v>
      </c>
      <c r="DR14" s="36">
        <v>21.718800000000002</v>
      </c>
      <c r="DS14" s="33"/>
      <c r="DT14" s="40">
        <v>39.088999999999999</v>
      </c>
      <c r="DU14" s="38">
        <v>140.69999999999999</v>
      </c>
      <c r="DV14" s="38">
        <v>292.2</v>
      </c>
      <c r="DW14" s="38">
        <v>280.10000000000002</v>
      </c>
      <c r="DX14" s="37">
        <v>17811</v>
      </c>
      <c r="DY14" s="36">
        <v>51.007199999999997</v>
      </c>
      <c r="DZ14" s="36">
        <v>26.018699999999999</v>
      </c>
      <c r="EA14" s="40">
        <v>18.552</v>
      </c>
      <c r="EC14" s="36">
        <v>51.007199999999997</v>
      </c>
      <c r="ED14" s="16">
        <v>57.96</v>
      </c>
      <c r="EE14" s="16">
        <v>630.79999999999995</v>
      </c>
      <c r="EG14" s="33"/>
      <c r="EI14" s="16">
        <v>113.6994934247398</v>
      </c>
      <c r="EJ14" s="33"/>
      <c r="EO14" s="16">
        <v>97.5</v>
      </c>
    </row>
    <row r="15" spans="1:158" x14ac:dyDescent="0.25">
      <c r="A15" s="35">
        <v>21702</v>
      </c>
      <c r="B15" s="36">
        <v>23.539400000000001</v>
      </c>
      <c r="C15" s="36">
        <v>21.8996</v>
      </c>
      <c r="D15" s="36">
        <v>29.144600000000001</v>
      </c>
      <c r="E15" s="36">
        <v>24.253599999999999</v>
      </c>
      <c r="F15" s="36">
        <v>14.705</v>
      </c>
      <c r="G15" s="36">
        <v>28.515000000000001</v>
      </c>
      <c r="J15" s="36">
        <v>18.695900000000002</v>
      </c>
      <c r="K15" s="16">
        <v>19.8308</v>
      </c>
      <c r="L15" s="36">
        <v>34.5869</v>
      </c>
      <c r="M15" s="16">
        <v>13.029199999999999</v>
      </c>
      <c r="N15" s="16">
        <v>23.8567</v>
      </c>
      <c r="O15" s="37">
        <v>15554</v>
      </c>
      <c r="P15" s="37">
        <v>53679</v>
      </c>
      <c r="Q15" s="37">
        <v>34217</v>
      </c>
      <c r="R15" s="37">
        <v>19462</v>
      </c>
      <c r="S15" s="37">
        <v>8143</v>
      </c>
      <c r="T15" s="37">
        <v>45536</v>
      </c>
      <c r="U15" s="16">
        <v>2334</v>
      </c>
      <c r="V15" s="16">
        <v>1476</v>
      </c>
      <c r="W15" s="16">
        <v>4333</v>
      </c>
      <c r="X15" s="37">
        <v>9209</v>
      </c>
      <c r="Y15" s="37">
        <v>6345</v>
      </c>
      <c r="Z15" s="37">
        <v>3100</v>
      </c>
      <c r="AA15" s="37">
        <v>2822</v>
      </c>
      <c r="AB15" s="37">
        <v>2454</v>
      </c>
      <c r="AC15" s="37">
        <v>1734</v>
      </c>
      <c r="AD15" s="37">
        <v>3371</v>
      </c>
      <c r="AE15" s="37">
        <v>808</v>
      </c>
      <c r="AF15" s="37">
        <v>3603</v>
      </c>
      <c r="AG15" s="37">
        <v>1107</v>
      </c>
      <c r="AH15" s="37">
        <v>10983</v>
      </c>
      <c r="AI15" s="38">
        <v>5466.3</v>
      </c>
      <c r="AJ15" s="38">
        <v>2633.2</v>
      </c>
      <c r="AK15" s="37">
        <v>64849</v>
      </c>
      <c r="AL15" s="37">
        <v>68278</v>
      </c>
      <c r="AM15" s="16">
        <v>59.2</v>
      </c>
      <c r="AN15" s="16">
        <v>5</v>
      </c>
      <c r="AO15" s="38">
        <f t="shared" si="0"/>
        <v>4.247341749904801</v>
      </c>
      <c r="AP15" s="38">
        <f t="shared" si="1"/>
        <v>0.80260113067166583</v>
      </c>
      <c r="AQ15" s="38">
        <v>13.9</v>
      </c>
      <c r="AR15" s="16">
        <v>4.2</v>
      </c>
      <c r="AS15" s="16">
        <v>4.9000000000000004</v>
      </c>
      <c r="AT15" s="16">
        <v>1522</v>
      </c>
      <c r="AU15" s="16">
        <v>963</v>
      </c>
      <c r="AV15" s="37">
        <f t="shared" si="2"/>
        <v>415</v>
      </c>
      <c r="AW15" s="16">
        <v>963</v>
      </c>
      <c r="AX15" s="16">
        <v>548</v>
      </c>
      <c r="BC15" s="16">
        <v>2543</v>
      </c>
      <c r="BD15" s="38">
        <v>40.6</v>
      </c>
      <c r="BF15" s="38">
        <v>2.9</v>
      </c>
      <c r="BG15" s="39">
        <v>40</v>
      </c>
      <c r="BH15" s="37">
        <v>1430</v>
      </c>
      <c r="BI15" s="37">
        <v>237</v>
      </c>
      <c r="BJ15" s="37">
        <v>350</v>
      </c>
      <c r="BK15" s="37">
        <v>230</v>
      </c>
      <c r="BL15" s="37">
        <v>474</v>
      </c>
      <c r="BM15" s="37">
        <v>376</v>
      </c>
      <c r="BO15" s="33"/>
      <c r="BP15" s="16">
        <v>56161</v>
      </c>
      <c r="BQ15" s="16">
        <v>49906</v>
      </c>
      <c r="BR15" s="16">
        <v>158740</v>
      </c>
      <c r="BS15" s="38">
        <v>63.7</v>
      </c>
      <c r="BT15" s="16">
        <v>10706</v>
      </c>
      <c r="BU15" s="16">
        <v>261.89999999999998</v>
      </c>
      <c r="BV15" s="38">
        <v>65.599999999999994</v>
      </c>
      <c r="BW15" s="16">
        <v>816569</v>
      </c>
      <c r="BX15" s="16">
        <v>819556.96548500005</v>
      </c>
      <c r="BY15" s="38">
        <v>64.2</v>
      </c>
      <c r="BZ15" s="16">
        <v>240452</v>
      </c>
      <c r="CA15" s="16">
        <v>65160</v>
      </c>
      <c r="CB15" s="38">
        <v>31.6</v>
      </c>
      <c r="CC15" s="33"/>
      <c r="CD15" s="16">
        <v>13.6</v>
      </c>
      <c r="CE15" s="33"/>
      <c r="CI15" s="16">
        <v>23.6</v>
      </c>
      <c r="CJ15" s="40">
        <v>17.239999999999998</v>
      </c>
      <c r="CK15" s="40">
        <v>17.741</v>
      </c>
      <c r="CL15" s="38">
        <v>33.200000000000003</v>
      </c>
      <c r="CM15" s="38">
        <v>34.799999999999997</v>
      </c>
      <c r="CN15" s="38">
        <v>33.4</v>
      </c>
      <c r="CO15" s="38">
        <v>30.5</v>
      </c>
      <c r="CP15" s="38">
        <v>30.9</v>
      </c>
      <c r="CQ15" s="39">
        <v>30.89</v>
      </c>
      <c r="CR15" s="16">
        <v>103.4</v>
      </c>
      <c r="CS15" s="38">
        <v>69.5</v>
      </c>
      <c r="CT15" s="40">
        <v>29.11</v>
      </c>
      <c r="CU15" s="40">
        <v>30.2</v>
      </c>
      <c r="CV15" s="16">
        <v>2.5</v>
      </c>
      <c r="CW15" s="16">
        <v>2.09</v>
      </c>
      <c r="CX15" s="33"/>
      <c r="CY15" s="41">
        <v>4.46</v>
      </c>
      <c r="CZ15" s="41">
        <v>5.04</v>
      </c>
      <c r="DA15" s="41">
        <v>3.39</v>
      </c>
      <c r="DB15" s="42">
        <v>3.59552</v>
      </c>
      <c r="DC15" s="42">
        <f t="shared" si="3"/>
        <v>0.38552000000000008</v>
      </c>
      <c r="DD15" s="41">
        <v>4.07</v>
      </c>
      <c r="DE15" s="41">
        <v>4.34</v>
      </c>
      <c r="DF15" s="33"/>
      <c r="DG15" s="41">
        <v>3.21</v>
      </c>
      <c r="DH15" s="41">
        <v>3.52</v>
      </c>
      <c r="DI15" s="33"/>
      <c r="DJ15" s="33"/>
      <c r="DK15" s="42">
        <f t="shared" si="4"/>
        <v>0.12000000000000011</v>
      </c>
      <c r="DL15" s="42">
        <f t="shared" si="5"/>
        <v>0.70000000000000018</v>
      </c>
      <c r="DM15" s="42"/>
      <c r="DN15" s="42">
        <f t="shared" si="6"/>
        <v>0.31000000000000005</v>
      </c>
      <c r="DO15" s="42">
        <f t="shared" si="7"/>
        <v>0.86000000000000032</v>
      </c>
      <c r="DP15" s="42">
        <f t="shared" si="8"/>
        <v>1.1299999999999999</v>
      </c>
      <c r="DQ15" s="36">
        <v>37.1404</v>
      </c>
      <c r="DR15" s="36">
        <v>21.985900000000001</v>
      </c>
      <c r="DS15" s="33"/>
      <c r="DT15" s="40">
        <v>39.061999999999998</v>
      </c>
      <c r="DU15" s="38">
        <v>141.19999999999999</v>
      </c>
      <c r="DV15" s="38">
        <v>294.10000000000002</v>
      </c>
      <c r="DW15" s="38">
        <v>281.89999999999998</v>
      </c>
      <c r="DX15" s="37">
        <v>17525</v>
      </c>
      <c r="DY15" s="36">
        <v>51.675400000000003</v>
      </c>
      <c r="DZ15" s="36">
        <v>26.2668</v>
      </c>
      <c r="EA15" s="40">
        <v>18.454000000000001</v>
      </c>
      <c r="EC15" s="36">
        <v>51.675400000000003</v>
      </c>
      <c r="ED15" s="16">
        <v>57.46</v>
      </c>
      <c r="EE15" s="16">
        <v>631.51</v>
      </c>
      <c r="EG15" s="33"/>
      <c r="EI15" s="16">
        <v>113.55873602882305</v>
      </c>
      <c r="EJ15" s="33"/>
      <c r="EO15" s="16">
        <v>97.2</v>
      </c>
    </row>
    <row r="16" spans="1:158" x14ac:dyDescent="0.25">
      <c r="A16" s="35">
        <v>21732</v>
      </c>
      <c r="B16" s="36">
        <v>22.9757</v>
      </c>
      <c r="C16" s="36">
        <v>22.081</v>
      </c>
      <c r="D16" s="36">
        <v>29.5276</v>
      </c>
      <c r="E16" s="36">
        <v>22.814399999999999</v>
      </c>
      <c r="F16" s="36">
        <v>13.233000000000001</v>
      </c>
      <c r="G16" s="36">
        <v>28.650200000000002</v>
      </c>
      <c r="J16" s="36">
        <v>19.066099999999999</v>
      </c>
      <c r="K16" s="16">
        <v>20.331499999999998</v>
      </c>
      <c r="L16" s="36">
        <v>34.872100000000003</v>
      </c>
      <c r="M16" s="16">
        <v>13.0596</v>
      </c>
      <c r="N16" s="16">
        <v>23.948</v>
      </c>
      <c r="O16" s="37">
        <v>15623</v>
      </c>
      <c r="P16" s="37">
        <v>53803</v>
      </c>
      <c r="Q16" s="37">
        <v>34274</v>
      </c>
      <c r="R16" s="37">
        <v>19529</v>
      </c>
      <c r="S16" s="37">
        <v>8173</v>
      </c>
      <c r="T16" s="37">
        <v>45630</v>
      </c>
      <c r="U16" s="16">
        <v>2333</v>
      </c>
      <c r="V16" s="16">
        <v>1480</v>
      </c>
      <c r="W16" s="16">
        <v>4360</v>
      </c>
      <c r="X16" s="37">
        <v>9266</v>
      </c>
      <c r="Y16" s="37">
        <v>6357</v>
      </c>
      <c r="Z16" s="37">
        <v>3087</v>
      </c>
      <c r="AA16" s="37">
        <v>2824</v>
      </c>
      <c r="AB16" s="37">
        <v>2460</v>
      </c>
      <c r="AC16" s="37">
        <v>1737</v>
      </c>
      <c r="AD16" s="37">
        <v>3373</v>
      </c>
      <c r="AE16" s="37">
        <v>819</v>
      </c>
      <c r="AF16" s="37">
        <v>3606</v>
      </c>
      <c r="AG16" s="37">
        <v>1108</v>
      </c>
      <c r="AH16" s="37">
        <v>10993</v>
      </c>
      <c r="AI16" s="38">
        <v>5470</v>
      </c>
      <c r="AJ16" s="38">
        <v>2638.9</v>
      </c>
      <c r="AK16" s="37">
        <v>65011</v>
      </c>
      <c r="AL16" s="37">
        <v>68539</v>
      </c>
      <c r="AM16" s="16">
        <v>59.4</v>
      </c>
      <c r="AN16" s="16">
        <v>5.0999999999999996</v>
      </c>
      <c r="AO16" s="38">
        <f t="shared" si="0"/>
        <v>4.4237587359021875</v>
      </c>
      <c r="AP16" s="38">
        <f t="shared" si="1"/>
        <v>0.72221654824260639</v>
      </c>
      <c r="AQ16" s="38">
        <v>14.5</v>
      </c>
      <c r="AR16" s="16">
        <v>4.3</v>
      </c>
      <c r="AS16" s="16">
        <v>5</v>
      </c>
      <c r="AT16" s="16">
        <v>1591</v>
      </c>
      <c r="AU16" s="16">
        <v>1047</v>
      </c>
      <c r="AV16" s="37">
        <f t="shared" si="2"/>
        <v>394</v>
      </c>
      <c r="AW16" s="16">
        <v>889</v>
      </c>
      <c r="AX16" s="16">
        <v>495</v>
      </c>
      <c r="BC16" s="16">
        <v>2668</v>
      </c>
      <c r="BD16" s="38">
        <v>40.299999999999997</v>
      </c>
      <c r="BF16" s="38">
        <v>2.8</v>
      </c>
      <c r="BG16" s="39">
        <v>42</v>
      </c>
      <c r="BH16" s="37">
        <v>1540</v>
      </c>
      <c r="BI16" s="37">
        <v>265</v>
      </c>
      <c r="BJ16" s="37">
        <v>362</v>
      </c>
      <c r="BK16" s="37">
        <v>242</v>
      </c>
      <c r="BL16" s="37">
        <v>560</v>
      </c>
      <c r="BM16" s="37">
        <v>376</v>
      </c>
      <c r="BO16" s="33"/>
      <c r="BP16" s="16">
        <v>51819</v>
      </c>
      <c r="BQ16" s="16">
        <v>49129</v>
      </c>
      <c r="BR16" s="16">
        <v>157301</v>
      </c>
      <c r="BS16" s="38">
        <v>59.1</v>
      </c>
      <c r="BT16" s="16">
        <v>10861</v>
      </c>
      <c r="BU16" s="16">
        <v>263.41000000000003</v>
      </c>
      <c r="BV16" s="38">
        <v>62</v>
      </c>
      <c r="BW16" s="16">
        <v>819179</v>
      </c>
      <c r="BX16" s="16">
        <v>807789.39346799999</v>
      </c>
      <c r="BY16" s="38">
        <v>61.3</v>
      </c>
      <c r="BZ16" s="16">
        <v>238792</v>
      </c>
      <c r="CA16" s="16">
        <v>64715</v>
      </c>
      <c r="CB16" s="38">
        <v>31.7</v>
      </c>
      <c r="CC16" s="33"/>
      <c r="CD16" s="16">
        <v>13.6</v>
      </c>
      <c r="CE16" s="33"/>
      <c r="CI16" s="16">
        <v>23.5</v>
      </c>
      <c r="CJ16" s="40">
        <v>17.274999999999999</v>
      </c>
      <c r="CK16" s="40">
        <v>17.782</v>
      </c>
      <c r="CL16" s="38">
        <v>33.1</v>
      </c>
      <c r="CM16" s="38">
        <v>34.6</v>
      </c>
      <c r="CN16" s="38">
        <v>33.299999999999997</v>
      </c>
      <c r="CO16" s="38">
        <v>30.5</v>
      </c>
      <c r="CP16" s="38">
        <v>30.8</v>
      </c>
      <c r="CQ16" s="39">
        <v>30.78</v>
      </c>
      <c r="CR16" s="16">
        <v>101.9</v>
      </c>
      <c r="CS16" s="38">
        <v>63.9</v>
      </c>
      <c r="CT16" s="40">
        <v>29.15</v>
      </c>
      <c r="CU16" s="40">
        <v>30.2</v>
      </c>
      <c r="CV16" s="16">
        <v>2.5099999999999998</v>
      </c>
      <c r="CW16" s="16">
        <v>2.09</v>
      </c>
      <c r="CX16" s="33"/>
      <c r="CY16" s="41">
        <v>4.47</v>
      </c>
      <c r="CZ16" s="41">
        <v>5.08</v>
      </c>
      <c r="DA16" s="41">
        <v>3.47</v>
      </c>
      <c r="DB16" s="42">
        <v>3.5204200000000001</v>
      </c>
      <c r="DC16" s="42">
        <f t="shared" si="3"/>
        <v>0.32041999999999993</v>
      </c>
      <c r="DD16" s="41">
        <v>4.3899999999999997</v>
      </c>
      <c r="DE16" s="41">
        <v>4.4000000000000004</v>
      </c>
      <c r="DF16" s="33"/>
      <c r="DG16" s="41">
        <v>3.2</v>
      </c>
      <c r="DH16" s="41">
        <v>3.82</v>
      </c>
      <c r="DI16" s="33"/>
      <c r="DJ16" s="33"/>
      <c r="DK16" s="42">
        <f t="shared" si="4"/>
        <v>6.9999999999999396E-2</v>
      </c>
      <c r="DL16" s="42">
        <f t="shared" si="5"/>
        <v>0.67999999999999972</v>
      </c>
      <c r="DM16" s="42"/>
      <c r="DN16" s="42">
        <f t="shared" si="6"/>
        <v>0.61999999999999966</v>
      </c>
      <c r="DO16" s="42">
        <f t="shared" si="7"/>
        <v>1.1899999999999995</v>
      </c>
      <c r="DP16" s="42">
        <f t="shared" si="8"/>
        <v>1.2000000000000002</v>
      </c>
      <c r="DQ16" s="36">
        <v>37.664499999999997</v>
      </c>
      <c r="DR16" s="36">
        <v>22.425599999999999</v>
      </c>
      <c r="DS16" s="33"/>
      <c r="DT16" s="40">
        <v>39.137</v>
      </c>
      <c r="DU16" s="38">
        <v>141.69999999999999</v>
      </c>
      <c r="DV16" s="38">
        <v>295.2</v>
      </c>
      <c r="DW16" s="38">
        <v>283.10000000000002</v>
      </c>
      <c r="DX16" s="37">
        <v>17721</v>
      </c>
      <c r="DY16" s="36">
        <v>52.356900000000003</v>
      </c>
      <c r="DZ16" s="36">
        <v>26.4697</v>
      </c>
      <c r="EA16" s="40">
        <v>18.683</v>
      </c>
      <c r="EC16" s="36">
        <v>52.356900000000003</v>
      </c>
      <c r="ED16" s="16">
        <v>59.74</v>
      </c>
      <c r="EE16" s="16">
        <v>662.81010000000003</v>
      </c>
      <c r="EG16" s="33"/>
      <c r="EI16" s="16">
        <v>113.81859583666933</v>
      </c>
      <c r="EJ16" s="33"/>
      <c r="EO16" s="16">
        <v>96.9</v>
      </c>
    </row>
    <row r="17" spans="1:145" x14ac:dyDescent="0.25">
      <c r="A17" s="35">
        <v>21763</v>
      </c>
      <c r="B17" s="36">
        <v>22.197299999999998</v>
      </c>
      <c r="C17" s="36">
        <v>22.029199999999999</v>
      </c>
      <c r="D17" s="36">
        <v>29.5624</v>
      </c>
      <c r="E17" s="36">
        <v>21.082000000000001</v>
      </c>
      <c r="F17" s="36">
        <v>11.637</v>
      </c>
      <c r="G17" s="36">
        <v>28.544599999999999</v>
      </c>
      <c r="J17" s="36">
        <v>18.533899999999999</v>
      </c>
      <c r="K17" s="16">
        <v>18.4787</v>
      </c>
      <c r="L17" s="36">
        <v>35.279499999999999</v>
      </c>
      <c r="M17" s="16">
        <v>12.9534</v>
      </c>
      <c r="N17" s="16">
        <v>24.191400000000002</v>
      </c>
      <c r="O17" s="37">
        <v>15202</v>
      </c>
      <c r="P17" s="37">
        <v>53334</v>
      </c>
      <c r="Q17" s="37">
        <v>34285</v>
      </c>
      <c r="R17" s="37">
        <v>19049</v>
      </c>
      <c r="S17" s="37">
        <v>8181</v>
      </c>
      <c r="T17" s="37">
        <v>45153</v>
      </c>
      <c r="U17" s="16">
        <v>2329</v>
      </c>
      <c r="V17" s="16">
        <v>1482</v>
      </c>
      <c r="W17" s="16">
        <v>4370</v>
      </c>
      <c r="X17" s="37">
        <v>8826</v>
      </c>
      <c r="Y17" s="37">
        <v>6376</v>
      </c>
      <c r="Z17" s="37">
        <v>3085</v>
      </c>
      <c r="AA17" s="37">
        <v>2827</v>
      </c>
      <c r="AB17" s="37">
        <v>2464</v>
      </c>
      <c r="AC17" s="37">
        <v>1710</v>
      </c>
      <c r="AD17" s="37">
        <v>3382</v>
      </c>
      <c r="AE17" s="37">
        <v>762</v>
      </c>
      <c r="AF17" s="37">
        <v>3592</v>
      </c>
      <c r="AG17" s="37">
        <v>1110</v>
      </c>
      <c r="AH17" s="37">
        <v>11019</v>
      </c>
      <c r="AI17" s="38">
        <v>5487.5</v>
      </c>
      <c r="AJ17" s="38">
        <v>2678</v>
      </c>
      <c r="AK17" s="37">
        <v>64844</v>
      </c>
      <c r="AL17" s="37">
        <v>68432</v>
      </c>
      <c r="AM17" s="16">
        <v>59.2</v>
      </c>
      <c r="AN17" s="16">
        <v>5.2</v>
      </c>
      <c r="AO17" s="38">
        <f t="shared" si="0"/>
        <v>4.5694996492868833</v>
      </c>
      <c r="AP17" s="38">
        <f t="shared" si="1"/>
        <v>0.70434884264671493</v>
      </c>
      <c r="AQ17" s="38">
        <v>16.100000000000001</v>
      </c>
      <c r="AR17" s="16">
        <v>4.3</v>
      </c>
      <c r="AS17" s="16">
        <v>4.8</v>
      </c>
      <c r="AT17" s="16">
        <v>1607</v>
      </c>
      <c r="AU17" s="16">
        <v>1113</v>
      </c>
      <c r="AV17" s="37">
        <f t="shared" si="2"/>
        <v>407</v>
      </c>
      <c r="AW17" s="16">
        <v>889</v>
      </c>
      <c r="AX17" s="16">
        <v>482</v>
      </c>
      <c r="BC17" s="16">
        <v>2599</v>
      </c>
      <c r="BD17" s="38">
        <v>40.4</v>
      </c>
      <c r="BF17" s="38">
        <v>2.9</v>
      </c>
      <c r="BG17" s="39">
        <v>40</v>
      </c>
      <c r="BH17" s="37">
        <v>1355</v>
      </c>
      <c r="BI17" s="37">
        <v>312</v>
      </c>
      <c r="BJ17" s="37">
        <v>305</v>
      </c>
      <c r="BK17" s="37">
        <v>254</v>
      </c>
      <c r="BL17" s="37">
        <v>443</v>
      </c>
      <c r="BM17" s="37">
        <v>353</v>
      </c>
      <c r="BO17" s="33"/>
      <c r="BP17" s="16">
        <v>49314</v>
      </c>
      <c r="BQ17" s="16">
        <v>47028</v>
      </c>
      <c r="BR17" s="16">
        <v>157083</v>
      </c>
      <c r="BS17" s="38">
        <v>57.4</v>
      </c>
      <c r="BT17" s="16">
        <v>10003</v>
      </c>
      <c r="BU17" s="16">
        <v>265.01</v>
      </c>
      <c r="BV17" s="38">
        <v>50.9</v>
      </c>
      <c r="BW17" s="16">
        <v>834470</v>
      </c>
      <c r="BX17" s="16">
        <v>813175.56582699995</v>
      </c>
      <c r="BY17" s="38">
        <v>54.4</v>
      </c>
      <c r="BZ17" s="16">
        <v>233709</v>
      </c>
      <c r="CA17" s="16">
        <v>65220</v>
      </c>
      <c r="CB17" s="38">
        <v>31.6</v>
      </c>
      <c r="CC17" s="33"/>
      <c r="CD17" s="16">
        <v>13.6</v>
      </c>
      <c r="CE17" s="33"/>
      <c r="CI17" s="16">
        <v>24</v>
      </c>
      <c r="CJ17" s="40">
        <v>17.3</v>
      </c>
      <c r="CK17" s="40">
        <v>17.809999999999999</v>
      </c>
      <c r="CL17" s="38">
        <v>33</v>
      </c>
      <c r="CM17" s="38">
        <v>34.200000000000003</v>
      </c>
      <c r="CN17" s="38">
        <v>33.1</v>
      </c>
      <c r="CO17" s="38">
        <v>30.5</v>
      </c>
      <c r="CP17" s="38">
        <v>30.8</v>
      </c>
      <c r="CQ17" s="39">
        <v>30.99</v>
      </c>
      <c r="CR17" s="16">
        <v>102</v>
      </c>
      <c r="CS17" s="38">
        <v>57.6</v>
      </c>
      <c r="CT17" s="40">
        <v>29.18</v>
      </c>
      <c r="CU17" s="40">
        <v>30.2</v>
      </c>
      <c r="CV17" s="16">
        <v>2.5299999999999998</v>
      </c>
      <c r="CW17" s="16">
        <v>2.0699999999999998</v>
      </c>
      <c r="CX17" s="33"/>
      <c r="CY17" s="41">
        <v>4.43</v>
      </c>
      <c r="CZ17" s="41">
        <v>5.09</v>
      </c>
      <c r="DA17" s="41">
        <v>3.5</v>
      </c>
      <c r="DB17" s="42">
        <v>3.5867499999999999</v>
      </c>
      <c r="DC17" s="42">
        <f t="shared" si="3"/>
        <v>0.20674999999999999</v>
      </c>
      <c r="DD17" s="41">
        <v>4.42</v>
      </c>
      <c r="DE17" s="41">
        <v>4.43</v>
      </c>
      <c r="DF17" s="33"/>
      <c r="DG17" s="41">
        <v>3.38</v>
      </c>
      <c r="DH17" s="41">
        <v>3.87</v>
      </c>
      <c r="DI17" s="33"/>
      <c r="DJ17" s="33"/>
      <c r="DK17" s="42">
        <f t="shared" si="4"/>
        <v>0</v>
      </c>
      <c r="DL17" s="42">
        <f t="shared" si="5"/>
        <v>0.66000000000000014</v>
      </c>
      <c r="DM17" s="42"/>
      <c r="DN17" s="42">
        <f t="shared" si="6"/>
        <v>0.49000000000000021</v>
      </c>
      <c r="DO17" s="42">
        <f t="shared" si="7"/>
        <v>1.04</v>
      </c>
      <c r="DP17" s="42">
        <f t="shared" si="8"/>
        <v>1.0499999999999998</v>
      </c>
      <c r="DQ17" s="36">
        <v>38.088999999999999</v>
      </c>
      <c r="DR17" s="36">
        <v>22.8187</v>
      </c>
      <c r="DS17" s="33"/>
      <c r="DT17" s="40">
        <v>39.229999999999997</v>
      </c>
      <c r="DU17" s="38">
        <v>141.9</v>
      </c>
      <c r="DV17" s="38">
        <v>296.39999999999998</v>
      </c>
      <c r="DW17" s="38">
        <v>284.2</v>
      </c>
      <c r="DX17" s="37">
        <v>17601</v>
      </c>
      <c r="DY17" s="36">
        <v>53.038499999999999</v>
      </c>
      <c r="DZ17" s="36">
        <v>26.634899999999998</v>
      </c>
      <c r="EA17" s="40">
        <v>18.591000000000001</v>
      </c>
      <c r="EC17" s="36">
        <v>53.038499999999999</v>
      </c>
      <c r="ED17" s="16">
        <v>59.4</v>
      </c>
      <c r="EE17" s="16">
        <v>660.58010000000002</v>
      </c>
      <c r="EG17" s="33"/>
      <c r="EI17" s="16">
        <v>114.21921304043234</v>
      </c>
      <c r="EJ17" s="33"/>
      <c r="EO17" s="16">
        <v>96.7</v>
      </c>
    </row>
    <row r="18" spans="1:145" x14ac:dyDescent="0.25">
      <c r="A18" s="35">
        <v>21794</v>
      </c>
      <c r="B18" s="36">
        <v>22.170500000000001</v>
      </c>
      <c r="C18" s="36">
        <v>21.9514</v>
      </c>
      <c r="D18" s="36">
        <v>29.457899999999999</v>
      </c>
      <c r="E18" s="36">
        <v>21.055399999999999</v>
      </c>
      <c r="F18" s="36">
        <v>11.5905</v>
      </c>
      <c r="G18" s="36">
        <v>28.5822</v>
      </c>
      <c r="J18" s="36">
        <v>17.9786</v>
      </c>
      <c r="K18" s="16">
        <v>17.226700000000001</v>
      </c>
      <c r="L18" s="36">
        <v>35.483199999999997</v>
      </c>
      <c r="M18" s="16">
        <v>12.9079</v>
      </c>
      <c r="N18" s="16">
        <v>24.495699999999999</v>
      </c>
      <c r="O18" s="37">
        <v>15254</v>
      </c>
      <c r="P18" s="37">
        <v>53429</v>
      </c>
      <c r="Q18" s="37">
        <v>34377</v>
      </c>
      <c r="R18" s="37">
        <v>19052</v>
      </c>
      <c r="S18" s="37">
        <v>8239</v>
      </c>
      <c r="T18" s="37">
        <v>45190</v>
      </c>
      <c r="U18" s="16">
        <v>2333</v>
      </c>
      <c r="V18" s="16">
        <v>1494</v>
      </c>
      <c r="W18" s="16">
        <v>4412</v>
      </c>
      <c r="X18" s="37">
        <v>8873</v>
      </c>
      <c r="Y18" s="37">
        <v>6381</v>
      </c>
      <c r="Z18" s="37">
        <v>3051</v>
      </c>
      <c r="AA18" s="37">
        <v>2842</v>
      </c>
      <c r="AB18" s="37">
        <v>2470</v>
      </c>
      <c r="AC18" s="37">
        <v>1715</v>
      </c>
      <c r="AD18" s="37">
        <v>3382</v>
      </c>
      <c r="AE18" s="37">
        <v>747</v>
      </c>
      <c r="AF18" s="37">
        <v>3607</v>
      </c>
      <c r="AG18" s="37">
        <v>1115</v>
      </c>
      <c r="AH18" s="37">
        <v>11007</v>
      </c>
      <c r="AI18" s="38">
        <v>5483</v>
      </c>
      <c r="AJ18" s="38">
        <v>2659.7</v>
      </c>
      <c r="AK18" s="37">
        <v>64770</v>
      </c>
      <c r="AL18" s="37">
        <v>68545</v>
      </c>
      <c r="AM18" s="16">
        <v>59.3</v>
      </c>
      <c r="AN18" s="16">
        <v>5.5</v>
      </c>
      <c r="AO18" s="38">
        <f t="shared" si="0"/>
        <v>4.8522868188781096</v>
      </c>
      <c r="AP18" s="38">
        <f t="shared" si="1"/>
        <v>0.65066744474432858</v>
      </c>
      <c r="AQ18" s="38">
        <v>14.9</v>
      </c>
      <c r="AR18" s="16">
        <v>4.8</v>
      </c>
      <c r="AS18" s="16">
        <v>4.9000000000000004</v>
      </c>
      <c r="AT18" s="16">
        <v>1602</v>
      </c>
      <c r="AU18" s="16">
        <v>1275</v>
      </c>
      <c r="AV18" s="37">
        <f t="shared" si="2"/>
        <v>449</v>
      </c>
      <c r="AW18" s="16">
        <v>895</v>
      </c>
      <c r="AX18" s="16">
        <v>446</v>
      </c>
      <c r="BC18" s="16">
        <v>2507</v>
      </c>
      <c r="BD18" s="38">
        <v>40.4</v>
      </c>
      <c r="BF18" s="38">
        <v>2.8</v>
      </c>
      <c r="BG18" s="39">
        <v>41</v>
      </c>
      <c r="BH18" s="37">
        <v>1416</v>
      </c>
      <c r="BI18" s="37">
        <v>253</v>
      </c>
      <c r="BJ18" s="37">
        <v>326</v>
      </c>
      <c r="BK18" s="37">
        <v>246</v>
      </c>
      <c r="BL18" s="37">
        <v>500</v>
      </c>
      <c r="BM18" s="37">
        <v>344</v>
      </c>
      <c r="BO18" s="33"/>
      <c r="BP18" s="16">
        <v>50660</v>
      </c>
      <c r="BQ18" s="16">
        <v>46975</v>
      </c>
      <c r="BR18" s="16">
        <v>159283</v>
      </c>
      <c r="BS18" s="38">
        <v>57.5</v>
      </c>
      <c r="BT18" s="16">
        <v>10861</v>
      </c>
      <c r="BU18" s="16">
        <v>264.18</v>
      </c>
      <c r="BV18" s="38">
        <v>42.3</v>
      </c>
      <c r="BW18" s="16">
        <v>832655</v>
      </c>
      <c r="BX18" s="16">
        <v>794010.61091599998</v>
      </c>
      <c r="BY18" s="38">
        <v>43.7</v>
      </c>
      <c r="BZ18" s="16">
        <v>233183</v>
      </c>
      <c r="CA18" s="16">
        <v>65079</v>
      </c>
      <c r="CB18" s="38">
        <v>31.5</v>
      </c>
      <c r="CC18" s="33"/>
      <c r="CD18" s="16">
        <v>13.4</v>
      </c>
      <c r="CE18" s="33"/>
      <c r="CI18" s="16">
        <v>23.8</v>
      </c>
      <c r="CJ18" s="40">
        <v>17.344999999999999</v>
      </c>
      <c r="CK18" s="40">
        <v>17.856000000000002</v>
      </c>
      <c r="CL18" s="38">
        <v>33.4</v>
      </c>
      <c r="CM18" s="38">
        <v>35.1</v>
      </c>
      <c r="CN18" s="38">
        <v>33.6</v>
      </c>
      <c r="CO18" s="38">
        <v>30.5</v>
      </c>
      <c r="CP18" s="38">
        <v>30.8</v>
      </c>
      <c r="CQ18" s="39">
        <v>31.23</v>
      </c>
      <c r="CR18" s="16">
        <v>101.9</v>
      </c>
      <c r="CS18" s="38">
        <v>61.6</v>
      </c>
      <c r="CT18" s="40">
        <v>29.25</v>
      </c>
      <c r="CU18" s="40">
        <v>30.3</v>
      </c>
      <c r="CV18" s="16">
        <v>2.54</v>
      </c>
      <c r="CW18" s="16">
        <v>2.08</v>
      </c>
      <c r="CX18" s="33"/>
      <c r="CY18" s="41">
        <v>4.5199999999999996</v>
      </c>
      <c r="CZ18" s="41">
        <v>5.18</v>
      </c>
      <c r="DA18" s="41">
        <v>3.76</v>
      </c>
      <c r="DB18" s="42">
        <v>4.1104099999999999</v>
      </c>
      <c r="DC18" s="42">
        <f t="shared" si="3"/>
        <v>7.0409999999999862E-2</v>
      </c>
      <c r="DD18" s="41">
        <v>5</v>
      </c>
      <c r="DE18" s="41">
        <v>4.68</v>
      </c>
      <c r="DF18" s="33"/>
      <c r="DG18" s="41">
        <v>4.04</v>
      </c>
      <c r="DH18" s="41">
        <v>4.7</v>
      </c>
      <c r="DI18" s="33"/>
      <c r="DJ18" s="33"/>
      <c r="DK18" s="42">
        <f t="shared" si="4"/>
        <v>-0.16000000000000014</v>
      </c>
      <c r="DL18" s="42">
        <f t="shared" si="5"/>
        <v>0.5</v>
      </c>
      <c r="DM18" s="42"/>
      <c r="DN18" s="42">
        <f t="shared" si="6"/>
        <v>0.66000000000000014</v>
      </c>
      <c r="DO18" s="42">
        <f t="shared" si="7"/>
        <v>0.96</v>
      </c>
      <c r="DP18" s="42">
        <f t="shared" si="8"/>
        <v>0.63999999999999968</v>
      </c>
      <c r="DQ18" s="36">
        <v>38.2605</v>
      </c>
      <c r="DR18" s="36">
        <v>23.203499999999998</v>
      </c>
      <c r="DS18" s="33"/>
      <c r="DT18" s="40">
        <v>39.155000000000001</v>
      </c>
      <c r="DU18" s="38">
        <v>141</v>
      </c>
      <c r="DV18" s="38">
        <v>296.7</v>
      </c>
      <c r="DW18" s="38">
        <v>284.3</v>
      </c>
      <c r="DX18" s="37">
        <v>17696</v>
      </c>
      <c r="DY18" s="36">
        <v>53.683799999999998</v>
      </c>
      <c r="DZ18" s="36">
        <v>26.784800000000001</v>
      </c>
      <c r="EA18" s="40">
        <v>18.622</v>
      </c>
      <c r="EC18" s="36">
        <v>53.683799999999998</v>
      </c>
      <c r="ED18" s="16">
        <v>57.05</v>
      </c>
      <c r="EE18" s="16">
        <v>635.47</v>
      </c>
      <c r="EG18" s="33"/>
      <c r="EI18" s="16">
        <v>114.18673056445155</v>
      </c>
      <c r="EJ18" s="33"/>
      <c r="EO18" s="16">
        <v>96.4</v>
      </c>
    </row>
    <row r="19" spans="1:145" x14ac:dyDescent="0.25">
      <c r="A19" s="35">
        <v>21824</v>
      </c>
      <c r="B19" s="36">
        <v>22.009399999999999</v>
      </c>
      <c r="C19" s="36">
        <v>21.847799999999999</v>
      </c>
      <c r="D19" s="36">
        <v>29.3187</v>
      </c>
      <c r="E19" s="36">
        <v>20.842099999999999</v>
      </c>
      <c r="F19" s="36">
        <v>11.404500000000001</v>
      </c>
      <c r="G19" s="36">
        <v>28.0489</v>
      </c>
      <c r="J19" s="36">
        <v>18.395099999999999</v>
      </c>
      <c r="K19" s="16">
        <v>18.328399999999998</v>
      </c>
      <c r="L19" s="36">
        <v>35.0351</v>
      </c>
      <c r="M19" s="16">
        <v>12.832000000000001</v>
      </c>
      <c r="N19" s="16">
        <v>24.5565</v>
      </c>
      <c r="O19" s="37">
        <v>15158</v>
      </c>
      <c r="P19" s="37">
        <v>53359</v>
      </c>
      <c r="Q19" s="37">
        <v>34434</v>
      </c>
      <c r="R19" s="37">
        <v>18925</v>
      </c>
      <c r="S19" s="37">
        <v>8265</v>
      </c>
      <c r="T19" s="37">
        <v>45094</v>
      </c>
      <c r="U19" s="16">
        <v>2342</v>
      </c>
      <c r="V19" s="16">
        <v>1494</v>
      </c>
      <c r="W19" s="16">
        <v>4429</v>
      </c>
      <c r="X19" s="37">
        <v>8803</v>
      </c>
      <c r="Y19" s="37">
        <v>6355</v>
      </c>
      <c r="Z19" s="37">
        <v>3016</v>
      </c>
      <c r="AA19" s="37">
        <v>2854</v>
      </c>
      <c r="AB19" s="37">
        <v>2477</v>
      </c>
      <c r="AC19" s="37">
        <v>1708</v>
      </c>
      <c r="AD19" s="37">
        <v>3390</v>
      </c>
      <c r="AE19" s="37">
        <v>751</v>
      </c>
      <c r="AF19" s="37">
        <v>3611</v>
      </c>
      <c r="AG19" s="37">
        <v>1119</v>
      </c>
      <c r="AH19" s="37">
        <v>11010</v>
      </c>
      <c r="AI19" s="38">
        <v>5492.8</v>
      </c>
      <c r="AJ19" s="38">
        <v>2664.1</v>
      </c>
      <c r="AK19" s="37">
        <v>64911</v>
      </c>
      <c r="AL19" s="37">
        <v>68821</v>
      </c>
      <c r="AM19" s="16">
        <v>59.4</v>
      </c>
      <c r="AN19" s="16">
        <v>5.7</v>
      </c>
      <c r="AO19" s="38">
        <f t="shared" si="0"/>
        <v>5.0536900074105287</v>
      </c>
      <c r="AP19" s="38">
        <f t="shared" si="1"/>
        <v>0.649511050406126</v>
      </c>
      <c r="AQ19" s="38">
        <v>15.8</v>
      </c>
      <c r="AR19" s="16">
        <v>4.8</v>
      </c>
      <c r="AS19" s="16">
        <v>5.3</v>
      </c>
      <c r="AT19" s="16">
        <v>1750</v>
      </c>
      <c r="AU19" s="16">
        <v>1292</v>
      </c>
      <c r="AV19" s="37">
        <f t="shared" si="2"/>
        <v>436</v>
      </c>
      <c r="AW19" s="16">
        <v>883</v>
      </c>
      <c r="AX19" s="16">
        <v>447</v>
      </c>
      <c r="BC19" s="16">
        <v>2730</v>
      </c>
      <c r="BD19" s="38">
        <v>40.1</v>
      </c>
      <c r="BF19" s="38">
        <v>2.8</v>
      </c>
      <c r="BG19" s="39">
        <v>40</v>
      </c>
      <c r="BH19" s="37">
        <v>1601</v>
      </c>
      <c r="BI19" s="37">
        <v>191</v>
      </c>
      <c r="BJ19" s="37">
        <v>395</v>
      </c>
      <c r="BK19" s="37">
        <v>256</v>
      </c>
      <c r="BL19" s="37">
        <v>592</v>
      </c>
      <c r="BM19" s="37">
        <v>358</v>
      </c>
      <c r="BO19" s="33"/>
      <c r="BP19" s="16">
        <v>51616</v>
      </c>
      <c r="BQ19" s="16">
        <v>46866</v>
      </c>
      <c r="BR19" s="16">
        <v>161183</v>
      </c>
      <c r="BS19" s="38">
        <v>58.5</v>
      </c>
      <c r="BT19" s="16">
        <v>10495</v>
      </c>
      <c r="BU19" s="16">
        <v>264.74</v>
      </c>
      <c r="BV19" s="38">
        <v>39.1</v>
      </c>
      <c r="BW19" s="16">
        <v>845914</v>
      </c>
      <c r="BX19" s="16">
        <v>796887.16310200002</v>
      </c>
      <c r="BY19" s="38">
        <v>50</v>
      </c>
      <c r="BZ19" s="16">
        <v>233370</v>
      </c>
      <c r="CA19" s="16">
        <v>64943</v>
      </c>
      <c r="CB19" s="38">
        <v>31.5</v>
      </c>
      <c r="CC19" s="33"/>
      <c r="CD19" s="16">
        <v>13.4</v>
      </c>
      <c r="CE19" s="33"/>
      <c r="CI19" s="16">
        <v>24.5</v>
      </c>
      <c r="CJ19" s="40">
        <v>17.387</v>
      </c>
      <c r="CK19" s="40">
        <v>17.887</v>
      </c>
      <c r="CL19" s="38">
        <v>33.1</v>
      </c>
      <c r="CM19" s="38">
        <v>34.4</v>
      </c>
      <c r="CN19" s="38">
        <v>33.200000000000003</v>
      </c>
      <c r="CO19" s="38">
        <v>30.5</v>
      </c>
      <c r="CP19" s="38">
        <v>30.8</v>
      </c>
      <c r="CQ19" s="39">
        <v>31.37</v>
      </c>
      <c r="CR19" s="16">
        <v>101.2</v>
      </c>
      <c r="CS19" s="38">
        <v>63.1</v>
      </c>
      <c r="CT19" s="40">
        <v>29.35</v>
      </c>
      <c r="CU19" s="40">
        <v>30.4</v>
      </c>
      <c r="CV19" s="16">
        <v>2.56</v>
      </c>
      <c r="CW19" s="16">
        <v>2.0699999999999998</v>
      </c>
      <c r="CX19" s="33"/>
      <c r="CY19" s="41">
        <v>4.57</v>
      </c>
      <c r="CZ19" s="41">
        <v>5.28</v>
      </c>
      <c r="DA19" s="41">
        <v>3.98</v>
      </c>
      <c r="DB19" s="42">
        <v>4.3680000000000003</v>
      </c>
      <c r="DC19" s="42">
        <f t="shared" si="3"/>
        <v>0.3180000000000005</v>
      </c>
      <c r="DD19" s="41">
        <v>4.8</v>
      </c>
      <c r="DE19" s="41">
        <v>4.53</v>
      </c>
      <c r="DF19" s="33"/>
      <c r="DG19" s="41">
        <v>4.05</v>
      </c>
      <c r="DH19" s="41">
        <v>4.53</v>
      </c>
      <c r="DI19" s="33"/>
      <c r="DJ19" s="33"/>
      <c r="DK19" s="42">
        <f t="shared" si="4"/>
        <v>4.0000000000000036E-2</v>
      </c>
      <c r="DL19" s="42">
        <f t="shared" si="5"/>
        <v>0.75</v>
      </c>
      <c r="DM19" s="42"/>
      <c r="DN19" s="42">
        <f t="shared" si="6"/>
        <v>0.48000000000000043</v>
      </c>
      <c r="DO19" s="42">
        <f t="shared" si="7"/>
        <v>0.75</v>
      </c>
      <c r="DP19" s="42">
        <f t="shared" si="8"/>
        <v>0.48000000000000043</v>
      </c>
      <c r="DQ19" s="36">
        <v>38.411299999999997</v>
      </c>
      <c r="DR19" s="36">
        <v>23.584700000000002</v>
      </c>
      <c r="DS19" s="33"/>
      <c r="DT19" s="40">
        <v>39.107999999999997</v>
      </c>
      <c r="DU19" s="38">
        <v>140.5</v>
      </c>
      <c r="DV19" s="38">
        <v>296.5</v>
      </c>
      <c r="DW19" s="38">
        <v>284.2</v>
      </c>
      <c r="DX19" s="37">
        <v>17700</v>
      </c>
      <c r="DY19" s="36">
        <v>54.366</v>
      </c>
      <c r="DZ19" s="36">
        <v>26.973500000000001</v>
      </c>
      <c r="EA19" s="40">
        <v>18.606999999999999</v>
      </c>
      <c r="EC19" s="36">
        <v>54.366</v>
      </c>
      <c r="ED19" s="16">
        <v>57</v>
      </c>
      <c r="EE19" s="16">
        <v>637.34010000000001</v>
      </c>
      <c r="EG19" s="33"/>
      <c r="EI19" s="16">
        <v>114.04597316853481</v>
      </c>
      <c r="EJ19" s="33"/>
      <c r="EO19" s="16">
        <v>96.1</v>
      </c>
    </row>
    <row r="20" spans="1:145" x14ac:dyDescent="0.25">
      <c r="A20" s="35">
        <v>21855</v>
      </c>
      <c r="B20" s="36">
        <v>22.143599999999999</v>
      </c>
      <c r="C20" s="36">
        <v>21.4849</v>
      </c>
      <c r="D20" s="36">
        <v>28.6919</v>
      </c>
      <c r="E20" s="36">
        <v>21.668399999999998</v>
      </c>
      <c r="F20" s="36">
        <v>12.1638</v>
      </c>
      <c r="G20" s="36">
        <v>28.096399999999999</v>
      </c>
      <c r="J20" s="36">
        <v>16.127500000000001</v>
      </c>
      <c r="K20" s="16">
        <v>12.544499999999999</v>
      </c>
      <c r="L20" s="36">
        <v>35.523899999999998</v>
      </c>
      <c r="M20" s="16">
        <v>12.695499999999999</v>
      </c>
      <c r="N20" s="16">
        <v>24.8</v>
      </c>
      <c r="O20" s="37">
        <v>15300</v>
      </c>
      <c r="P20" s="37">
        <v>53635</v>
      </c>
      <c r="Q20" s="37">
        <v>34527</v>
      </c>
      <c r="R20" s="37">
        <v>19108</v>
      </c>
      <c r="S20" s="37">
        <v>8284</v>
      </c>
      <c r="T20" s="37">
        <v>45351</v>
      </c>
      <c r="U20" s="16">
        <v>2353</v>
      </c>
      <c r="V20" s="16">
        <v>1501</v>
      </c>
      <c r="W20" s="16">
        <v>4430</v>
      </c>
      <c r="X20" s="37">
        <v>8922</v>
      </c>
      <c r="Y20" s="37">
        <v>6378</v>
      </c>
      <c r="Z20" s="37">
        <v>3025</v>
      </c>
      <c r="AA20" s="37">
        <v>2865</v>
      </c>
      <c r="AB20" s="37">
        <v>2483</v>
      </c>
      <c r="AC20" s="37">
        <v>1716</v>
      </c>
      <c r="AD20" s="37">
        <v>3398</v>
      </c>
      <c r="AE20" s="37">
        <v>783</v>
      </c>
      <c r="AF20" s="37">
        <v>3626</v>
      </c>
      <c r="AG20" s="37">
        <v>1124</v>
      </c>
      <c r="AH20" s="37">
        <v>11031</v>
      </c>
      <c r="AI20" s="38">
        <v>5502.3</v>
      </c>
      <c r="AJ20" s="38">
        <v>2669.7</v>
      </c>
      <c r="AK20" s="37">
        <v>64530</v>
      </c>
      <c r="AL20" s="37">
        <v>68533</v>
      </c>
      <c r="AM20" s="16">
        <v>59.1</v>
      </c>
      <c r="AN20" s="16">
        <v>5.8</v>
      </c>
      <c r="AO20" s="38">
        <f t="shared" si="0"/>
        <v>5.0413669327185442</v>
      </c>
      <c r="AP20" s="38">
        <f t="shared" si="1"/>
        <v>0.69601505843900024</v>
      </c>
      <c r="AQ20" s="38">
        <v>15.1</v>
      </c>
      <c r="AR20" s="16">
        <v>5.3</v>
      </c>
      <c r="AS20" s="16">
        <v>4.9000000000000004</v>
      </c>
      <c r="AT20" s="16">
        <v>1745</v>
      </c>
      <c r="AU20" s="16">
        <v>1205</v>
      </c>
      <c r="AV20" s="37">
        <f t="shared" si="2"/>
        <v>505</v>
      </c>
      <c r="AW20" s="16">
        <v>982</v>
      </c>
      <c r="AX20" s="16">
        <v>477</v>
      </c>
      <c r="BC20" s="16">
        <v>2799</v>
      </c>
      <c r="BD20" s="38">
        <v>39.9</v>
      </c>
      <c r="BF20" s="38">
        <v>2.5</v>
      </c>
      <c r="BG20" s="39">
        <v>40</v>
      </c>
      <c r="BH20" s="37">
        <v>1460</v>
      </c>
      <c r="BI20" s="37">
        <v>249</v>
      </c>
      <c r="BJ20" s="37">
        <v>358</v>
      </c>
      <c r="BK20" s="37">
        <v>274</v>
      </c>
      <c r="BL20" s="37">
        <v>506</v>
      </c>
      <c r="BM20" s="37">
        <v>322</v>
      </c>
      <c r="BO20" s="33"/>
      <c r="BP20" s="16">
        <v>48718</v>
      </c>
      <c r="BQ20" s="16">
        <v>45860</v>
      </c>
      <c r="BR20" s="16">
        <v>160853</v>
      </c>
      <c r="BS20" s="38">
        <v>54.6</v>
      </c>
      <c r="BT20" s="16">
        <v>9866</v>
      </c>
      <c r="BU20" s="16">
        <v>264.45999999999998</v>
      </c>
      <c r="BV20" s="38">
        <v>43.4</v>
      </c>
      <c r="BW20" s="16">
        <v>936528</v>
      </c>
      <c r="BX20" s="16">
        <v>890311.58484400006</v>
      </c>
      <c r="BY20" s="38">
        <v>51.1</v>
      </c>
      <c r="BZ20" s="16">
        <v>233092</v>
      </c>
      <c r="CA20" s="16">
        <v>63161</v>
      </c>
      <c r="CB20" s="38">
        <v>31.6</v>
      </c>
      <c r="CC20" s="33"/>
      <c r="CD20" s="16">
        <v>13.4</v>
      </c>
      <c r="CE20" s="33"/>
      <c r="CI20" s="16">
        <v>24.4</v>
      </c>
      <c r="CJ20" s="40">
        <v>17.398</v>
      </c>
      <c r="CK20" s="40">
        <v>17.920000000000002</v>
      </c>
      <c r="CL20" s="38">
        <v>33</v>
      </c>
      <c r="CM20" s="38">
        <v>34.1</v>
      </c>
      <c r="CN20" s="38">
        <v>33.1</v>
      </c>
      <c r="CO20" s="38">
        <v>30.6</v>
      </c>
      <c r="CP20" s="38">
        <v>30.9</v>
      </c>
      <c r="CQ20" s="39">
        <v>31.29</v>
      </c>
      <c r="CR20" s="16">
        <v>100.5</v>
      </c>
      <c r="CS20" s="38">
        <v>65.099999999999994</v>
      </c>
      <c r="CT20" s="40">
        <v>29.35</v>
      </c>
      <c r="CU20" s="40">
        <v>30.4</v>
      </c>
      <c r="CV20" s="16">
        <v>2.57</v>
      </c>
      <c r="CW20" s="16">
        <v>2.0699999999999998</v>
      </c>
      <c r="CX20" s="33"/>
      <c r="CY20" s="41">
        <v>4.5599999999999996</v>
      </c>
      <c r="CZ20" s="41">
        <v>5.26</v>
      </c>
      <c r="DA20" s="41">
        <v>4</v>
      </c>
      <c r="DB20" s="42">
        <v>4.3566599999999998</v>
      </c>
      <c r="DC20" s="42">
        <f t="shared" si="3"/>
        <v>0.2066599999999994</v>
      </c>
      <c r="DD20" s="41">
        <v>4.8099999999999996</v>
      </c>
      <c r="DE20" s="41">
        <v>4.53</v>
      </c>
      <c r="DF20" s="33"/>
      <c r="DG20" s="41">
        <v>4.1500000000000004</v>
      </c>
      <c r="DH20" s="41">
        <v>4.54</v>
      </c>
      <c r="DI20" s="33"/>
      <c r="DJ20" s="33"/>
      <c r="DK20" s="42">
        <f t="shared" si="4"/>
        <v>2.9999999999999361E-2</v>
      </c>
      <c r="DL20" s="42">
        <f t="shared" si="5"/>
        <v>0.72999999999999954</v>
      </c>
      <c r="DM20" s="42"/>
      <c r="DN20" s="42">
        <f t="shared" si="6"/>
        <v>0.38999999999999968</v>
      </c>
      <c r="DO20" s="42">
        <f t="shared" si="7"/>
        <v>0.65999999999999925</v>
      </c>
      <c r="DP20" s="42">
        <f t="shared" si="8"/>
        <v>0.37999999999999989</v>
      </c>
      <c r="DQ20" s="36">
        <v>38.697800000000001</v>
      </c>
      <c r="DR20" s="36">
        <v>23.725200000000001</v>
      </c>
      <c r="DS20" s="33"/>
      <c r="DT20" s="40">
        <v>39.039000000000001</v>
      </c>
      <c r="DU20" s="38">
        <v>140.4</v>
      </c>
      <c r="DV20" s="38">
        <v>297.10000000000002</v>
      </c>
      <c r="DW20" s="38">
        <v>285.39999999999998</v>
      </c>
      <c r="DX20" s="37">
        <v>17763</v>
      </c>
      <c r="DY20" s="36">
        <v>54.794800000000002</v>
      </c>
      <c r="DZ20" s="36">
        <v>27.1343</v>
      </c>
      <c r="EA20" s="40">
        <v>18.620999999999999</v>
      </c>
      <c r="EC20" s="36">
        <v>54.794800000000002</v>
      </c>
      <c r="ED20" s="16">
        <v>57.23</v>
      </c>
      <c r="EE20" s="16">
        <v>646.42989999999998</v>
      </c>
      <c r="EG20" s="33"/>
      <c r="EI20" s="16">
        <v>114.13259310448358</v>
      </c>
      <c r="EJ20" s="33"/>
      <c r="EO20" s="16">
        <v>95.8</v>
      </c>
    </row>
    <row r="21" spans="1:145" x14ac:dyDescent="0.25">
      <c r="A21" s="35">
        <v>21885</v>
      </c>
      <c r="B21" s="36">
        <v>23.512499999999999</v>
      </c>
      <c r="C21" s="36">
        <v>22.0032</v>
      </c>
      <c r="D21" s="36">
        <v>29.632000000000001</v>
      </c>
      <c r="E21" s="36">
        <v>23.987100000000002</v>
      </c>
      <c r="F21" s="36">
        <v>14.395099999999999</v>
      </c>
      <c r="G21" s="36">
        <v>28.793900000000001</v>
      </c>
      <c r="J21" s="36">
        <v>18.186900000000001</v>
      </c>
      <c r="K21" s="16">
        <v>17.076499999999999</v>
      </c>
      <c r="L21" s="36">
        <v>35.646099999999997</v>
      </c>
      <c r="M21" s="16">
        <v>12.847200000000001</v>
      </c>
      <c r="N21" s="16">
        <v>24.830400000000001</v>
      </c>
      <c r="O21" s="37">
        <v>15573</v>
      </c>
      <c r="P21" s="37">
        <v>54175</v>
      </c>
      <c r="Q21" s="37">
        <v>34750</v>
      </c>
      <c r="R21" s="37">
        <v>19425</v>
      </c>
      <c r="S21" s="37">
        <v>8368</v>
      </c>
      <c r="T21" s="37">
        <v>45807</v>
      </c>
      <c r="U21" s="16">
        <v>2407</v>
      </c>
      <c r="V21" s="16">
        <v>1507</v>
      </c>
      <c r="W21" s="16">
        <v>4454</v>
      </c>
      <c r="X21" s="37">
        <v>9189</v>
      </c>
      <c r="Y21" s="37">
        <v>6384</v>
      </c>
      <c r="Z21" s="37">
        <v>3058</v>
      </c>
      <c r="AA21" s="37">
        <v>2880</v>
      </c>
      <c r="AB21" s="37">
        <v>2491</v>
      </c>
      <c r="AC21" s="37">
        <v>1733</v>
      </c>
      <c r="AD21" s="37">
        <v>3411</v>
      </c>
      <c r="AE21" s="37">
        <v>794</v>
      </c>
      <c r="AF21" s="37">
        <v>3653</v>
      </c>
      <c r="AG21" s="37">
        <v>1130</v>
      </c>
      <c r="AH21" s="37">
        <v>11084</v>
      </c>
      <c r="AI21" s="38">
        <v>5526.5</v>
      </c>
      <c r="AJ21" s="38">
        <v>2682</v>
      </c>
      <c r="AK21" s="37">
        <v>65341</v>
      </c>
      <c r="AL21" s="37">
        <v>68994</v>
      </c>
      <c r="AM21" s="16">
        <v>59.5</v>
      </c>
      <c r="AN21" s="16">
        <v>5.3</v>
      </c>
      <c r="AO21" s="38">
        <f t="shared" si="0"/>
        <v>4.6844653158245642</v>
      </c>
      <c r="AP21" s="38">
        <f t="shared" si="1"/>
        <v>0.67687045250311617</v>
      </c>
      <c r="AQ21" s="38">
        <v>15.3</v>
      </c>
      <c r="AR21" s="16">
        <v>4.3</v>
      </c>
      <c r="AS21" s="16">
        <v>5.0999999999999996</v>
      </c>
      <c r="AT21" s="16">
        <v>1657</v>
      </c>
      <c r="AU21" s="16">
        <v>1122</v>
      </c>
      <c r="AV21" s="37">
        <f t="shared" si="2"/>
        <v>453</v>
      </c>
      <c r="AW21" s="16">
        <v>920</v>
      </c>
      <c r="AX21" s="16">
        <v>467</v>
      </c>
      <c r="BC21" s="16">
        <v>2734</v>
      </c>
      <c r="BD21" s="38">
        <v>40.299999999999997</v>
      </c>
      <c r="BF21" s="38">
        <v>2.7</v>
      </c>
      <c r="BG21" s="39">
        <v>40</v>
      </c>
      <c r="BH21" s="37">
        <v>1503</v>
      </c>
      <c r="BI21" s="37">
        <v>295</v>
      </c>
      <c r="BJ21" s="37">
        <v>383</v>
      </c>
      <c r="BK21" s="37">
        <v>269</v>
      </c>
      <c r="BL21" s="37">
        <v>487</v>
      </c>
      <c r="BM21" s="37">
        <v>364</v>
      </c>
      <c r="BO21" s="33"/>
      <c r="BP21" s="16">
        <v>53184</v>
      </c>
      <c r="BQ21" s="16">
        <v>49279</v>
      </c>
      <c r="BR21" s="16">
        <v>159435</v>
      </c>
      <c r="BS21" s="38">
        <v>53.7</v>
      </c>
      <c r="BT21" s="16">
        <v>10659</v>
      </c>
      <c r="BU21" s="16">
        <v>268.22000000000003</v>
      </c>
      <c r="BV21" s="38">
        <v>49.1</v>
      </c>
      <c r="BW21" s="16">
        <v>808042</v>
      </c>
      <c r="BX21" s="16">
        <v>805587.743717</v>
      </c>
      <c r="BY21" s="38">
        <v>62.8</v>
      </c>
      <c r="BZ21" s="16">
        <v>240420</v>
      </c>
      <c r="CA21" s="16">
        <v>63629</v>
      </c>
      <c r="CB21" s="38">
        <v>31.6</v>
      </c>
      <c r="CC21" s="33"/>
      <c r="CD21" s="16">
        <v>13.4</v>
      </c>
      <c r="CE21" s="33"/>
      <c r="CI21" s="16">
        <v>24.4</v>
      </c>
      <c r="CJ21" s="40">
        <v>17.417999999999999</v>
      </c>
      <c r="CK21" s="40">
        <v>17.948</v>
      </c>
      <c r="CL21" s="38">
        <v>33</v>
      </c>
      <c r="CM21" s="38">
        <v>34.4</v>
      </c>
      <c r="CN21" s="38">
        <v>33.1</v>
      </c>
      <c r="CO21" s="38">
        <v>30.6</v>
      </c>
      <c r="CP21" s="38">
        <v>30.9</v>
      </c>
      <c r="CQ21" s="39">
        <v>31.61</v>
      </c>
      <c r="CR21" s="16">
        <v>98.7</v>
      </c>
      <c r="CS21" s="38">
        <v>63.6</v>
      </c>
      <c r="CT21" s="40">
        <v>29.41</v>
      </c>
      <c r="CU21" s="40">
        <v>30.5</v>
      </c>
      <c r="CV21" s="16">
        <v>2.56</v>
      </c>
      <c r="CW21" s="16">
        <v>2.11</v>
      </c>
      <c r="CX21" s="33"/>
      <c r="CY21" s="41">
        <v>4.58</v>
      </c>
      <c r="CZ21" s="41">
        <v>5.28</v>
      </c>
      <c r="DA21" s="41">
        <v>3.99</v>
      </c>
      <c r="DB21" s="42">
        <v>4.5716099999999997</v>
      </c>
      <c r="DC21" s="42">
        <f t="shared" si="3"/>
        <v>8.1609999999999516E-2</v>
      </c>
      <c r="DD21" s="41">
        <v>5.14</v>
      </c>
      <c r="DE21" s="41">
        <v>4.6900000000000004</v>
      </c>
      <c r="DF21" s="33"/>
      <c r="DG21" s="41">
        <v>4.49</v>
      </c>
      <c r="DH21" s="41">
        <v>4.8499999999999996</v>
      </c>
      <c r="DI21" s="33"/>
      <c r="DJ21" s="33"/>
      <c r="DK21" s="42">
        <f t="shared" si="4"/>
        <v>-0.11000000000000032</v>
      </c>
      <c r="DL21" s="42">
        <f t="shared" si="5"/>
        <v>0.58999999999999986</v>
      </c>
      <c r="DM21" s="42"/>
      <c r="DN21" s="42">
        <f t="shared" si="6"/>
        <v>0.35999999999999943</v>
      </c>
      <c r="DO21" s="42">
        <f t="shared" si="7"/>
        <v>0.64999999999999947</v>
      </c>
      <c r="DP21" s="42">
        <f t="shared" si="8"/>
        <v>0.20000000000000018</v>
      </c>
      <c r="DQ21" s="36">
        <v>39.293199999999999</v>
      </c>
      <c r="DR21" s="36">
        <v>24.066600000000001</v>
      </c>
      <c r="DS21" s="33"/>
      <c r="DT21" s="40">
        <v>39.07</v>
      </c>
      <c r="DU21" s="38">
        <v>139.9</v>
      </c>
      <c r="DV21" s="38">
        <v>297.8</v>
      </c>
      <c r="DW21" s="38">
        <v>286.39999999999998</v>
      </c>
      <c r="DX21" s="37">
        <v>18015</v>
      </c>
      <c r="DY21" s="36">
        <v>56.0107</v>
      </c>
      <c r="DZ21" s="36">
        <v>27.5059</v>
      </c>
      <c r="EA21" s="40">
        <v>18.956</v>
      </c>
      <c r="EC21" s="36">
        <v>56.0107</v>
      </c>
      <c r="ED21" s="16">
        <v>59.06</v>
      </c>
      <c r="EE21" s="16">
        <v>671.3501</v>
      </c>
      <c r="EG21" s="33"/>
      <c r="EI21" s="16">
        <v>114.17590307245797</v>
      </c>
      <c r="EJ21" s="33"/>
      <c r="EO21" s="16">
        <v>98.7</v>
      </c>
    </row>
    <row r="22" spans="1:145" x14ac:dyDescent="0.25">
      <c r="A22" s="35">
        <v>21916</v>
      </c>
      <c r="B22" s="36">
        <v>24.129799999999999</v>
      </c>
      <c r="C22" s="36">
        <v>22.651199999999999</v>
      </c>
      <c r="D22" s="36">
        <v>30.572199999999999</v>
      </c>
      <c r="E22" s="36">
        <v>24.680099999999999</v>
      </c>
      <c r="F22" s="36">
        <v>14.968400000000001</v>
      </c>
      <c r="G22" s="36">
        <v>29.2361</v>
      </c>
      <c r="J22" s="36">
        <v>20.1768</v>
      </c>
      <c r="K22" s="16">
        <v>22.3096</v>
      </c>
      <c r="L22" s="36">
        <v>35.809100000000001</v>
      </c>
      <c r="M22" s="16">
        <v>13.2112</v>
      </c>
      <c r="N22" s="16">
        <v>24.5565</v>
      </c>
      <c r="O22" s="37">
        <v>15687</v>
      </c>
      <c r="P22" s="37">
        <v>54274</v>
      </c>
      <c r="Q22" s="37">
        <v>34783</v>
      </c>
      <c r="R22" s="37">
        <v>19491</v>
      </c>
      <c r="S22" s="37">
        <v>8307</v>
      </c>
      <c r="T22" s="37">
        <v>45967</v>
      </c>
      <c r="U22" s="16">
        <v>2333</v>
      </c>
      <c r="V22" s="16">
        <v>1503</v>
      </c>
      <c r="W22" s="16">
        <v>4471</v>
      </c>
      <c r="X22" s="37">
        <v>9289</v>
      </c>
      <c r="Y22" s="37">
        <v>6398</v>
      </c>
      <c r="Z22" s="37">
        <v>3021</v>
      </c>
      <c r="AA22" s="37">
        <v>2893</v>
      </c>
      <c r="AB22" s="37">
        <v>2496</v>
      </c>
      <c r="AC22" s="37">
        <v>1741</v>
      </c>
      <c r="AD22" s="37">
        <v>3431</v>
      </c>
      <c r="AE22" s="37">
        <v>783</v>
      </c>
      <c r="AF22" s="37">
        <v>3669</v>
      </c>
      <c r="AG22" s="37">
        <v>1135</v>
      </c>
      <c r="AH22" s="37">
        <v>11111</v>
      </c>
      <c r="AI22" s="38">
        <v>5552.7</v>
      </c>
      <c r="AJ22" s="38">
        <v>2678</v>
      </c>
      <c r="AK22" s="37">
        <v>65347</v>
      </c>
      <c r="AL22" s="37">
        <v>68962</v>
      </c>
      <c r="AM22" s="16">
        <v>59.1</v>
      </c>
      <c r="AN22" s="16">
        <v>5.2</v>
      </c>
      <c r="AO22" s="38">
        <f t="shared" si="0"/>
        <v>4.5430816971665555</v>
      </c>
      <c r="AP22" s="38">
        <f t="shared" si="1"/>
        <v>0.67428438850381367</v>
      </c>
      <c r="AQ22" s="38">
        <v>14.6</v>
      </c>
      <c r="AR22" s="16">
        <v>4.4000000000000004</v>
      </c>
      <c r="AS22" s="16">
        <v>4.8</v>
      </c>
      <c r="AT22" s="16">
        <v>1638</v>
      </c>
      <c r="AU22" s="16">
        <v>1045</v>
      </c>
      <c r="AV22" s="37">
        <f t="shared" si="2"/>
        <v>450</v>
      </c>
      <c r="AW22" s="16">
        <v>915</v>
      </c>
      <c r="AX22" s="16">
        <v>465</v>
      </c>
      <c r="BC22" s="16">
        <v>2507</v>
      </c>
      <c r="BD22" s="38">
        <v>40.6</v>
      </c>
      <c r="BF22" s="38">
        <v>3</v>
      </c>
      <c r="BG22" s="39">
        <v>41</v>
      </c>
      <c r="BH22" s="37">
        <v>1109</v>
      </c>
      <c r="BI22" s="37">
        <v>205</v>
      </c>
      <c r="BJ22" s="37">
        <v>206</v>
      </c>
      <c r="BK22" s="37">
        <v>146</v>
      </c>
      <c r="BL22" s="37">
        <v>428</v>
      </c>
      <c r="BM22" s="37">
        <v>329</v>
      </c>
      <c r="BN22" s="37">
        <v>1092</v>
      </c>
      <c r="BO22" s="33"/>
      <c r="BP22" s="16">
        <v>51150</v>
      </c>
      <c r="BQ22" s="16">
        <v>48342</v>
      </c>
      <c r="BR22" s="16">
        <v>155028</v>
      </c>
      <c r="BS22" s="38">
        <v>46.2</v>
      </c>
      <c r="BT22" s="16">
        <v>9799</v>
      </c>
      <c r="BU22" s="16">
        <v>271.63</v>
      </c>
      <c r="BV22" s="38">
        <v>48.3</v>
      </c>
      <c r="BW22" s="16">
        <v>790865</v>
      </c>
      <c r="BX22" s="16">
        <v>821336.88966300001</v>
      </c>
      <c r="BY22" s="38">
        <v>65.400000000000006</v>
      </c>
      <c r="BZ22" s="16">
        <v>243556</v>
      </c>
      <c r="CA22" s="16">
        <v>65075</v>
      </c>
      <c r="CB22" s="38">
        <v>31.8</v>
      </c>
      <c r="CC22" s="33"/>
      <c r="CD22" s="16">
        <v>13.4</v>
      </c>
      <c r="CE22" s="33"/>
      <c r="CI22" s="16">
        <v>24.2</v>
      </c>
      <c r="CJ22" s="40">
        <v>17.41</v>
      </c>
      <c r="CK22" s="40">
        <v>17.954000000000001</v>
      </c>
      <c r="CL22" s="38">
        <v>33.1</v>
      </c>
      <c r="CM22" s="38">
        <v>34.5</v>
      </c>
      <c r="CN22" s="38">
        <v>33.200000000000003</v>
      </c>
      <c r="CO22" s="38">
        <v>30.6</v>
      </c>
      <c r="CP22" s="38">
        <v>30.8</v>
      </c>
      <c r="CQ22" s="39">
        <v>31.64</v>
      </c>
      <c r="CR22" s="16">
        <v>99.6</v>
      </c>
      <c r="CS22" s="38">
        <v>63.8</v>
      </c>
      <c r="CT22" s="40">
        <v>29.37</v>
      </c>
      <c r="CU22" s="40">
        <v>30.5</v>
      </c>
      <c r="CV22" s="16">
        <v>2.57</v>
      </c>
      <c r="CW22" s="16">
        <v>2.13</v>
      </c>
      <c r="CX22" s="33"/>
      <c r="CY22" s="41">
        <v>4.6100000000000003</v>
      </c>
      <c r="CZ22" s="41">
        <v>5.34</v>
      </c>
      <c r="DA22" s="41">
        <v>3.99</v>
      </c>
      <c r="DB22" s="42">
        <v>4.6025400000000003</v>
      </c>
      <c r="DC22" s="42">
        <f t="shared" si="3"/>
        <v>0.25254000000000065</v>
      </c>
      <c r="DD22" s="41">
        <v>5.03</v>
      </c>
      <c r="DE22" s="41">
        <v>4.72</v>
      </c>
      <c r="DF22" s="33"/>
      <c r="DG22" s="41">
        <v>4.3499999999999996</v>
      </c>
      <c r="DH22" s="41">
        <v>4.74</v>
      </c>
      <c r="DI22" s="33"/>
      <c r="DJ22" s="33"/>
      <c r="DK22" s="42">
        <f t="shared" si="4"/>
        <v>-0.10999999999999943</v>
      </c>
      <c r="DL22" s="42">
        <f t="shared" si="5"/>
        <v>0.62000000000000011</v>
      </c>
      <c r="DM22" s="42"/>
      <c r="DN22" s="42">
        <f t="shared" si="6"/>
        <v>0.39000000000000057</v>
      </c>
      <c r="DO22" s="42">
        <f t="shared" si="7"/>
        <v>0.6800000000000006</v>
      </c>
      <c r="DP22" s="42">
        <f t="shared" si="8"/>
        <v>0.37000000000000011</v>
      </c>
      <c r="DQ22" s="36">
        <v>39.629100000000001</v>
      </c>
      <c r="DR22" s="36">
        <v>24.274799999999999</v>
      </c>
      <c r="DS22" s="33"/>
      <c r="DT22" s="40">
        <v>39.155000000000001</v>
      </c>
      <c r="DU22" s="38">
        <v>140</v>
      </c>
      <c r="DV22" s="38">
        <v>298.2</v>
      </c>
      <c r="DW22" s="38">
        <v>286.7</v>
      </c>
      <c r="DX22" s="37">
        <v>17960</v>
      </c>
      <c r="DY22" s="36">
        <v>56.015599999999999</v>
      </c>
      <c r="DZ22" s="36">
        <v>27.623000000000001</v>
      </c>
      <c r="EA22" s="40">
        <v>18.847000000000001</v>
      </c>
      <c r="EC22" s="36">
        <v>56.015599999999999</v>
      </c>
      <c r="ED22" s="16">
        <v>58.03</v>
      </c>
      <c r="EE22" s="16">
        <v>655.38990000000001</v>
      </c>
      <c r="EG22" s="33"/>
      <c r="EI22" s="16">
        <v>114.18673056445155</v>
      </c>
      <c r="EJ22" s="33"/>
      <c r="EO22" s="16">
        <v>101.7</v>
      </c>
    </row>
    <row r="23" spans="1:145" x14ac:dyDescent="0.25">
      <c r="A23" s="35">
        <v>21947</v>
      </c>
      <c r="B23" s="36">
        <v>23.915099999999999</v>
      </c>
      <c r="C23" s="36">
        <v>22.573399999999999</v>
      </c>
      <c r="D23" s="36">
        <v>30.224</v>
      </c>
      <c r="E23" s="36">
        <v>24.360299999999999</v>
      </c>
      <c r="F23" s="36">
        <v>14.720499999999999</v>
      </c>
      <c r="G23" s="36">
        <v>29.056999999999999</v>
      </c>
      <c r="J23" s="36">
        <v>19.899100000000001</v>
      </c>
      <c r="K23" s="16">
        <v>21.583500000000001</v>
      </c>
      <c r="L23" s="36">
        <v>35.442399999999999</v>
      </c>
      <c r="M23" s="16">
        <v>13.287100000000001</v>
      </c>
      <c r="N23" s="16">
        <v>24.6478</v>
      </c>
      <c r="O23" s="37">
        <v>15765</v>
      </c>
      <c r="P23" s="37">
        <v>54513</v>
      </c>
      <c r="Q23" s="37">
        <v>34908</v>
      </c>
      <c r="R23" s="37">
        <v>19605</v>
      </c>
      <c r="S23" s="37">
        <v>8326</v>
      </c>
      <c r="T23" s="37">
        <v>46187</v>
      </c>
      <c r="U23" s="16">
        <v>2334</v>
      </c>
      <c r="V23" s="16">
        <v>1506</v>
      </c>
      <c r="W23" s="16">
        <v>4486</v>
      </c>
      <c r="X23" s="37">
        <v>9358</v>
      </c>
      <c r="Y23" s="37">
        <v>6407</v>
      </c>
      <c r="Z23" s="37">
        <v>3053</v>
      </c>
      <c r="AA23" s="37">
        <v>2907</v>
      </c>
      <c r="AB23" s="37">
        <v>2506</v>
      </c>
      <c r="AC23" s="37">
        <v>1747</v>
      </c>
      <c r="AD23" s="37">
        <v>3451</v>
      </c>
      <c r="AE23" s="37">
        <v>787</v>
      </c>
      <c r="AF23" s="37">
        <v>3686</v>
      </c>
      <c r="AG23" s="37">
        <v>1140</v>
      </c>
      <c r="AH23" s="37">
        <v>11145</v>
      </c>
      <c r="AI23" s="38">
        <v>5576.5</v>
      </c>
      <c r="AJ23" s="38">
        <v>2682.5</v>
      </c>
      <c r="AK23" s="37">
        <v>65620</v>
      </c>
      <c r="AL23" s="37">
        <v>68949</v>
      </c>
      <c r="AM23" s="16">
        <v>59.1</v>
      </c>
      <c r="AN23" s="16">
        <v>4.8</v>
      </c>
      <c r="AO23" s="38">
        <f t="shared" si="0"/>
        <v>4.1726493495192098</v>
      </c>
      <c r="AP23" s="38">
        <f t="shared" si="1"/>
        <v>0.62219901666449118</v>
      </c>
      <c r="AQ23" s="38">
        <v>13.1</v>
      </c>
      <c r="AR23" s="16">
        <v>4.0999999999999996</v>
      </c>
      <c r="AS23" s="16">
        <v>4.5</v>
      </c>
      <c r="AT23" s="16">
        <v>1431</v>
      </c>
      <c r="AU23" s="16">
        <v>1034</v>
      </c>
      <c r="AV23" s="37">
        <f t="shared" si="2"/>
        <v>412</v>
      </c>
      <c r="AW23" s="16">
        <v>841</v>
      </c>
      <c r="AX23" s="16">
        <v>429</v>
      </c>
      <c r="BC23" s="16">
        <v>2565</v>
      </c>
      <c r="BD23" s="38">
        <v>40.299999999999997</v>
      </c>
      <c r="BF23" s="38">
        <v>2.8</v>
      </c>
      <c r="BG23" s="39">
        <v>41</v>
      </c>
      <c r="BH23" s="37">
        <v>1289</v>
      </c>
      <c r="BI23" s="37">
        <v>240</v>
      </c>
      <c r="BJ23" s="37">
        <v>288</v>
      </c>
      <c r="BK23" s="37">
        <v>218</v>
      </c>
      <c r="BL23" s="37">
        <v>466</v>
      </c>
      <c r="BM23" s="37">
        <v>317</v>
      </c>
      <c r="BN23" s="37">
        <v>1088</v>
      </c>
      <c r="BO23" s="33"/>
      <c r="BP23" s="16">
        <v>51033</v>
      </c>
      <c r="BQ23" s="16">
        <v>47617</v>
      </c>
      <c r="BR23" s="16">
        <v>151303</v>
      </c>
      <c r="BS23" s="38">
        <v>31.7</v>
      </c>
      <c r="BT23" s="16">
        <v>10113</v>
      </c>
      <c r="BU23" s="16">
        <v>274.33999999999997</v>
      </c>
      <c r="BV23" s="38">
        <v>56.6</v>
      </c>
      <c r="BW23" s="16">
        <v>780274</v>
      </c>
      <c r="BX23" s="16">
        <v>822099.74696400005</v>
      </c>
      <c r="BY23" s="38">
        <v>52.5</v>
      </c>
      <c r="BZ23" s="16">
        <v>241997</v>
      </c>
      <c r="CA23" s="16">
        <v>64807</v>
      </c>
      <c r="CB23" s="38">
        <v>31.8</v>
      </c>
      <c r="CC23" s="33"/>
      <c r="CD23" s="16">
        <v>13.4</v>
      </c>
      <c r="CE23" s="33"/>
      <c r="CI23" s="16">
        <v>23.9</v>
      </c>
      <c r="CJ23" s="40">
        <v>17.427</v>
      </c>
      <c r="CK23" s="40">
        <v>17.986000000000001</v>
      </c>
      <c r="CL23" s="38">
        <v>33.1</v>
      </c>
      <c r="CM23" s="38">
        <v>34.5</v>
      </c>
      <c r="CN23" s="38">
        <v>33.200000000000003</v>
      </c>
      <c r="CO23" s="38">
        <v>30.6</v>
      </c>
      <c r="CP23" s="38">
        <v>30.9</v>
      </c>
      <c r="CQ23" s="39">
        <v>31.46</v>
      </c>
      <c r="CR23" s="16">
        <v>99</v>
      </c>
      <c r="CS23" s="38">
        <v>60.9</v>
      </c>
      <c r="CT23" s="40">
        <v>29.41</v>
      </c>
      <c r="CU23" s="40">
        <v>30.6</v>
      </c>
      <c r="CV23" s="16">
        <v>2.59</v>
      </c>
      <c r="CW23" s="16">
        <v>2.14</v>
      </c>
      <c r="CX23" s="33"/>
      <c r="CY23" s="41">
        <v>4.5599999999999996</v>
      </c>
      <c r="CZ23" s="41">
        <v>5.34</v>
      </c>
      <c r="DA23" s="41">
        <v>3.97</v>
      </c>
      <c r="DB23" s="42">
        <v>4.4132199999999999</v>
      </c>
      <c r="DC23" s="42">
        <f t="shared" si="3"/>
        <v>0.45321999999999996</v>
      </c>
      <c r="DD23" s="41">
        <v>4.66</v>
      </c>
      <c r="DE23" s="41">
        <v>4.49</v>
      </c>
      <c r="DF23" s="33"/>
      <c r="DG23" s="41">
        <v>3.96</v>
      </c>
      <c r="DH23" s="41">
        <v>4.3</v>
      </c>
      <c r="DI23" s="33"/>
      <c r="DJ23" s="33"/>
      <c r="DK23" s="42">
        <f t="shared" si="4"/>
        <v>6.9999999999999396E-2</v>
      </c>
      <c r="DL23" s="42">
        <f t="shared" si="5"/>
        <v>0.84999999999999964</v>
      </c>
      <c r="DM23" s="42"/>
      <c r="DN23" s="42">
        <f t="shared" si="6"/>
        <v>0.33999999999999986</v>
      </c>
      <c r="DO23" s="42">
        <f t="shared" si="7"/>
        <v>0.70000000000000018</v>
      </c>
      <c r="DP23" s="42">
        <f t="shared" si="8"/>
        <v>0.53000000000000025</v>
      </c>
      <c r="DQ23" s="36">
        <v>39.787199999999999</v>
      </c>
      <c r="DR23" s="36">
        <v>24.4392</v>
      </c>
      <c r="DS23" s="33"/>
      <c r="DT23" s="40">
        <v>39.042999999999999</v>
      </c>
      <c r="DU23" s="38">
        <v>139.9</v>
      </c>
      <c r="DV23" s="38">
        <v>298.5</v>
      </c>
      <c r="DW23" s="38">
        <v>287</v>
      </c>
      <c r="DX23" s="37">
        <v>17403</v>
      </c>
      <c r="DY23" s="36">
        <v>56.364600000000003</v>
      </c>
      <c r="DZ23" s="36">
        <v>27.696000000000002</v>
      </c>
      <c r="EA23" s="40">
        <v>18.213000000000001</v>
      </c>
      <c r="EC23" s="36">
        <v>56.364600000000003</v>
      </c>
      <c r="ED23" s="16">
        <v>55.78</v>
      </c>
      <c r="EE23" s="16">
        <v>624.87990000000002</v>
      </c>
      <c r="EG23" s="33"/>
      <c r="EI23" s="16">
        <v>114.14342059647718</v>
      </c>
      <c r="EJ23" s="33"/>
      <c r="EO23" s="16">
        <v>104.6</v>
      </c>
    </row>
    <row r="24" spans="1:145" x14ac:dyDescent="0.25">
      <c r="A24" s="35">
        <v>21976</v>
      </c>
      <c r="B24" s="36">
        <v>23.700399999999998</v>
      </c>
      <c r="C24" s="36">
        <v>22.547499999999999</v>
      </c>
      <c r="D24" s="36">
        <v>30.258800000000001</v>
      </c>
      <c r="E24" s="36">
        <v>23.9605</v>
      </c>
      <c r="F24" s="36">
        <v>14.255699999999999</v>
      </c>
      <c r="G24" s="36">
        <v>29.069700000000001</v>
      </c>
      <c r="J24" s="36">
        <v>19.505700000000001</v>
      </c>
      <c r="K24" s="16">
        <v>20.732199999999999</v>
      </c>
      <c r="L24" s="36">
        <v>35.768300000000004</v>
      </c>
      <c r="M24" s="16">
        <v>13.332599999999999</v>
      </c>
      <c r="N24" s="16">
        <v>25.3781</v>
      </c>
      <c r="O24" s="37">
        <v>15707</v>
      </c>
      <c r="P24" s="37">
        <v>54458</v>
      </c>
      <c r="Q24" s="37">
        <v>35085</v>
      </c>
      <c r="R24" s="37">
        <v>19373</v>
      </c>
      <c r="S24" s="37">
        <v>8525</v>
      </c>
      <c r="T24" s="37">
        <v>45933</v>
      </c>
      <c r="U24" s="16">
        <v>2523</v>
      </c>
      <c r="V24" s="16">
        <v>1509</v>
      </c>
      <c r="W24" s="16">
        <v>4493</v>
      </c>
      <c r="X24" s="37">
        <v>9301</v>
      </c>
      <c r="Y24" s="37">
        <v>6406</v>
      </c>
      <c r="Z24" s="37">
        <v>2881</v>
      </c>
      <c r="AA24" s="37">
        <v>2907</v>
      </c>
      <c r="AB24" s="37">
        <v>2513</v>
      </c>
      <c r="AC24" s="37">
        <v>1746</v>
      </c>
      <c r="AD24" s="37">
        <v>3438</v>
      </c>
      <c r="AE24" s="37">
        <v>785</v>
      </c>
      <c r="AF24" s="37">
        <v>3682</v>
      </c>
      <c r="AG24" s="37">
        <v>1140</v>
      </c>
      <c r="AH24" s="37">
        <v>11134</v>
      </c>
      <c r="AI24" s="38">
        <v>5572.5</v>
      </c>
      <c r="AJ24" s="38">
        <v>2686.9</v>
      </c>
      <c r="AK24" s="37">
        <v>64673</v>
      </c>
      <c r="AL24" s="37">
        <v>68399</v>
      </c>
      <c r="AM24" s="16">
        <v>58.5</v>
      </c>
      <c r="AN24" s="16">
        <v>5.4</v>
      </c>
      <c r="AO24" s="38">
        <f t="shared" si="0"/>
        <v>4.8319419874559566</v>
      </c>
      <c r="AP24" s="38">
        <f t="shared" si="1"/>
        <v>0.6432842585417915</v>
      </c>
      <c r="AQ24" s="38">
        <v>15.6</v>
      </c>
      <c r="AR24" s="16">
        <v>4.5999999999999996</v>
      </c>
      <c r="AS24" s="16">
        <v>5</v>
      </c>
      <c r="AT24" s="16">
        <v>1666</v>
      </c>
      <c r="AU24" s="16">
        <v>1120</v>
      </c>
      <c r="AV24" s="37">
        <f t="shared" si="2"/>
        <v>519</v>
      </c>
      <c r="AW24" s="16">
        <v>959</v>
      </c>
      <c r="AX24" s="16">
        <v>440</v>
      </c>
      <c r="BC24" s="16">
        <v>2405</v>
      </c>
      <c r="BD24" s="38">
        <v>40</v>
      </c>
      <c r="BF24" s="38">
        <v>2.7</v>
      </c>
      <c r="BG24" s="39">
        <v>39</v>
      </c>
      <c r="BH24" s="37">
        <v>1271</v>
      </c>
      <c r="BI24" s="37">
        <v>262</v>
      </c>
      <c r="BJ24" s="37">
        <v>298</v>
      </c>
      <c r="BK24" s="37">
        <v>215</v>
      </c>
      <c r="BL24" s="37">
        <v>458</v>
      </c>
      <c r="BM24" s="37">
        <v>300</v>
      </c>
      <c r="BN24" s="37">
        <v>955</v>
      </c>
      <c r="BO24" s="33"/>
      <c r="BP24" s="16">
        <v>50523</v>
      </c>
      <c r="BQ24" s="16">
        <v>46753</v>
      </c>
      <c r="BR24" s="16">
        <v>147917</v>
      </c>
      <c r="BS24" s="38">
        <v>28.8</v>
      </c>
      <c r="BT24" s="16">
        <v>9954</v>
      </c>
      <c r="BU24" s="16">
        <v>276.83</v>
      </c>
      <c r="BV24" s="38">
        <v>50.7</v>
      </c>
      <c r="BW24" s="16">
        <v>745742</v>
      </c>
      <c r="BX24" s="16">
        <v>792124.89956199995</v>
      </c>
      <c r="BY24" s="38">
        <v>52.2</v>
      </c>
      <c r="BZ24" s="16">
        <v>239851</v>
      </c>
      <c r="CA24" s="16">
        <v>65082</v>
      </c>
      <c r="CB24" s="38">
        <v>31.7</v>
      </c>
      <c r="CC24" s="33"/>
      <c r="CD24" s="16">
        <v>13.4</v>
      </c>
      <c r="CE24" s="33"/>
      <c r="CI24" s="16">
        <v>24.1</v>
      </c>
      <c r="CJ24" s="40">
        <v>17.437000000000001</v>
      </c>
      <c r="CK24" s="40">
        <v>17.988</v>
      </c>
      <c r="CL24" s="38">
        <v>33.4</v>
      </c>
      <c r="CM24" s="38">
        <v>35.4</v>
      </c>
      <c r="CN24" s="38">
        <v>33.6</v>
      </c>
      <c r="CO24" s="38">
        <v>30.6</v>
      </c>
      <c r="CP24" s="38">
        <v>30.9</v>
      </c>
      <c r="CQ24" s="39">
        <v>31.08</v>
      </c>
      <c r="CR24" s="16">
        <v>99</v>
      </c>
      <c r="CS24" s="38">
        <v>57.3</v>
      </c>
      <c r="CT24" s="40">
        <v>29.41</v>
      </c>
      <c r="CU24" s="40">
        <v>30.6</v>
      </c>
      <c r="CV24" s="16">
        <v>2.69</v>
      </c>
      <c r="CW24" s="16">
        <v>2.14</v>
      </c>
      <c r="CX24" s="33"/>
      <c r="CY24" s="41">
        <v>4.49</v>
      </c>
      <c r="CZ24" s="41">
        <v>5.25</v>
      </c>
      <c r="DA24" s="41">
        <v>3.84</v>
      </c>
      <c r="DB24" s="42">
        <v>4.3458600000000001</v>
      </c>
      <c r="DC24" s="42">
        <f t="shared" si="3"/>
        <v>1.03586</v>
      </c>
      <c r="DD24" s="41">
        <v>4.0199999999999996</v>
      </c>
      <c r="DE24" s="41">
        <v>4.25</v>
      </c>
      <c r="DF24" s="33"/>
      <c r="DG24" s="41">
        <v>3.31</v>
      </c>
      <c r="DH24" s="41">
        <v>3.61</v>
      </c>
      <c r="DI24" s="33"/>
      <c r="DJ24" s="33"/>
      <c r="DK24" s="42">
        <f t="shared" si="4"/>
        <v>0.24000000000000021</v>
      </c>
      <c r="DL24" s="42">
        <f t="shared" si="5"/>
        <v>1</v>
      </c>
      <c r="DM24" s="42"/>
      <c r="DN24" s="42">
        <f t="shared" si="6"/>
        <v>0.29999999999999982</v>
      </c>
      <c r="DO24" s="42">
        <f t="shared" si="7"/>
        <v>0.70999999999999952</v>
      </c>
      <c r="DP24" s="42">
        <f t="shared" si="8"/>
        <v>0.94</v>
      </c>
      <c r="DQ24" s="36">
        <v>40.018000000000001</v>
      </c>
      <c r="DR24" s="36">
        <v>24.6403</v>
      </c>
      <c r="DS24" s="33"/>
      <c r="DT24" s="40">
        <v>39.018999999999998</v>
      </c>
      <c r="DU24" s="38">
        <v>139.80000000000001</v>
      </c>
      <c r="DV24" s="38">
        <v>299.39999999999998</v>
      </c>
      <c r="DW24" s="38">
        <v>287.8</v>
      </c>
      <c r="DX24" s="37">
        <v>17391</v>
      </c>
      <c r="DY24" s="36">
        <v>56.862900000000003</v>
      </c>
      <c r="DZ24" s="36">
        <v>27.786200000000001</v>
      </c>
      <c r="EA24" s="40">
        <v>18.032</v>
      </c>
      <c r="EC24" s="36">
        <v>56.862900000000003</v>
      </c>
      <c r="ED24" s="16">
        <v>55.02</v>
      </c>
      <c r="EE24" s="16">
        <v>614.70000000000005</v>
      </c>
      <c r="EG24" s="33"/>
      <c r="EI24" s="16">
        <v>114.10011062850279</v>
      </c>
      <c r="EJ24" s="33"/>
      <c r="EO24" s="16">
        <v>102.6</v>
      </c>
    </row>
    <row r="25" spans="1:145" x14ac:dyDescent="0.25">
      <c r="A25" s="35">
        <v>22007</v>
      </c>
      <c r="B25" s="36">
        <v>23.512499999999999</v>
      </c>
      <c r="C25" s="36">
        <v>22.573399999999999</v>
      </c>
      <c r="D25" s="36">
        <v>30.467700000000001</v>
      </c>
      <c r="E25" s="36">
        <v>23.4008</v>
      </c>
      <c r="F25" s="36">
        <v>13.744300000000001</v>
      </c>
      <c r="G25" s="36">
        <v>28.815100000000001</v>
      </c>
      <c r="J25" s="36">
        <v>19.482600000000001</v>
      </c>
      <c r="K25" s="16">
        <v>20.682099999999998</v>
      </c>
      <c r="L25" s="36">
        <v>36.134900000000002</v>
      </c>
      <c r="M25" s="16">
        <v>13.2112</v>
      </c>
      <c r="N25" s="16">
        <v>25.621600000000001</v>
      </c>
      <c r="O25" s="37">
        <v>15654</v>
      </c>
      <c r="P25" s="37">
        <v>54812</v>
      </c>
      <c r="Q25" s="37">
        <v>35366</v>
      </c>
      <c r="R25" s="37">
        <v>19446</v>
      </c>
      <c r="S25" s="37">
        <v>8534</v>
      </c>
      <c r="T25" s="37">
        <v>46278</v>
      </c>
      <c r="U25" s="16">
        <v>2511</v>
      </c>
      <c r="V25" s="16">
        <v>1517</v>
      </c>
      <c r="W25" s="16">
        <v>4506</v>
      </c>
      <c r="X25" s="37">
        <v>9242</v>
      </c>
      <c r="Y25" s="37">
        <v>6412</v>
      </c>
      <c r="Z25" s="37">
        <v>3004</v>
      </c>
      <c r="AA25" s="37">
        <v>2919</v>
      </c>
      <c r="AB25" s="37">
        <v>2520</v>
      </c>
      <c r="AC25" s="37">
        <v>1747</v>
      </c>
      <c r="AD25" s="37">
        <v>3511</v>
      </c>
      <c r="AE25" s="37">
        <v>788</v>
      </c>
      <c r="AF25" s="37">
        <v>3694</v>
      </c>
      <c r="AG25" s="37">
        <v>1145</v>
      </c>
      <c r="AH25" s="37">
        <v>11296</v>
      </c>
      <c r="AI25" s="38">
        <v>5669.4</v>
      </c>
      <c r="AJ25" s="38">
        <v>2695</v>
      </c>
      <c r="AK25" s="37">
        <v>65959</v>
      </c>
      <c r="AL25" s="37">
        <v>69579</v>
      </c>
      <c r="AM25" s="16">
        <v>59.5</v>
      </c>
      <c r="AN25" s="16">
        <v>5.2</v>
      </c>
      <c r="AO25" s="38">
        <f t="shared" si="0"/>
        <v>4.6019632360338605</v>
      </c>
      <c r="AP25" s="38">
        <f t="shared" si="1"/>
        <v>0.61943977349487633</v>
      </c>
      <c r="AQ25" s="38">
        <v>14.2</v>
      </c>
      <c r="AR25" s="16">
        <v>4.4000000000000004</v>
      </c>
      <c r="AS25" s="16">
        <v>4.8</v>
      </c>
      <c r="AT25" s="16">
        <v>1735</v>
      </c>
      <c r="AU25" s="16">
        <v>1002</v>
      </c>
      <c r="AV25" s="37">
        <f t="shared" si="2"/>
        <v>465</v>
      </c>
      <c r="AW25" s="16">
        <v>896</v>
      </c>
      <c r="AX25" s="16">
        <v>431</v>
      </c>
      <c r="BC25" s="16">
        <v>2769</v>
      </c>
      <c r="BD25" s="38">
        <v>40</v>
      </c>
      <c r="BF25" s="38">
        <v>2.2999999999999998</v>
      </c>
      <c r="BG25" s="39">
        <v>38</v>
      </c>
      <c r="BH25" s="37">
        <v>1247</v>
      </c>
      <c r="BI25" s="37">
        <v>244</v>
      </c>
      <c r="BJ25" s="37">
        <v>323</v>
      </c>
      <c r="BK25" s="37">
        <v>208</v>
      </c>
      <c r="BL25" s="37">
        <v>408</v>
      </c>
      <c r="BM25" s="37">
        <v>308</v>
      </c>
      <c r="BN25" s="37">
        <v>1016</v>
      </c>
      <c r="BO25" s="33"/>
      <c r="BP25" s="16">
        <v>49982</v>
      </c>
      <c r="BQ25" s="16">
        <v>47078</v>
      </c>
      <c r="BR25" s="16">
        <v>145337</v>
      </c>
      <c r="BS25" s="38">
        <v>28.9</v>
      </c>
      <c r="BT25" s="16">
        <v>10382</v>
      </c>
      <c r="BU25" s="16">
        <v>276.27999999999997</v>
      </c>
      <c r="BV25" s="38">
        <v>45.5</v>
      </c>
      <c r="BW25" s="16">
        <v>760353</v>
      </c>
      <c r="BX25" s="16">
        <v>791874.25056700001</v>
      </c>
      <c r="BY25" s="38">
        <v>52</v>
      </c>
      <c r="BZ25" s="16">
        <v>241422</v>
      </c>
      <c r="CA25" s="16">
        <v>66856</v>
      </c>
      <c r="CB25" s="38">
        <v>31.7</v>
      </c>
      <c r="CC25" s="33"/>
      <c r="CD25" s="16">
        <v>13.4</v>
      </c>
      <c r="CE25" s="33"/>
      <c r="CI25" s="16">
        <v>24.1</v>
      </c>
      <c r="CJ25" s="40">
        <v>17.501000000000001</v>
      </c>
      <c r="CK25" s="40">
        <v>18.021000000000001</v>
      </c>
      <c r="CL25" s="38">
        <v>33.4</v>
      </c>
      <c r="CM25" s="38">
        <v>35.4</v>
      </c>
      <c r="CN25" s="38">
        <v>33.6</v>
      </c>
      <c r="CO25" s="38">
        <v>30.6</v>
      </c>
      <c r="CP25" s="38">
        <v>30.8</v>
      </c>
      <c r="CQ25" s="39">
        <v>31.17</v>
      </c>
      <c r="CR25" s="16">
        <v>100.9</v>
      </c>
      <c r="CS25" s="38">
        <v>60.4</v>
      </c>
      <c r="CT25" s="40">
        <v>29.54</v>
      </c>
      <c r="CU25" s="40">
        <v>30.6</v>
      </c>
      <c r="CV25" s="16">
        <v>2.61</v>
      </c>
      <c r="CW25" s="16">
        <v>2.14</v>
      </c>
      <c r="CX25" s="33"/>
      <c r="CY25" s="41">
        <v>4.45</v>
      </c>
      <c r="CZ25" s="41">
        <v>5.2</v>
      </c>
      <c r="DA25" s="41">
        <v>3.92</v>
      </c>
      <c r="DB25" s="42">
        <v>3.9630700000000001</v>
      </c>
      <c r="DC25" s="42">
        <f t="shared" si="3"/>
        <v>0.73307000000000011</v>
      </c>
      <c r="DD25" s="41">
        <v>4.04</v>
      </c>
      <c r="DE25" s="41">
        <v>4.28</v>
      </c>
      <c r="DF25" s="33"/>
      <c r="DG25" s="41">
        <v>3.23</v>
      </c>
      <c r="DH25" s="41">
        <v>3.55</v>
      </c>
      <c r="DI25" s="33"/>
      <c r="DJ25" s="33"/>
      <c r="DK25" s="42">
        <f t="shared" si="4"/>
        <v>0.16999999999999993</v>
      </c>
      <c r="DL25" s="42">
        <f t="shared" si="5"/>
        <v>0.91999999999999993</v>
      </c>
      <c r="DM25" s="42"/>
      <c r="DN25" s="42">
        <f t="shared" si="6"/>
        <v>0.31999999999999984</v>
      </c>
      <c r="DO25" s="42">
        <f t="shared" si="7"/>
        <v>0.81</v>
      </c>
      <c r="DP25" s="42">
        <f t="shared" si="8"/>
        <v>1.0500000000000003</v>
      </c>
      <c r="DQ25" s="36">
        <v>40.5152</v>
      </c>
      <c r="DR25" s="36">
        <v>24.824100000000001</v>
      </c>
      <c r="DS25" s="33"/>
      <c r="DT25" s="40">
        <v>39.042000000000002</v>
      </c>
      <c r="DU25" s="38">
        <v>139.6</v>
      </c>
      <c r="DV25" s="38">
        <v>300.10000000000002</v>
      </c>
      <c r="DW25" s="38">
        <v>288.3</v>
      </c>
      <c r="DX25" s="37">
        <v>17518</v>
      </c>
      <c r="DY25" s="36">
        <v>57.711399999999998</v>
      </c>
      <c r="DZ25" s="36">
        <v>27.831900000000001</v>
      </c>
      <c r="EA25" s="40">
        <v>18.123999999999999</v>
      </c>
      <c r="EC25" s="36">
        <v>57.711399999999998</v>
      </c>
      <c r="ED25" s="16">
        <v>55.73</v>
      </c>
      <c r="EE25" s="16">
        <v>619.98</v>
      </c>
      <c r="EG25" s="33"/>
      <c r="EI25" s="16">
        <v>114.41410789631705</v>
      </c>
      <c r="EJ25" s="33"/>
      <c r="EO25" s="16">
        <v>100.6</v>
      </c>
    </row>
    <row r="26" spans="1:145" x14ac:dyDescent="0.25">
      <c r="A26" s="35">
        <v>22037</v>
      </c>
      <c r="B26" s="36">
        <v>23.485700000000001</v>
      </c>
      <c r="C26" s="36">
        <v>22.728899999999999</v>
      </c>
      <c r="D26" s="36">
        <v>30.6418</v>
      </c>
      <c r="E26" s="36">
        <v>23.1875</v>
      </c>
      <c r="F26" s="36">
        <v>13.558400000000001</v>
      </c>
      <c r="G26" s="36">
        <v>28.860099999999999</v>
      </c>
      <c r="J26" s="36">
        <v>19.6677</v>
      </c>
      <c r="K26" s="16">
        <v>21.257999999999999</v>
      </c>
      <c r="L26" s="36">
        <v>36.257199999999997</v>
      </c>
      <c r="M26" s="16">
        <v>13.287100000000001</v>
      </c>
      <c r="N26" s="16">
        <v>25.225999999999999</v>
      </c>
      <c r="O26" s="37">
        <v>15575</v>
      </c>
      <c r="P26" s="37">
        <v>54473</v>
      </c>
      <c r="Q26" s="37">
        <v>35099</v>
      </c>
      <c r="R26" s="37">
        <v>19374</v>
      </c>
      <c r="S26" s="37">
        <v>8432</v>
      </c>
      <c r="T26" s="37">
        <v>46041</v>
      </c>
      <c r="U26" s="16">
        <v>2387</v>
      </c>
      <c r="V26" s="16">
        <v>1522</v>
      </c>
      <c r="W26" s="16">
        <v>4523</v>
      </c>
      <c r="X26" s="37">
        <v>9169</v>
      </c>
      <c r="Y26" s="37">
        <v>6406</v>
      </c>
      <c r="Z26" s="37">
        <v>3021</v>
      </c>
      <c r="AA26" s="37">
        <v>2928</v>
      </c>
      <c r="AB26" s="37">
        <v>2523</v>
      </c>
      <c r="AC26" s="37">
        <v>1739</v>
      </c>
      <c r="AD26" s="37">
        <v>3461</v>
      </c>
      <c r="AE26" s="37">
        <v>778</v>
      </c>
      <c r="AF26" s="37">
        <v>3695</v>
      </c>
      <c r="AG26" s="37">
        <v>1148</v>
      </c>
      <c r="AH26" s="37">
        <v>11173</v>
      </c>
      <c r="AI26" s="38">
        <v>5595.4</v>
      </c>
      <c r="AJ26" s="38">
        <v>2691.9</v>
      </c>
      <c r="AK26" s="37">
        <v>66057</v>
      </c>
      <c r="AL26" s="37">
        <v>69626</v>
      </c>
      <c r="AM26" s="16">
        <v>59.5</v>
      </c>
      <c r="AN26" s="16">
        <v>5.0999999999999996</v>
      </c>
      <c r="AO26" s="38">
        <f t="shared" si="0"/>
        <v>4.5959842587539139</v>
      </c>
      <c r="AP26" s="38">
        <f t="shared" si="1"/>
        <v>0.55869933645477265</v>
      </c>
      <c r="AQ26" s="38">
        <v>13.9</v>
      </c>
      <c r="AR26" s="16">
        <v>4.3</v>
      </c>
      <c r="AS26" s="16">
        <v>4.7</v>
      </c>
      <c r="AT26" s="16">
        <v>1718</v>
      </c>
      <c r="AU26" s="16">
        <v>1074</v>
      </c>
      <c r="AV26" s="37">
        <f t="shared" si="2"/>
        <v>408</v>
      </c>
      <c r="AW26" s="16">
        <v>797</v>
      </c>
      <c r="AX26" s="16">
        <v>389</v>
      </c>
      <c r="BC26" s="16">
        <v>2733</v>
      </c>
      <c r="BD26" s="38">
        <v>40.1</v>
      </c>
      <c r="BF26" s="38">
        <v>2.6</v>
      </c>
      <c r="BG26" s="39">
        <v>38</v>
      </c>
      <c r="BH26" s="37">
        <v>1197</v>
      </c>
      <c r="BI26" s="37">
        <v>250</v>
      </c>
      <c r="BJ26" s="37">
        <v>306</v>
      </c>
      <c r="BK26" s="37">
        <v>198</v>
      </c>
      <c r="BL26" s="37">
        <v>394</v>
      </c>
      <c r="BM26" s="37">
        <v>299</v>
      </c>
      <c r="BN26" s="37">
        <v>1052</v>
      </c>
      <c r="BO26" s="33"/>
      <c r="BP26" s="16">
        <v>50531</v>
      </c>
      <c r="BQ26" s="16">
        <v>46551</v>
      </c>
      <c r="BR26" s="16">
        <v>143893</v>
      </c>
      <c r="BS26" s="38">
        <v>32.299999999999997</v>
      </c>
      <c r="BT26" s="16">
        <v>10383</v>
      </c>
      <c r="BU26" s="16">
        <v>277.73</v>
      </c>
      <c r="BV26" s="38">
        <v>42.5</v>
      </c>
      <c r="BW26" s="16">
        <v>776660</v>
      </c>
      <c r="BX26" s="16">
        <v>789499.71185800002</v>
      </c>
      <c r="BY26" s="38">
        <v>45.8</v>
      </c>
      <c r="BZ26" s="16">
        <v>236933</v>
      </c>
      <c r="CA26" s="16">
        <v>65124</v>
      </c>
      <c r="CB26" s="38">
        <v>31.7</v>
      </c>
      <c r="CC26" s="33"/>
      <c r="CD26" s="16">
        <v>13.4</v>
      </c>
      <c r="CE26" s="33"/>
      <c r="CI26" s="16">
        <v>23.9</v>
      </c>
      <c r="CJ26" s="40">
        <v>17.518999999999998</v>
      </c>
      <c r="CK26" s="40">
        <v>18.050999999999998</v>
      </c>
      <c r="CL26" s="38">
        <v>33.4</v>
      </c>
      <c r="CM26" s="38">
        <v>35.5</v>
      </c>
      <c r="CN26" s="38">
        <v>33.6</v>
      </c>
      <c r="CO26" s="38">
        <v>30.5</v>
      </c>
      <c r="CP26" s="38">
        <v>30.8</v>
      </c>
      <c r="CQ26" s="39">
        <v>31.11</v>
      </c>
      <c r="CR26" s="16">
        <v>101.3</v>
      </c>
      <c r="CS26" s="38">
        <v>57</v>
      </c>
      <c r="CT26" s="40">
        <v>29.57</v>
      </c>
      <c r="CU26" s="40">
        <v>30.6</v>
      </c>
      <c r="CV26" s="16">
        <v>2.64</v>
      </c>
      <c r="CW26" s="16">
        <v>2.14</v>
      </c>
      <c r="CX26" s="33"/>
      <c r="CY26" s="41">
        <v>4.46</v>
      </c>
      <c r="CZ26" s="41">
        <v>5.28</v>
      </c>
      <c r="DA26" s="41">
        <v>3.85</v>
      </c>
      <c r="DB26" s="42">
        <v>4.0815400000000004</v>
      </c>
      <c r="DC26" s="42">
        <f t="shared" si="3"/>
        <v>0.79154000000000035</v>
      </c>
      <c r="DD26" s="41">
        <v>4.21</v>
      </c>
      <c r="DE26" s="41">
        <v>4.3499999999999996</v>
      </c>
      <c r="DF26" s="33"/>
      <c r="DG26" s="41">
        <v>3.29</v>
      </c>
      <c r="DH26" s="41">
        <v>3.58</v>
      </c>
      <c r="DI26" s="33"/>
      <c r="DJ26" s="33"/>
      <c r="DK26" s="42">
        <f t="shared" si="4"/>
        <v>0.11000000000000032</v>
      </c>
      <c r="DL26" s="42">
        <f t="shared" si="5"/>
        <v>0.9300000000000006</v>
      </c>
      <c r="DM26" s="42"/>
      <c r="DN26" s="42">
        <f t="shared" si="6"/>
        <v>0.29000000000000004</v>
      </c>
      <c r="DO26" s="42">
        <f t="shared" si="7"/>
        <v>0.91999999999999993</v>
      </c>
      <c r="DP26" s="42">
        <f t="shared" si="8"/>
        <v>1.0599999999999996</v>
      </c>
      <c r="DQ26" s="36">
        <v>40.892600000000002</v>
      </c>
      <c r="DR26" s="36">
        <v>24.9725</v>
      </c>
      <c r="DS26" s="33"/>
      <c r="DT26" s="40">
        <v>39.103000000000002</v>
      </c>
      <c r="DU26" s="38">
        <v>139.6</v>
      </c>
      <c r="DV26" s="38">
        <v>300.89999999999998</v>
      </c>
      <c r="DW26" s="38">
        <v>289.10000000000002</v>
      </c>
      <c r="DX26" s="37">
        <v>17719</v>
      </c>
      <c r="DY26" s="36">
        <v>57.951000000000001</v>
      </c>
      <c r="DZ26" s="36">
        <v>27.823499999999999</v>
      </c>
      <c r="EA26" s="40">
        <v>18.215</v>
      </c>
      <c r="EC26" s="36">
        <v>57.951000000000001</v>
      </c>
      <c r="ED26" s="16">
        <v>55.22</v>
      </c>
      <c r="EE26" s="16">
        <v>615.63990000000001</v>
      </c>
      <c r="EG26" s="33"/>
      <c r="EI26" s="16">
        <v>114.923000020016</v>
      </c>
      <c r="EJ26" s="33"/>
      <c r="EO26" s="16">
        <v>98.6</v>
      </c>
    </row>
    <row r="27" spans="1:145" x14ac:dyDescent="0.25">
      <c r="A27" s="35">
        <v>22068</v>
      </c>
      <c r="B27" s="36">
        <v>23.1904</v>
      </c>
      <c r="C27" s="36">
        <v>22.4697</v>
      </c>
      <c r="D27" s="36">
        <v>30.4329</v>
      </c>
      <c r="E27" s="36">
        <v>22.814399999999999</v>
      </c>
      <c r="F27" s="36">
        <v>13.124499999999999</v>
      </c>
      <c r="G27" s="36">
        <v>28.885400000000001</v>
      </c>
      <c r="J27" s="36">
        <v>19.459499999999998</v>
      </c>
      <c r="K27" s="16">
        <v>21.257999999999999</v>
      </c>
      <c r="L27" s="36">
        <v>36.0535</v>
      </c>
      <c r="M27" s="16">
        <v>13.029199999999999</v>
      </c>
      <c r="N27" s="16">
        <v>25.286799999999999</v>
      </c>
      <c r="O27" s="37">
        <v>15466</v>
      </c>
      <c r="P27" s="37">
        <v>54347</v>
      </c>
      <c r="Q27" s="37">
        <v>35107</v>
      </c>
      <c r="R27" s="37">
        <v>19240</v>
      </c>
      <c r="S27" s="37">
        <v>8432</v>
      </c>
      <c r="T27" s="37">
        <v>45915</v>
      </c>
      <c r="U27" s="16">
        <v>2353</v>
      </c>
      <c r="V27" s="16">
        <v>1534</v>
      </c>
      <c r="W27" s="16">
        <v>4545</v>
      </c>
      <c r="X27" s="37">
        <v>9078</v>
      </c>
      <c r="Y27" s="37">
        <v>6388</v>
      </c>
      <c r="Z27" s="37">
        <v>2999</v>
      </c>
      <c r="AA27" s="37">
        <v>2938</v>
      </c>
      <c r="AB27" s="37">
        <v>2528</v>
      </c>
      <c r="AC27" s="37">
        <v>1734</v>
      </c>
      <c r="AD27" s="37">
        <v>3462</v>
      </c>
      <c r="AE27" s="37">
        <v>775</v>
      </c>
      <c r="AF27" s="37">
        <v>3698</v>
      </c>
      <c r="AG27" s="37">
        <v>1152</v>
      </c>
      <c r="AH27" s="37">
        <v>11163</v>
      </c>
      <c r="AI27" s="38">
        <v>5593.3</v>
      </c>
      <c r="AJ27" s="38">
        <v>2687</v>
      </c>
      <c r="AK27" s="37">
        <v>66168</v>
      </c>
      <c r="AL27" s="37">
        <v>69934</v>
      </c>
      <c r="AM27" s="16">
        <v>59.7</v>
      </c>
      <c r="AN27" s="16">
        <v>5.4</v>
      </c>
      <c r="AO27" s="38">
        <f t="shared" si="0"/>
        <v>4.830268538908113</v>
      </c>
      <c r="AP27" s="38">
        <f t="shared" si="1"/>
        <v>0.56624817685246087</v>
      </c>
      <c r="AQ27" s="38">
        <v>14.6</v>
      </c>
      <c r="AR27" s="16">
        <v>4.5</v>
      </c>
      <c r="AS27" s="16">
        <v>5</v>
      </c>
      <c r="AT27" s="16">
        <v>1738</v>
      </c>
      <c r="AU27" s="16">
        <v>1182</v>
      </c>
      <c r="AV27" s="37">
        <f t="shared" si="2"/>
        <v>458</v>
      </c>
      <c r="AW27" s="16">
        <v>854</v>
      </c>
      <c r="AX27" s="16">
        <v>396</v>
      </c>
      <c r="BC27" s="16">
        <v>2904</v>
      </c>
      <c r="BD27" s="38">
        <v>39.9</v>
      </c>
      <c r="BF27" s="38">
        <v>2.4</v>
      </c>
      <c r="BG27" s="39">
        <v>37</v>
      </c>
      <c r="BH27" s="37">
        <v>1344</v>
      </c>
      <c r="BI27" s="37">
        <v>253</v>
      </c>
      <c r="BJ27" s="37">
        <v>283</v>
      </c>
      <c r="BK27" s="37">
        <v>229</v>
      </c>
      <c r="BL27" s="37">
        <v>479</v>
      </c>
      <c r="BM27" s="37">
        <v>353</v>
      </c>
      <c r="BN27" s="37">
        <v>958</v>
      </c>
      <c r="BO27" s="33"/>
      <c r="BP27" s="16">
        <v>51497</v>
      </c>
      <c r="BQ27" s="16">
        <v>46955</v>
      </c>
      <c r="BR27" s="16">
        <v>143247</v>
      </c>
      <c r="BS27" s="38">
        <v>34.799999999999997</v>
      </c>
      <c r="BT27" s="16">
        <v>10300</v>
      </c>
      <c r="BU27" s="16">
        <v>278.02999999999997</v>
      </c>
      <c r="BV27" s="38">
        <v>43.9</v>
      </c>
      <c r="BW27" s="16">
        <v>779914</v>
      </c>
      <c r="BX27" s="16">
        <v>782615.18052399997</v>
      </c>
      <c r="BY27" s="38">
        <v>49.2</v>
      </c>
      <c r="BZ27" s="16">
        <v>237397</v>
      </c>
      <c r="CA27" s="16">
        <v>65557</v>
      </c>
      <c r="CB27" s="38">
        <v>31.6</v>
      </c>
      <c r="CC27" s="33"/>
      <c r="CD27" s="16">
        <v>13.4</v>
      </c>
      <c r="CE27" s="33"/>
      <c r="CI27" s="16">
        <v>24.3</v>
      </c>
      <c r="CJ27" s="40">
        <v>17.527000000000001</v>
      </c>
      <c r="CK27" s="40">
        <v>18.062999999999999</v>
      </c>
      <c r="CL27" s="38">
        <v>33.4</v>
      </c>
      <c r="CM27" s="38">
        <v>35.4</v>
      </c>
      <c r="CN27" s="38">
        <v>33.6</v>
      </c>
      <c r="CO27" s="38">
        <v>30.5</v>
      </c>
      <c r="CP27" s="38">
        <v>30.9</v>
      </c>
      <c r="CQ27" s="39">
        <v>30.79</v>
      </c>
      <c r="CR27" s="16">
        <v>100.6</v>
      </c>
      <c r="CS27" s="38">
        <v>52.6</v>
      </c>
      <c r="CT27" s="40">
        <v>29.61</v>
      </c>
      <c r="CU27" s="40">
        <v>30.7</v>
      </c>
      <c r="CV27" s="16">
        <v>2.64</v>
      </c>
      <c r="CW27" s="16">
        <v>2.14</v>
      </c>
      <c r="CX27" s="33"/>
      <c r="CY27" s="41">
        <v>4.45</v>
      </c>
      <c r="CZ27" s="41">
        <v>5.26</v>
      </c>
      <c r="DA27" s="41">
        <v>3.32</v>
      </c>
      <c r="DB27" s="42">
        <v>3.70689</v>
      </c>
      <c r="DC27" s="42">
        <f t="shared" si="3"/>
        <v>1.2468900000000001</v>
      </c>
      <c r="DD27" s="41">
        <v>3.36</v>
      </c>
      <c r="DE27" s="41">
        <v>4.1500000000000004</v>
      </c>
      <c r="DF27" s="33"/>
      <c r="DG27" s="41">
        <v>2.46</v>
      </c>
      <c r="DH27" s="41">
        <v>2.74</v>
      </c>
      <c r="DI27" s="33"/>
      <c r="DJ27" s="33"/>
      <c r="DK27" s="42">
        <f t="shared" si="4"/>
        <v>0.29999999999999982</v>
      </c>
      <c r="DL27" s="42">
        <f t="shared" si="5"/>
        <v>1.1099999999999994</v>
      </c>
      <c r="DM27" s="42"/>
      <c r="DN27" s="42">
        <f t="shared" si="6"/>
        <v>0.28000000000000025</v>
      </c>
      <c r="DO27" s="42">
        <f t="shared" si="7"/>
        <v>0.89999999999999991</v>
      </c>
      <c r="DP27" s="42">
        <f t="shared" si="8"/>
        <v>1.6900000000000004</v>
      </c>
      <c r="DQ27" s="36">
        <v>41.356400000000001</v>
      </c>
      <c r="DR27" s="36">
        <v>25.1264</v>
      </c>
      <c r="DS27" s="33"/>
      <c r="DT27" s="40">
        <v>39.11</v>
      </c>
      <c r="DU27" s="38">
        <v>139.6</v>
      </c>
      <c r="DV27" s="38">
        <v>302.3</v>
      </c>
      <c r="DW27" s="38">
        <v>290.2</v>
      </c>
      <c r="DX27" s="37">
        <v>17873</v>
      </c>
      <c r="DY27" s="36">
        <v>58.387099999999997</v>
      </c>
      <c r="DZ27" s="36">
        <v>27.793299999999999</v>
      </c>
      <c r="EA27" s="40">
        <v>18.306999999999999</v>
      </c>
      <c r="EC27" s="36">
        <v>58.387099999999997</v>
      </c>
      <c r="ED27" s="16">
        <v>57.26</v>
      </c>
      <c r="EE27" s="16">
        <v>644.37990000000002</v>
      </c>
      <c r="EG27" s="33"/>
      <c r="EI27" s="16">
        <v>115.12872236789431</v>
      </c>
      <c r="EJ27" s="33"/>
      <c r="EO27" s="16">
        <v>98.2</v>
      </c>
    </row>
    <row r="28" spans="1:145" x14ac:dyDescent="0.25">
      <c r="A28" s="35">
        <v>22098</v>
      </c>
      <c r="B28" s="36">
        <v>23.1099</v>
      </c>
      <c r="C28" s="36">
        <v>22.340199999999999</v>
      </c>
      <c r="D28" s="36">
        <v>30.154299999999999</v>
      </c>
      <c r="E28" s="36">
        <v>22.841100000000001</v>
      </c>
      <c r="F28" s="36">
        <v>13.202</v>
      </c>
      <c r="G28" s="36">
        <v>28.646000000000001</v>
      </c>
      <c r="J28" s="36">
        <v>18.719000000000001</v>
      </c>
      <c r="K28" s="16">
        <v>19.956</v>
      </c>
      <c r="L28" s="36">
        <v>36.134999999999998</v>
      </c>
      <c r="M28" s="16">
        <v>13.0596</v>
      </c>
      <c r="N28" s="16">
        <v>25.652000000000001</v>
      </c>
      <c r="O28" s="37">
        <v>15413</v>
      </c>
      <c r="P28" s="37">
        <v>54304</v>
      </c>
      <c r="Q28" s="37">
        <v>35134</v>
      </c>
      <c r="R28" s="37">
        <v>19170</v>
      </c>
      <c r="S28" s="37">
        <v>8442</v>
      </c>
      <c r="T28" s="37">
        <v>45862</v>
      </c>
      <c r="U28" s="16">
        <v>2346</v>
      </c>
      <c r="V28" s="16">
        <v>1541</v>
      </c>
      <c r="W28" s="16">
        <v>4555</v>
      </c>
      <c r="X28" s="37">
        <v>9035</v>
      </c>
      <c r="Y28" s="37">
        <v>6378</v>
      </c>
      <c r="Z28" s="37">
        <v>3002</v>
      </c>
      <c r="AA28" s="37">
        <v>2947</v>
      </c>
      <c r="AB28" s="37">
        <v>2536</v>
      </c>
      <c r="AC28" s="37">
        <v>1730</v>
      </c>
      <c r="AD28" s="37">
        <v>3465</v>
      </c>
      <c r="AE28" s="37">
        <v>755</v>
      </c>
      <c r="AF28" s="37">
        <v>3700</v>
      </c>
      <c r="AG28" s="37">
        <v>1156</v>
      </c>
      <c r="AH28" s="37">
        <v>11158</v>
      </c>
      <c r="AI28" s="38">
        <v>5595.8</v>
      </c>
      <c r="AJ28" s="38">
        <v>2688.7</v>
      </c>
      <c r="AK28" s="37">
        <v>65909</v>
      </c>
      <c r="AL28" s="37">
        <v>69745</v>
      </c>
      <c r="AM28" s="16">
        <v>59.5</v>
      </c>
      <c r="AN28" s="16">
        <v>5.5</v>
      </c>
      <c r="AO28" s="38">
        <f t="shared" si="0"/>
        <v>4.8949745501469639</v>
      </c>
      <c r="AP28" s="38">
        <f t="shared" si="1"/>
        <v>0.57351781489712528</v>
      </c>
      <c r="AQ28" s="38">
        <v>13.9</v>
      </c>
      <c r="AR28" s="16">
        <v>4.7</v>
      </c>
      <c r="AS28" s="16">
        <v>5.2</v>
      </c>
      <c r="AT28" s="16">
        <v>1709</v>
      </c>
      <c r="AU28" s="16">
        <v>1184</v>
      </c>
      <c r="AV28" s="37">
        <f t="shared" si="2"/>
        <v>521</v>
      </c>
      <c r="AW28" s="16">
        <v>921</v>
      </c>
      <c r="AX28" s="16">
        <v>400</v>
      </c>
      <c r="BC28" s="16">
        <v>2830</v>
      </c>
      <c r="BD28" s="38">
        <v>39.9</v>
      </c>
      <c r="BF28" s="38">
        <v>2.4</v>
      </c>
      <c r="BG28" s="39">
        <v>36</v>
      </c>
      <c r="BH28" s="37">
        <v>1097</v>
      </c>
      <c r="BI28" s="37">
        <v>232</v>
      </c>
      <c r="BJ28" s="37">
        <v>292</v>
      </c>
      <c r="BK28" s="37">
        <v>194</v>
      </c>
      <c r="BL28" s="37">
        <v>384</v>
      </c>
      <c r="BM28" s="37">
        <v>227</v>
      </c>
      <c r="BN28" s="37">
        <v>999</v>
      </c>
      <c r="BO28" s="33"/>
      <c r="BP28" s="16">
        <v>49799</v>
      </c>
      <c r="BQ28" s="16">
        <v>46770</v>
      </c>
      <c r="BR28" s="16">
        <v>140992</v>
      </c>
      <c r="BS28" s="38">
        <v>35.799999999999997</v>
      </c>
      <c r="BT28" s="16">
        <v>9954</v>
      </c>
      <c r="BU28" s="16">
        <v>278.67</v>
      </c>
      <c r="BV28" s="38">
        <v>41.9</v>
      </c>
      <c r="BW28" s="16">
        <v>793733</v>
      </c>
      <c r="BX28" s="16">
        <v>782069.88826000004</v>
      </c>
      <c r="BY28" s="38">
        <v>45.7</v>
      </c>
      <c r="BZ28" s="16">
        <v>235919</v>
      </c>
      <c r="CA28" s="16">
        <v>64885</v>
      </c>
      <c r="CB28" s="38">
        <v>31.6</v>
      </c>
      <c r="CC28" s="33"/>
      <c r="CD28" s="16">
        <v>13.4</v>
      </c>
      <c r="CE28" s="33"/>
      <c r="CI28" s="16">
        <v>24.6</v>
      </c>
      <c r="CJ28" s="40">
        <v>17.559000000000001</v>
      </c>
      <c r="CK28" s="40">
        <v>18.094999999999999</v>
      </c>
      <c r="CL28" s="38">
        <v>33.5</v>
      </c>
      <c r="CM28" s="38">
        <v>35.6</v>
      </c>
      <c r="CN28" s="38">
        <v>33.700000000000003</v>
      </c>
      <c r="CO28" s="38">
        <v>30.5</v>
      </c>
      <c r="CP28" s="38">
        <v>30.8</v>
      </c>
      <c r="CQ28" s="39">
        <v>30.5</v>
      </c>
      <c r="CR28" s="16">
        <v>100.7</v>
      </c>
      <c r="CS28" s="38">
        <v>49.9</v>
      </c>
      <c r="CT28" s="40">
        <v>29.55</v>
      </c>
      <c r="CU28" s="40">
        <v>30.6</v>
      </c>
      <c r="CV28" s="16">
        <v>2.66</v>
      </c>
      <c r="CW28" s="16">
        <v>2.14</v>
      </c>
      <c r="CX28" s="33"/>
      <c r="CY28" s="41">
        <v>4.41</v>
      </c>
      <c r="CZ28" s="41">
        <v>5.22</v>
      </c>
      <c r="DA28" s="41">
        <v>3.23</v>
      </c>
      <c r="DB28" s="42">
        <v>3.1444100000000001</v>
      </c>
      <c r="DC28" s="42">
        <f t="shared" si="3"/>
        <v>0.84441000000000033</v>
      </c>
      <c r="DD28" s="41">
        <v>3.2</v>
      </c>
      <c r="DE28" s="41">
        <v>3.9</v>
      </c>
      <c r="DF28" s="33"/>
      <c r="DG28" s="41">
        <v>2.2999999999999998</v>
      </c>
      <c r="DH28" s="41">
        <v>2.71</v>
      </c>
      <c r="DI28" s="33"/>
      <c r="DJ28" s="33"/>
      <c r="DK28" s="42">
        <f t="shared" si="4"/>
        <v>0.51000000000000023</v>
      </c>
      <c r="DL28" s="42">
        <f t="shared" si="5"/>
        <v>1.3199999999999998</v>
      </c>
      <c r="DM28" s="42"/>
      <c r="DN28" s="42">
        <f t="shared" si="6"/>
        <v>0.41000000000000014</v>
      </c>
      <c r="DO28" s="42">
        <f t="shared" si="7"/>
        <v>0.90000000000000036</v>
      </c>
      <c r="DP28" s="42">
        <f t="shared" si="8"/>
        <v>1.6</v>
      </c>
      <c r="DQ28" s="36">
        <v>41.395800000000001</v>
      </c>
      <c r="DR28" s="36">
        <v>25.3797</v>
      </c>
      <c r="DS28" s="33"/>
      <c r="DT28" s="40">
        <v>39.200000000000003</v>
      </c>
      <c r="DU28" s="38">
        <v>140.19999999999999</v>
      </c>
      <c r="DV28" s="38">
        <v>304.10000000000002</v>
      </c>
      <c r="DW28" s="38">
        <v>291.7</v>
      </c>
      <c r="DX28" s="37">
        <v>18135</v>
      </c>
      <c r="DY28" s="36">
        <v>58.746699999999997</v>
      </c>
      <c r="DZ28" s="36">
        <v>27.8032</v>
      </c>
      <c r="EA28" s="40">
        <v>18.513000000000002</v>
      </c>
      <c r="EC28" s="36">
        <v>58.746699999999997</v>
      </c>
      <c r="ED28" s="16">
        <v>55.84</v>
      </c>
      <c r="EE28" s="16">
        <v>625.83010000000002</v>
      </c>
      <c r="EG28" s="33"/>
      <c r="EI28" s="16">
        <v>114.82555259207365</v>
      </c>
      <c r="EJ28" s="33"/>
      <c r="EO28" s="16">
        <v>97.9</v>
      </c>
    </row>
    <row r="29" spans="1:145" x14ac:dyDescent="0.25">
      <c r="A29" s="35">
        <v>22129</v>
      </c>
      <c r="B29" s="36">
        <v>23.083100000000002</v>
      </c>
      <c r="C29" s="36">
        <v>22.3401</v>
      </c>
      <c r="D29" s="36">
        <v>30.224</v>
      </c>
      <c r="E29" s="36">
        <v>22.734400000000001</v>
      </c>
      <c r="F29" s="36">
        <v>13.124499999999999</v>
      </c>
      <c r="G29" s="36">
        <v>28.4955</v>
      </c>
      <c r="J29" s="36">
        <v>18.927299999999999</v>
      </c>
      <c r="K29" s="16">
        <v>20.281500000000001</v>
      </c>
      <c r="L29" s="36">
        <v>36.134999999999998</v>
      </c>
      <c r="M29" s="16">
        <v>12.9534</v>
      </c>
      <c r="N29" s="16">
        <v>25.652000000000001</v>
      </c>
      <c r="O29" s="37">
        <v>15360</v>
      </c>
      <c r="P29" s="37">
        <v>54271</v>
      </c>
      <c r="Q29" s="37">
        <v>35166</v>
      </c>
      <c r="R29" s="37">
        <v>19105</v>
      </c>
      <c r="S29" s="37">
        <v>8472</v>
      </c>
      <c r="T29" s="37">
        <v>45799</v>
      </c>
      <c r="U29" s="16">
        <v>2349</v>
      </c>
      <c r="V29" s="16">
        <v>1548</v>
      </c>
      <c r="W29" s="16">
        <v>4575</v>
      </c>
      <c r="X29" s="37">
        <v>9007</v>
      </c>
      <c r="Y29" s="37">
        <v>6353</v>
      </c>
      <c r="Z29" s="37">
        <v>2973</v>
      </c>
      <c r="AA29" s="37">
        <v>2949</v>
      </c>
      <c r="AB29" s="37">
        <v>2543</v>
      </c>
      <c r="AC29" s="37">
        <v>1724</v>
      </c>
      <c r="AD29" s="37">
        <v>3463</v>
      </c>
      <c r="AE29" s="37">
        <v>772</v>
      </c>
      <c r="AF29" s="37">
        <v>3701</v>
      </c>
      <c r="AG29" s="37">
        <v>1157</v>
      </c>
      <c r="AH29" s="37">
        <v>11157</v>
      </c>
      <c r="AI29" s="38">
        <v>5590.9</v>
      </c>
      <c r="AJ29" s="38">
        <v>2712</v>
      </c>
      <c r="AK29" s="37">
        <v>65895</v>
      </c>
      <c r="AL29" s="37">
        <v>69841</v>
      </c>
      <c r="AM29" s="16">
        <v>59.5</v>
      </c>
      <c r="AN29" s="16">
        <v>5.6</v>
      </c>
      <c r="AO29" s="38">
        <f t="shared" si="0"/>
        <v>5.0829741842184388</v>
      </c>
      <c r="AP29" s="38">
        <f t="shared" si="1"/>
        <v>0.5870477226843831</v>
      </c>
      <c r="AQ29" s="38">
        <v>15.3</v>
      </c>
      <c r="AR29" s="16">
        <v>4.9000000000000004</v>
      </c>
      <c r="AS29" s="16">
        <v>5.0999999999999996</v>
      </c>
      <c r="AT29" s="16">
        <v>1746</v>
      </c>
      <c r="AU29" s="16">
        <v>1287</v>
      </c>
      <c r="AV29" s="37">
        <f t="shared" si="2"/>
        <v>517</v>
      </c>
      <c r="AW29" s="16">
        <v>927</v>
      </c>
      <c r="AX29" s="16">
        <v>410</v>
      </c>
      <c r="BC29" s="16">
        <v>2933</v>
      </c>
      <c r="BD29" s="38">
        <v>39.700000000000003</v>
      </c>
      <c r="BF29" s="38">
        <v>2.4</v>
      </c>
      <c r="BG29" s="39">
        <v>35</v>
      </c>
      <c r="BH29" s="37">
        <v>1246</v>
      </c>
      <c r="BI29" s="37">
        <v>324</v>
      </c>
      <c r="BJ29" s="37">
        <v>272</v>
      </c>
      <c r="BK29" s="37">
        <v>286</v>
      </c>
      <c r="BL29" s="37">
        <v>386</v>
      </c>
      <c r="BM29" s="37">
        <v>302</v>
      </c>
      <c r="BN29" s="37">
        <v>994</v>
      </c>
      <c r="BO29" s="33"/>
      <c r="BP29" s="16">
        <v>52888</v>
      </c>
      <c r="BQ29" s="16">
        <v>48054</v>
      </c>
      <c r="BR29" s="16">
        <v>142087</v>
      </c>
      <c r="BS29" s="38">
        <v>38</v>
      </c>
      <c r="BT29" s="16">
        <v>9936</v>
      </c>
      <c r="BU29" s="16">
        <v>279.25</v>
      </c>
      <c r="BV29" s="38">
        <v>39.1</v>
      </c>
      <c r="BW29" s="16">
        <v>802276</v>
      </c>
      <c r="BX29" s="16">
        <v>781238.45052900002</v>
      </c>
      <c r="BY29" s="38">
        <v>55.6</v>
      </c>
      <c r="BZ29" s="16">
        <v>235984</v>
      </c>
      <c r="CA29" s="16">
        <v>64891</v>
      </c>
      <c r="CB29" s="38">
        <v>31.7</v>
      </c>
      <c r="CC29" s="33"/>
      <c r="CD29" s="16">
        <v>13.4</v>
      </c>
      <c r="CE29" s="33"/>
      <c r="CI29" s="16">
        <v>24.9</v>
      </c>
      <c r="CJ29" s="40">
        <v>17.588999999999999</v>
      </c>
      <c r="CK29" s="40">
        <v>18.122</v>
      </c>
      <c r="CL29" s="38">
        <v>33.4</v>
      </c>
      <c r="CM29" s="38">
        <v>35.299999999999997</v>
      </c>
      <c r="CN29" s="38">
        <v>33.6</v>
      </c>
      <c r="CO29" s="38">
        <v>30.5</v>
      </c>
      <c r="CP29" s="38">
        <v>30.8</v>
      </c>
      <c r="CQ29" s="39">
        <v>30.52</v>
      </c>
      <c r="CR29" s="16">
        <v>100.5</v>
      </c>
      <c r="CS29" s="38">
        <v>50.6</v>
      </c>
      <c r="CT29" s="40">
        <v>29.61</v>
      </c>
      <c r="CU29" s="40">
        <v>30.6</v>
      </c>
      <c r="CV29" s="16">
        <v>2.68</v>
      </c>
      <c r="CW29" s="16">
        <v>2.15</v>
      </c>
      <c r="CX29" s="33"/>
      <c r="CY29" s="41">
        <v>4.28</v>
      </c>
      <c r="CZ29" s="41">
        <v>5.08</v>
      </c>
      <c r="DA29" s="41">
        <v>2.98</v>
      </c>
      <c r="DB29" s="42">
        <v>3.1833</v>
      </c>
      <c r="DC29" s="42">
        <f t="shared" si="3"/>
        <v>0.8833000000000002</v>
      </c>
      <c r="DD29" s="41">
        <v>2.95</v>
      </c>
      <c r="DE29" s="41">
        <v>3.8</v>
      </c>
      <c r="DF29" s="33"/>
      <c r="DG29" s="41">
        <v>2.2999999999999998</v>
      </c>
      <c r="DH29" s="41">
        <v>2.59</v>
      </c>
      <c r="DI29" s="33"/>
      <c r="DJ29" s="33"/>
      <c r="DK29" s="42">
        <f t="shared" si="4"/>
        <v>0.48000000000000043</v>
      </c>
      <c r="DL29" s="42">
        <f t="shared" si="5"/>
        <v>1.2800000000000002</v>
      </c>
      <c r="DM29" s="42"/>
      <c r="DN29" s="42">
        <f t="shared" si="6"/>
        <v>0.29000000000000004</v>
      </c>
      <c r="DO29" s="42">
        <f t="shared" si="7"/>
        <v>0.65000000000000036</v>
      </c>
      <c r="DP29" s="42">
        <f t="shared" si="8"/>
        <v>1.5</v>
      </c>
      <c r="DQ29" s="36">
        <v>41.3249</v>
      </c>
      <c r="DR29" s="36">
        <v>25.617100000000001</v>
      </c>
      <c r="DS29" s="33"/>
      <c r="DT29" s="40">
        <v>39.274999999999999</v>
      </c>
      <c r="DU29" s="38">
        <v>141.30000000000001</v>
      </c>
      <c r="DV29" s="38">
        <v>306.89999999999998</v>
      </c>
      <c r="DW29" s="38">
        <v>294.2</v>
      </c>
      <c r="DX29" s="37">
        <v>18204</v>
      </c>
      <c r="DY29" s="36">
        <v>58.947200000000002</v>
      </c>
      <c r="DZ29" s="36">
        <v>27.846800000000002</v>
      </c>
      <c r="EA29" s="40">
        <v>18.5</v>
      </c>
      <c r="EC29" s="36">
        <v>58.947200000000002</v>
      </c>
      <c r="ED29" s="16">
        <v>56.51</v>
      </c>
      <c r="EE29" s="16">
        <v>624.47</v>
      </c>
      <c r="EG29" s="33"/>
      <c r="EI29" s="16">
        <v>114.5115553242594</v>
      </c>
      <c r="EJ29" s="33"/>
      <c r="EO29" s="16">
        <v>97.5</v>
      </c>
    </row>
    <row r="30" spans="1:145" x14ac:dyDescent="0.25">
      <c r="A30" s="35">
        <v>22160</v>
      </c>
      <c r="B30" s="36">
        <v>22.8415</v>
      </c>
      <c r="C30" s="36">
        <v>22.210599999999999</v>
      </c>
      <c r="D30" s="36">
        <v>30.084700000000002</v>
      </c>
      <c r="E30" s="36">
        <v>22.3613</v>
      </c>
      <c r="F30" s="36">
        <v>12.9541</v>
      </c>
      <c r="G30" s="36">
        <v>28.2944</v>
      </c>
      <c r="J30" s="36">
        <v>18.695900000000002</v>
      </c>
      <c r="K30" s="16">
        <v>20.757200000000001</v>
      </c>
      <c r="L30" s="36">
        <v>36.012700000000002</v>
      </c>
      <c r="M30" s="16">
        <v>12.9079</v>
      </c>
      <c r="N30" s="16">
        <v>25.804200000000002</v>
      </c>
      <c r="O30" s="37">
        <v>15330</v>
      </c>
      <c r="P30" s="37">
        <v>54228</v>
      </c>
      <c r="Q30" s="37">
        <v>35171</v>
      </c>
      <c r="R30" s="37">
        <v>19057</v>
      </c>
      <c r="S30" s="37">
        <v>8494</v>
      </c>
      <c r="T30" s="37">
        <v>45734</v>
      </c>
      <c r="U30" s="16">
        <v>2351</v>
      </c>
      <c r="V30" s="16">
        <v>1557</v>
      </c>
      <c r="W30" s="16">
        <v>4586</v>
      </c>
      <c r="X30" s="37">
        <v>8985</v>
      </c>
      <c r="Y30" s="37">
        <v>6345</v>
      </c>
      <c r="Z30" s="37">
        <v>2959</v>
      </c>
      <c r="AA30" s="37">
        <v>2948</v>
      </c>
      <c r="AB30" s="37">
        <v>2549</v>
      </c>
      <c r="AC30" s="37">
        <v>1720</v>
      </c>
      <c r="AD30" s="37">
        <v>3462</v>
      </c>
      <c r="AE30" s="37">
        <v>768</v>
      </c>
      <c r="AF30" s="37">
        <v>3702</v>
      </c>
      <c r="AG30" s="37">
        <v>1156</v>
      </c>
      <c r="AH30" s="37">
        <v>11140</v>
      </c>
      <c r="AI30" s="38">
        <v>5589.7</v>
      </c>
      <c r="AJ30" s="38">
        <v>2696.6</v>
      </c>
      <c r="AK30" s="37">
        <v>66267</v>
      </c>
      <c r="AL30" s="37">
        <v>70151</v>
      </c>
      <c r="AM30" s="16">
        <v>59.7</v>
      </c>
      <c r="AN30" s="16">
        <v>5.5</v>
      </c>
      <c r="AO30" s="38">
        <f t="shared" si="0"/>
        <v>4.855240837621702</v>
      </c>
      <c r="AP30" s="38">
        <f t="shared" si="1"/>
        <v>0.66428133597525341</v>
      </c>
      <c r="AQ30" s="38">
        <v>14.5</v>
      </c>
      <c r="AR30" s="16">
        <v>4.9000000000000004</v>
      </c>
      <c r="AS30" s="16">
        <v>4.8</v>
      </c>
      <c r="AT30" s="16">
        <v>1677</v>
      </c>
      <c r="AU30" s="16">
        <v>1213</v>
      </c>
      <c r="AV30" s="37">
        <f t="shared" si="2"/>
        <v>516</v>
      </c>
      <c r="AW30" s="16">
        <v>982</v>
      </c>
      <c r="AX30" s="16">
        <v>466</v>
      </c>
      <c r="BC30" s="16">
        <v>3071</v>
      </c>
      <c r="BD30" s="38">
        <v>39.4</v>
      </c>
      <c r="BF30" s="38">
        <v>2.2999999999999998</v>
      </c>
      <c r="BG30" s="39">
        <v>34</v>
      </c>
      <c r="BH30" s="37">
        <v>1246</v>
      </c>
      <c r="BI30" s="37">
        <v>297</v>
      </c>
      <c r="BJ30" s="37">
        <v>277</v>
      </c>
      <c r="BK30" s="37">
        <v>302</v>
      </c>
      <c r="BL30" s="37">
        <v>391</v>
      </c>
      <c r="BM30" s="37">
        <v>276</v>
      </c>
      <c r="BN30" s="37">
        <v>984</v>
      </c>
      <c r="BO30" s="33"/>
      <c r="BP30" s="16">
        <v>52632</v>
      </c>
      <c r="BQ30" s="16">
        <v>47972</v>
      </c>
      <c r="BR30" s="16">
        <v>142620</v>
      </c>
      <c r="BS30" s="38">
        <v>37.299999999999997</v>
      </c>
      <c r="BT30" s="16">
        <v>9917</v>
      </c>
      <c r="BU30" s="16">
        <v>280.7</v>
      </c>
      <c r="BV30" s="38">
        <v>40.799999999999997</v>
      </c>
      <c r="BW30" s="16">
        <v>816623</v>
      </c>
      <c r="BX30" s="16">
        <v>778602.96539400006</v>
      </c>
      <c r="BY30" s="38">
        <v>50.5</v>
      </c>
      <c r="BZ30" s="16">
        <v>238182</v>
      </c>
      <c r="CA30" s="16">
        <v>65030</v>
      </c>
      <c r="CB30" s="38">
        <v>31.7</v>
      </c>
      <c r="CC30" s="33"/>
      <c r="CD30" s="16">
        <v>13.4</v>
      </c>
      <c r="CE30" s="33"/>
      <c r="CI30" s="16">
        <v>24.8</v>
      </c>
      <c r="CJ30" s="40">
        <v>17.600000000000001</v>
      </c>
      <c r="CK30" s="40">
        <v>18.135999999999999</v>
      </c>
      <c r="CL30" s="38">
        <v>33.4</v>
      </c>
      <c r="CM30" s="38">
        <v>35.6</v>
      </c>
      <c r="CN30" s="38">
        <v>33.700000000000003</v>
      </c>
      <c r="CO30" s="38">
        <v>30.4</v>
      </c>
      <c r="CP30" s="38">
        <v>30.8</v>
      </c>
      <c r="CQ30" s="39">
        <v>30.34</v>
      </c>
      <c r="CR30" s="16">
        <v>98.9</v>
      </c>
      <c r="CS30" s="38">
        <v>48.4</v>
      </c>
      <c r="CT30" s="40">
        <v>29.61</v>
      </c>
      <c r="CU30" s="40">
        <v>30.6</v>
      </c>
      <c r="CV30" s="16">
        <v>2.68</v>
      </c>
      <c r="CW30" s="16">
        <v>2.16</v>
      </c>
      <c r="CX30" s="33"/>
      <c r="CY30" s="41">
        <v>4.25</v>
      </c>
      <c r="CZ30" s="41">
        <v>5.01</v>
      </c>
      <c r="DA30" s="41">
        <v>2.6</v>
      </c>
      <c r="DB30" s="42">
        <v>3.1660699999999999</v>
      </c>
      <c r="DC30" s="42">
        <f t="shared" si="3"/>
        <v>0.68606999999999996</v>
      </c>
      <c r="DD30" s="41">
        <v>3.07</v>
      </c>
      <c r="DE30" s="41">
        <v>3.8</v>
      </c>
      <c r="DF30" s="33"/>
      <c r="DG30" s="41">
        <v>2.48</v>
      </c>
      <c r="DH30" s="41">
        <v>2.83</v>
      </c>
      <c r="DI30" s="33"/>
      <c r="DJ30" s="33"/>
      <c r="DK30" s="42">
        <f t="shared" si="4"/>
        <v>0.45000000000000018</v>
      </c>
      <c r="DL30" s="42">
        <f t="shared" si="5"/>
        <v>1.21</v>
      </c>
      <c r="DM30" s="42"/>
      <c r="DN30" s="42">
        <f t="shared" si="6"/>
        <v>0.35000000000000009</v>
      </c>
      <c r="DO30" s="42">
        <f t="shared" si="7"/>
        <v>0.58999999999999986</v>
      </c>
      <c r="DP30" s="42">
        <f t="shared" si="8"/>
        <v>1.3199999999999998</v>
      </c>
      <c r="DQ30" s="36">
        <v>41.400599999999997</v>
      </c>
      <c r="DR30" s="36">
        <v>25.8141</v>
      </c>
      <c r="DS30" s="33"/>
      <c r="DT30" s="40">
        <v>39.414999999999999</v>
      </c>
      <c r="DU30" s="38">
        <v>141.19999999999999</v>
      </c>
      <c r="DV30" s="38">
        <v>308.39999999999998</v>
      </c>
      <c r="DW30" s="38">
        <v>295.5</v>
      </c>
      <c r="DX30" s="37">
        <v>18345</v>
      </c>
      <c r="DY30" s="36">
        <v>59.364699999999999</v>
      </c>
      <c r="DZ30" s="36">
        <v>27.9041</v>
      </c>
      <c r="EA30" s="40">
        <v>18.559999999999999</v>
      </c>
      <c r="EC30" s="36">
        <v>59.364699999999999</v>
      </c>
      <c r="ED30" s="16">
        <v>54.81</v>
      </c>
      <c r="EE30" s="16">
        <v>598.1001</v>
      </c>
      <c r="EG30" s="33"/>
      <c r="EI30" s="16">
        <v>114.57652027622096</v>
      </c>
      <c r="EJ30" s="33"/>
      <c r="EO30" s="16">
        <v>96.1</v>
      </c>
    </row>
    <row r="31" spans="1:145" x14ac:dyDescent="0.25">
      <c r="A31" s="35">
        <v>22190</v>
      </c>
      <c r="B31" s="36">
        <v>22.814699999999998</v>
      </c>
      <c r="C31" s="36">
        <v>22.3142</v>
      </c>
      <c r="D31" s="36">
        <v>30.398099999999999</v>
      </c>
      <c r="E31" s="36">
        <v>22.281400000000001</v>
      </c>
      <c r="F31" s="36">
        <v>12.799099999999999</v>
      </c>
      <c r="G31" s="36">
        <v>28.123699999999999</v>
      </c>
      <c r="J31" s="36">
        <v>18.9041</v>
      </c>
      <c r="K31" s="16">
        <v>21.1328</v>
      </c>
      <c r="L31" s="36">
        <v>36.379399999999997</v>
      </c>
      <c r="M31" s="16">
        <v>12.7714</v>
      </c>
      <c r="N31" s="16">
        <v>25.864999999999998</v>
      </c>
      <c r="O31" s="37">
        <v>15231</v>
      </c>
      <c r="P31" s="37">
        <v>54144</v>
      </c>
      <c r="Q31" s="37">
        <v>35192</v>
      </c>
      <c r="R31" s="37">
        <v>18952</v>
      </c>
      <c r="S31" s="37">
        <v>8502</v>
      </c>
      <c r="T31" s="37">
        <v>45642</v>
      </c>
      <c r="U31" s="16">
        <v>2351</v>
      </c>
      <c r="V31" s="16">
        <v>1557</v>
      </c>
      <c r="W31" s="16">
        <v>4594</v>
      </c>
      <c r="X31" s="37">
        <v>8902</v>
      </c>
      <c r="Y31" s="37">
        <v>6329</v>
      </c>
      <c r="Z31" s="37">
        <v>2956</v>
      </c>
      <c r="AA31" s="37">
        <v>2960</v>
      </c>
      <c r="AB31" s="37">
        <v>2548</v>
      </c>
      <c r="AC31" s="37">
        <v>1714</v>
      </c>
      <c r="AD31" s="37">
        <v>3468</v>
      </c>
      <c r="AE31" s="37">
        <v>765</v>
      </c>
      <c r="AF31" s="37">
        <v>3705</v>
      </c>
      <c r="AG31" s="37">
        <v>1161</v>
      </c>
      <c r="AH31" s="37">
        <v>11134</v>
      </c>
      <c r="AI31" s="38">
        <v>5595.3</v>
      </c>
      <c r="AJ31" s="38">
        <v>2691.9</v>
      </c>
      <c r="AK31" s="37">
        <v>65632</v>
      </c>
      <c r="AL31" s="37">
        <v>69884</v>
      </c>
      <c r="AM31" s="16">
        <v>59.4</v>
      </c>
      <c r="AN31" s="16">
        <v>6.1</v>
      </c>
      <c r="AO31" s="38">
        <f t="shared" si="0"/>
        <v>5.2529906702535634</v>
      </c>
      <c r="AP31" s="38">
        <f t="shared" si="1"/>
        <v>0.80991357106061468</v>
      </c>
      <c r="AQ31" s="38">
        <v>16.100000000000001</v>
      </c>
      <c r="AR31" s="16">
        <v>5.2</v>
      </c>
      <c r="AS31" s="16">
        <v>5.5</v>
      </c>
      <c r="AT31" s="16">
        <v>1766</v>
      </c>
      <c r="AU31" s="16">
        <v>1282</v>
      </c>
      <c r="AV31" s="37">
        <f t="shared" si="2"/>
        <v>623</v>
      </c>
      <c r="AW31" s="16">
        <v>1189</v>
      </c>
      <c r="AX31" s="16">
        <v>566</v>
      </c>
      <c r="BC31" s="16">
        <v>3069</v>
      </c>
      <c r="BD31" s="38">
        <v>39.700000000000003</v>
      </c>
      <c r="BF31" s="38">
        <v>2.4</v>
      </c>
      <c r="BG31" s="39">
        <v>32</v>
      </c>
      <c r="BH31" s="37">
        <v>1063</v>
      </c>
      <c r="BI31" s="37">
        <v>222</v>
      </c>
      <c r="BJ31" s="37">
        <v>247</v>
      </c>
      <c r="BK31" s="37">
        <v>145</v>
      </c>
      <c r="BL31" s="37">
        <v>352</v>
      </c>
      <c r="BM31" s="37">
        <v>319</v>
      </c>
      <c r="BN31" s="37">
        <v>972</v>
      </c>
      <c r="BO31" s="33"/>
      <c r="BP31" s="16">
        <v>48819</v>
      </c>
      <c r="BQ31" s="16">
        <v>47128</v>
      </c>
      <c r="BR31" s="16">
        <v>140179</v>
      </c>
      <c r="BS31" s="38">
        <v>36.200000000000003</v>
      </c>
      <c r="BT31" s="16">
        <v>9652</v>
      </c>
      <c r="BU31" s="16">
        <v>279.85000000000002</v>
      </c>
      <c r="BV31" s="38">
        <v>39.700000000000003</v>
      </c>
      <c r="BW31" s="16">
        <v>831433</v>
      </c>
      <c r="BX31" s="16">
        <v>783709.12642300001</v>
      </c>
      <c r="BY31" s="38">
        <v>50.1</v>
      </c>
      <c r="BZ31" s="16">
        <v>236629</v>
      </c>
      <c r="CA31" s="16">
        <v>65240</v>
      </c>
      <c r="CB31" s="38">
        <v>31.7</v>
      </c>
      <c r="CC31" s="33"/>
      <c r="CD31" s="16">
        <v>13.4</v>
      </c>
      <c r="CE31" s="33"/>
      <c r="CI31" s="16">
        <v>24.5</v>
      </c>
      <c r="CJ31" s="40">
        <v>17.62</v>
      </c>
      <c r="CK31" s="40">
        <v>18.148</v>
      </c>
      <c r="CL31" s="38">
        <v>33.700000000000003</v>
      </c>
      <c r="CM31" s="38">
        <v>36.1</v>
      </c>
      <c r="CN31" s="38">
        <v>34</v>
      </c>
      <c r="CO31" s="38">
        <v>30.5</v>
      </c>
      <c r="CP31" s="38">
        <v>30.8</v>
      </c>
      <c r="CQ31" s="39">
        <v>30.1</v>
      </c>
      <c r="CR31" s="16">
        <v>98.2</v>
      </c>
      <c r="CS31" s="38">
        <v>45</v>
      </c>
      <c r="CT31" s="40">
        <v>29.75</v>
      </c>
      <c r="CU31" s="40">
        <v>30.8</v>
      </c>
      <c r="CV31" s="16">
        <v>2.69</v>
      </c>
      <c r="CW31" s="16">
        <v>2.16</v>
      </c>
      <c r="CX31" s="33"/>
      <c r="CY31" s="41">
        <v>4.3</v>
      </c>
      <c r="CZ31" s="41">
        <v>5.1100000000000003</v>
      </c>
      <c r="DA31" s="41">
        <v>2.4700000000000002</v>
      </c>
      <c r="DB31" s="42">
        <v>3.0251399999999999</v>
      </c>
      <c r="DC31" s="42">
        <f t="shared" si="3"/>
        <v>0.72514000000000012</v>
      </c>
      <c r="DD31" s="41">
        <v>3.04</v>
      </c>
      <c r="DE31" s="41">
        <v>3.89</v>
      </c>
      <c r="DF31" s="33"/>
      <c r="DG31" s="41">
        <v>2.2999999999999998</v>
      </c>
      <c r="DH31" s="41">
        <v>2.73</v>
      </c>
      <c r="DI31" s="33"/>
      <c r="DJ31" s="33"/>
      <c r="DK31" s="42">
        <f t="shared" si="4"/>
        <v>0.4099999999999997</v>
      </c>
      <c r="DL31" s="42">
        <f t="shared" si="5"/>
        <v>1.2200000000000002</v>
      </c>
      <c r="DM31" s="42"/>
      <c r="DN31" s="42">
        <f t="shared" si="6"/>
        <v>0.43000000000000016</v>
      </c>
      <c r="DO31" s="42">
        <f t="shared" si="7"/>
        <v>0.74000000000000021</v>
      </c>
      <c r="DP31" s="42">
        <f t="shared" si="8"/>
        <v>1.5900000000000003</v>
      </c>
      <c r="DQ31" s="36">
        <v>41.524700000000003</v>
      </c>
      <c r="DR31" s="36">
        <v>25.965399999999999</v>
      </c>
      <c r="DS31" s="33"/>
      <c r="DT31" s="40">
        <v>39.499000000000002</v>
      </c>
      <c r="DU31" s="38">
        <v>140.9</v>
      </c>
      <c r="DV31" s="38">
        <v>309.5</v>
      </c>
      <c r="DW31" s="38">
        <v>296.39999999999998</v>
      </c>
      <c r="DX31" s="37">
        <v>18595</v>
      </c>
      <c r="DY31" s="36">
        <v>59.628999999999998</v>
      </c>
      <c r="DZ31" s="36">
        <v>27.986899999999999</v>
      </c>
      <c r="EA31" s="40">
        <v>18.762</v>
      </c>
      <c r="EC31" s="36">
        <v>59.628999999999998</v>
      </c>
      <c r="ED31" s="16">
        <v>53.73</v>
      </c>
      <c r="EE31" s="16">
        <v>582.45000000000005</v>
      </c>
      <c r="EG31" s="33"/>
      <c r="EI31" s="16">
        <v>114.78224262409928</v>
      </c>
      <c r="EJ31" s="33"/>
      <c r="EO31" s="16">
        <v>94.8</v>
      </c>
    </row>
    <row r="32" spans="1:145" x14ac:dyDescent="0.25">
      <c r="A32" s="35">
        <v>22221</v>
      </c>
      <c r="B32" s="36">
        <v>22.492599999999999</v>
      </c>
      <c r="C32" s="36">
        <v>22.055099999999999</v>
      </c>
      <c r="D32" s="36">
        <v>29.841000000000001</v>
      </c>
      <c r="E32" s="36">
        <v>21.695</v>
      </c>
      <c r="F32" s="36">
        <v>12.2568</v>
      </c>
      <c r="G32" s="36">
        <v>27.8292</v>
      </c>
      <c r="J32" s="36">
        <v>18.279399999999999</v>
      </c>
      <c r="K32" s="16">
        <v>19.7056</v>
      </c>
      <c r="L32" s="36">
        <v>36.012700000000002</v>
      </c>
      <c r="M32" s="16">
        <v>12.7562</v>
      </c>
      <c r="N32" s="16">
        <v>25.804099999999998</v>
      </c>
      <c r="O32" s="37">
        <v>15112</v>
      </c>
      <c r="P32" s="37">
        <v>53962</v>
      </c>
      <c r="Q32" s="37">
        <v>35163</v>
      </c>
      <c r="R32" s="37">
        <v>18799</v>
      </c>
      <c r="S32" s="37">
        <v>8516</v>
      </c>
      <c r="T32" s="37">
        <v>45446</v>
      </c>
      <c r="U32" s="16">
        <v>2340</v>
      </c>
      <c r="V32" s="16">
        <v>1563</v>
      </c>
      <c r="W32" s="16">
        <v>4613</v>
      </c>
      <c r="X32" s="37">
        <v>8802</v>
      </c>
      <c r="Y32" s="37">
        <v>6310</v>
      </c>
      <c r="Z32" s="37">
        <v>2936</v>
      </c>
      <c r="AA32" s="37">
        <v>2968</v>
      </c>
      <c r="AB32" s="37">
        <v>2557</v>
      </c>
      <c r="AC32" s="37">
        <v>1705</v>
      </c>
      <c r="AD32" s="37">
        <v>3459</v>
      </c>
      <c r="AE32" s="37">
        <v>751</v>
      </c>
      <c r="AF32" s="37">
        <v>3702</v>
      </c>
      <c r="AG32" s="37">
        <v>1164</v>
      </c>
      <c r="AH32" s="37">
        <v>11092</v>
      </c>
      <c r="AI32" s="38">
        <v>5573.6</v>
      </c>
      <c r="AJ32" s="38">
        <v>2687.1</v>
      </c>
      <c r="AK32" s="37">
        <v>66109</v>
      </c>
      <c r="AL32" s="37">
        <v>70439</v>
      </c>
      <c r="AM32" s="16">
        <v>59.8</v>
      </c>
      <c r="AN32" s="16">
        <v>6.1</v>
      </c>
      <c r="AO32" s="38">
        <f t="shared" si="0"/>
        <v>5.3351126506622748</v>
      </c>
      <c r="AP32" s="38">
        <f t="shared" si="1"/>
        <v>0.78081744488138671</v>
      </c>
      <c r="AQ32" s="38">
        <v>14.7</v>
      </c>
      <c r="AR32" s="16">
        <v>5.4</v>
      </c>
      <c r="AS32" s="16">
        <v>5.8</v>
      </c>
      <c r="AT32" s="16">
        <v>1718</v>
      </c>
      <c r="AU32" s="16">
        <v>1367</v>
      </c>
      <c r="AV32" s="37">
        <f t="shared" si="2"/>
        <v>673</v>
      </c>
      <c r="AW32" s="16">
        <v>1223</v>
      </c>
      <c r="AX32" s="16">
        <v>550</v>
      </c>
      <c r="BC32" s="16">
        <v>3119</v>
      </c>
      <c r="BD32" s="38">
        <v>39.299999999999997</v>
      </c>
      <c r="BF32" s="38">
        <v>2.1</v>
      </c>
      <c r="BG32" s="39">
        <v>32</v>
      </c>
      <c r="BH32" s="37">
        <v>1183</v>
      </c>
      <c r="BI32" s="37">
        <v>285</v>
      </c>
      <c r="BJ32" s="37">
        <v>311</v>
      </c>
      <c r="BK32" s="37">
        <v>148</v>
      </c>
      <c r="BL32" s="37">
        <v>430</v>
      </c>
      <c r="BM32" s="37">
        <v>294</v>
      </c>
      <c r="BN32" s="37">
        <v>979</v>
      </c>
      <c r="BO32" s="33"/>
      <c r="BP32" s="16">
        <v>49024</v>
      </c>
      <c r="BQ32" s="16">
        <v>46585</v>
      </c>
      <c r="BR32" s="16">
        <v>138969</v>
      </c>
      <c r="BS32" s="38">
        <v>37.6</v>
      </c>
      <c r="BT32" s="16">
        <v>9335</v>
      </c>
      <c r="BU32" s="16">
        <v>279.94</v>
      </c>
      <c r="BV32" s="38">
        <v>41.7</v>
      </c>
      <c r="BW32" s="16">
        <v>826755</v>
      </c>
      <c r="BX32" s="16">
        <v>785641.743028</v>
      </c>
      <c r="BY32" s="38">
        <v>48.2</v>
      </c>
      <c r="BZ32" s="16">
        <v>235126</v>
      </c>
      <c r="CA32" s="16">
        <v>64806</v>
      </c>
      <c r="CB32" s="38">
        <v>31.8</v>
      </c>
      <c r="CC32" s="33"/>
      <c r="CD32" s="16">
        <v>13.4</v>
      </c>
      <c r="CE32" s="33"/>
      <c r="CI32" s="16">
        <v>24.9</v>
      </c>
      <c r="CJ32" s="40">
        <v>17.68</v>
      </c>
      <c r="CK32" s="40">
        <v>18.196000000000002</v>
      </c>
      <c r="CL32" s="38">
        <v>33.700000000000003</v>
      </c>
      <c r="CM32" s="38">
        <v>36.4</v>
      </c>
      <c r="CN32" s="38">
        <v>34</v>
      </c>
      <c r="CO32" s="38">
        <v>30.4</v>
      </c>
      <c r="CP32" s="38">
        <v>30.7</v>
      </c>
      <c r="CQ32" s="39">
        <v>29.81</v>
      </c>
      <c r="CR32" s="16">
        <v>97.6</v>
      </c>
      <c r="CS32" s="38">
        <v>46.9</v>
      </c>
      <c r="CT32" s="40">
        <v>29.78</v>
      </c>
      <c r="CU32" s="40">
        <v>30.8</v>
      </c>
      <c r="CV32" s="16">
        <v>2.69</v>
      </c>
      <c r="CW32" s="16">
        <v>2.15</v>
      </c>
      <c r="CX32" s="33"/>
      <c r="CY32" s="41">
        <v>4.3099999999999996</v>
      </c>
      <c r="CZ32" s="41">
        <v>5.08</v>
      </c>
      <c r="DA32" s="41">
        <v>2.44</v>
      </c>
      <c r="DB32" s="42">
        <v>3.10419</v>
      </c>
      <c r="DC32" s="42">
        <f t="shared" si="3"/>
        <v>0.7341899999999999</v>
      </c>
      <c r="DD32" s="41">
        <v>3.08</v>
      </c>
      <c r="DE32" s="41">
        <v>3.93</v>
      </c>
      <c r="DF32" s="33"/>
      <c r="DG32" s="41">
        <v>2.37</v>
      </c>
      <c r="DH32" s="41">
        <v>2.66</v>
      </c>
      <c r="DI32" s="33"/>
      <c r="DJ32" s="33"/>
      <c r="DK32" s="42">
        <f t="shared" si="4"/>
        <v>0.37999999999999945</v>
      </c>
      <c r="DL32" s="42">
        <f t="shared" si="5"/>
        <v>1.1499999999999999</v>
      </c>
      <c r="DM32" s="42"/>
      <c r="DN32" s="42">
        <f t="shared" si="6"/>
        <v>0.29000000000000004</v>
      </c>
      <c r="DO32" s="42">
        <f t="shared" si="7"/>
        <v>0.71</v>
      </c>
      <c r="DP32" s="42">
        <f t="shared" si="8"/>
        <v>1.56</v>
      </c>
      <c r="DQ32" s="36">
        <v>41.682699999999997</v>
      </c>
      <c r="DR32" s="36">
        <v>26.082799999999999</v>
      </c>
      <c r="DS32" s="33"/>
      <c r="DT32" s="40">
        <v>39.603999999999999</v>
      </c>
      <c r="DU32" s="38">
        <v>140.9</v>
      </c>
      <c r="DV32" s="38">
        <v>310.89999999999998</v>
      </c>
      <c r="DW32" s="38">
        <v>298.2</v>
      </c>
      <c r="DX32" s="37">
        <v>18851</v>
      </c>
      <c r="DY32" s="36">
        <v>59.874000000000002</v>
      </c>
      <c r="DZ32" s="36">
        <v>27.988499999999998</v>
      </c>
      <c r="EA32" s="40">
        <v>18.984000000000002</v>
      </c>
      <c r="EC32" s="36">
        <v>59.874000000000002</v>
      </c>
      <c r="ED32" s="16">
        <v>55.47</v>
      </c>
      <c r="EE32" s="16">
        <v>601.13990000000001</v>
      </c>
      <c r="EG32" s="33"/>
      <c r="EI32" s="16">
        <v>114.78224262409928</v>
      </c>
      <c r="EJ32" s="33"/>
      <c r="EO32" s="16">
        <v>93.4</v>
      </c>
    </row>
    <row r="33" spans="1:145" x14ac:dyDescent="0.25">
      <c r="A33" s="35">
        <v>22251</v>
      </c>
      <c r="B33" s="36">
        <v>22.063099999999999</v>
      </c>
      <c r="C33" s="36">
        <v>21.77</v>
      </c>
      <c r="D33" s="36">
        <v>29.632000000000001</v>
      </c>
      <c r="E33" s="36">
        <v>21.108599999999999</v>
      </c>
      <c r="F33" s="36">
        <v>11.683400000000001</v>
      </c>
      <c r="G33" s="36">
        <v>27.752199999999998</v>
      </c>
      <c r="J33" s="36">
        <v>17.654699999999998</v>
      </c>
      <c r="K33" s="16">
        <v>18.3034</v>
      </c>
      <c r="L33" s="36">
        <v>35.972000000000001</v>
      </c>
      <c r="M33" s="16">
        <v>12.513500000000001</v>
      </c>
      <c r="N33" s="16">
        <v>25.956299999999999</v>
      </c>
      <c r="O33" s="37">
        <v>14947</v>
      </c>
      <c r="P33" s="37">
        <v>53744</v>
      </c>
      <c r="Q33" s="37">
        <v>35196</v>
      </c>
      <c r="R33" s="37">
        <v>18548</v>
      </c>
      <c r="S33" s="37">
        <v>8597</v>
      </c>
      <c r="T33" s="37">
        <v>45147</v>
      </c>
      <c r="U33" s="16">
        <v>2403</v>
      </c>
      <c r="V33" s="16">
        <v>1571</v>
      </c>
      <c r="W33" s="16">
        <v>4623</v>
      </c>
      <c r="X33" s="37">
        <v>8681</v>
      </c>
      <c r="Y33" s="37">
        <v>6266</v>
      </c>
      <c r="Z33" s="37">
        <v>2862</v>
      </c>
      <c r="AA33" s="37">
        <v>2972</v>
      </c>
      <c r="AB33" s="37">
        <v>2560</v>
      </c>
      <c r="AC33" s="37">
        <v>1691</v>
      </c>
      <c r="AD33" s="37">
        <v>3454</v>
      </c>
      <c r="AE33" s="37">
        <v>739</v>
      </c>
      <c r="AF33" s="37">
        <v>3696</v>
      </c>
      <c r="AG33" s="37">
        <v>1165</v>
      </c>
      <c r="AH33" s="37">
        <v>11061</v>
      </c>
      <c r="AI33" s="38">
        <v>5562.7</v>
      </c>
      <c r="AJ33" s="38">
        <v>2683.7</v>
      </c>
      <c r="AK33" s="37">
        <v>65778</v>
      </c>
      <c r="AL33" s="37">
        <v>70395</v>
      </c>
      <c r="AM33" s="16">
        <v>59.7</v>
      </c>
      <c r="AN33" s="16">
        <v>6.6</v>
      </c>
      <c r="AO33" s="38">
        <f t="shared" si="0"/>
        <v>5.9066695077775409</v>
      </c>
      <c r="AP33" s="38">
        <f t="shared" si="1"/>
        <v>0.78698771219546848</v>
      </c>
      <c r="AQ33" s="38">
        <v>16.399999999999999</v>
      </c>
      <c r="AR33" s="16">
        <v>5.7</v>
      </c>
      <c r="AS33" s="16">
        <v>6.1</v>
      </c>
      <c r="AT33" s="16">
        <v>2102</v>
      </c>
      <c r="AU33" s="16">
        <v>1468</v>
      </c>
      <c r="AV33" s="37">
        <f t="shared" si="2"/>
        <v>588</v>
      </c>
      <c r="AW33" s="16">
        <v>1142</v>
      </c>
      <c r="AX33" s="16">
        <v>554</v>
      </c>
      <c r="BC33" s="16">
        <v>3305</v>
      </c>
      <c r="BD33" s="38">
        <v>38.4</v>
      </c>
      <c r="BF33" s="38">
        <v>2</v>
      </c>
      <c r="BG33" s="39">
        <v>30</v>
      </c>
      <c r="BH33" s="37">
        <v>1226</v>
      </c>
      <c r="BI33" s="37">
        <v>278</v>
      </c>
      <c r="BJ33" s="37">
        <v>268</v>
      </c>
      <c r="BK33" s="37">
        <v>226</v>
      </c>
      <c r="BL33" s="37">
        <v>444</v>
      </c>
      <c r="BM33" s="37">
        <v>288</v>
      </c>
      <c r="BN33" s="37">
        <v>951</v>
      </c>
      <c r="BO33" s="33"/>
      <c r="BP33" s="16">
        <v>49711</v>
      </c>
      <c r="BQ33" s="16">
        <v>45946</v>
      </c>
      <c r="BR33" s="16">
        <v>138043</v>
      </c>
      <c r="BS33" s="38">
        <v>40.4</v>
      </c>
      <c r="BT33" s="16">
        <v>10260</v>
      </c>
      <c r="BU33" s="16">
        <v>276.27999999999997</v>
      </c>
      <c r="BV33" s="38">
        <v>39.299999999999997</v>
      </c>
      <c r="BW33" s="16">
        <v>778735</v>
      </c>
      <c r="BX33" s="16">
        <v>776580.40615699999</v>
      </c>
      <c r="BY33" s="38">
        <v>47.5</v>
      </c>
      <c r="BZ33" s="16">
        <v>234420</v>
      </c>
      <c r="CA33" s="16">
        <v>64103</v>
      </c>
      <c r="CB33" s="38">
        <v>31.8</v>
      </c>
      <c r="CC33" s="33"/>
      <c r="CD33" s="16">
        <v>13.4</v>
      </c>
      <c r="CE33" s="33"/>
      <c r="CI33" s="16">
        <v>24.7</v>
      </c>
      <c r="CJ33" s="40">
        <v>17.684000000000001</v>
      </c>
      <c r="CK33" s="40">
        <v>18.190999999999999</v>
      </c>
      <c r="CL33" s="38">
        <v>33.6</v>
      </c>
      <c r="CM33" s="38">
        <v>36.200000000000003</v>
      </c>
      <c r="CN33" s="38">
        <v>33.799999999999997</v>
      </c>
      <c r="CO33" s="38">
        <v>30.4</v>
      </c>
      <c r="CP33" s="38">
        <v>30.7</v>
      </c>
      <c r="CQ33" s="39">
        <v>29.6</v>
      </c>
      <c r="CR33" s="16">
        <v>96.4</v>
      </c>
      <c r="CS33" s="38">
        <v>46.6</v>
      </c>
      <c r="CT33" s="40">
        <v>29.81</v>
      </c>
      <c r="CU33" s="40">
        <v>30.7</v>
      </c>
      <c r="CV33" s="16">
        <v>2.71</v>
      </c>
      <c r="CW33" s="16">
        <v>2.16</v>
      </c>
      <c r="CX33" s="33"/>
      <c r="CY33" s="41">
        <v>4.3499999999999996</v>
      </c>
      <c r="CZ33" s="41">
        <v>5.0999999999999996</v>
      </c>
      <c r="DA33" s="41">
        <v>1.98</v>
      </c>
      <c r="DB33" s="42">
        <v>3.0965600000000002</v>
      </c>
      <c r="DC33" s="42">
        <f t="shared" si="3"/>
        <v>0.8465600000000002</v>
      </c>
      <c r="DD33" s="41">
        <v>2.86</v>
      </c>
      <c r="DE33" s="41">
        <v>3.84</v>
      </c>
      <c r="DF33" s="33"/>
      <c r="DG33" s="41">
        <v>2.25</v>
      </c>
      <c r="DH33" s="41">
        <v>2.5</v>
      </c>
      <c r="DI33" s="33"/>
      <c r="DJ33" s="33"/>
      <c r="DK33" s="42">
        <f t="shared" si="4"/>
        <v>0.50999999999999979</v>
      </c>
      <c r="DL33" s="42">
        <f t="shared" si="5"/>
        <v>1.2599999999999998</v>
      </c>
      <c r="DM33" s="42"/>
      <c r="DN33" s="42">
        <f t="shared" si="6"/>
        <v>0.25</v>
      </c>
      <c r="DO33" s="42">
        <f t="shared" si="7"/>
        <v>0.60999999999999988</v>
      </c>
      <c r="DP33" s="42">
        <f t="shared" si="8"/>
        <v>1.5899999999999999</v>
      </c>
      <c r="DQ33" s="36">
        <v>42.1051</v>
      </c>
      <c r="DR33" s="36">
        <v>26.276199999999999</v>
      </c>
      <c r="DS33" s="33"/>
      <c r="DT33" s="40">
        <v>39.561</v>
      </c>
      <c r="DU33" s="38">
        <v>140.69999999999999</v>
      </c>
      <c r="DV33" s="38">
        <v>312.39999999999998</v>
      </c>
      <c r="DW33" s="38">
        <v>299.89999999999998</v>
      </c>
      <c r="DX33" s="37">
        <v>19188</v>
      </c>
      <c r="DY33" s="36">
        <v>60.025300000000001</v>
      </c>
      <c r="DZ33" s="36">
        <v>28.121200000000002</v>
      </c>
      <c r="EA33" s="40">
        <v>19.262</v>
      </c>
      <c r="EC33" s="36">
        <v>60.025300000000001</v>
      </c>
      <c r="ED33" s="16">
        <v>56.8</v>
      </c>
      <c r="EE33" s="16">
        <v>609.54</v>
      </c>
      <c r="EG33" s="33"/>
      <c r="EI33" s="16">
        <v>114.97713747998398</v>
      </c>
      <c r="EJ33" s="33"/>
      <c r="EO33" s="16">
        <v>93.9</v>
      </c>
    </row>
    <row r="34" spans="1:145" x14ac:dyDescent="0.25">
      <c r="A34" s="35">
        <v>22282</v>
      </c>
      <c r="B34" s="36">
        <v>22.09</v>
      </c>
      <c r="C34" s="36">
        <v>21.7182</v>
      </c>
      <c r="D34" s="36">
        <v>29.388300000000001</v>
      </c>
      <c r="E34" s="36">
        <v>21.295200000000001</v>
      </c>
      <c r="F34" s="36">
        <v>11.822900000000001</v>
      </c>
      <c r="G34" s="36">
        <v>27.863199999999999</v>
      </c>
      <c r="J34" s="36">
        <v>17.006799999999998</v>
      </c>
      <c r="K34" s="16">
        <v>16.4255</v>
      </c>
      <c r="L34" s="36">
        <v>36.094200000000001</v>
      </c>
      <c r="M34" s="16">
        <v>12.6045</v>
      </c>
      <c r="N34" s="16">
        <v>26.1997</v>
      </c>
      <c r="O34" s="37">
        <v>14863</v>
      </c>
      <c r="P34" s="37">
        <v>53683</v>
      </c>
      <c r="Q34" s="37">
        <v>35175</v>
      </c>
      <c r="R34" s="37">
        <v>18508</v>
      </c>
      <c r="S34" s="37">
        <v>8564</v>
      </c>
      <c r="T34" s="37">
        <v>45119</v>
      </c>
      <c r="U34" s="16">
        <v>2356</v>
      </c>
      <c r="V34" s="16">
        <v>1576</v>
      </c>
      <c r="W34" s="16">
        <v>4632</v>
      </c>
      <c r="X34" s="37">
        <v>8592</v>
      </c>
      <c r="Y34" s="37">
        <v>6271</v>
      </c>
      <c r="Z34" s="37">
        <v>2909</v>
      </c>
      <c r="AA34" s="37">
        <v>2980</v>
      </c>
      <c r="AB34" s="37">
        <v>2565</v>
      </c>
      <c r="AC34" s="37">
        <v>1688</v>
      </c>
      <c r="AD34" s="37">
        <v>3458</v>
      </c>
      <c r="AE34" s="37">
        <v>736</v>
      </c>
      <c r="AF34" s="37">
        <v>3698</v>
      </c>
      <c r="AG34" s="37">
        <v>1168</v>
      </c>
      <c r="AH34" s="37">
        <v>11054</v>
      </c>
      <c r="AI34" s="38">
        <v>5564.2</v>
      </c>
      <c r="AJ34" s="38">
        <v>2679.4</v>
      </c>
      <c r="AK34" s="37">
        <v>65776</v>
      </c>
      <c r="AL34" s="37">
        <v>70447</v>
      </c>
      <c r="AM34" s="16">
        <v>59.6</v>
      </c>
      <c r="AN34" s="16">
        <v>6.6</v>
      </c>
      <c r="AO34" s="38">
        <f t="shared" si="0"/>
        <v>5.7475832895652053</v>
      </c>
      <c r="AP34" s="38">
        <f t="shared" si="1"/>
        <v>0.90848439252203783</v>
      </c>
      <c r="AQ34" s="38">
        <v>17.100000000000001</v>
      </c>
      <c r="AR34" s="16">
        <v>5.8</v>
      </c>
      <c r="AS34" s="16">
        <v>5.9</v>
      </c>
      <c r="AT34" s="16">
        <v>1884</v>
      </c>
      <c r="AU34" s="16">
        <v>1477</v>
      </c>
      <c r="AV34" s="37">
        <f t="shared" si="2"/>
        <v>688</v>
      </c>
      <c r="AW34" s="16">
        <v>1328</v>
      </c>
      <c r="AX34" s="16">
        <v>640</v>
      </c>
      <c r="BC34" s="16">
        <v>3428</v>
      </c>
      <c r="BD34" s="38">
        <v>39.299999999999997</v>
      </c>
      <c r="BF34" s="38">
        <v>2.1</v>
      </c>
      <c r="BG34" s="39">
        <v>30</v>
      </c>
      <c r="BH34" s="37">
        <v>1312</v>
      </c>
      <c r="BI34" s="37">
        <v>355</v>
      </c>
      <c r="BJ34" s="37">
        <v>314</v>
      </c>
      <c r="BK34" s="37">
        <v>227</v>
      </c>
      <c r="BL34" s="37">
        <v>428</v>
      </c>
      <c r="BM34" s="37">
        <v>343</v>
      </c>
      <c r="BN34" s="37">
        <v>969</v>
      </c>
      <c r="BO34" s="33"/>
      <c r="BP34" s="16">
        <v>46996</v>
      </c>
      <c r="BQ34" s="16">
        <v>44292</v>
      </c>
      <c r="BR34" s="16">
        <v>137621</v>
      </c>
      <c r="BS34" s="38">
        <v>39.200000000000003</v>
      </c>
      <c r="BT34" s="16">
        <v>9790</v>
      </c>
      <c r="BU34" s="16">
        <v>275.70999999999998</v>
      </c>
      <c r="BV34" s="38">
        <v>40.5</v>
      </c>
      <c r="BW34" s="16">
        <v>759439</v>
      </c>
      <c r="BX34" s="16">
        <v>788761.13568199996</v>
      </c>
      <c r="BY34" s="38">
        <v>47.2</v>
      </c>
      <c r="BZ34" s="16">
        <v>228518</v>
      </c>
      <c r="CA34" s="16">
        <v>63547</v>
      </c>
      <c r="CB34" s="38">
        <v>31.8</v>
      </c>
      <c r="CC34" s="33"/>
      <c r="CD34" s="16">
        <v>13.4</v>
      </c>
      <c r="CE34" s="33"/>
      <c r="CI34" s="16">
        <v>24.8</v>
      </c>
      <c r="CJ34" s="40">
        <v>17.686</v>
      </c>
      <c r="CK34" s="40">
        <v>18.195</v>
      </c>
      <c r="CL34" s="38">
        <v>33.6</v>
      </c>
      <c r="CM34" s="38">
        <v>35.9</v>
      </c>
      <c r="CN34" s="38">
        <v>33.799999999999997</v>
      </c>
      <c r="CO34" s="38">
        <v>30.5</v>
      </c>
      <c r="CP34" s="38">
        <v>30.6</v>
      </c>
      <c r="CQ34" s="39">
        <v>29.5</v>
      </c>
      <c r="CR34" s="16">
        <v>97.6</v>
      </c>
      <c r="CS34" s="38">
        <v>49.1</v>
      </c>
      <c r="CT34" s="40">
        <v>29.84</v>
      </c>
      <c r="CU34" s="40">
        <v>30.8</v>
      </c>
      <c r="CV34" s="16">
        <v>2.72</v>
      </c>
      <c r="CW34" s="16">
        <v>2.16</v>
      </c>
      <c r="CX34" s="33"/>
      <c r="CY34" s="41">
        <v>4.32</v>
      </c>
      <c r="CZ34" s="41">
        <v>5.0999999999999996</v>
      </c>
      <c r="DA34" s="41">
        <v>1.45</v>
      </c>
      <c r="DB34" s="42">
        <v>2.8273199999999998</v>
      </c>
      <c r="DC34" s="42">
        <f t="shared" si="3"/>
        <v>0.58731999999999962</v>
      </c>
      <c r="DD34" s="41">
        <v>2.81</v>
      </c>
      <c r="DE34" s="41">
        <v>3.84</v>
      </c>
      <c r="DF34" s="33"/>
      <c r="DG34" s="41">
        <v>2.2400000000000002</v>
      </c>
      <c r="DH34" s="41">
        <v>2.4700000000000002</v>
      </c>
      <c r="DI34" s="33"/>
      <c r="DJ34" s="33"/>
      <c r="DK34" s="42">
        <f t="shared" si="4"/>
        <v>0.48000000000000043</v>
      </c>
      <c r="DL34" s="42">
        <f t="shared" si="5"/>
        <v>1.2599999999999998</v>
      </c>
      <c r="DM34" s="42"/>
      <c r="DN34" s="42">
        <f t="shared" si="6"/>
        <v>0.22999999999999998</v>
      </c>
      <c r="DO34" s="42">
        <f t="shared" si="7"/>
        <v>0.56999999999999984</v>
      </c>
      <c r="DP34" s="42">
        <f t="shared" si="8"/>
        <v>1.5999999999999996</v>
      </c>
      <c r="DQ34" s="36">
        <v>42.035800000000002</v>
      </c>
      <c r="DR34" s="36">
        <v>26.2898</v>
      </c>
      <c r="DS34" s="33"/>
      <c r="DT34" s="40">
        <v>39.659999999999997</v>
      </c>
      <c r="DU34" s="38">
        <v>141.1</v>
      </c>
      <c r="DV34" s="38">
        <v>314.10000000000002</v>
      </c>
      <c r="DW34" s="38">
        <v>301.3</v>
      </c>
      <c r="DX34" s="37">
        <v>19272</v>
      </c>
      <c r="DY34" s="36">
        <v>60.671900000000001</v>
      </c>
      <c r="DZ34" s="36">
        <v>28.188199999999998</v>
      </c>
      <c r="EA34" s="40">
        <v>19.337</v>
      </c>
      <c r="EC34" s="36">
        <v>60.671900000000001</v>
      </c>
      <c r="ED34" s="16">
        <v>59.72</v>
      </c>
      <c r="EE34" s="16">
        <v>632.20000000000005</v>
      </c>
      <c r="EG34" s="33"/>
      <c r="EI34" s="16">
        <v>115.26947976381103</v>
      </c>
      <c r="EJ34" s="33"/>
      <c r="EO34" s="16">
        <v>94.4</v>
      </c>
    </row>
    <row r="35" spans="1:145" x14ac:dyDescent="0.25">
      <c r="A35" s="35">
        <v>22313</v>
      </c>
      <c r="B35" s="36">
        <v>22.063099999999999</v>
      </c>
      <c r="C35" s="36">
        <v>21.7182</v>
      </c>
      <c r="D35" s="36">
        <v>29.5624</v>
      </c>
      <c r="E35" s="36">
        <v>21.135300000000001</v>
      </c>
      <c r="F35" s="36">
        <v>11.637</v>
      </c>
      <c r="G35" s="36">
        <v>27.992100000000001</v>
      </c>
      <c r="J35" s="36">
        <v>16.914200000000001</v>
      </c>
      <c r="K35" s="16">
        <v>15.7494</v>
      </c>
      <c r="L35" s="36">
        <v>36.338700000000003</v>
      </c>
      <c r="M35" s="16">
        <v>12.4983</v>
      </c>
      <c r="N35" s="16">
        <v>26.473600000000001</v>
      </c>
      <c r="O35" s="37">
        <v>14801</v>
      </c>
      <c r="P35" s="37">
        <v>53556</v>
      </c>
      <c r="Q35" s="37">
        <v>35138</v>
      </c>
      <c r="R35" s="37">
        <v>18418</v>
      </c>
      <c r="S35" s="37">
        <v>8587</v>
      </c>
      <c r="T35" s="37">
        <v>44969</v>
      </c>
      <c r="U35" s="16">
        <v>2360</v>
      </c>
      <c r="V35" s="16">
        <v>1583</v>
      </c>
      <c r="W35" s="16">
        <v>4644</v>
      </c>
      <c r="X35" s="37">
        <v>8532</v>
      </c>
      <c r="Y35" s="37">
        <v>6269</v>
      </c>
      <c r="Z35" s="37">
        <v>2888</v>
      </c>
      <c r="AA35" s="37">
        <v>2985</v>
      </c>
      <c r="AB35" s="37">
        <v>2567</v>
      </c>
      <c r="AC35" s="37">
        <v>1682</v>
      </c>
      <c r="AD35" s="37">
        <v>3445</v>
      </c>
      <c r="AE35" s="37">
        <v>729</v>
      </c>
      <c r="AF35" s="37">
        <v>3698</v>
      </c>
      <c r="AG35" s="37">
        <v>1170</v>
      </c>
      <c r="AH35" s="37">
        <v>11004</v>
      </c>
      <c r="AI35" s="38">
        <v>5534</v>
      </c>
      <c r="AJ35" s="38">
        <v>2673.7</v>
      </c>
      <c r="AK35" s="37">
        <v>65588</v>
      </c>
      <c r="AL35" s="37">
        <v>70420</v>
      </c>
      <c r="AM35" s="16">
        <v>59.6</v>
      </c>
      <c r="AN35" s="16">
        <v>6.9</v>
      </c>
      <c r="AO35" s="38">
        <f t="shared" si="0"/>
        <v>5.9571144561204203</v>
      </c>
      <c r="AP35" s="38">
        <f t="shared" si="1"/>
        <v>0.94433399602385681</v>
      </c>
      <c r="AQ35" s="38">
        <v>17.399999999999999</v>
      </c>
      <c r="AR35" s="16">
        <v>5.9</v>
      </c>
      <c r="AS35" s="16">
        <v>6.5</v>
      </c>
      <c r="AT35" s="16">
        <v>2037</v>
      </c>
      <c r="AU35" s="16">
        <v>1407</v>
      </c>
      <c r="AV35" s="37">
        <f t="shared" si="2"/>
        <v>751</v>
      </c>
      <c r="AW35" s="16">
        <v>1416</v>
      </c>
      <c r="AX35" s="16">
        <v>665</v>
      </c>
      <c r="BC35" s="16">
        <v>3561</v>
      </c>
      <c r="BD35" s="38">
        <v>39.4</v>
      </c>
      <c r="BF35" s="38">
        <v>2.1</v>
      </c>
      <c r="BG35" s="39">
        <v>30</v>
      </c>
      <c r="BH35" s="37">
        <v>1166</v>
      </c>
      <c r="BI35" s="37">
        <v>287</v>
      </c>
      <c r="BJ35" s="37">
        <v>245</v>
      </c>
      <c r="BK35" s="37">
        <v>228</v>
      </c>
      <c r="BL35" s="37">
        <v>415</v>
      </c>
      <c r="BM35" s="37">
        <v>278</v>
      </c>
      <c r="BN35" s="37">
        <v>961</v>
      </c>
      <c r="BO35" s="33"/>
      <c r="BP35" s="16">
        <v>48271</v>
      </c>
      <c r="BQ35" s="16">
        <v>44298</v>
      </c>
      <c r="BR35" s="16">
        <v>138108</v>
      </c>
      <c r="BS35" s="38">
        <v>41.1</v>
      </c>
      <c r="BT35" s="16">
        <v>9851</v>
      </c>
      <c r="BU35" s="16">
        <v>274.69</v>
      </c>
      <c r="BV35" s="38">
        <v>36.6</v>
      </c>
      <c r="BW35" s="16">
        <v>752216</v>
      </c>
      <c r="BX35" s="16">
        <v>794009.32575299998</v>
      </c>
      <c r="BY35" s="38">
        <v>48.7</v>
      </c>
      <c r="BZ35" s="16">
        <v>229833</v>
      </c>
      <c r="CA35" s="16">
        <v>63502</v>
      </c>
      <c r="CB35" s="38">
        <v>31.6</v>
      </c>
      <c r="CC35" s="33"/>
      <c r="CD35" s="16">
        <v>13.4</v>
      </c>
      <c r="CE35" s="33"/>
      <c r="CI35" s="16">
        <v>24.4</v>
      </c>
      <c r="CJ35" s="40">
        <v>17.702999999999999</v>
      </c>
      <c r="CK35" s="40">
        <v>18.213000000000001</v>
      </c>
      <c r="CL35" s="38">
        <v>33.700000000000003</v>
      </c>
      <c r="CM35" s="38">
        <v>36.1</v>
      </c>
      <c r="CN35" s="38">
        <v>34</v>
      </c>
      <c r="CO35" s="38">
        <v>30.5</v>
      </c>
      <c r="CP35" s="38">
        <v>30.7</v>
      </c>
      <c r="CQ35" s="39">
        <v>29.79</v>
      </c>
      <c r="CR35" s="16">
        <v>99.5</v>
      </c>
      <c r="CS35" s="38">
        <v>50.3</v>
      </c>
      <c r="CT35" s="40">
        <v>29.84</v>
      </c>
      <c r="CU35" s="40">
        <v>30.8</v>
      </c>
      <c r="CV35" s="16">
        <v>2.72</v>
      </c>
      <c r="CW35" s="16">
        <v>2.16</v>
      </c>
      <c r="CX35" s="33"/>
      <c r="CY35" s="41">
        <v>4.2699999999999996</v>
      </c>
      <c r="CZ35" s="41">
        <v>5.07</v>
      </c>
      <c r="DA35" s="41">
        <v>2.54</v>
      </c>
      <c r="DB35" s="42">
        <v>2.8983099999999999</v>
      </c>
      <c r="DC35" s="42">
        <f t="shared" si="3"/>
        <v>0.47831000000000001</v>
      </c>
      <c r="DD35" s="41">
        <v>2.93</v>
      </c>
      <c r="DE35" s="41">
        <v>3.78</v>
      </c>
      <c r="DF35" s="33"/>
      <c r="DG35" s="41">
        <v>2.42</v>
      </c>
      <c r="DH35" s="41">
        <v>2.6</v>
      </c>
      <c r="DI35" s="33"/>
      <c r="DJ35" s="33"/>
      <c r="DK35" s="42">
        <f t="shared" si="4"/>
        <v>0.48999999999999977</v>
      </c>
      <c r="DL35" s="42">
        <f t="shared" si="5"/>
        <v>1.2900000000000005</v>
      </c>
      <c r="DM35" s="42"/>
      <c r="DN35" s="42">
        <f t="shared" si="6"/>
        <v>0.18000000000000016</v>
      </c>
      <c r="DO35" s="42">
        <f t="shared" si="7"/>
        <v>0.51000000000000023</v>
      </c>
      <c r="DP35" s="42">
        <f t="shared" si="8"/>
        <v>1.3599999999999999</v>
      </c>
      <c r="DQ35" s="36">
        <v>41.950299999999999</v>
      </c>
      <c r="DR35" s="36">
        <v>26.911999999999999</v>
      </c>
      <c r="DS35" s="33"/>
      <c r="DT35" s="40">
        <v>39.758000000000003</v>
      </c>
      <c r="DU35" s="38">
        <v>141.6</v>
      </c>
      <c r="DV35" s="38">
        <v>316.5</v>
      </c>
      <c r="DW35" s="38">
        <v>303.39999999999998</v>
      </c>
      <c r="DX35" s="37">
        <v>18828</v>
      </c>
      <c r="DY35" s="36">
        <v>60.310099999999998</v>
      </c>
      <c r="DZ35" s="36">
        <v>28.244499999999999</v>
      </c>
      <c r="EA35" s="40">
        <v>18.960999999999999</v>
      </c>
      <c r="EC35" s="36">
        <v>60.310099999999998</v>
      </c>
      <c r="ED35" s="16">
        <v>62.17</v>
      </c>
      <c r="EE35" s="16">
        <v>650.01</v>
      </c>
      <c r="EG35" s="33"/>
      <c r="EI35" s="16">
        <v>115.23699728783026</v>
      </c>
      <c r="EJ35" s="33"/>
      <c r="EO35" s="16">
        <v>94.9</v>
      </c>
    </row>
    <row r="36" spans="1:145" x14ac:dyDescent="0.25">
      <c r="A36" s="35">
        <v>22341</v>
      </c>
      <c r="B36" s="36">
        <v>22.197299999999998</v>
      </c>
      <c r="C36" s="36">
        <v>21.7441</v>
      </c>
      <c r="D36" s="36">
        <v>29.5624</v>
      </c>
      <c r="E36" s="36">
        <v>21.321899999999999</v>
      </c>
      <c r="F36" s="36">
        <v>11.6525</v>
      </c>
      <c r="G36" s="36">
        <v>28.547599999999999</v>
      </c>
      <c r="J36" s="36">
        <v>16.914200000000001</v>
      </c>
      <c r="K36" s="16">
        <v>15.674300000000001</v>
      </c>
      <c r="L36" s="36">
        <v>36.338700000000003</v>
      </c>
      <c r="M36" s="16">
        <v>12.4983</v>
      </c>
      <c r="N36" s="16">
        <v>25.834599999999998</v>
      </c>
      <c r="O36" s="37">
        <v>14802</v>
      </c>
      <c r="P36" s="37">
        <v>53662</v>
      </c>
      <c r="Q36" s="37">
        <v>35224</v>
      </c>
      <c r="R36" s="37">
        <v>18438</v>
      </c>
      <c r="S36" s="37">
        <v>8611</v>
      </c>
      <c r="T36" s="37">
        <v>45051</v>
      </c>
      <c r="U36" s="16">
        <v>2366</v>
      </c>
      <c r="V36" s="16">
        <v>1588</v>
      </c>
      <c r="W36" s="16">
        <v>4657</v>
      </c>
      <c r="X36" s="37">
        <v>8527</v>
      </c>
      <c r="Y36" s="37">
        <v>6275</v>
      </c>
      <c r="Z36" s="37">
        <v>2910</v>
      </c>
      <c r="AA36" s="37">
        <v>2995</v>
      </c>
      <c r="AB36" s="37">
        <v>2567</v>
      </c>
      <c r="AC36" s="37">
        <v>1680</v>
      </c>
      <c r="AD36" s="37">
        <v>3463</v>
      </c>
      <c r="AE36" s="37">
        <v>726</v>
      </c>
      <c r="AF36" s="37">
        <v>3706</v>
      </c>
      <c r="AG36" s="37">
        <v>1174</v>
      </c>
      <c r="AH36" s="37">
        <v>11028</v>
      </c>
      <c r="AI36" s="38">
        <v>5576.8</v>
      </c>
      <c r="AJ36" s="38">
        <v>2672.3</v>
      </c>
      <c r="AK36" s="37">
        <v>65850</v>
      </c>
      <c r="AL36" s="37">
        <v>70703</v>
      </c>
      <c r="AM36" s="16">
        <v>59.7</v>
      </c>
      <c r="AN36" s="16">
        <v>6.9</v>
      </c>
      <c r="AO36" s="38">
        <f t="shared" si="0"/>
        <v>5.8102202169639199</v>
      </c>
      <c r="AP36" s="38">
        <f t="shared" si="1"/>
        <v>0.98157079614726395</v>
      </c>
      <c r="AQ36" s="38">
        <v>17.100000000000001</v>
      </c>
      <c r="AR36" s="16">
        <v>5.9</v>
      </c>
      <c r="AS36" s="16">
        <v>6.5</v>
      </c>
      <c r="AT36" s="16">
        <v>1863</v>
      </c>
      <c r="AU36" s="16">
        <v>1476</v>
      </c>
      <c r="AV36" s="37">
        <f t="shared" si="2"/>
        <v>769</v>
      </c>
      <c r="AW36" s="16">
        <v>1463</v>
      </c>
      <c r="AX36" s="16">
        <v>694</v>
      </c>
      <c r="BC36" s="16">
        <v>3325</v>
      </c>
      <c r="BD36" s="38">
        <v>39.5</v>
      </c>
      <c r="BF36" s="38">
        <v>2.1</v>
      </c>
      <c r="BG36" s="39">
        <v>30</v>
      </c>
      <c r="BH36" s="37">
        <v>1228</v>
      </c>
      <c r="BI36" s="37">
        <v>290</v>
      </c>
      <c r="BJ36" s="37">
        <v>269</v>
      </c>
      <c r="BK36" s="37">
        <v>230</v>
      </c>
      <c r="BL36" s="37">
        <v>461</v>
      </c>
      <c r="BM36" s="37">
        <v>268</v>
      </c>
      <c r="BN36" s="37">
        <v>1000</v>
      </c>
      <c r="BO36" s="33"/>
      <c r="BP36" s="16">
        <v>48429</v>
      </c>
      <c r="BQ36" s="16">
        <v>47121</v>
      </c>
      <c r="BR36" s="16">
        <v>137445</v>
      </c>
      <c r="BS36" s="38">
        <v>42.1</v>
      </c>
      <c r="BT36" s="16">
        <v>9860</v>
      </c>
      <c r="BU36" s="16">
        <v>273.32</v>
      </c>
      <c r="BV36" s="38">
        <v>38.9</v>
      </c>
      <c r="BW36" s="16">
        <v>766999</v>
      </c>
      <c r="BX36" s="16">
        <v>815263.96959300002</v>
      </c>
      <c r="BY36" s="38">
        <v>55.2</v>
      </c>
      <c r="BZ36" s="16">
        <v>233464</v>
      </c>
      <c r="CA36" s="16">
        <v>64080</v>
      </c>
      <c r="CB36" s="38">
        <v>31.5</v>
      </c>
      <c r="CC36" s="33"/>
      <c r="CD36" s="16">
        <v>13.4</v>
      </c>
      <c r="CE36" s="33"/>
      <c r="CI36" s="16">
        <v>24.3</v>
      </c>
      <c r="CJ36" s="40">
        <v>17.693000000000001</v>
      </c>
      <c r="CK36" s="40">
        <v>18.219000000000001</v>
      </c>
      <c r="CL36" s="38">
        <v>33.6</v>
      </c>
      <c r="CM36" s="38">
        <v>35.700000000000003</v>
      </c>
      <c r="CN36" s="38">
        <v>33.799999999999997</v>
      </c>
      <c r="CO36" s="38">
        <v>30.5</v>
      </c>
      <c r="CP36" s="38">
        <v>30.8</v>
      </c>
      <c r="CQ36" s="39">
        <v>30.25</v>
      </c>
      <c r="CR36" s="16">
        <v>101.4</v>
      </c>
      <c r="CS36" s="38">
        <v>50.2</v>
      </c>
      <c r="CT36" s="40">
        <v>29.84</v>
      </c>
      <c r="CU36" s="40">
        <v>30.9</v>
      </c>
      <c r="CV36" s="16">
        <v>2.74</v>
      </c>
      <c r="CW36" s="16">
        <v>2.16</v>
      </c>
      <c r="CX36" s="33"/>
      <c r="CY36" s="41">
        <v>4.22</v>
      </c>
      <c r="CZ36" s="41">
        <v>5.0199999999999996</v>
      </c>
      <c r="DA36" s="41">
        <v>2.02</v>
      </c>
      <c r="DB36" s="42">
        <v>2.9267799999999999</v>
      </c>
      <c r="DC36" s="42">
        <f t="shared" si="3"/>
        <v>0.53677999999999981</v>
      </c>
      <c r="DD36" s="41">
        <v>2.88</v>
      </c>
      <c r="DE36" s="41">
        <v>3.74</v>
      </c>
      <c r="DF36" s="33"/>
      <c r="DG36" s="41">
        <v>2.39</v>
      </c>
      <c r="DH36" s="41">
        <v>2.54</v>
      </c>
      <c r="DI36" s="33"/>
      <c r="DJ36" s="33"/>
      <c r="DK36" s="42">
        <f t="shared" si="4"/>
        <v>0.47999999999999954</v>
      </c>
      <c r="DL36" s="42">
        <f t="shared" si="5"/>
        <v>1.2799999999999994</v>
      </c>
      <c r="DM36" s="42"/>
      <c r="DN36" s="42">
        <f t="shared" si="6"/>
        <v>0.14999999999999991</v>
      </c>
      <c r="DO36" s="42">
        <f t="shared" si="7"/>
        <v>0.48999999999999977</v>
      </c>
      <c r="DP36" s="42">
        <f t="shared" si="8"/>
        <v>1.35</v>
      </c>
      <c r="DQ36" s="36">
        <v>42.0518</v>
      </c>
      <c r="DR36" s="36">
        <v>27.373200000000001</v>
      </c>
      <c r="DS36" s="33"/>
      <c r="DT36" s="40">
        <v>39.723999999999997</v>
      </c>
      <c r="DU36" s="38">
        <v>141.9</v>
      </c>
      <c r="DV36" s="38">
        <v>318.3</v>
      </c>
      <c r="DW36" s="38">
        <v>305.2</v>
      </c>
      <c r="DX36" s="37">
        <v>18741</v>
      </c>
      <c r="DY36" s="36">
        <v>60.455500000000001</v>
      </c>
      <c r="DZ36" s="36">
        <v>28.3627</v>
      </c>
      <c r="EA36" s="40">
        <v>18.811</v>
      </c>
      <c r="EC36" s="36">
        <v>60.455500000000001</v>
      </c>
      <c r="ED36" s="16">
        <v>64.12</v>
      </c>
      <c r="EE36" s="16">
        <v>670.56010000000003</v>
      </c>
      <c r="EG36" s="33"/>
      <c r="EI36" s="16">
        <v>114.44659037229783</v>
      </c>
      <c r="EJ36" s="33"/>
      <c r="EO36" s="16">
        <v>96</v>
      </c>
    </row>
    <row r="37" spans="1:145" x14ac:dyDescent="0.25">
      <c r="A37" s="35">
        <v>22372</v>
      </c>
      <c r="B37" s="36">
        <v>22.653600000000001</v>
      </c>
      <c r="C37" s="36">
        <v>22.1069</v>
      </c>
      <c r="D37" s="36">
        <v>30.258800000000001</v>
      </c>
      <c r="E37" s="36">
        <v>21.961500000000001</v>
      </c>
      <c r="F37" s="36">
        <v>12.194800000000001</v>
      </c>
      <c r="G37" s="36">
        <v>28.9224</v>
      </c>
      <c r="J37" s="36">
        <v>18.140599999999999</v>
      </c>
      <c r="K37" s="16">
        <v>18.077999999999999</v>
      </c>
      <c r="L37" s="36">
        <v>36.6646</v>
      </c>
      <c r="M37" s="16">
        <v>12.589399999999999</v>
      </c>
      <c r="N37" s="16">
        <v>26.2302</v>
      </c>
      <c r="O37" s="37">
        <v>14825</v>
      </c>
      <c r="P37" s="37">
        <v>53626</v>
      </c>
      <c r="Q37" s="37">
        <v>35194</v>
      </c>
      <c r="R37" s="37">
        <v>18432</v>
      </c>
      <c r="S37" s="37">
        <v>8629</v>
      </c>
      <c r="T37" s="37">
        <v>44997</v>
      </c>
      <c r="U37" s="16">
        <v>2367</v>
      </c>
      <c r="V37" s="16">
        <v>1595</v>
      </c>
      <c r="W37" s="16">
        <v>4667</v>
      </c>
      <c r="X37" s="37">
        <v>8552</v>
      </c>
      <c r="Y37" s="37">
        <v>6273</v>
      </c>
      <c r="Z37" s="37">
        <v>2883</v>
      </c>
      <c r="AA37" s="37">
        <v>2999</v>
      </c>
      <c r="AB37" s="37">
        <v>2573</v>
      </c>
      <c r="AC37" s="37">
        <v>1678</v>
      </c>
      <c r="AD37" s="37">
        <v>3444</v>
      </c>
      <c r="AE37" s="37">
        <v>724</v>
      </c>
      <c r="AF37" s="37">
        <v>3706</v>
      </c>
      <c r="AG37" s="37">
        <v>1176</v>
      </c>
      <c r="AH37" s="37">
        <v>10989</v>
      </c>
      <c r="AI37" s="38">
        <v>5513.1</v>
      </c>
      <c r="AJ37" s="38">
        <v>2667.2</v>
      </c>
      <c r="AK37" s="37">
        <v>65374</v>
      </c>
      <c r="AL37" s="37">
        <v>70267</v>
      </c>
      <c r="AM37" s="16">
        <v>59.3</v>
      </c>
      <c r="AN37" s="16">
        <v>7</v>
      </c>
      <c r="AO37" s="38">
        <f t="shared" si="0"/>
        <v>5.6242617444888783</v>
      </c>
      <c r="AP37" s="38">
        <f t="shared" si="1"/>
        <v>1.1413608094838259</v>
      </c>
      <c r="AQ37" s="38">
        <v>16.399999999999999</v>
      </c>
      <c r="AR37" s="16">
        <v>6.1</v>
      </c>
      <c r="AS37" s="16">
        <v>6.7</v>
      </c>
      <c r="AT37" s="16">
        <v>1729</v>
      </c>
      <c r="AU37" s="16">
        <v>1427</v>
      </c>
      <c r="AV37" s="37">
        <f t="shared" si="2"/>
        <v>796</v>
      </c>
      <c r="AW37" s="16">
        <v>1598</v>
      </c>
      <c r="AX37" s="16">
        <v>802</v>
      </c>
      <c r="BC37" s="16">
        <v>3295</v>
      </c>
      <c r="BD37" s="38">
        <v>39.5</v>
      </c>
      <c r="BF37" s="38">
        <v>2.2000000000000002</v>
      </c>
      <c r="BG37" s="39">
        <v>30</v>
      </c>
      <c r="BH37" s="37">
        <v>1382</v>
      </c>
      <c r="BI37" s="37">
        <v>371</v>
      </c>
      <c r="BJ37" s="37">
        <v>283</v>
      </c>
      <c r="BK37" s="37">
        <v>263</v>
      </c>
      <c r="BL37" s="37">
        <v>494</v>
      </c>
      <c r="BM37" s="37">
        <v>342</v>
      </c>
      <c r="BN37" s="37">
        <v>1002</v>
      </c>
      <c r="BO37" s="33"/>
      <c r="BP37" s="16">
        <v>51307</v>
      </c>
      <c r="BQ37" s="16">
        <v>47845</v>
      </c>
      <c r="BR37" s="16">
        <v>138972</v>
      </c>
      <c r="BS37" s="38">
        <v>47.5</v>
      </c>
      <c r="BT37" s="16">
        <v>9763</v>
      </c>
      <c r="BU37" s="16">
        <v>273.32</v>
      </c>
      <c r="BV37" s="38">
        <v>41.3</v>
      </c>
      <c r="BW37" s="16">
        <v>791134</v>
      </c>
      <c r="BX37" s="16">
        <v>823025.71649499994</v>
      </c>
      <c r="BY37" s="38">
        <v>67.7</v>
      </c>
      <c r="BZ37" s="16">
        <v>233021</v>
      </c>
      <c r="CA37" s="16">
        <v>63687</v>
      </c>
      <c r="CB37" s="38">
        <v>31.3</v>
      </c>
      <c r="CC37" s="33"/>
      <c r="CD37" s="16">
        <v>13.5</v>
      </c>
      <c r="CE37" s="33"/>
      <c r="CI37" s="16">
        <v>23.4</v>
      </c>
      <c r="CJ37" s="40">
        <v>17.683</v>
      </c>
      <c r="CK37" s="40">
        <v>18.244</v>
      </c>
      <c r="CL37" s="38">
        <v>33.4</v>
      </c>
      <c r="CM37" s="38">
        <v>35.299999999999997</v>
      </c>
      <c r="CN37" s="38">
        <v>33.6</v>
      </c>
      <c r="CO37" s="38">
        <v>30.5</v>
      </c>
      <c r="CP37" s="38">
        <v>30.7</v>
      </c>
      <c r="CQ37" s="39">
        <v>30.41</v>
      </c>
      <c r="CR37" s="16">
        <v>102.4</v>
      </c>
      <c r="CS37" s="38">
        <v>51.8</v>
      </c>
      <c r="CT37" s="40">
        <v>29.81</v>
      </c>
      <c r="CU37" s="40">
        <v>30.9</v>
      </c>
      <c r="CV37" s="16">
        <v>2.76</v>
      </c>
      <c r="CW37" s="16">
        <v>2.1800000000000002</v>
      </c>
      <c r="CX37" s="33"/>
      <c r="CY37" s="41">
        <v>4.25</v>
      </c>
      <c r="CZ37" s="41">
        <v>5.01</v>
      </c>
      <c r="DA37" s="41">
        <v>1.49</v>
      </c>
      <c r="DB37" s="42">
        <v>2.7797800000000001</v>
      </c>
      <c r="DC37" s="42">
        <f t="shared" si="3"/>
        <v>0.4897800000000001</v>
      </c>
      <c r="DD37" s="41">
        <v>2.88</v>
      </c>
      <c r="DE37" s="41">
        <v>3.78</v>
      </c>
      <c r="DF37" s="33"/>
      <c r="DG37" s="41">
        <v>2.29</v>
      </c>
      <c r="DH37" s="41">
        <v>2.4700000000000002</v>
      </c>
      <c r="DI37" s="33"/>
      <c r="DJ37" s="33"/>
      <c r="DK37" s="42">
        <f t="shared" si="4"/>
        <v>0.4700000000000002</v>
      </c>
      <c r="DL37" s="42">
        <f t="shared" si="5"/>
        <v>1.23</v>
      </c>
      <c r="DM37" s="42"/>
      <c r="DN37" s="42">
        <f t="shared" si="6"/>
        <v>0.18000000000000016</v>
      </c>
      <c r="DO37" s="42">
        <f t="shared" si="7"/>
        <v>0.58999999999999986</v>
      </c>
      <c r="DP37" s="42">
        <f t="shared" si="8"/>
        <v>1.4899999999999998</v>
      </c>
      <c r="DQ37" s="36">
        <v>42.212699999999998</v>
      </c>
      <c r="DR37" s="36">
        <v>27.132100000000001</v>
      </c>
      <c r="DS37" s="33"/>
      <c r="DT37" s="40">
        <v>39.710999999999999</v>
      </c>
      <c r="DU37" s="38">
        <v>142.1</v>
      </c>
      <c r="DV37" s="38">
        <v>319.89999999999998</v>
      </c>
      <c r="DW37" s="38">
        <v>306.5</v>
      </c>
      <c r="DX37" s="37">
        <v>18827</v>
      </c>
      <c r="DY37" s="36">
        <v>60.075899999999997</v>
      </c>
      <c r="DZ37" s="36">
        <v>28.389900000000001</v>
      </c>
      <c r="EA37" s="40">
        <v>18.884</v>
      </c>
      <c r="EC37" s="36">
        <v>60.075899999999997</v>
      </c>
      <c r="ED37" s="16">
        <v>65.83</v>
      </c>
      <c r="EE37" s="16">
        <v>684.8999</v>
      </c>
      <c r="EG37" s="33"/>
      <c r="EI37" s="16">
        <v>114.50072783226581</v>
      </c>
      <c r="EJ37" s="33"/>
      <c r="EO37" s="16">
        <v>97</v>
      </c>
    </row>
    <row r="38" spans="1:145" x14ac:dyDescent="0.25">
      <c r="A38" s="35">
        <v>22402</v>
      </c>
      <c r="B38" s="36">
        <v>23.002500000000001</v>
      </c>
      <c r="C38" s="36">
        <v>22.2883</v>
      </c>
      <c r="D38" s="36">
        <v>30.606999999999999</v>
      </c>
      <c r="E38" s="36">
        <v>22.6279</v>
      </c>
      <c r="F38" s="36">
        <v>12.7681</v>
      </c>
      <c r="G38" s="36">
        <v>29.3293</v>
      </c>
      <c r="J38" s="36">
        <v>18.719000000000001</v>
      </c>
      <c r="K38" s="16">
        <v>19.1798</v>
      </c>
      <c r="L38" s="36">
        <v>36.908999999999999</v>
      </c>
      <c r="M38" s="16">
        <v>12.589399999999999</v>
      </c>
      <c r="N38" s="16">
        <v>26.808299999999999</v>
      </c>
      <c r="O38" s="37">
        <v>14932</v>
      </c>
      <c r="P38" s="37">
        <v>53785</v>
      </c>
      <c r="Q38" s="37">
        <v>35262</v>
      </c>
      <c r="R38" s="37">
        <v>18523</v>
      </c>
      <c r="S38" s="37">
        <v>8664</v>
      </c>
      <c r="T38" s="37">
        <v>45121</v>
      </c>
      <c r="U38" s="16">
        <v>2378</v>
      </c>
      <c r="V38" s="16">
        <v>1605</v>
      </c>
      <c r="W38" s="16">
        <v>4681</v>
      </c>
      <c r="X38" s="37">
        <v>8657</v>
      </c>
      <c r="Y38" s="37">
        <v>6275</v>
      </c>
      <c r="Z38" s="37">
        <v>2866</v>
      </c>
      <c r="AA38" s="37">
        <v>3003</v>
      </c>
      <c r="AB38" s="37">
        <v>2580</v>
      </c>
      <c r="AC38" s="37">
        <v>1683</v>
      </c>
      <c r="AD38" s="37">
        <v>3448</v>
      </c>
      <c r="AE38" s="37">
        <v>725</v>
      </c>
      <c r="AF38" s="37">
        <v>3715</v>
      </c>
      <c r="AG38" s="37">
        <v>1177</v>
      </c>
      <c r="AH38" s="37">
        <v>10992</v>
      </c>
      <c r="AI38" s="38">
        <v>5533.8</v>
      </c>
      <c r="AJ38" s="38">
        <v>2671.3</v>
      </c>
      <c r="AK38" s="37">
        <v>65449</v>
      </c>
      <c r="AL38" s="37">
        <v>70452</v>
      </c>
      <c r="AM38" s="16">
        <v>59.4</v>
      </c>
      <c r="AN38" s="16">
        <v>7.1</v>
      </c>
      <c r="AO38" s="38">
        <f t="shared" si="0"/>
        <v>5.6875603247601205</v>
      </c>
      <c r="AP38" s="38">
        <f t="shared" si="1"/>
        <v>1.2192698574916254</v>
      </c>
      <c r="AQ38" s="38">
        <v>15.8</v>
      </c>
      <c r="AR38" s="16">
        <v>6.3</v>
      </c>
      <c r="AS38" s="16">
        <v>6.7</v>
      </c>
      <c r="AT38" s="16">
        <v>1748</v>
      </c>
      <c r="AU38" s="16">
        <v>1432</v>
      </c>
      <c r="AV38" s="37">
        <f t="shared" si="2"/>
        <v>827</v>
      </c>
      <c r="AW38" s="16">
        <v>1686</v>
      </c>
      <c r="AX38" s="16">
        <v>859</v>
      </c>
      <c r="BC38" s="16">
        <v>3269</v>
      </c>
      <c r="BD38" s="38">
        <v>39.700000000000003</v>
      </c>
      <c r="BF38" s="38">
        <v>2.2000000000000002</v>
      </c>
      <c r="BG38" s="39">
        <v>32</v>
      </c>
      <c r="BH38" s="37">
        <v>1335</v>
      </c>
      <c r="BI38" s="37">
        <v>331</v>
      </c>
      <c r="BJ38" s="37">
        <v>269</v>
      </c>
      <c r="BK38" s="37">
        <v>259</v>
      </c>
      <c r="BL38" s="37">
        <v>482</v>
      </c>
      <c r="BM38" s="37">
        <v>325</v>
      </c>
      <c r="BN38" s="37">
        <v>1027</v>
      </c>
      <c r="BO38" s="33"/>
      <c r="BP38" s="16">
        <v>51821</v>
      </c>
      <c r="BQ38" s="16">
        <v>48619</v>
      </c>
      <c r="BR38" s="16">
        <v>139991</v>
      </c>
      <c r="BS38" s="38">
        <v>47.9</v>
      </c>
      <c r="BT38" s="16">
        <v>9511</v>
      </c>
      <c r="BU38" s="16">
        <v>273.79000000000002</v>
      </c>
      <c r="BV38" s="38">
        <v>44</v>
      </c>
      <c r="BW38" s="16">
        <v>807200</v>
      </c>
      <c r="BX38" s="16">
        <v>820518.14554499998</v>
      </c>
      <c r="BY38" s="38">
        <v>64.8</v>
      </c>
      <c r="BZ38" s="16">
        <v>235760</v>
      </c>
      <c r="CA38" s="16">
        <v>64023</v>
      </c>
      <c r="CB38" s="38">
        <v>31.5</v>
      </c>
      <c r="CC38" s="33"/>
      <c r="CD38" s="16">
        <v>13.5</v>
      </c>
      <c r="CE38" s="33"/>
      <c r="CI38" s="16">
        <v>23.6</v>
      </c>
      <c r="CJ38" s="40">
        <v>17.693000000000001</v>
      </c>
      <c r="CK38" s="40">
        <v>18.268000000000001</v>
      </c>
      <c r="CL38" s="38">
        <v>33.299999999999997</v>
      </c>
      <c r="CM38" s="38">
        <v>35</v>
      </c>
      <c r="CN38" s="38">
        <v>33.4</v>
      </c>
      <c r="CO38" s="38">
        <v>30.4</v>
      </c>
      <c r="CP38" s="38">
        <v>30.6</v>
      </c>
      <c r="CQ38" s="39">
        <v>30.41</v>
      </c>
      <c r="CR38" s="16">
        <v>101.8</v>
      </c>
      <c r="CS38" s="38">
        <v>55</v>
      </c>
      <c r="CT38" s="40">
        <v>29.84</v>
      </c>
      <c r="CU38" s="40">
        <v>30.9</v>
      </c>
      <c r="CV38" s="16">
        <v>2.77</v>
      </c>
      <c r="CW38" s="16">
        <v>2.19</v>
      </c>
      <c r="CX38" s="33"/>
      <c r="CY38" s="41">
        <v>4.2699999999999996</v>
      </c>
      <c r="CZ38" s="41">
        <v>5.01</v>
      </c>
      <c r="DA38" s="41">
        <v>1.98</v>
      </c>
      <c r="DB38" s="42">
        <v>2.6317900000000001</v>
      </c>
      <c r="DC38" s="42">
        <f t="shared" si="3"/>
        <v>0.34179000000000004</v>
      </c>
      <c r="DD38" s="41">
        <v>2.87</v>
      </c>
      <c r="DE38" s="41">
        <v>3.71</v>
      </c>
      <c r="DF38" s="33"/>
      <c r="DG38" s="41">
        <v>2.29</v>
      </c>
      <c r="DH38" s="41">
        <v>2.4500000000000002</v>
      </c>
      <c r="DI38" s="33"/>
      <c r="DJ38" s="33"/>
      <c r="DK38" s="42">
        <f t="shared" si="4"/>
        <v>0.55999999999999961</v>
      </c>
      <c r="DL38" s="42">
        <f t="shared" si="5"/>
        <v>1.2999999999999998</v>
      </c>
      <c r="DM38" s="42"/>
      <c r="DN38" s="42">
        <f t="shared" si="6"/>
        <v>0.16000000000000014</v>
      </c>
      <c r="DO38" s="42">
        <f t="shared" si="7"/>
        <v>0.58000000000000007</v>
      </c>
      <c r="DP38" s="42">
        <f t="shared" si="8"/>
        <v>1.42</v>
      </c>
      <c r="DQ38" s="36">
        <v>42.1342</v>
      </c>
      <c r="DR38" s="36">
        <v>26.957599999999999</v>
      </c>
      <c r="DS38" s="33"/>
      <c r="DT38" s="40">
        <v>39.718000000000004</v>
      </c>
      <c r="DU38" s="38">
        <v>142.69999999999999</v>
      </c>
      <c r="DV38" s="38">
        <v>322.2</v>
      </c>
      <c r="DW38" s="38">
        <v>308.2</v>
      </c>
      <c r="DX38" s="37">
        <v>18763</v>
      </c>
      <c r="DY38" s="36">
        <v>60.179699999999997</v>
      </c>
      <c r="DZ38" s="36">
        <v>28.454599999999999</v>
      </c>
      <c r="EA38" s="40">
        <v>18.858000000000001</v>
      </c>
      <c r="EC38" s="36">
        <v>60.179699999999997</v>
      </c>
      <c r="ED38" s="16">
        <v>66.5</v>
      </c>
      <c r="EE38" s="16">
        <v>693.03</v>
      </c>
      <c r="EG38" s="33"/>
      <c r="EI38" s="16">
        <v>114.56569278422738</v>
      </c>
      <c r="EJ38" s="33"/>
      <c r="EO38" s="16">
        <v>98.1</v>
      </c>
    </row>
    <row r="39" spans="1:145" x14ac:dyDescent="0.25">
      <c r="A39" s="35">
        <v>22433</v>
      </c>
      <c r="B39" s="36">
        <v>23.3246</v>
      </c>
      <c r="C39" s="36">
        <v>22.495699999999999</v>
      </c>
      <c r="D39" s="36">
        <v>30.955200000000001</v>
      </c>
      <c r="E39" s="36">
        <v>22.974299999999999</v>
      </c>
      <c r="F39" s="36">
        <v>13.077999999999999</v>
      </c>
      <c r="G39" s="36">
        <v>29.6218</v>
      </c>
      <c r="J39" s="36">
        <v>19.343800000000002</v>
      </c>
      <c r="K39" s="16">
        <v>20.081199999999999</v>
      </c>
      <c r="L39" s="36">
        <v>37.072000000000003</v>
      </c>
      <c r="M39" s="16">
        <v>12.6652</v>
      </c>
      <c r="N39" s="16">
        <v>26.291</v>
      </c>
      <c r="O39" s="37">
        <v>14981</v>
      </c>
      <c r="P39" s="37">
        <v>53977</v>
      </c>
      <c r="Q39" s="37">
        <v>35359</v>
      </c>
      <c r="R39" s="37">
        <v>18618</v>
      </c>
      <c r="S39" s="37">
        <v>8688</v>
      </c>
      <c r="T39" s="37">
        <v>45289</v>
      </c>
      <c r="U39" s="16">
        <v>2388</v>
      </c>
      <c r="V39" s="16">
        <v>1606</v>
      </c>
      <c r="W39" s="16">
        <v>4694</v>
      </c>
      <c r="X39" s="37">
        <v>8688</v>
      </c>
      <c r="Y39" s="37">
        <v>6293</v>
      </c>
      <c r="Z39" s="37">
        <v>2907</v>
      </c>
      <c r="AA39" s="37">
        <v>3016</v>
      </c>
      <c r="AB39" s="37">
        <v>2587</v>
      </c>
      <c r="AC39" s="37">
        <v>1687</v>
      </c>
      <c r="AD39" s="37">
        <v>3459</v>
      </c>
      <c r="AE39" s="37">
        <v>730</v>
      </c>
      <c r="AF39" s="37">
        <v>3730</v>
      </c>
      <c r="AG39" s="37">
        <v>1183</v>
      </c>
      <c r="AH39" s="37">
        <v>11009</v>
      </c>
      <c r="AI39" s="38">
        <v>5550</v>
      </c>
      <c r="AJ39" s="38">
        <v>2670.4</v>
      </c>
      <c r="AK39" s="37">
        <v>65993</v>
      </c>
      <c r="AL39" s="37">
        <v>70878</v>
      </c>
      <c r="AM39" s="16">
        <v>59.7</v>
      </c>
      <c r="AN39" s="16">
        <v>6.9</v>
      </c>
      <c r="AO39" s="38">
        <f t="shared" si="0"/>
        <v>5.6195152233415167</v>
      </c>
      <c r="AP39" s="38">
        <f t="shared" si="1"/>
        <v>1.3092920229126104</v>
      </c>
      <c r="AQ39" s="38">
        <v>16.600000000000001</v>
      </c>
      <c r="AR39" s="16">
        <v>5.8</v>
      </c>
      <c r="AS39" s="16">
        <v>6.8</v>
      </c>
      <c r="AT39" s="16">
        <v>1841</v>
      </c>
      <c r="AU39" s="16">
        <v>1419</v>
      </c>
      <c r="AV39" s="37">
        <f t="shared" si="2"/>
        <v>723</v>
      </c>
      <c r="AW39" s="16">
        <v>1651</v>
      </c>
      <c r="AX39" s="16">
        <v>928</v>
      </c>
      <c r="BC39" s="16">
        <v>3151</v>
      </c>
      <c r="BD39" s="38">
        <v>40</v>
      </c>
      <c r="BF39" s="38">
        <v>2.2999999999999998</v>
      </c>
      <c r="BG39" s="39">
        <v>32</v>
      </c>
      <c r="BH39" s="37">
        <v>1312</v>
      </c>
      <c r="BI39" s="37">
        <v>339</v>
      </c>
      <c r="BJ39" s="37">
        <v>259</v>
      </c>
      <c r="BK39" s="37">
        <v>234</v>
      </c>
      <c r="BL39" s="37">
        <v>503</v>
      </c>
      <c r="BM39" s="37">
        <v>316</v>
      </c>
      <c r="BN39" s="37">
        <v>1070</v>
      </c>
      <c r="BO39" s="33"/>
      <c r="BP39" s="16">
        <v>52902</v>
      </c>
      <c r="BQ39" s="16">
        <v>49932</v>
      </c>
      <c r="BR39" s="16">
        <v>140357</v>
      </c>
      <c r="BS39" s="38">
        <v>49.3</v>
      </c>
      <c r="BT39" s="16">
        <v>10058</v>
      </c>
      <c r="BU39" s="16">
        <v>273.70999999999998</v>
      </c>
      <c r="BV39" s="38">
        <v>42</v>
      </c>
      <c r="BW39" s="16">
        <v>817002</v>
      </c>
      <c r="BX39" s="16">
        <v>819989.20993300003</v>
      </c>
      <c r="BY39" s="38">
        <v>64</v>
      </c>
      <c r="BZ39" s="16">
        <v>240111</v>
      </c>
      <c r="CA39" s="16">
        <v>64209</v>
      </c>
      <c r="CB39" s="38">
        <v>31.5</v>
      </c>
      <c r="CC39" s="33"/>
      <c r="CD39" s="16">
        <v>13.5</v>
      </c>
      <c r="CE39" s="33"/>
      <c r="CI39" s="16">
        <v>23.9</v>
      </c>
      <c r="CJ39" s="40">
        <v>17.702000000000002</v>
      </c>
      <c r="CK39" s="40">
        <v>18.295999999999999</v>
      </c>
      <c r="CL39" s="38">
        <v>33.299999999999997</v>
      </c>
      <c r="CM39" s="38">
        <v>34.700000000000003</v>
      </c>
      <c r="CN39" s="38">
        <v>33.4</v>
      </c>
      <c r="CO39" s="38">
        <v>30.3</v>
      </c>
      <c r="CP39" s="38">
        <v>30.5</v>
      </c>
      <c r="CQ39" s="39">
        <v>29.88</v>
      </c>
      <c r="CR39" s="16">
        <v>98.9</v>
      </c>
      <c r="CS39" s="38">
        <v>50</v>
      </c>
      <c r="CT39" s="40">
        <v>29.84</v>
      </c>
      <c r="CU39" s="40">
        <v>31</v>
      </c>
      <c r="CV39" s="16">
        <v>2.79</v>
      </c>
      <c r="CW39" s="16">
        <v>2.2000000000000002</v>
      </c>
      <c r="CX39" s="33"/>
      <c r="CY39" s="41">
        <v>4.33</v>
      </c>
      <c r="CZ39" s="41">
        <v>5.03</v>
      </c>
      <c r="DA39" s="41">
        <v>1.73</v>
      </c>
      <c r="DB39" s="42">
        <v>2.7498399999999998</v>
      </c>
      <c r="DC39" s="42">
        <f t="shared" si="3"/>
        <v>0.41983999999999977</v>
      </c>
      <c r="DD39" s="41">
        <v>3.06</v>
      </c>
      <c r="DE39" s="41">
        <v>3.88</v>
      </c>
      <c r="DF39" s="33"/>
      <c r="DG39" s="41">
        <v>2.33</v>
      </c>
      <c r="DH39" s="41">
        <v>2.54</v>
      </c>
      <c r="DI39" s="33"/>
      <c r="DJ39" s="33"/>
      <c r="DK39" s="42">
        <f t="shared" si="4"/>
        <v>0.45000000000000018</v>
      </c>
      <c r="DL39" s="42">
        <f t="shared" si="5"/>
        <v>1.1500000000000004</v>
      </c>
      <c r="DM39" s="42"/>
      <c r="DN39" s="42">
        <f t="shared" si="6"/>
        <v>0.20999999999999996</v>
      </c>
      <c r="DO39" s="42">
        <f t="shared" si="7"/>
        <v>0.73</v>
      </c>
      <c r="DP39" s="42">
        <f t="shared" si="8"/>
        <v>1.5499999999999998</v>
      </c>
      <c r="DQ39" s="36">
        <v>42.451900000000002</v>
      </c>
      <c r="DR39" s="36">
        <v>27.050899999999999</v>
      </c>
      <c r="DS39" s="33"/>
      <c r="DT39" s="40">
        <v>39.865000000000002</v>
      </c>
      <c r="DU39" s="38">
        <v>142.9</v>
      </c>
      <c r="DV39" s="38">
        <v>324.3</v>
      </c>
      <c r="DW39" s="38">
        <v>309.89999999999998</v>
      </c>
      <c r="DX39" s="37">
        <v>18958</v>
      </c>
      <c r="DY39" s="36">
        <v>60.334800000000001</v>
      </c>
      <c r="DZ39" s="36">
        <v>28.698799999999999</v>
      </c>
      <c r="EA39" s="40">
        <v>19.021000000000001</v>
      </c>
      <c r="EC39" s="36">
        <v>60.334800000000001</v>
      </c>
      <c r="ED39" s="16">
        <v>65.62</v>
      </c>
      <c r="EE39" s="16">
        <v>691.43989999999997</v>
      </c>
      <c r="EG39" s="33"/>
      <c r="EI39" s="16">
        <v>115.13954985988791</v>
      </c>
      <c r="EJ39" s="33"/>
      <c r="EO39" s="16">
        <v>98.2</v>
      </c>
    </row>
    <row r="40" spans="1:145" x14ac:dyDescent="0.25">
      <c r="A40" s="35">
        <v>22463</v>
      </c>
      <c r="B40" s="36">
        <v>23.593</v>
      </c>
      <c r="C40" s="36">
        <v>22.651199999999999</v>
      </c>
      <c r="D40" s="36">
        <v>31.233799999999999</v>
      </c>
      <c r="E40" s="36">
        <v>23.2941</v>
      </c>
      <c r="F40" s="36">
        <v>13.4034</v>
      </c>
      <c r="G40" s="36">
        <v>29.7851</v>
      </c>
      <c r="J40" s="36">
        <v>19.690799999999999</v>
      </c>
      <c r="K40" s="16">
        <v>20.4818</v>
      </c>
      <c r="L40" s="36">
        <v>37.234900000000003</v>
      </c>
      <c r="M40" s="16">
        <v>12.741</v>
      </c>
      <c r="N40" s="16">
        <v>26.747399999999999</v>
      </c>
      <c r="O40" s="37">
        <v>15029</v>
      </c>
      <c r="P40" s="37">
        <v>54123</v>
      </c>
      <c r="Q40" s="37">
        <v>35483</v>
      </c>
      <c r="R40" s="37">
        <v>18640</v>
      </c>
      <c r="S40" s="37">
        <v>8724</v>
      </c>
      <c r="T40" s="37">
        <v>45399</v>
      </c>
      <c r="U40" s="16">
        <v>2397</v>
      </c>
      <c r="V40" s="16">
        <v>1605</v>
      </c>
      <c r="W40" s="16">
        <v>4722</v>
      </c>
      <c r="X40" s="37">
        <v>8735</v>
      </c>
      <c r="Y40" s="37">
        <v>6294</v>
      </c>
      <c r="Z40" s="37">
        <v>2883</v>
      </c>
      <c r="AA40" s="37">
        <v>3029</v>
      </c>
      <c r="AB40" s="37">
        <v>2592</v>
      </c>
      <c r="AC40" s="37">
        <v>1694</v>
      </c>
      <c r="AD40" s="37">
        <v>3468</v>
      </c>
      <c r="AE40" s="37">
        <v>728</v>
      </c>
      <c r="AF40" s="37">
        <v>3744</v>
      </c>
      <c r="AG40" s="37">
        <v>1188</v>
      </c>
      <c r="AH40" s="37">
        <v>11044</v>
      </c>
      <c r="AI40" s="38">
        <v>5562.7</v>
      </c>
      <c r="AJ40" s="38">
        <v>2678.5</v>
      </c>
      <c r="AK40" s="37">
        <v>65608</v>
      </c>
      <c r="AL40" s="37">
        <v>70536</v>
      </c>
      <c r="AM40" s="16">
        <v>59.3</v>
      </c>
      <c r="AN40" s="16">
        <v>7</v>
      </c>
      <c r="AO40" s="38">
        <f t="shared" si="0"/>
        <v>5.6481796529431776</v>
      </c>
      <c r="AP40" s="38">
        <f t="shared" si="1"/>
        <v>1.4049563343540887</v>
      </c>
      <c r="AQ40" s="38">
        <v>17.3</v>
      </c>
      <c r="AR40" s="16">
        <v>6</v>
      </c>
      <c r="AS40" s="16">
        <v>6.7</v>
      </c>
      <c r="AT40" s="16">
        <v>1789</v>
      </c>
      <c r="AU40" s="16">
        <v>1356</v>
      </c>
      <c r="AV40" s="37">
        <f t="shared" si="2"/>
        <v>839</v>
      </c>
      <c r="AW40" s="16">
        <v>1830</v>
      </c>
      <c r="AX40" s="16">
        <v>991</v>
      </c>
      <c r="BC40" s="16">
        <v>3035</v>
      </c>
      <c r="BD40" s="38">
        <v>40</v>
      </c>
      <c r="BF40" s="38">
        <v>2.5</v>
      </c>
      <c r="BG40" s="39">
        <v>33</v>
      </c>
      <c r="BH40" s="37">
        <v>1429</v>
      </c>
      <c r="BI40" s="37">
        <v>377</v>
      </c>
      <c r="BJ40" s="37">
        <v>286</v>
      </c>
      <c r="BK40" s="37">
        <v>305</v>
      </c>
      <c r="BL40" s="37">
        <v>510</v>
      </c>
      <c r="BM40" s="37">
        <v>328</v>
      </c>
      <c r="BN40" s="37">
        <v>1083</v>
      </c>
      <c r="BO40" s="33"/>
      <c r="BP40" s="16">
        <v>52117</v>
      </c>
      <c r="BQ40" s="16">
        <v>48446</v>
      </c>
      <c r="BR40" s="16">
        <v>141082</v>
      </c>
      <c r="BS40" s="38">
        <v>49.4</v>
      </c>
      <c r="BT40" s="16">
        <v>10524</v>
      </c>
      <c r="BU40" s="16">
        <v>273.95</v>
      </c>
      <c r="BV40" s="38">
        <v>45.3</v>
      </c>
      <c r="BW40" s="16">
        <v>838232</v>
      </c>
      <c r="BX40" s="16">
        <v>824542.89176499995</v>
      </c>
      <c r="BY40" s="38">
        <v>64.5</v>
      </c>
      <c r="BZ40" s="16">
        <v>238272</v>
      </c>
      <c r="CA40" s="16">
        <v>64516</v>
      </c>
      <c r="CB40" s="38">
        <v>31.5</v>
      </c>
      <c r="CC40" s="33"/>
      <c r="CD40" s="16">
        <v>13.5</v>
      </c>
      <c r="CE40" s="33"/>
      <c r="CI40" s="16">
        <v>24.2</v>
      </c>
      <c r="CJ40" s="40">
        <v>17.739999999999998</v>
      </c>
      <c r="CK40" s="40">
        <v>18.324999999999999</v>
      </c>
      <c r="CL40" s="38">
        <v>33.299999999999997</v>
      </c>
      <c r="CM40" s="38">
        <v>35.1</v>
      </c>
      <c r="CN40" s="38">
        <v>33.5</v>
      </c>
      <c r="CO40" s="38">
        <v>30.3</v>
      </c>
      <c r="CP40" s="38">
        <v>30.5</v>
      </c>
      <c r="CQ40" s="39">
        <v>29.93</v>
      </c>
      <c r="CR40" s="16">
        <v>99.4</v>
      </c>
      <c r="CS40" s="38">
        <v>50.9</v>
      </c>
      <c r="CT40" s="40">
        <v>29.92</v>
      </c>
      <c r="CU40" s="40">
        <v>31</v>
      </c>
      <c r="CV40" s="16">
        <v>2.77</v>
      </c>
      <c r="CW40" s="16">
        <v>2.21</v>
      </c>
      <c r="CX40" s="33"/>
      <c r="CY40" s="41">
        <v>4.41</v>
      </c>
      <c r="CZ40" s="41">
        <v>5.09</v>
      </c>
      <c r="DA40" s="41">
        <v>1.17</v>
      </c>
      <c r="DB40" s="42">
        <v>2.54514</v>
      </c>
      <c r="DC40" s="42">
        <f t="shared" si="3"/>
        <v>0.30513999999999974</v>
      </c>
      <c r="DD40" s="41">
        <v>2.92</v>
      </c>
      <c r="DE40" s="41">
        <v>3.92</v>
      </c>
      <c r="DF40" s="33"/>
      <c r="DG40" s="41">
        <v>2.2400000000000002</v>
      </c>
      <c r="DH40" s="41">
        <v>2.4500000000000002</v>
      </c>
      <c r="DI40" s="33"/>
      <c r="DJ40" s="33"/>
      <c r="DK40" s="42">
        <f t="shared" si="4"/>
        <v>0.49000000000000021</v>
      </c>
      <c r="DL40" s="42">
        <f t="shared" si="5"/>
        <v>1.17</v>
      </c>
      <c r="DM40" s="42"/>
      <c r="DN40" s="42">
        <f t="shared" si="6"/>
        <v>0.20999999999999996</v>
      </c>
      <c r="DO40" s="42">
        <f t="shared" si="7"/>
        <v>0.67999999999999972</v>
      </c>
      <c r="DP40" s="42">
        <f t="shared" si="8"/>
        <v>1.6799999999999997</v>
      </c>
      <c r="DQ40" s="36">
        <v>42.581299999999999</v>
      </c>
      <c r="DR40" s="36">
        <v>27.150500000000001</v>
      </c>
      <c r="DS40" s="33"/>
      <c r="DT40" s="40">
        <v>39.881</v>
      </c>
      <c r="DU40" s="38">
        <v>142.9</v>
      </c>
      <c r="DV40" s="38">
        <v>325.60000000000002</v>
      </c>
      <c r="DW40" s="38">
        <v>310.89999999999998</v>
      </c>
      <c r="DX40" s="37">
        <v>19048</v>
      </c>
      <c r="DY40" s="36">
        <v>60.396000000000001</v>
      </c>
      <c r="DZ40" s="36">
        <v>28.8611</v>
      </c>
      <c r="EA40" s="40">
        <v>19.102</v>
      </c>
      <c r="EC40" s="36">
        <v>60.396000000000001</v>
      </c>
      <c r="ED40" s="16">
        <v>65.44</v>
      </c>
      <c r="EE40" s="16">
        <v>690.65989999999999</v>
      </c>
      <c r="EG40" s="33"/>
      <c r="EI40" s="16">
        <v>116.02740420336268</v>
      </c>
      <c r="EJ40" s="33"/>
      <c r="EO40" s="16">
        <v>98.4</v>
      </c>
    </row>
    <row r="41" spans="1:145" x14ac:dyDescent="0.25">
      <c r="A41" s="35">
        <v>22494</v>
      </c>
      <c r="B41" s="36">
        <v>23.8078</v>
      </c>
      <c r="C41" s="36">
        <v>22.806699999999999</v>
      </c>
      <c r="D41" s="36">
        <v>31.442699999999999</v>
      </c>
      <c r="E41" s="36">
        <v>23.747199999999999</v>
      </c>
      <c r="F41" s="36">
        <v>13.6823</v>
      </c>
      <c r="G41" s="36">
        <v>30.35</v>
      </c>
      <c r="J41" s="36">
        <v>19.737100000000002</v>
      </c>
      <c r="K41" s="16">
        <v>20.657</v>
      </c>
      <c r="L41" s="36">
        <v>37.5608</v>
      </c>
      <c r="M41" s="16">
        <v>12.8017</v>
      </c>
      <c r="N41" s="16">
        <v>27.0518</v>
      </c>
      <c r="O41" s="37">
        <v>15093</v>
      </c>
      <c r="P41" s="37">
        <v>54298</v>
      </c>
      <c r="Q41" s="37">
        <v>35573</v>
      </c>
      <c r="R41" s="37">
        <v>18725</v>
      </c>
      <c r="S41" s="37">
        <v>8764</v>
      </c>
      <c r="T41" s="37">
        <v>45534</v>
      </c>
      <c r="U41" s="16">
        <v>2406</v>
      </c>
      <c r="V41" s="16">
        <v>1629</v>
      </c>
      <c r="W41" s="16">
        <v>4729</v>
      </c>
      <c r="X41" s="37">
        <v>8787</v>
      </c>
      <c r="Y41" s="37">
        <v>6306</v>
      </c>
      <c r="Z41" s="37">
        <v>2902</v>
      </c>
      <c r="AA41" s="37">
        <v>3043</v>
      </c>
      <c r="AB41" s="37">
        <v>2599</v>
      </c>
      <c r="AC41" s="37">
        <v>1697</v>
      </c>
      <c r="AD41" s="37">
        <v>3472</v>
      </c>
      <c r="AE41" s="37">
        <v>730</v>
      </c>
      <c r="AF41" s="37">
        <v>3758</v>
      </c>
      <c r="AG41" s="37">
        <v>1193</v>
      </c>
      <c r="AH41" s="37">
        <v>11047</v>
      </c>
      <c r="AI41" s="38">
        <v>5563.7</v>
      </c>
      <c r="AJ41" s="38">
        <v>2692.5</v>
      </c>
      <c r="AK41" s="37">
        <v>65852</v>
      </c>
      <c r="AL41" s="37">
        <v>70534</v>
      </c>
      <c r="AM41" s="16">
        <v>59.3</v>
      </c>
      <c r="AN41" s="16">
        <v>6.6</v>
      </c>
      <c r="AO41" s="38">
        <f t="shared" si="0"/>
        <v>5.4399296793035985</v>
      </c>
      <c r="AP41" s="38">
        <f t="shared" si="1"/>
        <v>1.2759803782572943</v>
      </c>
      <c r="AQ41" s="38">
        <v>17.100000000000001</v>
      </c>
      <c r="AR41" s="16">
        <v>5.8</v>
      </c>
      <c r="AS41" s="16">
        <v>6</v>
      </c>
      <c r="AT41" s="16">
        <v>1701</v>
      </c>
      <c r="AU41" s="16">
        <v>1387</v>
      </c>
      <c r="AV41" s="37">
        <f t="shared" si="2"/>
        <v>749</v>
      </c>
      <c r="AW41" s="16">
        <v>1649</v>
      </c>
      <c r="AX41" s="16">
        <v>900</v>
      </c>
      <c r="BC41" s="16">
        <v>3152</v>
      </c>
      <c r="BD41" s="38">
        <v>40.1</v>
      </c>
      <c r="BF41" s="38">
        <v>2.5</v>
      </c>
      <c r="BG41" s="39">
        <v>34</v>
      </c>
      <c r="BH41" s="37">
        <v>1415</v>
      </c>
      <c r="BI41" s="37">
        <v>422</v>
      </c>
      <c r="BJ41" s="37">
        <v>292</v>
      </c>
      <c r="BK41" s="37">
        <v>263</v>
      </c>
      <c r="BL41" s="37">
        <v>511</v>
      </c>
      <c r="BM41" s="37">
        <v>349</v>
      </c>
      <c r="BN41" s="37">
        <v>1159</v>
      </c>
      <c r="BO41" s="33"/>
      <c r="BP41" s="16">
        <v>55259</v>
      </c>
      <c r="BQ41" s="16">
        <v>51160</v>
      </c>
      <c r="BR41" s="16">
        <v>142201</v>
      </c>
      <c r="BS41" s="38">
        <v>50.6</v>
      </c>
      <c r="BT41" s="16">
        <v>11019</v>
      </c>
      <c r="BU41" s="16">
        <v>276.20999999999998</v>
      </c>
      <c r="BV41" s="38">
        <v>54.5</v>
      </c>
      <c r="BW41" s="16">
        <v>841571</v>
      </c>
      <c r="BX41" s="16">
        <v>818510.69868300005</v>
      </c>
      <c r="BY41" s="38">
        <v>62.9</v>
      </c>
      <c r="BZ41" s="16">
        <v>243718</v>
      </c>
      <c r="CA41" s="16">
        <v>64991</v>
      </c>
      <c r="CB41" s="38">
        <v>31.5</v>
      </c>
      <c r="CC41" s="33"/>
      <c r="CD41" s="16">
        <v>13.5</v>
      </c>
      <c r="CE41" s="33"/>
      <c r="CI41" s="16">
        <v>24.4</v>
      </c>
      <c r="CJ41" s="40">
        <v>17.754999999999999</v>
      </c>
      <c r="CK41" s="40">
        <v>18.344000000000001</v>
      </c>
      <c r="CL41" s="38">
        <v>33.4</v>
      </c>
      <c r="CM41" s="38">
        <v>35.299999999999997</v>
      </c>
      <c r="CN41" s="38">
        <v>33.5</v>
      </c>
      <c r="CO41" s="38">
        <v>30.3</v>
      </c>
      <c r="CP41" s="38">
        <v>30.5</v>
      </c>
      <c r="CQ41" s="39">
        <v>30.12</v>
      </c>
      <c r="CR41" s="16">
        <v>100</v>
      </c>
      <c r="CS41" s="38">
        <v>52.2</v>
      </c>
      <c r="CT41" s="40">
        <v>29.94</v>
      </c>
      <c r="CU41" s="40">
        <v>31.1</v>
      </c>
      <c r="CV41" s="16">
        <v>2.78</v>
      </c>
      <c r="CW41" s="16">
        <v>2.2200000000000002</v>
      </c>
      <c r="CX41" s="33"/>
      <c r="CY41" s="41">
        <v>4.45</v>
      </c>
      <c r="CZ41" s="41">
        <v>5.1100000000000003</v>
      </c>
      <c r="DA41" s="41">
        <v>2</v>
      </c>
      <c r="DB41" s="42">
        <v>2.7043699999999999</v>
      </c>
      <c r="DC41" s="42">
        <f t="shared" si="3"/>
        <v>0.31436999999999982</v>
      </c>
      <c r="DD41" s="41">
        <v>3.06</v>
      </c>
      <c r="DE41" s="41">
        <v>4.04</v>
      </c>
      <c r="DF41" s="33"/>
      <c r="DG41" s="41">
        <v>2.39</v>
      </c>
      <c r="DH41" s="41">
        <v>2.66</v>
      </c>
      <c r="DI41" s="33"/>
      <c r="DJ41" s="33"/>
      <c r="DK41" s="42">
        <f t="shared" si="4"/>
        <v>0.41000000000000014</v>
      </c>
      <c r="DL41" s="42">
        <f t="shared" si="5"/>
        <v>1.0700000000000003</v>
      </c>
      <c r="DM41" s="42"/>
      <c r="DN41" s="42">
        <f t="shared" si="6"/>
        <v>0.27</v>
      </c>
      <c r="DO41" s="42">
        <f t="shared" si="7"/>
        <v>0.66999999999999993</v>
      </c>
      <c r="DP41" s="42">
        <f t="shared" si="8"/>
        <v>1.65</v>
      </c>
      <c r="DQ41" s="36">
        <v>42.656700000000001</v>
      </c>
      <c r="DR41" s="36">
        <v>27.236799999999999</v>
      </c>
      <c r="DS41" s="33"/>
      <c r="DT41" s="40">
        <v>40.119</v>
      </c>
      <c r="DU41" s="38">
        <v>143.5</v>
      </c>
      <c r="DV41" s="38">
        <v>327.60000000000002</v>
      </c>
      <c r="DW41" s="38">
        <v>312.60000000000002</v>
      </c>
      <c r="DX41" s="37">
        <v>19130</v>
      </c>
      <c r="DY41" s="36">
        <v>60.619500000000002</v>
      </c>
      <c r="DZ41" s="36">
        <v>28.974900000000002</v>
      </c>
      <c r="EA41" s="40">
        <v>19.195</v>
      </c>
      <c r="EC41" s="36">
        <v>60.619500000000002</v>
      </c>
      <c r="ED41" s="16">
        <v>67.790000000000006</v>
      </c>
      <c r="EE41" s="16">
        <v>718.63990000000001</v>
      </c>
      <c r="EG41" s="33"/>
      <c r="EI41" s="16">
        <v>115.92995677542032</v>
      </c>
      <c r="EJ41" s="33"/>
      <c r="EO41" s="16">
        <v>98.5</v>
      </c>
    </row>
    <row r="42" spans="1:145" x14ac:dyDescent="0.25">
      <c r="A42" s="35">
        <v>22525</v>
      </c>
      <c r="B42" s="36">
        <v>23.780899999999999</v>
      </c>
      <c r="C42" s="36">
        <v>22.702999999999999</v>
      </c>
      <c r="D42" s="36">
        <v>30.920400000000001</v>
      </c>
      <c r="E42" s="36">
        <v>23.8005</v>
      </c>
      <c r="F42" s="36">
        <v>13.8683</v>
      </c>
      <c r="G42" s="36">
        <v>30.242599999999999</v>
      </c>
      <c r="J42" s="36">
        <v>18.6265</v>
      </c>
      <c r="K42" s="16">
        <v>17.226700000000001</v>
      </c>
      <c r="L42" s="36">
        <v>37.357100000000003</v>
      </c>
      <c r="M42" s="16">
        <v>13.029199999999999</v>
      </c>
      <c r="N42" s="16">
        <v>26.93</v>
      </c>
      <c r="O42" s="37">
        <v>15080</v>
      </c>
      <c r="P42" s="37">
        <v>54388</v>
      </c>
      <c r="Q42" s="37">
        <v>35658</v>
      </c>
      <c r="R42" s="37">
        <v>18730</v>
      </c>
      <c r="S42" s="37">
        <v>8796</v>
      </c>
      <c r="T42" s="37">
        <v>45592</v>
      </c>
      <c r="U42" s="16">
        <v>2413</v>
      </c>
      <c r="V42" s="16">
        <v>1626</v>
      </c>
      <c r="W42" s="16">
        <v>4757</v>
      </c>
      <c r="X42" s="37">
        <v>8779</v>
      </c>
      <c r="Y42" s="37">
        <v>6301</v>
      </c>
      <c r="Z42" s="37">
        <v>2918</v>
      </c>
      <c r="AA42" s="37">
        <v>3059</v>
      </c>
      <c r="AB42" s="37">
        <v>2604</v>
      </c>
      <c r="AC42" s="37">
        <v>1699</v>
      </c>
      <c r="AD42" s="37">
        <v>3475</v>
      </c>
      <c r="AE42" s="37">
        <v>732</v>
      </c>
      <c r="AF42" s="37">
        <v>3774</v>
      </c>
      <c r="AG42" s="37">
        <v>1199</v>
      </c>
      <c r="AH42" s="37">
        <v>11052</v>
      </c>
      <c r="AI42" s="38">
        <v>5561.8</v>
      </c>
      <c r="AJ42" s="38">
        <v>2686.1</v>
      </c>
      <c r="AK42" s="37">
        <v>65541</v>
      </c>
      <c r="AL42" s="37">
        <v>70217</v>
      </c>
      <c r="AM42" s="16">
        <v>59</v>
      </c>
      <c r="AN42" s="16">
        <v>6.7</v>
      </c>
      <c r="AO42" s="38">
        <f t="shared" si="0"/>
        <v>5.4716094393095691</v>
      </c>
      <c r="AP42" s="38">
        <f t="shared" si="1"/>
        <v>1.2034122790777162</v>
      </c>
      <c r="AQ42" s="38">
        <v>18</v>
      </c>
      <c r="AR42" s="16">
        <v>5.6</v>
      </c>
      <c r="AS42" s="16">
        <v>6.2</v>
      </c>
      <c r="AT42" s="16">
        <v>1859</v>
      </c>
      <c r="AU42" s="16">
        <v>1297</v>
      </c>
      <c r="AV42" s="37">
        <f t="shared" si="2"/>
        <v>686</v>
      </c>
      <c r="AW42" s="16">
        <v>1531</v>
      </c>
      <c r="AX42" s="16">
        <v>845</v>
      </c>
      <c r="BC42" s="16">
        <v>2976</v>
      </c>
      <c r="BD42" s="38">
        <v>39.5</v>
      </c>
      <c r="BF42" s="38">
        <v>2.6</v>
      </c>
      <c r="BG42" s="39">
        <v>35</v>
      </c>
      <c r="BH42" s="37">
        <v>1385</v>
      </c>
      <c r="BI42" s="37">
        <v>367</v>
      </c>
      <c r="BJ42" s="37">
        <v>296</v>
      </c>
      <c r="BK42" s="37">
        <v>253</v>
      </c>
      <c r="BL42" s="37">
        <v>492</v>
      </c>
      <c r="BM42" s="37">
        <v>344</v>
      </c>
      <c r="BN42" s="37">
        <v>1098</v>
      </c>
      <c r="BO42" s="33"/>
      <c r="BP42" s="16">
        <v>54467</v>
      </c>
      <c r="BQ42" s="16">
        <v>50652</v>
      </c>
      <c r="BR42" s="16">
        <v>142202</v>
      </c>
      <c r="BS42" s="38">
        <v>50.7</v>
      </c>
      <c r="BT42" s="16">
        <v>10402</v>
      </c>
      <c r="BU42" s="16">
        <v>277.89999999999998</v>
      </c>
      <c r="BV42" s="38">
        <v>56.3</v>
      </c>
      <c r="BW42" s="16">
        <v>853618</v>
      </c>
      <c r="BX42" s="16">
        <v>814014.037778</v>
      </c>
      <c r="BY42" s="38">
        <v>69.5</v>
      </c>
      <c r="BZ42" s="16">
        <v>245381</v>
      </c>
      <c r="CA42" s="16">
        <v>65657</v>
      </c>
      <c r="CB42" s="38">
        <v>31.5</v>
      </c>
      <c r="CC42" s="33"/>
      <c r="CD42" s="16">
        <v>13.5</v>
      </c>
      <c r="CE42" s="33"/>
      <c r="CI42" s="16">
        <v>24.5</v>
      </c>
      <c r="CJ42" s="40">
        <v>17.776</v>
      </c>
      <c r="CK42" s="40">
        <v>18.381</v>
      </c>
      <c r="CL42" s="38">
        <v>33.299999999999997</v>
      </c>
      <c r="CM42" s="38">
        <v>35.200000000000003</v>
      </c>
      <c r="CN42" s="38">
        <v>33.5</v>
      </c>
      <c r="CO42" s="38">
        <v>30.3</v>
      </c>
      <c r="CP42" s="38">
        <v>30.5</v>
      </c>
      <c r="CQ42" s="39">
        <v>30.05</v>
      </c>
      <c r="CR42" s="16">
        <v>99.4</v>
      </c>
      <c r="CS42" s="38">
        <v>53.9</v>
      </c>
      <c r="CT42" s="40">
        <v>29.98</v>
      </c>
      <c r="CU42" s="40">
        <v>31.1</v>
      </c>
      <c r="CV42" s="16">
        <v>2.8</v>
      </c>
      <c r="CW42" s="16">
        <v>2.2000000000000002</v>
      </c>
      <c r="CX42" s="33"/>
      <c r="CY42" s="41">
        <v>4.45</v>
      </c>
      <c r="CZ42" s="41">
        <v>5.12</v>
      </c>
      <c r="DA42" s="41">
        <v>1.88</v>
      </c>
      <c r="DB42" s="42">
        <v>2.76539</v>
      </c>
      <c r="DC42" s="42">
        <f t="shared" si="3"/>
        <v>0.48539000000000021</v>
      </c>
      <c r="DD42" s="41">
        <v>3.06</v>
      </c>
      <c r="DE42" s="41">
        <v>3.98</v>
      </c>
      <c r="DF42" s="33"/>
      <c r="DG42" s="41">
        <v>2.2799999999999998</v>
      </c>
      <c r="DH42" s="41">
        <v>2.68</v>
      </c>
      <c r="DI42" s="33"/>
      <c r="DJ42" s="33"/>
      <c r="DK42" s="42">
        <f t="shared" si="4"/>
        <v>0.4700000000000002</v>
      </c>
      <c r="DL42" s="42">
        <f t="shared" si="5"/>
        <v>1.1400000000000001</v>
      </c>
      <c r="DM42" s="42"/>
      <c r="DN42" s="42">
        <f t="shared" si="6"/>
        <v>0.40000000000000036</v>
      </c>
      <c r="DO42" s="42">
        <f t="shared" si="7"/>
        <v>0.78000000000000025</v>
      </c>
      <c r="DP42" s="42">
        <f t="shared" si="8"/>
        <v>1.7000000000000002</v>
      </c>
      <c r="DQ42" s="36">
        <v>42.770699999999998</v>
      </c>
      <c r="DR42" s="36">
        <v>27.202400000000001</v>
      </c>
      <c r="DS42" s="33"/>
      <c r="DT42" s="40">
        <v>40.265999999999998</v>
      </c>
      <c r="DU42" s="38">
        <v>143.80000000000001</v>
      </c>
      <c r="DV42" s="38">
        <v>329.5</v>
      </c>
      <c r="DW42" s="38">
        <v>314.10000000000002</v>
      </c>
      <c r="DX42" s="37">
        <v>19323</v>
      </c>
      <c r="DY42" s="36">
        <v>60.883099999999999</v>
      </c>
      <c r="DZ42" s="36">
        <v>29.070599999999999</v>
      </c>
      <c r="EA42" s="40">
        <v>19.361000000000001</v>
      </c>
      <c r="EC42" s="36">
        <v>60.883099999999999</v>
      </c>
      <c r="ED42" s="16">
        <v>67.260000000000005</v>
      </c>
      <c r="EE42" s="16">
        <v>711.02</v>
      </c>
      <c r="EG42" s="33"/>
      <c r="EI42" s="16">
        <v>115.88664680744596</v>
      </c>
      <c r="EJ42" s="33"/>
      <c r="EO42" s="16">
        <v>97.9</v>
      </c>
    </row>
    <row r="43" spans="1:145" x14ac:dyDescent="0.25">
      <c r="A43" s="35">
        <v>22555</v>
      </c>
      <c r="B43" s="36">
        <v>24.237200000000001</v>
      </c>
      <c r="C43" s="36">
        <v>23.143599999999999</v>
      </c>
      <c r="D43" s="36">
        <v>31.7561</v>
      </c>
      <c r="E43" s="36">
        <v>24.227</v>
      </c>
      <c r="F43" s="36">
        <v>13.9458</v>
      </c>
      <c r="G43" s="36">
        <v>31.064</v>
      </c>
      <c r="J43" s="36">
        <v>19.6677</v>
      </c>
      <c r="K43" s="16">
        <v>19.8809</v>
      </c>
      <c r="L43" s="36">
        <v>38.009</v>
      </c>
      <c r="M43" s="16">
        <v>13.120200000000001</v>
      </c>
      <c r="N43" s="16">
        <v>27.477799999999998</v>
      </c>
      <c r="O43" s="37">
        <v>15143</v>
      </c>
      <c r="P43" s="37">
        <v>54522</v>
      </c>
      <c r="Q43" s="37">
        <v>35717</v>
      </c>
      <c r="R43" s="37">
        <v>18805</v>
      </c>
      <c r="S43" s="37">
        <v>8805</v>
      </c>
      <c r="T43" s="37">
        <v>45717</v>
      </c>
      <c r="U43" s="16">
        <v>2419</v>
      </c>
      <c r="V43" s="16">
        <v>1624</v>
      </c>
      <c r="W43" s="16">
        <v>4762</v>
      </c>
      <c r="X43" s="37">
        <v>8818</v>
      </c>
      <c r="Y43" s="37">
        <v>6325</v>
      </c>
      <c r="Z43" s="37">
        <v>2935</v>
      </c>
      <c r="AA43" s="37">
        <v>3069</v>
      </c>
      <c r="AB43" s="37">
        <v>2608</v>
      </c>
      <c r="AC43" s="37">
        <v>1703</v>
      </c>
      <c r="AD43" s="37">
        <v>3481</v>
      </c>
      <c r="AE43" s="37">
        <v>727</v>
      </c>
      <c r="AF43" s="37">
        <v>3784</v>
      </c>
      <c r="AG43" s="37">
        <v>1203</v>
      </c>
      <c r="AH43" s="37">
        <v>11064</v>
      </c>
      <c r="AI43" s="38">
        <v>5571</v>
      </c>
      <c r="AJ43" s="38">
        <v>2690.8</v>
      </c>
      <c r="AK43" s="37">
        <v>65919</v>
      </c>
      <c r="AL43" s="37">
        <v>70492</v>
      </c>
      <c r="AM43" s="16">
        <v>59.1</v>
      </c>
      <c r="AN43" s="16">
        <v>6.5</v>
      </c>
      <c r="AO43" s="38">
        <f t="shared" si="0"/>
        <v>5.3311014015774836</v>
      </c>
      <c r="AP43" s="38">
        <f t="shared" si="1"/>
        <v>1.1660897690518073</v>
      </c>
      <c r="AQ43" s="38">
        <v>16.899999999999999</v>
      </c>
      <c r="AR43" s="16">
        <v>5.4</v>
      </c>
      <c r="AS43" s="16">
        <v>6.3</v>
      </c>
      <c r="AT43" s="16">
        <v>1811</v>
      </c>
      <c r="AU43" s="16">
        <v>1288</v>
      </c>
      <c r="AV43" s="37">
        <f t="shared" si="2"/>
        <v>659</v>
      </c>
      <c r="AW43" s="16">
        <v>1481</v>
      </c>
      <c r="AX43" s="16">
        <v>822</v>
      </c>
      <c r="BC43" s="16">
        <v>2913</v>
      </c>
      <c r="BD43" s="38">
        <v>40.299999999999997</v>
      </c>
      <c r="BF43" s="38">
        <v>2.7</v>
      </c>
      <c r="BG43" s="39">
        <v>37</v>
      </c>
      <c r="BH43" s="37">
        <v>1365</v>
      </c>
      <c r="BI43" s="37">
        <v>360</v>
      </c>
      <c r="BJ43" s="37">
        <v>278</v>
      </c>
      <c r="BK43" s="37">
        <v>256</v>
      </c>
      <c r="BL43" s="37">
        <v>503</v>
      </c>
      <c r="BM43" s="37">
        <v>328</v>
      </c>
      <c r="BN43" s="37">
        <v>1123</v>
      </c>
      <c r="BO43" s="33"/>
      <c r="BP43" s="16">
        <v>54913</v>
      </c>
      <c r="BQ43" s="16">
        <v>50942</v>
      </c>
      <c r="BR43" s="16">
        <v>142620</v>
      </c>
      <c r="BS43" s="38">
        <v>52.4</v>
      </c>
      <c r="BT43" s="16">
        <v>10512</v>
      </c>
      <c r="BU43" s="16">
        <v>278.11</v>
      </c>
      <c r="BV43" s="38">
        <v>56.7</v>
      </c>
      <c r="BW43" s="16">
        <v>866201</v>
      </c>
      <c r="BX43" s="16">
        <v>817687.12323400006</v>
      </c>
      <c r="BY43" s="38">
        <v>68.3</v>
      </c>
      <c r="BZ43" s="16">
        <v>247702</v>
      </c>
      <c r="CA43" s="16">
        <v>65525</v>
      </c>
      <c r="CB43" s="38">
        <v>31.6</v>
      </c>
      <c r="CC43" s="33"/>
      <c r="CD43" s="16">
        <v>13.5</v>
      </c>
      <c r="CE43" s="33"/>
      <c r="CI43" s="16">
        <v>24.2</v>
      </c>
      <c r="CJ43" s="40">
        <v>17.774000000000001</v>
      </c>
      <c r="CK43" s="40">
        <v>18.388000000000002</v>
      </c>
      <c r="CL43" s="38">
        <v>33.299999999999997</v>
      </c>
      <c r="CM43" s="38">
        <v>35.1</v>
      </c>
      <c r="CN43" s="38">
        <v>33.4</v>
      </c>
      <c r="CO43" s="38">
        <v>30.3</v>
      </c>
      <c r="CP43" s="38">
        <v>30.4</v>
      </c>
      <c r="CQ43" s="39">
        <v>29.82</v>
      </c>
      <c r="CR43" s="16">
        <v>98.6</v>
      </c>
      <c r="CS43" s="38">
        <v>55.5</v>
      </c>
      <c r="CT43" s="40">
        <v>29.98</v>
      </c>
      <c r="CU43" s="40">
        <v>31.1</v>
      </c>
      <c r="CV43" s="16">
        <v>2.8</v>
      </c>
      <c r="CW43" s="16">
        <v>2.23</v>
      </c>
      <c r="CX43" s="33"/>
      <c r="CY43" s="41">
        <v>4.42</v>
      </c>
      <c r="CZ43" s="41">
        <v>5.13</v>
      </c>
      <c r="DA43" s="41">
        <v>2.2599999999999998</v>
      </c>
      <c r="DB43" s="42">
        <v>2.7371799999999999</v>
      </c>
      <c r="DC43" s="42">
        <f t="shared" si="3"/>
        <v>0.43718000000000012</v>
      </c>
      <c r="DD43" s="41">
        <v>3.05</v>
      </c>
      <c r="DE43" s="41">
        <v>3.92</v>
      </c>
      <c r="DF43" s="33"/>
      <c r="DG43" s="41">
        <v>2.2999999999999998</v>
      </c>
      <c r="DH43" s="41">
        <v>2.66</v>
      </c>
      <c r="DI43" s="33"/>
      <c r="DJ43" s="33"/>
      <c r="DK43" s="42">
        <f t="shared" si="4"/>
        <v>0.5</v>
      </c>
      <c r="DL43" s="42">
        <f t="shared" si="5"/>
        <v>1.21</v>
      </c>
      <c r="DM43" s="42"/>
      <c r="DN43" s="42">
        <f t="shared" si="6"/>
        <v>0.36000000000000032</v>
      </c>
      <c r="DO43" s="42">
        <f t="shared" si="7"/>
        <v>0.75</v>
      </c>
      <c r="DP43" s="42">
        <f t="shared" si="8"/>
        <v>1.62</v>
      </c>
      <c r="DQ43" s="36">
        <v>42.977800000000002</v>
      </c>
      <c r="DR43" s="36">
        <v>27.309899999999999</v>
      </c>
      <c r="DS43" s="33"/>
      <c r="DT43" s="40">
        <v>40.503</v>
      </c>
      <c r="DU43" s="38">
        <v>144.1</v>
      </c>
      <c r="DV43" s="38">
        <v>331.1</v>
      </c>
      <c r="DW43" s="38">
        <v>315.60000000000002</v>
      </c>
      <c r="DX43" s="37">
        <v>19617</v>
      </c>
      <c r="DY43" s="36">
        <v>61.158200000000001</v>
      </c>
      <c r="DZ43" s="36">
        <v>29.148399999999999</v>
      </c>
      <c r="EA43" s="40">
        <v>19.687000000000001</v>
      </c>
      <c r="EC43" s="36">
        <v>61.158200000000001</v>
      </c>
      <c r="ED43" s="16">
        <v>68</v>
      </c>
      <c r="EE43" s="16">
        <v>703.01</v>
      </c>
      <c r="EG43" s="33"/>
      <c r="EI43" s="16">
        <v>115.84333683947156</v>
      </c>
      <c r="EJ43" s="33"/>
      <c r="EO43" s="16">
        <v>97.4</v>
      </c>
    </row>
    <row r="44" spans="1:145" x14ac:dyDescent="0.25">
      <c r="A44" s="35">
        <v>22586</v>
      </c>
      <c r="B44" s="36">
        <v>24.613</v>
      </c>
      <c r="C44" s="36">
        <v>23.610099999999999</v>
      </c>
      <c r="D44" s="36">
        <v>32.313200000000002</v>
      </c>
      <c r="E44" s="36">
        <v>24.546800000000001</v>
      </c>
      <c r="F44" s="36">
        <v>14.2247</v>
      </c>
      <c r="G44" s="36">
        <v>31.541499999999999</v>
      </c>
      <c r="J44" s="36">
        <v>20.547000000000001</v>
      </c>
      <c r="K44" s="16">
        <v>21.783799999999999</v>
      </c>
      <c r="L44" s="36">
        <v>38.375599999999999</v>
      </c>
      <c r="M44" s="16">
        <v>13.438700000000001</v>
      </c>
      <c r="N44" s="16">
        <v>27.477799999999998</v>
      </c>
      <c r="O44" s="37">
        <v>15259</v>
      </c>
      <c r="P44" s="37">
        <v>54743</v>
      </c>
      <c r="Q44" s="37">
        <v>35816</v>
      </c>
      <c r="R44" s="37">
        <v>18927</v>
      </c>
      <c r="S44" s="37">
        <v>8812</v>
      </c>
      <c r="T44" s="37">
        <v>45931</v>
      </c>
      <c r="U44" s="16">
        <v>2418</v>
      </c>
      <c r="V44" s="16">
        <v>1624</v>
      </c>
      <c r="W44" s="16">
        <v>4770</v>
      </c>
      <c r="X44" s="37">
        <v>8910</v>
      </c>
      <c r="Y44" s="37">
        <v>6349</v>
      </c>
      <c r="Z44" s="37">
        <v>2941</v>
      </c>
      <c r="AA44" s="37">
        <v>3082</v>
      </c>
      <c r="AB44" s="37">
        <v>2614</v>
      </c>
      <c r="AC44" s="37">
        <v>1709</v>
      </c>
      <c r="AD44" s="37">
        <v>3497</v>
      </c>
      <c r="AE44" s="37">
        <v>727</v>
      </c>
      <c r="AF44" s="37">
        <v>3799</v>
      </c>
      <c r="AG44" s="37">
        <v>1208</v>
      </c>
      <c r="AH44" s="37">
        <v>11095</v>
      </c>
      <c r="AI44" s="38">
        <v>5594.9</v>
      </c>
      <c r="AJ44" s="38">
        <v>2694.3</v>
      </c>
      <c r="AK44" s="37">
        <v>66081</v>
      </c>
      <c r="AL44" s="37">
        <v>70376</v>
      </c>
      <c r="AM44" s="16">
        <v>59.1</v>
      </c>
      <c r="AN44" s="16">
        <v>6.1</v>
      </c>
      <c r="AO44" s="38">
        <f t="shared" si="0"/>
        <v>5.0144935773559167</v>
      </c>
      <c r="AP44" s="38">
        <f t="shared" si="1"/>
        <v>1.0884392406502217</v>
      </c>
      <c r="AQ44" s="38">
        <v>16</v>
      </c>
      <c r="AR44" s="16">
        <v>5.2</v>
      </c>
      <c r="AS44" s="16">
        <v>5.7</v>
      </c>
      <c r="AT44" s="16">
        <v>1638</v>
      </c>
      <c r="AU44" s="16">
        <v>1269</v>
      </c>
      <c r="AV44" s="37">
        <f t="shared" si="2"/>
        <v>622</v>
      </c>
      <c r="AW44" s="16">
        <v>1388</v>
      </c>
      <c r="AX44" s="16">
        <v>766</v>
      </c>
      <c r="BC44" s="16">
        <v>2875</v>
      </c>
      <c r="BD44" s="38">
        <v>40.700000000000003</v>
      </c>
      <c r="BF44" s="38">
        <v>2.8</v>
      </c>
      <c r="BG44" s="39">
        <v>38</v>
      </c>
      <c r="BH44" s="37">
        <v>1361</v>
      </c>
      <c r="BI44" s="37">
        <v>387</v>
      </c>
      <c r="BJ44" s="37">
        <v>235</v>
      </c>
      <c r="BK44" s="37">
        <v>276</v>
      </c>
      <c r="BL44" s="37">
        <v>485</v>
      </c>
      <c r="BM44" s="37">
        <v>365</v>
      </c>
      <c r="BN44" s="37">
        <v>1152</v>
      </c>
      <c r="BO44" s="33"/>
      <c r="BP44" s="16">
        <v>56788</v>
      </c>
      <c r="BQ44" s="16">
        <v>53138</v>
      </c>
      <c r="BR44" s="16">
        <v>143682</v>
      </c>
      <c r="BS44" s="38">
        <v>51.1</v>
      </c>
      <c r="BT44" s="16">
        <v>10867</v>
      </c>
      <c r="BU44" s="16">
        <v>279.89</v>
      </c>
      <c r="BV44" s="38">
        <v>54.6</v>
      </c>
      <c r="BW44" s="16">
        <v>853344</v>
      </c>
      <c r="BX44" s="16">
        <v>810698.31446300005</v>
      </c>
      <c r="BY44" s="38">
        <v>65.099999999999994</v>
      </c>
      <c r="BZ44" s="16">
        <v>251148</v>
      </c>
      <c r="CA44" s="16">
        <v>66752</v>
      </c>
      <c r="CB44" s="38">
        <v>31.7</v>
      </c>
      <c r="CC44" s="33"/>
      <c r="CD44" s="16">
        <v>13.5</v>
      </c>
      <c r="CE44" s="33"/>
      <c r="CI44" s="16">
        <v>24.3</v>
      </c>
      <c r="CJ44" s="40">
        <v>17.776</v>
      </c>
      <c r="CK44" s="40">
        <v>18.390999999999998</v>
      </c>
      <c r="CL44" s="38">
        <v>33.4</v>
      </c>
      <c r="CM44" s="38">
        <v>35.1</v>
      </c>
      <c r="CN44" s="38">
        <v>33.5</v>
      </c>
      <c r="CO44" s="38">
        <v>30.3</v>
      </c>
      <c r="CP44" s="38">
        <v>30.5</v>
      </c>
      <c r="CQ44" s="39">
        <v>29.23</v>
      </c>
      <c r="CR44" s="16">
        <v>97.6</v>
      </c>
      <c r="CS44" s="38">
        <v>51.9</v>
      </c>
      <c r="CT44" s="40">
        <v>29.98</v>
      </c>
      <c r="CU44" s="40">
        <v>31.2</v>
      </c>
      <c r="CV44" s="16">
        <v>2.83</v>
      </c>
      <c r="CW44" s="16">
        <v>2.23</v>
      </c>
      <c r="CX44" s="33"/>
      <c r="CY44" s="41">
        <v>4.3899999999999997</v>
      </c>
      <c r="CZ44" s="41">
        <v>5.1100000000000003</v>
      </c>
      <c r="DA44" s="41">
        <v>2.61</v>
      </c>
      <c r="DB44" s="42">
        <v>2.8000600000000002</v>
      </c>
      <c r="DC44" s="42">
        <f t="shared" si="3"/>
        <v>0.32006000000000023</v>
      </c>
      <c r="DD44" s="41">
        <v>3.07</v>
      </c>
      <c r="DE44" s="41">
        <v>3.94</v>
      </c>
      <c r="DF44" s="33"/>
      <c r="DG44" s="41">
        <v>2.48</v>
      </c>
      <c r="DH44" s="41">
        <v>2.7</v>
      </c>
      <c r="DI44" s="33"/>
      <c r="DJ44" s="33"/>
      <c r="DK44" s="42">
        <f t="shared" si="4"/>
        <v>0.44999999999999973</v>
      </c>
      <c r="DL44" s="42">
        <f t="shared" si="5"/>
        <v>1.1700000000000004</v>
      </c>
      <c r="DM44" s="42"/>
      <c r="DN44" s="42">
        <f t="shared" si="6"/>
        <v>0.2200000000000002</v>
      </c>
      <c r="DO44" s="42">
        <f t="shared" si="7"/>
        <v>0.58999999999999986</v>
      </c>
      <c r="DP44" s="42">
        <f t="shared" si="8"/>
        <v>1.46</v>
      </c>
      <c r="DQ44" s="36">
        <v>43.133699999999997</v>
      </c>
      <c r="DR44" s="36">
        <v>27.449400000000001</v>
      </c>
      <c r="DS44" s="33"/>
      <c r="DT44" s="40">
        <v>40.658000000000001</v>
      </c>
      <c r="DU44" s="38">
        <v>144.80000000000001</v>
      </c>
      <c r="DV44" s="38">
        <v>333.4</v>
      </c>
      <c r="DW44" s="38">
        <v>318.5</v>
      </c>
      <c r="DX44" s="37">
        <v>19710</v>
      </c>
      <c r="DY44" s="36">
        <v>61.7483</v>
      </c>
      <c r="DZ44" s="36">
        <v>29.273299999999999</v>
      </c>
      <c r="EA44" s="40">
        <v>19.808</v>
      </c>
      <c r="EC44" s="36">
        <v>61.7483</v>
      </c>
      <c r="ED44" s="16">
        <v>71.08</v>
      </c>
      <c r="EE44" s="16">
        <v>724.74</v>
      </c>
      <c r="EG44" s="33"/>
      <c r="EI44" s="16">
        <v>116.0165767113691</v>
      </c>
      <c r="EJ44" s="33"/>
      <c r="EO44" s="16">
        <v>96.8</v>
      </c>
    </row>
    <row r="45" spans="1:145" x14ac:dyDescent="0.25">
      <c r="A45" s="35">
        <v>22616</v>
      </c>
      <c r="B45" s="36">
        <v>24.8277</v>
      </c>
      <c r="C45" s="36">
        <v>23.765599999999999</v>
      </c>
      <c r="D45" s="36">
        <v>32.382800000000003</v>
      </c>
      <c r="E45" s="36">
        <v>24.8933</v>
      </c>
      <c r="F45" s="36">
        <v>14.457100000000001</v>
      </c>
      <c r="G45" s="36">
        <v>31.999600000000001</v>
      </c>
      <c r="J45" s="36">
        <v>20.917200000000001</v>
      </c>
      <c r="K45" s="16">
        <v>22.509899999999998</v>
      </c>
      <c r="L45" s="36">
        <v>38.375599999999999</v>
      </c>
      <c r="M45" s="16">
        <v>13.5753</v>
      </c>
      <c r="N45" s="16">
        <v>27.538599999999999</v>
      </c>
      <c r="O45" s="37">
        <v>15309</v>
      </c>
      <c r="P45" s="37">
        <v>54871</v>
      </c>
      <c r="Q45" s="37">
        <v>35890</v>
      </c>
      <c r="R45" s="37">
        <v>18981</v>
      </c>
      <c r="S45" s="37">
        <v>8836</v>
      </c>
      <c r="T45" s="37">
        <v>46035</v>
      </c>
      <c r="U45" s="16">
        <v>2428</v>
      </c>
      <c r="V45" s="16">
        <v>1625</v>
      </c>
      <c r="W45" s="16">
        <v>4783</v>
      </c>
      <c r="X45" s="37">
        <v>8941</v>
      </c>
      <c r="Y45" s="37">
        <v>6368</v>
      </c>
      <c r="Z45" s="37">
        <v>2951</v>
      </c>
      <c r="AA45" s="37">
        <v>3097</v>
      </c>
      <c r="AB45" s="37">
        <v>2621</v>
      </c>
      <c r="AC45" s="37">
        <v>1710</v>
      </c>
      <c r="AD45" s="37">
        <v>3506</v>
      </c>
      <c r="AE45" s="37">
        <v>721</v>
      </c>
      <c r="AF45" s="37">
        <v>3812</v>
      </c>
      <c r="AG45" s="37">
        <v>1214</v>
      </c>
      <c r="AH45" s="37">
        <v>11094</v>
      </c>
      <c r="AI45" s="38">
        <v>5602.3</v>
      </c>
      <c r="AJ45" s="38">
        <v>2692.4</v>
      </c>
      <c r="AK45" s="37">
        <v>65900</v>
      </c>
      <c r="AL45" s="37">
        <v>70077</v>
      </c>
      <c r="AM45" s="16">
        <v>58.8</v>
      </c>
      <c r="AN45" s="16">
        <v>6</v>
      </c>
      <c r="AO45" s="38">
        <f t="shared" si="0"/>
        <v>5.0401700986058193</v>
      </c>
      <c r="AP45" s="38">
        <f t="shared" si="1"/>
        <v>1.0531272742840019</v>
      </c>
      <c r="AQ45" s="38">
        <v>15.3</v>
      </c>
      <c r="AR45" s="16">
        <v>5</v>
      </c>
      <c r="AS45" s="16">
        <v>5.8</v>
      </c>
      <c r="AT45" s="16">
        <v>1734</v>
      </c>
      <c r="AU45" s="16">
        <v>1175</v>
      </c>
      <c r="AV45" s="37">
        <f t="shared" si="2"/>
        <v>623</v>
      </c>
      <c r="AW45" s="16">
        <v>1361</v>
      </c>
      <c r="AX45" s="16">
        <v>738</v>
      </c>
      <c r="BC45" s="16">
        <v>2645</v>
      </c>
      <c r="BD45" s="38">
        <v>40.4</v>
      </c>
      <c r="BF45" s="38">
        <v>2.8</v>
      </c>
      <c r="BG45" s="39">
        <v>38</v>
      </c>
      <c r="BH45" s="37">
        <v>1278</v>
      </c>
      <c r="BI45" s="37">
        <v>332</v>
      </c>
      <c r="BJ45" s="37">
        <v>275</v>
      </c>
      <c r="BK45" s="37">
        <v>215</v>
      </c>
      <c r="BL45" s="37">
        <v>498</v>
      </c>
      <c r="BM45" s="37">
        <v>290</v>
      </c>
      <c r="BN45" s="37">
        <v>1161</v>
      </c>
      <c r="BO45" s="33"/>
      <c r="BP45" s="16">
        <v>58610</v>
      </c>
      <c r="BQ45" s="16">
        <v>54125</v>
      </c>
      <c r="BR45" s="16">
        <v>145406</v>
      </c>
      <c r="BS45" s="38">
        <v>55.8</v>
      </c>
      <c r="BT45" s="16">
        <v>10308</v>
      </c>
      <c r="BU45" s="16">
        <v>280.64999999999998</v>
      </c>
      <c r="BV45" s="38">
        <v>56.1</v>
      </c>
      <c r="BW45" s="16">
        <v>825074</v>
      </c>
      <c r="BX45" s="16">
        <v>823473.30428599997</v>
      </c>
      <c r="BY45" s="38">
        <v>73.400000000000006</v>
      </c>
      <c r="BZ45" s="16">
        <v>252425</v>
      </c>
      <c r="CA45" s="16">
        <v>67095</v>
      </c>
      <c r="CB45" s="38">
        <v>31.7</v>
      </c>
      <c r="CC45" s="33"/>
      <c r="CD45" s="16">
        <v>13.5</v>
      </c>
      <c r="CE45" s="33"/>
      <c r="CI45" s="16">
        <v>23.9</v>
      </c>
      <c r="CJ45" s="40">
        <v>17.780999999999999</v>
      </c>
      <c r="CK45" s="40">
        <v>18.408000000000001</v>
      </c>
      <c r="CL45" s="38">
        <v>33.4</v>
      </c>
      <c r="CM45" s="38">
        <v>35.5</v>
      </c>
      <c r="CN45" s="38">
        <v>33.6</v>
      </c>
      <c r="CO45" s="38">
        <v>30.4</v>
      </c>
      <c r="CP45" s="38">
        <v>30.6</v>
      </c>
      <c r="CQ45" s="39">
        <v>29.72</v>
      </c>
      <c r="CR45" s="16">
        <v>99.6</v>
      </c>
      <c r="CS45" s="38">
        <v>56.3</v>
      </c>
      <c r="CT45" s="40">
        <v>30.01</v>
      </c>
      <c r="CU45" s="40">
        <v>31.2</v>
      </c>
      <c r="CV45" s="16">
        <v>2.84</v>
      </c>
      <c r="CW45" s="16">
        <v>2.2400000000000002</v>
      </c>
      <c r="CX45" s="33"/>
      <c r="CY45" s="41">
        <v>4.42</v>
      </c>
      <c r="CZ45" s="41">
        <v>5.0999999999999996</v>
      </c>
      <c r="DA45" s="41">
        <v>2.33</v>
      </c>
      <c r="DB45" s="42">
        <v>2.9751699999999999</v>
      </c>
      <c r="DC45" s="42">
        <f t="shared" si="3"/>
        <v>0.37516999999999978</v>
      </c>
      <c r="DD45" s="41">
        <v>3.18</v>
      </c>
      <c r="DE45" s="41">
        <v>4.0599999999999996</v>
      </c>
      <c r="DF45" s="33"/>
      <c r="DG45" s="41">
        <v>2.6</v>
      </c>
      <c r="DH45" s="41">
        <v>2.88</v>
      </c>
      <c r="DI45" s="33"/>
      <c r="DJ45" s="33"/>
      <c r="DK45" s="42">
        <f t="shared" si="4"/>
        <v>0.36000000000000032</v>
      </c>
      <c r="DL45" s="42">
        <f t="shared" si="5"/>
        <v>1.04</v>
      </c>
      <c r="DM45" s="42"/>
      <c r="DN45" s="42">
        <f t="shared" si="6"/>
        <v>0.2799999999999998</v>
      </c>
      <c r="DO45" s="42">
        <f t="shared" si="7"/>
        <v>0.58000000000000007</v>
      </c>
      <c r="DP45" s="42">
        <f t="shared" si="8"/>
        <v>1.4599999999999995</v>
      </c>
      <c r="DQ45" s="36">
        <v>43.799700000000001</v>
      </c>
      <c r="DR45" s="36">
        <v>27.611899999999999</v>
      </c>
      <c r="DS45" s="33"/>
      <c r="DT45" s="40">
        <v>40.758000000000003</v>
      </c>
      <c r="DU45" s="38">
        <v>145.19999999999999</v>
      </c>
      <c r="DV45" s="38">
        <v>335.5</v>
      </c>
      <c r="DW45" s="38">
        <v>320.7</v>
      </c>
      <c r="DX45" s="37">
        <v>19998</v>
      </c>
      <c r="DY45" s="36">
        <v>62.2485</v>
      </c>
      <c r="DZ45" s="36">
        <v>29.547999999999998</v>
      </c>
      <c r="EA45" s="40">
        <v>20.131</v>
      </c>
      <c r="EC45" s="36">
        <v>62.2485</v>
      </c>
      <c r="ED45" s="16">
        <v>71.739999999999995</v>
      </c>
      <c r="EE45" s="16">
        <v>728.43989999999997</v>
      </c>
      <c r="EG45" s="33"/>
      <c r="EI45" s="16">
        <v>116.22229905924739</v>
      </c>
      <c r="EJ45" s="33"/>
      <c r="EO45" s="16">
        <v>99</v>
      </c>
    </row>
    <row r="46" spans="1:145" x14ac:dyDescent="0.25">
      <c r="A46" s="35">
        <v>22647</v>
      </c>
      <c r="B46" s="36">
        <v>24.613</v>
      </c>
      <c r="C46" s="36">
        <v>23.635999999999999</v>
      </c>
      <c r="D46" s="36">
        <v>32.139099999999999</v>
      </c>
      <c r="E46" s="36">
        <v>24.706700000000001</v>
      </c>
      <c r="F46" s="36">
        <v>14.441599999999999</v>
      </c>
      <c r="G46" s="36">
        <v>31.122800000000002</v>
      </c>
      <c r="J46" s="36">
        <v>20.4544</v>
      </c>
      <c r="K46" s="16">
        <v>21.633600000000001</v>
      </c>
      <c r="L46" s="36">
        <v>38.212600000000002</v>
      </c>
      <c r="M46" s="16">
        <v>13.590400000000001</v>
      </c>
      <c r="N46" s="16">
        <v>27.9038</v>
      </c>
      <c r="O46" s="37">
        <v>15322</v>
      </c>
      <c r="P46" s="37">
        <v>54891</v>
      </c>
      <c r="Q46" s="37">
        <v>35955</v>
      </c>
      <c r="R46" s="37">
        <v>18936</v>
      </c>
      <c r="S46" s="37">
        <v>8851</v>
      </c>
      <c r="T46" s="37">
        <v>46040</v>
      </c>
      <c r="U46" s="16">
        <v>2433</v>
      </c>
      <c r="V46" s="16">
        <v>1624</v>
      </c>
      <c r="W46" s="16">
        <v>4794</v>
      </c>
      <c r="X46" s="37">
        <v>8948</v>
      </c>
      <c r="Y46" s="37">
        <v>6374</v>
      </c>
      <c r="Z46" s="37">
        <v>2892</v>
      </c>
      <c r="AA46" s="37">
        <v>3108</v>
      </c>
      <c r="AB46" s="37">
        <v>2625</v>
      </c>
      <c r="AC46" s="37">
        <v>1712</v>
      </c>
      <c r="AD46" s="37">
        <v>3507</v>
      </c>
      <c r="AE46" s="37">
        <v>722</v>
      </c>
      <c r="AF46" s="37">
        <v>3822</v>
      </c>
      <c r="AG46" s="37">
        <v>1218</v>
      </c>
      <c r="AH46" s="37">
        <v>11112</v>
      </c>
      <c r="AI46" s="38">
        <v>5602.8</v>
      </c>
      <c r="AJ46" s="38">
        <v>2705.7</v>
      </c>
      <c r="AK46" s="37">
        <v>66108</v>
      </c>
      <c r="AL46" s="37">
        <v>70189</v>
      </c>
      <c r="AM46" s="16">
        <v>58.8</v>
      </c>
      <c r="AN46" s="16">
        <v>5.8</v>
      </c>
      <c r="AO46" s="38">
        <f t="shared" si="0"/>
        <v>4.8768325521093052</v>
      </c>
      <c r="AP46" s="38">
        <f t="shared" si="1"/>
        <v>0.96026442889911523</v>
      </c>
      <c r="AQ46" s="38">
        <v>16.2</v>
      </c>
      <c r="AR46" s="16">
        <v>4.7</v>
      </c>
      <c r="AS46" s="16">
        <v>5.8</v>
      </c>
      <c r="AT46" s="16">
        <v>1701</v>
      </c>
      <c r="AU46" s="16">
        <v>1161</v>
      </c>
      <c r="AV46" s="37">
        <f t="shared" si="2"/>
        <v>561</v>
      </c>
      <c r="AW46" s="16">
        <v>1235</v>
      </c>
      <c r="AX46" s="16">
        <v>674</v>
      </c>
      <c r="BC46" s="16">
        <v>2392</v>
      </c>
      <c r="BD46" s="38">
        <v>40</v>
      </c>
      <c r="BF46" s="38">
        <v>2.8</v>
      </c>
      <c r="BG46" s="39">
        <v>40</v>
      </c>
      <c r="BH46" s="37">
        <v>1443</v>
      </c>
      <c r="BI46" s="37">
        <v>464</v>
      </c>
      <c r="BJ46" s="37">
        <v>284</v>
      </c>
      <c r="BK46" s="37">
        <v>252</v>
      </c>
      <c r="BL46" s="37">
        <v>536</v>
      </c>
      <c r="BM46" s="37">
        <v>371</v>
      </c>
      <c r="BN46" s="37">
        <v>1122</v>
      </c>
      <c r="BO46" s="33"/>
      <c r="BP46" s="16">
        <v>58451</v>
      </c>
      <c r="BQ46" s="16">
        <v>53650</v>
      </c>
      <c r="BR46" s="16">
        <v>147168</v>
      </c>
      <c r="BS46" s="38">
        <v>57.1</v>
      </c>
      <c r="BT46" s="16">
        <v>10910</v>
      </c>
      <c r="BU46" s="16">
        <v>283.31</v>
      </c>
      <c r="BV46" s="38">
        <v>59</v>
      </c>
      <c r="BW46" s="16">
        <v>787991</v>
      </c>
      <c r="BX46" s="16">
        <v>817800.24851800001</v>
      </c>
      <c r="BY46" s="38">
        <v>59.4</v>
      </c>
      <c r="BZ46" s="16">
        <v>252365</v>
      </c>
      <c r="CA46" s="16">
        <v>67116</v>
      </c>
      <c r="CB46" s="38">
        <v>31.7</v>
      </c>
      <c r="CC46" s="33"/>
      <c r="CD46" s="16">
        <v>13.5</v>
      </c>
      <c r="CE46" s="33"/>
      <c r="CI46" s="16">
        <v>24</v>
      </c>
      <c r="CJ46" s="40">
        <v>17.815999999999999</v>
      </c>
      <c r="CK46" s="40">
        <v>18.431000000000001</v>
      </c>
      <c r="CL46" s="38">
        <v>33.5</v>
      </c>
      <c r="CM46" s="38">
        <v>35.799999999999997</v>
      </c>
      <c r="CN46" s="38">
        <v>33.700000000000003</v>
      </c>
      <c r="CO46" s="38">
        <v>30.4</v>
      </c>
      <c r="CP46" s="38">
        <v>30.5</v>
      </c>
      <c r="CQ46" s="39">
        <v>29.96</v>
      </c>
      <c r="CR46" s="16">
        <v>100.4</v>
      </c>
      <c r="CS46" s="38">
        <v>57.1</v>
      </c>
      <c r="CT46" s="40">
        <v>30.04</v>
      </c>
      <c r="CU46" s="40">
        <v>31.2</v>
      </c>
      <c r="CV46" s="16">
        <v>2.87</v>
      </c>
      <c r="CW46" s="16">
        <v>2.25</v>
      </c>
      <c r="CX46" s="33"/>
      <c r="CY46" s="41">
        <v>4.42</v>
      </c>
      <c r="CZ46" s="41">
        <v>5.08</v>
      </c>
      <c r="DA46" s="41">
        <v>2.15</v>
      </c>
      <c r="DB46" s="42">
        <v>3.0859399999999999</v>
      </c>
      <c r="DC46" s="42">
        <f t="shared" si="3"/>
        <v>0.36593999999999971</v>
      </c>
      <c r="DD46" s="41">
        <v>3.28</v>
      </c>
      <c r="DE46" s="41">
        <v>4.08</v>
      </c>
      <c r="DF46" s="33"/>
      <c r="DG46" s="41">
        <v>2.72</v>
      </c>
      <c r="DH46" s="41">
        <v>2.94</v>
      </c>
      <c r="DI46" s="33"/>
      <c r="DJ46" s="33"/>
      <c r="DK46" s="42">
        <f t="shared" si="4"/>
        <v>0.33999999999999986</v>
      </c>
      <c r="DL46" s="42">
        <f t="shared" si="5"/>
        <v>1</v>
      </c>
      <c r="DM46" s="42"/>
      <c r="DN46" s="42">
        <f t="shared" si="6"/>
        <v>0.21999999999999975</v>
      </c>
      <c r="DO46" s="42">
        <f t="shared" si="7"/>
        <v>0.55999999999999961</v>
      </c>
      <c r="DP46" s="42">
        <f t="shared" si="8"/>
        <v>1.3599999999999999</v>
      </c>
      <c r="DQ46" s="36">
        <v>43.985300000000002</v>
      </c>
      <c r="DR46" s="36">
        <v>27.861699999999999</v>
      </c>
      <c r="DS46" s="33"/>
      <c r="DT46" s="40">
        <v>40.902999999999999</v>
      </c>
      <c r="DU46" s="38">
        <v>145.19999999999999</v>
      </c>
      <c r="DV46" s="38">
        <v>337.5</v>
      </c>
      <c r="DW46" s="38">
        <v>321.89999999999998</v>
      </c>
      <c r="DX46" s="37">
        <v>20009</v>
      </c>
      <c r="DY46" s="36">
        <v>62.282800000000002</v>
      </c>
      <c r="DZ46" s="36">
        <v>29.786899999999999</v>
      </c>
      <c r="EA46" s="40">
        <v>20.094999999999999</v>
      </c>
      <c r="EC46" s="36">
        <v>62.282800000000002</v>
      </c>
      <c r="ED46" s="16">
        <v>69.069999999999993</v>
      </c>
      <c r="EE46" s="16">
        <v>705.15989999999999</v>
      </c>
      <c r="EG46" s="33"/>
      <c r="EI46" s="16">
        <v>116.27643651921537</v>
      </c>
      <c r="EJ46" s="33"/>
      <c r="EO46" s="16">
        <v>101.2</v>
      </c>
    </row>
    <row r="47" spans="1:145" x14ac:dyDescent="0.25">
      <c r="A47" s="35">
        <v>22678</v>
      </c>
      <c r="B47" s="36">
        <v>25.015599999999999</v>
      </c>
      <c r="C47" s="36">
        <v>23.869199999999999</v>
      </c>
      <c r="D47" s="36">
        <v>32.347999999999999</v>
      </c>
      <c r="E47" s="36">
        <v>25.1065</v>
      </c>
      <c r="F47" s="36">
        <v>14.6121</v>
      </c>
      <c r="G47" s="36">
        <v>32.0548</v>
      </c>
      <c r="J47" s="36">
        <v>20.5701</v>
      </c>
      <c r="K47" s="16">
        <v>21.458300000000001</v>
      </c>
      <c r="L47" s="36">
        <v>38.457000000000001</v>
      </c>
      <c r="M47" s="16">
        <v>13.8028</v>
      </c>
      <c r="N47" s="16">
        <v>27.934200000000001</v>
      </c>
      <c r="O47" s="37">
        <v>15411</v>
      </c>
      <c r="P47" s="37">
        <v>55187</v>
      </c>
      <c r="Q47" s="37">
        <v>36078</v>
      </c>
      <c r="R47" s="37">
        <v>19109</v>
      </c>
      <c r="S47" s="37">
        <v>8878</v>
      </c>
      <c r="T47" s="37">
        <v>46309</v>
      </c>
      <c r="U47" s="16">
        <v>2439</v>
      </c>
      <c r="V47" s="16">
        <v>1635</v>
      </c>
      <c r="W47" s="16">
        <v>4804</v>
      </c>
      <c r="X47" s="37">
        <v>9029</v>
      </c>
      <c r="Y47" s="37">
        <v>6382</v>
      </c>
      <c r="Z47" s="37">
        <v>2975</v>
      </c>
      <c r="AA47" s="37">
        <v>3121</v>
      </c>
      <c r="AB47" s="37">
        <v>2630</v>
      </c>
      <c r="AC47" s="37">
        <v>1717</v>
      </c>
      <c r="AD47" s="37">
        <v>3522</v>
      </c>
      <c r="AE47" s="37">
        <v>723</v>
      </c>
      <c r="AF47" s="37">
        <v>3838</v>
      </c>
      <c r="AG47" s="37">
        <v>1223</v>
      </c>
      <c r="AH47" s="37">
        <v>11149</v>
      </c>
      <c r="AI47" s="38">
        <v>5626.5</v>
      </c>
      <c r="AJ47" s="38">
        <v>2719.2</v>
      </c>
      <c r="AK47" s="37">
        <v>66538</v>
      </c>
      <c r="AL47" s="37">
        <v>70409</v>
      </c>
      <c r="AM47" s="16">
        <v>59</v>
      </c>
      <c r="AN47" s="16">
        <v>5.5</v>
      </c>
      <c r="AO47" s="38">
        <f t="shared" si="0"/>
        <v>4.5207288840915227</v>
      </c>
      <c r="AP47" s="38">
        <f t="shared" si="1"/>
        <v>0.97004644292633047</v>
      </c>
      <c r="AQ47" s="38">
        <v>16</v>
      </c>
      <c r="AR47" s="16">
        <v>4.5</v>
      </c>
      <c r="AS47" s="16">
        <v>5.2</v>
      </c>
      <c r="AT47" s="16">
        <v>1504</v>
      </c>
      <c r="AU47" s="16">
        <v>1118</v>
      </c>
      <c r="AV47" s="37">
        <f t="shared" si="2"/>
        <v>561</v>
      </c>
      <c r="AW47" s="16">
        <v>1244</v>
      </c>
      <c r="AX47" s="16">
        <v>683</v>
      </c>
      <c r="BC47" s="16">
        <v>2631</v>
      </c>
      <c r="BD47" s="38">
        <v>40.4</v>
      </c>
      <c r="BF47" s="38">
        <v>2.8</v>
      </c>
      <c r="BG47" s="39">
        <v>39</v>
      </c>
      <c r="BH47" s="37">
        <v>1524</v>
      </c>
      <c r="BI47" s="37">
        <v>497</v>
      </c>
      <c r="BJ47" s="37">
        <v>326</v>
      </c>
      <c r="BK47" s="37">
        <v>280</v>
      </c>
      <c r="BL47" s="37">
        <v>515</v>
      </c>
      <c r="BM47" s="37">
        <v>403</v>
      </c>
      <c r="BN47" s="37">
        <v>1194</v>
      </c>
      <c r="BO47" s="33"/>
      <c r="BP47" s="16">
        <v>58853</v>
      </c>
      <c r="BQ47" s="16">
        <v>53053</v>
      </c>
      <c r="BR47" s="16">
        <v>149053</v>
      </c>
      <c r="BS47" s="38">
        <v>56.2</v>
      </c>
      <c r="BT47" s="16">
        <v>11653</v>
      </c>
      <c r="BU47" s="16">
        <v>284.88</v>
      </c>
      <c r="BV47" s="38">
        <v>58.6</v>
      </c>
      <c r="BW47" s="16">
        <v>774866</v>
      </c>
      <c r="BX47" s="16">
        <v>819843.97288100002</v>
      </c>
      <c r="BY47" s="38">
        <v>61.8</v>
      </c>
      <c r="BZ47" s="16">
        <v>251971</v>
      </c>
      <c r="CA47" s="16">
        <v>67000</v>
      </c>
      <c r="CB47" s="38">
        <v>31.6</v>
      </c>
      <c r="CC47" s="33"/>
      <c r="CD47" s="16">
        <v>13.5</v>
      </c>
      <c r="CE47" s="33"/>
      <c r="CI47" s="16">
        <v>24.2</v>
      </c>
      <c r="CJ47" s="40">
        <v>17.864000000000001</v>
      </c>
      <c r="CK47" s="40">
        <v>18.460999999999999</v>
      </c>
      <c r="CL47" s="38">
        <v>33.6</v>
      </c>
      <c r="CM47" s="38">
        <v>36</v>
      </c>
      <c r="CN47" s="38">
        <v>33.799999999999997</v>
      </c>
      <c r="CO47" s="38">
        <v>30.4</v>
      </c>
      <c r="CP47" s="38">
        <v>30.6</v>
      </c>
      <c r="CQ47" s="39">
        <v>29.76</v>
      </c>
      <c r="CR47" s="16">
        <v>98.5</v>
      </c>
      <c r="CS47" s="38">
        <v>54.7</v>
      </c>
      <c r="CT47" s="40">
        <v>30.11</v>
      </c>
      <c r="CU47" s="40">
        <v>31.2</v>
      </c>
      <c r="CV47" s="16">
        <v>2.79</v>
      </c>
      <c r="CW47" s="16">
        <v>2.2599999999999998</v>
      </c>
      <c r="CX47" s="33"/>
      <c r="CY47" s="41">
        <v>4.42</v>
      </c>
      <c r="CZ47" s="41">
        <v>5.07</v>
      </c>
      <c r="DA47" s="41">
        <v>2.37</v>
      </c>
      <c r="DB47" s="42">
        <v>3.05463</v>
      </c>
      <c r="DC47" s="42">
        <f t="shared" si="3"/>
        <v>0.32462999999999997</v>
      </c>
      <c r="DD47" s="41">
        <v>3.28</v>
      </c>
      <c r="DE47" s="41">
        <v>4.04</v>
      </c>
      <c r="DF47" s="33"/>
      <c r="DG47" s="41">
        <v>2.73</v>
      </c>
      <c r="DH47" s="41">
        <v>2.93</v>
      </c>
      <c r="DI47" s="33"/>
      <c r="DJ47" s="33"/>
      <c r="DK47" s="42">
        <f t="shared" si="4"/>
        <v>0.37999999999999989</v>
      </c>
      <c r="DL47" s="42">
        <f t="shared" si="5"/>
        <v>1.0300000000000002</v>
      </c>
      <c r="DM47" s="42"/>
      <c r="DN47" s="42">
        <f t="shared" si="6"/>
        <v>0.20000000000000018</v>
      </c>
      <c r="DO47" s="42">
        <f t="shared" si="7"/>
        <v>0.54999999999999982</v>
      </c>
      <c r="DP47" s="42">
        <f t="shared" si="8"/>
        <v>1.31</v>
      </c>
      <c r="DQ47" s="36">
        <v>43.8688</v>
      </c>
      <c r="DR47" s="36">
        <v>28.046099999999999</v>
      </c>
      <c r="DS47" s="33"/>
      <c r="DT47" s="40">
        <v>40.909999999999997</v>
      </c>
      <c r="DU47" s="38">
        <v>145.69999999999999</v>
      </c>
      <c r="DV47" s="38">
        <v>340.1</v>
      </c>
      <c r="DW47" s="38">
        <v>323.60000000000002</v>
      </c>
      <c r="DX47" s="37">
        <v>19503</v>
      </c>
      <c r="DY47" s="36">
        <v>62.6404</v>
      </c>
      <c r="DZ47" s="36">
        <v>29.988199999999999</v>
      </c>
      <c r="EA47" s="40">
        <v>19.571000000000002</v>
      </c>
      <c r="EC47" s="36">
        <v>62.6404</v>
      </c>
      <c r="ED47" s="16">
        <v>70.22</v>
      </c>
      <c r="EE47" s="16">
        <v>711.95</v>
      </c>
      <c r="EG47" s="33"/>
      <c r="EI47" s="16">
        <v>116.38471143915132</v>
      </c>
      <c r="EJ47" s="33"/>
      <c r="EO47" s="16">
        <v>103.4</v>
      </c>
    </row>
    <row r="48" spans="1:145" x14ac:dyDescent="0.25">
      <c r="A48" s="35">
        <v>22706</v>
      </c>
      <c r="B48" s="36">
        <v>25.149799999999999</v>
      </c>
      <c r="C48" s="36">
        <v>24.102499999999999</v>
      </c>
      <c r="D48" s="36">
        <v>32.591799999999999</v>
      </c>
      <c r="E48" s="36">
        <v>25.133199999999999</v>
      </c>
      <c r="F48" s="36">
        <v>14.6431</v>
      </c>
      <c r="G48" s="36">
        <v>32.088200000000001</v>
      </c>
      <c r="J48" s="36">
        <v>20.870899999999999</v>
      </c>
      <c r="K48" s="16">
        <v>21.508400000000002</v>
      </c>
      <c r="L48" s="36">
        <v>38.701500000000003</v>
      </c>
      <c r="M48" s="16">
        <v>13.9848</v>
      </c>
      <c r="N48" s="16">
        <v>28.116800000000001</v>
      </c>
      <c r="O48" s="37">
        <v>15451</v>
      </c>
      <c r="P48" s="37">
        <v>55276</v>
      </c>
      <c r="Q48" s="37">
        <v>36167</v>
      </c>
      <c r="R48" s="37">
        <v>19109</v>
      </c>
      <c r="S48" s="37">
        <v>8901</v>
      </c>
      <c r="T48" s="37">
        <v>46375</v>
      </c>
      <c r="U48" s="16">
        <v>2443</v>
      </c>
      <c r="V48" s="16">
        <v>1642</v>
      </c>
      <c r="W48" s="16">
        <v>4816</v>
      </c>
      <c r="X48" s="37">
        <v>9065</v>
      </c>
      <c r="Y48" s="37">
        <v>6386</v>
      </c>
      <c r="Z48" s="37">
        <v>2941</v>
      </c>
      <c r="AA48" s="37">
        <v>3132</v>
      </c>
      <c r="AB48" s="37">
        <v>2636</v>
      </c>
      <c r="AC48" s="37">
        <v>1721</v>
      </c>
      <c r="AD48" s="37">
        <v>3529</v>
      </c>
      <c r="AE48" s="37">
        <v>717</v>
      </c>
      <c r="AF48" s="37">
        <v>3849</v>
      </c>
      <c r="AG48" s="37">
        <v>1228</v>
      </c>
      <c r="AH48" s="37">
        <v>11171</v>
      </c>
      <c r="AI48" s="38">
        <v>5642.3</v>
      </c>
      <c r="AJ48" s="38">
        <v>2725.8</v>
      </c>
      <c r="AK48" s="37">
        <v>66493</v>
      </c>
      <c r="AL48" s="37">
        <v>70414</v>
      </c>
      <c r="AM48" s="16">
        <v>58.9</v>
      </c>
      <c r="AN48" s="16">
        <v>5.6</v>
      </c>
      <c r="AO48" s="38">
        <f t="shared" si="0"/>
        <v>4.6766268071690291</v>
      </c>
      <c r="AP48" s="38">
        <f t="shared" si="1"/>
        <v>0.90748998778651968</v>
      </c>
      <c r="AQ48" s="38">
        <v>15.1</v>
      </c>
      <c r="AR48" s="16">
        <v>4.5999999999999996</v>
      </c>
      <c r="AS48" s="16">
        <v>5.3</v>
      </c>
      <c r="AT48" s="16">
        <v>1721</v>
      </c>
      <c r="AU48" s="16">
        <v>1049</v>
      </c>
      <c r="AV48" s="37">
        <f t="shared" si="2"/>
        <v>523</v>
      </c>
      <c r="AW48" s="16">
        <v>1162</v>
      </c>
      <c r="AX48" s="16">
        <v>639</v>
      </c>
      <c r="BC48" s="16">
        <v>2783</v>
      </c>
      <c r="BD48" s="38">
        <v>40.6</v>
      </c>
      <c r="BF48" s="38">
        <v>2.8</v>
      </c>
      <c r="BG48" s="39">
        <v>39</v>
      </c>
      <c r="BH48" s="37">
        <v>1483</v>
      </c>
      <c r="BI48" s="37">
        <v>451</v>
      </c>
      <c r="BJ48" s="37">
        <v>289</v>
      </c>
      <c r="BK48" s="37">
        <v>284</v>
      </c>
      <c r="BL48" s="37">
        <v>518</v>
      </c>
      <c r="BM48" s="37">
        <v>392</v>
      </c>
      <c r="BN48" s="37">
        <v>1134</v>
      </c>
      <c r="BO48" s="33"/>
      <c r="BP48" s="16">
        <v>57195</v>
      </c>
      <c r="BQ48" s="16">
        <v>52758</v>
      </c>
      <c r="BR48" s="16">
        <v>147928</v>
      </c>
      <c r="BS48" s="38">
        <v>57</v>
      </c>
      <c r="BT48" s="16">
        <v>10404</v>
      </c>
      <c r="BU48" s="16">
        <v>287.01</v>
      </c>
      <c r="BV48" s="38">
        <v>57.5</v>
      </c>
      <c r="BW48" s="16">
        <v>764080</v>
      </c>
      <c r="BX48" s="16">
        <v>811852.96527799999</v>
      </c>
      <c r="BY48" s="38">
        <v>60.1</v>
      </c>
      <c r="BZ48" s="16">
        <v>255837</v>
      </c>
      <c r="CA48" s="16">
        <v>68435</v>
      </c>
      <c r="CB48" s="38">
        <v>31.5</v>
      </c>
      <c r="CC48" s="33"/>
      <c r="CD48" s="16">
        <v>13.5</v>
      </c>
      <c r="CE48" s="33"/>
      <c r="CI48" s="16">
        <v>23.9</v>
      </c>
      <c r="CJ48" s="40">
        <v>17.887</v>
      </c>
      <c r="CK48" s="40">
        <v>18.504000000000001</v>
      </c>
      <c r="CL48" s="38">
        <v>33.5</v>
      </c>
      <c r="CM48" s="38">
        <v>35.9</v>
      </c>
      <c r="CN48" s="38">
        <v>33.700000000000003</v>
      </c>
      <c r="CO48" s="38">
        <v>30.4</v>
      </c>
      <c r="CP48" s="38">
        <v>30.6</v>
      </c>
      <c r="CQ48" s="39">
        <v>29.61</v>
      </c>
      <c r="CR48" s="16">
        <v>99</v>
      </c>
      <c r="CS48" s="38">
        <v>56.8</v>
      </c>
      <c r="CT48" s="40">
        <v>30.17</v>
      </c>
      <c r="CU48" s="40">
        <v>31.3</v>
      </c>
      <c r="CV48" s="16">
        <v>2.86</v>
      </c>
      <c r="CW48" s="16">
        <v>2.2599999999999998</v>
      </c>
      <c r="CX48" s="33"/>
      <c r="CY48" s="41">
        <v>4.3899999999999997</v>
      </c>
      <c r="CZ48" s="41">
        <v>5.04</v>
      </c>
      <c r="DA48" s="41">
        <v>2.85</v>
      </c>
      <c r="DB48" s="42">
        <v>3.1306099999999999</v>
      </c>
      <c r="DC48" s="42">
        <f t="shared" si="3"/>
        <v>0.4106099999999997</v>
      </c>
      <c r="DD48" s="41">
        <v>3.06</v>
      </c>
      <c r="DE48" s="41">
        <v>3.93</v>
      </c>
      <c r="DF48" s="33"/>
      <c r="DG48" s="41">
        <v>2.72</v>
      </c>
      <c r="DH48" s="41">
        <v>2.87</v>
      </c>
      <c r="DI48" s="33"/>
      <c r="DJ48" s="33"/>
      <c r="DK48" s="42">
        <f t="shared" si="4"/>
        <v>0.45999999999999952</v>
      </c>
      <c r="DL48" s="42">
        <f t="shared" si="5"/>
        <v>1.1099999999999999</v>
      </c>
      <c r="DM48" s="42"/>
      <c r="DN48" s="42">
        <f t="shared" si="6"/>
        <v>0.14999999999999991</v>
      </c>
      <c r="DO48" s="42">
        <f t="shared" si="7"/>
        <v>0.33999999999999986</v>
      </c>
      <c r="DP48" s="42">
        <f t="shared" si="8"/>
        <v>1.21</v>
      </c>
      <c r="DQ48" s="36">
        <v>44.101199999999999</v>
      </c>
      <c r="DR48" s="36">
        <v>28.308499999999999</v>
      </c>
      <c r="DS48" s="33"/>
      <c r="DT48" s="40">
        <v>41.088000000000001</v>
      </c>
      <c r="DU48" s="38">
        <v>146</v>
      </c>
      <c r="DV48" s="38">
        <v>343.1</v>
      </c>
      <c r="DW48" s="38">
        <v>325.7</v>
      </c>
      <c r="DX48" s="37">
        <v>19460</v>
      </c>
      <c r="DY48" s="36">
        <v>63.128599999999999</v>
      </c>
      <c r="DZ48" s="36">
        <v>30.2195</v>
      </c>
      <c r="EA48" s="40">
        <v>19.548999999999999</v>
      </c>
      <c r="EC48" s="36">
        <v>63.128599999999999</v>
      </c>
      <c r="ED48" s="16">
        <v>70.290000000000006</v>
      </c>
      <c r="EE48" s="16">
        <v>714.21</v>
      </c>
      <c r="EG48" s="33"/>
      <c r="EI48" s="16">
        <v>116.37388394715772</v>
      </c>
      <c r="EJ48" s="33"/>
      <c r="EO48" s="16">
        <v>101.1</v>
      </c>
    </row>
    <row r="49" spans="1:145" x14ac:dyDescent="0.25">
      <c r="A49" s="35">
        <v>22737</v>
      </c>
      <c r="B49" s="36">
        <v>25.203499999999998</v>
      </c>
      <c r="C49" s="36">
        <v>24.335699999999999</v>
      </c>
      <c r="D49" s="36">
        <v>32.8703</v>
      </c>
      <c r="E49" s="36">
        <v>25.1065</v>
      </c>
      <c r="F49" s="36">
        <v>14.627599999999999</v>
      </c>
      <c r="G49" s="36">
        <v>32.051499999999997</v>
      </c>
      <c r="J49" s="36">
        <v>21.3568</v>
      </c>
      <c r="K49" s="16">
        <v>22.4849</v>
      </c>
      <c r="L49" s="36">
        <v>38.742199999999997</v>
      </c>
      <c r="M49" s="16">
        <v>14.090999999999999</v>
      </c>
      <c r="N49" s="16">
        <v>28.177600000000002</v>
      </c>
      <c r="O49" s="37">
        <v>15524</v>
      </c>
      <c r="P49" s="37">
        <v>55602</v>
      </c>
      <c r="Q49" s="37">
        <v>36344</v>
      </c>
      <c r="R49" s="37">
        <v>19258</v>
      </c>
      <c r="S49" s="37">
        <v>8922</v>
      </c>
      <c r="T49" s="37">
        <v>46680</v>
      </c>
      <c r="U49" s="16">
        <v>2445</v>
      </c>
      <c r="V49" s="16">
        <v>1648</v>
      </c>
      <c r="W49" s="16">
        <v>4829</v>
      </c>
      <c r="X49" s="37">
        <v>9102</v>
      </c>
      <c r="Y49" s="37">
        <v>6422</v>
      </c>
      <c r="Z49" s="37">
        <v>3018</v>
      </c>
      <c r="AA49" s="37">
        <v>3146</v>
      </c>
      <c r="AB49" s="37">
        <v>2641</v>
      </c>
      <c r="AC49" s="37">
        <v>1725</v>
      </c>
      <c r="AD49" s="37">
        <v>3561</v>
      </c>
      <c r="AE49" s="37">
        <v>716</v>
      </c>
      <c r="AF49" s="37">
        <v>3864</v>
      </c>
      <c r="AG49" s="37">
        <v>1233</v>
      </c>
      <c r="AH49" s="37">
        <v>11252</v>
      </c>
      <c r="AI49" s="38">
        <v>5681.4</v>
      </c>
      <c r="AJ49" s="38">
        <v>2731.2</v>
      </c>
      <c r="AK49" s="37">
        <v>66372</v>
      </c>
      <c r="AL49" s="37">
        <v>70278</v>
      </c>
      <c r="AM49" s="16">
        <v>58.7</v>
      </c>
      <c r="AN49" s="16">
        <v>5.6</v>
      </c>
      <c r="AO49" s="38">
        <f t="shared" si="0"/>
        <v>4.6003016591251882</v>
      </c>
      <c r="AP49" s="38">
        <f t="shared" si="1"/>
        <v>0.88647941034178546</v>
      </c>
      <c r="AQ49" s="38">
        <v>15.1</v>
      </c>
      <c r="AR49" s="16">
        <v>4.7</v>
      </c>
      <c r="AS49" s="16">
        <v>5.2</v>
      </c>
      <c r="AT49" s="16">
        <v>1629</v>
      </c>
      <c r="AU49" s="16">
        <v>1105</v>
      </c>
      <c r="AV49" s="37">
        <f t="shared" si="2"/>
        <v>499</v>
      </c>
      <c r="AW49" s="16">
        <v>1122</v>
      </c>
      <c r="AX49" s="16">
        <v>623</v>
      </c>
      <c r="BC49" s="16">
        <v>2596</v>
      </c>
      <c r="BD49" s="38">
        <v>40.6</v>
      </c>
      <c r="BF49" s="38">
        <v>2.8</v>
      </c>
      <c r="BG49" s="39">
        <v>39</v>
      </c>
      <c r="BH49" s="37">
        <v>1404</v>
      </c>
      <c r="BI49" s="37">
        <v>453</v>
      </c>
      <c r="BJ49" s="37">
        <v>260</v>
      </c>
      <c r="BK49" s="37">
        <v>272</v>
      </c>
      <c r="BL49" s="37">
        <v>517</v>
      </c>
      <c r="BM49" s="37">
        <v>355</v>
      </c>
      <c r="BN49" s="37">
        <v>1235</v>
      </c>
      <c r="BO49" s="33"/>
      <c r="BP49" s="16">
        <v>56424</v>
      </c>
      <c r="BQ49" s="16">
        <v>51342</v>
      </c>
      <c r="BR49" s="16">
        <v>146358</v>
      </c>
      <c r="BS49" s="38">
        <v>47.4</v>
      </c>
      <c r="BT49" s="16">
        <v>11395</v>
      </c>
      <c r="BU49" s="16">
        <v>287.11</v>
      </c>
      <c r="BV49" s="38">
        <v>53.5</v>
      </c>
      <c r="BW49" s="16">
        <v>783864</v>
      </c>
      <c r="BX49" s="16">
        <v>814802.64204099996</v>
      </c>
      <c r="BY49" s="38">
        <v>57.3</v>
      </c>
      <c r="BZ49" s="16">
        <v>256088</v>
      </c>
      <c r="CA49" s="16">
        <v>68142</v>
      </c>
      <c r="CB49" s="38">
        <v>31.5</v>
      </c>
      <c r="CC49" s="33"/>
      <c r="CD49" s="16">
        <v>13.5</v>
      </c>
      <c r="CE49" s="33"/>
      <c r="CI49" s="16">
        <v>24.5</v>
      </c>
      <c r="CJ49" s="40">
        <v>17.907</v>
      </c>
      <c r="CK49" s="40">
        <v>18.507000000000001</v>
      </c>
      <c r="CL49" s="38">
        <v>33.5</v>
      </c>
      <c r="CM49" s="38">
        <v>35.4</v>
      </c>
      <c r="CN49" s="38">
        <v>33.6</v>
      </c>
      <c r="CO49" s="38">
        <v>30.4</v>
      </c>
      <c r="CP49" s="38">
        <v>30.6</v>
      </c>
      <c r="CQ49" s="39">
        <v>29.27</v>
      </c>
      <c r="CR49" s="16">
        <v>97.3</v>
      </c>
      <c r="CS49" s="38">
        <v>53.6</v>
      </c>
      <c r="CT49" s="40">
        <v>30.21</v>
      </c>
      <c r="CU49" s="40">
        <v>31.3</v>
      </c>
      <c r="CV49" s="16">
        <v>2.89</v>
      </c>
      <c r="CW49" s="16">
        <v>2.2599999999999998</v>
      </c>
      <c r="CX49" s="33"/>
      <c r="CY49" s="41">
        <v>4.33</v>
      </c>
      <c r="CZ49" s="41">
        <v>5.0199999999999996</v>
      </c>
      <c r="DA49" s="41">
        <v>2.78</v>
      </c>
      <c r="DB49" s="42">
        <v>3.1118899999999998</v>
      </c>
      <c r="DC49" s="42">
        <f t="shared" si="3"/>
        <v>0.38188999999999984</v>
      </c>
      <c r="DD49" s="41">
        <v>2.99</v>
      </c>
      <c r="DE49" s="41">
        <v>3.84</v>
      </c>
      <c r="DF49" s="33"/>
      <c r="DG49" s="41">
        <v>2.73</v>
      </c>
      <c r="DH49" s="41">
        <v>2.83</v>
      </c>
      <c r="DI49" s="33"/>
      <c r="DJ49" s="33"/>
      <c r="DK49" s="42">
        <f t="shared" si="4"/>
        <v>0.49000000000000021</v>
      </c>
      <c r="DL49" s="42">
        <f t="shared" si="5"/>
        <v>1.1799999999999997</v>
      </c>
      <c r="DM49" s="42"/>
      <c r="DN49" s="42">
        <f t="shared" si="6"/>
        <v>0.10000000000000009</v>
      </c>
      <c r="DO49" s="42">
        <f t="shared" si="7"/>
        <v>0.26000000000000023</v>
      </c>
      <c r="DP49" s="42">
        <f t="shared" si="8"/>
        <v>1.1099999999999999</v>
      </c>
      <c r="DQ49" s="36">
        <v>44.5398</v>
      </c>
      <c r="DR49" s="36">
        <v>28.496200000000002</v>
      </c>
      <c r="DS49" s="33"/>
      <c r="DT49" s="40">
        <v>41.295000000000002</v>
      </c>
      <c r="DU49" s="38">
        <v>146.4</v>
      </c>
      <c r="DV49" s="38">
        <v>345.5</v>
      </c>
      <c r="DW49" s="38">
        <v>327.39999999999998</v>
      </c>
      <c r="DX49" s="37">
        <v>19644</v>
      </c>
      <c r="DY49" s="36">
        <v>63.866900000000001</v>
      </c>
      <c r="DZ49" s="36">
        <v>30.5167</v>
      </c>
      <c r="EA49" s="40">
        <v>19.716000000000001</v>
      </c>
      <c r="EC49" s="36">
        <v>63.866900000000001</v>
      </c>
      <c r="ED49" s="16">
        <v>68.05</v>
      </c>
      <c r="EE49" s="16">
        <v>690.28</v>
      </c>
      <c r="EG49" s="33"/>
      <c r="EI49" s="16">
        <v>116.40636642313851</v>
      </c>
      <c r="EJ49" s="33"/>
      <c r="EO49" s="16">
        <v>98.8</v>
      </c>
    </row>
    <row r="50" spans="1:145" x14ac:dyDescent="0.25">
      <c r="A50" s="35">
        <v>22767</v>
      </c>
      <c r="B50" s="36">
        <v>25.176600000000001</v>
      </c>
      <c r="C50" s="36">
        <v>24.439399999999999</v>
      </c>
      <c r="D50" s="36">
        <v>33.044400000000003</v>
      </c>
      <c r="E50" s="36">
        <v>24.76</v>
      </c>
      <c r="F50" s="36">
        <v>14.3331</v>
      </c>
      <c r="G50" s="36">
        <v>32.125300000000003</v>
      </c>
      <c r="J50" s="36">
        <v>21.541899999999998</v>
      </c>
      <c r="K50" s="16">
        <v>23.386299999999999</v>
      </c>
      <c r="L50" s="36">
        <v>38.986600000000003</v>
      </c>
      <c r="M50" s="16">
        <v>14.1061</v>
      </c>
      <c r="N50" s="16">
        <v>28.360199999999999</v>
      </c>
      <c r="O50" s="37">
        <v>15513</v>
      </c>
      <c r="P50" s="37">
        <v>55627</v>
      </c>
      <c r="Q50" s="37">
        <v>36374</v>
      </c>
      <c r="R50" s="37">
        <v>19253</v>
      </c>
      <c r="S50" s="37">
        <v>8958</v>
      </c>
      <c r="T50" s="37">
        <v>46669</v>
      </c>
      <c r="U50" s="16">
        <v>2454</v>
      </c>
      <c r="V50" s="16">
        <v>1657</v>
      </c>
      <c r="W50" s="16">
        <v>4847</v>
      </c>
      <c r="X50" s="37">
        <v>9110</v>
      </c>
      <c r="Y50" s="37">
        <v>6403</v>
      </c>
      <c r="Z50" s="37">
        <v>3025</v>
      </c>
      <c r="AA50" s="37">
        <v>3161</v>
      </c>
      <c r="AB50" s="37">
        <v>2649</v>
      </c>
      <c r="AC50" s="37">
        <v>1725</v>
      </c>
      <c r="AD50" s="37">
        <v>3551</v>
      </c>
      <c r="AE50" s="37">
        <v>715</v>
      </c>
      <c r="AF50" s="37">
        <v>3876</v>
      </c>
      <c r="AG50" s="37">
        <v>1238</v>
      </c>
      <c r="AH50" s="37">
        <v>11216</v>
      </c>
      <c r="AI50" s="38">
        <v>5666</v>
      </c>
      <c r="AJ50" s="38">
        <v>2736.6</v>
      </c>
      <c r="AK50" s="37">
        <v>66688</v>
      </c>
      <c r="AL50" s="37">
        <v>70551</v>
      </c>
      <c r="AM50" s="16">
        <v>58.9</v>
      </c>
      <c r="AN50" s="16">
        <v>5.5</v>
      </c>
      <c r="AO50" s="38">
        <f t="shared" si="0"/>
        <v>4.5087950560587373</v>
      </c>
      <c r="AP50" s="38">
        <f t="shared" si="1"/>
        <v>0.88871879916656038</v>
      </c>
      <c r="AQ50" s="38">
        <v>14.2</v>
      </c>
      <c r="AR50" s="16">
        <v>4.5999999999999996</v>
      </c>
      <c r="AS50" s="16">
        <v>5.2</v>
      </c>
      <c r="AT50" s="16">
        <v>1543</v>
      </c>
      <c r="AU50" s="16">
        <v>1131</v>
      </c>
      <c r="AV50" s="37">
        <f t="shared" si="2"/>
        <v>507</v>
      </c>
      <c r="AW50" s="16">
        <v>1134</v>
      </c>
      <c r="AX50" s="16">
        <v>627</v>
      </c>
      <c r="BC50" s="16">
        <v>2756</v>
      </c>
      <c r="BD50" s="38">
        <v>40.6</v>
      </c>
      <c r="BF50" s="38">
        <v>2.8</v>
      </c>
      <c r="BG50" s="39">
        <v>40</v>
      </c>
      <c r="BH50" s="37">
        <v>1450</v>
      </c>
      <c r="BI50" s="37">
        <v>467</v>
      </c>
      <c r="BJ50" s="37">
        <v>284</v>
      </c>
      <c r="BK50" s="37">
        <v>262</v>
      </c>
      <c r="BL50" s="37">
        <v>520</v>
      </c>
      <c r="BM50" s="37">
        <v>384</v>
      </c>
      <c r="BN50" s="37">
        <v>1142</v>
      </c>
      <c r="BO50" s="33"/>
      <c r="BP50" s="16">
        <v>56659</v>
      </c>
      <c r="BQ50" s="16">
        <v>52273</v>
      </c>
      <c r="BR50" s="16">
        <v>145308</v>
      </c>
      <c r="BS50" s="38">
        <v>45.2</v>
      </c>
      <c r="BT50" s="16">
        <v>10762</v>
      </c>
      <c r="BU50" s="16">
        <v>289.47000000000003</v>
      </c>
      <c r="BV50" s="38">
        <v>50.3</v>
      </c>
      <c r="BW50" s="16">
        <v>798445</v>
      </c>
      <c r="BX50" s="16">
        <v>811364.10082100006</v>
      </c>
      <c r="BY50" s="38">
        <v>53.6</v>
      </c>
      <c r="BZ50" s="16">
        <v>256513</v>
      </c>
      <c r="CA50" s="16">
        <v>69016</v>
      </c>
      <c r="CB50" s="38">
        <v>31.6</v>
      </c>
      <c r="CC50" s="33"/>
      <c r="CD50" s="16">
        <v>13.5</v>
      </c>
      <c r="CE50" s="33"/>
      <c r="CI50" s="16">
        <v>24.3</v>
      </c>
      <c r="CJ50" s="40">
        <v>17.917999999999999</v>
      </c>
      <c r="CK50" s="40">
        <v>18.533000000000001</v>
      </c>
      <c r="CL50" s="38">
        <v>33.4</v>
      </c>
      <c r="CM50" s="38">
        <v>35.299999999999997</v>
      </c>
      <c r="CN50" s="38">
        <v>33.5</v>
      </c>
      <c r="CO50" s="38">
        <v>30.4</v>
      </c>
      <c r="CP50" s="38">
        <v>30.6</v>
      </c>
      <c r="CQ50" s="39">
        <v>29.38</v>
      </c>
      <c r="CR50" s="16">
        <v>96.5</v>
      </c>
      <c r="CS50" s="38">
        <v>52</v>
      </c>
      <c r="CT50" s="40">
        <v>30.24</v>
      </c>
      <c r="CU50" s="40">
        <v>31.4</v>
      </c>
      <c r="CV50" s="16">
        <v>2.86</v>
      </c>
      <c r="CW50" s="16">
        <v>2.27</v>
      </c>
      <c r="CX50" s="33"/>
      <c r="CY50" s="41">
        <v>4.28</v>
      </c>
      <c r="CZ50" s="41">
        <v>5</v>
      </c>
      <c r="DA50" s="41">
        <v>2.36</v>
      </c>
      <c r="DB50" s="42">
        <v>3.0799099999999999</v>
      </c>
      <c r="DC50" s="42">
        <f t="shared" si="3"/>
        <v>0.38990999999999998</v>
      </c>
      <c r="DD50" s="41">
        <v>3.03</v>
      </c>
      <c r="DE50" s="41">
        <v>3.87</v>
      </c>
      <c r="DF50" s="33"/>
      <c r="DG50" s="41">
        <v>2.69</v>
      </c>
      <c r="DH50" s="41">
        <v>2.78</v>
      </c>
      <c r="DI50" s="33"/>
      <c r="DJ50" s="33"/>
      <c r="DK50" s="42">
        <f t="shared" si="4"/>
        <v>0.41000000000000014</v>
      </c>
      <c r="DL50" s="42">
        <f t="shared" si="5"/>
        <v>1.1299999999999999</v>
      </c>
      <c r="DM50" s="42"/>
      <c r="DN50" s="42">
        <f t="shared" si="6"/>
        <v>8.9999999999999858E-2</v>
      </c>
      <c r="DO50" s="42">
        <f t="shared" si="7"/>
        <v>0.33999999999999986</v>
      </c>
      <c r="DP50" s="42">
        <f t="shared" si="8"/>
        <v>1.1800000000000002</v>
      </c>
      <c r="DQ50" s="36">
        <v>44.841299999999997</v>
      </c>
      <c r="DR50" s="36">
        <v>28.6966</v>
      </c>
      <c r="DS50" s="33"/>
      <c r="DT50" s="40">
        <v>41.423999999999999</v>
      </c>
      <c r="DU50" s="38">
        <v>146.80000000000001</v>
      </c>
      <c r="DV50" s="38">
        <v>347.5</v>
      </c>
      <c r="DW50" s="38">
        <v>329.3</v>
      </c>
      <c r="DX50" s="37">
        <v>19768</v>
      </c>
      <c r="DY50" s="36">
        <v>64.600999999999999</v>
      </c>
      <c r="DZ50" s="36">
        <v>30.850300000000001</v>
      </c>
      <c r="EA50" s="40">
        <v>19.829000000000001</v>
      </c>
      <c r="EC50" s="36">
        <v>64.600999999999999</v>
      </c>
      <c r="ED50" s="16">
        <v>62.99</v>
      </c>
      <c r="EE50" s="16">
        <v>643.71</v>
      </c>
      <c r="EG50" s="33"/>
      <c r="EI50" s="16">
        <v>117.33753073458767</v>
      </c>
      <c r="EJ50" s="33"/>
      <c r="EO50" s="16">
        <v>96.5</v>
      </c>
    </row>
    <row r="51" spans="1:145" x14ac:dyDescent="0.25">
      <c r="A51" s="35">
        <v>22798</v>
      </c>
      <c r="B51" s="36">
        <v>25.123000000000001</v>
      </c>
      <c r="C51" s="36">
        <v>24.413499999999999</v>
      </c>
      <c r="D51" s="36">
        <v>32.835500000000003</v>
      </c>
      <c r="E51" s="36">
        <v>24.680099999999999</v>
      </c>
      <c r="F51" s="36">
        <v>14.1782</v>
      </c>
      <c r="G51" s="36">
        <v>32.307299999999998</v>
      </c>
      <c r="J51" s="36">
        <v>21.148599999999998</v>
      </c>
      <c r="K51" s="16">
        <v>22.109300000000001</v>
      </c>
      <c r="L51" s="36">
        <v>38.8645</v>
      </c>
      <c r="M51" s="16">
        <v>14.273</v>
      </c>
      <c r="N51" s="16">
        <v>28.816600000000001</v>
      </c>
      <c r="O51" s="37">
        <v>15518</v>
      </c>
      <c r="P51" s="37">
        <v>55644</v>
      </c>
      <c r="Q51" s="37">
        <v>36458</v>
      </c>
      <c r="R51" s="37">
        <v>19186</v>
      </c>
      <c r="S51" s="37">
        <v>9000</v>
      </c>
      <c r="T51" s="37">
        <v>46644</v>
      </c>
      <c r="U51" s="16">
        <v>2465</v>
      </c>
      <c r="V51" s="16">
        <v>1671</v>
      </c>
      <c r="W51" s="16">
        <v>4864</v>
      </c>
      <c r="X51" s="37">
        <v>9109</v>
      </c>
      <c r="Y51" s="37">
        <v>6409</v>
      </c>
      <c r="Z51" s="37">
        <v>2960</v>
      </c>
      <c r="AA51" s="37">
        <v>3173</v>
      </c>
      <c r="AB51" s="37">
        <v>2655</v>
      </c>
      <c r="AC51" s="37">
        <v>1724</v>
      </c>
      <c r="AD51" s="37">
        <v>3555</v>
      </c>
      <c r="AE51" s="37">
        <v>708</v>
      </c>
      <c r="AF51" s="37">
        <v>3886</v>
      </c>
      <c r="AG51" s="37">
        <v>1243</v>
      </c>
      <c r="AH51" s="37">
        <v>11222</v>
      </c>
      <c r="AI51" s="38">
        <v>5669.9</v>
      </c>
      <c r="AJ51" s="38">
        <v>2745.1</v>
      </c>
      <c r="AK51" s="37">
        <v>66670</v>
      </c>
      <c r="AL51" s="37">
        <v>70514</v>
      </c>
      <c r="AM51" s="16">
        <v>58.8</v>
      </c>
      <c r="AN51" s="16">
        <v>5.5</v>
      </c>
      <c r="AO51" s="38">
        <f t="shared" si="0"/>
        <v>4.5451966985279517</v>
      </c>
      <c r="AP51" s="38">
        <f t="shared" si="1"/>
        <v>0.81260458915959954</v>
      </c>
      <c r="AQ51" s="38">
        <v>13.6</v>
      </c>
      <c r="AR51" s="16">
        <v>4.7</v>
      </c>
      <c r="AS51" s="16">
        <v>5.2</v>
      </c>
      <c r="AT51" s="16">
        <v>1598</v>
      </c>
      <c r="AU51" s="16">
        <v>1101</v>
      </c>
      <c r="AV51" s="37">
        <f t="shared" si="2"/>
        <v>506</v>
      </c>
      <c r="AW51" s="16">
        <v>1079</v>
      </c>
      <c r="AX51" s="16">
        <v>573</v>
      </c>
      <c r="BC51" s="16">
        <v>2683</v>
      </c>
      <c r="BD51" s="38">
        <v>40.5</v>
      </c>
      <c r="BF51" s="38">
        <v>2.8</v>
      </c>
      <c r="BG51" s="39">
        <v>39</v>
      </c>
      <c r="BH51" s="37">
        <v>1517</v>
      </c>
      <c r="BI51" s="37">
        <v>464</v>
      </c>
      <c r="BJ51" s="37">
        <v>308</v>
      </c>
      <c r="BK51" s="37">
        <v>272</v>
      </c>
      <c r="BL51" s="37">
        <v>539</v>
      </c>
      <c r="BM51" s="37">
        <v>398</v>
      </c>
      <c r="BN51" s="37">
        <v>1154</v>
      </c>
      <c r="BO51" s="33"/>
      <c r="BP51" s="16">
        <v>56321</v>
      </c>
      <c r="BQ51" s="16">
        <v>51511</v>
      </c>
      <c r="BR51" s="16">
        <v>144652</v>
      </c>
      <c r="BS51" s="38">
        <v>43.3</v>
      </c>
      <c r="BT51" s="16">
        <v>10598</v>
      </c>
      <c r="BU51" s="16">
        <v>290.87</v>
      </c>
      <c r="BV51" s="38">
        <v>46.4</v>
      </c>
      <c r="BW51" s="16">
        <v>812512</v>
      </c>
      <c r="BX51" s="16">
        <v>815105.32206000003</v>
      </c>
      <c r="BY51" s="38">
        <v>52.5</v>
      </c>
      <c r="BZ51" s="16">
        <v>256057</v>
      </c>
      <c r="CA51" s="16">
        <v>68371</v>
      </c>
      <c r="CB51" s="38">
        <v>31.6</v>
      </c>
      <c r="CC51" s="33"/>
      <c r="CD51" s="16">
        <v>13.5</v>
      </c>
      <c r="CE51" s="33"/>
      <c r="CI51" s="16">
        <v>24.1</v>
      </c>
      <c r="CJ51" s="40">
        <v>17.928999999999998</v>
      </c>
      <c r="CK51" s="40">
        <v>18.567</v>
      </c>
      <c r="CL51" s="38">
        <v>33.4</v>
      </c>
      <c r="CM51" s="38">
        <v>35.1</v>
      </c>
      <c r="CN51" s="38">
        <v>33.5</v>
      </c>
      <c r="CO51" s="38">
        <v>30.3</v>
      </c>
      <c r="CP51" s="38">
        <v>30.6</v>
      </c>
      <c r="CQ51" s="39">
        <v>29.04</v>
      </c>
      <c r="CR51" s="16">
        <v>94.9</v>
      </c>
      <c r="CS51" s="38">
        <v>51.7</v>
      </c>
      <c r="CT51" s="40">
        <v>30.21</v>
      </c>
      <c r="CU51" s="40">
        <v>31.4</v>
      </c>
      <c r="CV51" s="16">
        <v>2.87</v>
      </c>
      <c r="CW51" s="16">
        <v>2.2599999999999998</v>
      </c>
      <c r="CX51" s="33"/>
      <c r="CY51" s="41">
        <v>4.28</v>
      </c>
      <c r="CZ51" s="41">
        <v>5.0199999999999996</v>
      </c>
      <c r="DA51" s="41">
        <v>2.68</v>
      </c>
      <c r="DB51" s="42">
        <v>3.1932999999999998</v>
      </c>
      <c r="DC51" s="42">
        <f t="shared" si="3"/>
        <v>0.46329999999999982</v>
      </c>
      <c r="DD51" s="41">
        <v>3.03</v>
      </c>
      <c r="DE51" s="41">
        <v>3.91</v>
      </c>
      <c r="DF51" s="33"/>
      <c r="DG51" s="41">
        <v>2.73</v>
      </c>
      <c r="DH51" s="41">
        <v>2.8</v>
      </c>
      <c r="DI51" s="33"/>
      <c r="DJ51" s="33"/>
      <c r="DK51" s="42">
        <f t="shared" si="4"/>
        <v>0.37000000000000011</v>
      </c>
      <c r="DL51" s="42">
        <f t="shared" si="5"/>
        <v>1.1099999999999994</v>
      </c>
      <c r="DM51" s="42"/>
      <c r="DN51" s="42">
        <f t="shared" si="6"/>
        <v>6.999999999999984E-2</v>
      </c>
      <c r="DO51" s="42">
        <f t="shared" si="7"/>
        <v>0.29999999999999982</v>
      </c>
      <c r="DP51" s="42">
        <f t="shared" si="8"/>
        <v>1.1800000000000002</v>
      </c>
      <c r="DQ51" s="36">
        <v>45.541899999999998</v>
      </c>
      <c r="DR51" s="36">
        <v>29.026399999999999</v>
      </c>
      <c r="DS51" s="33"/>
      <c r="DT51" s="40">
        <v>41.512</v>
      </c>
      <c r="DU51" s="38">
        <v>146.6</v>
      </c>
      <c r="DV51" s="38">
        <v>349.3</v>
      </c>
      <c r="DW51" s="38">
        <v>330.7</v>
      </c>
      <c r="DX51" s="37">
        <v>19821</v>
      </c>
      <c r="DY51" s="36">
        <v>65.1374</v>
      </c>
      <c r="DZ51" s="36">
        <v>31.279</v>
      </c>
      <c r="EA51" s="40">
        <v>19.922999999999998</v>
      </c>
      <c r="EC51" s="36">
        <v>65.1374</v>
      </c>
      <c r="ED51" s="16">
        <v>55.63</v>
      </c>
      <c r="EE51" s="16">
        <v>572.63990000000001</v>
      </c>
      <c r="EG51" s="33"/>
      <c r="EI51" s="16">
        <v>117.48911562249801</v>
      </c>
      <c r="EJ51" s="33"/>
      <c r="EO51" s="16">
        <v>95.5</v>
      </c>
    </row>
    <row r="52" spans="1:145" x14ac:dyDescent="0.25">
      <c r="A52" s="35">
        <v>22828</v>
      </c>
      <c r="B52" s="36">
        <v>25.3645</v>
      </c>
      <c r="C52" s="36">
        <v>24.724499999999999</v>
      </c>
      <c r="D52" s="36">
        <v>33.392600000000002</v>
      </c>
      <c r="E52" s="36">
        <v>24.8933</v>
      </c>
      <c r="F52" s="36">
        <v>14.3331</v>
      </c>
      <c r="G52" s="36">
        <v>32.355200000000004</v>
      </c>
      <c r="J52" s="36">
        <v>21.6113</v>
      </c>
      <c r="K52" s="16">
        <v>23.7118</v>
      </c>
      <c r="L52" s="36">
        <v>39.353299999999997</v>
      </c>
      <c r="M52" s="16">
        <v>14.455</v>
      </c>
      <c r="N52" s="16">
        <v>29.151399999999999</v>
      </c>
      <c r="O52" s="37">
        <v>15522</v>
      </c>
      <c r="P52" s="37">
        <v>55746</v>
      </c>
      <c r="Q52" s="37">
        <v>36498</v>
      </c>
      <c r="R52" s="37">
        <v>19248</v>
      </c>
      <c r="S52" s="37">
        <v>9026</v>
      </c>
      <c r="T52" s="37">
        <v>46720</v>
      </c>
      <c r="U52" s="16">
        <v>2468</v>
      </c>
      <c r="V52" s="16">
        <v>1671</v>
      </c>
      <c r="W52" s="16">
        <v>4887</v>
      </c>
      <c r="X52" s="37">
        <v>9117</v>
      </c>
      <c r="Y52" s="37">
        <v>6405</v>
      </c>
      <c r="Z52" s="37">
        <v>3025</v>
      </c>
      <c r="AA52" s="37">
        <v>3183</v>
      </c>
      <c r="AB52" s="37">
        <v>2659</v>
      </c>
      <c r="AC52" s="37">
        <v>1720</v>
      </c>
      <c r="AD52" s="37">
        <v>3559</v>
      </c>
      <c r="AE52" s="37">
        <v>701</v>
      </c>
      <c r="AF52" s="37">
        <v>3892</v>
      </c>
      <c r="AG52" s="37">
        <v>1247</v>
      </c>
      <c r="AH52" s="37">
        <v>11212</v>
      </c>
      <c r="AI52" s="38">
        <v>5674.6</v>
      </c>
      <c r="AJ52" s="38">
        <v>2745.5</v>
      </c>
      <c r="AK52" s="37">
        <v>66483</v>
      </c>
      <c r="AL52" s="37">
        <v>70302</v>
      </c>
      <c r="AM52" s="16">
        <v>58.5</v>
      </c>
      <c r="AN52" s="16">
        <v>5.4</v>
      </c>
      <c r="AO52" s="38">
        <f t="shared" si="0"/>
        <v>4.5773946687149722</v>
      </c>
      <c r="AP52" s="38">
        <f t="shared" si="1"/>
        <v>0.80367557110750765</v>
      </c>
      <c r="AQ52" s="38">
        <v>13.9</v>
      </c>
      <c r="AR52" s="16">
        <v>4.5999999999999996</v>
      </c>
      <c r="AS52" s="16">
        <v>5.3</v>
      </c>
      <c r="AT52" s="16">
        <v>1592</v>
      </c>
      <c r="AU52" s="16">
        <v>1142</v>
      </c>
      <c r="AV52" s="37">
        <f t="shared" si="2"/>
        <v>484</v>
      </c>
      <c r="AW52" s="16">
        <v>1049</v>
      </c>
      <c r="AX52" s="16">
        <v>565</v>
      </c>
      <c r="BC52" s="16">
        <v>2759</v>
      </c>
      <c r="BD52" s="38">
        <v>40.5</v>
      </c>
      <c r="BF52" s="38">
        <v>2.8</v>
      </c>
      <c r="BG52" s="39">
        <v>39</v>
      </c>
      <c r="BH52" s="37">
        <v>1324</v>
      </c>
      <c r="BI52" s="37">
        <v>458</v>
      </c>
      <c r="BJ52" s="37">
        <v>248</v>
      </c>
      <c r="BK52" s="37">
        <v>223</v>
      </c>
      <c r="BL52" s="37">
        <v>469</v>
      </c>
      <c r="BM52" s="37">
        <v>384</v>
      </c>
      <c r="BN52" s="37">
        <v>1189</v>
      </c>
      <c r="BO52" s="33"/>
      <c r="BP52" s="16">
        <v>57111</v>
      </c>
      <c r="BQ52" s="16">
        <v>52940</v>
      </c>
      <c r="BR52" s="16">
        <v>144565</v>
      </c>
      <c r="BS52" s="38">
        <v>45.1</v>
      </c>
      <c r="BT52" s="16">
        <v>10683</v>
      </c>
      <c r="BU52" s="16">
        <v>291.93</v>
      </c>
      <c r="BV52" s="38">
        <v>43.8</v>
      </c>
      <c r="BW52" s="16">
        <v>830062</v>
      </c>
      <c r="BX52" s="16">
        <v>815327.98727599997</v>
      </c>
      <c r="BY52" s="38">
        <v>53.2</v>
      </c>
      <c r="BZ52" s="16">
        <v>256335</v>
      </c>
      <c r="CA52" s="16">
        <v>69067</v>
      </c>
      <c r="CB52" s="38">
        <v>31.9</v>
      </c>
      <c r="CC52" s="33"/>
      <c r="CD52" s="16">
        <v>13.5</v>
      </c>
      <c r="CE52" s="33"/>
      <c r="CI52" s="16">
        <v>23.6</v>
      </c>
      <c r="CJ52" s="40">
        <v>17.919</v>
      </c>
      <c r="CK52" s="40">
        <v>18.582000000000001</v>
      </c>
      <c r="CL52" s="38">
        <v>33.4</v>
      </c>
      <c r="CM52" s="38">
        <v>35.1</v>
      </c>
      <c r="CN52" s="38">
        <v>33.4</v>
      </c>
      <c r="CO52" s="38">
        <v>30.4</v>
      </c>
      <c r="CP52" s="38">
        <v>30.6</v>
      </c>
      <c r="CQ52" s="39">
        <v>28.86</v>
      </c>
      <c r="CR52" s="16">
        <v>94.4</v>
      </c>
      <c r="CS52" s="38">
        <v>51.6</v>
      </c>
      <c r="CT52" s="40">
        <v>30.22</v>
      </c>
      <c r="CU52" s="40">
        <v>31.4</v>
      </c>
      <c r="CV52" s="16">
        <v>2.9</v>
      </c>
      <c r="CW52" s="16">
        <v>2.27</v>
      </c>
      <c r="CX52" s="33"/>
      <c r="CY52" s="41">
        <v>4.34</v>
      </c>
      <c r="CZ52" s="41">
        <v>5.05</v>
      </c>
      <c r="DA52" s="41">
        <v>2.71</v>
      </c>
      <c r="DB52" s="42">
        <v>3.21936</v>
      </c>
      <c r="DC52" s="42">
        <f t="shared" si="3"/>
        <v>0.29936000000000007</v>
      </c>
      <c r="DD52" s="41">
        <v>3.29</v>
      </c>
      <c r="DE52" s="41">
        <v>4.01</v>
      </c>
      <c r="DF52" s="33"/>
      <c r="DG52" s="41">
        <v>2.92</v>
      </c>
      <c r="DH52" s="41">
        <v>3.08</v>
      </c>
      <c r="DI52" s="33"/>
      <c r="DJ52" s="33"/>
      <c r="DK52" s="42">
        <f t="shared" si="4"/>
        <v>0.33000000000000007</v>
      </c>
      <c r="DL52" s="42">
        <f t="shared" si="5"/>
        <v>1.04</v>
      </c>
      <c r="DM52" s="42"/>
      <c r="DN52" s="42">
        <f t="shared" si="6"/>
        <v>0.16000000000000014</v>
      </c>
      <c r="DO52" s="42">
        <f t="shared" si="7"/>
        <v>0.37000000000000011</v>
      </c>
      <c r="DP52" s="42">
        <f t="shared" si="8"/>
        <v>1.0899999999999999</v>
      </c>
      <c r="DQ52" s="36">
        <v>45.726799999999997</v>
      </c>
      <c r="DR52" s="36">
        <v>29.297899999999998</v>
      </c>
      <c r="DS52" s="33"/>
      <c r="DT52" s="40">
        <v>41.627000000000002</v>
      </c>
      <c r="DU52" s="38">
        <v>146.5</v>
      </c>
      <c r="DV52" s="38">
        <v>350.8</v>
      </c>
      <c r="DW52" s="38">
        <v>331.9</v>
      </c>
      <c r="DX52" s="37">
        <v>19962</v>
      </c>
      <c r="DY52" s="36">
        <v>65.512200000000007</v>
      </c>
      <c r="DZ52" s="36">
        <v>31.615400000000001</v>
      </c>
      <c r="EA52" s="40">
        <v>20.053000000000001</v>
      </c>
      <c r="EC52" s="36">
        <v>65.512200000000007</v>
      </c>
      <c r="ED52" s="16">
        <v>56.97</v>
      </c>
      <c r="EE52" s="16">
        <v>581.78</v>
      </c>
      <c r="EF52" s="16">
        <v>19.574539999999999</v>
      </c>
      <c r="EG52" s="33"/>
      <c r="EI52" s="16">
        <v>117.21842832265813</v>
      </c>
      <c r="EJ52" s="33"/>
      <c r="EO52" s="16">
        <v>94.4</v>
      </c>
    </row>
    <row r="53" spans="1:145" x14ac:dyDescent="0.25">
      <c r="A53" s="35">
        <v>22859</v>
      </c>
      <c r="B53" s="36">
        <v>25.391400000000001</v>
      </c>
      <c r="C53" s="36">
        <v>24.672699999999999</v>
      </c>
      <c r="D53" s="36">
        <v>33.009599999999999</v>
      </c>
      <c r="E53" s="36">
        <v>24.9466</v>
      </c>
      <c r="F53" s="36">
        <v>14.4261</v>
      </c>
      <c r="G53" s="36">
        <v>32.368200000000002</v>
      </c>
      <c r="J53" s="36">
        <v>21.310500000000001</v>
      </c>
      <c r="K53" s="16">
        <v>23.6617</v>
      </c>
      <c r="L53" s="36">
        <v>38.986699999999999</v>
      </c>
      <c r="M53" s="16">
        <v>14.6219</v>
      </c>
      <c r="N53" s="16">
        <v>28.877500000000001</v>
      </c>
      <c r="O53" s="37">
        <v>15517</v>
      </c>
      <c r="P53" s="37">
        <v>55838</v>
      </c>
      <c r="Q53" s="37">
        <v>36587</v>
      </c>
      <c r="R53" s="37">
        <v>19251</v>
      </c>
      <c r="S53" s="37">
        <v>9063</v>
      </c>
      <c r="T53" s="37">
        <v>46775</v>
      </c>
      <c r="U53" s="16">
        <v>2470</v>
      </c>
      <c r="V53" s="16">
        <v>1680</v>
      </c>
      <c r="W53" s="16">
        <v>4913</v>
      </c>
      <c r="X53" s="37">
        <v>9110</v>
      </c>
      <c r="Y53" s="37">
        <v>6407</v>
      </c>
      <c r="Z53" s="37">
        <v>3027</v>
      </c>
      <c r="AA53" s="37">
        <v>3194</v>
      </c>
      <c r="AB53" s="37">
        <v>2664</v>
      </c>
      <c r="AC53" s="37">
        <v>1722</v>
      </c>
      <c r="AD53" s="37">
        <v>3566</v>
      </c>
      <c r="AE53" s="37">
        <v>707</v>
      </c>
      <c r="AF53" s="37">
        <v>3902</v>
      </c>
      <c r="AG53" s="37">
        <v>1251</v>
      </c>
      <c r="AH53" s="37">
        <v>11225</v>
      </c>
      <c r="AI53" s="38">
        <v>5682.9</v>
      </c>
      <c r="AJ53" s="38">
        <v>2748.9</v>
      </c>
      <c r="AK53" s="37">
        <v>66968</v>
      </c>
      <c r="AL53" s="37">
        <v>70981</v>
      </c>
      <c r="AM53" s="16">
        <v>59</v>
      </c>
      <c r="AN53" s="16">
        <v>5.7</v>
      </c>
      <c r="AO53" s="38">
        <f t="shared" si="0"/>
        <v>4.866090925740691</v>
      </c>
      <c r="AP53" s="38">
        <f t="shared" si="1"/>
        <v>0.83966131781744413</v>
      </c>
      <c r="AQ53" s="38">
        <v>14.1</v>
      </c>
      <c r="AR53" s="16">
        <v>4.7</v>
      </c>
      <c r="AS53" s="16">
        <v>5.6</v>
      </c>
      <c r="AT53" s="16">
        <v>1731</v>
      </c>
      <c r="AU53" s="16">
        <v>1238</v>
      </c>
      <c r="AV53" s="37">
        <f t="shared" si="2"/>
        <v>485</v>
      </c>
      <c r="AW53" s="16">
        <v>1081</v>
      </c>
      <c r="AX53" s="16">
        <v>596</v>
      </c>
      <c r="BC53" s="16">
        <v>2626</v>
      </c>
      <c r="BD53" s="38">
        <v>40.5</v>
      </c>
      <c r="BF53" s="38">
        <v>2.7</v>
      </c>
      <c r="BG53" s="39">
        <v>38</v>
      </c>
      <c r="BH53" s="37">
        <v>1533</v>
      </c>
      <c r="BI53" s="37">
        <v>543</v>
      </c>
      <c r="BJ53" s="37">
        <v>305</v>
      </c>
      <c r="BK53" s="37">
        <v>229</v>
      </c>
      <c r="BL53" s="37">
        <v>629</v>
      </c>
      <c r="BM53" s="37">
        <v>370</v>
      </c>
      <c r="BN53" s="37">
        <v>1200</v>
      </c>
      <c r="BO53" s="33"/>
      <c r="BP53" s="16">
        <v>56833</v>
      </c>
      <c r="BQ53" s="16">
        <v>53182</v>
      </c>
      <c r="BR53" s="16">
        <v>143060</v>
      </c>
      <c r="BS53" s="38">
        <v>43.7</v>
      </c>
      <c r="BT53" s="16">
        <v>10662</v>
      </c>
      <c r="BU53" s="16">
        <v>294.20999999999998</v>
      </c>
      <c r="BV53" s="38">
        <v>45.2</v>
      </c>
      <c r="BW53" s="16">
        <v>847399</v>
      </c>
      <c r="BX53" s="16">
        <v>823259.21999400004</v>
      </c>
      <c r="BY53" s="38">
        <v>52.9</v>
      </c>
      <c r="BZ53" s="16">
        <v>257560</v>
      </c>
      <c r="CA53" s="16">
        <v>69001</v>
      </c>
      <c r="CB53" s="38">
        <v>31.7</v>
      </c>
      <c r="CC53" s="33"/>
      <c r="CD53" s="16">
        <v>13.5</v>
      </c>
      <c r="CE53" s="33"/>
      <c r="CI53" s="16">
        <v>24</v>
      </c>
      <c r="CJ53" s="40">
        <v>17.943999999999999</v>
      </c>
      <c r="CK53" s="40">
        <v>18.582999999999998</v>
      </c>
      <c r="CL53" s="38">
        <v>33.5</v>
      </c>
      <c r="CM53" s="38">
        <v>35.700000000000003</v>
      </c>
      <c r="CN53" s="38">
        <v>33.6</v>
      </c>
      <c r="CO53" s="38">
        <v>30.3</v>
      </c>
      <c r="CP53" s="38">
        <v>30.6</v>
      </c>
      <c r="CQ53" s="39">
        <v>28.72</v>
      </c>
      <c r="CR53" s="16">
        <v>94.5</v>
      </c>
      <c r="CS53" s="38">
        <v>47.7</v>
      </c>
      <c r="CT53" s="40">
        <v>30.28</v>
      </c>
      <c r="CU53" s="40">
        <v>31.5</v>
      </c>
      <c r="CV53" s="16">
        <v>2.9</v>
      </c>
      <c r="CW53" s="16">
        <v>2.2799999999999998</v>
      </c>
      <c r="CX53" s="33"/>
      <c r="CY53" s="41">
        <v>4.3499999999999996</v>
      </c>
      <c r="CZ53" s="41">
        <v>5.0599999999999996</v>
      </c>
      <c r="DA53" s="41">
        <v>2.93</v>
      </c>
      <c r="DB53" s="42">
        <v>3.1572200000000001</v>
      </c>
      <c r="DC53" s="42">
        <f t="shared" si="3"/>
        <v>0.3372200000000003</v>
      </c>
      <c r="DD53" s="41">
        <v>3.2</v>
      </c>
      <c r="DE53" s="41">
        <v>3.98</v>
      </c>
      <c r="DF53" s="33"/>
      <c r="DG53" s="41">
        <v>2.82</v>
      </c>
      <c r="DH53" s="41">
        <v>2.99</v>
      </c>
      <c r="DI53" s="33"/>
      <c r="DJ53" s="33"/>
      <c r="DK53" s="42">
        <f t="shared" si="4"/>
        <v>0.36999999999999966</v>
      </c>
      <c r="DL53" s="42">
        <f t="shared" si="5"/>
        <v>1.0799999999999996</v>
      </c>
      <c r="DM53" s="42"/>
      <c r="DN53" s="42">
        <f t="shared" si="6"/>
        <v>0.17000000000000037</v>
      </c>
      <c r="DO53" s="42">
        <f t="shared" si="7"/>
        <v>0.38000000000000034</v>
      </c>
      <c r="DP53" s="42">
        <f t="shared" si="8"/>
        <v>1.1600000000000001</v>
      </c>
      <c r="DQ53" s="36">
        <v>45.923400000000001</v>
      </c>
      <c r="DR53" s="36">
        <v>29.533999999999999</v>
      </c>
      <c r="DS53" s="33"/>
      <c r="DT53" s="40">
        <v>41.74</v>
      </c>
      <c r="DU53" s="38">
        <v>146.6</v>
      </c>
      <c r="DV53" s="38">
        <v>352.8</v>
      </c>
      <c r="DW53" s="38">
        <v>333.6</v>
      </c>
      <c r="DX53" s="37">
        <v>19759</v>
      </c>
      <c r="DY53" s="36">
        <v>66.055099999999996</v>
      </c>
      <c r="DZ53" s="36">
        <v>31.903400000000001</v>
      </c>
      <c r="EA53" s="40">
        <v>19.882999999999999</v>
      </c>
      <c r="EC53" s="36">
        <v>66.055099999999996</v>
      </c>
      <c r="ED53" s="16">
        <v>58.52</v>
      </c>
      <c r="EE53" s="16">
        <v>602.51</v>
      </c>
      <c r="EF53" s="16">
        <v>15.795310000000001</v>
      </c>
      <c r="EG53" s="33"/>
      <c r="EI53" s="16">
        <v>117.25091079863891</v>
      </c>
      <c r="EJ53" s="33"/>
      <c r="EO53" s="16">
        <v>93.4</v>
      </c>
    </row>
    <row r="54" spans="1:145" x14ac:dyDescent="0.25">
      <c r="A54" s="35">
        <v>22890</v>
      </c>
      <c r="B54" s="36">
        <v>25.552399999999999</v>
      </c>
      <c r="C54" s="36">
        <v>24.776299999999999</v>
      </c>
      <c r="D54" s="36">
        <v>33.218499999999999</v>
      </c>
      <c r="E54" s="36">
        <v>25.159800000000001</v>
      </c>
      <c r="F54" s="36">
        <v>14.5501</v>
      </c>
      <c r="G54" s="36">
        <v>32.577800000000003</v>
      </c>
      <c r="J54" s="36">
        <v>21.588200000000001</v>
      </c>
      <c r="K54" s="16">
        <v>23.686699999999998</v>
      </c>
      <c r="L54" s="36">
        <v>39.231099999999998</v>
      </c>
      <c r="M54" s="16">
        <v>14.5915</v>
      </c>
      <c r="N54" s="16">
        <v>28.999199999999998</v>
      </c>
      <c r="O54" s="37">
        <v>15568</v>
      </c>
      <c r="P54" s="37">
        <v>55977</v>
      </c>
      <c r="Q54" s="37">
        <v>36672</v>
      </c>
      <c r="R54" s="37">
        <v>19305</v>
      </c>
      <c r="S54" s="37">
        <v>9089</v>
      </c>
      <c r="T54" s="37">
        <v>46888</v>
      </c>
      <c r="U54" s="16">
        <v>2470</v>
      </c>
      <c r="V54" s="16">
        <v>1688</v>
      </c>
      <c r="W54" s="16">
        <v>4931</v>
      </c>
      <c r="X54" s="37">
        <v>9149</v>
      </c>
      <c r="Y54" s="37">
        <v>6419</v>
      </c>
      <c r="Z54" s="37">
        <v>3033</v>
      </c>
      <c r="AA54" s="37">
        <v>3202</v>
      </c>
      <c r="AB54" s="37">
        <v>2669</v>
      </c>
      <c r="AC54" s="37">
        <v>1724</v>
      </c>
      <c r="AD54" s="37">
        <v>3576</v>
      </c>
      <c r="AE54" s="37">
        <v>704</v>
      </c>
      <c r="AF54" s="37">
        <v>3914</v>
      </c>
      <c r="AG54" s="37">
        <v>1255</v>
      </c>
      <c r="AH54" s="37">
        <v>11243</v>
      </c>
      <c r="AI54" s="38">
        <v>5698.5</v>
      </c>
      <c r="AJ54" s="38">
        <v>2748.6</v>
      </c>
      <c r="AK54" s="37">
        <v>67192</v>
      </c>
      <c r="AL54" s="37">
        <v>71153</v>
      </c>
      <c r="AM54" s="16">
        <v>59</v>
      </c>
      <c r="AN54" s="16">
        <v>5.6</v>
      </c>
      <c r="AO54" s="38">
        <f t="shared" si="0"/>
        <v>4.930220791814822</v>
      </c>
      <c r="AP54" s="38">
        <f t="shared" si="1"/>
        <v>0.74346830070411651</v>
      </c>
      <c r="AQ54" s="38">
        <v>14.5</v>
      </c>
      <c r="AR54" s="16">
        <v>4.5999999999999996</v>
      </c>
      <c r="AS54" s="16">
        <v>5.6</v>
      </c>
      <c r="AT54" s="16">
        <v>1749</v>
      </c>
      <c r="AU54" s="16">
        <v>1192</v>
      </c>
      <c r="AV54" s="37">
        <f t="shared" si="2"/>
        <v>567</v>
      </c>
      <c r="AW54" s="16">
        <v>1096</v>
      </c>
      <c r="AX54" s="16">
        <v>529</v>
      </c>
      <c r="BC54" s="16">
        <v>2675</v>
      </c>
      <c r="BD54" s="38">
        <v>40.5</v>
      </c>
      <c r="BF54" s="38">
        <v>2.8</v>
      </c>
      <c r="BG54" s="39">
        <v>38</v>
      </c>
      <c r="BH54" s="37">
        <v>1622</v>
      </c>
      <c r="BI54" s="37">
        <v>542</v>
      </c>
      <c r="BJ54" s="37">
        <v>344</v>
      </c>
      <c r="BK54" s="37">
        <v>256</v>
      </c>
      <c r="BL54" s="37">
        <v>580</v>
      </c>
      <c r="BM54" s="37">
        <v>442</v>
      </c>
      <c r="BN54" s="37">
        <v>1223</v>
      </c>
      <c r="BO54" s="33"/>
      <c r="BP54" s="16">
        <v>59410</v>
      </c>
      <c r="BQ54" s="16">
        <v>53357</v>
      </c>
      <c r="BR54" s="16">
        <v>144318</v>
      </c>
      <c r="BS54" s="38">
        <v>45.1</v>
      </c>
      <c r="BT54" s="16">
        <v>10913</v>
      </c>
      <c r="BU54" s="16">
        <v>295.77</v>
      </c>
      <c r="BV54" s="38">
        <v>42.5</v>
      </c>
      <c r="BW54" s="16">
        <v>968504</v>
      </c>
      <c r="BX54" s="16">
        <v>924660.801294</v>
      </c>
      <c r="BY54" s="38">
        <v>53</v>
      </c>
      <c r="BZ54" s="16">
        <v>258229</v>
      </c>
      <c r="CA54" s="16">
        <v>69868</v>
      </c>
      <c r="CB54" s="38">
        <v>31.7</v>
      </c>
      <c r="CC54" s="33"/>
      <c r="CD54" s="16">
        <v>13.5</v>
      </c>
      <c r="CE54" s="33"/>
      <c r="CI54" s="16">
        <v>24.9</v>
      </c>
      <c r="CJ54" s="40">
        <v>18.030999999999999</v>
      </c>
      <c r="CK54" s="40">
        <v>18.619</v>
      </c>
      <c r="CL54" s="38">
        <v>33.799999999999997</v>
      </c>
      <c r="CM54" s="38">
        <v>36.5</v>
      </c>
      <c r="CN54" s="38">
        <v>34</v>
      </c>
      <c r="CO54" s="38">
        <v>30.4</v>
      </c>
      <c r="CP54" s="38">
        <v>30.6</v>
      </c>
      <c r="CQ54" s="39">
        <v>28.71</v>
      </c>
      <c r="CR54" s="16">
        <v>94.4</v>
      </c>
      <c r="CS54" s="38">
        <v>45.4</v>
      </c>
      <c r="CT54" s="40">
        <v>30.42</v>
      </c>
      <c r="CU54" s="40">
        <v>31.5</v>
      </c>
      <c r="CV54" s="16">
        <v>2.91</v>
      </c>
      <c r="CW54" s="16">
        <v>2.2799999999999998</v>
      </c>
      <c r="CX54" s="33"/>
      <c r="CY54" s="41">
        <v>4.32</v>
      </c>
      <c r="CZ54" s="41">
        <v>5.03</v>
      </c>
      <c r="DA54" s="41">
        <v>2.9</v>
      </c>
      <c r="DB54" s="42">
        <v>3.2250200000000002</v>
      </c>
      <c r="DC54" s="42">
        <f t="shared" si="3"/>
        <v>0.44502000000000042</v>
      </c>
      <c r="DD54" s="41">
        <v>3.06</v>
      </c>
      <c r="DE54" s="41">
        <v>3.98</v>
      </c>
      <c r="DF54" s="33"/>
      <c r="DG54" s="41">
        <v>2.78</v>
      </c>
      <c r="DH54" s="41">
        <v>2.93</v>
      </c>
      <c r="DI54" s="33"/>
      <c r="DJ54" s="33"/>
      <c r="DK54" s="42">
        <f t="shared" si="4"/>
        <v>0.3400000000000003</v>
      </c>
      <c r="DL54" s="42">
        <f t="shared" si="5"/>
        <v>1.0500000000000003</v>
      </c>
      <c r="DM54" s="42"/>
      <c r="DN54" s="42">
        <f t="shared" si="6"/>
        <v>0.15000000000000036</v>
      </c>
      <c r="DO54" s="42">
        <f t="shared" si="7"/>
        <v>0.28000000000000025</v>
      </c>
      <c r="DP54" s="42">
        <f t="shared" si="8"/>
        <v>1.2000000000000002</v>
      </c>
      <c r="DQ54" s="36">
        <v>46.373600000000003</v>
      </c>
      <c r="DR54" s="36">
        <v>29.696999999999999</v>
      </c>
      <c r="DS54" s="33"/>
      <c r="DT54" s="40">
        <v>41.728000000000002</v>
      </c>
      <c r="DU54" s="38">
        <v>146.30000000000001</v>
      </c>
      <c r="DV54" s="38">
        <v>354.9</v>
      </c>
      <c r="DW54" s="38">
        <v>335.1</v>
      </c>
      <c r="DX54" s="37">
        <v>19986</v>
      </c>
      <c r="DY54" s="36">
        <v>66.438299999999998</v>
      </c>
      <c r="DZ54" s="36">
        <v>32.248100000000001</v>
      </c>
      <c r="EA54" s="40">
        <v>20.067</v>
      </c>
      <c r="EC54" s="36">
        <v>66.438299999999998</v>
      </c>
      <c r="ED54" s="16">
        <v>58</v>
      </c>
      <c r="EE54" s="16">
        <v>597.02</v>
      </c>
      <c r="EF54" s="16">
        <v>18.3172</v>
      </c>
      <c r="EG54" s="33"/>
      <c r="EI54" s="16">
        <v>117.04518845076059</v>
      </c>
      <c r="EJ54" s="33"/>
      <c r="EO54" s="16">
        <v>95.3</v>
      </c>
    </row>
    <row r="55" spans="1:145" x14ac:dyDescent="0.25">
      <c r="A55" s="35">
        <v>22920</v>
      </c>
      <c r="B55" s="36">
        <v>25.5793</v>
      </c>
      <c r="C55" s="36">
        <v>24.802199999999999</v>
      </c>
      <c r="D55" s="36">
        <v>33.148899999999998</v>
      </c>
      <c r="E55" s="36">
        <v>25.159800000000001</v>
      </c>
      <c r="F55" s="36">
        <v>14.5966</v>
      </c>
      <c r="G55" s="36">
        <v>32.362099999999998</v>
      </c>
      <c r="J55" s="36">
        <v>21.680800000000001</v>
      </c>
      <c r="K55" s="16">
        <v>23.761900000000001</v>
      </c>
      <c r="L55" s="36">
        <v>39.068100000000001</v>
      </c>
      <c r="M55" s="16">
        <v>14.697699999999999</v>
      </c>
      <c r="N55" s="16">
        <v>29.029699999999998</v>
      </c>
      <c r="O55" s="37">
        <v>15569</v>
      </c>
      <c r="P55" s="37">
        <v>56041</v>
      </c>
      <c r="Q55" s="37">
        <v>36740</v>
      </c>
      <c r="R55" s="37">
        <v>19301</v>
      </c>
      <c r="S55" s="37">
        <v>9114</v>
      </c>
      <c r="T55" s="37">
        <v>46927</v>
      </c>
      <c r="U55" s="16">
        <v>2469</v>
      </c>
      <c r="V55" s="16">
        <v>1696</v>
      </c>
      <c r="W55" s="16">
        <v>4949</v>
      </c>
      <c r="X55" s="37">
        <v>9162</v>
      </c>
      <c r="Y55" s="37">
        <v>6407</v>
      </c>
      <c r="Z55" s="37">
        <v>3031</v>
      </c>
      <c r="AA55" s="37">
        <v>3209</v>
      </c>
      <c r="AB55" s="37">
        <v>2676</v>
      </c>
      <c r="AC55" s="37">
        <v>1731</v>
      </c>
      <c r="AD55" s="37">
        <v>3579</v>
      </c>
      <c r="AE55" s="37">
        <v>701</v>
      </c>
      <c r="AF55" s="37">
        <v>3923</v>
      </c>
      <c r="AG55" s="37">
        <v>1257</v>
      </c>
      <c r="AH55" s="37">
        <v>11251</v>
      </c>
      <c r="AI55" s="38">
        <v>5700</v>
      </c>
      <c r="AJ55" s="38">
        <v>2746.8</v>
      </c>
      <c r="AK55" s="37">
        <v>67114</v>
      </c>
      <c r="AL55" s="37">
        <v>70917</v>
      </c>
      <c r="AM55" s="16">
        <v>58.7</v>
      </c>
      <c r="AN55" s="16">
        <v>5.4</v>
      </c>
      <c r="AO55" s="38">
        <f t="shared" si="0"/>
        <v>4.6476867323772861</v>
      </c>
      <c r="AP55" s="38">
        <f t="shared" si="1"/>
        <v>0.71351015976423138</v>
      </c>
      <c r="AQ55" s="38">
        <v>14.3</v>
      </c>
      <c r="AR55" s="16">
        <v>4.4000000000000004</v>
      </c>
      <c r="AS55" s="16">
        <v>5.3</v>
      </c>
      <c r="AT55" s="16">
        <v>1636</v>
      </c>
      <c r="AU55" s="16">
        <v>1144</v>
      </c>
      <c r="AV55" s="37">
        <f t="shared" si="2"/>
        <v>516</v>
      </c>
      <c r="AW55" s="16">
        <v>1022</v>
      </c>
      <c r="AX55" s="16">
        <v>506</v>
      </c>
      <c r="BC55" s="16">
        <v>2704</v>
      </c>
      <c r="BD55" s="38">
        <v>40.299999999999997</v>
      </c>
      <c r="BF55" s="38">
        <v>2.7</v>
      </c>
      <c r="BG55" s="39">
        <v>37</v>
      </c>
      <c r="BH55" s="37">
        <v>1564</v>
      </c>
      <c r="BI55" s="37">
        <v>566</v>
      </c>
      <c r="BJ55" s="37">
        <v>283</v>
      </c>
      <c r="BK55" s="37">
        <v>331</v>
      </c>
      <c r="BL55" s="37">
        <v>570</v>
      </c>
      <c r="BM55" s="37">
        <v>380</v>
      </c>
      <c r="BN55" s="37">
        <v>1181</v>
      </c>
      <c r="BO55" s="33"/>
      <c r="BP55" s="16">
        <v>60658</v>
      </c>
      <c r="BQ55" s="16">
        <v>54187</v>
      </c>
      <c r="BR55" s="16">
        <v>146606</v>
      </c>
      <c r="BS55" s="38">
        <v>46.7</v>
      </c>
      <c r="BT55" s="16">
        <v>11086</v>
      </c>
      <c r="BU55" s="16">
        <v>297.05</v>
      </c>
      <c r="BV55" s="38">
        <v>46.2</v>
      </c>
      <c r="BW55" s="16">
        <v>879501</v>
      </c>
      <c r="BX55" s="16">
        <v>832146.77217899996</v>
      </c>
      <c r="BY55" s="38">
        <v>53.6</v>
      </c>
      <c r="BZ55" s="16">
        <v>259945</v>
      </c>
      <c r="CA55" s="16">
        <v>70010</v>
      </c>
      <c r="CB55" s="38">
        <v>31.6</v>
      </c>
      <c r="CC55" s="33"/>
      <c r="CD55" s="16">
        <v>13.5</v>
      </c>
      <c r="CE55" s="33"/>
      <c r="CI55" s="16">
        <v>24.7</v>
      </c>
      <c r="CJ55" s="40">
        <v>18.010999999999999</v>
      </c>
      <c r="CK55" s="40">
        <v>18.616</v>
      </c>
      <c r="CL55" s="38">
        <v>33.6</v>
      </c>
      <c r="CM55" s="38">
        <v>35.799999999999997</v>
      </c>
      <c r="CN55" s="38">
        <v>33.700000000000003</v>
      </c>
      <c r="CO55" s="38">
        <v>30.3</v>
      </c>
      <c r="CP55" s="38">
        <v>30.5</v>
      </c>
      <c r="CQ55" s="39">
        <v>28.8</v>
      </c>
      <c r="CR55" s="16">
        <v>94.8</v>
      </c>
      <c r="CS55" s="38">
        <v>43.9</v>
      </c>
      <c r="CT55" s="40">
        <v>30.38</v>
      </c>
      <c r="CU55" s="40">
        <v>31.5</v>
      </c>
      <c r="CV55" s="16">
        <v>2.91</v>
      </c>
      <c r="CW55" s="16">
        <v>2.29</v>
      </c>
      <c r="CX55" s="33"/>
      <c r="CY55" s="41">
        <v>4.28</v>
      </c>
      <c r="CZ55" s="41">
        <v>4.99</v>
      </c>
      <c r="DA55" s="41">
        <v>2.9</v>
      </c>
      <c r="DB55" s="42">
        <v>3.1907100000000002</v>
      </c>
      <c r="DC55" s="42">
        <f t="shared" si="3"/>
        <v>0.45070999999999994</v>
      </c>
      <c r="DD55" s="41">
        <v>2.98</v>
      </c>
      <c r="DE55" s="41">
        <v>3.93</v>
      </c>
      <c r="DF55" s="33"/>
      <c r="DG55" s="41">
        <v>2.74</v>
      </c>
      <c r="DH55" s="41">
        <v>2.84</v>
      </c>
      <c r="DI55" s="33"/>
      <c r="DJ55" s="33"/>
      <c r="DK55" s="42">
        <f t="shared" si="4"/>
        <v>0.35000000000000009</v>
      </c>
      <c r="DL55" s="42">
        <f t="shared" si="5"/>
        <v>1.06</v>
      </c>
      <c r="DM55" s="42"/>
      <c r="DN55" s="42">
        <f t="shared" si="6"/>
        <v>9.9999999999999645E-2</v>
      </c>
      <c r="DO55" s="42">
        <f t="shared" si="7"/>
        <v>0.23999999999999977</v>
      </c>
      <c r="DP55" s="42">
        <f t="shared" si="8"/>
        <v>1.19</v>
      </c>
      <c r="DQ55" s="36">
        <v>46.848700000000001</v>
      </c>
      <c r="DR55" s="36">
        <v>29.906700000000001</v>
      </c>
      <c r="DS55" s="33"/>
      <c r="DT55" s="40">
        <v>41.945</v>
      </c>
      <c r="DU55" s="38">
        <v>146.69999999999999</v>
      </c>
      <c r="DV55" s="38">
        <v>357.2</v>
      </c>
      <c r="DW55" s="38">
        <v>337</v>
      </c>
      <c r="DX55" s="37">
        <v>20136</v>
      </c>
      <c r="DY55" s="36">
        <v>67.028899999999993</v>
      </c>
      <c r="DZ55" s="36">
        <v>32.607500000000002</v>
      </c>
      <c r="EA55" s="40">
        <v>20.198</v>
      </c>
      <c r="EC55" s="36">
        <v>67.028899999999993</v>
      </c>
      <c r="ED55" s="16">
        <v>56.17</v>
      </c>
      <c r="EE55" s="16">
        <v>580.6499</v>
      </c>
      <c r="EF55" s="16">
        <v>25.973520000000001</v>
      </c>
      <c r="EG55" s="33"/>
      <c r="EI55" s="16">
        <v>116.99105099079263</v>
      </c>
      <c r="EJ55" s="33"/>
      <c r="EO55" s="16">
        <v>97.3</v>
      </c>
    </row>
    <row r="56" spans="1:145" x14ac:dyDescent="0.25">
      <c r="A56" s="35">
        <v>22951</v>
      </c>
      <c r="B56" s="36">
        <v>25.686599999999999</v>
      </c>
      <c r="C56" s="36">
        <v>24.905899999999999</v>
      </c>
      <c r="D56" s="36">
        <v>33.357799999999997</v>
      </c>
      <c r="E56" s="36">
        <v>25.373000000000001</v>
      </c>
      <c r="F56" s="36">
        <v>14.705</v>
      </c>
      <c r="G56" s="36">
        <v>32.758600000000001</v>
      </c>
      <c r="J56" s="36">
        <v>21.703900000000001</v>
      </c>
      <c r="K56" s="16">
        <v>23.686800000000002</v>
      </c>
      <c r="L56" s="36">
        <v>39.231099999999998</v>
      </c>
      <c r="M56" s="16">
        <v>14.728</v>
      </c>
      <c r="N56" s="16">
        <v>29.3644</v>
      </c>
      <c r="O56" s="37">
        <v>15530</v>
      </c>
      <c r="P56" s="37">
        <v>56056</v>
      </c>
      <c r="Q56" s="37">
        <v>36796</v>
      </c>
      <c r="R56" s="37">
        <v>19260</v>
      </c>
      <c r="S56" s="37">
        <v>9145</v>
      </c>
      <c r="T56" s="37">
        <v>46911</v>
      </c>
      <c r="U56" s="16">
        <v>2477</v>
      </c>
      <c r="V56" s="16">
        <v>1702</v>
      </c>
      <c r="W56" s="16">
        <v>4966</v>
      </c>
      <c r="X56" s="37">
        <v>9135</v>
      </c>
      <c r="Y56" s="37">
        <v>6395</v>
      </c>
      <c r="Z56" s="37">
        <v>3035</v>
      </c>
      <c r="AA56" s="37">
        <v>3215</v>
      </c>
      <c r="AB56" s="37">
        <v>2683</v>
      </c>
      <c r="AC56" s="37">
        <v>1726</v>
      </c>
      <c r="AD56" s="37">
        <v>3588</v>
      </c>
      <c r="AE56" s="37">
        <v>695</v>
      </c>
      <c r="AF56" s="37">
        <v>3922</v>
      </c>
      <c r="AG56" s="37">
        <v>1260</v>
      </c>
      <c r="AH56" s="37">
        <v>11257</v>
      </c>
      <c r="AI56" s="38">
        <v>5712.2</v>
      </c>
      <c r="AJ56" s="38">
        <v>2742.8</v>
      </c>
      <c r="AK56" s="37">
        <v>66847</v>
      </c>
      <c r="AL56" s="37">
        <v>70871</v>
      </c>
      <c r="AM56" s="16">
        <v>58.5</v>
      </c>
      <c r="AN56" s="16">
        <v>5.7</v>
      </c>
      <c r="AO56" s="38">
        <f t="shared" si="0"/>
        <v>4.9738256832837129</v>
      </c>
      <c r="AP56" s="38">
        <f t="shared" si="1"/>
        <v>0.62084632642406623</v>
      </c>
      <c r="AQ56" s="38">
        <v>16.3</v>
      </c>
      <c r="AR56" s="16">
        <v>4.5999999999999996</v>
      </c>
      <c r="AS56" s="16">
        <v>5.4</v>
      </c>
      <c r="AT56" s="16">
        <v>1838</v>
      </c>
      <c r="AU56" s="16">
        <v>1076</v>
      </c>
      <c r="AV56" s="37">
        <f t="shared" si="2"/>
        <v>611</v>
      </c>
      <c r="AW56" s="16">
        <v>1051</v>
      </c>
      <c r="AX56" s="16">
        <v>440</v>
      </c>
      <c r="BC56" s="16">
        <v>2714</v>
      </c>
      <c r="BD56" s="38">
        <v>40.5</v>
      </c>
      <c r="BF56" s="38">
        <v>2.8</v>
      </c>
      <c r="BG56" s="39">
        <v>37</v>
      </c>
      <c r="BH56" s="37">
        <v>1244</v>
      </c>
      <c r="BI56" s="37">
        <v>434</v>
      </c>
      <c r="BJ56" s="37">
        <v>156</v>
      </c>
      <c r="BK56" s="37">
        <v>158</v>
      </c>
      <c r="BL56" s="37">
        <v>502</v>
      </c>
      <c r="BM56" s="37">
        <v>428</v>
      </c>
      <c r="BN56" s="37">
        <v>1236</v>
      </c>
      <c r="BO56" s="33"/>
      <c r="BP56" s="16">
        <v>59186</v>
      </c>
      <c r="BQ56" s="16">
        <v>54339</v>
      </c>
      <c r="BR56" s="16">
        <v>146603</v>
      </c>
      <c r="BS56" s="38">
        <v>48.7</v>
      </c>
      <c r="BT56" s="16">
        <v>11895</v>
      </c>
      <c r="BU56" s="16">
        <v>297.45999999999998</v>
      </c>
      <c r="BV56" s="38">
        <v>51.5</v>
      </c>
      <c r="BW56" s="16">
        <v>863571</v>
      </c>
      <c r="BX56" s="16">
        <v>820794.72032800002</v>
      </c>
      <c r="BY56" s="38">
        <v>57.8</v>
      </c>
      <c r="BZ56" s="16">
        <v>263846</v>
      </c>
      <c r="CA56" s="16">
        <v>70573</v>
      </c>
      <c r="CB56" s="38">
        <v>31.6</v>
      </c>
      <c r="CC56" s="33"/>
      <c r="CD56" s="16">
        <v>13.5</v>
      </c>
      <c r="CE56" s="33"/>
      <c r="CI56" s="16">
        <v>24.5</v>
      </c>
      <c r="CJ56" s="40">
        <v>18.024999999999999</v>
      </c>
      <c r="CK56" s="40">
        <v>18.63</v>
      </c>
      <c r="CL56" s="38">
        <v>33.6</v>
      </c>
      <c r="CM56" s="38">
        <v>35.9</v>
      </c>
      <c r="CN56" s="38">
        <v>33.799999999999997</v>
      </c>
      <c r="CO56" s="38">
        <v>30.3</v>
      </c>
      <c r="CP56" s="38">
        <v>30.5</v>
      </c>
      <c r="CQ56" s="39">
        <v>28.93</v>
      </c>
      <c r="CR56" s="16">
        <v>94.9</v>
      </c>
      <c r="CS56" s="38">
        <v>47.1</v>
      </c>
      <c r="CT56" s="40">
        <v>30.38</v>
      </c>
      <c r="CU56" s="40">
        <v>31.5</v>
      </c>
      <c r="CV56" s="16">
        <v>2.93</v>
      </c>
      <c r="CW56" s="16">
        <v>2.29</v>
      </c>
      <c r="CX56" s="33"/>
      <c r="CY56" s="41">
        <v>4.25</v>
      </c>
      <c r="CZ56" s="41">
        <v>4.96</v>
      </c>
      <c r="DA56" s="41">
        <v>2.94</v>
      </c>
      <c r="DB56" s="42">
        <v>3.1636799999999998</v>
      </c>
      <c r="DC56" s="42">
        <f t="shared" si="3"/>
        <v>0.33367999999999975</v>
      </c>
      <c r="DD56" s="41">
        <v>3</v>
      </c>
      <c r="DE56" s="41">
        <v>3.92</v>
      </c>
      <c r="DF56" s="33"/>
      <c r="DG56" s="41">
        <v>2.83</v>
      </c>
      <c r="DH56" s="41">
        <v>2.89</v>
      </c>
      <c r="DI56" s="33"/>
      <c r="DJ56" s="33"/>
      <c r="DK56" s="42">
        <f t="shared" si="4"/>
        <v>0.33000000000000007</v>
      </c>
      <c r="DL56" s="42">
        <f t="shared" si="5"/>
        <v>1.04</v>
      </c>
      <c r="DM56" s="42"/>
      <c r="DN56" s="42">
        <f t="shared" si="6"/>
        <v>6.0000000000000053E-2</v>
      </c>
      <c r="DO56" s="42">
        <f t="shared" si="7"/>
        <v>0.16999999999999993</v>
      </c>
      <c r="DP56" s="42">
        <f t="shared" si="8"/>
        <v>1.0899999999999999</v>
      </c>
      <c r="DQ56" s="36">
        <v>47.199800000000003</v>
      </c>
      <c r="DR56" s="36">
        <v>30.111599999999999</v>
      </c>
      <c r="DS56" s="33"/>
      <c r="DT56" s="40">
        <v>42.112000000000002</v>
      </c>
      <c r="DU56" s="38">
        <v>147.30000000000001</v>
      </c>
      <c r="DV56" s="38">
        <v>359.8</v>
      </c>
      <c r="DW56" s="38">
        <v>340</v>
      </c>
      <c r="DX56" s="37">
        <v>19449</v>
      </c>
      <c r="DY56" s="36">
        <v>67.642099999999999</v>
      </c>
      <c r="DZ56" s="36">
        <v>32.972799999999999</v>
      </c>
      <c r="EA56" s="40">
        <v>19.57</v>
      </c>
      <c r="EC56" s="36">
        <v>67.642099999999999</v>
      </c>
      <c r="ED56" s="16">
        <v>60.04</v>
      </c>
      <c r="EE56" s="16">
        <v>628.82010000000002</v>
      </c>
      <c r="EF56" s="16">
        <v>16.767399999999999</v>
      </c>
      <c r="EG56" s="33"/>
      <c r="EI56" s="16">
        <v>117.02353346677342</v>
      </c>
      <c r="EJ56" s="33"/>
      <c r="EO56" s="16">
        <v>99.2</v>
      </c>
    </row>
    <row r="57" spans="1:145" x14ac:dyDescent="0.25">
      <c r="A57" s="35">
        <v>22981</v>
      </c>
      <c r="B57" s="36">
        <v>25.686599999999999</v>
      </c>
      <c r="C57" s="36">
        <v>24.983699999999999</v>
      </c>
      <c r="D57" s="36">
        <v>33.497100000000003</v>
      </c>
      <c r="E57" s="36">
        <v>25.239799999999999</v>
      </c>
      <c r="F57" s="36">
        <v>14.627599999999999</v>
      </c>
      <c r="G57" s="36">
        <v>32.5383</v>
      </c>
      <c r="J57" s="36">
        <v>21.8659</v>
      </c>
      <c r="K57" s="16">
        <v>23.786899999999999</v>
      </c>
      <c r="L57" s="36">
        <v>39.434800000000003</v>
      </c>
      <c r="M57" s="16">
        <v>14.712899999999999</v>
      </c>
      <c r="N57" s="16">
        <v>29.3948</v>
      </c>
      <c r="O57" s="37">
        <v>15520</v>
      </c>
      <c r="P57" s="37">
        <v>56028</v>
      </c>
      <c r="Q57" s="37">
        <v>36809</v>
      </c>
      <c r="R57" s="37">
        <v>19219</v>
      </c>
      <c r="S57" s="37">
        <v>9126</v>
      </c>
      <c r="T57" s="37">
        <v>46902</v>
      </c>
      <c r="U57" s="16">
        <v>2433</v>
      </c>
      <c r="V57" s="16">
        <v>1710</v>
      </c>
      <c r="W57" s="16">
        <v>4983</v>
      </c>
      <c r="X57" s="37">
        <v>9136</v>
      </c>
      <c r="Y57" s="37">
        <v>6384</v>
      </c>
      <c r="Z57" s="37">
        <v>3008</v>
      </c>
      <c r="AA57" s="37">
        <v>3223</v>
      </c>
      <c r="AB57" s="37">
        <v>2688</v>
      </c>
      <c r="AC57" s="37">
        <v>1728</v>
      </c>
      <c r="AD57" s="37">
        <v>3591</v>
      </c>
      <c r="AE57" s="37">
        <v>691</v>
      </c>
      <c r="AF57" s="37">
        <v>3928</v>
      </c>
      <c r="AG57" s="37">
        <v>1263</v>
      </c>
      <c r="AH57" s="37">
        <v>11262</v>
      </c>
      <c r="AI57" s="38">
        <v>5714.3</v>
      </c>
      <c r="AJ57" s="38">
        <v>2746.2</v>
      </c>
      <c r="AK57" s="37">
        <v>66947</v>
      </c>
      <c r="AL57" s="37">
        <v>70854</v>
      </c>
      <c r="AM57" s="16">
        <v>58.4</v>
      </c>
      <c r="AN57" s="16">
        <v>5.5</v>
      </c>
      <c r="AO57" s="38">
        <f t="shared" si="0"/>
        <v>4.8846924661980973</v>
      </c>
      <c r="AP57" s="38">
        <f t="shared" si="1"/>
        <v>0.71978999068507066</v>
      </c>
      <c r="AQ57" s="38">
        <v>14.4</v>
      </c>
      <c r="AR57" s="16">
        <v>4.5999999999999996</v>
      </c>
      <c r="AS57" s="16">
        <v>5.3</v>
      </c>
      <c r="AT57" s="16">
        <v>1732</v>
      </c>
      <c r="AU57" s="16">
        <v>1171</v>
      </c>
      <c r="AV57" s="37">
        <f t="shared" si="2"/>
        <v>558</v>
      </c>
      <c r="AW57" s="16">
        <v>1068</v>
      </c>
      <c r="AX57" s="16">
        <v>510</v>
      </c>
      <c r="BC57" s="16">
        <v>2575</v>
      </c>
      <c r="BD57" s="38">
        <v>40.299999999999997</v>
      </c>
      <c r="BF57" s="38">
        <v>2.8</v>
      </c>
      <c r="BG57" s="39">
        <v>37</v>
      </c>
      <c r="BH57" s="37">
        <v>1456</v>
      </c>
      <c r="BI57" s="37">
        <v>479</v>
      </c>
      <c r="BJ57" s="37">
        <v>269</v>
      </c>
      <c r="BK57" s="37">
        <v>227</v>
      </c>
      <c r="BL57" s="37">
        <v>523</v>
      </c>
      <c r="BM57" s="37">
        <v>437</v>
      </c>
      <c r="BN57" s="37">
        <v>1236</v>
      </c>
      <c r="BO57" s="33"/>
      <c r="BP57" s="16">
        <v>62337</v>
      </c>
      <c r="BQ57" s="16">
        <v>53134</v>
      </c>
      <c r="BR57" s="16">
        <v>151543</v>
      </c>
      <c r="BS57" s="38">
        <v>50.1</v>
      </c>
      <c r="BT57" s="16">
        <v>11237</v>
      </c>
      <c r="BU57" s="16">
        <v>298.14999999999998</v>
      </c>
      <c r="BV57" s="38">
        <v>50.1</v>
      </c>
      <c r="BW57" s="16">
        <v>834296</v>
      </c>
      <c r="BX57" s="16">
        <v>832278.37060799997</v>
      </c>
      <c r="BY57" s="38">
        <v>59.7</v>
      </c>
      <c r="BZ57" s="16">
        <v>259437</v>
      </c>
      <c r="CA57" s="16">
        <v>70654</v>
      </c>
      <c r="CB57" s="38">
        <v>31.5</v>
      </c>
      <c r="CC57" s="33"/>
      <c r="CD57" s="16">
        <v>13.5</v>
      </c>
      <c r="CE57" s="33"/>
      <c r="CI57" s="16">
        <v>24.8</v>
      </c>
      <c r="CJ57" s="40">
        <v>18.018000000000001</v>
      </c>
      <c r="CK57" s="40">
        <v>18.635000000000002</v>
      </c>
      <c r="CL57" s="38">
        <v>33.5</v>
      </c>
      <c r="CM57" s="38">
        <v>35.700000000000003</v>
      </c>
      <c r="CN57" s="38">
        <v>33.6</v>
      </c>
      <c r="CO57" s="38">
        <v>30.3</v>
      </c>
      <c r="CP57" s="38">
        <v>30.5</v>
      </c>
      <c r="CQ57" s="39">
        <v>28.79</v>
      </c>
      <c r="CR57" s="16">
        <v>94.5</v>
      </c>
      <c r="CS57" s="38">
        <v>47.3</v>
      </c>
      <c r="CT57" s="40">
        <v>30.38</v>
      </c>
      <c r="CU57" s="40">
        <v>31.6</v>
      </c>
      <c r="CV57" s="16">
        <v>2.95</v>
      </c>
      <c r="CW57" s="16">
        <v>2.29</v>
      </c>
      <c r="CX57" s="33"/>
      <c r="CY57" s="41">
        <v>4.24</v>
      </c>
      <c r="CZ57" s="41">
        <v>4.92</v>
      </c>
      <c r="DA57" s="41">
        <v>2.93</v>
      </c>
      <c r="DB57" s="42">
        <v>3.2426599999999999</v>
      </c>
      <c r="DC57" s="42">
        <f t="shared" si="3"/>
        <v>0.37265999999999977</v>
      </c>
      <c r="DD57" s="41">
        <v>3.01</v>
      </c>
      <c r="DE57" s="41">
        <v>3.86</v>
      </c>
      <c r="DF57" s="33"/>
      <c r="DG57" s="41">
        <v>2.87</v>
      </c>
      <c r="DH57" s="41">
        <v>2.91</v>
      </c>
      <c r="DI57" s="33"/>
      <c r="DJ57" s="33"/>
      <c r="DK57" s="42">
        <f t="shared" si="4"/>
        <v>0.38000000000000034</v>
      </c>
      <c r="DL57" s="42">
        <f t="shared" si="5"/>
        <v>1.06</v>
      </c>
      <c r="DM57" s="42"/>
      <c r="DN57" s="42">
        <f t="shared" si="6"/>
        <v>4.0000000000000036E-2</v>
      </c>
      <c r="DO57" s="42">
        <f t="shared" si="7"/>
        <v>0.13999999999999968</v>
      </c>
      <c r="DP57" s="42">
        <f t="shared" si="8"/>
        <v>0.98999999999999977</v>
      </c>
      <c r="DQ57" s="36">
        <v>47.437600000000003</v>
      </c>
      <c r="DR57" s="36">
        <v>30.2333</v>
      </c>
      <c r="DS57" s="33"/>
      <c r="DT57" s="40">
        <v>42.281999999999996</v>
      </c>
      <c r="DU57" s="38">
        <v>147.80000000000001</v>
      </c>
      <c r="DV57" s="38">
        <v>362.7</v>
      </c>
      <c r="DW57" s="38">
        <v>342.6</v>
      </c>
      <c r="DX57" s="37">
        <v>19794</v>
      </c>
      <c r="DY57" s="36">
        <v>68.1267</v>
      </c>
      <c r="DZ57" s="36">
        <v>33.292000000000002</v>
      </c>
      <c r="EA57" s="40">
        <v>20.053999999999998</v>
      </c>
      <c r="EC57" s="36">
        <v>68.1267</v>
      </c>
      <c r="ED57" s="16">
        <v>62.64</v>
      </c>
      <c r="EE57" s="16">
        <v>648.37990000000002</v>
      </c>
      <c r="EF57" s="16">
        <v>14.67825</v>
      </c>
      <c r="EG57" s="33"/>
      <c r="EI57" s="16">
        <v>116.94774102281825</v>
      </c>
      <c r="EJ57" s="33"/>
      <c r="EO57" s="16">
        <v>99.4</v>
      </c>
    </row>
    <row r="58" spans="1:145" x14ac:dyDescent="0.25">
      <c r="A58" s="35">
        <v>23012</v>
      </c>
      <c r="B58" s="36">
        <v>25.874500000000001</v>
      </c>
      <c r="C58" s="36">
        <v>25.346499999999999</v>
      </c>
      <c r="D58" s="36">
        <v>33.914900000000003</v>
      </c>
      <c r="E58" s="36">
        <v>25.346399999999999</v>
      </c>
      <c r="F58" s="36">
        <v>14.689500000000001</v>
      </c>
      <c r="G58" s="36">
        <v>32.407400000000003</v>
      </c>
      <c r="J58" s="36">
        <v>22.097200000000001</v>
      </c>
      <c r="K58" s="16">
        <v>23.962199999999999</v>
      </c>
      <c r="L58" s="36">
        <v>39.964399999999998</v>
      </c>
      <c r="M58" s="16">
        <v>14.9404</v>
      </c>
      <c r="N58" s="16">
        <v>30.2773</v>
      </c>
      <c r="O58" s="37">
        <v>15545</v>
      </c>
      <c r="P58" s="37">
        <v>56116</v>
      </c>
      <c r="Q58" s="37">
        <v>36859</v>
      </c>
      <c r="R58" s="37">
        <v>19257</v>
      </c>
      <c r="S58" s="37">
        <v>9204</v>
      </c>
      <c r="T58" s="37">
        <v>46912</v>
      </c>
      <c r="U58" s="16">
        <v>2480</v>
      </c>
      <c r="V58" s="16">
        <v>1718</v>
      </c>
      <c r="W58" s="16">
        <v>5006</v>
      </c>
      <c r="X58" s="37">
        <v>9157</v>
      </c>
      <c r="Y58" s="37">
        <v>6388</v>
      </c>
      <c r="Z58" s="37">
        <v>3021</v>
      </c>
      <c r="AA58" s="37">
        <v>3228</v>
      </c>
      <c r="AB58" s="37">
        <v>2696</v>
      </c>
      <c r="AC58" s="37">
        <v>1710</v>
      </c>
      <c r="AD58" s="37">
        <v>3596</v>
      </c>
      <c r="AE58" s="37">
        <v>691</v>
      </c>
      <c r="AF58" s="37">
        <v>3928</v>
      </c>
      <c r="AG58" s="37">
        <v>1265</v>
      </c>
      <c r="AH58" s="37">
        <v>11232</v>
      </c>
      <c r="AI58" s="38">
        <v>5724.2</v>
      </c>
      <c r="AJ58" s="38">
        <v>2756.3</v>
      </c>
      <c r="AK58" s="37">
        <v>67072</v>
      </c>
      <c r="AL58" s="37">
        <v>71146</v>
      </c>
      <c r="AM58" s="16">
        <v>58.6</v>
      </c>
      <c r="AN58" s="16">
        <v>5.7</v>
      </c>
      <c r="AO58" s="38">
        <f t="shared" si="0"/>
        <v>5.0052005734686418</v>
      </c>
      <c r="AP58" s="38">
        <f t="shared" si="1"/>
        <v>0.76462485593005936</v>
      </c>
      <c r="AQ58" s="38">
        <v>15.8</v>
      </c>
      <c r="AR58" s="16">
        <v>4.7</v>
      </c>
      <c r="AS58" s="16">
        <v>5.4</v>
      </c>
      <c r="AT58" s="16">
        <v>1730</v>
      </c>
      <c r="AU58" s="16">
        <v>1253</v>
      </c>
      <c r="AV58" s="37">
        <f t="shared" si="2"/>
        <v>578</v>
      </c>
      <c r="AW58" s="16">
        <v>1122</v>
      </c>
      <c r="AX58" s="16">
        <v>544</v>
      </c>
      <c r="BC58" s="16">
        <v>2613</v>
      </c>
      <c r="BD58" s="38">
        <v>40.5</v>
      </c>
      <c r="BF58" s="38">
        <v>2.7</v>
      </c>
      <c r="BG58" s="39">
        <v>38</v>
      </c>
      <c r="BH58" s="37">
        <v>1534</v>
      </c>
      <c r="BI58" s="37">
        <v>572</v>
      </c>
      <c r="BJ58" s="37">
        <v>271</v>
      </c>
      <c r="BK58" s="37">
        <v>244</v>
      </c>
      <c r="BL58" s="37">
        <v>610</v>
      </c>
      <c r="BM58" s="37">
        <v>409</v>
      </c>
      <c r="BN58" s="37">
        <v>1248</v>
      </c>
      <c r="BO58" s="16">
        <v>43.35</v>
      </c>
      <c r="BP58" s="16">
        <v>62023</v>
      </c>
      <c r="BQ58" s="16">
        <v>54541</v>
      </c>
      <c r="BR58" s="16">
        <v>155604</v>
      </c>
      <c r="BS58" s="38">
        <v>50.4</v>
      </c>
      <c r="BT58" s="16">
        <v>11431</v>
      </c>
      <c r="BU58" s="16">
        <v>299.75</v>
      </c>
      <c r="BV58" s="38">
        <v>47.4</v>
      </c>
      <c r="BW58" s="16">
        <v>792943</v>
      </c>
      <c r="BX58" s="16">
        <v>821962.625979</v>
      </c>
      <c r="BY58" s="38">
        <v>60.9</v>
      </c>
      <c r="BZ58" s="16">
        <v>261039</v>
      </c>
      <c r="CA58" s="16">
        <v>71194</v>
      </c>
      <c r="CB58" s="38">
        <v>31.5</v>
      </c>
      <c r="CC58" s="33"/>
      <c r="CD58" s="16">
        <v>13.5</v>
      </c>
      <c r="CE58" s="33"/>
      <c r="CI58" s="16">
        <v>24.6</v>
      </c>
      <c r="CJ58" s="40">
        <v>18.062999999999999</v>
      </c>
      <c r="CK58" s="40">
        <v>18.672000000000001</v>
      </c>
      <c r="CL58" s="38">
        <v>33.4</v>
      </c>
      <c r="CM58" s="38">
        <v>35.6</v>
      </c>
      <c r="CN58" s="38">
        <v>33.6</v>
      </c>
      <c r="CO58" s="38">
        <v>30.3</v>
      </c>
      <c r="CP58" s="38">
        <v>30.5</v>
      </c>
      <c r="CQ58" s="39">
        <v>28.88</v>
      </c>
      <c r="CR58" s="16">
        <v>95.4</v>
      </c>
      <c r="CS58" s="38">
        <v>48.5</v>
      </c>
      <c r="CT58" s="40">
        <v>30.44</v>
      </c>
      <c r="CU58" s="40">
        <v>31.5</v>
      </c>
      <c r="CV58" s="16">
        <v>2.94</v>
      </c>
      <c r="CW58" s="16">
        <v>2.2999999999999998</v>
      </c>
      <c r="CX58" s="33"/>
      <c r="CY58" s="41">
        <v>4.21</v>
      </c>
      <c r="CZ58" s="41">
        <v>4.91</v>
      </c>
      <c r="DA58" s="41">
        <v>2.92</v>
      </c>
      <c r="DB58" s="42">
        <v>3.2861099999999999</v>
      </c>
      <c r="DC58" s="42">
        <f t="shared" si="3"/>
        <v>0.37610999999999972</v>
      </c>
      <c r="DD58" s="41">
        <v>3.04</v>
      </c>
      <c r="DE58" s="41">
        <v>3.83</v>
      </c>
      <c r="DF58" s="33"/>
      <c r="DG58" s="41">
        <v>2.91</v>
      </c>
      <c r="DH58" s="41">
        <v>2.96</v>
      </c>
      <c r="DI58" s="33"/>
      <c r="DJ58" s="33"/>
      <c r="DK58" s="42">
        <f t="shared" si="4"/>
        <v>0.37999999999999989</v>
      </c>
      <c r="DL58" s="42">
        <f t="shared" si="5"/>
        <v>1.08</v>
      </c>
      <c r="DM58" s="42"/>
      <c r="DN58" s="42">
        <f t="shared" si="6"/>
        <v>4.9999999999999822E-2</v>
      </c>
      <c r="DO58" s="42">
        <f t="shared" si="7"/>
        <v>0.12999999999999989</v>
      </c>
      <c r="DP58" s="42">
        <f t="shared" si="8"/>
        <v>0.91999999999999993</v>
      </c>
      <c r="DQ58" s="36">
        <v>47.662300000000002</v>
      </c>
      <c r="DR58" s="36">
        <v>30.5456</v>
      </c>
      <c r="DS58" s="33"/>
      <c r="DT58" s="40">
        <v>42.386000000000003</v>
      </c>
      <c r="DU58" s="38">
        <v>148.30000000000001</v>
      </c>
      <c r="DV58" s="38">
        <v>365.2</v>
      </c>
      <c r="DW58" s="38">
        <v>344.6</v>
      </c>
      <c r="DX58" s="37">
        <v>19896</v>
      </c>
      <c r="DY58" s="36">
        <v>68.656499999999994</v>
      </c>
      <c r="DZ58" s="36">
        <v>33.682499999999997</v>
      </c>
      <c r="EA58" s="40">
        <v>20.042000000000002</v>
      </c>
      <c r="EC58" s="36">
        <v>68.656499999999994</v>
      </c>
      <c r="ED58" s="16">
        <v>65.06</v>
      </c>
      <c r="EE58" s="16">
        <v>672.1001</v>
      </c>
      <c r="EF58" s="16">
        <v>14.836270000000001</v>
      </c>
      <c r="EG58" s="33"/>
      <c r="EI58" s="16">
        <v>117.01270597477981</v>
      </c>
      <c r="EJ58" s="33"/>
      <c r="EO58" s="16">
        <v>99.7</v>
      </c>
    </row>
    <row r="59" spans="1:145" x14ac:dyDescent="0.25">
      <c r="A59" s="35">
        <v>23043</v>
      </c>
      <c r="B59" s="36">
        <v>26.169799999999999</v>
      </c>
      <c r="C59" s="36">
        <v>25.553799999999999</v>
      </c>
      <c r="D59" s="36">
        <v>34.298000000000002</v>
      </c>
      <c r="E59" s="36">
        <v>25.7195</v>
      </c>
      <c r="F59" s="36">
        <v>14.86</v>
      </c>
      <c r="G59" s="36">
        <v>33.116700000000002</v>
      </c>
      <c r="J59" s="36">
        <v>22.328600000000002</v>
      </c>
      <c r="K59" s="16">
        <v>24.0123</v>
      </c>
      <c r="L59" s="36">
        <v>40.412500000000001</v>
      </c>
      <c r="M59" s="16">
        <v>15.0162</v>
      </c>
      <c r="N59" s="16">
        <v>30.855399999999999</v>
      </c>
      <c r="O59" s="37">
        <v>15542</v>
      </c>
      <c r="P59" s="37">
        <v>56230</v>
      </c>
      <c r="Q59" s="37">
        <v>37002</v>
      </c>
      <c r="R59" s="37">
        <v>19228</v>
      </c>
      <c r="S59" s="37">
        <v>9231</v>
      </c>
      <c r="T59" s="37">
        <v>46999</v>
      </c>
      <c r="U59" s="16">
        <v>2484</v>
      </c>
      <c r="V59" s="16">
        <v>1721</v>
      </c>
      <c r="W59" s="16">
        <v>5026</v>
      </c>
      <c r="X59" s="37">
        <v>9163</v>
      </c>
      <c r="Y59" s="37">
        <v>6379</v>
      </c>
      <c r="Z59" s="37">
        <v>2997</v>
      </c>
      <c r="AA59" s="37">
        <v>3234</v>
      </c>
      <c r="AB59" s="37">
        <v>2702</v>
      </c>
      <c r="AC59" s="37">
        <v>1729</v>
      </c>
      <c r="AD59" s="37">
        <v>3601</v>
      </c>
      <c r="AE59" s="37">
        <v>689</v>
      </c>
      <c r="AF59" s="37">
        <v>3940</v>
      </c>
      <c r="AG59" s="37">
        <v>1268</v>
      </c>
      <c r="AH59" s="37">
        <v>11297</v>
      </c>
      <c r="AI59" s="38">
        <v>5732.2</v>
      </c>
      <c r="AJ59" s="38">
        <v>2761.5</v>
      </c>
      <c r="AK59" s="37">
        <v>67024</v>
      </c>
      <c r="AL59" s="37">
        <v>71262</v>
      </c>
      <c r="AM59" s="16">
        <v>58.6</v>
      </c>
      <c r="AN59" s="16">
        <v>5.9</v>
      </c>
      <c r="AO59" s="38">
        <f t="shared" si="0"/>
        <v>5.1654458196514268</v>
      </c>
      <c r="AP59" s="38">
        <f t="shared" si="1"/>
        <v>0.8377536414919593</v>
      </c>
      <c r="AQ59" s="38">
        <v>17.7</v>
      </c>
      <c r="AR59" s="16">
        <v>4.9000000000000004</v>
      </c>
      <c r="AS59" s="16">
        <v>5.5</v>
      </c>
      <c r="AT59" s="16">
        <v>1858</v>
      </c>
      <c r="AU59" s="16">
        <v>1283</v>
      </c>
      <c r="AV59" s="37">
        <f t="shared" si="2"/>
        <v>540</v>
      </c>
      <c r="AW59" s="16">
        <v>1137</v>
      </c>
      <c r="AX59" s="16">
        <v>597</v>
      </c>
      <c r="BC59" s="16">
        <v>2560</v>
      </c>
      <c r="BD59" s="38">
        <v>40.5</v>
      </c>
      <c r="BF59" s="38">
        <v>2.8</v>
      </c>
      <c r="BG59" s="39">
        <v>38</v>
      </c>
      <c r="BH59" s="37">
        <v>1689</v>
      </c>
      <c r="BI59" s="37">
        <v>593</v>
      </c>
      <c r="BJ59" s="37">
        <v>342</v>
      </c>
      <c r="BK59" s="37">
        <v>328</v>
      </c>
      <c r="BL59" s="37">
        <v>586</v>
      </c>
      <c r="BM59" s="37">
        <v>433</v>
      </c>
      <c r="BN59" s="37">
        <v>1212</v>
      </c>
      <c r="BO59" s="16">
        <v>43.45</v>
      </c>
      <c r="BP59" s="16">
        <v>62922</v>
      </c>
      <c r="BQ59" s="16">
        <v>56102</v>
      </c>
      <c r="BR59" s="16">
        <v>159057</v>
      </c>
      <c r="BS59" s="38">
        <v>51</v>
      </c>
      <c r="BT59" s="16">
        <v>11740</v>
      </c>
      <c r="BU59" s="16">
        <v>300.73</v>
      </c>
      <c r="BV59" s="38">
        <v>48.3</v>
      </c>
      <c r="BW59" s="16">
        <v>759524</v>
      </c>
      <c r="BX59" s="16">
        <v>804525.89260699996</v>
      </c>
      <c r="BY59" s="38">
        <v>60.4</v>
      </c>
      <c r="BZ59" s="16">
        <v>265923</v>
      </c>
      <c r="CA59" s="16">
        <v>70346</v>
      </c>
      <c r="CB59" s="38">
        <v>31.4</v>
      </c>
      <c r="CC59" s="33"/>
      <c r="CD59" s="16">
        <v>13.5</v>
      </c>
      <c r="CE59" s="33"/>
      <c r="CI59" s="16">
        <v>24.4</v>
      </c>
      <c r="CJ59" s="40">
        <v>18.079999999999998</v>
      </c>
      <c r="CK59" s="40">
        <v>18.690999999999999</v>
      </c>
      <c r="CL59" s="38">
        <v>33.4</v>
      </c>
      <c r="CM59" s="38">
        <v>35.4</v>
      </c>
      <c r="CN59" s="38">
        <v>33.6</v>
      </c>
      <c r="CO59" s="38">
        <v>30.3</v>
      </c>
      <c r="CP59" s="38">
        <v>30.5</v>
      </c>
      <c r="CQ59" s="39">
        <v>28.72</v>
      </c>
      <c r="CR59" s="16">
        <v>95.2</v>
      </c>
      <c r="CS59" s="38">
        <v>51.7</v>
      </c>
      <c r="CT59" s="40">
        <v>30.48</v>
      </c>
      <c r="CU59" s="40">
        <v>31.6</v>
      </c>
      <c r="CV59" s="16">
        <v>2.95</v>
      </c>
      <c r="CW59" s="16">
        <v>2.31</v>
      </c>
      <c r="CX59" s="33"/>
      <c r="CY59" s="41">
        <v>4.1900000000000004</v>
      </c>
      <c r="CZ59" s="41">
        <v>4.8899999999999997</v>
      </c>
      <c r="DA59" s="41">
        <v>3</v>
      </c>
      <c r="DB59" s="42">
        <v>3.1733899999999999</v>
      </c>
      <c r="DC59" s="42">
        <f t="shared" si="3"/>
        <v>0.25339</v>
      </c>
      <c r="DD59" s="41">
        <v>3.01</v>
      </c>
      <c r="DE59" s="41">
        <v>3.92</v>
      </c>
      <c r="DF59" s="33"/>
      <c r="DG59" s="41">
        <v>2.92</v>
      </c>
      <c r="DH59" s="41">
        <v>2.98</v>
      </c>
      <c r="DI59" s="33"/>
      <c r="DJ59" s="33"/>
      <c r="DK59" s="42">
        <f t="shared" si="4"/>
        <v>0.27000000000000046</v>
      </c>
      <c r="DL59" s="42">
        <f t="shared" si="5"/>
        <v>0.96999999999999975</v>
      </c>
      <c r="DM59" s="42"/>
      <c r="DN59" s="42">
        <f t="shared" si="6"/>
        <v>6.0000000000000053E-2</v>
      </c>
      <c r="DO59" s="42">
        <f t="shared" si="7"/>
        <v>8.9999999999999858E-2</v>
      </c>
      <c r="DP59" s="42">
        <f t="shared" si="8"/>
        <v>1</v>
      </c>
      <c r="DQ59" s="36">
        <v>47.8294</v>
      </c>
      <c r="DR59" s="36">
        <v>30.9054</v>
      </c>
      <c r="DS59" s="33"/>
      <c r="DT59" s="40">
        <v>42.582999999999998</v>
      </c>
      <c r="DU59" s="38">
        <v>148.9</v>
      </c>
      <c r="DV59" s="38">
        <v>367.9</v>
      </c>
      <c r="DW59" s="38">
        <v>347</v>
      </c>
      <c r="DX59" s="37">
        <v>19403</v>
      </c>
      <c r="DY59" s="36">
        <v>69.376800000000003</v>
      </c>
      <c r="DZ59" s="36">
        <v>34.068199999999997</v>
      </c>
      <c r="EA59" s="40">
        <v>19.568000000000001</v>
      </c>
      <c r="EC59" s="36">
        <v>69.376800000000003</v>
      </c>
      <c r="ED59" s="16">
        <v>65.92</v>
      </c>
      <c r="EE59" s="16">
        <v>679.75</v>
      </c>
      <c r="EF59" s="16">
        <v>13.554119999999999</v>
      </c>
      <c r="EG59" s="33"/>
      <c r="EI59" s="16">
        <v>117.04518845076059</v>
      </c>
      <c r="EJ59" s="33"/>
      <c r="EO59" s="16">
        <v>99.9</v>
      </c>
    </row>
    <row r="60" spans="1:145" x14ac:dyDescent="0.25">
      <c r="A60" s="35">
        <v>23071</v>
      </c>
      <c r="B60" s="36">
        <v>26.3308</v>
      </c>
      <c r="C60" s="36">
        <v>25.579699999999999</v>
      </c>
      <c r="D60" s="36">
        <v>34.437199999999997</v>
      </c>
      <c r="E60" s="36">
        <v>26.092600000000001</v>
      </c>
      <c r="F60" s="36">
        <v>15.0459</v>
      </c>
      <c r="G60" s="36">
        <v>33.646299999999997</v>
      </c>
      <c r="J60" s="36">
        <v>22.3749</v>
      </c>
      <c r="K60" s="16">
        <v>24.0123</v>
      </c>
      <c r="L60" s="36">
        <v>40.616199999999999</v>
      </c>
      <c r="M60" s="16">
        <v>14.9404</v>
      </c>
      <c r="N60" s="16">
        <v>30.551100000000002</v>
      </c>
      <c r="O60" s="37">
        <v>15564</v>
      </c>
      <c r="P60" s="37">
        <v>56322</v>
      </c>
      <c r="Q60" s="37">
        <v>37089</v>
      </c>
      <c r="R60" s="37">
        <v>19233</v>
      </c>
      <c r="S60" s="37">
        <v>9245</v>
      </c>
      <c r="T60" s="37">
        <v>47077</v>
      </c>
      <c r="U60" s="16">
        <v>2484</v>
      </c>
      <c r="V60" s="16">
        <v>1720</v>
      </c>
      <c r="W60" s="16">
        <v>5041</v>
      </c>
      <c r="X60" s="37">
        <v>9169</v>
      </c>
      <c r="Y60" s="37">
        <v>6395</v>
      </c>
      <c r="Z60" s="37">
        <v>2979</v>
      </c>
      <c r="AA60" s="37">
        <v>3249</v>
      </c>
      <c r="AB60" s="37">
        <v>2709</v>
      </c>
      <c r="AC60" s="37">
        <v>1729</v>
      </c>
      <c r="AD60" s="37">
        <v>3613</v>
      </c>
      <c r="AE60" s="37">
        <v>690</v>
      </c>
      <c r="AF60" s="37">
        <v>3953</v>
      </c>
      <c r="AG60" s="37">
        <v>1273</v>
      </c>
      <c r="AH60" s="37">
        <v>11318</v>
      </c>
      <c r="AI60" s="38">
        <v>5751.6</v>
      </c>
      <c r="AJ60" s="38">
        <v>2767.7</v>
      </c>
      <c r="AK60" s="37">
        <v>67351</v>
      </c>
      <c r="AL60" s="37">
        <v>71423</v>
      </c>
      <c r="AM60" s="16">
        <v>58.6</v>
      </c>
      <c r="AN60" s="16">
        <v>5.7</v>
      </c>
      <c r="AO60" s="38">
        <f t="shared" si="0"/>
        <v>4.8373773154306035</v>
      </c>
      <c r="AP60" s="38">
        <f t="shared" si="1"/>
        <v>0.83866541590244037</v>
      </c>
      <c r="AQ60" s="38">
        <v>17.100000000000001</v>
      </c>
      <c r="AR60" s="16">
        <v>4.7</v>
      </c>
      <c r="AS60" s="16">
        <v>5.2</v>
      </c>
      <c r="AT60" s="16">
        <v>1701</v>
      </c>
      <c r="AU60" s="16">
        <v>1266</v>
      </c>
      <c r="AV60" s="37">
        <f t="shared" si="2"/>
        <v>488</v>
      </c>
      <c r="AW60" s="16">
        <v>1087</v>
      </c>
      <c r="AX60" s="16">
        <v>599</v>
      </c>
      <c r="BC60" s="16">
        <v>2645</v>
      </c>
      <c r="BD60" s="38">
        <v>40.5</v>
      </c>
      <c r="BF60" s="38">
        <v>2.8</v>
      </c>
      <c r="BG60" s="39">
        <v>38</v>
      </c>
      <c r="BH60" s="37">
        <v>1641</v>
      </c>
      <c r="BI60" s="37">
        <v>570</v>
      </c>
      <c r="BJ60" s="37">
        <v>356</v>
      </c>
      <c r="BK60" s="37">
        <v>262</v>
      </c>
      <c r="BL60" s="37">
        <v>571</v>
      </c>
      <c r="BM60" s="37">
        <v>452</v>
      </c>
      <c r="BN60" s="37">
        <v>1258</v>
      </c>
      <c r="BO60" s="16">
        <v>38.549999999999997</v>
      </c>
      <c r="BP60" s="16">
        <v>64256</v>
      </c>
      <c r="BQ60" s="16">
        <v>56721</v>
      </c>
      <c r="BR60" s="16">
        <v>163891</v>
      </c>
      <c r="BS60" s="38">
        <v>54.9</v>
      </c>
      <c r="BT60" s="16">
        <v>11916</v>
      </c>
      <c r="BU60" s="16">
        <v>301.70999999999998</v>
      </c>
      <c r="BV60" s="38">
        <v>46.8</v>
      </c>
      <c r="BW60" s="16">
        <v>771002</v>
      </c>
      <c r="BX60" s="16">
        <v>818607.56966699997</v>
      </c>
      <c r="BY60" s="38">
        <v>57.5</v>
      </c>
      <c r="BZ60" s="16">
        <v>266886</v>
      </c>
      <c r="CA60" s="16">
        <v>71055</v>
      </c>
      <c r="CB60" s="38">
        <v>31.5</v>
      </c>
      <c r="CC60" s="33"/>
      <c r="CD60" s="16">
        <v>13.5</v>
      </c>
      <c r="CE60" s="33"/>
      <c r="CI60" s="16">
        <v>24.4</v>
      </c>
      <c r="CJ60" s="40">
        <v>18.065000000000001</v>
      </c>
      <c r="CK60" s="40">
        <v>18.701000000000001</v>
      </c>
      <c r="CL60" s="38">
        <v>33.299999999999997</v>
      </c>
      <c r="CM60" s="38">
        <v>34.9</v>
      </c>
      <c r="CN60" s="38">
        <v>33.299999999999997</v>
      </c>
      <c r="CO60" s="38">
        <v>30.3</v>
      </c>
      <c r="CP60" s="38">
        <v>30.5</v>
      </c>
      <c r="CQ60" s="39">
        <v>28.69</v>
      </c>
      <c r="CR60" s="16">
        <v>94.1</v>
      </c>
      <c r="CS60" s="38">
        <v>47.5</v>
      </c>
      <c r="CT60" s="40">
        <v>30.51</v>
      </c>
      <c r="CU60" s="40">
        <v>31.7</v>
      </c>
      <c r="CV60" s="16">
        <v>2.97</v>
      </c>
      <c r="CW60" s="16">
        <v>2.3199999999999998</v>
      </c>
      <c r="CX60" s="33"/>
      <c r="CY60" s="41">
        <v>4.1900000000000004</v>
      </c>
      <c r="CZ60" s="41">
        <v>4.88</v>
      </c>
      <c r="DA60" s="41">
        <v>2.98</v>
      </c>
      <c r="DB60" s="42">
        <v>3.2810299999999999</v>
      </c>
      <c r="DC60" s="42">
        <f t="shared" si="3"/>
        <v>0.39102999999999977</v>
      </c>
      <c r="DD60" s="41">
        <v>3.03</v>
      </c>
      <c r="DE60" s="41">
        <v>3.93</v>
      </c>
      <c r="DF60" s="33"/>
      <c r="DG60" s="41">
        <v>2.89</v>
      </c>
      <c r="DH60" s="41">
        <v>2.95</v>
      </c>
      <c r="DI60" s="33"/>
      <c r="DJ60" s="33"/>
      <c r="DK60" s="42">
        <f t="shared" si="4"/>
        <v>0.26000000000000023</v>
      </c>
      <c r="DL60" s="42">
        <f t="shared" si="5"/>
        <v>0.94999999999999973</v>
      </c>
      <c r="DM60" s="42"/>
      <c r="DN60" s="42">
        <f t="shared" si="6"/>
        <v>6.0000000000000053E-2</v>
      </c>
      <c r="DO60" s="42">
        <f t="shared" si="7"/>
        <v>0.13999999999999968</v>
      </c>
      <c r="DP60" s="42">
        <f t="shared" si="8"/>
        <v>1.04</v>
      </c>
      <c r="DQ60" s="36">
        <v>47.9739</v>
      </c>
      <c r="DR60" s="36">
        <v>31.241399999999999</v>
      </c>
      <c r="DS60" s="33"/>
      <c r="DT60" s="40">
        <v>42.780999999999999</v>
      </c>
      <c r="DU60" s="38">
        <v>149.19999999999999</v>
      </c>
      <c r="DV60" s="38">
        <v>370.7</v>
      </c>
      <c r="DW60" s="38">
        <v>349.3</v>
      </c>
      <c r="DX60" s="37">
        <v>19374</v>
      </c>
      <c r="DY60" s="36">
        <v>70.073400000000007</v>
      </c>
      <c r="DZ60" s="36">
        <v>34.353200000000001</v>
      </c>
      <c r="EA60" s="40">
        <v>19.521999999999998</v>
      </c>
      <c r="EC60" s="36">
        <v>70.073400000000007</v>
      </c>
      <c r="ED60" s="16">
        <v>65.67</v>
      </c>
      <c r="EE60" s="16">
        <v>674.62990000000002</v>
      </c>
      <c r="EF60" s="16">
        <v>12.36538</v>
      </c>
      <c r="EG60" s="33"/>
      <c r="EI60" s="16">
        <v>117.0560159427542</v>
      </c>
      <c r="EJ60" s="33"/>
      <c r="EO60" s="16">
        <v>98</v>
      </c>
    </row>
    <row r="61" spans="1:145" x14ac:dyDescent="0.25">
      <c r="A61" s="35">
        <v>23102</v>
      </c>
      <c r="B61" s="36">
        <v>26.572399999999998</v>
      </c>
      <c r="C61" s="36">
        <v>25.709299999999999</v>
      </c>
      <c r="D61" s="36">
        <v>34.576500000000003</v>
      </c>
      <c r="E61" s="36">
        <v>26.3325</v>
      </c>
      <c r="F61" s="36">
        <v>15.3713</v>
      </c>
      <c r="G61" s="36">
        <v>33.556100000000001</v>
      </c>
      <c r="J61" s="36">
        <v>22.56</v>
      </c>
      <c r="K61" s="16">
        <v>24.262599999999999</v>
      </c>
      <c r="L61" s="36">
        <v>40.738399999999999</v>
      </c>
      <c r="M61" s="16">
        <v>15.0162</v>
      </c>
      <c r="N61" s="16">
        <v>29.851299999999998</v>
      </c>
      <c r="O61" s="37">
        <v>15602</v>
      </c>
      <c r="P61" s="37">
        <v>56580</v>
      </c>
      <c r="Q61" s="37">
        <v>37237</v>
      </c>
      <c r="R61" s="37">
        <v>19343</v>
      </c>
      <c r="S61" s="37">
        <v>9264</v>
      </c>
      <c r="T61" s="37">
        <v>47316</v>
      </c>
      <c r="U61" s="16">
        <v>2485</v>
      </c>
      <c r="V61" s="16">
        <v>1723</v>
      </c>
      <c r="W61" s="16">
        <v>5056</v>
      </c>
      <c r="X61" s="37">
        <v>9196</v>
      </c>
      <c r="Y61" s="37">
        <v>6406</v>
      </c>
      <c r="Z61" s="37">
        <v>3046</v>
      </c>
      <c r="AA61" s="37">
        <v>3259</v>
      </c>
      <c r="AB61" s="37">
        <v>2715</v>
      </c>
      <c r="AC61" s="37">
        <v>1730</v>
      </c>
      <c r="AD61" s="37">
        <v>3638</v>
      </c>
      <c r="AE61" s="37">
        <v>695</v>
      </c>
      <c r="AF61" s="37">
        <v>3963</v>
      </c>
      <c r="AG61" s="37">
        <v>1277</v>
      </c>
      <c r="AH61" s="37">
        <v>11391</v>
      </c>
      <c r="AI61" s="38">
        <v>5783.1</v>
      </c>
      <c r="AJ61" s="38">
        <v>2774</v>
      </c>
      <c r="AK61" s="37">
        <v>67642</v>
      </c>
      <c r="AL61" s="37">
        <v>71697</v>
      </c>
      <c r="AM61" s="16">
        <v>58.8</v>
      </c>
      <c r="AN61" s="16">
        <v>5.7</v>
      </c>
      <c r="AO61" s="38">
        <f t="shared" si="0"/>
        <v>4.7742583371689191</v>
      </c>
      <c r="AP61" s="38">
        <f t="shared" si="1"/>
        <v>0.82430227206159257</v>
      </c>
      <c r="AQ61" s="38">
        <v>16.8</v>
      </c>
      <c r="AR61" s="16">
        <v>4.5</v>
      </c>
      <c r="AS61" s="16">
        <v>5.3</v>
      </c>
      <c r="AT61" s="16">
        <v>1717</v>
      </c>
      <c r="AU61" s="16">
        <v>1226</v>
      </c>
      <c r="AV61" s="37">
        <f t="shared" si="2"/>
        <v>480</v>
      </c>
      <c r="AW61" s="16">
        <v>1071</v>
      </c>
      <c r="AX61" s="16">
        <v>591</v>
      </c>
      <c r="BC61" s="16">
        <v>2644</v>
      </c>
      <c r="BD61" s="38">
        <v>40.5</v>
      </c>
      <c r="BF61" s="38">
        <v>2.6</v>
      </c>
      <c r="BG61" s="39">
        <v>38</v>
      </c>
      <c r="BH61" s="37">
        <v>1588</v>
      </c>
      <c r="BI61" s="37">
        <v>581</v>
      </c>
      <c r="BJ61" s="37">
        <v>340</v>
      </c>
      <c r="BK61" s="37">
        <v>235</v>
      </c>
      <c r="BL61" s="37">
        <v>574</v>
      </c>
      <c r="BM61" s="37">
        <v>439</v>
      </c>
      <c r="BN61" s="37">
        <v>1288</v>
      </c>
      <c r="BO61" s="16">
        <v>39.65</v>
      </c>
      <c r="BP61" s="16">
        <v>63839</v>
      </c>
      <c r="BQ61" s="16">
        <v>58359</v>
      </c>
      <c r="BR61" s="16">
        <v>167103</v>
      </c>
      <c r="BS61" s="38">
        <v>58.2</v>
      </c>
      <c r="BT61" s="16">
        <v>11942</v>
      </c>
      <c r="BU61" s="16">
        <v>302.02999999999997</v>
      </c>
      <c r="BV61" s="38">
        <v>48.6</v>
      </c>
      <c r="BW61" s="16">
        <v>795527</v>
      </c>
      <c r="BX61" s="16">
        <v>827101.09267100005</v>
      </c>
      <c r="BY61" s="38">
        <v>60.6</v>
      </c>
      <c r="BZ61" s="16">
        <v>269615</v>
      </c>
      <c r="CA61" s="16">
        <v>71467</v>
      </c>
      <c r="CB61" s="38">
        <v>31.6</v>
      </c>
      <c r="CC61" s="33"/>
      <c r="CD61" s="16">
        <v>13.5</v>
      </c>
      <c r="CE61" s="33"/>
      <c r="CI61" s="16">
        <v>24</v>
      </c>
      <c r="CJ61" s="40">
        <v>18.062999999999999</v>
      </c>
      <c r="CK61" s="40">
        <v>18.722999999999999</v>
      </c>
      <c r="CL61" s="38">
        <v>33.299999999999997</v>
      </c>
      <c r="CM61" s="38">
        <v>34.799999999999997</v>
      </c>
      <c r="CN61" s="38">
        <v>33.299999999999997</v>
      </c>
      <c r="CO61" s="38">
        <v>30.2</v>
      </c>
      <c r="CP61" s="38">
        <v>30.5</v>
      </c>
      <c r="CQ61" s="39">
        <v>28.53</v>
      </c>
      <c r="CR61" s="16">
        <v>94.9</v>
      </c>
      <c r="CS61" s="38">
        <v>55</v>
      </c>
      <c r="CT61" s="40">
        <v>30.48</v>
      </c>
      <c r="CU61" s="40">
        <v>31.7</v>
      </c>
      <c r="CV61" s="16">
        <v>2.93</v>
      </c>
      <c r="CW61" s="16">
        <v>2.3199999999999998</v>
      </c>
      <c r="CX61" s="33"/>
      <c r="CY61" s="41">
        <v>4.21</v>
      </c>
      <c r="CZ61" s="41">
        <v>4.87</v>
      </c>
      <c r="DA61" s="41">
        <v>2.9</v>
      </c>
      <c r="DB61" s="42">
        <v>3.24058</v>
      </c>
      <c r="DC61" s="42">
        <f t="shared" si="3"/>
        <v>0.3405800000000001</v>
      </c>
      <c r="DD61" s="41">
        <v>3.11</v>
      </c>
      <c r="DE61" s="41">
        <v>3.97</v>
      </c>
      <c r="DF61" s="33"/>
      <c r="DG61" s="41">
        <v>2.9</v>
      </c>
      <c r="DH61" s="41">
        <v>2.98</v>
      </c>
      <c r="DI61" s="33"/>
      <c r="DJ61" s="33"/>
      <c r="DK61" s="42">
        <f t="shared" si="4"/>
        <v>0.23999999999999977</v>
      </c>
      <c r="DL61" s="42">
        <f t="shared" si="5"/>
        <v>0.89999999999999991</v>
      </c>
      <c r="DM61" s="42"/>
      <c r="DN61" s="42">
        <f t="shared" si="6"/>
        <v>8.0000000000000071E-2</v>
      </c>
      <c r="DO61" s="42">
        <f t="shared" si="7"/>
        <v>0.20999999999999996</v>
      </c>
      <c r="DP61" s="42">
        <f t="shared" si="8"/>
        <v>1.0700000000000003</v>
      </c>
      <c r="DQ61" s="36">
        <v>48.3917</v>
      </c>
      <c r="DR61" s="36">
        <v>31.537099999999999</v>
      </c>
      <c r="DS61" s="33"/>
      <c r="DT61" s="40">
        <v>42.951999999999998</v>
      </c>
      <c r="DU61" s="38">
        <v>149.69999999999999</v>
      </c>
      <c r="DV61" s="38">
        <v>373.3</v>
      </c>
      <c r="DW61" s="38">
        <v>351.3</v>
      </c>
      <c r="DX61" s="37">
        <v>19478</v>
      </c>
      <c r="DY61" s="36">
        <v>70.801599999999993</v>
      </c>
      <c r="DZ61" s="36">
        <v>34.709000000000003</v>
      </c>
      <c r="EA61" s="40">
        <v>19.606999999999999</v>
      </c>
      <c r="EC61" s="36">
        <v>70.801599999999993</v>
      </c>
      <c r="ED61" s="16">
        <v>68.760000000000005</v>
      </c>
      <c r="EE61" s="16">
        <v>707.12009999999998</v>
      </c>
      <c r="EF61" s="16">
        <v>11.660970000000001</v>
      </c>
      <c r="EG61" s="33"/>
      <c r="EI61" s="16">
        <v>117.16429086269014</v>
      </c>
      <c r="EJ61" s="33"/>
      <c r="EO61" s="16">
        <v>96</v>
      </c>
    </row>
    <row r="62" spans="1:145" x14ac:dyDescent="0.25">
      <c r="A62" s="35">
        <v>23132</v>
      </c>
      <c r="B62" s="36">
        <v>26.894500000000001</v>
      </c>
      <c r="C62" s="36">
        <v>25.709299999999999</v>
      </c>
      <c r="D62" s="36">
        <v>34.646099999999997</v>
      </c>
      <c r="E62" s="36">
        <v>26.945499999999999</v>
      </c>
      <c r="F62" s="36">
        <v>15.851699999999999</v>
      </c>
      <c r="G62" s="36">
        <v>34.063200000000002</v>
      </c>
      <c r="J62" s="36">
        <v>22.930199999999999</v>
      </c>
      <c r="K62" s="16">
        <v>24.763400000000001</v>
      </c>
      <c r="L62" s="36">
        <v>40.616199999999999</v>
      </c>
      <c r="M62" s="16">
        <v>14.970700000000001</v>
      </c>
      <c r="N62" s="16">
        <v>30.338100000000001</v>
      </c>
      <c r="O62" s="37">
        <v>15641</v>
      </c>
      <c r="P62" s="37">
        <v>56616</v>
      </c>
      <c r="Q62" s="37">
        <v>37217</v>
      </c>
      <c r="R62" s="37">
        <v>19399</v>
      </c>
      <c r="S62" s="37">
        <v>9288</v>
      </c>
      <c r="T62" s="37">
        <v>47328</v>
      </c>
      <c r="U62" s="16">
        <v>2482</v>
      </c>
      <c r="V62" s="16">
        <v>1727</v>
      </c>
      <c r="W62" s="16">
        <v>5079</v>
      </c>
      <c r="X62" s="37">
        <v>9228</v>
      </c>
      <c r="Y62" s="37">
        <v>6413</v>
      </c>
      <c r="Z62" s="37">
        <v>3061</v>
      </c>
      <c r="AA62" s="37">
        <v>3266</v>
      </c>
      <c r="AB62" s="37">
        <v>2724</v>
      </c>
      <c r="AC62" s="37">
        <v>1734</v>
      </c>
      <c r="AD62" s="37">
        <v>3619</v>
      </c>
      <c r="AE62" s="37">
        <v>697</v>
      </c>
      <c r="AF62" s="37">
        <v>3972</v>
      </c>
      <c r="AG62" s="37">
        <v>1280</v>
      </c>
      <c r="AH62" s="37">
        <v>11334</v>
      </c>
      <c r="AI62" s="38">
        <v>5752.2</v>
      </c>
      <c r="AJ62" s="38">
        <v>2774.5</v>
      </c>
      <c r="AK62" s="37">
        <v>67615</v>
      </c>
      <c r="AL62" s="37">
        <v>71832</v>
      </c>
      <c r="AM62" s="16">
        <v>58.8</v>
      </c>
      <c r="AN62" s="16">
        <v>5.9</v>
      </c>
      <c r="AO62" s="38">
        <f t="shared" si="0"/>
        <v>4.9866354827931838</v>
      </c>
      <c r="AP62" s="38">
        <f t="shared" si="1"/>
        <v>0.84224301147121061</v>
      </c>
      <c r="AQ62" s="38">
        <v>18.7</v>
      </c>
      <c r="AR62" s="16">
        <v>4.5</v>
      </c>
      <c r="AS62" s="16">
        <v>5.5</v>
      </c>
      <c r="AT62" s="16">
        <v>1870</v>
      </c>
      <c r="AU62" s="16">
        <v>1160</v>
      </c>
      <c r="AV62" s="37">
        <f t="shared" si="2"/>
        <v>552</v>
      </c>
      <c r="AW62" s="16">
        <v>1157</v>
      </c>
      <c r="AX62" s="16">
        <v>605</v>
      </c>
      <c r="BC62" s="16">
        <v>2571</v>
      </c>
      <c r="BD62" s="38">
        <v>40.5</v>
      </c>
      <c r="BF62" s="38">
        <v>2.8</v>
      </c>
      <c r="BG62" s="39">
        <v>37</v>
      </c>
      <c r="BH62" s="37">
        <v>1614</v>
      </c>
      <c r="BI62" s="37">
        <v>583</v>
      </c>
      <c r="BJ62" s="37">
        <v>316</v>
      </c>
      <c r="BK62" s="37">
        <v>241</v>
      </c>
      <c r="BL62" s="37">
        <v>619</v>
      </c>
      <c r="BM62" s="37">
        <v>438</v>
      </c>
      <c r="BN62" s="37">
        <v>1350</v>
      </c>
      <c r="BO62" s="16">
        <v>45.65</v>
      </c>
      <c r="BP62" s="16">
        <v>64517</v>
      </c>
      <c r="BQ62" s="16">
        <v>57237</v>
      </c>
      <c r="BR62" s="16">
        <v>170532</v>
      </c>
      <c r="BS62" s="38">
        <v>56.4</v>
      </c>
      <c r="BT62" s="16">
        <v>12452</v>
      </c>
      <c r="BU62" s="16">
        <v>303.3</v>
      </c>
      <c r="BV62" s="38">
        <v>54.2</v>
      </c>
      <c r="BW62" s="16">
        <v>813647</v>
      </c>
      <c r="BX62" s="16">
        <v>826181.81612199999</v>
      </c>
      <c r="BY62" s="38">
        <v>66.900000000000006</v>
      </c>
      <c r="BZ62" s="16">
        <v>267603</v>
      </c>
      <c r="CA62" s="16">
        <v>70535</v>
      </c>
      <c r="CB62" s="38">
        <v>31.7</v>
      </c>
      <c r="CC62" s="33"/>
      <c r="CD62" s="16">
        <v>13.5</v>
      </c>
      <c r="CE62" s="33"/>
      <c r="CI62" s="16">
        <v>24.1</v>
      </c>
      <c r="CJ62" s="40">
        <v>18.091000000000001</v>
      </c>
      <c r="CK62" s="40">
        <v>18.754999999999999</v>
      </c>
      <c r="CL62" s="38">
        <v>33.4</v>
      </c>
      <c r="CM62" s="38">
        <v>35.299999999999997</v>
      </c>
      <c r="CN62" s="38">
        <v>33.5</v>
      </c>
      <c r="CO62" s="38">
        <v>30.3</v>
      </c>
      <c r="CP62" s="38">
        <v>30.7</v>
      </c>
      <c r="CQ62" s="39">
        <v>28.67</v>
      </c>
      <c r="CR62" s="16">
        <v>97</v>
      </c>
      <c r="CS62" s="38">
        <v>67.099999999999994</v>
      </c>
      <c r="CT62" s="40">
        <v>30.51</v>
      </c>
      <c r="CU62" s="40">
        <v>31.7</v>
      </c>
      <c r="CV62" s="16">
        <v>2.96</v>
      </c>
      <c r="CW62" s="16">
        <v>2.33</v>
      </c>
      <c r="CX62" s="33"/>
      <c r="CY62" s="41">
        <v>4.22</v>
      </c>
      <c r="CZ62" s="41">
        <v>4.8499999999999996</v>
      </c>
      <c r="DA62" s="41">
        <v>3</v>
      </c>
      <c r="DB62" s="42">
        <v>3.1558799999999998</v>
      </c>
      <c r="DC62" s="42">
        <f t="shared" si="3"/>
        <v>0.22587999999999964</v>
      </c>
      <c r="DD62" s="41">
        <v>3.12</v>
      </c>
      <c r="DE62" s="41">
        <v>3.93</v>
      </c>
      <c r="DF62" s="33"/>
      <c r="DG62" s="41">
        <v>2.93</v>
      </c>
      <c r="DH62" s="41">
        <v>3.01</v>
      </c>
      <c r="DI62" s="33"/>
      <c r="DJ62" s="33"/>
      <c r="DK62" s="42">
        <f t="shared" si="4"/>
        <v>0.28999999999999959</v>
      </c>
      <c r="DL62" s="42">
        <f t="shared" si="5"/>
        <v>0.91999999999999948</v>
      </c>
      <c r="DM62" s="42"/>
      <c r="DN62" s="42">
        <f t="shared" si="6"/>
        <v>7.9999999999999627E-2</v>
      </c>
      <c r="DO62" s="42">
        <f t="shared" si="7"/>
        <v>0.18999999999999995</v>
      </c>
      <c r="DP62" s="42">
        <f t="shared" si="8"/>
        <v>1</v>
      </c>
      <c r="DQ62" s="36">
        <v>48.649000000000001</v>
      </c>
      <c r="DR62" s="36">
        <v>31.834900000000001</v>
      </c>
      <c r="DS62" s="33"/>
      <c r="DT62" s="40">
        <v>43.185000000000002</v>
      </c>
      <c r="DU62" s="38">
        <v>150.4</v>
      </c>
      <c r="DV62" s="38">
        <v>376.1</v>
      </c>
      <c r="DW62" s="38">
        <v>353.7</v>
      </c>
      <c r="DX62" s="37">
        <v>19439</v>
      </c>
      <c r="DY62" s="36">
        <v>71.335099999999997</v>
      </c>
      <c r="DZ62" s="36">
        <v>35.193199999999997</v>
      </c>
      <c r="EA62" s="40">
        <v>19.649000000000001</v>
      </c>
      <c r="EC62" s="36">
        <v>71.335099999999997</v>
      </c>
      <c r="ED62" s="16">
        <v>70.14</v>
      </c>
      <c r="EE62" s="16">
        <v>720.84010000000001</v>
      </c>
      <c r="EF62" s="16">
        <v>12.24142</v>
      </c>
      <c r="EG62" s="33"/>
      <c r="EI62" s="16">
        <v>117.28339327461968</v>
      </c>
      <c r="EJ62" s="33"/>
      <c r="EO62" s="16">
        <v>94.1</v>
      </c>
    </row>
    <row r="63" spans="1:145" x14ac:dyDescent="0.25">
      <c r="A63" s="35">
        <v>23163</v>
      </c>
      <c r="B63" s="36">
        <v>26.975000000000001</v>
      </c>
      <c r="C63" s="36">
        <v>25.812999999999999</v>
      </c>
      <c r="D63" s="36">
        <v>34.8551</v>
      </c>
      <c r="E63" s="36">
        <v>27.052099999999999</v>
      </c>
      <c r="F63" s="36">
        <v>15.8827</v>
      </c>
      <c r="G63" s="36">
        <v>34.313899999999997</v>
      </c>
      <c r="J63" s="36">
        <v>23.323599999999999</v>
      </c>
      <c r="K63" s="16">
        <v>25.614699999999999</v>
      </c>
      <c r="L63" s="36">
        <v>40.6569</v>
      </c>
      <c r="M63" s="16">
        <v>15.0162</v>
      </c>
      <c r="N63" s="16">
        <v>30.490300000000001</v>
      </c>
      <c r="O63" s="37">
        <v>15624</v>
      </c>
      <c r="P63" s="37">
        <v>56658</v>
      </c>
      <c r="Q63" s="37">
        <v>37287</v>
      </c>
      <c r="R63" s="37">
        <v>19371</v>
      </c>
      <c r="S63" s="37">
        <v>9302</v>
      </c>
      <c r="T63" s="37">
        <v>47356</v>
      </c>
      <c r="U63" s="16">
        <v>2473</v>
      </c>
      <c r="V63" s="16">
        <v>1728</v>
      </c>
      <c r="W63" s="16">
        <v>5101</v>
      </c>
      <c r="X63" s="37">
        <v>9226</v>
      </c>
      <c r="Y63" s="37">
        <v>6398</v>
      </c>
      <c r="Z63" s="37">
        <v>3060</v>
      </c>
      <c r="AA63" s="37">
        <v>3280</v>
      </c>
      <c r="AB63" s="37">
        <v>2726</v>
      </c>
      <c r="AC63" s="37">
        <v>1736</v>
      </c>
      <c r="AD63" s="37">
        <v>3627</v>
      </c>
      <c r="AE63" s="37">
        <v>687</v>
      </c>
      <c r="AF63" s="37">
        <v>3983</v>
      </c>
      <c r="AG63" s="37">
        <v>1285</v>
      </c>
      <c r="AH63" s="37">
        <v>11348</v>
      </c>
      <c r="AI63" s="38">
        <v>5761.6</v>
      </c>
      <c r="AJ63" s="38">
        <v>2773.9</v>
      </c>
      <c r="AK63" s="37">
        <v>67649</v>
      </c>
      <c r="AL63" s="37">
        <v>71626</v>
      </c>
      <c r="AM63" s="16">
        <v>58.5</v>
      </c>
      <c r="AN63" s="16">
        <v>5.6</v>
      </c>
      <c r="AO63" s="38">
        <f t="shared" si="0"/>
        <v>4.9493200793008123</v>
      </c>
      <c r="AP63" s="38">
        <f t="shared" si="1"/>
        <v>0.698070533046659</v>
      </c>
      <c r="AQ63" s="38">
        <v>17.2</v>
      </c>
      <c r="AR63" s="16">
        <v>4.3</v>
      </c>
      <c r="AS63" s="16">
        <v>5.3</v>
      </c>
      <c r="AT63" s="16">
        <v>1719</v>
      </c>
      <c r="AU63" s="16">
        <v>1259</v>
      </c>
      <c r="AV63" s="37">
        <f t="shared" si="2"/>
        <v>567</v>
      </c>
      <c r="AW63" s="16">
        <v>1067</v>
      </c>
      <c r="AX63" s="16">
        <v>500</v>
      </c>
      <c r="BC63" s="16">
        <v>2627</v>
      </c>
      <c r="BD63" s="38">
        <v>40.700000000000003</v>
      </c>
      <c r="BF63" s="38">
        <v>2.9</v>
      </c>
      <c r="BG63" s="39">
        <v>37</v>
      </c>
      <c r="BH63" s="37">
        <v>1639</v>
      </c>
      <c r="BI63" s="37">
        <v>476</v>
      </c>
      <c r="BJ63" s="37">
        <v>349</v>
      </c>
      <c r="BK63" s="37">
        <v>275</v>
      </c>
      <c r="BL63" s="37">
        <v>595</v>
      </c>
      <c r="BM63" s="37">
        <v>420</v>
      </c>
      <c r="BN63" s="37">
        <v>1345</v>
      </c>
      <c r="BO63" s="16">
        <v>52.15</v>
      </c>
      <c r="BP63" s="16">
        <v>61946</v>
      </c>
      <c r="BQ63" s="16">
        <v>56529</v>
      </c>
      <c r="BR63" s="16">
        <v>170188</v>
      </c>
      <c r="BS63" s="38">
        <v>56.3</v>
      </c>
      <c r="BT63" s="16">
        <v>11853</v>
      </c>
      <c r="BU63" s="16">
        <v>304.83999999999997</v>
      </c>
      <c r="BV63" s="38">
        <v>55</v>
      </c>
      <c r="BW63" s="16">
        <v>833382</v>
      </c>
      <c r="BX63" s="16">
        <v>836042.68585500005</v>
      </c>
      <c r="BY63" s="38">
        <v>61.9</v>
      </c>
      <c r="BZ63" s="16">
        <v>270802</v>
      </c>
      <c r="CA63" s="16">
        <v>71807</v>
      </c>
      <c r="CB63" s="38">
        <v>31.6</v>
      </c>
      <c r="CC63" s="33"/>
      <c r="CD63" s="16">
        <v>13.5</v>
      </c>
      <c r="CE63" s="33"/>
      <c r="CI63" s="16">
        <v>23.9</v>
      </c>
      <c r="CJ63" s="40">
        <v>18.131</v>
      </c>
      <c r="CK63" s="40">
        <v>18.786999999999999</v>
      </c>
      <c r="CL63" s="38">
        <v>33.5</v>
      </c>
      <c r="CM63" s="38">
        <v>35.4</v>
      </c>
      <c r="CN63" s="38">
        <v>33.6</v>
      </c>
      <c r="CO63" s="38">
        <v>30.3</v>
      </c>
      <c r="CP63" s="38">
        <v>30.7</v>
      </c>
      <c r="CQ63" s="39">
        <v>28.92</v>
      </c>
      <c r="CR63" s="16">
        <v>95.4</v>
      </c>
      <c r="CS63" s="38">
        <v>58.7</v>
      </c>
      <c r="CT63" s="40">
        <v>30.61</v>
      </c>
      <c r="CU63" s="40">
        <v>31.8</v>
      </c>
      <c r="CV63" s="16">
        <v>2.98</v>
      </c>
      <c r="CW63" s="16">
        <v>2.34</v>
      </c>
      <c r="CX63" s="33"/>
      <c r="CY63" s="41">
        <v>4.2300000000000004</v>
      </c>
      <c r="CZ63" s="41">
        <v>4.84</v>
      </c>
      <c r="DA63" s="41">
        <v>2.99</v>
      </c>
      <c r="DB63" s="42">
        <v>3.2881499999999999</v>
      </c>
      <c r="DC63" s="42">
        <f t="shared" si="3"/>
        <v>0.29814999999999969</v>
      </c>
      <c r="DD63" s="41">
        <v>3.2</v>
      </c>
      <c r="DE63" s="41">
        <v>3.99</v>
      </c>
      <c r="DF63" s="33"/>
      <c r="DG63" s="41">
        <v>2.99</v>
      </c>
      <c r="DH63" s="41">
        <v>3.08</v>
      </c>
      <c r="DI63" s="33"/>
      <c r="DJ63" s="33"/>
      <c r="DK63" s="42">
        <f t="shared" si="4"/>
        <v>0.24000000000000021</v>
      </c>
      <c r="DL63" s="42">
        <f t="shared" si="5"/>
        <v>0.84999999999999964</v>
      </c>
      <c r="DM63" s="42"/>
      <c r="DN63" s="42">
        <f t="shared" si="6"/>
        <v>8.9999999999999858E-2</v>
      </c>
      <c r="DO63" s="42">
        <f t="shared" si="7"/>
        <v>0.20999999999999996</v>
      </c>
      <c r="DP63" s="42">
        <f t="shared" si="8"/>
        <v>1</v>
      </c>
      <c r="DQ63" s="36">
        <v>49.246899999999997</v>
      </c>
      <c r="DR63" s="36">
        <v>32.115699999999997</v>
      </c>
      <c r="DS63" s="33"/>
      <c r="DT63" s="40">
        <v>43.302999999999997</v>
      </c>
      <c r="DU63" s="38">
        <v>150.4</v>
      </c>
      <c r="DV63" s="38">
        <v>378.4</v>
      </c>
      <c r="DW63" s="38">
        <v>355.6</v>
      </c>
      <c r="DX63" s="37">
        <v>19511</v>
      </c>
      <c r="DY63" s="36">
        <v>71.875600000000006</v>
      </c>
      <c r="DZ63" s="36">
        <v>35.8523</v>
      </c>
      <c r="EA63" s="40">
        <v>19.77</v>
      </c>
      <c r="EC63" s="36">
        <v>71.875600000000006</v>
      </c>
      <c r="ED63" s="16">
        <v>70.11</v>
      </c>
      <c r="EE63" s="16">
        <v>719.13990000000001</v>
      </c>
      <c r="EF63" s="16">
        <v>12.039429999999999</v>
      </c>
      <c r="EG63" s="33"/>
      <c r="EI63" s="16">
        <v>117.32670324259406</v>
      </c>
      <c r="EJ63" s="33"/>
      <c r="EO63" s="16">
        <v>95.1</v>
      </c>
    </row>
    <row r="64" spans="1:145" x14ac:dyDescent="0.25">
      <c r="A64" s="35">
        <v>23193</v>
      </c>
      <c r="B64" s="36">
        <v>26.867599999999999</v>
      </c>
      <c r="C64" s="36">
        <v>25.812999999999999</v>
      </c>
      <c r="D64" s="36">
        <v>34.750599999999999</v>
      </c>
      <c r="E64" s="36">
        <v>26.785599999999999</v>
      </c>
      <c r="F64" s="36">
        <v>15.619199999999999</v>
      </c>
      <c r="G64" s="36">
        <v>34.029299999999999</v>
      </c>
      <c r="J64" s="36">
        <v>23.3004</v>
      </c>
      <c r="K64" s="16">
        <v>25.439499999999999</v>
      </c>
      <c r="L64" s="36">
        <v>40.494</v>
      </c>
      <c r="M64" s="16">
        <v>15.0769</v>
      </c>
      <c r="N64" s="16">
        <v>29.881699999999999</v>
      </c>
      <c r="O64" s="37">
        <v>15646</v>
      </c>
      <c r="P64" s="37">
        <v>56794</v>
      </c>
      <c r="Q64" s="37">
        <v>37371</v>
      </c>
      <c r="R64" s="37">
        <v>19423</v>
      </c>
      <c r="S64" s="37">
        <v>9334</v>
      </c>
      <c r="T64" s="37">
        <v>47460</v>
      </c>
      <c r="U64" s="16">
        <v>2470</v>
      </c>
      <c r="V64" s="16">
        <v>1745</v>
      </c>
      <c r="W64" s="16">
        <v>5119</v>
      </c>
      <c r="X64" s="37">
        <v>9234</v>
      </c>
      <c r="Y64" s="37">
        <v>6412</v>
      </c>
      <c r="Z64" s="37">
        <v>3088</v>
      </c>
      <c r="AA64" s="37">
        <v>3289</v>
      </c>
      <c r="AB64" s="37">
        <v>2731</v>
      </c>
      <c r="AC64" s="37">
        <v>1739</v>
      </c>
      <c r="AD64" s="37">
        <v>3632</v>
      </c>
      <c r="AE64" s="37">
        <v>689</v>
      </c>
      <c r="AF64" s="37">
        <v>3993</v>
      </c>
      <c r="AG64" s="37">
        <v>1289</v>
      </c>
      <c r="AH64" s="37">
        <v>11364</v>
      </c>
      <c r="AI64" s="38">
        <v>5769.3</v>
      </c>
      <c r="AJ64" s="38">
        <v>2775.8</v>
      </c>
      <c r="AK64" s="37">
        <v>67905</v>
      </c>
      <c r="AL64" s="37">
        <v>71956</v>
      </c>
      <c r="AM64" s="16">
        <v>58.7</v>
      </c>
      <c r="AN64" s="16">
        <v>5.6</v>
      </c>
      <c r="AO64" s="38">
        <f t="shared" si="0"/>
        <v>4.8696425593418198</v>
      </c>
      <c r="AP64" s="38">
        <f t="shared" si="1"/>
        <v>0.7615765189838235</v>
      </c>
      <c r="AQ64" s="38">
        <v>18.100000000000001</v>
      </c>
      <c r="AR64" s="16">
        <v>4.3</v>
      </c>
      <c r="AS64" s="16">
        <v>5.4</v>
      </c>
      <c r="AT64" s="16">
        <v>1693</v>
      </c>
      <c r="AU64" s="16">
        <v>1289</v>
      </c>
      <c r="AV64" s="37">
        <f t="shared" si="2"/>
        <v>522</v>
      </c>
      <c r="AW64" s="16">
        <v>1070</v>
      </c>
      <c r="AX64" s="16">
        <v>548</v>
      </c>
      <c r="BC64" s="16">
        <v>2482</v>
      </c>
      <c r="BD64" s="38">
        <v>40.6</v>
      </c>
      <c r="BF64" s="38">
        <v>2.9</v>
      </c>
      <c r="BG64" s="39">
        <v>38</v>
      </c>
      <c r="BH64" s="37">
        <v>1763</v>
      </c>
      <c r="BI64" s="37">
        <v>524</v>
      </c>
      <c r="BJ64" s="37">
        <v>362</v>
      </c>
      <c r="BK64" s="37">
        <v>269</v>
      </c>
      <c r="BL64" s="37">
        <v>693</v>
      </c>
      <c r="BM64" s="37">
        <v>439</v>
      </c>
      <c r="BN64" s="37">
        <v>1321</v>
      </c>
      <c r="BO64" s="16">
        <v>46.35</v>
      </c>
      <c r="BP64" s="16">
        <v>64157</v>
      </c>
      <c r="BQ64" s="16">
        <v>58384</v>
      </c>
      <c r="BR64" s="16">
        <v>169779</v>
      </c>
      <c r="BS64" s="38">
        <v>43.6</v>
      </c>
      <c r="BT64" s="16">
        <v>11961</v>
      </c>
      <c r="BU64" s="16">
        <v>306.3</v>
      </c>
      <c r="BV64" s="38">
        <v>54</v>
      </c>
      <c r="BW64" s="16">
        <v>852667</v>
      </c>
      <c r="BX64" s="16">
        <v>836754.49286700005</v>
      </c>
      <c r="BY64" s="38">
        <v>60.1</v>
      </c>
      <c r="BZ64" s="16">
        <v>273911</v>
      </c>
      <c r="CA64" s="16">
        <v>71812</v>
      </c>
      <c r="CB64" s="38">
        <v>31.6</v>
      </c>
      <c r="CC64" s="33"/>
      <c r="CD64" s="16">
        <v>13.5</v>
      </c>
      <c r="CE64" s="33"/>
      <c r="CI64" s="16">
        <v>24.3</v>
      </c>
      <c r="CJ64" s="40">
        <v>18.166</v>
      </c>
      <c r="CK64" s="40">
        <v>18.803000000000001</v>
      </c>
      <c r="CL64" s="38">
        <v>33.4</v>
      </c>
      <c r="CM64" s="38">
        <v>35.4</v>
      </c>
      <c r="CN64" s="38">
        <v>33.6</v>
      </c>
      <c r="CO64" s="38">
        <v>30.4</v>
      </c>
      <c r="CP64" s="38">
        <v>30.7</v>
      </c>
      <c r="CQ64" s="39">
        <v>29.3</v>
      </c>
      <c r="CR64" s="16">
        <v>95.7</v>
      </c>
      <c r="CS64" s="38">
        <v>61</v>
      </c>
      <c r="CT64" s="40">
        <v>30.69</v>
      </c>
      <c r="CU64" s="40">
        <v>31.8</v>
      </c>
      <c r="CV64" s="16">
        <v>2.99</v>
      </c>
      <c r="CW64" s="16">
        <v>2.35</v>
      </c>
      <c r="CX64" s="33"/>
      <c r="CY64" s="41">
        <v>4.26</v>
      </c>
      <c r="CZ64" s="41">
        <v>4.84</v>
      </c>
      <c r="DA64" s="41">
        <v>3.02</v>
      </c>
      <c r="DB64" s="42">
        <v>3.3543099999999999</v>
      </c>
      <c r="DC64" s="42">
        <f t="shared" si="3"/>
        <v>0.17430999999999974</v>
      </c>
      <c r="DD64" s="41">
        <v>3.48</v>
      </c>
      <c r="DE64" s="41">
        <v>4.0199999999999996</v>
      </c>
      <c r="DF64" s="33"/>
      <c r="DG64" s="41">
        <v>3.18</v>
      </c>
      <c r="DH64" s="41">
        <v>3.31</v>
      </c>
      <c r="DI64" s="33"/>
      <c r="DJ64" s="33"/>
      <c r="DK64" s="42">
        <f t="shared" si="4"/>
        <v>0.24000000000000021</v>
      </c>
      <c r="DL64" s="42">
        <f t="shared" si="5"/>
        <v>0.82000000000000028</v>
      </c>
      <c r="DM64" s="42"/>
      <c r="DN64" s="42">
        <f t="shared" si="6"/>
        <v>0.12999999999999989</v>
      </c>
      <c r="DO64" s="42">
        <f t="shared" si="7"/>
        <v>0.29999999999999982</v>
      </c>
      <c r="DP64" s="42">
        <f t="shared" si="8"/>
        <v>0.83999999999999941</v>
      </c>
      <c r="DQ64" s="36">
        <v>49.4664</v>
      </c>
      <c r="DR64" s="36">
        <v>32.469900000000003</v>
      </c>
      <c r="DS64" s="33"/>
      <c r="DT64" s="40">
        <v>43.615000000000002</v>
      </c>
      <c r="DU64" s="38">
        <v>151.30000000000001</v>
      </c>
      <c r="DV64" s="38">
        <v>381.1</v>
      </c>
      <c r="DW64" s="38">
        <v>357.9</v>
      </c>
      <c r="DX64" s="37">
        <v>19690</v>
      </c>
      <c r="DY64" s="36">
        <v>72.716499999999996</v>
      </c>
      <c r="DZ64" s="36">
        <v>36.341099999999997</v>
      </c>
      <c r="EA64" s="40">
        <v>19.988</v>
      </c>
      <c r="EC64" s="36">
        <v>72.716499999999996</v>
      </c>
      <c r="ED64" s="16">
        <v>69.069999999999993</v>
      </c>
      <c r="EE64" s="16">
        <v>700.75</v>
      </c>
      <c r="EF64" s="16">
        <v>14.296939999999999</v>
      </c>
      <c r="EG64" s="33"/>
      <c r="EI64" s="16">
        <v>117.38084070256204</v>
      </c>
      <c r="EJ64" s="33"/>
      <c r="EO64" s="16">
        <v>96</v>
      </c>
    </row>
    <row r="65" spans="1:145" x14ac:dyDescent="0.25">
      <c r="A65" s="35">
        <v>23224</v>
      </c>
      <c r="B65" s="36">
        <v>26.921299999999999</v>
      </c>
      <c r="C65" s="36">
        <v>26.098099999999999</v>
      </c>
      <c r="D65" s="36">
        <v>35.029200000000003</v>
      </c>
      <c r="E65" s="36">
        <v>26.5457</v>
      </c>
      <c r="F65" s="36">
        <v>15.200900000000001</v>
      </c>
      <c r="G65" s="36">
        <v>34.757100000000001</v>
      </c>
      <c r="J65" s="36">
        <v>23.346699999999998</v>
      </c>
      <c r="K65" s="16">
        <v>25.164000000000001</v>
      </c>
      <c r="L65" s="36">
        <v>40.942100000000003</v>
      </c>
      <c r="M65" s="16">
        <v>15.304399999999999</v>
      </c>
      <c r="N65" s="16">
        <v>30.1251</v>
      </c>
      <c r="O65" s="37">
        <v>15644</v>
      </c>
      <c r="P65" s="37">
        <v>56910</v>
      </c>
      <c r="Q65" s="37">
        <v>37473</v>
      </c>
      <c r="R65" s="37">
        <v>19437</v>
      </c>
      <c r="S65" s="37">
        <v>9368</v>
      </c>
      <c r="T65" s="37">
        <v>47542</v>
      </c>
      <c r="U65" s="16">
        <v>2469</v>
      </c>
      <c r="V65" s="16">
        <v>1755</v>
      </c>
      <c r="W65" s="16">
        <v>5144</v>
      </c>
      <c r="X65" s="37">
        <v>9229</v>
      </c>
      <c r="Y65" s="37">
        <v>6415</v>
      </c>
      <c r="Z65" s="37">
        <v>3099</v>
      </c>
      <c r="AA65" s="37">
        <v>3303</v>
      </c>
      <c r="AB65" s="37">
        <v>2738</v>
      </c>
      <c r="AC65" s="37">
        <v>1738</v>
      </c>
      <c r="AD65" s="37">
        <v>3645</v>
      </c>
      <c r="AE65" s="37">
        <v>694</v>
      </c>
      <c r="AF65" s="37">
        <v>4004</v>
      </c>
      <c r="AG65" s="37">
        <v>1294</v>
      </c>
      <c r="AH65" s="37">
        <v>11383</v>
      </c>
      <c r="AI65" s="38">
        <v>5788.4</v>
      </c>
      <c r="AJ65" s="38">
        <v>2782.4</v>
      </c>
      <c r="AK65" s="37">
        <v>67908</v>
      </c>
      <c r="AL65" s="37">
        <v>71786</v>
      </c>
      <c r="AM65" s="16">
        <v>58.5</v>
      </c>
      <c r="AN65" s="16">
        <v>5.4</v>
      </c>
      <c r="AO65" s="38">
        <f t="shared" si="0"/>
        <v>4.7641601426461984</v>
      </c>
      <c r="AP65" s="38">
        <f t="shared" si="1"/>
        <v>0.72576825564873371</v>
      </c>
      <c r="AQ65" s="38">
        <v>16.100000000000001</v>
      </c>
      <c r="AR65" s="16">
        <v>4.2</v>
      </c>
      <c r="AS65" s="16">
        <v>5.4</v>
      </c>
      <c r="AT65" s="16">
        <v>1677</v>
      </c>
      <c r="AU65" s="16">
        <v>1150</v>
      </c>
      <c r="AV65" s="37">
        <f t="shared" si="2"/>
        <v>593</v>
      </c>
      <c r="AW65" s="16">
        <v>1114</v>
      </c>
      <c r="AX65" s="16">
        <v>521</v>
      </c>
      <c r="BC65" s="16">
        <v>2740</v>
      </c>
      <c r="BD65" s="38">
        <v>40.6</v>
      </c>
      <c r="BF65" s="38">
        <v>2.9</v>
      </c>
      <c r="BG65" s="39">
        <v>38</v>
      </c>
      <c r="BH65" s="37">
        <v>1779</v>
      </c>
      <c r="BI65" s="37">
        <v>555</v>
      </c>
      <c r="BJ65" s="37">
        <v>385</v>
      </c>
      <c r="BK65" s="37">
        <v>291</v>
      </c>
      <c r="BL65" s="37">
        <v>662</v>
      </c>
      <c r="BM65" s="37">
        <v>441</v>
      </c>
      <c r="BN65" s="37">
        <v>1310</v>
      </c>
      <c r="BO65" s="16">
        <v>46.95</v>
      </c>
      <c r="BP65" s="16">
        <v>62192</v>
      </c>
      <c r="BQ65" s="16">
        <v>55742</v>
      </c>
      <c r="BR65" s="16">
        <v>169866</v>
      </c>
      <c r="BS65" s="38">
        <v>48.5</v>
      </c>
      <c r="BT65" s="16">
        <v>12379</v>
      </c>
      <c r="BU65" s="16">
        <v>308.73</v>
      </c>
      <c r="BV65" s="38">
        <v>48.1</v>
      </c>
      <c r="BW65" s="16">
        <v>864939</v>
      </c>
      <c r="BX65" s="16">
        <v>839534.12849799998</v>
      </c>
      <c r="BY65" s="38">
        <v>62</v>
      </c>
      <c r="BZ65" s="16">
        <v>270882</v>
      </c>
      <c r="CA65" s="16">
        <v>71729</v>
      </c>
      <c r="CB65" s="38">
        <v>31.6</v>
      </c>
      <c r="CC65" s="33"/>
      <c r="CD65" s="16">
        <v>13.5</v>
      </c>
      <c r="CE65" s="33"/>
      <c r="CI65" s="16">
        <v>24.7</v>
      </c>
      <c r="CJ65" s="40">
        <v>18.190000000000001</v>
      </c>
      <c r="CK65" s="40">
        <v>18.818999999999999</v>
      </c>
      <c r="CL65" s="38">
        <v>33.4</v>
      </c>
      <c r="CM65" s="38">
        <v>35.299999999999997</v>
      </c>
      <c r="CN65" s="38">
        <v>33.5</v>
      </c>
      <c r="CO65" s="38">
        <v>30.4</v>
      </c>
      <c r="CP65" s="38">
        <v>30.7</v>
      </c>
      <c r="CQ65" s="39">
        <v>29.26</v>
      </c>
      <c r="CR65" s="16">
        <v>94.5</v>
      </c>
      <c r="CS65" s="38">
        <v>59.8</v>
      </c>
      <c r="CT65" s="40">
        <v>30.75</v>
      </c>
      <c r="CU65" s="40">
        <v>31.9</v>
      </c>
      <c r="CV65" s="16">
        <v>3.01</v>
      </c>
      <c r="CW65" s="16">
        <v>2.34</v>
      </c>
      <c r="CX65" s="33"/>
      <c r="CY65" s="41">
        <v>4.29</v>
      </c>
      <c r="CZ65" s="41">
        <v>4.83</v>
      </c>
      <c r="DA65" s="41">
        <v>3.49</v>
      </c>
      <c r="DB65" s="42">
        <v>3.6857600000000001</v>
      </c>
      <c r="DC65" s="42">
        <f t="shared" si="3"/>
        <v>0.36576000000000031</v>
      </c>
      <c r="DD65" s="41">
        <v>3.53</v>
      </c>
      <c r="DE65" s="41">
        <v>4</v>
      </c>
      <c r="DF65" s="33"/>
      <c r="DG65" s="41">
        <v>3.32</v>
      </c>
      <c r="DH65" s="41">
        <v>3.44</v>
      </c>
      <c r="DI65" s="33"/>
      <c r="DJ65" s="33"/>
      <c r="DK65" s="42">
        <f t="shared" si="4"/>
        <v>0.29000000000000004</v>
      </c>
      <c r="DL65" s="42">
        <f t="shared" si="5"/>
        <v>0.83000000000000007</v>
      </c>
      <c r="DM65" s="42"/>
      <c r="DN65" s="42">
        <f t="shared" si="6"/>
        <v>0.12000000000000011</v>
      </c>
      <c r="DO65" s="42">
        <f t="shared" si="7"/>
        <v>0.20999999999999996</v>
      </c>
      <c r="DP65" s="42">
        <f t="shared" si="8"/>
        <v>0.68000000000000016</v>
      </c>
      <c r="DQ65" s="36">
        <v>49.476799999999997</v>
      </c>
      <c r="DR65" s="36">
        <v>32.199100000000001</v>
      </c>
      <c r="DS65" s="33"/>
      <c r="DT65" s="40">
        <v>43.691000000000003</v>
      </c>
      <c r="DU65" s="38">
        <v>151.80000000000001</v>
      </c>
      <c r="DV65" s="38">
        <v>383.6</v>
      </c>
      <c r="DW65" s="38">
        <v>359.6</v>
      </c>
      <c r="DX65" s="37">
        <v>19376</v>
      </c>
      <c r="DY65" s="36">
        <v>73.5762</v>
      </c>
      <c r="DZ65" s="36">
        <v>36.7087</v>
      </c>
      <c r="EA65" s="40">
        <v>19.704999999999998</v>
      </c>
      <c r="EC65" s="36">
        <v>73.5762</v>
      </c>
      <c r="ED65" s="16">
        <v>70.98</v>
      </c>
      <c r="EE65" s="16">
        <v>714.1499</v>
      </c>
      <c r="EF65" s="16">
        <v>11.482670000000001</v>
      </c>
      <c r="EG65" s="33"/>
      <c r="EI65" s="16">
        <v>117.4782881305044</v>
      </c>
      <c r="EJ65" s="33"/>
      <c r="EO65" s="16">
        <v>97</v>
      </c>
    </row>
    <row r="66" spans="1:145" x14ac:dyDescent="0.25">
      <c r="A66" s="35">
        <v>23255</v>
      </c>
      <c r="B66" s="36">
        <v>27.189699999999998</v>
      </c>
      <c r="C66" s="36">
        <v>26.175799999999999</v>
      </c>
      <c r="D66" s="36">
        <v>35.133699999999997</v>
      </c>
      <c r="E66" s="36">
        <v>27.078800000000001</v>
      </c>
      <c r="F66" s="36">
        <v>15.6967</v>
      </c>
      <c r="G66" s="36">
        <v>35.074800000000003</v>
      </c>
      <c r="J66" s="36">
        <v>23.763200000000001</v>
      </c>
      <c r="K66" s="16">
        <v>25.514600000000002</v>
      </c>
      <c r="L66" s="36">
        <v>40.819899999999997</v>
      </c>
      <c r="M66" s="16">
        <v>15.304399999999999</v>
      </c>
      <c r="N66" s="16">
        <v>30.459900000000001</v>
      </c>
      <c r="O66" s="37">
        <v>15674</v>
      </c>
      <c r="P66" s="37">
        <v>57077</v>
      </c>
      <c r="Q66" s="37">
        <v>37594</v>
      </c>
      <c r="R66" s="37">
        <v>19483</v>
      </c>
      <c r="S66" s="37">
        <v>9417</v>
      </c>
      <c r="T66" s="37">
        <v>47660</v>
      </c>
      <c r="U66" s="16">
        <v>2475</v>
      </c>
      <c r="V66" s="16">
        <v>1767</v>
      </c>
      <c r="W66" s="16">
        <v>5175</v>
      </c>
      <c r="X66" s="37">
        <v>9260</v>
      </c>
      <c r="Y66" s="37">
        <v>6414</v>
      </c>
      <c r="Z66" s="37">
        <v>3110</v>
      </c>
      <c r="AA66" s="37">
        <v>3315</v>
      </c>
      <c r="AB66" s="37">
        <v>2742</v>
      </c>
      <c r="AC66" s="37">
        <v>1741</v>
      </c>
      <c r="AD66" s="37">
        <v>3657</v>
      </c>
      <c r="AE66" s="37">
        <v>699</v>
      </c>
      <c r="AF66" s="37">
        <v>4019</v>
      </c>
      <c r="AG66" s="37">
        <v>1299</v>
      </c>
      <c r="AH66" s="37">
        <v>11404</v>
      </c>
      <c r="AI66" s="38">
        <v>5804.5</v>
      </c>
      <c r="AJ66" s="38">
        <v>2785.5</v>
      </c>
      <c r="AK66" s="37">
        <v>68174</v>
      </c>
      <c r="AL66" s="37">
        <v>72131</v>
      </c>
      <c r="AM66" s="16">
        <v>58.7</v>
      </c>
      <c r="AN66" s="16">
        <v>5.5</v>
      </c>
      <c r="AO66" s="38">
        <f t="shared" si="0"/>
        <v>4.7552369993484076</v>
      </c>
      <c r="AP66" s="38">
        <f t="shared" si="1"/>
        <v>0.77497885791130028</v>
      </c>
      <c r="AQ66" s="38">
        <v>17.399999999999999</v>
      </c>
      <c r="AR66" s="16">
        <v>4.0999999999999996</v>
      </c>
      <c r="AS66" s="16">
        <v>5.5</v>
      </c>
      <c r="AT66" s="16">
        <v>1695</v>
      </c>
      <c r="AU66" s="16">
        <v>1225</v>
      </c>
      <c r="AV66" s="37">
        <f t="shared" si="2"/>
        <v>510</v>
      </c>
      <c r="AW66" s="16">
        <v>1069</v>
      </c>
      <c r="AX66" s="16">
        <v>559</v>
      </c>
      <c r="BC66" s="16">
        <v>2723</v>
      </c>
      <c r="BD66" s="38">
        <v>40.6</v>
      </c>
      <c r="BF66" s="38">
        <v>2.9</v>
      </c>
      <c r="BG66" s="39">
        <v>38</v>
      </c>
      <c r="BH66" s="37">
        <v>1622</v>
      </c>
      <c r="BI66" s="37">
        <v>458</v>
      </c>
      <c r="BJ66" s="37">
        <v>348</v>
      </c>
      <c r="BK66" s="37">
        <v>254</v>
      </c>
      <c r="BL66" s="37">
        <v>597</v>
      </c>
      <c r="BM66" s="37">
        <v>422</v>
      </c>
      <c r="BN66" s="37">
        <v>1413</v>
      </c>
      <c r="BO66" s="16">
        <v>45.95</v>
      </c>
      <c r="BP66" s="16">
        <v>63929</v>
      </c>
      <c r="BQ66" s="16">
        <v>56897</v>
      </c>
      <c r="BR66" s="16">
        <v>171066</v>
      </c>
      <c r="BS66" s="38">
        <v>49.7</v>
      </c>
      <c r="BT66" s="16">
        <v>12550</v>
      </c>
      <c r="BU66" s="16">
        <v>309.75</v>
      </c>
      <c r="BV66" s="38">
        <v>47.9</v>
      </c>
      <c r="BW66" s="16">
        <v>875897</v>
      </c>
      <c r="BX66" s="16">
        <v>836975.53323199996</v>
      </c>
      <c r="BY66" s="38">
        <v>59.8</v>
      </c>
      <c r="BZ66" s="16">
        <v>271957</v>
      </c>
      <c r="CA66" s="16">
        <v>70848</v>
      </c>
      <c r="CB66" s="38">
        <v>31.7</v>
      </c>
      <c r="CC66" s="33"/>
      <c r="CD66" s="16">
        <v>13.5</v>
      </c>
      <c r="CE66" s="33"/>
      <c r="CI66" s="16">
        <v>24.1</v>
      </c>
      <c r="CJ66" s="40">
        <v>18.187000000000001</v>
      </c>
      <c r="CK66" s="40">
        <v>18.853999999999999</v>
      </c>
      <c r="CL66" s="38">
        <v>33.4</v>
      </c>
      <c r="CM66" s="38">
        <v>35.200000000000003</v>
      </c>
      <c r="CN66" s="38">
        <v>33.5</v>
      </c>
      <c r="CO66" s="38">
        <v>30.3</v>
      </c>
      <c r="CP66" s="38">
        <v>30.7</v>
      </c>
      <c r="CQ66" s="39">
        <v>29.03</v>
      </c>
      <c r="CR66" s="16">
        <v>94.9</v>
      </c>
      <c r="CS66" s="38">
        <v>57.8</v>
      </c>
      <c r="CT66" s="40">
        <v>30.72</v>
      </c>
      <c r="CU66" s="40">
        <v>31.9</v>
      </c>
      <c r="CV66" s="16">
        <v>3.01</v>
      </c>
      <c r="CW66" s="16">
        <v>2.36</v>
      </c>
      <c r="CX66" s="33"/>
      <c r="CY66" s="41">
        <v>4.3099999999999996</v>
      </c>
      <c r="CZ66" s="41">
        <v>4.84</v>
      </c>
      <c r="DA66" s="41">
        <v>3.48</v>
      </c>
      <c r="DB66" s="42">
        <v>3.7802600000000002</v>
      </c>
      <c r="DC66" s="42">
        <f t="shared" si="3"/>
        <v>0.40026000000000028</v>
      </c>
      <c r="DD66" s="41">
        <v>3.57</v>
      </c>
      <c r="DE66" s="41">
        <v>4.08</v>
      </c>
      <c r="DF66" s="33"/>
      <c r="DG66" s="41">
        <v>3.38</v>
      </c>
      <c r="DH66" s="41">
        <v>3.5</v>
      </c>
      <c r="DI66" s="33"/>
      <c r="DJ66" s="33"/>
      <c r="DK66" s="42">
        <f t="shared" si="4"/>
        <v>0.22999999999999954</v>
      </c>
      <c r="DL66" s="42">
        <f t="shared" si="5"/>
        <v>0.75999999999999979</v>
      </c>
      <c r="DM66" s="42"/>
      <c r="DN66" s="42">
        <f t="shared" si="6"/>
        <v>0.12000000000000011</v>
      </c>
      <c r="DO66" s="42">
        <f t="shared" si="7"/>
        <v>0.18999999999999995</v>
      </c>
      <c r="DP66" s="42">
        <f t="shared" si="8"/>
        <v>0.70000000000000018</v>
      </c>
      <c r="DQ66" s="36">
        <v>49.822499999999998</v>
      </c>
      <c r="DR66" s="36">
        <v>32.788400000000003</v>
      </c>
      <c r="DS66" s="33"/>
      <c r="DT66" s="40">
        <v>43.908000000000001</v>
      </c>
      <c r="DU66" s="38">
        <v>152</v>
      </c>
      <c r="DV66" s="38">
        <v>386</v>
      </c>
      <c r="DW66" s="38">
        <v>361.4</v>
      </c>
      <c r="DX66" s="37">
        <v>19649</v>
      </c>
      <c r="DY66" s="36">
        <v>74.169799999999995</v>
      </c>
      <c r="DZ66" s="36">
        <v>37.074800000000003</v>
      </c>
      <c r="EA66" s="40">
        <v>19.966999999999999</v>
      </c>
      <c r="EC66" s="36">
        <v>74.169799999999995</v>
      </c>
      <c r="ED66" s="16">
        <v>72.849999999999994</v>
      </c>
      <c r="EE66" s="16">
        <v>738.52</v>
      </c>
      <c r="EF66" s="16">
        <v>13.029680000000001</v>
      </c>
      <c r="EG66" s="33"/>
      <c r="EI66" s="16">
        <v>117.35918571857485</v>
      </c>
      <c r="EJ66" s="33"/>
      <c r="EO66" s="16">
        <v>97</v>
      </c>
    </row>
    <row r="67" spans="1:145" x14ac:dyDescent="0.25">
      <c r="A67" s="35">
        <v>23285</v>
      </c>
      <c r="B67" s="36">
        <v>27.377600000000001</v>
      </c>
      <c r="C67" s="36">
        <v>26.357299999999999</v>
      </c>
      <c r="D67" s="36">
        <v>35.377400000000002</v>
      </c>
      <c r="E67" s="36">
        <v>27.238700000000001</v>
      </c>
      <c r="F67" s="36">
        <v>15.851699999999999</v>
      </c>
      <c r="G67" s="36">
        <v>35.145699999999998</v>
      </c>
      <c r="J67" s="36">
        <v>23.7864</v>
      </c>
      <c r="K67" s="16">
        <v>25.8401</v>
      </c>
      <c r="L67" s="36">
        <v>41.145800000000001</v>
      </c>
      <c r="M67" s="16">
        <v>15.456099999999999</v>
      </c>
      <c r="N67" s="16">
        <v>30.551100000000002</v>
      </c>
      <c r="O67" s="37">
        <v>15714</v>
      </c>
      <c r="P67" s="37">
        <v>57284</v>
      </c>
      <c r="Q67" s="37">
        <v>37767</v>
      </c>
      <c r="R67" s="37">
        <v>19517</v>
      </c>
      <c r="S67" s="37">
        <v>9479</v>
      </c>
      <c r="T67" s="37">
        <v>47805</v>
      </c>
      <c r="U67" s="16">
        <v>2476</v>
      </c>
      <c r="V67" s="16">
        <v>1776</v>
      </c>
      <c r="W67" s="16">
        <v>5227</v>
      </c>
      <c r="X67" s="37">
        <v>9283</v>
      </c>
      <c r="Y67" s="37">
        <v>6431</v>
      </c>
      <c r="Z67" s="37">
        <v>3104</v>
      </c>
      <c r="AA67" s="37">
        <v>3337</v>
      </c>
      <c r="AB67" s="37">
        <v>2755</v>
      </c>
      <c r="AC67" s="37">
        <v>1747</v>
      </c>
      <c r="AD67" s="37">
        <v>3671</v>
      </c>
      <c r="AE67" s="37">
        <v>699</v>
      </c>
      <c r="AF67" s="37">
        <v>4042</v>
      </c>
      <c r="AG67" s="37">
        <v>1307</v>
      </c>
      <c r="AH67" s="37">
        <v>11429</v>
      </c>
      <c r="AI67" s="38">
        <v>5822.6</v>
      </c>
      <c r="AJ67" s="38">
        <v>2794.3</v>
      </c>
      <c r="AK67" s="37">
        <v>68294</v>
      </c>
      <c r="AL67" s="37">
        <v>72281</v>
      </c>
      <c r="AM67" s="16">
        <v>58.8</v>
      </c>
      <c r="AN67" s="16">
        <v>5.5</v>
      </c>
      <c r="AO67" s="38">
        <f t="shared" si="0"/>
        <v>4.7619706423541457</v>
      </c>
      <c r="AP67" s="38">
        <f t="shared" si="1"/>
        <v>0.73324940164081842</v>
      </c>
      <c r="AQ67" s="38">
        <v>17.100000000000001</v>
      </c>
      <c r="AR67" s="16">
        <v>4.2</v>
      </c>
      <c r="AS67" s="16">
        <v>5.4</v>
      </c>
      <c r="AT67" s="16">
        <v>1738</v>
      </c>
      <c r="AU67" s="16">
        <v>1163</v>
      </c>
      <c r="AV67" s="37">
        <f t="shared" si="2"/>
        <v>541</v>
      </c>
      <c r="AW67" s="16">
        <v>1071</v>
      </c>
      <c r="AX67" s="16">
        <v>530</v>
      </c>
      <c r="BC67" s="16">
        <v>2647</v>
      </c>
      <c r="BD67" s="38">
        <v>40.700000000000003</v>
      </c>
      <c r="BF67" s="38">
        <v>2.9</v>
      </c>
      <c r="BG67" s="39">
        <v>39</v>
      </c>
      <c r="BH67" s="37">
        <v>1491</v>
      </c>
      <c r="BI67" s="37">
        <v>510</v>
      </c>
      <c r="BJ67" s="37">
        <v>297</v>
      </c>
      <c r="BK67" s="37">
        <v>221</v>
      </c>
      <c r="BL67" s="37">
        <v>514</v>
      </c>
      <c r="BM67" s="37">
        <v>459</v>
      </c>
      <c r="BN67" s="37">
        <v>1414</v>
      </c>
      <c r="BO67" s="16">
        <v>48.35</v>
      </c>
      <c r="BP67" s="16">
        <v>64998</v>
      </c>
      <c r="BQ67" s="16">
        <v>58642</v>
      </c>
      <c r="BR67" s="16">
        <v>171642</v>
      </c>
      <c r="BS67" s="38">
        <v>47.4</v>
      </c>
      <c r="BT67" s="16">
        <v>12592</v>
      </c>
      <c r="BU67" s="16">
        <v>311.38</v>
      </c>
      <c r="BV67" s="38">
        <v>46.4</v>
      </c>
      <c r="BW67" s="16">
        <v>887598</v>
      </c>
      <c r="BX67" s="16">
        <v>841878.09033399995</v>
      </c>
      <c r="BY67" s="38">
        <v>64</v>
      </c>
      <c r="BZ67" s="16">
        <v>275477</v>
      </c>
      <c r="CA67" s="16">
        <v>72170</v>
      </c>
      <c r="CB67" s="38">
        <v>31.6</v>
      </c>
      <c r="CC67" s="33"/>
      <c r="CD67" s="16">
        <v>13.4</v>
      </c>
      <c r="CE67" s="33"/>
      <c r="CI67" s="16">
        <v>24.3</v>
      </c>
      <c r="CJ67" s="40">
        <v>18.222000000000001</v>
      </c>
      <c r="CK67" s="40">
        <v>18.896000000000001</v>
      </c>
      <c r="CL67" s="38">
        <v>33.5</v>
      </c>
      <c r="CM67" s="38">
        <v>35.299999999999997</v>
      </c>
      <c r="CN67" s="38">
        <v>33.6</v>
      </c>
      <c r="CO67" s="38">
        <v>30.4</v>
      </c>
      <c r="CP67" s="38">
        <v>30.8</v>
      </c>
      <c r="CQ67" s="39">
        <v>29.35</v>
      </c>
      <c r="CR67" s="16">
        <v>97.8</v>
      </c>
      <c r="CS67" s="38">
        <v>76.900000000000006</v>
      </c>
      <c r="CT67" s="40">
        <v>30.75</v>
      </c>
      <c r="CU67" s="40">
        <v>32</v>
      </c>
      <c r="CV67" s="16">
        <v>3.02</v>
      </c>
      <c r="CW67" s="16">
        <v>2.36</v>
      </c>
      <c r="CX67" s="33"/>
      <c r="CY67" s="41">
        <v>4.32</v>
      </c>
      <c r="CZ67" s="41">
        <v>4.83</v>
      </c>
      <c r="DA67" s="41">
        <v>3.5</v>
      </c>
      <c r="DB67" s="42">
        <v>3.7619500000000001</v>
      </c>
      <c r="DC67" s="42">
        <f t="shared" si="3"/>
        <v>0.31194999999999995</v>
      </c>
      <c r="DD67" s="41">
        <v>3.64</v>
      </c>
      <c r="DE67" s="41">
        <v>4.1100000000000003</v>
      </c>
      <c r="DF67" s="33"/>
      <c r="DG67" s="41">
        <v>3.45</v>
      </c>
      <c r="DH67" s="41">
        <v>3.58</v>
      </c>
      <c r="DI67" s="33"/>
      <c r="DJ67" s="33"/>
      <c r="DK67" s="42">
        <f t="shared" si="4"/>
        <v>0.20999999999999996</v>
      </c>
      <c r="DL67" s="42">
        <f t="shared" si="5"/>
        <v>0.71999999999999975</v>
      </c>
      <c r="DM67" s="42"/>
      <c r="DN67" s="42">
        <f t="shared" si="6"/>
        <v>0.12999999999999989</v>
      </c>
      <c r="DO67" s="42">
        <f t="shared" si="7"/>
        <v>0.18999999999999995</v>
      </c>
      <c r="DP67" s="42">
        <f t="shared" si="8"/>
        <v>0.66000000000000014</v>
      </c>
      <c r="DQ67" s="36">
        <v>50.411099999999998</v>
      </c>
      <c r="DR67" s="36">
        <v>33.714700000000001</v>
      </c>
      <c r="DS67" s="33"/>
      <c r="DT67" s="40">
        <v>44.027000000000001</v>
      </c>
      <c r="DU67" s="38">
        <v>152.6</v>
      </c>
      <c r="DV67" s="38">
        <v>388.3</v>
      </c>
      <c r="DW67" s="38">
        <v>362.9</v>
      </c>
      <c r="DX67" s="37">
        <v>19669</v>
      </c>
      <c r="DY67" s="36">
        <v>75.113</v>
      </c>
      <c r="DZ67" s="36">
        <v>37.425800000000002</v>
      </c>
      <c r="EA67" s="40">
        <v>19.989000000000001</v>
      </c>
      <c r="EC67" s="36">
        <v>75.113</v>
      </c>
      <c r="ED67" s="16">
        <v>73.03</v>
      </c>
      <c r="EE67" s="16">
        <v>747.52</v>
      </c>
      <c r="EF67" s="16">
        <v>13.820349999999999</v>
      </c>
      <c r="EG67" s="33"/>
      <c r="EI67" s="16">
        <v>117.29422076661328</v>
      </c>
      <c r="EJ67" s="33"/>
      <c r="EO67" s="16">
        <v>97</v>
      </c>
    </row>
    <row r="68" spans="1:145" x14ac:dyDescent="0.25">
      <c r="A68" s="35">
        <v>23316</v>
      </c>
      <c r="B68" s="36">
        <v>27.511800000000001</v>
      </c>
      <c r="C68" s="36">
        <v>26.409099999999999</v>
      </c>
      <c r="D68" s="36">
        <v>35.412199999999999</v>
      </c>
      <c r="E68" s="36">
        <v>27.398599999999998</v>
      </c>
      <c r="F68" s="36">
        <v>15.944599999999999</v>
      </c>
      <c r="G68" s="36">
        <v>35.444200000000002</v>
      </c>
      <c r="J68" s="36">
        <v>24.017700000000001</v>
      </c>
      <c r="K68" s="16">
        <v>26.040400000000002</v>
      </c>
      <c r="L68" s="36">
        <v>41.104999999999997</v>
      </c>
      <c r="M68" s="16">
        <v>15.5168</v>
      </c>
      <c r="N68" s="16">
        <v>30.824999999999999</v>
      </c>
      <c r="O68" s="37">
        <v>15675</v>
      </c>
      <c r="P68" s="37">
        <v>57255</v>
      </c>
      <c r="Q68" s="37">
        <v>37799</v>
      </c>
      <c r="R68" s="37">
        <v>19456</v>
      </c>
      <c r="S68" s="37">
        <v>9484</v>
      </c>
      <c r="T68" s="37">
        <v>47771</v>
      </c>
      <c r="U68" s="16">
        <v>2470</v>
      </c>
      <c r="V68" s="16">
        <v>1785</v>
      </c>
      <c r="W68" s="16">
        <v>5229</v>
      </c>
      <c r="X68" s="37">
        <v>9274</v>
      </c>
      <c r="Y68" s="37">
        <v>6401</v>
      </c>
      <c r="Z68" s="37">
        <v>3083</v>
      </c>
      <c r="AA68" s="37">
        <v>3342</v>
      </c>
      <c r="AB68" s="37">
        <v>2759</v>
      </c>
      <c r="AC68" s="37">
        <v>1741</v>
      </c>
      <c r="AD68" s="37">
        <v>3678</v>
      </c>
      <c r="AE68" s="37">
        <v>698</v>
      </c>
      <c r="AF68" s="37">
        <v>4039</v>
      </c>
      <c r="AG68" s="37">
        <v>1309</v>
      </c>
      <c r="AH68" s="37">
        <v>11447</v>
      </c>
      <c r="AI68" s="38">
        <v>5832.7</v>
      </c>
      <c r="AJ68" s="38">
        <v>2802.9</v>
      </c>
      <c r="AK68" s="37">
        <v>68267</v>
      </c>
      <c r="AL68" s="37">
        <v>72418</v>
      </c>
      <c r="AM68" s="16">
        <v>58.8</v>
      </c>
      <c r="AN68" s="16">
        <v>5.7</v>
      </c>
      <c r="AO68" s="38">
        <f t="shared" si="0"/>
        <v>4.9973763428981748</v>
      </c>
      <c r="AP68" s="38">
        <f t="shared" si="1"/>
        <v>0.71943439476373272</v>
      </c>
      <c r="AQ68" s="38">
        <v>17.7</v>
      </c>
      <c r="AR68" s="16">
        <v>4.4000000000000004</v>
      </c>
      <c r="AS68" s="16">
        <v>5.5</v>
      </c>
      <c r="AT68" s="16">
        <v>1859</v>
      </c>
      <c r="AU68" s="16">
        <v>1227</v>
      </c>
      <c r="AV68" s="37">
        <f t="shared" si="2"/>
        <v>533</v>
      </c>
      <c r="AW68" s="16">
        <v>1054</v>
      </c>
      <c r="AX68" s="16">
        <v>521</v>
      </c>
      <c r="BC68" s="16">
        <v>2623</v>
      </c>
      <c r="BD68" s="38">
        <v>40.700000000000003</v>
      </c>
      <c r="BF68" s="38">
        <v>2.9</v>
      </c>
      <c r="BG68" s="39">
        <v>38</v>
      </c>
      <c r="BH68" s="37">
        <v>1603</v>
      </c>
      <c r="BI68" s="37">
        <v>441</v>
      </c>
      <c r="BJ68" s="37">
        <v>358</v>
      </c>
      <c r="BK68" s="37">
        <v>233</v>
      </c>
      <c r="BL68" s="37">
        <v>584</v>
      </c>
      <c r="BM68" s="37">
        <v>428</v>
      </c>
      <c r="BN68" s="37">
        <v>1357</v>
      </c>
      <c r="BO68" s="16">
        <v>45.15</v>
      </c>
      <c r="BP68" s="16">
        <v>63817</v>
      </c>
      <c r="BQ68" s="16">
        <v>58385</v>
      </c>
      <c r="BR68" s="16">
        <v>171959</v>
      </c>
      <c r="BS68" s="38">
        <v>48.7</v>
      </c>
      <c r="BT68" s="16">
        <v>12235</v>
      </c>
      <c r="BU68" s="16">
        <v>312.58</v>
      </c>
      <c r="BV68" s="38">
        <v>43.7</v>
      </c>
      <c r="BW68" s="16">
        <v>890453</v>
      </c>
      <c r="BX68" s="16">
        <v>847579.43932600005</v>
      </c>
      <c r="BY68" s="38">
        <v>63.7</v>
      </c>
      <c r="BZ68" s="16">
        <v>273477</v>
      </c>
      <c r="CA68" s="16">
        <v>72043</v>
      </c>
      <c r="CB68" s="38">
        <v>31.8</v>
      </c>
      <c r="CC68" s="33"/>
      <c r="CD68" s="16">
        <v>13.4</v>
      </c>
      <c r="CE68" s="33"/>
      <c r="CI68" s="16">
        <v>24.1</v>
      </c>
      <c r="CJ68" s="40">
        <v>18.248000000000001</v>
      </c>
      <c r="CK68" s="40">
        <v>18.914000000000001</v>
      </c>
      <c r="CL68" s="38">
        <v>33.5</v>
      </c>
      <c r="CM68" s="38">
        <v>35.5</v>
      </c>
      <c r="CN68" s="38">
        <v>33.5</v>
      </c>
      <c r="CO68" s="38">
        <v>30.4</v>
      </c>
      <c r="CP68" s="38">
        <v>30.8</v>
      </c>
      <c r="CQ68" s="39">
        <v>29.72</v>
      </c>
      <c r="CR68" s="16">
        <v>97.7</v>
      </c>
      <c r="CS68" s="38">
        <v>66.2</v>
      </c>
      <c r="CT68" s="40">
        <v>30.78</v>
      </c>
      <c r="CU68" s="40">
        <v>32</v>
      </c>
      <c r="CV68" s="16">
        <v>3.01</v>
      </c>
      <c r="CW68" s="16">
        <v>2.37</v>
      </c>
      <c r="CX68" s="33"/>
      <c r="CY68" s="41">
        <v>4.33</v>
      </c>
      <c r="CZ68" s="41">
        <v>4.84</v>
      </c>
      <c r="DA68" s="41">
        <v>3.48</v>
      </c>
      <c r="DB68" s="42">
        <v>3.7516600000000002</v>
      </c>
      <c r="DC68" s="42">
        <f t="shared" si="3"/>
        <v>0.2316600000000002</v>
      </c>
      <c r="DD68" s="41">
        <v>3.74</v>
      </c>
      <c r="DE68" s="41">
        <v>4.12</v>
      </c>
      <c r="DF68" s="33"/>
      <c r="DG68" s="41">
        <v>3.52</v>
      </c>
      <c r="DH68" s="41">
        <v>3.65</v>
      </c>
      <c r="DI68" s="33"/>
      <c r="DJ68" s="33"/>
      <c r="DK68" s="42">
        <f t="shared" si="4"/>
        <v>0.20999999999999996</v>
      </c>
      <c r="DL68" s="42">
        <f t="shared" si="5"/>
        <v>0.71999999999999975</v>
      </c>
      <c r="DM68" s="42"/>
      <c r="DN68" s="42">
        <f t="shared" si="6"/>
        <v>0.12999999999999989</v>
      </c>
      <c r="DO68" s="42">
        <f t="shared" si="7"/>
        <v>0.2200000000000002</v>
      </c>
      <c r="DP68" s="42">
        <f t="shared" si="8"/>
        <v>0.60000000000000009</v>
      </c>
      <c r="DQ68" s="36">
        <v>51.238199999999999</v>
      </c>
      <c r="DR68" s="36">
        <v>34.032800000000002</v>
      </c>
      <c r="DS68" s="33"/>
      <c r="DT68" s="40">
        <v>44.252000000000002</v>
      </c>
      <c r="DU68" s="38">
        <v>153.6</v>
      </c>
      <c r="DV68" s="38">
        <v>391.5</v>
      </c>
      <c r="DW68" s="38">
        <v>366.2</v>
      </c>
      <c r="DX68" s="37">
        <v>19798</v>
      </c>
      <c r="DY68" s="36">
        <v>75.606899999999996</v>
      </c>
      <c r="DZ68" s="36">
        <v>37.790900000000001</v>
      </c>
      <c r="EA68" s="40">
        <v>20.146999999999998</v>
      </c>
      <c r="EC68" s="36">
        <v>75.606899999999996</v>
      </c>
      <c r="ED68" s="16">
        <v>72.62</v>
      </c>
      <c r="EE68" s="16">
        <v>743.24</v>
      </c>
      <c r="EF68" s="16">
        <v>28.674399999999999</v>
      </c>
      <c r="EG68" s="33"/>
      <c r="EI68" s="16">
        <v>117.2725657826261</v>
      </c>
      <c r="EJ68" s="33"/>
      <c r="EO68" s="16">
        <v>97</v>
      </c>
    </row>
    <row r="69" spans="1:145" x14ac:dyDescent="0.25">
      <c r="A69" s="35">
        <v>23346</v>
      </c>
      <c r="B69" s="36">
        <v>27.458100000000002</v>
      </c>
      <c r="C69" s="36">
        <v>26.512699999999999</v>
      </c>
      <c r="D69" s="36">
        <v>35.621099999999998</v>
      </c>
      <c r="E69" s="36">
        <v>27.238700000000001</v>
      </c>
      <c r="F69" s="36">
        <v>15.898199999999999</v>
      </c>
      <c r="G69" s="36">
        <v>34.935400000000001</v>
      </c>
      <c r="J69" s="36">
        <v>24.087199999999999</v>
      </c>
      <c r="K69" s="16">
        <v>26.315799999999999</v>
      </c>
      <c r="L69" s="36">
        <v>41.471699999999998</v>
      </c>
      <c r="M69" s="16">
        <v>15.5168</v>
      </c>
      <c r="N69" s="16">
        <v>31.0076</v>
      </c>
      <c r="O69" s="37">
        <v>15712</v>
      </c>
      <c r="P69" s="37">
        <v>57360</v>
      </c>
      <c r="Q69" s="37">
        <v>37867</v>
      </c>
      <c r="R69" s="37">
        <v>19493</v>
      </c>
      <c r="S69" s="37">
        <v>9497</v>
      </c>
      <c r="T69" s="37">
        <v>47863</v>
      </c>
      <c r="U69" s="16">
        <v>2445</v>
      </c>
      <c r="V69" s="16">
        <v>1795</v>
      </c>
      <c r="W69" s="16">
        <v>5257</v>
      </c>
      <c r="X69" s="37">
        <v>9295</v>
      </c>
      <c r="Y69" s="37">
        <v>6417</v>
      </c>
      <c r="Z69" s="37">
        <v>3082</v>
      </c>
      <c r="AA69" s="37">
        <v>3352</v>
      </c>
      <c r="AB69" s="37">
        <v>2769</v>
      </c>
      <c r="AC69" s="37">
        <v>1743</v>
      </c>
      <c r="AD69" s="37">
        <v>3690</v>
      </c>
      <c r="AE69" s="37">
        <v>699</v>
      </c>
      <c r="AF69" s="37">
        <v>4047</v>
      </c>
      <c r="AG69" s="37">
        <v>1313</v>
      </c>
      <c r="AH69" s="37">
        <v>11456</v>
      </c>
      <c r="AI69" s="38">
        <v>5849.3</v>
      </c>
      <c r="AJ69" s="38">
        <v>2812.8</v>
      </c>
      <c r="AK69" s="37">
        <v>68213</v>
      </c>
      <c r="AL69" s="37">
        <v>72188</v>
      </c>
      <c r="AM69" s="16">
        <v>58.5</v>
      </c>
      <c r="AN69" s="16">
        <v>5.5</v>
      </c>
      <c r="AO69" s="38">
        <f t="shared" si="0"/>
        <v>4.8539923532997173</v>
      </c>
      <c r="AP69" s="38">
        <f t="shared" si="1"/>
        <v>0.67878317725937831</v>
      </c>
      <c r="AQ69" s="38">
        <v>16.3</v>
      </c>
      <c r="AR69" s="16">
        <v>4.3</v>
      </c>
      <c r="AS69" s="16">
        <v>5.4</v>
      </c>
      <c r="AT69" s="16">
        <v>1774</v>
      </c>
      <c r="AU69" s="16">
        <v>1213</v>
      </c>
      <c r="AV69" s="37">
        <f t="shared" si="2"/>
        <v>517</v>
      </c>
      <c r="AW69" s="16">
        <v>1007</v>
      </c>
      <c r="AX69" s="16">
        <v>490</v>
      </c>
      <c r="BC69" s="16">
        <v>2580</v>
      </c>
      <c r="BD69" s="38">
        <v>40.6</v>
      </c>
      <c r="BF69" s="38">
        <v>3</v>
      </c>
      <c r="BG69" s="39">
        <v>40</v>
      </c>
      <c r="BH69" s="37">
        <v>1820</v>
      </c>
      <c r="BI69" s="37">
        <v>481</v>
      </c>
      <c r="BJ69" s="37">
        <v>491</v>
      </c>
      <c r="BK69" s="37">
        <v>249</v>
      </c>
      <c r="BL69" s="37">
        <v>650</v>
      </c>
      <c r="BM69" s="37">
        <v>431</v>
      </c>
      <c r="BN69" s="37">
        <v>1423</v>
      </c>
      <c r="BO69" s="16">
        <v>46.25</v>
      </c>
      <c r="BP69" s="16">
        <v>62615</v>
      </c>
      <c r="BQ69" s="16">
        <v>59162</v>
      </c>
      <c r="BR69" s="16">
        <v>170620</v>
      </c>
      <c r="BS69" s="38">
        <v>47.6</v>
      </c>
      <c r="BT69" s="16">
        <v>12795</v>
      </c>
      <c r="BU69" s="16">
        <v>312.66000000000003</v>
      </c>
      <c r="BV69" s="38">
        <v>44.2</v>
      </c>
      <c r="BW69" s="16">
        <v>835559</v>
      </c>
      <c r="BX69" s="16">
        <v>832287.92130499997</v>
      </c>
      <c r="BY69" s="38">
        <v>58.6</v>
      </c>
      <c r="BZ69" s="16">
        <v>277868</v>
      </c>
      <c r="CA69" s="16">
        <v>72539</v>
      </c>
      <c r="CB69" s="38">
        <v>31.6</v>
      </c>
      <c r="CC69" s="33"/>
      <c r="CD69" s="16">
        <v>13.4</v>
      </c>
      <c r="CE69" s="33"/>
      <c r="CI69" s="16">
        <v>24.2</v>
      </c>
      <c r="CJ69" s="40">
        <v>18.276</v>
      </c>
      <c r="CK69" s="40">
        <v>18.940999999999999</v>
      </c>
      <c r="CL69" s="38">
        <v>33.4</v>
      </c>
      <c r="CM69" s="38">
        <v>35.1</v>
      </c>
      <c r="CN69" s="38">
        <v>33.5</v>
      </c>
      <c r="CO69" s="38">
        <v>30.5</v>
      </c>
      <c r="CP69" s="38">
        <v>30.8</v>
      </c>
      <c r="CQ69" s="39">
        <v>29.88</v>
      </c>
      <c r="CR69" s="16">
        <v>96.9</v>
      </c>
      <c r="CS69" s="38">
        <v>64.400000000000006</v>
      </c>
      <c r="CT69" s="40">
        <v>30.88</v>
      </c>
      <c r="CU69" s="40">
        <v>32.1</v>
      </c>
      <c r="CV69" s="16">
        <v>3.07</v>
      </c>
      <c r="CW69" s="16">
        <v>2.38</v>
      </c>
      <c r="CX69" s="33"/>
      <c r="CY69" s="41">
        <v>4.3499999999999996</v>
      </c>
      <c r="CZ69" s="41">
        <v>4.8499999999999996</v>
      </c>
      <c r="DA69" s="41">
        <v>3.38</v>
      </c>
      <c r="DB69" s="42">
        <v>3.8353999999999999</v>
      </c>
      <c r="DC69" s="42">
        <f t="shared" si="3"/>
        <v>0.3153999999999999</v>
      </c>
      <c r="DD69" s="41">
        <v>3.81</v>
      </c>
      <c r="DE69" s="41">
        <v>4.13</v>
      </c>
      <c r="DF69" s="33"/>
      <c r="DG69" s="41">
        <v>3.52</v>
      </c>
      <c r="DH69" s="41">
        <v>3.66</v>
      </c>
      <c r="DI69" s="33"/>
      <c r="DJ69" s="33"/>
      <c r="DK69" s="42">
        <f t="shared" si="4"/>
        <v>0.21999999999999975</v>
      </c>
      <c r="DL69" s="42">
        <f t="shared" si="5"/>
        <v>0.71999999999999975</v>
      </c>
      <c r="DM69" s="42"/>
      <c r="DN69" s="42">
        <f t="shared" si="6"/>
        <v>0.14000000000000012</v>
      </c>
      <c r="DO69" s="42">
        <f t="shared" si="7"/>
        <v>0.29000000000000004</v>
      </c>
      <c r="DP69" s="42">
        <f t="shared" si="8"/>
        <v>0.60999999999999988</v>
      </c>
      <c r="DQ69" s="36">
        <v>52.174100000000003</v>
      </c>
      <c r="DR69" s="36">
        <v>34.185200000000002</v>
      </c>
      <c r="DS69" s="33"/>
      <c r="DT69" s="40">
        <v>44.720999999999997</v>
      </c>
      <c r="DU69" s="38">
        <v>153.30000000000001</v>
      </c>
      <c r="DV69" s="38">
        <v>393.2</v>
      </c>
      <c r="DW69" s="38">
        <v>367.7</v>
      </c>
      <c r="DX69" s="37">
        <v>20369</v>
      </c>
      <c r="DY69" s="36">
        <v>76.581500000000005</v>
      </c>
      <c r="DZ69" s="36">
        <v>38.082799999999999</v>
      </c>
      <c r="EA69" s="40">
        <v>20.702000000000002</v>
      </c>
      <c r="EC69" s="36">
        <v>76.581500000000005</v>
      </c>
      <c r="ED69" s="16">
        <v>74.17</v>
      </c>
      <c r="EE69" s="16">
        <v>759.93989999999997</v>
      </c>
      <c r="EF69" s="16">
        <v>11.925610000000001</v>
      </c>
      <c r="EG69" s="33"/>
      <c r="EI69" s="16">
        <v>117.34835822658125</v>
      </c>
      <c r="EJ69" s="33"/>
      <c r="EO69" s="16">
        <v>97.8</v>
      </c>
    </row>
    <row r="70" spans="1:145" x14ac:dyDescent="0.25">
      <c r="A70" s="35">
        <v>23377</v>
      </c>
      <c r="B70" s="36">
        <v>27.6997</v>
      </c>
      <c r="C70" s="36">
        <v>26.797799999999999</v>
      </c>
      <c r="D70" s="36">
        <v>35.969299999999997</v>
      </c>
      <c r="E70" s="36">
        <v>27.451899999999998</v>
      </c>
      <c r="F70" s="36">
        <v>15.9292</v>
      </c>
      <c r="G70" s="36">
        <v>35.539099999999998</v>
      </c>
      <c r="J70" s="36">
        <v>24.133400000000002</v>
      </c>
      <c r="K70" s="16">
        <v>26.2407</v>
      </c>
      <c r="L70" s="36">
        <v>41.879100000000001</v>
      </c>
      <c r="M70" s="16">
        <v>15.6988</v>
      </c>
      <c r="N70" s="16">
        <v>31.555299999999999</v>
      </c>
      <c r="O70" s="37">
        <v>15715</v>
      </c>
      <c r="P70" s="37">
        <v>57487</v>
      </c>
      <c r="Q70" s="37">
        <v>38081</v>
      </c>
      <c r="R70" s="37">
        <v>19406</v>
      </c>
      <c r="S70" s="37">
        <v>9562</v>
      </c>
      <c r="T70" s="37">
        <v>47925</v>
      </c>
      <c r="U70" s="16">
        <v>2474</v>
      </c>
      <c r="V70" s="16">
        <v>1807</v>
      </c>
      <c r="W70" s="16">
        <v>5281</v>
      </c>
      <c r="X70" s="37">
        <v>9291</v>
      </c>
      <c r="Y70" s="37">
        <v>6424</v>
      </c>
      <c r="Z70" s="37">
        <v>2996</v>
      </c>
      <c r="AA70" s="37">
        <v>3371</v>
      </c>
      <c r="AB70" s="37">
        <v>2778</v>
      </c>
      <c r="AC70" s="37">
        <v>1747</v>
      </c>
      <c r="AD70" s="37">
        <v>3707</v>
      </c>
      <c r="AE70" s="37">
        <v>695</v>
      </c>
      <c r="AF70" s="37">
        <v>4067</v>
      </c>
      <c r="AG70" s="37">
        <v>1320</v>
      </c>
      <c r="AH70" s="37">
        <v>11529</v>
      </c>
      <c r="AI70" s="38">
        <v>5878.5</v>
      </c>
      <c r="AJ70" s="38">
        <v>2826.7</v>
      </c>
      <c r="AK70" s="37">
        <v>68327</v>
      </c>
      <c r="AL70" s="37">
        <v>72356</v>
      </c>
      <c r="AM70" s="16">
        <v>58.6</v>
      </c>
      <c r="AN70" s="16">
        <v>5.6</v>
      </c>
      <c r="AO70" s="38">
        <f t="shared" si="0"/>
        <v>4.8565426502294216</v>
      </c>
      <c r="AP70" s="38">
        <f t="shared" si="1"/>
        <v>0.69655591796119187</v>
      </c>
      <c r="AQ70" s="38">
        <v>16.7</v>
      </c>
      <c r="AR70" s="16">
        <v>4.3</v>
      </c>
      <c r="AS70" s="16">
        <v>5.6</v>
      </c>
      <c r="AT70" s="16">
        <v>1805</v>
      </c>
      <c r="AU70" s="16">
        <v>1156</v>
      </c>
      <c r="AV70" s="37">
        <f t="shared" si="2"/>
        <v>553</v>
      </c>
      <c r="AW70" s="16">
        <v>1057</v>
      </c>
      <c r="AX70" s="16">
        <v>504</v>
      </c>
      <c r="BC70" s="16">
        <v>2428</v>
      </c>
      <c r="BD70" s="38">
        <v>40.1</v>
      </c>
      <c r="BE70" s="38">
        <v>38.200000000000003</v>
      </c>
      <c r="BF70" s="38">
        <v>2.9</v>
      </c>
      <c r="BG70" s="39">
        <v>40</v>
      </c>
      <c r="BH70" s="37">
        <v>1517</v>
      </c>
      <c r="BI70" s="37">
        <v>466</v>
      </c>
      <c r="BJ70" s="37">
        <v>329</v>
      </c>
      <c r="BK70" s="37">
        <v>245</v>
      </c>
      <c r="BL70" s="37">
        <v>580</v>
      </c>
      <c r="BM70" s="37">
        <v>363</v>
      </c>
      <c r="BN70" s="37">
        <v>1296</v>
      </c>
      <c r="BO70" s="16">
        <v>49.85</v>
      </c>
      <c r="BP70" s="16">
        <v>69667</v>
      </c>
      <c r="BQ70" s="16">
        <v>60419</v>
      </c>
      <c r="BR70" s="16">
        <v>174662</v>
      </c>
      <c r="BS70" s="38">
        <v>55.3</v>
      </c>
      <c r="BT70" s="16">
        <v>13962</v>
      </c>
      <c r="BU70" s="16">
        <v>315.17</v>
      </c>
      <c r="BV70" s="38">
        <v>42.9</v>
      </c>
      <c r="BW70" s="16">
        <v>812789</v>
      </c>
      <c r="BX70" s="16">
        <v>841019.35140399996</v>
      </c>
      <c r="BY70" s="38">
        <v>61.3</v>
      </c>
      <c r="BZ70" s="16">
        <v>280641</v>
      </c>
      <c r="CA70" s="16">
        <v>72324</v>
      </c>
      <c r="CB70" s="38">
        <v>31.6</v>
      </c>
      <c r="CC70" s="33"/>
      <c r="CD70" s="16">
        <v>13.4</v>
      </c>
      <c r="CE70" s="33"/>
      <c r="CJ70" s="40">
        <v>18.314</v>
      </c>
      <c r="CK70" s="40">
        <v>18.968</v>
      </c>
      <c r="CL70" s="38">
        <v>33.5</v>
      </c>
      <c r="CM70" s="38">
        <v>35.6</v>
      </c>
      <c r="CN70" s="38">
        <v>33.700000000000003</v>
      </c>
      <c r="CO70" s="38">
        <v>30.5</v>
      </c>
      <c r="CP70" s="38">
        <v>30.8</v>
      </c>
      <c r="CQ70" s="39">
        <v>29.98</v>
      </c>
      <c r="CR70" s="16">
        <v>97.4</v>
      </c>
      <c r="CS70" s="38">
        <v>60</v>
      </c>
      <c r="CT70" s="40">
        <v>30.94</v>
      </c>
      <c r="CU70" s="40">
        <v>32.200000000000003</v>
      </c>
      <c r="CV70" s="16">
        <v>3.06</v>
      </c>
      <c r="CW70" s="16">
        <v>2.38</v>
      </c>
      <c r="CX70" s="41">
        <v>2.5</v>
      </c>
      <c r="CY70" s="41">
        <v>4.3899999999999997</v>
      </c>
      <c r="CZ70" s="41">
        <v>4.83</v>
      </c>
      <c r="DA70" s="41">
        <v>3.48</v>
      </c>
      <c r="DB70" s="42">
        <v>3.8629099999999998</v>
      </c>
      <c r="DC70" s="42">
        <f t="shared" si="3"/>
        <v>0.34290999999999983</v>
      </c>
      <c r="DD70" s="41">
        <v>3.79</v>
      </c>
      <c r="DE70" s="41">
        <v>4.17</v>
      </c>
      <c r="DF70" s="33"/>
      <c r="DG70" s="41">
        <v>3.52</v>
      </c>
      <c r="DH70" s="41">
        <v>3.64</v>
      </c>
      <c r="DI70" s="33"/>
      <c r="DJ70" s="33"/>
      <c r="DK70" s="42">
        <f t="shared" si="4"/>
        <v>0.21999999999999975</v>
      </c>
      <c r="DL70" s="42">
        <f t="shared" si="5"/>
        <v>0.66000000000000014</v>
      </c>
      <c r="DM70" s="42"/>
      <c r="DN70" s="42">
        <f t="shared" si="6"/>
        <v>0.12000000000000011</v>
      </c>
      <c r="DO70" s="42">
        <f t="shared" si="7"/>
        <v>0.27</v>
      </c>
      <c r="DP70" s="42">
        <f t="shared" si="8"/>
        <v>0.64999999999999991</v>
      </c>
      <c r="DQ70" s="36">
        <v>52.418599999999998</v>
      </c>
      <c r="DR70" s="36">
        <v>34.629199999999997</v>
      </c>
      <c r="DS70" s="33"/>
      <c r="DT70" s="40">
        <v>44.74</v>
      </c>
      <c r="DU70" s="38">
        <v>153.69999999999999</v>
      </c>
      <c r="DV70" s="38">
        <v>395.2</v>
      </c>
      <c r="DW70" s="38">
        <v>369.3</v>
      </c>
      <c r="DX70" s="37">
        <v>20405</v>
      </c>
      <c r="DY70" s="36">
        <v>77.461399999999998</v>
      </c>
      <c r="DZ70" s="36">
        <v>38.512500000000003</v>
      </c>
      <c r="EA70" s="40">
        <v>20.678999999999998</v>
      </c>
      <c r="EC70" s="36">
        <v>77.461399999999998</v>
      </c>
      <c r="ED70" s="16">
        <v>76.45</v>
      </c>
      <c r="EE70" s="16">
        <v>776.62009999999998</v>
      </c>
      <c r="EF70" s="16">
        <v>10.681660000000001</v>
      </c>
      <c r="EG70" s="33"/>
      <c r="EI70" s="16">
        <v>117.34835822658125</v>
      </c>
      <c r="EJ70" s="33"/>
      <c r="EO70" s="16">
        <v>98.6</v>
      </c>
    </row>
    <row r="71" spans="1:145" x14ac:dyDescent="0.25">
      <c r="A71" s="35">
        <v>23408</v>
      </c>
      <c r="B71" s="36">
        <v>27.887599999999999</v>
      </c>
      <c r="C71" s="36">
        <v>26.694199999999999</v>
      </c>
      <c r="D71" s="36">
        <v>35.899700000000003</v>
      </c>
      <c r="E71" s="36">
        <v>27.878399999999999</v>
      </c>
      <c r="F71" s="36">
        <v>16.208100000000002</v>
      </c>
      <c r="G71" s="36">
        <v>36.067700000000002</v>
      </c>
      <c r="J71" s="36">
        <v>24.272300000000001</v>
      </c>
      <c r="K71" s="16">
        <v>26.090499999999999</v>
      </c>
      <c r="L71" s="36">
        <v>41.716099999999997</v>
      </c>
      <c r="M71" s="16">
        <v>15.592599999999999</v>
      </c>
      <c r="N71" s="16">
        <v>31.372699999999998</v>
      </c>
      <c r="O71" s="37">
        <v>15742</v>
      </c>
      <c r="P71" s="37">
        <v>57751</v>
      </c>
      <c r="Q71" s="37">
        <v>38181</v>
      </c>
      <c r="R71" s="37">
        <v>19570</v>
      </c>
      <c r="S71" s="37">
        <v>9581</v>
      </c>
      <c r="T71" s="37">
        <v>48170</v>
      </c>
      <c r="U71" s="16">
        <v>2473</v>
      </c>
      <c r="V71" s="16">
        <v>1814</v>
      </c>
      <c r="W71" s="16">
        <v>5294</v>
      </c>
      <c r="X71" s="37">
        <v>9305</v>
      </c>
      <c r="Y71" s="37">
        <v>6437</v>
      </c>
      <c r="Z71" s="37">
        <v>3132</v>
      </c>
      <c r="AA71" s="37">
        <v>3384</v>
      </c>
      <c r="AB71" s="37">
        <v>2786</v>
      </c>
      <c r="AC71" s="37">
        <v>1750</v>
      </c>
      <c r="AD71" s="37">
        <v>3724</v>
      </c>
      <c r="AE71" s="37">
        <v>696</v>
      </c>
      <c r="AF71" s="37">
        <v>4081</v>
      </c>
      <c r="AG71" s="37">
        <v>1326</v>
      </c>
      <c r="AH71" s="37">
        <v>11549</v>
      </c>
      <c r="AI71" s="38">
        <v>5904.8</v>
      </c>
      <c r="AJ71" s="38">
        <v>2823.1</v>
      </c>
      <c r="AK71" s="37">
        <v>68751</v>
      </c>
      <c r="AL71" s="37">
        <v>72683</v>
      </c>
      <c r="AM71" s="16">
        <v>58.8</v>
      </c>
      <c r="AN71" s="16">
        <v>5.4</v>
      </c>
      <c r="AO71" s="38">
        <f t="shared" si="0"/>
        <v>4.749391191888062</v>
      </c>
      <c r="AP71" s="38">
        <f t="shared" si="1"/>
        <v>0.67003288251723236</v>
      </c>
      <c r="AQ71" s="38">
        <v>15.8</v>
      </c>
      <c r="AR71" s="16">
        <v>4.0999999999999996</v>
      </c>
      <c r="AS71" s="16">
        <v>5.6</v>
      </c>
      <c r="AT71" s="16">
        <v>1708</v>
      </c>
      <c r="AU71" s="16">
        <v>1216</v>
      </c>
      <c r="AV71" s="37">
        <f t="shared" si="2"/>
        <v>528</v>
      </c>
      <c r="AW71" s="16">
        <v>1015</v>
      </c>
      <c r="AX71" s="16">
        <v>487</v>
      </c>
      <c r="BC71" s="16">
        <v>2567</v>
      </c>
      <c r="BD71" s="38">
        <v>40.700000000000003</v>
      </c>
      <c r="BE71" s="38">
        <v>38.5</v>
      </c>
      <c r="BF71" s="38">
        <v>2.9</v>
      </c>
      <c r="BG71" s="39">
        <v>40</v>
      </c>
      <c r="BH71" s="37">
        <v>1448</v>
      </c>
      <c r="BI71" s="37">
        <v>442</v>
      </c>
      <c r="BJ71" s="37">
        <v>297</v>
      </c>
      <c r="BK71" s="37">
        <v>217</v>
      </c>
      <c r="BL71" s="37">
        <v>566</v>
      </c>
      <c r="BM71" s="37">
        <v>368</v>
      </c>
      <c r="BN71" s="37">
        <v>1442</v>
      </c>
      <c r="BO71" s="16">
        <v>47.85</v>
      </c>
      <c r="BP71" s="16">
        <v>67059</v>
      </c>
      <c r="BQ71" s="16">
        <v>59556</v>
      </c>
      <c r="BR71" s="16">
        <v>176432</v>
      </c>
      <c r="BS71" s="38">
        <v>51.9</v>
      </c>
      <c r="BT71" s="16">
        <v>12455</v>
      </c>
      <c r="BU71" s="16">
        <v>316.08999999999997</v>
      </c>
      <c r="BV71" s="38">
        <v>50.4</v>
      </c>
      <c r="BW71" s="16">
        <v>802887</v>
      </c>
      <c r="BX71" s="16">
        <v>850980.12780799996</v>
      </c>
      <c r="BY71" s="38">
        <v>61.8</v>
      </c>
      <c r="BZ71" s="16">
        <v>281442</v>
      </c>
      <c r="CA71" s="16">
        <v>73902</v>
      </c>
      <c r="CB71" s="38">
        <v>31.6</v>
      </c>
      <c r="CC71" s="33"/>
      <c r="CD71" s="16">
        <v>13.4</v>
      </c>
      <c r="CE71" s="33"/>
      <c r="CJ71" s="40">
        <v>18.341999999999999</v>
      </c>
      <c r="CK71" s="40">
        <v>19.004999999999999</v>
      </c>
      <c r="CL71" s="38">
        <v>33.5</v>
      </c>
      <c r="CM71" s="38">
        <v>35.1</v>
      </c>
      <c r="CN71" s="38">
        <v>33.4</v>
      </c>
      <c r="CO71" s="38">
        <v>30.5</v>
      </c>
      <c r="CP71" s="38">
        <v>30.8</v>
      </c>
      <c r="CQ71" s="39">
        <v>30.05</v>
      </c>
      <c r="CR71" s="16">
        <v>96.3</v>
      </c>
      <c r="CS71" s="38">
        <v>60.1</v>
      </c>
      <c r="CT71" s="40">
        <v>30.91</v>
      </c>
      <c r="CU71" s="40">
        <v>32.200000000000003</v>
      </c>
      <c r="CV71" s="16">
        <v>3.03</v>
      </c>
      <c r="CW71" s="16">
        <v>2.38</v>
      </c>
      <c r="CX71" s="41">
        <v>2.5</v>
      </c>
      <c r="CY71" s="41">
        <v>4.3600000000000003</v>
      </c>
      <c r="CZ71" s="41">
        <v>4.83</v>
      </c>
      <c r="DA71" s="41">
        <v>3.48</v>
      </c>
      <c r="DB71" s="42">
        <v>3.7421700000000002</v>
      </c>
      <c r="DC71" s="42">
        <f t="shared" si="3"/>
        <v>0.21217000000000041</v>
      </c>
      <c r="DD71" s="41">
        <v>3.78</v>
      </c>
      <c r="DE71" s="41">
        <v>4.1500000000000004</v>
      </c>
      <c r="DF71" s="33"/>
      <c r="DG71" s="41">
        <v>3.53</v>
      </c>
      <c r="DH71" s="41">
        <v>3.67</v>
      </c>
      <c r="DI71" s="33"/>
      <c r="DJ71" s="33"/>
      <c r="DK71" s="42">
        <f t="shared" si="4"/>
        <v>0.20999999999999996</v>
      </c>
      <c r="DL71" s="42">
        <f t="shared" si="5"/>
        <v>0.67999999999999972</v>
      </c>
      <c r="DM71" s="42"/>
      <c r="DN71" s="42">
        <f t="shared" si="6"/>
        <v>0.14000000000000012</v>
      </c>
      <c r="DO71" s="42">
        <f t="shared" si="7"/>
        <v>0.25</v>
      </c>
      <c r="DP71" s="42">
        <f t="shared" si="8"/>
        <v>0.62000000000000055</v>
      </c>
      <c r="DQ71" s="36">
        <v>52.548200000000001</v>
      </c>
      <c r="DR71" s="36">
        <v>35.0578</v>
      </c>
      <c r="DS71" s="33"/>
      <c r="DT71" s="40">
        <v>44.823</v>
      </c>
      <c r="DU71" s="38">
        <v>154.30000000000001</v>
      </c>
      <c r="DV71" s="38">
        <v>397.6</v>
      </c>
      <c r="DW71" s="38">
        <v>371.5</v>
      </c>
      <c r="DX71" s="37">
        <v>19864</v>
      </c>
      <c r="DY71" s="36">
        <v>78.336200000000005</v>
      </c>
      <c r="DZ71" s="36">
        <v>39.0107</v>
      </c>
      <c r="EA71" s="40">
        <v>20.149999999999999</v>
      </c>
      <c r="EC71" s="36">
        <v>78.336200000000005</v>
      </c>
      <c r="ED71" s="16">
        <v>77.39</v>
      </c>
      <c r="EE71" s="16">
        <v>793.03</v>
      </c>
      <c r="EF71" s="16">
        <v>9.4820980000000006</v>
      </c>
      <c r="EG71" s="33"/>
      <c r="EI71" s="16">
        <v>117.37001321056846</v>
      </c>
      <c r="EJ71" s="33"/>
      <c r="EO71" s="16">
        <v>99.4</v>
      </c>
    </row>
    <row r="72" spans="1:145" x14ac:dyDescent="0.25">
      <c r="A72" s="35">
        <v>23437</v>
      </c>
      <c r="B72" s="36">
        <v>27.887599999999999</v>
      </c>
      <c r="C72" s="36">
        <v>26.642299999999999</v>
      </c>
      <c r="D72" s="36">
        <v>35.7256</v>
      </c>
      <c r="E72" s="36">
        <v>27.878399999999999</v>
      </c>
      <c r="F72" s="36">
        <v>16.223600000000001</v>
      </c>
      <c r="G72" s="36">
        <v>35.884799999999998</v>
      </c>
      <c r="J72" s="36">
        <v>24.087199999999999</v>
      </c>
      <c r="K72" s="16">
        <v>25.815100000000001</v>
      </c>
      <c r="L72" s="36">
        <v>41.593899999999998</v>
      </c>
      <c r="M72" s="16">
        <v>15.6988</v>
      </c>
      <c r="N72" s="16">
        <v>31.555299999999999</v>
      </c>
      <c r="O72" s="37">
        <v>15770</v>
      </c>
      <c r="P72" s="37">
        <v>57898</v>
      </c>
      <c r="Q72" s="37">
        <v>38311</v>
      </c>
      <c r="R72" s="37">
        <v>19587</v>
      </c>
      <c r="S72" s="37">
        <v>9611</v>
      </c>
      <c r="T72" s="37">
        <v>48287</v>
      </c>
      <c r="U72" s="16">
        <v>2472</v>
      </c>
      <c r="V72" s="16">
        <v>1824</v>
      </c>
      <c r="W72" s="16">
        <v>5315</v>
      </c>
      <c r="X72" s="37">
        <v>9339</v>
      </c>
      <c r="Y72" s="37">
        <v>6431</v>
      </c>
      <c r="Z72" s="37">
        <v>3125</v>
      </c>
      <c r="AA72" s="37">
        <v>3388</v>
      </c>
      <c r="AB72" s="37">
        <v>2793</v>
      </c>
      <c r="AC72" s="37">
        <v>1751</v>
      </c>
      <c r="AD72" s="37">
        <v>3750</v>
      </c>
      <c r="AE72" s="37">
        <v>692</v>
      </c>
      <c r="AF72" s="37">
        <v>4087</v>
      </c>
      <c r="AG72" s="37">
        <v>1327</v>
      </c>
      <c r="AH72" s="37">
        <v>11604</v>
      </c>
      <c r="AI72" s="38">
        <v>5955</v>
      </c>
      <c r="AJ72" s="38">
        <v>2827.3</v>
      </c>
      <c r="AK72" s="37">
        <v>68763</v>
      </c>
      <c r="AL72" s="37">
        <v>72713</v>
      </c>
      <c r="AM72" s="16">
        <v>58.7</v>
      </c>
      <c r="AN72" s="16">
        <v>5.4</v>
      </c>
      <c r="AO72" s="38">
        <f t="shared" si="0"/>
        <v>4.732303714603991</v>
      </c>
      <c r="AP72" s="38">
        <f t="shared" si="1"/>
        <v>0.69451129784220156</v>
      </c>
      <c r="AQ72" s="38">
        <v>16.3</v>
      </c>
      <c r="AR72" s="16">
        <v>4</v>
      </c>
      <c r="AS72" s="16">
        <v>5.6</v>
      </c>
      <c r="AT72" s="16">
        <v>1783</v>
      </c>
      <c r="AU72" s="16">
        <v>1124</v>
      </c>
      <c r="AV72" s="37">
        <f t="shared" si="2"/>
        <v>534</v>
      </c>
      <c r="AW72" s="16">
        <v>1039</v>
      </c>
      <c r="AX72" s="16">
        <v>505</v>
      </c>
      <c r="BC72" s="16">
        <v>2467</v>
      </c>
      <c r="BD72" s="38">
        <v>40.6</v>
      </c>
      <c r="BE72" s="38">
        <v>38.5</v>
      </c>
      <c r="BF72" s="38">
        <v>2.9</v>
      </c>
      <c r="BG72" s="39">
        <v>40</v>
      </c>
      <c r="BH72" s="37">
        <v>1467</v>
      </c>
      <c r="BI72" s="37">
        <v>439</v>
      </c>
      <c r="BJ72" s="37">
        <v>334</v>
      </c>
      <c r="BK72" s="37">
        <v>267</v>
      </c>
      <c r="BL72" s="37">
        <v>561</v>
      </c>
      <c r="BM72" s="37">
        <v>305</v>
      </c>
      <c r="BN72" s="37">
        <v>1313</v>
      </c>
      <c r="BO72" s="16">
        <v>50.15</v>
      </c>
      <c r="BP72" s="16">
        <v>66518</v>
      </c>
      <c r="BQ72" s="16">
        <v>59505</v>
      </c>
      <c r="BR72" s="16">
        <v>178965</v>
      </c>
      <c r="BS72" s="38">
        <v>60.3</v>
      </c>
      <c r="BT72" s="16">
        <v>13321</v>
      </c>
      <c r="BU72" s="16">
        <v>317.02999999999997</v>
      </c>
      <c r="BV72" s="38">
        <v>54.6</v>
      </c>
      <c r="BW72" s="16">
        <v>809249</v>
      </c>
      <c r="BX72" s="16">
        <v>858561.77329799999</v>
      </c>
      <c r="BY72" s="38">
        <v>61.7</v>
      </c>
      <c r="BZ72" s="16">
        <v>279634</v>
      </c>
      <c r="CA72" s="16">
        <v>73774</v>
      </c>
      <c r="CB72" s="38">
        <v>31.5</v>
      </c>
      <c r="CC72" s="33"/>
      <c r="CD72" s="16">
        <v>13.4</v>
      </c>
      <c r="CE72" s="33"/>
      <c r="CJ72" s="40">
        <v>18.353000000000002</v>
      </c>
      <c r="CK72" s="40">
        <v>19.024000000000001</v>
      </c>
      <c r="CL72" s="38">
        <v>33.4</v>
      </c>
      <c r="CM72" s="38">
        <v>35.299999999999997</v>
      </c>
      <c r="CN72" s="38">
        <v>33.5</v>
      </c>
      <c r="CO72" s="38">
        <v>30.5</v>
      </c>
      <c r="CP72" s="38">
        <v>30.8</v>
      </c>
      <c r="CQ72" s="39">
        <v>30.26</v>
      </c>
      <c r="CR72" s="16">
        <v>96.2</v>
      </c>
      <c r="CS72" s="38">
        <v>60.6</v>
      </c>
      <c r="CT72" s="40">
        <v>30.94</v>
      </c>
      <c r="CU72" s="40">
        <v>32.200000000000003</v>
      </c>
      <c r="CV72" s="16">
        <v>3.05</v>
      </c>
      <c r="CW72" s="16">
        <v>2.38</v>
      </c>
      <c r="CX72" s="41">
        <v>2.5</v>
      </c>
      <c r="CY72" s="41">
        <v>4.38</v>
      </c>
      <c r="CZ72" s="41">
        <v>4.83</v>
      </c>
      <c r="DA72" s="41">
        <v>3.43</v>
      </c>
      <c r="DB72" s="42">
        <v>3.84626</v>
      </c>
      <c r="DC72" s="42">
        <f t="shared" si="3"/>
        <v>0.30625999999999998</v>
      </c>
      <c r="DD72" s="41">
        <v>3.91</v>
      </c>
      <c r="DE72" s="41">
        <v>4.22</v>
      </c>
      <c r="DF72" s="33"/>
      <c r="DG72" s="41">
        <v>3.54</v>
      </c>
      <c r="DH72" s="41">
        <v>3.72</v>
      </c>
      <c r="DI72" s="33"/>
      <c r="DJ72" s="33"/>
      <c r="DK72" s="42">
        <f t="shared" si="4"/>
        <v>0.16000000000000014</v>
      </c>
      <c r="DL72" s="42">
        <f t="shared" si="5"/>
        <v>0.61000000000000032</v>
      </c>
      <c r="DM72" s="42"/>
      <c r="DN72" s="42">
        <f t="shared" si="6"/>
        <v>0.18000000000000016</v>
      </c>
      <c r="DO72" s="42">
        <f t="shared" si="7"/>
        <v>0.37000000000000011</v>
      </c>
      <c r="DP72" s="42">
        <f t="shared" si="8"/>
        <v>0.67999999999999972</v>
      </c>
      <c r="DQ72" s="36">
        <v>52.713900000000002</v>
      </c>
      <c r="DR72" s="36">
        <v>35.511600000000001</v>
      </c>
      <c r="DS72" s="33"/>
      <c r="DT72" s="40">
        <v>45.122999999999998</v>
      </c>
      <c r="DU72" s="38">
        <v>154.5</v>
      </c>
      <c r="DV72" s="38">
        <v>399.8</v>
      </c>
      <c r="DW72" s="38">
        <v>373.4</v>
      </c>
      <c r="DX72" s="37">
        <v>19964</v>
      </c>
      <c r="DY72" s="36">
        <v>79.240399999999994</v>
      </c>
      <c r="DZ72" s="36">
        <v>39.360599999999998</v>
      </c>
      <c r="EA72" s="40">
        <v>20.242000000000001</v>
      </c>
      <c r="EC72" s="36">
        <v>79.240399999999994</v>
      </c>
      <c r="ED72" s="16">
        <v>78.8</v>
      </c>
      <c r="EE72" s="16">
        <v>812.17989999999998</v>
      </c>
      <c r="EF72" s="16">
        <v>10.16966</v>
      </c>
      <c r="EG72" s="33"/>
      <c r="EI72" s="16">
        <v>117.34835822658125</v>
      </c>
      <c r="EJ72" s="33"/>
      <c r="EO72" s="16">
        <v>98.7</v>
      </c>
    </row>
    <row r="73" spans="1:145" x14ac:dyDescent="0.25">
      <c r="A73" s="35">
        <v>23468</v>
      </c>
      <c r="B73" s="36">
        <v>28.343900000000001</v>
      </c>
      <c r="C73" s="36">
        <v>27.238399999999999</v>
      </c>
      <c r="D73" s="36">
        <v>36.630899999999997</v>
      </c>
      <c r="E73" s="36">
        <v>28.1982</v>
      </c>
      <c r="F73" s="36">
        <v>16.425000000000001</v>
      </c>
      <c r="G73" s="36">
        <v>36.653399999999998</v>
      </c>
      <c r="J73" s="36">
        <v>24.735099999999999</v>
      </c>
      <c r="K73" s="16">
        <v>26.866700000000002</v>
      </c>
      <c r="L73" s="36">
        <v>42.571599999999997</v>
      </c>
      <c r="M73" s="16">
        <v>15.911099999999999</v>
      </c>
      <c r="N73" s="16">
        <v>32.103000000000002</v>
      </c>
      <c r="O73" s="37">
        <v>15785</v>
      </c>
      <c r="P73" s="37">
        <v>57922</v>
      </c>
      <c r="Q73" s="37">
        <v>38329</v>
      </c>
      <c r="R73" s="37">
        <v>19593</v>
      </c>
      <c r="S73" s="37">
        <v>9644</v>
      </c>
      <c r="T73" s="37">
        <v>48278</v>
      </c>
      <c r="U73" s="16">
        <v>2472</v>
      </c>
      <c r="V73" s="16">
        <v>1835</v>
      </c>
      <c r="W73" s="16">
        <v>5337</v>
      </c>
      <c r="X73" s="37">
        <v>9347</v>
      </c>
      <c r="Y73" s="37">
        <v>6438</v>
      </c>
      <c r="Z73" s="37">
        <v>3113</v>
      </c>
      <c r="AA73" s="37">
        <v>3406</v>
      </c>
      <c r="AB73" s="37">
        <v>2801</v>
      </c>
      <c r="AC73" s="37">
        <v>1756</v>
      </c>
      <c r="AD73" s="37">
        <v>3716</v>
      </c>
      <c r="AE73" s="37">
        <v>695</v>
      </c>
      <c r="AF73" s="37">
        <v>4102</v>
      </c>
      <c r="AG73" s="37">
        <v>1334</v>
      </c>
      <c r="AH73" s="37">
        <v>11570</v>
      </c>
      <c r="AI73" s="38">
        <v>5871.2</v>
      </c>
      <c r="AJ73" s="38">
        <v>2833.7</v>
      </c>
      <c r="AK73" s="37">
        <v>69356</v>
      </c>
      <c r="AL73" s="37">
        <v>73274</v>
      </c>
      <c r="AM73" s="16">
        <v>59.1</v>
      </c>
      <c r="AN73" s="16">
        <v>5.3</v>
      </c>
      <c r="AO73" s="38">
        <f t="shared" si="0"/>
        <v>4.6715069465294645</v>
      </c>
      <c r="AP73" s="38">
        <f t="shared" si="1"/>
        <v>0.64142806452493384</v>
      </c>
      <c r="AQ73" s="38">
        <v>17</v>
      </c>
      <c r="AR73" s="16">
        <v>3.9</v>
      </c>
      <c r="AS73" s="16">
        <v>5.4</v>
      </c>
      <c r="AT73" s="16">
        <v>1767</v>
      </c>
      <c r="AU73" s="16">
        <v>1192</v>
      </c>
      <c r="AV73" s="37">
        <f t="shared" si="2"/>
        <v>464</v>
      </c>
      <c r="AW73" s="16">
        <v>934</v>
      </c>
      <c r="AX73" s="16">
        <v>470</v>
      </c>
      <c r="BC73" s="16">
        <v>2562</v>
      </c>
      <c r="BD73" s="38">
        <v>40.700000000000003</v>
      </c>
      <c r="BE73" s="38">
        <v>38.6</v>
      </c>
      <c r="BF73" s="38">
        <v>3</v>
      </c>
      <c r="BG73" s="39">
        <v>42</v>
      </c>
      <c r="BH73" s="37">
        <v>1550</v>
      </c>
      <c r="BI73" s="37">
        <v>457</v>
      </c>
      <c r="BJ73" s="37">
        <v>343</v>
      </c>
      <c r="BK73" s="37">
        <v>262</v>
      </c>
      <c r="BL73" s="37">
        <v>583</v>
      </c>
      <c r="BM73" s="37">
        <v>361</v>
      </c>
      <c r="BN73" s="37">
        <v>1264</v>
      </c>
      <c r="BO73" s="16">
        <v>47.45</v>
      </c>
      <c r="BP73" s="16">
        <v>69110</v>
      </c>
      <c r="BQ73" s="16">
        <v>61907</v>
      </c>
      <c r="BR73" s="16">
        <v>181700</v>
      </c>
      <c r="BS73" s="38">
        <v>57.7</v>
      </c>
      <c r="BT73" s="16">
        <v>13126</v>
      </c>
      <c r="BU73" s="16">
        <v>318.8</v>
      </c>
      <c r="BV73" s="38">
        <v>53.1</v>
      </c>
      <c r="BW73" s="16">
        <v>818046</v>
      </c>
      <c r="BX73" s="16">
        <v>850826.86863000004</v>
      </c>
      <c r="BY73" s="38">
        <v>63.6</v>
      </c>
      <c r="BZ73" s="16">
        <v>283960</v>
      </c>
      <c r="CA73" s="16">
        <v>74092</v>
      </c>
      <c r="CB73" s="38">
        <v>31.5</v>
      </c>
      <c r="CC73" s="33"/>
      <c r="CD73" s="16">
        <v>13.4</v>
      </c>
      <c r="CE73" s="33"/>
      <c r="CJ73" s="40">
        <v>18.367999999999999</v>
      </c>
      <c r="CK73" s="40">
        <v>19.042000000000002</v>
      </c>
      <c r="CL73" s="38">
        <v>33.5</v>
      </c>
      <c r="CM73" s="38">
        <v>35.4</v>
      </c>
      <c r="CN73" s="38">
        <v>33.4</v>
      </c>
      <c r="CO73" s="38">
        <v>30.5</v>
      </c>
      <c r="CP73" s="38">
        <v>30.8</v>
      </c>
      <c r="CQ73" s="39">
        <v>30.83</v>
      </c>
      <c r="CR73" s="16">
        <v>98.3</v>
      </c>
      <c r="CS73" s="38">
        <v>65.400000000000006</v>
      </c>
      <c r="CT73" s="40">
        <v>30.95</v>
      </c>
      <c r="CU73" s="40">
        <v>32.200000000000003</v>
      </c>
      <c r="CV73" s="16">
        <v>3.08</v>
      </c>
      <c r="CW73" s="16">
        <v>2.4</v>
      </c>
      <c r="CX73" s="41">
        <v>2.52</v>
      </c>
      <c r="CY73" s="41">
        <v>4.4000000000000004</v>
      </c>
      <c r="CZ73" s="41">
        <v>4.8499999999999996</v>
      </c>
      <c r="DA73" s="41">
        <v>3.47</v>
      </c>
      <c r="DB73" s="42">
        <v>3.7452999999999999</v>
      </c>
      <c r="DC73" s="42">
        <f t="shared" si="3"/>
        <v>0.27529999999999966</v>
      </c>
      <c r="DD73" s="41">
        <v>3.91</v>
      </c>
      <c r="DE73" s="41">
        <v>4.2300000000000004</v>
      </c>
      <c r="DF73" s="33"/>
      <c r="DG73" s="41">
        <v>3.47</v>
      </c>
      <c r="DH73" s="41">
        <v>3.66</v>
      </c>
      <c r="DI73" s="33"/>
      <c r="DJ73" s="33"/>
      <c r="DK73" s="42">
        <f t="shared" si="4"/>
        <v>0.16999999999999993</v>
      </c>
      <c r="DL73" s="42">
        <f t="shared" si="5"/>
        <v>0.61999999999999922</v>
      </c>
      <c r="DM73" s="42"/>
      <c r="DN73" s="42">
        <f t="shared" si="6"/>
        <v>0.18999999999999995</v>
      </c>
      <c r="DO73" s="42">
        <f t="shared" si="7"/>
        <v>0.43999999999999995</v>
      </c>
      <c r="DP73" s="42">
        <f t="shared" si="8"/>
        <v>0.76000000000000023</v>
      </c>
      <c r="DQ73" s="36">
        <v>53.228999999999999</v>
      </c>
      <c r="DR73" s="36">
        <v>35.924100000000003</v>
      </c>
      <c r="DS73" s="33"/>
      <c r="DT73" s="40">
        <v>45.28</v>
      </c>
      <c r="DU73" s="38">
        <v>154.80000000000001</v>
      </c>
      <c r="DV73" s="38">
        <v>401.7</v>
      </c>
      <c r="DW73" s="38">
        <v>375.1</v>
      </c>
      <c r="DX73" s="37">
        <v>20043</v>
      </c>
      <c r="DY73" s="36">
        <v>79.908199999999994</v>
      </c>
      <c r="DZ73" s="36">
        <v>39.671300000000002</v>
      </c>
      <c r="EA73" s="40">
        <v>20.254999999999999</v>
      </c>
      <c r="EC73" s="36">
        <v>79.908199999999994</v>
      </c>
      <c r="ED73" s="16">
        <v>79.94</v>
      </c>
      <c r="EE73" s="16">
        <v>820.93989999999997</v>
      </c>
      <c r="EF73" s="16">
        <v>12.01984</v>
      </c>
      <c r="EG73" s="33"/>
      <c r="EI73" s="16">
        <v>117.38084070256204</v>
      </c>
      <c r="EJ73" s="33"/>
      <c r="EO73" s="16">
        <v>97.9</v>
      </c>
    </row>
    <row r="74" spans="1:145" x14ac:dyDescent="0.25">
      <c r="A74" s="35">
        <v>23498</v>
      </c>
      <c r="B74" s="36">
        <v>28.504899999999999</v>
      </c>
      <c r="C74" s="36">
        <v>27.367999999999999</v>
      </c>
      <c r="D74" s="36">
        <v>36.909500000000001</v>
      </c>
      <c r="E74" s="36">
        <v>28.437999999999999</v>
      </c>
      <c r="F74" s="36">
        <v>16.6419</v>
      </c>
      <c r="G74" s="36">
        <v>36.7089</v>
      </c>
      <c r="J74" s="36">
        <v>24.873899999999999</v>
      </c>
      <c r="K74" s="16">
        <v>27.1922</v>
      </c>
      <c r="L74" s="36">
        <v>42.978999999999999</v>
      </c>
      <c r="M74" s="16">
        <v>15.911099999999999</v>
      </c>
      <c r="N74" s="16">
        <v>32.376899999999999</v>
      </c>
      <c r="O74" s="37">
        <v>15812</v>
      </c>
      <c r="P74" s="37">
        <v>58089</v>
      </c>
      <c r="Q74" s="37">
        <v>38459</v>
      </c>
      <c r="R74" s="37">
        <v>19630</v>
      </c>
      <c r="S74" s="37">
        <v>9670</v>
      </c>
      <c r="T74" s="37">
        <v>48419</v>
      </c>
      <c r="U74" s="16">
        <v>2473</v>
      </c>
      <c r="V74" s="16">
        <v>1844</v>
      </c>
      <c r="W74" s="16">
        <v>5353</v>
      </c>
      <c r="X74" s="37">
        <v>9360</v>
      </c>
      <c r="Y74" s="37">
        <v>6452</v>
      </c>
      <c r="Z74" s="37">
        <v>3125</v>
      </c>
      <c r="AA74" s="37">
        <v>3421</v>
      </c>
      <c r="AB74" s="37">
        <v>2806</v>
      </c>
      <c r="AC74" s="37">
        <v>1758</v>
      </c>
      <c r="AD74" s="37">
        <v>3743</v>
      </c>
      <c r="AE74" s="37">
        <v>693</v>
      </c>
      <c r="AF74" s="37">
        <v>4116</v>
      </c>
      <c r="AG74" s="37">
        <v>1340</v>
      </c>
      <c r="AH74" s="37">
        <v>11605</v>
      </c>
      <c r="AI74" s="38">
        <v>5928.1</v>
      </c>
      <c r="AJ74" s="38">
        <v>2841.9</v>
      </c>
      <c r="AK74" s="37">
        <v>69631</v>
      </c>
      <c r="AL74" s="37">
        <v>73395</v>
      </c>
      <c r="AM74" s="16">
        <v>59.1</v>
      </c>
      <c r="AN74" s="16">
        <v>5.0999999999999996</v>
      </c>
      <c r="AO74" s="38">
        <f t="shared" si="0"/>
        <v>4.4226445943184141</v>
      </c>
      <c r="AP74" s="38">
        <f t="shared" si="1"/>
        <v>0.68669527896995708</v>
      </c>
      <c r="AQ74" s="38">
        <v>16.399999999999999</v>
      </c>
      <c r="AR74" s="16">
        <v>3.7</v>
      </c>
      <c r="AS74" s="16">
        <v>5.2</v>
      </c>
      <c r="AT74" s="16">
        <v>1681</v>
      </c>
      <c r="AU74" s="16">
        <v>1094</v>
      </c>
      <c r="AV74" s="37">
        <f t="shared" si="2"/>
        <v>471</v>
      </c>
      <c r="AW74" s="16">
        <v>975</v>
      </c>
      <c r="AX74" s="16">
        <v>504</v>
      </c>
      <c r="BC74" s="16">
        <v>2539</v>
      </c>
      <c r="BD74" s="38">
        <v>40.799999999999997</v>
      </c>
      <c r="BE74" s="38">
        <v>38.6</v>
      </c>
      <c r="BF74" s="38">
        <v>3.1</v>
      </c>
      <c r="BG74" s="39">
        <v>42</v>
      </c>
      <c r="BH74" s="37">
        <v>1562</v>
      </c>
      <c r="BI74" s="37">
        <v>482</v>
      </c>
      <c r="BJ74" s="37">
        <v>340</v>
      </c>
      <c r="BK74" s="37">
        <v>253</v>
      </c>
      <c r="BL74" s="37">
        <v>568</v>
      </c>
      <c r="BM74" s="37">
        <v>400</v>
      </c>
      <c r="BN74" s="37">
        <v>1299</v>
      </c>
      <c r="BO74" s="16">
        <v>46.35</v>
      </c>
      <c r="BP74" s="16">
        <v>69040</v>
      </c>
      <c r="BQ74" s="16">
        <v>61107</v>
      </c>
      <c r="BR74" s="16">
        <v>184895</v>
      </c>
      <c r="BS74" s="38">
        <v>61.4</v>
      </c>
      <c r="BT74" s="16">
        <v>14471</v>
      </c>
      <c r="BU74" s="16">
        <v>319.79000000000002</v>
      </c>
      <c r="BV74" s="38">
        <v>50.3</v>
      </c>
      <c r="BW74" s="16">
        <v>842722</v>
      </c>
      <c r="BX74" s="16">
        <v>855249.26771199994</v>
      </c>
      <c r="BY74" s="38">
        <v>59.9</v>
      </c>
      <c r="BZ74" s="16">
        <v>287212</v>
      </c>
      <c r="CA74" s="16">
        <v>75590</v>
      </c>
      <c r="CB74" s="38">
        <v>31.6</v>
      </c>
      <c r="CC74" s="33"/>
      <c r="CD74" s="16">
        <v>13.4</v>
      </c>
      <c r="CE74" s="33"/>
      <c r="CJ74" s="40">
        <v>18.37</v>
      </c>
      <c r="CK74" s="40">
        <v>19.059000000000001</v>
      </c>
      <c r="CL74" s="38">
        <v>33.5</v>
      </c>
      <c r="CM74" s="38">
        <v>35.1</v>
      </c>
      <c r="CN74" s="38">
        <v>33.4</v>
      </c>
      <c r="CO74" s="38">
        <v>30.5</v>
      </c>
      <c r="CP74" s="38">
        <v>30.7</v>
      </c>
      <c r="CQ74" s="39">
        <v>30.4</v>
      </c>
      <c r="CR74" s="16">
        <v>97.2</v>
      </c>
      <c r="CS74" s="38">
        <v>60.3</v>
      </c>
      <c r="CT74" s="40">
        <v>30.98</v>
      </c>
      <c r="CU74" s="40">
        <v>32.200000000000003</v>
      </c>
      <c r="CV74" s="16">
        <v>3.06</v>
      </c>
      <c r="CW74" s="16">
        <v>2.4</v>
      </c>
      <c r="CX74" s="41">
        <v>2.52</v>
      </c>
      <c r="CY74" s="41">
        <v>4.41</v>
      </c>
      <c r="CZ74" s="41">
        <v>4.8499999999999996</v>
      </c>
      <c r="DA74" s="41">
        <v>3.5</v>
      </c>
      <c r="DB74" s="42">
        <v>3.7770299999999999</v>
      </c>
      <c r="DC74" s="42">
        <f t="shared" si="3"/>
        <v>0.29702999999999991</v>
      </c>
      <c r="DD74" s="41">
        <v>3.84</v>
      </c>
      <c r="DE74" s="41">
        <v>4.2</v>
      </c>
      <c r="DF74" s="33"/>
      <c r="DG74" s="41">
        <v>3.48</v>
      </c>
      <c r="DH74" s="41">
        <v>3.6</v>
      </c>
      <c r="DI74" s="33"/>
      <c r="DJ74" s="33"/>
      <c r="DK74" s="42">
        <f t="shared" si="4"/>
        <v>0.20999999999999996</v>
      </c>
      <c r="DL74" s="42">
        <f t="shared" si="5"/>
        <v>0.64999999999999947</v>
      </c>
      <c r="DM74" s="42"/>
      <c r="DN74" s="42">
        <f t="shared" si="6"/>
        <v>0.12000000000000011</v>
      </c>
      <c r="DO74" s="42">
        <f t="shared" si="7"/>
        <v>0.35999999999999988</v>
      </c>
      <c r="DP74" s="42">
        <f t="shared" si="8"/>
        <v>0.7200000000000002</v>
      </c>
      <c r="DQ74" s="36">
        <v>53.744500000000002</v>
      </c>
      <c r="DR74" s="36">
        <v>36.361899999999999</v>
      </c>
      <c r="DS74" s="33"/>
      <c r="DT74" s="40">
        <v>45.484000000000002</v>
      </c>
      <c r="DU74" s="38">
        <v>155.30000000000001</v>
      </c>
      <c r="DV74" s="38">
        <v>404.2</v>
      </c>
      <c r="DW74" s="38">
        <v>377.4</v>
      </c>
      <c r="DX74" s="37">
        <v>19982</v>
      </c>
      <c r="DY74" s="36">
        <v>80.834500000000006</v>
      </c>
      <c r="DZ74" s="36">
        <v>39.989100000000001</v>
      </c>
      <c r="EA74" s="40">
        <v>20.242000000000001</v>
      </c>
      <c r="EC74" s="36">
        <v>80.834500000000006</v>
      </c>
      <c r="ED74" s="16">
        <v>80.72</v>
      </c>
      <c r="EE74" s="16">
        <v>823.12009999999998</v>
      </c>
      <c r="EF74" s="16">
        <v>11.84648</v>
      </c>
      <c r="EG74" s="33"/>
      <c r="EI74" s="16">
        <v>117.38084070256204</v>
      </c>
      <c r="EJ74" s="33"/>
      <c r="EO74" s="16">
        <v>97.2</v>
      </c>
    </row>
    <row r="75" spans="1:145" x14ac:dyDescent="0.25">
      <c r="A75" s="35">
        <v>23529</v>
      </c>
      <c r="B75" s="36">
        <v>28.5854</v>
      </c>
      <c r="C75" s="36">
        <v>27.342099999999999</v>
      </c>
      <c r="D75" s="36">
        <v>36.839799999999997</v>
      </c>
      <c r="E75" s="36">
        <v>28.624600000000001</v>
      </c>
      <c r="F75" s="36">
        <v>16.7349</v>
      </c>
      <c r="G75" s="36">
        <v>37.219499999999996</v>
      </c>
      <c r="J75" s="36">
        <v>25.128399999999999</v>
      </c>
      <c r="K75" s="16">
        <v>27.4175</v>
      </c>
      <c r="L75" s="36">
        <v>42.693800000000003</v>
      </c>
      <c r="M75" s="16">
        <v>15.896000000000001</v>
      </c>
      <c r="N75" s="16">
        <v>32.681199999999997</v>
      </c>
      <c r="O75" s="37">
        <v>15839</v>
      </c>
      <c r="P75" s="37">
        <v>58221</v>
      </c>
      <c r="Q75" s="37">
        <v>38539</v>
      </c>
      <c r="R75" s="37">
        <v>19682</v>
      </c>
      <c r="S75" s="37">
        <v>9669</v>
      </c>
      <c r="T75" s="37">
        <v>48552</v>
      </c>
      <c r="U75" s="16">
        <v>2446</v>
      </c>
      <c r="V75" s="16">
        <v>1848</v>
      </c>
      <c r="W75" s="16">
        <v>5375</v>
      </c>
      <c r="X75" s="37">
        <v>9379</v>
      </c>
      <c r="Y75" s="37">
        <v>6460</v>
      </c>
      <c r="Z75" s="37">
        <v>3147</v>
      </c>
      <c r="AA75" s="37">
        <v>3433</v>
      </c>
      <c r="AB75" s="37">
        <v>2810</v>
      </c>
      <c r="AC75" s="37">
        <v>1759</v>
      </c>
      <c r="AD75" s="37">
        <v>3762</v>
      </c>
      <c r="AE75" s="37">
        <v>696</v>
      </c>
      <c r="AF75" s="37">
        <v>4128</v>
      </c>
      <c r="AG75" s="37">
        <v>1344</v>
      </c>
      <c r="AH75" s="37">
        <v>11634</v>
      </c>
      <c r="AI75" s="38">
        <v>5959.2</v>
      </c>
      <c r="AJ75" s="38">
        <v>2846.9</v>
      </c>
      <c r="AK75" s="37">
        <v>69218</v>
      </c>
      <c r="AL75" s="37">
        <v>73032</v>
      </c>
      <c r="AM75" s="16">
        <v>58.7</v>
      </c>
      <c r="AN75" s="16">
        <v>5.2</v>
      </c>
      <c r="AO75" s="38">
        <f t="shared" ref="AO75:AO138" si="9">100*(AT75+AU75+AV75)/AL75</f>
        <v>4.6103078102749482</v>
      </c>
      <c r="AP75" s="38">
        <f t="shared" ref="AP75:AP138" si="10">100*AX75/AL75</f>
        <v>0.69558549676853987</v>
      </c>
      <c r="AQ75" s="38">
        <v>16.8</v>
      </c>
      <c r="AR75" s="16">
        <v>3.9</v>
      </c>
      <c r="AS75" s="16">
        <v>5.0999999999999996</v>
      </c>
      <c r="AT75" s="16">
        <v>1719</v>
      </c>
      <c r="AU75" s="16">
        <v>1109</v>
      </c>
      <c r="AV75" s="37">
        <f t="shared" ref="AV75:AV138" si="11">AW75-AX75</f>
        <v>539</v>
      </c>
      <c r="AW75" s="16">
        <v>1047</v>
      </c>
      <c r="AX75" s="16">
        <v>508</v>
      </c>
      <c r="BC75" s="16">
        <v>2484</v>
      </c>
      <c r="BD75" s="38">
        <v>40.799999999999997</v>
      </c>
      <c r="BE75" s="38">
        <v>38.6</v>
      </c>
      <c r="BF75" s="38">
        <v>3.1</v>
      </c>
      <c r="BG75" s="39">
        <v>43</v>
      </c>
      <c r="BH75" s="37">
        <v>1569</v>
      </c>
      <c r="BI75" s="37">
        <v>471</v>
      </c>
      <c r="BJ75" s="37">
        <v>353</v>
      </c>
      <c r="BK75" s="37">
        <v>264</v>
      </c>
      <c r="BL75" s="37">
        <v>596</v>
      </c>
      <c r="BM75" s="37">
        <v>356</v>
      </c>
      <c r="BN75" s="37">
        <v>1280</v>
      </c>
      <c r="BO75" s="16">
        <v>52.55</v>
      </c>
      <c r="BP75" s="16">
        <v>69455</v>
      </c>
      <c r="BQ75" s="16">
        <v>61202</v>
      </c>
      <c r="BR75" s="16">
        <v>188245</v>
      </c>
      <c r="BS75" s="38">
        <v>57.6</v>
      </c>
      <c r="BT75" s="16">
        <v>14890</v>
      </c>
      <c r="BU75" s="16">
        <v>321</v>
      </c>
      <c r="BV75" s="38">
        <v>53.5</v>
      </c>
      <c r="BW75" s="16">
        <v>843859</v>
      </c>
      <c r="BX75" s="16">
        <v>846428.07112500002</v>
      </c>
      <c r="BY75" s="38">
        <v>64.7</v>
      </c>
      <c r="BZ75" s="16">
        <v>286467</v>
      </c>
      <c r="CA75" s="16">
        <v>75363</v>
      </c>
      <c r="CB75" s="38">
        <v>31.6</v>
      </c>
      <c r="CC75" s="33"/>
      <c r="CD75" s="16">
        <v>13.4</v>
      </c>
      <c r="CE75" s="33"/>
      <c r="CI75" s="16">
        <v>24.1</v>
      </c>
      <c r="CJ75" s="40">
        <v>18.396999999999998</v>
      </c>
      <c r="CK75" s="40">
        <v>19.074000000000002</v>
      </c>
      <c r="CL75" s="38">
        <v>33.5</v>
      </c>
      <c r="CM75" s="38">
        <v>35.5</v>
      </c>
      <c r="CN75" s="38">
        <v>33.5</v>
      </c>
      <c r="CO75" s="38">
        <v>30.4</v>
      </c>
      <c r="CP75" s="38">
        <v>30.6</v>
      </c>
      <c r="CQ75" s="39">
        <v>30.71</v>
      </c>
      <c r="CR75" s="16">
        <v>97.1</v>
      </c>
      <c r="CS75" s="38">
        <v>58.9</v>
      </c>
      <c r="CT75" s="40">
        <v>31.01</v>
      </c>
      <c r="CU75" s="40">
        <v>32.299999999999997</v>
      </c>
      <c r="CV75" s="16">
        <v>3.07</v>
      </c>
      <c r="CW75" s="16">
        <v>2.41</v>
      </c>
      <c r="CX75" s="41">
        <v>2.5299999999999998</v>
      </c>
      <c r="CY75" s="41">
        <v>4.41</v>
      </c>
      <c r="CZ75" s="41">
        <v>4.8499999999999996</v>
      </c>
      <c r="DA75" s="41">
        <v>3.5</v>
      </c>
      <c r="DB75" s="42">
        <v>3.9352800000000001</v>
      </c>
      <c r="DC75" s="42">
        <f t="shared" ref="DC75:DC138" si="12">DB75-DG75</f>
        <v>0.45528000000000013</v>
      </c>
      <c r="DD75" s="41">
        <v>3.83</v>
      </c>
      <c r="DE75" s="41">
        <v>4.17</v>
      </c>
      <c r="DF75" s="33"/>
      <c r="DG75" s="41">
        <v>3.48</v>
      </c>
      <c r="DH75" s="41">
        <v>3.56</v>
      </c>
      <c r="DI75" s="33"/>
      <c r="DJ75" s="33"/>
      <c r="DK75" s="42">
        <f t="shared" ref="DK75:DK138" si="13">CY75-DE75</f>
        <v>0.24000000000000021</v>
      </c>
      <c r="DL75" s="42">
        <f t="shared" ref="DL75:DL138" si="14">CZ75-DE75</f>
        <v>0.67999999999999972</v>
      </c>
      <c r="DM75" s="42"/>
      <c r="DN75" s="42">
        <f t="shared" ref="DN75:DN138" si="15">DH75-DG75</f>
        <v>8.0000000000000071E-2</v>
      </c>
      <c r="DO75" s="42">
        <f t="shared" ref="DO75:DO138" si="16">DD75-DG75</f>
        <v>0.35000000000000009</v>
      </c>
      <c r="DP75" s="42">
        <f t="shared" ref="DP75:DP138" si="17">DE75-DG75</f>
        <v>0.69</v>
      </c>
      <c r="DQ75" s="36">
        <v>54.293700000000001</v>
      </c>
      <c r="DR75" s="36">
        <v>36.749499999999998</v>
      </c>
      <c r="DS75" s="33"/>
      <c r="DT75" s="40">
        <v>45.805999999999997</v>
      </c>
      <c r="DU75" s="38">
        <v>155.6</v>
      </c>
      <c r="DV75" s="38">
        <v>407.1</v>
      </c>
      <c r="DW75" s="38">
        <v>379.8</v>
      </c>
      <c r="DX75" s="37">
        <v>20277</v>
      </c>
      <c r="DY75" s="36">
        <v>81.428200000000004</v>
      </c>
      <c r="DZ75" s="36">
        <v>40.2639</v>
      </c>
      <c r="EA75" s="40">
        <v>20.545000000000002</v>
      </c>
      <c r="EC75" s="36">
        <v>81.428200000000004</v>
      </c>
      <c r="ED75" s="16">
        <v>80.239999999999995</v>
      </c>
      <c r="EE75" s="16">
        <v>817.62990000000002</v>
      </c>
      <c r="EF75" s="16">
        <v>13.422269999999999</v>
      </c>
      <c r="EG75" s="33"/>
      <c r="EI75" s="16">
        <v>117.41332317854283</v>
      </c>
      <c r="EJ75" s="33"/>
      <c r="EO75" s="16">
        <v>97.8</v>
      </c>
    </row>
    <row r="76" spans="1:145" x14ac:dyDescent="0.25">
      <c r="A76" s="35">
        <v>23559</v>
      </c>
      <c r="B76" s="36">
        <v>28.773299999999999</v>
      </c>
      <c r="C76" s="36">
        <v>27.653099999999998</v>
      </c>
      <c r="D76" s="36">
        <v>37.362099999999998</v>
      </c>
      <c r="E76" s="36">
        <v>28.677900000000001</v>
      </c>
      <c r="F76" s="36">
        <v>16.765899999999998</v>
      </c>
      <c r="G76" s="36">
        <v>37.220199999999998</v>
      </c>
      <c r="J76" s="36">
        <v>25.544899999999998</v>
      </c>
      <c r="K76" s="16">
        <v>27.718</v>
      </c>
      <c r="L76" s="36">
        <v>43.264200000000002</v>
      </c>
      <c r="M76" s="16">
        <v>16.017299999999999</v>
      </c>
      <c r="N76" s="16">
        <v>32.863799999999998</v>
      </c>
      <c r="O76" s="37">
        <v>15887</v>
      </c>
      <c r="P76" s="37">
        <v>58413</v>
      </c>
      <c r="Q76" s="37">
        <v>38673</v>
      </c>
      <c r="R76" s="37">
        <v>19740</v>
      </c>
      <c r="S76" s="37">
        <v>9677</v>
      </c>
      <c r="T76" s="37">
        <v>48736</v>
      </c>
      <c r="U76" s="16">
        <v>2441</v>
      </c>
      <c r="V76" s="16">
        <v>1859</v>
      </c>
      <c r="W76" s="16">
        <v>5377</v>
      </c>
      <c r="X76" s="37">
        <v>9419</v>
      </c>
      <c r="Y76" s="37">
        <v>6468</v>
      </c>
      <c r="Z76" s="37">
        <v>3157</v>
      </c>
      <c r="AA76" s="37">
        <v>3450</v>
      </c>
      <c r="AB76" s="37">
        <v>2816</v>
      </c>
      <c r="AC76" s="37">
        <v>1767</v>
      </c>
      <c r="AD76" s="37">
        <v>3779</v>
      </c>
      <c r="AE76" s="37">
        <v>696</v>
      </c>
      <c r="AF76" s="37">
        <v>4145</v>
      </c>
      <c r="AG76" s="37">
        <v>1351</v>
      </c>
      <c r="AH76" s="37">
        <v>11688</v>
      </c>
      <c r="AI76" s="38">
        <v>5986.2</v>
      </c>
      <c r="AJ76" s="38">
        <v>2857.6</v>
      </c>
      <c r="AK76" s="37">
        <v>69399</v>
      </c>
      <c r="AL76" s="37">
        <v>73007</v>
      </c>
      <c r="AM76" s="16">
        <v>58.6</v>
      </c>
      <c r="AN76" s="16">
        <v>4.9000000000000004</v>
      </c>
      <c r="AO76" s="38">
        <f t="shared" si="9"/>
        <v>4.2146643472543728</v>
      </c>
      <c r="AP76" s="38">
        <f t="shared" si="10"/>
        <v>0.71636966318298245</v>
      </c>
      <c r="AQ76" s="38">
        <v>14.7</v>
      </c>
      <c r="AR76" s="16">
        <v>3.7</v>
      </c>
      <c r="AS76" s="16">
        <v>5</v>
      </c>
      <c r="AT76" s="16">
        <v>1486</v>
      </c>
      <c r="AU76" s="16">
        <v>1112</v>
      </c>
      <c r="AV76" s="37">
        <f t="shared" si="11"/>
        <v>479</v>
      </c>
      <c r="AW76" s="16">
        <v>1002</v>
      </c>
      <c r="AX76" s="16">
        <v>523</v>
      </c>
      <c r="BC76" s="16">
        <v>2369</v>
      </c>
      <c r="BD76" s="38">
        <v>40.799999999999997</v>
      </c>
      <c r="BE76" s="38">
        <v>38.5</v>
      </c>
      <c r="BF76" s="38">
        <v>3.1</v>
      </c>
      <c r="BG76" s="39">
        <v>45</v>
      </c>
      <c r="BH76" s="37">
        <v>1455</v>
      </c>
      <c r="BI76" s="37">
        <v>408</v>
      </c>
      <c r="BJ76" s="37">
        <v>328</v>
      </c>
      <c r="BK76" s="37">
        <v>230</v>
      </c>
      <c r="BL76" s="37">
        <v>554</v>
      </c>
      <c r="BM76" s="37">
        <v>343</v>
      </c>
      <c r="BN76" s="37">
        <v>1304</v>
      </c>
      <c r="BO76" s="16">
        <v>51.15</v>
      </c>
      <c r="BP76" s="16">
        <v>72512</v>
      </c>
      <c r="BQ76" s="16">
        <v>63118</v>
      </c>
      <c r="BR76" s="16">
        <v>193161</v>
      </c>
      <c r="BS76" s="38">
        <v>61.8</v>
      </c>
      <c r="BT76" s="16">
        <v>13674</v>
      </c>
      <c r="BU76" s="16">
        <v>321.75</v>
      </c>
      <c r="BV76" s="38">
        <v>55.5</v>
      </c>
      <c r="BW76" s="16">
        <v>856716</v>
      </c>
      <c r="BX76" s="16">
        <v>841103.40812200005</v>
      </c>
      <c r="BY76" s="38">
        <v>69.900000000000006</v>
      </c>
      <c r="BZ76" s="16">
        <v>289223</v>
      </c>
      <c r="CA76" s="16">
        <v>75572</v>
      </c>
      <c r="CB76" s="38">
        <v>31.7</v>
      </c>
      <c r="CC76" s="33"/>
      <c r="CD76" s="16">
        <v>13.4</v>
      </c>
      <c r="CE76" s="33"/>
      <c r="CJ76" s="40">
        <v>18.420999999999999</v>
      </c>
      <c r="CK76" s="40">
        <v>19.093</v>
      </c>
      <c r="CL76" s="38">
        <v>33.5</v>
      </c>
      <c r="CM76" s="38">
        <v>35.5</v>
      </c>
      <c r="CN76" s="38">
        <v>33.6</v>
      </c>
      <c r="CO76" s="38">
        <v>30.5</v>
      </c>
      <c r="CP76" s="38">
        <v>30.7</v>
      </c>
      <c r="CQ76" s="39">
        <v>30.91</v>
      </c>
      <c r="CR76" s="16">
        <v>97.8</v>
      </c>
      <c r="CS76" s="38">
        <v>60.9</v>
      </c>
      <c r="CT76" s="40">
        <v>31.02</v>
      </c>
      <c r="CU76" s="40">
        <v>32.299999999999997</v>
      </c>
      <c r="CV76" s="16">
        <v>3.09</v>
      </c>
      <c r="CW76" s="16">
        <v>2.41</v>
      </c>
      <c r="CX76" s="41">
        <v>2.5299999999999998</v>
      </c>
      <c r="CY76" s="41">
        <v>4.4000000000000004</v>
      </c>
      <c r="CZ76" s="41">
        <v>4.83</v>
      </c>
      <c r="DA76" s="41">
        <v>3.42</v>
      </c>
      <c r="DB76" s="42">
        <v>3.8763000000000001</v>
      </c>
      <c r="DC76" s="42">
        <f t="shared" si="12"/>
        <v>0.41630000000000011</v>
      </c>
      <c r="DD76" s="41">
        <v>3.72</v>
      </c>
      <c r="DE76" s="41">
        <v>4.1900000000000004</v>
      </c>
      <c r="DF76" s="33"/>
      <c r="DG76" s="41">
        <v>3.46</v>
      </c>
      <c r="DH76" s="41">
        <v>3.56</v>
      </c>
      <c r="DI76" s="33"/>
      <c r="DJ76" s="33"/>
      <c r="DK76" s="42">
        <f t="shared" si="13"/>
        <v>0.20999999999999996</v>
      </c>
      <c r="DL76" s="42">
        <f t="shared" si="14"/>
        <v>0.63999999999999968</v>
      </c>
      <c r="DM76" s="42"/>
      <c r="DN76" s="42">
        <f t="shared" si="15"/>
        <v>0.10000000000000009</v>
      </c>
      <c r="DO76" s="42">
        <f t="shared" si="16"/>
        <v>0.26000000000000023</v>
      </c>
      <c r="DP76" s="42">
        <f t="shared" si="17"/>
        <v>0.73000000000000043</v>
      </c>
      <c r="DQ76" s="36">
        <v>54.715899999999998</v>
      </c>
      <c r="DR76" s="36">
        <v>37.374899999999997</v>
      </c>
      <c r="DS76" s="33"/>
      <c r="DT76" s="40">
        <v>45.920999999999999</v>
      </c>
      <c r="DU76" s="38">
        <v>156.80000000000001</v>
      </c>
      <c r="DV76" s="38">
        <v>410.1</v>
      </c>
      <c r="DW76" s="38">
        <v>382.3</v>
      </c>
      <c r="DX76" s="37">
        <v>20376</v>
      </c>
      <c r="DY76" s="36">
        <v>82.294499999999999</v>
      </c>
      <c r="DZ76" s="36">
        <v>40.665999999999997</v>
      </c>
      <c r="EA76" s="40">
        <v>20.638999999999999</v>
      </c>
      <c r="EC76" s="36">
        <v>82.294499999999999</v>
      </c>
      <c r="ED76" s="16">
        <v>83.22</v>
      </c>
      <c r="EE76" s="16">
        <v>844.24</v>
      </c>
      <c r="EF76" s="16">
        <v>11.22245</v>
      </c>
      <c r="EG76" s="33"/>
      <c r="EI76" s="16">
        <v>117.45663314651722</v>
      </c>
      <c r="EJ76" s="33"/>
      <c r="EO76" s="16">
        <v>98.5</v>
      </c>
    </row>
    <row r="77" spans="1:145" x14ac:dyDescent="0.25">
      <c r="A77" s="35">
        <v>23590</v>
      </c>
      <c r="B77" s="36">
        <v>28.961200000000002</v>
      </c>
      <c r="C77" s="36">
        <v>27.627199999999998</v>
      </c>
      <c r="D77" s="36">
        <v>37.292499999999997</v>
      </c>
      <c r="E77" s="36">
        <v>29.264299999999999</v>
      </c>
      <c r="F77" s="36">
        <v>17.261800000000001</v>
      </c>
      <c r="G77" s="36">
        <v>37.651699999999998</v>
      </c>
      <c r="J77" s="36">
        <v>25.73</v>
      </c>
      <c r="K77" s="16">
        <v>28.168700000000001</v>
      </c>
      <c r="L77" s="36">
        <v>42.978999999999999</v>
      </c>
      <c r="M77" s="16">
        <v>16.062799999999999</v>
      </c>
      <c r="N77" s="16">
        <v>32.802900000000001</v>
      </c>
      <c r="O77" s="37">
        <v>15948</v>
      </c>
      <c r="P77" s="37">
        <v>58619</v>
      </c>
      <c r="Q77" s="37">
        <v>38809</v>
      </c>
      <c r="R77" s="37">
        <v>19810</v>
      </c>
      <c r="S77" s="37">
        <v>9732</v>
      </c>
      <c r="T77" s="37">
        <v>48887</v>
      </c>
      <c r="U77" s="16">
        <v>2452</v>
      </c>
      <c r="V77" s="16">
        <v>1874</v>
      </c>
      <c r="W77" s="16">
        <v>5406</v>
      </c>
      <c r="X77" s="37">
        <v>9465</v>
      </c>
      <c r="Y77" s="37">
        <v>6483</v>
      </c>
      <c r="Z77" s="37">
        <v>3166</v>
      </c>
      <c r="AA77" s="37">
        <v>3457</v>
      </c>
      <c r="AB77" s="37">
        <v>2819</v>
      </c>
      <c r="AC77" s="37">
        <v>1771</v>
      </c>
      <c r="AD77" s="37">
        <v>3794</v>
      </c>
      <c r="AE77" s="37">
        <v>696</v>
      </c>
      <c r="AF77" s="37">
        <v>4157</v>
      </c>
      <c r="AG77" s="37">
        <v>1354</v>
      </c>
      <c r="AH77" s="37">
        <v>11725</v>
      </c>
      <c r="AI77" s="38">
        <v>6010.7</v>
      </c>
      <c r="AJ77" s="38">
        <v>2862.9</v>
      </c>
      <c r="AK77" s="37">
        <v>69463</v>
      </c>
      <c r="AL77" s="37">
        <v>73118</v>
      </c>
      <c r="AM77" s="16">
        <v>58.6</v>
      </c>
      <c r="AN77" s="16">
        <v>5</v>
      </c>
      <c r="AO77" s="38">
        <f t="shared" si="9"/>
        <v>4.3710167127109605</v>
      </c>
      <c r="AP77" s="38">
        <f t="shared" si="10"/>
        <v>0.69476736234579717</v>
      </c>
      <c r="AQ77" s="38">
        <v>16.7</v>
      </c>
      <c r="AR77" s="16">
        <v>3.7</v>
      </c>
      <c r="AS77" s="16">
        <v>4.9000000000000004</v>
      </c>
      <c r="AT77" s="16">
        <v>1696</v>
      </c>
      <c r="AU77" s="16">
        <v>1074</v>
      </c>
      <c r="AV77" s="37">
        <f t="shared" si="11"/>
        <v>426</v>
      </c>
      <c r="AW77" s="16">
        <v>934</v>
      </c>
      <c r="AX77" s="16">
        <v>508</v>
      </c>
      <c r="BC77" s="16">
        <v>2369</v>
      </c>
      <c r="BD77" s="38">
        <v>40.9</v>
      </c>
      <c r="BE77" s="38">
        <v>38.5</v>
      </c>
      <c r="BF77" s="38">
        <v>3.3</v>
      </c>
      <c r="BG77" s="39">
        <v>44</v>
      </c>
      <c r="BH77" s="37">
        <v>1524</v>
      </c>
      <c r="BI77" s="37">
        <v>414</v>
      </c>
      <c r="BJ77" s="37">
        <v>373</v>
      </c>
      <c r="BK77" s="37">
        <v>266</v>
      </c>
      <c r="BL77" s="37">
        <v>596</v>
      </c>
      <c r="BM77" s="37">
        <v>290</v>
      </c>
      <c r="BN77" s="37">
        <v>1306</v>
      </c>
      <c r="BO77" s="16">
        <v>51.05</v>
      </c>
      <c r="BP77" s="16">
        <v>66635</v>
      </c>
      <c r="BQ77" s="16">
        <v>61369</v>
      </c>
      <c r="BR77" s="16">
        <v>194659</v>
      </c>
      <c r="BS77" s="38">
        <v>66.2</v>
      </c>
      <c r="BT77" s="16">
        <v>13826</v>
      </c>
      <c r="BU77" s="16">
        <v>323.57</v>
      </c>
      <c r="BV77" s="38">
        <v>53.5</v>
      </c>
      <c r="BW77" s="16">
        <v>837282</v>
      </c>
      <c r="BX77" s="16">
        <v>812288.84710699995</v>
      </c>
      <c r="BY77" s="38">
        <v>68</v>
      </c>
      <c r="BZ77" s="16">
        <v>288555</v>
      </c>
      <c r="CA77" s="16">
        <v>77260</v>
      </c>
      <c r="CB77" s="38">
        <v>31.7</v>
      </c>
      <c r="CC77" s="33"/>
      <c r="CD77" s="16">
        <v>13.4</v>
      </c>
      <c r="CE77" s="33"/>
      <c r="CJ77" s="40">
        <v>18.436</v>
      </c>
      <c r="CK77" s="40">
        <v>19.119</v>
      </c>
      <c r="CL77" s="38">
        <v>33.6</v>
      </c>
      <c r="CM77" s="38">
        <v>35.4</v>
      </c>
      <c r="CN77" s="38">
        <v>33.6</v>
      </c>
      <c r="CO77" s="38">
        <v>30.5</v>
      </c>
      <c r="CP77" s="38">
        <v>30.6</v>
      </c>
      <c r="CQ77" s="39">
        <v>31.54</v>
      </c>
      <c r="CR77" s="16">
        <v>99.9</v>
      </c>
      <c r="CS77" s="38">
        <v>61.7</v>
      </c>
      <c r="CT77" s="40">
        <v>31.05</v>
      </c>
      <c r="CU77" s="40">
        <v>32.299999999999997</v>
      </c>
      <c r="CV77" s="16">
        <v>3.1</v>
      </c>
      <c r="CW77" s="16">
        <v>2.42</v>
      </c>
      <c r="CX77" s="41">
        <v>2.5499999999999998</v>
      </c>
      <c r="CY77" s="41">
        <v>4.41</v>
      </c>
      <c r="CZ77" s="41">
        <v>4.82</v>
      </c>
      <c r="DA77" s="41">
        <v>3.5</v>
      </c>
      <c r="DB77" s="42">
        <v>3.7706400000000002</v>
      </c>
      <c r="DC77" s="42">
        <f t="shared" si="12"/>
        <v>0.27064000000000021</v>
      </c>
      <c r="DD77" s="41">
        <v>3.74</v>
      </c>
      <c r="DE77" s="41">
        <v>4.1900000000000004</v>
      </c>
      <c r="DF77" s="33"/>
      <c r="DG77" s="41">
        <v>3.5</v>
      </c>
      <c r="DH77" s="41">
        <v>3.61</v>
      </c>
      <c r="DI77" s="33"/>
      <c r="DJ77" s="33"/>
      <c r="DK77" s="42">
        <f t="shared" si="13"/>
        <v>0.21999999999999975</v>
      </c>
      <c r="DL77" s="42">
        <f t="shared" si="14"/>
        <v>0.62999999999999989</v>
      </c>
      <c r="DM77" s="42"/>
      <c r="DN77" s="42">
        <f t="shared" si="15"/>
        <v>0.10999999999999988</v>
      </c>
      <c r="DO77" s="42">
        <f t="shared" si="16"/>
        <v>0.24000000000000021</v>
      </c>
      <c r="DP77" s="42">
        <f t="shared" si="17"/>
        <v>0.69000000000000039</v>
      </c>
      <c r="DQ77" s="36">
        <v>55.104599999999998</v>
      </c>
      <c r="DR77" s="36">
        <v>37.972499999999997</v>
      </c>
      <c r="DS77" s="33"/>
      <c r="DT77" s="40">
        <v>46.21</v>
      </c>
      <c r="DU77" s="38">
        <v>157.80000000000001</v>
      </c>
      <c r="DV77" s="38">
        <v>413.4</v>
      </c>
      <c r="DW77" s="38">
        <v>385.2</v>
      </c>
      <c r="DX77" s="37">
        <v>20264</v>
      </c>
      <c r="DY77" s="36">
        <v>82.973100000000002</v>
      </c>
      <c r="DZ77" s="36">
        <v>41.024099999999997</v>
      </c>
      <c r="EA77" s="40">
        <v>20.579000000000001</v>
      </c>
      <c r="EC77" s="36">
        <v>82.973100000000002</v>
      </c>
      <c r="ED77" s="16">
        <v>82</v>
      </c>
      <c r="EE77" s="16">
        <v>835.3</v>
      </c>
      <c r="EF77" s="16">
        <v>13.689819999999999</v>
      </c>
      <c r="EG77" s="33"/>
      <c r="EI77" s="16">
        <v>117.39166819455563</v>
      </c>
      <c r="EJ77" s="33"/>
      <c r="EO77" s="16">
        <v>99.1</v>
      </c>
    </row>
    <row r="78" spans="1:145" x14ac:dyDescent="0.25">
      <c r="A78" s="35">
        <v>23621</v>
      </c>
      <c r="B78" s="36">
        <v>29.0686</v>
      </c>
      <c r="C78" s="36">
        <v>27.523499999999999</v>
      </c>
      <c r="D78" s="36">
        <v>36.874699999999997</v>
      </c>
      <c r="E78" s="36">
        <v>29.717400000000001</v>
      </c>
      <c r="F78" s="36">
        <v>17.618099999999998</v>
      </c>
      <c r="G78" s="36">
        <v>38.1051</v>
      </c>
      <c r="J78" s="36">
        <v>25.128399999999999</v>
      </c>
      <c r="K78" s="16">
        <v>26.140599999999999</v>
      </c>
      <c r="L78" s="36">
        <v>42.7346</v>
      </c>
      <c r="M78" s="16">
        <v>16.184100000000001</v>
      </c>
      <c r="N78" s="16">
        <v>32.772500000000001</v>
      </c>
      <c r="O78" s="37">
        <v>16073</v>
      </c>
      <c r="P78" s="37">
        <v>58903</v>
      </c>
      <c r="Q78" s="37">
        <v>38960</v>
      </c>
      <c r="R78" s="37">
        <v>19943</v>
      </c>
      <c r="S78" s="37">
        <v>9786</v>
      </c>
      <c r="T78" s="37">
        <v>49117</v>
      </c>
      <c r="U78" s="16">
        <v>2454</v>
      </c>
      <c r="V78" s="16">
        <v>1875</v>
      </c>
      <c r="W78" s="16">
        <v>5457</v>
      </c>
      <c r="X78" s="37">
        <v>9567</v>
      </c>
      <c r="Y78" s="37">
        <v>6506</v>
      </c>
      <c r="Z78" s="37">
        <v>3171</v>
      </c>
      <c r="AA78" s="37">
        <v>3477</v>
      </c>
      <c r="AB78" s="37">
        <v>2826</v>
      </c>
      <c r="AC78" s="37">
        <v>1779</v>
      </c>
      <c r="AD78" s="37">
        <v>3803</v>
      </c>
      <c r="AE78" s="37">
        <v>699</v>
      </c>
      <c r="AF78" s="37">
        <v>4180</v>
      </c>
      <c r="AG78" s="37">
        <v>1361</v>
      </c>
      <c r="AH78" s="37">
        <v>11748</v>
      </c>
      <c r="AI78" s="38">
        <v>6022.1</v>
      </c>
      <c r="AJ78" s="38">
        <v>2874.3</v>
      </c>
      <c r="AK78" s="37">
        <v>69578</v>
      </c>
      <c r="AL78" s="37">
        <v>73290</v>
      </c>
      <c r="AM78" s="16">
        <v>58.7</v>
      </c>
      <c r="AN78" s="16">
        <v>5.0999999999999996</v>
      </c>
      <c r="AO78" s="38">
        <f t="shared" si="9"/>
        <v>4.4439896302360484</v>
      </c>
      <c r="AP78" s="38">
        <f t="shared" si="10"/>
        <v>0.627643607586301</v>
      </c>
      <c r="AQ78" s="38">
        <v>15.7</v>
      </c>
      <c r="AR78" s="16">
        <v>3.8</v>
      </c>
      <c r="AS78" s="16">
        <v>4.9000000000000004</v>
      </c>
      <c r="AT78" s="16">
        <v>1703</v>
      </c>
      <c r="AU78" s="16">
        <v>1097</v>
      </c>
      <c r="AV78" s="37">
        <f t="shared" si="11"/>
        <v>457</v>
      </c>
      <c r="AW78" s="16">
        <v>917</v>
      </c>
      <c r="AX78" s="16">
        <v>460</v>
      </c>
      <c r="BC78" s="16">
        <v>2455</v>
      </c>
      <c r="BD78" s="38">
        <v>40.9</v>
      </c>
      <c r="BE78" s="38">
        <v>38.5</v>
      </c>
      <c r="BF78" s="38">
        <v>3.3</v>
      </c>
      <c r="BG78" s="39">
        <v>45</v>
      </c>
      <c r="BH78" s="37">
        <v>1486</v>
      </c>
      <c r="BI78" s="37">
        <v>466</v>
      </c>
      <c r="BJ78" s="37">
        <v>346</v>
      </c>
      <c r="BK78" s="37">
        <v>249</v>
      </c>
      <c r="BL78" s="37">
        <v>546</v>
      </c>
      <c r="BM78" s="37">
        <v>345</v>
      </c>
      <c r="BN78" s="37">
        <v>1265</v>
      </c>
      <c r="BO78" s="16">
        <v>50.05</v>
      </c>
      <c r="BP78" s="16">
        <v>70810</v>
      </c>
      <c r="BQ78" s="16">
        <v>64328</v>
      </c>
      <c r="BR78" s="16">
        <v>197274</v>
      </c>
      <c r="BS78" s="38">
        <v>71.900000000000006</v>
      </c>
      <c r="BT78" s="16">
        <v>13757</v>
      </c>
      <c r="BU78" s="16">
        <v>325.88</v>
      </c>
      <c r="BV78" s="38">
        <v>59</v>
      </c>
      <c r="BW78" s="16">
        <v>876467</v>
      </c>
      <c r="BX78" s="16">
        <v>838194.14682400005</v>
      </c>
      <c r="BY78" s="38">
        <v>63.3</v>
      </c>
      <c r="BZ78" s="16">
        <v>292749</v>
      </c>
      <c r="CA78" s="16">
        <v>78077</v>
      </c>
      <c r="CB78" s="38">
        <v>31.7</v>
      </c>
      <c r="CC78" s="33"/>
      <c r="CD78" s="16">
        <v>13.4</v>
      </c>
      <c r="CE78" s="33"/>
      <c r="CJ78" s="40">
        <v>18.463999999999999</v>
      </c>
      <c r="CK78" s="40">
        <v>19.128</v>
      </c>
      <c r="CL78" s="38">
        <v>33.6</v>
      </c>
      <c r="CM78" s="38">
        <v>35.799999999999997</v>
      </c>
      <c r="CN78" s="38">
        <v>33.6</v>
      </c>
      <c r="CO78" s="38">
        <v>30.5</v>
      </c>
      <c r="CP78" s="38">
        <v>30.7</v>
      </c>
      <c r="CQ78" s="39">
        <v>32.14</v>
      </c>
      <c r="CR78" s="16">
        <v>102</v>
      </c>
      <c r="CS78" s="38">
        <v>64.8</v>
      </c>
      <c r="CT78" s="40">
        <v>31.08</v>
      </c>
      <c r="CU78" s="40">
        <v>32.299999999999997</v>
      </c>
      <c r="CV78" s="16">
        <v>3.09</v>
      </c>
      <c r="CW78" s="16">
        <v>2.44</v>
      </c>
      <c r="CX78" s="41">
        <v>2.5499999999999998</v>
      </c>
      <c r="CY78" s="41">
        <v>4.42</v>
      </c>
      <c r="CZ78" s="41">
        <v>4.82</v>
      </c>
      <c r="DA78" s="41">
        <v>3.45</v>
      </c>
      <c r="DB78" s="42">
        <v>3.7456200000000002</v>
      </c>
      <c r="DC78" s="42">
        <f t="shared" si="12"/>
        <v>0.21562000000000037</v>
      </c>
      <c r="DD78" s="41">
        <v>3.84</v>
      </c>
      <c r="DE78" s="41">
        <v>4.2</v>
      </c>
      <c r="DF78" s="33"/>
      <c r="DG78" s="41">
        <v>3.53</v>
      </c>
      <c r="DH78" s="41">
        <v>3.68</v>
      </c>
      <c r="DI78" s="33"/>
      <c r="DJ78" s="33"/>
      <c r="DK78" s="42">
        <f t="shared" si="13"/>
        <v>0.21999999999999975</v>
      </c>
      <c r="DL78" s="42">
        <f t="shared" si="14"/>
        <v>0.62000000000000011</v>
      </c>
      <c r="DM78" s="42"/>
      <c r="DN78" s="42">
        <f t="shared" si="15"/>
        <v>0.15000000000000036</v>
      </c>
      <c r="DO78" s="42">
        <f t="shared" si="16"/>
        <v>0.31000000000000005</v>
      </c>
      <c r="DP78" s="42">
        <f t="shared" si="17"/>
        <v>0.67000000000000037</v>
      </c>
      <c r="DQ78" s="36">
        <v>55.774900000000002</v>
      </c>
      <c r="DR78" s="36">
        <v>38.361899999999999</v>
      </c>
      <c r="DS78" s="33"/>
      <c r="DT78" s="40">
        <v>46.52</v>
      </c>
      <c r="DU78" s="38">
        <v>158.69999999999999</v>
      </c>
      <c r="DV78" s="38">
        <v>416.9</v>
      </c>
      <c r="DW78" s="38">
        <v>388.2</v>
      </c>
      <c r="DX78" s="37">
        <v>20580</v>
      </c>
      <c r="DY78" s="36">
        <v>83.921999999999997</v>
      </c>
      <c r="DZ78" s="36">
        <v>41.393599999999999</v>
      </c>
      <c r="EA78" s="40">
        <v>20.925000000000001</v>
      </c>
      <c r="EC78" s="36">
        <v>83.921999999999997</v>
      </c>
      <c r="ED78" s="16">
        <v>83.41</v>
      </c>
      <c r="EE78" s="16">
        <v>863.55</v>
      </c>
      <c r="EF78" s="16">
        <v>10.515029999999999</v>
      </c>
      <c r="EG78" s="33"/>
      <c r="EI78" s="16">
        <v>117.24008330664532</v>
      </c>
      <c r="EJ78" s="33"/>
      <c r="EO78" s="16">
        <v>99.8</v>
      </c>
    </row>
    <row r="79" spans="1:145" x14ac:dyDescent="0.25">
      <c r="A79" s="35">
        <v>23651</v>
      </c>
      <c r="B79" s="36">
        <v>28.665900000000001</v>
      </c>
      <c r="C79" s="36">
        <v>27.160699999999999</v>
      </c>
      <c r="D79" s="36">
        <v>36.1434</v>
      </c>
      <c r="E79" s="36">
        <v>29.157699999999998</v>
      </c>
      <c r="F79" s="36">
        <v>16.936399999999999</v>
      </c>
      <c r="G79" s="36">
        <v>38.141100000000002</v>
      </c>
      <c r="J79" s="36">
        <v>22.5137</v>
      </c>
      <c r="K79" s="16">
        <v>18.804200000000002</v>
      </c>
      <c r="L79" s="36">
        <v>43.304900000000004</v>
      </c>
      <c r="M79" s="16">
        <v>16.1386</v>
      </c>
      <c r="N79" s="16">
        <v>33.015900000000002</v>
      </c>
      <c r="O79" s="37">
        <v>15821</v>
      </c>
      <c r="P79" s="37">
        <v>58794</v>
      </c>
      <c r="Q79" s="37">
        <v>39071</v>
      </c>
      <c r="R79" s="37">
        <v>19723</v>
      </c>
      <c r="S79" s="37">
        <v>9845</v>
      </c>
      <c r="T79" s="37">
        <v>48949</v>
      </c>
      <c r="U79" s="16">
        <v>2461</v>
      </c>
      <c r="V79" s="16">
        <v>1888</v>
      </c>
      <c r="W79" s="16">
        <v>5496</v>
      </c>
      <c r="X79" s="37">
        <v>9305</v>
      </c>
      <c r="Y79" s="37">
        <v>6516</v>
      </c>
      <c r="Z79" s="37">
        <v>3200</v>
      </c>
      <c r="AA79" s="37">
        <v>3484</v>
      </c>
      <c r="AB79" s="37">
        <v>2828</v>
      </c>
      <c r="AC79" s="37">
        <v>1772</v>
      </c>
      <c r="AD79" s="37">
        <v>3816</v>
      </c>
      <c r="AE79" s="37">
        <v>702</v>
      </c>
      <c r="AF79" s="37">
        <v>4181</v>
      </c>
      <c r="AG79" s="37">
        <v>1364</v>
      </c>
      <c r="AH79" s="37">
        <v>11781</v>
      </c>
      <c r="AI79" s="38">
        <v>6044</v>
      </c>
      <c r="AJ79" s="38">
        <v>2882.8</v>
      </c>
      <c r="AK79" s="37">
        <v>69582</v>
      </c>
      <c r="AL79" s="37">
        <v>73308</v>
      </c>
      <c r="AM79" s="16">
        <v>58.6</v>
      </c>
      <c r="AN79" s="16">
        <v>5.0999999999999996</v>
      </c>
      <c r="AO79" s="38">
        <f t="shared" si="9"/>
        <v>4.4729088230479617</v>
      </c>
      <c r="AP79" s="38">
        <f t="shared" si="10"/>
        <v>0.5906585911496699</v>
      </c>
      <c r="AQ79" s="38">
        <v>15.8</v>
      </c>
      <c r="AR79" s="16">
        <v>3.9</v>
      </c>
      <c r="AS79" s="16">
        <v>4.9000000000000004</v>
      </c>
      <c r="AT79" s="16">
        <v>1754</v>
      </c>
      <c r="AU79" s="16">
        <v>1055</v>
      </c>
      <c r="AV79" s="37">
        <f t="shared" si="11"/>
        <v>470</v>
      </c>
      <c r="AW79" s="16">
        <v>903</v>
      </c>
      <c r="AX79" s="16">
        <v>433</v>
      </c>
      <c r="BC79" s="16">
        <v>2435</v>
      </c>
      <c r="BD79" s="38">
        <v>40.700000000000003</v>
      </c>
      <c r="BE79" s="38">
        <v>38.5</v>
      </c>
      <c r="BF79" s="38">
        <v>3.1</v>
      </c>
      <c r="BG79" s="39">
        <v>45</v>
      </c>
      <c r="BH79" s="37">
        <v>1484</v>
      </c>
      <c r="BI79" s="37">
        <v>433</v>
      </c>
      <c r="BJ79" s="37">
        <v>268</v>
      </c>
      <c r="BK79" s="37">
        <v>319</v>
      </c>
      <c r="BL79" s="37">
        <v>580</v>
      </c>
      <c r="BM79" s="37">
        <v>317</v>
      </c>
      <c r="BN79" s="37">
        <v>1230</v>
      </c>
      <c r="BO79" s="16">
        <v>53.95</v>
      </c>
      <c r="BP79" s="16">
        <v>69742</v>
      </c>
      <c r="BQ79" s="16">
        <v>61575</v>
      </c>
      <c r="BR79" s="16">
        <v>201932</v>
      </c>
      <c r="BS79" s="38">
        <v>71.2</v>
      </c>
      <c r="BT79" s="16">
        <v>14091</v>
      </c>
      <c r="BU79" s="16">
        <v>325.61</v>
      </c>
      <c r="BV79" s="38">
        <v>59.1</v>
      </c>
      <c r="BW79" s="16">
        <v>878240</v>
      </c>
      <c r="BX79" s="16">
        <v>833903.01066899998</v>
      </c>
      <c r="BY79" s="38">
        <v>58.9</v>
      </c>
      <c r="BZ79" s="16">
        <v>287845</v>
      </c>
      <c r="CA79" s="16">
        <v>75205</v>
      </c>
      <c r="CB79" s="38">
        <v>31.7</v>
      </c>
      <c r="CC79" s="33"/>
      <c r="CD79" s="16">
        <v>13.4</v>
      </c>
      <c r="CE79" s="33"/>
      <c r="CJ79" s="40">
        <v>18.477</v>
      </c>
      <c r="CK79" s="40">
        <v>19.135999999999999</v>
      </c>
      <c r="CL79" s="38">
        <v>33.6</v>
      </c>
      <c r="CM79" s="38">
        <v>35.700000000000003</v>
      </c>
      <c r="CN79" s="38">
        <v>33.700000000000003</v>
      </c>
      <c r="CO79" s="38">
        <v>30.6</v>
      </c>
      <c r="CP79" s="38">
        <v>30.8</v>
      </c>
      <c r="CQ79" s="39">
        <v>32.979999999999997</v>
      </c>
      <c r="CR79" s="16">
        <v>104.4</v>
      </c>
      <c r="CS79" s="38">
        <v>68.8</v>
      </c>
      <c r="CT79" s="40">
        <v>31.12</v>
      </c>
      <c r="CU79" s="40">
        <v>32.4</v>
      </c>
      <c r="CV79" s="16">
        <v>3.13</v>
      </c>
      <c r="CW79" s="16">
        <v>2.4</v>
      </c>
      <c r="CX79" s="41">
        <v>2.5499999999999998</v>
      </c>
      <c r="CY79" s="41">
        <v>4.42</v>
      </c>
      <c r="CZ79" s="41">
        <v>4.8099999999999996</v>
      </c>
      <c r="DA79" s="41">
        <v>3.36</v>
      </c>
      <c r="DB79" s="42">
        <v>3.86591</v>
      </c>
      <c r="DC79" s="42">
        <f t="shared" si="12"/>
        <v>0.29591000000000012</v>
      </c>
      <c r="DD79" s="41">
        <v>3.86</v>
      </c>
      <c r="DE79" s="41">
        <v>4.1900000000000004</v>
      </c>
      <c r="DF79" s="33"/>
      <c r="DG79" s="41">
        <v>3.57</v>
      </c>
      <c r="DH79" s="41">
        <v>3.72</v>
      </c>
      <c r="DI79" s="33"/>
      <c r="DJ79" s="33"/>
      <c r="DK79" s="42">
        <f t="shared" si="13"/>
        <v>0.22999999999999954</v>
      </c>
      <c r="DL79" s="42">
        <f t="shared" si="14"/>
        <v>0.61999999999999922</v>
      </c>
      <c r="DM79" s="42"/>
      <c r="DN79" s="42">
        <f t="shared" si="15"/>
        <v>0.15000000000000036</v>
      </c>
      <c r="DO79" s="42">
        <f t="shared" si="16"/>
        <v>0.29000000000000004</v>
      </c>
      <c r="DP79" s="42">
        <f t="shared" si="17"/>
        <v>0.62000000000000055</v>
      </c>
      <c r="DQ79" s="36">
        <v>56.290799999999997</v>
      </c>
      <c r="DR79" s="36">
        <v>38.816000000000003</v>
      </c>
      <c r="DS79" s="33"/>
      <c r="DT79" s="40">
        <v>46.677999999999997</v>
      </c>
      <c r="DU79" s="38">
        <v>159.19999999999999</v>
      </c>
      <c r="DV79" s="38">
        <v>419.1</v>
      </c>
      <c r="DW79" s="38">
        <v>390.1</v>
      </c>
      <c r="DX79" s="37">
        <v>20702</v>
      </c>
      <c r="DY79" s="36">
        <v>84.530199999999994</v>
      </c>
      <c r="DZ79" s="36">
        <v>41.718299999999999</v>
      </c>
      <c r="EA79" s="40">
        <v>21.023</v>
      </c>
      <c r="EC79" s="36">
        <v>84.530199999999994</v>
      </c>
      <c r="ED79" s="16">
        <v>84.85</v>
      </c>
      <c r="EE79" s="16">
        <v>875.26</v>
      </c>
      <c r="EF79" s="16">
        <v>11.09103</v>
      </c>
      <c r="EG79" s="33"/>
      <c r="EI79" s="16">
        <v>117.22925581465171</v>
      </c>
      <c r="EJ79" s="33"/>
      <c r="EO79" s="16">
        <v>100.4</v>
      </c>
    </row>
    <row r="80" spans="1:145" x14ac:dyDescent="0.25">
      <c r="A80" s="35">
        <v>23682</v>
      </c>
      <c r="B80" s="36">
        <v>29.5517</v>
      </c>
      <c r="C80" s="36">
        <v>28.041799999999999</v>
      </c>
      <c r="D80" s="36">
        <v>37.501399999999997</v>
      </c>
      <c r="E80" s="36">
        <v>30.063800000000001</v>
      </c>
      <c r="F80" s="36">
        <v>17.881599999999999</v>
      </c>
      <c r="G80" s="36">
        <v>38.281799999999997</v>
      </c>
      <c r="J80" s="36">
        <v>25.591200000000001</v>
      </c>
      <c r="K80" s="16">
        <v>26.215699999999998</v>
      </c>
      <c r="L80" s="36">
        <v>43.427100000000003</v>
      </c>
      <c r="M80" s="16">
        <v>16.548200000000001</v>
      </c>
      <c r="N80" s="16">
        <v>32.772500000000001</v>
      </c>
      <c r="O80" s="37">
        <v>16096</v>
      </c>
      <c r="P80" s="37">
        <v>59217</v>
      </c>
      <c r="Q80" s="37">
        <v>39191</v>
      </c>
      <c r="R80" s="37">
        <v>20026</v>
      </c>
      <c r="S80" s="37">
        <v>9879</v>
      </c>
      <c r="T80" s="37">
        <v>49338</v>
      </c>
      <c r="U80" s="16">
        <v>2478</v>
      </c>
      <c r="V80" s="16">
        <v>1899</v>
      </c>
      <c r="W80" s="16">
        <v>5502</v>
      </c>
      <c r="X80" s="37">
        <v>9565</v>
      </c>
      <c r="Y80" s="37">
        <v>6531</v>
      </c>
      <c r="Z80" s="37">
        <v>3226</v>
      </c>
      <c r="AA80" s="37">
        <v>3490</v>
      </c>
      <c r="AB80" s="37">
        <v>2833</v>
      </c>
      <c r="AC80" s="37">
        <v>1783</v>
      </c>
      <c r="AD80" s="37">
        <v>3829</v>
      </c>
      <c r="AE80" s="37">
        <v>704</v>
      </c>
      <c r="AF80" s="37">
        <v>4193</v>
      </c>
      <c r="AG80" s="37">
        <v>1366</v>
      </c>
      <c r="AH80" s="37">
        <v>11818</v>
      </c>
      <c r="AI80" s="38">
        <v>6064.1</v>
      </c>
      <c r="AJ80" s="38">
        <v>2892</v>
      </c>
      <c r="AK80" s="37">
        <v>69735</v>
      </c>
      <c r="AL80" s="37">
        <v>73286</v>
      </c>
      <c r="AM80" s="16">
        <v>58.5</v>
      </c>
      <c r="AN80" s="16">
        <v>4.8</v>
      </c>
      <c r="AO80" s="38">
        <f t="shared" si="9"/>
        <v>4.2668449635673937</v>
      </c>
      <c r="AP80" s="38">
        <f t="shared" si="10"/>
        <v>0.59765848866086291</v>
      </c>
      <c r="AQ80" s="38">
        <v>15.6</v>
      </c>
      <c r="AR80" s="16">
        <v>3.5</v>
      </c>
      <c r="AS80" s="16">
        <v>5</v>
      </c>
      <c r="AT80" s="16">
        <v>1596</v>
      </c>
      <c r="AU80" s="16">
        <v>1047</v>
      </c>
      <c r="AV80" s="37">
        <f t="shared" si="11"/>
        <v>484</v>
      </c>
      <c r="AW80" s="16">
        <v>922</v>
      </c>
      <c r="AX80" s="16">
        <v>438</v>
      </c>
      <c r="BC80" s="16">
        <v>2367</v>
      </c>
      <c r="BD80" s="38">
        <v>41</v>
      </c>
      <c r="BE80" s="38">
        <v>38.6</v>
      </c>
      <c r="BF80" s="38">
        <v>3.2</v>
      </c>
      <c r="BG80" s="39">
        <v>47</v>
      </c>
      <c r="BH80" s="37">
        <v>1361</v>
      </c>
      <c r="BI80" s="37">
        <v>374</v>
      </c>
      <c r="BJ80" s="37">
        <v>298</v>
      </c>
      <c r="BK80" s="37">
        <v>180</v>
      </c>
      <c r="BL80" s="37">
        <v>636</v>
      </c>
      <c r="BM80" s="37">
        <v>247</v>
      </c>
      <c r="BN80" s="37">
        <v>1254</v>
      </c>
      <c r="BO80" s="16">
        <v>52.65</v>
      </c>
      <c r="BP80" s="16">
        <v>69184</v>
      </c>
      <c r="BQ80" s="16">
        <v>62856</v>
      </c>
      <c r="BR80" s="16">
        <v>203975</v>
      </c>
      <c r="BS80" s="38">
        <v>70.3</v>
      </c>
      <c r="BT80" s="16">
        <v>14255</v>
      </c>
      <c r="BU80" s="16">
        <v>327.97</v>
      </c>
      <c r="BV80" s="38">
        <v>61</v>
      </c>
      <c r="BW80" s="16">
        <v>882471</v>
      </c>
      <c r="BX80" s="16">
        <v>841831.47503099998</v>
      </c>
      <c r="BY80" s="38">
        <v>60.7</v>
      </c>
      <c r="BZ80" s="16">
        <v>290635</v>
      </c>
      <c r="CA80" s="16">
        <v>75062</v>
      </c>
      <c r="CB80" s="38">
        <v>31.8</v>
      </c>
      <c r="CC80" s="33"/>
      <c r="CD80" s="16">
        <v>13.4</v>
      </c>
      <c r="CE80" s="33"/>
      <c r="CJ80" s="40">
        <v>18.501999999999999</v>
      </c>
      <c r="CK80" s="40">
        <v>19.164000000000001</v>
      </c>
      <c r="CL80" s="38">
        <v>33.6</v>
      </c>
      <c r="CM80" s="38">
        <v>35.5</v>
      </c>
      <c r="CN80" s="38">
        <v>33.6</v>
      </c>
      <c r="CO80" s="38">
        <v>30.6</v>
      </c>
      <c r="CP80" s="38">
        <v>30.8</v>
      </c>
      <c r="CQ80" s="39">
        <v>33.159999999999997</v>
      </c>
      <c r="CR80" s="16">
        <v>104.8</v>
      </c>
      <c r="CS80" s="38">
        <v>68.5</v>
      </c>
      <c r="CT80" s="40">
        <v>31.21</v>
      </c>
      <c r="CU80" s="40">
        <v>32.5</v>
      </c>
      <c r="CV80" s="16">
        <v>3.11</v>
      </c>
      <c r="CW80" s="16">
        <v>2.42</v>
      </c>
      <c r="CX80" s="41">
        <v>2.56</v>
      </c>
      <c r="CY80" s="41">
        <v>4.43</v>
      </c>
      <c r="CZ80" s="41">
        <v>4.8099999999999996</v>
      </c>
      <c r="DA80" s="41">
        <v>3.52</v>
      </c>
      <c r="DB80" s="42">
        <v>3.86252</v>
      </c>
      <c r="DC80" s="42">
        <f t="shared" si="12"/>
        <v>0.22251999999999983</v>
      </c>
      <c r="DD80" s="41">
        <v>3.91</v>
      </c>
      <c r="DE80" s="41">
        <v>4.1500000000000004</v>
      </c>
      <c r="DF80" s="33"/>
      <c r="DG80" s="41">
        <v>3.64</v>
      </c>
      <c r="DH80" s="41">
        <v>3.81</v>
      </c>
      <c r="DI80" s="33"/>
      <c r="DJ80" s="33"/>
      <c r="DK80" s="42">
        <f t="shared" si="13"/>
        <v>0.27999999999999936</v>
      </c>
      <c r="DL80" s="42">
        <f t="shared" si="14"/>
        <v>0.65999999999999925</v>
      </c>
      <c r="DM80" s="42"/>
      <c r="DN80" s="42">
        <f t="shared" si="15"/>
        <v>0.16999999999999993</v>
      </c>
      <c r="DO80" s="42">
        <f t="shared" si="16"/>
        <v>0.27</v>
      </c>
      <c r="DP80" s="42">
        <f t="shared" si="17"/>
        <v>0.51000000000000023</v>
      </c>
      <c r="DQ80" s="36">
        <v>56.8628</v>
      </c>
      <c r="DR80" s="36">
        <v>39.114400000000003</v>
      </c>
      <c r="DS80" s="33"/>
      <c r="DT80" s="40">
        <v>46.905999999999999</v>
      </c>
      <c r="DU80" s="38">
        <v>160</v>
      </c>
      <c r="DV80" s="38">
        <v>422</v>
      </c>
      <c r="DW80" s="38">
        <v>393.1</v>
      </c>
      <c r="DX80" s="37">
        <v>20781</v>
      </c>
      <c r="DY80" s="36">
        <v>84.944000000000003</v>
      </c>
      <c r="DZ80" s="36">
        <v>42.046199999999999</v>
      </c>
      <c r="EA80" s="40">
        <v>21.181000000000001</v>
      </c>
      <c r="EC80" s="36">
        <v>84.944000000000003</v>
      </c>
      <c r="ED80" s="16">
        <v>85.44</v>
      </c>
      <c r="EE80" s="16">
        <v>880.04</v>
      </c>
      <c r="EF80" s="16">
        <v>12.007759999999999</v>
      </c>
      <c r="EG80" s="33"/>
      <c r="EI80" s="16">
        <v>117.14263587870296</v>
      </c>
      <c r="EJ80" s="33"/>
      <c r="EO80" s="16">
        <v>101.1</v>
      </c>
    </row>
    <row r="81" spans="1:145" x14ac:dyDescent="0.25">
      <c r="A81" s="35">
        <v>23712</v>
      </c>
      <c r="B81" s="36">
        <v>29.900600000000001</v>
      </c>
      <c r="C81" s="36">
        <v>28.534199999999998</v>
      </c>
      <c r="D81" s="36">
        <v>38.267499999999998</v>
      </c>
      <c r="E81" s="36">
        <v>30.437000000000001</v>
      </c>
      <c r="F81" s="36">
        <v>18.160499999999999</v>
      </c>
      <c r="G81" s="36">
        <v>38.758499999999998</v>
      </c>
      <c r="J81" s="36">
        <v>27.095199999999998</v>
      </c>
      <c r="K81" s="16">
        <v>30.0716</v>
      </c>
      <c r="L81" s="36">
        <v>43.671599999999998</v>
      </c>
      <c r="M81" s="16">
        <v>16.775700000000001</v>
      </c>
      <c r="N81" s="16">
        <v>33.076799999999999</v>
      </c>
      <c r="O81" s="37">
        <v>16176</v>
      </c>
      <c r="P81" s="37">
        <v>59421</v>
      </c>
      <c r="Q81" s="37">
        <v>39310</v>
      </c>
      <c r="R81" s="37">
        <v>20111</v>
      </c>
      <c r="S81" s="37">
        <v>9897</v>
      </c>
      <c r="T81" s="37">
        <v>49524</v>
      </c>
      <c r="U81" s="16">
        <v>2467</v>
      </c>
      <c r="V81" s="16">
        <v>1907</v>
      </c>
      <c r="W81" s="16">
        <v>5523</v>
      </c>
      <c r="X81" s="37">
        <v>9627</v>
      </c>
      <c r="Y81" s="37">
        <v>6549</v>
      </c>
      <c r="Z81" s="37">
        <v>3233</v>
      </c>
      <c r="AA81" s="37">
        <v>3499</v>
      </c>
      <c r="AB81" s="37">
        <v>2837</v>
      </c>
      <c r="AC81" s="37">
        <v>1794</v>
      </c>
      <c r="AD81" s="37">
        <v>3845</v>
      </c>
      <c r="AE81" s="37">
        <v>702</v>
      </c>
      <c r="AF81" s="37">
        <v>4205</v>
      </c>
      <c r="AG81" s="37">
        <v>1369</v>
      </c>
      <c r="AH81" s="37">
        <v>11864</v>
      </c>
      <c r="AI81" s="38">
        <v>6093</v>
      </c>
      <c r="AJ81" s="38">
        <v>2902.6</v>
      </c>
      <c r="AK81" s="37">
        <v>69814</v>
      </c>
      <c r="AL81" s="37">
        <v>73465</v>
      </c>
      <c r="AM81" s="16">
        <v>58.6</v>
      </c>
      <c r="AN81" s="16">
        <v>5</v>
      </c>
      <c r="AO81" s="38">
        <f t="shared" si="9"/>
        <v>4.3190634996256723</v>
      </c>
      <c r="AP81" s="38">
        <f t="shared" si="10"/>
        <v>0.58395154155039819</v>
      </c>
      <c r="AQ81" s="38">
        <v>17.100000000000001</v>
      </c>
      <c r="AR81" s="16">
        <v>3.6</v>
      </c>
      <c r="AS81" s="16">
        <v>4.8</v>
      </c>
      <c r="AT81" s="16">
        <v>1672</v>
      </c>
      <c r="AU81" s="16">
        <v>1057</v>
      </c>
      <c r="AV81" s="37">
        <f t="shared" si="11"/>
        <v>444</v>
      </c>
      <c r="AW81" s="16">
        <v>873</v>
      </c>
      <c r="AX81" s="16">
        <v>429</v>
      </c>
      <c r="BC81" s="16">
        <v>2462</v>
      </c>
      <c r="BD81" s="38">
        <v>41.2</v>
      </c>
      <c r="BE81" s="38">
        <v>38.700000000000003</v>
      </c>
      <c r="BF81" s="38">
        <v>3.3</v>
      </c>
      <c r="BG81" s="39">
        <v>47</v>
      </c>
      <c r="BH81" s="37">
        <v>1433</v>
      </c>
      <c r="BI81" s="37">
        <v>494</v>
      </c>
      <c r="BJ81" s="37">
        <v>284</v>
      </c>
      <c r="BK81" s="37">
        <v>246</v>
      </c>
      <c r="BL81" s="37">
        <v>596</v>
      </c>
      <c r="BM81" s="37">
        <v>307</v>
      </c>
      <c r="BN81" s="37">
        <v>1164</v>
      </c>
      <c r="BO81" s="16">
        <v>55.85</v>
      </c>
      <c r="BP81" s="16">
        <v>72735</v>
      </c>
      <c r="BQ81" s="16">
        <v>65136</v>
      </c>
      <c r="BR81" s="16">
        <v>206399</v>
      </c>
      <c r="BS81" s="38">
        <v>67.8</v>
      </c>
      <c r="BT81" s="16">
        <v>14554</v>
      </c>
      <c r="BU81" s="16">
        <v>330.43</v>
      </c>
      <c r="BV81" s="38">
        <v>59.5</v>
      </c>
      <c r="BW81" s="16">
        <v>839235</v>
      </c>
      <c r="BX81" s="16">
        <v>833263.74783300003</v>
      </c>
      <c r="BY81" s="38">
        <v>64.400000000000006</v>
      </c>
      <c r="BZ81" s="16">
        <v>299742</v>
      </c>
      <c r="CA81" s="16">
        <v>79135</v>
      </c>
      <c r="CB81" s="38">
        <v>31.9</v>
      </c>
      <c r="CC81" s="33"/>
      <c r="CD81" s="16">
        <v>13.4</v>
      </c>
      <c r="CE81" s="33"/>
      <c r="CI81" s="16">
        <v>24.2</v>
      </c>
      <c r="CJ81" s="40">
        <v>18.529</v>
      </c>
      <c r="CK81" s="40">
        <v>19.190999999999999</v>
      </c>
      <c r="CL81" s="38">
        <v>33.6</v>
      </c>
      <c r="CM81" s="38">
        <v>35.299999999999997</v>
      </c>
      <c r="CN81" s="38">
        <v>33.5</v>
      </c>
      <c r="CO81" s="38">
        <v>30.7</v>
      </c>
      <c r="CP81" s="38">
        <v>30.9</v>
      </c>
      <c r="CQ81" s="39">
        <v>33.340000000000003</v>
      </c>
      <c r="CR81" s="16">
        <v>105.3</v>
      </c>
      <c r="CS81" s="38">
        <v>69.599999999999994</v>
      </c>
      <c r="CT81" s="40">
        <v>31.25</v>
      </c>
      <c r="CU81" s="40">
        <v>32.5</v>
      </c>
      <c r="CV81" s="16">
        <v>3.14</v>
      </c>
      <c r="CW81" s="16">
        <v>2.44</v>
      </c>
      <c r="CX81" s="41">
        <v>2.58</v>
      </c>
      <c r="CY81" s="41">
        <v>4.4400000000000004</v>
      </c>
      <c r="CZ81" s="41">
        <v>4.8099999999999996</v>
      </c>
      <c r="DA81" s="41">
        <v>3.85</v>
      </c>
      <c r="DB81" s="42">
        <v>4.0613099999999998</v>
      </c>
      <c r="DC81" s="42">
        <f t="shared" si="12"/>
        <v>0.2213099999999999</v>
      </c>
      <c r="DD81" s="41">
        <v>4.0199999999999996</v>
      </c>
      <c r="DE81" s="41">
        <v>4.18</v>
      </c>
      <c r="DF81" s="33"/>
      <c r="DG81" s="41">
        <v>3.84</v>
      </c>
      <c r="DH81" s="41">
        <v>3.95</v>
      </c>
      <c r="DI81" s="33"/>
      <c r="DJ81" s="33"/>
      <c r="DK81" s="42">
        <f t="shared" si="13"/>
        <v>0.26000000000000068</v>
      </c>
      <c r="DL81" s="42">
        <f t="shared" si="14"/>
        <v>0.62999999999999989</v>
      </c>
      <c r="DM81" s="42"/>
      <c r="DN81" s="42">
        <f t="shared" si="15"/>
        <v>0.11000000000000032</v>
      </c>
      <c r="DO81" s="42">
        <f t="shared" si="16"/>
        <v>0.17999999999999972</v>
      </c>
      <c r="DP81" s="42">
        <f t="shared" si="17"/>
        <v>0.33999999999999986</v>
      </c>
      <c r="DQ81" s="36">
        <v>58.348100000000002</v>
      </c>
      <c r="DR81" s="36">
        <v>39.506700000000002</v>
      </c>
      <c r="DS81" s="33"/>
      <c r="DT81" s="40">
        <v>47.039000000000001</v>
      </c>
      <c r="DU81" s="38">
        <v>160.30000000000001</v>
      </c>
      <c r="DV81" s="38">
        <v>424.7</v>
      </c>
      <c r="DW81" s="38">
        <v>395.5</v>
      </c>
      <c r="DX81" s="37">
        <v>21332</v>
      </c>
      <c r="DY81" s="36">
        <v>85.959599999999995</v>
      </c>
      <c r="DZ81" s="36">
        <v>42.506700000000002</v>
      </c>
      <c r="EA81" s="40">
        <v>21.596</v>
      </c>
      <c r="EC81" s="36">
        <v>85.959599999999995</v>
      </c>
      <c r="ED81" s="16">
        <v>83.96</v>
      </c>
      <c r="EE81" s="16">
        <v>866.73</v>
      </c>
      <c r="EF81" s="16">
        <v>12.872579999999999</v>
      </c>
      <c r="EG81" s="33"/>
      <c r="EI81" s="16">
        <v>116.98022349879903</v>
      </c>
      <c r="EJ81" s="33"/>
      <c r="EO81" s="16">
        <v>101.7</v>
      </c>
    </row>
    <row r="82" spans="1:145" x14ac:dyDescent="0.25">
      <c r="A82" s="35">
        <v>23743</v>
      </c>
      <c r="B82" s="36">
        <v>30.2227</v>
      </c>
      <c r="C82" s="36">
        <v>28.845199999999998</v>
      </c>
      <c r="D82" s="36">
        <v>38.824599999999997</v>
      </c>
      <c r="E82" s="36">
        <v>30.7835</v>
      </c>
      <c r="F82" s="36">
        <v>18.392900000000001</v>
      </c>
      <c r="G82" s="36">
        <v>39.361499999999999</v>
      </c>
      <c r="J82" s="36">
        <v>27.5579</v>
      </c>
      <c r="K82" s="16">
        <v>31.173400000000001</v>
      </c>
      <c r="L82" s="36">
        <v>44.282600000000002</v>
      </c>
      <c r="M82" s="16">
        <v>16.821200000000001</v>
      </c>
      <c r="N82" s="16">
        <v>33.137700000000002</v>
      </c>
      <c r="O82" s="37">
        <v>16245</v>
      </c>
      <c r="P82" s="37">
        <v>59583</v>
      </c>
      <c r="Q82" s="37">
        <v>39410</v>
      </c>
      <c r="R82" s="37">
        <v>20173</v>
      </c>
      <c r="S82" s="37">
        <v>9937</v>
      </c>
      <c r="T82" s="37">
        <v>49646</v>
      </c>
      <c r="U82" s="16">
        <v>2473</v>
      </c>
      <c r="V82" s="16">
        <v>1916</v>
      </c>
      <c r="W82" s="16">
        <v>5548</v>
      </c>
      <c r="X82" s="37">
        <v>9672</v>
      </c>
      <c r="Y82" s="37">
        <v>6573</v>
      </c>
      <c r="Z82" s="37">
        <v>3231</v>
      </c>
      <c r="AA82" s="37">
        <v>3511</v>
      </c>
      <c r="AB82" s="37">
        <v>2844</v>
      </c>
      <c r="AC82" s="37">
        <v>1783</v>
      </c>
      <c r="AD82" s="37">
        <v>3863</v>
      </c>
      <c r="AE82" s="37">
        <v>697</v>
      </c>
      <c r="AF82" s="37">
        <v>4216</v>
      </c>
      <c r="AG82" s="37">
        <v>1374</v>
      </c>
      <c r="AH82" s="37">
        <v>11882</v>
      </c>
      <c r="AI82" s="38">
        <v>6122.5</v>
      </c>
      <c r="AJ82" s="38">
        <v>2911.2</v>
      </c>
      <c r="AK82" s="37">
        <v>69997</v>
      </c>
      <c r="AL82" s="37">
        <v>73569</v>
      </c>
      <c r="AM82" s="16">
        <v>58.6</v>
      </c>
      <c r="AN82" s="16">
        <v>4.9000000000000004</v>
      </c>
      <c r="AO82" s="38">
        <f t="shared" si="9"/>
        <v>4.2436352267938942</v>
      </c>
      <c r="AP82" s="38">
        <f t="shared" si="10"/>
        <v>0.52875531813671517</v>
      </c>
      <c r="AQ82" s="38">
        <v>16.8</v>
      </c>
      <c r="AR82" s="16">
        <v>3.6</v>
      </c>
      <c r="AS82" s="16">
        <v>4.5999999999999996</v>
      </c>
      <c r="AT82" s="16">
        <v>1626</v>
      </c>
      <c r="AU82" s="16">
        <v>1092</v>
      </c>
      <c r="AV82" s="37">
        <f t="shared" si="11"/>
        <v>404</v>
      </c>
      <c r="AW82" s="16">
        <v>793</v>
      </c>
      <c r="AX82" s="16">
        <v>389</v>
      </c>
      <c r="BC82" s="16">
        <v>2383</v>
      </c>
      <c r="BD82" s="38">
        <v>41.3</v>
      </c>
      <c r="BE82" s="38">
        <v>38.700000000000003</v>
      </c>
      <c r="BF82" s="38">
        <v>3.5</v>
      </c>
      <c r="BG82" s="39">
        <v>47</v>
      </c>
      <c r="BH82" s="37">
        <v>1423</v>
      </c>
      <c r="BI82" s="37">
        <v>407</v>
      </c>
      <c r="BJ82" s="37">
        <v>307</v>
      </c>
      <c r="BK82" s="37">
        <v>293</v>
      </c>
      <c r="BL82" s="37">
        <v>518</v>
      </c>
      <c r="BM82" s="37">
        <v>306</v>
      </c>
      <c r="BN82" s="37">
        <v>1264</v>
      </c>
      <c r="BO82" s="16">
        <v>53.15</v>
      </c>
      <c r="BP82" s="16">
        <v>75085</v>
      </c>
      <c r="BQ82" s="16">
        <v>65755</v>
      </c>
      <c r="BR82" s="16">
        <v>210431</v>
      </c>
      <c r="BS82" s="38">
        <v>68.5</v>
      </c>
      <c r="BT82" s="16">
        <v>14448</v>
      </c>
      <c r="BU82" s="16">
        <v>333.85</v>
      </c>
      <c r="BV82" s="38">
        <v>61.4</v>
      </c>
      <c r="BW82" s="16">
        <v>823988</v>
      </c>
      <c r="BX82" s="16">
        <v>851628.29173199995</v>
      </c>
      <c r="BY82" s="38">
        <v>62.3</v>
      </c>
      <c r="BZ82" s="16">
        <v>300167</v>
      </c>
      <c r="CA82" s="16">
        <v>79504</v>
      </c>
      <c r="CB82" s="38">
        <v>31.9</v>
      </c>
      <c r="CC82" s="33"/>
      <c r="CD82" s="16">
        <v>13.4</v>
      </c>
      <c r="CE82" s="33"/>
      <c r="CJ82" s="40">
        <v>18.548999999999999</v>
      </c>
      <c r="CK82" s="40">
        <v>19.216000000000001</v>
      </c>
      <c r="CL82" s="38">
        <v>33.6</v>
      </c>
      <c r="CM82" s="38">
        <v>35.4</v>
      </c>
      <c r="CN82" s="38">
        <v>33.700000000000003</v>
      </c>
      <c r="CO82" s="38">
        <v>30.7</v>
      </c>
      <c r="CP82" s="38">
        <v>30.9</v>
      </c>
      <c r="CQ82" s="39">
        <v>32.729999999999997</v>
      </c>
      <c r="CR82" s="16">
        <v>104.4</v>
      </c>
      <c r="CS82" s="38">
        <v>70.7</v>
      </c>
      <c r="CT82" s="40">
        <v>31.28</v>
      </c>
      <c r="CU82" s="40">
        <v>32.6</v>
      </c>
      <c r="CV82" s="16">
        <v>3.12</v>
      </c>
      <c r="CW82" s="16">
        <v>2.4500000000000002</v>
      </c>
      <c r="CX82" s="41">
        <v>2.58</v>
      </c>
      <c r="CY82" s="41">
        <v>4.43</v>
      </c>
      <c r="CZ82" s="41">
        <v>4.8</v>
      </c>
      <c r="DA82" s="41">
        <v>3.9</v>
      </c>
      <c r="DB82" s="42">
        <v>4.1334200000000001</v>
      </c>
      <c r="DC82" s="42">
        <f t="shared" si="12"/>
        <v>0.32342000000000004</v>
      </c>
      <c r="DD82" s="41">
        <v>3.94</v>
      </c>
      <c r="DE82" s="41">
        <v>4.1900000000000004</v>
      </c>
      <c r="DF82" s="33"/>
      <c r="DG82" s="41">
        <v>3.81</v>
      </c>
      <c r="DH82" s="41">
        <v>3.94</v>
      </c>
      <c r="DI82" s="33"/>
      <c r="DJ82" s="33"/>
      <c r="DK82" s="42">
        <f t="shared" si="13"/>
        <v>0.23999999999999932</v>
      </c>
      <c r="DL82" s="42">
        <f t="shared" si="14"/>
        <v>0.60999999999999943</v>
      </c>
      <c r="DM82" s="42"/>
      <c r="DN82" s="42">
        <f t="shared" si="15"/>
        <v>0.12999999999999989</v>
      </c>
      <c r="DO82" s="42">
        <f t="shared" si="16"/>
        <v>0.12999999999999989</v>
      </c>
      <c r="DP82" s="42">
        <f t="shared" si="17"/>
        <v>0.38000000000000034</v>
      </c>
      <c r="DQ82" s="36">
        <v>59.241</v>
      </c>
      <c r="DR82" s="36">
        <v>39.991900000000001</v>
      </c>
      <c r="DS82" s="33"/>
      <c r="DT82" s="40">
        <v>47.210999999999999</v>
      </c>
      <c r="DU82" s="38">
        <v>160.69999999999999</v>
      </c>
      <c r="DV82" s="38">
        <v>427.5</v>
      </c>
      <c r="DW82" s="38">
        <v>397.6</v>
      </c>
      <c r="DX82" s="37">
        <v>21332</v>
      </c>
      <c r="DY82" s="36">
        <v>87.182599999999994</v>
      </c>
      <c r="DZ82" s="36">
        <v>42.888300000000001</v>
      </c>
      <c r="EA82" s="40">
        <v>21.632000000000001</v>
      </c>
      <c r="EC82" s="36">
        <v>87.182599999999994</v>
      </c>
      <c r="ED82" s="16">
        <v>86.12</v>
      </c>
      <c r="EE82" s="16">
        <v>889.88990000000001</v>
      </c>
      <c r="EF82" s="16">
        <v>10.08745</v>
      </c>
      <c r="EG82" s="33"/>
      <c r="EI82" s="16">
        <v>116.93691353082465</v>
      </c>
      <c r="EJ82" s="33"/>
      <c r="EO82" s="16">
        <v>102.4</v>
      </c>
    </row>
    <row r="83" spans="1:145" x14ac:dyDescent="0.25">
      <c r="A83" s="35">
        <v>23774</v>
      </c>
      <c r="B83" s="36">
        <v>30.410599999999999</v>
      </c>
      <c r="C83" s="36">
        <v>29.026700000000002</v>
      </c>
      <c r="D83" s="36">
        <v>38.929099999999998</v>
      </c>
      <c r="E83" s="36">
        <v>30.8901</v>
      </c>
      <c r="F83" s="36">
        <v>18.470400000000001</v>
      </c>
      <c r="G83" s="36">
        <v>39.335299999999997</v>
      </c>
      <c r="J83" s="36">
        <v>27.928100000000001</v>
      </c>
      <c r="K83" s="16">
        <v>31.348600000000001</v>
      </c>
      <c r="L83" s="36">
        <v>44.2012</v>
      </c>
      <c r="M83" s="16">
        <v>17.0639</v>
      </c>
      <c r="N83" s="16">
        <v>33.198500000000003</v>
      </c>
      <c r="O83" s="37">
        <v>16291</v>
      </c>
      <c r="P83" s="37">
        <v>59800</v>
      </c>
      <c r="Q83" s="37">
        <v>39584</v>
      </c>
      <c r="R83" s="37">
        <v>20216</v>
      </c>
      <c r="S83" s="37">
        <v>9974</v>
      </c>
      <c r="T83" s="37">
        <v>49826</v>
      </c>
      <c r="U83" s="16">
        <v>2471</v>
      </c>
      <c r="V83" s="16">
        <v>1929</v>
      </c>
      <c r="W83" s="16">
        <v>5574</v>
      </c>
      <c r="X83" s="37">
        <v>9715</v>
      </c>
      <c r="Y83" s="37">
        <v>6576</v>
      </c>
      <c r="Z83" s="37">
        <v>3225</v>
      </c>
      <c r="AA83" s="37">
        <v>3524</v>
      </c>
      <c r="AB83" s="37">
        <v>2849</v>
      </c>
      <c r="AC83" s="37">
        <v>1796</v>
      </c>
      <c r="AD83" s="37">
        <v>3882</v>
      </c>
      <c r="AE83" s="37">
        <v>700</v>
      </c>
      <c r="AF83" s="37">
        <v>4232</v>
      </c>
      <c r="AG83" s="37">
        <v>1380</v>
      </c>
      <c r="AH83" s="37">
        <v>11947</v>
      </c>
      <c r="AI83" s="38">
        <v>6152.4</v>
      </c>
      <c r="AJ83" s="38">
        <v>2920.8</v>
      </c>
      <c r="AK83" s="37">
        <v>70127</v>
      </c>
      <c r="AL83" s="37">
        <v>73857</v>
      </c>
      <c r="AM83" s="16">
        <v>58.7</v>
      </c>
      <c r="AN83" s="16">
        <v>5.0999999999999996</v>
      </c>
      <c r="AO83" s="38">
        <f t="shared" si="9"/>
        <v>4.5222524608364809</v>
      </c>
      <c r="AP83" s="38">
        <f t="shared" si="10"/>
        <v>0.5578347346900091</v>
      </c>
      <c r="AQ83" s="38">
        <v>16.7</v>
      </c>
      <c r="AR83" s="16">
        <v>3.6</v>
      </c>
      <c r="AS83" s="16">
        <v>5.0999999999999996</v>
      </c>
      <c r="AT83" s="16">
        <v>1743</v>
      </c>
      <c r="AU83" s="16">
        <v>1090</v>
      </c>
      <c r="AV83" s="37">
        <f t="shared" si="11"/>
        <v>507</v>
      </c>
      <c r="AW83" s="16">
        <v>919</v>
      </c>
      <c r="AX83" s="16">
        <v>412</v>
      </c>
      <c r="BC83" s="16">
        <v>2304</v>
      </c>
      <c r="BD83" s="38">
        <v>41.3</v>
      </c>
      <c r="BE83" s="38">
        <v>38.700000000000003</v>
      </c>
      <c r="BF83" s="38">
        <v>3.5</v>
      </c>
      <c r="BG83" s="39">
        <v>49</v>
      </c>
      <c r="BH83" s="37">
        <v>1438</v>
      </c>
      <c r="BI83" s="37">
        <v>397</v>
      </c>
      <c r="BJ83" s="37">
        <v>347</v>
      </c>
      <c r="BK83" s="37">
        <v>270</v>
      </c>
      <c r="BL83" s="37">
        <v>563</v>
      </c>
      <c r="BM83" s="37">
        <v>258</v>
      </c>
      <c r="BN83" s="37">
        <v>1185</v>
      </c>
      <c r="BO83" s="16">
        <v>55.35</v>
      </c>
      <c r="BP83" s="16">
        <v>74300</v>
      </c>
      <c r="BQ83" s="16">
        <v>65915</v>
      </c>
      <c r="BR83" s="16">
        <v>213327</v>
      </c>
      <c r="BS83" s="38">
        <v>68.099999999999994</v>
      </c>
      <c r="BT83" s="16">
        <v>14161</v>
      </c>
      <c r="BU83" s="16">
        <v>335.17</v>
      </c>
      <c r="BV83" s="38">
        <v>63.2</v>
      </c>
      <c r="BW83" s="16">
        <v>801920</v>
      </c>
      <c r="BX83" s="16">
        <v>849987.83606999996</v>
      </c>
      <c r="BY83" s="38">
        <v>63.2</v>
      </c>
      <c r="BZ83" s="16">
        <v>299334</v>
      </c>
      <c r="CA83" s="16">
        <v>79564</v>
      </c>
      <c r="CB83" s="38">
        <v>32</v>
      </c>
      <c r="CC83" s="33"/>
      <c r="CD83" s="16">
        <v>13.4</v>
      </c>
      <c r="CE83" s="33"/>
      <c r="CJ83" s="40">
        <v>18.556000000000001</v>
      </c>
      <c r="CK83" s="40">
        <v>19.239000000000001</v>
      </c>
      <c r="CL83" s="38">
        <v>33.700000000000003</v>
      </c>
      <c r="CM83" s="38">
        <v>35.5</v>
      </c>
      <c r="CN83" s="38">
        <v>33.700000000000003</v>
      </c>
      <c r="CO83" s="38">
        <v>30.7</v>
      </c>
      <c r="CP83" s="38">
        <v>30.9</v>
      </c>
      <c r="CQ83" s="39">
        <v>32.72</v>
      </c>
      <c r="CR83" s="16">
        <v>104.5</v>
      </c>
      <c r="CS83" s="38">
        <v>64.8</v>
      </c>
      <c r="CT83" s="40">
        <v>31.28</v>
      </c>
      <c r="CU83" s="40">
        <v>32.6</v>
      </c>
      <c r="CV83" s="16">
        <v>3.19</v>
      </c>
      <c r="CW83" s="16">
        <v>2.46</v>
      </c>
      <c r="CX83" s="41">
        <v>2.59</v>
      </c>
      <c r="CY83" s="41">
        <v>4.41</v>
      </c>
      <c r="CZ83" s="41">
        <v>4.78</v>
      </c>
      <c r="DA83" s="41">
        <v>3.98</v>
      </c>
      <c r="DB83" s="42">
        <v>4.1868400000000001</v>
      </c>
      <c r="DC83" s="42">
        <f t="shared" si="12"/>
        <v>0.25683999999999996</v>
      </c>
      <c r="DD83" s="41">
        <v>4.03</v>
      </c>
      <c r="DE83" s="41">
        <v>4.21</v>
      </c>
      <c r="DF83" s="33"/>
      <c r="DG83" s="41">
        <v>3.93</v>
      </c>
      <c r="DH83" s="41">
        <v>4</v>
      </c>
      <c r="DI83" s="33"/>
      <c r="DJ83" s="33"/>
      <c r="DK83" s="42">
        <f t="shared" si="13"/>
        <v>0.20000000000000018</v>
      </c>
      <c r="DL83" s="42">
        <f t="shared" si="14"/>
        <v>0.57000000000000028</v>
      </c>
      <c r="DM83" s="42"/>
      <c r="DN83" s="42">
        <f t="shared" si="15"/>
        <v>6.999999999999984E-2</v>
      </c>
      <c r="DO83" s="42">
        <f t="shared" si="16"/>
        <v>0.10000000000000009</v>
      </c>
      <c r="DP83" s="42">
        <f t="shared" si="17"/>
        <v>0.2799999999999998</v>
      </c>
      <c r="DQ83" s="36">
        <v>60.069299999999998</v>
      </c>
      <c r="DR83" s="36">
        <v>40.265599999999999</v>
      </c>
      <c r="DS83" s="33"/>
      <c r="DT83" s="40">
        <v>47.514000000000003</v>
      </c>
      <c r="DU83" s="38">
        <v>160.9</v>
      </c>
      <c r="DV83" s="38">
        <v>430.4</v>
      </c>
      <c r="DW83" s="38">
        <v>399.7</v>
      </c>
      <c r="DX83" s="37">
        <v>20796</v>
      </c>
      <c r="DY83" s="36">
        <v>88.152000000000001</v>
      </c>
      <c r="DZ83" s="36">
        <v>43.233800000000002</v>
      </c>
      <c r="EA83" s="40">
        <v>21.201000000000001</v>
      </c>
      <c r="EC83" s="36">
        <v>88.152000000000001</v>
      </c>
      <c r="ED83" s="16">
        <v>86.75</v>
      </c>
      <c r="EE83" s="16">
        <v>894.40989999999999</v>
      </c>
      <c r="EF83" s="16">
        <v>13.63918</v>
      </c>
      <c r="EG83" s="33"/>
      <c r="EI83" s="16">
        <v>117.01270597477981</v>
      </c>
      <c r="EJ83" s="33"/>
      <c r="EO83" s="16">
        <v>103</v>
      </c>
    </row>
    <row r="84" spans="1:145" x14ac:dyDescent="0.25">
      <c r="A84" s="35">
        <v>23802</v>
      </c>
      <c r="B84" s="36">
        <v>30.813199999999998</v>
      </c>
      <c r="C84" s="36">
        <v>29.389500000000002</v>
      </c>
      <c r="D84" s="36">
        <v>39.277299999999997</v>
      </c>
      <c r="E84" s="36">
        <v>31.369800000000001</v>
      </c>
      <c r="F84" s="36">
        <v>18.919799999999999</v>
      </c>
      <c r="G84" s="36">
        <v>39.333199999999998</v>
      </c>
      <c r="J84" s="36">
        <v>28.691700000000001</v>
      </c>
      <c r="K84" s="16">
        <v>32.024700000000003</v>
      </c>
      <c r="L84" s="36">
        <v>44.241900000000001</v>
      </c>
      <c r="M84" s="16">
        <v>17.3217</v>
      </c>
      <c r="N84" s="16">
        <v>33.4724</v>
      </c>
      <c r="O84" s="37">
        <v>16353</v>
      </c>
      <c r="P84" s="37">
        <v>60003</v>
      </c>
      <c r="Q84" s="37">
        <v>39711</v>
      </c>
      <c r="R84" s="37">
        <v>20292</v>
      </c>
      <c r="S84" s="37">
        <v>10010</v>
      </c>
      <c r="T84" s="37">
        <v>49993</v>
      </c>
      <c r="U84" s="16">
        <v>2474</v>
      </c>
      <c r="V84" s="16">
        <v>1945</v>
      </c>
      <c r="W84" s="16">
        <v>5591</v>
      </c>
      <c r="X84" s="37">
        <v>9757</v>
      </c>
      <c r="Y84" s="37">
        <v>6596</v>
      </c>
      <c r="Z84" s="37">
        <v>3241</v>
      </c>
      <c r="AA84" s="37">
        <v>3536</v>
      </c>
      <c r="AB84" s="37">
        <v>2855</v>
      </c>
      <c r="AC84" s="37">
        <v>1805</v>
      </c>
      <c r="AD84" s="37">
        <v>3887</v>
      </c>
      <c r="AE84" s="37">
        <v>698</v>
      </c>
      <c r="AF84" s="37">
        <v>4247</v>
      </c>
      <c r="AG84" s="37">
        <v>1384</v>
      </c>
      <c r="AH84" s="37">
        <v>11987</v>
      </c>
      <c r="AI84" s="38">
        <v>6163.3</v>
      </c>
      <c r="AJ84" s="38">
        <v>2932.9</v>
      </c>
      <c r="AK84" s="37">
        <v>70439</v>
      </c>
      <c r="AL84" s="37">
        <v>73949</v>
      </c>
      <c r="AM84" s="16">
        <v>58.7</v>
      </c>
      <c r="AN84" s="16">
        <v>4.7</v>
      </c>
      <c r="AO84" s="38">
        <f t="shared" si="9"/>
        <v>4.284033590717927</v>
      </c>
      <c r="AP84" s="38">
        <f t="shared" si="10"/>
        <v>0.48546971561481561</v>
      </c>
      <c r="AQ84" s="38">
        <v>15.8</v>
      </c>
      <c r="AR84" s="16">
        <v>3.4</v>
      </c>
      <c r="AS84" s="16">
        <v>4.7</v>
      </c>
      <c r="AT84" s="16">
        <v>1702</v>
      </c>
      <c r="AU84" s="16">
        <v>1029</v>
      </c>
      <c r="AV84" s="37">
        <f t="shared" si="11"/>
        <v>437</v>
      </c>
      <c r="AW84" s="16">
        <v>796</v>
      </c>
      <c r="AX84" s="16">
        <v>359</v>
      </c>
      <c r="BC84" s="16">
        <v>2296</v>
      </c>
      <c r="BD84" s="38">
        <v>41.3</v>
      </c>
      <c r="BE84" s="38">
        <v>38.700000000000003</v>
      </c>
      <c r="BF84" s="38">
        <v>3.6</v>
      </c>
      <c r="BG84" s="39">
        <v>50</v>
      </c>
      <c r="BH84" s="37">
        <v>1478</v>
      </c>
      <c r="BI84" s="37">
        <v>426</v>
      </c>
      <c r="BJ84" s="37">
        <v>351</v>
      </c>
      <c r="BK84" s="37">
        <v>281</v>
      </c>
      <c r="BL84" s="37">
        <v>564</v>
      </c>
      <c r="BM84" s="37">
        <v>281</v>
      </c>
      <c r="BN84" s="37">
        <v>1211</v>
      </c>
      <c r="BO84" s="16">
        <v>55.85</v>
      </c>
      <c r="BP84" s="16">
        <v>76043</v>
      </c>
      <c r="BQ84" s="16">
        <v>66850</v>
      </c>
      <c r="BR84" s="16">
        <v>215742</v>
      </c>
      <c r="BS84" s="38">
        <v>65.900000000000006</v>
      </c>
      <c r="BT84" s="16">
        <v>15336</v>
      </c>
      <c r="BU84" s="16">
        <v>339.43</v>
      </c>
      <c r="BV84" s="38">
        <v>57.8</v>
      </c>
      <c r="BW84" s="16">
        <v>790628</v>
      </c>
      <c r="BX84" s="16">
        <v>838536.25435399998</v>
      </c>
      <c r="BY84" s="38">
        <v>68.7</v>
      </c>
      <c r="BZ84" s="16">
        <v>306097</v>
      </c>
      <c r="CA84" s="16">
        <v>78675</v>
      </c>
      <c r="CB84" s="38">
        <v>32.1</v>
      </c>
      <c r="CC84" s="33"/>
      <c r="CD84" s="16">
        <v>13.4</v>
      </c>
      <c r="CE84" s="33"/>
      <c r="CJ84" s="40">
        <v>18.579999999999998</v>
      </c>
      <c r="CK84" s="40">
        <v>19.25</v>
      </c>
      <c r="CL84" s="38">
        <v>33.700000000000003</v>
      </c>
      <c r="CM84" s="38">
        <v>35.799999999999997</v>
      </c>
      <c r="CN84" s="38">
        <v>33.700000000000003</v>
      </c>
      <c r="CO84" s="38">
        <v>30.7</v>
      </c>
      <c r="CP84" s="38">
        <v>31</v>
      </c>
      <c r="CQ84" s="39">
        <v>32.9</v>
      </c>
      <c r="CR84" s="16">
        <v>105.1</v>
      </c>
      <c r="CS84" s="38">
        <v>64.5</v>
      </c>
      <c r="CT84" s="40">
        <v>31.31</v>
      </c>
      <c r="CU84" s="40">
        <v>32.6</v>
      </c>
      <c r="CV84" s="16">
        <v>3.2</v>
      </c>
      <c r="CW84" s="16">
        <v>2.4700000000000002</v>
      </c>
      <c r="CX84" s="41">
        <v>2.6</v>
      </c>
      <c r="CY84" s="41">
        <v>4.42</v>
      </c>
      <c r="CZ84" s="41">
        <v>4.78</v>
      </c>
      <c r="DA84" s="41">
        <v>4.04</v>
      </c>
      <c r="DB84" s="42">
        <v>4.3130100000000002</v>
      </c>
      <c r="DC84" s="42">
        <f t="shared" si="12"/>
        <v>0.38301000000000007</v>
      </c>
      <c r="DD84" s="41">
        <v>4.0599999999999996</v>
      </c>
      <c r="DE84" s="41">
        <v>4.21</v>
      </c>
      <c r="DF84" s="33"/>
      <c r="DG84" s="41">
        <v>3.93</v>
      </c>
      <c r="DH84" s="41">
        <v>4</v>
      </c>
      <c r="DI84" s="33"/>
      <c r="DJ84" s="33"/>
      <c r="DK84" s="42">
        <f t="shared" si="13"/>
        <v>0.20999999999999996</v>
      </c>
      <c r="DL84" s="42">
        <f t="shared" si="14"/>
        <v>0.57000000000000028</v>
      </c>
      <c r="DM84" s="42"/>
      <c r="DN84" s="42">
        <f t="shared" si="15"/>
        <v>6.999999999999984E-2</v>
      </c>
      <c r="DO84" s="42">
        <f t="shared" si="16"/>
        <v>0.12999999999999945</v>
      </c>
      <c r="DP84" s="42">
        <f t="shared" si="17"/>
        <v>0.2799999999999998</v>
      </c>
      <c r="DQ84" s="36">
        <v>61.148899999999998</v>
      </c>
      <c r="DR84" s="36">
        <v>40.684100000000001</v>
      </c>
      <c r="DS84" s="33"/>
      <c r="DT84" s="40">
        <v>47.692</v>
      </c>
      <c r="DU84" s="38">
        <v>161.5</v>
      </c>
      <c r="DV84" s="38">
        <v>433.2</v>
      </c>
      <c r="DW84" s="38">
        <v>402.1</v>
      </c>
      <c r="DX84" s="37">
        <v>20852</v>
      </c>
      <c r="DY84" s="36">
        <v>88.9161</v>
      </c>
      <c r="DZ84" s="36">
        <v>43.676699999999997</v>
      </c>
      <c r="EA84" s="40">
        <v>21.263000000000002</v>
      </c>
      <c r="EC84" s="36">
        <v>88.9161</v>
      </c>
      <c r="ED84" s="16">
        <v>86.83</v>
      </c>
      <c r="EE84" s="16">
        <v>896.43989999999997</v>
      </c>
      <c r="EF84" s="16">
        <v>10.384840000000001</v>
      </c>
      <c r="EG84" s="33"/>
      <c r="EI84" s="16">
        <v>117.30504825860689</v>
      </c>
      <c r="EJ84" s="33"/>
      <c r="EO84" s="16">
        <v>103.2</v>
      </c>
    </row>
    <row r="85" spans="1:145" x14ac:dyDescent="0.25">
      <c r="A85" s="35">
        <v>23833</v>
      </c>
      <c r="B85" s="36">
        <v>30.947399999999998</v>
      </c>
      <c r="C85" s="36">
        <v>29.441299999999998</v>
      </c>
      <c r="D85" s="36">
        <v>39.172800000000002</v>
      </c>
      <c r="E85" s="36">
        <v>31.689699999999998</v>
      </c>
      <c r="F85" s="36">
        <v>19.090199999999999</v>
      </c>
      <c r="G85" s="36">
        <v>40.157899999999998</v>
      </c>
      <c r="J85" s="36">
        <v>28.645399999999999</v>
      </c>
      <c r="K85" s="16">
        <v>32.174900000000001</v>
      </c>
      <c r="L85" s="36">
        <v>44.119700000000002</v>
      </c>
      <c r="M85" s="16">
        <v>17.518899999999999</v>
      </c>
      <c r="N85" s="16">
        <v>34.141800000000003</v>
      </c>
      <c r="O85" s="37">
        <v>16418</v>
      </c>
      <c r="P85" s="37">
        <v>60259</v>
      </c>
      <c r="Q85" s="37">
        <v>39942</v>
      </c>
      <c r="R85" s="37">
        <v>20317</v>
      </c>
      <c r="S85" s="37">
        <v>10051</v>
      </c>
      <c r="T85" s="37">
        <v>50208</v>
      </c>
      <c r="U85" s="16">
        <v>2476</v>
      </c>
      <c r="V85" s="16">
        <v>1959</v>
      </c>
      <c r="W85" s="16">
        <v>5616</v>
      </c>
      <c r="X85" s="37">
        <v>9821</v>
      </c>
      <c r="Y85" s="37">
        <v>6597</v>
      </c>
      <c r="Z85" s="37">
        <v>3200</v>
      </c>
      <c r="AA85" s="37">
        <v>3554</v>
      </c>
      <c r="AB85" s="37">
        <v>2860</v>
      </c>
      <c r="AC85" s="37">
        <v>1810</v>
      </c>
      <c r="AD85" s="37">
        <v>3925</v>
      </c>
      <c r="AE85" s="37">
        <v>699</v>
      </c>
      <c r="AF85" s="37">
        <v>4266</v>
      </c>
      <c r="AG85" s="37">
        <v>1391</v>
      </c>
      <c r="AH85" s="37">
        <v>12085</v>
      </c>
      <c r="AI85" s="38">
        <v>6215.4</v>
      </c>
      <c r="AJ85" s="38">
        <v>2942.5</v>
      </c>
      <c r="AK85" s="37">
        <v>70633</v>
      </c>
      <c r="AL85" s="37">
        <v>74228</v>
      </c>
      <c r="AM85" s="16">
        <v>58.8</v>
      </c>
      <c r="AN85" s="16">
        <v>4.8</v>
      </c>
      <c r="AO85" s="38">
        <f t="shared" si="9"/>
        <v>4.3016112518187208</v>
      </c>
      <c r="AP85" s="38">
        <f t="shared" si="10"/>
        <v>0.49576979037559948</v>
      </c>
      <c r="AQ85" s="38">
        <v>16.2</v>
      </c>
      <c r="AR85" s="16">
        <v>3.5</v>
      </c>
      <c r="AS85" s="16">
        <v>4.5999999999999996</v>
      </c>
      <c r="AT85" s="16">
        <v>1747</v>
      </c>
      <c r="AU85" s="16">
        <v>1018</v>
      </c>
      <c r="AV85" s="37">
        <f t="shared" si="11"/>
        <v>428</v>
      </c>
      <c r="AW85" s="16">
        <v>796</v>
      </c>
      <c r="AX85" s="16">
        <v>368</v>
      </c>
      <c r="BC85" s="16">
        <v>2230</v>
      </c>
      <c r="BD85" s="38">
        <v>41.2</v>
      </c>
      <c r="BE85" s="38">
        <v>38.700000000000003</v>
      </c>
      <c r="BF85" s="38">
        <v>3.2</v>
      </c>
      <c r="BG85" s="39">
        <v>51</v>
      </c>
      <c r="BH85" s="37">
        <v>1488</v>
      </c>
      <c r="BI85" s="37">
        <v>458</v>
      </c>
      <c r="BJ85" s="37">
        <v>376</v>
      </c>
      <c r="BK85" s="37">
        <v>285</v>
      </c>
      <c r="BL85" s="37">
        <v>558</v>
      </c>
      <c r="BM85" s="37">
        <v>270</v>
      </c>
      <c r="BN85" s="37">
        <v>1162</v>
      </c>
      <c r="BO85" s="16">
        <v>57.85</v>
      </c>
      <c r="BP85" s="16">
        <v>77099</v>
      </c>
      <c r="BQ85" s="16">
        <v>66979</v>
      </c>
      <c r="BR85" s="16">
        <v>219013</v>
      </c>
      <c r="BS85" s="38">
        <v>69.400000000000006</v>
      </c>
      <c r="BT85" s="16">
        <v>15119</v>
      </c>
      <c r="BU85" s="16">
        <v>341.08</v>
      </c>
      <c r="BV85" s="38">
        <v>61.9</v>
      </c>
      <c r="BW85" s="16">
        <v>802852</v>
      </c>
      <c r="BX85" s="16">
        <v>835967.83603200002</v>
      </c>
      <c r="BY85" s="38">
        <v>59.8</v>
      </c>
      <c r="BZ85" s="16">
        <v>307115</v>
      </c>
      <c r="CA85" s="16">
        <v>79882</v>
      </c>
      <c r="CB85" s="38">
        <v>32.4</v>
      </c>
      <c r="CC85" s="33"/>
      <c r="CD85" s="16">
        <v>13.4</v>
      </c>
      <c r="CE85" s="33"/>
      <c r="CJ85" s="40">
        <v>18.609000000000002</v>
      </c>
      <c r="CK85" s="40">
        <v>19.273</v>
      </c>
      <c r="CL85" s="38">
        <v>34</v>
      </c>
      <c r="CM85" s="38">
        <v>36.4</v>
      </c>
      <c r="CN85" s="38">
        <v>34</v>
      </c>
      <c r="CO85" s="38">
        <v>30.7</v>
      </c>
      <c r="CP85" s="38">
        <v>31.1</v>
      </c>
      <c r="CQ85" s="39">
        <v>33.44</v>
      </c>
      <c r="CR85" s="16">
        <v>107.3</v>
      </c>
      <c r="CS85" s="38">
        <v>68.7</v>
      </c>
      <c r="CT85" s="40">
        <v>31.38</v>
      </c>
      <c r="CU85" s="40">
        <v>32.700000000000003</v>
      </c>
      <c r="CV85" s="16">
        <v>3.17</v>
      </c>
      <c r="CW85" s="16">
        <v>2.4700000000000002</v>
      </c>
      <c r="CX85" s="41">
        <v>2.6</v>
      </c>
      <c r="CY85" s="41">
        <v>4.43</v>
      </c>
      <c r="CZ85" s="41">
        <v>4.8</v>
      </c>
      <c r="DA85" s="41">
        <v>4.09</v>
      </c>
      <c r="DB85" s="42">
        <v>4.3210300000000004</v>
      </c>
      <c r="DC85" s="42">
        <f t="shared" si="12"/>
        <v>0.39103000000000021</v>
      </c>
      <c r="DD85" s="41">
        <v>4.04</v>
      </c>
      <c r="DE85" s="41">
        <v>4.2</v>
      </c>
      <c r="DF85" s="33"/>
      <c r="DG85" s="41">
        <v>3.93</v>
      </c>
      <c r="DH85" s="41">
        <v>3.99</v>
      </c>
      <c r="DI85" s="33"/>
      <c r="DJ85" s="33"/>
      <c r="DK85" s="42">
        <f t="shared" si="13"/>
        <v>0.22999999999999954</v>
      </c>
      <c r="DL85" s="42">
        <f t="shared" si="14"/>
        <v>0.59999999999999964</v>
      </c>
      <c r="DM85" s="42"/>
      <c r="DN85" s="42">
        <f t="shared" si="15"/>
        <v>6.0000000000000053E-2</v>
      </c>
      <c r="DO85" s="42">
        <f t="shared" si="16"/>
        <v>0.10999999999999988</v>
      </c>
      <c r="DP85" s="42">
        <f t="shared" si="17"/>
        <v>0.27</v>
      </c>
      <c r="DQ85" s="36">
        <v>62.133099999999999</v>
      </c>
      <c r="DR85" s="36">
        <v>41.232799999999997</v>
      </c>
      <c r="DS85" s="33"/>
      <c r="DT85" s="40">
        <v>47.866999999999997</v>
      </c>
      <c r="DU85" s="38">
        <v>162</v>
      </c>
      <c r="DV85" s="38">
        <v>435.4</v>
      </c>
      <c r="DW85" s="38">
        <v>404</v>
      </c>
      <c r="DX85" s="37">
        <v>21025</v>
      </c>
      <c r="DY85" s="36">
        <v>90.047399999999996</v>
      </c>
      <c r="DZ85" s="36">
        <v>44.139099999999999</v>
      </c>
      <c r="EA85" s="40">
        <v>21.497</v>
      </c>
      <c r="EC85" s="36">
        <v>90.047399999999996</v>
      </c>
      <c r="ED85" s="16">
        <v>87.97</v>
      </c>
      <c r="EE85" s="16">
        <v>907.71</v>
      </c>
      <c r="EF85" s="16">
        <v>10.17184</v>
      </c>
      <c r="EG85" s="33"/>
      <c r="EI85" s="16">
        <v>117.32670324259406</v>
      </c>
      <c r="EJ85" s="33"/>
      <c r="EO85" s="16">
        <v>103.4</v>
      </c>
    </row>
    <row r="86" spans="1:145" x14ac:dyDescent="0.25">
      <c r="A86" s="35">
        <v>23863</v>
      </c>
      <c r="B86" s="36">
        <v>31.189</v>
      </c>
      <c r="C86" s="36">
        <v>29.752300000000002</v>
      </c>
      <c r="D86" s="36">
        <v>39.416499999999999</v>
      </c>
      <c r="E86" s="36">
        <v>31.822900000000001</v>
      </c>
      <c r="F86" s="36">
        <v>19.183199999999999</v>
      </c>
      <c r="G86" s="36">
        <v>40.393900000000002</v>
      </c>
      <c r="J86" s="36">
        <v>28.8537</v>
      </c>
      <c r="K86" s="16">
        <v>32.3001</v>
      </c>
      <c r="L86" s="36">
        <v>44.364100000000001</v>
      </c>
      <c r="M86" s="16">
        <v>17.822299999999998</v>
      </c>
      <c r="N86" s="16">
        <v>33.654899999999998</v>
      </c>
      <c r="O86" s="37">
        <v>16477</v>
      </c>
      <c r="P86" s="37">
        <v>60492</v>
      </c>
      <c r="Q86" s="37">
        <v>40048</v>
      </c>
      <c r="R86" s="37">
        <v>20444</v>
      </c>
      <c r="S86" s="37">
        <v>10094</v>
      </c>
      <c r="T86" s="37">
        <v>50398</v>
      </c>
      <c r="U86" s="16">
        <v>2479</v>
      </c>
      <c r="V86" s="16">
        <v>1972</v>
      </c>
      <c r="W86" s="16">
        <v>5643</v>
      </c>
      <c r="X86" s="37">
        <v>9868</v>
      </c>
      <c r="Y86" s="37">
        <v>6609</v>
      </c>
      <c r="Z86" s="37">
        <v>3269</v>
      </c>
      <c r="AA86" s="37">
        <v>3569</v>
      </c>
      <c r="AB86" s="37">
        <v>2868</v>
      </c>
      <c r="AC86" s="37">
        <v>1814</v>
      </c>
      <c r="AD86" s="37">
        <v>3934</v>
      </c>
      <c r="AE86" s="37">
        <v>698</v>
      </c>
      <c r="AF86" s="37">
        <v>4282</v>
      </c>
      <c r="AG86" s="37">
        <v>1397</v>
      </c>
      <c r="AH86" s="37">
        <v>12090</v>
      </c>
      <c r="AI86" s="38">
        <v>6237.9</v>
      </c>
      <c r="AJ86" s="38">
        <v>2953.6</v>
      </c>
      <c r="AK86" s="37">
        <v>71034</v>
      </c>
      <c r="AL86" s="37">
        <v>74466</v>
      </c>
      <c r="AM86" s="16">
        <v>59</v>
      </c>
      <c r="AN86" s="16">
        <v>4.5999999999999996</v>
      </c>
      <c r="AO86" s="38">
        <f t="shared" si="9"/>
        <v>4.1602879166330942</v>
      </c>
      <c r="AP86" s="38">
        <f t="shared" si="10"/>
        <v>0.47135605511240031</v>
      </c>
      <c r="AQ86" s="38">
        <v>14.8</v>
      </c>
      <c r="AR86" s="16">
        <v>3.4</v>
      </c>
      <c r="AS86" s="16">
        <v>4.5</v>
      </c>
      <c r="AT86" s="16">
        <v>1670</v>
      </c>
      <c r="AU86" s="16">
        <v>1043</v>
      </c>
      <c r="AV86" s="37">
        <f t="shared" si="11"/>
        <v>385</v>
      </c>
      <c r="AW86" s="16">
        <v>736</v>
      </c>
      <c r="AX86" s="16">
        <v>351</v>
      </c>
      <c r="BC86" s="16">
        <v>2258</v>
      </c>
      <c r="BD86" s="38">
        <v>41.3</v>
      </c>
      <c r="BE86" s="38">
        <v>38.799999999999997</v>
      </c>
      <c r="BF86" s="38">
        <v>3.6</v>
      </c>
      <c r="BG86" s="39">
        <v>53</v>
      </c>
      <c r="BH86" s="37">
        <v>1529</v>
      </c>
      <c r="BI86" s="37">
        <v>416</v>
      </c>
      <c r="BJ86" s="37">
        <v>424</v>
      </c>
      <c r="BK86" s="37">
        <v>242</v>
      </c>
      <c r="BL86" s="37">
        <v>606</v>
      </c>
      <c r="BM86" s="37">
        <v>258</v>
      </c>
      <c r="BN86" s="37">
        <v>1207</v>
      </c>
      <c r="BO86" s="16">
        <v>60.05</v>
      </c>
      <c r="BP86" s="16">
        <v>74932</v>
      </c>
      <c r="BQ86" s="16">
        <v>66671</v>
      </c>
      <c r="BR86" s="16">
        <v>221930</v>
      </c>
      <c r="BS86" s="38">
        <v>68.900000000000006</v>
      </c>
      <c r="BT86" s="16">
        <v>14714</v>
      </c>
      <c r="BU86" s="16">
        <v>342.91</v>
      </c>
      <c r="BV86" s="38">
        <v>60.6</v>
      </c>
      <c r="BW86" s="16">
        <v>826732</v>
      </c>
      <c r="BX86" s="16">
        <v>838912.84927100001</v>
      </c>
      <c r="BY86" s="38">
        <v>60.2</v>
      </c>
      <c r="BZ86" s="16">
        <v>305098</v>
      </c>
      <c r="CA86" s="16">
        <v>80600</v>
      </c>
      <c r="CB86" s="38">
        <v>32.4</v>
      </c>
      <c r="CC86" s="33"/>
      <c r="CD86" s="16">
        <v>13.4</v>
      </c>
      <c r="CE86" s="33"/>
      <c r="CJ86" s="40">
        <v>18.651</v>
      </c>
      <c r="CK86" s="40">
        <v>19.308</v>
      </c>
      <c r="CL86" s="38">
        <v>34.1</v>
      </c>
      <c r="CM86" s="38">
        <v>36.799999999999997</v>
      </c>
      <c r="CN86" s="38">
        <v>34.1</v>
      </c>
      <c r="CO86" s="38">
        <v>30.8</v>
      </c>
      <c r="CP86" s="38">
        <v>31.1</v>
      </c>
      <c r="CQ86" s="39">
        <v>34</v>
      </c>
      <c r="CR86" s="16">
        <v>107.3</v>
      </c>
      <c r="CS86" s="38">
        <v>70</v>
      </c>
      <c r="CT86" s="40">
        <v>31.48</v>
      </c>
      <c r="CU86" s="40">
        <v>32.700000000000003</v>
      </c>
      <c r="CV86" s="16">
        <v>3.22</v>
      </c>
      <c r="CW86" s="16">
        <v>2.4900000000000002</v>
      </c>
      <c r="CX86" s="41">
        <v>2.62</v>
      </c>
      <c r="CY86" s="41">
        <v>4.4400000000000004</v>
      </c>
      <c r="CZ86" s="41">
        <v>4.8099999999999996</v>
      </c>
      <c r="DA86" s="41">
        <v>4.0999999999999996</v>
      </c>
      <c r="DB86" s="42">
        <v>4.3269099999999998</v>
      </c>
      <c r="DC86" s="42">
        <f t="shared" si="12"/>
        <v>0.43690999999999969</v>
      </c>
      <c r="DD86" s="41">
        <v>4.03</v>
      </c>
      <c r="DE86" s="41">
        <v>4.21</v>
      </c>
      <c r="DF86" s="33"/>
      <c r="DG86" s="41">
        <v>3.89</v>
      </c>
      <c r="DH86" s="41">
        <v>3.95</v>
      </c>
      <c r="DI86" s="33"/>
      <c r="DJ86" s="33"/>
      <c r="DK86" s="42">
        <f t="shared" si="13"/>
        <v>0.23000000000000043</v>
      </c>
      <c r="DL86" s="42">
        <f t="shared" si="14"/>
        <v>0.59999999999999964</v>
      </c>
      <c r="DM86" s="42"/>
      <c r="DN86" s="42">
        <f t="shared" si="15"/>
        <v>6.0000000000000053E-2</v>
      </c>
      <c r="DO86" s="42">
        <f t="shared" si="16"/>
        <v>0.14000000000000012</v>
      </c>
      <c r="DP86" s="42">
        <f t="shared" si="17"/>
        <v>0.31999999999999984</v>
      </c>
      <c r="DQ86" s="36">
        <v>62.924999999999997</v>
      </c>
      <c r="DR86" s="36">
        <v>41.765300000000003</v>
      </c>
      <c r="DS86" s="33"/>
      <c r="DT86" s="40">
        <v>47.988</v>
      </c>
      <c r="DU86" s="38">
        <v>161.69999999999999</v>
      </c>
      <c r="DV86" s="38">
        <v>437.1</v>
      </c>
      <c r="DW86" s="38">
        <v>405.3</v>
      </c>
      <c r="DX86" s="37">
        <v>20981</v>
      </c>
      <c r="DY86" s="36">
        <v>90.885900000000007</v>
      </c>
      <c r="DZ86" s="36">
        <v>44.543799999999997</v>
      </c>
      <c r="EA86" s="40">
        <v>21.475999999999999</v>
      </c>
      <c r="EC86" s="36">
        <v>90.885900000000007</v>
      </c>
      <c r="ED86" s="16">
        <v>89.28</v>
      </c>
      <c r="EE86" s="16">
        <v>927.5</v>
      </c>
      <c r="EF86" s="16">
        <v>13.107860000000001</v>
      </c>
      <c r="EG86" s="33"/>
      <c r="EI86" s="16">
        <v>117.41332317854283</v>
      </c>
      <c r="EJ86" s="33"/>
      <c r="EO86" s="16">
        <v>103.7</v>
      </c>
    </row>
    <row r="87" spans="1:145" x14ac:dyDescent="0.25">
      <c r="A87" s="35">
        <v>23894</v>
      </c>
      <c r="B87" s="36">
        <v>31.430499999999999</v>
      </c>
      <c r="C87" s="36">
        <v>29.959700000000002</v>
      </c>
      <c r="D87" s="36">
        <v>39.521000000000001</v>
      </c>
      <c r="E87" s="36">
        <v>32.195999999999998</v>
      </c>
      <c r="F87" s="36">
        <v>19.4466</v>
      </c>
      <c r="G87" s="36">
        <v>40.859699999999997</v>
      </c>
      <c r="J87" s="36">
        <v>29.1082</v>
      </c>
      <c r="K87" s="16">
        <v>32.4253</v>
      </c>
      <c r="L87" s="36">
        <v>44.404899999999998</v>
      </c>
      <c r="M87" s="16">
        <v>18.049800000000001</v>
      </c>
      <c r="N87" s="16">
        <v>33.715800000000002</v>
      </c>
      <c r="O87" s="37">
        <v>16554</v>
      </c>
      <c r="P87" s="37">
        <v>60690</v>
      </c>
      <c r="Q87" s="37">
        <v>40168</v>
      </c>
      <c r="R87" s="37">
        <v>20522</v>
      </c>
      <c r="S87" s="37">
        <v>10128</v>
      </c>
      <c r="T87" s="37">
        <v>50562</v>
      </c>
      <c r="U87" s="16">
        <v>2470</v>
      </c>
      <c r="V87" s="16">
        <v>1988</v>
      </c>
      <c r="W87" s="16">
        <v>5670</v>
      </c>
      <c r="X87" s="37">
        <v>9934</v>
      </c>
      <c r="Y87" s="37">
        <v>6620</v>
      </c>
      <c r="Z87" s="37">
        <v>3279</v>
      </c>
      <c r="AA87" s="37">
        <v>3579</v>
      </c>
      <c r="AB87" s="37">
        <v>2871</v>
      </c>
      <c r="AC87" s="37">
        <v>1820</v>
      </c>
      <c r="AD87" s="37">
        <v>3946</v>
      </c>
      <c r="AE87" s="37">
        <v>689</v>
      </c>
      <c r="AF87" s="37">
        <v>4295</v>
      </c>
      <c r="AG87" s="37">
        <v>1401</v>
      </c>
      <c r="AH87" s="37">
        <v>12128</v>
      </c>
      <c r="AI87" s="38">
        <v>6257.6</v>
      </c>
      <c r="AJ87" s="38">
        <v>2966.9</v>
      </c>
      <c r="AK87" s="37">
        <v>71025</v>
      </c>
      <c r="AL87" s="37">
        <v>74412</v>
      </c>
      <c r="AM87" s="16">
        <v>58.8</v>
      </c>
      <c r="AN87" s="16">
        <v>4.5999999999999996</v>
      </c>
      <c r="AO87" s="38">
        <f t="shared" si="9"/>
        <v>4.1418050852013115</v>
      </c>
      <c r="AP87" s="38">
        <f t="shared" si="10"/>
        <v>0.49588776003870344</v>
      </c>
      <c r="AQ87" s="38">
        <v>15.3</v>
      </c>
      <c r="AR87" s="16">
        <v>3.1</v>
      </c>
      <c r="AS87" s="16">
        <v>4.7</v>
      </c>
      <c r="AT87" s="16">
        <v>1656</v>
      </c>
      <c r="AU87" s="16">
        <v>1009</v>
      </c>
      <c r="AV87" s="37">
        <f t="shared" si="11"/>
        <v>417</v>
      </c>
      <c r="AW87" s="16">
        <v>786</v>
      </c>
      <c r="AX87" s="16">
        <v>369</v>
      </c>
      <c r="BC87" s="16">
        <v>2170</v>
      </c>
      <c r="BD87" s="38">
        <v>41.2</v>
      </c>
      <c r="BE87" s="38">
        <v>38.6</v>
      </c>
      <c r="BF87" s="38">
        <v>3.5</v>
      </c>
      <c r="BG87" s="39">
        <v>53</v>
      </c>
      <c r="BH87" s="37">
        <v>1432</v>
      </c>
      <c r="BI87" s="37">
        <v>385</v>
      </c>
      <c r="BJ87" s="37">
        <v>339</v>
      </c>
      <c r="BK87" s="37">
        <v>260</v>
      </c>
      <c r="BL87" s="37">
        <v>601</v>
      </c>
      <c r="BM87" s="37">
        <v>232</v>
      </c>
      <c r="BN87" s="37">
        <v>1241</v>
      </c>
      <c r="BO87" s="16">
        <v>55.65</v>
      </c>
      <c r="BP87" s="16">
        <v>75911</v>
      </c>
      <c r="BQ87" s="16">
        <v>67118</v>
      </c>
      <c r="BR87" s="16">
        <v>224803</v>
      </c>
      <c r="BS87" s="38">
        <v>69.3</v>
      </c>
      <c r="BT87" s="16">
        <v>15223</v>
      </c>
      <c r="BU87" s="16">
        <v>344.97</v>
      </c>
      <c r="BV87" s="38">
        <v>55.8</v>
      </c>
      <c r="BW87" s="16">
        <v>840075</v>
      </c>
      <c r="BX87" s="16">
        <v>843119.09228300001</v>
      </c>
      <c r="BY87" s="38">
        <v>57.4</v>
      </c>
      <c r="BZ87" s="16">
        <v>304809</v>
      </c>
      <c r="CA87" s="16">
        <v>79529</v>
      </c>
      <c r="CB87" s="38">
        <v>32.4</v>
      </c>
      <c r="CC87" s="33"/>
      <c r="CD87" s="16">
        <v>13.4</v>
      </c>
      <c r="CE87" s="33"/>
      <c r="CI87" s="16">
        <v>25.3</v>
      </c>
      <c r="CJ87" s="40">
        <v>18.704999999999998</v>
      </c>
      <c r="CK87" s="40">
        <v>19.302</v>
      </c>
      <c r="CL87" s="38">
        <v>34.200000000000003</v>
      </c>
      <c r="CM87" s="38">
        <v>37.1</v>
      </c>
      <c r="CN87" s="38">
        <v>34.299999999999997</v>
      </c>
      <c r="CO87" s="38">
        <v>30.9</v>
      </c>
      <c r="CP87" s="38">
        <v>31.2</v>
      </c>
      <c r="CQ87" s="39">
        <v>33.97</v>
      </c>
      <c r="CR87" s="16">
        <v>106.3</v>
      </c>
      <c r="CS87" s="38">
        <v>73.2</v>
      </c>
      <c r="CT87" s="40">
        <v>31.61</v>
      </c>
      <c r="CU87" s="40">
        <v>32.700000000000003</v>
      </c>
      <c r="CV87" s="16">
        <v>3.25</v>
      </c>
      <c r="CW87" s="16">
        <v>2.4900000000000002</v>
      </c>
      <c r="CX87" s="41">
        <v>2.62</v>
      </c>
      <c r="CY87" s="41">
        <v>4.46</v>
      </c>
      <c r="CZ87" s="41">
        <v>4.8499999999999996</v>
      </c>
      <c r="DA87" s="41">
        <v>4.04</v>
      </c>
      <c r="DB87" s="42">
        <v>4.3401399999999999</v>
      </c>
      <c r="DC87" s="42">
        <f t="shared" si="12"/>
        <v>0.54014000000000006</v>
      </c>
      <c r="DD87" s="41">
        <v>3.99</v>
      </c>
      <c r="DE87" s="41">
        <v>4.21</v>
      </c>
      <c r="DF87" s="33"/>
      <c r="DG87" s="41">
        <v>3.8</v>
      </c>
      <c r="DH87" s="41">
        <v>3.86</v>
      </c>
      <c r="DI87" s="33"/>
      <c r="DJ87" s="33"/>
      <c r="DK87" s="42">
        <f t="shared" si="13"/>
        <v>0.25</v>
      </c>
      <c r="DL87" s="42">
        <f t="shared" si="14"/>
        <v>0.63999999999999968</v>
      </c>
      <c r="DM87" s="42"/>
      <c r="DN87" s="42">
        <f t="shared" si="15"/>
        <v>6.0000000000000053E-2</v>
      </c>
      <c r="DO87" s="42">
        <f t="shared" si="16"/>
        <v>0.19000000000000039</v>
      </c>
      <c r="DP87" s="42">
        <f t="shared" si="17"/>
        <v>0.41000000000000014</v>
      </c>
      <c r="DQ87" s="36">
        <v>64.1511</v>
      </c>
      <c r="DR87" s="36">
        <v>42.232500000000002</v>
      </c>
      <c r="DS87" s="33"/>
      <c r="DT87" s="40">
        <v>48.238</v>
      </c>
      <c r="DU87" s="38">
        <v>162.19999999999999</v>
      </c>
      <c r="DV87" s="38">
        <v>440.1</v>
      </c>
      <c r="DW87" s="38">
        <v>407.9</v>
      </c>
      <c r="DX87" s="37">
        <v>21183</v>
      </c>
      <c r="DY87" s="36">
        <v>91.830100000000002</v>
      </c>
      <c r="DZ87" s="36">
        <v>44.997399999999999</v>
      </c>
      <c r="EA87" s="40">
        <v>21.72</v>
      </c>
      <c r="EC87" s="36">
        <v>91.830100000000002</v>
      </c>
      <c r="ED87" s="16">
        <v>85.04</v>
      </c>
      <c r="EE87" s="16">
        <v>878.06010000000003</v>
      </c>
      <c r="EF87" s="16">
        <v>20.760449999999999</v>
      </c>
      <c r="EG87" s="33"/>
      <c r="EI87" s="16">
        <v>117.49994311449159</v>
      </c>
      <c r="EJ87" s="33"/>
      <c r="EO87" s="16">
        <v>103.9</v>
      </c>
    </row>
    <row r="88" spans="1:145" x14ac:dyDescent="0.25">
      <c r="A88" s="35">
        <v>23924</v>
      </c>
      <c r="B88" s="36">
        <v>31.7258</v>
      </c>
      <c r="C88" s="36">
        <v>30.141100000000002</v>
      </c>
      <c r="D88" s="36">
        <v>39.521000000000001</v>
      </c>
      <c r="E88" s="36">
        <v>32.489199999999997</v>
      </c>
      <c r="F88" s="36">
        <v>19.678999999999998</v>
      </c>
      <c r="G88" s="36">
        <v>41.2012</v>
      </c>
      <c r="J88" s="36">
        <v>29.316500000000001</v>
      </c>
      <c r="K88" s="16">
        <v>32.5505</v>
      </c>
      <c r="L88" s="36">
        <v>44.282600000000002</v>
      </c>
      <c r="M88" s="16">
        <v>18.338000000000001</v>
      </c>
      <c r="N88" s="16">
        <v>33.563699999999997</v>
      </c>
      <c r="O88" s="37">
        <v>16669</v>
      </c>
      <c r="P88" s="37">
        <v>60963</v>
      </c>
      <c r="Q88" s="37">
        <v>40352</v>
      </c>
      <c r="R88" s="37">
        <v>20611</v>
      </c>
      <c r="S88" s="37">
        <v>10201</v>
      </c>
      <c r="T88" s="37">
        <v>50762</v>
      </c>
      <c r="U88" s="16">
        <v>2486</v>
      </c>
      <c r="V88" s="16">
        <v>2008</v>
      </c>
      <c r="W88" s="16">
        <v>5707</v>
      </c>
      <c r="X88" s="37">
        <v>10018</v>
      </c>
      <c r="Y88" s="37">
        <v>6651</v>
      </c>
      <c r="Z88" s="37">
        <v>3249</v>
      </c>
      <c r="AA88" s="37">
        <v>3599</v>
      </c>
      <c r="AB88" s="37">
        <v>2880</v>
      </c>
      <c r="AC88" s="37">
        <v>1828</v>
      </c>
      <c r="AD88" s="37">
        <v>3960</v>
      </c>
      <c r="AE88" s="37">
        <v>693</v>
      </c>
      <c r="AF88" s="37">
        <v>4315</v>
      </c>
      <c r="AG88" s="37">
        <v>1409</v>
      </c>
      <c r="AH88" s="37">
        <v>12160</v>
      </c>
      <c r="AI88" s="38">
        <v>6277.4</v>
      </c>
      <c r="AJ88" s="38">
        <v>2976.1</v>
      </c>
      <c r="AK88" s="37">
        <v>71460</v>
      </c>
      <c r="AL88" s="37">
        <v>74761</v>
      </c>
      <c r="AM88" s="16">
        <v>59.1</v>
      </c>
      <c r="AN88" s="16">
        <v>4.4000000000000004</v>
      </c>
      <c r="AO88" s="38">
        <f t="shared" si="9"/>
        <v>3.9753347333502762</v>
      </c>
      <c r="AP88" s="38">
        <f t="shared" si="10"/>
        <v>0.4333810409170557</v>
      </c>
      <c r="AQ88" s="38">
        <v>14.5</v>
      </c>
      <c r="AR88" s="16">
        <v>3.1</v>
      </c>
      <c r="AS88" s="16">
        <v>4.3</v>
      </c>
      <c r="AT88" s="16">
        <v>1654</v>
      </c>
      <c r="AU88" s="16">
        <v>959</v>
      </c>
      <c r="AV88" s="37">
        <f t="shared" si="11"/>
        <v>359</v>
      </c>
      <c r="AW88" s="16">
        <v>683</v>
      </c>
      <c r="AX88" s="16">
        <v>324</v>
      </c>
      <c r="BC88" s="16">
        <v>2289</v>
      </c>
      <c r="BD88" s="38">
        <v>41.2</v>
      </c>
      <c r="BE88" s="38">
        <v>38.6</v>
      </c>
      <c r="BF88" s="38">
        <v>3.5</v>
      </c>
      <c r="BG88" s="39">
        <v>53</v>
      </c>
      <c r="BH88" s="37">
        <v>1482</v>
      </c>
      <c r="BI88" s="37">
        <v>431</v>
      </c>
      <c r="BJ88" s="37">
        <v>361</v>
      </c>
      <c r="BK88" s="37">
        <v>278</v>
      </c>
      <c r="BL88" s="37">
        <v>573</v>
      </c>
      <c r="BM88" s="37">
        <v>269</v>
      </c>
      <c r="BN88" s="37">
        <v>1237</v>
      </c>
      <c r="BO88" s="16">
        <v>56.85</v>
      </c>
      <c r="BP88" s="16">
        <v>78265</v>
      </c>
      <c r="BQ88" s="16">
        <v>68633</v>
      </c>
      <c r="BR88" s="16">
        <v>227419</v>
      </c>
      <c r="BS88" s="38">
        <v>65.099999999999994</v>
      </c>
      <c r="BT88" s="16">
        <v>15513</v>
      </c>
      <c r="BU88" s="16">
        <v>348.29</v>
      </c>
      <c r="BV88" s="38">
        <v>53.8</v>
      </c>
      <c r="BW88" s="16">
        <v>853232</v>
      </c>
      <c r="BX88" s="16">
        <v>838221.65573100001</v>
      </c>
      <c r="BY88" s="38">
        <v>56.6</v>
      </c>
      <c r="BZ88" s="16">
        <v>309605</v>
      </c>
      <c r="CA88" s="16">
        <v>80894</v>
      </c>
      <c r="CB88" s="38">
        <v>32.4</v>
      </c>
      <c r="CC88" s="33"/>
      <c r="CD88" s="16">
        <v>13.4</v>
      </c>
      <c r="CE88" s="33"/>
      <c r="CJ88" s="40">
        <v>18.719000000000001</v>
      </c>
      <c r="CK88" s="40">
        <v>19.321999999999999</v>
      </c>
      <c r="CL88" s="38">
        <v>34.1</v>
      </c>
      <c r="CM88" s="38">
        <v>37</v>
      </c>
      <c r="CN88" s="38">
        <v>34.299999999999997</v>
      </c>
      <c r="CO88" s="38">
        <v>30.9</v>
      </c>
      <c r="CP88" s="38">
        <v>31.2</v>
      </c>
      <c r="CQ88" s="39">
        <v>34.03</v>
      </c>
      <c r="CR88" s="16">
        <v>105.4</v>
      </c>
      <c r="CS88" s="38">
        <v>71.8</v>
      </c>
      <c r="CT88" s="40">
        <v>31.58</v>
      </c>
      <c r="CU88" s="40">
        <v>32.700000000000003</v>
      </c>
      <c r="CV88" s="16">
        <v>3.21</v>
      </c>
      <c r="CW88" s="16">
        <v>2.4900000000000002</v>
      </c>
      <c r="CX88" s="41">
        <v>2.63</v>
      </c>
      <c r="CY88" s="41">
        <v>4.4800000000000004</v>
      </c>
      <c r="CZ88" s="41">
        <v>4.88</v>
      </c>
      <c r="DA88" s="41">
        <v>4.09</v>
      </c>
      <c r="DB88" s="42">
        <v>4.3342599999999996</v>
      </c>
      <c r="DC88" s="42">
        <f t="shared" si="12"/>
        <v>0.4942599999999997</v>
      </c>
      <c r="DD88" s="41">
        <v>3.98</v>
      </c>
      <c r="DE88" s="41">
        <v>4.2</v>
      </c>
      <c r="DF88" s="33"/>
      <c r="DG88" s="41">
        <v>3.84</v>
      </c>
      <c r="DH88" s="41">
        <v>3.9</v>
      </c>
      <c r="DI88" s="33"/>
      <c r="DJ88" s="33"/>
      <c r="DK88" s="42">
        <f t="shared" si="13"/>
        <v>0.28000000000000025</v>
      </c>
      <c r="DL88" s="42">
        <f t="shared" si="14"/>
        <v>0.67999999999999972</v>
      </c>
      <c r="DM88" s="42"/>
      <c r="DN88" s="42">
        <f t="shared" si="15"/>
        <v>6.0000000000000053E-2</v>
      </c>
      <c r="DO88" s="42">
        <f t="shared" si="16"/>
        <v>0.14000000000000012</v>
      </c>
      <c r="DP88" s="42">
        <f t="shared" si="17"/>
        <v>0.36000000000000032</v>
      </c>
      <c r="DQ88" s="36">
        <v>64.8904</v>
      </c>
      <c r="DR88" s="36">
        <v>42.865499999999997</v>
      </c>
      <c r="DS88" s="33"/>
      <c r="DT88" s="40">
        <v>48.463999999999999</v>
      </c>
      <c r="DU88" s="38">
        <v>163</v>
      </c>
      <c r="DV88" s="38">
        <v>442.9</v>
      </c>
      <c r="DW88" s="38">
        <v>410.1</v>
      </c>
      <c r="DX88" s="37">
        <v>21345</v>
      </c>
      <c r="DY88" s="36">
        <v>92.694599999999994</v>
      </c>
      <c r="DZ88" s="36">
        <v>45.458199999999998</v>
      </c>
      <c r="EA88" s="40">
        <v>21.873000000000001</v>
      </c>
      <c r="EC88" s="36">
        <v>92.694599999999994</v>
      </c>
      <c r="ED88" s="16">
        <v>84.91</v>
      </c>
      <c r="EE88" s="16">
        <v>873.42989999999998</v>
      </c>
      <c r="EF88" s="16">
        <v>14.42469</v>
      </c>
      <c r="EG88" s="33"/>
      <c r="EI88" s="16">
        <v>117.59739054243394</v>
      </c>
      <c r="EJ88" s="33"/>
      <c r="EO88" s="16">
        <v>104.1</v>
      </c>
    </row>
    <row r="89" spans="1:145" x14ac:dyDescent="0.25">
      <c r="A89" s="35">
        <v>23955</v>
      </c>
      <c r="B89" s="36">
        <v>31.86</v>
      </c>
      <c r="C89" s="36">
        <v>30.167000000000002</v>
      </c>
      <c r="D89" s="36">
        <v>39.486199999999997</v>
      </c>
      <c r="E89" s="36">
        <v>32.808999999999997</v>
      </c>
      <c r="F89" s="36">
        <v>19.9269</v>
      </c>
      <c r="G89" s="36">
        <v>41.485100000000003</v>
      </c>
      <c r="J89" s="36">
        <v>29.015699999999999</v>
      </c>
      <c r="K89" s="16">
        <v>32.700699999999998</v>
      </c>
      <c r="L89" s="36">
        <v>44.404899999999998</v>
      </c>
      <c r="M89" s="16">
        <v>18.413799999999998</v>
      </c>
      <c r="N89" s="16">
        <v>33.746299999999998</v>
      </c>
      <c r="O89" s="37">
        <v>16732</v>
      </c>
      <c r="P89" s="37">
        <v>61228</v>
      </c>
      <c r="Q89" s="37">
        <v>40502</v>
      </c>
      <c r="R89" s="37">
        <v>20726</v>
      </c>
      <c r="S89" s="37">
        <v>10271</v>
      </c>
      <c r="T89" s="37">
        <v>50957</v>
      </c>
      <c r="U89" s="16">
        <v>2499</v>
      </c>
      <c r="V89" s="16">
        <v>2027</v>
      </c>
      <c r="W89" s="16">
        <v>5745</v>
      </c>
      <c r="X89" s="37">
        <v>10079</v>
      </c>
      <c r="Y89" s="37">
        <v>6653</v>
      </c>
      <c r="Z89" s="37">
        <v>3303</v>
      </c>
      <c r="AA89" s="37">
        <v>3608</v>
      </c>
      <c r="AB89" s="37">
        <v>2886</v>
      </c>
      <c r="AC89" s="37">
        <v>1833</v>
      </c>
      <c r="AD89" s="37">
        <v>3969</v>
      </c>
      <c r="AE89" s="37">
        <v>691</v>
      </c>
      <c r="AF89" s="37">
        <v>4329</v>
      </c>
      <c r="AG89" s="37">
        <v>1412</v>
      </c>
      <c r="AH89" s="37">
        <v>12194</v>
      </c>
      <c r="AI89" s="38">
        <v>6290.5</v>
      </c>
      <c r="AJ89" s="38">
        <v>2981.6</v>
      </c>
      <c r="AK89" s="37">
        <v>71362</v>
      </c>
      <c r="AL89" s="37">
        <v>74616</v>
      </c>
      <c r="AM89" s="16">
        <v>58.9</v>
      </c>
      <c r="AN89" s="16">
        <v>4.4000000000000004</v>
      </c>
      <c r="AO89" s="38">
        <f t="shared" si="9"/>
        <v>3.9656373968049747</v>
      </c>
      <c r="AP89" s="38">
        <f t="shared" si="10"/>
        <v>0.43824380829848825</v>
      </c>
      <c r="AQ89" s="38">
        <v>13.9</v>
      </c>
      <c r="AR89" s="16">
        <v>3.1</v>
      </c>
      <c r="AS89" s="16">
        <v>4.4000000000000004</v>
      </c>
      <c r="AT89" s="16">
        <v>1613</v>
      </c>
      <c r="AU89" s="16">
        <v>940</v>
      </c>
      <c r="AV89" s="37">
        <f t="shared" si="11"/>
        <v>406</v>
      </c>
      <c r="AW89" s="16">
        <v>733</v>
      </c>
      <c r="AX89" s="16">
        <v>327</v>
      </c>
      <c r="BC89" s="16">
        <v>2259</v>
      </c>
      <c r="BD89" s="38">
        <v>41.1</v>
      </c>
      <c r="BE89" s="38">
        <v>38.5</v>
      </c>
      <c r="BF89" s="38">
        <v>3.5</v>
      </c>
      <c r="BG89" s="39">
        <v>55</v>
      </c>
      <c r="BH89" s="37">
        <v>1452</v>
      </c>
      <c r="BI89" s="37">
        <v>438</v>
      </c>
      <c r="BJ89" s="37">
        <v>364</v>
      </c>
      <c r="BK89" s="37">
        <v>250</v>
      </c>
      <c r="BL89" s="37">
        <v>562</v>
      </c>
      <c r="BM89" s="37">
        <v>277</v>
      </c>
      <c r="BN89" s="37">
        <v>1249</v>
      </c>
      <c r="BO89" s="16">
        <v>53.75</v>
      </c>
      <c r="BP89" s="16">
        <v>78878</v>
      </c>
      <c r="BQ89" s="16">
        <v>68695</v>
      </c>
      <c r="BR89" s="16">
        <v>229739</v>
      </c>
      <c r="BS89" s="38">
        <v>65.400000000000006</v>
      </c>
      <c r="BT89" s="16">
        <v>15104</v>
      </c>
      <c r="BU89" s="16">
        <v>351.95</v>
      </c>
      <c r="BV89" s="38">
        <v>57.2</v>
      </c>
      <c r="BW89" s="16">
        <v>864095</v>
      </c>
      <c r="BX89" s="16">
        <v>838070.833461</v>
      </c>
      <c r="BY89" s="38">
        <v>56</v>
      </c>
      <c r="BZ89" s="16">
        <v>309915</v>
      </c>
      <c r="CA89" s="16">
        <v>80934</v>
      </c>
      <c r="CB89" s="38">
        <v>32.5</v>
      </c>
      <c r="CC89" s="33"/>
      <c r="CD89" s="16">
        <v>13.4</v>
      </c>
      <c r="CE89" s="33"/>
      <c r="CJ89" s="40">
        <v>18.722999999999999</v>
      </c>
      <c r="CK89" s="40">
        <v>19.358000000000001</v>
      </c>
      <c r="CL89" s="38">
        <v>34.200000000000003</v>
      </c>
      <c r="CM89" s="38">
        <v>37.1</v>
      </c>
      <c r="CN89" s="38">
        <v>34.299999999999997</v>
      </c>
      <c r="CO89" s="38">
        <v>30.9</v>
      </c>
      <c r="CP89" s="38">
        <v>31.3</v>
      </c>
      <c r="CQ89" s="39">
        <v>34.42</v>
      </c>
      <c r="CR89" s="16">
        <v>106.8</v>
      </c>
      <c r="CS89" s="38">
        <v>70.5</v>
      </c>
      <c r="CT89" s="40">
        <v>31.55</v>
      </c>
      <c r="CU89" s="40">
        <v>32.700000000000003</v>
      </c>
      <c r="CV89" s="16">
        <v>3.24</v>
      </c>
      <c r="CW89" s="16">
        <v>2.5</v>
      </c>
      <c r="CX89" s="41">
        <v>2.64</v>
      </c>
      <c r="CY89" s="41">
        <v>4.49</v>
      </c>
      <c r="CZ89" s="41">
        <v>4.88</v>
      </c>
      <c r="DA89" s="41">
        <v>4.12</v>
      </c>
      <c r="DB89" s="42">
        <v>4.2941599999999998</v>
      </c>
      <c r="DC89" s="42">
        <f t="shared" si="12"/>
        <v>0.4541599999999999</v>
      </c>
      <c r="DD89" s="41">
        <v>4.07</v>
      </c>
      <c r="DE89" s="41">
        <v>4.25</v>
      </c>
      <c r="DF89" s="33"/>
      <c r="DG89" s="41">
        <v>3.84</v>
      </c>
      <c r="DH89" s="41">
        <v>3.95</v>
      </c>
      <c r="DI89" s="33"/>
      <c r="DJ89" s="33"/>
      <c r="DK89" s="42">
        <f t="shared" si="13"/>
        <v>0.24000000000000021</v>
      </c>
      <c r="DL89" s="42">
        <f t="shared" si="14"/>
        <v>0.62999999999999989</v>
      </c>
      <c r="DM89" s="42"/>
      <c r="DN89" s="42">
        <f t="shared" si="15"/>
        <v>0.11000000000000032</v>
      </c>
      <c r="DO89" s="42">
        <f t="shared" si="16"/>
        <v>0.23000000000000043</v>
      </c>
      <c r="DP89" s="42">
        <f t="shared" si="17"/>
        <v>0.41000000000000014</v>
      </c>
      <c r="DQ89" s="36">
        <v>65.479200000000006</v>
      </c>
      <c r="DR89" s="36">
        <v>43.474499999999999</v>
      </c>
      <c r="DS89" s="33"/>
      <c r="DT89" s="40">
        <v>48.71</v>
      </c>
      <c r="DU89" s="38">
        <v>163.69999999999999</v>
      </c>
      <c r="DV89" s="38">
        <v>445.8</v>
      </c>
      <c r="DW89" s="38">
        <v>412.6</v>
      </c>
      <c r="DX89" s="37">
        <v>21034</v>
      </c>
      <c r="DY89" s="36">
        <v>93.287099999999995</v>
      </c>
      <c r="DZ89" s="36">
        <v>45.955399999999997</v>
      </c>
      <c r="EA89" s="40">
        <v>21.581</v>
      </c>
      <c r="EC89" s="36">
        <v>93.287099999999995</v>
      </c>
      <c r="ED89" s="16">
        <v>86.49</v>
      </c>
      <c r="EE89" s="16">
        <v>887.7</v>
      </c>
      <c r="EF89" s="16">
        <v>9.7039690000000007</v>
      </c>
      <c r="EG89" s="33"/>
      <c r="EI89" s="16">
        <v>117.4674606385108</v>
      </c>
      <c r="EJ89" s="33"/>
      <c r="EO89" s="16">
        <v>104.3</v>
      </c>
    </row>
    <row r="90" spans="1:145" x14ac:dyDescent="0.25">
      <c r="A90" s="35">
        <v>23986</v>
      </c>
      <c r="B90" s="36">
        <v>31.9405</v>
      </c>
      <c r="C90" s="36">
        <v>30.581700000000001</v>
      </c>
      <c r="D90" s="36">
        <v>40.078099999999999</v>
      </c>
      <c r="E90" s="36">
        <v>32.542499999999997</v>
      </c>
      <c r="F90" s="36">
        <v>19.787500000000001</v>
      </c>
      <c r="G90" s="36">
        <v>41.338299999999997</v>
      </c>
      <c r="J90" s="36">
        <v>29.547799999999999</v>
      </c>
      <c r="K90" s="16">
        <v>32.450299999999999</v>
      </c>
      <c r="L90" s="36">
        <v>44.975200000000001</v>
      </c>
      <c r="M90" s="16">
        <v>18.641300000000001</v>
      </c>
      <c r="N90" s="16">
        <v>34.415700000000001</v>
      </c>
      <c r="O90" s="37">
        <v>16802</v>
      </c>
      <c r="P90" s="37">
        <v>61490</v>
      </c>
      <c r="Q90" s="37">
        <v>40682</v>
      </c>
      <c r="R90" s="37">
        <v>20808</v>
      </c>
      <c r="S90" s="37">
        <v>10338</v>
      </c>
      <c r="T90" s="37">
        <v>51152</v>
      </c>
      <c r="U90" s="16">
        <v>2511</v>
      </c>
      <c r="V90" s="16">
        <v>2046</v>
      </c>
      <c r="W90" s="16">
        <v>5781</v>
      </c>
      <c r="X90" s="37">
        <v>10130</v>
      </c>
      <c r="Y90" s="37">
        <v>6672</v>
      </c>
      <c r="Z90" s="37">
        <v>3320</v>
      </c>
      <c r="AA90" s="37">
        <v>3622</v>
      </c>
      <c r="AB90" s="37">
        <v>2894</v>
      </c>
      <c r="AC90" s="37">
        <v>1842</v>
      </c>
      <c r="AD90" s="37">
        <v>3985</v>
      </c>
      <c r="AE90" s="37">
        <v>686</v>
      </c>
      <c r="AF90" s="37">
        <v>4347</v>
      </c>
      <c r="AG90" s="37">
        <v>1417</v>
      </c>
      <c r="AH90" s="37">
        <v>12237</v>
      </c>
      <c r="AI90" s="38">
        <v>6315.4</v>
      </c>
      <c r="AJ90" s="38">
        <v>2992.8</v>
      </c>
      <c r="AK90" s="37">
        <v>71286</v>
      </c>
      <c r="AL90" s="37">
        <v>74502</v>
      </c>
      <c r="AM90" s="16">
        <v>58.7</v>
      </c>
      <c r="AN90" s="16">
        <v>4.3</v>
      </c>
      <c r="AO90" s="38">
        <f t="shared" si="9"/>
        <v>3.8428498563796945</v>
      </c>
      <c r="AP90" s="38">
        <f t="shared" si="10"/>
        <v>0.47783952108668226</v>
      </c>
      <c r="AQ90" s="38">
        <v>14.7</v>
      </c>
      <c r="AR90" s="16">
        <v>3</v>
      </c>
      <c r="AS90" s="16">
        <v>4.0999999999999996</v>
      </c>
      <c r="AT90" s="16">
        <v>1627</v>
      </c>
      <c r="AU90" s="16">
        <v>860</v>
      </c>
      <c r="AV90" s="37">
        <f t="shared" si="11"/>
        <v>376</v>
      </c>
      <c r="AW90" s="16">
        <v>732</v>
      </c>
      <c r="AX90" s="16">
        <v>356</v>
      </c>
      <c r="BC90" s="16">
        <v>2019</v>
      </c>
      <c r="BD90" s="38">
        <v>41.1</v>
      </c>
      <c r="BE90" s="38">
        <v>38.6</v>
      </c>
      <c r="BF90" s="38">
        <v>3.5</v>
      </c>
      <c r="BG90" s="39">
        <v>57</v>
      </c>
      <c r="BH90" s="37">
        <v>1460</v>
      </c>
      <c r="BI90" s="37">
        <v>376</v>
      </c>
      <c r="BJ90" s="37">
        <v>393</v>
      </c>
      <c r="BK90" s="37">
        <v>288</v>
      </c>
      <c r="BL90" s="37">
        <v>529</v>
      </c>
      <c r="BM90" s="37">
        <v>251</v>
      </c>
      <c r="BN90" s="37">
        <v>1227</v>
      </c>
      <c r="BO90" s="16">
        <v>60.45</v>
      </c>
      <c r="BP90" s="16">
        <v>76535</v>
      </c>
      <c r="BQ90" s="16">
        <v>65331</v>
      </c>
      <c r="BR90" s="16">
        <v>233619</v>
      </c>
      <c r="BS90" s="38">
        <v>61.2</v>
      </c>
      <c r="BT90" s="16">
        <v>15609</v>
      </c>
      <c r="BU90" s="16">
        <v>351.34</v>
      </c>
      <c r="BV90" s="38">
        <v>55.7</v>
      </c>
      <c r="BW90" s="16">
        <v>868433</v>
      </c>
      <c r="BX90" s="16">
        <v>830361.83530799998</v>
      </c>
      <c r="BY90" s="38">
        <v>63.6</v>
      </c>
      <c r="BZ90" s="16">
        <v>305865</v>
      </c>
      <c r="CA90" s="16">
        <v>80455</v>
      </c>
      <c r="CB90" s="38">
        <v>32.6</v>
      </c>
      <c r="CC90" s="33"/>
      <c r="CD90" s="16">
        <v>13.4</v>
      </c>
      <c r="CE90" s="33"/>
      <c r="CJ90" s="40">
        <v>18.731000000000002</v>
      </c>
      <c r="CK90" s="40">
        <v>19.381</v>
      </c>
      <c r="CL90" s="38">
        <v>34.299999999999997</v>
      </c>
      <c r="CM90" s="38">
        <v>37.200000000000003</v>
      </c>
      <c r="CN90" s="38">
        <v>34.299999999999997</v>
      </c>
      <c r="CO90" s="38">
        <v>30.9</v>
      </c>
      <c r="CP90" s="38">
        <v>31.3</v>
      </c>
      <c r="CQ90" s="39">
        <v>34.44</v>
      </c>
      <c r="CR90" s="16">
        <v>107.6</v>
      </c>
      <c r="CS90" s="38">
        <v>66.3</v>
      </c>
      <c r="CT90" s="40">
        <v>31.62</v>
      </c>
      <c r="CU90" s="40">
        <v>32.799999999999997</v>
      </c>
      <c r="CV90" s="16">
        <v>3.25</v>
      </c>
      <c r="CW90" s="16">
        <v>2.5099999999999998</v>
      </c>
      <c r="CX90" s="41">
        <v>2.65</v>
      </c>
      <c r="CY90" s="41">
        <v>4.5199999999999996</v>
      </c>
      <c r="CZ90" s="41">
        <v>4.91</v>
      </c>
      <c r="DA90" s="41">
        <v>4.01</v>
      </c>
      <c r="DB90" s="42">
        <v>4.2503200000000003</v>
      </c>
      <c r="DC90" s="42">
        <f t="shared" si="12"/>
        <v>0.33032000000000039</v>
      </c>
      <c r="DD90" s="41">
        <v>4.2</v>
      </c>
      <c r="DE90" s="41">
        <v>4.29</v>
      </c>
      <c r="DF90" s="33"/>
      <c r="DG90" s="41">
        <v>3.92</v>
      </c>
      <c r="DH90" s="41">
        <v>4.07</v>
      </c>
      <c r="DI90" s="33"/>
      <c r="DJ90" s="33"/>
      <c r="DK90" s="42">
        <f t="shared" si="13"/>
        <v>0.22999999999999954</v>
      </c>
      <c r="DL90" s="42">
        <f t="shared" si="14"/>
        <v>0.62000000000000011</v>
      </c>
      <c r="DM90" s="42"/>
      <c r="DN90" s="42">
        <f t="shared" si="15"/>
        <v>0.15000000000000036</v>
      </c>
      <c r="DO90" s="42">
        <f t="shared" si="16"/>
        <v>0.28000000000000025</v>
      </c>
      <c r="DP90" s="42">
        <f t="shared" si="17"/>
        <v>0.37000000000000011</v>
      </c>
      <c r="DQ90" s="36">
        <v>66.388300000000001</v>
      </c>
      <c r="DR90" s="36">
        <v>43.885199999999998</v>
      </c>
      <c r="DS90" s="33"/>
      <c r="DT90" s="40">
        <v>48.924999999999997</v>
      </c>
      <c r="DU90" s="38">
        <v>164.8</v>
      </c>
      <c r="DV90" s="38">
        <v>449.5</v>
      </c>
      <c r="DW90" s="38">
        <v>415.7</v>
      </c>
      <c r="DX90" s="37">
        <v>21205</v>
      </c>
      <c r="DY90" s="36">
        <v>94.126499999999993</v>
      </c>
      <c r="DZ90" s="36">
        <v>46.485399999999998</v>
      </c>
      <c r="EA90" s="40">
        <v>21.759</v>
      </c>
      <c r="EC90" s="36">
        <v>94.126499999999993</v>
      </c>
      <c r="ED90" s="16">
        <v>89.38</v>
      </c>
      <c r="EE90" s="16">
        <v>922.17989999999998</v>
      </c>
      <c r="EF90" s="16">
        <v>12.022500000000001</v>
      </c>
      <c r="EG90" s="33"/>
      <c r="EI90" s="16">
        <v>117.37001321056846</v>
      </c>
      <c r="EJ90" s="33"/>
      <c r="EO90" s="16">
        <v>105.3</v>
      </c>
    </row>
    <row r="91" spans="1:145" x14ac:dyDescent="0.25">
      <c r="A91" s="35">
        <v>24016</v>
      </c>
      <c r="B91" s="36">
        <v>32.262599999999999</v>
      </c>
      <c r="C91" s="36">
        <v>30.840800000000002</v>
      </c>
      <c r="D91" s="36">
        <v>40.287100000000002</v>
      </c>
      <c r="E91" s="36">
        <v>32.889000000000003</v>
      </c>
      <c r="F91" s="36">
        <v>19.8185</v>
      </c>
      <c r="G91" s="36">
        <v>41.916600000000003</v>
      </c>
      <c r="J91" s="36">
        <v>29.825500000000002</v>
      </c>
      <c r="K91" s="16">
        <v>32.976199999999999</v>
      </c>
      <c r="L91" s="36">
        <v>45.0974</v>
      </c>
      <c r="M91" s="16">
        <v>18.8992</v>
      </c>
      <c r="N91" s="16">
        <v>34.9938</v>
      </c>
      <c r="O91" s="37">
        <v>16864</v>
      </c>
      <c r="P91" s="37">
        <v>61718</v>
      </c>
      <c r="Q91" s="37">
        <v>40823</v>
      </c>
      <c r="R91" s="37">
        <v>20895</v>
      </c>
      <c r="S91" s="37">
        <v>10378</v>
      </c>
      <c r="T91" s="37">
        <v>51340</v>
      </c>
      <c r="U91" s="16">
        <v>2521</v>
      </c>
      <c r="V91" s="16">
        <v>2044</v>
      </c>
      <c r="W91" s="16">
        <v>5813</v>
      </c>
      <c r="X91" s="37">
        <v>10161</v>
      </c>
      <c r="Y91" s="37">
        <v>6703</v>
      </c>
      <c r="Z91" s="37">
        <v>3340</v>
      </c>
      <c r="AA91" s="37">
        <v>3633</v>
      </c>
      <c r="AB91" s="37">
        <v>2904</v>
      </c>
      <c r="AC91" s="37">
        <v>1849</v>
      </c>
      <c r="AD91" s="37">
        <v>3998</v>
      </c>
      <c r="AE91" s="37">
        <v>691</v>
      </c>
      <c r="AF91" s="37">
        <v>4362</v>
      </c>
      <c r="AG91" s="37">
        <v>1422</v>
      </c>
      <c r="AH91" s="37">
        <v>12277</v>
      </c>
      <c r="AI91" s="38">
        <v>6337.3</v>
      </c>
      <c r="AJ91" s="38">
        <v>3002.3</v>
      </c>
      <c r="AK91" s="37">
        <v>71695</v>
      </c>
      <c r="AL91" s="37">
        <v>74838</v>
      </c>
      <c r="AM91" s="16">
        <v>58.9</v>
      </c>
      <c r="AN91" s="16">
        <v>4.2</v>
      </c>
      <c r="AO91" s="38">
        <f t="shared" si="9"/>
        <v>3.7267163740345812</v>
      </c>
      <c r="AP91" s="38">
        <f t="shared" si="10"/>
        <v>0.4489697747133809</v>
      </c>
      <c r="AQ91" s="38">
        <v>14.5</v>
      </c>
      <c r="AR91" s="16">
        <v>2.8</v>
      </c>
      <c r="AS91" s="16">
        <v>4.0999999999999996</v>
      </c>
      <c r="AT91" s="16">
        <v>1533</v>
      </c>
      <c r="AU91" s="16">
        <v>920</v>
      </c>
      <c r="AV91" s="37">
        <f t="shared" si="11"/>
        <v>336</v>
      </c>
      <c r="AW91" s="16">
        <v>672</v>
      </c>
      <c r="AX91" s="16">
        <v>336</v>
      </c>
      <c r="BC91" s="16">
        <v>2168</v>
      </c>
      <c r="BD91" s="38">
        <v>41.2</v>
      </c>
      <c r="BE91" s="38">
        <v>38.5</v>
      </c>
      <c r="BF91" s="38">
        <v>3.7</v>
      </c>
      <c r="BG91" s="39">
        <v>59</v>
      </c>
      <c r="BH91" s="37">
        <v>1656</v>
      </c>
      <c r="BI91" s="37">
        <v>469</v>
      </c>
      <c r="BJ91" s="37">
        <v>451</v>
      </c>
      <c r="BK91" s="37">
        <v>338</v>
      </c>
      <c r="BL91" s="37">
        <v>635</v>
      </c>
      <c r="BM91" s="37">
        <v>232</v>
      </c>
      <c r="BN91" s="37">
        <v>1279</v>
      </c>
      <c r="BO91" s="16">
        <v>60.55</v>
      </c>
      <c r="BP91" s="16">
        <v>80398</v>
      </c>
      <c r="BQ91" s="16">
        <v>67618</v>
      </c>
      <c r="BR91" s="16">
        <v>238652</v>
      </c>
      <c r="BS91" s="38">
        <v>59.1</v>
      </c>
      <c r="BT91" s="16">
        <v>16069</v>
      </c>
      <c r="BU91" s="16">
        <v>352.01</v>
      </c>
      <c r="BV91" s="38">
        <v>46.5</v>
      </c>
      <c r="BW91" s="16">
        <v>880527</v>
      </c>
      <c r="BX91" s="16">
        <v>835855.333415</v>
      </c>
      <c r="BY91" s="38">
        <v>62</v>
      </c>
      <c r="BZ91" s="16">
        <v>314041</v>
      </c>
      <c r="CA91" s="16">
        <v>84576</v>
      </c>
      <c r="CB91" s="38">
        <v>32.799999999999997</v>
      </c>
      <c r="CC91" s="33"/>
      <c r="CD91" s="16">
        <v>13.4</v>
      </c>
      <c r="CE91" s="33"/>
      <c r="CJ91" s="40">
        <v>18.738</v>
      </c>
      <c r="CK91" s="40">
        <v>19.373999999999999</v>
      </c>
      <c r="CL91" s="38">
        <v>34.4</v>
      </c>
      <c r="CM91" s="38">
        <v>37.5</v>
      </c>
      <c r="CN91" s="38">
        <v>34.5</v>
      </c>
      <c r="CO91" s="38">
        <v>31</v>
      </c>
      <c r="CP91" s="38">
        <v>31.3</v>
      </c>
      <c r="CQ91" s="39">
        <v>34.4</v>
      </c>
      <c r="CR91" s="16">
        <v>107.8</v>
      </c>
      <c r="CS91" s="38">
        <v>68.599999999999994</v>
      </c>
      <c r="CT91" s="40">
        <v>31.65</v>
      </c>
      <c r="CU91" s="40">
        <v>32.799999999999997</v>
      </c>
      <c r="CV91" s="16">
        <v>3.27</v>
      </c>
      <c r="CW91" s="16">
        <v>2.52</v>
      </c>
      <c r="CX91" s="41">
        <v>2.66</v>
      </c>
      <c r="CY91" s="41">
        <v>4.5599999999999996</v>
      </c>
      <c r="CZ91" s="41">
        <v>4.93</v>
      </c>
      <c r="DA91" s="41">
        <v>4.08</v>
      </c>
      <c r="DB91" s="42">
        <v>4.2261300000000004</v>
      </c>
      <c r="DC91" s="42">
        <f t="shared" si="12"/>
        <v>0.19613000000000014</v>
      </c>
      <c r="DD91" s="41">
        <v>4.3</v>
      </c>
      <c r="DE91" s="41">
        <v>4.3499999999999996</v>
      </c>
      <c r="DF91" s="33"/>
      <c r="DG91" s="41">
        <v>4.03</v>
      </c>
      <c r="DH91" s="41">
        <v>4.1900000000000004</v>
      </c>
      <c r="DI91" s="33"/>
      <c r="DJ91" s="33"/>
      <c r="DK91" s="42">
        <f t="shared" si="13"/>
        <v>0.20999999999999996</v>
      </c>
      <c r="DL91" s="42">
        <f t="shared" si="14"/>
        <v>0.58000000000000007</v>
      </c>
      <c r="DM91" s="42"/>
      <c r="DN91" s="42">
        <f t="shared" si="15"/>
        <v>0.16000000000000014</v>
      </c>
      <c r="DO91" s="42">
        <f t="shared" si="16"/>
        <v>0.26999999999999957</v>
      </c>
      <c r="DP91" s="42">
        <f t="shared" si="17"/>
        <v>0.3199999999999994</v>
      </c>
      <c r="DQ91" s="36">
        <v>67.05</v>
      </c>
      <c r="DR91" s="36">
        <v>44.381700000000002</v>
      </c>
      <c r="DS91" s="33"/>
      <c r="DT91" s="40">
        <v>49.36</v>
      </c>
      <c r="DU91" s="38">
        <v>166</v>
      </c>
      <c r="DV91" s="38">
        <v>452.6</v>
      </c>
      <c r="DW91" s="38">
        <v>418.3</v>
      </c>
      <c r="DX91" s="37">
        <v>21496</v>
      </c>
      <c r="DY91" s="36">
        <v>94.804500000000004</v>
      </c>
      <c r="DZ91" s="36">
        <v>46.967599999999997</v>
      </c>
      <c r="EA91" s="40">
        <v>21.984000000000002</v>
      </c>
      <c r="EC91" s="36">
        <v>94.804500000000004</v>
      </c>
      <c r="ED91" s="16">
        <v>91.39</v>
      </c>
      <c r="EE91" s="16">
        <v>944.77</v>
      </c>
      <c r="EF91" s="16">
        <v>10.88935</v>
      </c>
      <c r="EG91" s="33"/>
      <c r="EI91" s="16">
        <v>117.28339327461968</v>
      </c>
      <c r="EJ91" s="33"/>
      <c r="EO91" s="16">
        <v>106.3</v>
      </c>
    </row>
    <row r="92" spans="1:145" x14ac:dyDescent="0.25">
      <c r="A92" s="35">
        <v>24047</v>
      </c>
      <c r="B92" s="36">
        <v>32.396799999999999</v>
      </c>
      <c r="C92" s="36">
        <v>31.125900000000001</v>
      </c>
      <c r="D92" s="36">
        <v>40.496000000000002</v>
      </c>
      <c r="E92" s="36">
        <v>32.755699999999997</v>
      </c>
      <c r="F92" s="36">
        <v>19.648</v>
      </c>
      <c r="G92" s="36">
        <v>42.0017</v>
      </c>
      <c r="J92" s="36">
        <v>30.033799999999999</v>
      </c>
      <c r="K92" s="16">
        <v>33.126399999999997</v>
      </c>
      <c r="L92" s="36">
        <v>45.382599999999996</v>
      </c>
      <c r="M92" s="16">
        <v>19.1874</v>
      </c>
      <c r="N92" s="16">
        <v>34.689500000000002</v>
      </c>
      <c r="O92" s="37">
        <v>16962</v>
      </c>
      <c r="P92" s="37">
        <v>61997</v>
      </c>
      <c r="Q92" s="37">
        <v>40976</v>
      </c>
      <c r="R92" s="37">
        <v>21021</v>
      </c>
      <c r="S92" s="37">
        <v>10436</v>
      </c>
      <c r="T92" s="37">
        <v>51561</v>
      </c>
      <c r="U92" s="16">
        <v>2533</v>
      </c>
      <c r="V92" s="16">
        <v>2055</v>
      </c>
      <c r="W92" s="16">
        <v>5848</v>
      </c>
      <c r="X92" s="37">
        <v>10233</v>
      </c>
      <c r="Y92" s="37">
        <v>6729</v>
      </c>
      <c r="Z92" s="37">
        <v>3365</v>
      </c>
      <c r="AA92" s="37">
        <v>3646</v>
      </c>
      <c r="AB92" s="37">
        <v>2910</v>
      </c>
      <c r="AC92" s="37">
        <v>1854</v>
      </c>
      <c r="AD92" s="37">
        <v>4015</v>
      </c>
      <c r="AE92" s="37">
        <v>694</v>
      </c>
      <c r="AF92" s="37">
        <v>4377</v>
      </c>
      <c r="AG92" s="37">
        <v>1427</v>
      </c>
      <c r="AH92" s="37">
        <v>12311</v>
      </c>
      <c r="AI92" s="38">
        <v>6362.1</v>
      </c>
      <c r="AJ92" s="38">
        <v>3006.8</v>
      </c>
      <c r="AK92" s="37">
        <v>71724</v>
      </c>
      <c r="AL92" s="37">
        <v>74797</v>
      </c>
      <c r="AM92" s="16">
        <v>58.8</v>
      </c>
      <c r="AN92" s="16">
        <v>4.0999999999999996</v>
      </c>
      <c r="AO92" s="38">
        <f t="shared" si="9"/>
        <v>3.689987566346244</v>
      </c>
      <c r="AP92" s="38">
        <f t="shared" si="10"/>
        <v>0.41579207722234851</v>
      </c>
      <c r="AQ92" s="38">
        <v>13</v>
      </c>
      <c r="AR92" s="16">
        <v>2.7</v>
      </c>
      <c r="AS92" s="16">
        <v>4.3</v>
      </c>
      <c r="AT92" s="16">
        <v>1531</v>
      </c>
      <c r="AU92" s="16">
        <v>895</v>
      </c>
      <c r="AV92" s="37">
        <f t="shared" si="11"/>
        <v>334</v>
      </c>
      <c r="AW92" s="16">
        <v>645</v>
      </c>
      <c r="AX92" s="16">
        <v>311</v>
      </c>
      <c r="BC92" s="16">
        <v>2077</v>
      </c>
      <c r="BD92" s="38">
        <v>41.3</v>
      </c>
      <c r="BE92" s="38">
        <v>38.6</v>
      </c>
      <c r="BF92" s="38">
        <v>3.8</v>
      </c>
      <c r="BG92" s="39">
        <v>63</v>
      </c>
      <c r="BH92" s="37">
        <v>1370</v>
      </c>
      <c r="BI92" s="37">
        <v>450</v>
      </c>
      <c r="BJ92" s="37">
        <v>340</v>
      </c>
      <c r="BK92" s="37">
        <v>278</v>
      </c>
      <c r="BL92" s="37">
        <v>485</v>
      </c>
      <c r="BM92" s="37">
        <v>268</v>
      </c>
      <c r="BN92" s="37">
        <v>1306</v>
      </c>
      <c r="BO92" s="16">
        <v>63.45</v>
      </c>
      <c r="BP92" s="16">
        <v>81240</v>
      </c>
      <c r="BQ92" s="16">
        <v>69965</v>
      </c>
      <c r="BR92" s="16">
        <v>242394</v>
      </c>
      <c r="BS92" s="38">
        <v>65.099999999999994</v>
      </c>
      <c r="BT92" s="16">
        <v>16336</v>
      </c>
      <c r="BU92" s="16">
        <v>354.29</v>
      </c>
      <c r="BV92" s="38">
        <v>48.7</v>
      </c>
      <c r="BW92" s="16">
        <v>872955</v>
      </c>
      <c r="BX92" s="16">
        <v>834150.21964799997</v>
      </c>
      <c r="BY92" s="38">
        <v>61.9</v>
      </c>
      <c r="BZ92" s="16">
        <v>318554</v>
      </c>
      <c r="CA92" s="16">
        <v>84423</v>
      </c>
      <c r="CB92" s="38">
        <v>32.9</v>
      </c>
      <c r="CC92" s="33"/>
      <c r="CD92" s="16">
        <v>13.4</v>
      </c>
      <c r="CE92" s="33"/>
      <c r="CJ92" s="40">
        <v>18.768999999999998</v>
      </c>
      <c r="CK92" s="40">
        <v>19.411000000000001</v>
      </c>
      <c r="CL92" s="38">
        <v>34.5</v>
      </c>
      <c r="CM92" s="38">
        <v>37.799999999999997</v>
      </c>
      <c r="CN92" s="38">
        <v>34.700000000000003</v>
      </c>
      <c r="CO92" s="38">
        <v>31.1</v>
      </c>
      <c r="CP92" s="38">
        <v>31.4</v>
      </c>
      <c r="CQ92" s="39">
        <v>34.36</v>
      </c>
      <c r="CR92" s="16">
        <v>108.3</v>
      </c>
      <c r="CS92" s="38">
        <v>70.599999999999994</v>
      </c>
      <c r="CT92" s="40">
        <v>31.75</v>
      </c>
      <c r="CU92" s="40">
        <v>32.9</v>
      </c>
      <c r="CV92" s="16">
        <v>3.28</v>
      </c>
      <c r="CW92" s="16">
        <v>2.52</v>
      </c>
      <c r="CX92" s="41">
        <v>2.67</v>
      </c>
      <c r="CY92" s="41">
        <v>4.5999999999999996</v>
      </c>
      <c r="CZ92" s="41">
        <v>4.95</v>
      </c>
      <c r="DA92" s="41">
        <v>4.0999999999999996</v>
      </c>
      <c r="DB92" s="42">
        <v>4.2253299999999996</v>
      </c>
      <c r="DC92" s="42">
        <f t="shared" si="12"/>
        <v>0.13532999999999973</v>
      </c>
      <c r="DD92" s="41">
        <v>4.37</v>
      </c>
      <c r="DE92" s="41">
        <v>4.45</v>
      </c>
      <c r="DF92" s="33"/>
      <c r="DG92" s="41">
        <v>4.09</v>
      </c>
      <c r="DH92" s="41">
        <v>4.24</v>
      </c>
      <c r="DI92" s="33"/>
      <c r="DJ92" s="33"/>
      <c r="DK92" s="42">
        <f t="shared" si="13"/>
        <v>0.14999999999999947</v>
      </c>
      <c r="DL92" s="42">
        <f t="shared" si="14"/>
        <v>0.5</v>
      </c>
      <c r="DM92" s="42"/>
      <c r="DN92" s="42">
        <f t="shared" si="15"/>
        <v>0.15000000000000036</v>
      </c>
      <c r="DO92" s="42">
        <f t="shared" si="16"/>
        <v>0.28000000000000025</v>
      </c>
      <c r="DP92" s="42">
        <f t="shared" si="17"/>
        <v>0.36000000000000032</v>
      </c>
      <c r="DQ92" s="36">
        <v>67.754000000000005</v>
      </c>
      <c r="DR92" s="36">
        <v>44.796500000000002</v>
      </c>
      <c r="DS92" s="33"/>
      <c r="DT92" s="40">
        <v>49.576000000000001</v>
      </c>
      <c r="DU92" s="38">
        <v>166.7</v>
      </c>
      <c r="DV92" s="38">
        <v>455.7</v>
      </c>
      <c r="DW92" s="38">
        <v>421.5</v>
      </c>
      <c r="DX92" s="37">
        <v>21508</v>
      </c>
      <c r="DY92" s="36">
        <v>95.405299999999997</v>
      </c>
      <c r="DZ92" s="36">
        <v>47.435000000000002</v>
      </c>
      <c r="EA92" s="40">
        <v>21.94</v>
      </c>
      <c r="EC92" s="36">
        <v>95.405299999999997</v>
      </c>
      <c r="ED92" s="16">
        <v>92.15</v>
      </c>
      <c r="EE92" s="16">
        <v>953.31010000000003</v>
      </c>
      <c r="EF92" s="16">
        <v>10.80011</v>
      </c>
      <c r="EG92" s="33"/>
      <c r="EI92" s="16">
        <v>117.19677333867092</v>
      </c>
      <c r="EJ92" s="33"/>
      <c r="EO92" s="16">
        <v>107.3</v>
      </c>
    </row>
    <row r="93" spans="1:145" x14ac:dyDescent="0.25">
      <c r="A93" s="35">
        <v>24077</v>
      </c>
      <c r="B93" s="36">
        <v>32.799399999999999</v>
      </c>
      <c r="C93" s="36">
        <v>31.462800000000001</v>
      </c>
      <c r="D93" s="36">
        <v>40.739699999999999</v>
      </c>
      <c r="E93" s="36">
        <v>33.128900000000002</v>
      </c>
      <c r="F93" s="36">
        <v>19.880500000000001</v>
      </c>
      <c r="G93" s="36">
        <v>42.479199999999999</v>
      </c>
      <c r="J93" s="36">
        <v>30.6585</v>
      </c>
      <c r="K93" s="16">
        <v>32.850999999999999</v>
      </c>
      <c r="L93" s="36">
        <v>45.341799999999999</v>
      </c>
      <c r="M93" s="16">
        <v>19.5059</v>
      </c>
      <c r="N93" s="16">
        <v>34.780900000000003</v>
      </c>
      <c r="O93" s="37">
        <v>17051</v>
      </c>
      <c r="P93" s="37">
        <v>62321</v>
      </c>
      <c r="Q93" s="37">
        <v>41170</v>
      </c>
      <c r="R93" s="37">
        <v>21151</v>
      </c>
      <c r="S93" s="37">
        <v>10499</v>
      </c>
      <c r="T93" s="37">
        <v>51822</v>
      </c>
      <c r="U93" s="16">
        <v>2548</v>
      </c>
      <c r="V93" s="16">
        <v>2067</v>
      </c>
      <c r="W93" s="16">
        <v>5884</v>
      </c>
      <c r="X93" s="37">
        <v>10304</v>
      </c>
      <c r="Y93" s="37">
        <v>6747</v>
      </c>
      <c r="Z93" s="37">
        <v>3406</v>
      </c>
      <c r="AA93" s="37">
        <v>3665</v>
      </c>
      <c r="AB93" s="37">
        <v>2915</v>
      </c>
      <c r="AC93" s="37">
        <v>1861</v>
      </c>
      <c r="AD93" s="37">
        <v>4038</v>
      </c>
      <c r="AE93" s="37">
        <v>694</v>
      </c>
      <c r="AF93" s="37">
        <v>4397</v>
      </c>
      <c r="AG93" s="37">
        <v>1434</v>
      </c>
      <c r="AH93" s="37">
        <v>12361</v>
      </c>
      <c r="AI93" s="38">
        <v>6405.3</v>
      </c>
      <c r="AJ93" s="38">
        <v>3015.5</v>
      </c>
      <c r="AK93" s="37">
        <v>72062</v>
      </c>
      <c r="AL93" s="37">
        <v>75093</v>
      </c>
      <c r="AM93" s="16">
        <v>59</v>
      </c>
      <c r="AN93" s="16">
        <v>4</v>
      </c>
      <c r="AO93" s="38">
        <f t="shared" si="9"/>
        <v>3.540942564553287</v>
      </c>
      <c r="AP93" s="38">
        <f t="shared" si="10"/>
        <v>0.3901828399451347</v>
      </c>
      <c r="AQ93" s="38">
        <v>13.3</v>
      </c>
      <c r="AR93" s="16">
        <v>2.7</v>
      </c>
      <c r="AS93" s="16">
        <v>4</v>
      </c>
      <c r="AT93" s="16">
        <v>1436</v>
      </c>
      <c r="AU93" s="16">
        <v>857</v>
      </c>
      <c r="AV93" s="37">
        <f t="shared" si="11"/>
        <v>366</v>
      </c>
      <c r="AW93" s="16">
        <v>659</v>
      </c>
      <c r="AX93" s="16">
        <v>293</v>
      </c>
      <c r="BC93" s="16">
        <v>2037</v>
      </c>
      <c r="BD93" s="38">
        <v>41.3</v>
      </c>
      <c r="BE93" s="38">
        <v>38.6</v>
      </c>
      <c r="BF93" s="38">
        <v>3.8</v>
      </c>
      <c r="BG93" s="39">
        <v>64</v>
      </c>
      <c r="BH93" s="37">
        <v>1378</v>
      </c>
      <c r="BI93" s="37">
        <v>404</v>
      </c>
      <c r="BJ93" s="37">
        <v>347</v>
      </c>
      <c r="BK93" s="37">
        <v>221</v>
      </c>
      <c r="BL93" s="37">
        <v>572</v>
      </c>
      <c r="BM93" s="37">
        <v>237</v>
      </c>
      <c r="BN93" s="37">
        <v>1315</v>
      </c>
      <c r="BO93" s="16">
        <v>60.45</v>
      </c>
      <c r="BP93" s="16">
        <v>83105</v>
      </c>
      <c r="BQ93" s="16">
        <v>71354</v>
      </c>
      <c r="BR93" s="16">
        <v>246785</v>
      </c>
      <c r="BS93" s="38">
        <v>73.5</v>
      </c>
      <c r="BT93" s="16">
        <v>17476</v>
      </c>
      <c r="BU93" s="16">
        <v>356.36</v>
      </c>
      <c r="BV93" s="38">
        <v>47.4</v>
      </c>
      <c r="BW93" s="16">
        <v>936344</v>
      </c>
      <c r="BX93" s="16">
        <v>926475.981546</v>
      </c>
      <c r="BY93" s="38">
        <v>62.9</v>
      </c>
      <c r="BZ93" s="16">
        <v>320631</v>
      </c>
      <c r="CA93" s="16">
        <v>85676</v>
      </c>
      <c r="CB93" s="38">
        <v>33.200000000000003</v>
      </c>
      <c r="CC93" s="33"/>
      <c r="CD93" s="16">
        <v>13.4</v>
      </c>
      <c r="CE93" s="33"/>
      <c r="CI93" s="16">
        <v>25.2</v>
      </c>
      <c r="CJ93" s="40">
        <v>18.838000000000001</v>
      </c>
      <c r="CK93" s="40">
        <v>19.47</v>
      </c>
      <c r="CL93" s="38">
        <v>34.700000000000003</v>
      </c>
      <c r="CM93" s="38">
        <v>38.6</v>
      </c>
      <c r="CN93" s="38">
        <v>34.9</v>
      </c>
      <c r="CO93" s="38">
        <v>31.1</v>
      </c>
      <c r="CP93" s="38">
        <v>31.4</v>
      </c>
      <c r="CQ93" s="39">
        <v>34.549999999999997</v>
      </c>
      <c r="CR93" s="16">
        <v>111.1</v>
      </c>
      <c r="CS93" s="38">
        <v>67</v>
      </c>
      <c r="CT93" s="40">
        <v>31.85</v>
      </c>
      <c r="CU93" s="40">
        <v>33</v>
      </c>
      <c r="CV93" s="16">
        <v>3.28</v>
      </c>
      <c r="CW93" s="16">
        <v>2.5299999999999998</v>
      </c>
      <c r="CX93" s="41">
        <v>2.68</v>
      </c>
      <c r="CY93" s="41">
        <v>4.68</v>
      </c>
      <c r="CZ93" s="41">
        <v>5.0199999999999996</v>
      </c>
      <c r="DA93" s="41">
        <v>4.32</v>
      </c>
      <c r="DB93" s="42">
        <v>4.4763500000000001</v>
      </c>
      <c r="DC93" s="42">
        <f t="shared" si="12"/>
        <v>9.6350000000000158E-2</v>
      </c>
      <c r="DD93" s="41">
        <v>4.72</v>
      </c>
      <c r="DE93" s="41">
        <v>4.62</v>
      </c>
      <c r="DF93" s="33"/>
      <c r="DG93" s="41">
        <v>4.38</v>
      </c>
      <c r="DH93" s="41">
        <v>4.55</v>
      </c>
      <c r="DI93" s="33"/>
      <c r="DJ93" s="33"/>
      <c r="DK93" s="42">
        <f t="shared" si="13"/>
        <v>5.9999999999999609E-2</v>
      </c>
      <c r="DL93" s="42">
        <f t="shared" si="14"/>
        <v>0.39999999999999947</v>
      </c>
      <c r="DM93" s="42"/>
      <c r="DN93" s="42">
        <f t="shared" si="15"/>
        <v>0.16999999999999993</v>
      </c>
      <c r="DO93" s="42">
        <f t="shared" si="16"/>
        <v>0.33999999999999986</v>
      </c>
      <c r="DP93" s="42">
        <f t="shared" si="17"/>
        <v>0.24000000000000021</v>
      </c>
      <c r="DQ93" s="36">
        <v>69.157700000000006</v>
      </c>
      <c r="DR93" s="36">
        <v>45.022300000000001</v>
      </c>
      <c r="DS93" s="33"/>
      <c r="DT93" s="40">
        <v>49.944000000000003</v>
      </c>
      <c r="DU93" s="38">
        <v>167.8</v>
      </c>
      <c r="DV93" s="38">
        <v>459.2</v>
      </c>
      <c r="DW93" s="38">
        <v>424.7</v>
      </c>
      <c r="DX93" s="37">
        <v>22250</v>
      </c>
      <c r="DY93" s="36">
        <v>95.954700000000003</v>
      </c>
      <c r="DZ93" s="36">
        <v>47.822400000000002</v>
      </c>
      <c r="EA93" s="40">
        <v>22.693999999999999</v>
      </c>
      <c r="EC93" s="36">
        <v>95.954700000000003</v>
      </c>
      <c r="ED93" s="16">
        <v>91.73</v>
      </c>
      <c r="EE93" s="16">
        <v>955.18989999999997</v>
      </c>
      <c r="EF93" s="16">
        <v>12.512409999999999</v>
      </c>
      <c r="EG93" s="33"/>
      <c r="EI93" s="16">
        <v>117.19677333867092</v>
      </c>
      <c r="EJ93" s="33"/>
      <c r="EO93" s="16">
        <v>104.9</v>
      </c>
    </row>
    <row r="94" spans="1:145" x14ac:dyDescent="0.25">
      <c r="A94" s="35">
        <v>24108</v>
      </c>
      <c r="B94" s="36">
        <v>33.121499999999997</v>
      </c>
      <c r="C94" s="36">
        <v>31.825700000000001</v>
      </c>
      <c r="D94" s="36">
        <v>40.948599999999999</v>
      </c>
      <c r="E94" s="36">
        <v>33.582000000000001</v>
      </c>
      <c r="F94" s="36">
        <v>20.2988</v>
      </c>
      <c r="G94" s="36">
        <v>42.652200000000001</v>
      </c>
      <c r="J94" s="36">
        <v>30.751000000000001</v>
      </c>
      <c r="K94" s="16">
        <v>33.076300000000003</v>
      </c>
      <c r="L94" s="36">
        <v>45.586300000000001</v>
      </c>
      <c r="M94" s="16">
        <v>19.915400000000002</v>
      </c>
      <c r="N94" s="16">
        <v>35.146000000000001</v>
      </c>
      <c r="O94" s="37">
        <v>17143</v>
      </c>
      <c r="P94" s="37">
        <v>62528</v>
      </c>
      <c r="Q94" s="37">
        <v>41314</v>
      </c>
      <c r="R94" s="37">
        <v>21214</v>
      </c>
      <c r="S94" s="37">
        <v>10541</v>
      </c>
      <c r="T94" s="37">
        <v>51987</v>
      </c>
      <c r="U94" s="16">
        <v>2563</v>
      </c>
      <c r="V94" s="16">
        <v>2071</v>
      </c>
      <c r="W94" s="16">
        <v>5907</v>
      </c>
      <c r="X94" s="37">
        <v>10382</v>
      </c>
      <c r="Y94" s="37">
        <v>6761</v>
      </c>
      <c r="Z94" s="37">
        <v>3379</v>
      </c>
      <c r="AA94" s="37">
        <v>3679</v>
      </c>
      <c r="AB94" s="37">
        <v>2921</v>
      </c>
      <c r="AC94" s="37">
        <v>1867</v>
      </c>
      <c r="AD94" s="37">
        <v>4049</v>
      </c>
      <c r="AE94" s="37">
        <v>692</v>
      </c>
      <c r="AF94" s="37">
        <v>4414</v>
      </c>
      <c r="AG94" s="37">
        <v>1440</v>
      </c>
      <c r="AH94" s="37">
        <v>12403</v>
      </c>
      <c r="AI94" s="38">
        <v>6416.4</v>
      </c>
      <c r="AJ94" s="38">
        <v>3026.1</v>
      </c>
      <c r="AK94" s="37">
        <v>72198</v>
      </c>
      <c r="AL94" s="37">
        <v>75186</v>
      </c>
      <c r="AM94" s="16">
        <v>59</v>
      </c>
      <c r="AN94" s="16">
        <v>4</v>
      </c>
      <c r="AO94" s="38">
        <f t="shared" si="9"/>
        <v>3.5019817519219005</v>
      </c>
      <c r="AP94" s="38">
        <f t="shared" si="10"/>
        <v>0.38571010560476682</v>
      </c>
      <c r="AQ94" s="38">
        <v>13</v>
      </c>
      <c r="AR94" s="16">
        <v>2.7</v>
      </c>
      <c r="AS94" s="16">
        <v>3.9</v>
      </c>
      <c r="AT94" s="16">
        <v>1523</v>
      </c>
      <c r="AU94" s="16">
        <v>777</v>
      </c>
      <c r="AV94" s="37">
        <f t="shared" si="11"/>
        <v>333</v>
      </c>
      <c r="AW94" s="16">
        <v>623</v>
      </c>
      <c r="AX94" s="16">
        <v>290</v>
      </c>
      <c r="BC94" s="16">
        <v>2081</v>
      </c>
      <c r="BD94" s="38">
        <v>41.5</v>
      </c>
      <c r="BE94" s="38">
        <v>38.6</v>
      </c>
      <c r="BF94" s="38">
        <v>3.9</v>
      </c>
      <c r="BG94" s="39">
        <v>65</v>
      </c>
      <c r="BH94" s="37">
        <v>1394</v>
      </c>
      <c r="BI94" s="37">
        <v>364</v>
      </c>
      <c r="BJ94" s="37">
        <v>363</v>
      </c>
      <c r="BK94" s="37">
        <v>257</v>
      </c>
      <c r="BL94" s="37">
        <v>544</v>
      </c>
      <c r="BM94" s="37">
        <v>230</v>
      </c>
      <c r="BN94" s="37">
        <v>1325</v>
      </c>
      <c r="BO94" s="16">
        <v>65.650000000000006</v>
      </c>
      <c r="BP94" s="16">
        <v>85630</v>
      </c>
      <c r="BQ94" s="16">
        <v>70972</v>
      </c>
      <c r="BR94" s="16">
        <v>253878</v>
      </c>
      <c r="BS94" s="38">
        <v>74.900000000000006</v>
      </c>
      <c r="BT94" s="16">
        <v>16583</v>
      </c>
      <c r="BU94" s="16">
        <v>359.73</v>
      </c>
      <c r="BV94" s="38">
        <v>49.7</v>
      </c>
      <c r="BW94" s="16">
        <v>818702</v>
      </c>
      <c r="BX94" s="16">
        <v>845503.52792699996</v>
      </c>
      <c r="BY94" s="38">
        <v>66.5</v>
      </c>
      <c r="BZ94" s="16">
        <v>324178</v>
      </c>
      <c r="CA94" s="16">
        <v>85190</v>
      </c>
      <c r="CB94" s="38">
        <v>33.200000000000003</v>
      </c>
      <c r="CC94" s="33"/>
      <c r="CD94" s="16">
        <v>13.4</v>
      </c>
      <c r="CE94" s="33"/>
      <c r="CJ94" s="40">
        <v>18.86</v>
      </c>
      <c r="CK94" s="40">
        <v>19.475999999999999</v>
      </c>
      <c r="CL94" s="38">
        <v>34.700000000000003</v>
      </c>
      <c r="CM94" s="38">
        <v>38.5</v>
      </c>
      <c r="CN94" s="38">
        <v>35</v>
      </c>
      <c r="CO94" s="38">
        <v>31.2</v>
      </c>
      <c r="CP94" s="38">
        <v>31.4</v>
      </c>
      <c r="CQ94" s="39">
        <v>34.909999999999997</v>
      </c>
      <c r="CR94" s="16">
        <v>114.3</v>
      </c>
      <c r="CS94" s="38">
        <v>75.900000000000006</v>
      </c>
      <c r="CT94" s="40">
        <v>31.88</v>
      </c>
      <c r="CU94" s="40">
        <v>33</v>
      </c>
      <c r="CV94" s="16">
        <v>3.28</v>
      </c>
      <c r="CW94" s="16">
        <v>2.54</v>
      </c>
      <c r="CX94" s="41">
        <v>2.68</v>
      </c>
      <c r="CY94" s="41">
        <v>4.74</v>
      </c>
      <c r="CZ94" s="41">
        <v>5.0599999999999996</v>
      </c>
      <c r="DA94" s="41">
        <v>4.42</v>
      </c>
      <c r="DB94" s="42">
        <v>4.6805700000000003</v>
      </c>
      <c r="DC94" s="42">
        <f t="shared" si="12"/>
        <v>9.0570000000000483E-2</v>
      </c>
      <c r="DD94" s="41">
        <v>4.88</v>
      </c>
      <c r="DE94" s="41">
        <v>4.6100000000000003</v>
      </c>
      <c r="DF94" s="33"/>
      <c r="DG94" s="41">
        <v>4.59</v>
      </c>
      <c r="DH94" s="41">
        <v>4.71</v>
      </c>
      <c r="DI94" s="33"/>
      <c r="DJ94" s="33"/>
      <c r="DK94" s="42">
        <f t="shared" si="13"/>
        <v>0.12999999999999989</v>
      </c>
      <c r="DL94" s="42">
        <f t="shared" si="14"/>
        <v>0.44999999999999929</v>
      </c>
      <c r="DM94" s="42"/>
      <c r="DN94" s="42">
        <f t="shared" si="15"/>
        <v>0.12000000000000011</v>
      </c>
      <c r="DO94" s="42">
        <f t="shared" si="16"/>
        <v>0.29000000000000004</v>
      </c>
      <c r="DP94" s="42">
        <f t="shared" si="17"/>
        <v>2.0000000000000462E-2</v>
      </c>
      <c r="DQ94" s="36">
        <v>69.983099999999993</v>
      </c>
      <c r="DR94" s="36">
        <v>45.436199999999999</v>
      </c>
      <c r="DS94" s="33"/>
      <c r="DT94" s="40">
        <v>50.127000000000002</v>
      </c>
      <c r="DU94" s="38">
        <v>169.1</v>
      </c>
      <c r="DV94" s="38">
        <v>462</v>
      </c>
      <c r="DW94" s="38">
        <v>426.7</v>
      </c>
      <c r="DX94" s="37">
        <v>22357</v>
      </c>
      <c r="DY94" s="36">
        <v>97.030699999999996</v>
      </c>
      <c r="DZ94" s="36">
        <v>48.377499999999998</v>
      </c>
      <c r="EA94" s="40">
        <v>22.777000000000001</v>
      </c>
      <c r="EC94" s="36">
        <v>97.030699999999996</v>
      </c>
      <c r="ED94" s="16">
        <v>93.32</v>
      </c>
      <c r="EE94" s="16">
        <v>985.92989999999998</v>
      </c>
      <c r="EF94" s="16">
        <v>10.84674</v>
      </c>
      <c r="EG94" s="33"/>
      <c r="EI94" s="16">
        <v>117.21842832265813</v>
      </c>
      <c r="EJ94" s="33"/>
      <c r="EO94" s="16">
        <v>102.4</v>
      </c>
    </row>
    <row r="95" spans="1:145" x14ac:dyDescent="0.25">
      <c r="A95" s="35">
        <v>24139</v>
      </c>
      <c r="B95" s="36">
        <v>33.336300000000001</v>
      </c>
      <c r="C95" s="36">
        <v>31.929300000000001</v>
      </c>
      <c r="D95" s="36">
        <v>41.053100000000001</v>
      </c>
      <c r="E95" s="36">
        <v>33.955100000000002</v>
      </c>
      <c r="F95" s="36">
        <v>20.593299999999999</v>
      </c>
      <c r="G95" s="36">
        <v>42.942300000000003</v>
      </c>
      <c r="J95" s="36">
        <v>30.704699999999999</v>
      </c>
      <c r="K95" s="16">
        <v>33.176499999999997</v>
      </c>
      <c r="L95" s="36">
        <v>45.8307</v>
      </c>
      <c r="M95" s="16">
        <v>19.991299999999999</v>
      </c>
      <c r="N95" s="16">
        <v>35.480699999999999</v>
      </c>
      <c r="O95" s="37">
        <v>17288</v>
      </c>
      <c r="P95" s="37">
        <v>62796</v>
      </c>
      <c r="Q95" s="37">
        <v>41481</v>
      </c>
      <c r="R95" s="37">
        <v>21315</v>
      </c>
      <c r="S95" s="37">
        <v>10611</v>
      </c>
      <c r="T95" s="37">
        <v>52185</v>
      </c>
      <c r="U95" s="16">
        <v>2590</v>
      </c>
      <c r="V95" s="16">
        <v>2079</v>
      </c>
      <c r="W95" s="16">
        <v>5942</v>
      </c>
      <c r="X95" s="37">
        <v>10492</v>
      </c>
      <c r="Y95" s="37">
        <v>6796</v>
      </c>
      <c r="Z95" s="37">
        <v>3336</v>
      </c>
      <c r="AA95" s="37">
        <v>3695</v>
      </c>
      <c r="AB95" s="37">
        <v>2924</v>
      </c>
      <c r="AC95" s="37">
        <v>1877</v>
      </c>
      <c r="AD95" s="37">
        <v>4060</v>
      </c>
      <c r="AE95" s="37">
        <v>691</v>
      </c>
      <c r="AF95" s="37">
        <v>4433</v>
      </c>
      <c r="AG95" s="37">
        <v>1446</v>
      </c>
      <c r="AH95" s="37">
        <v>12435</v>
      </c>
      <c r="AI95" s="38">
        <v>6425.5</v>
      </c>
      <c r="AJ95" s="38">
        <v>3036.8</v>
      </c>
      <c r="AK95" s="37">
        <v>72134</v>
      </c>
      <c r="AL95" s="37">
        <v>74954</v>
      </c>
      <c r="AM95" s="16">
        <v>58.8</v>
      </c>
      <c r="AN95" s="16">
        <v>3.8</v>
      </c>
      <c r="AO95" s="38">
        <f t="shared" si="9"/>
        <v>3.4514502228033193</v>
      </c>
      <c r="AP95" s="38">
        <f t="shared" si="10"/>
        <v>0.36022093550711104</v>
      </c>
      <c r="AQ95" s="38">
        <v>12.4</v>
      </c>
      <c r="AR95" s="16">
        <v>2.6</v>
      </c>
      <c r="AS95" s="16">
        <v>3.7</v>
      </c>
      <c r="AT95" s="16">
        <v>1505</v>
      </c>
      <c r="AU95" s="16">
        <v>758</v>
      </c>
      <c r="AV95" s="37">
        <f t="shared" si="11"/>
        <v>324</v>
      </c>
      <c r="AW95" s="16">
        <v>594</v>
      </c>
      <c r="AX95" s="16">
        <v>270</v>
      </c>
      <c r="BC95" s="16">
        <v>1884</v>
      </c>
      <c r="BD95" s="38">
        <v>41.7</v>
      </c>
      <c r="BE95" s="38">
        <v>38.700000000000003</v>
      </c>
      <c r="BF95" s="38">
        <v>4</v>
      </c>
      <c r="BG95" s="39">
        <v>66</v>
      </c>
      <c r="BH95" s="37">
        <v>1352</v>
      </c>
      <c r="BI95" s="37">
        <v>393</v>
      </c>
      <c r="BJ95" s="37">
        <v>343</v>
      </c>
      <c r="BK95" s="37">
        <v>241</v>
      </c>
      <c r="BL95" s="37">
        <v>529</v>
      </c>
      <c r="BM95" s="37">
        <v>239</v>
      </c>
      <c r="BN95" s="37">
        <v>1159</v>
      </c>
      <c r="BO95" s="16">
        <v>70.650000000000006</v>
      </c>
      <c r="BP95" s="16">
        <v>85172</v>
      </c>
      <c r="BQ95" s="16">
        <v>71927</v>
      </c>
      <c r="BR95" s="16">
        <v>259602</v>
      </c>
      <c r="BS95" s="38">
        <v>80.099999999999994</v>
      </c>
      <c r="BT95" s="16">
        <v>18048</v>
      </c>
      <c r="BU95" s="16">
        <v>363.77</v>
      </c>
      <c r="BV95" s="38">
        <v>48.7</v>
      </c>
      <c r="BW95" s="16">
        <v>794608</v>
      </c>
      <c r="BX95" s="16">
        <v>842886.55074099998</v>
      </c>
      <c r="BY95" s="38">
        <v>66.099999999999994</v>
      </c>
      <c r="BZ95" s="16">
        <v>323802</v>
      </c>
      <c r="CA95" s="16">
        <v>85140</v>
      </c>
      <c r="CB95" s="38">
        <v>33.200000000000003</v>
      </c>
      <c r="CC95" s="33"/>
      <c r="CD95" s="16">
        <v>13.4</v>
      </c>
      <c r="CE95" s="33"/>
      <c r="CJ95" s="40">
        <v>18.937999999999999</v>
      </c>
      <c r="CK95" s="40">
        <v>19.524000000000001</v>
      </c>
      <c r="CL95" s="38">
        <v>35</v>
      </c>
      <c r="CM95" s="38">
        <v>39.299999999999997</v>
      </c>
      <c r="CN95" s="38">
        <v>35.299999999999997</v>
      </c>
      <c r="CO95" s="38">
        <v>31.3</v>
      </c>
      <c r="CP95" s="38">
        <v>31.6</v>
      </c>
      <c r="CQ95" s="39">
        <v>35.200000000000003</v>
      </c>
      <c r="CR95" s="16">
        <v>116.1</v>
      </c>
      <c r="CS95" s="38">
        <v>80.900000000000006</v>
      </c>
      <c r="CT95" s="40">
        <v>32.08</v>
      </c>
      <c r="CU95" s="40">
        <v>33.1</v>
      </c>
      <c r="CV95" s="16">
        <v>3.33</v>
      </c>
      <c r="CW95" s="16">
        <v>2.56</v>
      </c>
      <c r="CX95" s="41">
        <v>2.69</v>
      </c>
      <c r="CY95" s="41">
        <v>4.78</v>
      </c>
      <c r="CZ95" s="41">
        <v>5.12</v>
      </c>
      <c r="DA95" s="41">
        <v>4.5999999999999996</v>
      </c>
      <c r="DB95" s="42">
        <v>4.7004700000000001</v>
      </c>
      <c r="DC95" s="42">
        <f t="shared" si="12"/>
        <v>5.0469999999999793E-2</v>
      </c>
      <c r="DD95" s="41">
        <v>4.9400000000000004</v>
      </c>
      <c r="DE95" s="41">
        <v>4.83</v>
      </c>
      <c r="DF95" s="33"/>
      <c r="DG95" s="41">
        <v>4.6500000000000004</v>
      </c>
      <c r="DH95" s="41">
        <v>4.82</v>
      </c>
      <c r="DI95" s="33"/>
      <c r="DJ95" s="33"/>
      <c r="DK95" s="42">
        <f t="shared" si="13"/>
        <v>-4.9999999999999822E-2</v>
      </c>
      <c r="DL95" s="42">
        <f t="shared" si="14"/>
        <v>0.29000000000000004</v>
      </c>
      <c r="DM95" s="42"/>
      <c r="DN95" s="42">
        <f t="shared" si="15"/>
        <v>0.16999999999999993</v>
      </c>
      <c r="DO95" s="42">
        <f t="shared" si="16"/>
        <v>0.29000000000000004</v>
      </c>
      <c r="DP95" s="42">
        <f t="shared" si="17"/>
        <v>0.17999999999999972</v>
      </c>
      <c r="DQ95" s="36">
        <v>70.683000000000007</v>
      </c>
      <c r="DR95" s="36">
        <v>45.765999999999998</v>
      </c>
      <c r="DS95" s="33"/>
      <c r="DT95" s="40">
        <v>50.392000000000003</v>
      </c>
      <c r="DU95" s="38">
        <v>169.6</v>
      </c>
      <c r="DV95" s="38">
        <v>464.6</v>
      </c>
      <c r="DW95" s="38">
        <v>427.9</v>
      </c>
      <c r="DX95" s="37">
        <v>21723</v>
      </c>
      <c r="DY95" s="36">
        <v>97.758399999999995</v>
      </c>
      <c r="DZ95" s="36">
        <v>48.963700000000003</v>
      </c>
      <c r="EA95" s="40">
        <v>22.204999999999998</v>
      </c>
      <c r="EC95" s="36">
        <v>97.758399999999995</v>
      </c>
      <c r="ED95" s="16">
        <v>92.69</v>
      </c>
      <c r="EE95" s="16">
        <v>977.1499</v>
      </c>
      <c r="EF95" s="16">
        <v>12.932779999999999</v>
      </c>
      <c r="EG95" s="33"/>
      <c r="EI95" s="16">
        <v>117.34835822658125</v>
      </c>
      <c r="EJ95" s="33"/>
      <c r="EO95" s="16">
        <v>100</v>
      </c>
    </row>
    <row r="96" spans="1:145" x14ac:dyDescent="0.25">
      <c r="A96" s="35">
        <v>24167</v>
      </c>
      <c r="B96" s="36">
        <v>33.792499999999997</v>
      </c>
      <c r="C96" s="36">
        <v>32.240400000000001</v>
      </c>
      <c r="D96" s="36">
        <v>41.366500000000002</v>
      </c>
      <c r="E96" s="36">
        <v>34.568100000000001</v>
      </c>
      <c r="F96" s="36">
        <v>20.934200000000001</v>
      </c>
      <c r="G96" s="36">
        <v>43.685600000000001</v>
      </c>
      <c r="J96" s="36">
        <v>30.936199999999999</v>
      </c>
      <c r="K96" s="16">
        <v>33.426900000000003</v>
      </c>
      <c r="L96" s="36">
        <v>46.156599999999997</v>
      </c>
      <c r="M96" s="16">
        <v>20.309799999999999</v>
      </c>
      <c r="N96" s="16">
        <v>35.450299999999999</v>
      </c>
      <c r="O96" s="37">
        <v>17400</v>
      </c>
      <c r="P96" s="37">
        <v>63192</v>
      </c>
      <c r="Q96" s="37">
        <v>41677</v>
      </c>
      <c r="R96" s="37">
        <v>21515</v>
      </c>
      <c r="S96" s="37">
        <v>10692</v>
      </c>
      <c r="T96" s="37">
        <v>52500</v>
      </c>
      <c r="U96" s="16">
        <v>2616</v>
      </c>
      <c r="V96" s="16">
        <v>2088</v>
      </c>
      <c r="W96" s="16">
        <v>5988</v>
      </c>
      <c r="X96" s="37">
        <v>10580</v>
      </c>
      <c r="Y96" s="37">
        <v>6820</v>
      </c>
      <c r="Z96" s="37">
        <v>3421</v>
      </c>
      <c r="AA96" s="37">
        <v>3711</v>
      </c>
      <c r="AB96" s="37">
        <v>2936</v>
      </c>
      <c r="AC96" s="37">
        <v>1884</v>
      </c>
      <c r="AD96" s="37">
        <v>4076</v>
      </c>
      <c r="AE96" s="37">
        <v>694</v>
      </c>
      <c r="AF96" s="37">
        <v>4452</v>
      </c>
      <c r="AG96" s="37">
        <v>1452</v>
      </c>
      <c r="AH96" s="37">
        <v>12474</v>
      </c>
      <c r="AI96" s="38">
        <v>6454.5</v>
      </c>
      <c r="AJ96" s="38">
        <v>3045.9</v>
      </c>
      <c r="AK96" s="37">
        <v>72188</v>
      </c>
      <c r="AL96" s="37">
        <v>75075</v>
      </c>
      <c r="AM96" s="16">
        <v>58.8</v>
      </c>
      <c r="AN96" s="16">
        <v>3.8</v>
      </c>
      <c r="AO96" s="38">
        <f t="shared" si="9"/>
        <v>3.5324675324675323</v>
      </c>
      <c r="AP96" s="38">
        <f t="shared" si="10"/>
        <v>0.35697635697635699</v>
      </c>
      <c r="AQ96" s="38">
        <v>13.1</v>
      </c>
      <c r="AR96" s="16">
        <v>2.6</v>
      </c>
      <c r="AS96" s="16">
        <v>3.7</v>
      </c>
      <c r="AT96" s="16">
        <v>1523</v>
      </c>
      <c r="AU96" s="16">
        <v>814</v>
      </c>
      <c r="AV96" s="37">
        <f t="shared" si="11"/>
        <v>315</v>
      </c>
      <c r="AW96" s="16">
        <v>583</v>
      </c>
      <c r="AX96" s="16">
        <v>268</v>
      </c>
      <c r="BC96" s="16">
        <v>1905</v>
      </c>
      <c r="BD96" s="38">
        <v>41.6</v>
      </c>
      <c r="BE96" s="38">
        <v>38.700000000000003</v>
      </c>
      <c r="BF96" s="38">
        <v>3.9</v>
      </c>
      <c r="BG96" s="39">
        <v>70</v>
      </c>
      <c r="BH96" s="37">
        <v>1265</v>
      </c>
      <c r="BI96" s="37">
        <v>382</v>
      </c>
      <c r="BJ96" s="37">
        <v>315</v>
      </c>
      <c r="BK96" s="37">
        <v>204</v>
      </c>
      <c r="BL96" s="37">
        <v>526</v>
      </c>
      <c r="BM96" s="37">
        <v>219</v>
      </c>
      <c r="BN96" s="37">
        <v>1234</v>
      </c>
      <c r="BO96" s="16">
        <v>66.55</v>
      </c>
      <c r="BP96" s="16">
        <v>88666</v>
      </c>
      <c r="BQ96" s="16">
        <v>74491</v>
      </c>
      <c r="BR96" s="16">
        <v>267572</v>
      </c>
      <c r="BS96" s="38">
        <v>86.4</v>
      </c>
      <c r="BT96" s="16">
        <v>17792</v>
      </c>
      <c r="BU96" s="16">
        <v>367.34</v>
      </c>
      <c r="BV96" s="38">
        <v>52.3</v>
      </c>
      <c r="BW96" s="16">
        <v>803006</v>
      </c>
      <c r="BX96" s="16">
        <v>852424.30603199999</v>
      </c>
      <c r="BY96" s="38">
        <v>64.3</v>
      </c>
      <c r="BZ96" s="16">
        <v>329711</v>
      </c>
      <c r="CA96" s="16">
        <v>86040</v>
      </c>
      <c r="CB96" s="38">
        <v>33.200000000000003</v>
      </c>
      <c r="CC96" s="33"/>
      <c r="CD96" s="16">
        <v>13.4</v>
      </c>
      <c r="CE96" s="33"/>
      <c r="CI96" s="16">
        <v>25.3</v>
      </c>
      <c r="CJ96" s="40">
        <v>18.984999999999999</v>
      </c>
      <c r="CK96" s="40">
        <v>19.55</v>
      </c>
      <c r="CL96" s="38">
        <v>35</v>
      </c>
      <c r="CM96" s="38">
        <v>39.4</v>
      </c>
      <c r="CN96" s="38">
        <v>35.299999999999997</v>
      </c>
      <c r="CO96" s="38">
        <v>31.3</v>
      </c>
      <c r="CP96" s="38">
        <v>31.7</v>
      </c>
      <c r="CQ96" s="39">
        <v>35.47</v>
      </c>
      <c r="CR96" s="16">
        <v>115.9</v>
      </c>
      <c r="CS96" s="38">
        <v>85.7</v>
      </c>
      <c r="CT96" s="40">
        <v>32.18</v>
      </c>
      <c r="CU96" s="40">
        <v>33.1</v>
      </c>
      <c r="CV96" s="16">
        <v>3.34</v>
      </c>
      <c r="CW96" s="16">
        <v>2.56</v>
      </c>
      <c r="CX96" s="41">
        <v>2.7</v>
      </c>
      <c r="CY96" s="41">
        <v>4.92</v>
      </c>
      <c r="CZ96" s="41">
        <v>5.32</v>
      </c>
      <c r="DA96" s="41">
        <v>4.6500000000000004</v>
      </c>
      <c r="DB96" s="42">
        <v>5.0717600000000003</v>
      </c>
      <c r="DC96" s="42">
        <f t="shared" si="12"/>
        <v>0.48176000000000041</v>
      </c>
      <c r="DD96" s="41">
        <v>4.97</v>
      </c>
      <c r="DE96" s="41">
        <v>4.87</v>
      </c>
      <c r="DF96" s="33"/>
      <c r="DG96" s="41">
        <v>4.59</v>
      </c>
      <c r="DH96" s="41">
        <v>4.78</v>
      </c>
      <c r="DI96" s="33"/>
      <c r="DJ96" s="33"/>
      <c r="DK96" s="42">
        <f t="shared" si="13"/>
        <v>4.9999999999999822E-2</v>
      </c>
      <c r="DL96" s="42">
        <f t="shared" si="14"/>
        <v>0.45000000000000018</v>
      </c>
      <c r="DM96" s="42"/>
      <c r="DN96" s="42">
        <f t="shared" si="15"/>
        <v>0.19000000000000039</v>
      </c>
      <c r="DO96" s="42">
        <f t="shared" si="16"/>
        <v>0.37999999999999989</v>
      </c>
      <c r="DP96" s="42">
        <f t="shared" si="17"/>
        <v>0.28000000000000025</v>
      </c>
      <c r="DQ96" s="36">
        <v>71.521000000000001</v>
      </c>
      <c r="DR96" s="36">
        <v>46.203800000000001</v>
      </c>
      <c r="DS96" s="33"/>
      <c r="DT96" s="40">
        <v>50.598999999999997</v>
      </c>
      <c r="DU96" s="38">
        <v>170.5</v>
      </c>
      <c r="DV96" s="38">
        <v>467.2</v>
      </c>
      <c r="DW96" s="38">
        <v>428.6</v>
      </c>
      <c r="DX96" s="37">
        <v>21625</v>
      </c>
      <c r="DY96" s="36">
        <v>98.446399999999997</v>
      </c>
      <c r="DZ96" s="36">
        <v>49.410699999999999</v>
      </c>
      <c r="EA96" s="40">
        <v>22.186</v>
      </c>
      <c r="EC96" s="36">
        <v>98.446399999999997</v>
      </c>
      <c r="ED96" s="16">
        <v>88.88</v>
      </c>
      <c r="EE96" s="16">
        <v>926.42989999999998</v>
      </c>
      <c r="EF96" s="16">
        <v>16.858969999999999</v>
      </c>
      <c r="EG96" s="33"/>
      <c r="EI96" s="16">
        <v>117.40249568654924</v>
      </c>
      <c r="EJ96" s="33"/>
      <c r="EO96" s="16">
        <v>98.7</v>
      </c>
    </row>
    <row r="97" spans="1:145" x14ac:dyDescent="0.25">
      <c r="A97" s="35">
        <v>24198</v>
      </c>
      <c r="B97" s="36">
        <v>33.846200000000003</v>
      </c>
      <c r="C97" s="36">
        <v>32.473599999999998</v>
      </c>
      <c r="D97" s="36">
        <v>41.505699999999997</v>
      </c>
      <c r="E97" s="36">
        <v>34.488100000000003</v>
      </c>
      <c r="F97" s="36">
        <v>21.1511</v>
      </c>
      <c r="G97" s="36">
        <v>43.572099999999999</v>
      </c>
      <c r="J97" s="36">
        <v>31.514600000000002</v>
      </c>
      <c r="K97" s="16">
        <v>33.351700000000001</v>
      </c>
      <c r="L97" s="36">
        <v>46.075099999999999</v>
      </c>
      <c r="M97" s="16">
        <v>20.537299999999998</v>
      </c>
      <c r="N97" s="16">
        <v>35.572000000000003</v>
      </c>
      <c r="O97" s="37">
        <v>17517</v>
      </c>
      <c r="P97" s="37">
        <v>63436</v>
      </c>
      <c r="Q97" s="37">
        <v>41868</v>
      </c>
      <c r="R97" s="37">
        <v>21568</v>
      </c>
      <c r="S97" s="37">
        <v>10759</v>
      </c>
      <c r="T97" s="37">
        <v>52677</v>
      </c>
      <c r="U97" s="16">
        <v>2640</v>
      </c>
      <c r="V97" s="16">
        <v>2096</v>
      </c>
      <c r="W97" s="16">
        <v>6023</v>
      </c>
      <c r="X97" s="37">
        <v>10674</v>
      </c>
      <c r="Y97" s="37">
        <v>6843</v>
      </c>
      <c r="Z97" s="37">
        <v>3394</v>
      </c>
      <c r="AA97" s="37">
        <v>3726</v>
      </c>
      <c r="AB97" s="37">
        <v>2942</v>
      </c>
      <c r="AC97" s="37">
        <v>1892</v>
      </c>
      <c r="AD97" s="37">
        <v>4091</v>
      </c>
      <c r="AE97" s="37">
        <v>657</v>
      </c>
      <c r="AF97" s="37">
        <v>4471</v>
      </c>
      <c r="AG97" s="37">
        <v>1458</v>
      </c>
      <c r="AH97" s="37">
        <v>12529</v>
      </c>
      <c r="AI97" s="38">
        <v>6470.1</v>
      </c>
      <c r="AJ97" s="38">
        <v>3052.9</v>
      </c>
      <c r="AK97" s="37">
        <v>72510</v>
      </c>
      <c r="AL97" s="37">
        <v>75338</v>
      </c>
      <c r="AM97" s="16">
        <v>59</v>
      </c>
      <c r="AN97" s="16">
        <v>3.8</v>
      </c>
      <c r="AO97" s="38">
        <f t="shared" si="9"/>
        <v>3.3714725636464999</v>
      </c>
      <c r="AP97" s="38">
        <f t="shared" si="10"/>
        <v>0.33316520215561868</v>
      </c>
      <c r="AQ97" s="38">
        <v>13</v>
      </c>
      <c r="AR97" s="16">
        <v>2.5</v>
      </c>
      <c r="AS97" s="16">
        <v>3.7</v>
      </c>
      <c r="AT97" s="16">
        <v>1563</v>
      </c>
      <c r="AU97" s="16">
        <v>653</v>
      </c>
      <c r="AV97" s="37">
        <f t="shared" si="11"/>
        <v>324</v>
      </c>
      <c r="AW97" s="16">
        <v>575</v>
      </c>
      <c r="AX97" s="16">
        <v>251</v>
      </c>
      <c r="BC97" s="16">
        <v>1908</v>
      </c>
      <c r="BD97" s="38">
        <v>41.8</v>
      </c>
      <c r="BE97" s="38">
        <v>38.700000000000003</v>
      </c>
      <c r="BF97" s="38">
        <v>4.0999999999999996</v>
      </c>
      <c r="BG97" s="39">
        <v>67</v>
      </c>
      <c r="BH97" s="37">
        <v>1194</v>
      </c>
      <c r="BI97" s="37">
        <v>351</v>
      </c>
      <c r="BJ97" s="37">
        <v>286</v>
      </c>
      <c r="BK97" s="37">
        <v>224</v>
      </c>
      <c r="BL97" s="37">
        <v>490</v>
      </c>
      <c r="BM97" s="37">
        <v>194</v>
      </c>
      <c r="BN97" s="37">
        <v>1145</v>
      </c>
      <c r="BO97" s="16">
        <v>69.849999999999994</v>
      </c>
      <c r="BP97" s="16">
        <v>86678</v>
      </c>
      <c r="BQ97" s="16">
        <v>72873</v>
      </c>
      <c r="BR97" s="16">
        <v>273240</v>
      </c>
      <c r="BS97" s="38">
        <v>79.3</v>
      </c>
      <c r="BT97" s="16">
        <v>18272</v>
      </c>
      <c r="BU97" s="16">
        <v>369.95</v>
      </c>
      <c r="BV97" s="38">
        <v>53</v>
      </c>
      <c r="BW97" s="16">
        <v>812932</v>
      </c>
      <c r="BX97" s="16">
        <v>847295.31810000003</v>
      </c>
      <c r="BY97" s="38">
        <v>64.3</v>
      </c>
      <c r="BZ97" s="16">
        <v>327392</v>
      </c>
      <c r="CA97" s="16">
        <v>85209</v>
      </c>
      <c r="CB97" s="38">
        <v>33.299999999999997</v>
      </c>
      <c r="CC97" s="33"/>
      <c r="CD97" s="16">
        <v>13.4</v>
      </c>
      <c r="CE97" s="33"/>
      <c r="CJ97" s="40">
        <v>19.050999999999998</v>
      </c>
      <c r="CK97" s="40">
        <v>19.62</v>
      </c>
      <c r="CL97" s="38">
        <v>35.1</v>
      </c>
      <c r="CM97" s="38">
        <v>39.4</v>
      </c>
      <c r="CN97" s="38">
        <v>35.299999999999997</v>
      </c>
      <c r="CO97" s="38">
        <v>31.4</v>
      </c>
      <c r="CP97" s="38">
        <v>31.8</v>
      </c>
      <c r="CQ97" s="39">
        <v>35.56</v>
      </c>
      <c r="CR97" s="16">
        <v>114.8</v>
      </c>
      <c r="CS97" s="38">
        <v>83.9</v>
      </c>
      <c r="CT97" s="40">
        <v>32.28</v>
      </c>
      <c r="CU97" s="40">
        <v>33.299999999999997</v>
      </c>
      <c r="CV97" s="16">
        <v>3.38</v>
      </c>
      <c r="CW97" s="16">
        <v>2.58</v>
      </c>
      <c r="CX97" s="41">
        <v>2.71</v>
      </c>
      <c r="CY97" s="41">
        <v>4.96</v>
      </c>
      <c r="CZ97" s="41">
        <v>5.41</v>
      </c>
      <c r="DA97" s="41">
        <v>4.67</v>
      </c>
      <c r="DB97" s="42">
        <v>5.3184800000000001</v>
      </c>
      <c r="DC97" s="42">
        <f t="shared" si="12"/>
        <v>0.69847999999999999</v>
      </c>
      <c r="DD97" s="41">
        <v>4.9000000000000004</v>
      </c>
      <c r="DE97" s="41">
        <v>4.75</v>
      </c>
      <c r="DF97" s="33"/>
      <c r="DG97" s="41">
        <v>4.62</v>
      </c>
      <c r="DH97" s="41">
        <v>4.74</v>
      </c>
      <c r="DI97" s="33"/>
      <c r="DJ97" s="33"/>
      <c r="DK97" s="42">
        <f t="shared" si="13"/>
        <v>0.20999999999999996</v>
      </c>
      <c r="DL97" s="42">
        <f t="shared" si="14"/>
        <v>0.66000000000000014</v>
      </c>
      <c r="DM97" s="42"/>
      <c r="DN97" s="42">
        <f t="shared" si="15"/>
        <v>0.12000000000000011</v>
      </c>
      <c r="DO97" s="42">
        <f t="shared" si="16"/>
        <v>0.28000000000000025</v>
      </c>
      <c r="DP97" s="42">
        <f t="shared" si="17"/>
        <v>0.12999999999999989</v>
      </c>
      <c r="DQ97" s="36">
        <v>72.372799999999998</v>
      </c>
      <c r="DR97" s="36">
        <v>46.521900000000002</v>
      </c>
      <c r="DS97" s="33"/>
      <c r="DT97" s="40">
        <v>50.923999999999999</v>
      </c>
      <c r="DU97" s="38">
        <v>171.8</v>
      </c>
      <c r="DV97" s="38">
        <v>469.3</v>
      </c>
      <c r="DW97" s="38">
        <v>427.9</v>
      </c>
      <c r="DX97" s="37">
        <v>21892</v>
      </c>
      <c r="DY97" s="36">
        <v>98.805099999999996</v>
      </c>
      <c r="DZ97" s="36">
        <v>49.843899999999998</v>
      </c>
      <c r="EA97" s="40">
        <v>22.529</v>
      </c>
      <c r="EC97" s="36">
        <v>98.805099999999996</v>
      </c>
      <c r="ED97" s="16">
        <v>91.6</v>
      </c>
      <c r="EE97" s="16">
        <v>943.7</v>
      </c>
      <c r="EF97" s="16">
        <v>13.02511</v>
      </c>
      <c r="EG97" s="33"/>
      <c r="EI97" s="16">
        <v>117.4782881305044</v>
      </c>
      <c r="EJ97" s="33"/>
      <c r="EO97" s="16">
        <v>97.3</v>
      </c>
    </row>
    <row r="98" spans="1:145" x14ac:dyDescent="0.25">
      <c r="A98" s="35">
        <v>24228</v>
      </c>
      <c r="B98" s="36">
        <v>34.168300000000002</v>
      </c>
      <c r="C98" s="36">
        <v>32.680900000000001</v>
      </c>
      <c r="D98" s="36">
        <v>41.505699999999997</v>
      </c>
      <c r="E98" s="36">
        <v>34.887900000000002</v>
      </c>
      <c r="F98" s="36">
        <v>21.274999999999999</v>
      </c>
      <c r="G98" s="36">
        <v>43.967300000000002</v>
      </c>
      <c r="J98" s="36">
        <v>31.005600000000001</v>
      </c>
      <c r="K98" s="16">
        <v>31.999700000000001</v>
      </c>
      <c r="L98" s="36">
        <v>46.360300000000002</v>
      </c>
      <c r="M98" s="16">
        <v>20.855899999999998</v>
      </c>
      <c r="N98" s="16">
        <v>35.876300000000001</v>
      </c>
      <c r="O98" s="37">
        <v>17625</v>
      </c>
      <c r="P98" s="37">
        <v>63711</v>
      </c>
      <c r="Q98" s="37">
        <v>42036</v>
      </c>
      <c r="R98" s="37">
        <v>21675</v>
      </c>
      <c r="S98" s="37">
        <v>10821</v>
      </c>
      <c r="T98" s="37">
        <v>52890</v>
      </c>
      <c r="U98" s="16">
        <v>2663</v>
      </c>
      <c r="V98" s="16">
        <v>2108</v>
      </c>
      <c r="W98" s="16">
        <v>6050</v>
      </c>
      <c r="X98" s="37">
        <v>10754</v>
      </c>
      <c r="Y98" s="37">
        <v>6871</v>
      </c>
      <c r="Z98" s="37">
        <v>3360</v>
      </c>
      <c r="AA98" s="37">
        <v>3742</v>
      </c>
      <c r="AB98" s="37">
        <v>2949</v>
      </c>
      <c r="AC98" s="37">
        <v>1901</v>
      </c>
      <c r="AD98" s="37">
        <v>4110</v>
      </c>
      <c r="AE98" s="37">
        <v>690</v>
      </c>
      <c r="AF98" s="37">
        <v>4489</v>
      </c>
      <c r="AG98" s="37">
        <v>1464</v>
      </c>
      <c r="AH98" s="37">
        <v>12560</v>
      </c>
      <c r="AI98" s="38">
        <v>6506.6</v>
      </c>
      <c r="AJ98" s="38">
        <v>3064.1</v>
      </c>
      <c r="AK98" s="37">
        <v>72497</v>
      </c>
      <c r="AL98" s="37">
        <v>75447</v>
      </c>
      <c r="AM98" s="16">
        <v>59</v>
      </c>
      <c r="AN98" s="16">
        <v>3.9</v>
      </c>
      <c r="AO98" s="38">
        <f t="shared" si="9"/>
        <v>3.5799965538722547</v>
      </c>
      <c r="AP98" s="38">
        <f t="shared" si="10"/>
        <v>0.37774861823531752</v>
      </c>
      <c r="AQ98" s="38">
        <v>13.6</v>
      </c>
      <c r="AR98" s="16">
        <v>2.4</v>
      </c>
      <c r="AS98" s="16">
        <v>4.0999999999999996</v>
      </c>
      <c r="AT98" s="16">
        <v>1631</v>
      </c>
      <c r="AU98" s="16">
        <v>821</v>
      </c>
      <c r="AV98" s="37">
        <f t="shared" si="11"/>
        <v>249</v>
      </c>
      <c r="AW98" s="16">
        <v>534</v>
      </c>
      <c r="AX98" s="16">
        <v>285</v>
      </c>
      <c r="BC98" s="16">
        <v>1923</v>
      </c>
      <c r="BD98" s="38">
        <v>41.5</v>
      </c>
      <c r="BE98" s="38">
        <v>38.5</v>
      </c>
      <c r="BF98" s="38">
        <v>4</v>
      </c>
      <c r="BG98" s="39">
        <v>68</v>
      </c>
      <c r="BH98" s="37">
        <v>1086</v>
      </c>
      <c r="BI98" s="37">
        <v>289</v>
      </c>
      <c r="BJ98" s="37">
        <v>256</v>
      </c>
      <c r="BK98" s="37">
        <v>192</v>
      </c>
      <c r="BL98" s="37">
        <v>459</v>
      </c>
      <c r="BM98" s="37">
        <v>179</v>
      </c>
      <c r="BN98" s="37">
        <v>1078</v>
      </c>
      <c r="BO98" s="16">
        <v>66.849999999999994</v>
      </c>
      <c r="BP98" s="16">
        <v>85357</v>
      </c>
      <c r="BQ98" s="16">
        <v>72126</v>
      </c>
      <c r="BR98" s="16">
        <v>277629</v>
      </c>
      <c r="BS98" s="38">
        <v>74.599999999999994</v>
      </c>
      <c r="BT98" s="16">
        <v>18314</v>
      </c>
      <c r="BU98" s="16">
        <v>374.07</v>
      </c>
      <c r="BV98" s="38">
        <v>53.8</v>
      </c>
      <c r="BW98" s="16">
        <v>841981</v>
      </c>
      <c r="BX98" s="16">
        <v>855304.66090899997</v>
      </c>
      <c r="BY98" s="38">
        <v>52.7</v>
      </c>
      <c r="BZ98" s="16">
        <v>324221</v>
      </c>
      <c r="CA98" s="16">
        <v>82933</v>
      </c>
      <c r="CB98" s="38">
        <v>33.5</v>
      </c>
      <c r="CC98" s="33"/>
      <c r="CD98" s="16">
        <v>13.4</v>
      </c>
      <c r="CE98" s="33"/>
      <c r="CJ98" s="40">
        <v>19.074999999999999</v>
      </c>
      <c r="CK98" s="40">
        <v>19.672000000000001</v>
      </c>
      <c r="CL98" s="38">
        <v>35.1</v>
      </c>
      <c r="CM98" s="38">
        <v>38.799999999999997</v>
      </c>
      <c r="CN98" s="38">
        <v>35.200000000000003</v>
      </c>
      <c r="CO98" s="38">
        <v>31.5</v>
      </c>
      <c r="CP98" s="38">
        <v>32</v>
      </c>
      <c r="CQ98" s="39">
        <v>35.28</v>
      </c>
      <c r="CR98" s="16">
        <v>113</v>
      </c>
      <c r="CS98" s="38">
        <v>83.3</v>
      </c>
      <c r="CT98" s="40">
        <v>32.35</v>
      </c>
      <c r="CU98" s="40">
        <v>33.4</v>
      </c>
      <c r="CV98" s="16">
        <v>3.39</v>
      </c>
      <c r="CW98" s="16">
        <v>2.58</v>
      </c>
      <c r="CX98" s="41">
        <v>2.72</v>
      </c>
      <c r="CY98" s="41">
        <v>4.9800000000000004</v>
      </c>
      <c r="CZ98" s="41">
        <v>5.48</v>
      </c>
      <c r="DA98" s="41">
        <v>4.9000000000000004</v>
      </c>
      <c r="DB98" s="42">
        <v>5.2869099999999998</v>
      </c>
      <c r="DC98" s="42">
        <f t="shared" si="12"/>
        <v>0.6469100000000001</v>
      </c>
      <c r="DD98" s="41">
        <v>4.93</v>
      </c>
      <c r="DE98" s="41">
        <v>4.78</v>
      </c>
      <c r="DF98" s="33"/>
      <c r="DG98" s="41">
        <v>4.6399999999999997</v>
      </c>
      <c r="DH98" s="41">
        <v>4.8099999999999996</v>
      </c>
      <c r="DI98" s="33"/>
      <c r="DJ98" s="33"/>
      <c r="DK98" s="42">
        <f t="shared" si="13"/>
        <v>0.20000000000000018</v>
      </c>
      <c r="DL98" s="42">
        <f t="shared" si="14"/>
        <v>0.70000000000000018</v>
      </c>
      <c r="DM98" s="42"/>
      <c r="DN98" s="42">
        <f t="shared" si="15"/>
        <v>0.16999999999999993</v>
      </c>
      <c r="DO98" s="42">
        <f t="shared" si="16"/>
        <v>0.29000000000000004</v>
      </c>
      <c r="DP98" s="42">
        <f t="shared" si="17"/>
        <v>0.14000000000000057</v>
      </c>
      <c r="DQ98" s="36">
        <v>73.327299999999994</v>
      </c>
      <c r="DR98" s="36">
        <v>46.755499999999998</v>
      </c>
      <c r="DS98" s="33"/>
      <c r="DT98" s="40">
        <v>51.128</v>
      </c>
      <c r="DU98" s="38">
        <v>171.3</v>
      </c>
      <c r="DV98" s="38">
        <v>470.1</v>
      </c>
      <c r="DW98" s="38">
        <v>426.5</v>
      </c>
      <c r="DX98" s="37">
        <v>21774</v>
      </c>
      <c r="DY98" s="36">
        <v>99.305400000000006</v>
      </c>
      <c r="DZ98" s="36">
        <v>50.194600000000001</v>
      </c>
      <c r="EA98" s="40">
        <v>22.462</v>
      </c>
      <c r="EC98" s="36">
        <v>99.305400000000006</v>
      </c>
      <c r="ED98" s="16">
        <v>86.78</v>
      </c>
      <c r="EE98" s="16">
        <v>890.7</v>
      </c>
      <c r="EF98" s="16">
        <v>21.27234</v>
      </c>
      <c r="EG98" s="33"/>
      <c r="EI98" s="16">
        <v>117.45663314651722</v>
      </c>
      <c r="EJ98" s="33"/>
      <c r="EO98" s="16">
        <v>96</v>
      </c>
    </row>
    <row r="99" spans="1:145" x14ac:dyDescent="0.25">
      <c r="A99" s="35">
        <v>24259</v>
      </c>
      <c r="B99" s="36">
        <v>34.329300000000003</v>
      </c>
      <c r="C99" s="36">
        <v>32.914200000000001</v>
      </c>
      <c r="D99" s="36">
        <v>41.6798</v>
      </c>
      <c r="E99" s="36">
        <v>35.101100000000002</v>
      </c>
      <c r="F99" s="36">
        <v>21.399000000000001</v>
      </c>
      <c r="G99" s="36">
        <v>44.2288</v>
      </c>
      <c r="J99" s="36">
        <v>31.005600000000001</v>
      </c>
      <c r="K99" s="16">
        <v>31.999700000000001</v>
      </c>
      <c r="L99" s="36">
        <v>46.604700000000001</v>
      </c>
      <c r="M99" s="16">
        <v>21.098600000000001</v>
      </c>
      <c r="N99" s="16">
        <v>36.089300000000001</v>
      </c>
      <c r="O99" s="37">
        <v>17733</v>
      </c>
      <c r="P99" s="37">
        <v>64110</v>
      </c>
      <c r="Q99" s="37">
        <v>42264</v>
      </c>
      <c r="R99" s="37">
        <v>21846</v>
      </c>
      <c r="S99" s="37">
        <v>10902</v>
      </c>
      <c r="T99" s="37">
        <v>53208</v>
      </c>
      <c r="U99" s="16">
        <v>2688</v>
      </c>
      <c r="V99" s="16">
        <v>2135</v>
      </c>
      <c r="W99" s="16">
        <v>6079</v>
      </c>
      <c r="X99" s="37">
        <v>10835</v>
      </c>
      <c r="Y99" s="37">
        <v>6898</v>
      </c>
      <c r="Z99" s="37">
        <v>3422</v>
      </c>
      <c r="AA99" s="37">
        <v>3763</v>
      </c>
      <c r="AB99" s="37">
        <v>2959</v>
      </c>
      <c r="AC99" s="37">
        <v>1910</v>
      </c>
      <c r="AD99" s="37">
        <v>4129</v>
      </c>
      <c r="AE99" s="37">
        <v>691</v>
      </c>
      <c r="AF99" s="37">
        <v>4514</v>
      </c>
      <c r="AG99" s="37">
        <v>1472</v>
      </c>
      <c r="AH99" s="37">
        <v>12615</v>
      </c>
      <c r="AI99" s="38">
        <v>6537.7</v>
      </c>
      <c r="AJ99" s="38">
        <v>3077.6</v>
      </c>
      <c r="AK99" s="37">
        <v>72775</v>
      </c>
      <c r="AL99" s="37">
        <v>75647</v>
      </c>
      <c r="AM99" s="16">
        <v>59.1</v>
      </c>
      <c r="AN99" s="16">
        <v>3.8</v>
      </c>
      <c r="AO99" s="38">
        <f t="shared" si="9"/>
        <v>3.5308736631988049</v>
      </c>
      <c r="AP99" s="38">
        <f t="shared" si="10"/>
        <v>0.30404378230465184</v>
      </c>
      <c r="AQ99" s="38">
        <v>13</v>
      </c>
      <c r="AR99" s="16">
        <v>2.5</v>
      </c>
      <c r="AS99" s="16">
        <v>3.7</v>
      </c>
      <c r="AT99" s="16">
        <v>1647</v>
      </c>
      <c r="AU99" s="16">
        <v>779</v>
      </c>
      <c r="AV99" s="37">
        <f t="shared" si="11"/>
        <v>245</v>
      </c>
      <c r="AW99" s="16">
        <v>475</v>
      </c>
      <c r="AX99" s="16">
        <v>230</v>
      </c>
      <c r="BC99" s="16">
        <v>2185</v>
      </c>
      <c r="BD99" s="38">
        <v>41.4</v>
      </c>
      <c r="BE99" s="38">
        <v>38.5</v>
      </c>
      <c r="BF99" s="38">
        <v>4</v>
      </c>
      <c r="BG99" s="39">
        <v>69</v>
      </c>
      <c r="BH99" s="37">
        <v>1119</v>
      </c>
      <c r="BI99" s="37">
        <v>319</v>
      </c>
      <c r="BJ99" s="37">
        <v>295</v>
      </c>
      <c r="BK99" s="37">
        <v>233</v>
      </c>
      <c r="BL99" s="37">
        <v>412</v>
      </c>
      <c r="BM99" s="37">
        <v>178</v>
      </c>
      <c r="BN99" s="37">
        <v>956</v>
      </c>
      <c r="BO99" s="16">
        <v>61.55</v>
      </c>
      <c r="BP99" s="16">
        <v>87428</v>
      </c>
      <c r="BQ99" s="16">
        <v>72517</v>
      </c>
      <c r="BR99" s="16">
        <v>283436</v>
      </c>
      <c r="BS99" s="38">
        <v>71.599999999999994</v>
      </c>
      <c r="BT99" s="16">
        <v>18059</v>
      </c>
      <c r="BU99" s="16">
        <v>378.35</v>
      </c>
      <c r="BV99" s="38">
        <v>53.3</v>
      </c>
      <c r="BW99" s="16">
        <v>850333</v>
      </c>
      <c r="BX99" s="16">
        <v>853585.62164499995</v>
      </c>
      <c r="BY99" s="38">
        <v>55.9</v>
      </c>
      <c r="BZ99" s="16">
        <v>328902</v>
      </c>
      <c r="CA99" s="16">
        <v>84323</v>
      </c>
      <c r="CB99" s="38">
        <v>33.6</v>
      </c>
      <c r="CC99" s="33"/>
      <c r="CD99" s="16">
        <v>13.5</v>
      </c>
      <c r="CE99" s="33"/>
      <c r="CI99" s="16">
        <v>25.5</v>
      </c>
      <c r="CJ99" s="40">
        <v>19.123000000000001</v>
      </c>
      <c r="CK99" s="40">
        <v>19.736999999999998</v>
      </c>
      <c r="CL99" s="38">
        <v>34.9</v>
      </c>
      <c r="CM99" s="38">
        <v>38.299999999999997</v>
      </c>
      <c r="CN99" s="38">
        <v>35.1</v>
      </c>
      <c r="CO99" s="38">
        <v>31.6</v>
      </c>
      <c r="CP99" s="38">
        <v>32</v>
      </c>
      <c r="CQ99" s="39">
        <v>35.15</v>
      </c>
      <c r="CR99" s="16">
        <v>113.7</v>
      </c>
      <c r="CS99" s="38">
        <v>81.5</v>
      </c>
      <c r="CT99" s="40">
        <v>32.380000000000003</v>
      </c>
      <c r="CU99" s="40">
        <v>33.5</v>
      </c>
      <c r="CV99" s="16">
        <v>3.42</v>
      </c>
      <c r="CW99" s="16">
        <v>2.58</v>
      </c>
      <c r="CX99" s="41">
        <v>2.72</v>
      </c>
      <c r="CY99" s="41">
        <v>5.07</v>
      </c>
      <c r="CZ99" s="41">
        <v>5.58</v>
      </c>
      <c r="DA99" s="41">
        <v>5.17</v>
      </c>
      <c r="DB99" s="42">
        <v>5.4611700000000001</v>
      </c>
      <c r="DC99" s="42">
        <f t="shared" si="12"/>
        <v>0.96117000000000008</v>
      </c>
      <c r="DD99" s="41">
        <v>4.97</v>
      </c>
      <c r="DE99" s="41">
        <v>4.8099999999999996</v>
      </c>
      <c r="DF99" s="33"/>
      <c r="DG99" s="41">
        <v>4.5</v>
      </c>
      <c r="DH99" s="41">
        <v>4.6500000000000004</v>
      </c>
      <c r="DI99" s="33"/>
      <c r="DJ99" s="33"/>
      <c r="DK99" s="42">
        <f t="shared" si="13"/>
        <v>0.26000000000000068</v>
      </c>
      <c r="DL99" s="42">
        <f t="shared" si="14"/>
        <v>0.77000000000000046</v>
      </c>
      <c r="DM99" s="42"/>
      <c r="DN99" s="42">
        <f t="shared" si="15"/>
        <v>0.15000000000000036</v>
      </c>
      <c r="DO99" s="42">
        <f t="shared" si="16"/>
        <v>0.46999999999999975</v>
      </c>
      <c r="DP99" s="42">
        <f t="shared" si="17"/>
        <v>0.30999999999999961</v>
      </c>
      <c r="DQ99" s="36">
        <v>75.391900000000007</v>
      </c>
      <c r="DR99" s="36">
        <v>47.1738</v>
      </c>
      <c r="DS99" s="33"/>
      <c r="DT99" s="40">
        <v>51.228999999999999</v>
      </c>
      <c r="DU99" s="38">
        <v>171.6</v>
      </c>
      <c r="DV99" s="38">
        <v>471.2</v>
      </c>
      <c r="DW99" s="38">
        <v>426.3</v>
      </c>
      <c r="DX99" s="37">
        <v>21855</v>
      </c>
      <c r="DY99" s="36">
        <v>99.788700000000006</v>
      </c>
      <c r="DZ99" s="36">
        <v>50.766300000000001</v>
      </c>
      <c r="EA99" s="40">
        <v>22.562000000000001</v>
      </c>
      <c r="EC99" s="36">
        <v>99.788700000000006</v>
      </c>
      <c r="ED99" s="16">
        <v>86.06</v>
      </c>
      <c r="EE99" s="16">
        <v>888.73</v>
      </c>
      <c r="EF99" s="16">
        <v>14.220599999999999</v>
      </c>
      <c r="EG99" s="33"/>
      <c r="EI99" s="16">
        <v>117.42415067053643</v>
      </c>
      <c r="EJ99" s="33"/>
      <c r="EO99" s="16">
        <v>94.2</v>
      </c>
    </row>
    <row r="100" spans="1:145" x14ac:dyDescent="0.25">
      <c r="A100" s="35">
        <v>24289</v>
      </c>
      <c r="B100" s="36">
        <v>34.517200000000003</v>
      </c>
      <c r="C100" s="36">
        <v>33.095599999999997</v>
      </c>
      <c r="D100" s="36">
        <v>41.610199999999999</v>
      </c>
      <c r="E100" s="36">
        <v>35.181100000000001</v>
      </c>
      <c r="F100" s="36">
        <v>21.367999999999999</v>
      </c>
      <c r="G100" s="36">
        <v>44.710500000000003</v>
      </c>
      <c r="J100" s="36">
        <v>30.427099999999999</v>
      </c>
      <c r="K100" s="16">
        <v>30.171800000000001</v>
      </c>
      <c r="L100" s="36">
        <v>46.889899999999997</v>
      </c>
      <c r="M100" s="16">
        <v>21.417100000000001</v>
      </c>
      <c r="N100" s="16">
        <v>36.5762</v>
      </c>
      <c r="O100" s="37">
        <v>17760</v>
      </c>
      <c r="P100" s="37">
        <v>64301</v>
      </c>
      <c r="Q100" s="37">
        <v>42429</v>
      </c>
      <c r="R100" s="37">
        <v>21872</v>
      </c>
      <c r="S100" s="37">
        <v>10974</v>
      </c>
      <c r="T100" s="37">
        <v>53327</v>
      </c>
      <c r="U100" s="16">
        <v>2705</v>
      </c>
      <c r="V100" s="16">
        <v>2163</v>
      </c>
      <c r="W100" s="16">
        <v>6106</v>
      </c>
      <c r="X100" s="37">
        <v>10852</v>
      </c>
      <c r="Y100" s="37">
        <v>6908</v>
      </c>
      <c r="Z100" s="37">
        <v>3420</v>
      </c>
      <c r="AA100" s="37">
        <v>3781</v>
      </c>
      <c r="AB100" s="37">
        <v>2973</v>
      </c>
      <c r="AC100" s="37">
        <v>1910</v>
      </c>
      <c r="AD100" s="37">
        <v>4143</v>
      </c>
      <c r="AE100" s="37">
        <v>692</v>
      </c>
      <c r="AF100" s="37">
        <v>4529</v>
      </c>
      <c r="AG100" s="37">
        <v>1479</v>
      </c>
      <c r="AH100" s="37">
        <v>12640</v>
      </c>
      <c r="AI100" s="38">
        <v>6557.7</v>
      </c>
      <c r="AJ100" s="38">
        <v>3093.3</v>
      </c>
      <c r="AK100" s="37">
        <v>72860</v>
      </c>
      <c r="AL100" s="37">
        <v>75736</v>
      </c>
      <c r="AM100" s="16">
        <v>59.1</v>
      </c>
      <c r="AN100" s="16">
        <v>3.8</v>
      </c>
      <c r="AO100" s="38">
        <f t="shared" si="9"/>
        <v>3.5214429069398965</v>
      </c>
      <c r="AP100" s="38">
        <f t="shared" si="10"/>
        <v>0.27595859300728848</v>
      </c>
      <c r="AQ100" s="38">
        <v>12.9</v>
      </c>
      <c r="AR100" s="16">
        <v>2.5</v>
      </c>
      <c r="AS100" s="16">
        <v>3.7</v>
      </c>
      <c r="AT100" s="16">
        <v>1640</v>
      </c>
      <c r="AU100" s="16">
        <v>809</v>
      </c>
      <c r="AV100" s="37">
        <f t="shared" si="11"/>
        <v>218</v>
      </c>
      <c r="AW100" s="16">
        <v>427</v>
      </c>
      <c r="AX100" s="16">
        <v>209</v>
      </c>
      <c r="BC100" s="16">
        <v>2128</v>
      </c>
      <c r="BD100" s="38">
        <v>41.2</v>
      </c>
      <c r="BE100" s="38">
        <v>38.4</v>
      </c>
      <c r="BF100" s="38">
        <v>3.9</v>
      </c>
      <c r="BG100" s="39">
        <v>69</v>
      </c>
      <c r="BH100" s="37">
        <v>1046</v>
      </c>
      <c r="BI100" s="37">
        <v>298</v>
      </c>
      <c r="BJ100" s="37">
        <v>271</v>
      </c>
      <c r="BK100" s="37">
        <v>184</v>
      </c>
      <c r="BL100" s="37">
        <v>441</v>
      </c>
      <c r="BM100" s="37">
        <v>149</v>
      </c>
      <c r="BN100" s="37">
        <v>932</v>
      </c>
      <c r="BO100" s="16">
        <v>63.25</v>
      </c>
      <c r="BP100" s="16">
        <v>85279</v>
      </c>
      <c r="BQ100" s="16">
        <v>71177</v>
      </c>
      <c r="BR100" s="16">
        <v>288660</v>
      </c>
      <c r="BS100" s="38">
        <v>73.099999999999994</v>
      </c>
      <c r="BT100" s="16">
        <v>18891</v>
      </c>
      <c r="BU100" s="16">
        <v>381.48</v>
      </c>
      <c r="BV100" s="38">
        <v>57.9</v>
      </c>
      <c r="BW100" s="16">
        <v>879401</v>
      </c>
      <c r="BX100" s="16">
        <v>864309.36800799996</v>
      </c>
      <c r="BY100" s="38">
        <v>56.3</v>
      </c>
      <c r="BZ100" s="16">
        <v>324828</v>
      </c>
      <c r="CA100" s="16">
        <v>84983</v>
      </c>
      <c r="CB100" s="38">
        <v>33.6</v>
      </c>
      <c r="CC100" s="33"/>
      <c r="CD100" s="16">
        <v>13.5</v>
      </c>
      <c r="CE100" s="33"/>
      <c r="CJ100" s="40">
        <v>19.16</v>
      </c>
      <c r="CK100" s="40">
        <v>19.795000000000002</v>
      </c>
      <c r="CL100" s="38">
        <v>35.1</v>
      </c>
      <c r="CM100" s="38">
        <v>38.799999999999997</v>
      </c>
      <c r="CN100" s="38">
        <v>35.200000000000003</v>
      </c>
      <c r="CO100" s="38">
        <v>31.7</v>
      </c>
      <c r="CP100" s="38">
        <v>32.200000000000003</v>
      </c>
      <c r="CQ100" s="39">
        <v>34.99</v>
      </c>
      <c r="CR100" s="16">
        <v>115.4</v>
      </c>
      <c r="CS100" s="38">
        <v>79.7</v>
      </c>
      <c r="CT100" s="40">
        <v>32.450000000000003</v>
      </c>
      <c r="CU100" s="40">
        <v>33.6</v>
      </c>
      <c r="CV100" s="16">
        <v>3.42</v>
      </c>
      <c r="CW100" s="16">
        <v>2.6</v>
      </c>
      <c r="CX100" s="41">
        <v>2.74</v>
      </c>
      <c r="CY100" s="41">
        <v>5.16</v>
      </c>
      <c r="CZ100" s="41">
        <v>5.68</v>
      </c>
      <c r="DA100" s="41">
        <v>5.3</v>
      </c>
      <c r="DB100" s="42">
        <v>5.5707500000000003</v>
      </c>
      <c r="DC100" s="42">
        <f t="shared" si="12"/>
        <v>0.77075000000000049</v>
      </c>
      <c r="DD100" s="41">
        <v>5.17</v>
      </c>
      <c r="DE100" s="41">
        <v>5.0199999999999996</v>
      </c>
      <c r="DF100" s="33"/>
      <c r="DG100" s="41">
        <v>4.8</v>
      </c>
      <c r="DH100" s="41">
        <v>4.93</v>
      </c>
      <c r="DI100" s="33"/>
      <c r="DJ100" s="33"/>
      <c r="DK100" s="42">
        <f t="shared" si="13"/>
        <v>0.14000000000000057</v>
      </c>
      <c r="DL100" s="42">
        <f t="shared" si="14"/>
        <v>0.66000000000000014</v>
      </c>
      <c r="DM100" s="42"/>
      <c r="DN100" s="42">
        <f t="shared" si="15"/>
        <v>0.12999999999999989</v>
      </c>
      <c r="DO100" s="42">
        <f t="shared" si="16"/>
        <v>0.37000000000000011</v>
      </c>
      <c r="DP100" s="42">
        <f t="shared" si="17"/>
        <v>0.21999999999999975</v>
      </c>
      <c r="DQ100" s="36">
        <v>76.782600000000002</v>
      </c>
      <c r="DR100" s="36">
        <v>47.398499999999999</v>
      </c>
      <c r="DS100" s="33"/>
      <c r="DT100" s="40">
        <v>51.585000000000001</v>
      </c>
      <c r="DU100" s="38">
        <v>170.3</v>
      </c>
      <c r="DV100" s="38">
        <v>470.9</v>
      </c>
      <c r="DW100" s="38">
        <v>424.6</v>
      </c>
      <c r="DX100" s="37">
        <v>22321</v>
      </c>
      <c r="DY100" s="36">
        <v>100.06140000000001</v>
      </c>
      <c r="DZ100" s="36">
        <v>51.094499999999996</v>
      </c>
      <c r="EA100" s="40">
        <v>23.062000000000001</v>
      </c>
      <c r="EC100" s="36">
        <v>100.06140000000001</v>
      </c>
      <c r="ED100" s="16">
        <v>85.84</v>
      </c>
      <c r="EE100" s="16">
        <v>875.87009999999998</v>
      </c>
      <c r="EF100" s="16">
        <v>17.79786</v>
      </c>
      <c r="EG100" s="33"/>
      <c r="EI100" s="16">
        <v>117.33753073458767</v>
      </c>
      <c r="EJ100" s="33"/>
      <c r="EO100" s="16">
        <v>92.5</v>
      </c>
    </row>
    <row r="101" spans="1:145" x14ac:dyDescent="0.25">
      <c r="A101" s="35">
        <v>24320</v>
      </c>
      <c r="B101" s="36">
        <v>34.5441</v>
      </c>
      <c r="C101" s="36">
        <v>33.121499999999997</v>
      </c>
      <c r="D101" s="36">
        <v>41.4709</v>
      </c>
      <c r="E101" s="36">
        <v>35.474200000000003</v>
      </c>
      <c r="F101" s="36">
        <v>21.569400000000002</v>
      </c>
      <c r="G101" s="36">
        <v>44.8551</v>
      </c>
      <c r="J101" s="36">
        <v>29.941199999999998</v>
      </c>
      <c r="K101" s="16">
        <v>28.819700000000001</v>
      </c>
      <c r="L101" s="36">
        <v>46.971400000000003</v>
      </c>
      <c r="M101" s="16">
        <v>21.5839</v>
      </c>
      <c r="N101" s="16">
        <v>36.910899999999998</v>
      </c>
      <c r="O101" s="37">
        <v>17882</v>
      </c>
      <c r="P101" s="37">
        <v>64507</v>
      </c>
      <c r="Q101" s="37">
        <v>42535</v>
      </c>
      <c r="R101" s="37">
        <v>21972</v>
      </c>
      <c r="S101" s="37">
        <v>11006</v>
      </c>
      <c r="T101" s="37">
        <v>53501</v>
      </c>
      <c r="U101" s="16">
        <v>2721</v>
      </c>
      <c r="V101" s="16">
        <v>2163</v>
      </c>
      <c r="W101" s="16">
        <v>6122</v>
      </c>
      <c r="X101" s="37">
        <v>10951</v>
      </c>
      <c r="Y101" s="37">
        <v>6931</v>
      </c>
      <c r="Z101" s="37">
        <v>3394</v>
      </c>
      <c r="AA101" s="37">
        <v>3797</v>
      </c>
      <c r="AB101" s="37">
        <v>2973</v>
      </c>
      <c r="AC101" s="37">
        <v>1911</v>
      </c>
      <c r="AD101" s="37">
        <v>4156</v>
      </c>
      <c r="AE101" s="37">
        <v>696</v>
      </c>
      <c r="AF101" s="37">
        <v>4546</v>
      </c>
      <c r="AG101" s="37">
        <v>1485</v>
      </c>
      <c r="AH101" s="37">
        <v>12661</v>
      </c>
      <c r="AI101" s="38">
        <v>6575.1</v>
      </c>
      <c r="AJ101" s="38">
        <v>3100</v>
      </c>
      <c r="AK101" s="37">
        <v>73146</v>
      </c>
      <c r="AL101" s="37">
        <v>76046</v>
      </c>
      <c r="AM101" s="16">
        <v>59.3</v>
      </c>
      <c r="AN101" s="16">
        <v>3.8</v>
      </c>
      <c r="AO101" s="38">
        <f t="shared" si="9"/>
        <v>3.5610025510874999</v>
      </c>
      <c r="AP101" s="38">
        <f t="shared" si="10"/>
        <v>0.26957367908897245</v>
      </c>
      <c r="AQ101" s="38">
        <v>12.4</v>
      </c>
      <c r="AR101" s="16">
        <v>2.5</v>
      </c>
      <c r="AS101" s="16">
        <v>3.8</v>
      </c>
      <c r="AT101" s="16">
        <v>1622</v>
      </c>
      <c r="AU101" s="16">
        <v>827</v>
      </c>
      <c r="AV101" s="37">
        <f t="shared" si="11"/>
        <v>259</v>
      </c>
      <c r="AW101" s="16">
        <v>464</v>
      </c>
      <c r="AX101" s="16">
        <v>205</v>
      </c>
      <c r="BC101" s="16">
        <v>1942</v>
      </c>
      <c r="BD101" s="38">
        <v>41.4</v>
      </c>
      <c r="BE101" s="38">
        <v>38.4</v>
      </c>
      <c r="BF101" s="38">
        <v>4</v>
      </c>
      <c r="BG101" s="39">
        <v>68</v>
      </c>
      <c r="BH101" s="37">
        <v>843</v>
      </c>
      <c r="BI101" s="37">
        <v>192</v>
      </c>
      <c r="BJ101" s="37">
        <v>220</v>
      </c>
      <c r="BK101" s="37">
        <v>122</v>
      </c>
      <c r="BL101" s="37">
        <v>372</v>
      </c>
      <c r="BM101" s="37">
        <v>129</v>
      </c>
      <c r="BN101" s="37">
        <v>877</v>
      </c>
      <c r="BO101" s="16">
        <v>65.05</v>
      </c>
      <c r="BP101" s="16">
        <v>83341</v>
      </c>
      <c r="BQ101" s="16">
        <v>71194</v>
      </c>
      <c r="BR101" s="16">
        <v>291622</v>
      </c>
      <c r="BS101" s="38">
        <v>74.3</v>
      </c>
      <c r="BT101" s="16">
        <v>17569</v>
      </c>
      <c r="BU101" s="16">
        <v>386.38</v>
      </c>
      <c r="BV101" s="38">
        <v>57</v>
      </c>
      <c r="BW101" s="16">
        <v>892791</v>
      </c>
      <c r="BX101" s="16">
        <v>865491.40004900005</v>
      </c>
      <c r="BY101" s="38">
        <v>53.3</v>
      </c>
      <c r="BZ101" s="16">
        <v>326906</v>
      </c>
      <c r="CA101" s="16">
        <v>84952</v>
      </c>
      <c r="CB101" s="38">
        <v>33.4</v>
      </c>
      <c r="CC101" s="33"/>
      <c r="CD101" s="16">
        <v>13.5</v>
      </c>
      <c r="CE101" s="33"/>
      <c r="CJ101" s="40">
        <v>19.234000000000002</v>
      </c>
      <c r="CK101" s="40">
        <v>19.832000000000001</v>
      </c>
      <c r="CL101" s="38">
        <v>35.4</v>
      </c>
      <c r="CM101" s="38">
        <v>39.700000000000003</v>
      </c>
      <c r="CN101" s="38">
        <v>35.6</v>
      </c>
      <c r="CO101" s="38">
        <v>31.7</v>
      </c>
      <c r="CP101" s="38">
        <v>32.299999999999997</v>
      </c>
      <c r="CQ101" s="39">
        <v>34.130000000000003</v>
      </c>
      <c r="CR101" s="16">
        <v>112.9</v>
      </c>
      <c r="CS101" s="38">
        <v>79.5</v>
      </c>
      <c r="CT101" s="40">
        <v>32.65</v>
      </c>
      <c r="CU101" s="40">
        <v>33.700000000000003</v>
      </c>
      <c r="CV101" s="16">
        <v>3.44</v>
      </c>
      <c r="CW101" s="16">
        <v>2.61</v>
      </c>
      <c r="CX101" s="41">
        <v>2.75</v>
      </c>
      <c r="CY101" s="41">
        <v>5.31</v>
      </c>
      <c r="CZ101" s="41">
        <v>5.83</v>
      </c>
      <c r="DA101" s="41">
        <v>5.53</v>
      </c>
      <c r="DB101" s="42">
        <v>5.6552100000000003</v>
      </c>
      <c r="DC101" s="42">
        <f t="shared" si="12"/>
        <v>0.69521000000000033</v>
      </c>
      <c r="DD101" s="41">
        <v>5.54</v>
      </c>
      <c r="DE101" s="41">
        <v>5.22</v>
      </c>
      <c r="DF101" s="33"/>
      <c r="DG101" s="41">
        <v>4.96</v>
      </c>
      <c r="DH101" s="41">
        <v>5.27</v>
      </c>
      <c r="DI101" s="33"/>
      <c r="DJ101" s="33"/>
      <c r="DK101" s="42">
        <f t="shared" si="13"/>
        <v>8.9999999999999858E-2</v>
      </c>
      <c r="DL101" s="42">
        <f t="shared" si="14"/>
        <v>0.61000000000000032</v>
      </c>
      <c r="DM101" s="42"/>
      <c r="DN101" s="42">
        <f t="shared" si="15"/>
        <v>0.30999999999999961</v>
      </c>
      <c r="DO101" s="42">
        <f t="shared" si="16"/>
        <v>0.58000000000000007</v>
      </c>
      <c r="DP101" s="42">
        <f t="shared" si="17"/>
        <v>0.25999999999999979</v>
      </c>
      <c r="DQ101" s="36">
        <v>76.993899999999996</v>
      </c>
      <c r="DR101" s="36">
        <v>47.560899999999997</v>
      </c>
      <c r="DS101" s="33"/>
      <c r="DT101" s="40">
        <v>51.526000000000003</v>
      </c>
      <c r="DU101" s="38">
        <v>170.8</v>
      </c>
      <c r="DV101" s="38">
        <v>472.6</v>
      </c>
      <c r="DW101" s="38">
        <v>424.1</v>
      </c>
      <c r="DX101" s="37">
        <v>21943</v>
      </c>
      <c r="DY101" s="36">
        <v>100.58669999999999</v>
      </c>
      <c r="DZ101" s="36">
        <v>51.311300000000003</v>
      </c>
      <c r="EA101" s="40">
        <v>22.678000000000001</v>
      </c>
      <c r="EC101" s="36">
        <v>100.58669999999999</v>
      </c>
      <c r="ED101" s="16">
        <v>80.650000000000006</v>
      </c>
      <c r="EE101" s="16">
        <v>817.55</v>
      </c>
      <c r="EF101" s="16">
        <v>24.38456</v>
      </c>
      <c r="EG101" s="33"/>
      <c r="EI101" s="16">
        <v>117.33753073458767</v>
      </c>
      <c r="EJ101" s="33"/>
      <c r="EO101" s="16">
        <v>90.7</v>
      </c>
    </row>
    <row r="102" spans="1:145" x14ac:dyDescent="0.25">
      <c r="A102" s="35">
        <v>24351</v>
      </c>
      <c r="B102" s="36">
        <v>34.866199999999999</v>
      </c>
      <c r="C102" s="36">
        <v>33.354700000000001</v>
      </c>
      <c r="D102" s="36">
        <v>41.610199999999999</v>
      </c>
      <c r="E102" s="36">
        <v>35.820700000000002</v>
      </c>
      <c r="F102" s="36">
        <v>22.003299999999999</v>
      </c>
      <c r="G102" s="36">
        <v>44.820900000000002</v>
      </c>
      <c r="J102" s="36">
        <v>30.126300000000001</v>
      </c>
      <c r="K102" s="16">
        <v>29.5959</v>
      </c>
      <c r="L102" s="36">
        <v>47.093600000000002</v>
      </c>
      <c r="M102" s="16">
        <v>21.826599999999999</v>
      </c>
      <c r="N102" s="16">
        <v>36.728299999999997</v>
      </c>
      <c r="O102" s="37">
        <v>17886</v>
      </c>
      <c r="P102" s="37">
        <v>64644</v>
      </c>
      <c r="Q102" s="37">
        <v>42696</v>
      </c>
      <c r="R102" s="37">
        <v>21948</v>
      </c>
      <c r="S102" s="37">
        <v>11063</v>
      </c>
      <c r="T102" s="37">
        <v>53581</v>
      </c>
      <c r="U102" s="16">
        <v>2742</v>
      </c>
      <c r="V102" s="16">
        <v>2182</v>
      </c>
      <c r="W102" s="16">
        <v>6139</v>
      </c>
      <c r="X102" s="37">
        <v>10988</v>
      </c>
      <c r="Y102" s="37">
        <v>6898</v>
      </c>
      <c r="Z102" s="37">
        <v>3367</v>
      </c>
      <c r="AA102" s="37">
        <v>3809</v>
      </c>
      <c r="AB102" s="37">
        <v>2978</v>
      </c>
      <c r="AC102" s="37">
        <v>1928</v>
      </c>
      <c r="AD102" s="37">
        <v>4163</v>
      </c>
      <c r="AE102" s="37">
        <v>695</v>
      </c>
      <c r="AF102" s="37">
        <v>4563</v>
      </c>
      <c r="AG102" s="37">
        <v>1490</v>
      </c>
      <c r="AH102" s="37">
        <v>12702</v>
      </c>
      <c r="AI102" s="38">
        <v>6581.1</v>
      </c>
      <c r="AJ102" s="38">
        <v>3098.9</v>
      </c>
      <c r="AK102" s="37">
        <v>73258</v>
      </c>
      <c r="AL102" s="37">
        <v>76056</v>
      </c>
      <c r="AM102" s="16">
        <v>59.3</v>
      </c>
      <c r="AN102" s="16">
        <v>3.7</v>
      </c>
      <c r="AO102" s="38">
        <f t="shared" si="9"/>
        <v>3.4632376143893975</v>
      </c>
      <c r="AP102" s="38">
        <f t="shared" si="10"/>
        <v>0.26559377300936154</v>
      </c>
      <c r="AQ102" s="38">
        <v>12.8</v>
      </c>
      <c r="AR102" s="16">
        <v>2.4</v>
      </c>
      <c r="AS102" s="16">
        <v>3.6</v>
      </c>
      <c r="AT102" s="16">
        <v>1555</v>
      </c>
      <c r="AU102" s="16">
        <v>793</v>
      </c>
      <c r="AV102" s="37">
        <f t="shared" si="11"/>
        <v>286</v>
      </c>
      <c r="AW102" s="16">
        <v>488</v>
      </c>
      <c r="AX102" s="16">
        <v>202</v>
      </c>
      <c r="BC102" s="16">
        <v>1856</v>
      </c>
      <c r="BD102" s="38">
        <v>41.2</v>
      </c>
      <c r="BE102" s="38">
        <v>38.299999999999997</v>
      </c>
      <c r="BF102" s="38">
        <v>3.8</v>
      </c>
      <c r="BG102" s="39">
        <v>67</v>
      </c>
      <c r="BH102" s="37">
        <v>961</v>
      </c>
      <c r="BI102" s="37">
        <v>237</v>
      </c>
      <c r="BJ102" s="37">
        <v>212</v>
      </c>
      <c r="BK102" s="37">
        <v>180</v>
      </c>
      <c r="BL102" s="37">
        <v>409</v>
      </c>
      <c r="BM102" s="37">
        <v>159</v>
      </c>
      <c r="BN102" s="37">
        <v>774</v>
      </c>
      <c r="BO102" s="16">
        <v>64.05</v>
      </c>
      <c r="BP102" s="16">
        <v>89544</v>
      </c>
      <c r="BQ102" s="16">
        <v>72451</v>
      </c>
      <c r="BR102" s="16">
        <v>298385</v>
      </c>
      <c r="BS102" s="38">
        <v>72.400000000000006</v>
      </c>
      <c r="BT102" s="16">
        <v>18416</v>
      </c>
      <c r="BU102" s="16">
        <v>387.93</v>
      </c>
      <c r="BV102" s="38">
        <v>54.8</v>
      </c>
      <c r="BW102" s="16">
        <v>905535</v>
      </c>
      <c r="BX102" s="16">
        <v>865533.58383200003</v>
      </c>
      <c r="BY102" s="38">
        <v>55.2</v>
      </c>
      <c r="BZ102" s="16">
        <v>328680</v>
      </c>
      <c r="CA102" s="16">
        <v>84503</v>
      </c>
      <c r="CB102" s="38">
        <v>33.299999999999997</v>
      </c>
      <c r="CC102" s="33"/>
      <c r="CD102" s="16">
        <v>13.5</v>
      </c>
      <c r="CE102" s="33"/>
      <c r="CI102" s="16">
        <v>25.9</v>
      </c>
      <c r="CJ102" s="40">
        <v>19.295000000000002</v>
      </c>
      <c r="CK102" s="40">
        <v>19.893000000000001</v>
      </c>
      <c r="CL102" s="38">
        <v>35.6</v>
      </c>
      <c r="CM102" s="38">
        <v>40.1</v>
      </c>
      <c r="CN102" s="38">
        <v>35.700000000000003</v>
      </c>
      <c r="CO102" s="38">
        <v>31.7</v>
      </c>
      <c r="CP102" s="38">
        <v>32.200000000000003</v>
      </c>
      <c r="CQ102" s="39">
        <v>33.69</v>
      </c>
      <c r="CR102" s="16">
        <v>109.5</v>
      </c>
      <c r="CS102" s="38">
        <v>73.7</v>
      </c>
      <c r="CT102" s="40">
        <v>32.75</v>
      </c>
      <c r="CU102" s="40">
        <v>33.799999999999997</v>
      </c>
      <c r="CV102" s="16">
        <v>3.47</v>
      </c>
      <c r="CW102" s="16">
        <v>2.63</v>
      </c>
      <c r="CX102" s="41">
        <v>2.76</v>
      </c>
      <c r="CY102" s="41">
        <v>5.49</v>
      </c>
      <c r="CZ102" s="41">
        <v>6.09</v>
      </c>
      <c r="DA102" s="41">
        <v>5.4</v>
      </c>
      <c r="DB102" s="42">
        <v>5.5526</v>
      </c>
      <c r="DC102" s="42">
        <f t="shared" si="12"/>
        <v>0.18259999999999987</v>
      </c>
      <c r="DD102" s="41">
        <v>5.82</v>
      </c>
      <c r="DE102" s="41">
        <v>5.18</v>
      </c>
      <c r="DF102" s="33"/>
      <c r="DG102" s="41">
        <v>5.37</v>
      </c>
      <c r="DH102" s="41">
        <v>5.79</v>
      </c>
      <c r="DI102" s="33"/>
      <c r="DJ102" s="33"/>
      <c r="DK102" s="42">
        <f t="shared" si="13"/>
        <v>0.3100000000000005</v>
      </c>
      <c r="DL102" s="42">
        <f t="shared" si="14"/>
        <v>0.91000000000000014</v>
      </c>
      <c r="DM102" s="42"/>
      <c r="DN102" s="42">
        <f t="shared" si="15"/>
        <v>0.41999999999999993</v>
      </c>
      <c r="DO102" s="42">
        <f t="shared" si="16"/>
        <v>0.45000000000000018</v>
      </c>
      <c r="DP102" s="42">
        <f t="shared" si="17"/>
        <v>-0.19000000000000039</v>
      </c>
      <c r="DQ102" s="36">
        <v>77.488299999999995</v>
      </c>
      <c r="DR102" s="36">
        <v>47.598799999999997</v>
      </c>
      <c r="DS102" s="33"/>
      <c r="DT102" s="40">
        <v>51.784999999999997</v>
      </c>
      <c r="DU102" s="38">
        <v>172</v>
      </c>
      <c r="DV102" s="38">
        <v>475.4</v>
      </c>
      <c r="DW102" s="38">
        <v>425</v>
      </c>
      <c r="DX102" s="37">
        <v>22453</v>
      </c>
      <c r="DY102" s="36">
        <v>100.6725</v>
      </c>
      <c r="DZ102" s="36">
        <v>51.630899999999997</v>
      </c>
      <c r="EA102" s="40">
        <v>23.222000000000001</v>
      </c>
      <c r="EC102" s="36">
        <v>100.6725</v>
      </c>
      <c r="ED102" s="16">
        <v>77.81</v>
      </c>
      <c r="EE102" s="16">
        <v>791.6499</v>
      </c>
      <c r="EF102" s="16">
        <v>20.58305</v>
      </c>
      <c r="EG102" s="33"/>
      <c r="EI102" s="16">
        <v>117.41332317854283</v>
      </c>
      <c r="EJ102" s="33"/>
      <c r="EO102" s="16">
        <v>90.5</v>
      </c>
    </row>
    <row r="103" spans="1:145" x14ac:dyDescent="0.25">
      <c r="A103" s="35">
        <v>24381</v>
      </c>
      <c r="B103" s="36">
        <v>35.107700000000001</v>
      </c>
      <c r="C103" s="36">
        <v>33.795299999999997</v>
      </c>
      <c r="D103" s="36">
        <v>42.480699999999999</v>
      </c>
      <c r="E103" s="36">
        <v>35.980699999999999</v>
      </c>
      <c r="F103" s="36">
        <v>22.158300000000001</v>
      </c>
      <c r="G103" s="36">
        <v>44.471699999999998</v>
      </c>
      <c r="J103" s="36">
        <v>31.676600000000001</v>
      </c>
      <c r="K103" s="16">
        <v>33.451900000000002</v>
      </c>
      <c r="L103" s="36">
        <v>47.4602</v>
      </c>
      <c r="M103" s="16">
        <v>21.9176</v>
      </c>
      <c r="N103" s="16">
        <v>37.032600000000002</v>
      </c>
      <c r="O103" s="37">
        <v>17956</v>
      </c>
      <c r="P103" s="37">
        <v>64854</v>
      </c>
      <c r="Q103" s="37">
        <v>42863</v>
      </c>
      <c r="R103" s="37">
        <v>21991</v>
      </c>
      <c r="S103" s="37">
        <v>11127</v>
      </c>
      <c r="T103" s="37">
        <v>53727</v>
      </c>
      <c r="U103" s="16">
        <v>2767</v>
      </c>
      <c r="V103" s="16">
        <v>2186</v>
      </c>
      <c r="W103" s="16">
        <v>6174</v>
      </c>
      <c r="X103" s="37">
        <v>11036</v>
      </c>
      <c r="Y103" s="37">
        <v>6920</v>
      </c>
      <c r="Z103" s="37">
        <v>3340</v>
      </c>
      <c r="AA103" s="37">
        <v>3828</v>
      </c>
      <c r="AB103" s="37">
        <v>2983</v>
      </c>
      <c r="AC103" s="37">
        <v>1935</v>
      </c>
      <c r="AD103" s="37">
        <v>4173</v>
      </c>
      <c r="AE103" s="37">
        <v>695</v>
      </c>
      <c r="AF103" s="37">
        <v>4583</v>
      </c>
      <c r="AG103" s="37">
        <v>1497</v>
      </c>
      <c r="AH103" s="37">
        <v>12737</v>
      </c>
      <c r="AI103" s="38">
        <v>6595.8</v>
      </c>
      <c r="AJ103" s="38">
        <v>3108.9</v>
      </c>
      <c r="AK103" s="37">
        <v>73401</v>
      </c>
      <c r="AL103" s="37">
        <v>76199</v>
      </c>
      <c r="AM103" s="16">
        <v>59.3</v>
      </c>
      <c r="AN103" s="16">
        <v>3.7</v>
      </c>
      <c r="AO103" s="38">
        <f t="shared" si="9"/>
        <v>3.4042441501856979</v>
      </c>
      <c r="AP103" s="38">
        <f t="shared" si="10"/>
        <v>0.29003005288783318</v>
      </c>
      <c r="AQ103" s="38">
        <v>12.6</v>
      </c>
      <c r="AR103" s="16">
        <v>2.2999999999999998</v>
      </c>
      <c r="AS103" s="16">
        <v>3.8</v>
      </c>
      <c r="AT103" s="16">
        <v>1541</v>
      </c>
      <c r="AU103" s="16">
        <v>780</v>
      </c>
      <c r="AV103" s="37">
        <f t="shared" si="11"/>
        <v>273</v>
      </c>
      <c r="AW103" s="16">
        <v>494</v>
      </c>
      <c r="AX103" s="16">
        <v>221</v>
      </c>
      <c r="BC103" s="16">
        <v>1857</v>
      </c>
      <c r="BD103" s="38">
        <v>41.3</v>
      </c>
      <c r="BE103" s="38">
        <v>38.4</v>
      </c>
      <c r="BF103" s="38">
        <v>3.9</v>
      </c>
      <c r="BG103" s="39">
        <v>67</v>
      </c>
      <c r="BH103" s="37">
        <v>990</v>
      </c>
      <c r="BI103" s="37">
        <v>264</v>
      </c>
      <c r="BJ103" s="37">
        <v>242</v>
      </c>
      <c r="BK103" s="37">
        <v>179</v>
      </c>
      <c r="BL103" s="37">
        <v>409</v>
      </c>
      <c r="BM103" s="37">
        <v>160</v>
      </c>
      <c r="BN103" s="37">
        <v>739</v>
      </c>
      <c r="BO103" s="16">
        <v>57.85</v>
      </c>
      <c r="BP103" s="16">
        <v>86622</v>
      </c>
      <c r="BQ103" s="16">
        <v>72651</v>
      </c>
      <c r="BR103" s="16">
        <v>301999</v>
      </c>
      <c r="BS103" s="38">
        <v>68.7</v>
      </c>
      <c r="BT103" s="16">
        <v>17997</v>
      </c>
      <c r="BU103" s="16">
        <v>392.6</v>
      </c>
      <c r="BV103" s="38">
        <v>58.2</v>
      </c>
      <c r="BW103" s="16">
        <v>916947</v>
      </c>
      <c r="BX103" s="16">
        <v>869310.165071</v>
      </c>
      <c r="BY103" s="38">
        <v>51.6</v>
      </c>
      <c r="BZ103" s="16">
        <v>330503</v>
      </c>
      <c r="CA103" s="16">
        <v>85308</v>
      </c>
      <c r="CB103" s="38">
        <v>33.299999999999997</v>
      </c>
      <c r="CC103" s="33"/>
      <c r="CD103" s="16">
        <v>13.6</v>
      </c>
      <c r="CE103" s="33"/>
      <c r="CJ103" s="40">
        <v>19.346</v>
      </c>
      <c r="CK103" s="40">
        <v>19.959</v>
      </c>
      <c r="CL103" s="38">
        <v>35.5</v>
      </c>
      <c r="CM103" s="38">
        <v>39.700000000000003</v>
      </c>
      <c r="CN103" s="38">
        <v>35.700000000000003</v>
      </c>
      <c r="CO103" s="38">
        <v>31.7</v>
      </c>
      <c r="CP103" s="38">
        <v>32.1</v>
      </c>
      <c r="CQ103" s="39">
        <v>33.090000000000003</v>
      </c>
      <c r="CR103" s="16">
        <v>105.8</v>
      </c>
      <c r="CS103" s="38">
        <v>70.3</v>
      </c>
      <c r="CT103" s="40">
        <v>32.85</v>
      </c>
      <c r="CU103" s="40">
        <v>34</v>
      </c>
      <c r="CV103" s="16">
        <v>3.46</v>
      </c>
      <c r="CW103" s="16">
        <v>2.64</v>
      </c>
      <c r="CX103" s="41">
        <v>2.77</v>
      </c>
      <c r="CY103" s="41">
        <v>5.41</v>
      </c>
      <c r="CZ103" s="41">
        <v>6.1</v>
      </c>
      <c r="DA103" s="41">
        <v>5.53</v>
      </c>
      <c r="DB103" s="42">
        <v>5.8020100000000001</v>
      </c>
      <c r="DC103" s="42">
        <f t="shared" si="12"/>
        <v>0.45201000000000047</v>
      </c>
      <c r="DD103" s="41">
        <v>5.58</v>
      </c>
      <c r="DE103" s="41">
        <v>5.01</v>
      </c>
      <c r="DF103" s="33"/>
      <c r="DG103" s="41">
        <v>5.35</v>
      </c>
      <c r="DH103" s="41">
        <v>5.62</v>
      </c>
      <c r="DI103" s="33"/>
      <c r="DJ103" s="33"/>
      <c r="DK103" s="42">
        <f t="shared" si="13"/>
        <v>0.40000000000000036</v>
      </c>
      <c r="DL103" s="42">
        <f t="shared" si="14"/>
        <v>1.0899999999999999</v>
      </c>
      <c r="DM103" s="42"/>
      <c r="DN103" s="42">
        <f t="shared" si="15"/>
        <v>0.27000000000000046</v>
      </c>
      <c r="DO103" s="42">
        <f t="shared" si="16"/>
        <v>0.23000000000000043</v>
      </c>
      <c r="DP103" s="42">
        <f t="shared" si="17"/>
        <v>-0.33999999999999986</v>
      </c>
      <c r="DQ103" s="36">
        <v>78.010400000000004</v>
      </c>
      <c r="DR103" s="36">
        <v>47.589799999999997</v>
      </c>
      <c r="DS103" s="33"/>
      <c r="DT103" s="40">
        <v>51.811</v>
      </c>
      <c r="DU103" s="38">
        <v>171.2</v>
      </c>
      <c r="DV103" s="38">
        <v>475.7</v>
      </c>
      <c r="DW103" s="38">
        <v>423.3</v>
      </c>
      <c r="DX103" s="37">
        <v>22639</v>
      </c>
      <c r="DY103" s="36">
        <v>100.95310000000001</v>
      </c>
      <c r="DZ103" s="36">
        <v>51.9758</v>
      </c>
      <c r="EA103" s="40">
        <v>23.373000000000001</v>
      </c>
      <c r="EC103" s="36">
        <v>100.95310000000001</v>
      </c>
      <c r="ED103" s="16">
        <v>77.13</v>
      </c>
      <c r="EE103" s="16">
        <v>778.1001</v>
      </c>
      <c r="EF103" s="16">
        <v>23.927379999999999</v>
      </c>
      <c r="EG103" s="33"/>
      <c r="EI103" s="16">
        <v>117.52159809847879</v>
      </c>
      <c r="EJ103" s="33"/>
      <c r="EO103" s="16">
        <v>90.4</v>
      </c>
    </row>
    <row r="104" spans="1:145" x14ac:dyDescent="0.25">
      <c r="A104" s="35">
        <v>24412</v>
      </c>
      <c r="B104" s="36">
        <v>34.866100000000003</v>
      </c>
      <c r="C104" s="36">
        <v>33.691699999999997</v>
      </c>
      <c r="D104" s="36">
        <v>42.271799999999999</v>
      </c>
      <c r="E104" s="36">
        <v>35.447600000000001</v>
      </c>
      <c r="F104" s="36">
        <v>21.584900000000001</v>
      </c>
      <c r="G104" s="36">
        <v>44.511099999999999</v>
      </c>
      <c r="J104" s="36">
        <v>30.727900000000002</v>
      </c>
      <c r="K104" s="16">
        <v>32.099800000000002</v>
      </c>
      <c r="L104" s="36">
        <v>47.745399999999997</v>
      </c>
      <c r="M104" s="16">
        <v>21.8721</v>
      </c>
      <c r="N104" s="16">
        <v>37.032600000000002</v>
      </c>
      <c r="O104" s="37">
        <v>17981</v>
      </c>
      <c r="P104" s="37">
        <v>65019</v>
      </c>
      <c r="Q104" s="37">
        <v>43031</v>
      </c>
      <c r="R104" s="37">
        <v>21988</v>
      </c>
      <c r="S104" s="37">
        <v>11203</v>
      </c>
      <c r="T104" s="37">
        <v>53816</v>
      </c>
      <c r="U104" s="16">
        <v>2791</v>
      </c>
      <c r="V104" s="16">
        <v>2203</v>
      </c>
      <c r="W104" s="16">
        <v>6209</v>
      </c>
      <c r="X104" s="37">
        <v>11042</v>
      </c>
      <c r="Y104" s="37">
        <v>6939</v>
      </c>
      <c r="Z104" s="37">
        <v>3314</v>
      </c>
      <c r="AA104" s="37">
        <v>3845</v>
      </c>
      <c r="AB104" s="37">
        <v>2991</v>
      </c>
      <c r="AC104" s="37">
        <v>1941</v>
      </c>
      <c r="AD104" s="37">
        <v>4181</v>
      </c>
      <c r="AE104" s="37">
        <v>693</v>
      </c>
      <c r="AF104" s="37">
        <v>4600</v>
      </c>
      <c r="AG104" s="37">
        <v>1503</v>
      </c>
      <c r="AH104" s="37">
        <v>12767</v>
      </c>
      <c r="AI104" s="38">
        <v>6601.2</v>
      </c>
      <c r="AJ104" s="38">
        <v>3120.6</v>
      </c>
      <c r="AK104" s="37">
        <v>73840</v>
      </c>
      <c r="AL104" s="37">
        <v>76610</v>
      </c>
      <c r="AM104" s="16">
        <v>59.6</v>
      </c>
      <c r="AN104" s="16">
        <v>3.6</v>
      </c>
      <c r="AO104" s="38">
        <f t="shared" si="9"/>
        <v>3.3141887482051953</v>
      </c>
      <c r="AP104" s="38">
        <f t="shared" si="10"/>
        <v>0.26106252447461165</v>
      </c>
      <c r="AQ104" s="38">
        <v>11.8</v>
      </c>
      <c r="AR104" s="16">
        <v>2.4</v>
      </c>
      <c r="AS104" s="16">
        <v>3.6</v>
      </c>
      <c r="AT104" s="16">
        <v>1499</v>
      </c>
      <c r="AU104" s="16">
        <v>776</v>
      </c>
      <c r="AV104" s="37">
        <f t="shared" si="11"/>
        <v>264</v>
      </c>
      <c r="AW104" s="16">
        <v>464</v>
      </c>
      <c r="AX104" s="16">
        <v>200</v>
      </c>
      <c r="BC104" s="16">
        <v>1738</v>
      </c>
      <c r="BD104" s="38">
        <v>41.2</v>
      </c>
      <c r="BE104" s="38">
        <v>38.299999999999997</v>
      </c>
      <c r="BF104" s="38">
        <v>3.8</v>
      </c>
      <c r="BG104" s="39">
        <v>67</v>
      </c>
      <c r="BH104" s="37">
        <v>1067</v>
      </c>
      <c r="BI104" s="37">
        <v>252</v>
      </c>
      <c r="BJ104" s="37">
        <v>287</v>
      </c>
      <c r="BK104" s="37">
        <v>214</v>
      </c>
      <c r="BL104" s="37">
        <v>435</v>
      </c>
      <c r="BM104" s="37">
        <v>131</v>
      </c>
      <c r="BN104" s="37">
        <v>736</v>
      </c>
      <c r="BO104" s="16">
        <v>60.45</v>
      </c>
      <c r="BP104" s="16">
        <v>83535</v>
      </c>
      <c r="BQ104" s="16">
        <v>71019</v>
      </c>
      <c r="BR104" s="16">
        <v>303088</v>
      </c>
      <c r="BS104" s="38">
        <v>62.6</v>
      </c>
      <c r="BT104" s="16">
        <v>17214</v>
      </c>
      <c r="BU104" s="16">
        <v>397.26</v>
      </c>
      <c r="BV104" s="38">
        <v>55.6</v>
      </c>
      <c r="BW104" s="16">
        <v>905722</v>
      </c>
      <c r="BX104" s="16">
        <v>866236.16059400002</v>
      </c>
      <c r="BY104" s="38">
        <v>46.8</v>
      </c>
      <c r="BZ104" s="16">
        <v>328261</v>
      </c>
      <c r="CA104" s="16">
        <v>84887</v>
      </c>
      <c r="CB104" s="38">
        <v>33.4</v>
      </c>
      <c r="CC104" s="33"/>
      <c r="CD104" s="16">
        <v>13.6</v>
      </c>
      <c r="CE104" s="33"/>
      <c r="CJ104" s="40">
        <v>19.375</v>
      </c>
      <c r="CK104" s="40">
        <v>20.010000000000002</v>
      </c>
      <c r="CL104" s="38">
        <v>35.5</v>
      </c>
      <c r="CM104" s="38">
        <v>39.299999999999997</v>
      </c>
      <c r="CN104" s="38">
        <v>35.6</v>
      </c>
      <c r="CO104" s="38">
        <v>31.8</v>
      </c>
      <c r="CP104" s="38">
        <v>32.200000000000003</v>
      </c>
      <c r="CQ104" s="39">
        <v>32.93</v>
      </c>
      <c r="CR104" s="16">
        <v>104.7</v>
      </c>
      <c r="CS104" s="38">
        <v>71.900000000000006</v>
      </c>
      <c r="CT104" s="40">
        <v>32.880000000000003</v>
      </c>
      <c r="CU104" s="40">
        <v>34</v>
      </c>
      <c r="CV104" s="16">
        <v>3.48</v>
      </c>
      <c r="CW104" s="16">
        <v>2.65</v>
      </c>
      <c r="CX104" s="41">
        <v>2.78</v>
      </c>
      <c r="CY104" s="41">
        <v>5.35</v>
      </c>
      <c r="CZ104" s="41">
        <v>6.13</v>
      </c>
      <c r="DA104" s="41">
        <v>5.76</v>
      </c>
      <c r="DB104" s="42">
        <v>5.8465199999999999</v>
      </c>
      <c r="DC104" s="42">
        <f t="shared" si="12"/>
        <v>0.52651999999999965</v>
      </c>
      <c r="DD104" s="41">
        <v>5.54</v>
      </c>
      <c r="DE104" s="41">
        <v>5.16</v>
      </c>
      <c r="DF104" s="33"/>
      <c r="DG104" s="41">
        <v>5.32</v>
      </c>
      <c r="DH104" s="41">
        <v>5.54</v>
      </c>
      <c r="DI104" s="33"/>
      <c r="DJ104" s="33"/>
      <c r="DK104" s="42">
        <f t="shared" si="13"/>
        <v>0.1899999999999995</v>
      </c>
      <c r="DL104" s="42">
        <f t="shared" si="14"/>
        <v>0.96999999999999975</v>
      </c>
      <c r="DM104" s="42"/>
      <c r="DN104" s="42">
        <f t="shared" si="15"/>
        <v>0.21999999999999975</v>
      </c>
      <c r="DO104" s="42">
        <f t="shared" si="16"/>
        <v>0.21999999999999975</v>
      </c>
      <c r="DP104" s="42">
        <f t="shared" si="17"/>
        <v>-0.16000000000000014</v>
      </c>
      <c r="DQ104" s="36">
        <v>78.372600000000006</v>
      </c>
      <c r="DR104" s="36">
        <v>47.685299999999998</v>
      </c>
      <c r="DS104" s="33"/>
      <c r="DT104" s="40">
        <v>51.991999999999997</v>
      </c>
      <c r="DU104" s="38">
        <v>171.4</v>
      </c>
      <c r="DV104" s="38">
        <v>477.3</v>
      </c>
      <c r="DW104" s="38">
        <v>423.9</v>
      </c>
      <c r="DX104" s="37">
        <v>22618</v>
      </c>
      <c r="DY104" s="36">
        <v>101.4374</v>
      </c>
      <c r="DZ104" s="36">
        <v>52.224600000000002</v>
      </c>
      <c r="EA104" s="40">
        <v>23.225999999999999</v>
      </c>
      <c r="EC104" s="36">
        <v>101.4374</v>
      </c>
      <c r="ED104" s="16">
        <v>80.989999999999995</v>
      </c>
      <c r="EE104" s="16">
        <v>806.55</v>
      </c>
      <c r="EF104" s="16">
        <v>16.540870000000002</v>
      </c>
      <c r="EG104" s="33"/>
      <c r="EI104" s="16">
        <v>117.56490806645316</v>
      </c>
      <c r="EJ104" s="33"/>
      <c r="EO104" s="16">
        <v>90.2</v>
      </c>
    </row>
    <row r="105" spans="1:145" x14ac:dyDescent="0.25">
      <c r="A105" s="35">
        <v>24442</v>
      </c>
      <c r="B105" s="36">
        <v>34.9467</v>
      </c>
      <c r="C105" s="36">
        <v>33.795299999999997</v>
      </c>
      <c r="D105" s="36">
        <v>42.167299999999997</v>
      </c>
      <c r="E105" s="36">
        <v>35.447600000000001</v>
      </c>
      <c r="F105" s="36">
        <v>21.476500000000001</v>
      </c>
      <c r="G105" s="36">
        <v>44.819400000000002</v>
      </c>
      <c r="J105" s="36">
        <v>30.404</v>
      </c>
      <c r="K105" s="16">
        <v>31.824400000000001</v>
      </c>
      <c r="L105" s="36">
        <v>47.786099999999998</v>
      </c>
      <c r="M105" s="16">
        <v>22.145099999999999</v>
      </c>
      <c r="N105" s="16">
        <v>36.910899999999998</v>
      </c>
      <c r="O105" s="37">
        <v>17998</v>
      </c>
      <c r="P105" s="37">
        <v>65200</v>
      </c>
      <c r="Q105" s="37">
        <v>43192</v>
      </c>
      <c r="R105" s="37">
        <v>22008</v>
      </c>
      <c r="S105" s="37">
        <v>11256</v>
      </c>
      <c r="T105" s="37">
        <v>53944</v>
      </c>
      <c r="U105" s="16">
        <v>2799</v>
      </c>
      <c r="V105" s="16">
        <v>2220</v>
      </c>
      <c r="W105" s="16">
        <v>6237</v>
      </c>
      <c r="X105" s="37">
        <v>11052</v>
      </c>
      <c r="Y105" s="37">
        <v>6946</v>
      </c>
      <c r="Z105" s="37">
        <v>3318</v>
      </c>
      <c r="AA105" s="37">
        <v>3863</v>
      </c>
      <c r="AB105" s="37">
        <v>3002</v>
      </c>
      <c r="AC105" s="37">
        <v>1944</v>
      </c>
      <c r="AD105" s="37">
        <v>4195</v>
      </c>
      <c r="AE105" s="37">
        <v>692</v>
      </c>
      <c r="AF105" s="37">
        <v>4616</v>
      </c>
      <c r="AG105" s="37">
        <v>1510</v>
      </c>
      <c r="AH105" s="37">
        <v>12806</v>
      </c>
      <c r="AI105" s="38">
        <v>6628.7</v>
      </c>
      <c r="AJ105" s="38">
        <v>3128.9</v>
      </c>
      <c r="AK105" s="37">
        <v>73729</v>
      </c>
      <c r="AL105" s="37">
        <v>76641</v>
      </c>
      <c r="AM105" s="16">
        <v>59.5</v>
      </c>
      <c r="AN105" s="16">
        <v>3.8</v>
      </c>
      <c r="AO105" s="38">
        <f t="shared" si="9"/>
        <v>3.3989640009916364</v>
      </c>
      <c r="AP105" s="38">
        <f t="shared" si="10"/>
        <v>0.2740047755118018</v>
      </c>
      <c r="AQ105" s="38">
        <v>12.1</v>
      </c>
      <c r="AR105" s="16">
        <v>2.5</v>
      </c>
      <c r="AS105" s="16">
        <v>3.9</v>
      </c>
      <c r="AT105" s="16">
        <v>1582</v>
      </c>
      <c r="AU105" s="16">
        <v>745</v>
      </c>
      <c r="AV105" s="37">
        <f t="shared" si="11"/>
        <v>278</v>
      </c>
      <c r="AW105" s="16">
        <v>488</v>
      </c>
      <c r="AX105" s="16">
        <v>210</v>
      </c>
      <c r="BC105" s="16">
        <v>2007</v>
      </c>
      <c r="BD105" s="38">
        <v>40.9</v>
      </c>
      <c r="BE105" s="38">
        <v>38.200000000000003</v>
      </c>
      <c r="BF105" s="38">
        <v>3.5</v>
      </c>
      <c r="BG105" s="39">
        <v>66</v>
      </c>
      <c r="BH105" s="37">
        <v>1123</v>
      </c>
      <c r="BI105" s="37">
        <v>340</v>
      </c>
      <c r="BJ105" s="37">
        <v>252</v>
      </c>
      <c r="BK105" s="37">
        <v>237</v>
      </c>
      <c r="BL105" s="37">
        <v>448</v>
      </c>
      <c r="BM105" s="37">
        <v>186</v>
      </c>
      <c r="BN105" s="37">
        <v>743</v>
      </c>
      <c r="BO105" s="16">
        <v>58.05</v>
      </c>
      <c r="BP105" s="16">
        <v>83024</v>
      </c>
      <c r="BQ105" s="16">
        <v>70588</v>
      </c>
      <c r="BR105" s="16">
        <v>303897</v>
      </c>
      <c r="BS105" s="38">
        <v>57.9</v>
      </c>
      <c r="BT105" s="16">
        <v>17300</v>
      </c>
      <c r="BU105" s="16">
        <v>400.48</v>
      </c>
      <c r="BV105" s="38">
        <v>53.7</v>
      </c>
      <c r="BW105" s="16">
        <v>881105</v>
      </c>
      <c r="BX105" s="16">
        <v>867795.88322199997</v>
      </c>
      <c r="BY105" s="38">
        <v>48.8</v>
      </c>
      <c r="BZ105" s="16">
        <v>331099</v>
      </c>
      <c r="CA105" s="16">
        <v>85879</v>
      </c>
      <c r="CB105" s="38">
        <v>33.4</v>
      </c>
      <c r="CC105" s="33"/>
      <c r="CD105" s="16">
        <v>13.6</v>
      </c>
      <c r="CE105" s="33"/>
      <c r="CI105" s="16">
        <v>26</v>
      </c>
      <c r="CJ105" s="40">
        <v>19.414999999999999</v>
      </c>
      <c r="CK105" s="40">
        <v>20.07</v>
      </c>
      <c r="CL105" s="38">
        <v>35.4</v>
      </c>
      <c r="CM105" s="38">
        <v>39</v>
      </c>
      <c r="CN105" s="38">
        <v>35.4</v>
      </c>
      <c r="CO105" s="38">
        <v>31.8</v>
      </c>
      <c r="CP105" s="38">
        <v>32.200000000000003</v>
      </c>
      <c r="CQ105" s="39">
        <v>32.619999999999997</v>
      </c>
      <c r="CR105" s="16">
        <v>104.9</v>
      </c>
      <c r="CS105" s="38">
        <v>67.599999999999994</v>
      </c>
      <c r="CT105" s="40">
        <v>32.92</v>
      </c>
      <c r="CU105" s="40">
        <v>34.1</v>
      </c>
      <c r="CV105" s="16">
        <v>3.49</v>
      </c>
      <c r="CW105" s="16">
        <v>2.64</v>
      </c>
      <c r="CX105" s="41">
        <v>2.78</v>
      </c>
      <c r="CY105" s="41">
        <v>5.39</v>
      </c>
      <c r="CZ105" s="41">
        <v>6.18</v>
      </c>
      <c r="DA105" s="41">
        <v>5.4</v>
      </c>
      <c r="DB105" s="42">
        <v>5.98766</v>
      </c>
      <c r="DC105" s="42">
        <f t="shared" si="12"/>
        <v>1.02766</v>
      </c>
      <c r="DD105" s="41">
        <v>5.2</v>
      </c>
      <c r="DE105" s="41">
        <v>4.84</v>
      </c>
      <c r="DF105" s="33"/>
      <c r="DG105" s="41">
        <v>4.96</v>
      </c>
      <c r="DH105" s="41">
        <v>5.07</v>
      </c>
      <c r="DI105" s="33"/>
      <c r="DJ105" s="33"/>
      <c r="DK105" s="42">
        <f t="shared" si="13"/>
        <v>0.54999999999999982</v>
      </c>
      <c r="DL105" s="42">
        <f t="shared" si="14"/>
        <v>1.3399999999999999</v>
      </c>
      <c r="DM105" s="42"/>
      <c r="DN105" s="42">
        <f t="shared" si="15"/>
        <v>0.11000000000000032</v>
      </c>
      <c r="DO105" s="42">
        <f t="shared" si="16"/>
        <v>0.24000000000000021</v>
      </c>
      <c r="DP105" s="42">
        <f t="shared" si="17"/>
        <v>-0.12000000000000011</v>
      </c>
      <c r="DQ105" s="36">
        <v>78.975999999999999</v>
      </c>
      <c r="DR105" s="36">
        <v>47.762099999999997</v>
      </c>
      <c r="DS105" s="33"/>
      <c r="DT105" s="40">
        <v>52.188000000000002</v>
      </c>
      <c r="DU105" s="38">
        <v>172</v>
      </c>
      <c r="DV105" s="38">
        <v>480.2</v>
      </c>
      <c r="DW105" s="38">
        <v>425.2</v>
      </c>
      <c r="DX105" s="37">
        <v>23252</v>
      </c>
      <c r="DY105" s="36">
        <v>101.7882</v>
      </c>
      <c r="DZ105" s="36">
        <v>52.542000000000002</v>
      </c>
      <c r="EA105" s="40">
        <v>23.785</v>
      </c>
      <c r="EC105" s="36">
        <v>101.7882</v>
      </c>
      <c r="ED105" s="16">
        <v>81.33</v>
      </c>
      <c r="EE105" s="16">
        <v>800.86009999999999</v>
      </c>
      <c r="EF105" s="16">
        <v>15.293609999999999</v>
      </c>
      <c r="EG105" s="33"/>
      <c r="EI105" s="16">
        <v>117.60821803442754</v>
      </c>
      <c r="EJ105" s="33"/>
      <c r="EO105" s="16">
        <v>92.3</v>
      </c>
    </row>
    <row r="106" spans="1:145" x14ac:dyDescent="0.25">
      <c r="A106" s="35">
        <v>24473</v>
      </c>
      <c r="B106" s="36">
        <v>35.111499999999999</v>
      </c>
      <c r="C106" s="36">
        <v>34.038699999999999</v>
      </c>
      <c r="D106" s="36">
        <v>42.549700000000001</v>
      </c>
      <c r="E106" s="36">
        <v>35.2988</v>
      </c>
      <c r="F106" s="36">
        <v>21.440300000000001</v>
      </c>
      <c r="G106" s="36">
        <v>44.680700000000002</v>
      </c>
      <c r="I106" s="38">
        <v>89.4</v>
      </c>
      <c r="J106" s="36">
        <v>29.645099999999999</v>
      </c>
      <c r="K106" s="16">
        <v>28.0975</v>
      </c>
      <c r="L106" s="36">
        <v>48.893700000000003</v>
      </c>
      <c r="M106" s="16">
        <v>22.212299999999999</v>
      </c>
      <c r="N106" s="16">
        <v>38.178899999999999</v>
      </c>
      <c r="O106" s="37">
        <v>18033</v>
      </c>
      <c r="P106" s="37">
        <v>65407</v>
      </c>
      <c r="Q106" s="37">
        <v>43350</v>
      </c>
      <c r="R106" s="37">
        <v>22057</v>
      </c>
      <c r="S106" s="37">
        <v>11315</v>
      </c>
      <c r="T106" s="37">
        <v>54092</v>
      </c>
      <c r="U106" s="16">
        <v>2814</v>
      </c>
      <c r="V106" s="16">
        <v>2241</v>
      </c>
      <c r="W106" s="16">
        <v>6260</v>
      </c>
      <c r="X106" s="37">
        <v>11049</v>
      </c>
      <c r="Y106" s="37">
        <v>6984</v>
      </c>
      <c r="Z106" s="37">
        <v>3329</v>
      </c>
      <c r="AA106" s="37">
        <v>3883</v>
      </c>
      <c r="AB106" s="37">
        <v>3012</v>
      </c>
      <c r="AC106" s="37">
        <v>1952</v>
      </c>
      <c r="AD106" s="37">
        <v>4201</v>
      </c>
      <c r="AE106" s="37">
        <v>695</v>
      </c>
      <c r="AF106" s="37">
        <v>4637</v>
      </c>
      <c r="AG106" s="37">
        <v>1518</v>
      </c>
      <c r="AH106" s="37">
        <v>12832</v>
      </c>
      <c r="AI106" s="38">
        <v>6629</v>
      </c>
      <c r="AJ106" s="38">
        <v>3134.4</v>
      </c>
      <c r="AK106" s="37">
        <v>73671</v>
      </c>
      <c r="AL106" s="37">
        <v>76639</v>
      </c>
      <c r="AM106" s="16">
        <v>59.5</v>
      </c>
      <c r="AN106" s="16">
        <v>3.9</v>
      </c>
      <c r="AO106" s="38">
        <f t="shared" si="9"/>
        <v>3.5856417750753531</v>
      </c>
      <c r="AP106" s="38">
        <f t="shared" si="10"/>
        <v>0.26487819517478045</v>
      </c>
      <c r="AQ106" s="38">
        <v>11.9</v>
      </c>
      <c r="AR106" s="16">
        <v>2.2999999999999998</v>
      </c>
      <c r="AS106" s="16">
        <v>4.5</v>
      </c>
      <c r="AT106" s="16">
        <v>1608</v>
      </c>
      <c r="AU106" s="16">
        <v>854</v>
      </c>
      <c r="AV106" s="37">
        <f t="shared" si="11"/>
        <v>286</v>
      </c>
      <c r="AW106" s="16">
        <v>489</v>
      </c>
      <c r="AX106" s="16">
        <v>203</v>
      </c>
      <c r="AY106" s="16">
        <v>1205</v>
      </c>
      <c r="AZ106" s="16">
        <v>1098</v>
      </c>
      <c r="BA106" s="16">
        <v>404</v>
      </c>
      <c r="BB106" s="16">
        <v>409</v>
      </c>
      <c r="BC106" s="16">
        <v>2182</v>
      </c>
      <c r="BD106" s="38">
        <v>41.1</v>
      </c>
      <c r="BE106" s="38">
        <v>38.299999999999997</v>
      </c>
      <c r="BF106" s="38">
        <v>3.5</v>
      </c>
      <c r="BG106" s="39">
        <v>67</v>
      </c>
      <c r="BH106" s="37">
        <v>1056</v>
      </c>
      <c r="BI106" s="37">
        <v>257</v>
      </c>
      <c r="BJ106" s="37">
        <v>270</v>
      </c>
      <c r="BK106" s="37">
        <v>134</v>
      </c>
      <c r="BL106" s="37">
        <v>469</v>
      </c>
      <c r="BM106" s="37">
        <v>183</v>
      </c>
      <c r="BN106" s="37">
        <v>995</v>
      </c>
      <c r="BO106" s="16">
        <v>51.25</v>
      </c>
      <c r="BP106" s="16">
        <v>80884</v>
      </c>
      <c r="BQ106" s="16">
        <v>70239</v>
      </c>
      <c r="BR106" s="16">
        <v>304017</v>
      </c>
      <c r="BS106" s="38">
        <v>48.2</v>
      </c>
      <c r="BT106" s="16">
        <v>14721</v>
      </c>
      <c r="BU106" s="16">
        <v>405.94</v>
      </c>
      <c r="BV106" s="38">
        <v>48.2</v>
      </c>
      <c r="BW106" s="16">
        <v>881749</v>
      </c>
      <c r="BX106" s="16">
        <v>911180.76633200003</v>
      </c>
      <c r="BY106" s="38">
        <v>46.2</v>
      </c>
      <c r="BZ106" s="16">
        <v>331584</v>
      </c>
      <c r="CA106" s="16">
        <v>85478</v>
      </c>
      <c r="CB106" s="38">
        <v>33.299999999999997</v>
      </c>
      <c r="CC106" s="16">
        <v>7.4</v>
      </c>
      <c r="CD106" s="16">
        <v>13.6</v>
      </c>
      <c r="CE106" s="33"/>
      <c r="CI106" s="16">
        <v>26.2</v>
      </c>
      <c r="CJ106" s="40">
        <v>19.417000000000002</v>
      </c>
      <c r="CK106" s="40">
        <v>20.09</v>
      </c>
      <c r="CL106" s="38">
        <v>35.4</v>
      </c>
      <c r="CM106" s="38">
        <v>38.700000000000003</v>
      </c>
      <c r="CN106" s="38">
        <v>35.4</v>
      </c>
      <c r="CO106" s="38">
        <v>31.9</v>
      </c>
      <c r="CP106" s="38">
        <v>32.200000000000003</v>
      </c>
      <c r="CQ106" s="39">
        <v>32.619999999999997</v>
      </c>
      <c r="CR106" s="16">
        <v>105</v>
      </c>
      <c r="CS106" s="38">
        <v>72.900000000000006</v>
      </c>
      <c r="CT106" s="40">
        <v>32.9</v>
      </c>
      <c r="CU106" s="40">
        <v>34.200000000000003</v>
      </c>
      <c r="CV106" s="16">
        <v>3.52</v>
      </c>
      <c r="CW106" s="16">
        <v>2.65</v>
      </c>
      <c r="CX106" s="41">
        <v>2.79</v>
      </c>
      <c r="CY106" s="41">
        <v>5.2</v>
      </c>
      <c r="CZ106" s="41">
        <v>5.97</v>
      </c>
      <c r="DA106" s="41">
        <v>4.9400000000000004</v>
      </c>
      <c r="DB106" s="42">
        <v>5.7854299999999999</v>
      </c>
      <c r="DC106" s="42">
        <f t="shared" si="12"/>
        <v>1.0654300000000001</v>
      </c>
      <c r="DD106" s="41">
        <v>4.75</v>
      </c>
      <c r="DE106" s="41">
        <v>4.58</v>
      </c>
      <c r="DF106" s="33"/>
      <c r="DG106" s="41">
        <v>4.72</v>
      </c>
      <c r="DH106" s="41">
        <v>4.74</v>
      </c>
      <c r="DI106" s="33"/>
      <c r="DJ106" s="33"/>
      <c r="DK106" s="42">
        <f t="shared" si="13"/>
        <v>0.62000000000000011</v>
      </c>
      <c r="DL106" s="42">
        <f t="shared" si="14"/>
        <v>1.3899999999999997</v>
      </c>
      <c r="DM106" s="42"/>
      <c r="DN106" s="42">
        <f t="shared" si="15"/>
        <v>2.0000000000000462E-2</v>
      </c>
      <c r="DO106" s="42">
        <f t="shared" si="16"/>
        <v>3.0000000000000249E-2</v>
      </c>
      <c r="DP106" s="42">
        <f t="shared" si="17"/>
        <v>-0.13999999999999968</v>
      </c>
      <c r="DQ106" s="36">
        <v>79.274000000000001</v>
      </c>
      <c r="DR106" s="36">
        <v>47.923000000000002</v>
      </c>
      <c r="DS106" s="33"/>
      <c r="DT106" s="40">
        <v>52.465000000000003</v>
      </c>
      <c r="DU106" s="38">
        <v>171.9</v>
      </c>
      <c r="DV106" s="38">
        <v>481.6</v>
      </c>
      <c r="DW106" s="38">
        <v>424.5</v>
      </c>
      <c r="DX106" s="37">
        <v>23692</v>
      </c>
      <c r="DY106" s="36">
        <v>102.1986</v>
      </c>
      <c r="DZ106" s="36">
        <v>52.810099999999998</v>
      </c>
      <c r="EA106" s="40">
        <v>24.100999999999999</v>
      </c>
      <c r="EC106" s="36">
        <v>102.1986</v>
      </c>
      <c r="ED106" s="16">
        <v>84.45</v>
      </c>
      <c r="EE106" s="16">
        <v>830.56010000000003</v>
      </c>
      <c r="EF106" s="16">
        <v>14.028090000000001</v>
      </c>
      <c r="EG106" s="33"/>
      <c r="EI106" s="16">
        <v>117.52159809847879</v>
      </c>
      <c r="EJ106" s="33"/>
      <c r="EO106" s="16">
        <v>94.3</v>
      </c>
    </row>
    <row r="107" spans="1:145" x14ac:dyDescent="0.25">
      <c r="A107" s="35">
        <v>24504</v>
      </c>
      <c r="B107" s="36">
        <v>34.713299999999997</v>
      </c>
      <c r="C107" s="36">
        <v>33.836100000000002</v>
      </c>
      <c r="D107" s="36">
        <v>41.977400000000003</v>
      </c>
      <c r="E107" s="36">
        <v>34.627499999999998</v>
      </c>
      <c r="F107" s="36">
        <v>20.833200000000001</v>
      </c>
      <c r="G107" s="36">
        <v>44.203400000000002</v>
      </c>
      <c r="I107" s="38">
        <v>88</v>
      </c>
      <c r="J107" s="36">
        <v>28.821300000000001</v>
      </c>
      <c r="K107" s="16">
        <v>26.4665</v>
      </c>
      <c r="L107" s="36">
        <v>48.506300000000003</v>
      </c>
      <c r="M107" s="16">
        <v>22.321400000000001</v>
      </c>
      <c r="N107" s="16">
        <v>38.0657</v>
      </c>
      <c r="O107" s="37">
        <v>17978</v>
      </c>
      <c r="P107" s="37">
        <v>65428</v>
      </c>
      <c r="Q107" s="37">
        <v>43441</v>
      </c>
      <c r="R107" s="37">
        <v>21987</v>
      </c>
      <c r="S107" s="37">
        <v>11353</v>
      </c>
      <c r="T107" s="37">
        <v>54075</v>
      </c>
      <c r="U107" s="16">
        <v>2823</v>
      </c>
      <c r="V107" s="16">
        <v>2249</v>
      </c>
      <c r="W107" s="16">
        <v>6281</v>
      </c>
      <c r="X107" s="37">
        <v>11031</v>
      </c>
      <c r="Y107" s="37">
        <v>6947</v>
      </c>
      <c r="Z107" s="37">
        <v>3317</v>
      </c>
      <c r="AA107" s="37">
        <v>3899</v>
      </c>
      <c r="AB107" s="37">
        <v>3023</v>
      </c>
      <c r="AC107" s="37">
        <v>1949</v>
      </c>
      <c r="AD107" s="37">
        <v>4209</v>
      </c>
      <c r="AE107" s="37">
        <v>692</v>
      </c>
      <c r="AF107" s="37">
        <v>4647</v>
      </c>
      <c r="AG107" s="37">
        <v>1524</v>
      </c>
      <c r="AH107" s="37">
        <v>12837</v>
      </c>
      <c r="AI107" s="38">
        <v>6626.7</v>
      </c>
      <c r="AJ107" s="38">
        <v>3133.7</v>
      </c>
      <c r="AK107" s="37">
        <v>73606</v>
      </c>
      <c r="AL107" s="37">
        <v>76521</v>
      </c>
      <c r="AM107" s="16">
        <v>59.3</v>
      </c>
      <c r="AN107" s="16">
        <v>3.8</v>
      </c>
      <c r="AO107" s="38">
        <f t="shared" si="9"/>
        <v>3.5493524653363129</v>
      </c>
      <c r="AP107" s="38">
        <f t="shared" si="10"/>
        <v>0.26267299172776098</v>
      </c>
      <c r="AQ107" s="38">
        <v>12.9</v>
      </c>
      <c r="AR107" s="16">
        <v>2.2999999999999998</v>
      </c>
      <c r="AS107" s="16">
        <v>4.0999999999999996</v>
      </c>
      <c r="AT107" s="16">
        <v>1596</v>
      </c>
      <c r="AU107" s="16">
        <v>862</v>
      </c>
      <c r="AV107" s="37">
        <f t="shared" si="11"/>
        <v>258</v>
      </c>
      <c r="AW107" s="16">
        <v>459</v>
      </c>
      <c r="AX107" s="16">
        <v>201</v>
      </c>
      <c r="AY107" s="16">
        <v>1187</v>
      </c>
      <c r="AZ107" s="16">
        <v>1008</v>
      </c>
      <c r="BA107" s="16">
        <v>410</v>
      </c>
      <c r="BB107" s="16">
        <v>378</v>
      </c>
      <c r="BC107" s="16">
        <v>2322</v>
      </c>
      <c r="BD107" s="38">
        <v>40.4</v>
      </c>
      <c r="BE107" s="38">
        <v>37.9</v>
      </c>
      <c r="BF107" s="38">
        <v>3.4</v>
      </c>
      <c r="BG107" s="39">
        <v>66</v>
      </c>
      <c r="BH107" s="37">
        <v>1091</v>
      </c>
      <c r="BI107" s="37">
        <v>279</v>
      </c>
      <c r="BJ107" s="37">
        <v>268</v>
      </c>
      <c r="BK107" s="37">
        <v>173</v>
      </c>
      <c r="BL107" s="37">
        <v>484</v>
      </c>
      <c r="BM107" s="37">
        <v>168</v>
      </c>
      <c r="BN107" s="37">
        <v>907</v>
      </c>
      <c r="BO107" s="16">
        <v>57.85</v>
      </c>
      <c r="BP107" s="16">
        <v>80140</v>
      </c>
      <c r="BQ107" s="16">
        <v>69829</v>
      </c>
      <c r="BR107" s="16">
        <v>303736</v>
      </c>
      <c r="BS107" s="38">
        <v>49.9</v>
      </c>
      <c r="BT107" s="16">
        <v>15527</v>
      </c>
      <c r="BU107" s="16">
        <v>408.1</v>
      </c>
      <c r="BV107" s="38">
        <v>45.3</v>
      </c>
      <c r="BW107" s="16">
        <v>861204</v>
      </c>
      <c r="BX107" s="16">
        <v>915060.84198200004</v>
      </c>
      <c r="BY107" s="38">
        <v>45.1</v>
      </c>
      <c r="BZ107" s="16">
        <v>330311</v>
      </c>
      <c r="CA107" s="16">
        <v>84786</v>
      </c>
      <c r="CB107" s="38">
        <v>33.1</v>
      </c>
      <c r="CC107" s="16">
        <v>7.4</v>
      </c>
      <c r="CD107" s="16">
        <v>13.6</v>
      </c>
      <c r="CE107" s="33"/>
      <c r="CI107" s="16">
        <v>26</v>
      </c>
      <c r="CJ107" s="40">
        <v>19.440000000000001</v>
      </c>
      <c r="CK107" s="40">
        <v>20.126000000000001</v>
      </c>
      <c r="CL107" s="38">
        <v>35.299999999999997</v>
      </c>
      <c r="CM107" s="38">
        <v>38.299999999999997</v>
      </c>
      <c r="CN107" s="38">
        <v>35.299999999999997</v>
      </c>
      <c r="CO107" s="38">
        <v>31.9</v>
      </c>
      <c r="CP107" s="38">
        <v>32.1</v>
      </c>
      <c r="CQ107" s="39">
        <v>32.130000000000003</v>
      </c>
      <c r="CR107" s="16">
        <v>104.1</v>
      </c>
      <c r="CS107" s="38">
        <v>61.8</v>
      </c>
      <c r="CT107" s="40">
        <v>33</v>
      </c>
      <c r="CU107" s="40">
        <v>34.200000000000003</v>
      </c>
      <c r="CV107" s="16">
        <v>3.52</v>
      </c>
      <c r="CW107" s="16">
        <v>2.67</v>
      </c>
      <c r="CX107" s="41">
        <v>2.81</v>
      </c>
      <c r="CY107" s="41">
        <v>5.03</v>
      </c>
      <c r="CZ107" s="41">
        <v>5.82</v>
      </c>
      <c r="DA107" s="41">
        <v>5</v>
      </c>
      <c r="DB107" s="42">
        <v>5.3994799999999996</v>
      </c>
      <c r="DC107" s="42">
        <f t="shared" si="12"/>
        <v>0.83948</v>
      </c>
      <c r="DD107" s="41">
        <v>4.71</v>
      </c>
      <c r="DE107" s="41">
        <v>4.63</v>
      </c>
      <c r="DF107" s="33"/>
      <c r="DG107" s="41">
        <v>4.5599999999999996</v>
      </c>
      <c r="DH107" s="41">
        <v>4.59</v>
      </c>
      <c r="DI107" s="33"/>
      <c r="DJ107" s="33"/>
      <c r="DK107" s="42">
        <f t="shared" si="13"/>
        <v>0.40000000000000036</v>
      </c>
      <c r="DL107" s="42">
        <f t="shared" si="14"/>
        <v>1.1900000000000004</v>
      </c>
      <c r="DM107" s="42"/>
      <c r="DN107" s="42">
        <f t="shared" si="15"/>
        <v>3.0000000000000249E-2</v>
      </c>
      <c r="DO107" s="42">
        <f t="shared" si="16"/>
        <v>0.15000000000000036</v>
      </c>
      <c r="DP107" s="42">
        <f t="shared" si="17"/>
        <v>7.0000000000000284E-2</v>
      </c>
      <c r="DQ107" s="36">
        <v>79.558000000000007</v>
      </c>
      <c r="DR107" s="36">
        <v>47.9998</v>
      </c>
      <c r="DS107" s="33"/>
      <c r="DT107" s="40">
        <v>52.759</v>
      </c>
      <c r="DU107" s="38">
        <v>173</v>
      </c>
      <c r="DV107" s="38">
        <v>485.1</v>
      </c>
      <c r="DW107" s="38">
        <v>425.8</v>
      </c>
      <c r="DX107" s="37">
        <v>23357</v>
      </c>
      <c r="DY107" s="36">
        <v>102.3626</v>
      </c>
      <c r="DZ107" s="36">
        <v>53.0139</v>
      </c>
      <c r="EA107" s="40">
        <v>23.72</v>
      </c>
      <c r="EC107" s="36">
        <v>102.3626</v>
      </c>
      <c r="ED107" s="16">
        <v>87.36</v>
      </c>
      <c r="EE107" s="16">
        <v>851.12009999999998</v>
      </c>
      <c r="EF107" s="16">
        <v>13.98907</v>
      </c>
      <c r="EG107" s="33"/>
      <c r="EI107" s="16">
        <v>117.49994311449159</v>
      </c>
      <c r="EJ107" s="33"/>
      <c r="EO107" s="16">
        <v>96.4</v>
      </c>
    </row>
    <row r="108" spans="1:145" x14ac:dyDescent="0.25">
      <c r="A108" s="35">
        <v>24532</v>
      </c>
      <c r="B108" s="36">
        <v>34.517600000000002</v>
      </c>
      <c r="C108" s="36">
        <v>33.927799999999998</v>
      </c>
      <c r="D108" s="36">
        <v>42.112200000000001</v>
      </c>
      <c r="E108" s="36">
        <v>33.987000000000002</v>
      </c>
      <c r="F108" s="36">
        <v>20.3672</v>
      </c>
      <c r="G108" s="36">
        <v>43.822899999999997</v>
      </c>
      <c r="I108" s="38">
        <v>87.1</v>
      </c>
      <c r="J108" s="36">
        <v>29.0871</v>
      </c>
      <c r="K108" s="16">
        <v>27.930399999999999</v>
      </c>
      <c r="L108" s="36">
        <v>48.537599999999998</v>
      </c>
      <c r="M108" s="16">
        <v>22.377500000000001</v>
      </c>
      <c r="N108" s="16">
        <v>38.558700000000002</v>
      </c>
      <c r="O108" s="37">
        <v>17940</v>
      </c>
      <c r="P108" s="37">
        <v>65530</v>
      </c>
      <c r="Q108" s="37">
        <v>43611</v>
      </c>
      <c r="R108" s="37">
        <v>21919</v>
      </c>
      <c r="S108" s="37">
        <v>11397</v>
      </c>
      <c r="T108" s="37">
        <v>54133</v>
      </c>
      <c r="U108" s="16">
        <v>2835</v>
      </c>
      <c r="V108" s="16">
        <v>2261</v>
      </c>
      <c r="W108" s="16">
        <v>6301</v>
      </c>
      <c r="X108" s="37">
        <v>11005</v>
      </c>
      <c r="Y108" s="37">
        <v>6935</v>
      </c>
      <c r="Z108" s="37">
        <v>3290</v>
      </c>
      <c r="AA108" s="37">
        <v>3919</v>
      </c>
      <c r="AB108" s="37">
        <v>3037</v>
      </c>
      <c r="AC108" s="37">
        <v>1950</v>
      </c>
      <c r="AD108" s="37">
        <v>4231</v>
      </c>
      <c r="AE108" s="37">
        <v>689</v>
      </c>
      <c r="AF108" s="37">
        <v>4663</v>
      </c>
      <c r="AG108" s="37">
        <v>1532</v>
      </c>
      <c r="AH108" s="37">
        <v>12882</v>
      </c>
      <c r="AI108" s="38">
        <v>6666.2</v>
      </c>
      <c r="AJ108" s="38">
        <v>3143.9</v>
      </c>
      <c r="AK108" s="37">
        <v>73439</v>
      </c>
      <c r="AL108" s="37">
        <v>76328</v>
      </c>
      <c r="AM108" s="16">
        <v>59.1</v>
      </c>
      <c r="AN108" s="16">
        <v>3.8</v>
      </c>
      <c r="AO108" s="38">
        <f t="shared" si="9"/>
        <v>3.5517765433392725</v>
      </c>
      <c r="AP108" s="38">
        <f t="shared" si="10"/>
        <v>0.23582433707158579</v>
      </c>
      <c r="AQ108" s="38">
        <v>11.6</v>
      </c>
      <c r="AR108" s="16">
        <v>2.4</v>
      </c>
      <c r="AS108" s="16">
        <v>4.3</v>
      </c>
      <c r="AT108" s="16">
        <v>1586</v>
      </c>
      <c r="AU108" s="16">
        <v>869</v>
      </c>
      <c r="AV108" s="37">
        <f t="shared" si="11"/>
        <v>256</v>
      </c>
      <c r="AW108" s="16">
        <v>436</v>
      </c>
      <c r="AX108" s="16">
        <v>180</v>
      </c>
      <c r="AY108" s="16">
        <v>1170</v>
      </c>
      <c r="AZ108" s="16">
        <v>1016</v>
      </c>
      <c r="BA108" s="16">
        <v>411</v>
      </c>
      <c r="BB108" s="16">
        <v>335</v>
      </c>
      <c r="BC108" s="16">
        <v>2308</v>
      </c>
      <c r="BD108" s="38">
        <v>40.5</v>
      </c>
      <c r="BE108" s="38">
        <v>37.9</v>
      </c>
      <c r="BF108" s="38">
        <v>3.3</v>
      </c>
      <c r="BG108" s="39">
        <v>64</v>
      </c>
      <c r="BH108" s="37">
        <v>1304</v>
      </c>
      <c r="BI108" s="37">
        <v>374</v>
      </c>
      <c r="BJ108" s="37">
        <v>375</v>
      </c>
      <c r="BK108" s="37">
        <v>205</v>
      </c>
      <c r="BL108" s="37">
        <v>501</v>
      </c>
      <c r="BM108" s="37">
        <v>223</v>
      </c>
      <c r="BN108" s="37">
        <v>955</v>
      </c>
      <c r="BO108" s="16">
        <v>54.65</v>
      </c>
      <c r="BP108" s="16">
        <v>78766</v>
      </c>
      <c r="BQ108" s="16">
        <v>69332</v>
      </c>
      <c r="BR108" s="16">
        <v>301542</v>
      </c>
      <c r="BS108" s="38">
        <v>38</v>
      </c>
      <c r="BT108" s="16">
        <v>15674</v>
      </c>
      <c r="BU108" s="16">
        <v>410.31</v>
      </c>
      <c r="BV108" s="38">
        <v>45.6</v>
      </c>
      <c r="BW108" s="16">
        <v>846761</v>
      </c>
      <c r="BX108" s="16">
        <v>899881.78444199997</v>
      </c>
      <c r="BY108" s="38">
        <v>45.3</v>
      </c>
      <c r="BZ108" s="16">
        <v>332704</v>
      </c>
      <c r="CA108" s="16">
        <v>85674</v>
      </c>
      <c r="CB108" s="38">
        <v>33.299999999999997</v>
      </c>
      <c r="CC108" s="16">
        <v>7.4</v>
      </c>
      <c r="CD108" s="16">
        <v>13.6</v>
      </c>
      <c r="CE108" s="33"/>
      <c r="CI108" s="16">
        <v>26.2</v>
      </c>
      <c r="CJ108" s="40">
        <v>19.45</v>
      </c>
      <c r="CK108" s="40">
        <v>20.155999999999999</v>
      </c>
      <c r="CL108" s="38">
        <v>35.299999999999997</v>
      </c>
      <c r="CM108" s="38">
        <v>37.9</v>
      </c>
      <c r="CN108" s="38">
        <v>35.200000000000003</v>
      </c>
      <c r="CO108" s="38">
        <v>31.9</v>
      </c>
      <c r="CP108" s="38">
        <v>32.1</v>
      </c>
      <c r="CQ108" s="39">
        <v>31.57</v>
      </c>
      <c r="CR108" s="16">
        <v>102</v>
      </c>
      <c r="CS108" s="38">
        <v>54</v>
      </c>
      <c r="CT108" s="40">
        <v>33</v>
      </c>
      <c r="CU108" s="40">
        <v>34.299999999999997</v>
      </c>
      <c r="CV108" s="16">
        <v>3.53</v>
      </c>
      <c r="CW108" s="16">
        <v>2.67</v>
      </c>
      <c r="CX108" s="41">
        <v>2.81</v>
      </c>
      <c r="CY108" s="41">
        <v>5.13</v>
      </c>
      <c r="CZ108" s="41">
        <v>5.85</v>
      </c>
      <c r="DA108" s="41">
        <v>4.53</v>
      </c>
      <c r="DB108" s="42">
        <v>5.3391400000000004</v>
      </c>
      <c r="DC108" s="42">
        <f t="shared" si="12"/>
        <v>1.0791400000000007</v>
      </c>
      <c r="DD108" s="41">
        <v>4.3499999999999996</v>
      </c>
      <c r="DE108" s="41">
        <v>4.54</v>
      </c>
      <c r="DF108" s="33"/>
      <c r="DG108" s="41">
        <v>4.26</v>
      </c>
      <c r="DH108" s="41">
        <v>4.22</v>
      </c>
      <c r="DI108" s="33"/>
      <c r="DJ108" s="33"/>
      <c r="DK108" s="42">
        <f t="shared" si="13"/>
        <v>0.58999999999999986</v>
      </c>
      <c r="DL108" s="42">
        <f t="shared" si="14"/>
        <v>1.3099999999999996</v>
      </c>
      <c r="DM108" s="42"/>
      <c r="DN108" s="42">
        <f t="shared" si="15"/>
        <v>-4.0000000000000036E-2</v>
      </c>
      <c r="DO108" s="42">
        <f t="shared" si="16"/>
        <v>8.9999999999999858E-2</v>
      </c>
      <c r="DP108" s="42">
        <f t="shared" si="17"/>
        <v>0.28000000000000025</v>
      </c>
      <c r="DQ108" s="36">
        <v>80.123099999999994</v>
      </c>
      <c r="DR108" s="36">
        <v>48.173400000000001</v>
      </c>
      <c r="DS108" s="33"/>
      <c r="DT108" s="40">
        <v>53.261000000000003</v>
      </c>
      <c r="DU108" s="38">
        <v>174.8</v>
      </c>
      <c r="DV108" s="38">
        <v>489.7</v>
      </c>
      <c r="DW108" s="38">
        <v>428.8</v>
      </c>
      <c r="DX108" s="37">
        <v>23175</v>
      </c>
      <c r="DY108" s="36">
        <v>102.73220000000001</v>
      </c>
      <c r="DZ108" s="36">
        <v>53.251399999999997</v>
      </c>
      <c r="EA108" s="40">
        <v>23.375</v>
      </c>
      <c r="EC108" s="36">
        <v>102.73220000000001</v>
      </c>
      <c r="ED108" s="16">
        <v>89.42</v>
      </c>
      <c r="EE108" s="16">
        <v>858.11009999999999</v>
      </c>
      <c r="EF108" s="16">
        <v>13.71139</v>
      </c>
      <c r="EG108" s="33"/>
      <c r="EI108" s="16">
        <v>117.49994311449159</v>
      </c>
      <c r="EJ108" s="33"/>
      <c r="EO108" s="16">
        <v>95.7</v>
      </c>
    </row>
    <row r="109" spans="1:145" x14ac:dyDescent="0.25">
      <c r="A109" s="35">
        <v>24563</v>
      </c>
      <c r="B109" s="36">
        <v>34.843200000000003</v>
      </c>
      <c r="C109" s="36">
        <v>34.297800000000002</v>
      </c>
      <c r="D109" s="36">
        <v>42.831000000000003</v>
      </c>
      <c r="E109" s="36">
        <v>34.310699999999997</v>
      </c>
      <c r="F109" s="36">
        <v>20.321999999999999</v>
      </c>
      <c r="G109" s="36">
        <v>44.483199999999997</v>
      </c>
      <c r="I109" s="38">
        <v>87.5</v>
      </c>
      <c r="J109" s="36">
        <v>29.311699999999998</v>
      </c>
      <c r="K109" s="16">
        <v>28.581900000000001</v>
      </c>
      <c r="L109" s="36">
        <v>49.537100000000002</v>
      </c>
      <c r="M109" s="16">
        <v>22.444600000000001</v>
      </c>
      <c r="N109" s="16">
        <v>39.136000000000003</v>
      </c>
      <c r="O109" s="37">
        <v>17878</v>
      </c>
      <c r="P109" s="37">
        <v>65467</v>
      </c>
      <c r="Q109" s="37">
        <v>43625</v>
      </c>
      <c r="R109" s="37">
        <v>21842</v>
      </c>
      <c r="S109" s="37">
        <v>11435</v>
      </c>
      <c r="T109" s="37">
        <v>54032</v>
      </c>
      <c r="U109" s="16">
        <v>2839</v>
      </c>
      <c r="V109" s="16">
        <v>2276</v>
      </c>
      <c r="W109" s="16">
        <v>6320</v>
      </c>
      <c r="X109" s="37">
        <v>10944</v>
      </c>
      <c r="Y109" s="37">
        <v>6934</v>
      </c>
      <c r="Z109" s="37">
        <v>3277</v>
      </c>
      <c r="AA109" s="37">
        <v>3939</v>
      </c>
      <c r="AB109" s="37">
        <v>3051</v>
      </c>
      <c r="AC109" s="37">
        <v>1941</v>
      </c>
      <c r="AD109" s="37">
        <v>4209</v>
      </c>
      <c r="AE109" s="37">
        <v>687</v>
      </c>
      <c r="AF109" s="37">
        <v>4675</v>
      </c>
      <c r="AG109" s="37">
        <v>1540</v>
      </c>
      <c r="AH109" s="37">
        <v>12835</v>
      </c>
      <c r="AI109" s="38">
        <v>6614.4</v>
      </c>
      <c r="AJ109" s="38">
        <v>3151.3</v>
      </c>
      <c r="AK109" s="37">
        <v>73882</v>
      </c>
      <c r="AL109" s="37">
        <v>76777</v>
      </c>
      <c r="AM109" s="16">
        <v>59.4</v>
      </c>
      <c r="AN109" s="16">
        <v>3.8</v>
      </c>
      <c r="AO109" s="38">
        <f t="shared" si="9"/>
        <v>3.5127707516573974</v>
      </c>
      <c r="AP109" s="38">
        <f t="shared" si="10"/>
        <v>0.22663037107467079</v>
      </c>
      <c r="AQ109" s="38">
        <v>12.1</v>
      </c>
      <c r="AR109" s="16">
        <v>2.4</v>
      </c>
      <c r="AS109" s="16">
        <v>4.0999999999999996</v>
      </c>
      <c r="AT109" s="16">
        <v>1547</v>
      </c>
      <c r="AU109" s="16">
        <v>896</v>
      </c>
      <c r="AV109" s="37">
        <f t="shared" si="11"/>
        <v>254</v>
      </c>
      <c r="AW109" s="16">
        <v>428</v>
      </c>
      <c r="AX109" s="16">
        <v>174</v>
      </c>
      <c r="AY109" s="16">
        <v>1258</v>
      </c>
      <c r="AZ109" s="16">
        <v>926</v>
      </c>
      <c r="BA109" s="16">
        <v>407</v>
      </c>
      <c r="BB109" s="16">
        <v>337</v>
      </c>
      <c r="BC109" s="16">
        <v>2374</v>
      </c>
      <c r="BD109" s="38">
        <v>40.4</v>
      </c>
      <c r="BE109" s="38">
        <v>37.799999999999997</v>
      </c>
      <c r="BF109" s="38">
        <v>3.2</v>
      </c>
      <c r="BG109" s="39">
        <v>65</v>
      </c>
      <c r="BH109" s="37">
        <v>1248</v>
      </c>
      <c r="BI109" s="37">
        <v>326</v>
      </c>
      <c r="BJ109" s="37">
        <v>327</v>
      </c>
      <c r="BK109" s="37">
        <v>192</v>
      </c>
      <c r="BL109" s="37">
        <v>505</v>
      </c>
      <c r="BM109" s="37">
        <v>223</v>
      </c>
      <c r="BN109" s="37">
        <v>1035</v>
      </c>
      <c r="BO109" s="16">
        <v>60.35</v>
      </c>
      <c r="BP109" s="16">
        <v>79259</v>
      </c>
      <c r="BQ109" s="16">
        <v>70075</v>
      </c>
      <c r="BR109" s="16">
        <v>300909</v>
      </c>
      <c r="BS109" s="38">
        <v>36.9</v>
      </c>
      <c r="BT109" s="16">
        <v>15793</v>
      </c>
      <c r="BU109" s="16">
        <v>411.93</v>
      </c>
      <c r="BV109" s="38">
        <v>39.4</v>
      </c>
      <c r="BW109" s="16">
        <v>880356</v>
      </c>
      <c r="BX109" s="16">
        <v>919278.740751</v>
      </c>
      <c r="BY109" s="38">
        <v>46.4</v>
      </c>
      <c r="BZ109" s="16">
        <v>332486</v>
      </c>
      <c r="CA109" s="16">
        <v>85967</v>
      </c>
      <c r="CB109" s="38">
        <v>33.5</v>
      </c>
      <c r="CC109" s="16">
        <v>7.5</v>
      </c>
      <c r="CD109" s="16">
        <v>13.6</v>
      </c>
      <c r="CE109" s="33"/>
      <c r="CI109" s="16">
        <v>26.4</v>
      </c>
      <c r="CJ109" s="40">
        <v>19.481999999999999</v>
      </c>
      <c r="CK109" s="40">
        <v>20.210999999999999</v>
      </c>
      <c r="CL109" s="38">
        <v>35.299999999999997</v>
      </c>
      <c r="CM109" s="38">
        <v>38</v>
      </c>
      <c r="CN109" s="38">
        <v>35.299999999999997</v>
      </c>
      <c r="CO109" s="38">
        <v>31.9</v>
      </c>
      <c r="CP109" s="38">
        <v>32.1</v>
      </c>
      <c r="CQ109" s="39">
        <v>30.97</v>
      </c>
      <c r="CR109" s="16">
        <v>100.1</v>
      </c>
      <c r="CS109" s="38">
        <v>56.3</v>
      </c>
      <c r="CT109" s="40">
        <v>33.1</v>
      </c>
      <c r="CU109" s="40">
        <v>34.4</v>
      </c>
      <c r="CV109" s="16">
        <v>3.55</v>
      </c>
      <c r="CW109" s="16">
        <v>2.68</v>
      </c>
      <c r="CX109" s="41">
        <v>2.82</v>
      </c>
      <c r="CY109" s="41">
        <v>5.1100000000000003</v>
      </c>
      <c r="CZ109" s="41">
        <v>5.83</v>
      </c>
      <c r="DA109" s="41">
        <v>4.05</v>
      </c>
      <c r="DB109" s="42">
        <v>4.8584300000000002</v>
      </c>
      <c r="DC109" s="42">
        <f t="shared" si="12"/>
        <v>1.0184300000000004</v>
      </c>
      <c r="DD109" s="41">
        <v>4.1100000000000003</v>
      </c>
      <c r="DE109" s="41">
        <v>4.59</v>
      </c>
      <c r="DF109" s="33"/>
      <c r="DG109" s="41">
        <v>3.84</v>
      </c>
      <c r="DH109" s="41">
        <v>3.89</v>
      </c>
      <c r="DI109" s="33"/>
      <c r="DJ109" s="33"/>
      <c r="DK109" s="42">
        <f t="shared" si="13"/>
        <v>0.52000000000000046</v>
      </c>
      <c r="DL109" s="42">
        <f t="shared" si="14"/>
        <v>1.2400000000000002</v>
      </c>
      <c r="DM109" s="42"/>
      <c r="DN109" s="42">
        <f t="shared" si="15"/>
        <v>5.0000000000000266E-2</v>
      </c>
      <c r="DO109" s="42">
        <f t="shared" si="16"/>
        <v>0.27000000000000046</v>
      </c>
      <c r="DP109" s="42">
        <f t="shared" si="17"/>
        <v>0.75</v>
      </c>
      <c r="DQ109" s="36">
        <v>81.185000000000002</v>
      </c>
      <c r="DR109" s="36">
        <v>48.375399999999999</v>
      </c>
      <c r="DS109" s="33"/>
      <c r="DT109" s="40">
        <v>53.247999999999998</v>
      </c>
      <c r="DU109" s="38">
        <v>174.2</v>
      </c>
      <c r="DV109" s="38">
        <v>492.1</v>
      </c>
      <c r="DW109" s="38">
        <v>429.3</v>
      </c>
      <c r="DX109" s="37">
        <v>23265</v>
      </c>
      <c r="DY109" s="36">
        <v>102.88590000000001</v>
      </c>
      <c r="DZ109" s="36">
        <v>53.505000000000003</v>
      </c>
      <c r="EA109" s="40">
        <v>23.411000000000001</v>
      </c>
      <c r="EC109" s="36">
        <v>102.88590000000001</v>
      </c>
      <c r="ED109" s="16">
        <v>90.96</v>
      </c>
      <c r="EE109" s="16">
        <v>868.65989999999999</v>
      </c>
      <c r="EF109" s="16">
        <v>16.421700000000001</v>
      </c>
      <c r="EG109" s="33"/>
      <c r="EI109" s="16">
        <v>117.45663314651722</v>
      </c>
      <c r="EJ109" s="33"/>
      <c r="EO109" s="16">
        <v>95</v>
      </c>
    </row>
    <row r="110" spans="1:145" x14ac:dyDescent="0.25">
      <c r="A110" s="35">
        <v>24593</v>
      </c>
      <c r="B110" s="36">
        <v>34.539200000000001</v>
      </c>
      <c r="C110" s="36">
        <v>33.980699999999999</v>
      </c>
      <c r="D110" s="36">
        <v>42.003700000000002</v>
      </c>
      <c r="E110" s="36">
        <v>33.934899999999999</v>
      </c>
      <c r="F110" s="36">
        <v>20.163900000000002</v>
      </c>
      <c r="G110" s="36">
        <v>44.098399999999998</v>
      </c>
      <c r="I110" s="38">
        <v>86.4</v>
      </c>
      <c r="J110" s="36">
        <v>28.902699999999999</v>
      </c>
      <c r="K110" s="16">
        <v>27.569900000000001</v>
      </c>
      <c r="L110" s="36">
        <v>48.468400000000003</v>
      </c>
      <c r="M110" s="16">
        <v>22.556000000000001</v>
      </c>
      <c r="N110" s="16">
        <v>39.714199999999998</v>
      </c>
      <c r="O110" s="37">
        <v>17832</v>
      </c>
      <c r="P110" s="37">
        <v>65619</v>
      </c>
      <c r="Q110" s="37">
        <v>43840</v>
      </c>
      <c r="R110" s="37">
        <v>21779</v>
      </c>
      <c r="S110" s="37">
        <v>11474</v>
      </c>
      <c r="T110" s="37">
        <v>54145</v>
      </c>
      <c r="U110" s="16">
        <v>2848</v>
      </c>
      <c r="V110" s="16">
        <v>2284</v>
      </c>
      <c r="W110" s="16">
        <v>6342</v>
      </c>
      <c r="X110" s="37">
        <v>10927</v>
      </c>
      <c r="Y110" s="37">
        <v>6905</v>
      </c>
      <c r="Z110" s="37">
        <v>3262</v>
      </c>
      <c r="AA110" s="37">
        <v>3957</v>
      </c>
      <c r="AB110" s="37">
        <v>3065</v>
      </c>
      <c r="AC110" s="37">
        <v>1952</v>
      </c>
      <c r="AD110" s="37">
        <v>4245</v>
      </c>
      <c r="AE110" s="37">
        <v>685</v>
      </c>
      <c r="AF110" s="37">
        <v>4690</v>
      </c>
      <c r="AG110" s="37">
        <v>1547</v>
      </c>
      <c r="AH110" s="37">
        <v>12910</v>
      </c>
      <c r="AI110" s="38">
        <v>6676.2</v>
      </c>
      <c r="AJ110" s="38">
        <v>3151.3</v>
      </c>
      <c r="AK110" s="37">
        <v>73844</v>
      </c>
      <c r="AL110" s="37">
        <v>76773</v>
      </c>
      <c r="AM110" s="16">
        <v>59.3</v>
      </c>
      <c r="AN110" s="16">
        <v>3.8</v>
      </c>
      <c r="AO110" s="38">
        <f t="shared" si="9"/>
        <v>3.581988459484454</v>
      </c>
      <c r="AP110" s="38">
        <f t="shared" si="10"/>
        <v>0.1992888124731351</v>
      </c>
      <c r="AQ110" s="38">
        <v>12.8</v>
      </c>
      <c r="AR110" s="16">
        <v>2.4</v>
      </c>
      <c r="AS110" s="16">
        <v>4.0999999999999996</v>
      </c>
      <c r="AT110" s="16">
        <v>1581</v>
      </c>
      <c r="AU110" s="16">
        <v>905</v>
      </c>
      <c r="AV110" s="37">
        <f t="shared" si="11"/>
        <v>264</v>
      </c>
      <c r="AW110" s="16">
        <v>417</v>
      </c>
      <c r="AX110" s="16">
        <v>153</v>
      </c>
      <c r="AY110" s="16">
        <v>1209</v>
      </c>
      <c r="AZ110" s="16">
        <v>933</v>
      </c>
      <c r="BA110" s="16">
        <v>441</v>
      </c>
      <c r="BB110" s="16">
        <v>327</v>
      </c>
      <c r="BC110" s="16">
        <v>1835</v>
      </c>
      <c r="BD110" s="38">
        <v>40.4</v>
      </c>
      <c r="BE110" s="38">
        <v>37.799999999999997</v>
      </c>
      <c r="BF110" s="38">
        <v>3.2</v>
      </c>
      <c r="BG110" s="39">
        <v>64</v>
      </c>
      <c r="BH110" s="37">
        <v>1364</v>
      </c>
      <c r="BI110" s="37">
        <v>405</v>
      </c>
      <c r="BJ110" s="37">
        <v>347</v>
      </c>
      <c r="BK110" s="37">
        <v>260</v>
      </c>
      <c r="BL110" s="37">
        <v>509</v>
      </c>
      <c r="BM110" s="37">
        <v>248</v>
      </c>
      <c r="BN110" s="37">
        <v>1076</v>
      </c>
      <c r="BO110" s="16">
        <v>54.65</v>
      </c>
      <c r="BP110" s="16">
        <v>83731</v>
      </c>
      <c r="BQ110" s="16">
        <v>70511</v>
      </c>
      <c r="BR110" s="16">
        <v>303756</v>
      </c>
      <c r="BS110" s="38">
        <v>34.4</v>
      </c>
      <c r="BT110" s="16">
        <v>16085</v>
      </c>
      <c r="BU110" s="16">
        <v>412.98</v>
      </c>
      <c r="BV110" s="38">
        <v>39.700000000000003</v>
      </c>
      <c r="BW110" s="16">
        <v>893309</v>
      </c>
      <c r="BX110" s="16">
        <v>908923.62414800003</v>
      </c>
      <c r="BY110" s="38">
        <v>47.6</v>
      </c>
      <c r="BZ110" s="16">
        <v>332214</v>
      </c>
      <c r="CA110" s="16">
        <v>85472</v>
      </c>
      <c r="CB110" s="38">
        <v>33.5</v>
      </c>
      <c r="CC110" s="16">
        <v>7.5</v>
      </c>
      <c r="CD110" s="16">
        <v>13.6</v>
      </c>
      <c r="CE110" s="33"/>
      <c r="CI110" s="16">
        <v>26.4</v>
      </c>
      <c r="CJ110" s="40">
        <v>19.52</v>
      </c>
      <c r="CK110" s="40">
        <v>20.256</v>
      </c>
      <c r="CL110" s="38">
        <v>35.4</v>
      </c>
      <c r="CM110" s="38">
        <v>38.1</v>
      </c>
      <c r="CN110" s="38">
        <v>35.4</v>
      </c>
      <c r="CO110" s="38">
        <v>31.9</v>
      </c>
      <c r="CP110" s="38">
        <v>32.1</v>
      </c>
      <c r="CQ110" s="39">
        <v>30.95</v>
      </c>
      <c r="CR110" s="16">
        <v>101</v>
      </c>
      <c r="CS110" s="38">
        <v>56.1</v>
      </c>
      <c r="CT110" s="40">
        <v>33.1</v>
      </c>
      <c r="CU110" s="40">
        <v>34.5</v>
      </c>
      <c r="CV110" s="16">
        <v>3.58</v>
      </c>
      <c r="CW110" s="16">
        <v>2.69</v>
      </c>
      <c r="CX110" s="41">
        <v>2.83</v>
      </c>
      <c r="CY110" s="41">
        <v>5.24</v>
      </c>
      <c r="CZ110" s="41">
        <v>5.96</v>
      </c>
      <c r="DA110" s="41">
        <v>3.94</v>
      </c>
      <c r="DB110" s="42">
        <v>4.5898899999999996</v>
      </c>
      <c r="DC110" s="42">
        <f t="shared" si="12"/>
        <v>0.98988999999999949</v>
      </c>
      <c r="DD110" s="41">
        <v>4.1500000000000004</v>
      </c>
      <c r="DE110" s="41">
        <v>4.8499999999999996</v>
      </c>
      <c r="DF110" s="33"/>
      <c r="DG110" s="41">
        <v>3.6</v>
      </c>
      <c r="DH110" s="41">
        <v>3.8</v>
      </c>
      <c r="DI110" s="33"/>
      <c r="DJ110" s="33"/>
      <c r="DK110" s="42">
        <f t="shared" si="13"/>
        <v>0.39000000000000057</v>
      </c>
      <c r="DL110" s="42">
        <f t="shared" si="14"/>
        <v>1.1100000000000003</v>
      </c>
      <c r="DM110" s="42"/>
      <c r="DN110" s="42">
        <f t="shared" si="15"/>
        <v>0.19999999999999973</v>
      </c>
      <c r="DO110" s="42">
        <f t="shared" si="16"/>
        <v>0.55000000000000027</v>
      </c>
      <c r="DP110" s="42">
        <f t="shared" si="17"/>
        <v>1.2499999999999996</v>
      </c>
      <c r="DQ110" s="36">
        <v>81.602199999999996</v>
      </c>
      <c r="DR110" s="36">
        <v>48.646599999999999</v>
      </c>
      <c r="DS110" s="33"/>
      <c r="DT110" s="40">
        <v>53.488999999999997</v>
      </c>
      <c r="DU110" s="38">
        <v>175.7</v>
      </c>
      <c r="DV110" s="38">
        <v>497.2</v>
      </c>
      <c r="DW110" s="38">
        <v>432.4</v>
      </c>
      <c r="DX110" s="37">
        <v>23183</v>
      </c>
      <c r="DY110" s="36">
        <v>103.1514</v>
      </c>
      <c r="DZ110" s="36">
        <v>53.797499999999999</v>
      </c>
      <c r="EA110" s="40">
        <v>23.271999999999998</v>
      </c>
      <c r="EC110" s="36">
        <v>103.1514</v>
      </c>
      <c r="ED110" s="16">
        <v>92.59</v>
      </c>
      <c r="EE110" s="16">
        <v>883.74</v>
      </c>
      <c r="EF110" s="16">
        <v>15.918620000000001</v>
      </c>
      <c r="EG110" s="33"/>
      <c r="EI110" s="16">
        <v>117.41332317854283</v>
      </c>
      <c r="EJ110" s="33"/>
      <c r="EO110" s="16">
        <v>94.3</v>
      </c>
    </row>
    <row r="111" spans="1:145" x14ac:dyDescent="0.25">
      <c r="A111" s="35">
        <v>24624</v>
      </c>
      <c r="B111" s="36">
        <v>34.5349</v>
      </c>
      <c r="C111" s="36">
        <v>33.973399999999998</v>
      </c>
      <c r="D111" s="36">
        <v>42.129600000000003</v>
      </c>
      <c r="E111" s="36">
        <v>33.864699999999999</v>
      </c>
      <c r="F111" s="36">
        <v>20.022500000000001</v>
      </c>
      <c r="G111" s="36">
        <v>44.161499999999997</v>
      </c>
      <c r="I111" s="38">
        <v>86</v>
      </c>
      <c r="J111" s="36">
        <v>28.5899</v>
      </c>
      <c r="K111" s="16">
        <v>27.352799999999998</v>
      </c>
      <c r="L111" s="36">
        <v>48.872500000000002</v>
      </c>
      <c r="M111" s="16">
        <v>22.459900000000001</v>
      </c>
      <c r="N111" s="16">
        <v>39.619700000000002</v>
      </c>
      <c r="O111" s="37">
        <v>17812</v>
      </c>
      <c r="P111" s="37">
        <v>65750</v>
      </c>
      <c r="Q111" s="37">
        <v>43989</v>
      </c>
      <c r="R111" s="37">
        <v>21761</v>
      </c>
      <c r="S111" s="37">
        <v>11534</v>
      </c>
      <c r="T111" s="37">
        <v>54216</v>
      </c>
      <c r="U111" s="16">
        <v>2860</v>
      </c>
      <c r="V111" s="16">
        <v>2302</v>
      </c>
      <c r="W111" s="16">
        <v>6372</v>
      </c>
      <c r="X111" s="37">
        <v>10904</v>
      </c>
      <c r="Y111" s="37">
        <v>6908</v>
      </c>
      <c r="Z111" s="37">
        <v>3264</v>
      </c>
      <c r="AA111" s="37">
        <v>3975</v>
      </c>
      <c r="AB111" s="37">
        <v>3081</v>
      </c>
      <c r="AC111" s="37">
        <v>1951</v>
      </c>
      <c r="AD111" s="37">
        <v>4259</v>
      </c>
      <c r="AE111" s="37">
        <v>685</v>
      </c>
      <c r="AF111" s="37">
        <v>4707</v>
      </c>
      <c r="AG111" s="37">
        <v>1554</v>
      </c>
      <c r="AH111" s="37">
        <v>12928</v>
      </c>
      <c r="AI111" s="38">
        <v>6696.4</v>
      </c>
      <c r="AJ111" s="38">
        <v>3150.6</v>
      </c>
      <c r="AK111" s="37">
        <v>74278</v>
      </c>
      <c r="AL111" s="37">
        <v>77270</v>
      </c>
      <c r="AM111" s="16">
        <v>59.6</v>
      </c>
      <c r="AN111" s="16">
        <v>3.9</v>
      </c>
      <c r="AO111" s="38">
        <f t="shared" si="9"/>
        <v>3.7000129416332341</v>
      </c>
      <c r="AP111" s="38">
        <f t="shared" si="10"/>
        <v>0.19412449851171218</v>
      </c>
      <c r="AQ111" s="38">
        <v>12.9</v>
      </c>
      <c r="AR111" s="16">
        <v>2.4</v>
      </c>
      <c r="AS111" s="16">
        <v>4.2</v>
      </c>
      <c r="AT111" s="16">
        <v>1704</v>
      </c>
      <c r="AU111" s="16">
        <v>883</v>
      </c>
      <c r="AV111" s="37">
        <f t="shared" si="11"/>
        <v>272</v>
      </c>
      <c r="AW111" s="16">
        <v>422</v>
      </c>
      <c r="AX111" s="16">
        <v>150</v>
      </c>
      <c r="AY111" s="16">
        <v>1323</v>
      </c>
      <c r="AZ111" s="16">
        <v>970</v>
      </c>
      <c r="BA111" s="16">
        <v>430</v>
      </c>
      <c r="BB111" s="16">
        <v>377</v>
      </c>
      <c r="BC111" s="16">
        <v>2095</v>
      </c>
      <c r="BD111" s="38">
        <v>40.4</v>
      </c>
      <c r="BE111" s="38">
        <v>37.799999999999997</v>
      </c>
      <c r="BF111" s="38">
        <v>3.2</v>
      </c>
      <c r="BG111" s="39">
        <v>64</v>
      </c>
      <c r="BH111" s="37">
        <v>1407</v>
      </c>
      <c r="BI111" s="37">
        <v>415</v>
      </c>
      <c r="BJ111" s="37">
        <v>388</v>
      </c>
      <c r="BK111" s="37">
        <v>181</v>
      </c>
      <c r="BL111" s="37">
        <v>568</v>
      </c>
      <c r="BM111" s="37">
        <v>271</v>
      </c>
      <c r="BN111" s="37">
        <v>1169</v>
      </c>
      <c r="BO111" s="16">
        <v>61.55</v>
      </c>
      <c r="BP111" s="16">
        <v>85209</v>
      </c>
      <c r="BQ111" s="16">
        <v>71085</v>
      </c>
      <c r="BR111" s="16">
        <v>307670</v>
      </c>
      <c r="BS111" s="38">
        <v>36.5</v>
      </c>
      <c r="BT111" s="16">
        <v>16566</v>
      </c>
      <c r="BU111" s="16">
        <v>412.48</v>
      </c>
      <c r="BV111" s="38">
        <v>39.6</v>
      </c>
      <c r="BW111" s="16">
        <v>899192</v>
      </c>
      <c r="BX111" s="16">
        <v>902554.42820299999</v>
      </c>
      <c r="BY111" s="38">
        <v>51.8</v>
      </c>
      <c r="BZ111" s="16">
        <v>334681</v>
      </c>
      <c r="CA111" s="16">
        <v>87728</v>
      </c>
      <c r="CB111" s="38">
        <v>33.4</v>
      </c>
      <c r="CC111" s="16">
        <v>7.4</v>
      </c>
      <c r="CD111" s="16">
        <v>13.6</v>
      </c>
      <c r="CE111" s="33"/>
      <c r="CI111" s="16">
        <v>26.5</v>
      </c>
      <c r="CJ111" s="40">
        <v>19.582000000000001</v>
      </c>
      <c r="CK111" s="40">
        <v>20.306999999999999</v>
      </c>
      <c r="CL111" s="38">
        <v>35.700000000000003</v>
      </c>
      <c r="CM111" s="38">
        <v>38.9</v>
      </c>
      <c r="CN111" s="38">
        <v>35.700000000000003</v>
      </c>
      <c r="CO111" s="38">
        <v>31.9</v>
      </c>
      <c r="CP111" s="38">
        <v>32.200000000000003</v>
      </c>
      <c r="CQ111" s="39">
        <v>31.31</v>
      </c>
      <c r="CR111" s="16">
        <v>100.8</v>
      </c>
      <c r="CS111" s="38">
        <v>58.4</v>
      </c>
      <c r="CT111" s="40">
        <v>33.299999999999997</v>
      </c>
      <c r="CU111" s="40">
        <v>34.6</v>
      </c>
      <c r="CV111" s="16">
        <v>3.61</v>
      </c>
      <c r="CW111" s="16">
        <v>2.69</v>
      </c>
      <c r="CX111" s="41">
        <v>2.84</v>
      </c>
      <c r="CY111" s="41">
        <v>5.44</v>
      </c>
      <c r="CZ111" s="41">
        <v>6.15</v>
      </c>
      <c r="DA111" s="41">
        <v>3.98</v>
      </c>
      <c r="DB111" s="42">
        <v>4.45547</v>
      </c>
      <c r="DC111" s="42">
        <f t="shared" si="12"/>
        <v>0.91547000000000001</v>
      </c>
      <c r="DD111" s="41">
        <v>4.4800000000000004</v>
      </c>
      <c r="DE111" s="41">
        <v>5.0199999999999996</v>
      </c>
      <c r="DF111" s="33"/>
      <c r="DG111" s="41">
        <v>3.54</v>
      </c>
      <c r="DH111" s="41">
        <v>3.89</v>
      </c>
      <c r="DI111" s="33"/>
      <c r="DJ111" s="33"/>
      <c r="DK111" s="42">
        <f t="shared" si="13"/>
        <v>0.42000000000000082</v>
      </c>
      <c r="DL111" s="42">
        <f t="shared" si="14"/>
        <v>1.1300000000000008</v>
      </c>
      <c r="DM111" s="42"/>
      <c r="DN111" s="42">
        <f t="shared" si="15"/>
        <v>0.35000000000000009</v>
      </c>
      <c r="DO111" s="42">
        <f t="shared" si="16"/>
        <v>0.94000000000000039</v>
      </c>
      <c r="DP111" s="42">
        <f t="shared" si="17"/>
        <v>1.4799999999999995</v>
      </c>
      <c r="DQ111" s="36">
        <v>82.692899999999995</v>
      </c>
      <c r="DR111" s="36">
        <v>48.9846</v>
      </c>
      <c r="DS111" s="33"/>
      <c r="DT111" s="40">
        <v>53.802999999999997</v>
      </c>
      <c r="DU111" s="38">
        <v>177</v>
      </c>
      <c r="DV111" s="38">
        <v>502</v>
      </c>
      <c r="DW111" s="38">
        <v>435.3</v>
      </c>
      <c r="DX111" s="37">
        <v>23351</v>
      </c>
      <c r="DY111" s="36">
        <v>103.741</v>
      </c>
      <c r="DZ111" s="36">
        <v>54.171199999999999</v>
      </c>
      <c r="EA111" s="40">
        <v>23.456</v>
      </c>
      <c r="EC111" s="36">
        <v>103.741</v>
      </c>
      <c r="ED111" s="16">
        <v>91.43</v>
      </c>
      <c r="EE111" s="16">
        <v>872.65989999999999</v>
      </c>
      <c r="EF111" s="16">
        <v>17.515820000000001</v>
      </c>
      <c r="EG111" s="33"/>
      <c r="EI111" s="16">
        <v>117.39166819455563</v>
      </c>
      <c r="EJ111" s="33"/>
      <c r="EO111" s="16">
        <v>94.7</v>
      </c>
    </row>
    <row r="112" spans="1:145" x14ac:dyDescent="0.25">
      <c r="A112" s="35">
        <v>24654</v>
      </c>
      <c r="B112" s="36">
        <v>34.456200000000003</v>
      </c>
      <c r="C112" s="36">
        <v>33.781500000000001</v>
      </c>
      <c r="D112" s="36">
        <v>42.068300000000001</v>
      </c>
      <c r="E112" s="36">
        <v>33.851999999999997</v>
      </c>
      <c r="F112" s="36">
        <v>19.8645</v>
      </c>
      <c r="G112" s="36">
        <v>43.762300000000003</v>
      </c>
      <c r="I112" s="38">
        <v>85.4</v>
      </c>
      <c r="J112" s="36">
        <v>28.973099999999999</v>
      </c>
      <c r="K112" s="16">
        <v>27.786300000000001</v>
      </c>
      <c r="L112" s="36">
        <v>48.520499999999998</v>
      </c>
      <c r="M112" s="16">
        <v>22.206099999999999</v>
      </c>
      <c r="N112" s="16">
        <v>38.970999999999997</v>
      </c>
      <c r="O112" s="37">
        <v>17784</v>
      </c>
      <c r="P112" s="37">
        <v>65887</v>
      </c>
      <c r="Q112" s="37">
        <v>44115</v>
      </c>
      <c r="R112" s="37">
        <v>21772</v>
      </c>
      <c r="S112" s="37">
        <v>11544</v>
      </c>
      <c r="T112" s="37">
        <v>54343</v>
      </c>
      <c r="U112" s="16">
        <v>2866</v>
      </c>
      <c r="V112" s="16">
        <v>2310</v>
      </c>
      <c r="W112" s="16">
        <v>6368</v>
      </c>
      <c r="X112" s="37">
        <v>10873</v>
      </c>
      <c r="Y112" s="37">
        <v>6911</v>
      </c>
      <c r="Z112" s="37">
        <v>3303</v>
      </c>
      <c r="AA112" s="37">
        <v>3997</v>
      </c>
      <c r="AB112" s="37">
        <v>3094</v>
      </c>
      <c r="AC112" s="37">
        <v>1955</v>
      </c>
      <c r="AD112" s="37">
        <v>4274</v>
      </c>
      <c r="AE112" s="37">
        <v>685</v>
      </c>
      <c r="AF112" s="37">
        <v>4725</v>
      </c>
      <c r="AG112" s="37">
        <v>1562</v>
      </c>
      <c r="AH112" s="37">
        <v>12964</v>
      </c>
      <c r="AI112" s="38">
        <v>6717.3</v>
      </c>
      <c r="AJ112" s="38">
        <v>3156.3</v>
      </c>
      <c r="AK112" s="37">
        <v>74520</v>
      </c>
      <c r="AL112" s="37">
        <v>77464</v>
      </c>
      <c r="AM112" s="16">
        <v>59.6</v>
      </c>
      <c r="AN112" s="16">
        <v>3.8</v>
      </c>
      <c r="AO112" s="38">
        <f t="shared" si="9"/>
        <v>3.5706909015800887</v>
      </c>
      <c r="AP112" s="38">
        <f t="shared" si="10"/>
        <v>0.19492925746153053</v>
      </c>
      <c r="AQ112" s="38">
        <v>13</v>
      </c>
      <c r="AR112" s="16">
        <v>2.2999999999999998</v>
      </c>
      <c r="AS112" s="16">
        <v>4.0999999999999996</v>
      </c>
      <c r="AT112" s="16">
        <v>1642</v>
      </c>
      <c r="AU112" s="16">
        <v>863</v>
      </c>
      <c r="AV112" s="37">
        <f t="shared" si="11"/>
        <v>261</v>
      </c>
      <c r="AW112" s="16">
        <v>412</v>
      </c>
      <c r="AX112" s="16">
        <v>151</v>
      </c>
      <c r="AY112" s="16">
        <v>1228</v>
      </c>
      <c r="AZ112" s="16">
        <v>849</v>
      </c>
      <c r="BA112" s="16">
        <v>421</v>
      </c>
      <c r="BB112" s="16">
        <v>412</v>
      </c>
      <c r="BC112" s="16">
        <v>2062</v>
      </c>
      <c r="BD112" s="38">
        <v>40.5</v>
      </c>
      <c r="BE112" s="38">
        <v>37.799999999999997</v>
      </c>
      <c r="BF112" s="38">
        <v>3.3</v>
      </c>
      <c r="BG112" s="39">
        <v>63</v>
      </c>
      <c r="BH112" s="37">
        <v>1421</v>
      </c>
      <c r="BI112" s="37">
        <v>434</v>
      </c>
      <c r="BJ112" s="37">
        <v>325</v>
      </c>
      <c r="BK112" s="37">
        <v>278</v>
      </c>
      <c r="BL112" s="37">
        <v>561</v>
      </c>
      <c r="BM112" s="37">
        <v>255</v>
      </c>
      <c r="BN112" s="37">
        <v>1177</v>
      </c>
      <c r="BO112" s="16">
        <v>57.75</v>
      </c>
      <c r="BP112" s="16">
        <v>82147</v>
      </c>
      <c r="BQ112" s="16">
        <v>70789</v>
      </c>
      <c r="BR112" s="16">
        <v>310125</v>
      </c>
      <c r="BS112" s="38">
        <v>40.9</v>
      </c>
      <c r="BT112" s="16">
        <v>16858</v>
      </c>
      <c r="BU112" s="16">
        <v>413.87</v>
      </c>
      <c r="BV112" s="38">
        <v>38.1</v>
      </c>
      <c r="BW112" s="16">
        <v>919971</v>
      </c>
      <c r="BX112" s="16">
        <v>904318.61314899998</v>
      </c>
      <c r="BY112" s="38">
        <v>53.7</v>
      </c>
      <c r="BZ112" s="16">
        <v>332519</v>
      </c>
      <c r="CA112" s="16">
        <v>86897</v>
      </c>
      <c r="CB112" s="38">
        <v>33.4</v>
      </c>
      <c r="CC112" s="16">
        <v>7.5</v>
      </c>
      <c r="CD112" s="16">
        <v>13.6</v>
      </c>
      <c r="CE112" s="33"/>
      <c r="CI112" s="16">
        <v>26.5</v>
      </c>
      <c r="CJ112" s="40">
        <v>19.646999999999998</v>
      </c>
      <c r="CK112" s="40">
        <v>20.376000000000001</v>
      </c>
      <c r="CL112" s="38">
        <v>35.700000000000003</v>
      </c>
      <c r="CM112" s="38">
        <v>38.700000000000003</v>
      </c>
      <c r="CN112" s="38">
        <v>35.6</v>
      </c>
      <c r="CO112" s="38">
        <v>31.9</v>
      </c>
      <c r="CP112" s="38">
        <v>32.200000000000003</v>
      </c>
      <c r="CQ112" s="39">
        <v>31.19</v>
      </c>
      <c r="CR112" s="16">
        <v>99.1</v>
      </c>
      <c r="CS112" s="38">
        <v>63.9</v>
      </c>
      <c r="CT112" s="40">
        <v>33.4</v>
      </c>
      <c r="CU112" s="40">
        <v>34.700000000000003</v>
      </c>
      <c r="CV112" s="16">
        <v>3.65</v>
      </c>
      <c r="CW112" s="16">
        <v>2.71</v>
      </c>
      <c r="CX112" s="41">
        <v>2.86</v>
      </c>
      <c r="CY112" s="41">
        <v>5.58</v>
      </c>
      <c r="CZ112" s="41">
        <v>6.26</v>
      </c>
      <c r="DA112" s="41">
        <v>3.79</v>
      </c>
      <c r="DB112" s="42">
        <v>4.5383500000000003</v>
      </c>
      <c r="DC112" s="42">
        <f t="shared" si="12"/>
        <v>0.32835000000000036</v>
      </c>
      <c r="DD112" s="41">
        <v>5.01</v>
      </c>
      <c r="DE112" s="41">
        <v>5.16</v>
      </c>
      <c r="DF112" s="33"/>
      <c r="DG112" s="41">
        <v>4.21</v>
      </c>
      <c r="DH112" s="41">
        <v>4.72</v>
      </c>
      <c r="DI112" s="33"/>
      <c r="DJ112" s="33"/>
      <c r="DK112" s="42">
        <f t="shared" si="13"/>
        <v>0.41999999999999993</v>
      </c>
      <c r="DL112" s="42">
        <f t="shared" si="14"/>
        <v>1.0999999999999996</v>
      </c>
      <c r="DM112" s="42"/>
      <c r="DN112" s="42">
        <f t="shared" si="15"/>
        <v>0.50999999999999979</v>
      </c>
      <c r="DO112" s="42">
        <f t="shared" si="16"/>
        <v>0.79999999999999982</v>
      </c>
      <c r="DP112" s="42">
        <f t="shared" si="17"/>
        <v>0.95000000000000018</v>
      </c>
      <c r="DQ112" s="36">
        <v>83.735100000000003</v>
      </c>
      <c r="DR112" s="36">
        <v>49.368699999999997</v>
      </c>
      <c r="DS112" s="33"/>
      <c r="DT112" s="40">
        <v>54.061</v>
      </c>
      <c r="DU112" s="38">
        <v>178.1</v>
      </c>
      <c r="DV112" s="38">
        <v>506.3</v>
      </c>
      <c r="DW112" s="38">
        <v>437.6</v>
      </c>
      <c r="DX112" s="37">
        <v>23857</v>
      </c>
      <c r="DY112" s="36">
        <v>104.0943</v>
      </c>
      <c r="DZ112" s="36">
        <v>54.524900000000002</v>
      </c>
      <c r="EA112" s="40">
        <v>23.972000000000001</v>
      </c>
      <c r="EC112" s="36">
        <v>104.0943</v>
      </c>
      <c r="ED112" s="16">
        <v>93.01</v>
      </c>
      <c r="EE112" s="16">
        <v>888.51</v>
      </c>
      <c r="EF112" s="16">
        <v>10.575379999999999</v>
      </c>
      <c r="EG112" s="33"/>
      <c r="EI112" s="16">
        <v>117.39166819455563</v>
      </c>
      <c r="EJ112" s="33"/>
      <c r="EO112" s="16">
        <v>95.1</v>
      </c>
    </row>
    <row r="113" spans="1:149" x14ac:dyDescent="0.25">
      <c r="A113" s="35">
        <v>24685</v>
      </c>
      <c r="B113" s="36">
        <v>35.116399999999999</v>
      </c>
      <c r="C113" s="36">
        <v>34.1541</v>
      </c>
      <c r="D113" s="36">
        <v>42.476799999999997</v>
      </c>
      <c r="E113" s="36">
        <v>34.858699999999999</v>
      </c>
      <c r="F113" s="36">
        <v>20.7758</v>
      </c>
      <c r="G113" s="36">
        <v>44.412399999999998</v>
      </c>
      <c r="I113" s="38">
        <v>86.6</v>
      </c>
      <c r="J113" s="36">
        <v>29.301600000000001</v>
      </c>
      <c r="K113" s="16">
        <v>28.540800000000001</v>
      </c>
      <c r="L113" s="36">
        <v>48.965800000000002</v>
      </c>
      <c r="M113" s="16">
        <v>22.484999999999999</v>
      </c>
      <c r="N113" s="16">
        <v>38.774099999999997</v>
      </c>
      <c r="O113" s="37">
        <v>17905</v>
      </c>
      <c r="P113" s="37">
        <v>66142</v>
      </c>
      <c r="Q113" s="37">
        <v>44255</v>
      </c>
      <c r="R113" s="37">
        <v>21887</v>
      </c>
      <c r="S113" s="37">
        <v>11590</v>
      </c>
      <c r="T113" s="37">
        <v>54552</v>
      </c>
      <c r="U113" s="16">
        <v>2872</v>
      </c>
      <c r="V113" s="16">
        <v>2320</v>
      </c>
      <c r="W113" s="16">
        <v>6398</v>
      </c>
      <c r="X113" s="37">
        <v>10987</v>
      </c>
      <c r="Y113" s="37">
        <v>6918</v>
      </c>
      <c r="Z113" s="37">
        <v>3312</v>
      </c>
      <c r="AA113" s="37">
        <v>4015</v>
      </c>
      <c r="AB113" s="37">
        <v>3110</v>
      </c>
      <c r="AC113" s="37">
        <v>1956</v>
      </c>
      <c r="AD113" s="37">
        <v>4283</v>
      </c>
      <c r="AE113" s="37">
        <v>670</v>
      </c>
      <c r="AF113" s="37">
        <v>4745</v>
      </c>
      <c r="AG113" s="37">
        <v>1569</v>
      </c>
      <c r="AH113" s="37">
        <v>12987</v>
      </c>
      <c r="AI113" s="38">
        <v>6727.3</v>
      </c>
      <c r="AJ113" s="38">
        <v>3173.6</v>
      </c>
      <c r="AK113" s="37">
        <v>74767</v>
      </c>
      <c r="AL113" s="37">
        <v>77712</v>
      </c>
      <c r="AM113" s="16">
        <v>59.7</v>
      </c>
      <c r="AN113" s="16">
        <v>3.8</v>
      </c>
      <c r="AO113" s="38">
        <f t="shared" si="9"/>
        <v>3.5567222565369572</v>
      </c>
      <c r="AP113" s="38">
        <f t="shared" si="10"/>
        <v>0.25736051060325305</v>
      </c>
      <c r="AQ113" s="38">
        <v>13.4</v>
      </c>
      <c r="AR113" s="16">
        <v>2.2999999999999998</v>
      </c>
      <c r="AS113" s="16">
        <v>3.8</v>
      </c>
      <c r="AT113" s="16">
        <v>1595</v>
      </c>
      <c r="AU113" s="16">
        <v>928</v>
      </c>
      <c r="AV113" s="37">
        <f t="shared" si="11"/>
        <v>241</v>
      </c>
      <c r="AW113" s="16">
        <v>441</v>
      </c>
      <c r="AX113" s="16">
        <v>200</v>
      </c>
      <c r="AY113" s="16">
        <v>1204</v>
      </c>
      <c r="AZ113" s="16">
        <v>890</v>
      </c>
      <c r="BA113" s="16">
        <v>427</v>
      </c>
      <c r="BB113" s="16">
        <v>453</v>
      </c>
      <c r="BC113" s="16">
        <v>2069</v>
      </c>
      <c r="BD113" s="38">
        <v>40.6</v>
      </c>
      <c r="BE113" s="38">
        <v>37.799999999999997</v>
      </c>
      <c r="BF113" s="38">
        <v>3.4</v>
      </c>
      <c r="BG113" s="39">
        <v>65</v>
      </c>
      <c r="BH113" s="37">
        <v>1491</v>
      </c>
      <c r="BI113" s="37">
        <v>491</v>
      </c>
      <c r="BJ113" s="37">
        <v>399</v>
      </c>
      <c r="BK113" s="37">
        <v>258</v>
      </c>
      <c r="BL113" s="37">
        <v>580</v>
      </c>
      <c r="BM113" s="37">
        <v>254</v>
      </c>
      <c r="BN113" s="37">
        <v>1229</v>
      </c>
      <c r="BO113" s="16">
        <v>61.15</v>
      </c>
      <c r="BP113" s="16">
        <v>83705</v>
      </c>
      <c r="BQ113" s="16">
        <v>73839</v>
      </c>
      <c r="BR113" s="16">
        <v>311106</v>
      </c>
      <c r="BS113" s="38">
        <v>44.8</v>
      </c>
      <c r="BT113" s="16">
        <v>17170</v>
      </c>
      <c r="BU113" s="16">
        <v>418.49</v>
      </c>
      <c r="BV113" s="38">
        <v>41.7</v>
      </c>
      <c r="BW113" s="16">
        <v>940597</v>
      </c>
      <c r="BX113" s="16">
        <v>911721.58740199998</v>
      </c>
      <c r="BY113" s="38">
        <v>55.4</v>
      </c>
      <c r="BZ113" s="16">
        <v>336986</v>
      </c>
      <c r="CA113" s="16">
        <v>86625</v>
      </c>
      <c r="CB113" s="38">
        <v>33.4</v>
      </c>
      <c r="CC113" s="16">
        <v>7.5</v>
      </c>
      <c r="CD113" s="16">
        <v>13.7</v>
      </c>
      <c r="CE113" s="33"/>
      <c r="CI113" s="16">
        <v>26.4</v>
      </c>
      <c r="CJ113" s="40">
        <v>19.709</v>
      </c>
      <c r="CK113" s="40">
        <v>20.437999999999999</v>
      </c>
      <c r="CL113" s="38">
        <v>35.799999999999997</v>
      </c>
      <c r="CM113" s="38">
        <v>38.700000000000003</v>
      </c>
      <c r="CN113" s="38">
        <v>35.700000000000003</v>
      </c>
      <c r="CO113" s="38">
        <v>32</v>
      </c>
      <c r="CP113" s="38">
        <v>32.200000000000003</v>
      </c>
      <c r="CQ113" s="39">
        <v>30.95</v>
      </c>
      <c r="CR113" s="16">
        <v>98.7</v>
      </c>
      <c r="CS113" s="38">
        <v>67.5</v>
      </c>
      <c r="CT113" s="40">
        <v>33.5</v>
      </c>
      <c r="CU113" s="40">
        <v>34.9</v>
      </c>
      <c r="CV113" s="16">
        <v>3.66</v>
      </c>
      <c r="CW113" s="16">
        <v>2.73</v>
      </c>
      <c r="CX113" s="41">
        <v>2.87</v>
      </c>
      <c r="CY113" s="41">
        <v>5.62</v>
      </c>
      <c r="CZ113" s="41">
        <v>6.33</v>
      </c>
      <c r="DA113" s="41">
        <v>3.9</v>
      </c>
      <c r="DB113" s="42">
        <v>4.5811900000000003</v>
      </c>
      <c r="DC113" s="42">
        <f t="shared" si="12"/>
        <v>0.31119000000000074</v>
      </c>
      <c r="DD113" s="41">
        <v>5.13</v>
      </c>
      <c r="DE113" s="41">
        <v>5.28</v>
      </c>
      <c r="DF113" s="33"/>
      <c r="DG113" s="41">
        <v>4.2699999999999996</v>
      </c>
      <c r="DH113" s="41">
        <v>4.83</v>
      </c>
      <c r="DI113" s="33"/>
      <c r="DJ113" s="33"/>
      <c r="DK113" s="42">
        <f t="shared" si="13"/>
        <v>0.33999999999999986</v>
      </c>
      <c r="DL113" s="42">
        <f t="shared" si="14"/>
        <v>1.0499999999999998</v>
      </c>
      <c r="DM113" s="42"/>
      <c r="DN113" s="42">
        <f t="shared" si="15"/>
        <v>0.5600000000000005</v>
      </c>
      <c r="DO113" s="42">
        <f t="shared" si="16"/>
        <v>0.86000000000000032</v>
      </c>
      <c r="DP113" s="42">
        <f t="shared" si="17"/>
        <v>1.0100000000000007</v>
      </c>
      <c r="DQ113" s="36">
        <v>83.512299999999996</v>
      </c>
      <c r="DR113" s="36">
        <v>49.773299999999999</v>
      </c>
      <c r="DS113" s="33"/>
      <c r="DT113" s="40">
        <v>54.274000000000001</v>
      </c>
      <c r="DU113" s="38">
        <v>179.7</v>
      </c>
      <c r="DV113" s="38">
        <v>510.8</v>
      </c>
      <c r="DW113" s="38">
        <v>440.5</v>
      </c>
      <c r="DX113" s="37">
        <v>23683</v>
      </c>
      <c r="DY113" s="36">
        <v>104.67749999999999</v>
      </c>
      <c r="DZ113" s="36">
        <v>54.883600000000001</v>
      </c>
      <c r="EA113" s="40">
        <v>23.763999999999999</v>
      </c>
      <c r="EC113" s="36">
        <v>104.67749999999999</v>
      </c>
      <c r="ED113" s="16">
        <v>94.49</v>
      </c>
      <c r="EE113" s="16">
        <v>912.46</v>
      </c>
      <c r="EF113" s="16">
        <v>12.230829999999999</v>
      </c>
      <c r="EG113" s="33"/>
      <c r="EI113" s="16">
        <v>117.39166819455563</v>
      </c>
      <c r="EJ113" s="33"/>
      <c r="EO113" s="16">
        <v>95.5</v>
      </c>
    </row>
    <row r="114" spans="1:149" x14ac:dyDescent="0.25">
      <c r="A114" s="35">
        <v>24716</v>
      </c>
      <c r="B114" s="36">
        <v>35.059399999999997</v>
      </c>
      <c r="C114" s="36">
        <v>34.164499999999997</v>
      </c>
      <c r="D114" s="36">
        <v>42.560499999999998</v>
      </c>
      <c r="E114" s="36">
        <v>34.631700000000002</v>
      </c>
      <c r="F114" s="36">
        <v>20.4132</v>
      </c>
      <c r="G114" s="36">
        <v>45.070599999999999</v>
      </c>
      <c r="I114" s="38">
        <v>86.1</v>
      </c>
      <c r="J114" s="36">
        <v>29.210599999999999</v>
      </c>
      <c r="K114" s="16">
        <v>27.3172</v>
      </c>
      <c r="L114" s="36">
        <v>49.168599999999998</v>
      </c>
      <c r="M114" s="16">
        <v>22.432200000000002</v>
      </c>
      <c r="N114" s="16">
        <v>38.883299999999998</v>
      </c>
      <c r="O114" s="37">
        <v>17794</v>
      </c>
      <c r="P114" s="37">
        <v>66164</v>
      </c>
      <c r="Q114" s="37">
        <v>44389</v>
      </c>
      <c r="R114" s="37">
        <v>21775</v>
      </c>
      <c r="S114" s="37">
        <v>11623</v>
      </c>
      <c r="T114" s="37">
        <v>54541</v>
      </c>
      <c r="U114" s="16">
        <v>2869</v>
      </c>
      <c r="V114" s="16">
        <v>2322</v>
      </c>
      <c r="W114" s="16">
        <v>6432</v>
      </c>
      <c r="X114" s="37">
        <v>10839</v>
      </c>
      <c r="Y114" s="37">
        <v>6955</v>
      </c>
      <c r="Z114" s="37">
        <v>3314</v>
      </c>
      <c r="AA114" s="37">
        <v>4036</v>
      </c>
      <c r="AB114" s="37">
        <v>3123</v>
      </c>
      <c r="AC114" s="37">
        <v>1955</v>
      </c>
      <c r="AD114" s="37">
        <v>4306</v>
      </c>
      <c r="AE114" s="37">
        <v>667</v>
      </c>
      <c r="AF114" s="37">
        <v>4759</v>
      </c>
      <c r="AG114" s="37">
        <v>1577</v>
      </c>
      <c r="AH114" s="37">
        <v>13010</v>
      </c>
      <c r="AI114" s="38">
        <v>6759.6</v>
      </c>
      <c r="AJ114" s="38">
        <v>3168.6</v>
      </c>
      <c r="AK114" s="37">
        <v>74854</v>
      </c>
      <c r="AL114" s="37">
        <v>77812</v>
      </c>
      <c r="AM114" s="16">
        <v>59.7</v>
      </c>
      <c r="AN114" s="16">
        <v>3.8</v>
      </c>
      <c r="AO114" s="38">
        <f t="shared" si="9"/>
        <v>3.660103840024675</v>
      </c>
      <c r="AP114" s="38">
        <f t="shared" si="10"/>
        <v>0.20819410887780804</v>
      </c>
      <c r="AQ114" s="38">
        <v>12.9</v>
      </c>
      <c r="AR114" s="16">
        <v>2.2000000000000002</v>
      </c>
      <c r="AS114" s="16">
        <v>4.4000000000000004</v>
      </c>
      <c r="AT114" s="16">
        <v>1667</v>
      </c>
      <c r="AU114" s="16">
        <v>895</v>
      </c>
      <c r="AV114" s="37">
        <f t="shared" si="11"/>
        <v>286</v>
      </c>
      <c r="AW114" s="16">
        <v>448</v>
      </c>
      <c r="AX114" s="16">
        <v>162</v>
      </c>
      <c r="AY114" s="16">
        <v>1248</v>
      </c>
      <c r="AZ114" s="16">
        <v>898</v>
      </c>
      <c r="BA114" s="16">
        <v>466</v>
      </c>
      <c r="BB114" s="16">
        <v>410</v>
      </c>
      <c r="BC114" s="16">
        <v>2233</v>
      </c>
      <c r="BD114" s="38">
        <v>40.6</v>
      </c>
      <c r="BE114" s="38">
        <v>37.799999999999997</v>
      </c>
      <c r="BF114" s="38">
        <v>3.4</v>
      </c>
      <c r="BG114" s="39">
        <v>64</v>
      </c>
      <c r="BH114" s="37">
        <v>1538</v>
      </c>
      <c r="BI114" s="37">
        <v>517</v>
      </c>
      <c r="BJ114" s="37">
        <v>400</v>
      </c>
      <c r="BK114" s="37">
        <v>250</v>
      </c>
      <c r="BL114" s="37">
        <v>633</v>
      </c>
      <c r="BM114" s="37">
        <v>256</v>
      </c>
      <c r="BN114" s="37">
        <v>1279</v>
      </c>
      <c r="BO114" s="16">
        <v>62.85</v>
      </c>
      <c r="BP114" s="16">
        <v>82025</v>
      </c>
      <c r="BQ114" s="16">
        <v>71469</v>
      </c>
      <c r="BR114" s="16">
        <v>311321</v>
      </c>
      <c r="BS114" s="38">
        <v>46.5</v>
      </c>
      <c r="BT114" s="16">
        <v>16352</v>
      </c>
      <c r="BU114" s="16">
        <v>417.97</v>
      </c>
      <c r="BV114" s="38">
        <v>46.8</v>
      </c>
      <c r="BW114" s="16">
        <v>964898</v>
      </c>
      <c r="BX114" s="16">
        <v>921097.76936300006</v>
      </c>
      <c r="BY114" s="38">
        <v>62</v>
      </c>
      <c r="BZ114" s="16">
        <v>338175</v>
      </c>
      <c r="CA114" s="16">
        <v>88987</v>
      </c>
      <c r="CB114" s="38">
        <v>33.4</v>
      </c>
      <c r="CC114" s="16">
        <v>7.5</v>
      </c>
      <c r="CD114" s="16">
        <v>13.7</v>
      </c>
      <c r="CE114" s="33"/>
      <c r="CI114" s="16">
        <v>26.8</v>
      </c>
      <c r="CJ114" s="40">
        <v>19.768000000000001</v>
      </c>
      <c r="CK114" s="40">
        <v>20.51</v>
      </c>
      <c r="CL114" s="38">
        <v>35.799999999999997</v>
      </c>
      <c r="CM114" s="38">
        <v>38.799999999999997</v>
      </c>
      <c r="CN114" s="38">
        <v>35.799999999999997</v>
      </c>
      <c r="CO114" s="38">
        <v>32.1</v>
      </c>
      <c r="CP114" s="38">
        <v>32.299999999999997</v>
      </c>
      <c r="CQ114" s="39">
        <v>31.07</v>
      </c>
      <c r="CR114" s="16">
        <v>97.9</v>
      </c>
      <c r="CS114" s="38">
        <v>75.2</v>
      </c>
      <c r="CT114" s="40">
        <v>33.6</v>
      </c>
      <c r="CU114" s="40">
        <v>35</v>
      </c>
      <c r="CV114" s="16">
        <v>3.69</v>
      </c>
      <c r="CW114" s="16">
        <v>2.73</v>
      </c>
      <c r="CX114" s="41">
        <v>2.88</v>
      </c>
      <c r="CY114" s="41">
        <v>5.65</v>
      </c>
      <c r="CZ114" s="41">
        <v>6.4</v>
      </c>
      <c r="DA114" s="41">
        <v>3.99</v>
      </c>
      <c r="DB114" s="42">
        <v>4.5751799999999996</v>
      </c>
      <c r="DC114" s="42">
        <f t="shared" si="12"/>
        <v>0.15517999999999965</v>
      </c>
      <c r="DD114" s="41">
        <v>5.24</v>
      </c>
      <c r="DE114" s="41">
        <v>5.3</v>
      </c>
      <c r="DF114" s="33"/>
      <c r="DG114" s="41">
        <v>4.42</v>
      </c>
      <c r="DH114" s="41">
        <v>4.96</v>
      </c>
      <c r="DI114" s="33"/>
      <c r="DJ114" s="33"/>
      <c r="DK114" s="42">
        <f t="shared" si="13"/>
        <v>0.35000000000000053</v>
      </c>
      <c r="DL114" s="42">
        <f t="shared" si="14"/>
        <v>1.1000000000000005</v>
      </c>
      <c r="DM114" s="42"/>
      <c r="DN114" s="42">
        <f t="shared" si="15"/>
        <v>0.54</v>
      </c>
      <c r="DO114" s="42">
        <f t="shared" si="16"/>
        <v>0.82000000000000028</v>
      </c>
      <c r="DP114" s="42">
        <f t="shared" si="17"/>
        <v>0.87999999999999989</v>
      </c>
      <c r="DQ114" s="36">
        <v>83.736500000000007</v>
      </c>
      <c r="DR114" s="36">
        <v>50.181100000000001</v>
      </c>
      <c r="DS114" s="33"/>
      <c r="DT114" s="40">
        <v>54.679000000000002</v>
      </c>
      <c r="DU114" s="38">
        <v>180.7</v>
      </c>
      <c r="DV114" s="38">
        <v>514.70000000000005</v>
      </c>
      <c r="DW114" s="38">
        <v>442.7</v>
      </c>
      <c r="DX114" s="37">
        <v>24093</v>
      </c>
      <c r="DY114" s="36">
        <v>105.17230000000001</v>
      </c>
      <c r="DZ114" s="36">
        <v>55.322699999999998</v>
      </c>
      <c r="EA114" s="40">
        <v>24.181999999999999</v>
      </c>
      <c r="EC114" s="36">
        <v>105.17230000000001</v>
      </c>
      <c r="ED114" s="16">
        <v>95.81</v>
      </c>
      <c r="EE114" s="16">
        <v>923.45</v>
      </c>
      <c r="EF114" s="16">
        <v>12.834569999999999</v>
      </c>
      <c r="EG114" s="33"/>
      <c r="EI114" s="16">
        <v>117.35918571857485</v>
      </c>
      <c r="EJ114" s="33"/>
      <c r="EO114" s="16">
        <v>94</v>
      </c>
    </row>
    <row r="115" spans="1:149" x14ac:dyDescent="0.25">
      <c r="A115" s="35">
        <v>24746</v>
      </c>
      <c r="B115" s="36">
        <v>35.344900000000003</v>
      </c>
      <c r="C115" s="36">
        <v>34.394100000000002</v>
      </c>
      <c r="D115" s="36">
        <v>43.130800000000001</v>
      </c>
      <c r="E115" s="36">
        <v>35.069099999999999</v>
      </c>
      <c r="F115" s="36">
        <v>20.590299999999999</v>
      </c>
      <c r="G115" s="36">
        <v>45.701099999999997</v>
      </c>
      <c r="I115" s="38">
        <v>86.4</v>
      </c>
      <c r="J115" s="36">
        <v>29.7498</v>
      </c>
      <c r="K115" s="16">
        <v>27.476500000000001</v>
      </c>
      <c r="L115" s="36">
        <v>49.738700000000001</v>
      </c>
      <c r="M115" s="16">
        <v>22.3689</v>
      </c>
      <c r="N115" s="16">
        <v>40.087200000000003</v>
      </c>
      <c r="O115" s="37">
        <v>17800</v>
      </c>
      <c r="P115" s="37">
        <v>66225</v>
      </c>
      <c r="Q115" s="37">
        <v>44446</v>
      </c>
      <c r="R115" s="37">
        <v>21779</v>
      </c>
      <c r="S115" s="37">
        <v>11642</v>
      </c>
      <c r="T115" s="37">
        <v>54583</v>
      </c>
      <c r="U115" s="16">
        <v>2873</v>
      </c>
      <c r="V115" s="16">
        <v>2340</v>
      </c>
      <c r="W115" s="16">
        <v>6429</v>
      </c>
      <c r="X115" s="37">
        <v>10828</v>
      </c>
      <c r="Y115" s="37">
        <v>6972</v>
      </c>
      <c r="Z115" s="37">
        <v>3313</v>
      </c>
      <c r="AA115" s="37">
        <v>4046</v>
      </c>
      <c r="AB115" s="37">
        <v>3133</v>
      </c>
      <c r="AC115" s="37">
        <v>1953</v>
      </c>
      <c r="AD115" s="37">
        <v>4310</v>
      </c>
      <c r="AE115" s="37">
        <v>666</v>
      </c>
      <c r="AF115" s="37">
        <v>4769</v>
      </c>
      <c r="AG115" s="37">
        <v>1582</v>
      </c>
      <c r="AH115" s="37">
        <v>13011</v>
      </c>
      <c r="AI115" s="38">
        <v>6765.1</v>
      </c>
      <c r="AJ115" s="38">
        <v>3168.8</v>
      </c>
      <c r="AK115" s="37">
        <v>75051</v>
      </c>
      <c r="AL115" s="37">
        <v>78194</v>
      </c>
      <c r="AM115" s="16">
        <v>59.9</v>
      </c>
      <c r="AN115" s="16">
        <v>4</v>
      </c>
      <c r="AO115" s="38">
        <f t="shared" si="9"/>
        <v>3.8187073176970099</v>
      </c>
      <c r="AP115" s="38">
        <f t="shared" si="10"/>
        <v>0.22763894927999589</v>
      </c>
      <c r="AQ115" s="38">
        <v>13.7</v>
      </c>
      <c r="AR115" s="16">
        <v>2.2999999999999998</v>
      </c>
      <c r="AS115" s="16">
        <v>4.5999999999999996</v>
      </c>
      <c r="AT115" s="16">
        <v>1730</v>
      </c>
      <c r="AU115" s="16">
        <v>962</v>
      </c>
      <c r="AV115" s="37">
        <f t="shared" si="11"/>
        <v>294</v>
      </c>
      <c r="AW115" s="16">
        <v>472</v>
      </c>
      <c r="AX115" s="16">
        <v>178</v>
      </c>
      <c r="AY115" s="16">
        <v>1275</v>
      </c>
      <c r="AZ115" s="16">
        <v>923</v>
      </c>
      <c r="BA115" s="16">
        <v>515</v>
      </c>
      <c r="BB115" s="16">
        <v>423</v>
      </c>
      <c r="BC115" s="16">
        <v>2180</v>
      </c>
      <c r="BD115" s="38">
        <v>40.6</v>
      </c>
      <c r="BE115" s="38">
        <v>37.799999999999997</v>
      </c>
      <c r="BF115" s="38">
        <v>3.3</v>
      </c>
      <c r="BG115" s="39">
        <v>66</v>
      </c>
      <c r="BH115" s="37">
        <v>1308</v>
      </c>
      <c r="BI115" s="37">
        <v>405</v>
      </c>
      <c r="BJ115" s="37">
        <v>354</v>
      </c>
      <c r="BK115" s="37">
        <v>193</v>
      </c>
      <c r="BL115" s="37">
        <v>519</v>
      </c>
      <c r="BM115" s="37">
        <v>242</v>
      </c>
      <c r="BN115" s="37">
        <v>1280</v>
      </c>
      <c r="BO115" s="16">
        <v>58.85</v>
      </c>
      <c r="BP115" s="16">
        <v>83289</v>
      </c>
      <c r="BQ115" s="16">
        <v>70647</v>
      </c>
      <c r="BR115" s="16">
        <v>314456</v>
      </c>
      <c r="BS115" s="38">
        <v>51.1</v>
      </c>
      <c r="BT115" s="16">
        <v>16419</v>
      </c>
      <c r="BU115" s="16">
        <v>418.24</v>
      </c>
      <c r="BV115" s="38">
        <v>48</v>
      </c>
      <c r="BW115" s="16">
        <v>976939</v>
      </c>
      <c r="BX115" s="16">
        <v>924962.33864199999</v>
      </c>
      <c r="BY115" s="38">
        <v>55.8</v>
      </c>
      <c r="BZ115" s="16">
        <v>335828</v>
      </c>
      <c r="CA115" s="16">
        <v>87382</v>
      </c>
      <c r="CB115" s="38">
        <v>33.700000000000003</v>
      </c>
      <c r="CC115" s="16">
        <v>7.5</v>
      </c>
      <c r="CD115" s="16">
        <v>13.7</v>
      </c>
      <c r="CE115" s="33"/>
      <c r="CI115" s="16">
        <v>26.4</v>
      </c>
      <c r="CJ115" s="40">
        <v>19.823</v>
      </c>
      <c r="CK115" s="40">
        <v>20.585999999999999</v>
      </c>
      <c r="CL115" s="38">
        <v>35.9</v>
      </c>
      <c r="CM115" s="38">
        <v>38.9</v>
      </c>
      <c r="CN115" s="38">
        <v>35.799999999999997</v>
      </c>
      <c r="CO115" s="38">
        <v>32.200000000000003</v>
      </c>
      <c r="CP115" s="38">
        <v>32.299999999999997</v>
      </c>
      <c r="CQ115" s="39">
        <v>30.9</v>
      </c>
      <c r="CR115" s="16">
        <v>96.9</v>
      </c>
      <c r="CS115" s="38">
        <v>78.7</v>
      </c>
      <c r="CT115" s="40">
        <v>33.700000000000003</v>
      </c>
      <c r="CU115" s="40">
        <v>35.1</v>
      </c>
      <c r="CV115" s="16">
        <v>3.71</v>
      </c>
      <c r="CW115" s="16">
        <v>2.74</v>
      </c>
      <c r="CX115" s="41">
        <v>2.89</v>
      </c>
      <c r="CY115" s="41">
        <v>5.82</v>
      </c>
      <c r="CZ115" s="41">
        <v>6.52</v>
      </c>
      <c r="DA115" s="41">
        <v>3.88</v>
      </c>
      <c r="DB115" s="42">
        <v>4.6589499999999999</v>
      </c>
      <c r="DC115" s="42">
        <f t="shared" si="12"/>
        <v>9.8950000000000315E-2</v>
      </c>
      <c r="DD115" s="41">
        <v>5.37</v>
      </c>
      <c r="DE115" s="41">
        <v>5.48</v>
      </c>
      <c r="DF115" s="33"/>
      <c r="DG115" s="41">
        <v>4.5599999999999996</v>
      </c>
      <c r="DH115" s="41">
        <v>5.07</v>
      </c>
      <c r="DI115" s="33"/>
      <c r="DJ115" s="33"/>
      <c r="DK115" s="42">
        <f t="shared" si="13"/>
        <v>0.33999999999999986</v>
      </c>
      <c r="DL115" s="42">
        <f t="shared" si="14"/>
        <v>1.0399999999999991</v>
      </c>
      <c r="DM115" s="42"/>
      <c r="DN115" s="42">
        <f t="shared" si="15"/>
        <v>0.51000000000000068</v>
      </c>
      <c r="DO115" s="42">
        <f t="shared" si="16"/>
        <v>0.8100000000000005</v>
      </c>
      <c r="DP115" s="42">
        <f t="shared" si="17"/>
        <v>0.92000000000000082</v>
      </c>
      <c r="DQ115" s="36">
        <v>84.104299999999995</v>
      </c>
      <c r="DR115" s="36">
        <v>50.531300000000002</v>
      </c>
      <c r="DS115" s="33"/>
      <c r="DT115" s="40">
        <v>55.03</v>
      </c>
      <c r="DU115" s="38">
        <v>181.6</v>
      </c>
      <c r="DV115" s="38">
        <v>518.20000000000005</v>
      </c>
      <c r="DW115" s="38">
        <v>444.3</v>
      </c>
      <c r="DX115" s="37">
        <v>24537</v>
      </c>
      <c r="DY115" s="36">
        <v>105.44070000000001</v>
      </c>
      <c r="DZ115" s="36">
        <v>55.779499999999999</v>
      </c>
      <c r="EA115" s="40">
        <v>24.666</v>
      </c>
      <c r="EC115" s="36">
        <v>105.44070000000001</v>
      </c>
      <c r="ED115" s="16">
        <v>95.66</v>
      </c>
      <c r="EE115" s="16">
        <v>907.54</v>
      </c>
      <c r="EF115" s="16">
        <v>13.255789999999999</v>
      </c>
      <c r="EG115" s="33"/>
      <c r="EI115" s="16">
        <v>117.4674606385108</v>
      </c>
      <c r="EJ115" s="33"/>
      <c r="EO115" s="16">
        <v>92.6</v>
      </c>
    </row>
    <row r="116" spans="1:149" x14ac:dyDescent="0.25">
      <c r="A116" s="35">
        <v>24777</v>
      </c>
      <c r="B116" s="36">
        <v>35.8504</v>
      </c>
      <c r="C116" s="36">
        <v>35.0779</v>
      </c>
      <c r="D116" s="36">
        <v>44.047699999999999</v>
      </c>
      <c r="E116" s="36">
        <v>35.459200000000003</v>
      </c>
      <c r="F116" s="36">
        <v>20.904599999999999</v>
      </c>
      <c r="G116" s="36">
        <v>46.560699999999997</v>
      </c>
      <c r="I116" s="38">
        <v>87.3</v>
      </c>
      <c r="J116" s="36">
        <v>31.411999999999999</v>
      </c>
      <c r="K116" s="16">
        <v>29.866</v>
      </c>
      <c r="L116" s="36">
        <v>50.125100000000003</v>
      </c>
      <c r="M116" s="16">
        <v>22.759799999999998</v>
      </c>
      <c r="N116" s="16">
        <v>40.561999999999998</v>
      </c>
      <c r="O116" s="37">
        <v>17985</v>
      </c>
      <c r="P116" s="37">
        <v>66703</v>
      </c>
      <c r="Q116" s="37">
        <v>44707</v>
      </c>
      <c r="R116" s="37">
        <v>21996</v>
      </c>
      <c r="S116" s="37">
        <v>11695</v>
      </c>
      <c r="T116" s="37">
        <v>55008</v>
      </c>
      <c r="U116" s="16">
        <v>2872</v>
      </c>
      <c r="V116" s="16">
        <v>2357</v>
      </c>
      <c r="W116" s="16">
        <v>6466</v>
      </c>
      <c r="X116" s="37">
        <v>11007</v>
      </c>
      <c r="Y116" s="37">
        <v>6978</v>
      </c>
      <c r="Z116" s="37">
        <v>3344</v>
      </c>
      <c r="AA116" s="37">
        <v>4074</v>
      </c>
      <c r="AB116" s="37">
        <v>3146</v>
      </c>
      <c r="AC116" s="37">
        <v>1970</v>
      </c>
      <c r="AD116" s="37">
        <v>4339</v>
      </c>
      <c r="AE116" s="37">
        <v>667</v>
      </c>
      <c r="AF116" s="37">
        <v>4806</v>
      </c>
      <c r="AG116" s="37">
        <v>1593</v>
      </c>
      <c r="AH116" s="37">
        <v>13084</v>
      </c>
      <c r="AI116" s="38">
        <v>6804.3</v>
      </c>
      <c r="AJ116" s="38">
        <v>3183.2</v>
      </c>
      <c r="AK116" s="37">
        <v>75125</v>
      </c>
      <c r="AL116" s="37">
        <v>78191</v>
      </c>
      <c r="AM116" s="16">
        <v>59.8</v>
      </c>
      <c r="AN116" s="16">
        <v>3.9</v>
      </c>
      <c r="AO116" s="38">
        <f t="shared" si="9"/>
        <v>3.699914312388894</v>
      </c>
      <c r="AP116" s="38">
        <f t="shared" si="10"/>
        <v>0.23276336151219451</v>
      </c>
      <c r="AQ116" s="38">
        <v>13.8</v>
      </c>
      <c r="AR116" s="16">
        <v>2.2999999999999998</v>
      </c>
      <c r="AS116" s="16">
        <v>4.2</v>
      </c>
      <c r="AT116" s="16">
        <v>1680</v>
      </c>
      <c r="AU116" s="16">
        <v>905</v>
      </c>
      <c r="AV116" s="37">
        <f t="shared" si="11"/>
        <v>308</v>
      </c>
      <c r="AW116" s="16">
        <v>490</v>
      </c>
      <c r="AX116" s="16">
        <v>182</v>
      </c>
      <c r="AY116" s="16">
        <v>1265</v>
      </c>
      <c r="AZ116" s="16">
        <v>921</v>
      </c>
      <c r="BA116" s="16">
        <v>461</v>
      </c>
      <c r="BB116" s="16">
        <v>433</v>
      </c>
      <c r="BC116" s="16">
        <v>2227</v>
      </c>
      <c r="BD116" s="38">
        <v>40.6</v>
      </c>
      <c r="BE116" s="38">
        <v>37.9</v>
      </c>
      <c r="BF116" s="38">
        <v>3.3</v>
      </c>
      <c r="BG116" s="39">
        <v>65</v>
      </c>
      <c r="BH116" s="37">
        <v>1380</v>
      </c>
      <c r="BI116" s="37">
        <v>457</v>
      </c>
      <c r="BJ116" s="37">
        <v>359</v>
      </c>
      <c r="BK116" s="37">
        <v>213</v>
      </c>
      <c r="BL116" s="37">
        <v>515</v>
      </c>
      <c r="BM116" s="37">
        <v>292</v>
      </c>
      <c r="BN116" s="37">
        <v>1297</v>
      </c>
      <c r="BO116" s="16">
        <v>60.05</v>
      </c>
      <c r="BP116" s="16">
        <v>84085</v>
      </c>
      <c r="BQ116" s="16">
        <v>72934</v>
      </c>
      <c r="BR116" s="16">
        <v>314944</v>
      </c>
      <c r="BS116" s="38">
        <v>51.4</v>
      </c>
      <c r="BT116" s="16">
        <v>16625</v>
      </c>
      <c r="BU116" s="16">
        <v>421.63</v>
      </c>
      <c r="BV116" s="38">
        <v>44.4</v>
      </c>
      <c r="BW116" s="16">
        <v>952913</v>
      </c>
      <c r="BX116" s="16">
        <v>910825.70365499996</v>
      </c>
      <c r="BY116" s="38">
        <v>57</v>
      </c>
      <c r="BZ116" s="16">
        <v>344874</v>
      </c>
      <c r="CA116" s="16">
        <v>89176</v>
      </c>
      <c r="CB116" s="38">
        <v>33.799999999999997</v>
      </c>
      <c r="CC116" s="16">
        <v>7.5</v>
      </c>
      <c r="CD116" s="16">
        <v>13.7</v>
      </c>
      <c r="CE116" s="33"/>
      <c r="CI116" s="16">
        <v>26.8</v>
      </c>
      <c r="CJ116" s="40">
        <v>19.888000000000002</v>
      </c>
      <c r="CK116" s="40">
        <v>20.651</v>
      </c>
      <c r="CL116" s="38">
        <v>35.9</v>
      </c>
      <c r="CM116" s="38">
        <v>38.799999999999997</v>
      </c>
      <c r="CN116" s="38">
        <v>35.9</v>
      </c>
      <c r="CO116" s="38">
        <v>32.299999999999997</v>
      </c>
      <c r="CP116" s="38">
        <v>32.4</v>
      </c>
      <c r="CQ116" s="39">
        <v>30.9</v>
      </c>
      <c r="CR116" s="16">
        <v>96.9</v>
      </c>
      <c r="CS116" s="38">
        <v>83.8</v>
      </c>
      <c r="CT116" s="40">
        <v>33.9</v>
      </c>
      <c r="CU116" s="40">
        <v>35.200000000000003</v>
      </c>
      <c r="CV116" s="16">
        <v>3.74</v>
      </c>
      <c r="CW116" s="16">
        <v>2.75</v>
      </c>
      <c r="CX116" s="41">
        <v>2.91</v>
      </c>
      <c r="CY116" s="41">
        <v>6.07</v>
      </c>
      <c r="CZ116" s="41">
        <v>6.72</v>
      </c>
      <c r="DA116" s="41">
        <v>4.13</v>
      </c>
      <c r="DB116" s="42">
        <v>4.8668100000000001</v>
      </c>
      <c r="DC116" s="42">
        <f t="shared" si="12"/>
        <v>0.13680999999999965</v>
      </c>
      <c r="DD116" s="41">
        <v>5.61</v>
      </c>
      <c r="DE116" s="41">
        <v>5.75</v>
      </c>
      <c r="DF116" s="33"/>
      <c r="DG116" s="41">
        <v>4.7300000000000004</v>
      </c>
      <c r="DH116" s="41">
        <v>5.25</v>
      </c>
      <c r="DI116" s="33"/>
      <c r="DJ116" s="33"/>
      <c r="DK116" s="42">
        <f t="shared" si="13"/>
        <v>0.32000000000000028</v>
      </c>
      <c r="DL116" s="42">
        <f t="shared" si="14"/>
        <v>0.96999999999999975</v>
      </c>
      <c r="DM116" s="42"/>
      <c r="DN116" s="42">
        <f t="shared" si="15"/>
        <v>0.51999999999999957</v>
      </c>
      <c r="DO116" s="42">
        <f t="shared" si="16"/>
        <v>0.87999999999999989</v>
      </c>
      <c r="DP116" s="42">
        <f t="shared" si="17"/>
        <v>1.0199999999999996</v>
      </c>
      <c r="DQ116" s="36">
        <v>84.5959</v>
      </c>
      <c r="DR116" s="36">
        <v>50.918900000000001</v>
      </c>
      <c r="DS116" s="33"/>
      <c r="DT116" s="40">
        <v>55.27</v>
      </c>
      <c r="DU116" s="38">
        <v>182.4</v>
      </c>
      <c r="DV116" s="38">
        <v>521.20000000000005</v>
      </c>
      <c r="DW116" s="38">
        <v>445.8</v>
      </c>
      <c r="DX116" s="37">
        <v>24558</v>
      </c>
      <c r="DY116" s="36">
        <v>106.2966</v>
      </c>
      <c r="DZ116" s="36">
        <v>56.2697</v>
      </c>
      <c r="EA116" s="40">
        <v>24.689</v>
      </c>
      <c r="EC116" s="36">
        <v>106.2966</v>
      </c>
      <c r="ED116" s="16">
        <v>92.66</v>
      </c>
      <c r="EE116" s="16">
        <v>865.42989999999998</v>
      </c>
      <c r="EF116" s="16">
        <v>17.481030000000001</v>
      </c>
      <c r="EG116" s="33"/>
      <c r="EI116" s="16">
        <v>118.37696996597278</v>
      </c>
      <c r="EJ116" s="33"/>
      <c r="EO116" s="16">
        <v>91.1</v>
      </c>
    </row>
    <row r="117" spans="1:149" x14ac:dyDescent="0.25">
      <c r="A117" s="35">
        <v>24807</v>
      </c>
      <c r="B117" s="36">
        <v>36.236499999999999</v>
      </c>
      <c r="C117" s="36">
        <v>35.510800000000003</v>
      </c>
      <c r="D117" s="36">
        <v>44.767000000000003</v>
      </c>
      <c r="E117" s="36">
        <v>35.926000000000002</v>
      </c>
      <c r="F117" s="36">
        <v>21.1191</v>
      </c>
      <c r="G117" s="36">
        <v>47.6233</v>
      </c>
      <c r="I117" s="38">
        <v>87.8</v>
      </c>
      <c r="J117" s="36">
        <v>32.668999999999997</v>
      </c>
      <c r="K117" s="16">
        <v>32.340400000000002</v>
      </c>
      <c r="L117" s="36">
        <v>50.463200000000001</v>
      </c>
      <c r="M117" s="16">
        <v>22.901800000000001</v>
      </c>
      <c r="N117" s="16">
        <v>40.861899999999999</v>
      </c>
      <c r="O117" s="37">
        <v>18025</v>
      </c>
      <c r="P117" s="37">
        <v>66900</v>
      </c>
      <c r="Q117" s="37">
        <v>44863</v>
      </c>
      <c r="R117" s="37">
        <v>22037</v>
      </c>
      <c r="S117" s="37">
        <v>11735</v>
      </c>
      <c r="T117" s="37">
        <v>55165</v>
      </c>
      <c r="U117" s="16">
        <v>2876</v>
      </c>
      <c r="V117" s="16">
        <v>2366</v>
      </c>
      <c r="W117" s="16">
        <v>6493</v>
      </c>
      <c r="X117" s="37">
        <v>11033</v>
      </c>
      <c r="Y117" s="37">
        <v>6992</v>
      </c>
      <c r="Z117" s="37">
        <v>3345</v>
      </c>
      <c r="AA117" s="37">
        <v>4090</v>
      </c>
      <c r="AB117" s="37">
        <v>3161</v>
      </c>
      <c r="AC117" s="37">
        <v>1971</v>
      </c>
      <c r="AD117" s="37">
        <v>4361</v>
      </c>
      <c r="AE117" s="37">
        <v>667</v>
      </c>
      <c r="AF117" s="37">
        <v>4820</v>
      </c>
      <c r="AG117" s="37">
        <v>1599</v>
      </c>
      <c r="AH117" s="37">
        <v>13126</v>
      </c>
      <c r="AI117" s="38">
        <v>6849</v>
      </c>
      <c r="AJ117" s="38">
        <v>3179.6</v>
      </c>
      <c r="AK117" s="37">
        <v>75473</v>
      </c>
      <c r="AL117" s="37">
        <v>78491</v>
      </c>
      <c r="AM117" s="16">
        <v>59.9</v>
      </c>
      <c r="AN117" s="16">
        <v>3.8</v>
      </c>
      <c r="AO117" s="38">
        <f t="shared" si="9"/>
        <v>3.6004127861793074</v>
      </c>
      <c r="AP117" s="38">
        <f t="shared" si="10"/>
        <v>0.24843612643487789</v>
      </c>
      <c r="AQ117" s="38">
        <v>13</v>
      </c>
      <c r="AR117" s="16">
        <v>2.4</v>
      </c>
      <c r="AS117" s="16">
        <v>4.2</v>
      </c>
      <c r="AT117" s="16">
        <v>1616</v>
      </c>
      <c r="AU117" s="16">
        <v>920</v>
      </c>
      <c r="AV117" s="37">
        <f t="shared" si="11"/>
        <v>290</v>
      </c>
      <c r="AW117" s="16">
        <v>485</v>
      </c>
      <c r="AX117" s="16">
        <v>195</v>
      </c>
      <c r="AY117" s="16">
        <v>1227</v>
      </c>
      <c r="AZ117" s="16">
        <v>899</v>
      </c>
      <c r="BA117" s="16">
        <v>466</v>
      </c>
      <c r="BB117" s="16">
        <v>409</v>
      </c>
      <c r="BC117" s="16">
        <v>2124</v>
      </c>
      <c r="BD117" s="38">
        <v>40.700000000000003</v>
      </c>
      <c r="BE117" s="38">
        <v>37.700000000000003</v>
      </c>
      <c r="BF117" s="38">
        <v>3.4</v>
      </c>
      <c r="BG117" s="39">
        <v>66</v>
      </c>
      <c r="BH117" s="37">
        <v>1520</v>
      </c>
      <c r="BI117" s="37">
        <v>443</v>
      </c>
      <c r="BJ117" s="37">
        <v>372</v>
      </c>
      <c r="BK117" s="37">
        <v>211</v>
      </c>
      <c r="BL117" s="37">
        <v>642</v>
      </c>
      <c r="BM117" s="37">
        <v>296</v>
      </c>
      <c r="BN117" s="37">
        <v>1315</v>
      </c>
      <c r="BO117" s="16">
        <v>60.85</v>
      </c>
      <c r="BP117" s="16">
        <v>91412</v>
      </c>
      <c r="BQ117" s="16">
        <v>76771</v>
      </c>
      <c r="BR117" s="16">
        <v>318302</v>
      </c>
      <c r="BS117" s="38">
        <v>49.9</v>
      </c>
      <c r="BT117" s="16">
        <v>17436</v>
      </c>
      <c r="BU117" s="16">
        <v>424.2</v>
      </c>
      <c r="BV117" s="38">
        <v>53.8</v>
      </c>
      <c r="BW117" s="16">
        <v>944111</v>
      </c>
      <c r="BX117" s="16">
        <v>926444.01736299996</v>
      </c>
      <c r="BY117" s="38">
        <v>59.4</v>
      </c>
      <c r="BZ117" s="16">
        <v>352543</v>
      </c>
      <c r="CA117" s="16">
        <v>91637</v>
      </c>
      <c r="CB117" s="38">
        <v>34</v>
      </c>
      <c r="CC117" s="16">
        <v>7.5</v>
      </c>
      <c r="CD117" s="16">
        <v>13.7</v>
      </c>
      <c r="CE117" s="33"/>
      <c r="CI117" s="16">
        <v>26.4</v>
      </c>
      <c r="CJ117" s="40">
        <v>19.919</v>
      </c>
      <c r="CK117" s="40">
        <v>20.701000000000001</v>
      </c>
      <c r="CL117" s="38">
        <v>36</v>
      </c>
      <c r="CM117" s="38">
        <v>39</v>
      </c>
      <c r="CN117" s="38">
        <v>35.9</v>
      </c>
      <c r="CO117" s="38">
        <v>32.4</v>
      </c>
      <c r="CP117" s="38">
        <v>32.6</v>
      </c>
      <c r="CQ117" s="39">
        <v>31.13</v>
      </c>
      <c r="CR117" s="16">
        <v>98.1</v>
      </c>
      <c r="CS117" s="38">
        <v>79.599999999999994</v>
      </c>
      <c r="CT117" s="40">
        <v>34</v>
      </c>
      <c r="CU117" s="40">
        <v>35.4</v>
      </c>
      <c r="CV117" s="16">
        <v>3.76</v>
      </c>
      <c r="CW117" s="16">
        <v>2.77</v>
      </c>
      <c r="CX117" s="41">
        <v>2.92</v>
      </c>
      <c r="CY117" s="41">
        <v>6.19</v>
      </c>
      <c r="CZ117" s="41">
        <v>6.93</v>
      </c>
      <c r="DA117" s="41">
        <v>4.51</v>
      </c>
      <c r="DB117" s="42">
        <v>5.1526899999999998</v>
      </c>
      <c r="DC117" s="42">
        <f t="shared" si="12"/>
        <v>0.18269000000000002</v>
      </c>
      <c r="DD117" s="41">
        <v>5.71</v>
      </c>
      <c r="DE117" s="41">
        <v>5.7</v>
      </c>
      <c r="DF117" s="33"/>
      <c r="DG117" s="41">
        <v>4.97</v>
      </c>
      <c r="DH117" s="41">
        <v>5.49</v>
      </c>
      <c r="DI117" s="33"/>
      <c r="DJ117" s="33"/>
      <c r="DK117" s="42">
        <f t="shared" si="13"/>
        <v>0.49000000000000021</v>
      </c>
      <c r="DL117" s="42">
        <f t="shared" si="14"/>
        <v>1.2299999999999995</v>
      </c>
      <c r="DM117" s="42"/>
      <c r="DN117" s="42">
        <f t="shared" si="15"/>
        <v>0.52000000000000046</v>
      </c>
      <c r="DO117" s="42">
        <f t="shared" si="16"/>
        <v>0.74000000000000021</v>
      </c>
      <c r="DP117" s="42">
        <f t="shared" si="17"/>
        <v>0.73000000000000043</v>
      </c>
      <c r="DQ117" s="36">
        <v>86.139700000000005</v>
      </c>
      <c r="DR117" s="36">
        <v>51.191400000000002</v>
      </c>
      <c r="DS117" s="33"/>
      <c r="DT117" s="40">
        <v>55.542999999999999</v>
      </c>
      <c r="DU117" s="38">
        <v>183.3</v>
      </c>
      <c r="DV117" s="38">
        <v>524.79999999999995</v>
      </c>
      <c r="DW117" s="38">
        <v>447</v>
      </c>
      <c r="DX117" s="37">
        <v>25064</v>
      </c>
      <c r="DY117" s="36">
        <v>106.8426</v>
      </c>
      <c r="DZ117" s="36">
        <v>56.843899999999998</v>
      </c>
      <c r="EA117" s="40">
        <v>25.291</v>
      </c>
      <c r="EC117" s="36">
        <v>106.8426</v>
      </c>
      <c r="ED117" s="16">
        <v>95.3</v>
      </c>
      <c r="EE117" s="16">
        <v>887.2</v>
      </c>
      <c r="EF117" s="16">
        <v>12.018610000000001</v>
      </c>
      <c r="EG117" s="33"/>
      <c r="EI117" s="16">
        <v>120.02274874899919</v>
      </c>
      <c r="EJ117" s="33"/>
      <c r="EO117" s="16">
        <v>92.2</v>
      </c>
    </row>
    <row r="118" spans="1:149" x14ac:dyDescent="0.25">
      <c r="A118" s="35">
        <v>24838</v>
      </c>
      <c r="B118" s="36">
        <v>36.197499999999998</v>
      </c>
      <c r="C118" s="36">
        <v>35.263199999999998</v>
      </c>
      <c r="D118" s="36">
        <v>44.165700000000001</v>
      </c>
      <c r="E118" s="36">
        <v>36.083799999999997</v>
      </c>
      <c r="F118" s="36">
        <v>21.362400000000001</v>
      </c>
      <c r="G118" s="36">
        <v>47.3596</v>
      </c>
      <c r="I118" s="38">
        <v>87.4</v>
      </c>
      <c r="J118" s="36">
        <v>31.707100000000001</v>
      </c>
      <c r="K118" s="16">
        <v>32.340299999999999</v>
      </c>
      <c r="L118" s="36">
        <v>50.146500000000003</v>
      </c>
      <c r="M118" s="16">
        <v>22.933800000000002</v>
      </c>
      <c r="N118" s="16">
        <v>40.945900000000002</v>
      </c>
      <c r="O118" s="37">
        <v>18040</v>
      </c>
      <c r="P118" s="37">
        <v>66805</v>
      </c>
      <c r="Q118" s="37">
        <v>44888</v>
      </c>
      <c r="R118" s="37">
        <v>21917</v>
      </c>
      <c r="S118" s="37">
        <v>11794</v>
      </c>
      <c r="T118" s="37">
        <v>55011</v>
      </c>
      <c r="U118" s="16">
        <v>2871</v>
      </c>
      <c r="V118" s="16">
        <v>2384</v>
      </c>
      <c r="W118" s="16">
        <v>6539</v>
      </c>
      <c r="X118" s="37">
        <v>11053</v>
      </c>
      <c r="Y118" s="37">
        <v>6987</v>
      </c>
      <c r="Z118" s="37">
        <v>3211</v>
      </c>
      <c r="AA118" s="37">
        <v>4100</v>
      </c>
      <c r="AB118" s="37">
        <v>3169</v>
      </c>
      <c r="AC118" s="37">
        <v>1973</v>
      </c>
      <c r="AD118" s="37">
        <v>4343</v>
      </c>
      <c r="AE118" s="37">
        <v>666</v>
      </c>
      <c r="AF118" s="37">
        <v>4826</v>
      </c>
      <c r="AG118" s="37">
        <v>1603</v>
      </c>
      <c r="AH118" s="37">
        <v>13080</v>
      </c>
      <c r="AI118" s="38">
        <v>6808.2</v>
      </c>
      <c r="AJ118" s="38">
        <v>3177.4</v>
      </c>
      <c r="AK118" s="37">
        <v>74700</v>
      </c>
      <c r="AL118" s="37">
        <v>77578</v>
      </c>
      <c r="AM118" s="16">
        <v>59.2</v>
      </c>
      <c r="AN118" s="16">
        <v>3.7</v>
      </c>
      <c r="AO118" s="38">
        <f t="shared" si="9"/>
        <v>3.4481425146304363</v>
      </c>
      <c r="AP118" s="38">
        <f t="shared" si="10"/>
        <v>0.24491479543169456</v>
      </c>
      <c r="AQ118" s="38">
        <v>12</v>
      </c>
      <c r="AR118" s="16">
        <v>2.2999999999999998</v>
      </c>
      <c r="AS118" s="16">
        <v>4.0999999999999996</v>
      </c>
      <c r="AT118" s="16">
        <v>1458</v>
      </c>
      <c r="AU118" s="16">
        <v>904</v>
      </c>
      <c r="AV118" s="37">
        <f t="shared" si="11"/>
        <v>313</v>
      </c>
      <c r="AW118" s="16">
        <v>503</v>
      </c>
      <c r="AX118" s="16">
        <v>190</v>
      </c>
      <c r="AY118" s="16">
        <v>1238</v>
      </c>
      <c r="AZ118" s="16">
        <v>770</v>
      </c>
      <c r="BA118" s="16">
        <v>432</v>
      </c>
      <c r="BB118" s="16">
        <v>382</v>
      </c>
      <c r="BC118" s="16">
        <v>1873</v>
      </c>
      <c r="BD118" s="38">
        <v>40.4</v>
      </c>
      <c r="BE118" s="38">
        <v>37.6</v>
      </c>
      <c r="BF118" s="38">
        <v>3.4</v>
      </c>
      <c r="BG118" s="39">
        <v>67</v>
      </c>
      <c r="BH118" s="37">
        <v>1466</v>
      </c>
      <c r="BI118" s="37">
        <v>464</v>
      </c>
      <c r="BJ118" s="37">
        <v>374</v>
      </c>
      <c r="BK118" s="37">
        <v>181</v>
      </c>
      <c r="BL118" s="37">
        <v>627</v>
      </c>
      <c r="BM118" s="37">
        <v>283</v>
      </c>
      <c r="BN118" s="37">
        <v>1179</v>
      </c>
      <c r="BO118" s="16">
        <v>63.05</v>
      </c>
      <c r="BP118" s="16">
        <v>85956</v>
      </c>
      <c r="BQ118" s="16">
        <v>75461</v>
      </c>
      <c r="BR118" s="16">
        <v>316435</v>
      </c>
      <c r="BS118" s="38">
        <v>50.6</v>
      </c>
      <c r="BT118" s="16">
        <v>21720</v>
      </c>
      <c r="BU118" s="16">
        <v>427.24</v>
      </c>
      <c r="BV118" s="38">
        <v>54.8</v>
      </c>
      <c r="BW118" s="16">
        <v>890548</v>
      </c>
      <c r="BX118" s="16">
        <v>920287.88047099998</v>
      </c>
      <c r="BY118" s="38">
        <v>60.1</v>
      </c>
      <c r="BZ118" s="16">
        <v>349006</v>
      </c>
      <c r="CA118" s="16">
        <v>89459</v>
      </c>
      <c r="CB118" s="38">
        <v>34.1</v>
      </c>
      <c r="CC118" s="16">
        <v>7.5</v>
      </c>
      <c r="CD118" s="16">
        <v>13.7</v>
      </c>
      <c r="CE118" s="33"/>
      <c r="CI118" s="16">
        <v>26.7</v>
      </c>
      <c r="CJ118" s="40">
        <v>20.010999999999999</v>
      </c>
      <c r="CK118" s="40">
        <v>20.792000000000002</v>
      </c>
      <c r="CL118" s="38">
        <v>36.1</v>
      </c>
      <c r="CM118" s="38">
        <v>38.799999999999997</v>
      </c>
      <c r="CN118" s="38">
        <v>35.9</v>
      </c>
      <c r="CO118" s="38">
        <v>32.5</v>
      </c>
      <c r="CP118" s="38">
        <v>32.6</v>
      </c>
      <c r="CQ118" s="39">
        <v>30.86</v>
      </c>
      <c r="CR118" s="16">
        <v>98.1</v>
      </c>
      <c r="CS118" s="38">
        <v>78</v>
      </c>
      <c r="CT118" s="40">
        <v>34.1</v>
      </c>
      <c r="CU118" s="40">
        <v>35.5</v>
      </c>
      <c r="CV118" s="16">
        <v>3.84</v>
      </c>
      <c r="CW118" s="16">
        <v>2.81</v>
      </c>
      <c r="CX118" s="41">
        <v>2.94</v>
      </c>
      <c r="CY118" s="41">
        <v>6.17</v>
      </c>
      <c r="CZ118" s="41">
        <v>6.84</v>
      </c>
      <c r="DA118" s="41">
        <v>4.5999999999999996</v>
      </c>
      <c r="DB118" s="42">
        <v>5.4187200000000004</v>
      </c>
      <c r="DC118" s="42">
        <f t="shared" si="12"/>
        <v>0.41872000000000043</v>
      </c>
      <c r="DD118" s="41">
        <v>5.43</v>
      </c>
      <c r="DE118" s="41">
        <v>5.53</v>
      </c>
      <c r="DF118" s="33"/>
      <c r="DG118" s="41">
        <v>5</v>
      </c>
      <c r="DH118" s="41">
        <v>5.24</v>
      </c>
      <c r="DI118" s="33"/>
      <c r="DJ118" s="33"/>
      <c r="DK118" s="42">
        <f t="shared" si="13"/>
        <v>0.63999999999999968</v>
      </c>
      <c r="DL118" s="42">
        <f t="shared" si="14"/>
        <v>1.3099999999999996</v>
      </c>
      <c r="DM118" s="42"/>
      <c r="DN118" s="42">
        <f t="shared" si="15"/>
        <v>0.24000000000000021</v>
      </c>
      <c r="DO118" s="42">
        <f t="shared" si="16"/>
        <v>0.42999999999999972</v>
      </c>
      <c r="DP118" s="42">
        <f t="shared" si="17"/>
        <v>0.53000000000000025</v>
      </c>
      <c r="DQ118" s="36">
        <v>86.550899999999999</v>
      </c>
      <c r="DR118" s="36">
        <v>51.615000000000002</v>
      </c>
      <c r="DS118" s="33"/>
      <c r="DT118" s="40">
        <v>55.837000000000003</v>
      </c>
      <c r="DU118" s="38">
        <v>184.3</v>
      </c>
      <c r="DV118" s="38">
        <v>527.4</v>
      </c>
      <c r="DW118" s="38">
        <v>447.6</v>
      </c>
      <c r="DX118" s="37">
        <v>25589</v>
      </c>
      <c r="DY118" s="36">
        <v>105.4556</v>
      </c>
      <c r="DZ118" s="36">
        <v>57.353400000000001</v>
      </c>
      <c r="EA118" s="40">
        <v>25.835000000000001</v>
      </c>
      <c r="EB118" s="36">
        <v>1.3168</v>
      </c>
      <c r="EC118" s="36">
        <v>106.7724</v>
      </c>
      <c r="ED118" s="16">
        <v>95.04</v>
      </c>
      <c r="EE118" s="16">
        <v>884.77</v>
      </c>
      <c r="EF118" s="16">
        <v>13.2791</v>
      </c>
      <c r="EG118" s="33"/>
      <c r="EI118" s="16">
        <v>120.28260855684547</v>
      </c>
      <c r="EJ118" s="33"/>
      <c r="EO118" s="16">
        <v>93.2</v>
      </c>
      <c r="ES118" s="43">
        <v>1.2490694</v>
      </c>
    </row>
    <row r="119" spans="1:149" x14ac:dyDescent="0.25">
      <c r="A119" s="35">
        <v>24869</v>
      </c>
      <c r="B119" s="36">
        <v>36.327199999999998</v>
      </c>
      <c r="C119" s="36">
        <v>35.446599999999997</v>
      </c>
      <c r="D119" s="36">
        <v>44.401699999999998</v>
      </c>
      <c r="E119" s="36">
        <v>36.086100000000002</v>
      </c>
      <c r="F119" s="36">
        <v>21.444199999999999</v>
      </c>
      <c r="G119" s="36">
        <v>46.988900000000001</v>
      </c>
      <c r="I119" s="38">
        <v>87.3</v>
      </c>
      <c r="J119" s="36">
        <v>32.211500000000001</v>
      </c>
      <c r="K119" s="16">
        <v>32.291800000000002</v>
      </c>
      <c r="L119" s="36">
        <v>50.204599999999999</v>
      </c>
      <c r="M119" s="16">
        <v>23.036000000000001</v>
      </c>
      <c r="N119" s="16">
        <v>41.568800000000003</v>
      </c>
      <c r="O119" s="37">
        <v>18054</v>
      </c>
      <c r="P119" s="37">
        <v>67215</v>
      </c>
      <c r="Q119" s="37">
        <v>45098</v>
      </c>
      <c r="R119" s="37">
        <v>22117</v>
      </c>
      <c r="S119" s="37">
        <v>11819</v>
      </c>
      <c r="T119" s="37">
        <v>55396</v>
      </c>
      <c r="U119" s="16">
        <v>2865</v>
      </c>
      <c r="V119" s="16">
        <v>2395</v>
      </c>
      <c r="W119" s="16">
        <v>6559</v>
      </c>
      <c r="X119" s="37">
        <v>11050</v>
      </c>
      <c r="Y119" s="37">
        <v>7004</v>
      </c>
      <c r="Z119" s="37">
        <v>3397</v>
      </c>
      <c r="AA119" s="37">
        <v>4120</v>
      </c>
      <c r="AB119" s="37">
        <v>3182</v>
      </c>
      <c r="AC119" s="37">
        <v>1977</v>
      </c>
      <c r="AD119" s="37">
        <v>4378</v>
      </c>
      <c r="AE119" s="37">
        <v>666</v>
      </c>
      <c r="AF119" s="37">
        <v>4847</v>
      </c>
      <c r="AG119" s="37">
        <v>1610</v>
      </c>
      <c r="AH119" s="37">
        <v>13165</v>
      </c>
      <c r="AI119" s="38">
        <v>6856.5</v>
      </c>
      <c r="AJ119" s="38">
        <v>3193.9</v>
      </c>
      <c r="AK119" s="37">
        <v>75229</v>
      </c>
      <c r="AL119" s="37">
        <v>78230</v>
      </c>
      <c r="AM119" s="16">
        <v>59.6</v>
      </c>
      <c r="AN119" s="16">
        <v>3.8</v>
      </c>
      <c r="AO119" s="38">
        <f t="shared" si="9"/>
        <v>3.6354339767352677</v>
      </c>
      <c r="AP119" s="38">
        <f t="shared" si="10"/>
        <v>0.22881247603221272</v>
      </c>
      <c r="AQ119" s="38">
        <v>12.9</v>
      </c>
      <c r="AR119" s="16">
        <v>2.4</v>
      </c>
      <c r="AS119" s="16">
        <v>4.0999999999999996</v>
      </c>
      <c r="AT119" s="16">
        <v>1710</v>
      </c>
      <c r="AU119" s="16">
        <v>845</v>
      </c>
      <c r="AV119" s="37">
        <f t="shared" si="11"/>
        <v>289</v>
      </c>
      <c r="AW119" s="16">
        <v>468</v>
      </c>
      <c r="AX119" s="16">
        <v>179</v>
      </c>
      <c r="AY119" s="16">
        <v>1184</v>
      </c>
      <c r="AZ119" s="16">
        <v>930</v>
      </c>
      <c r="BA119" s="16">
        <v>465</v>
      </c>
      <c r="BB119" s="16">
        <v>400</v>
      </c>
      <c r="BC119" s="16">
        <v>2153</v>
      </c>
      <c r="BD119" s="38">
        <v>40.799999999999997</v>
      </c>
      <c r="BE119" s="38">
        <v>37.799999999999997</v>
      </c>
      <c r="BF119" s="38">
        <v>3.4</v>
      </c>
      <c r="BG119" s="39">
        <v>66</v>
      </c>
      <c r="BH119" s="37">
        <v>1554</v>
      </c>
      <c r="BI119" s="37">
        <v>551</v>
      </c>
      <c r="BJ119" s="37">
        <v>384</v>
      </c>
      <c r="BK119" s="37">
        <v>224</v>
      </c>
      <c r="BL119" s="37">
        <v>635</v>
      </c>
      <c r="BM119" s="37">
        <v>311</v>
      </c>
      <c r="BN119" s="37">
        <v>1342</v>
      </c>
      <c r="BO119" s="16">
        <v>59.75</v>
      </c>
      <c r="BP119" s="16">
        <v>86116</v>
      </c>
      <c r="BQ119" s="16">
        <v>74396</v>
      </c>
      <c r="BR119" s="16">
        <v>316027</v>
      </c>
      <c r="BS119" s="38">
        <v>53.9</v>
      </c>
      <c r="BT119" s="16">
        <v>20513</v>
      </c>
      <c r="BU119" s="16">
        <v>427.89</v>
      </c>
      <c r="BV119" s="38">
        <v>53.7</v>
      </c>
      <c r="BW119" s="16">
        <v>863660</v>
      </c>
      <c r="BX119" s="16">
        <v>919105.51344999997</v>
      </c>
      <c r="BY119" s="38">
        <v>56.6</v>
      </c>
      <c r="BZ119" s="16">
        <v>347906</v>
      </c>
      <c r="CA119" s="16">
        <v>90322</v>
      </c>
      <c r="CB119" s="38">
        <v>34.1</v>
      </c>
      <c r="CC119" s="16">
        <v>7.6</v>
      </c>
      <c r="CD119" s="16">
        <v>13.7</v>
      </c>
      <c r="CE119" s="33"/>
      <c r="CI119" s="16">
        <v>26.7</v>
      </c>
      <c r="CJ119" s="40">
        <v>20.091999999999999</v>
      </c>
      <c r="CK119" s="40">
        <v>20.881</v>
      </c>
      <c r="CL119" s="38">
        <v>36.200000000000003</v>
      </c>
      <c r="CM119" s="38">
        <v>39.200000000000003</v>
      </c>
      <c r="CN119" s="38">
        <v>36.1</v>
      </c>
      <c r="CO119" s="38">
        <v>32.700000000000003</v>
      </c>
      <c r="CP119" s="38">
        <v>32.700000000000003</v>
      </c>
      <c r="CQ119" s="39">
        <v>30.85</v>
      </c>
      <c r="CR119" s="16">
        <v>98.4</v>
      </c>
      <c r="CS119" s="38">
        <v>76.3</v>
      </c>
      <c r="CT119" s="40">
        <v>34.200000000000003</v>
      </c>
      <c r="CU119" s="40">
        <v>35.700000000000003</v>
      </c>
      <c r="CV119" s="16">
        <v>3.79</v>
      </c>
      <c r="CW119" s="16">
        <v>2.82</v>
      </c>
      <c r="CX119" s="41">
        <v>2.95</v>
      </c>
      <c r="CY119" s="41">
        <v>6.1</v>
      </c>
      <c r="CZ119" s="41">
        <v>6.8</v>
      </c>
      <c r="DA119" s="41">
        <v>4.71</v>
      </c>
      <c r="DB119" s="42">
        <v>5.3470599999999999</v>
      </c>
      <c r="DC119" s="42">
        <f t="shared" si="12"/>
        <v>0.3670599999999995</v>
      </c>
      <c r="DD119" s="41">
        <v>5.41</v>
      </c>
      <c r="DE119" s="41">
        <v>5.56</v>
      </c>
      <c r="DF119" s="33"/>
      <c r="DG119" s="41">
        <v>4.9800000000000004</v>
      </c>
      <c r="DH119" s="41">
        <v>5.17</v>
      </c>
      <c r="DI119" s="33"/>
      <c r="DJ119" s="33"/>
      <c r="DK119" s="42">
        <f t="shared" si="13"/>
        <v>0.54</v>
      </c>
      <c r="DL119" s="42">
        <f t="shared" si="14"/>
        <v>1.2400000000000002</v>
      </c>
      <c r="DM119" s="42"/>
      <c r="DN119" s="42">
        <f t="shared" si="15"/>
        <v>0.1899999999999995</v>
      </c>
      <c r="DO119" s="42">
        <f t="shared" si="16"/>
        <v>0.42999999999999972</v>
      </c>
      <c r="DP119" s="42">
        <f t="shared" si="17"/>
        <v>0.57999999999999918</v>
      </c>
      <c r="DQ119" s="36">
        <v>86.598100000000002</v>
      </c>
      <c r="DR119" s="36">
        <v>52.025500000000001</v>
      </c>
      <c r="DS119" s="33"/>
      <c r="DT119" s="40">
        <v>56.095999999999997</v>
      </c>
      <c r="DU119" s="38">
        <v>184.7</v>
      </c>
      <c r="DV119" s="38">
        <v>530.4</v>
      </c>
      <c r="DW119" s="38">
        <v>448.2</v>
      </c>
      <c r="DX119" s="37">
        <v>25225</v>
      </c>
      <c r="DY119" s="36">
        <v>106.56959999999999</v>
      </c>
      <c r="DZ119" s="36">
        <v>57.920299999999997</v>
      </c>
      <c r="EA119" s="40">
        <v>25.597999999999999</v>
      </c>
      <c r="EB119" s="36">
        <v>1.3588</v>
      </c>
      <c r="EC119" s="36">
        <v>107.9284</v>
      </c>
      <c r="ED119" s="16">
        <v>90.75</v>
      </c>
      <c r="EE119" s="16">
        <v>847.2</v>
      </c>
      <c r="EF119" s="16">
        <v>16.569099999999999</v>
      </c>
      <c r="EG119" s="33"/>
      <c r="EI119" s="16">
        <v>120.35840100080063</v>
      </c>
      <c r="EJ119" s="33"/>
      <c r="EO119" s="16">
        <v>94.3</v>
      </c>
      <c r="ES119" s="43">
        <v>4.5639419999999999</v>
      </c>
    </row>
    <row r="120" spans="1:149" x14ac:dyDescent="0.25">
      <c r="A120" s="35">
        <v>24898</v>
      </c>
      <c r="B120" s="36">
        <v>36.440600000000003</v>
      </c>
      <c r="C120" s="36">
        <v>35.558300000000003</v>
      </c>
      <c r="D120" s="36">
        <v>44.665399999999998</v>
      </c>
      <c r="E120" s="36">
        <v>36.2241</v>
      </c>
      <c r="F120" s="36">
        <v>21.449200000000001</v>
      </c>
      <c r="G120" s="36">
        <v>47.190899999999999</v>
      </c>
      <c r="I120" s="38">
        <v>87.3</v>
      </c>
      <c r="J120" s="36">
        <v>32.142800000000001</v>
      </c>
      <c r="K120" s="16">
        <v>32.970700000000001</v>
      </c>
      <c r="L120" s="36">
        <v>50.685299999999998</v>
      </c>
      <c r="M120" s="16">
        <v>23.008500000000002</v>
      </c>
      <c r="N120" s="16">
        <v>41.734099999999998</v>
      </c>
      <c r="O120" s="37">
        <v>18067</v>
      </c>
      <c r="P120" s="37">
        <v>67295</v>
      </c>
      <c r="Q120" s="37">
        <v>45176</v>
      </c>
      <c r="R120" s="37">
        <v>22119</v>
      </c>
      <c r="S120" s="37">
        <v>11842</v>
      </c>
      <c r="T120" s="37">
        <v>55453</v>
      </c>
      <c r="U120" s="16">
        <v>2859</v>
      </c>
      <c r="V120" s="16">
        <v>2398</v>
      </c>
      <c r="W120" s="16">
        <v>6585</v>
      </c>
      <c r="X120" s="37">
        <v>11054</v>
      </c>
      <c r="Y120" s="37">
        <v>7013</v>
      </c>
      <c r="Z120" s="37">
        <v>3388</v>
      </c>
      <c r="AA120" s="37">
        <v>4126</v>
      </c>
      <c r="AB120" s="37">
        <v>3191</v>
      </c>
      <c r="AC120" s="37">
        <v>1978</v>
      </c>
      <c r="AD120" s="37">
        <v>4388</v>
      </c>
      <c r="AE120" s="37">
        <v>664</v>
      </c>
      <c r="AF120" s="37">
        <v>4853</v>
      </c>
      <c r="AG120" s="37">
        <v>1613</v>
      </c>
      <c r="AH120" s="37">
        <v>13185</v>
      </c>
      <c r="AI120" s="38">
        <v>6874.3</v>
      </c>
      <c r="AJ120" s="38">
        <v>3201</v>
      </c>
      <c r="AK120" s="37">
        <v>75379</v>
      </c>
      <c r="AL120" s="37">
        <v>78256</v>
      </c>
      <c r="AM120" s="16">
        <v>59.6</v>
      </c>
      <c r="AN120" s="16">
        <v>3.7</v>
      </c>
      <c r="AO120" s="38">
        <f t="shared" si="9"/>
        <v>3.454048251891229</v>
      </c>
      <c r="AP120" s="38">
        <f t="shared" si="10"/>
        <v>0.22873645471273768</v>
      </c>
      <c r="AQ120" s="38">
        <v>12.7</v>
      </c>
      <c r="AR120" s="16">
        <v>2.2999999999999998</v>
      </c>
      <c r="AS120" s="16">
        <v>3.9</v>
      </c>
      <c r="AT120" s="16">
        <v>1651</v>
      </c>
      <c r="AU120" s="16">
        <v>784</v>
      </c>
      <c r="AV120" s="37">
        <f t="shared" si="11"/>
        <v>268</v>
      </c>
      <c r="AW120" s="16">
        <v>447</v>
      </c>
      <c r="AX120" s="16">
        <v>179</v>
      </c>
      <c r="AY120" s="16">
        <v>1143</v>
      </c>
      <c r="AZ120" s="16">
        <v>863</v>
      </c>
      <c r="BA120" s="16">
        <v>470</v>
      </c>
      <c r="BB120" s="16">
        <v>409</v>
      </c>
      <c r="BC120" s="16">
        <v>1983</v>
      </c>
      <c r="BD120" s="38">
        <v>40.799999999999997</v>
      </c>
      <c r="BE120" s="38">
        <v>37.700000000000003</v>
      </c>
      <c r="BF120" s="38">
        <v>3.4</v>
      </c>
      <c r="BG120" s="39">
        <v>67</v>
      </c>
      <c r="BH120" s="37">
        <v>1408</v>
      </c>
      <c r="BI120" s="37">
        <v>477</v>
      </c>
      <c r="BJ120" s="37">
        <v>348</v>
      </c>
      <c r="BK120" s="37">
        <v>213</v>
      </c>
      <c r="BL120" s="37">
        <v>577</v>
      </c>
      <c r="BM120" s="37">
        <v>270</v>
      </c>
      <c r="BN120" s="37">
        <v>1370</v>
      </c>
      <c r="BO120" s="16">
        <v>66.95</v>
      </c>
      <c r="BP120" s="16">
        <v>89595</v>
      </c>
      <c r="BQ120" s="16">
        <v>74255</v>
      </c>
      <c r="BR120" s="16">
        <v>319041</v>
      </c>
      <c r="BS120" s="38">
        <v>54</v>
      </c>
      <c r="BT120" s="16">
        <v>25149</v>
      </c>
      <c r="BU120" s="16">
        <v>428.14</v>
      </c>
      <c r="BV120" s="38">
        <v>50.7</v>
      </c>
      <c r="BW120" s="16">
        <v>881733</v>
      </c>
      <c r="BX120" s="16">
        <v>939618.59160399996</v>
      </c>
      <c r="BY120" s="38">
        <v>55.7</v>
      </c>
      <c r="BZ120" s="16">
        <v>350495</v>
      </c>
      <c r="CA120" s="16">
        <v>92255</v>
      </c>
      <c r="CB120" s="38">
        <v>34.200000000000003</v>
      </c>
      <c r="CC120" s="16">
        <v>7.6</v>
      </c>
      <c r="CD120" s="16">
        <v>13.7</v>
      </c>
      <c r="CE120" s="33"/>
      <c r="CI120" s="16">
        <v>26.8</v>
      </c>
      <c r="CJ120" s="40">
        <v>20.157</v>
      </c>
      <c r="CK120" s="40">
        <v>20.963000000000001</v>
      </c>
      <c r="CL120" s="38">
        <v>36.299999999999997</v>
      </c>
      <c r="CM120" s="38">
        <v>39.299999999999997</v>
      </c>
      <c r="CN120" s="38">
        <v>36.200000000000003</v>
      </c>
      <c r="CO120" s="38">
        <v>32.700000000000003</v>
      </c>
      <c r="CP120" s="38">
        <v>32.799999999999997</v>
      </c>
      <c r="CQ120" s="39">
        <v>31.37</v>
      </c>
      <c r="CR120" s="16">
        <v>99</v>
      </c>
      <c r="CS120" s="38">
        <v>76.099999999999994</v>
      </c>
      <c r="CT120" s="40">
        <v>34.299999999999997</v>
      </c>
      <c r="CU120" s="40">
        <v>35.799999999999997</v>
      </c>
      <c r="CV120" s="16">
        <v>3.84</v>
      </c>
      <c r="CW120" s="16">
        <v>2.84</v>
      </c>
      <c r="CX120" s="41">
        <v>2.97</v>
      </c>
      <c r="CY120" s="41">
        <v>6.11</v>
      </c>
      <c r="CZ120" s="41">
        <v>6.85</v>
      </c>
      <c r="DA120" s="41">
        <v>5.05</v>
      </c>
      <c r="DB120" s="42">
        <v>5.5037700000000003</v>
      </c>
      <c r="DC120" s="42">
        <f t="shared" si="12"/>
        <v>0.33377000000000034</v>
      </c>
      <c r="DD120" s="41">
        <v>5.58</v>
      </c>
      <c r="DE120" s="41">
        <v>5.74</v>
      </c>
      <c r="DF120" s="33"/>
      <c r="DG120" s="41">
        <v>5.17</v>
      </c>
      <c r="DH120" s="41">
        <v>5.33</v>
      </c>
      <c r="DI120" s="33"/>
      <c r="DJ120" s="33"/>
      <c r="DK120" s="42">
        <f t="shared" si="13"/>
        <v>0.37000000000000011</v>
      </c>
      <c r="DL120" s="42">
        <f t="shared" si="14"/>
        <v>1.1099999999999994</v>
      </c>
      <c r="DM120" s="42"/>
      <c r="DN120" s="42">
        <f t="shared" si="15"/>
        <v>0.16000000000000014</v>
      </c>
      <c r="DO120" s="42">
        <f t="shared" si="16"/>
        <v>0.41000000000000014</v>
      </c>
      <c r="DP120" s="42">
        <f t="shared" si="17"/>
        <v>0.57000000000000028</v>
      </c>
      <c r="DQ120" s="36">
        <v>87.114000000000004</v>
      </c>
      <c r="DR120" s="36">
        <v>52.465000000000003</v>
      </c>
      <c r="DS120" s="33"/>
      <c r="DT120" s="40">
        <v>56.487000000000002</v>
      </c>
      <c r="DU120" s="38">
        <v>185.5</v>
      </c>
      <c r="DV120" s="38">
        <v>533.20000000000005</v>
      </c>
      <c r="DW120" s="38">
        <v>449.8</v>
      </c>
      <c r="DX120" s="37">
        <v>24904</v>
      </c>
      <c r="DY120" s="36">
        <v>107.27630000000001</v>
      </c>
      <c r="DZ120" s="36">
        <v>58.491199999999999</v>
      </c>
      <c r="EA120" s="40">
        <v>25.562999999999999</v>
      </c>
      <c r="EB120" s="36">
        <v>1.4128000000000001</v>
      </c>
      <c r="EC120" s="36">
        <v>108.6891</v>
      </c>
      <c r="ED120" s="16">
        <v>89.09</v>
      </c>
      <c r="EE120" s="16">
        <v>834.76</v>
      </c>
      <c r="EF120" s="16">
        <v>19.549990000000001</v>
      </c>
      <c r="EG120" s="33"/>
      <c r="EI120" s="16">
        <v>120.27178106485188</v>
      </c>
      <c r="EJ120" s="33"/>
      <c r="EO120" s="16">
        <v>92.8</v>
      </c>
      <c r="ES120" s="43">
        <v>2.8229223000000001</v>
      </c>
    </row>
    <row r="121" spans="1:149" x14ac:dyDescent="0.25">
      <c r="A121" s="35">
        <v>24929</v>
      </c>
      <c r="B121" s="36">
        <v>36.493400000000001</v>
      </c>
      <c r="C121" s="36">
        <v>35.379899999999999</v>
      </c>
      <c r="D121" s="36">
        <v>44.590200000000003</v>
      </c>
      <c r="E121" s="36">
        <v>36.500700000000002</v>
      </c>
      <c r="F121" s="36">
        <v>21.590900000000001</v>
      </c>
      <c r="G121" s="36">
        <v>48.197299999999998</v>
      </c>
      <c r="I121" s="38">
        <v>87.1</v>
      </c>
      <c r="J121" s="36">
        <v>32.173000000000002</v>
      </c>
      <c r="K121" s="16">
        <v>33.2667</v>
      </c>
      <c r="L121" s="36">
        <v>50.553400000000003</v>
      </c>
      <c r="M121" s="16">
        <v>22.776</v>
      </c>
      <c r="N121" s="16">
        <v>41.174799999999998</v>
      </c>
      <c r="O121" s="37">
        <v>18131</v>
      </c>
      <c r="P121" s="37">
        <v>67555</v>
      </c>
      <c r="Q121" s="37">
        <v>45348</v>
      </c>
      <c r="R121" s="37">
        <v>22207</v>
      </c>
      <c r="S121" s="37">
        <v>11878</v>
      </c>
      <c r="T121" s="37">
        <v>55677</v>
      </c>
      <c r="U121" s="16">
        <v>2861</v>
      </c>
      <c r="V121" s="16">
        <v>2405</v>
      </c>
      <c r="W121" s="16">
        <v>6612</v>
      </c>
      <c r="X121" s="37">
        <v>11100</v>
      </c>
      <c r="Y121" s="37">
        <v>7031</v>
      </c>
      <c r="Z121" s="37">
        <v>3401</v>
      </c>
      <c r="AA121" s="37">
        <v>4136</v>
      </c>
      <c r="AB121" s="37">
        <v>3200</v>
      </c>
      <c r="AC121" s="37">
        <v>1981</v>
      </c>
      <c r="AD121" s="37">
        <v>4412</v>
      </c>
      <c r="AE121" s="37">
        <v>675</v>
      </c>
      <c r="AF121" s="37">
        <v>4868</v>
      </c>
      <c r="AG121" s="37">
        <v>1617</v>
      </c>
      <c r="AH121" s="37">
        <v>13256</v>
      </c>
      <c r="AI121" s="38">
        <v>6919.2</v>
      </c>
      <c r="AJ121" s="38">
        <v>3210.8</v>
      </c>
      <c r="AK121" s="37">
        <v>75561</v>
      </c>
      <c r="AL121" s="37">
        <v>78270</v>
      </c>
      <c r="AM121" s="16">
        <v>59.5</v>
      </c>
      <c r="AN121" s="16">
        <v>3.5</v>
      </c>
      <c r="AO121" s="38">
        <f t="shared" si="9"/>
        <v>3.240066436693497</v>
      </c>
      <c r="AP121" s="38">
        <f t="shared" si="10"/>
        <v>0.19036667944295388</v>
      </c>
      <c r="AQ121" s="38">
        <v>11.8</v>
      </c>
      <c r="AR121" s="16">
        <v>2.1</v>
      </c>
      <c r="AS121" s="16">
        <v>3.7</v>
      </c>
      <c r="AT121" s="16">
        <v>1436</v>
      </c>
      <c r="AU121" s="16">
        <v>856</v>
      </c>
      <c r="AV121" s="37">
        <f t="shared" si="11"/>
        <v>244</v>
      </c>
      <c r="AW121" s="16">
        <v>393</v>
      </c>
      <c r="AX121" s="16">
        <v>149</v>
      </c>
      <c r="AY121" s="16">
        <v>1042</v>
      </c>
      <c r="AZ121" s="16">
        <v>910</v>
      </c>
      <c r="BA121" s="16">
        <v>417</v>
      </c>
      <c r="BB121" s="16">
        <v>382</v>
      </c>
      <c r="BC121" s="16">
        <v>1943</v>
      </c>
      <c r="BD121" s="38">
        <v>40.299999999999997</v>
      </c>
      <c r="BE121" s="38">
        <v>37.6</v>
      </c>
      <c r="BF121" s="38">
        <v>3.1</v>
      </c>
      <c r="BG121" s="39">
        <v>69</v>
      </c>
      <c r="BH121" s="37">
        <v>1405</v>
      </c>
      <c r="BI121" s="37">
        <v>516</v>
      </c>
      <c r="BJ121" s="37">
        <v>354</v>
      </c>
      <c r="BK121" s="37">
        <v>220</v>
      </c>
      <c r="BL121" s="37">
        <v>541</v>
      </c>
      <c r="BM121" s="37">
        <v>289</v>
      </c>
      <c r="BN121" s="37">
        <v>1286</v>
      </c>
      <c r="BO121" s="16">
        <v>54.05</v>
      </c>
      <c r="BP121" s="16">
        <v>85747</v>
      </c>
      <c r="BQ121" s="16">
        <v>74138</v>
      </c>
      <c r="BR121" s="16">
        <v>318690</v>
      </c>
      <c r="BS121" s="38">
        <v>49</v>
      </c>
      <c r="BT121" s="16">
        <v>21274</v>
      </c>
      <c r="BU121" s="16">
        <v>431.17</v>
      </c>
      <c r="BV121" s="38">
        <v>54.9</v>
      </c>
      <c r="BW121" s="16">
        <v>898612</v>
      </c>
      <c r="BX121" s="16">
        <v>940350.15354299999</v>
      </c>
      <c r="BY121" s="38">
        <v>64.5</v>
      </c>
      <c r="BZ121" s="16">
        <v>349801</v>
      </c>
      <c r="CA121" s="16">
        <v>91835</v>
      </c>
      <c r="CB121" s="38">
        <v>34.200000000000003</v>
      </c>
      <c r="CC121" s="16">
        <v>7.6</v>
      </c>
      <c r="CD121" s="16">
        <v>13.7</v>
      </c>
      <c r="CE121" s="33"/>
      <c r="CI121" s="16">
        <v>26.5</v>
      </c>
      <c r="CJ121" s="40">
        <v>20.22</v>
      </c>
      <c r="CK121" s="40">
        <v>21.04</v>
      </c>
      <c r="CL121" s="38">
        <v>36.5</v>
      </c>
      <c r="CM121" s="38">
        <v>39.700000000000003</v>
      </c>
      <c r="CN121" s="38">
        <v>36.4</v>
      </c>
      <c r="CO121" s="38">
        <v>32.799999999999997</v>
      </c>
      <c r="CP121" s="38">
        <v>32.799999999999997</v>
      </c>
      <c r="CQ121" s="39">
        <v>30.91</v>
      </c>
      <c r="CR121" s="16">
        <v>98</v>
      </c>
      <c r="CS121" s="38">
        <v>71.5</v>
      </c>
      <c r="CT121" s="40">
        <v>34.4</v>
      </c>
      <c r="CU121" s="40">
        <v>35.9</v>
      </c>
      <c r="CV121" s="16">
        <v>3.85</v>
      </c>
      <c r="CW121" s="16">
        <v>2.85</v>
      </c>
      <c r="CX121" s="41">
        <v>2.98</v>
      </c>
      <c r="CY121" s="41">
        <v>6.21</v>
      </c>
      <c r="CZ121" s="41">
        <v>6.97</v>
      </c>
      <c r="DA121" s="41">
        <v>5.76</v>
      </c>
      <c r="DB121" s="42">
        <v>5.7079899999999997</v>
      </c>
      <c r="DC121" s="42">
        <f t="shared" si="12"/>
        <v>0.32798999999999978</v>
      </c>
      <c r="DD121" s="41">
        <v>5.71</v>
      </c>
      <c r="DE121" s="41">
        <v>5.64</v>
      </c>
      <c r="DF121" s="33"/>
      <c r="DG121" s="41">
        <v>5.38</v>
      </c>
      <c r="DH121" s="41">
        <v>5.49</v>
      </c>
      <c r="DI121" s="33"/>
      <c r="DJ121" s="33"/>
      <c r="DK121" s="42">
        <f t="shared" si="13"/>
        <v>0.57000000000000028</v>
      </c>
      <c r="DL121" s="42">
        <f t="shared" si="14"/>
        <v>1.33</v>
      </c>
      <c r="DM121" s="42"/>
      <c r="DN121" s="42">
        <f t="shared" si="15"/>
        <v>0.11000000000000032</v>
      </c>
      <c r="DO121" s="42">
        <f t="shared" si="16"/>
        <v>0.33000000000000007</v>
      </c>
      <c r="DP121" s="42">
        <f t="shared" si="17"/>
        <v>0.25999999999999979</v>
      </c>
      <c r="DQ121" s="36">
        <v>88.421000000000006</v>
      </c>
      <c r="DR121" s="36">
        <v>52.854900000000001</v>
      </c>
      <c r="DS121" s="33"/>
      <c r="DT121" s="40">
        <v>56.69</v>
      </c>
      <c r="DU121" s="38">
        <v>186.6</v>
      </c>
      <c r="DV121" s="38">
        <v>535.70000000000005</v>
      </c>
      <c r="DW121" s="38">
        <v>450.8</v>
      </c>
      <c r="DX121" s="37">
        <v>24938</v>
      </c>
      <c r="DY121" s="36">
        <v>108.1199</v>
      </c>
      <c r="DZ121" s="36">
        <v>59.042200000000001</v>
      </c>
      <c r="EA121" s="40">
        <v>25.623000000000001</v>
      </c>
      <c r="EB121" s="36">
        <v>1.4777</v>
      </c>
      <c r="EC121" s="36">
        <v>109.5976</v>
      </c>
      <c r="ED121" s="16">
        <v>95.67</v>
      </c>
      <c r="EE121" s="16">
        <v>893.37009999999998</v>
      </c>
      <c r="EF121" s="16">
        <v>19.54317</v>
      </c>
      <c r="EG121" s="33"/>
      <c r="EI121" s="16">
        <v>120.15267865292233</v>
      </c>
      <c r="EJ121" s="33"/>
      <c r="EO121" s="16">
        <v>91.4</v>
      </c>
      <c r="ES121" s="43">
        <v>2.7490142999999998</v>
      </c>
    </row>
    <row r="122" spans="1:149" x14ac:dyDescent="0.25">
      <c r="A122" s="35">
        <v>24959</v>
      </c>
      <c r="B122" s="36">
        <v>36.902700000000003</v>
      </c>
      <c r="C122" s="36">
        <v>35.71</v>
      </c>
      <c r="D122" s="36">
        <v>44.828800000000001</v>
      </c>
      <c r="E122" s="36">
        <v>37.056199999999997</v>
      </c>
      <c r="F122" s="36">
        <v>21.964500000000001</v>
      </c>
      <c r="G122" s="36">
        <v>49.1511</v>
      </c>
      <c r="I122" s="38">
        <v>87.7</v>
      </c>
      <c r="J122" s="36">
        <v>32.580800000000004</v>
      </c>
      <c r="K122" s="16">
        <v>33.793100000000003</v>
      </c>
      <c r="L122" s="36">
        <v>50.676699999999997</v>
      </c>
      <c r="M122" s="16">
        <v>23.1069</v>
      </c>
      <c r="N122" s="16">
        <v>42.084200000000003</v>
      </c>
      <c r="O122" s="37">
        <v>18190</v>
      </c>
      <c r="P122" s="37">
        <v>67653</v>
      </c>
      <c r="Q122" s="37">
        <v>45398</v>
      </c>
      <c r="R122" s="37">
        <v>22255</v>
      </c>
      <c r="S122" s="37">
        <v>11905</v>
      </c>
      <c r="T122" s="37">
        <v>55748</v>
      </c>
      <c r="U122" s="16">
        <v>2861</v>
      </c>
      <c r="V122" s="16">
        <v>2416</v>
      </c>
      <c r="W122" s="16">
        <v>6628</v>
      </c>
      <c r="X122" s="37">
        <v>11128</v>
      </c>
      <c r="Y122" s="37">
        <v>7062</v>
      </c>
      <c r="Z122" s="37">
        <v>3390</v>
      </c>
      <c r="AA122" s="37">
        <v>4154</v>
      </c>
      <c r="AB122" s="37">
        <v>3210</v>
      </c>
      <c r="AC122" s="37">
        <v>1974</v>
      </c>
      <c r="AD122" s="37">
        <v>4424</v>
      </c>
      <c r="AE122" s="37">
        <v>675</v>
      </c>
      <c r="AF122" s="37">
        <v>4876</v>
      </c>
      <c r="AG122" s="37">
        <v>1624</v>
      </c>
      <c r="AH122" s="37">
        <v>13231</v>
      </c>
      <c r="AI122" s="38">
        <v>6935.1</v>
      </c>
      <c r="AJ122" s="38">
        <v>3219.7</v>
      </c>
      <c r="AK122" s="37">
        <v>76107</v>
      </c>
      <c r="AL122" s="37">
        <v>78847</v>
      </c>
      <c r="AM122" s="16">
        <v>59.9</v>
      </c>
      <c r="AN122" s="16">
        <v>3.5</v>
      </c>
      <c r="AO122" s="38">
        <f t="shared" si="9"/>
        <v>3.2607454944385963</v>
      </c>
      <c r="AP122" s="38">
        <f t="shared" si="10"/>
        <v>0.1724859538092762</v>
      </c>
      <c r="AQ122" s="38">
        <v>12.5</v>
      </c>
      <c r="AR122" s="16">
        <v>2.1</v>
      </c>
      <c r="AS122" s="16">
        <v>3.7</v>
      </c>
      <c r="AT122" s="16">
        <v>1567</v>
      </c>
      <c r="AU122" s="16">
        <v>745</v>
      </c>
      <c r="AV122" s="37">
        <f t="shared" si="11"/>
        <v>259</v>
      </c>
      <c r="AW122" s="16">
        <v>395</v>
      </c>
      <c r="AX122" s="16">
        <v>136</v>
      </c>
      <c r="AY122" s="16">
        <v>1039</v>
      </c>
      <c r="AZ122" s="16">
        <v>840</v>
      </c>
      <c r="BA122" s="16">
        <v>437</v>
      </c>
      <c r="BB122" s="16">
        <v>424</v>
      </c>
      <c r="BC122" s="16">
        <v>1933</v>
      </c>
      <c r="BD122" s="38">
        <v>40.9</v>
      </c>
      <c r="BE122" s="38">
        <v>37.700000000000003</v>
      </c>
      <c r="BF122" s="38">
        <v>3.7</v>
      </c>
      <c r="BG122" s="39">
        <v>69</v>
      </c>
      <c r="BH122" s="37">
        <v>1512</v>
      </c>
      <c r="BI122" s="37">
        <v>509</v>
      </c>
      <c r="BJ122" s="37">
        <v>381</v>
      </c>
      <c r="BK122" s="37">
        <v>257</v>
      </c>
      <c r="BL122" s="37">
        <v>622</v>
      </c>
      <c r="BM122" s="37">
        <v>251</v>
      </c>
      <c r="BN122" s="37">
        <v>1297</v>
      </c>
      <c r="BO122" s="16">
        <v>62.25</v>
      </c>
      <c r="BP122" s="16">
        <v>84060</v>
      </c>
      <c r="BQ122" s="16">
        <v>75590</v>
      </c>
      <c r="BR122" s="16">
        <v>315369</v>
      </c>
      <c r="BS122" s="38">
        <v>49.4</v>
      </c>
      <c r="BT122" s="16">
        <v>16430</v>
      </c>
      <c r="BU122" s="16">
        <v>434.51</v>
      </c>
      <c r="BV122" s="38">
        <v>54</v>
      </c>
      <c r="BW122" s="16">
        <v>930225</v>
      </c>
      <c r="BX122" s="16">
        <v>948214.61406099994</v>
      </c>
      <c r="BY122" s="38">
        <v>56.2</v>
      </c>
      <c r="BZ122" s="16">
        <v>352251</v>
      </c>
      <c r="CA122" s="16">
        <v>92024</v>
      </c>
      <c r="CB122" s="38">
        <v>34.299999999999997</v>
      </c>
      <c r="CC122" s="16">
        <v>7.6</v>
      </c>
      <c r="CD122" s="16">
        <v>13.7</v>
      </c>
      <c r="CE122" s="33"/>
      <c r="CI122" s="16">
        <v>26.5</v>
      </c>
      <c r="CJ122" s="40">
        <v>20.295000000000002</v>
      </c>
      <c r="CK122" s="40">
        <v>21.12</v>
      </c>
      <c r="CL122" s="38">
        <v>36.5</v>
      </c>
      <c r="CM122" s="38">
        <v>39.799999999999997</v>
      </c>
      <c r="CN122" s="38">
        <v>36.4</v>
      </c>
      <c r="CO122" s="38">
        <v>32.799999999999997</v>
      </c>
      <c r="CP122" s="38">
        <v>32.799999999999997</v>
      </c>
      <c r="CQ122" s="39">
        <v>30.61</v>
      </c>
      <c r="CR122" s="16">
        <v>96.7</v>
      </c>
      <c r="CS122" s="38">
        <v>69.2</v>
      </c>
      <c r="CT122" s="40">
        <v>34.5</v>
      </c>
      <c r="CU122" s="40">
        <v>36</v>
      </c>
      <c r="CV122" s="16">
        <v>3.89</v>
      </c>
      <c r="CW122" s="16">
        <v>2.87</v>
      </c>
      <c r="CX122" s="41">
        <v>3</v>
      </c>
      <c r="CY122" s="41">
        <v>6.27</v>
      </c>
      <c r="CZ122" s="41">
        <v>7.03</v>
      </c>
      <c r="DA122" s="41">
        <v>6.11</v>
      </c>
      <c r="DB122" s="42">
        <v>6.0430999999999999</v>
      </c>
      <c r="DC122" s="42">
        <f t="shared" si="12"/>
        <v>0.38309999999999977</v>
      </c>
      <c r="DD122" s="41">
        <v>6.14</v>
      </c>
      <c r="DE122" s="41">
        <v>5.87</v>
      </c>
      <c r="DF122" s="33"/>
      <c r="DG122" s="41">
        <v>5.66</v>
      </c>
      <c r="DH122" s="41">
        <v>5.83</v>
      </c>
      <c r="DI122" s="33"/>
      <c r="DJ122" s="33"/>
      <c r="DK122" s="42">
        <f t="shared" si="13"/>
        <v>0.39999999999999947</v>
      </c>
      <c r="DL122" s="42">
        <f t="shared" si="14"/>
        <v>1.1600000000000001</v>
      </c>
      <c r="DM122" s="42"/>
      <c r="DN122" s="42">
        <f t="shared" si="15"/>
        <v>0.16999999999999993</v>
      </c>
      <c r="DO122" s="42">
        <f t="shared" si="16"/>
        <v>0.47999999999999954</v>
      </c>
      <c r="DP122" s="42">
        <f t="shared" si="17"/>
        <v>0.20999999999999996</v>
      </c>
      <c r="DQ122" s="36">
        <v>88.9726</v>
      </c>
      <c r="DR122" s="36">
        <v>53.292299999999997</v>
      </c>
      <c r="DS122" s="33"/>
      <c r="DT122" s="40">
        <v>56.898000000000003</v>
      </c>
      <c r="DU122" s="38">
        <v>188</v>
      </c>
      <c r="DV122" s="38">
        <v>538.9</v>
      </c>
      <c r="DW122" s="38">
        <v>452.4</v>
      </c>
      <c r="DX122" s="37">
        <v>24699</v>
      </c>
      <c r="DY122" s="36">
        <v>108.8386</v>
      </c>
      <c r="DZ122" s="36">
        <v>59.5779</v>
      </c>
      <c r="EA122" s="40">
        <v>25.44</v>
      </c>
      <c r="EB122" s="36">
        <v>1.5384</v>
      </c>
      <c r="EC122" s="36">
        <v>110.377</v>
      </c>
      <c r="ED122" s="16">
        <v>97.87</v>
      </c>
      <c r="EE122" s="16">
        <v>905.22</v>
      </c>
      <c r="EF122" s="16">
        <v>13.15654</v>
      </c>
      <c r="EG122" s="33"/>
      <c r="EI122" s="16">
        <v>120.16350614491593</v>
      </c>
      <c r="EJ122" s="33"/>
      <c r="EO122" s="16">
        <v>89.9</v>
      </c>
      <c r="ES122" s="43">
        <v>3.5161131000000001</v>
      </c>
    </row>
    <row r="123" spans="1:149" x14ac:dyDescent="0.25">
      <c r="A123" s="35">
        <v>24990</v>
      </c>
      <c r="B123" s="36">
        <v>37.0383</v>
      </c>
      <c r="C123" s="36">
        <v>35.845700000000001</v>
      </c>
      <c r="D123" s="36">
        <v>45.104500000000002</v>
      </c>
      <c r="E123" s="36">
        <v>37.205800000000004</v>
      </c>
      <c r="F123" s="36">
        <v>22.020499999999998</v>
      </c>
      <c r="G123" s="36">
        <v>49.3108</v>
      </c>
      <c r="I123" s="38">
        <v>87.7</v>
      </c>
      <c r="J123" s="36">
        <v>32.897799999999997</v>
      </c>
      <c r="K123" s="16">
        <v>33.561500000000002</v>
      </c>
      <c r="L123" s="36">
        <v>50.916800000000002</v>
      </c>
      <c r="M123" s="16">
        <v>23.113</v>
      </c>
      <c r="N123" s="16">
        <v>42.155099999999997</v>
      </c>
      <c r="O123" s="37">
        <v>18228</v>
      </c>
      <c r="P123" s="37">
        <v>67904</v>
      </c>
      <c r="Q123" s="37">
        <v>45640</v>
      </c>
      <c r="R123" s="37">
        <v>22264</v>
      </c>
      <c r="S123" s="37">
        <v>11987</v>
      </c>
      <c r="T123" s="37">
        <v>55917</v>
      </c>
      <c r="U123" s="16">
        <v>2908</v>
      </c>
      <c r="V123" s="16">
        <v>2433</v>
      </c>
      <c r="W123" s="16">
        <v>6646</v>
      </c>
      <c r="X123" s="37">
        <v>11141</v>
      </c>
      <c r="Y123" s="37">
        <v>7087</v>
      </c>
      <c r="Z123" s="37">
        <v>3363</v>
      </c>
      <c r="AA123" s="37">
        <v>4179</v>
      </c>
      <c r="AB123" s="37">
        <v>3215</v>
      </c>
      <c r="AC123" s="37">
        <v>1986</v>
      </c>
      <c r="AD123" s="37">
        <v>4439</v>
      </c>
      <c r="AE123" s="37">
        <v>673</v>
      </c>
      <c r="AF123" s="37">
        <v>4905</v>
      </c>
      <c r="AG123" s="37">
        <v>1633</v>
      </c>
      <c r="AH123" s="37">
        <v>13296</v>
      </c>
      <c r="AI123" s="38">
        <v>6956.2</v>
      </c>
      <c r="AJ123" s="38">
        <v>3232.9</v>
      </c>
      <c r="AK123" s="37">
        <v>76182</v>
      </c>
      <c r="AL123" s="37">
        <v>79120</v>
      </c>
      <c r="AM123" s="16">
        <v>60</v>
      </c>
      <c r="AN123" s="16">
        <v>3.7</v>
      </c>
      <c r="AO123" s="38">
        <f t="shared" si="9"/>
        <v>3.5566228513650153</v>
      </c>
      <c r="AP123" s="38">
        <f t="shared" si="10"/>
        <v>0.20475227502527807</v>
      </c>
      <c r="AQ123" s="38">
        <v>13.9</v>
      </c>
      <c r="AR123" s="16">
        <v>2.2000000000000002</v>
      </c>
      <c r="AS123" s="16">
        <v>3.7</v>
      </c>
      <c r="AT123" s="16">
        <v>1755</v>
      </c>
      <c r="AU123" s="16">
        <v>816</v>
      </c>
      <c r="AV123" s="37">
        <f t="shared" si="11"/>
        <v>243</v>
      </c>
      <c r="AW123" s="16">
        <v>405</v>
      </c>
      <c r="AX123" s="16">
        <v>162</v>
      </c>
      <c r="AY123" s="16">
        <v>967</v>
      </c>
      <c r="AZ123" s="16">
        <v>1112</v>
      </c>
      <c r="BA123" s="16">
        <v>412</v>
      </c>
      <c r="BB123" s="16">
        <v>425</v>
      </c>
      <c r="BC123" s="16">
        <v>2052</v>
      </c>
      <c r="BD123" s="38">
        <v>40.9</v>
      </c>
      <c r="BE123" s="38">
        <v>37.799999999999997</v>
      </c>
      <c r="BF123" s="38">
        <v>3.6</v>
      </c>
      <c r="BG123" s="39">
        <v>69</v>
      </c>
      <c r="BH123" s="37">
        <v>1495</v>
      </c>
      <c r="BI123" s="37">
        <v>530</v>
      </c>
      <c r="BJ123" s="37">
        <v>341</v>
      </c>
      <c r="BK123" s="37">
        <v>254</v>
      </c>
      <c r="BL123" s="37">
        <v>613</v>
      </c>
      <c r="BM123" s="37">
        <v>287</v>
      </c>
      <c r="BN123" s="37">
        <v>1300</v>
      </c>
      <c r="BO123" s="16">
        <v>64.650000000000006</v>
      </c>
      <c r="BP123" s="16">
        <v>85087</v>
      </c>
      <c r="BQ123" s="16">
        <v>76154</v>
      </c>
      <c r="BR123" s="16">
        <v>314089</v>
      </c>
      <c r="BS123" s="38">
        <v>49.9</v>
      </c>
      <c r="BT123" s="16">
        <v>16392</v>
      </c>
      <c r="BU123" s="16">
        <v>435.46</v>
      </c>
      <c r="BV123" s="38">
        <v>55</v>
      </c>
      <c r="BW123" s="16">
        <v>959935</v>
      </c>
      <c r="BX123" s="16">
        <v>963206.95755599998</v>
      </c>
      <c r="BY123" s="38">
        <v>54.3</v>
      </c>
      <c r="BZ123" s="16">
        <v>354743</v>
      </c>
      <c r="CA123" s="16">
        <v>93429</v>
      </c>
      <c r="CB123" s="38">
        <v>34.200000000000003</v>
      </c>
      <c r="CC123" s="16">
        <v>7.6</v>
      </c>
      <c r="CD123" s="16">
        <v>13.7</v>
      </c>
      <c r="CE123" s="33"/>
      <c r="CI123" s="16">
        <v>26.8</v>
      </c>
      <c r="CJ123" s="40">
        <v>20.359000000000002</v>
      </c>
      <c r="CK123" s="40">
        <v>21.202000000000002</v>
      </c>
      <c r="CL123" s="38">
        <v>36.6</v>
      </c>
      <c r="CM123" s="38">
        <v>39.799999999999997</v>
      </c>
      <c r="CN123" s="38">
        <v>36.5</v>
      </c>
      <c r="CO123" s="38">
        <v>32.799999999999997</v>
      </c>
      <c r="CP123" s="38">
        <v>32.9</v>
      </c>
      <c r="CQ123" s="39">
        <v>30.9</v>
      </c>
      <c r="CR123" s="16">
        <v>96.1</v>
      </c>
      <c r="CS123" s="38">
        <v>70.400000000000006</v>
      </c>
      <c r="CT123" s="40">
        <v>34.700000000000003</v>
      </c>
      <c r="CU123" s="40">
        <v>36.200000000000003</v>
      </c>
      <c r="CV123" s="16">
        <v>3.89</v>
      </c>
      <c r="CW123" s="16">
        <v>2.88</v>
      </c>
      <c r="CX123" s="41">
        <v>3.01</v>
      </c>
      <c r="CY123" s="41">
        <v>6.28</v>
      </c>
      <c r="CZ123" s="41">
        <v>7.07</v>
      </c>
      <c r="DA123" s="41">
        <v>6.07</v>
      </c>
      <c r="DB123" s="42">
        <v>6.1840700000000002</v>
      </c>
      <c r="DC123" s="42">
        <f t="shared" si="12"/>
        <v>0.6640700000000006</v>
      </c>
      <c r="DD123" s="41">
        <v>5.98</v>
      </c>
      <c r="DE123" s="41">
        <v>5.72</v>
      </c>
      <c r="DF123" s="33"/>
      <c r="DG123" s="41">
        <v>5.52</v>
      </c>
      <c r="DH123" s="41">
        <v>5.64</v>
      </c>
      <c r="DI123" s="33"/>
      <c r="DJ123" s="33"/>
      <c r="DK123" s="42">
        <f t="shared" si="13"/>
        <v>0.5600000000000005</v>
      </c>
      <c r="DL123" s="42">
        <f t="shared" si="14"/>
        <v>1.3500000000000005</v>
      </c>
      <c r="DM123" s="42"/>
      <c r="DN123" s="42">
        <f t="shared" si="15"/>
        <v>0.12000000000000011</v>
      </c>
      <c r="DO123" s="42">
        <f t="shared" si="16"/>
        <v>0.46000000000000085</v>
      </c>
      <c r="DP123" s="42">
        <f t="shared" si="17"/>
        <v>0.20000000000000018</v>
      </c>
      <c r="DQ123" s="36">
        <v>89.929500000000004</v>
      </c>
      <c r="DR123" s="36">
        <v>53.870699999999999</v>
      </c>
      <c r="DS123" s="33"/>
      <c r="DT123" s="40">
        <v>57.338999999999999</v>
      </c>
      <c r="DU123" s="38">
        <v>189.4</v>
      </c>
      <c r="DV123" s="38">
        <v>542.6</v>
      </c>
      <c r="DW123" s="38">
        <v>454.4</v>
      </c>
      <c r="DX123" s="37">
        <v>24990</v>
      </c>
      <c r="DY123" s="36">
        <v>109.4534</v>
      </c>
      <c r="DZ123" s="36">
        <v>60.249200000000002</v>
      </c>
      <c r="EA123" s="40">
        <v>25.684000000000001</v>
      </c>
      <c r="EB123" s="36">
        <v>1.6145</v>
      </c>
      <c r="EC123" s="36">
        <v>111.06789999999999</v>
      </c>
      <c r="ED123" s="16">
        <v>100.53</v>
      </c>
      <c r="EE123" s="16">
        <v>906.82010000000002</v>
      </c>
      <c r="EF123" s="16">
        <v>15.32681</v>
      </c>
      <c r="EG123" s="33"/>
      <c r="EI123" s="16">
        <v>120.2284710968775</v>
      </c>
      <c r="EJ123" s="33"/>
      <c r="EO123" s="16">
        <v>89.8</v>
      </c>
      <c r="ES123" s="43">
        <v>6.3793065000000002</v>
      </c>
    </row>
    <row r="124" spans="1:149" x14ac:dyDescent="0.25">
      <c r="A124" s="35">
        <v>25020</v>
      </c>
      <c r="B124" s="36">
        <v>36.981499999999997</v>
      </c>
      <c r="C124" s="36">
        <v>35.699599999999997</v>
      </c>
      <c r="D124" s="36">
        <v>44.996400000000001</v>
      </c>
      <c r="E124" s="36">
        <v>37.242899999999999</v>
      </c>
      <c r="F124" s="36">
        <v>21.995200000000001</v>
      </c>
      <c r="G124" s="36">
        <v>49.858199999999997</v>
      </c>
      <c r="I124" s="38">
        <v>87.2</v>
      </c>
      <c r="J124" s="36">
        <v>32.615299999999998</v>
      </c>
      <c r="K124" s="16">
        <v>33.369199999999999</v>
      </c>
      <c r="L124" s="36">
        <v>50.929400000000001</v>
      </c>
      <c r="M124" s="16">
        <v>22.964300000000001</v>
      </c>
      <c r="N124" s="16">
        <v>41.988300000000002</v>
      </c>
      <c r="O124" s="37">
        <v>18265</v>
      </c>
      <c r="P124" s="37">
        <v>68125</v>
      </c>
      <c r="Q124" s="37">
        <v>45796</v>
      </c>
      <c r="R124" s="37">
        <v>22329</v>
      </c>
      <c r="S124" s="37">
        <v>12018</v>
      </c>
      <c r="T124" s="37">
        <v>56107</v>
      </c>
      <c r="U124" s="16">
        <v>2909</v>
      </c>
      <c r="V124" s="16">
        <v>2445</v>
      </c>
      <c r="W124" s="16">
        <v>6664</v>
      </c>
      <c r="X124" s="37">
        <v>11178</v>
      </c>
      <c r="Y124" s="37">
        <v>7087</v>
      </c>
      <c r="Z124" s="37">
        <v>3386</v>
      </c>
      <c r="AA124" s="37">
        <v>4196</v>
      </c>
      <c r="AB124" s="37">
        <v>3231</v>
      </c>
      <c r="AC124" s="37">
        <v>1991</v>
      </c>
      <c r="AD124" s="37">
        <v>4457</v>
      </c>
      <c r="AE124" s="37">
        <v>678</v>
      </c>
      <c r="AF124" s="37">
        <v>4924</v>
      </c>
      <c r="AG124" s="37">
        <v>1640</v>
      </c>
      <c r="AH124" s="37">
        <v>13339</v>
      </c>
      <c r="AI124" s="38">
        <v>6985.3</v>
      </c>
      <c r="AJ124" s="38">
        <v>3243</v>
      </c>
      <c r="AK124" s="37">
        <v>76087</v>
      </c>
      <c r="AL124" s="37">
        <v>78970</v>
      </c>
      <c r="AM124" s="16">
        <v>59.8</v>
      </c>
      <c r="AN124" s="16">
        <v>3.7</v>
      </c>
      <c r="AO124" s="38">
        <f t="shared" si="9"/>
        <v>3.4760035456502467</v>
      </c>
      <c r="AP124" s="38">
        <f t="shared" si="10"/>
        <v>0.20134228187919462</v>
      </c>
      <c r="AQ124" s="38">
        <v>13.8</v>
      </c>
      <c r="AR124" s="16">
        <v>2.1</v>
      </c>
      <c r="AS124" s="16">
        <v>3.8</v>
      </c>
      <c r="AT124" s="16">
        <v>1647</v>
      </c>
      <c r="AU124" s="16">
        <v>831</v>
      </c>
      <c r="AV124" s="37">
        <f t="shared" si="11"/>
        <v>267</v>
      </c>
      <c r="AW124" s="16">
        <v>426</v>
      </c>
      <c r="AX124" s="16">
        <v>159</v>
      </c>
      <c r="AY124" s="16">
        <v>1055</v>
      </c>
      <c r="AZ124" s="16">
        <v>962</v>
      </c>
      <c r="BA124" s="16">
        <v>441</v>
      </c>
      <c r="BB124" s="16">
        <v>417</v>
      </c>
      <c r="BC124" s="16">
        <v>1950</v>
      </c>
      <c r="BD124" s="38">
        <v>40.799999999999997</v>
      </c>
      <c r="BE124" s="38">
        <v>37.700000000000003</v>
      </c>
      <c r="BF124" s="38">
        <v>3.6</v>
      </c>
      <c r="BG124" s="39">
        <v>71</v>
      </c>
      <c r="BH124" s="37">
        <v>1556</v>
      </c>
      <c r="BI124" s="37">
        <v>556</v>
      </c>
      <c r="BJ124" s="37">
        <v>362</v>
      </c>
      <c r="BK124" s="37">
        <v>270</v>
      </c>
      <c r="BL124" s="37">
        <v>615</v>
      </c>
      <c r="BM124" s="37">
        <v>310</v>
      </c>
      <c r="BN124" s="37">
        <v>1344</v>
      </c>
      <c r="BO124" s="16">
        <v>72.05</v>
      </c>
      <c r="BP124" s="16">
        <v>84594</v>
      </c>
      <c r="BQ124" s="16">
        <v>75365</v>
      </c>
      <c r="BR124" s="16">
        <v>310733</v>
      </c>
      <c r="BS124" s="38">
        <v>55.9</v>
      </c>
      <c r="BT124" s="16">
        <v>20711</v>
      </c>
      <c r="BU124" s="16">
        <v>437.17</v>
      </c>
      <c r="BV124" s="38">
        <v>55.8</v>
      </c>
      <c r="BW124" s="16">
        <v>990995</v>
      </c>
      <c r="BX124" s="16">
        <v>974447.75715600001</v>
      </c>
      <c r="BY124" s="38">
        <v>54.5</v>
      </c>
      <c r="BZ124" s="16">
        <v>358128</v>
      </c>
      <c r="CA124" s="16">
        <v>94344</v>
      </c>
      <c r="CB124" s="38">
        <v>34.4</v>
      </c>
      <c r="CC124" s="16">
        <v>7.6</v>
      </c>
      <c r="CD124" s="16">
        <v>13.8</v>
      </c>
      <c r="CE124" s="33"/>
      <c r="CI124" s="16">
        <v>26.8</v>
      </c>
      <c r="CJ124" s="40">
        <v>20.422000000000001</v>
      </c>
      <c r="CK124" s="40">
        <v>21.273</v>
      </c>
      <c r="CL124" s="38">
        <v>36.700000000000003</v>
      </c>
      <c r="CM124" s="38">
        <v>40</v>
      </c>
      <c r="CN124" s="38">
        <v>36.6</v>
      </c>
      <c r="CO124" s="38">
        <v>32.799999999999997</v>
      </c>
      <c r="CP124" s="38">
        <v>33</v>
      </c>
      <c r="CQ124" s="39">
        <v>30.94</v>
      </c>
      <c r="CR124" s="16">
        <v>95.4</v>
      </c>
      <c r="CS124" s="38">
        <v>67.099999999999994</v>
      </c>
      <c r="CT124" s="40">
        <v>34.9</v>
      </c>
      <c r="CU124" s="40">
        <v>36.4</v>
      </c>
      <c r="CV124" s="16">
        <v>3.93</v>
      </c>
      <c r="CW124" s="16">
        <v>2.89</v>
      </c>
      <c r="CX124" s="41">
        <v>3.03</v>
      </c>
      <c r="CY124" s="41">
        <v>6.24</v>
      </c>
      <c r="CZ124" s="41">
        <v>6.98</v>
      </c>
      <c r="DA124" s="41">
        <v>6.02</v>
      </c>
      <c r="DB124" s="42">
        <v>6.1621600000000001</v>
      </c>
      <c r="DC124" s="42">
        <f t="shared" si="12"/>
        <v>0.85216000000000047</v>
      </c>
      <c r="DD124" s="41">
        <v>5.65</v>
      </c>
      <c r="DE124" s="41">
        <v>5.5</v>
      </c>
      <c r="DF124" s="33"/>
      <c r="DG124" s="41">
        <v>5.31</v>
      </c>
      <c r="DH124" s="41">
        <v>5.41</v>
      </c>
      <c r="DI124" s="33"/>
      <c r="DJ124" s="33"/>
      <c r="DK124" s="42">
        <f t="shared" si="13"/>
        <v>0.74000000000000021</v>
      </c>
      <c r="DL124" s="42">
        <f t="shared" si="14"/>
        <v>1.4800000000000004</v>
      </c>
      <c r="DM124" s="42"/>
      <c r="DN124" s="42">
        <f t="shared" si="15"/>
        <v>0.10000000000000053</v>
      </c>
      <c r="DO124" s="42">
        <f t="shared" si="16"/>
        <v>0.34000000000000075</v>
      </c>
      <c r="DP124" s="42">
        <f t="shared" si="17"/>
        <v>0.19000000000000039</v>
      </c>
      <c r="DQ124" s="36">
        <v>91.035799999999995</v>
      </c>
      <c r="DR124" s="36">
        <v>54.354900000000001</v>
      </c>
      <c r="DS124" s="33"/>
      <c r="DT124" s="40">
        <v>57.612000000000002</v>
      </c>
      <c r="DU124" s="38">
        <v>190.5</v>
      </c>
      <c r="DV124" s="38">
        <v>545.6</v>
      </c>
      <c r="DW124" s="38">
        <v>455.1</v>
      </c>
      <c r="DX124" s="37">
        <v>25521</v>
      </c>
      <c r="DY124" s="36">
        <v>110.438</v>
      </c>
      <c r="DZ124" s="36">
        <v>60.593400000000003</v>
      </c>
      <c r="EA124" s="40">
        <v>26.048999999999999</v>
      </c>
      <c r="EB124" s="36">
        <v>1.6857</v>
      </c>
      <c r="EC124" s="36">
        <v>112.1237</v>
      </c>
      <c r="ED124" s="16">
        <v>100.3</v>
      </c>
      <c r="EE124" s="16">
        <v>905.32010000000002</v>
      </c>
      <c r="EF124" s="16">
        <v>17.12398</v>
      </c>
      <c r="EG124" s="33"/>
      <c r="EI124" s="16">
        <v>120.0444037329864</v>
      </c>
      <c r="EJ124" s="33"/>
      <c r="EO124" s="16">
        <v>89.7</v>
      </c>
      <c r="ES124" s="43">
        <v>1.9576271000000001</v>
      </c>
    </row>
    <row r="125" spans="1:149" x14ac:dyDescent="0.25">
      <c r="A125" s="35">
        <v>25051</v>
      </c>
      <c r="B125" s="36">
        <v>37.084699999999998</v>
      </c>
      <c r="C125" s="36">
        <v>36.043900000000001</v>
      </c>
      <c r="D125" s="36">
        <v>45.533999999999999</v>
      </c>
      <c r="E125" s="36">
        <v>36.963999999999999</v>
      </c>
      <c r="F125" s="36">
        <v>21.542999999999999</v>
      </c>
      <c r="G125" s="36">
        <v>50.374899999999997</v>
      </c>
      <c r="I125" s="38">
        <v>87.1</v>
      </c>
      <c r="J125" s="36">
        <v>33.037500000000001</v>
      </c>
      <c r="K125" s="16">
        <v>33.645499999999998</v>
      </c>
      <c r="L125" s="36">
        <v>51.510300000000001</v>
      </c>
      <c r="M125" s="16">
        <v>23.1173</v>
      </c>
      <c r="N125" s="16">
        <v>42.342799999999997</v>
      </c>
      <c r="O125" s="37">
        <v>18254</v>
      </c>
      <c r="P125" s="37">
        <v>68328</v>
      </c>
      <c r="Q125" s="37">
        <v>45978</v>
      </c>
      <c r="R125" s="37">
        <v>22350</v>
      </c>
      <c r="S125" s="37">
        <v>12042</v>
      </c>
      <c r="T125" s="37">
        <v>56286</v>
      </c>
      <c r="U125" s="16">
        <v>2883</v>
      </c>
      <c r="V125" s="16">
        <v>2461</v>
      </c>
      <c r="W125" s="16">
        <v>6698</v>
      </c>
      <c r="X125" s="37">
        <v>11144</v>
      </c>
      <c r="Y125" s="37">
        <v>7110</v>
      </c>
      <c r="Z125" s="37">
        <v>3417</v>
      </c>
      <c r="AA125" s="37">
        <v>4216</v>
      </c>
      <c r="AB125" s="37">
        <v>3253</v>
      </c>
      <c r="AC125" s="37">
        <v>1994</v>
      </c>
      <c r="AD125" s="37">
        <v>4482</v>
      </c>
      <c r="AE125" s="37">
        <v>679</v>
      </c>
      <c r="AF125" s="37">
        <v>4941</v>
      </c>
      <c r="AG125" s="37">
        <v>1648</v>
      </c>
      <c r="AH125" s="37">
        <v>13402</v>
      </c>
      <c r="AI125" s="38">
        <v>7023.8</v>
      </c>
      <c r="AJ125" s="38">
        <v>3251.6</v>
      </c>
      <c r="AK125" s="37">
        <v>76043</v>
      </c>
      <c r="AL125" s="37">
        <v>78811</v>
      </c>
      <c r="AM125" s="16">
        <v>59.6</v>
      </c>
      <c r="AN125" s="16">
        <v>3.5</v>
      </c>
      <c r="AO125" s="38">
        <f t="shared" si="9"/>
        <v>3.3624747814391394</v>
      </c>
      <c r="AP125" s="38">
        <f t="shared" si="10"/>
        <v>0.19413533643780689</v>
      </c>
      <c r="AQ125" s="38">
        <v>12</v>
      </c>
      <c r="AR125" s="16">
        <v>2.2000000000000002</v>
      </c>
      <c r="AS125" s="16">
        <v>3.7</v>
      </c>
      <c r="AT125" s="16">
        <v>1645</v>
      </c>
      <c r="AU125" s="16">
        <v>765</v>
      </c>
      <c r="AV125" s="37">
        <f t="shared" si="11"/>
        <v>240</v>
      </c>
      <c r="AW125" s="16">
        <v>393</v>
      </c>
      <c r="AX125" s="16">
        <v>153</v>
      </c>
      <c r="AY125" s="16">
        <v>1064</v>
      </c>
      <c r="AZ125" s="16">
        <v>893</v>
      </c>
      <c r="BA125" s="16">
        <v>436</v>
      </c>
      <c r="BB125" s="16">
        <v>398</v>
      </c>
      <c r="BC125" s="16">
        <v>1962</v>
      </c>
      <c r="BD125" s="38">
        <v>40.700000000000003</v>
      </c>
      <c r="BE125" s="38">
        <v>37.700000000000003</v>
      </c>
      <c r="BF125" s="38">
        <v>3.4</v>
      </c>
      <c r="BG125" s="39">
        <v>72</v>
      </c>
      <c r="BH125" s="37">
        <v>1569</v>
      </c>
      <c r="BI125" s="37">
        <v>540</v>
      </c>
      <c r="BJ125" s="37">
        <v>390</v>
      </c>
      <c r="BK125" s="37">
        <v>220</v>
      </c>
      <c r="BL125" s="37">
        <v>656</v>
      </c>
      <c r="BM125" s="37">
        <v>303</v>
      </c>
      <c r="BN125" s="37">
        <v>1357</v>
      </c>
      <c r="BO125" s="16">
        <v>67.849999999999994</v>
      </c>
      <c r="BP125" s="16">
        <v>84065</v>
      </c>
      <c r="BQ125" s="16">
        <v>72319</v>
      </c>
      <c r="BR125" s="16">
        <v>313845</v>
      </c>
      <c r="BS125" s="38">
        <v>47.8</v>
      </c>
      <c r="BT125" s="16">
        <v>20231</v>
      </c>
      <c r="BU125" s="16">
        <v>441.96</v>
      </c>
      <c r="BV125" s="38">
        <v>54.2</v>
      </c>
      <c r="BW125" s="16">
        <v>1010547</v>
      </c>
      <c r="BX125" s="16">
        <v>978928.96465600003</v>
      </c>
      <c r="BY125" s="38">
        <v>53.8</v>
      </c>
      <c r="BZ125" s="16">
        <v>352022</v>
      </c>
      <c r="CA125" s="16">
        <v>95184</v>
      </c>
      <c r="CB125" s="38">
        <v>34.4</v>
      </c>
      <c r="CC125" s="16">
        <v>7.6</v>
      </c>
      <c r="CD125" s="16">
        <v>13.8</v>
      </c>
      <c r="CE125" s="33"/>
      <c r="CI125" s="16">
        <v>27</v>
      </c>
      <c r="CJ125" s="40">
        <v>20.504999999999999</v>
      </c>
      <c r="CK125" s="40">
        <v>21.355</v>
      </c>
      <c r="CL125" s="38">
        <v>36.799999999999997</v>
      </c>
      <c r="CM125" s="38">
        <v>40.1</v>
      </c>
      <c r="CN125" s="38">
        <v>36.700000000000003</v>
      </c>
      <c r="CO125" s="38">
        <v>32.799999999999997</v>
      </c>
      <c r="CP125" s="38">
        <v>33</v>
      </c>
      <c r="CQ125" s="39">
        <v>31.01</v>
      </c>
      <c r="CR125" s="16">
        <v>95.6</v>
      </c>
      <c r="CS125" s="38">
        <v>74.3</v>
      </c>
      <c r="CT125" s="40">
        <v>35</v>
      </c>
      <c r="CU125" s="40">
        <v>36.5</v>
      </c>
      <c r="CV125" s="16">
        <v>3.94</v>
      </c>
      <c r="CW125" s="16">
        <v>2.89</v>
      </c>
      <c r="CX125" s="41">
        <v>3.03</v>
      </c>
      <c r="CY125" s="41">
        <v>6.02</v>
      </c>
      <c r="CZ125" s="41">
        <v>6.82</v>
      </c>
      <c r="DA125" s="41">
        <v>6.03</v>
      </c>
      <c r="DB125" s="42">
        <v>5.8068499999999998</v>
      </c>
      <c r="DC125" s="42">
        <f t="shared" si="12"/>
        <v>0.71684999999999999</v>
      </c>
      <c r="DD125" s="41">
        <v>5.43</v>
      </c>
      <c r="DE125" s="41">
        <v>5.42</v>
      </c>
      <c r="DF125" s="33"/>
      <c r="DG125" s="41">
        <v>5.09</v>
      </c>
      <c r="DH125" s="41">
        <v>5.23</v>
      </c>
      <c r="DI125" s="33"/>
      <c r="DJ125" s="33"/>
      <c r="DK125" s="42">
        <f t="shared" si="13"/>
        <v>0.59999999999999964</v>
      </c>
      <c r="DL125" s="42">
        <f t="shared" si="14"/>
        <v>1.4000000000000004</v>
      </c>
      <c r="DM125" s="42"/>
      <c r="DN125" s="42">
        <f t="shared" si="15"/>
        <v>0.14000000000000057</v>
      </c>
      <c r="DO125" s="42">
        <f t="shared" si="16"/>
        <v>0.33999999999999986</v>
      </c>
      <c r="DP125" s="42">
        <f t="shared" si="17"/>
        <v>0.33000000000000007</v>
      </c>
      <c r="DQ125" s="36">
        <v>91.238100000000003</v>
      </c>
      <c r="DR125" s="36">
        <v>54.9208</v>
      </c>
      <c r="DS125" s="33"/>
      <c r="DT125" s="40">
        <v>58.024000000000001</v>
      </c>
      <c r="DU125" s="38">
        <v>191.8</v>
      </c>
      <c r="DV125" s="38">
        <v>549.4</v>
      </c>
      <c r="DW125" s="38">
        <v>457.1</v>
      </c>
      <c r="DX125" s="37">
        <v>25454</v>
      </c>
      <c r="DY125" s="36">
        <v>111.0758</v>
      </c>
      <c r="DZ125" s="36">
        <v>60.832999999999998</v>
      </c>
      <c r="EA125" s="40">
        <v>26.018999999999998</v>
      </c>
      <c r="EB125" s="36">
        <v>1.7690999999999999</v>
      </c>
      <c r="EC125" s="36">
        <v>112.845</v>
      </c>
      <c r="ED125" s="16">
        <v>98.11</v>
      </c>
      <c r="EE125" s="16">
        <v>883.72</v>
      </c>
      <c r="EF125" s="16">
        <v>13.20505</v>
      </c>
      <c r="EG125" s="33"/>
      <c r="EI125" s="16">
        <v>119.96861128903122</v>
      </c>
      <c r="EJ125" s="33"/>
      <c r="EO125" s="16">
        <v>89.6</v>
      </c>
      <c r="ES125" s="43">
        <v>-1.6213156</v>
      </c>
    </row>
    <row r="126" spans="1:149" x14ac:dyDescent="0.25">
      <c r="A126" s="35">
        <v>25082</v>
      </c>
      <c r="B126" s="36">
        <v>37.225099999999998</v>
      </c>
      <c r="C126" s="36">
        <v>36.224400000000003</v>
      </c>
      <c r="D126" s="36">
        <v>45.715000000000003</v>
      </c>
      <c r="E126" s="36">
        <v>37.115499999999997</v>
      </c>
      <c r="F126" s="36">
        <v>21.603000000000002</v>
      </c>
      <c r="G126" s="36">
        <v>50.801499999999997</v>
      </c>
      <c r="I126" s="38">
        <v>87.1</v>
      </c>
      <c r="J126" s="36">
        <v>33.377800000000001</v>
      </c>
      <c r="K126" s="16">
        <v>33.894799999999996</v>
      </c>
      <c r="L126" s="36">
        <v>51.567999999999998</v>
      </c>
      <c r="M126" s="16">
        <v>23.276</v>
      </c>
      <c r="N126" s="16">
        <v>42.302799999999998</v>
      </c>
      <c r="O126" s="37">
        <v>18252</v>
      </c>
      <c r="P126" s="37">
        <v>68487</v>
      </c>
      <c r="Q126" s="37">
        <v>46097</v>
      </c>
      <c r="R126" s="37">
        <v>22390</v>
      </c>
      <c r="S126" s="37">
        <v>12067</v>
      </c>
      <c r="T126" s="37">
        <v>56420</v>
      </c>
      <c r="U126" s="16">
        <v>2868</v>
      </c>
      <c r="V126" s="16">
        <v>2477</v>
      </c>
      <c r="W126" s="16">
        <v>6722</v>
      </c>
      <c r="X126" s="37">
        <v>11141</v>
      </c>
      <c r="Y126" s="37">
        <v>7111</v>
      </c>
      <c r="Z126" s="37">
        <v>3457</v>
      </c>
      <c r="AA126" s="37">
        <v>4221</v>
      </c>
      <c r="AB126" s="37">
        <v>3264</v>
      </c>
      <c r="AC126" s="37">
        <v>2001</v>
      </c>
      <c r="AD126" s="37">
        <v>4497</v>
      </c>
      <c r="AE126" s="37">
        <v>681</v>
      </c>
      <c r="AF126" s="37">
        <v>4949</v>
      </c>
      <c r="AG126" s="37">
        <v>1650</v>
      </c>
      <c r="AH126" s="37">
        <v>13448</v>
      </c>
      <c r="AI126" s="38">
        <v>7051</v>
      </c>
      <c r="AJ126" s="38">
        <v>3259.8</v>
      </c>
      <c r="AK126" s="37">
        <v>76172</v>
      </c>
      <c r="AL126" s="37">
        <v>78858</v>
      </c>
      <c r="AM126" s="16">
        <v>59.5</v>
      </c>
      <c r="AN126" s="16">
        <v>3.4</v>
      </c>
      <c r="AO126" s="38">
        <f t="shared" si="9"/>
        <v>3.2438053209566564</v>
      </c>
      <c r="AP126" s="38">
        <f t="shared" si="10"/>
        <v>0.16738948489690331</v>
      </c>
      <c r="AQ126" s="38">
        <v>12</v>
      </c>
      <c r="AR126" s="16">
        <v>2.1</v>
      </c>
      <c r="AS126" s="16">
        <v>3.5</v>
      </c>
      <c r="AT126" s="16">
        <v>1534</v>
      </c>
      <c r="AU126" s="16">
        <v>781</v>
      </c>
      <c r="AV126" s="37">
        <f t="shared" si="11"/>
        <v>243</v>
      </c>
      <c r="AW126" s="16">
        <v>375</v>
      </c>
      <c r="AX126" s="16">
        <v>132</v>
      </c>
      <c r="AY126" s="16">
        <v>1033</v>
      </c>
      <c r="AZ126" s="16">
        <v>857</v>
      </c>
      <c r="BA126" s="16">
        <v>412</v>
      </c>
      <c r="BB126" s="16">
        <v>400</v>
      </c>
      <c r="BC126" s="16">
        <v>1946</v>
      </c>
      <c r="BD126" s="38">
        <v>40.9</v>
      </c>
      <c r="BE126" s="38">
        <v>37.700000000000003</v>
      </c>
      <c r="BF126" s="38">
        <v>3.7</v>
      </c>
      <c r="BG126" s="39">
        <v>73</v>
      </c>
      <c r="BH126" s="37">
        <v>1630</v>
      </c>
      <c r="BI126" s="37">
        <v>672</v>
      </c>
      <c r="BJ126" s="37">
        <v>378</v>
      </c>
      <c r="BK126" s="37">
        <v>203</v>
      </c>
      <c r="BL126" s="37">
        <v>721</v>
      </c>
      <c r="BM126" s="37">
        <v>327</v>
      </c>
      <c r="BN126" s="37">
        <v>1464</v>
      </c>
      <c r="BO126" s="16">
        <v>65.95</v>
      </c>
      <c r="BP126" s="16">
        <v>88864</v>
      </c>
      <c r="BQ126" s="16">
        <v>78238</v>
      </c>
      <c r="BR126" s="16">
        <v>316703</v>
      </c>
      <c r="BS126" s="38">
        <v>48.4</v>
      </c>
      <c r="BT126" s="16">
        <v>17624</v>
      </c>
      <c r="BU126" s="16">
        <v>440.62</v>
      </c>
      <c r="BV126" s="38">
        <v>42.4</v>
      </c>
      <c r="BW126" s="16">
        <v>1032461</v>
      </c>
      <c r="BX126" s="16">
        <v>984300.41313600005</v>
      </c>
      <c r="BY126" s="38">
        <v>55.4</v>
      </c>
      <c r="BZ126" s="16">
        <v>356949</v>
      </c>
      <c r="CA126" s="16">
        <v>92723</v>
      </c>
      <c r="CB126" s="38">
        <v>34.5</v>
      </c>
      <c r="CC126" s="16">
        <v>7.6</v>
      </c>
      <c r="CD126" s="16">
        <v>13.8</v>
      </c>
      <c r="CE126" s="33"/>
      <c r="CI126" s="16">
        <v>26.9</v>
      </c>
      <c r="CJ126" s="40">
        <v>20.577000000000002</v>
      </c>
      <c r="CK126" s="40">
        <v>21.442</v>
      </c>
      <c r="CL126" s="38">
        <v>37</v>
      </c>
      <c r="CM126" s="38">
        <v>40.700000000000003</v>
      </c>
      <c r="CN126" s="38">
        <v>36.9</v>
      </c>
      <c r="CO126" s="38">
        <v>32.9</v>
      </c>
      <c r="CP126" s="38">
        <v>33.1</v>
      </c>
      <c r="CQ126" s="39">
        <v>31.37</v>
      </c>
      <c r="CR126" s="16">
        <v>96.4</v>
      </c>
      <c r="CS126" s="38">
        <v>72.400000000000006</v>
      </c>
      <c r="CT126" s="40">
        <v>35.1</v>
      </c>
      <c r="CU126" s="40">
        <v>36.700000000000003</v>
      </c>
      <c r="CV126" s="16">
        <v>3.96</v>
      </c>
      <c r="CW126" s="16">
        <v>2.92</v>
      </c>
      <c r="CX126" s="41">
        <v>3.06</v>
      </c>
      <c r="CY126" s="41">
        <v>5.97</v>
      </c>
      <c r="CZ126" s="41">
        <v>6.79</v>
      </c>
      <c r="DA126" s="41">
        <v>5.78</v>
      </c>
      <c r="DB126" s="42">
        <v>5.78749</v>
      </c>
      <c r="DC126" s="42">
        <f t="shared" si="12"/>
        <v>0.59748999999999963</v>
      </c>
      <c r="DD126" s="41">
        <v>5.45</v>
      </c>
      <c r="DE126" s="41">
        <v>5.46</v>
      </c>
      <c r="DF126" s="33"/>
      <c r="DG126" s="41">
        <v>5.19</v>
      </c>
      <c r="DH126" s="41">
        <v>5.25</v>
      </c>
      <c r="DI126" s="33"/>
      <c r="DJ126" s="33"/>
      <c r="DK126" s="42">
        <f t="shared" si="13"/>
        <v>0.50999999999999979</v>
      </c>
      <c r="DL126" s="42">
        <f t="shared" si="14"/>
        <v>1.33</v>
      </c>
      <c r="DM126" s="42"/>
      <c r="DN126" s="42">
        <f t="shared" si="15"/>
        <v>5.9999999999999609E-2</v>
      </c>
      <c r="DO126" s="42">
        <f t="shared" si="16"/>
        <v>0.25999999999999979</v>
      </c>
      <c r="DP126" s="42">
        <f t="shared" si="17"/>
        <v>0.26999999999999957</v>
      </c>
      <c r="DQ126" s="36">
        <v>91.845200000000006</v>
      </c>
      <c r="DR126" s="36">
        <v>55.681399999999996</v>
      </c>
      <c r="DS126" s="33"/>
      <c r="DT126" s="40">
        <v>58.319000000000003</v>
      </c>
      <c r="DU126" s="38">
        <v>192.7</v>
      </c>
      <c r="DV126" s="38">
        <v>553.6</v>
      </c>
      <c r="DW126" s="38">
        <v>459.3</v>
      </c>
      <c r="DX126" s="37">
        <v>25550</v>
      </c>
      <c r="DY126" s="36">
        <v>111.9145</v>
      </c>
      <c r="DZ126" s="36">
        <v>61.322600000000001</v>
      </c>
      <c r="EA126" s="40">
        <v>26.053999999999998</v>
      </c>
      <c r="EB126" s="36">
        <v>1.8396999999999999</v>
      </c>
      <c r="EC126" s="36">
        <v>113.7542</v>
      </c>
      <c r="ED126" s="16">
        <v>101.34</v>
      </c>
      <c r="EE126" s="16">
        <v>922.8</v>
      </c>
      <c r="EF126" s="16">
        <v>11.91691</v>
      </c>
      <c r="EG126" s="33"/>
      <c r="EI126" s="16">
        <v>119.84950887710167</v>
      </c>
      <c r="EJ126" s="33"/>
      <c r="EO126" s="16">
        <v>90.3</v>
      </c>
      <c r="ES126" s="43">
        <v>-0.78856793999999997</v>
      </c>
    </row>
    <row r="127" spans="1:149" x14ac:dyDescent="0.25">
      <c r="A127" s="35">
        <v>25112</v>
      </c>
      <c r="B127" s="36">
        <v>37.298999999999999</v>
      </c>
      <c r="C127" s="36">
        <v>36.305900000000001</v>
      </c>
      <c r="D127" s="36">
        <v>46.003999999999998</v>
      </c>
      <c r="E127" s="36">
        <v>37.158799999999999</v>
      </c>
      <c r="F127" s="36">
        <v>21.898199999999999</v>
      </c>
      <c r="G127" s="36">
        <v>50.589700000000001</v>
      </c>
      <c r="I127" s="38">
        <v>86.9</v>
      </c>
      <c r="J127" s="36">
        <v>33.819600000000001</v>
      </c>
      <c r="K127" s="16">
        <v>34.749099999999999</v>
      </c>
      <c r="L127" s="36">
        <v>51.731400000000001</v>
      </c>
      <c r="M127" s="16">
        <v>23.204799999999999</v>
      </c>
      <c r="N127" s="16">
        <v>42.426699999999997</v>
      </c>
      <c r="O127" s="37">
        <v>18293</v>
      </c>
      <c r="P127" s="37">
        <v>68720</v>
      </c>
      <c r="Q127" s="37">
        <v>46301</v>
      </c>
      <c r="R127" s="37">
        <v>22419</v>
      </c>
      <c r="S127" s="37">
        <v>12101</v>
      </c>
      <c r="T127" s="37">
        <v>56619</v>
      </c>
      <c r="U127" s="16">
        <v>2864</v>
      </c>
      <c r="V127" s="16">
        <v>2486</v>
      </c>
      <c r="W127" s="16">
        <v>6751</v>
      </c>
      <c r="X127" s="37">
        <v>11160</v>
      </c>
      <c r="Y127" s="37">
        <v>7133</v>
      </c>
      <c r="Z127" s="37">
        <v>3490</v>
      </c>
      <c r="AA127" s="37">
        <v>4253</v>
      </c>
      <c r="AB127" s="37">
        <v>3283</v>
      </c>
      <c r="AC127" s="37">
        <v>2006</v>
      </c>
      <c r="AD127" s="37">
        <v>4520</v>
      </c>
      <c r="AE127" s="37">
        <v>636</v>
      </c>
      <c r="AF127" s="37">
        <v>4981</v>
      </c>
      <c r="AG127" s="37">
        <v>1662</v>
      </c>
      <c r="AH127" s="37">
        <v>13495</v>
      </c>
      <c r="AI127" s="38">
        <v>7082.4</v>
      </c>
      <c r="AJ127" s="38">
        <v>3270.6</v>
      </c>
      <c r="AK127" s="37">
        <v>76224</v>
      </c>
      <c r="AL127" s="37">
        <v>78913</v>
      </c>
      <c r="AM127" s="16">
        <v>59.5</v>
      </c>
      <c r="AN127" s="16">
        <v>3.4</v>
      </c>
      <c r="AO127" s="38">
        <f t="shared" si="9"/>
        <v>3.2415444856994413</v>
      </c>
      <c r="AP127" s="38">
        <f t="shared" si="10"/>
        <v>0.16980725609215211</v>
      </c>
      <c r="AQ127" s="38">
        <v>11.8</v>
      </c>
      <c r="AR127" s="16">
        <v>2.1</v>
      </c>
      <c r="AS127" s="16">
        <v>3.6</v>
      </c>
      <c r="AT127" s="16">
        <v>1507</v>
      </c>
      <c r="AU127" s="16">
        <v>799</v>
      </c>
      <c r="AV127" s="37">
        <f t="shared" si="11"/>
        <v>252</v>
      </c>
      <c r="AW127" s="16">
        <v>386</v>
      </c>
      <c r="AX127" s="16">
        <v>134</v>
      </c>
      <c r="AY127" s="16">
        <v>1010</v>
      </c>
      <c r="AZ127" s="16">
        <v>851</v>
      </c>
      <c r="BA127" s="16">
        <v>418</v>
      </c>
      <c r="BB127" s="16">
        <v>384</v>
      </c>
      <c r="BC127" s="16">
        <v>1883</v>
      </c>
      <c r="BD127" s="38">
        <v>41</v>
      </c>
      <c r="BE127" s="38">
        <v>37.700000000000003</v>
      </c>
      <c r="BF127" s="38">
        <v>3.7</v>
      </c>
      <c r="BG127" s="39">
        <v>77</v>
      </c>
      <c r="BH127" s="37">
        <v>1548</v>
      </c>
      <c r="BI127" s="37">
        <v>554</v>
      </c>
      <c r="BJ127" s="37">
        <v>369</v>
      </c>
      <c r="BK127" s="37">
        <v>222</v>
      </c>
      <c r="BL127" s="37">
        <v>644</v>
      </c>
      <c r="BM127" s="37">
        <v>313</v>
      </c>
      <c r="BN127" s="37">
        <v>1421</v>
      </c>
      <c r="BO127" s="16">
        <v>75.349999999999994</v>
      </c>
      <c r="BP127" s="16">
        <v>92799</v>
      </c>
      <c r="BQ127" s="16">
        <v>79179</v>
      </c>
      <c r="BR127" s="16">
        <v>320713</v>
      </c>
      <c r="BS127" s="38">
        <v>53.3</v>
      </c>
      <c r="BT127" s="16">
        <v>22144</v>
      </c>
      <c r="BU127" s="16">
        <v>445.04</v>
      </c>
      <c r="BV127" s="38">
        <v>44.3</v>
      </c>
      <c r="BW127" s="16">
        <v>1041546</v>
      </c>
      <c r="BX127" s="16">
        <v>984380.788741</v>
      </c>
      <c r="BY127" s="38">
        <v>58.5</v>
      </c>
      <c r="BZ127" s="16">
        <v>361784</v>
      </c>
      <c r="CA127" s="16">
        <v>94885</v>
      </c>
      <c r="CB127" s="38">
        <v>34.6</v>
      </c>
      <c r="CC127" s="16">
        <v>7.6</v>
      </c>
      <c r="CD127" s="16">
        <v>13.8</v>
      </c>
      <c r="CE127" s="33"/>
      <c r="CI127" s="16">
        <v>27</v>
      </c>
      <c r="CJ127" s="40">
        <v>20.667999999999999</v>
      </c>
      <c r="CK127" s="40">
        <v>21.53</v>
      </c>
      <c r="CL127" s="38">
        <v>37</v>
      </c>
      <c r="CM127" s="38">
        <v>40.700000000000003</v>
      </c>
      <c r="CN127" s="38">
        <v>37</v>
      </c>
      <c r="CO127" s="38">
        <v>33.1</v>
      </c>
      <c r="CP127" s="38">
        <v>33.200000000000003</v>
      </c>
      <c r="CQ127" s="39">
        <v>32.090000000000003</v>
      </c>
      <c r="CR127" s="16">
        <v>97.1</v>
      </c>
      <c r="CS127" s="38">
        <v>70.8</v>
      </c>
      <c r="CT127" s="40">
        <v>35.299999999999997</v>
      </c>
      <c r="CU127" s="40">
        <v>36.9</v>
      </c>
      <c r="CV127" s="16">
        <v>4</v>
      </c>
      <c r="CW127" s="16">
        <v>2.94</v>
      </c>
      <c r="CX127" s="41">
        <v>3.07</v>
      </c>
      <c r="CY127" s="41">
        <v>6.09</v>
      </c>
      <c r="CZ127" s="41">
        <v>6.84</v>
      </c>
      <c r="DA127" s="41">
        <v>5.91</v>
      </c>
      <c r="DB127" s="42">
        <v>5.7410300000000003</v>
      </c>
      <c r="DC127" s="42">
        <f t="shared" si="12"/>
        <v>0.39103000000000065</v>
      </c>
      <c r="DD127" s="41">
        <v>5.57</v>
      </c>
      <c r="DE127" s="41">
        <v>5.58</v>
      </c>
      <c r="DF127" s="33"/>
      <c r="DG127" s="41">
        <v>5.35</v>
      </c>
      <c r="DH127" s="41">
        <v>5.41</v>
      </c>
      <c r="DI127" s="33"/>
      <c r="DJ127" s="33"/>
      <c r="DK127" s="42">
        <f t="shared" si="13"/>
        <v>0.50999999999999979</v>
      </c>
      <c r="DL127" s="42">
        <f t="shared" si="14"/>
        <v>1.2599999999999998</v>
      </c>
      <c r="DM127" s="42"/>
      <c r="DN127" s="42">
        <f t="shared" si="15"/>
        <v>6.0000000000000497E-2</v>
      </c>
      <c r="DO127" s="42">
        <f t="shared" si="16"/>
        <v>0.22000000000000064</v>
      </c>
      <c r="DP127" s="42">
        <f t="shared" si="17"/>
        <v>0.23000000000000043</v>
      </c>
      <c r="DQ127" s="36">
        <v>92.8125</v>
      </c>
      <c r="DR127" s="36">
        <v>56.458599999999997</v>
      </c>
      <c r="DS127" s="33"/>
      <c r="DT127" s="40">
        <v>58.707000000000001</v>
      </c>
      <c r="DU127" s="38">
        <v>194</v>
      </c>
      <c r="DV127" s="38">
        <v>557.6</v>
      </c>
      <c r="DW127" s="38">
        <v>460.7</v>
      </c>
      <c r="DX127" s="37">
        <v>26195</v>
      </c>
      <c r="DY127" s="36">
        <v>113.2731</v>
      </c>
      <c r="DZ127" s="36">
        <v>62.000500000000002</v>
      </c>
      <c r="EA127" s="40">
        <v>26.638000000000002</v>
      </c>
      <c r="EB127" s="36">
        <v>1.9551000000000001</v>
      </c>
      <c r="EC127" s="36">
        <v>115.2283</v>
      </c>
      <c r="ED127" s="16">
        <v>103.76</v>
      </c>
      <c r="EE127" s="16">
        <v>955.47</v>
      </c>
      <c r="EF127" s="16">
        <v>12.612120000000001</v>
      </c>
      <c r="EG127" s="33"/>
      <c r="EI127" s="16">
        <v>119.81702640112088</v>
      </c>
      <c r="EJ127" s="33"/>
      <c r="EO127" s="16">
        <v>90.9</v>
      </c>
      <c r="ES127" s="43">
        <v>-5.8129479999999996</v>
      </c>
    </row>
    <row r="128" spans="1:149" x14ac:dyDescent="0.25">
      <c r="A128" s="35">
        <v>25143</v>
      </c>
      <c r="B128" s="36">
        <v>37.781500000000001</v>
      </c>
      <c r="C128" s="36">
        <v>36.635800000000003</v>
      </c>
      <c r="D128" s="36">
        <v>46.603400000000001</v>
      </c>
      <c r="E128" s="36">
        <v>37.752499999999998</v>
      </c>
      <c r="F128" s="36">
        <v>22.258900000000001</v>
      </c>
      <c r="G128" s="36">
        <v>50.974400000000003</v>
      </c>
      <c r="I128" s="38">
        <v>87.7</v>
      </c>
      <c r="J128" s="36">
        <v>34.605400000000003</v>
      </c>
      <c r="K128" s="16">
        <v>35.282600000000002</v>
      </c>
      <c r="L128" s="36">
        <v>52.165999999999997</v>
      </c>
      <c r="M128" s="16">
        <v>23.296700000000001</v>
      </c>
      <c r="N128" s="16">
        <v>42.743400000000001</v>
      </c>
      <c r="O128" s="37">
        <v>18346</v>
      </c>
      <c r="P128" s="37">
        <v>68985</v>
      </c>
      <c r="Q128" s="37">
        <v>46473</v>
      </c>
      <c r="R128" s="37">
        <v>22512</v>
      </c>
      <c r="S128" s="37">
        <v>12107</v>
      </c>
      <c r="T128" s="37">
        <v>56878</v>
      </c>
      <c r="U128" s="16">
        <v>2873</v>
      </c>
      <c r="V128" s="16">
        <v>2505</v>
      </c>
      <c r="W128" s="16">
        <v>6729</v>
      </c>
      <c r="X128" s="37">
        <v>11216</v>
      </c>
      <c r="Y128" s="37">
        <v>7130</v>
      </c>
      <c r="Z128" s="37">
        <v>3486</v>
      </c>
      <c r="AA128" s="37">
        <v>4283</v>
      </c>
      <c r="AB128" s="37">
        <v>3298</v>
      </c>
      <c r="AC128" s="37">
        <v>2015</v>
      </c>
      <c r="AD128" s="37">
        <v>4539</v>
      </c>
      <c r="AE128" s="37">
        <v>680</v>
      </c>
      <c r="AF128" s="37">
        <v>5014</v>
      </c>
      <c r="AG128" s="37">
        <v>1674</v>
      </c>
      <c r="AH128" s="37">
        <v>13543</v>
      </c>
      <c r="AI128" s="38">
        <v>7103.5</v>
      </c>
      <c r="AJ128" s="38">
        <v>3283.7</v>
      </c>
      <c r="AK128" s="37">
        <v>76494</v>
      </c>
      <c r="AL128" s="37">
        <v>79209</v>
      </c>
      <c r="AM128" s="16">
        <v>59.6</v>
      </c>
      <c r="AN128" s="16">
        <v>3.4</v>
      </c>
      <c r="AO128" s="38">
        <f t="shared" si="9"/>
        <v>3.2660430001641227</v>
      </c>
      <c r="AP128" s="38">
        <f t="shared" si="10"/>
        <v>0.16538524662601473</v>
      </c>
      <c r="AQ128" s="38">
        <v>12.2</v>
      </c>
      <c r="AR128" s="16">
        <v>2</v>
      </c>
      <c r="AS128" s="16">
        <v>3.7</v>
      </c>
      <c r="AT128" s="16">
        <v>1593</v>
      </c>
      <c r="AU128" s="16">
        <v>768</v>
      </c>
      <c r="AV128" s="37">
        <f t="shared" si="11"/>
        <v>226</v>
      </c>
      <c r="AW128" s="16">
        <v>357</v>
      </c>
      <c r="AX128" s="16">
        <v>131</v>
      </c>
      <c r="AY128" s="16">
        <v>995</v>
      </c>
      <c r="AZ128" s="16">
        <v>899</v>
      </c>
      <c r="BA128" s="16">
        <v>427</v>
      </c>
      <c r="BB128" s="16">
        <v>404</v>
      </c>
      <c r="BC128" s="16">
        <v>1927</v>
      </c>
      <c r="BD128" s="38">
        <v>40.9</v>
      </c>
      <c r="BE128" s="38">
        <v>37.5</v>
      </c>
      <c r="BF128" s="38">
        <v>3.8</v>
      </c>
      <c r="BG128" s="39">
        <v>77</v>
      </c>
      <c r="BH128" s="37">
        <v>1769</v>
      </c>
      <c r="BI128" s="37">
        <v>712</v>
      </c>
      <c r="BJ128" s="37">
        <v>468</v>
      </c>
      <c r="BK128" s="37">
        <v>278</v>
      </c>
      <c r="BL128" s="37">
        <v>757</v>
      </c>
      <c r="BM128" s="37">
        <v>265</v>
      </c>
      <c r="BN128" s="37">
        <v>1436</v>
      </c>
      <c r="BO128" s="16">
        <v>69.349999999999994</v>
      </c>
      <c r="BP128" s="16">
        <v>89029</v>
      </c>
      <c r="BQ128" s="16">
        <v>79456</v>
      </c>
      <c r="BR128" s="16">
        <v>321170</v>
      </c>
      <c r="BS128" s="38">
        <v>61</v>
      </c>
      <c r="BT128" s="16">
        <v>18628</v>
      </c>
      <c r="BU128" s="16">
        <v>446.31</v>
      </c>
      <c r="BV128" s="38">
        <v>43.5</v>
      </c>
      <c r="BW128" s="16">
        <v>1035709</v>
      </c>
      <c r="BX128" s="16">
        <v>988651.98444599996</v>
      </c>
      <c r="BY128" s="38">
        <v>61.3</v>
      </c>
      <c r="BZ128" s="16">
        <v>364902</v>
      </c>
      <c r="CA128" s="16">
        <v>96879</v>
      </c>
      <c r="CB128" s="38">
        <v>34.799999999999997</v>
      </c>
      <c r="CC128" s="16">
        <v>7.6</v>
      </c>
      <c r="CD128" s="16">
        <v>13.8</v>
      </c>
      <c r="CE128" s="33"/>
      <c r="CI128" s="16">
        <v>27</v>
      </c>
      <c r="CJ128" s="40">
        <v>20.738</v>
      </c>
      <c r="CK128" s="40">
        <v>21.611000000000001</v>
      </c>
      <c r="CL128" s="38">
        <v>37.1</v>
      </c>
      <c r="CM128" s="38">
        <v>40.799999999999997</v>
      </c>
      <c r="CN128" s="38">
        <v>37</v>
      </c>
      <c r="CO128" s="38">
        <v>33.1</v>
      </c>
      <c r="CP128" s="38">
        <v>33.200000000000003</v>
      </c>
      <c r="CQ128" s="39">
        <v>32.82</v>
      </c>
      <c r="CR128" s="16">
        <v>100.1</v>
      </c>
      <c r="CS128" s="38">
        <v>69.5</v>
      </c>
      <c r="CT128" s="40">
        <v>35.4</v>
      </c>
      <c r="CU128" s="40">
        <v>37.1</v>
      </c>
      <c r="CV128" s="16">
        <v>4.04</v>
      </c>
      <c r="CW128" s="16">
        <v>2.96</v>
      </c>
      <c r="CX128" s="41">
        <v>3.09</v>
      </c>
      <c r="CY128" s="41">
        <v>6.19</v>
      </c>
      <c r="CZ128" s="41">
        <v>7.01</v>
      </c>
      <c r="DA128" s="41">
        <v>5.82</v>
      </c>
      <c r="DB128" s="42">
        <v>5.7917899999999998</v>
      </c>
      <c r="DC128" s="42">
        <f t="shared" si="12"/>
        <v>0.34178999999999959</v>
      </c>
      <c r="DD128" s="41">
        <v>5.75</v>
      </c>
      <c r="DE128" s="41">
        <v>5.7</v>
      </c>
      <c r="DF128" s="33"/>
      <c r="DG128" s="41">
        <v>5.45</v>
      </c>
      <c r="DH128" s="41">
        <v>5.6</v>
      </c>
      <c r="DI128" s="33"/>
      <c r="DJ128" s="33"/>
      <c r="DK128" s="42">
        <f t="shared" si="13"/>
        <v>0.49000000000000021</v>
      </c>
      <c r="DL128" s="42">
        <f t="shared" si="14"/>
        <v>1.3099999999999996</v>
      </c>
      <c r="DM128" s="42"/>
      <c r="DN128" s="42">
        <f t="shared" si="15"/>
        <v>0.14999999999999947</v>
      </c>
      <c r="DO128" s="42">
        <f t="shared" si="16"/>
        <v>0.29999999999999982</v>
      </c>
      <c r="DP128" s="42">
        <f t="shared" si="17"/>
        <v>0.25</v>
      </c>
      <c r="DQ128" s="36">
        <v>94.47</v>
      </c>
      <c r="DR128" s="36">
        <v>57.143999999999998</v>
      </c>
      <c r="DS128" s="33"/>
      <c r="DT128" s="40">
        <v>59.097999999999999</v>
      </c>
      <c r="DU128" s="38">
        <v>196</v>
      </c>
      <c r="DV128" s="38">
        <v>562.4</v>
      </c>
      <c r="DW128" s="38">
        <v>463.4</v>
      </c>
      <c r="DX128" s="37">
        <v>26224</v>
      </c>
      <c r="DY128" s="36">
        <v>114.19880000000001</v>
      </c>
      <c r="DZ128" s="36">
        <v>62.6616</v>
      </c>
      <c r="EA128" s="40">
        <v>26.768999999999998</v>
      </c>
      <c r="EB128" s="36">
        <v>1.9972000000000001</v>
      </c>
      <c r="EC128" s="36">
        <v>116.1961</v>
      </c>
      <c r="ED128" s="16">
        <v>105.4</v>
      </c>
      <c r="EE128" s="16">
        <v>964.12009999999998</v>
      </c>
      <c r="EF128" s="16">
        <v>10.92801</v>
      </c>
      <c r="EG128" s="33"/>
      <c r="EI128" s="16">
        <v>119.77371643314652</v>
      </c>
      <c r="EJ128" s="33"/>
      <c r="EO128" s="16">
        <v>91.6</v>
      </c>
      <c r="ES128" s="43">
        <v>5.4681585000000004</v>
      </c>
    </row>
    <row r="129" spans="1:149" x14ac:dyDescent="0.25">
      <c r="A129" s="35">
        <v>25173</v>
      </c>
      <c r="B129" s="36">
        <v>37.900799999999997</v>
      </c>
      <c r="C129" s="36">
        <v>36.586199999999998</v>
      </c>
      <c r="D129" s="36">
        <v>46.344299999999997</v>
      </c>
      <c r="E129" s="36">
        <v>37.9497</v>
      </c>
      <c r="F129" s="36">
        <v>22.3307</v>
      </c>
      <c r="G129" s="36">
        <v>50.900799999999997</v>
      </c>
      <c r="I129" s="38">
        <v>87.7</v>
      </c>
      <c r="J129" s="36">
        <v>34.910699999999999</v>
      </c>
      <c r="K129" s="16">
        <v>35.0349</v>
      </c>
      <c r="L129" s="36">
        <v>51.534100000000002</v>
      </c>
      <c r="M129" s="16">
        <v>23.418800000000001</v>
      </c>
      <c r="N129" s="16">
        <v>43.3718</v>
      </c>
      <c r="O129" s="37">
        <v>18410</v>
      </c>
      <c r="P129" s="37">
        <v>69246</v>
      </c>
      <c r="Q129" s="37">
        <v>46629</v>
      </c>
      <c r="R129" s="37">
        <v>22617</v>
      </c>
      <c r="S129" s="37">
        <v>12145</v>
      </c>
      <c r="T129" s="37">
        <v>57101</v>
      </c>
      <c r="U129" s="16">
        <v>2849</v>
      </c>
      <c r="V129" s="16">
        <v>2499</v>
      </c>
      <c r="W129" s="16">
        <v>6797</v>
      </c>
      <c r="X129" s="37">
        <v>11269</v>
      </c>
      <c r="Y129" s="37">
        <v>7141</v>
      </c>
      <c r="Z129" s="37">
        <v>3526</v>
      </c>
      <c r="AA129" s="37">
        <v>4305</v>
      </c>
      <c r="AB129" s="37">
        <v>3310</v>
      </c>
      <c r="AC129" s="37">
        <v>2019</v>
      </c>
      <c r="AD129" s="37">
        <v>4554</v>
      </c>
      <c r="AE129" s="37">
        <v>681</v>
      </c>
      <c r="AF129" s="37">
        <v>5033</v>
      </c>
      <c r="AG129" s="37">
        <v>1682</v>
      </c>
      <c r="AH129" s="37">
        <v>13581</v>
      </c>
      <c r="AI129" s="38">
        <v>7131.8</v>
      </c>
      <c r="AJ129" s="38">
        <v>3286.6</v>
      </c>
      <c r="AK129" s="37">
        <v>76778</v>
      </c>
      <c r="AL129" s="37">
        <v>79463</v>
      </c>
      <c r="AM129" s="16">
        <v>59.7</v>
      </c>
      <c r="AN129" s="16">
        <v>3.4</v>
      </c>
      <c r="AO129" s="38">
        <f t="shared" si="9"/>
        <v>3.1687703711161168</v>
      </c>
      <c r="AP129" s="38">
        <f t="shared" si="10"/>
        <v>0.20135157242993595</v>
      </c>
      <c r="AQ129" s="38">
        <v>12.7</v>
      </c>
      <c r="AR129" s="16">
        <v>1.9</v>
      </c>
      <c r="AS129" s="16">
        <v>3.6</v>
      </c>
      <c r="AT129" s="16">
        <v>1527</v>
      </c>
      <c r="AU129" s="16">
        <v>800</v>
      </c>
      <c r="AV129" s="37">
        <f t="shared" si="11"/>
        <v>191</v>
      </c>
      <c r="AW129" s="16">
        <v>351</v>
      </c>
      <c r="AX129" s="16">
        <v>160</v>
      </c>
      <c r="AY129" s="16">
        <v>923</v>
      </c>
      <c r="AZ129" s="16">
        <v>929</v>
      </c>
      <c r="BA129" s="16">
        <v>406</v>
      </c>
      <c r="BB129" s="16">
        <v>432</v>
      </c>
      <c r="BC129" s="16">
        <v>1988</v>
      </c>
      <c r="BD129" s="38">
        <v>40.700000000000003</v>
      </c>
      <c r="BE129" s="38">
        <v>37.5</v>
      </c>
      <c r="BF129" s="38">
        <v>3.7</v>
      </c>
      <c r="BG129" s="39">
        <v>76</v>
      </c>
      <c r="BH129" s="37">
        <v>1705</v>
      </c>
      <c r="BI129" s="37">
        <v>720</v>
      </c>
      <c r="BJ129" s="37">
        <v>560</v>
      </c>
      <c r="BK129" s="37">
        <v>219</v>
      </c>
      <c r="BL129" s="37">
        <v>669</v>
      </c>
      <c r="BM129" s="37">
        <v>256</v>
      </c>
      <c r="BN129" s="37">
        <v>1389</v>
      </c>
      <c r="BO129" s="16">
        <v>71.05</v>
      </c>
      <c r="BP129" s="16">
        <v>88191</v>
      </c>
      <c r="BQ129" s="16">
        <v>78301</v>
      </c>
      <c r="BR129" s="16">
        <v>322245</v>
      </c>
      <c r="BS129" s="38">
        <v>58.3</v>
      </c>
      <c r="BT129" s="16">
        <v>19949</v>
      </c>
      <c r="BU129" s="16">
        <v>446.77</v>
      </c>
      <c r="BV129" s="38">
        <v>46.3</v>
      </c>
      <c r="BW129" s="16">
        <v>999572</v>
      </c>
      <c r="BX129" s="16">
        <v>979168.57903300005</v>
      </c>
      <c r="BY129" s="38">
        <v>56.7</v>
      </c>
      <c r="BZ129" s="16">
        <v>361519</v>
      </c>
      <c r="CA129" s="16">
        <v>95352</v>
      </c>
      <c r="CB129" s="38">
        <v>35</v>
      </c>
      <c r="CC129" s="16">
        <v>7.7</v>
      </c>
      <c r="CD129" s="16">
        <v>13.8</v>
      </c>
      <c r="CE129" s="33"/>
      <c r="CI129" s="16">
        <v>26.8</v>
      </c>
      <c r="CJ129" s="40">
        <v>20.782</v>
      </c>
      <c r="CK129" s="40">
        <v>21.678000000000001</v>
      </c>
      <c r="CL129" s="38">
        <v>37.1</v>
      </c>
      <c r="CM129" s="38">
        <v>40.799999999999997</v>
      </c>
      <c r="CN129" s="38">
        <v>37</v>
      </c>
      <c r="CO129" s="38">
        <v>33.200000000000003</v>
      </c>
      <c r="CP129" s="38">
        <v>33.4</v>
      </c>
      <c r="CQ129" s="39">
        <v>33.4</v>
      </c>
      <c r="CR129" s="16">
        <v>100.8</v>
      </c>
      <c r="CS129" s="38">
        <v>76.8</v>
      </c>
      <c r="CT129" s="40">
        <v>35.6</v>
      </c>
      <c r="CU129" s="40">
        <v>37.200000000000003</v>
      </c>
      <c r="CV129" s="16">
        <v>4.04</v>
      </c>
      <c r="CW129" s="16">
        <v>2.97</v>
      </c>
      <c r="CX129" s="41">
        <v>3.11</v>
      </c>
      <c r="CY129" s="41">
        <v>6.45</v>
      </c>
      <c r="CZ129" s="41">
        <v>7.23</v>
      </c>
      <c r="DA129" s="41">
        <v>6.02</v>
      </c>
      <c r="DB129" s="42">
        <v>6.0436699999999997</v>
      </c>
      <c r="DC129" s="42">
        <f t="shared" si="12"/>
        <v>8.3669999999999689E-2</v>
      </c>
      <c r="DD129" s="41">
        <v>6.19</v>
      </c>
      <c r="DE129" s="41">
        <v>6.03</v>
      </c>
      <c r="DF129" s="33"/>
      <c r="DG129" s="41">
        <v>5.96</v>
      </c>
      <c r="DH129" s="41">
        <v>6.06</v>
      </c>
      <c r="DI129" s="33"/>
      <c r="DJ129" s="33"/>
      <c r="DK129" s="42">
        <f t="shared" si="13"/>
        <v>0.41999999999999993</v>
      </c>
      <c r="DL129" s="42">
        <f t="shared" si="14"/>
        <v>1.2000000000000002</v>
      </c>
      <c r="DM129" s="42"/>
      <c r="DN129" s="42">
        <f t="shared" si="15"/>
        <v>9.9999999999999645E-2</v>
      </c>
      <c r="DO129" s="42">
        <f t="shared" si="16"/>
        <v>0.23000000000000043</v>
      </c>
      <c r="DP129" s="42">
        <f t="shared" si="17"/>
        <v>7.0000000000000284E-2</v>
      </c>
      <c r="DQ129" s="36">
        <v>96.206500000000005</v>
      </c>
      <c r="DR129" s="36">
        <v>57.679600000000001</v>
      </c>
      <c r="DS129" s="33"/>
      <c r="DT129" s="40">
        <v>59.427999999999997</v>
      </c>
      <c r="DU129" s="38">
        <v>197.4</v>
      </c>
      <c r="DV129" s="38">
        <v>566.79999999999995</v>
      </c>
      <c r="DW129" s="38">
        <v>466.3</v>
      </c>
      <c r="DX129" s="37">
        <v>26446</v>
      </c>
      <c r="DY129" s="36">
        <v>115.35760000000001</v>
      </c>
      <c r="DZ129" s="36">
        <v>63.281799999999997</v>
      </c>
      <c r="EA129" s="40">
        <v>27.192</v>
      </c>
      <c r="EB129" s="36">
        <v>2.0415000000000001</v>
      </c>
      <c r="EC129" s="36">
        <v>117.3991</v>
      </c>
      <c r="ED129" s="16">
        <v>106.48</v>
      </c>
      <c r="EE129" s="16">
        <v>968.38990000000001</v>
      </c>
      <c r="EF129" s="16">
        <v>12.45378</v>
      </c>
      <c r="EG129" s="33"/>
      <c r="EI129" s="16">
        <v>119.79537141713371</v>
      </c>
      <c r="EJ129" s="33"/>
      <c r="EO129" s="16">
        <v>93.7</v>
      </c>
      <c r="ES129" s="43">
        <v>-1.9997849000000001</v>
      </c>
    </row>
    <row r="130" spans="1:149" x14ac:dyDescent="0.25">
      <c r="A130" s="35">
        <v>25204</v>
      </c>
      <c r="B130" s="36">
        <v>38.130099999999999</v>
      </c>
      <c r="C130" s="36">
        <v>36.839500000000001</v>
      </c>
      <c r="D130" s="36">
        <v>46.591200000000001</v>
      </c>
      <c r="E130" s="36">
        <v>38.136299999999999</v>
      </c>
      <c r="F130" s="36">
        <v>22.407699999999998</v>
      </c>
      <c r="G130" s="36">
        <v>51.813400000000001</v>
      </c>
      <c r="I130" s="38">
        <v>87.9</v>
      </c>
      <c r="J130" s="36">
        <v>34.823700000000002</v>
      </c>
      <c r="K130" s="16">
        <v>34.387</v>
      </c>
      <c r="L130" s="36">
        <v>51.976300000000002</v>
      </c>
      <c r="M130" s="16">
        <v>23.6496</v>
      </c>
      <c r="N130" s="16">
        <v>42.833399999999997</v>
      </c>
      <c r="O130" s="37">
        <v>18432</v>
      </c>
      <c r="P130" s="37">
        <v>69438</v>
      </c>
      <c r="Q130" s="37">
        <v>46794</v>
      </c>
      <c r="R130" s="37">
        <v>22644</v>
      </c>
      <c r="S130" s="37">
        <v>12209</v>
      </c>
      <c r="T130" s="37">
        <v>57229</v>
      </c>
      <c r="U130" s="16">
        <v>2910</v>
      </c>
      <c r="V130" s="16">
        <v>2483</v>
      </c>
      <c r="W130" s="16">
        <v>6816</v>
      </c>
      <c r="X130" s="37">
        <v>11322</v>
      </c>
      <c r="Y130" s="37">
        <v>7110</v>
      </c>
      <c r="Z130" s="37">
        <v>3534</v>
      </c>
      <c r="AA130" s="37">
        <v>4326</v>
      </c>
      <c r="AB130" s="37">
        <v>3326</v>
      </c>
      <c r="AC130" s="37">
        <v>2019</v>
      </c>
      <c r="AD130" s="37">
        <v>4571</v>
      </c>
      <c r="AE130" s="37">
        <v>678</v>
      </c>
      <c r="AF130" s="37">
        <v>5053</v>
      </c>
      <c r="AG130" s="37">
        <v>1691</v>
      </c>
      <c r="AH130" s="37">
        <v>13599</v>
      </c>
      <c r="AI130" s="38">
        <v>7152.1</v>
      </c>
      <c r="AJ130" s="38">
        <v>3293.8</v>
      </c>
      <c r="AK130" s="37">
        <v>76805</v>
      </c>
      <c r="AL130" s="37">
        <v>79523</v>
      </c>
      <c r="AM130" s="16">
        <v>59.6</v>
      </c>
      <c r="AN130" s="16">
        <v>3.4</v>
      </c>
      <c r="AO130" s="38">
        <f t="shared" si="9"/>
        <v>3.2041044729197843</v>
      </c>
      <c r="AP130" s="38">
        <f t="shared" si="10"/>
        <v>0.16347471800611144</v>
      </c>
      <c r="AQ130" s="38">
        <v>12</v>
      </c>
      <c r="AR130" s="16">
        <v>2</v>
      </c>
      <c r="AS130" s="16">
        <v>3.7</v>
      </c>
      <c r="AT130" s="16">
        <v>1554</v>
      </c>
      <c r="AU130" s="16">
        <v>785</v>
      </c>
      <c r="AV130" s="37">
        <f t="shared" si="11"/>
        <v>209</v>
      </c>
      <c r="AW130" s="16">
        <v>339</v>
      </c>
      <c r="AX130" s="16">
        <v>130</v>
      </c>
      <c r="AY130" s="16">
        <v>979</v>
      </c>
      <c r="AZ130" s="16">
        <v>911</v>
      </c>
      <c r="BA130" s="16">
        <v>441</v>
      </c>
      <c r="BB130" s="16">
        <v>383</v>
      </c>
      <c r="BC130" s="16">
        <v>1914</v>
      </c>
      <c r="BD130" s="38">
        <v>40.799999999999997</v>
      </c>
      <c r="BE130" s="38">
        <v>37.700000000000003</v>
      </c>
      <c r="BF130" s="38">
        <v>3.7</v>
      </c>
      <c r="BG130" s="39">
        <v>79</v>
      </c>
      <c r="BH130" s="37">
        <v>1561</v>
      </c>
      <c r="BI130" s="37">
        <v>633</v>
      </c>
      <c r="BJ130" s="37">
        <v>376</v>
      </c>
      <c r="BK130" s="37">
        <v>285</v>
      </c>
      <c r="BL130" s="37">
        <v>562</v>
      </c>
      <c r="BM130" s="37">
        <v>339</v>
      </c>
      <c r="BN130" s="37">
        <v>1459</v>
      </c>
      <c r="BO130" s="16">
        <v>84.15</v>
      </c>
      <c r="BP130" s="16">
        <v>90031</v>
      </c>
      <c r="BQ130" s="16">
        <v>78599</v>
      </c>
      <c r="BR130" s="16">
        <v>322245</v>
      </c>
      <c r="BS130" s="38">
        <v>63.6</v>
      </c>
      <c r="BT130" s="16">
        <v>21457</v>
      </c>
      <c r="BU130" s="16">
        <v>448.88</v>
      </c>
      <c r="BV130" s="38">
        <v>44.2</v>
      </c>
      <c r="BW130" s="16">
        <v>936324</v>
      </c>
      <c r="BX130" s="16">
        <v>966756.58246900002</v>
      </c>
      <c r="BY130" s="38">
        <v>54.4</v>
      </c>
      <c r="BZ130" s="16">
        <v>361527</v>
      </c>
      <c r="CA130" s="16">
        <v>95970</v>
      </c>
      <c r="CB130" s="38">
        <v>35.200000000000003</v>
      </c>
      <c r="CC130" s="16">
        <v>7.6</v>
      </c>
      <c r="CD130" s="16">
        <v>13.8</v>
      </c>
      <c r="CE130" s="33"/>
      <c r="CI130" s="16">
        <v>27.1</v>
      </c>
      <c r="CJ130" s="40">
        <v>20.864000000000001</v>
      </c>
      <c r="CK130" s="40">
        <v>21.762</v>
      </c>
      <c r="CL130" s="38">
        <v>37.200000000000003</v>
      </c>
      <c r="CM130" s="38">
        <v>41</v>
      </c>
      <c r="CN130" s="38">
        <v>37.200000000000003</v>
      </c>
      <c r="CO130" s="38">
        <v>33.4</v>
      </c>
      <c r="CP130" s="38">
        <v>33.6</v>
      </c>
      <c r="CQ130" s="39">
        <v>34.14</v>
      </c>
      <c r="CR130" s="16">
        <v>102.9</v>
      </c>
      <c r="CS130" s="38">
        <v>77.099999999999994</v>
      </c>
      <c r="CT130" s="40">
        <v>35.700000000000003</v>
      </c>
      <c r="CU130" s="40">
        <v>37.299999999999997</v>
      </c>
      <c r="CV130" s="16">
        <v>4.07</v>
      </c>
      <c r="CW130" s="16">
        <v>2.99</v>
      </c>
      <c r="CX130" s="41">
        <v>3.12</v>
      </c>
      <c r="CY130" s="41">
        <v>6.59</v>
      </c>
      <c r="CZ130" s="41">
        <v>7.32</v>
      </c>
      <c r="DA130" s="41">
        <v>6.3</v>
      </c>
      <c r="DB130" s="42">
        <v>6.3980499999999996</v>
      </c>
      <c r="DC130" s="42">
        <f t="shared" si="12"/>
        <v>0.25804999999999989</v>
      </c>
      <c r="DD130" s="41">
        <v>6.34</v>
      </c>
      <c r="DE130" s="41">
        <v>6.04</v>
      </c>
      <c r="DF130" s="33"/>
      <c r="DG130" s="41">
        <v>6.14</v>
      </c>
      <c r="DH130" s="41">
        <v>6.28</v>
      </c>
      <c r="DI130" s="33"/>
      <c r="DJ130" s="33"/>
      <c r="DK130" s="42">
        <f t="shared" si="13"/>
        <v>0.54999999999999982</v>
      </c>
      <c r="DL130" s="42">
        <f t="shared" si="14"/>
        <v>1.2800000000000002</v>
      </c>
      <c r="DM130" s="42"/>
      <c r="DN130" s="42">
        <f t="shared" si="15"/>
        <v>0.14000000000000057</v>
      </c>
      <c r="DO130" s="42">
        <f t="shared" si="16"/>
        <v>0.20000000000000018</v>
      </c>
      <c r="DP130" s="42">
        <f t="shared" si="17"/>
        <v>-9.9999999999999645E-2</v>
      </c>
      <c r="DQ130" s="36">
        <v>97.148099999999999</v>
      </c>
      <c r="DR130" s="36">
        <v>58.259799999999998</v>
      </c>
      <c r="DS130" s="33"/>
      <c r="DT130" s="40">
        <v>59.750999999999998</v>
      </c>
      <c r="DU130" s="38">
        <v>198.7</v>
      </c>
      <c r="DV130" s="38">
        <v>569.29999999999995</v>
      </c>
      <c r="DW130" s="38">
        <v>467.4</v>
      </c>
      <c r="DX130" s="37">
        <v>27339</v>
      </c>
      <c r="DY130" s="36">
        <v>116.0885</v>
      </c>
      <c r="DZ130" s="36">
        <v>63.930300000000003</v>
      </c>
      <c r="EA130" s="40">
        <v>28.074999999999999</v>
      </c>
      <c r="EB130" s="36">
        <v>2.1375000000000002</v>
      </c>
      <c r="EC130" s="36">
        <v>118.226</v>
      </c>
      <c r="ED130" s="16">
        <v>102.04</v>
      </c>
      <c r="EE130" s="16">
        <v>934.99</v>
      </c>
      <c r="EF130" s="16">
        <v>14.91023</v>
      </c>
      <c r="EG130" s="33"/>
      <c r="EI130" s="16">
        <v>119.82785389311449</v>
      </c>
      <c r="EJ130" s="33"/>
      <c r="EO130" s="16">
        <v>95.9</v>
      </c>
      <c r="ES130" s="43">
        <v>-4.3668623999999996</v>
      </c>
    </row>
    <row r="131" spans="1:149" x14ac:dyDescent="0.25">
      <c r="A131" s="35">
        <v>25235</v>
      </c>
      <c r="B131" s="36">
        <v>38.374099999999999</v>
      </c>
      <c r="C131" s="36">
        <v>36.970700000000001</v>
      </c>
      <c r="D131" s="36">
        <v>46.973199999999999</v>
      </c>
      <c r="E131" s="36">
        <v>38.546700000000001</v>
      </c>
      <c r="F131" s="36">
        <v>22.718900000000001</v>
      </c>
      <c r="G131" s="36">
        <v>52.2973</v>
      </c>
      <c r="I131" s="38">
        <v>88.1</v>
      </c>
      <c r="J131" s="36">
        <v>34.799900000000001</v>
      </c>
      <c r="K131" s="16">
        <v>34.827300000000001</v>
      </c>
      <c r="L131" s="36">
        <v>52.598599999999998</v>
      </c>
      <c r="M131" s="16">
        <v>23.589700000000001</v>
      </c>
      <c r="N131" s="16">
        <v>43.8003</v>
      </c>
      <c r="O131" s="37">
        <v>18502</v>
      </c>
      <c r="P131" s="37">
        <v>69700</v>
      </c>
      <c r="Q131" s="37">
        <v>46945</v>
      </c>
      <c r="R131" s="37">
        <v>22755</v>
      </c>
      <c r="S131" s="37">
        <v>12224</v>
      </c>
      <c r="T131" s="37">
        <v>57476</v>
      </c>
      <c r="U131" s="16">
        <v>2903</v>
      </c>
      <c r="V131" s="16">
        <v>2491</v>
      </c>
      <c r="W131" s="16">
        <v>6830</v>
      </c>
      <c r="X131" s="37">
        <v>11353</v>
      </c>
      <c r="Y131" s="37">
        <v>7149</v>
      </c>
      <c r="Z131" s="37">
        <v>3575</v>
      </c>
      <c r="AA131" s="37">
        <v>4348</v>
      </c>
      <c r="AB131" s="37">
        <v>3342</v>
      </c>
      <c r="AC131" s="37">
        <v>2025</v>
      </c>
      <c r="AD131" s="37">
        <v>4591</v>
      </c>
      <c r="AE131" s="37">
        <v>678</v>
      </c>
      <c r="AF131" s="37">
        <v>5073</v>
      </c>
      <c r="AG131" s="37">
        <v>1698</v>
      </c>
      <c r="AH131" s="37">
        <v>13644</v>
      </c>
      <c r="AI131" s="38">
        <v>7173.4</v>
      </c>
      <c r="AJ131" s="38">
        <v>3300.9</v>
      </c>
      <c r="AK131" s="37">
        <v>77327</v>
      </c>
      <c r="AL131" s="37">
        <v>80019</v>
      </c>
      <c r="AM131" s="16">
        <v>60</v>
      </c>
      <c r="AN131" s="16">
        <v>3.4</v>
      </c>
      <c r="AO131" s="38">
        <f t="shared" si="9"/>
        <v>3.1842437421112484</v>
      </c>
      <c r="AP131" s="38">
        <f t="shared" si="10"/>
        <v>0.14371586748147314</v>
      </c>
      <c r="AQ131" s="38">
        <v>11.9</v>
      </c>
      <c r="AR131" s="16">
        <v>2</v>
      </c>
      <c r="AS131" s="16">
        <v>3.7</v>
      </c>
      <c r="AT131" s="16">
        <v>1442</v>
      </c>
      <c r="AU131" s="16">
        <v>863</v>
      </c>
      <c r="AV131" s="37">
        <f t="shared" si="11"/>
        <v>243</v>
      </c>
      <c r="AW131" s="16">
        <v>358</v>
      </c>
      <c r="AX131" s="16">
        <v>115</v>
      </c>
      <c r="AY131" s="16">
        <v>974</v>
      </c>
      <c r="AZ131" s="16">
        <v>900</v>
      </c>
      <c r="BA131" s="16">
        <v>407</v>
      </c>
      <c r="BB131" s="16">
        <v>400</v>
      </c>
      <c r="BC131" s="16">
        <v>1952</v>
      </c>
      <c r="BD131" s="38">
        <v>40.4</v>
      </c>
      <c r="BE131" s="38">
        <v>37.5</v>
      </c>
      <c r="BF131" s="38">
        <v>3.5</v>
      </c>
      <c r="BG131" s="39">
        <v>79</v>
      </c>
      <c r="BH131" s="37">
        <v>1524</v>
      </c>
      <c r="BI131" s="37">
        <v>609</v>
      </c>
      <c r="BJ131" s="37">
        <v>343</v>
      </c>
      <c r="BK131" s="37">
        <v>242</v>
      </c>
      <c r="BL131" s="37">
        <v>582</v>
      </c>
      <c r="BM131" s="37">
        <v>358</v>
      </c>
      <c r="BN131" s="37">
        <v>1495</v>
      </c>
      <c r="BO131" s="16">
        <v>70.95</v>
      </c>
      <c r="BP131" s="16">
        <v>92000</v>
      </c>
      <c r="BQ131" s="16">
        <v>78529</v>
      </c>
      <c r="BR131" s="16">
        <v>323745</v>
      </c>
      <c r="BS131" s="38">
        <v>60.1</v>
      </c>
      <c r="BT131" s="16">
        <v>23896</v>
      </c>
      <c r="BU131" s="16">
        <v>451.43</v>
      </c>
      <c r="BV131" s="38">
        <v>46.3</v>
      </c>
      <c r="BW131" s="16">
        <v>904749</v>
      </c>
      <c r="BX131" s="16">
        <v>964187.53569799999</v>
      </c>
      <c r="BY131" s="38">
        <v>57.9</v>
      </c>
      <c r="BZ131" s="16">
        <v>362090</v>
      </c>
      <c r="CA131" s="16">
        <v>96402</v>
      </c>
      <c r="CB131" s="38">
        <v>35.299999999999997</v>
      </c>
      <c r="CC131" s="16">
        <v>7.7</v>
      </c>
      <c r="CD131" s="16">
        <v>13.8</v>
      </c>
      <c r="CE131" s="33"/>
      <c r="CI131" s="16">
        <v>27.1</v>
      </c>
      <c r="CJ131" s="40">
        <v>20.917999999999999</v>
      </c>
      <c r="CK131" s="40">
        <v>21.837</v>
      </c>
      <c r="CL131" s="38">
        <v>37.200000000000003</v>
      </c>
      <c r="CM131" s="38">
        <v>40.799999999999997</v>
      </c>
      <c r="CN131" s="38">
        <v>37.1</v>
      </c>
      <c r="CO131" s="38">
        <v>33.6</v>
      </c>
      <c r="CP131" s="38">
        <v>33.700000000000003</v>
      </c>
      <c r="CQ131" s="39">
        <v>34.79</v>
      </c>
      <c r="CR131" s="16">
        <v>105.1</v>
      </c>
      <c r="CS131" s="38">
        <v>79.599999999999994</v>
      </c>
      <c r="CT131" s="40">
        <v>35.799999999999997</v>
      </c>
      <c r="CU131" s="40">
        <v>37.6</v>
      </c>
      <c r="CV131" s="16">
        <v>4.07</v>
      </c>
      <c r="CW131" s="16">
        <v>3</v>
      </c>
      <c r="CX131" s="41">
        <v>3.14</v>
      </c>
      <c r="CY131" s="41">
        <v>6.66</v>
      </c>
      <c r="CZ131" s="41">
        <v>7.3</v>
      </c>
      <c r="DA131" s="41">
        <v>6.61</v>
      </c>
      <c r="DB131" s="42">
        <v>6.4721399999999996</v>
      </c>
      <c r="DC131" s="42">
        <f t="shared" si="12"/>
        <v>0.35213999999999945</v>
      </c>
      <c r="DD131" s="41">
        <v>6.41</v>
      </c>
      <c r="DE131" s="41">
        <v>6.19</v>
      </c>
      <c r="DF131" s="33"/>
      <c r="DG131" s="41">
        <v>6.12</v>
      </c>
      <c r="DH131" s="41">
        <v>6.3</v>
      </c>
      <c r="DI131" s="33"/>
      <c r="DJ131" s="33"/>
      <c r="DK131" s="42">
        <f t="shared" si="13"/>
        <v>0.46999999999999975</v>
      </c>
      <c r="DL131" s="42">
        <f t="shared" si="14"/>
        <v>1.1099999999999994</v>
      </c>
      <c r="DM131" s="42"/>
      <c r="DN131" s="42">
        <f t="shared" si="15"/>
        <v>0.17999999999999972</v>
      </c>
      <c r="DO131" s="42">
        <f t="shared" si="16"/>
        <v>0.29000000000000004</v>
      </c>
      <c r="DP131" s="42">
        <f t="shared" si="17"/>
        <v>7.0000000000000284E-2</v>
      </c>
      <c r="DQ131" s="36">
        <v>98.296300000000002</v>
      </c>
      <c r="DR131" s="36">
        <v>58.7712</v>
      </c>
      <c r="DS131" s="33"/>
      <c r="DT131" s="40">
        <v>59.953000000000003</v>
      </c>
      <c r="DU131" s="38">
        <v>199.3</v>
      </c>
      <c r="DV131" s="38">
        <v>571.9</v>
      </c>
      <c r="DW131" s="38">
        <v>467.5</v>
      </c>
      <c r="DX131" s="37">
        <v>26479</v>
      </c>
      <c r="DY131" s="36">
        <v>117.23269999999999</v>
      </c>
      <c r="DZ131" s="36">
        <v>64.650099999999995</v>
      </c>
      <c r="EA131" s="40">
        <v>27.314</v>
      </c>
      <c r="EB131" s="36">
        <v>2.2162999999999999</v>
      </c>
      <c r="EC131" s="36">
        <v>119.449</v>
      </c>
      <c r="ED131" s="16">
        <v>101.46</v>
      </c>
      <c r="EE131" s="16">
        <v>931.29</v>
      </c>
      <c r="EF131" s="16">
        <v>14.80106</v>
      </c>
      <c r="EG131" s="33"/>
      <c r="EI131" s="16">
        <v>119.92530132105685</v>
      </c>
      <c r="EJ131" s="33"/>
      <c r="EO131" s="16">
        <v>98</v>
      </c>
      <c r="ES131" s="43">
        <v>-3.4952412000000002</v>
      </c>
    </row>
    <row r="132" spans="1:149" x14ac:dyDescent="0.25">
      <c r="A132" s="35">
        <v>25263</v>
      </c>
      <c r="B132" s="36">
        <v>38.674999999999997</v>
      </c>
      <c r="C132" s="36">
        <v>37.235399999999998</v>
      </c>
      <c r="D132" s="36">
        <v>47.3018</v>
      </c>
      <c r="E132" s="36">
        <v>38.727699999999999</v>
      </c>
      <c r="F132" s="36">
        <v>22.814299999999999</v>
      </c>
      <c r="G132" s="36">
        <v>52.543999999999997</v>
      </c>
      <c r="I132" s="38">
        <v>88.5</v>
      </c>
      <c r="J132" s="36">
        <v>34.995899999999999</v>
      </c>
      <c r="K132" s="16">
        <v>33.9758</v>
      </c>
      <c r="L132" s="36">
        <v>52.989899999999999</v>
      </c>
      <c r="M132" s="16">
        <v>23.7743</v>
      </c>
      <c r="N132" s="16">
        <v>44.232300000000002</v>
      </c>
      <c r="O132" s="37">
        <v>18558</v>
      </c>
      <c r="P132" s="37">
        <v>69905</v>
      </c>
      <c r="Q132" s="37">
        <v>47092</v>
      </c>
      <c r="R132" s="37">
        <v>22813</v>
      </c>
      <c r="S132" s="37">
        <v>12229</v>
      </c>
      <c r="T132" s="37">
        <v>57676</v>
      </c>
      <c r="U132" s="16">
        <v>2889</v>
      </c>
      <c r="V132" s="16">
        <v>2498</v>
      </c>
      <c r="W132" s="16">
        <v>6842</v>
      </c>
      <c r="X132" s="37">
        <v>11391</v>
      </c>
      <c r="Y132" s="37">
        <v>7167</v>
      </c>
      <c r="Z132" s="37">
        <v>3579</v>
      </c>
      <c r="AA132" s="37">
        <v>4373</v>
      </c>
      <c r="AB132" s="37">
        <v>3355</v>
      </c>
      <c r="AC132" s="37">
        <v>2031</v>
      </c>
      <c r="AD132" s="37">
        <v>4613</v>
      </c>
      <c r="AE132" s="37">
        <v>676</v>
      </c>
      <c r="AF132" s="37">
        <v>5098</v>
      </c>
      <c r="AG132" s="37">
        <v>1709</v>
      </c>
      <c r="AH132" s="37">
        <v>13684</v>
      </c>
      <c r="AI132" s="38">
        <v>7200.7</v>
      </c>
      <c r="AJ132" s="38">
        <v>3307.8</v>
      </c>
      <c r="AK132" s="37">
        <v>77367</v>
      </c>
      <c r="AL132" s="37">
        <v>80079</v>
      </c>
      <c r="AM132" s="16">
        <v>59.9</v>
      </c>
      <c r="AN132" s="16">
        <v>3.4</v>
      </c>
      <c r="AO132" s="38">
        <f t="shared" si="9"/>
        <v>3.2555351590304573</v>
      </c>
      <c r="AP132" s="38">
        <f t="shared" si="10"/>
        <v>0.14860325428639218</v>
      </c>
      <c r="AQ132" s="38">
        <v>12.3</v>
      </c>
      <c r="AR132" s="16">
        <v>1.9</v>
      </c>
      <c r="AS132" s="16">
        <v>3.6</v>
      </c>
      <c r="AT132" s="16">
        <v>1603</v>
      </c>
      <c r="AU132" s="16">
        <v>770</v>
      </c>
      <c r="AV132" s="37">
        <f t="shared" si="11"/>
        <v>234</v>
      </c>
      <c r="AW132" s="16">
        <v>353</v>
      </c>
      <c r="AX132" s="16">
        <v>119</v>
      </c>
      <c r="AY132" s="16">
        <v>999</v>
      </c>
      <c r="AZ132" s="16">
        <v>892</v>
      </c>
      <c r="BA132" s="16">
        <v>420</v>
      </c>
      <c r="BB132" s="16">
        <v>402</v>
      </c>
      <c r="BC132" s="16">
        <v>2044</v>
      </c>
      <c r="BD132" s="38">
        <v>40.799999999999997</v>
      </c>
      <c r="BE132" s="38">
        <v>37.6</v>
      </c>
      <c r="BF132" s="38">
        <v>3.7</v>
      </c>
      <c r="BG132" s="39">
        <v>80</v>
      </c>
      <c r="BH132" s="37">
        <v>1583</v>
      </c>
      <c r="BI132" s="37">
        <v>605</v>
      </c>
      <c r="BJ132" s="37">
        <v>391</v>
      </c>
      <c r="BK132" s="37">
        <v>239</v>
      </c>
      <c r="BL132" s="37">
        <v>609</v>
      </c>
      <c r="BM132" s="37">
        <v>344</v>
      </c>
      <c r="BN132" s="37">
        <v>1438</v>
      </c>
      <c r="BO132" s="16">
        <v>67.45</v>
      </c>
      <c r="BP132" s="16">
        <v>90239</v>
      </c>
      <c r="BQ132" s="16">
        <v>78391</v>
      </c>
      <c r="BR132" s="16">
        <v>324081</v>
      </c>
      <c r="BS132" s="38">
        <v>60.5</v>
      </c>
      <c r="BT132" s="16">
        <v>20878</v>
      </c>
      <c r="BU132" s="16">
        <v>453.57</v>
      </c>
      <c r="BV132" s="38">
        <v>47.6</v>
      </c>
      <c r="BW132" s="16">
        <v>902716</v>
      </c>
      <c r="BX132" s="16">
        <v>964116.28434799996</v>
      </c>
      <c r="BY132" s="38">
        <v>59.3</v>
      </c>
      <c r="BZ132" s="16">
        <v>363422</v>
      </c>
      <c r="CA132" s="16">
        <v>95125</v>
      </c>
      <c r="CB132" s="38">
        <v>35.5</v>
      </c>
      <c r="CC132" s="16">
        <v>7.7</v>
      </c>
      <c r="CD132" s="16">
        <v>14.3</v>
      </c>
      <c r="CE132" s="33"/>
      <c r="CI132" s="16">
        <v>27.7</v>
      </c>
      <c r="CJ132" s="40">
        <v>21.016999999999999</v>
      </c>
      <c r="CK132" s="40">
        <v>21.94</v>
      </c>
      <c r="CL132" s="38">
        <v>37.4</v>
      </c>
      <c r="CM132" s="38">
        <v>41.1</v>
      </c>
      <c r="CN132" s="38">
        <v>37.299999999999997</v>
      </c>
      <c r="CO132" s="38">
        <v>33.700000000000003</v>
      </c>
      <c r="CP132" s="38">
        <v>33.9</v>
      </c>
      <c r="CQ132" s="39">
        <v>35.11</v>
      </c>
      <c r="CR132" s="16">
        <v>106.2</v>
      </c>
      <c r="CS132" s="38">
        <v>79.400000000000006</v>
      </c>
      <c r="CT132" s="40">
        <v>36.1</v>
      </c>
      <c r="CU132" s="40">
        <v>37.799999999999997</v>
      </c>
      <c r="CV132" s="16">
        <v>4.16</v>
      </c>
      <c r="CW132" s="16">
        <v>3.01</v>
      </c>
      <c r="CX132" s="41">
        <v>3.15</v>
      </c>
      <c r="CY132" s="41">
        <v>6.85</v>
      </c>
      <c r="CZ132" s="41">
        <v>7.51</v>
      </c>
      <c r="DA132" s="41">
        <v>6.79</v>
      </c>
      <c r="DB132" s="42">
        <v>6.7483199999999997</v>
      </c>
      <c r="DC132" s="42">
        <f t="shared" si="12"/>
        <v>0.72832000000000008</v>
      </c>
      <c r="DD132" s="41">
        <v>6.34</v>
      </c>
      <c r="DE132" s="41">
        <v>6.3</v>
      </c>
      <c r="DF132" s="33"/>
      <c r="DG132" s="41">
        <v>6.02</v>
      </c>
      <c r="DH132" s="41">
        <v>6.16</v>
      </c>
      <c r="DI132" s="33"/>
      <c r="DJ132" s="33"/>
      <c r="DK132" s="42">
        <f t="shared" si="13"/>
        <v>0.54999999999999982</v>
      </c>
      <c r="DL132" s="42">
        <f t="shared" si="14"/>
        <v>1.21</v>
      </c>
      <c r="DM132" s="42"/>
      <c r="DN132" s="42">
        <f t="shared" si="15"/>
        <v>0.14000000000000057</v>
      </c>
      <c r="DO132" s="42">
        <f t="shared" si="16"/>
        <v>0.32000000000000028</v>
      </c>
      <c r="DP132" s="42">
        <f t="shared" si="17"/>
        <v>0.28000000000000025</v>
      </c>
      <c r="DQ132" s="36">
        <v>99.238299999999995</v>
      </c>
      <c r="DR132" s="36">
        <v>59.380200000000002</v>
      </c>
      <c r="DS132" s="33"/>
      <c r="DT132" s="40">
        <v>60.017000000000003</v>
      </c>
      <c r="DU132" s="38">
        <v>200</v>
      </c>
      <c r="DV132" s="38">
        <v>574.4</v>
      </c>
      <c r="DW132" s="38">
        <v>469</v>
      </c>
      <c r="DX132" s="37">
        <v>25851</v>
      </c>
      <c r="DY132" s="36">
        <v>118.1238</v>
      </c>
      <c r="DZ132" s="36">
        <v>65.311700000000002</v>
      </c>
      <c r="EA132" s="40">
        <v>26.753</v>
      </c>
      <c r="EB132" s="36">
        <v>2.3077000000000001</v>
      </c>
      <c r="EC132" s="36">
        <v>120.4315</v>
      </c>
      <c r="ED132" s="16">
        <v>99.3</v>
      </c>
      <c r="EE132" s="16">
        <v>916.52</v>
      </c>
      <c r="EF132" s="16">
        <v>14.49724</v>
      </c>
      <c r="EG132" s="33"/>
      <c r="EI132" s="16">
        <v>120.02274874899919</v>
      </c>
      <c r="EJ132" s="33"/>
      <c r="EO132" s="16">
        <v>95.7</v>
      </c>
      <c r="ES132" s="43">
        <v>-2.2944629999999999</v>
      </c>
    </row>
    <row r="133" spans="1:149" x14ac:dyDescent="0.25">
      <c r="A133" s="35">
        <v>25294</v>
      </c>
      <c r="B133" s="36">
        <v>38.532699999999998</v>
      </c>
      <c r="C133" s="36">
        <v>36.974400000000003</v>
      </c>
      <c r="D133" s="36">
        <v>46.603099999999998</v>
      </c>
      <c r="E133" s="36">
        <v>38.840000000000003</v>
      </c>
      <c r="F133" s="36">
        <v>22.8308</v>
      </c>
      <c r="G133" s="36">
        <v>52.994500000000002</v>
      </c>
      <c r="I133" s="38">
        <v>87.8</v>
      </c>
      <c r="J133" s="36">
        <v>34.0747</v>
      </c>
      <c r="K133" s="16">
        <v>32.271000000000001</v>
      </c>
      <c r="L133" s="36">
        <v>52.467199999999998</v>
      </c>
      <c r="M133" s="16">
        <v>23.880500000000001</v>
      </c>
      <c r="N133" s="16">
        <v>44.152700000000003</v>
      </c>
      <c r="O133" s="37">
        <v>18554</v>
      </c>
      <c r="P133" s="37">
        <v>70072</v>
      </c>
      <c r="Q133" s="37">
        <v>47257</v>
      </c>
      <c r="R133" s="37">
        <v>22815</v>
      </c>
      <c r="S133" s="37">
        <v>12245</v>
      </c>
      <c r="T133" s="37">
        <v>57827</v>
      </c>
      <c r="U133" s="16">
        <v>2889</v>
      </c>
      <c r="V133" s="16">
        <v>2503</v>
      </c>
      <c r="W133" s="16">
        <v>6853</v>
      </c>
      <c r="X133" s="37">
        <v>11385</v>
      </c>
      <c r="Y133" s="37">
        <v>7169</v>
      </c>
      <c r="Z133" s="37">
        <v>3590</v>
      </c>
      <c r="AA133" s="37">
        <v>4391</v>
      </c>
      <c r="AB133" s="37">
        <v>3371</v>
      </c>
      <c r="AC133" s="37">
        <v>2041</v>
      </c>
      <c r="AD133" s="37">
        <v>4626</v>
      </c>
      <c r="AE133" s="37">
        <v>671</v>
      </c>
      <c r="AF133" s="37">
        <v>5119</v>
      </c>
      <c r="AG133" s="37">
        <v>1716</v>
      </c>
      <c r="AH133" s="37">
        <v>13748</v>
      </c>
      <c r="AI133" s="38">
        <v>7222.1</v>
      </c>
      <c r="AJ133" s="38">
        <v>3315.1</v>
      </c>
      <c r="AK133" s="37">
        <v>77523</v>
      </c>
      <c r="AL133" s="37">
        <v>80281</v>
      </c>
      <c r="AM133" s="16">
        <v>60</v>
      </c>
      <c r="AN133" s="16">
        <v>3.4</v>
      </c>
      <c r="AO133" s="38">
        <f t="shared" si="9"/>
        <v>3.2597999526662598</v>
      </c>
      <c r="AP133" s="38">
        <f t="shared" si="10"/>
        <v>0.16566809083095627</v>
      </c>
      <c r="AQ133" s="38">
        <v>12</v>
      </c>
      <c r="AR133" s="16">
        <v>2</v>
      </c>
      <c r="AS133" s="16">
        <v>3.8</v>
      </c>
      <c r="AT133" s="16">
        <v>1600</v>
      </c>
      <c r="AU133" s="16">
        <v>764</v>
      </c>
      <c r="AV133" s="37">
        <f t="shared" si="11"/>
        <v>253</v>
      </c>
      <c r="AW133" s="16">
        <v>386</v>
      </c>
      <c r="AX133" s="16">
        <v>133</v>
      </c>
      <c r="AY133" s="16">
        <v>1044</v>
      </c>
      <c r="AZ133" s="16">
        <v>921</v>
      </c>
      <c r="BA133" s="16">
        <v>430</v>
      </c>
      <c r="BB133" s="16">
        <v>397</v>
      </c>
      <c r="BC133" s="16">
        <v>1951</v>
      </c>
      <c r="BD133" s="38">
        <v>41</v>
      </c>
      <c r="BE133" s="38">
        <v>37.700000000000003</v>
      </c>
      <c r="BF133" s="38">
        <v>3.6</v>
      </c>
      <c r="BG133" s="39">
        <v>80</v>
      </c>
      <c r="BH133" s="37">
        <v>1528</v>
      </c>
      <c r="BI133" s="37">
        <v>639</v>
      </c>
      <c r="BJ133" s="37">
        <v>322</v>
      </c>
      <c r="BK133" s="37">
        <v>267</v>
      </c>
      <c r="BL133" s="37">
        <v>601</v>
      </c>
      <c r="BM133" s="37">
        <v>339</v>
      </c>
      <c r="BN133" s="37">
        <v>1441</v>
      </c>
      <c r="BO133" s="16">
        <v>71.45</v>
      </c>
      <c r="BP133" s="16">
        <v>94771</v>
      </c>
      <c r="BQ133" s="16">
        <v>78386</v>
      </c>
      <c r="BR133" s="16">
        <v>329421</v>
      </c>
      <c r="BS133" s="38">
        <v>63.9</v>
      </c>
      <c r="BT133" s="16">
        <v>25433</v>
      </c>
      <c r="BU133" s="16">
        <v>455.46</v>
      </c>
      <c r="BV133" s="38">
        <v>49.2</v>
      </c>
      <c r="BW133" s="16">
        <v>920124</v>
      </c>
      <c r="BX133" s="16">
        <v>966380.42184099997</v>
      </c>
      <c r="BY133" s="38">
        <v>54.4</v>
      </c>
      <c r="BZ133" s="16">
        <v>364993</v>
      </c>
      <c r="CA133" s="16">
        <v>95307</v>
      </c>
      <c r="CB133" s="38">
        <v>35.700000000000003</v>
      </c>
      <c r="CC133" s="16">
        <v>7.7</v>
      </c>
      <c r="CD133" s="16">
        <v>14.5</v>
      </c>
      <c r="CE133" s="33"/>
      <c r="CI133" s="16">
        <v>27.9</v>
      </c>
      <c r="CJ133" s="40">
        <v>21.11</v>
      </c>
      <c r="CK133" s="40">
        <v>22.024999999999999</v>
      </c>
      <c r="CL133" s="38">
        <v>37.6</v>
      </c>
      <c r="CM133" s="38">
        <v>41.5</v>
      </c>
      <c r="CN133" s="38">
        <v>37.5</v>
      </c>
      <c r="CO133" s="38">
        <v>33.799999999999997</v>
      </c>
      <c r="CP133" s="38">
        <v>33.799999999999997</v>
      </c>
      <c r="CQ133" s="39">
        <v>35.369999999999997</v>
      </c>
      <c r="CR133" s="16">
        <v>107.8</v>
      </c>
      <c r="CS133" s="38">
        <v>78.8</v>
      </c>
      <c r="CT133" s="40">
        <v>36.299999999999997</v>
      </c>
      <c r="CU133" s="40">
        <v>38.1</v>
      </c>
      <c r="CV133" s="16">
        <v>4.2</v>
      </c>
      <c r="CW133" s="16">
        <v>3.03</v>
      </c>
      <c r="CX133" s="41">
        <v>3.17</v>
      </c>
      <c r="CY133" s="41">
        <v>6.89</v>
      </c>
      <c r="CZ133" s="41">
        <v>7.54</v>
      </c>
      <c r="DA133" s="41">
        <v>7.41</v>
      </c>
      <c r="DB133" s="42">
        <v>7.0836699999999997</v>
      </c>
      <c r="DC133" s="42">
        <f t="shared" si="12"/>
        <v>0.97366999999999937</v>
      </c>
      <c r="DD133" s="41">
        <v>6.26</v>
      </c>
      <c r="DE133" s="41">
        <v>6.17</v>
      </c>
      <c r="DF133" s="33"/>
      <c r="DG133" s="41">
        <v>6.11</v>
      </c>
      <c r="DH133" s="41">
        <v>6.13</v>
      </c>
      <c r="DI133" s="33"/>
      <c r="DJ133" s="33"/>
      <c r="DK133" s="42">
        <f t="shared" si="13"/>
        <v>0.71999999999999975</v>
      </c>
      <c r="DL133" s="42">
        <f t="shared" si="14"/>
        <v>1.37</v>
      </c>
      <c r="DM133" s="42"/>
      <c r="DN133" s="42">
        <f t="shared" si="15"/>
        <v>1.9999999999999574E-2</v>
      </c>
      <c r="DO133" s="42">
        <f t="shared" si="16"/>
        <v>0.14999999999999947</v>
      </c>
      <c r="DP133" s="42">
        <f t="shared" si="17"/>
        <v>5.9999999999999609E-2</v>
      </c>
      <c r="DQ133" s="36">
        <v>100.7715</v>
      </c>
      <c r="DR133" s="36">
        <v>59.979599999999998</v>
      </c>
      <c r="DS133" s="33"/>
      <c r="DT133" s="40">
        <v>60.03</v>
      </c>
      <c r="DU133" s="38">
        <v>200.7</v>
      </c>
      <c r="DV133" s="38">
        <v>575.70000000000005</v>
      </c>
      <c r="DW133" s="38">
        <v>468.6</v>
      </c>
      <c r="DX133" s="37">
        <v>26085</v>
      </c>
      <c r="DY133" s="36">
        <v>119.0851</v>
      </c>
      <c r="DZ133" s="36">
        <v>65.9054</v>
      </c>
      <c r="EA133" s="40">
        <v>27.088000000000001</v>
      </c>
      <c r="EB133" s="36">
        <v>2.4386000000000001</v>
      </c>
      <c r="EC133" s="36">
        <v>121.52370000000001</v>
      </c>
      <c r="ED133" s="16">
        <v>101.26</v>
      </c>
      <c r="EE133" s="16">
        <v>927.37990000000002</v>
      </c>
      <c r="EF133" s="16">
        <v>14.6661</v>
      </c>
      <c r="EG133" s="33"/>
      <c r="EI133" s="16">
        <v>120.0119212570056</v>
      </c>
      <c r="EJ133" s="33"/>
      <c r="EO133" s="16">
        <v>93.4</v>
      </c>
      <c r="ES133" s="43">
        <v>-8.2914242999999992</v>
      </c>
    </row>
    <row r="134" spans="1:149" x14ac:dyDescent="0.25">
      <c r="A134" s="35">
        <v>25324</v>
      </c>
      <c r="B134" s="36">
        <v>38.387099999999997</v>
      </c>
      <c r="C134" s="36">
        <v>36.726599999999998</v>
      </c>
      <c r="D134" s="36">
        <v>46.255299999999998</v>
      </c>
      <c r="E134" s="36">
        <v>38.748100000000001</v>
      </c>
      <c r="F134" s="36">
        <v>22.568000000000001</v>
      </c>
      <c r="G134" s="36">
        <v>53.4221</v>
      </c>
      <c r="I134" s="38">
        <v>87.2</v>
      </c>
      <c r="J134" s="36">
        <v>33.619100000000003</v>
      </c>
      <c r="K134" s="16">
        <v>30.974699999999999</v>
      </c>
      <c r="L134" s="36">
        <v>52.201599999999999</v>
      </c>
      <c r="M134" s="16">
        <v>23.7544</v>
      </c>
      <c r="N134" s="16">
        <v>44.287199999999999</v>
      </c>
      <c r="O134" s="37">
        <v>18588</v>
      </c>
      <c r="P134" s="37">
        <v>70328</v>
      </c>
      <c r="Q134" s="37">
        <v>47429</v>
      </c>
      <c r="R134" s="37">
        <v>22899</v>
      </c>
      <c r="S134" s="37">
        <v>12284</v>
      </c>
      <c r="T134" s="37">
        <v>58044</v>
      </c>
      <c r="U134" s="16">
        <v>2883</v>
      </c>
      <c r="V134" s="16">
        <v>2522</v>
      </c>
      <c r="W134" s="16">
        <v>6879</v>
      </c>
      <c r="X134" s="37">
        <v>11407</v>
      </c>
      <c r="Y134" s="37">
        <v>7181</v>
      </c>
      <c r="Z134" s="37">
        <v>3635</v>
      </c>
      <c r="AA134" s="37">
        <v>4408</v>
      </c>
      <c r="AB134" s="37">
        <v>3383</v>
      </c>
      <c r="AC134" s="37">
        <v>2045</v>
      </c>
      <c r="AD134" s="37">
        <v>4652</v>
      </c>
      <c r="AE134" s="37">
        <v>676</v>
      </c>
      <c r="AF134" s="37">
        <v>5134</v>
      </c>
      <c r="AG134" s="37">
        <v>1722</v>
      </c>
      <c r="AH134" s="37">
        <v>13801</v>
      </c>
      <c r="AI134" s="38">
        <v>7266.1</v>
      </c>
      <c r="AJ134" s="38">
        <v>3328.5</v>
      </c>
      <c r="AK134" s="37">
        <v>77412</v>
      </c>
      <c r="AL134" s="37">
        <v>80125</v>
      </c>
      <c r="AM134" s="16">
        <v>59.8</v>
      </c>
      <c r="AN134" s="16">
        <v>3.4</v>
      </c>
      <c r="AO134" s="38">
        <f t="shared" si="9"/>
        <v>3.2037441497659906</v>
      </c>
      <c r="AP134" s="38">
        <f t="shared" si="10"/>
        <v>0.15725429017160686</v>
      </c>
      <c r="AQ134" s="38">
        <v>12.4</v>
      </c>
      <c r="AR134" s="16">
        <v>2</v>
      </c>
      <c r="AS134" s="16">
        <v>3.6</v>
      </c>
      <c r="AT134" s="16">
        <v>1649</v>
      </c>
      <c r="AU134" s="16">
        <v>657</v>
      </c>
      <c r="AV134" s="37">
        <f t="shared" si="11"/>
        <v>261</v>
      </c>
      <c r="AW134" s="16">
        <v>387</v>
      </c>
      <c r="AX134" s="16">
        <v>126</v>
      </c>
      <c r="AY134" s="16">
        <v>995</v>
      </c>
      <c r="AZ134" s="16">
        <v>962</v>
      </c>
      <c r="BA134" s="16">
        <v>376</v>
      </c>
      <c r="BB134" s="16">
        <v>388</v>
      </c>
      <c r="BC134" s="16">
        <v>1961</v>
      </c>
      <c r="BD134" s="38">
        <v>40.700000000000003</v>
      </c>
      <c r="BE134" s="38">
        <v>37.6</v>
      </c>
      <c r="BF134" s="38">
        <v>3.7</v>
      </c>
      <c r="BG134" s="39">
        <v>80</v>
      </c>
      <c r="BH134" s="37">
        <v>1368</v>
      </c>
      <c r="BI134" s="37">
        <v>512</v>
      </c>
      <c r="BJ134" s="37">
        <v>292</v>
      </c>
      <c r="BK134" s="37">
        <v>155</v>
      </c>
      <c r="BL134" s="37">
        <v>572</v>
      </c>
      <c r="BM134" s="37">
        <v>349</v>
      </c>
      <c r="BN134" s="37">
        <v>1328</v>
      </c>
      <c r="BO134" s="16">
        <v>82.45</v>
      </c>
      <c r="BP134" s="16">
        <v>89016</v>
      </c>
      <c r="BQ134" s="16">
        <v>78340</v>
      </c>
      <c r="BR134" s="16">
        <v>330769</v>
      </c>
      <c r="BS134" s="38">
        <v>64.900000000000006</v>
      </c>
      <c r="BT134" s="16">
        <v>21055</v>
      </c>
      <c r="BU134" s="16">
        <v>457.59</v>
      </c>
      <c r="BV134" s="38">
        <v>50.7</v>
      </c>
      <c r="BW134" s="16">
        <v>949050</v>
      </c>
      <c r="BX134" s="16">
        <v>968314.51439999999</v>
      </c>
      <c r="BY134" s="38">
        <v>57.6</v>
      </c>
      <c r="BZ134" s="16">
        <v>364741</v>
      </c>
      <c r="CA134" s="16">
        <v>96056</v>
      </c>
      <c r="CB134" s="38">
        <v>35.799999999999997</v>
      </c>
      <c r="CC134" s="16">
        <v>7.7</v>
      </c>
      <c r="CD134" s="16">
        <v>14.5</v>
      </c>
      <c r="CE134" s="33"/>
      <c r="CI134" s="16">
        <v>27.7</v>
      </c>
      <c r="CJ134" s="40">
        <v>21.195</v>
      </c>
      <c r="CK134" s="40">
        <v>22.113</v>
      </c>
      <c r="CL134" s="38">
        <v>37.799999999999997</v>
      </c>
      <c r="CM134" s="38">
        <v>42.3</v>
      </c>
      <c r="CN134" s="38">
        <v>37.799999999999997</v>
      </c>
      <c r="CO134" s="38">
        <v>33.799999999999997</v>
      </c>
      <c r="CP134" s="38">
        <v>33.9</v>
      </c>
      <c r="CQ134" s="39">
        <v>35.369999999999997</v>
      </c>
      <c r="CR134" s="16">
        <v>109.8</v>
      </c>
      <c r="CS134" s="38">
        <v>79.3</v>
      </c>
      <c r="CT134" s="40">
        <v>36.4</v>
      </c>
      <c r="CU134" s="40">
        <v>38.1</v>
      </c>
      <c r="CV134" s="16">
        <v>4.25</v>
      </c>
      <c r="CW134" s="16">
        <v>3.04</v>
      </c>
      <c r="CX134" s="41">
        <v>3.19</v>
      </c>
      <c r="CY134" s="41">
        <v>6.79</v>
      </c>
      <c r="CZ134" s="41">
        <v>7.52</v>
      </c>
      <c r="DA134" s="41">
        <v>8.67</v>
      </c>
      <c r="DB134" s="42">
        <v>7.3773499999999999</v>
      </c>
      <c r="DC134" s="42">
        <f t="shared" si="12"/>
        <v>1.3373499999999998</v>
      </c>
      <c r="DD134" s="41">
        <v>6.42</v>
      </c>
      <c r="DE134" s="41">
        <v>6.32</v>
      </c>
      <c r="DF134" s="33"/>
      <c r="DG134" s="41">
        <v>6.04</v>
      </c>
      <c r="DH134" s="41">
        <v>6.15</v>
      </c>
      <c r="DI134" s="33"/>
      <c r="DJ134" s="33"/>
      <c r="DK134" s="42">
        <f t="shared" si="13"/>
        <v>0.46999999999999975</v>
      </c>
      <c r="DL134" s="42">
        <f t="shared" si="14"/>
        <v>1.1999999999999993</v>
      </c>
      <c r="DM134" s="42"/>
      <c r="DN134" s="42">
        <f t="shared" si="15"/>
        <v>0.11000000000000032</v>
      </c>
      <c r="DO134" s="42">
        <f t="shared" si="16"/>
        <v>0.37999999999999989</v>
      </c>
      <c r="DP134" s="42">
        <f t="shared" si="17"/>
        <v>0.28000000000000025</v>
      </c>
      <c r="DQ134" s="36">
        <v>101.94540000000001</v>
      </c>
      <c r="DR134" s="36">
        <v>60.552599999999998</v>
      </c>
      <c r="DS134" s="33"/>
      <c r="DT134" s="40">
        <v>60.484000000000002</v>
      </c>
      <c r="DU134" s="38">
        <v>200.8</v>
      </c>
      <c r="DV134" s="38">
        <v>576.5</v>
      </c>
      <c r="DW134" s="38">
        <v>468.1</v>
      </c>
      <c r="DX134" s="37">
        <v>26482</v>
      </c>
      <c r="DY134" s="36">
        <v>119.97110000000001</v>
      </c>
      <c r="DZ134" s="36">
        <v>66.436300000000003</v>
      </c>
      <c r="EA134" s="40">
        <v>27.856000000000002</v>
      </c>
      <c r="EB134" s="36">
        <v>2.5937000000000001</v>
      </c>
      <c r="EC134" s="36">
        <v>122.56480000000001</v>
      </c>
      <c r="ED134" s="16">
        <v>104.62</v>
      </c>
      <c r="EE134" s="16">
        <v>954.86009999999999</v>
      </c>
      <c r="EF134" s="16">
        <v>13.9369</v>
      </c>
      <c r="EG134" s="33"/>
      <c r="EI134" s="16">
        <v>120.05523122497998</v>
      </c>
      <c r="EJ134" s="33"/>
      <c r="EO134" s="16">
        <v>91.1</v>
      </c>
      <c r="ES134" s="43">
        <v>-13.593849000000001</v>
      </c>
    </row>
    <row r="135" spans="1:149" x14ac:dyDescent="0.25">
      <c r="A135" s="35">
        <v>25355</v>
      </c>
      <c r="B135" s="36">
        <v>38.762099999999997</v>
      </c>
      <c r="C135" s="36">
        <v>37.006900000000002</v>
      </c>
      <c r="D135" s="36">
        <v>46.789099999999998</v>
      </c>
      <c r="E135" s="36">
        <v>39.267299999999999</v>
      </c>
      <c r="F135" s="36">
        <v>22.891200000000001</v>
      </c>
      <c r="G135" s="36">
        <v>53.448099999999997</v>
      </c>
      <c r="I135" s="38">
        <v>87.7</v>
      </c>
      <c r="J135" s="36">
        <v>34.750300000000003</v>
      </c>
      <c r="K135" s="16">
        <v>34.192999999999998</v>
      </c>
      <c r="L135" s="36">
        <v>52.306699999999999</v>
      </c>
      <c r="M135" s="16">
        <v>23.812100000000001</v>
      </c>
      <c r="N135" s="16">
        <v>44.274999999999999</v>
      </c>
      <c r="O135" s="37">
        <v>18640</v>
      </c>
      <c r="P135" s="37">
        <v>70636</v>
      </c>
      <c r="Q135" s="37">
        <v>47655</v>
      </c>
      <c r="R135" s="37">
        <v>22981</v>
      </c>
      <c r="S135" s="37">
        <v>12359</v>
      </c>
      <c r="T135" s="37">
        <v>58277</v>
      </c>
      <c r="U135" s="16">
        <v>2928</v>
      </c>
      <c r="V135" s="16">
        <v>2542</v>
      </c>
      <c r="W135" s="16">
        <v>6889</v>
      </c>
      <c r="X135" s="37">
        <v>11448</v>
      </c>
      <c r="Y135" s="37">
        <v>7192</v>
      </c>
      <c r="Z135" s="37">
        <v>3664</v>
      </c>
      <c r="AA135" s="37">
        <v>4422</v>
      </c>
      <c r="AB135" s="37">
        <v>3401</v>
      </c>
      <c r="AC135" s="37">
        <v>2052</v>
      </c>
      <c r="AD135" s="37">
        <v>4671</v>
      </c>
      <c r="AE135" s="37">
        <v>677</v>
      </c>
      <c r="AF135" s="37">
        <v>5154</v>
      </c>
      <c r="AG135" s="37">
        <v>1728</v>
      </c>
      <c r="AH135" s="37">
        <v>13868</v>
      </c>
      <c r="AI135" s="38">
        <v>7301.5</v>
      </c>
      <c r="AJ135" s="38">
        <v>3344.5</v>
      </c>
      <c r="AK135" s="37">
        <v>77880</v>
      </c>
      <c r="AL135" s="37">
        <v>80696</v>
      </c>
      <c r="AM135" s="16">
        <v>60.1</v>
      </c>
      <c r="AN135" s="16">
        <v>3.5</v>
      </c>
      <c r="AO135" s="38">
        <f t="shared" si="9"/>
        <v>3.354565282046198</v>
      </c>
      <c r="AP135" s="38">
        <f t="shared" si="10"/>
        <v>0.1536631307623674</v>
      </c>
      <c r="AQ135" s="38">
        <v>12.2</v>
      </c>
      <c r="AR135" s="16">
        <v>2</v>
      </c>
      <c r="AS135" s="16">
        <v>3.8</v>
      </c>
      <c r="AT135" s="16">
        <v>1664</v>
      </c>
      <c r="AU135" s="16">
        <v>799</v>
      </c>
      <c r="AV135" s="37">
        <f t="shared" si="11"/>
        <v>244</v>
      </c>
      <c r="AW135" s="16">
        <v>368</v>
      </c>
      <c r="AX135" s="16">
        <v>124</v>
      </c>
      <c r="AY135" s="16">
        <v>993</v>
      </c>
      <c r="AZ135" s="16">
        <v>953</v>
      </c>
      <c r="BA135" s="16">
        <v>449</v>
      </c>
      <c r="BB135" s="16">
        <v>413</v>
      </c>
      <c r="BC135" s="16">
        <v>2092</v>
      </c>
      <c r="BD135" s="38">
        <v>40.700000000000003</v>
      </c>
      <c r="BE135" s="38">
        <v>37.5</v>
      </c>
      <c r="BF135" s="38">
        <v>3.6</v>
      </c>
      <c r="BG135" s="39">
        <v>78</v>
      </c>
      <c r="BH135" s="37">
        <v>1358</v>
      </c>
      <c r="BI135" s="37">
        <v>547</v>
      </c>
      <c r="BJ135" s="37">
        <v>382</v>
      </c>
      <c r="BK135" s="37">
        <v>189</v>
      </c>
      <c r="BL135" s="37">
        <v>510</v>
      </c>
      <c r="BM135" s="37">
        <v>279</v>
      </c>
      <c r="BN135" s="37">
        <v>1349</v>
      </c>
      <c r="BO135" s="16">
        <v>81.650000000000006</v>
      </c>
      <c r="BP135" s="16">
        <v>87510</v>
      </c>
      <c r="BQ135" s="16">
        <v>78388</v>
      </c>
      <c r="BR135" s="16">
        <v>329986</v>
      </c>
      <c r="BS135" s="38">
        <v>67</v>
      </c>
      <c r="BT135" s="16">
        <v>20711</v>
      </c>
      <c r="BU135" s="16">
        <v>458.64</v>
      </c>
      <c r="BV135" s="38">
        <v>47.8</v>
      </c>
      <c r="BW135" s="16">
        <v>974898</v>
      </c>
      <c r="BX135" s="16">
        <v>977993.79679299996</v>
      </c>
      <c r="BY135" s="38">
        <v>52.7</v>
      </c>
      <c r="BZ135" s="16">
        <v>364533</v>
      </c>
      <c r="CA135" s="16">
        <v>95070</v>
      </c>
      <c r="CB135" s="38">
        <v>35.700000000000003</v>
      </c>
      <c r="CC135" s="16">
        <v>7.7</v>
      </c>
      <c r="CD135" s="16">
        <v>14.5</v>
      </c>
      <c r="CE135" s="33"/>
      <c r="CI135" s="16">
        <v>28.1</v>
      </c>
      <c r="CJ135" s="40">
        <v>21.297999999999998</v>
      </c>
      <c r="CK135" s="40">
        <v>22.19</v>
      </c>
      <c r="CL135" s="38">
        <v>38</v>
      </c>
      <c r="CM135" s="38">
        <v>42.7</v>
      </c>
      <c r="CN135" s="38">
        <v>38</v>
      </c>
      <c r="CO135" s="38">
        <v>33.799999999999997</v>
      </c>
      <c r="CP135" s="38">
        <v>34</v>
      </c>
      <c r="CQ135" s="39">
        <v>35.549999999999997</v>
      </c>
      <c r="CR135" s="16">
        <v>111.3</v>
      </c>
      <c r="CS135" s="38">
        <v>80.900000000000006</v>
      </c>
      <c r="CT135" s="40">
        <v>36.6</v>
      </c>
      <c r="CU135" s="40">
        <v>38.299999999999997</v>
      </c>
      <c r="CV135" s="16">
        <v>4.3</v>
      </c>
      <c r="CW135" s="16">
        <v>3.05</v>
      </c>
      <c r="CX135" s="41">
        <v>3.2</v>
      </c>
      <c r="CY135" s="41">
        <v>6.98</v>
      </c>
      <c r="CZ135" s="41">
        <v>7.7</v>
      </c>
      <c r="DA135" s="41">
        <v>8.9</v>
      </c>
      <c r="DB135" s="42">
        <v>8.16751</v>
      </c>
      <c r="DC135" s="42">
        <f t="shared" si="12"/>
        <v>1.7275099999999997</v>
      </c>
      <c r="DD135" s="41">
        <v>7.04</v>
      </c>
      <c r="DE135" s="41">
        <v>6.57</v>
      </c>
      <c r="DF135" s="33"/>
      <c r="DG135" s="41">
        <v>6.44</v>
      </c>
      <c r="DH135" s="41">
        <v>6.75</v>
      </c>
      <c r="DI135" s="33"/>
      <c r="DJ135" s="33"/>
      <c r="DK135" s="42">
        <f t="shared" si="13"/>
        <v>0.41000000000000014</v>
      </c>
      <c r="DL135" s="42">
        <f t="shared" si="14"/>
        <v>1.1299999999999999</v>
      </c>
      <c r="DM135" s="42"/>
      <c r="DN135" s="42">
        <f t="shared" si="15"/>
        <v>0.30999999999999961</v>
      </c>
      <c r="DO135" s="42">
        <f t="shared" si="16"/>
        <v>0.59999999999999964</v>
      </c>
      <c r="DP135" s="42">
        <f t="shared" si="17"/>
        <v>0.12999999999999989</v>
      </c>
      <c r="DQ135" s="36">
        <v>102.54040000000001</v>
      </c>
      <c r="DR135" s="36">
        <v>60.760300000000001</v>
      </c>
      <c r="DS135" s="33"/>
      <c r="DT135" s="40">
        <v>60.649000000000001</v>
      </c>
      <c r="DU135" s="38">
        <v>201.3</v>
      </c>
      <c r="DV135" s="38">
        <v>578.5</v>
      </c>
      <c r="DW135" s="38">
        <v>469.2</v>
      </c>
      <c r="DX135" s="37">
        <v>25888</v>
      </c>
      <c r="DY135" s="36">
        <v>120.6527</v>
      </c>
      <c r="DZ135" s="36">
        <v>66.747500000000002</v>
      </c>
      <c r="EA135" s="40">
        <v>27.273</v>
      </c>
      <c r="EB135" s="36">
        <v>2.7280000000000002</v>
      </c>
      <c r="EC135" s="36">
        <v>123.3807</v>
      </c>
      <c r="ED135" s="16">
        <v>99.14</v>
      </c>
      <c r="EE135" s="16">
        <v>896.61009999999999</v>
      </c>
      <c r="EF135" s="16">
        <v>15.06799</v>
      </c>
      <c r="EG135" s="33"/>
      <c r="EI135" s="16">
        <v>120.16350614491593</v>
      </c>
      <c r="EJ135" s="33"/>
      <c r="EO135" s="16">
        <v>89.6</v>
      </c>
      <c r="ES135" s="43">
        <v>-3.9192027999999999</v>
      </c>
    </row>
    <row r="136" spans="1:149" x14ac:dyDescent="0.25">
      <c r="A136" s="35">
        <v>25385</v>
      </c>
      <c r="B136" s="36">
        <v>38.966700000000003</v>
      </c>
      <c r="C136" s="36">
        <v>37.475200000000001</v>
      </c>
      <c r="D136" s="36">
        <v>47.606699999999996</v>
      </c>
      <c r="E136" s="36">
        <v>39.285699999999999</v>
      </c>
      <c r="F136" s="36">
        <v>22.984400000000001</v>
      </c>
      <c r="G136" s="36">
        <v>53.796700000000001</v>
      </c>
      <c r="I136" s="38">
        <v>87.9</v>
      </c>
      <c r="J136" s="36">
        <v>34.755899999999997</v>
      </c>
      <c r="K136" s="16">
        <v>34.684100000000001</v>
      </c>
      <c r="L136" s="36">
        <v>53.614699999999999</v>
      </c>
      <c r="M136" s="16">
        <v>23.9529</v>
      </c>
      <c r="N136" s="16">
        <v>45.805599999999998</v>
      </c>
      <c r="O136" s="37">
        <v>18642</v>
      </c>
      <c r="P136" s="37">
        <v>70729</v>
      </c>
      <c r="Q136" s="37">
        <v>47739</v>
      </c>
      <c r="R136" s="37">
        <v>22990</v>
      </c>
      <c r="S136" s="37">
        <v>12340</v>
      </c>
      <c r="T136" s="37">
        <v>58389</v>
      </c>
      <c r="U136" s="16">
        <v>2909</v>
      </c>
      <c r="V136" s="16">
        <v>2535</v>
      </c>
      <c r="W136" s="16">
        <v>6896</v>
      </c>
      <c r="X136" s="37">
        <v>11437</v>
      </c>
      <c r="Y136" s="37">
        <v>7205</v>
      </c>
      <c r="Z136" s="37">
        <v>3664</v>
      </c>
      <c r="AA136" s="37">
        <v>4441</v>
      </c>
      <c r="AB136" s="37">
        <v>3417</v>
      </c>
      <c r="AC136" s="37">
        <v>2055</v>
      </c>
      <c r="AD136" s="37">
        <v>4685</v>
      </c>
      <c r="AE136" s="37">
        <v>684</v>
      </c>
      <c r="AF136" s="37">
        <v>5172</v>
      </c>
      <c r="AG136" s="37">
        <v>1736</v>
      </c>
      <c r="AH136" s="37">
        <v>13893</v>
      </c>
      <c r="AI136" s="38">
        <v>7319.7</v>
      </c>
      <c r="AJ136" s="38">
        <v>3353.6</v>
      </c>
      <c r="AK136" s="37">
        <v>77959</v>
      </c>
      <c r="AL136" s="37">
        <v>80827</v>
      </c>
      <c r="AM136" s="16">
        <v>60.1</v>
      </c>
      <c r="AN136" s="16">
        <v>3.5</v>
      </c>
      <c r="AO136" s="38">
        <f t="shared" si="9"/>
        <v>3.3639749093743427</v>
      </c>
      <c r="AP136" s="38">
        <f t="shared" si="10"/>
        <v>0.19795365410073368</v>
      </c>
      <c r="AQ136" s="38">
        <v>12.8</v>
      </c>
      <c r="AR136" s="16">
        <v>2.1</v>
      </c>
      <c r="AS136" s="16">
        <v>3.6</v>
      </c>
      <c r="AT136" s="16">
        <v>1686</v>
      </c>
      <c r="AU136" s="16">
        <v>816</v>
      </c>
      <c r="AV136" s="37">
        <f t="shared" si="11"/>
        <v>217</v>
      </c>
      <c r="AW136" s="16">
        <v>377</v>
      </c>
      <c r="AX136" s="16">
        <v>160</v>
      </c>
      <c r="AY136" s="16">
        <v>1015</v>
      </c>
      <c r="AZ136" s="16">
        <v>951</v>
      </c>
      <c r="BA136" s="16">
        <v>433</v>
      </c>
      <c r="BB136" s="16">
        <v>443</v>
      </c>
      <c r="BC136" s="16">
        <v>2004</v>
      </c>
      <c r="BD136" s="38">
        <v>40.6</v>
      </c>
      <c r="BE136" s="38">
        <v>37.5</v>
      </c>
      <c r="BF136" s="38">
        <v>3.6</v>
      </c>
      <c r="BG136" s="39">
        <v>77</v>
      </c>
      <c r="BH136" s="37">
        <v>1507</v>
      </c>
      <c r="BI136" s="37">
        <v>599</v>
      </c>
      <c r="BJ136" s="37">
        <v>389</v>
      </c>
      <c r="BK136" s="37">
        <v>145</v>
      </c>
      <c r="BL136" s="37">
        <v>624</v>
      </c>
      <c r="BM136" s="37">
        <v>349</v>
      </c>
      <c r="BN136" s="37">
        <v>1278</v>
      </c>
      <c r="BO136" s="16">
        <v>70.25</v>
      </c>
      <c r="BP136" s="16">
        <v>87835</v>
      </c>
      <c r="BQ136" s="16">
        <v>79137</v>
      </c>
      <c r="BR136" s="16">
        <v>329776</v>
      </c>
      <c r="BS136" s="38">
        <v>65.7</v>
      </c>
      <c r="BT136" s="16">
        <v>20976</v>
      </c>
      <c r="BU136" s="16">
        <v>461.63</v>
      </c>
      <c r="BV136" s="38">
        <v>49.3</v>
      </c>
      <c r="BW136" s="16">
        <v>993054</v>
      </c>
      <c r="BX136" s="16">
        <v>975972.35271300003</v>
      </c>
      <c r="BY136" s="38">
        <v>49.8</v>
      </c>
      <c r="BZ136" s="16">
        <v>364635</v>
      </c>
      <c r="CA136" s="16">
        <v>94919</v>
      </c>
      <c r="CB136" s="38">
        <v>35.799999999999997</v>
      </c>
      <c r="CC136" s="16">
        <v>7.7</v>
      </c>
      <c r="CD136" s="16">
        <v>14.5</v>
      </c>
      <c r="CE136" s="33"/>
      <c r="CI136" s="16">
        <v>27.8</v>
      </c>
      <c r="CJ136" s="40">
        <v>21.391999999999999</v>
      </c>
      <c r="CK136" s="40">
        <v>22.292999999999999</v>
      </c>
      <c r="CL136" s="38">
        <v>38.1</v>
      </c>
      <c r="CM136" s="38">
        <v>42.5</v>
      </c>
      <c r="CN136" s="38">
        <v>38</v>
      </c>
      <c r="CO136" s="38">
        <v>33.799999999999997</v>
      </c>
      <c r="CP136" s="38">
        <v>34</v>
      </c>
      <c r="CQ136" s="39">
        <v>35.78</v>
      </c>
      <c r="CR136" s="16">
        <v>111.3</v>
      </c>
      <c r="CS136" s="38">
        <v>80.900000000000006</v>
      </c>
      <c r="CT136" s="40">
        <v>36.799999999999997</v>
      </c>
      <c r="CU136" s="40">
        <v>38.5</v>
      </c>
      <c r="CV136" s="16">
        <v>4.3</v>
      </c>
      <c r="CW136" s="16">
        <v>3.08</v>
      </c>
      <c r="CX136" s="41">
        <v>3.22</v>
      </c>
      <c r="CY136" s="41">
        <v>7.08</v>
      </c>
      <c r="CZ136" s="41">
        <v>7.84</v>
      </c>
      <c r="DA136" s="41">
        <v>8.61</v>
      </c>
      <c r="DB136" s="42">
        <v>8.6230700000000002</v>
      </c>
      <c r="DC136" s="42">
        <f t="shared" si="12"/>
        <v>1.6230700000000002</v>
      </c>
      <c r="DD136" s="41">
        <v>7.6</v>
      </c>
      <c r="DE136" s="41">
        <v>6.72</v>
      </c>
      <c r="DF136" s="33"/>
      <c r="DG136" s="41">
        <v>7</v>
      </c>
      <c r="DH136" s="41">
        <v>7.24</v>
      </c>
      <c r="DI136" s="33"/>
      <c r="DJ136" s="33"/>
      <c r="DK136" s="42">
        <f t="shared" si="13"/>
        <v>0.36000000000000032</v>
      </c>
      <c r="DL136" s="42">
        <f t="shared" si="14"/>
        <v>1.1200000000000001</v>
      </c>
      <c r="DM136" s="42"/>
      <c r="DN136" s="42">
        <f t="shared" si="15"/>
        <v>0.24000000000000021</v>
      </c>
      <c r="DO136" s="42">
        <f t="shared" si="16"/>
        <v>0.59999999999999964</v>
      </c>
      <c r="DP136" s="42">
        <f t="shared" si="17"/>
        <v>-0.28000000000000025</v>
      </c>
      <c r="DQ136" s="36">
        <v>103.0557</v>
      </c>
      <c r="DR136" s="36">
        <v>61.106900000000003</v>
      </c>
      <c r="DS136" s="33"/>
      <c r="DT136" s="40">
        <v>60.497999999999998</v>
      </c>
      <c r="DU136" s="38">
        <v>201.7</v>
      </c>
      <c r="DV136" s="38">
        <v>579.5</v>
      </c>
      <c r="DW136" s="38">
        <v>467.7</v>
      </c>
      <c r="DX136" s="37">
        <v>25829</v>
      </c>
      <c r="DY136" s="36">
        <v>121.1403</v>
      </c>
      <c r="DZ136" s="36">
        <v>67.159099999999995</v>
      </c>
      <c r="EA136" s="40">
        <v>27.081</v>
      </c>
      <c r="EB136" s="36">
        <v>2.8637000000000001</v>
      </c>
      <c r="EC136" s="36">
        <v>124.004</v>
      </c>
      <c r="ED136" s="16">
        <v>94.71</v>
      </c>
      <c r="EE136" s="16">
        <v>844.02</v>
      </c>
      <c r="EF136" s="16">
        <v>22.634170000000001</v>
      </c>
      <c r="EG136" s="33"/>
      <c r="EI136" s="16">
        <v>120.25012608086469</v>
      </c>
      <c r="EJ136" s="33"/>
      <c r="EO136" s="16">
        <v>88.1</v>
      </c>
      <c r="ES136" s="43">
        <v>-12.091039</v>
      </c>
    </row>
    <row r="137" spans="1:149" x14ac:dyDescent="0.25">
      <c r="A137" s="35">
        <v>25416</v>
      </c>
      <c r="B137" s="36">
        <v>39.0563</v>
      </c>
      <c r="C137" s="36">
        <v>37.326799999999999</v>
      </c>
      <c r="D137" s="36">
        <v>47.521599999999999</v>
      </c>
      <c r="E137" s="36">
        <v>39.6877</v>
      </c>
      <c r="F137" s="36">
        <v>23.3934</v>
      </c>
      <c r="G137" s="36">
        <v>53.804200000000002</v>
      </c>
      <c r="I137" s="38">
        <v>87.8</v>
      </c>
      <c r="J137" s="36">
        <v>35.1203</v>
      </c>
      <c r="K137" s="16">
        <v>34.952500000000001</v>
      </c>
      <c r="L137" s="36">
        <v>53.235199999999999</v>
      </c>
      <c r="M137" s="16">
        <v>23.780799999999999</v>
      </c>
      <c r="N137" s="16">
        <v>45.950600000000001</v>
      </c>
      <c r="O137" s="37">
        <v>18767</v>
      </c>
      <c r="P137" s="37">
        <v>71006</v>
      </c>
      <c r="Q137" s="37">
        <v>47895</v>
      </c>
      <c r="R137" s="37">
        <v>23111</v>
      </c>
      <c r="S137" s="37">
        <v>12373</v>
      </c>
      <c r="T137" s="37">
        <v>58633</v>
      </c>
      <c r="U137" s="16">
        <v>2899</v>
      </c>
      <c r="V137" s="16">
        <v>2539</v>
      </c>
      <c r="W137" s="16">
        <v>6935</v>
      </c>
      <c r="X137" s="37">
        <v>11555</v>
      </c>
      <c r="Y137" s="37">
        <v>7212</v>
      </c>
      <c r="Z137" s="37">
        <v>3654</v>
      </c>
      <c r="AA137" s="37">
        <v>4458</v>
      </c>
      <c r="AB137" s="37">
        <v>3435</v>
      </c>
      <c r="AC137" s="37">
        <v>2062</v>
      </c>
      <c r="AD137" s="37">
        <v>4701</v>
      </c>
      <c r="AE137" s="37">
        <v>690</v>
      </c>
      <c r="AF137" s="37">
        <v>5189</v>
      </c>
      <c r="AG137" s="37">
        <v>1742</v>
      </c>
      <c r="AH137" s="37">
        <v>13935</v>
      </c>
      <c r="AI137" s="38">
        <v>7343</v>
      </c>
      <c r="AJ137" s="38">
        <v>3361.3</v>
      </c>
      <c r="AK137" s="37">
        <v>78250</v>
      </c>
      <c r="AL137" s="37">
        <v>81106</v>
      </c>
      <c r="AM137" s="16">
        <v>60.3</v>
      </c>
      <c r="AN137" s="16">
        <v>3.5</v>
      </c>
      <c r="AO137" s="38">
        <f t="shared" si="9"/>
        <v>3.3819939338643259</v>
      </c>
      <c r="AP137" s="38">
        <f t="shared" si="10"/>
        <v>0.16274998150568393</v>
      </c>
      <c r="AQ137" s="38">
        <v>12.2</v>
      </c>
      <c r="AR137" s="16">
        <v>2.1</v>
      </c>
      <c r="AS137" s="16">
        <v>3.8</v>
      </c>
      <c r="AT137" s="16">
        <v>1637</v>
      </c>
      <c r="AU137" s="16">
        <v>865</v>
      </c>
      <c r="AV137" s="37">
        <f t="shared" si="11"/>
        <v>241</v>
      </c>
      <c r="AW137" s="16">
        <v>373</v>
      </c>
      <c r="AX137" s="16">
        <v>132</v>
      </c>
      <c r="AY137" s="16">
        <v>977</v>
      </c>
      <c r="AZ137" s="16">
        <v>1021</v>
      </c>
      <c r="BA137" s="16">
        <v>449</v>
      </c>
      <c r="BB137" s="16">
        <v>423</v>
      </c>
      <c r="BC137" s="16">
        <v>2142</v>
      </c>
      <c r="BD137" s="38">
        <v>40.6</v>
      </c>
      <c r="BE137" s="38">
        <v>37.5</v>
      </c>
      <c r="BF137" s="38">
        <v>3.5</v>
      </c>
      <c r="BG137" s="39">
        <v>76</v>
      </c>
      <c r="BH137" s="37">
        <v>1381</v>
      </c>
      <c r="BI137" s="37">
        <v>530</v>
      </c>
      <c r="BJ137" s="37">
        <v>298</v>
      </c>
      <c r="BK137" s="37">
        <v>178</v>
      </c>
      <c r="BL137" s="37">
        <v>565</v>
      </c>
      <c r="BM137" s="37">
        <v>340</v>
      </c>
      <c r="BN137" s="37">
        <v>1317</v>
      </c>
      <c r="BO137" s="16">
        <v>72.349999999999994</v>
      </c>
      <c r="BP137" s="16">
        <v>89703</v>
      </c>
      <c r="BQ137" s="16">
        <v>78862</v>
      </c>
      <c r="BR137" s="16">
        <v>330251</v>
      </c>
      <c r="BS137" s="38">
        <v>70.3</v>
      </c>
      <c r="BT137" s="16">
        <v>21752</v>
      </c>
      <c r="BU137" s="16">
        <v>465.5</v>
      </c>
      <c r="BV137" s="38">
        <v>50.9</v>
      </c>
      <c r="BW137" s="16">
        <v>1023238</v>
      </c>
      <c r="BX137" s="16">
        <v>991057.42242800002</v>
      </c>
      <c r="BY137" s="38">
        <v>51.5</v>
      </c>
      <c r="BZ137" s="16">
        <v>368593</v>
      </c>
      <c r="CA137" s="16">
        <v>95796</v>
      </c>
      <c r="CB137" s="38">
        <v>35.9</v>
      </c>
      <c r="CC137" s="16">
        <v>7.8</v>
      </c>
      <c r="CD137" s="16">
        <v>14.5</v>
      </c>
      <c r="CE137" s="33"/>
      <c r="CI137" s="16">
        <v>27.9</v>
      </c>
      <c r="CJ137" s="40">
        <v>21.452000000000002</v>
      </c>
      <c r="CK137" s="40">
        <v>22.356999999999999</v>
      </c>
      <c r="CL137" s="38">
        <v>38.200000000000003</v>
      </c>
      <c r="CM137" s="38">
        <v>42.8</v>
      </c>
      <c r="CN137" s="38">
        <v>38.1</v>
      </c>
      <c r="CO137" s="38">
        <v>34</v>
      </c>
      <c r="CP137" s="38">
        <v>34.200000000000003</v>
      </c>
      <c r="CQ137" s="39">
        <v>36.549999999999997</v>
      </c>
      <c r="CR137" s="16">
        <v>113.2</v>
      </c>
      <c r="CS137" s="38">
        <v>84.4</v>
      </c>
      <c r="CT137" s="40">
        <v>36.9</v>
      </c>
      <c r="CU137" s="40">
        <v>38.700000000000003</v>
      </c>
      <c r="CV137" s="16">
        <v>4.34</v>
      </c>
      <c r="CW137" s="16">
        <v>3.1</v>
      </c>
      <c r="CX137" s="41">
        <v>3.24</v>
      </c>
      <c r="CY137" s="41">
        <v>6.97</v>
      </c>
      <c r="CZ137" s="41">
        <v>7.86</v>
      </c>
      <c r="DA137" s="41">
        <v>9.19</v>
      </c>
      <c r="DB137" s="42">
        <v>8.2830300000000001</v>
      </c>
      <c r="DC137" s="42">
        <f t="shared" si="12"/>
        <v>1.3030299999999997</v>
      </c>
      <c r="DD137" s="41">
        <v>7.54</v>
      </c>
      <c r="DE137" s="41">
        <v>6.69</v>
      </c>
      <c r="DF137" s="33"/>
      <c r="DG137" s="41">
        <v>6.98</v>
      </c>
      <c r="DH137" s="41">
        <v>7.19</v>
      </c>
      <c r="DI137" s="33"/>
      <c r="DJ137" s="33"/>
      <c r="DK137" s="42">
        <f t="shared" si="13"/>
        <v>0.27999999999999936</v>
      </c>
      <c r="DL137" s="42">
        <f t="shared" si="14"/>
        <v>1.17</v>
      </c>
      <c r="DM137" s="42"/>
      <c r="DN137" s="42">
        <f t="shared" si="15"/>
        <v>0.20999999999999996</v>
      </c>
      <c r="DO137" s="42">
        <f t="shared" si="16"/>
        <v>0.55999999999999961</v>
      </c>
      <c r="DP137" s="42">
        <f t="shared" si="17"/>
        <v>-0.29000000000000004</v>
      </c>
      <c r="DQ137" s="36">
        <v>103.30670000000001</v>
      </c>
      <c r="DR137" s="36">
        <v>61.327300000000001</v>
      </c>
      <c r="DS137" s="33"/>
      <c r="DT137" s="40">
        <v>61.003999999999998</v>
      </c>
      <c r="DU137" s="38">
        <v>201.7</v>
      </c>
      <c r="DV137" s="38">
        <v>580.1</v>
      </c>
      <c r="DW137" s="38">
        <v>466.2</v>
      </c>
      <c r="DX137" s="37">
        <v>25789</v>
      </c>
      <c r="DY137" s="36">
        <v>121.61150000000001</v>
      </c>
      <c r="DZ137" s="36">
        <v>67.510099999999994</v>
      </c>
      <c r="EA137" s="40">
        <v>27.007999999999999</v>
      </c>
      <c r="EB137" s="36">
        <v>2.9971999999999999</v>
      </c>
      <c r="EC137" s="36">
        <v>124.6087</v>
      </c>
      <c r="ED137" s="16">
        <v>94.18</v>
      </c>
      <c r="EE137" s="16">
        <v>825.46</v>
      </c>
      <c r="EF137" s="16">
        <v>16.591909999999999</v>
      </c>
      <c r="EG137" s="33"/>
      <c r="EI137" s="16">
        <v>120.75901820456365</v>
      </c>
      <c r="EJ137" s="33"/>
      <c r="EO137" s="16">
        <v>86.6</v>
      </c>
      <c r="ES137" s="43">
        <v>-7.1040464999999999</v>
      </c>
    </row>
    <row r="138" spans="1:149" x14ac:dyDescent="0.25">
      <c r="A138" s="35">
        <v>25447</v>
      </c>
      <c r="B138" s="36">
        <v>39.047499999999999</v>
      </c>
      <c r="C138" s="36">
        <v>37.243499999999997</v>
      </c>
      <c r="D138" s="36">
        <v>47.161299999999997</v>
      </c>
      <c r="E138" s="36">
        <v>39.791400000000003</v>
      </c>
      <c r="F138" s="36">
        <v>23.453700000000001</v>
      </c>
      <c r="G138" s="36">
        <v>54.093200000000003</v>
      </c>
      <c r="I138" s="38">
        <v>87.4</v>
      </c>
      <c r="J138" s="36">
        <v>34.775599999999997</v>
      </c>
      <c r="K138" s="16">
        <v>34.816800000000001</v>
      </c>
      <c r="L138" s="36">
        <v>52.882899999999999</v>
      </c>
      <c r="M138" s="16">
        <v>23.904800000000002</v>
      </c>
      <c r="N138" s="16">
        <v>45.480200000000004</v>
      </c>
      <c r="O138" s="37">
        <v>18620</v>
      </c>
      <c r="P138" s="37">
        <v>70917</v>
      </c>
      <c r="Q138" s="37">
        <v>47929</v>
      </c>
      <c r="R138" s="37">
        <v>22988</v>
      </c>
      <c r="S138" s="37">
        <v>12379</v>
      </c>
      <c r="T138" s="37">
        <v>58538</v>
      </c>
      <c r="U138" s="16">
        <v>2896</v>
      </c>
      <c r="V138" s="16">
        <v>2553</v>
      </c>
      <c r="W138" s="16">
        <v>6930</v>
      </c>
      <c r="X138" s="37">
        <v>11438</v>
      </c>
      <c r="Y138" s="37">
        <v>7182</v>
      </c>
      <c r="Z138" s="37">
        <v>3676</v>
      </c>
      <c r="AA138" s="37">
        <v>4463</v>
      </c>
      <c r="AB138" s="37">
        <v>3438</v>
      </c>
      <c r="AC138" s="37">
        <v>2061</v>
      </c>
      <c r="AD138" s="37">
        <v>4703</v>
      </c>
      <c r="AE138" s="37">
        <v>692</v>
      </c>
      <c r="AF138" s="37">
        <v>5190</v>
      </c>
      <c r="AG138" s="37">
        <v>1744</v>
      </c>
      <c r="AH138" s="37">
        <v>13951</v>
      </c>
      <c r="AI138" s="38">
        <v>7348.9</v>
      </c>
      <c r="AJ138" s="38">
        <v>3366.6</v>
      </c>
      <c r="AK138" s="37">
        <v>78250</v>
      </c>
      <c r="AL138" s="37">
        <v>81290</v>
      </c>
      <c r="AM138" s="16">
        <v>60.3</v>
      </c>
      <c r="AN138" s="16">
        <v>3.7</v>
      </c>
      <c r="AO138" s="38">
        <f t="shared" si="9"/>
        <v>3.5662443104932957</v>
      </c>
      <c r="AP138" s="38">
        <f t="shared" si="10"/>
        <v>0.1820642145405339</v>
      </c>
      <c r="AQ138" s="38">
        <v>12.6</v>
      </c>
      <c r="AR138" s="16">
        <v>2.2999999999999998</v>
      </c>
      <c r="AS138" s="16">
        <v>3.9</v>
      </c>
      <c r="AT138" s="16">
        <v>1693</v>
      </c>
      <c r="AU138" s="16">
        <v>963</v>
      </c>
      <c r="AV138" s="37">
        <f t="shared" si="11"/>
        <v>243</v>
      </c>
      <c r="AW138" s="16">
        <v>391</v>
      </c>
      <c r="AX138" s="16">
        <v>148</v>
      </c>
      <c r="AY138" s="16">
        <v>1005</v>
      </c>
      <c r="AZ138" s="16">
        <v>1042</v>
      </c>
      <c r="BA138" s="16">
        <v>489</v>
      </c>
      <c r="BB138" s="16">
        <v>483</v>
      </c>
      <c r="BC138" s="16">
        <v>2190</v>
      </c>
      <c r="BD138" s="38">
        <v>40.6</v>
      </c>
      <c r="BE138" s="38">
        <v>37.5</v>
      </c>
      <c r="BF138" s="38">
        <v>3.6</v>
      </c>
      <c r="BG138" s="39">
        <v>80</v>
      </c>
      <c r="BH138" s="37">
        <v>1229</v>
      </c>
      <c r="BI138" s="37">
        <v>411</v>
      </c>
      <c r="BJ138" s="37">
        <v>254</v>
      </c>
      <c r="BK138" s="37">
        <v>162</v>
      </c>
      <c r="BL138" s="37">
        <v>497</v>
      </c>
      <c r="BM138" s="37">
        <v>317</v>
      </c>
      <c r="BN138" s="37">
        <v>1263</v>
      </c>
      <c r="BO138" s="16">
        <v>73.650000000000006</v>
      </c>
      <c r="BP138" s="16">
        <v>92815</v>
      </c>
      <c r="BQ138" s="16">
        <v>80282</v>
      </c>
      <c r="BR138" s="16">
        <v>332697</v>
      </c>
      <c r="BS138" s="38">
        <v>68.900000000000006</v>
      </c>
      <c r="BT138" s="16">
        <v>24038</v>
      </c>
      <c r="BU138" s="16">
        <v>466.71</v>
      </c>
      <c r="BV138" s="38">
        <v>49.4</v>
      </c>
      <c r="BW138" s="16">
        <v>1012509</v>
      </c>
      <c r="BX138" s="16">
        <v>963908.24201000005</v>
      </c>
      <c r="BY138" s="38">
        <v>50.4</v>
      </c>
      <c r="BZ138" s="16">
        <v>370370</v>
      </c>
      <c r="CA138" s="16">
        <v>96780</v>
      </c>
      <c r="CB138" s="38">
        <v>36.1</v>
      </c>
      <c r="CC138" s="16">
        <v>7.7</v>
      </c>
      <c r="CD138" s="16">
        <v>14.5</v>
      </c>
      <c r="CE138" s="33"/>
      <c r="CI138" s="16">
        <v>27.8</v>
      </c>
      <c r="CJ138" s="40">
        <v>21.541</v>
      </c>
      <c r="CK138" s="40">
        <v>22.446999999999999</v>
      </c>
      <c r="CL138" s="38">
        <v>38.299999999999997</v>
      </c>
      <c r="CM138" s="38">
        <v>42.9</v>
      </c>
      <c r="CN138" s="38">
        <v>38.200000000000003</v>
      </c>
      <c r="CO138" s="38">
        <v>34.1</v>
      </c>
      <c r="CP138" s="38">
        <v>34.200000000000003</v>
      </c>
      <c r="CQ138" s="39">
        <v>37.18</v>
      </c>
      <c r="CR138" s="16">
        <v>113.9</v>
      </c>
      <c r="CS138" s="38">
        <v>83.2</v>
      </c>
      <c r="CT138" s="40">
        <v>37.1</v>
      </c>
      <c r="CU138" s="40">
        <v>38.9</v>
      </c>
      <c r="CV138" s="16">
        <v>4.3899999999999997</v>
      </c>
      <c r="CW138" s="16">
        <v>3.12</v>
      </c>
      <c r="CX138" s="41">
        <v>3.26</v>
      </c>
      <c r="CY138" s="41">
        <v>7.14</v>
      </c>
      <c r="CZ138" s="41">
        <v>8.0500000000000007</v>
      </c>
      <c r="DA138" s="41">
        <v>9.15</v>
      </c>
      <c r="DB138" s="42">
        <v>8.4228699999999996</v>
      </c>
      <c r="DC138" s="42">
        <f t="shared" si="12"/>
        <v>1.3328699999999998</v>
      </c>
      <c r="DD138" s="41">
        <v>7.82</v>
      </c>
      <c r="DE138" s="41">
        <v>7.16</v>
      </c>
      <c r="DF138" s="33"/>
      <c r="DG138" s="41">
        <v>7.09</v>
      </c>
      <c r="DH138" s="41">
        <v>7.32</v>
      </c>
      <c r="DI138" s="33"/>
      <c r="DJ138" s="33"/>
      <c r="DK138" s="42">
        <f t="shared" si="13"/>
        <v>-2.0000000000000462E-2</v>
      </c>
      <c r="DL138" s="42">
        <f t="shared" si="14"/>
        <v>0.89000000000000057</v>
      </c>
      <c r="DM138" s="42"/>
      <c r="DN138" s="42">
        <f t="shared" si="15"/>
        <v>0.23000000000000043</v>
      </c>
      <c r="DO138" s="42">
        <f t="shared" si="16"/>
        <v>0.73000000000000043</v>
      </c>
      <c r="DP138" s="42">
        <f t="shared" si="17"/>
        <v>7.0000000000000284E-2</v>
      </c>
      <c r="DQ138" s="36">
        <v>103.8176</v>
      </c>
      <c r="DR138" s="36">
        <v>61.671599999999998</v>
      </c>
      <c r="DS138" s="33"/>
      <c r="DT138" s="40">
        <v>61.125999999999998</v>
      </c>
      <c r="DU138" s="38">
        <v>202.1</v>
      </c>
      <c r="DV138" s="38">
        <v>582.1</v>
      </c>
      <c r="DW138" s="38">
        <v>466.7</v>
      </c>
      <c r="DX138" s="37">
        <v>25922</v>
      </c>
      <c r="DY138" s="36">
        <v>122.1602</v>
      </c>
      <c r="DZ138" s="36">
        <v>67.771100000000004</v>
      </c>
      <c r="EA138" s="40">
        <v>27.001999999999999</v>
      </c>
      <c r="EB138" s="36">
        <v>3.1589999999999998</v>
      </c>
      <c r="EC138" s="36">
        <v>125.31910000000001</v>
      </c>
      <c r="ED138" s="16">
        <v>94.51</v>
      </c>
      <c r="EE138" s="16">
        <v>826.71</v>
      </c>
      <c r="EF138" s="16">
        <v>16.894020000000001</v>
      </c>
      <c r="EG138" s="33"/>
      <c r="EI138" s="16">
        <v>120.87812061649319</v>
      </c>
      <c r="EJ138" s="33"/>
      <c r="EO138" s="16">
        <v>84.3</v>
      </c>
      <c r="ES138" s="43">
        <v>0.55185775000000004</v>
      </c>
    </row>
    <row r="139" spans="1:149" x14ac:dyDescent="0.25">
      <c r="A139" s="35">
        <v>25477</v>
      </c>
      <c r="B139" s="36">
        <v>39.058900000000001</v>
      </c>
      <c r="C139" s="36">
        <v>37.243400000000001</v>
      </c>
      <c r="D139" s="36">
        <v>47.1813</v>
      </c>
      <c r="E139" s="36">
        <v>39.7836</v>
      </c>
      <c r="F139" s="36">
        <v>23.3996</v>
      </c>
      <c r="G139" s="36">
        <v>53.984000000000002</v>
      </c>
      <c r="I139" s="38">
        <v>87.2</v>
      </c>
      <c r="J139" s="36">
        <v>34.9636</v>
      </c>
      <c r="K139" s="16">
        <v>34.743299999999998</v>
      </c>
      <c r="L139" s="36">
        <v>52.790900000000001</v>
      </c>
      <c r="M139" s="16">
        <v>23.8841</v>
      </c>
      <c r="N139" s="16">
        <v>45.930500000000002</v>
      </c>
      <c r="O139" s="37">
        <v>18613</v>
      </c>
      <c r="P139" s="37">
        <v>71120</v>
      </c>
      <c r="Q139" s="37">
        <v>48144</v>
      </c>
      <c r="R139" s="37">
        <v>22976</v>
      </c>
      <c r="S139" s="37">
        <v>12430</v>
      </c>
      <c r="T139" s="37">
        <v>58690</v>
      </c>
      <c r="U139" s="16">
        <v>2889</v>
      </c>
      <c r="V139" s="16">
        <v>2568</v>
      </c>
      <c r="W139" s="16">
        <v>6973</v>
      </c>
      <c r="X139" s="37">
        <v>11433</v>
      </c>
      <c r="Y139" s="37">
        <v>7180</v>
      </c>
      <c r="Z139" s="37">
        <v>3672</v>
      </c>
      <c r="AA139" s="37">
        <v>4493</v>
      </c>
      <c r="AB139" s="37">
        <v>3448</v>
      </c>
      <c r="AC139" s="37">
        <v>2065</v>
      </c>
      <c r="AD139" s="37">
        <v>4729</v>
      </c>
      <c r="AE139" s="37">
        <v>691</v>
      </c>
      <c r="AF139" s="37">
        <v>5221</v>
      </c>
      <c r="AG139" s="37">
        <v>1756</v>
      </c>
      <c r="AH139" s="37">
        <v>14002</v>
      </c>
      <c r="AI139" s="38">
        <v>7386.1</v>
      </c>
      <c r="AJ139" s="38">
        <v>3377.2</v>
      </c>
      <c r="AK139" s="37">
        <v>78445</v>
      </c>
      <c r="AL139" s="37">
        <v>81494</v>
      </c>
      <c r="AM139" s="16">
        <v>60.4</v>
      </c>
      <c r="AN139" s="16">
        <v>3.7</v>
      </c>
      <c r="AO139" s="38">
        <f t="shared" ref="AO139:AO202" si="18">100*(AT139+AU139+AV139)/AL139</f>
        <v>3.5646796083147225</v>
      </c>
      <c r="AP139" s="38">
        <f t="shared" ref="AP139:AP202" si="19">100*AX139/AL139</f>
        <v>0.16688345154244486</v>
      </c>
      <c r="AQ139" s="38">
        <v>12.6</v>
      </c>
      <c r="AR139" s="16">
        <v>2.2999999999999998</v>
      </c>
      <c r="AS139" s="16">
        <v>3.9</v>
      </c>
      <c r="AT139" s="16">
        <v>1814</v>
      </c>
      <c r="AU139" s="16">
        <v>853</v>
      </c>
      <c r="AV139" s="37">
        <f t="shared" ref="AV139:AV202" si="20">AW139-AX139</f>
        <v>238</v>
      </c>
      <c r="AW139" s="16">
        <v>374</v>
      </c>
      <c r="AX139" s="16">
        <v>136</v>
      </c>
      <c r="AY139" s="16">
        <v>1042</v>
      </c>
      <c r="AZ139" s="16">
        <v>1066</v>
      </c>
      <c r="BA139" s="16">
        <v>439</v>
      </c>
      <c r="BB139" s="16">
        <v>451</v>
      </c>
      <c r="BC139" s="16">
        <v>2165</v>
      </c>
      <c r="BD139" s="38">
        <v>40.5</v>
      </c>
      <c r="BE139" s="38">
        <v>37.4</v>
      </c>
      <c r="BF139" s="38">
        <v>3.5</v>
      </c>
      <c r="BG139" s="39">
        <v>79</v>
      </c>
      <c r="BH139" s="37">
        <v>1327</v>
      </c>
      <c r="BI139" s="37">
        <v>501</v>
      </c>
      <c r="BJ139" s="37">
        <v>278</v>
      </c>
      <c r="BK139" s="37">
        <v>171</v>
      </c>
      <c r="BL139" s="37">
        <v>556</v>
      </c>
      <c r="BM139" s="37">
        <v>322</v>
      </c>
      <c r="BN139" s="37">
        <v>1216</v>
      </c>
      <c r="BO139" s="16">
        <v>78.650000000000006</v>
      </c>
      <c r="BP139" s="16">
        <v>90011</v>
      </c>
      <c r="BQ139" s="16">
        <v>80146</v>
      </c>
      <c r="BR139" s="16">
        <v>331997</v>
      </c>
      <c r="BS139" s="38">
        <v>66.8</v>
      </c>
      <c r="BT139" s="16">
        <v>20340</v>
      </c>
      <c r="BU139" s="16">
        <v>469.62</v>
      </c>
      <c r="BV139" s="38">
        <v>54.2</v>
      </c>
      <c r="BW139" s="16">
        <v>1018020</v>
      </c>
      <c r="BX139" s="16">
        <v>960797.22446299996</v>
      </c>
      <c r="BY139" s="38">
        <v>51.9</v>
      </c>
      <c r="BZ139" s="16">
        <v>374655</v>
      </c>
      <c r="CA139" s="16">
        <v>97474</v>
      </c>
      <c r="CB139" s="38">
        <v>36.299999999999997</v>
      </c>
      <c r="CC139" s="16">
        <v>7.8</v>
      </c>
      <c r="CD139" s="16">
        <v>14.5</v>
      </c>
      <c r="CE139" s="33"/>
      <c r="CI139" s="16">
        <v>27.9</v>
      </c>
      <c r="CJ139" s="40">
        <v>21.614999999999998</v>
      </c>
      <c r="CK139" s="40">
        <v>22.544</v>
      </c>
      <c r="CL139" s="38">
        <v>38.5</v>
      </c>
      <c r="CM139" s="38">
        <v>43.3</v>
      </c>
      <c r="CN139" s="38">
        <v>38.5</v>
      </c>
      <c r="CO139" s="38">
        <v>34.299999999999997</v>
      </c>
      <c r="CP139" s="38">
        <v>34.4</v>
      </c>
      <c r="CQ139" s="39">
        <v>36.96</v>
      </c>
      <c r="CR139" s="16">
        <v>113.6</v>
      </c>
      <c r="CS139" s="38">
        <v>85.3</v>
      </c>
      <c r="CT139" s="40">
        <v>37.299999999999997</v>
      </c>
      <c r="CU139" s="40">
        <v>39.1</v>
      </c>
      <c r="CV139" s="16">
        <v>4.42</v>
      </c>
      <c r="CW139" s="16">
        <v>3.13</v>
      </c>
      <c r="CX139" s="41">
        <v>3.28</v>
      </c>
      <c r="CY139" s="41">
        <v>7.33</v>
      </c>
      <c r="CZ139" s="41">
        <v>8.2200000000000006</v>
      </c>
      <c r="DA139" s="41">
        <v>9</v>
      </c>
      <c r="DB139" s="42">
        <v>8.4797399999999996</v>
      </c>
      <c r="DC139" s="42">
        <f t="shared" ref="DC139:DC202" si="21">DB139-DG139</f>
        <v>1.4797399999999996</v>
      </c>
      <c r="DD139" s="41">
        <v>7.64</v>
      </c>
      <c r="DE139" s="41">
        <v>7.1</v>
      </c>
      <c r="DF139" s="33"/>
      <c r="DG139" s="41">
        <v>7</v>
      </c>
      <c r="DH139" s="41">
        <v>7.29</v>
      </c>
      <c r="DI139" s="33"/>
      <c r="DJ139" s="33"/>
      <c r="DK139" s="42">
        <f t="shared" ref="DK139:DK202" si="22">CY139-DE139</f>
        <v>0.23000000000000043</v>
      </c>
      <c r="DL139" s="42">
        <f t="shared" ref="DL139:DL202" si="23">CZ139-DE139</f>
        <v>1.120000000000001</v>
      </c>
      <c r="DM139" s="42"/>
      <c r="DN139" s="42">
        <f t="shared" ref="DN139:DN202" si="24">DH139-DG139</f>
        <v>0.29000000000000004</v>
      </c>
      <c r="DO139" s="42">
        <f t="shared" ref="DO139:DO202" si="25">DD139-DG139</f>
        <v>0.63999999999999968</v>
      </c>
      <c r="DP139" s="42">
        <f t="shared" ref="DP139:DP202" si="26">DE139-DG139</f>
        <v>9.9999999999999645E-2</v>
      </c>
      <c r="DQ139" s="36">
        <v>104.3372</v>
      </c>
      <c r="DR139" s="36">
        <v>61.993499999999997</v>
      </c>
      <c r="DS139" s="33"/>
      <c r="DT139" s="40">
        <v>61.362000000000002</v>
      </c>
      <c r="DU139" s="38">
        <v>202.9</v>
      </c>
      <c r="DV139" s="38">
        <v>583.4</v>
      </c>
      <c r="DW139" s="38">
        <v>466.4</v>
      </c>
      <c r="DX139" s="37">
        <v>26203</v>
      </c>
      <c r="DY139" s="36">
        <v>122.69280000000001</v>
      </c>
      <c r="DZ139" s="36">
        <v>68.034199999999998</v>
      </c>
      <c r="EA139" s="40">
        <v>27.353000000000002</v>
      </c>
      <c r="EB139" s="36">
        <v>3.3269000000000002</v>
      </c>
      <c r="EC139" s="36">
        <v>126.0197</v>
      </c>
      <c r="ED139" s="16">
        <v>95.52</v>
      </c>
      <c r="EE139" s="16">
        <v>832.51</v>
      </c>
      <c r="EF139" s="16">
        <v>15.17628</v>
      </c>
      <c r="EG139" s="33"/>
      <c r="EI139" s="16">
        <v>119.92530132105685</v>
      </c>
      <c r="EJ139" s="33"/>
      <c r="EO139" s="16">
        <v>81.900000000000006</v>
      </c>
      <c r="ES139" s="43">
        <v>7.8009646000000004</v>
      </c>
    </row>
    <row r="140" spans="1:149" x14ac:dyDescent="0.25">
      <c r="A140" s="35">
        <v>25508</v>
      </c>
      <c r="B140" s="36">
        <v>38.690800000000003</v>
      </c>
      <c r="C140" s="36">
        <v>36.729300000000002</v>
      </c>
      <c r="D140" s="36">
        <v>46.7712</v>
      </c>
      <c r="E140" s="36">
        <v>39.574300000000001</v>
      </c>
      <c r="F140" s="36">
        <v>23.034700000000001</v>
      </c>
      <c r="G140" s="36">
        <v>53.971200000000003</v>
      </c>
      <c r="I140" s="38">
        <v>86</v>
      </c>
      <c r="J140" s="36">
        <v>33.526899999999998</v>
      </c>
      <c r="K140" s="16">
        <v>34.159700000000001</v>
      </c>
      <c r="L140" s="36">
        <v>53.081299999999999</v>
      </c>
      <c r="M140" s="16">
        <v>23.374099999999999</v>
      </c>
      <c r="N140" s="16">
        <v>46.5501</v>
      </c>
      <c r="O140" s="37">
        <v>18467</v>
      </c>
      <c r="P140" s="37">
        <v>71087</v>
      </c>
      <c r="Q140" s="37">
        <v>48247</v>
      </c>
      <c r="R140" s="37">
        <v>22840</v>
      </c>
      <c r="S140" s="37">
        <v>12448</v>
      </c>
      <c r="T140" s="37">
        <v>58639</v>
      </c>
      <c r="U140" s="16">
        <v>2876</v>
      </c>
      <c r="V140" s="16">
        <v>2580</v>
      </c>
      <c r="W140" s="16">
        <v>6992</v>
      </c>
      <c r="X140" s="37">
        <v>11271</v>
      </c>
      <c r="Y140" s="37">
        <v>7196</v>
      </c>
      <c r="Z140" s="37">
        <v>3683</v>
      </c>
      <c r="AA140" s="37">
        <v>4500</v>
      </c>
      <c r="AB140" s="37">
        <v>3459</v>
      </c>
      <c r="AC140" s="37">
        <v>2062</v>
      </c>
      <c r="AD140" s="37">
        <v>4744</v>
      </c>
      <c r="AE140" s="37">
        <v>690</v>
      </c>
      <c r="AF140" s="37">
        <v>5227</v>
      </c>
      <c r="AG140" s="37">
        <v>1759</v>
      </c>
      <c r="AH140" s="37">
        <v>14048</v>
      </c>
      <c r="AI140" s="38">
        <v>7406.9</v>
      </c>
      <c r="AJ140" s="38">
        <v>3389.1</v>
      </c>
      <c r="AK140" s="37">
        <v>78541</v>
      </c>
      <c r="AL140" s="37">
        <v>81397</v>
      </c>
      <c r="AM140" s="16">
        <v>60.2</v>
      </c>
      <c r="AN140" s="16">
        <v>3.5</v>
      </c>
      <c r="AO140" s="38">
        <f t="shared" si="18"/>
        <v>3.3342752189884148</v>
      </c>
      <c r="AP140" s="38">
        <f t="shared" si="19"/>
        <v>0.17936778996768923</v>
      </c>
      <c r="AQ140" s="38">
        <v>11.6</v>
      </c>
      <c r="AR140" s="16">
        <v>2.2000000000000002</v>
      </c>
      <c r="AS140" s="16">
        <v>3.7</v>
      </c>
      <c r="AT140" s="16">
        <v>1580</v>
      </c>
      <c r="AU140" s="16">
        <v>888</v>
      </c>
      <c r="AV140" s="37">
        <f t="shared" si="20"/>
        <v>246</v>
      </c>
      <c r="AW140" s="16">
        <v>392</v>
      </c>
      <c r="AX140" s="16">
        <v>146</v>
      </c>
      <c r="AY140" s="16">
        <v>1048</v>
      </c>
      <c r="AZ140" s="16">
        <v>1010</v>
      </c>
      <c r="BA140" s="16">
        <v>432</v>
      </c>
      <c r="BB140" s="16">
        <v>368</v>
      </c>
      <c r="BC140" s="16">
        <v>2084</v>
      </c>
      <c r="BD140" s="38">
        <v>40.5</v>
      </c>
      <c r="BE140" s="38">
        <v>37.5</v>
      </c>
      <c r="BF140" s="38">
        <v>3.5</v>
      </c>
      <c r="BG140" s="39">
        <v>77</v>
      </c>
      <c r="BH140" s="37">
        <v>1085</v>
      </c>
      <c r="BI140" s="37">
        <v>429</v>
      </c>
      <c r="BJ140" s="37">
        <v>240</v>
      </c>
      <c r="BK140" s="37">
        <v>146</v>
      </c>
      <c r="BL140" s="37">
        <v>476</v>
      </c>
      <c r="BM140" s="37">
        <v>223</v>
      </c>
      <c r="BN140" s="37">
        <v>1191</v>
      </c>
      <c r="BO140" s="16">
        <v>61.75</v>
      </c>
      <c r="BP140" s="16">
        <v>87499</v>
      </c>
      <c r="BQ140" s="16">
        <v>77052</v>
      </c>
      <c r="BR140" s="16">
        <v>330118</v>
      </c>
      <c r="BS140" s="38">
        <v>64.099999999999994</v>
      </c>
      <c r="BT140" s="16">
        <v>20820</v>
      </c>
      <c r="BU140" s="16">
        <v>470.42</v>
      </c>
      <c r="BV140" s="38">
        <v>55.6</v>
      </c>
      <c r="BW140" s="16">
        <v>1013284</v>
      </c>
      <c r="BX140" s="16">
        <v>965504.11822800001</v>
      </c>
      <c r="BY140" s="38">
        <v>50.6</v>
      </c>
      <c r="BZ140" s="16">
        <v>369468</v>
      </c>
      <c r="CA140" s="16">
        <v>96979</v>
      </c>
      <c r="CB140" s="38">
        <v>36.5</v>
      </c>
      <c r="CC140" s="16">
        <v>7.8</v>
      </c>
      <c r="CD140" s="16">
        <v>14.5</v>
      </c>
      <c r="CE140" s="33"/>
      <c r="CI140" s="16">
        <v>27.5</v>
      </c>
      <c r="CJ140" s="40">
        <v>21.707999999999998</v>
      </c>
      <c r="CK140" s="40">
        <v>22.63</v>
      </c>
      <c r="CL140" s="38">
        <v>38.799999999999997</v>
      </c>
      <c r="CM140" s="38">
        <v>44.1</v>
      </c>
      <c r="CN140" s="38">
        <v>38.799999999999997</v>
      </c>
      <c r="CO140" s="38">
        <v>34.4</v>
      </c>
      <c r="CP140" s="38">
        <v>34.6</v>
      </c>
      <c r="CQ140" s="39">
        <v>37.25</v>
      </c>
      <c r="CR140" s="16">
        <v>114.2</v>
      </c>
      <c r="CS140" s="38">
        <v>81.8</v>
      </c>
      <c r="CT140" s="40">
        <v>37.5</v>
      </c>
      <c r="CU140" s="40">
        <v>39.200000000000003</v>
      </c>
      <c r="CV140" s="16">
        <v>4.45</v>
      </c>
      <c r="CW140" s="16">
        <v>3.14</v>
      </c>
      <c r="CX140" s="41">
        <v>3.29</v>
      </c>
      <c r="CY140" s="41">
        <v>7.35</v>
      </c>
      <c r="CZ140" s="41">
        <v>8.25</v>
      </c>
      <c r="DA140" s="41">
        <v>8.85</v>
      </c>
      <c r="DB140" s="42">
        <v>8.2575800000000008</v>
      </c>
      <c r="DC140" s="42">
        <f t="shared" si="21"/>
        <v>1.0175800000000006</v>
      </c>
      <c r="DD140" s="41">
        <v>7.89</v>
      </c>
      <c r="DE140" s="41">
        <v>7.14</v>
      </c>
      <c r="DF140" s="33"/>
      <c r="DG140" s="41">
        <v>7.24</v>
      </c>
      <c r="DH140" s="41">
        <v>7.62</v>
      </c>
      <c r="DI140" s="33"/>
      <c r="DJ140" s="33"/>
      <c r="DK140" s="42">
        <f t="shared" si="22"/>
        <v>0.20999999999999996</v>
      </c>
      <c r="DL140" s="42">
        <f t="shared" si="23"/>
        <v>1.1100000000000003</v>
      </c>
      <c r="DM140" s="42"/>
      <c r="DN140" s="42">
        <f t="shared" si="24"/>
        <v>0.37999999999999989</v>
      </c>
      <c r="DO140" s="42">
        <f t="shared" si="25"/>
        <v>0.64999999999999947</v>
      </c>
      <c r="DP140" s="42">
        <f t="shared" si="26"/>
        <v>-0.10000000000000053</v>
      </c>
      <c r="DQ140" s="36">
        <v>105.1854</v>
      </c>
      <c r="DR140" s="36">
        <v>62.242800000000003</v>
      </c>
      <c r="DS140" s="33"/>
      <c r="DT140" s="40">
        <v>61.865000000000002</v>
      </c>
      <c r="DU140" s="38">
        <v>203.6</v>
      </c>
      <c r="DV140" s="38">
        <v>585.4</v>
      </c>
      <c r="DW140" s="38">
        <v>466.9</v>
      </c>
      <c r="DX140" s="37">
        <v>26541</v>
      </c>
      <c r="DY140" s="36">
        <v>123.1053</v>
      </c>
      <c r="DZ140" s="36">
        <v>68.257199999999997</v>
      </c>
      <c r="EA140" s="40">
        <v>27.744</v>
      </c>
      <c r="EB140" s="36">
        <v>3.464</v>
      </c>
      <c r="EC140" s="36">
        <v>126.5692</v>
      </c>
      <c r="ED140" s="16">
        <v>96.21</v>
      </c>
      <c r="EE140" s="16">
        <v>841.08010000000002</v>
      </c>
      <c r="EF140" s="16">
        <v>14.10108</v>
      </c>
      <c r="EG140" s="33"/>
      <c r="EI140" s="16">
        <v>119.60047656124898</v>
      </c>
      <c r="EJ140" s="33"/>
      <c r="EO140" s="16">
        <v>79.599999999999994</v>
      </c>
      <c r="ES140" s="43">
        <v>12.774092</v>
      </c>
    </row>
    <row r="141" spans="1:149" x14ac:dyDescent="0.25">
      <c r="A141" s="35">
        <v>25538</v>
      </c>
      <c r="B141" s="36">
        <v>38.5869</v>
      </c>
      <c r="C141" s="36">
        <v>36.670499999999997</v>
      </c>
      <c r="D141" s="36">
        <v>46.834099999999999</v>
      </c>
      <c r="E141" s="36">
        <v>39.342199999999998</v>
      </c>
      <c r="F141" s="36">
        <v>22.657699999999998</v>
      </c>
      <c r="G141" s="36">
        <v>54.241500000000002</v>
      </c>
      <c r="I141" s="38">
        <v>85.5</v>
      </c>
      <c r="J141" s="36">
        <v>33.330100000000002</v>
      </c>
      <c r="K141" s="16">
        <v>33.270200000000003</v>
      </c>
      <c r="L141" s="36">
        <v>53.313499999999998</v>
      </c>
      <c r="M141" s="16">
        <v>23.229800000000001</v>
      </c>
      <c r="N141" s="16">
        <v>46.414000000000001</v>
      </c>
      <c r="O141" s="37">
        <v>18485</v>
      </c>
      <c r="P141" s="37">
        <v>71240</v>
      </c>
      <c r="Q141" s="37">
        <v>48356</v>
      </c>
      <c r="R141" s="37">
        <v>22884</v>
      </c>
      <c r="S141" s="37">
        <v>12477</v>
      </c>
      <c r="T141" s="37">
        <v>58763</v>
      </c>
      <c r="U141" s="16">
        <v>2861</v>
      </c>
      <c r="V141" s="16">
        <v>2590</v>
      </c>
      <c r="W141" s="16">
        <v>7026</v>
      </c>
      <c r="X141" s="37">
        <v>11291</v>
      </c>
      <c r="Y141" s="37">
        <v>7194</v>
      </c>
      <c r="Z141" s="37">
        <v>3707</v>
      </c>
      <c r="AA141" s="37">
        <v>4517</v>
      </c>
      <c r="AB141" s="37">
        <v>3472</v>
      </c>
      <c r="AC141" s="37">
        <v>2062</v>
      </c>
      <c r="AD141" s="37">
        <v>4749</v>
      </c>
      <c r="AE141" s="37">
        <v>692</v>
      </c>
      <c r="AF141" s="37">
        <v>5237</v>
      </c>
      <c r="AG141" s="37">
        <v>1765</v>
      </c>
      <c r="AH141" s="37">
        <v>14077</v>
      </c>
      <c r="AI141" s="38">
        <v>7424.7</v>
      </c>
      <c r="AJ141" s="38">
        <v>3401.6</v>
      </c>
      <c r="AK141" s="37">
        <v>78740</v>
      </c>
      <c r="AL141" s="37">
        <v>81624</v>
      </c>
      <c r="AM141" s="16">
        <v>60.2</v>
      </c>
      <c r="AN141" s="16">
        <v>3.5</v>
      </c>
      <c r="AO141" s="38">
        <f t="shared" si="18"/>
        <v>3.3678819954915222</v>
      </c>
      <c r="AP141" s="38">
        <f t="shared" si="19"/>
        <v>0.16171714201705381</v>
      </c>
      <c r="AQ141" s="38">
        <v>11.8</v>
      </c>
      <c r="AR141" s="16">
        <v>2.2999999999999998</v>
      </c>
      <c r="AS141" s="16">
        <v>3.5</v>
      </c>
      <c r="AT141" s="16">
        <v>1585</v>
      </c>
      <c r="AU141" s="16">
        <v>883</v>
      </c>
      <c r="AV141" s="37">
        <f t="shared" si="20"/>
        <v>281</v>
      </c>
      <c r="AW141" s="16">
        <v>413</v>
      </c>
      <c r="AX141" s="16">
        <v>132</v>
      </c>
      <c r="AY141" s="16">
        <v>1131</v>
      </c>
      <c r="AZ141" s="16">
        <v>941</v>
      </c>
      <c r="BA141" s="16">
        <v>448</v>
      </c>
      <c r="BB141" s="16">
        <v>367</v>
      </c>
      <c r="BC141" s="16">
        <v>2122</v>
      </c>
      <c r="BD141" s="38">
        <v>40.6</v>
      </c>
      <c r="BE141" s="38">
        <v>37.5</v>
      </c>
      <c r="BF141" s="38">
        <v>3.4</v>
      </c>
      <c r="BG141" s="39">
        <v>75</v>
      </c>
      <c r="BH141" s="37">
        <v>1305</v>
      </c>
      <c r="BI141" s="37">
        <v>495</v>
      </c>
      <c r="BJ141" s="37">
        <v>231</v>
      </c>
      <c r="BK141" s="37">
        <v>235</v>
      </c>
      <c r="BL141" s="37">
        <v>531</v>
      </c>
      <c r="BM141" s="37">
        <v>308</v>
      </c>
      <c r="BN141" s="37">
        <v>1155</v>
      </c>
      <c r="BO141" s="16">
        <v>84.15</v>
      </c>
      <c r="BP141" s="16">
        <v>86107</v>
      </c>
      <c r="BQ141" s="16">
        <v>77027</v>
      </c>
      <c r="BR141" s="16">
        <v>327306</v>
      </c>
      <c r="BS141" s="38">
        <v>66.8</v>
      </c>
      <c r="BT141" s="16">
        <v>18774</v>
      </c>
      <c r="BU141" s="16">
        <v>472.3</v>
      </c>
      <c r="BV141" s="38">
        <v>51.5</v>
      </c>
      <c r="BW141" s="16">
        <v>980123</v>
      </c>
      <c r="BX141" s="16">
        <v>961192.39593600004</v>
      </c>
      <c r="BY141" s="38">
        <v>48</v>
      </c>
      <c r="BZ141" s="16">
        <v>368786</v>
      </c>
      <c r="CA141" s="16">
        <v>97620</v>
      </c>
      <c r="CB141" s="38">
        <v>36.700000000000003</v>
      </c>
      <c r="CC141" s="16">
        <v>7.8</v>
      </c>
      <c r="CD141" s="16">
        <v>14.5</v>
      </c>
      <c r="CE141" s="33"/>
      <c r="CI141" s="16">
        <v>27.7</v>
      </c>
      <c r="CJ141" s="40">
        <v>21.808</v>
      </c>
      <c r="CK141" s="40">
        <v>22.715</v>
      </c>
      <c r="CL141" s="38">
        <v>38.9</v>
      </c>
      <c r="CM141" s="38">
        <v>44.1</v>
      </c>
      <c r="CN141" s="38">
        <v>38.799999999999997</v>
      </c>
      <c r="CO141" s="38">
        <v>34.5</v>
      </c>
      <c r="CP141" s="38">
        <v>34.700000000000003</v>
      </c>
      <c r="CQ141" s="39">
        <v>37.450000000000003</v>
      </c>
      <c r="CR141" s="16">
        <v>114.6</v>
      </c>
      <c r="CS141" s="38">
        <v>82.2</v>
      </c>
      <c r="CT141" s="40">
        <v>37.700000000000003</v>
      </c>
      <c r="CU141" s="40">
        <v>39.4</v>
      </c>
      <c r="CV141" s="16">
        <v>4.51</v>
      </c>
      <c r="CW141" s="16">
        <v>3.15</v>
      </c>
      <c r="CX141" s="41">
        <v>3.3</v>
      </c>
      <c r="CY141" s="41">
        <v>7.72</v>
      </c>
      <c r="CZ141" s="41">
        <v>8.65</v>
      </c>
      <c r="DA141" s="41">
        <v>8.9700000000000006</v>
      </c>
      <c r="DB141" s="42">
        <v>8.8487799999999996</v>
      </c>
      <c r="DC141" s="42">
        <f t="shared" si="21"/>
        <v>1.0287799999999994</v>
      </c>
      <c r="DD141" s="41">
        <v>8.17</v>
      </c>
      <c r="DE141" s="41">
        <v>7.65</v>
      </c>
      <c r="DF141" s="33"/>
      <c r="DG141" s="41">
        <v>7.82</v>
      </c>
      <c r="DH141" s="41">
        <v>7.9</v>
      </c>
      <c r="DI141" s="33"/>
      <c r="DJ141" s="33"/>
      <c r="DK141" s="42">
        <f t="shared" si="22"/>
        <v>6.9999999999999396E-2</v>
      </c>
      <c r="DL141" s="42">
        <f t="shared" si="23"/>
        <v>1</v>
      </c>
      <c r="DM141" s="42"/>
      <c r="DN141" s="42">
        <f t="shared" si="24"/>
        <v>8.0000000000000071E-2</v>
      </c>
      <c r="DO141" s="42">
        <f t="shared" si="25"/>
        <v>0.34999999999999964</v>
      </c>
      <c r="DP141" s="42">
        <f t="shared" si="26"/>
        <v>-0.16999999999999993</v>
      </c>
      <c r="DQ141" s="36">
        <v>106.5979</v>
      </c>
      <c r="DR141" s="36">
        <v>62.506500000000003</v>
      </c>
      <c r="DS141" s="33"/>
      <c r="DT141" s="40">
        <v>62.029000000000003</v>
      </c>
      <c r="DU141" s="38">
        <v>203.9</v>
      </c>
      <c r="DV141" s="38">
        <v>587.9</v>
      </c>
      <c r="DW141" s="38">
        <v>467.5</v>
      </c>
      <c r="DX141" s="37">
        <v>26934</v>
      </c>
      <c r="DY141" s="36">
        <v>123.5514</v>
      </c>
      <c r="DZ141" s="36">
        <v>68.420500000000004</v>
      </c>
      <c r="EA141" s="40">
        <v>28.053000000000001</v>
      </c>
      <c r="EB141" s="36">
        <v>3.6048</v>
      </c>
      <c r="EC141" s="36">
        <v>127.1562</v>
      </c>
      <c r="ED141" s="16">
        <v>91.11</v>
      </c>
      <c r="EE141" s="16">
        <v>789.22</v>
      </c>
      <c r="EF141" s="16">
        <v>18.101970000000001</v>
      </c>
      <c r="EG141" s="33"/>
      <c r="EI141" s="16">
        <v>119.52468411729383</v>
      </c>
      <c r="EJ141" s="33"/>
      <c r="EO141" s="16">
        <v>78.3</v>
      </c>
      <c r="ES141" s="43">
        <v>16.637074999999999</v>
      </c>
    </row>
    <row r="142" spans="1:149" x14ac:dyDescent="0.25">
      <c r="A142" s="35">
        <v>25569</v>
      </c>
      <c r="B142" s="36">
        <v>37.872399999999999</v>
      </c>
      <c r="C142" s="36">
        <v>36.104999999999997</v>
      </c>
      <c r="D142" s="36">
        <v>46.048699999999997</v>
      </c>
      <c r="E142" s="36">
        <v>38.438000000000002</v>
      </c>
      <c r="F142" s="36">
        <v>21.763400000000001</v>
      </c>
      <c r="G142" s="36">
        <v>53.832599999999999</v>
      </c>
      <c r="I142" s="38">
        <v>83.6</v>
      </c>
      <c r="J142" s="36">
        <v>31.580400000000001</v>
      </c>
      <c r="K142" s="16">
        <v>30.0732</v>
      </c>
      <c r="L142" s="36">
        <v>53.205300000000001</v>
      </c>
      <c r="M142" s="16">
        <v>22.907900000000001</v>
      </c>
      <c r="N142" s="16">
        <v>46.886499999999998</v>
      </c>
      <c r="O142" s="37">
        <v>18424</v>
      </c>
      <c r="P142" s="37">
        <v>71176</v>
      </c>
      <c r="Q142" s="37">
        <v>48450</v>
      </c>
      <c r="R142" s="37">
        <v>22726</v>
      </c>
      <c r="S142" s="37">
        <v>12496</v>
      </c>
      <c r="T142" s="37">
        <v>58680</v>
      </c>
      <c r="U142" s="16">
        <v>2861</v>
      </c>
      <c r="V142" s="16">
        <v>2605</v>
      </c>
      <c r="W142" s="16">
        <v>7030</v>
      </c>
      <c r="X142" s="37">
        <v>11218</v>
      </c>
      <c r="Y142" s="37">
        <v>7206</v>
      </c>
      <c r="Z142" s="37">
        <v>3615</v>
      </c>
      <c r="AA142" s="37">
        <v>4531</v>
      </c>
      <c r="AB142" s="37">
        <v>3485</v>
      </c>
      <c r="AC142" s="37">
        <v>2064</v>
      </c>
      <c r="AD142" s="37">
        <v>4756</v>
      </c>
      <c r="AE142" s="37">
        <v>687</v>
      </c>
      <c r="AF142" s="37">
        <v>5251</v>
      </c>
      <c r="AG142" s="37">
        <v>1771</v>
      </c>
      <c r="AH142" s="37">
        <v>14096</v>
      </c>
      <c r="AI142" s="38">
        <v>7425</v>
      </c>
      <c r="AJ142" s="38">
        <v>3408.5</v>
      </c>
      <c r="AK142" s="37">
        <v>78780</v>
      </c>
      <c r="AL142" s="37">
        <v>81981</v>
      </c>
      <c r="AM142" s="16">
        <v>60.4</v>
      </c>
      <c r="AN142" s="16">
        <v>3.9</v>
      </c>
      <c r="AO142" s="38">
        <f t="shared" si="18"/>
        <v>3.6850001829692247</v>
      </c>
      <c r="AP142" s="38">
        <f t="shared" si="19"/>
        <v>0.17443066076285968</v>
      </c>
      <c r="AQ142" s="38">
        <v>13.5</v>
      </c>
      <c r="AR142" s="16">
        <v>2.5</v>
      </c>
      <c r="AS142" s="16">
        <v>3.7</v>
      </c>
      <c r="AT142" s="16">
        <v>1800</v>
      </c>
      <c r="AU142" s="16">
        <v>933</v>
      </c>
      <c r="AV142" s="37">
        <f t="shared" si="20"/>
        <v>288</v>
      </c>
      <c r="AW142" s="16">
        <v>431</v>
      </c>
      <c r="AX142" s="16">
        <v>143</v>
      </c>
      <c r="AY142" s="16">
        <v>1245</v>
      </c>
      <c r="AZ142" s="16">
        <v>1031</v>
      </c>
      <c r="BA142" s="16">
        <v>462</v>
      </c>
      <c r="BB142" s="16">
        <v>474</v>
      </c>
      <c r="BC142" s="16">
        <v>2182</v>
      </c>
      <c r="BD142" s="38">
        <v>40.4</v>
      </c>
      <c r="BE142" s="38">
        <v>37.299999999999997</v>
      </c>
      <c r="BF142" s="38">
        <v>3.3</v>
      </c>
      <c r="BG142" s="39">
        <v>71</v>
      </c>
      <c r="BH142" s="37">
        <v>1319</v>
      </c>
      <c r="BI142" s="37">
        <v>525</v>
      </c>
      <c r="BJ142" s="37">
        <v>280</v>
      </c>
      <c r="BK142" s="37">
        <v>250</v>
      </c>
      <c r="BL142" s="37">
        <v>520</v>
      </c>
      <c r="BM142" s="37">
        <v>270</v>
      </c>
      <c r="BN142" s="37">
        <v>1062</v>
      </c>
      <c r="BO142" s="16">
        <v>82.65</v>
      </c>
      <c r="BP142" s="16">
        <v>82236</v>
      </c>
      <c r="BQ142" s="16">
        <v>74090</v>
      </c>
      <c r="BR142" s="16">
        <v>323376</v>
      </c>
      <c r="BS142" s="38">
        <v>57.9</v>
      </c>
      <c r="BT142" s="16">
        <v>21119</v>
      </c>
      <c r="BU142" s="16">
        <v>471.16</v>
      </c>
      <c r="BV142" s="38">
        <v>50.2</v>
      </c>
      <c r="BW142" s="16">
        <v>927855</v>
      </c>
      <c r="BX142" s="16">
        <v>956422.20279999997</v>
      </c>
      <c r="BY142" s="38">
        <v>45.8</v>
      </c>
      <c r="BZ142" s="16">
        <v>364138</v>
      </c>
      <c r="CA142" s="16">
        <v>97396</v>
      </c>
      <c r="CB142" s="38">
        <v>36.700000000000003</v>
      </c>
      <c r="CC142" s="16">
        <v>7.8</v>
      </c>
      <c r="CD142" s="16">
        <v>14.5</v>
      </c>
      <c r="CE142" s="33"/>
      <c r="CI142" s="16">
        <v>27.6</v>
      </c>
      <c r="CJ142" s="40">
        <v>21.885000000000002</v>
      </c>
      <c r="CK142" s="40">
        <v>22.79</v>
      </c>
      <c r="CL142" s="38">
        <v>39.1</v>
      </c>
      <c r="CM142" s="38">
        <v>44.4</v>
      </c>
      <c r="CN142" s="38">
        <v>39</v>
      </c>
      <c r="CO142" s="38">
        <v>34.700000000000003</v>
      </c>
      <c r="CP142" s="38">
        <v>35</v>
      </c>
      <c r="CQ142" s="39">
        <v>37.159999999999997</v>
      </c>
      <c r="CR142" s="16">
        <v>116.1</v>
      </c>
      <c r="CS142" s="38">
        <v>80.599999999999994</v>
      </c>
      <c r="CT142" s="40">
        <v>37.9</v>
      </c>
      <c r="CU142" s="40">
        <v>39.6</v>
      </c>
      <c r="CV142" s="16">
        <v>4.54</v>
      </c>
      <c r="CW142" s="16">
        <v>3.16</v>
      </c>
      <c r="CX142" s="41">
        <v>3.31</v>
      </c>
      <c r="CY142" s="41">
        <v>7.91</v>
      </c>
      <c r="CZ142" s="41">
        <v>8.86</v>
      </c>
      <c r="DA142" s="41">
        <v>8.98</v>
      </c>
      <c r="DB142" s="42">
        <v>8.9089500000000008</v>
      </c>
      <c r="DC142" s="42">
        <f t="shared" si="21"/>
        <v>1.0389500000000007</v>
      </c>
      <c r="DD142" s="41">
        <v>8.1</v>
      </c>
      <c r="DE142" s="41">
        <v>7.79</v>
      </c>
      <c r="DF142" s="33"/>
      <c r="DG142" s="41">
        <v>7.87</v>
      </c>
      <c r="DH142" s="41">
        <v>7.78</v>
      </c>
      <c r="DI142" s="33"/>
      <c r="DJ142" s="33"/>
      <c r="DK142" s="42">
        <f t="shared" si="22"/>
        <v>0.12000000000000011</v>
      </c>
      <c r="DL142" s="42">
        <f t="shared" si="23"/>
        <v>1.0699999999999994</v>
      </c>
      <c r="DM142" s="42"/>
      <c r="DN142" s="42">
        <f t="shared" si="24"/>
        <v>-8.9999999999999858E-2</v>
      </c>
      <c r="DO142" s="42">
        <f t="shared" si="25"/>
        <v>0.22999999999999954</v>
      </c>
      <c r="DP142" s="42">
        <f t="shared" si="26"/>
        <v>-8.0000000000000071E-2</v>
      </c>
      <c r="DQ142" s="36">
        <v>106.2979</v>
      </c>
      <c r="DR142" s="36">
        <v>62.822000000000003</v>
      </c>
      <c r="DS142" s="33"/>
      <c r="DT142" s="40">
        <v>62.218000000000004</v>
      </c>
      <c r="DU142" s="38">
        <v>206.2</v>
      </c>
      <c r="DV142" s="38">
        <v>589.6</v>
      </c>
      <c r="DW142" s="38">
        <v>469</v>
      </c>
      <c r="DX142" s="37">
        <v>27894</v>
      </c>
      <c r="DY142" s="36">
        <v>124.10980000000001</v>
      </c>
      <c r="DZ142" s="36">
        <v>68.9435</v>
      </c>
      <c r="EA142" s="40">
        <v>28.853999999999999</v>
      </c>
      <c r="EB142" s="36">
        <v>3.6932</v>
      </c>
      <c r="EC142" s="36">
        <v>127.803</v>
      </c>
      <c r="ED142" s="16">
        <v>90.31</v>
      </c>
      <c r="EE142" s="16">
        <v>782.16989999999998</v>
      </c>
      <c r="EF142" s="16">
        <v>16.277239999999999</v>
      </c>
      <c r="EG142" s="33"/>
      <c r="EI142" s="16">
        <v>119.47054665732585</v>
      </c>
      <c r="EJ142" s="33"/>
      <c r="EO142" s="16">
        <v>77.099999999999994</v>
      </c>
      <c r="ES142" s="43">
        <v>32.748226000000003</v>
      </c>
    </row>
    <row r="143" spans="1:149" x14ac:dyDescent="0.25">
      <c r="A143" s="35">
        <v>25600</v>
      </c>
      <c r="B143" s="36">
        <v>37.8474</v>
      </c>
      <c r="C143" s="36">
        <v>36.291699999999999</v>
      </c>
      <c r="D143" s="36">
        <v>46.5032</v>
      </c>
      <c r="E143" s="36">
        <v>38.222000000000001</v>
      </c>
      <c r="F143" s="36">
        <v>21.431000000000001</v>
      </c>
      <c r="G143" s="36">
        <v>54.005600000000001</v>
      </c>
      <c r="I143" s="38">
        <v>83.3</v>
      </c>
      <c r="J143" s="36">
        <v>32.040900000000001</v>
      </c>
      <c r="K143" s="16">
        <v>29.4497</v>
      </c>
      <c r="L143" s="36">
        <v>53.628300000000003</v>
      </c>
      <c r="M143" s="16">
        <v>22.864999999999998</v>
      </c>
      <c r="N143" s="16">
        <v>46.694600000000001</v>
      </c>
      <c r="O143" s="37">
        <v>18361</v>
      </c>
      <c r="P143" s="37">
        <v>71304</v>
      </c>
      <c r="Q143" s="37">
        <v>48557</v>
      </c>
      <c r="R143" s="37">
        <v>22747</v>
      </c>
      <c r="S143" s="37">
        <v>12518</v>
      </c>
      <c r="T143" s="37">
        <v>58786</v>
      </c>
      <c r="U143" s="16">
        <v>2849</v>
      </c>
      <c r="V143" s="16">
        <v>2612</v>
      </c>
      <c r="W143" s="16">
        <v>7057</v>
      </c>
      <c r="X143" s="37">
        <v>11170</v>
      </c>
      <c r="Y143" s="37">
        <v>7191</v>
      </c>
      <c r="Z143" s="37">
        <v>3703</v>
      </c>
      <c r="AA143" s="37">
        <v>4552</v>
      </c>
      <c r="AB143" s="37">
        <v>3497</v>
      </c>
      <c r="AC143" s="37">
        <v>2060</v>
      </c>
      <c r="AD143" s="37">
        <v>4773</v>
      </c>
      <c r="AE143" s="37">
        <v>683</v>
      </c>
      <c r="AF143" s="37">
        <v>5262</v>
      </c>
      <c r="AG143" s="37">
        <v>1778</v>
      </c>
      <c r="AH143" s="37">
        <v>14117</v>
      </c>
      <c r="AI143" s="38">
        <v>7441.8</v>
      </c>
      <c r="AJ143" s="38">
        <v>3412</v>
      </c>
      <c r="AK143" s="37">
        <v>78698</v>
      </c>
      <c r="AL143" s="37">
        <v>82151</v>
      </c>
      <c r="AM143" s="16">
        <v>60.4</v>
      </c>
      <c r="AN143" s="16">
        <v>4.2</v>
      </c>
      <c r="AO143" s="38">
        <f t="shared" si="18"/>
        <v>4.0255139925259584</v>
      </c>
      <c r="AP143" s="38">
        <f t="shared" si="19"/>
        <v>0.19598057236065294</v>
      </c>
      <c r="AQ143" s="38">
        <v>13.3</v>
      </c>
      <c r="AR143" s="16">
        <v>2.8</v>
      </c>
      <c r="AS143" s="16">
        <v>4.0999999999999996</v>
      </c>
      <c r="AT143" s="16">
        <v>1950</v>
      </c>
      <c r="AU143" s="16">
        <v>1048</v>
      </c>
      <c r="AV143" s="37">
        <f t="shared" si="20"/>
        <v>309</v>
      </c>
      <c r="AW143" s="16">
        <v>470</v>
      </c>
      <c r="AX143" s="16">
        <v>161</v>
      </c>
      <c r="AY143" s="16">
        <v>1403</v>
      </c>
      <c r="AZ143" s="16">
        <v>1109</v>
      </c>
      <c r="BA143" s="16">
        <v>468</v>
      </c>
      <c r="BB143" s="16">
        <v>476</v>
      </c>
      <c r="BC143" s="16">
        <v>2186</v>
      </c>
      <c r="BD143" s="38">
        <v>40.200000000000003</v>
      </c>
      <c r="BE143" s="38">
        <v>37.299999999999997</v>
      </c>
      <c r="BF143" s="38">
        <v>3.2</v>
      </c>
      <c r="BG143" s="39">
        <v>71</v>
      </c>
      <c r="BH143" s="37">
        <v>1264</v>
      </c>
      <c r="BI143" s="37">
        <v>483</v>
      </c>
      <c r="BJ143" s="37">
        <v>265</v>
      </c>
      <c r="BK143" s="37">
        <v>211</v>
      </c>
      <c r="BL143" s="37">
        <v>533</v>
      </c>
      <c r="BM143" s="37">
        <v>256</v>
      </c>
      <c r="BN143" s="37">
        <v>1118</v>
      </c>
      <c r="BO143" s="16">
        <v>81.45</v>
      </c>
      <c r="BP143" s="16">
        <v>81388</v>
      </c>
      <c r="BQ143" s="16">
        <v>73359</v>
      </c>
      <c r="BR143" s="16">
        <v>319460</v>
      </c>
      <c r="BS143" s="38">
        <v>57.7</v>
      </c>
      <c r="BT143" s="16">
        <v>19777</v>
      </c>
      <c r="BU143" s="16">
        <v>472.19</v>
      </c>
      <c r="BV143" s="38">
        <v>48.6</v>
      </c>
      <c r="BW143" s="16">
        <v>907105</v>
      </c>
      <c r="BX143" s="16">
        <v>966663.81342999998</v>
      </c>
      <c r="BY143" s="38">
        <v>45.8</v>
      </c>
      <c r="BZ143" s="16">
        <v>364462</v>
      </c>
      <c r="CA143" s="16">
        <v>97537</v>
      </c>
      <c r="CB143" s="38">
        <v>36.799999999999997</v>
      </c>
      <c r="CC143" s="16">
        <v>7.8</v>
      </c>
      <c r="CD143" s="16">
        <v>14.5</v>
      </c>
      <c r="CE143" s="33"/>
      <c r="CI143" s="16">
        <v>27.6</v>
      </c>
      <c r="CJ143" s="40">
        <v>21.972999999999999</v>
      </c>
      <c r="CK143" s="40">
        <v>22.876999999999999</v>
      </c>
      <c r="CL143" s="38">
        <v>39</v>
      </c>
      <c r="CM143" s="38">
        <v>44.1</v>
      </c>
      <c r="CN143" s="38">
        <v>38.9</v>
      </c>
      <c r="CO143" s="38">
        <v>34.799999999999997</v>
      </c>
      <c r="CP143" s="38">
        <v>35</v>
      </c>
      <c r="CQ143" s="39">
        <v>36.409999999999997</v>
      </c>
      <c r="CR143" s="16">
        <v>116.6</v>
      </c>
      <c r="CS143" s="38">
        <v>74.5</v>
      </c>
      <c r="CT143" s="40">
        <v>38.1</v>
      </c>
      <c r="CU143" s="40">
        <v>39.799999999999997</v>
      </c>
      <c r="CV143" s="16">
        <v>4.5599999999999996</v>
      </c>
      <c r="CW143" s="16">
        <v>3.17</v>
      </c>
      <c r="CX143" s="41">
        <v>3.33</v>
      </c>
      <c r="CY143" s="41">
        <v>7.93</v>
      </c>
      <c r="CZ143" s="41">
        <v>8.7799999999999994</v>
      </c>
      <c r="DA143" s="41">
        <v>8.98</v>
      </c>
      <c r="DB143" s="42">
        <v>8.6095600000000001</v>
      </c>
      <c r="DC143" s="42">
        <f t="shared" si="21"/>
        <v>1.4795600000000002</v>
      </c>
      <c r="DD143" s="41">
        <v>7.59</v>
      </c>
      <c r="DE143" s="41">
        <v>7.24</v>
      </c>
      <c r="DF143" s="33"/>
      <c r="DG143" s="41">
        <v>7.13</v>
      </c>
      <c r="DH143" s="41">
        <v>7.22</v>
      </c>
      <c r="DI143" s="33"/>
      <c r="DJ143" s="33"/>
      <c r="DK143" s="42">
        <f t="shared" si="22"/>
        <v>0.6899999999999995</v>
      </c>
      <c r="DL143" s="42">
        <f t="shared" si="23"/>
        <v>1.5399999999999991</v>
      </c>
      <c r="DM143" s="42"/>
      <c r="DN143" s="42">
        <f t="shared" si="24"/>
        <v>8.9999999999999858E-2</v>
      </c>
      <c r="DO143" s="42">
        <f t="shared" si="25"/>
        <v>0.45999999999999996</v>
      </c>
      <c r="DP143" s="42">
        <f t="shared" si="26"/>
        <v>0.11000000000000032</v>
      </c>
      <c r="DQ143" s="36">
        <v>105.6953</v>
      </c>
      <c r="DR143" s="36">
        <v>63.030799999999999</v>
      </c>
      <c r="DS143" s="33"/>
      <c r="DT143" s="40">
        <v>62.405000000000001</v>
      </c>
      <c r="DU143" s="38">
        <v>205</v>
      </c>
      <c r="DV143" s="38">
        <v>586.29999999999995</v>
      </c>
      <c r="DW143" s="38">
        <v>462.8</v>
      </c>
      <c r="DX143" s="37">
        <v>26830</v>
      </c>
      <c r="DY143" s="36">
        <v>124.3886</v>
      </c>
      <c r="DZ143" s="36">
        <v>69.243300000000005</v>
      </c>
      <c r="EA143" s="40">
        <v>27.91</v>
      </c>
      <c r="EB143" s="36">
        <v>3.8026</v>
      </c>
      <c r="EC143" s="36">
        <v>128.19120000000001</v>
      </c>
      <c r="ED143" s="16">
        <v>87.16</v>
      </c>
      <c r="EE143" s="16">
        <v>756.21</v>
      </c>
      <c r="EF143" s="16">
        <v>17.67998</v>
      </c>
      <c r="EG143" s="33"/>
      <c r="EI143" s="16">
        <v>119.44889167333866</v>
      </c>
      <c r="EJ143" s="33"/>
      <c r="EO143" s="16">
        <v>75.8</v>
      </c>
      <c r="ES143" s="43">
        <v>42.066569000000001</v>
      </c>
    </row>
    <row r="144" spans="1:149" x14ac:dyDescent="0.25">
      <c r="A144" s="35">
        <v>25628</v>
      </c>
      <c r="B144" s="36">
        <v>37.798299999999998</v>
      </c>
      <c r="C144" s="36">
        <v>36.195</v>
      </c>
      <c r="D144" s="36">
        <v>46.447499999999998</v>
      </c>
      <c r="E144" s="36">
        <v>38.132199999999997</v>
      </c>
      <c r="F144" s="36">
        <v>21.4221</v>
      </c>
      <c r="G144" s="36">
        <v>53.385800000000003</v>
      </c>
      <c r="I144" s="38">
        <v>83</v>
      </c>
      <c r="J144" s="36">
        <v>32.345300000000002</v>
      </c>
      <c r="K144" s="16">
        <v>29.520700000000001</v>
      </c>
      <c r="L144" s="36">
        <v>53.334099999999999</v>
      </c>
      <c r="M144" s="16">
        <v>22.7499</v>
      </c>
      <c r="N144" s="16">
        <v>47.031100000000002</v>
      </c>
      <c r="O144" s="37">
        <v>18360</v>
      </c>
      <c r="P144" s="37">
        <v>71452</v>
      </c>
      <c r="Q144" s="37">
        <v>48714</v>
      </c>
      <c r="R144" s="37">
        <v>22738</v>
      </c>
      <c r="S144" s="37">
        <v>12603</v>
      </c>
      <c r="T144" s="37">
        <v>58849</v>
      </c>
      <c r="U144" s="16">
        <v>2921</v>
      </c>
      <c r="V144" s="16">
        <v>2623</v>
      </c>
      <c r="W144" s="16">
        <v>7059</v>
      </c>
      <c r="X144" s="37">
        <v>11189</v>
      </c>
      <c r="Y144" s="37">
        <v>7171</v>
      </c>
      <c r="Z144" s="37">
        <v>3697</v>
      </c>
      <c r="AA144" s="37">
        <v>4556</v>
      </c>
      <c r="AB144" s="37">
        <v>3512</v>
      </c>
      <c r="AC144" s="37">
        <v>2059</v>
      </c>
      <c r="AD144" s="37">
        <v>4791</v>
      </c>
      <c r="AE144" s="37">
        <v>681</v>
      </c>
      <c r="AF144" s="37">
        <v>5267</v>
      </c>
      <c r="AG144" s="37">
        <v>1781</v>
      </c>
      <c r="AH144" s="37">
        <v>14145</v>
      </c>
      <c r="AI144" s="38">
        <v>7465.1</v>
      </c>
      <c r="AJ144" s="38">
        <v>3415.6</v>
      </c>
      <c r="AK144" s="37">
        <v>78863</v>
      </c>
      <c r="AL144" s="37">
        <v>82498</v>
      </c>
      <c r="AM144" s="16">
        <v>60.6</v>
      </c>
      <c r="AN144" s="16">
        <v>4.4000000000000004</v>
      </c>
      <c r="AO144" s="38">
        <f t="shared" si="18"/>
        <v>4.1988896700526075</v>
      </c>
      <c r="AP144" s="38">
        <f t="shared" si="19"/>
        <v>0.21939925816383427</v>
      </c>
      <c r="AQ144" s="38">
        <v>13.4</v>
      </c>
      <c r="AR144" s="16">
        <v>2.9</v>
      </c>
      <c r="AS144" s="16">
        <v>4.5999999999999996</v>
      </c>
      <c r="AT144" s="16">
        <v>1978</v>
      </c>
      <c r="AU144" s="16">
        <v>1133</v>
      </c>
      <c r="AV144" s="37">
        <f t="shared" si="20"/>
        <v>353</v>
      </c>
      <c r="AW144" s="16">
        <v>534</v>
      </c>
      <c r="AX144" s="16">
        <v>181</v>
      </c>
      <c r="AY144" s="16">
        <v>1511</v>
      </c>
      <c r="AZ144" s="16">
        <v>1165</v>
      </c>
      <c r="BA144" s="16">
        <v>469</v>
      </c>
      <c r="BB144" s="16">
        <v>464</v>
      </c>
      <c r="BC144" s="16">
        <v>2236</v>
      </c>
      <c r="BD144" s="38">
        <v>40.1</v>
      </c>
      <c r="BE144" s="38">
        <v>37.200000000000003</v>
      </c>
      <c r="BF144" s="38">
        <v>3.1</v>
      </c>
      <c r="BG144" s="39">
        <v>67</v>
      </c>
      <c r="BH144" s="37">
        <v>1290</v>
      </c>
      <c r="BI144" s="37">
        <v>456</v>
      </c>
      <c r="BJ144" s="37">
        <v>258</v>
      </c>
      <c r="BK144" s="37">
        <v>187</v>
      </c>
      <c r="BL144" s="37">
        <v>573</v>
      </c>
      <c r="BM144" s="37">
        <v>272</v>
      </c>
      <c r="BN144" s="37">
        <v>1132</v>
      </c>
      <c r="BO144" s="16">
        <v>71.849999999999994</v>
      </c>
      <c r="BP144" s="16">
        <v>79050</v>
      </c>
      <c r="BQ144" s="16">
        <v>73025</v>
      </c>
      <c r="BR144" s="16">
        <v>314469</v>
      </c>
      <c r="BS144" s="38">
        <v>49.3</v>
      </c>
      <c r="BT144" s="16">
        <v>17719</v>
      </c>
      <c r="BU144" s="16">
        <v>472.5</v>
      </c>
      <c r="BV144" s="38">
        <v>51.4</v>
      </c>
      <c r="BW144" s="16">
        <v>906154</v>
      </c>
      <c r="BX144" s="16">
        <v>970031.53149700002</v>
      </c>
      <c r="BY144" s="38">
        <v>45.2</v>
      </c>
      <c r="BZ144" s="16">
        <v>360203</v>
      </c>
      <c r="CA144" s="16">
        <v>96588</v>
      </c>
      <c r="CB144" s="38">
        <v>36.799999999999997</v>
      </c>
      <c r="CC144" s="16">
        <v>7.9</v>
      </c>
      <c r="CD144" s="16">
        <v>14.5</v>
      </c>
      <c r="CE144" s="33"/>
      <c r="CI144" s="16">
        <v>27.3</v>
      </c>
      <c r="CJ144" s="40">
        <v>22.027000000000001</v>
      </c>
      <c r="CK144" s="40">
        <v>22.962</v>
      </c>
      <c r="CL144" s="38">
        <v>39.1</v>
      </c>
      <c r="CM144" s="38">
        <v>44.2</v>
      </c>
      <c r="CN144" s="38">
        <v>39</v>
      </c>
      <c r="CO144" s="38">
        <v>34.799999999999997</v>
      </c>
      <c r="CP144" s="38">
        <v>34.9</v>
      </c>
      <c r="CQ144" s="39">
        <v>35.99</v>
      </c>
      <c r="CR144" s="16">
        <v>116.9</v>
      </c>
      <c r="CS144" s="38">
        <v>67.8</v>
      </c>
      <c r="CT144" s="40">
        <v>38.299999999999997</v>
      </c>
      <c r="CU144" s="40">
        <v>40.1</v>
      </c>
      <c r="CV144" s="16">
        <v>4.5999999999999996</v>
      </c>
      <c r="CW144" s="16">
        <v>3.19</v>
      </c>
      <c r="CX144" s="41">
        <v>3.35</v>
      </c>
      <c r="CY144" s="41">
        <v>7.84</v>
      </c>
      <c r="CZ144" s="41">
        <v>8.6300000000000008</v>
      </c>
      <c r="DA144" s="41">
        <v>7.76</v>
      </c>
      <c r="DB144" s="42">
        <v>8.5429999999999993</v>
      </c>
      <c r="DC144" s="42">
        <f t="shared" si="21"/>
        <v>1.9129999999999994</v>
      </c>
      <c r="DD144" s="41">
        <v>6.97</v>
      </c>
      <c r="DE144" s="41">
        <v>7.07</v>
      </c>
      <c r="DF144" s="33"/>
      <c r="DG144" s="41">
        <v>6.63</v>
      </c>
      <c r="DH144" s="41">
        <v>6.58</v>
      </c>
      <c r="DI144" s="33"/>
      <c r="DJ144" s="33"/>
      <c r="DK144" s="42">
        <f t="shared" si="22"/>
        <v>0.76999999999999957</v>
      </c>
      <c r="DL144" s="42">
        <f t="shared" si="23"/>
        <v>1.5600000000000005</v>
      </c>
      <c r="DM144" s="42"/>
      <c r="DN144" s="42">
        <f t="shared" si="24"/>
        <v>-4.9999999999999822E-2</v>
      </c>
      <c r="DO144" s="42">
        <f t="shared" si="25"/>
        <v>0.33999999999999986</v>
      </c>
      <c r="DP144" s="42">
        <f t="shared" si="26"/>
        <v>0.44000000000000039</v>
      </c>
      <c r="DQ144" s="36">
        <v>105.4128</v>
      </c>
      <c r="DR144" s="36">
        <v>63.204000000000001</v>
      </c>
      <c r="DS144" s="33"/>
      <c r="DT144" s="40">
        <v>62.53</v>
      </c>
      <c r="DU144" s="38">
        <v>205.7</v>
      </c>
      <c r="DV144" s="38">
        <v>587.29999999999995</v>
      </c>
      <c r="DW144" s="38">
        <v>460.2</v>
      </c>
      <c r="DX144" s="37">
        <v>26619</v>
      </c>
      <c r="DY144" s="36">
        <v>124.3719</v>
      </c>
      <c r="DZ144" s="36">
        <v>69.423299999999998</v>
      </c>
      <c r="EA144" s="40">
        <v>27.516999999999999</v>
      </c>
      <c r="EB144" s="36">
        <v>3.9081000000000001</v>
      </c>
      <c r="EC144" s="36">
        <v>128.28</v>
      </c>
      <c r="ED144" s="16">
        <v>88.65</v>
      </c>
      <c r="EE144" s="16">
        <v>777.62009999999998</v>
      </c>
      <c r="EF144" s="16">
        <v>17.455829999999999</v>
      </c>
      <c r="EG144" s="33"/>
      <c r="EI144" s="16">
        <v>119.35144424539632</v>
      </c>
      <c r="EJ144" s="33"/>
      <c r="EO144" s="16">
        <v>74.3</v>
      </c>
      <c r="ES144" s="43">
        <v>50.44388</v>
      </c>
    </row>
    <row r="145" spans="1:149" x14ac:dyDescent="0.25">
      <c r="A145" s="35">
        <v>25659</v>
      </c>
      <c r="B145" s="36">
        <v>37.701099999999997</v>
      </c>
      <c r="C145" s="36">
        <v>36.185899999999997</v>
      </c>
      <c r="D145" s="36">
        <v>46.635599999999997</v>
      </c>
      <c r="E145" s="36">
        <v>37.868499999999997</v>
      </c>
      <c r="F145" s="36">
        <v>21.023599999999998</v>
      </c>
      <c r="G145" s="36">
        <v>53.778300000000002</v>
      </c>
      <c r="I145" s="38">
        <v>82.5</v>
      </c>
      <c r="J145" s="36">
        <v>32.330399999999997</v>
      </c>
      <c r="K145" s="16">
        <v>30.224900000000002</v>
      </c>
      <c r="L145" s="36">
        <v>53.643700000000003</v>
      </c>
      <c r="M145" s="16">
        <v>22.595800000000001</v>
      </c>
      <c r="N145" s="16">
        <v>47.191200000000002</v>
      </c>
      <c r="O145" s="37">
        <v>18207</v>
      </c>
      <c r="P145" s="37">
        <v>71348</v>
      </c>
      <c r="Q145" s="37">
        <v>48796</v>
      </c>
      <c r="R145" s="37">
        <v>22552</v>
      </c>
      <c r="S145" s="37">
        <v>12705</v>
      </c>
      <c r="T145" s="37">
        <v>58643</v>
      </c>
      <c r="U145" s="16">
        <v>2996</v>
      </c>
      <c r="V145" s="16">
        <v>2634</v>
      </c>
      <c r="W145" s="16">
        <v>7075</v>
      </c>
      <c r="X145" s="37">
        <v>11063</v>
      </c>
      <c r="Y145" s="37">
        <v>7144</v>
      </c>
      <c r="Z145" s="37">
        <v>3669</v>
      </c>
      <c r="AA145" s="37">
        <v>4567</v>
      </c>
      <c r="AB145" s="37">
        <v>3519</v>
      </c>
      <c r="AC145" s="37">
        <v>2050</v>
      </c>
      <c r="AD145" s="37">
        <v>4780</v>
      </c>
      <c r="AE145" s="37">
        <v>676</v>
      </c>
      <c r="AF145" s="37">
        <v>5269</v>
      </c>
      <c r="AG145" s="37">
        <v>1785</v>
      </c>
      <c r="AH145" s="37">
        <v>14121</v>
      </c>
      <c r="AI145" s="38">
        <v>7447.2</v>
      </c>
      <c r="AJ145" s="38">
        <v>3416.3</v>
      </c>
      <c r="AK145" s="37">
        <v>78930</v>
      </c>
      <c r="AL145" s="37">
        <v>82727</v>
      </c>
      <c r="AM145" s="16">
        <v>60.6</v>
      </c>
      <c r="AN145" s="16">
        <v>4.5999999999999996</v>
      </c>
      <c r="AO145" s="38">
        <f t="shared" si="18"/>
        <v>4.4060584815114776</v>
      </c>
      <c r="AP145" s="38">
        <f t="shared" si="19"/>
        <v>0.24417662915372249</v>
      </c>
      <c r="AQ145" s="38">
        <v>14.7</v>
      </c>
      <c r="AR145" s="16">
        <v>3.2</v>
      </c>
      <c r="AS145" s="16">
        <v>4.4000000000000004</v>
      </c>
      <c r="AT145" s="16">
        <v>2139</v>
      </c>
      <c r="AU145" s="16">
        <v>1106</v>
      </c>
      <c r="AV145" s="37">
        <f t="shared" si="20"/>
        <v>400</v>
      </c>
      <c r="AW145" s="16">
        <v>602</v>
      </c>
      <c r="AX145" s="16">
        <v>202</v>
      </c>
      <c r="AY145" s="16">
        <v>1602</v>
      </c>
      <c r="AZ145" s="16">
        <v>1182</v>
      </c>
      <c r="BA145" s="16">
        <v>548</v>
      </c>
      <c r="BB145" s="16">
        <v>494</v>
      </c>
      <c r="BC145" s="16">
        <v>2631</v>
      </c>
      <c r="BD145" s="38">
        <v>39.799999999999997</v>
      </c>
      <c r="BE145" s="38">
        <v>37</v>
      </c>
      <c r="BF145" s="38">
        <v>3</v>
      </c>
      <c r="BG145" s="39">
        <v>65</v>
      </c>
      <c r="BH145" s="37">
        <v>1385</v>
      </c>
      <c r="BI145" s="37">
        <v>496</v>
      </c>
      <c r="BJ145" s="37">
        <v>305</v>
      </c>
      <c r="BK145" s="37">
        <v>189</v>
      </c>
      <c r="BL145" s="37">
        <v>588</v>
      </c>
      <c r="BM145" s="37">
        <v>303</v>
      </c>
      <c r="BN145" s="37">
        <v>1224</v>
      </c>
      <c r="BO145" s="16">
        <v>66.95</v>
      </c>
      <c r="BP145" s="16">
        <v>77061</v>
      </c>
      <c r="BQ145" s="16">
        <v>72255</v>
      </c>
      <c r="BR145" s="16">
        <v>309354</v>
      </c>
      <c r="BS145" s="38">
        <v>48.7</v>
      </c>
      <c r="BT145" s="16">
        <v>16668</v>
      </c>
      <c r="BU145" s="16">
        <v>475.44</v>
      </c>
      <c r="BV145" s="38">
        <v>44.3</v>
      </c>
      <c r="BW145" s="16">
        <v>923435</v>
      </c>
      <c r="BX145" s="16">
        <v>972632.31316200003</v>
      </c>
      <c r="BY145" s="38">
        <v>45.7</v>
      </c>
      <c r="BZ145" s="16">
        <v>358383</v>
      </c>
      <c r="CA145" s="16">
        <v>97255</v>
      </c>
      <c r="CB145" s="38">
        <v>36.9</v>
      </c>
      <c r="CC145" s="16">
        <v>7.9</v>
      </c>
      <c r="CD145" s="16">
        <v>14.5</v>
      </c>
      <c r="CE145" s="33"/>
      <c r="CI145" s="16">
        <v>28.2</v>
      </c>
      <c r="CJ145" s="40">
        <v>22.138999999999999</v>
      </c>
      <c r="CK145" s="40">
        <v>23.053000000000001</v>
      </c>
      <c r="CL145" s="38">
        <v>39.1</v>
      </c>
      <c r="CM145" s="38">
        <v>44</v>
      </c>
      <c r="CN145" s="38">
        <v>39</v>
      </c>
      <c r="CO145" s="38">
        <v>35</v>
      </c>
      <c r="CP145" s="38">
        <v>35.1</v>
      </c>
      <c r="CQ145" s="39">
        <v>35.75</v>
      </c>
      <c r="CR145" s="16">
        <v>116.3</v>
      </c>
      <c r="CS145" s="38">
        <v>75.099999999999994</v>
      </c>
      <c r="CT145" s="40">
        <v>38.5</v>
      </c>
      <c r="CU145" s="40">
        <v>40.4</v>
      </c>
      <c r="CV145" s="16">
        <v>4.66</v>
      </c>
      <c r="CW145" s="16">
        <v>3.19</v>
      </c>
      <c r="CX145" s="41">
        <v>3.36</v>
      </c>
      <c r="CY145" s="41">
        <v>7.83</v>
      </c>
      <c r="CZ145" s="41">
        <v>8.6999999999999993</v>
      </c>
      <c r="DA145" s="41">
        <v>8.1</v>
      </c>
      <c r="DB145" s="42">
        <v>8.1386699999999994</v>
      </c>
      <c r="DC145" s="42">
        <f t="shared" si="21"/>
        <v>1.6286699999999996</v>
      </c>
      <c r="DD145" s="41">
        <v>7.06</v>
      </c>
      <c r="DE145" s="41">
        <v>7.39</v>
      </c>
      <c r="DF145" s="33"/>
      <c r="DG145" s="41">
        <v>6.51</v>
      </c>
      <c r="DH145" s="41">
        <v>6.6</v>
      </c>
      <c r="DI145" s="33"/>
      <c r="DJ145" s="33"/>
      <c r="DK145" s="42">
        <f t="shared" si="22"/>
        <v>0.44000000000000039</v>
      </c>
      <c r="DL145" s="42">
        <f t="shared" si="23"/>
        <v>1.3099999999999996</v>
      </c>
      <c r="DM145" s="42"/>
      <c r="DN145" s="42">
        <f t="shared" si="24"/>
        <v>8.9999999999999858E-2</v>
      </c>
      <c r="DO145" s="42">
        <f t="shared" si="25"/>
        <v>0.54999999999999982</v>
      </c>
      <c r="DP145" s="42">
        <f t="shared" si="26"/>
        <v>0.87999999999999989</v>
      </c>
      <c r="DQ145" s="36">
        <v>105.67659999999999</v>
      </c>
      <c r="DR145" s="36">
        <v>63.314700000000002</v>
      </c>
      <c r="DS145" s="33"/>
      <c r="DT145" s="40">
        <v>63.058999999999997</v>
      </c>
      <c r="DU145" s="38">
        <v>206.7</v>
      </c>
      <c r="DV145" s="38">
        <v>588.4</v>
      </c>
      <c r="DW145" s="38">
        <v>458.1</v>
      </c>
      <c r="DX145" s="37">
        <v>27277</v>
      </c>
      <c r="DY145" s="36">
        <v>124.3412</v>
      </c>
      <c r="DZ145" s="36">
        <v>69.544499999999999</v>
      </c>
      <c r="EA145" s="40">
        <v>28.123000000000001</v>
      </c>
      <c r="EB145" s="36">
        <v>4.0335000000000001</v>
      </c>
      <c r="EC145" s="36">
        <v>128.37469999999999</v>
      </c>
      <c r="ED145" s="16">
        <v>85.95</v>
      </c>
      <c r="EE145" s="16">
        <v>771.6499</v>
      </c>
      <c r="EF145" s="16">
        <v>18.393789999999999</v>
      </c>
      <c r="EG145" s="33"/>
      <c r="EI145" s="16">
        <v>119.24316932546036</v>
      </c>
      <c r="EJ145" s="33"/>
      <c r="EO145" s="16">
        <v>72.7</v>
      </c>
      <c r="ES145" s="43">
        <v>51.095723</v>
      </c>
    </row>
    <row r="146" spans="1:149" x14ac:dyDescent="0.25">
      <c r="A146" s="35">
        <v>25689</v>
      </c>
      <c r="B146" s="36">
        <v>37.657200000000003</v>
      </c>
      <c r="C146" s="36">
        <v>36.205300000000001</v>
      </c>
      <c r="D146" s="36">
        <v>46.8887</v>
      </c>
      <c r="E146" s="36">
        <v>37.743099999999998</v>
      </c>
      <c r="F146" s="36">
        <v>20.904399999999999</v>
      </c>
      <c r="G146" s="36">
        <v>53.490099999999998</v>
      </c>
      <c r="I146" s="38">
        <v>82.1</v>
      </c>
      <c r="J146" s="36">
        <v>32.362299999999998</v>
      </c>
      <c r="K146" s="16">
        <v>31.172699999999999</v>
      </c>
      <c r="L146" s="36">
        <v>54.027000000000001</v>
      </c>
      <c r="M146" s="16">
        <v>22.439699999999998</v>
      </c>
      <c r="N146" s="16">
        <v>47.398200000000003</v>
      </c>
      <c r="O146" s="37">
        <v>18029</v>
      </c>
      <c r="P146" s="37">
        <v>71123</v>
      </c>
      <c r="Q146" s="37">
        <v>48787</v>
      </c>
      <c r="R146" s="37">
        <v>22336</v>
      </c>
      <c r="S146" s="37">
        <v>12668</v>
      </c>
      <c r="T146" s="37">
        <v>58455</v>
      </c>
      <c r="U146" s="16">
        <v>2919</v>
      </c>
      <c r="V146" s="16">
        <v>2648</v>
      </c>
      <c r="W146" s="16">
        <v>7101</v>
      </c>
      <c r="X146" s="37">
        <v>10944</v>
      </c>
      <c r="Y146" s="37">
        <v>7085</v>
      </c>
      <c r="Z146" s="37">
        <v>3634</v>
      </c>
      <c r="AA146" s="37">
        <v>4579</v>
      </c>
      <c r="AB146" s="37">
        <v>3525</v>
      </c>
      <c r="AC146" s="37">
        <v>2045</v>
      </c>
      <c r="AD146" s="37">
        <v>4785</v>
      </c>
      <c r="AE146" s="37">
        <v>673</v>
      </c>
      <c r="AF146" s="37">
        <v>5268</v>
      </c>
      <c r="AG146" s="37">
        <v>1789</v>
      </c>
      <c r="AH146" s="37">
        <v>14128</v>
      </c>
      <c r="AI146" s="38">
        <v>7453.1</v>
      </c>
      <c r="AJ146" s="38">
        <v>3418.6</v>
      </c>
      <c r="AK146" s="37">
        <v>78564</v>
      </c>
      <c r="AL146" s="37">
        <v>82483</v>
      </c>
      <c r="AM146" s="16">
        <v>60.3</v>
      </c>
      <c r="AN146" s="16">
        <v>4.8</v>
      </c>
      <c r="AO146" s="38">
        <f t="shared" si="18"/>
        <v>4.497896536255956</v>
      </c>
      <c r="AP146" s="38">
        <f t="shared" si="19"/>
        <v>0.28005770886121989</v>
      </c>
      <c r="AQ146" s="38">
        <v>14.2</v>
      </c>
      <c r="AR146" s="16">
        <v>3.3</v>
      </c>
      <c r="AS146" s="16">
        <v>4.8</v>
      </c>
      <c r="AT146" s="16">
        <v>2109</v>
      </c>
      <c r="AU146" s="16">
        <v>1241</v>
      </c>
      <c r="AV146" s="37">
        <f t="shared" si="20"/>
        <v>360</v>
      </c>
      <c r="AW146" s="16">
        <v>591</v>
      </c>
      <c r="AX146" s="16">
        <v>231</v>
      </c>
      <c r="AY146" s="16">
        <v>1829</v>
      </c>
      <c r="AZ146" s="16">
        <v>1133</v>
      </c>
      <c r="BA146" s="16">
        <v>522</v>
      </c>
      <c r="BB146" s="16">
        <v>450</v>
      </c>
      <c r="BC146" s="16">
        <v>2487</v>
      </c>
      <c r="BD146" s="38">
        <v>39.799999999999997</v>
      </c>
      <c r="BE146" s="38">
        <v>37</v>
      </c>
      <c r="BF146" s="38">
        <v>3</v>
      </c>
      <c r="BG146" s="39">
        <v>61</v>
      </c>
      <c r="BH146" s="37">
        <v>1517</v>
      </c>
      <c r="BI146" s="37">
        <v>605</v>
      </c>
      <c r="BJ146" s="37">
        <v>317</v>
      </c>
      <c r="BK146" s="37">
        <v>241</v>
      </c>
      <c r="BL146" s="37">
        <v>636</v>
      </c>
      <c r="BM146" s="37">
        <v>324</v>
      </c>
      <c r="BN146" s="37">
        <v>1328</v>
      </c>
      <c r="BO146" s="16">
        <v>55.75</v>
      </c>
      <c r="BP146" s="16">
        <v>79128</v>
      </c>
      <c r="BQ146" s="16">
        <v>73045</v>
      </c>
      <c r="BR146" s="16">
        <v>304656</v>
      </c>
      <c r="BS146" s="38">
        <v>67.2</v>
      </c>
      <c r="BT146" s="16">
        <v>17439</v>
      </c>
      <c r="BU146" s="16">
        <v>474.22</v>
      </c>
      <c r="BV146" s="38">
        <v>40.4</v>
      </c>
      <c r="BW146" s="16">
        <v>951563</v>
      </c>
      <c r="BX146" s="16">
        <v>971394.87139900005</v>
      </c>
      <c r="BY146" s="38">
        <v>45.3</v>
      </c>
      <c r="BZ146" s="16">
        <v>362276</v>
      </c>
      <c r="CA146" s="16">
        <v>98374</v>
      </c>
      <c r="CB146" s="38">
        <v>37.1</v>
      </c>
      <c r="CC146" s="16">
        <v>7.9</v>
      </c>
      <c r="CD146" s="16">
        <v>14.5</v>
      </c>
      <c r="CE146" s="33"/>
      <c r="CI146" s="16">
        <v>28.1</v>
      </c>
      <c r="CJ146" s="40">
        <v>22.209</v>
      </c>
      <c r="CK146" s="40">
        <v>23.134</v>
      </c>
      <c r="CL146" s="38">
        <v>39.1</v>
      </c>
      <c r="CM146" s="38">
        <v>43.5</v>
      </c>
      <c r="CN146" s="38">
        <v>38.9</v>
      </c>
      <c r="CO146" s="38">
        <v>35.1</v>
      </c>
      <c r="CP146" s="38">
        <v>35.200000000000003</v>
      </c>
      <c r="CQ146" s="39">
        <v>35.72</v>
      </c>
      <c r="CR146" s="16">
        <v>115</v>
      </c>
      <c r="CS146" s="38">
        <v>78.3</v>
      </c>
      <c r="CT146" s="40">
        <v>38.6</v>
      </c>
      <c r="CU146" s="40">
        <v>40.5</v>
      </c>
      <c r="CV146" s="16">
        <v>4.6399999999999997</v>
      </c>
      <c r="CW146" s="16">
        <v>3.22</v>
      </c>
      <c r="CX146" s="41">
        <v>3.38</v>
      </c>
      <c r="CY146" s="41">
        <v>8.11</v>
      </c>
      <c r="CZ146" s="41">
        <v>8.98</v>
      </c>
      <c r="DA146" s="41">
        <v>7.94</v>
      </c>
      <c r="DB146" s="42">
        <v>8.2244399999999995</v>
      </c>
      <c r="DC146" s="42">
        <f t="shared" si="21"/>
        <v>1.3844399999999997</v>
      </c>
      <c r="DD146" s="41">
        <v>7.75</v>
      </c>
      <c r="DE146" s="41">
        <v>7.91</v>
      </c>
      <c r="DF146" s="33"/>
      <c r="DG146" s="41">
        <v>6.84</v>
      </c>
      <c r="DH146" s="41">
        <v>7.02</v>
      </c>
      <c r="DI146" s="33"/>
      <c r="DJ146" s="33"/>
      <c r="DK146" s="42">
        <f t="shared" si="22"/>
        <v>0.19999999999999929</v>
      </c>
      <c r="DL146" s="42">
        <f t="shared" si="23"/>
        <v>1.0700000000000003</v>
      </c>
      <c r="DM146" s="42"/>
      <c r="DN146" s="42">
        <f t="shared" si="24"/>
        <v>0.17999999999999972</v>
      </c>
      <c r="DO146" s="42">
        <f t="shared" si="25"/>
        <v>0.91000000000000014</v>
      </c>
      <c r="DP146" s="42">
        <f t="shared" si="26"/>
        <v>1.0700000000000003</v>
      </c>
      <c r="DQ146" s="36">
        <v>106.01179999999999</v>
      </c>
      <c r="DR146" s="36">
        <v>63.432600000000001</v>
      </c>
      <c r="DS146" s="33"/>
      <c r="DT146" s="40">
        <v>63.457999999999998</v>
      </c>
      <c r="DU146" s="38">
        <v>207.2</v>
      </c>
      <c r="DV146" s="38">
        <v>591.5</v>
      </c>
      <c r="DW146" s="38">
        <v>457.3</v>
      </c>
      <c r="DX146" s="37">
        <v>26909</v>
      </c>
      <c r="DY146" s="36">
        <v>124.3961</v>
      </c>
      <c r="DZ146" s="36">
        <v>69.592200000000005</v>
      </c>
      <c r="EA146" s="40">
        <v>27.876000000000001</v>
      </c>
      <c r="EB146" s="36">
        <v>4.1379000000000001</v>
      </c>
      <c r="EC146" s="36">
        <v>128.53399999999999</v>
      </c>
      <c r="ED146" s="16">
        <v>76.06</v>
      </c>
      <c r="EE146" s="16">
        <v>691.93989999999997</v>
      </c>
      <c r="EF146" s="16">
        <v>37.665129999999998</v>
      </c>
      <c r="EG146" s="33"/>
      <c r="EI146" s="16">
        <v>119.27565180144114</v>
      </c>
      <c r="EJ146" s="33"/>
      <c r="EO146" s="16">
        <v>71.2</v>
      </c>
      <c r="ES146" s="43">
        <v>51.984510999999998</v>
      </c>
    </row>
    <row r="147" spans="1:149" x14ac:dyDescent="0.25">
      <c r="A147" s="35">
        <v>25720</v>
      </c>
      <c r="B147" s="36">
        <v>37.535400000000003</v>
      </c>
      <c r="C147" s="36">
        <v>36.1282</v>
      </c>
      <c r="D147" s="36">
        <v>47.0062</v>
      </c>
      <c r="E147" s="36">
        <v>37.5732</v>
      </c>
      <c r="F147" s="36">
        <v>20.881699999999999</v>
      </c>
      <c r="G147" s="36">
        <v>53.101700000000001</v>
      </c>
      <c r="I147" s="38">
        <v>81.599999999999994</v>
      </c>
      <c r="J147" s="36">
        <v>32.990099999999998</v>
      </c>
      <c r="K147" s="16">
        <v>32.089500000000001</v>
      </c>
      <c r="L147" s="36">
        <v>53.799199999999999</v>
      </c>
      <c r="M147" s="16">
        <v>22.232800000000001</v>
      </c>
      <c r="N147" s="16">
        <v>47.1389</v>
      </c>
      <c r="O147" s="37">
        <v>17930</v>
      </c>
      <c r="P147" s="37">
        <v>71029</v>
      </c>
      <c r="Q147" s="37">
        <v>48788</v>
      </c>
      <c r="R147" s="37">
        <v>22241</v>
      </c>
      <c r="S147" s="37">
        <v>12667</v>
      </c>
      <c r="T147" s="37">
        <v>58362</v>
      </c>
      <c r="U147" s="16">
        <v>2867</v>
      </c>
      <c r="V147" s="16">
        <v>2663</v>
      </c>
      <c r="W147" s="16">
        <v>7137</v>
      </c>
      <c r="X147" s="37">
        <v>10843</v>
      </c>
      <c r="Y147" s="37">
        <v>7087</v>
      </c>
      <c r="Z147" s="37">
        <v>3636</v>
      </c>
      <c r="AA147" s="37">
        <v>4574</v>
      </c>
      <c r="AB147" s="37">
        <v>3528</v>
      </c>
      <c r="AC147" s="37">
        <v>2045</v>
      </c>
      <c r="AD147" s="37">
        <v>4782</v>
      </c>
      <c r="AE147" s="37">
        <v>675</v>
      </c>
      <c r="AF147" s="37">
        <v>5266</v>
      </c>
      <c r="AG147" s="37">
        <v>1787</v>
      </c>
      <c r="AH147" s="37">
        <v>14139</v>
      </c>
      <c r="AI147" s="38">
        <v>7453.6</v>
      </c>
      <c r="AJ147" s="38">
        <v>3414.5</v>
      </c>
      <c r="AK147" s="37">
        <v>78413</v>
      </c>
      <c r="AL147" s="37">
        <v>82484</v>
      </c>
      <c r="AM147" s="16">
        <v>60.2</v>
      </c>
      <c r="AN147" s="16">
        <v>4.9000000000000004</v>
      </c>
      <c r="AO147" s="38">
        <f t="shared" si="18"/>
        <v>4.6348382716648073</v>
      </c>
      <c r="AP147" s="38">
        <f t="shared" si="19"/>
        <v>0.27156781921342321</v>
      </c>
      <c r="AQ147" s="38">
        <v>16.3</v>
      </c>
      <c r="AR147" s="16">
        <v>3.4</v>
      </c>
      <c r="AS147" s="16">
        <v>4.5999999999999996</v>
      </c>
      <c r="AT147" s="16">
        <v>2100</v>
      </c>
      <c r="AU147" s="16">
        <v>1290</v>
      </c>
      <c r="AV147" s="37">
        <f t="shared" si="20"/>
        <v>433</v>
      </c>
      <c r="AW147" s="16">
        <v>657</v>
      </c>
      <c r="AX147" s="16">
        <v>224</v>
      </c>
      <c r="AY147" s="16">
        <v>1805</v>
      </c>
      <c r="AZ147" s="16">
        <v>1197</v>
      </c>
      <c r="BA147" s="16">
        <v>571</v>
      </c>
      <c r="BB147" s="16">
        <v>505</v>
      </c>
      <c r="BC147" s="16">
        <v>2353</v>
      </c>
      <c r="BD147" s="38">
        <v>39.799999999999997</v>
      </c>
      <c r="BE147" s="38">
        <v>36.9</v>
      </c>
      <c r="BF147" s="38">
        <v>2.9</v>
      </c>
      <c r="BG147" s="39">
        <v>60</v>
      </c>
      <c r="BH147" s="37">
        <v>1399</v>
      </c>
      <c r="BI147" s="37">
        <v>475</v>
      </c>
      <c r="BJ147" s="37">
        <v>278</v>
      </c>
      <c r="BK147" s="37">
        <v>184</v>
      </c>
      <c r="BL147" s="37">
        <v>622</v>
      </c>
      <c r="BM147" s="37">
        <v>314</v>
      </c>
      <c r="BN147" s="37">
        <v>1322</v>
      </c>
      <c r="BO147" s="16">
        <v>58.85</v>
      </c>
      <c r="BP147" s="16">
        <v>80402</v>
      </c>
      <c r="BQ147" s="16">
        <v>74686</v>
      </c>
      <c r="BR147" s="16">
        <v>301585</v>
      </c>
      <c r="BS147" s="38">
        <v>66.099999999999994</v>
      </c>
      <c r="BT147" s="16">
        <v>16479</v>
      </c>
      <c r="BU147" s="16">
        <v>475.8</v>
      </c>
      <c r="BV147" s="38">
        <v>45.3</v>
      </c>
      <c r="BW147" s="16">
        <v>966542</v>
      </c>
      <c r="BX147" s="16">
        <v>969297.82338900003</v>
      </c>
      <c r="BY147" s="38">
        <v>53.2</v>
      </c>
      <c r="BZ147" s="16">
        <v>363727</v>
      </c>
      <c r="CA147" s="16">
        <v>98947</v>
      </c>
      <c r="CB147" s="38">
        <v>36.9</v>
      </c>
      <c r="CC147" s="16">
        <v>7.9</v>
      </c>
      <c r="CD147" s="16">
        <v>14.5</v>
      </c>
      <c r="CE147" s="33"/>
      <c r="CI147" s="16">
        <v>27.8</v>
      </c>
      <c r="CJ147" s="40">
        <v>22.266999999999999</v>
      </c>
      <c r="CK147" s="40">
        <v>23.218</v>
      </c>
      <c r="CL147" s="38">
        <v>39.200000000000003</v>
      </c>
      <c r="CM147" s="38">
        <v>43.7</v>
      </c>
      <c r="CN147" s="38">
        <v>39</v>
      </c>
      <c r="CO147" s="38">
        <v>35.200000000000003</v>
      </c>
      <c r="CP147" s="38">
        <v>35.299999999999997</v>
      </c>
      <c r="CQ147" s="39">
        <v>35.31</v>
      </c>
      <c r="CR147" s="16">
        <v>113.8</v>
      </c>
      <c r="CS147" s="38">
        <v>73.8</v>
      </c>
      <c r="CT147" s="40">
        <v>38.799999999999997</v>
      </c>
      <c r="CU147" s="40">
        <v>40.799999999999997</v>
      </c>
      <c r="CV147" s="16">
        <v>4.7</v>
      </c>
      <c r="CW147" s="16">
        <v>3.24</v>
      </c>
      <c r="CX147" s="41">
        <v>3.39</v>
      </c>
      <c r="CY147" s="41">
        <v>8.48</v>
      </c>
      <c r="CZ147" s="41">
        <v>9.25</v>
      </c>
      <c r="DA147" s="41">
        <v>7.6</v>
      </c>
      <c r="DB147" s="42">
        <v>8.2135499999999997</v>
      </c>
      <c r="DC147" s="42">
        <f t="shared" si="21"/>
        <v>1.53355</v>
      </c>
      <c r="DD147" s="41">
        <v>7.55</v>
      </c>
      <c r="DE147" s="41">
        <v>7.84</v>
      </c>
      <c r="DF147" s="33"/>
      <c r="DG147" s="41">
        <v>6.68</v>
      </c>
      <c r="DH147" s="41">
        <v>6.86</v>
      </c>
      <c r="DI147" s="33"/>
      <c r="DJ147" s="33"/>
      <c r="DK147" s="42">
        <f t="shared" si="22"/>
        <v>0.64000000000000057</v>
      </c>
      <c r="DL147" s="42">
        <f t="shared" si="23"/>
        <v>1.4100000000000001</v>
      </c>
      <c r="DM147" s="42"/>
      <c r="DN147" s="42">
        <f t="shared" si="24"/>
        <v>0.1800000000000006</v>
      </c>
      <c r="DO147" s="42">
        <f t="shared" si="25"/>
        <v>0.87000000000000011</v>
      </c>
      <c r="DP147" s="42">
        <f t="shared" si="26"/>
        <v>1.1600000000000001</v>
      </c>
      <c r="DQ147" s="36">
        <v>106.83580000000001</v>
      </c>
      <c r="DR147" s="36">
        <v>63.401800000000001</v>
      </c>
      <c r="DS147" s="33"/>
      <c r="DT147" s="40">
        <v>63.723999999999997</v>
      </c>
      <c r="DU147" s="38">
        <v>207.6</v>
      </c>
      <c r="DV147" s="38">
        <v>595.20000000000005</v>
      </c>
      <c r="DW147" s="38">
        <v>458</v>
      </c>
      <c r="DX147" s="37">
        <v>26682</v>
      </c>
      <c r="DY147" s="36">
        <v>124.9053</v>
      </c>
      <c r="DZ147" s="36">
        <v>69.471999999999994</v>
      </c>
      <c r="EA147" s="40">
        <v>27.562999999999999</v>
      </c>
      <c r="EB147" s="36">
        <v>4.2801</v>
      </c>
      <c r="EC147" s="36">
        <v>129.18539999999999</v>
      </c>
      <c r="ED147" s="16">
        <v>75.59</v>
      </c>
      <c r="EE147" s="16">
        <v>699.3</v>
      </c>
      <c r="EF147" s="16">
        <v>23.781220000000001</v>
      </c>
      <c r="EG147" s="33"/>
      <c r="EI147" s="16">
        <v>118.26869504603683</v>
      </c>
      <c r="EJ147" s="33"/>
      <c r="EO147" s="16">
        <v>72.7</v>
      </c>
      <c r="ES147" s="43">
        <v>49.311208999999998</v>
      </c>
    </row>
    <row r="148" spans="1:149" x14ac:dyDescent="0.25">
      <c r="A148" s="35">
        <v>25750</v>
      </c>
      <c r="B148" s="36">
        <v>37.627499999999998</v>
      </c>
      <c r="C148" s="36">
        <v>36.089700000000001</v>
      </c>
      <c r="D148" s="36">
        <v>47.119</v>
      </c>
      <c r="E148" s="36">
        <v>37.762</v>
      </c>
      <c r="F148" s="36">
        <v>20.9071</v>
      </c>
      <c r="G148" s="36">
        <v>54.060200000000002</v>
      </c>
      <c r="I148" s="38">
        <v>81.599999999999994</v>
      </c>
      <c r="J148" s="36">
        <v>33.048999999999999</v>
      </c>
      <c r="K148" s="16">
        <v>31.112300000000001</v>
      </c>
      <c r="L148" s="36">
        <v>53.941899999999997</v>
      </c>
      <c r="M148" s="16">
        <v>22.0916</v>
      </c>
      <c r="N148" s="16">
        <v>47.243600000000001</v>
      </c>
      <c r="O148" s="37">
        <v>17877</v>
      </c>
      <c r="P148" s="37">
        <v>71053</v>
      </c>
      <c r="Q148" s="37">
        <v>48858</v>
      </c>
      <c r="R148" s="37">
        <v>22195</v>
      </c>
      <c r="S148" s="37">
        <v>12697</v>
      </c>
      <c r="T148" s="37">
        <v>58356</v>
      </c>
      <c r="U148" s="16">
        <v>2838</v>
      </c>
      <c r="V148" s="16">
        <v>2676</v>
      </c>
      <c r="W148" s="16">
        <v>7183</v>
      </c>
      <c r="X148" s="37">
        <v>10775</v>
      </c>
      <c r="Y148" s="37">
        <v>7102</v>
      </c>
      <c r="Z148" s="37">
        <v>3645</v>
      </c>
      <c r="AA148" s="37">
        <v>4567</v>
      </c>
      <c r="AB148" s="37">
        <v>3534</v>
      </c>
      <c r="AC148" s="37">
        <v>2050</v>
      </c>
      <c r="AD148" s="37">
        <v>4785</v>
      </c>
      <c r="AE148" s="37">
        <v>673</v>
      </c>
      <c r="AF148" s="37">
        <v>5264</v>
      </c>
      <c r="AG148" s="37">
        <v>1785</v>
      </c>
      <c r="AH148" s="37">
        <v>14176</v>
      </c>
      <c r="AI148" s="38">
        <v>7462.9</v>
      </c>
      <c r="AJ148" s="38">
        <v>3432.3</v>
      </c>
      <c r="AK148" s="37">
        <v>78726</v>
      </c>
      <c r="AL148" s="37">
        <v>82901</v>
      </c>
      <c r="AM148" s="16">
        <v>60.4</v>
      </c>
      <c r="AN148" s="16">
        <v>5</v>
      </c>
      <c r="AO148" s="38">
        <f t="shared" si="18"/>
        <v>4.6911376219828469</v>
      </c>
      <c r="AP148" s="38">
        <f t="shared" si="19"/>
        <v>0.28226438764309236</v>
      </c>
      <c r="AQ148" s="38">
        <v>14.7</v>
      </c>
      <c r="AR148" s="16">
        <v>3.7</v>
      </c>
      <c r="AS148" s="16">
        <v>4.8</v>
      </c>
      <c r="AT148" s="16">
        <v>2132</v>
      </c>
      <c r="AU148" s="16">
        <v>1329</v>
      </c>
      <c r="AV148" s="37">
        <f t="shared" si="20"/>
        <v>428</v>
      </c>
      <c r="AW148" s="16">
        <v>662</v>
      </c>
      <c r="AX148" s="16">
        <v>234</v>
      </c>
      <c r="AY148" s="16">
        <v>1859</v>
      </c>
      <c r="AZ148" s="16">
        <v>1259</v>
      </c>
      <c r="BA148" s="16">
        <v>606</v>
      </c>
      <c r="BB148" s="16">
        <v>438</v>
      </c>
      <c r="BC148" s="16">
        <v>2493</v>
      </c>
      <c r="BD148" s="38">
        <v>40</v>
      </c>
      <c r="BE148" s="38">
        <v>37</v>
      </c>
      <c r="BF148" s="38">
        <v>3</v>
      </c>
      <c r="BG148" s="39">
        <v>58</v>
      </c>
      <c r="BH148" s="37">
        <v>1534</v>
      </c>
      <c r="BI148" s="37">
        <v>568</v>
      </c>
      <c r="BJ148" s="37">
        <v>274</v>
      </c>
      <c r="BK148" s="37">
        <v>229</v>
      </c>
      <c r="BL148" s="37">
        <v>667</v>
      </c>
      <c r="BM148" s="37">
        <v>364</v>
      </c>
      <c r="BN148" s="37">
        <v>1324</v>
      </c>
      <c r="BO148" s="16">
        <v>65.349999999999994</v>
      </c>
      <c r="BP148" s="16">
        <v>79325</v>
      </c>
      <c r="BQ148" s="16">
        <v>73435</v>
      </c>
      <c r="BR148" s="16">
        <v>297553</v>
      </c>
      <c r="BS148" s="38">
        <v>49.8</v>
      </c>
      <c r="BT148" s="16">
        <v>17827</v>
      </c>
      <c r="BU148" s="16">
        <v>479.02</v>
      </c>
      <c r="BV148" s="38">
        <v>45.4</v>
      </c>
      <c r="BW148" s="16">
        <v>971005</v>
      </c>
      <c r="BX148" s="16">
        <v>953312.88699200004</v>
      </c>
      <c r="BY148" s="38">
        <v>52.5</v>
      </c>
      <c r="BZ148" s="16">
        <v>364114</v>
      </c>
      <c r="CA148" s="16">
        <v>99577</v>
      </c>
      <c r="CB148" s="38">
        <v>37.1</v>
      </c>
      <c r="CC148" s="16">
        <v>7.9</v>
      </c>
      <c r="CD148" s="16">
        <v>14.3</v>
      </c>
      <c r="CE148" s="33"/>
      <c r="CI148" s="16">
        <v>28.1</v>
      </c>
      <c r="CJ148" s="40">
        <v>22.347999999999999</v>
      </c>
      <c r="CK148" s="40">
        <v>23.306000000000001</v>
      </c>
      <c r="CL148" s="38">
        <v>39.200000000000003</v>
      </c>
      <c r="CM148" s="38">
        <v>43.8</v>
      </c>
      <c r="CN148" s="38">
        <v>39</v>
      </c>
      <c r="CO148" s="38">
        <v>35.299999999999997</v>
      </c>
      <c r="CP148" s="38">
        <v>35.5</v>
      </c>
      <c r="CQ148" s="39">
        <v>34.659999999999997</v>
      </c>
      <c r="CR148" s="16">
        <v>112.9</v>
      </c>
      <c r="CS148" s="38">
        <v>72.400000000000006</v>
      </c>
      <c r="CT148" s="40">
        <v>38.9</v>
      </c>
      <c r="CU148" s="40">
        <v>40.9</v>
      </c>
      <c r="CV148" s="16">
        <v>4.76</v>
      </c>
      <c r="CW148" s="16">
        <v>3.25</v>
      </c>
      <c r="CX148" s="41">
        <v>3.41</v>
      </c>
      <c r="CY148" s="41">
        <v>8.44</v>
      </c>
      <c r="CZ148" s="41">
        <v>9.4</v>
      </c>
      <c r="DA148" s="41">
        <v>7.21</v>
      </c>
      <c r="DB148" s="42">
        <v>8.4353599999999993</v>
      </c>
      <c r="DC148" s="42">
        <f t="shared" si="21"/>
        <v>1.9853599999999991</v>
      </c>
      <c r="DD148" s="41">
        <v>7.1</v>
      </c>
      <c r="DE148" s="41">
        <v>7.46</v>
      </c>
      <c r="DF148" s="33"/>
      <c r="DG148" s="41">
        <v>6.45</v>
      </c>
      <c r="DH148" s="41">
        <v>6.51</v>
      </c>
      <c r="DI148" s="33"/>
      <c r="DJ148" s="33"/>
      <c r="DK148" s="42">
        <f t="shared" si="22"/>
        <v>0.97999999999999954</v>
      </c>
      <c r="DL148" s="42">
        <f t="shared" si="23"/>
        <v>1.9400000000000004</v>
      </c>
      <c r="DM148" s="42"/>
      <c r="DN148" s="42">
        <f t="shared" si="24"/>
        <v>5.9999999999999609E-2</v>
      </c>
      <c r="DO148" s="42">
        <f t="shared" si="25"/>
        <v>0.64999999999999947</v>
      </c>
      <c r="DP148" s="42">
        <f t="shared" si="26"/>
        <v>1.0099999999999998</v>
      </c>
      <c r="DQ148" s="36">
        <v>107.67700000000001</v>
      </c>
      <c r="DR148" s="36">
        <v>63.900199999999998</v>
      </c>
      <c r="DS148" s="33"/>
      <c r="DT148" s="40">
        <v>64.073999999999998</v>
      </c>
      <c r="DU148" s="38">
        <v>208</v>
      </c>
      <c r="DV148" s="38">
        <v>599.1</v>
      </c>
      <c r="DW148" s="38">
        <v>459.5</v>
      </c>
      <c r="DX148" s="37">
        <v>26785</v>
      </c>
      <c r="DY148" s="36">
        <v>125.434</v>
      </c>
      <c r="DZ148" s="36">
        <v>69.676199999999994</v>
      </c>
      <c r="EA148" s="40">
        <v>28.145</v>
      </c>
      <c r="EB148" s="36">
        <v>4.4229000000000003</v>
      </c>
      <c r="EC148" s="36">
        <v>129.8569</v>
      </c>
      <c r="ED148" s="16">
        <v>75.72</v>
      </c>
      <c r="EE148" s="16">
        <v>712.8</v>
      </c>
      <c r="EF148" s="16">
        <v>21.376249999999999</v>
      </c>
      <c r="EG148" s="33"/>
      <c r="EI148" s="16">
        <v>118.13876514211368</v>
      </c>
      <c r="EJ148" s="33"/>
      <c r="EO148" s="16">
        <v>74.2</v>
      </c>
      <c r="ES148" s="43">
        <v>46.732950000000002</v>
      </c>
    </row>
    <row r="149" spans="1:149" x14ac:dyDescent="0.25">
      <c r="A149" s="35">
        <v>25781</v>
      </c>
      <c r="B149" s="36">
        <v>37.560400000000001</v>
      </c>
      <c r="C149" s="36">
        <v>35.657600000000002</v>
      </c>
      <c r="D149" s="36">
        <v>46.3172</v>
      </c>
      <c r="E149" s="36">
        <v>38.218800000000002</v>
      </c>
      <c r="F149" s="36">
        <v>21.2864</v>
      </c>
      <c r="G149" s="36">
        <v>53.226999999999997</v>
      </c>
      <c r="I149" s="38">
        <v>81.2</v>
      </c>
      <c r="J149" s="36">
        <v>32.042400000000001</v>
      </c>
      <c r="K149" s="16">
        <v>28.501300000000001</v>
      </c>
      <c r="L149" s="36">
        <v>53.319899999999997</v>
      </c>
      <c r="M149" s="16">
        <v>22.0001</v>
      </c>
      <c r="N149" s="16">
        <v>47.790100000000002</v>
      </c>
      <c r="O149" s="37">
        <v>17779</v>
      </c>
      <c r="P149" s="37">
        <v>70933</v>
      </c>
      <c r="Q149" s="37">
        <v>48828</v>
      </c>
      <c r="R149" s="37">
        <v>22105</v>
      </c>
      <c r="S149" s="37">
        <v>12711</v>
      </c>
      <c r="T149" s="37">
        <v>58222</v>
      </c>
      <c r="U149" s="16">
        <v>2824</v>
      </c>
      <c r="V149" s="16">
        <v>2683</v>
      </c>
      <c r="W149" s="16">
        <v>7204</v>
      </c>
      <c r="X149" s="37">
        <v>10719</v>
      </c>
      <c r="Y149" s="37">
        <v>7060</v>
      </c>
      <c r="Z149" s="37">
        <v>3649</v>
      </c>
      <c r="AA149" s="37">
        <v>4559</v>
      </c>
      <c r="AB149" s="37">
        <v>3538</v>
      </c>
      <c r="AC149" s="37">
        <v>2042</v>
      </c>
      <c r="AD149" s="37">
        <v>4783</v>
      </c>
      <c r="AE149" s="37">
        <v>677</v>
      </c>
      <c r="AF149" s="37">
        <v>5249</v>
      </c>
      <c r="AG149" s="37">
        <v>1781</v>
      </c>
      <c r="AH149" s="37">
        <v>14165</v>
      </c>
      <c r="AI149" s="38">
        <v>7460.5</v>
      </c>
      <c r="AJ149" s="38">
        <v>3419.3</v>
      </c>
      <c r="AK149" s="37">
        <v>78624</v>
      </c>
      <c r="AL149" s="37">
        <v>82880</v>
      </c>
      <c r="AM149" s="16">
        <v>60.3</v>
      </c>
      <c r="AN149" s="16">
        <v>5.0999999999999996</v>
      </c>
      <c r="AO149" s="38">
        <f t="shared" si="18"/>
        <v>4.8069498069498069</v>
      </c>
      <c r="AP149" s="38">
        <f t="shared" si="19"/>
        <v>0.30284749034749037</v>
      </c>
      <c r="AQ149" s="38">
        <v>15.7</v>
      </c>
      <c r="AR149" s="16">
        <v>3.7</v>
      </c>
      <c r="AS149" s="16">
        <v>4.8</v>
      </c>
      <c r="AT149" s="16">
        <v>2182</v>
      </c>
      <c r="AU149" s="16">
        <v>1348</v>
      </c>
      <c r="AV149" s="37">
        <f t="shared" si="20"/>
        <v>454</v>
      </c>
      <c r="AW149" s="16">
        <v>705</v>
      </c>
      <c r="AX149" s="16">
        <v>251</v>
      </c>
      <c r="AY149" s="16">
        <v>1944</v>
      </c>
      <c r="AZ149" s="16">
        <v>1263</v>
      </c>
      <c r="BA149" s="16">
        <v>571</v>
      </c>
      <c r="BB149" s="16">
        <v>507</v>
      </c>
      <c r="BC149" s="16">
        <v>2438</v>
      </c>
      <c r="BD149" s="38">
        <v>39.799999999999997</v>
      </c>
      <c r="BE149" s="38">
        <v>37</v>
      </c>
      <c r="BF149" s="38">
        <v>2.9</v>
      </c>
      <c r="BG149" s="39">
        <v>57</v>
      </c>
      <c r="BH149" s="37">
        <v>1580</v>
      </c>
      <c r="BI149" s="37">
        <v>609</v>
      </c>
      <c r="BJ149" s="37">
        <v>321</v>
      </c>
      <c r="BK149" s="37">
        <v>242</v>
      </c>
      <c r="BL149" s="37">
        <v>641</v>
      </c>
      <c r="BM149" s="37">
        <v>377</v>
      </c>
      <c r="BN149" s="37">
        <v>1394</v>
      </c>
      <c r="BO149" s="16">
        <v>64.849999999999994</v>
      </c>
      <c r="BP149" s="16">
        <v>78672</v>
      </c>
      <c r="BQ149" s="16">
        <v>73388</v>
      </c>
      <c r="BR149" s="16">
        <v>293791</v>
      </c>
      <c r="BS149" s="38">
        <v>46.1</v>
      </c>
      <c r="BT149" s="16">
        <v>17559</v>
      </c>
      <c r="BU149" s="16">
        <v>482.11</v>
      </c>
      <c r="BV149" s="38">
        <v>43.8</v>
      </c>
      <c r="BW149" s="16">
        <v>982779</v>
      </c>
      <c r="BX149" s="16">
        <v>951551.20721300005</v>
      </c>
      <c r="BY149" s="38">
        <v>51.8</v>
      </c>
      <c r="BZ149" s="16">
        <v>363947</v>
      </c>
      <c r="CA149" s="16">
        <v>99319</v>
      </c>
      <c r="CB149" s="38">
        <v>37.1</v>
      </c>
      <c r="CC149" s="16">
        <v>7.9</v>
      </c>
      <c r="CD149" s="16">
        <v>14.3</v>
      </c>
      <c r="CE149" s="33"/>
      <c r="CI149" s="16">
        <v>27.7</v>
      </c>
      <c r="CJ149" s="40">
        <v>22.407</v>
      </c>
      <c r="CK149" s="40">
        <v>23.387</v>
      </c>
      <c r="CL149" s="38">
        <v>39.200000000000003</v>
      </c>
      <c r="CM149" s="38">
        <v>43.3</v>
      </c>
      <c r="CN149" s="38">
        <v>39</v>
      </c>
      <c r="CO149" s="38">
        <v>35.299999999999997</v>
      </c>
      <c r="CP149" s="38">
        <v>35.5</v>
      </c>
      <c r="CQ149" s="39">
        <v>34.6</v>
      </c>
      <c r="CR149" s="16">
        <v>112.9</v>
      </c>
      <c r="CS149" s="38">
        <v>68.599999999999994</v>
      </c>
      <c r="CT149" s="40">
        <v>39</v>
      </c>
      <c r="CU149" s="40">
        <v>41.1</v>
      </c>
      <c r="CV149" s="16">
        <v>4.83</v>
      </c>
      <c r="CW149" s="16">
        <v>3.26</v>
      </c>
      <c r="CX149" s="41">
        <v>3.43</v>
      </c>
      <c r="CY149" s="41">
        <v>8.1300000000000008</v>
      </c>
      <c r="CZ149" s="41">
        <v>9.44</v>
      </c>
      <c r="DA149" s="41">
        <v>6.61</v>
      </c>
      <c r="DB149" s="42">
        <v>8.1543100000000006</v>
      </c>
      <c r="DC149" s="42">
        <f t="shared" si="21"/>
        <v>1.7443100000000005</v>
      </c>
      <c r="DD149" s="41">
        <v>6.98</v>
      </c>
      <c r="DE149" s="41">
        <v>7.53</v>
      </c>
      <c r="DF149" s="33"/>
      <c r="DG149" s="41">
        <v>6.41</v>
      </c>
      <c r="DH149" s="41">
        <v>6.55</v>
      </c>
      <c r="DI149" s="33"/>
      <c r="DJ149" s="33"/>
      <c r="DK149" s="42">
        <f t="shared" si="22"/>
        <v>0.60000000000000053</v>
      </c>
      <c r="DL149" s="42">
        <f t="shared" si="23"/>
        <v>1.9099999999999993</v>
      </c>
      <c r="DM149" s="42"/>
      <c r="DN149" s="42">
        <f t="shared" si="24"/>
        <v>0.13999999999999968</v>
      </c>
      <c r="DO149" s="42">
        <f t="shared" si="25"/>
        <v>0.57000000000000028</v>
      </c>
      <c r="DP149" s="42">
        <f t="shared" si="26"/>
        <v>1.1200000000000001</v>
      </c>
      <c r="DQ149" s="36">
        <v>108.5407</v>
      </c>
      <c r="DR149" s="36">
        <v>64.311400000000006</v>
      </c>
      <c r="DS149" s="33"/>
      <c r="DT149" s="40">
        <v>64.539000000000001</v>
      </c>
      <c r="DU149" s="38">
        <v>209.9</v>
      </c>
      <c r="DV149" s="38">
        <v>604.9</v>
      </c>
      <c r="DW149" s="38">
        <v>462.9</v>
      </c>
      <c r="DX149" s="37">
        <v>27534</v>
      </c>
      <c r="DY149" s="36">
        <v>125.6422</v>
      </c>
      <c r="DZ149" s="36">
        <v>69.8874</v>
      </c>
      <c r="EA149" s="40">
        <v>28.372</v>
      </c>
      <c r="EB149" s="36">
        <v>4.5423999999999998</v>
      </c>
      <c r="EC149" s="36">
        <v>130.18459999999999</v>
      </c>
      <c r="ED149" s="16">
        <v>77.92</v>
      </c>
      <c r="EE149" s="16">
        <v>733</v>
      </c>
      <c r="EF149" s="16">
        <v>21.381170000000001</v>
      </c>
      <c r="EG149" s="33"/>
      <c r="EI149" s="16">
        <v>117.72732044635708</v>
      </c>
      <c r="EJ149" s="33"/>
      <c r="EO149" s="16">
        <v>75.7</v>
      </c>
      <c r="ES149" s="43">
        <v>50.199634000000003</v>
      </c>
    </row>
    <row r="150" spans="1:149" x14ac:dyDescent="0.25">
      <c r="A150" s="35">
        <v>25812</v>
      </c>
      <c r="B150" s="36">
        <v>37.301499999999997</v>
      </c>
      <c r="C150" s="36">
        <v>35.315399999999997</v>
      </c>
      <c r="D150" s="36">
        <v>46.140999999999998</v>
      </c>
      <c r="E150" s="36">
        <v>37.955199999999998</v>
      </c>
      <c r="F150" s="36">
        <v>20.824999999999999</v>
      </c>
      <c r="G150" s="36">
        <v>53.801900000000003</v>
      </c>
      <c r="I150" s="38">
        <v>80.400000000000006</v>
      </c>
      <c r="J150" s="36">
        <v>31.189299999999999</v>
      </c>
      <c r="K150" s="16">
        <v>26.290900000000001</v>
      </c>
      <c r="L150" s="36">
        <v>53.603700000000003</v>
      </c>
      <c r="M150" s="16">
        <v>21.599399999999999</v>
      </c>
      <c r="N150" s="16">
        <v>48.498100000000001</v>
      </c>
      <c r="O150" s="37">
        <v>17692</v>
      </c>
      <c r="P150" s="37">
        <v>70948</v>
      </c>
      <c r="Q150" s="37">
        <v>48960</v>
      </c>
      <c r="R150" s="37">
        <v>21988</v>
      </c>
      <c r="S150" s="37">
        <v>12741</v>
      </c>
      <c r="T150" s="37">
        <v>58207</v>
      </c>
      <c r="U150" s="16">
        <v>2829</v>
      </c>
      <c r="V150" s="16">
        <v>2686</v>
      </c>
      <c r="W150" s="16">
        <v>7226</v>
      </c>
      <c r="X150" s="37">
        <v>10657</v>
      </c>
      <c r="Y150" s="37">
        <v>7035</v>
      </c>
      <c r="Z150" s="37">
        <v>3618</v>
      </c>
      <c r="AA150" s="37">
        <v>4593</v>
      </c>
      <c r="AB150" s="37">
        <v>3548</v>
      </c>
      <c r="AC150" s="37">
        <v>2040</v>
      </c>
      <c r="AD150" s="37">
        <v>4797</v>
      </c>
      <c r="AE150" s="37">
        <v>678</v>
      </c>
      <c r="AF150" s="37">
        <v>5273</v>
      </c>
      <c r="AG150" s="37">
        <v>1795</v>
      </c>
      <c r="AH150" s="37">
        <v>14173</v>
      </c>
      <c r="AI150" s="38">
        <v>7478.9</v>
      </c>
      <c r="AJ150" s="38">
        <v>3422</v>
      </c>
      <c r="AK150" s="37">
        <v>78498</v>
      </c>
      <c r="AL150" s="37">
        <v>82954</v>
      </c>
      <c r="AM150" s="16">
        <v>60.2</v>
      </c>
      <c r="AN150" s="16">
        <v>5.4</v>
      </c>
      <c r="AO150" s="38">
        <f t="shared" si="18"/>
        <v>5.0509921161125444</v>
      </c>
      <c r="AP150" s="38">
        <f t="shared" si="19"/>
        <v>0.33874195337174817</v>
      </c>
      <c r="AQ150" s="38">
        <v>16.2</v>
      </c>
      <c r="AR150" s="16">
        <v>3.9</v>
      </c>
      <c r="AS150" s="16">
        <v>5.0999999999999996</v>
      </c>
      <c r="AT150" s="16">
        <v>2235</v>
      </c>
      <c r="AU150" s="16">
        <v>1448</v>
      </c>
      <c r="AV150" s="37">
        <f t="shared" si="20"/>
        <v>507</v>
      </c>
      <c r="AW150" s="16">
        <v>788</v>
      </c>
      <c r="AX150" s="16">
        <v>281</v>
      </c>
      <c r="AY150" s="16">
        <v>2078</v>
      </c>
      <c r="AZ150" s="16">
        <v>1311</v>
      </c>
      <c r="BA150" s="16">
        <v>566</v>
      </c>
      <c r="BB150" s="16">
        <v>537</v>
      </c>
      <c r="BC150" s="16">
        <v>2425</v>
      </c>
      <c r="BD150" s="38">
        <v>39.6</v>
      </c>
      <c r="BE150" s="38">
        <v>36.799999999999997</v>
      </c>
      <c r="BF150" s="38">
        <v>2.7</v>
      </c>
      <c r="BG150" s="39">
        <v>56</v>
      </c>
      <c r="BH150" s="37">
        <v>1647</v>
      </c>
      <c r="BI150" s="37">
        <v>609</v>
      </c>
      <c r="BJ150" s="37">
        <v>346</v>
      </c>
      <c r="BK150" s="37">
        <v>247</v>
      </c>
      <c r="BL150" s="37">
        <v>725</v>
      </c>
      <c r="BM150" s="37">
        <v>329</v>
      </c>
      <c r="BN150" s="37">
        <v>1426</v>
      </c>
      <c r="BO150" s="16">
        <v>58.85</v>
      </c>
      <c r="BP150" s="16">
        <v>78768</v>
      </c>
      <c r="BQ150" s="16">
        <v>73113</v>
      </c>
      <c r="BR150" s="16">
        <v>291146</v>
      </c>
      <c r="BS150" s="38">
        <v>46.5</v>
      </c>
      <c r="BT150" s="16">
        <v>17057</v>
      </c>
      <c r="BU150" s="16">
        <v>480.75</v>
      </c>
      <c r="BV150" s="38">
        <v>47.2</v>
      </c>
      <c r="BW150" s="16">
        <v>1009768</v>
      </c>
      <c r="BX150" s="16">
        <v>960980.98011700006</v>
      </c>
      <c r="BY150" s="38">
        <v>44.2</v>
      </c>
      <c r="BZ150" s="16">
        <v>363314</v>
      </c>
      <c r="CA150" s="16">
        <v>99214</v>
      </c>
      <c r="CB150" s="38">
        <v>37.1</v>
      </c>
      <c r="CC150" s="16">
        <v>7.9</v>
      </c>
      <c r="CD150" s="16">
        <v>14.3</v>
      </c>
      <c r="CE150" s="33"/>
      <c r="CI150" s="16">
        <v>27.9</v>
      </c>
      <c r="CJ150" s="40">
        <v>22.507999999999999</v>
      </c>
      <c r="CK150" s="40">
        <v>23.484999999999999</v>
      </c>
      <c r="CL150" s="38">
        <v>39.6</v>
      </c>
      <c r="CM150" s="38">
        <v>44.1</v>
      </c>
      <c r="CN150" s="38">
        <v>39.4</v>
      </c>
      <c r="CO150" s="38">
        <v>35.4</v>
      </c>
      <c r="CP150" s="38">
        <v>35.6</v>
      </c>
      <c r="CQ150" s="39">
        <v>34.229999999999997</v>
      </c>
      <c r="CR150" s="16">
        <v>112</v>
      </c>
      <c r="CS150" s="38">
        <v>70.599999999999994</v>
      </c>
      <c r="CT150" s="40">
        <v>39.200000000000003</v>
      </c>
      <c r="CU150" s="40">
        <v>41.3</v>
      </c>
      <c r="CV150" s="16">
        <v>4.82</v>
      </c>
      <c r="CW150" s="16">
        <v>3.29</v>
      </c>
      <c r="CX150" s="41">
        <v>3.45</v>
      </c>
      <c r="CY150" s="41">
        <v>8.09</v>
      </c>
      <c r="CZ150" s="41">
        <v>9.39</v>
      </c>
      <c r="DA150" s="41">
        <v>6.29</v>
      </c>
      <c r="DB150" s="42">
        <v>7.1467200000000002</v>
      </c>
      <c r="DC150" s="42">
        <f t="shared" si="21"/>
        <v>1.0267200000000001</v>
      </c>
      <c r="DD150" s="41">
        <v>6.73</v>
      </c>
      <c r="DE150" s="41">
        <v>7.39</v>
      </c>
      <c r="DF150" s="33"/>
      <c r="DG150" s="41">
        <v>6.12</v>
      </c>
      <c r="DH150" s="41">
        <v>6.46</v>
      </c>
      <c r="DI150" s="33"/>
      <c r="DJ150" s="33"/>
      <c r="DK150" s="42">
        <f t="shared" si="22"/>
        <v>0.70000000000000018</v>
      </c>
      <c r="DL150" s="42">
        <f t="shared" si="23"/>
        <v>2.0000000000000009</v>
      </c>
      <c r="DM150" s="42"/>
      <c r="DN150" s="42">
        <f t="shared" si="24"/>
        <v>0.33999999999999986</v>
      </c>
      <c r="DO150" s="42">
        <f t="shared" si="25"/>
        <v>0.61000000000000032</v>
      </c>
      <c r="DP150" s="42">
        <f t="shared" si="26"/>
        <v>1.2699999999999996</v>
      </c>
      <c r="DQ150" s="36">
        <v>109.52889999999999</v>
      </c>
      <c r="DR150" s="36">
        <v>64.638300000000001</v>
      </c>
      <c r="DS150" s="33"/>
      <c r="DT150" s="40">
        <v>65.164000000000001</v>
      </c>
      <c r="DU150" s="38">
        <v>211.8</v>
      </c>
      <c r="DV150" s="38">
        <v>611.20000000000005</v>
      </c>
      <c r="DW150" s="38">
        <v>466.9</v>
      </c>
      <c r="DX150" s="37">
        <v>28190</v>
      </c>
      <c r="DY150" s="36">
        <v>126.16419999999999</v>
      </c>
      <c r="DZ150" s="36">
        <v>70.157799999999995</v>
      </c>
      <c r="EA150" s="40">
        <v>28.79</v>
      </c>
      <c r="EB150" s="36">
        <v>4.6867000000000001</v>
      </c>
      <c r="EC150" s="36">
        <v>130.85079999999999</v>
      </c>
      <c r="ED150" s="16">
        <v>82.58</v>
      </c>
      <c r="EE150" s="16">
        <v>759.06010000000003</v>
      </c>
      <c r="EF150" s="16">
        <v>17.571899999999999</v>
      </c>
      <c r="EG150" s="33"/>
      <c r="EI150" s="16">
        <v>117.53242559047237</v>
      </c>
      <c r="EJ150" s="33"/>
      <c r="EO150" s="16">
        <v>74.2</v>
      </c>
      <c r="ES150" s="43">
        <v>53.103698999999999</v>
      </c>
    </row>
    <row r="151" spans="1:149" x14ac:dyDescent="0.25">
      <c r="A151" s="35">
        <v>25842</v>
      </c>
      <c r="B151" s="36">
        <v>36.555300000000003</v>
      </c>
      <c r="C151" s="36">
        <v>34.666200000000003</v>
      </c>
      <c r="D151" s="36">
        <v>45.573399999999999</v>
      </c>
      <c r="E151" s="36">
        <v>36.953299999999999</v>
      </c>
      <c r="F151" s="36">
        <v>19.6585</v>
      </c>
      <c r="G151" s="36">
        <v>54.0075</v>
      </c>
      <c r="I151" s="38">
        <v>78.5</v>
      </c>
      <c r="J151" s="36">
        <v>29.322299999999998</v>
      </c>
      <c r="K151" s="16">
        <v>21.146999999999998</v>
      </c>
      <c r="L151" s="36">
        <v>53.927999999999997</v>
      </c>
      <c r="M151" s="16">
        <v>21.0045</v>
      </c>
      <c r="N151" s="16">
        <v>48.759099999999997</v>
      </c>
      <c r="O151" s="37">
        <v>17173</v>
      </c>
      <c r="P151" s="37">
        <v>70519</v>
      </c>
      <c r="Q151" s="37">
        <v>49042</v>
      </c>
      <c r="R151" s="37">
        <v>21477</v>
      </c>
      <c r="S151" s="37">
        <v>12793</v>
      </c>
      <c r="T151" s="37">
        <v>57726</v>
      </c>
      <c r="U151" s="16">
        <v>2827</v>
      </c>
      <c r="V151" s="16">
        <v>2708</v>
      </c>
      <c r="W151" s="16">
        <v>7258</v>
      </c>
      <c r="X151" s="37">
        <v>10171</v>
      </c>
      <c r="Y151" s="37">
        <v>7002</v>
      </c>
      <c r="Z151" s="37">
        <v>3626</v>
      </c>
      <c r="AA151" s="37">
        <v>4610</v>
      </c>
      <c r="AB151" s="37">
        <v>3556</v>
      </c>
      <c r="AC151" s="37">
        <v>2018</v>
      </c>
      <c r="AD151" s="37">
        <v>4812</v>
      </c>
      <c r="AE151" s="37">
        <v>678</v>
      </c>
      <c r="AF151" s="37">
        <v>5273</v>
      </c>
      <c r="AG151" s="37">
        <v>1801</v>
      </c>
      <c r="AH151" s="37">
        <v>14179</v>
      </c>
      <c r="AI151" s="38">
        <v>7495.7</v>
      </c>
      <c r="AJ151" s="38">
        <v>3422.1</v>
      </c>
      <c r="AK151" s="37">
        <v>78685</v>
      </c>
      <c r="AL151" s="37">
        <v>83276</v>
      </c>
      <c r="AM151" s="16">
        <v>60.4</v>
      </c>
      <c r="AN151" s="16">
        <v>5.5</v>
      </c>
      <c r="AO151" s="38">
        <f t="shared" si="18"/>
        <v>5.2452087035880686</v>
      </c>
      <c r="AP151" s="38">
        <f t="shared" si="19"/>
        <v>0.31101397761660021</v>
      </c>
      <c r="AQ151" s="38">
        <v>16.7</v>
      </c>
      <c r="AR151" s="16">
        <v>4</v>
      </c>
      <c r="AS151" s="16">
        <v>5.2</v>
      </c>
      <c r="AT151" s="16">
        <v>2386</v>
      </c>
      <c r="AU151" s="16">
        <v>1470</v>
      </c>
      <c r="AV151" s="37">
        <f t="shared" si="20"/>
        <v>512</v>
      </c>
      <c r="AW151" s="16">
        <v>771</v>
      </c>
      <c r="AX151" s="16">
        <v>259</v>
      </c>
      <c r="AY151" s="16">
        <v>2233</v>
      </c>
      <c r="AZ151" s="16">
        <v>1236</v>
      </c>
      <c r="BA151" s="16">
        <v>615</v>
      </c>
      <c r="BB151" s="16">
        <v>547</v>
      </c>
      <c r="BC151" s="16">
        <v>2612</v>
      </c>
      <c r="BD151" s="38">
        <v>39.5</v>
      </c>
      <c r="BE151" s="38">
        <v>36.799999999999997</v>
      </c>
      <c r="BF151" s="38">
        <v>2.7</v>
      </c>
      <c r="BG151" s="39">
        <v>53</v>
      </c>
      <c r="BH151" s="37">
        <v>1893</v>
      </c>
      <c r="BI151" s="37">
        <v>684</v>
      </c>
      <c r="BJ151" s="37">
        <v>377</v>
      </c>
      <c r="BK151" s="37">
        <v>240</v>
      </c>
      <c r="BL151" s="37">
        <v>863</v>
      </c>
      <c r="BM151" s="37">
        <v>413</v>
      </c>
      <c r="BN151" s="37">
        <v>1564</v>
      </c>
      <c r="BO151" s="16">
        <v>52.65</v>
      </c>
      <c r="BP151" s="16">
        <v>72228</v>
      </c>
      <c r="BQ151" s="16">
        <v>69095</v>
      </c>
      <c r="BR151" s="16">
        <v>286585</v>
      </c>
      <c r="BS151" s="38">
        <v>39</v>
      </c>
      <c r="BT151" s="16">
        <v>16154</v>
      </c>
      <c r="BU151" s="16">
        <v>480.24</v>
      </c>
      <c r="BV151" s="38">
        <v>45.7</v>
      </c>
      <c r="BW151" s="16">
        <v>1025418</v>
      </c>
      <c r="BX151" s="16">
        <v>966897.63047500001</v>
      </c>
      <c r="BY151" s="38">
        <v>44.7</v>
      </c>
      <c r="BZ151" s="16">
        <v>359535</v>
      </c>
      <c r="CA151" s="16">
        <v>99632</v>
      </c>
      <c r="CB151" s="38">
        <v>37.1</v>
      </c>
      <c r="CC151" s="16">
        <v>7.9</v>
      </c>
      <c r="CD151" s="16">
        <v>14.3</v>
      </c>
      <c r="CE151" s="33"/>
      <c r="CI151" s="16">
        <v>28.2</v>
      </c>
      <c r="CJ151" s="40">
        <v>22.619</v>
      </c>
      <c r="CK151" s="40">
        <v>23.600999999999999</v>
      </c>
      <c r="CL151" s="38">
        <v>39.6</v>
      </c>
      <c r="CM151" s="38">
        <v>43.6</v>
      </c>
      <c r="CN151" s="38">
        <v>39.299999999999997</v>
      </c>
      <c r="CO151" s="38">
        <v>35.6</v>
      </c>
      <c r="CP151" s="38">
        <v>35.799999999999997</v>
      </c>
      <c r="CQ151" s="39">
        <v>34.409999999999997</v>
      </c>
      <c r="CR151" s="16">
        <v>110.9</v>
      </c>
      <c r="CS151" s="38">
        <v>67.8</v>
      </c>
      <c r="CT151" s="40">
        <v>39.4</v>
      </c>
      <c r="CU151" s="40">
        <v>41.5</v>
      </c>
      <c r="CV151" s="16">
        <v>4.8600000000000003</v>
      </c>
      <c r="CW151" s="16">
        <v>3.26</v>
      </c>
      <c r="CX151" s="41">
        <v>3.46</v>
      </c>
      <c r="CY151" s="41">
        <v>8.0299999999999994</v>
      </c>
      <c r="CZ151" s="41">
        <v>9.33</v>
      </c>
      <c r="DA151" s="41">
        <v>6.2</v>
      </c>
      <c r="DB151" s="42">
        <v>6.6705800000000002</v>
      </c>
      <c r="DC151" s="42">
        <f t="shared" si="21"/>
        <v>0.76058000000000003</v>
      </c>
      <c r="DD151" s="41">
        <v>6.43</v>
      </c>
      <c r="DE151" s="41">
        <v>7.33</v>
      </c>
      <c r="DF151" s="33"/>
      <c r="DG151" s="41">
        <v>5.91</v>
      </c>
      <c r="DH151" s="41">
        <v>6.21</v>
      </c>
      <c r="DI151" s="33"/>
      <c r="DJ151" s="33"/>
      <c r="DK151" s="42">
        <f t="shared" si="22"/>
        <v>0.69999999999999929</v>
      </c>
      <c r="DL151" s="42">
        <f t="shared" si="23"/>
        <v>2</v>
      </c>
      <c r="DM151" s="42"/>
      <c r="DN151" s="42">
        <f t="shared" si="24"/>
        <v>0.29999999999999982</v>
      </c>
      <c r="DO151" s="42">
        <f t="shared" si="25"/>
        <v>0.51999999999999957</v>
      </c>
      <c r="DP151" s="42">
        <f t="shared" si="26"/>
        <v>1.42</v>
      </c>
      <c r="DQ151" s="36">
        <v>109.774</v>
      </c>
      <c r="DR151" s="36">
        <v>64.806399999999996</v>
      </c>
      <c r="DS151" s="33"/>
      <c r="DT151" s="40">
        <v>65.465999999999994</v>
      </c>
      <c r="DU151" s="38">
        <v>212.9</v>
      </c>
      <c r="DV151" s="38">
        <v>616.4</v>
      </c>
      <c r="DW151" s="38">
        <v>469.9</v>
      </c>
      <c r="DX151" s="37">
        <v>28185</v>
      </c>
      <c r="DY151" s="36">
        <v>126.27719999999999</v>
      </c>
      <c r="DZ151" s="36">
        <v>70.483099999999993</v>
      </c>
      <c r="EA151" s="40">
        <v>28.646999999999998</v>
      </c>
      <c r="EB151" s="36">
        <v>4.8358999999999996</v>
      </c>
      <c r="EC151" s="36">
        <v>131.1131</v>
      </c>
      <c r="ED151" s="16">
        <v>84.37</v>
      </c>
      <c r="EE151" s="16">
        <v>763.72</v>
      </c>
      <c r="EF151" s="16">
        <v>17.558969999999999</v>
      </c>
      <c r="EG151" s="33"/>
      <c r="EI151" s="16">
        <v>117.66235549439551</v>
      </c>
      <c r="EJ151" s="33"/>
      <c r="EO151" s="16">
        <v>72.8</v>
      </c>
      <c r="ES151" s="43">
        <v>53.246516999999997</v>
      </c>
    </row>
    <row r="152" spans="1:149" x14ac:dyDescent="0.25">
      <c r="A152" s="35">
        <v>25873</v>
      </c>
      <c r="B152" s="36">
        <v>36.3339</v>
      </c>
      <c r="C152" s="36">
        <v>34.440800000000003</v>
      </c>
      <c r="D152" s="36">
        <v>45.269199999999998</v>
      </c>
      <c r="E152" s="36">
        <v>36.732199999999999</v>
      </c>
      <c r="F152" s="36">
        <v>19.350000000000001</v>
      </c>
      <c r="G152" s="36">
        <v>53.748800000000003</v>
      </c>
      <c r="I152" s="38">
        <v>77.8</v>
      </c>
      <c r="J152" s="36">
        <v>29.417899999999999</v>
      </c>
      <c r="K152" s="16">
        <v>21.8552</v>
      </c>
      <c r="L152" s="36">
        <v>53.378999999999998</v>
      </c>
      <c r="M152" s="16">
        <v>20.877800000000001</v>
      </c>
      <c r="N152" s="16">
        <v>47.913899999999998</v>
      </c>
      <c r="O152" s="37">
        <v>17024</v>
      </c>
      <c r="P152" s="37">
        <v>70409</v>
      </c>
      <c r="Q152" s="37">
        <v>49064</v>
      </c>
      <c r="R152" s="37">
        <v>21345</v>
      </c>
      <c r="S152" s="37">
        <v>12830</v>
      </c>
      <c r="T152" s="37">
        <v>57579</v>
      </c>
      <c r="U152" s="16">
        <v>2830</v>
      </c>
      <c r="V152" s="16">
        <v>2714</v>
      </c>
      <c r="W152" s="16">
        <v>7286</v>
      </c>
      <c r="X152" s="37">
        <v>10044</v>
      </c>
      <c r="Y152" s="37">
        <v>6980</v>
      </c>
      <c r="Z152" s="37">
        <v>3643</v>
      </c>
      <c r="AA152" s="37">
        <v>4619</v>
      </c>
      <c r="AB152" s="37">
        <v>3568</v>
      </c>
      <c r="AC152" s="37">
        <v>2011</v>
      </c>
      <c r="AD152" s="37">
        <v>4804</v>
      </c>
      <c r="AE152" s="37">
        <v>678</v>
      </c>
      <c r="AF152" s="37">
        <v>5275</v>
      </c>
      <c r="AG152" s="37">
        <v>1804</v>
      </c>
      <c r="AH152" s="37">
        <v>14153</v>
      </c>
      <c r="AI152" s="38">
        <v>7466.6</v>
      </c>
      <c r="AJ152" s="38">
        <v>3418.7</v>
      </c>
      <c r="AK152" s="37">
        <v>78650</v>
      </c>
      <c r="AL152" s="37">
        <v>83548</v>
      </c>
      <c r="AM152" s="16">
        <v>60.4</v>
      </c>
      <c r="AN152" s="16">
        <v>5.9</v>
      </c>
      <c r="AO152" s="38">
        <f t="shared" si="18"/>
        <v>5.4938478479436972</v>
      </c>
      <c r="AP152" s="38">
        <f t="shared" si="19"/>
        <v>0.39737635850050268</v>
      </c>
      <c r="AQ152" s="38">
        <v>17.399999999999999</v>
      </c>
      <c r="AR152" s="16">
        <v>4.3</v>
      </c>
      <c r="AS152" s="16">
        <v>5.6</v>
      </c>
      <c r="AT152" s="16">
        <v>2338</v>
      </c>
      <c r="AU152" s="16">
        <v>1713</v>
      </c>
      <c r="AV152" s="37">
        <f t="shared" si="20"/>
        <v>539</v>
      </c>
      <c r="AW152" s="16">
        <v>871</v>
      </c>
      <c r="AX152" s="16">
        <v>332</v>
      </c>
      <c r="AY152" s="16">
        <v>2341</v>
      </c>
      <c r="AZ152" s="16">
        <v>1406</v>
      </c>
      <c r="BA152" s="16">
        <v>600</v>
      </c>
      <c r="BB152" s="16">
        <v>590</v>
      </c>
      <c r="BC152" s="16">
        <v>2581</v>
      </c>
      <c r="BD152" s="38">
        <v>39.5</v>
      </c>
      <c r="BE152" s="38">
        <v>36.700000000000003</v>
      </c>
      <c r="BF152" s="38">
        <v>2.6</v>
      </c>
      <c r="BG152" s="39">
        <v>53</v>
      </c>
      <c r="BH152" s="37">
        <v>1828</v>
      </c>
      <c r="BI152" s="37">
        <v>721</v>
      </c>
      <c r="BJ152" s="37">
        <v>347</v>
      </c>
      <c r="BK152" s="37">
        <v>235</v>
      </c>
      <c r="BL152" s="37">
        <v>773</v>
      </c>
      <c r="BM152" s="37">
        <v>473</v>
      </c>
      <c r="BN152" s="37">
        <v>1502</v>
      </c>
      <c r="BO152" s="16">
        <v>53.35</v>
      </c>
      <c r="BP152" s="16">
        <v>73128</v>
      </c>
      <c r="BQ152" s="16">
        <v>68937</v>
      </c>
      <c r="BR152" s="16">
        <v>284459</v>
      </c>
      <c r="BS152" s="38">
        <v>37.799999999999997</v>
      </c>
      <c r="BT152" s="16">
        <v>17139</v>
      </c>
      <c r="BU152" s="16">
        <v>480.93</v>
      </c>
      <c r="BV152" s="38">
        <v>46.3</v>
      </c>
      <c r="BW152" s="16">
        <v>1043315</v>
      </c>
      <c r="BX152" s="16">
        <v>994035.11832200002</v>
      </c>
      <c r="BY152" s="38">
        <v>43.3</v>
      </c>
      <c r="BZ152" s="16">
        <v>353499</v>
      </c>
      <c r="CA152" s="16">
        <v>96983</v>
      </c>
      <c r="CB152" s="38">
        <v>37.299999999999997</v>
      </c>
      <c r="CC152" s="16">
        <v>8</v>
      </c>
      <c r="CD152" s="16">
        <v>14.3</v>
      </c>
      <c r="CE152" s="33"/>
      <c r="CI152" s="16">
        <v>28.1</v>
      </c>
      <c r="CJ152" s="40">
        <v>22.707999999999998</v>
      </c>
      <c r="CK152" s="40">
        <v>23.722000000000001</v>
      </c>
      <c r="CL152" s="38">
        <v>39.799999999999997</v>
      </c>
      <c r="CM152" s="38">
        <v>43.8</v>
      </c>
      <c r="CN152" s="38">
        <v>39.5</v>
      </c>
      <c r="CO152" s="38">
        <v>35.6</v>
      </c>
      <c r="CP152" s="38">
        <v>35.9</v>
      </c>
      <c r="CQ152" s="39">
        <v>34.340000000000003</v>
      </c>
      <c r="CR152" s="16">
        <v>109.2</v>
      </c>
      <c r="CS152" s="38">
        <v>68.099999999999994</v>
      </c>
      <c r="CT152" s="40">
        <v>39.6</v>
      </c>
      <c r="CU152" s="40">
        <v>41.8</v>
      </c>
      <c r="CV152" s="16">
        <v>4.9000000000000004</v>
      </c>
      <c r="CW152" s="16">
        <v>3.26</v>
      </c>
      <c r="CX152" s="41">
        <v>3.47</v>
      </c>
      <c r="CY152" s="41">
        <v>8.0500000000000007</v>
      </c>
      <c r="CZ152" s="41">
        <v>9.3800000000000008</v>
      </c>
      <c r="DA152" s="41">
        <v>5.6</v>
      </c>
      <c r="DB152" s="42">
        <v>6.2491899999999996</v>
      </c>
      <c r="DC152" s="42">
        <f t="shared" si="21"/>
        <v>0.96918999999999933</v>
      </c>
      <c r="DD152" s="41">
        <v>5.51</v>
      </c>
      <c r="DE152" s="41">
        <v>6.84</v>
      </c>
      <c r="DF152" s="33"/>
      <c r="DG152" s="41">
        <v>5.28</v>
      </c>
      <c r="DH152" s="41">
        <v>5.42</v>
      </c>
      <c r="DI152" s="33"/>
      <c r="DJ152" s="33"/>
      <c r="DK152" s="42">
        <f t="shared" si="22"/>
        <v>1.2100000000000009</v>
      </c>
      <c r="DL152" s="42">
        <f t="shared" si="23"/>
        <v>2.5400000000000009</v>
      </c>
      <c r="DM152" s="42"/>
      <c r="DN152" s="42">
        <f t="shared" si="24"/>
        <v>0.13999999999999968</v>
      </c>
      <c r="DO152" s="42">
        <f t="shared" si="25"/>
        <v>0.22999999999999954</v>
      </c>
      <c r="DP152" s="42">
        <f t="shared" si="26"/>
        <v>1.5599999999999996</v>
      </c>
      <c r="DQ152" s="36">
        <v>110.17440000000001</v>
      </c>
      <c r="DR152" s="36">
        <v>64.867000000000004</v>
      </c>
      <c r="DS152" s="33"/>
      <c r="DT152" s="40">
        <v>65.742999999999995</v>
      </c>
      <c r="DU152" s="38">
        <v>213.7</v>
      </c>
      <c r="DV152" s="38">
        <v>621.1</v>
      </c>
      <c r="DW152" s="38">
        <v>472.4</v>
      </c>
      <c r="DX152" s="37">
        <v>28252</v>
      </c>
      <c r="DY152" s="36">
        <v>125.8925</v>
      </c>
      <c r="DZ152" s="36">
        <v>70.755799999999994</v>
      </c>
      <c r="EA152" s="40">
        <v>28.667000000000002</v>
      </c>
      <c r="EB152" s="36">
        <v>4.915</v>
      </c>
      <c r="EC152" s="36">
        <v>130.8074</v>
      </c>
      <c r="ED152" s="16">
        <v>84.28</v>
      </c>
      <c r="EE152" s="16">
        <v>769.27</v>
      </c>
      <c r="EF152" s="16">
        <v>16.559560000000001</v>
      </c>
      <c r="EG152" s="33"/>
      <c r="EI152" s="16">
        <v>117.57573555844675</v>
      </c>
      <c r="EJ152" s="33"/>
      <c r="EO152" s="16">
        <v>71.3</v>
      </c>
      <c r="ES152" s="43">
        <v>50.267606999999998</v>
      </c>
    </row>
    <row r="153" spans="1:149" x14ac:dyDescent="0.25">
      <c r="A153" s="35">
        <v>25903</v>
      </c>
      <c r="B153" s="36">
        <v>37.168399999999998</v>
      </c>
      <c r="C153" s="36">
        <v>35.4238</v>
      </c>
      <c r="D153" s="36">
        <v>47.219499999999996</v>
      </c>
      <c r="E153" s="36">
        <v>37.563400000000001</v>
      </c>
      <c r="F153" s="36">
        <v>20.4133</v>
      </c>
      <c r="G153" s="36">
        <v>53.5608</v>
      </c>
      <c r="I153" s="38">
        <v>79.3</v>
      </c>
      <c r="J153" s="36">
        <v>32.841299999999997</v>
      </c>
      <c r="K153" s="16">
        <v>31.008199999999999</v>
      </c>
      <c r="L153" s="36">
        <v>54.258299999999998</v>
      </c>
      <c r="M153" s="16">
        <v>21.005500000000001</v>
      </c>
      <c r="N153" s="16">
        <v>48.508499999999998</v>
      </c>
      <c r="O153" s="37">
        <v>17309</v>
      </c>
      <c r="P153" s="37">
        <v>70790</v>
      </c>
      <c r="Q153" s="37">
        <v>49117</v>
      </c>
      <c r="R153" s="37">
        <v>21673</v>
      </c>
      <c r="S153" s="37">
        <v>12845</v>
      </c>
      <c r="T153" s="37">
        <v>57945</v>
      </c>
      <c r="U153" s="16">
        <v>2824</v>
      </c>
      <c r="V153" s="16">
        <v>2727</v>
      </c>
      <c r="W153" s="16">
        <v>7294</v>
      </c>
      <c r="X153" s="37">
        <v>10336</v>
      </c>
      <c r="Y153" s="37">
        <v>6973</v>
      </c>
      <c r="Z153" s="37">
        <v>3688</v>
      </c>
      <c r="AA153" s="37">
        <v>4623</v>
      </c>
      <c r="AB153" s="37">
        <v>3579</v>
      </c>
      <c r="AC153" s="37">
        <v>2008</v>
      </c>
      <c r="AD153" s="37">
        <v>4825</v>
      </c>
      <c r="AE153" s="37">
        <v>676</v>
      </c>
      <c r="AF153" s="37">
        <v>5281</v>
      </c>
      <c r="AG153" s="37">
        <v>1806</v>
      </c>
      <c r="AH153" s="37">
        <v>14150</v>
      </c>
      <c r="AI153" s="38">
        <v>7514</v>
      </c>
      <c r="AJ153" s="38">
        <v>3417.5</v>
      </c>
      <c r="AK153" s="37">
        <v>78594</v>
      </c>
      <c r="AL153" s="37">
        <v>83670</v>
      </c>
      <c r="AM153" s="16">
        <v>60.4</v>
      </c>
      <c r="AN153" s="16">
        <v>6.1</v>
      </c>
      <c r="AO153" s="38">
        <f t="shared" si="18"/>
        <v>5.5862316242380778</v>
      </c>
      <c r="AP153" s="38">
        <f t="shared" si="19"/>
        <v>0.45775068722361661</v>
      </c>
      <c r="AQ153" s="38">
        <v>17.100000000000001</v>
      </c>
      <c r="AR153" s="16">
        <v>4.5999999999999996</v>
      </c>
      <c r="AS153" s="16">
        <v>5.7</v>
      </c>
      <c r="AT153" s="16">
        <v>2369</v>
      </c>
      <c r="AU153" s="16">
        <v>1586</v>
      </c>
      <c r="AV153" s="37">
        <f t="shared" si="20"/>
        <v>719</v>
      </c>
      <c r="AW153" s="16">
        <v>1102</v>
      </c>
      <c r="AX153" s="16">
        <v>383</v>
      </c>
      <c r="AY153" s="16">
        <v>2396</v>
      </c>
      <c r="AZ153" s="16">
        <v>1463</v>
      </c>
      <c r="BA153" s="16">
        <v>587</v>
      </c>
      <c r="BB153" s="16">
        <v>572</v>
      </c>
      <c r="BC153" s="16">
        <v>2760</v>
      </c>
      <c r="BD153" s="38">
        <v>39.5</v>
      </c>
      <c r="BE153" s="38">
        <v>36.799999999999997</v>
      </c>
      <c r="BF153" s="38">
        <v>2.5</v>
      </c>
      <c r="BG153" s="39">
        <v>53</v>
      </c>
      <c r="BH153" s="37">
        <v>1741</v>
      </c>
      <c r="BI153" s="37">
        <v>624</v>
      </c>
      <c r="BJ153" s="37">
        <v>319</v>
      </c>
      <c r="BK153" s="37">
        <v>235</v>
      </c>
      <c r="BL153" s="37">
        <v>742</v>
      </c>
      <c r="BM153" s="37">
        <v>445</v>
      </c>
      <c r="BN153" s="37">
        <v>1767</v>
      </c>
      <c r="BO153" s="16">
        <v>53.45</v>
      </c>
      <c r="BP153" s="16">
        <v>81072</v>
      </c>
      <c r="BQ153" s="16">
        <v>74541</v>
      </c>
      <c r="BR153" s="16">
        <v>284320</v>
      </c>
      <c r="BS153" s="38">
        <v>37.5</v>
      </c>
      <c r="BT153" s="16">
        <v>18821</v>
      </c>
      <c r="BU153" s="16">
        <v>479.55</v>
      </c>
      <c r="BV153" s="38">
        <v>44.4</v>
      </c>
      <c r="BW153" s="16">
        <v>1017861</v>
      </c>
      <c r="BX153" s="16">
        <v>999997.14127300004</v>
      </c>
      <c r="BY153" s="38">
        <v>51.2</v>
      </c>
      <c r="BZ153" s="16">
        <v>364717</v>
      </c>
      <c r="CA153" s="16">
        <v>99415</v>
      </c>
      <c r="CB153" s="38">
        <v>37.700000000000003</v>
      </c>
      <c r="CC153" s="16">
        <v>8.1999999999999993</v>
      </c>
      <c r="CD153" s="16">
        <v>15.4</v>
      </c>
      <c r="CE153" s="33"/>
      <c r="CI153" s="16">
        <v>28.4</v>
      </c>
      <c r="CJ153" s="40">
        <v>22.809000000000001</v>
      </c>
      <c r="CK153" s="40">
        <v>23.841000000000001</v>
      </c>
      <c r="CL153" s="38">
        <v>39.799999999999997</v>
      </c>
      <c r="CM153" s="38">
        <v>43</v>
      </c>
      <c r="CN153" s="38">
        <v>39.4</v>
      </c>
      <c r="CO153" s="38">
        <v>35.799999999999997</v>
      </c>
      <c r="CP153" s="38">
        <v>35.9</v>
      </c>
      <c r="CQ153" s="39">
        <v>33.71</v>
      </c>
      <c r="CR153" s="16">
        <v>107.2</v>
      </c>
      <c r="CS153" s="38">
        <v>64.5</v>
      </c>
      <c r="CT153" s="40">
        <v>39.799999999999997</v>
      </c>
      <c r="CU153" s="40">
        <v>42</v>
      </c>
      <c r="CV153" s="16">
        <v>4.8899999999999997</v>
      </c>
      <c r="CW153" s="16">
        <v>3.32</v>
      </c>
      <c r="CX153" s="41">
        <v>3.5</v>
      </c>
      <c r="CY153" s="41">
        <v>7.64</v>
      </c>
      <c r="CZ153" s="41">
        <v>9.1199999999999992</v>
      </c>
      <c r="DA153" s="41">
        <v>4.9000000000000004</v>
      </c>
      <c r="DB153" s="42">
        <v>5.7633799999999997</v>
      </c>
      <c r="DC153" s="42">
        <f t="shared" si="21"/>
        <v>0.89337999999999962</v>
      </c>
      <c r="DD153" s="41">
        <v>5</v>
      </c>
      <c r="DE153" s="41">
        <v>6.39</v>
      </c>
      <c r="DF153" s="33"/>
      <c r="DG153" s="41">
        <v>4.87</v>
      </c>
      <c r="DH153" s="41">
        <v>4.8899999999999997</v>
      </c>
      <c r="DI153" s="33"/>
      <c r="DJ153" s="33"/>
      <c r="DK153" s="42">
        <f t="shared" si="22"/>
        <v>1.25</v>
      </c>
      <c r="DL153" s="42">
        <f t="shared" si="23"/>
        <v>2.7299999999999995</v>
      </c>
      <c r="DM153" s="42"/>
      <c r="DN153" s="42">
        <f t="shared" si="24"/>
        <v>1.9999999999999574E-2</v>
      </c>
      <c r="DO153" s="42">
        <f t="shared" si="25"/>
        <v>0.12999999999999989</v>
      </c>
      <c r="DP153" s="42">
        <f t="shared" si="26"/>
        <v>1.5199999999999996</v>
      </c>
      <c r="DQ153" s="36">
        <v>111.3578</v>
      </c>
      <c r="DR153" s="36">
        <v>65.207700000000003</v>
      </c>
      <c r="DS153" s="33"/>
      <c r="DT153" s="40">
        <v>66.215000000000003</v>
      </c>
      <c r="DU153" s="38">
        <v>214.4</v>
      </c>
      <c r="DV153" s="38">
        <v>626.5</v>
      </c>
      <c r="DW153" s="38">
        <v>475.3</v>
      </c>
      <c r="DX153" s="37">
        <v>28914</v>
      </c>
      <c r="DY153" s="36">
        <v>126.59010000000001</v>
      </c>
      <c r="DZ153" s="36">
        <v>71.343800000000002</v>
      </c>
      <c r="EA153" s="40">
        <v>29.245999999999999</v>
      </c>
      <c r="EB153" s="36">
        <v>4.9615</v>
      </c>
      <c r="EC153" s="36">
        <v>131.55160000000001</v>
      </c>
      <c r="ED153" s="16">
        <v>90.05</v>
      </c>
      <c r="EE153" s="16">
        <v>821.41989999999998</v>
      </c>
      <c r="EF153" s="16">
        <v>13.35478</v>
      </c>
      <c r="EG153" s="33"/>
      <c r="EI153" s="16">
        <v>117.55408057445956</v>
      </c>
      <c r="EJ153" s="33"/>
      <c r="EO153" s="16">
        <v>72.8</v>
      </c>
      <c r="ES153" s="43">
        <v>26.164065999999998</v>
      </c>
    </row>
    <row r="154" spans="1:149" x14ac:dyDescent="0.25">
      <c r="A154" s="35">
        <v>25934</v>
      </c>
      <c r="B154" s="36">
        <v>37.454300000000003</v>
      </c>
      <c r="C154" s="36">
        <v>35.562600000000003</v>
      </c>
      <c r="D154" s="36">
        <v>47.924900000000001</v>
      </c>
      <c r="E154" s="36">
        <v>38.087800000000001</v>
      </c>
      <c r="F154" s="36">
        <v>20.9222</v>
      </c>
      <c r="G154" s="36">
        <v>53.576900000000002</v>
      </c>
      <c r="I154" s="38">
        <v>79.7</v>
      </c>
      <c r="J154" s="36">
        <v>34.147599999999997</v>
      </c>
      <c r="K154" s="16">
        <v>34.283200000000001</v>
      </c>
      <c r="L154" s="36">
        <v>54.534100000000002</v>
      </c>
      <c r="M154" s="16">
        <v>20.715399999999999</v>
      </c>
      <c r="N154" s="16">
        <v>48.754300000000001</v>
      </c>
      <c r="O154" s="37">
        <v>17280</v>
      </c>
      <c r="P154" s="37">
        <v>70866</v>
      </c>
      <c r="Q154" s="37">
        <v>49272</v>
      </c>
      <c r="R154" s="37">
        <v>21594</v>
      </c>
      <c r="S154" s="37">
        <v>12878</v>
      </c>
      <c r="T154" s="37">
        <v>57988</v>
      </c>
      <c r="U154" s="16">
        <v>2823</v>
      </c>
      <c r="V154" s="16">
        <v>2725</v>
      </c>
      <c r="W154" s="16">
        <v>7330</v>
      </c>
      <c r="X154" s="37">
        <v>10318</v>
      </c>
      <c r="Y154" s="37">
        <v>6962</v>
      </c>
      <c r="Z154" s="37">
        <v>3643</v>
      </c>
      <c r="AA154" s="37">
        <v>4632</v>
      </c>
      <c r="AB154" s="37">
        <v>3591</v>
      </c>
      <c r="AC154" s="37">
        <v>2014</v>
      </c>
      <c r="AD154" s="37">
        <v>4849</v>
      </c>
      <c r="AE154" s="37">
        <v>671</v>
      </c>
      <c r="AF154" s="37">
        <v>5293</v>
      </c>
      <c r="AG154" s="37">
        <v>1810</v>
      </c>
      <c r="AH154" s="37">
        <v>14205</v>
      </c>
      <c r="AI154" s="38">
        <v>7556.4</v>
      </c>
      <c r="AJ154" s="38">
        <v>3406.4</v>
      </c>
      <c r="AK154" s="37">
        <v>78864</v>
      </c>
      <c r="AL154" s="37">
        <v>83850</v>
      </c>
      <c r="AM154" s="16">
        <v>60.4</v>
      </c>
      <c r="AN154" s="16">
        <v>5.9</v>
      </c>
      <c r="AO154" s="38">
        <f t="shared" si="18"/>
        <v>5.4991055456171738</v>
      </c>
      <c r="AP154" s="38">
        <f t="shared" si="19"/>
        <v>0.51282051282051277</v>
      </c>
      <c r="AQ154" s="38">
        <v>16.8</v>
      </c>
      <c r="AR154" s="16">
        <v>4.4000000000000004</v>
      </c>
      <c r="AS154" s="16">
        <v>5.7</v>
      </c>
      <c r="AT154" s="16">
        <v>2302</v>
      </c>
      <c r="AU154" s="16">
        <v>1626</v>
      </c>
      <c r="AV154" s="37">
        <f t="shared" si="20"/>
        <v>683</v>
      </c>
      <c r="AW154" s="16">
        <v>1113</v>
      </c>
      <c r="AX154" s="16">
        <v>430</v>
      </c>
      <c r="AY154" s="16">
        <v>2331</v>
      </c>
      <c r="AZ154" s="16">
        <v>1405</v>
      </c>
      <c r="BA154" s="16">
        <v>642</v>
      </c>
      <c r="BB154" s="16">
        <v>578</v>
      </c>
      <c r="BC154" s="16">
        <v>2756</v>
      </c>
      <c r="BD154" s="38">
        <v>39.9</v>
      </c>
      <c r="BE154" s="38">
        <v>36.799999999999997</v>
      </c>
      <c r="BF154" s="38">
        <v>2.8</v>
      </c>
      <c r="BG154" s="39">
        <v>51</v>
      </c>
      <c r="BH154" s="37">
        <v>1910</v>
      </c>
      <c r="BI154" s="37">
        <v>717</v>
      </c>
      <c r="BJ154" s="37">
        <v>423</v>
      </c>
      <c r="BK154" s="37">
        <v>215</v>
      </c>
      <c r="BL154" s="37">
        <v>818</v>
      </c>
      <c r="BM154" s="37">
        <v>454</v>
      </c>
      <c r="BN154" s="37">
        <v>1643</v>
      </c>
      <c r="BO154" s="16">
        <v>53.75</v>
      </c>
      <c r="BP154" s="16">
        <v>83419</v>
      </c>
      <c r="BQ154" s="16">
        <v>75916</v>
      </c>
      <c r="BR154" s="16">
        <v>286048</v>
      </c>
      <c r="BS154" s="38">
        <v>39.799999999999997</v>
      </c>
      <c r="BT154" s="16">
        <v>18220</v>
      </c>
      <c r="BU154" s="16">
        <v>482.28</v>
      </c>
      <c r="BV154" s="38">
        <v>47.4</v>
      </c>
      <c r="BW154" s="16">
        <v>980427</v>
      </c>
      <c r="BX154" s="16">
        <v>1008642.825211</v>
      </c>
      <c r="BY154" s="38">
        <v>55.4</v>
      </c>
      <c r="BZ154" s="16">
        <v>368291</v>
      </c>
      <c r="CA154" s="16">
        <v>101506</v>
      </c>
      <c r="CB154" s="38">
        <v>37.799999999999997</v>
      </c>
      <c r="CC154" s="16">
        <v>8.1</v>
      </c>
      <c r="CD154" s="16">
        <v>15.6</v>
      </c>
      <c r="CE154" s="33"/>
      <c r="CI154" s="16">
        <v>28.4</v>
      </c>
      <c r="CJ154" s="40">
        <v>22.856999999999999</v>
      </c>
      <c r="CK154" s="40">
        <v>23.934999999999999</v>
      </c>
      <c r="CL154" s="38">
        <v>39.9</v>
      </c>
      <c r="CM154" s="38">
        <v>43.2</v>
      </c>
      <c r="CN154" s="38">
        <v>39.5</v>
      </c>
      <c r="CO154" s="38">
        <v>35.9</v>
      </c>
      <c r="CP154" s="38">
        <v>36</v>
      </c>
      <c r="CQ154" s="39">
        <v>33.340000000000003</v>
      </c>
      <c r="CR154" s="16">
        <v>107.1</v>
      </c>
      <c r="CS154" s="38">
        <v>65.099999999999994</v>
      </c>
      <c r="CT154" s="40">
        <v>39.9</v>
      </c>
      <c r="CU154" s="40">
        <v>42.1</v>
      </c>
      <c r="CV154" s="16">
        <v>4.96</v>
      </c>
      <c r="CW154" s="16">
        <v>3.36</v>
      </c>
      <c r="CX154" s="41">
        <v>3.52</v>
      </c>
      <c r="CY154" s="41">
        <v>7.36</v>
      </c>
      <c r="CZ154" s="41">
        <v>8.74</v>
      </c>
      <c r="DA154" s="41">
        <v>4.1399999999999997</v>
      </c>
      <c r="DB154" s="42">
        <v>5.1074299999999999</v>
      </c>
      <c r="DC154" s="42">
        <f t="shared" si="21"/>
        <v>0.66742999999999952</v>
      </c>
      <c r="DD154" s="41">
        <v>4.57</v>
      </c>
      <c r="DE154" s="41">
        <v>6.24</v>
      </c>
      <c r="DF154" s="33"/>
      <c r="DG154" s="41">
        <v>4.4400000000000004</v>
      </c>
      <c r="DH154" s="41">
        <v>4.47</v>
      </c>
      <c r="DI154" s="41">
        <v>5.92</v>
      </c>
      <c r="DJ154" s="42">
        <f>DI154-DG154</f>
        <v>1.4799999999999995</v>
      </c>
      <c r="DK154" s="42">
        <f t="shared" si="22"/>
        <v>1.1200000000000001</v>
      </c>
      <c r="DL154" s="42">
        <f t="shared" si="23"/>
        <v>2.5</v>
      </c>
      <c r="DM154" s="42"/>
      <c r="DN154" s="42">
        <f t="shared" si="24"/>
        <v>2.9999999999999361E-2</v>
      </c>
      <c r="DO154" s="42">
        <f t="shared" si="25"/>
        <v>0.12999999999999989</v>
      </c>
      <c r="DP154" s="42">
        <f t="shared" si="26"/>
        <v>1.7999999999999998</v>
      </c>
      <c r="DQ154" s="36">
        <v>111.5479</v>
      </c>
      <c r="DR154" s="36">
        <v>65.526499999999999</v>
      </c>
      <c r="DS154" s="33"/>
      <c r="DT154" s="40">
        <v>66.652000000000001</v>
      </c>
      <c r="DU154" s="38">
        <v>215.5</v>
      </c>
      <c r="DV154" s="38">
        <v>632.9</v>
      </c>
      <c r="DW154" s="38">
        <v>479.1</v>
      </c>
      <c r="DX154" s="37">
        <v>30074</v>
      </c>
      <c r="DY154" s="36">
        <v>126.99509999999999</v>
      </c>
      <c r="DZ154" s="36">
        <v>71.734099999999998</v>
      </c>
      <c r="EA154" s="40">
        <v>30.439</v>
      </c>
      <c r="EB154" s="36">
        <v>7.1689999999999996</v>
      </c>
      <c r="EC154" s="36">
        <v>134.16409999999999</v>
      </c>
      <c r="ED154" s="16">
        <v>93.49</v>
      </c>
      <c r="EE154" s="16">
        <v>849.04</v>
      </c>
      <c r="EF154" s="16">
        <v>14.31451</v>
      </c>
      <c r="EG154" s="33"/>
      <c r="EI154" s="16">
        <v>117.26173829063249</v>
      </c>
      <c r="EJ154" s="33"/>
      <c r="EK154" s="36">
        <v>4.3052999999999999</v>
      </c>
      <c r="EL154" s="36">
        <v>358.02</v>
      </c>
      <c r="EM154" s="36">
        <v>2.4058000000000002</v>
      </c>
      <c r="EN154" s="36">
        <v>1.0118</v>
      </c>
      <c r="EO154" s="16">
        <v>74.400000000000006</v>
      </c>
      <c r="ES154" s="43">
        <v>19.655266999999998</v>
      </c>
    </row>
    <row r="155" spans="1:149" x14ac:dyDescent="0.25">
      <c r="A155" s="35">
        <v>25965</v>
      </c>
      <c r="B155" s="36">
        <v>37.382899999999999</v>
      </c>
      <c r="C155" s="36">
        <v>35.5137</v>
      </c>
      <c r="D155" s="36">
        <v>47.898099999999999</v>
      </c>
      <c r="E155" s="36">
        <v>37.862099999999998</v>
      </c>
      <c r="F155" s="36">
        <v>20.795200000000001</v>
      </c>
      <c r="G155" s="36">
        <v>53.589500000000001</v>
      </c>
      <c r="I155" s="38">
        <v>79.400000000000006</v>
      </c>
      <c r="J155" s="36">
        <v>34.9208</v>
      </c>
      <c r="K155" s="16">
        <v>36.465899999999998</v>
      </c>
      <c r="L155" s="36">
        <v>53.982599999999998</v>
      </c>
      <c r="M155" s="16">
        <v>20.657900000000001</v>
      </c>
      <c r="N155" s="16">
        <v>48.989100000000001</v>
      </c>
      <c r="O155" s="37">
        <v>17216</v>
      </c>
      <c r="P155" s="37">
        <v>70806</v>
      </c>
      <c r="Q155" s="37">
        <v>49292</v>
      </c>
      <c r="R155" s="37">
        <v>21514</v>
      </c>
      <c r="S155" s="37">
        <v>12877</v>
      </c>
      <c r="T155" s="37">
        <v>57929</v>
      </c>
      <c r="U155" s="16">
        <v>2816</v>
      </c>
      <c r="V155" s="16">
        <v>2710</v>
      </c>
      <c r="W155" s="16">
        <v>7351</v>
      </c>
      <c r="X155" s="37">
        <v>10269</v>
      </c>
      <c r="Y155" s="37">
        <v>6947</v>
      </c>
      <c r="Z155" s="37">
        <v>3633</v>
      </c>
      <c r="AA155" s="37">
        <v>4632</v>
      </c>
      <c r="AB155" s="37">
        <v>3599</v>
      </c>
      <c r="AC155" s="37">
        <v>2014</v>
      </c>
      <c r="AD155" s="37">
        <v>4850</v>
      </c>
      <c r="AE155" s="37">
        <v>665</v>
      </c>
      <c r="AF155" s="37">
        <v>5288</v>
      </c>
      <c r="AG155" s="37">
        <v>1809</v>
      </c>
      <c r="AH155" s="37">
        <v>14223</v>
      </c>
      <c r="AI155" s="38">
        <v>7554.9</v>
      </c>
      <c r="AJ155" s="38">
        <v>3407.9</v>
      </c>
      <c r="AK155" s="37">
        <v>78700</v>
      </c>
      <c r="AL155" s="37">
        <v>83603</v>
      </c>
      <c r="AM155" s="16">
        <v>60.1</v>
      </c>
      <c r="AN155" s="16">
        <v>5.9</v>
      </c>
      <c r="AO155" s="38">
        <f t="shared" si="18"/>
        <v>5.300049041302346</v>
      </c>
      <c r="AP155" s="38">
        <f t="shared" si="19"/>
        <v>0.53586593782519765</v>
      </c>
      <c r="AQ155" s="38">
        <v>16.3</v>
      </c>
      <c r="AR155" s="16">
        <v>4.4000000000000004</v>
      </c>
      <c r="AS155" s="16">
        <v>5.7</v>
      </c>
      <c r="AT155" s="16">
        <v>2178</v>
      </c>
      <c r="AU155" s="16">
        <v>1633</v>
      </c>
      <c r="AV155" s="37">
        <f t="shared" si="20"/>
        <v>620</v>
      </c>
      <c r="AW155" s="16">
        <v>1068</v>
      </c>
      <c r="AX155" s="16">
        <v>448</v>
      </c>
      <c r="AY155" s="16">
        <v>2333</v>
      </c>
      <c r="AZ155" s="16">
        <v>1321</v>
      </c>
      <c r="BA155" s="16">
        <v>636</v>
      </c>
      <c r="BB155" s="16">
        <v>573</v>
      </c>
      <c r="BC155" s="16">
        <v>2732</v>
      </c>
      <c r="BD155" s="38">
        <v>39.700000000000003</v>
      </c>
      <c r="BE155" s="38">
        <v>36.700000000000003</v>
      </c>
      <c r="BF155" s="38">
        <v>2.8</v>
      </c>
      <c r="BG155" s="39">
        <v>52</v>
      </c>
      <c r="BH155" s="37">
        <v>1986</v>
      </c>
      <c r="BI155" s="37">
        <v>731</v>
      </c>
      <c r="BJ155" s="37">
        <v>452</v>
      </c>
      <c r="BK155" s="37">
        <v>235</v>
      </c>
      <c r="BL155" s="37">
        <v>821</v>
      </c>
      <c r="BM155" s="37">
        <v>478</v>
      </c>
      <c r="BN155" s="37">
        <v>1588</v>
      </c>
      <c r="BO155" s="16">
        <v>51.65</v>
      </c>
      <c r="BP155" s="16">
        <v>84747</v>
      </c>
      <c r="BQ155" s="16">
        <v>76219</v>
      </c>
      <c r="BR155" s="16">
        <v>288219</v>
      </c>
      <c r="BS155" s="38">
        <v>44.2</v>
      </c>
      <c r="BT155" s="16">
        <v>19386</v>
      </c>
      <c r="BU155" s="16">
        <v>483.19</v>
      </c>
      <c r="BV155" s="38">
        <v>48</v>
      </c>
      <c r="BW155" s="16">
        <v>943840</v>
      </c>
      <c r="BX155" s="16">
        <v>1005119.704088</v>
      </c>
      <c r="BY155" s="38">
        <v>62.8</v>
      </c>
      <c r="BZ155" s="16">
        <v>370347</v>
      </c>
      <c r="CA155" s="16">
        <v>102316</v>
      </c>
      <c r="CB155" s="38">
        <v>37.9</v>
      </c>
      <c r="CC155" s="16">
        <v>8.1999999999999993</v>
      </c>
      <c r="CD155" s="16">
        <v>15.6</v>
      </c>
      <c r="CE155" s="33"/>
      <c r="CI155" s="16">
        <v>28</v>
      </c>
      <c r="CJ155" s="40">
        <v>22.923999999999999</v>
      </c>
      <c r="CK155" s="40">
        <v>24.027000000000001</v>
      </c>
      <c r="CL155" s="38">
        <v>40.1</v>
      </c>
      <c r="CM155" s="38">
        <v>43.6</v>
      </c>
      <c r="CN155" s="38">
        <v>39.700000000000003</v>
      </c>
      <c r="CO155" s="38">
        <v>36</v>
      </c>
      <c r="CP155" s="38">
        <v>36.1</v>
      </c>
      <c r="CQ155" s="39">
        <v>33.35</v>
      </c>
      <c r="CR155" s="16">
        <v>109.9</v>
      </c>
      <c r="CS155" s="38">
        <v>64.599999999999994</v>
      </c>
      <c r="CT155" s="40">
        <v>39.9</v>
      </c>
      <c r="CU155" s="40">
        <v>42.2</v>
      </c>
      <c r="CV155" s="16">
        <v>5</v>
      </c>
      <c r="CW155" s="16">
        <v>3.39</v>
      </c>
      <c r="CX155" s="41">
        <v>3.54</v>
      </c>
      <c r="CY155" s="41">
        <v>7.08</v>
      </c>
      <c r="CZ155" s="41">
        <v>8.39</v>
      </c>
      <c r="DA155" s="41">
        <v>3.72</v>
      </c>
      <c r="DB155" s="42">
        <v>4.4420299999999999</v>
      </c>
      <c r="DC155" s="42">
        <f t="shared" si="21"/>
        <v>0.74202999999999975</v>
      </c>
      <c r="DD155" s="41">
        <v>3.89</v>
      </c>
      <c r="DE155" s="41">
        <v>6.11</v>
      </c>
      <c r="DF155" s="33"/>
      <c r="DG155" s="41">
        <v>3.7</v>
      </c>
      <c r="DH155" s="41">
        <v>3.78</v>
      </c>
      <c r="DI155" s="41">
        <v>5.54</v>
      </c>
      <c r="DJ155" s="42">
        <f t="shared" ref="DJ155:DJ218" si="27">DI155-DG155</f>
        <v>1.8399999999999999</v>
      </c>
      <c r="DK155" s="42">
        <f t="shared" si="22"/>
        <v>0.96999999999999975</v>
      </c>
      <c r="DL155" s="42">
        <f t="shared" si="23"/>
        <v>2.2800000000000002</v>
      </c>
      <c r="DM155" s="42"/>
      <c r="DN155" s="42">
        <f t="shared" si="24"/>
        <v>7.9999999999999627E-2</v>
      </c>
      <c r="DO155" s="42">
        <f t="shared" si="25"/>
        <v>0.18999999999999995</v>
      </c>
      <c r="DP155" s="42">
        <f t="shared" si="26"/>
        <v>2.41</v>
      </c>
      <c r="DQ155" s="36">
        <v>111.8951</v>
      </c>
      <c r="DR155" s="36">
        <v>65.906800000000004</v>
      </c>
      <c r="DS155" s="33"/>
      <c r="DT155" s="40">
        <v>67.259</v>
      </c>
      <c r="DU155" s="38">
        <v>217.4</v>
      </c>
      <c r="DV155" s="38">
        <v>641</v>
      </c>
      <c r="DW155" s="38">
        <v>483.5</v>
      </c>
      <c r="DX155" s="37">
        <v>29568</v>
      </c>
      <c r="DY155" s="36">
        <v>127.70010000000001</v>
      </c>
      <c r="DZ155" s="36">
        <v>72.165199999999999</v>
      </c>
      <c r="EA155" s="40">
        <v>29.9</v>
      </c>
      <c r="EB155" s="36">
        <v>7.2328999999999999</v>
      </c>
      <c r="EC155" s="36">
        <v>134.93289999999999</v>
      </c>
      <c r="ED155" s="16">
        <v>97.11</v>
      </c>
      <c r="EE155" s="16">
        <v>879.68989999999997</v>
      </c>
      <c r="EF155" s="16">
        <v>14.33567</v>
      </c>
      <c r="EG155" s="33"/>
      <c r="EI155" s="16">
        <v>116.99105099079263</v>
      </c>
      <c r="EJ155" s="33"/>
      <c r="EK155" s="36">
        <v>4.2980999999999998</v>
      </c>
      <c r="EL155" s="36">
        <v>357.54500000000002</v>
      </c>
      <c r="EM155" s="36">
        <v>2.4178000000000002</v>
      </c>
      <c r="EN155" s="36">
        <v>1.0075000000000001</v>
      </c>
      <c r="EO155" s="16">
        <v>75.900000000000006</v>
      </c>
      <c r="ES155" s="43">
        <v>-0.63353904999999999</v>
      </c>
    </row>
    <row r="156" spans="1:149" x14ac:dyDescent="0.25">
      <c r="A156" s="35">
        <v>25993</v>
      </c>
      <c r="B156" s="36">
        <v>37.342399999999998</v>
      </c>
      <c r="C156" s="36">
        <v>35.448900000000002</v>
      </c>
      <c r="D156" s="36">
        <v>48.034700000000001</v>
      </c>
      <c r="E156" s="36">
        <v>37.934399999999997</v>
      </c>
      <c r="F156" s="36">
        <v>20.864100000000001</v>
      </c>
      <c r="G156" s="36">
        <v>53.600299999999997</v>
      </c>
      <c r="I156" s="38">
        <v>79.099999999999994</v>
      </c>
      <c r="J156" s="36">
        <v>34.961399999999998</v>
      </c>
      <c r="K156" s="16">
        <v>35.861699999999999</v>
      </c>
      <c r="L156" s="36">
        <v>54.178100000000001</v>
      </c>
      <c r="M156" s="16">
        <v>20.4588</v>
      </c>
      <c r="N156" s="16">
        <v>49.6935</v>
      </c>
      <c r="O156" s="37">
        <v>17154</v>
      </c>
      <c r="P156" s="37">
        <v>70859</v>
      </c>
      <c r="Q156" s="37">
        <v>49368</v>
      </c>
      <c r="R156" s="37">
        <v>21491</v>
      </c>
      <c r="S156" s="37">
        <v>12908</v>
      </c>
      <c r="T156" s="37">
        <v>57951</v>
      </c>
      <c r="U156" s="16">
        <v>2806</v>
      </c>
      <c r="V156" s="16">
        <v>2723</v>
      </c>
      <c r="W156" s="16">
        <v>7379</v>
      </c>
      <c r="X156" s="37">
        <v>10221</v>
      </c>
      <c r="Y156" s="37">
        <v>6933</v>
      </c>
      <c r="Z156" s="37">
        <v>3674</v>
      </c>
      <c r="AA156" s="37">
        <v>4642</v>
      </c>
      <c r="AB156" s="37">
        <v>3607</v>
      </c>
      <c r="AC156" s="37">
        <v>2008</v>
      </c>
      <c r="AD156" s="37">
        <v>4866</v>
      </c>
      <c r="AE156" s="37">
        <v>663</v>
      </c>
      <c r="AF156" s="37">
        <v>5294</v>
      </c>
      <c r="AG156" s="37">
        <v>1814</v>
      </c>
      <c r="AH156" s="37">
        <v>14229</v>
      </c>
      <c r="AI156" s="38">
        <v>7569.4</v>
      </c>
      <c r="AJ156" s="38">
        <v>3404.9</v>
      </c>
      <c r="AK156" s="37">
        <v>78588</v>
      </c>
      <c r="AL156" s="37">
        <v>83575</v>
      </c>
      <c r="AM156" s="16">
        <v>60</v>
      </c>
      <c r="AN156" s="16">
        <v>6</v>
      </c>
      <c r="AO156" s="38">
        <f t="shared" si="18"/>
        <v>5.2958420580317078</v>
      </c>
      <c r="AP156" s="38">
        <f t="shared" si="19"/>
        <v>0.54202811845647625</v>
      </c>
      <c r="AQ156" s="38">
        <v>16.899999999999999</v>
      </c>
      <c r="AR156" s="16">
        <v>4.3</v>
      </c>
      <c r="AS156" s="16">
        <v>5.9</v>
      </c>
      <c r="AT156" s="16">
        <v>2144</v>
      </c>
      <c r="AU156" s="16">
        <v>1637</v>
      </c>
      <c r="AV156" s="37">
        <f t="shared" si="20"/>
        <v>645</v>
      </c>
      <c r="AW156" s="16">
        <v>1098</v>
      </c>
      <c r="AX156" s="16">
        <v>453</v>
      </c>
      <c r="AY156" s="16">
        <v>2236</v>
      </c>
      <c r="AZ156" s="16">
        <v>1505</v>
      </c>
      <c r="BA156" s="16">
        <v>577</v>
      </c>
      <c r="BB156" s="16">
        <v>612</v>
      </c>
      <c r="BC156" s="16">
        <v>2747</v>
      </c>
      <c r="BD156" s="38">
        <v>39.799999999999997</v>
      </c>
      <c r="BE156" s="38">
        <v>36.700000000000003</v>
      </c>
      <c r="BF156" s="38">
        <v>2.8</v>
      </c>
      <c r="BG156" s="39">
        <v>52</v>
      </c>
      <c r="BH156" s="37">
        <v>2049</v>
      </c>
      <c r="BI156" s="37">
        <v>785</v>
      </c>
      <c r="BJ156" s="37">
        <v>389</v>
      </c>
      <c r="BK156" s="37">
        <v>270</v>
      </c>
      <c r="BL156" s="37">
        <v>877</v>
      </c>
      <c r="BM156" s="37">
        <v>513</v>
      </c>
      <c r="BN156" s="37">
        <v>1759</v>
      </c>
      <c r="BO156" s="16">
        <v>66.95</v>
      </c>
      <c r="BP156" s="16">
        <v>82710</v>
      </c>
      <c r="BQ156" s="16">
        <v>76316</v>
      </c>
      <c r="BR156" s="16">
        <v>287247</v>
      </c>
      <c r="BS156" s="38">
        <v>45</v>
      </c>
      <c r="BT156" s="16">
        <v>18829</v>
      </c>
      <c r="BU156" s="16">
        <v>486.22</v>
      </c>
      <c r="BV156" s="38">
        <v>51.2</v>
      </c>
      <c r="BW156" s="16">
        <v>934405</v>
      </c>
      <c r="BX156" s="16">
        <v>1000943.479807</v>
      </c>
      <c r="BY156" s="38">
        <v>56.2</v>
      </c>
      <c r="BZ156" s="16">
        <v>371884</v>
      </c>
      <c r="CA156" s="16">
        <v>102173</v>
      </c>
      <c r="CB156" s="38">
        <v>38.1</v>
      </c>
      <c r="CC156" s="16">
        <v>8.3000000000000007</v>
      </c>
      <c r="CD156" s="16">
        <v>15.6</v>
      </c>
      <c r="CE156" s="33"/>
      <c r="CI156" s="16">
        <v>27.9</v>
      </c>
      <c r="CJ156" s="40">
        <v>23.001000000000001</v>
      </c>
      <c r="CK156" s="40">
        <v>24.103999999999999</v>
      </c>
      <c r="CL156" s="38">
        <v>40.200000000000003</v>
      </c>
      <c r="CM156" s="38">
        <v>43.9</v>
      </c>
      <c r="CN156" s="38">
        <v>39.799999999999997</v>
      </c>
      <c r="CO156" s="38">
        <v>36.200000000000003</v>
      </c>
      <c r="CP156" s="38">
        <v>36.299999999999997</v>
      </c>
      <c r="CQ156" s="39">
        <v>33.74</v>
      </c>
      <c r="CR156" s="16">
        <v>109.3</v>
      </c>
      <c r="CS156" s="38">
        <v>67</v>
      </c>
      <c r="CT156" s="40">
        <v>40</v>
      </c>
      <c r="CU156" s="40">
        <v>42.2</v>
      </c>
      <c r="CV156" s="16">
        <v>5.03</v>
      </c>
      <c r="CW156" s="16">
        <v>3.39</v>
      </c>
      <c r="CX156" s="41">
        <v>3.56</v>
      </c>
      <c r="CY156" s="41">
        <v>7.21</v>
      </c>
      <c r="CZ156" s="41">
        <v>8.4600000000000009</v>
      </c>
      <c r="DA156" s="41">
        <v>3.71</v>
      </c>
      <c r="DB156" s="42">
        <v>4.1358300000000003</v>
      </c>
      <c r="DC156" s="42">
        <f t="shared" si="21"/>
        <v>0.75583000000000045</v>
      </c>
      <c r="DD156" s="41">
        <v>3.69</v>
      </c>
      <c r="DE156" s="41">
        <v>5.7</v>
      </c>
      <c r="DF156" s="33"/>
      <c r="DG156" s="41">
        <v>3.38</v>
      </c>
      <c r="DH156" s="41">
        <v>3.5</v>
      </c>
      <c r="DI156" s="41">
        <v>5.1100000000000003</v>
      </c>
      <c r="DJ156" s="42">
        <f t="shared" si="27"/>
        <v>1.7300000000000004</v>
      </c>
      <c r="DK156" s="42">
        <f t="shared" si="22"/>
        <v>1.5099999999999998</v>
      </c>
      <c r="DL156" s="42">
        <f t="shared" si="23"/>
        <v>2.7600000000000007</v>
      </c>
      <c r="DM156" s="42"/>
      <c r="DN156" s="42">
        <f t="shared" si="24"/>
        <v>0.12000000000000011</v>
      </c>
      <c r="DO156" s="42">
        <f t="shared" si="25"/>
        <v>0.31000000000000005</v>
      </c>
      <c r="DP156" s="42">
        <f t="shared" si="26"/>
        <v>2.3200000000000003</v>
      </c>
      <c r="DQ156" s="36">
        <v>111.9877</v>
      </c>
      <c r="DR156" s="36">
        <v>66.540300000000002</v>
      </c>
      <c r="DS156" s="33"/>
      <c r="DT156" s="40">
        <v>67.656999999999996</v>
      </c>
      <c r="DU156" s="38">
        <v>218.8</v>
      </c>
      <c r="DV156" s="38">
        <v>649.9</v>
      </c>
      <c r="DW156" s="38">
        <v>488.2</v>
      </c>
      <c r="DX156" s="37">
        <v>29362</v>
      </c>
      <c r="DY156" s="36">
        <v>128.43870000000001</v>
      </c>
      <c r="DZ156" s="36">
        <v>72.817700000000002</v>
      </c>
      <c r="EA156" s="40">
        <v>29.68</v>
      </c>
      <c r="EB156" s="36">
        <v>7.2976000000000001</v>
      </c>
      <c r="EC156" s="36">
        <v>135.7363</v>
      </c>
      <c r="ED156" s="16">
        <v>99.6</v>
      </c>
      <c r="EE156" s="16">
        <v>901.29</v>
      </c>
      <c r="EF156" s="16">
        <v>13.499930000000001</v>
      </c>
      <c r="EG156" s="33"/>
      <c r="EI156" s="16">
        <v>116.92608603883106</v>
      </c>
      <c r="EJ156" s="33"/>
      <c r="EK156" s="36">
        <v>4.3003</v>
      </c>
      <c r="EL156" s="36">
        <v>357.51870000000002</v>
      </c>
      <c r="EM156" s="36">
        <v>2.4186999999999999</v>
      </c>
      <c r="EN156" s="36">
        <v>1.0064</v>
      </c>
      <c r="EO156" s="16">
        <v>75.900000000000006</v>
      </c>
      <c r="ES156" s="43">
        <v>-2.2521102000000002</v>
      </c>
    </row>
    <row r="157" spans="1:149" x14ac:dyDescent="0.25">
      <c r="A157" s="35">
        <v>26024</v>
      </c>
      <c r="B157" s="36">
        <v>37.552100000000003</v>
      </c>
      <c r="C157" s="36">
        <v>35.578099999999999</v>
      </c>
      <c r="D157" s="36">
        <v>48.427999999999997</v>
      </c>
      <c r="E157" s="36">
        <v>38.185299999999998</v>
      </c>
      <c r="F157" s="36">
        <v>20.891200000000001</v>
      </c>
      <c r="G157" s="36">
        <v>54.6845</v>
      </c>
      <c r="I157" s="38">
        <v>79.3</v>
      </c>
      <c r="J157" s="36">
        <v>35.1875</v>
      </c>
      <c r="K157" s="16">
        <v>34.872999999999998</v>
      </c>
      <c r="L157" s="36">
        <v>54.663899999999998</v>
      </c>
      <c r="M157" s="16">
        <v>20.3765</v>
      </c>
      <c r="N157" s="16">
        <v>49.732599999999998</v>
      </c>
      <c r="O157" s="37">
        <v>17149</v>
      </c>
      <c r="P157" s="37">
        <v>71037</v>
      </c>
      <c r="Q157" s="37">
        <v>49485</v>
      </c>
      <c r="R157" s="37">
        <v>21552</v>
      </c>
      <c r="S157" s="37">
        <v>12945</v>
      </c>
      <c r="T157" s="37">
        <v>58092</v>
      </c>
      <c r="U157" s="16">
        <v>2810</v>
      </c>
      <c r="V157" s="16">
        <v>2733</v>
      </c>
      <c r="W157" s="16">
        <v>7402</v>
      </c>
      <c r="X157" s="37">
        <v>10211</v>
      </c>
      <c r="Y157" s="37">
        <v>6938</v>
      </c>
      <c r="Z157" s="37">
        <v>3735</v>
      </c>
      <c r="AA157" s="37">
        <v>4647</v>
      </c>
      <c r="AB157" s="37">
        <v>3620</v>
      </c>
      <c r="AC157" s="37">
        <v>2009</v>
      </c>
      <c r="AD157" s="37">
        <v>4881</v>
      </c>
      <c r="AE157" s="37">
        <v>668</v>
      </c>
      <c r="AF157" s="37">
        <v>5302</v>
      </c>
      <c r="AG157" s="37">
        <v>1816</v>
      </c>
      <c r="AH157" s="37">
        <v>14265</v>
      </c>
      <c r="AI157" s="38">
        <v>7600.5</v>
      </c>
      <c r="AJ157" s="38">
        <v>3407.3</v>
      </c>
      <c r="AK157" s="37">
        <v>78987</v>
      </c>
      <c r="AL157" s="37">
        <v>83946</v>
      </c>
      <c r="AM157" s="16">
        <v>60.1</v>
      </c>
      <c r="AN157" s="16">
        <v>5.9</v>
      </c>
      <c r="AO157" s="38">
        <f t="shared" si="18"/>
        <v>5.3319991423057678</v>
      </c>
      <c r="AP157" s="38">
        <f t="shared" si="19"/>
        <v>0.54082386295952156</v>
      </c>
      <c r="AQ157" s="38">
        <v>16.3</v>
      </c>
      <c r="AR157" s="16">
        <v>4.3</v>
      </c>
      <c r="AS157" s="16">
        <v>5.9</v>
      </c>
      <c r="AT157" s="16">
        <v>2206</v>
      </c>
      <c r="AU157" s="16">
        <v>1575</v>
      </c>
      <c r="AV157" s="37">
        <f t="shared" si="20"/>
        <v>695</v>
      </c>
      <c r="AW157" s="16">
        <v>1149</v>
      </c>
      <c r="AX157" s="16">
        <v>454</v>
      </c>
      <c r="AY157" s="16">
        <v>2321</v>
      </c>
      <c r="AZ157" s="16">
        <v>1442</v>
      </c>
      <c r="BA157" s="16">
        <v>601</v>
      </c>
      <c r="BB157" s="16">
        <v>612</v>
      </c>
      <c r="BC157" s="16">
        <v>2806</v>
      </c>
      <c r="BD157" s="38">
        <v>39.9</v>
      </c>
      <c r="BE157" s="38">
        <v>36.799999999999997</v>
      </c>
      <c r="BF157" s="38">
        <v>2.8</v>
      </c>
      <c r="BG157" s="39">
        <v>52</v>
      </c>
      <c r="BH157" s="37">
        <v>2026</v>
      </c>
      <c r="BI157" s="37">
        <v>744</v>
      </c>
      <c r="BJ157" s="37">
        <v>409</v>
      </c>
      <c r="BK157" s="37">
        <v>254</v>
      </c>
      <c r="BL157" s="37">
        <v>884</v>
      </c>
      <c r="BM157" s="37">
        <v>479</v>
      </c>
      <c r="BN157" s="37">
        <v>1745</v>
      </c>
      <c r="BO157" s="16">
        <v>57.85</v>
      </c>
      <c r="BP157" s="16">
        <v>80268</v>
      </c>
      <c r="BQ157" s="16">
        <v>74762</v>
      </c>
      <c r="BR157" s="16">
        <v>284714</v>
      </c>
      <c r="BS157" s="38">
        <v>48.9</v>
      </c>
      <c r="BT157" s="16">
        <v>18428</v>
      </c>
      <c r="BU157" s="16">
        <v>488</v>
      </c>
      <c r="BV157" s="38">
        <v>55.5</v>
      </c>
      <c r="BW157" s="16">
        <v>945718</v>
      </c>
      <c r="BX157" s="16">
        <v>997657.41400400002</v>
      </c>
      <c r="BY157" s="38">
        <v>59.6</v>
      </c>
      <c r="BZ157" s="16">
        <v>373907</v>
      </c>
      <c r="CA157" s="16">
        <v>103795</v>
      </c>
      <c r="CB157" s="38">
        <v>38.200000000000003</v>
      </c>
      <c r="CC157" s="16">
        <v>8.4</v>
      </c>
      <c r="CD157" s="16">
        <v>15.6</v>
      </c>
      <c r="CE157" s="33"/>
      <c r="CI157" s="16">
        <v>27.4</v>
      </c>
      <c r="CJ157" s="40">
        <v>23.09</v>
      </c>
      <c r="CK157" s="40">
        <v>24.193999999999999</v>
      </c>
      <c r="CL157" s="38">
        <v>40.299999999999997</v>
      </c>
      <c r="CM157" s="38">
        <v>44.4</v>
      </c>
      <c r="CN157" s="38">
        <v>40</v>
      </c>
      <c r="CO157" s="38">
        <v>36.299999999999997</v>
      </c>
      <c r="CP157" s="38">
        <v>36.299999999999997</v>
      </c>
      <c r="CQ157" s="39">
        <v>34.369999999999997</v>
      </c>
      <c r="CR157" s="16">
        <v>109.7</v>
      </c>
      <c r="CS157" s="38">
        <v>70.8</v>
      </c>
      <c r="CT157" s="40">
        <v>40.1</v>
      </c>
      <c r="CU157" s="40">
        <v>42.4</v>
      </c>
      <c r="CV157" s="16">
        <v>5.07</v>
      </c>
      <c r="CW157" s="16">
        <v>3.41</v>
      </c>
      <c r="CX157" s="41">
        <v>3.57</v>
      </c>
      <c r="CY157" s="41">
        <v>7.25</v>
      </c>
      <c r="CZ157" s="41">
        <v>8.4499999999999993</v>
      </c>
      <c r="DA157" s="41">
        <v>4.1500000000000004</v>
      </c>
      <c r="DB157" s="42">
        <v>4.444</v>
      </c>
      <c r="DC157" s="42">
        <f t="shared" si="21"/>
        <v>0.58400000000000007</v>
      </c>
      <c r="DD157" s="41">
        <v>4.3</v>
      </c>
      <c r="DE157" s="41">
        <v>5.83</v>
      </c>
      <c r="DF157" s="41">
        <v>7.31</v>
      </c>
      <c r="DG157" s="41">
        <v>3.86</v>
      </c>
      <c r="DH157" s="41">
        <v>4.03</v>
      </c>
      <c r="DI157" s="41">
        <v>5.92</v>
      </c>
      <c r="DJ157" s="42">
        <f t="shared" si="27"/>
        <v>2.06</v>
      </c>
      <c r="DK157" s="42">
        <f t="shared" si="22"/>
        <v>1.42</v>
      </c>
      <c r="DL157" s="42">
        <f t="shared" si="23"/>
        <v>2.6199999999999992</v>
      </c>
      <c r="DM157" s="42">
        <f>DF157-DE157</f>
        <v>1.4799999999999995</v>
      </c>
      <c r="DN157" s="42">
        <f t="shared" si="24"/>
        <v>0.17000000000000037</v>
      </c>
      <c r="DO157" s="42">
        <f t="shared" si="25"/>
        <v>0.43999999999999995</v>
      </c>
      <c r="DP157" s="42">
        <f t="shared" si="26"/>
        <v>1.9700000000000002</v>
      </c>
      <c r="DQ157" s="36">
        <v>112.14960000000001</v>
      </c>
      <c r="DR157" s="36">
        <v>67.261799999999994</v>
      </c>
      <c r="DS157" s="33"/>
      <c r="DT157" s="40">
        <v>67.938000000000002</v>
      </c>
      <c r="DU157" s="38">
        <v>220</v>
      </c>
      <c r="DV157" s="38">
        <v>658.4</v>
      </c>
      <c r="DW157" s="38">
        <v>492.6</v>
      </c>
      <c r="DX157" s="37">
        <v>29756</v>
      </c>
      <c r="DY157" s="36">
        <v>129.5326</v>
      </c>
      <c r="DZ157" s="36">
        <v>73.550700000000006</v>
      </c>
      <c r="EA157" s="40">
        <v>29.91</v>
      </c>
      <c r="EB157" s="36">
        <v>7.4599000000000002</v>
      </c>
      <c r="EC157" s="36">
        <v>136.99250000000001</v>
      </c>
      <c r="ED157" s="16">
        <v>103.04</v>
      </c>
      <c r="EE157" s="16">
        <v>932.54</v>
      </c>
      <c r="EF157" s="16">
        <v>12.05639</v>
      </c>
      <c r="EG157" s="33"/>
      <c r="EI157" s="16">
        <v>116.99105099079263</v>
      </c>
      <c r="EJ157" s="33"/>
      <c r="EK157" s="36">
        <v>4.2987000000000002</v>
      </c>
      <c r="EL157" s="36">
        <v>357.50319999999999</v>
      </c>
      <c r="EM157" s="36">
        <v>2.4178999999999999</v>
      </c>
      <c r="EN157" s="36">
        <v>1.0077</v>
      </c>
      <c r="EO157" s="16">
        <v>75.900000000000006</v>
      </c>
      <c r="ES157" s="43">
        <v>-7.3724831999999996</v>
      </c>
    </row>
    <row r="158" spans="1:149" x14ac:dyDescent="0.25">
      <c r="A158" s="35">
        <v>26054</v>
      </c>
      <c r="B158" s="36">
        <v>37.742600000000003</v>
      </c>
      <c r="C158" s="36">
        <v>35.576700000000002</v>
      </c>
      <c r="D158" s="36">
        <v>48.47</v>
      </c>
      <c r="E158" s="36">
        <v>38.634900000000002</v>
      </c>
      <c r="F158" s="36">
        <v>21.331099999999999</v>
      </c>
      <c r="G158" s="36">
        <v>54.904000000000003</v>
      </c>
      <c r="I158" s="38">
        <v>79.5</v>
      </c>
      <c r="J158" s="36">
        <v>35.734099999999998</v>
      </c>
      <c r="K158" s="16">
        <v>35.837400000000002</v>
      </c>
      <c r="L158" s="36">
        <v>54.372999999999998</v>
      </c>
      <c r="M158" s="16">
        <v>20.344899999999999</v>
      </c>
      <c r="N158" s="16">
        <v>49.074399999999997</v>
      </c>
      <c r="O158" s="37">
        <v>17225</v>
      </c>
      <c r="P158" s="37">
        <v>71247</v>
      </c>
      <c r="Q158" s="37">
        <v>49602</v>
      </c>
      <c r="R158" s="37">
        <v>21645</v>
      </c>
      <c r="S158" s="37">
        <v>12970</v>
      </c>
      <c r="T158" s="37">
        <v>58277</v>
      </c>
      <c r="U158" s="16">
        <v>2808</v>
      </c>
      <c r="V158" s="16">
        <v>2738</v>
      </c>
      <c r="W158" s="16">
        <v>7424</v>
      </c>
      <c r="X158" s="37">
        <v>10263</v>
      </c>
      <c r="Y158" s="37">
        <v>6962</v>
      </c>
      <c r="Z158" s="37">
        <v>3750</v>
      </c>
      <c r="AA158" s="37">
        <v>4658</v>
      </c>
      <c r="AB158" s="37">
        <v>3632</v>
      </c>
      <c r="AC158" s="37">
        <v>2015</v>
      </c>
      <c r="AD158" s="37">
        <v>4894</v>
      </c>
      <c r="AE158" s="37">
        <v>670</v>
      </c>
      <c r="AF158" s="37">
        <v>5314</v>
      </c>
      <c r="AG158" s="37">
        <v>1820</v>
      </c>
      <c r="AH158" s="37">
        <v>14299</v>
      </c>
      <c r="AI158" s="38">
        <v>7623.1</v>
      </c>
      <c r="AJ158" s="38">
        <v>3419.5</v>
      </c>
      <c r="AK158" s="37">
        <v>79139</v>
      </c>
      <c r="AL158" s="37">
        <v>84135</v>
      </c>
      <c r="AM158" s="16">
        <v>60.2</v>
      </c>
      <c r="AN158" s="16">
        <v>5.9</v>
      </c>
      <c r="AO158" s="38">
        <f t="shared" si="18"/>
        <v>5.3010043382658818</v>
      </c>
      <c r="AP158" s="38">
        <f t="shared" si="19"/>
        <v>0.6037915255244547</v>
      </c>
      <c r="AQ158" s="38">
        <v>16.8</v>
      </c>
      <c r="AR158" s="16">
        <v>4.4000000000000004</v>
      </c>
      <c r="AS158" s="16">
        <v>5.8</v>
      </c>
      <c r="AT158" s="16">
        <v>2229</v>
      </c>
      <c r="AU158" s="16">
        <v>1566</v>
      </c>
      <c r="AV158" s="37">
        <f t="shared" si="20"/>
        <v>665</v>
      </c>
      <c r="AW158" s="16">
        <v>1173</v>
      </c>
      <c r="AX158" s="16">
        <v>508</v>
      </c>
      <c r="AY158" s="16">
        <v>2344</v>
      </c>
      <c r="AZ158" s="16">
        <v>1470</v>
      </c>
      <c r="BA158" s="16">
        <v>607</v>
      </c>
      <c r="BB158" s="16">
        <v>632</v>
      </c>
      <c r="BC158" s="16">
        <v>2720</v>
      </c>
      <c r="BD158" s="38">
        <v>40</v>
      </c>
      <c r="BE158" s="38">
        <v>36.700000000000003</v>
      </c>
      <c r="BF158" s="38">
        <v>2.9</v>
      </c>
      <c r="BG158" s="39">
        <v>53</v>
      </c>
      <c r="BH158" s="37">
        <v>2083</v>
      </c>
      <c r="BI158" s="37">
        <v>800</v>
      </c>
      <c r="BJ158" s="37">
        <v>416</v>
      </c>
      <c r="BK158" s="37">
        <v>287</v>
      </c>
      <c r="BL158" s="37">
        <v>856</v>
      </c>
      <c r="BM158" s="37">
        <v>524</v>
      </c>
      <c r="BN158" s="37">
        <v>1972</v>
      </c>
      <c r="BO158" s="16">
        <v>63.05</v>
      </c>
      <c r="BP158" s="16">
        <v>79011</v>
      </c>
      <c r="BQ158" s="16">
        <v>74714</v>
      </c>
      <c r="BR158" s="16">
        <v>279495</v>
      </c>
      <c r="BS158" s="38">
        <v>49.4</v>
      </c>
      <c r="BT158" s="16">
        <v>17860</v>
      </c>
      <c r="BU158" s="16">
        <v>489.87</v>
      </c>
      <c r="BV158" s="38">
        <v>55.1</v>
      </c>
      <c r="BW158" s="16">
        <v>985965</v>
      </c>
      <c r="BX158" s="16">
        <v>1006142.709565</v>
      </c>
      <c r="BY158" s="38">
        <v>57</v>
      </c>
      <c r="BZ158" s="16">
        <v>375733</v>
      </c>
      <c r="CA158" s="16">
        <v>102936</v>
      </c>
      <c r="CB158" s="38">
        <v>38.299999999999997</v>
      </c>
      <c r="CC158" s="16">
        <v>8.4</v>
      </c>
      <c r="CD158" s="16">
        <v>15.6</v>
      </c>
      <c r="CE158" s="33"/>
      <c r="CI158" s="16">
        <v>27.5</v>
      </c>
      <c r="CJ158" s="40">
        <v>23.187000000000001</v>
      </c>
      <c r="CK158" s="40">
        <v>24.298999999999999</v>
      </c>
      <c r="CL158" s="38">
        <v>40.5</v>
      </c>
      <c r="CM158" s="38">
        <v>44.7</v>
      </c>
      <c r="CN158" s="38">
        <v>40.1</v>
      </c>
      <c r="CO158" s="38">
        <v>36.4</v>
      </c>
      <c r="CP158" s="38">
        <v>36.5</v>
      </c>
      <c r="CQ158" s="39">
        <v>33.68</v>
      </c>
      <c r="CR158" s="16">
        <v>108.8</v>
      </c>
      <c r="CS158" s="38">
        <v>71.599999999999994</v>
      </c>
      <c r="CT158" s="40">
        <v>40.299999999999997</v>
      </c>
      <c r="CU158" s="40">
        <v>42.6</v>
      </c>
      <c r="CV158" s="16">
        <v>5.13</v>
      </c>
      <c r="CW158" s="16">
        <v>3.43</v>
      </c>
      <c r="CX158" s="41">
        <v>3.6</v>
      </c>
      <c r="CY158" s="41">
        <v>7.53</v>
      </c>
      <c r="CZ158" s="41">
        <v>8.6199999999999992</v>
      </c>
      <c r="DA158" s="41">
        <v>4.63</v>
      </c>
      <c r="DB158" s="42">
        <v>4.9340000000000002</v>
      </c>
      <c r="DC158" s="42">
        <f t="shared" si="21"/>
        <v>0.79400000000000048</v>
      </c>
      <c r="DD158" s="41">
        <v>5.04</v>
      </c>
      <c r="DE158" s="41">
        <v>6.39</v>
      </c>
      <c r="DF158" s="41">
        <v>7.43</v>
      </c>
      <c r="DG158" s="41">
        <v>4.1399999999999997</v>
      </c>
      <c r="DH158" s="41">
        <v>4.3600000000000003</v>
      </c>
      <c r="DI158" s="41">
        <v>7.04</v>
      </c>
      <c r="DJ158" s="42">
        <f t="shared" si="27"/>
        <v>2.9000000000000004</v>
      </c>
      <c r="DK158" s="42">
        <f t="shared" si="22"/>
        <v>1.1400000000000006</v>
      </c>
      <c r="DL158" s="42">
        <f t="shared" si="23"/>
        <v>2.2299999999999995</v>
      </c>
      <c r="DM158" s="42">
        <f t="shared" ref="DM158:DM221" si="28">DF158-DE158</f>
        <v>1.04</v>
      </c>
      <c r="DN158" s="42">
        <f t="shared" si="24"/>
        <v>0.22000000000000064</v>
      </c>
      <c r="DO158" s="42">
        <f t="shared" si="25"/>
        <v>0.90000000000000036</v>
      </c>
      <c r="DP158" s="42">
        <f t="shared" si="26"/>
        <v>2.25</v>
      </c>
      <c r="DQ158" s="36">
        <v>113.0615</v>
      </c>
      <c r="DR158" s="36">
        <v>67.941800000000001</v>
      </c>
      <c r="DS158" s="33"/>
      <c r="DT158" s="40">
        <v>68.573999999999998</v>
      </c>
      <c r="DU158" s="38">
        <v>222</v>
      </c>
      <c r="DV158" s="38">
        <v>666.7</v>
      </c>
      <c r="DW158" s="38">
        <v>497.7</v>
      </c>
      <c r="DX158" s="37">
        <v>30043</v>
      </c>
      <c r="DY158" s="36">
        <v>130.19890000000001</v>
      </c>
      <c r="DZ158" s="36">
        <v>74.296000000000006</v>
      </c>
      <c r="EA158" s="40">
        <v>30.327000000000002</v>
      </c>
      <c r="EB158" s="36">
        <v>7.6420000000000003</v>
      </c>
      <c r="EC158" s="36">
        <v>137.8409</v>
      </c>
      <c r="ED158" s="16">
        <v>101.64</v>
      </c>
      <c r="EE158" s="16">
        <v>925.49</v>
      </c>
      <c r="EF158" s="16">
        <v>14.14533</v>
      </c>
      <c r="EG158" s="33"/>
      <c r="EI158" s="16">
        <v>116.51464134307446</v>
      </c>
      <c r="EJ158" s="33"/>
      <c r="EK158" s="36">
        <v>4.1242000000000001</v>
      </c>
      <c r="EL158" s="36">
        <v>357.41300000000001</v>
      </c>
      <c r="EM158" s="36">
        <v>2.4186999999999999</v>
      </c>
      <c r="EN158" s="36">
        <v>1.0086999999999999</v>
      </c>
      <c r="EO158" s="16">
        <v>75.900000000000006</v>
      </c>
      <c r="ES158" s="43">
        <v>-14.322031000000001</v>
      </c>
    </row>
    <row r="159" spans="1:149" x14ac:dyDescent="0.25">
      <c r="A159" s="35">
        <v>26085</v>
      </c>
      <c r="B159" s="36">
        <v>37.9009</v>
      </c>
      <c r="C159" s="36">
        <v>35.732199999999999</v>
      </c>
      <c r="D159" s="36">
        <v>48.829700000000003</v>
      </c>
      <c r="E159" s="36">
        <v>38.808500000000002</v>
      </c>
      <c r="F159" s="36">
        <v>21.182400000000001</v>
      </c>
      <c r="G159" s="36">
        <v>56.2791</v>
      </c>
      <c r="I159" s="38">
        <v>79.7</v>
      </c>
      <c r="J159" s="36">
        <v>36.017099999999999</v>
      </c>
      <c r="K159" s="16">
        <v>36.427999999999997</v>
      </c>
      <c r="L159" s="36">
        <v>54.767099999999999</v>
      </c>
      <c r="M159" s="16">
        <v>20.329499999999999</v>
      </c>
      <c r="N159" s="16">
        <v>49.759799999999998</v>
      </c>
      <c r="O159" s="37">
        <v>17139</v>
      </c>
      <c r="P159" s="37">
        <v>71253</v>
      </c>
      <c r="Q159" s="37">
        <v>49685</v>
      </c>
      <c r="R159" s="37">
        <v>21568</v>
      </c>
      <c r="S159" s="37">
        <v>13008</v>
      </c>
      <c r="T159" s="37">
        <v>58245</v>
      </c>
      <c r="U159" s="16">
        <v>2827</v>
      </c>
      <c r="V159" s="16">
        <v>2748</v>
      </c>
      <c r="W159" s="16">
        <v>7433</v>
      </c>
      <c r="X159" s="37">
        <v>10212</v>
      </c>
      <c r="Y159" s="37">
        <v>6927</v>
      </c>
      <c r="Z159" s="37">
        <v>3759</v>
      </c>
      <c r="AA159" s="37">
        <v>4671</v>
      </c>
      <c r="AB159" s="37">
        <v>3652</v>
      </c>
      <c r="AC159" s="37">
        <v>2008</v>
      </c>
      <c r="AD159" s="37">
        <v>4904</v>
      </c>
      <c r="AE159" s="37">
        <v>670</v>
      </c>
      <c r="AF159" s="37">
        <v>5325</v>
      </c>
      <c r="AG159" s="37">
        <v>1825</v>
      </c>
      <c r="AH159" s="37">
        <v>14292</v>
      </c>
      <c r="AI159" s="38">
        <v>7639.7</v>
      </c>
      <c r="AJ159" s="38">
        <v>3403.5</v>
      </c>
      <c r="AK159" s="37">
        <v>78757</v>
      </c>
      <c r="AL159" s="37">
        <v>83706</v>
      </c>
      <c r="AM159" s="16">
        <v>59.8</v>
      </c>
      <c r="AN159" s="16">
        <v>5.9</v>
      </c>
      <c r="AO159" s="38">
        <f t="shared" si="18"/>
        <v>5.2708288533677399</v>
      </c>
      <c r="AP159" s="38">
        <f t="shared" si="19"/>
        <v>0.64630970300814761</v>
      </c>
      <c r="AQ159" s="38">
        <v>17.7</v>
      </c>
      <c r="AR159" s="16">
        <v>4.3</v>
      </c>
      <c r="AS159" s="16">
        <v>5.7</v>
      </c>
      <c r="AT159" s="16">
        <v>2180</v>
      </c>
      <c r="AU159" s="16">
        <v>1606</v>
      </c>
      <c r="AV159" s="37">
        <f t="shared" si="20"/>
        <v>626</v>
      </c>
      <c r="AW159" s="16">
        <v>1167</v>
      </c>
      <c r="AX159" s="16">
        <v>541</v>
      </c>
      <c r="AY159" s="16">
        <v>2283</v>
      </c>
      <c r="AZ159" s="16">
        <v>1512</v>
      </c>
      <c r="BA159" s="16">
        <v>494</v>
      </c>
      <c r="BB159" s="16">
        <v>604</v>
      </c>
      <c r="BC159" s="16">
        <v>2431</v>
      </c>
      <c r="BD159" s="38">
        <v>39.9</v>
      </c>
      <c r="BE159" s="38">
        <v>36.799999999999997</v>
      </c>
      <c r="BF159" s="38">
        <v>2.9</v>
      </c>
      <c r="BG159" s="39">
        <v>55</v>
      </c>
      <c r="BH159" s="37">
        <v>2158</v>
      </c>
      <c r="BI159" s="37">
        <v>847</v>
      </c>
      <c r="BJ159" s="37">
        <v>460</v>
      </c>
      <c r="BK159" s="37">
        <v>286</v>
      </c>
      <c r="BL159" s="37">
        <v>924</v>
      </c>
      <c r="BM159" s="37">
        <v>488</v>
      </c>
      <c r="BN159" s="37">
        <v>1903</v>
      </c>
      <c r="BO159" s="16">
        <v>62.65</v>
      </c>
      <c r="BP159" s="16">
        <v>80855</v>
      </c>
      <c r="BQ159" s="16">
        <v>74512</v>
      </c>
      <c r="BR159" s="16">
        <v>274744</v>
      </c>
      <c r="BS159" s="38">
        <v>47.9</v>
      </c>
      <c r="BT159" s="16">
        <v>20663</v>
      </c>
      <c r="BU159" s="16">
        <v>490.55</v>
      </c>
      <c r="BV159" s="38">
        <v>59</v>
      </c>
      <c r="BW159" s="16">
        <v>1003522</v>
      </c>
      <c r="BX159" s="16">
        <v>1006221.905547</v>
      </c>
      <c r="BY159" s="38">
        <v>57.9</v>
      </c>
      <c r="BZ159" s="16">
        <v>380894</v>
      </c>
      <c r="CA159" s="16">
        <v>104396</v>
      </c>
      <c r="CB159" s="38">
        <v>38.5</v>
      </c>
      <c r="CC159" s="16">
        <v>8.4</v>
      </c>
      <c r="CD159" s="16">
        <v>15.6</v>
      </c>
      <c r="CE159" s="33"/>
      <c r="CI159" s="16">
        <v>27.7</v>
      </c>
      <c r="CJ159" s="40">
        <v>23.289000000000001</v>
      </c>
      <c r="CK159" s="40">
        <v>24.395</v>
      </c>
      <c r="CL159" s="38">
        <v>40.6</v>
      </c>
      <c r="CM159" s="38">
        <v>45</v>
      </c>
      <c r="CN159" s="38">
        <v>40.299999999999997</v>
      </c>
      <c r="CO159" s="38">
        <v>36.5</v>
      </c>
      <c r="CP159" s="38">
        <v>36.700000000000003</v>
      </c>
      <c r="CQ159" s="39">
        <v>33.58</v>
      </c>
      <c r="CR159" s="16">
        <v>108.1</v>
      </c>
      <c r="CS159" s="38">
        <v>78.099999999999994</v>
      </c>
      <c r="CT159" s="40">
        <v>40.5</v>
      </c>
      <c r="CU159" s="40">
        <v>42.8</v>
      </c>
      <c r="CV159" s="16">
        <v>5.16</v>
      </c>
      <c r="CW159" s="16">
        <v>3.45</v>
      </c>
      <c r="CX159" s="41">
        <v>3.62</v>
      </c>
      <c r="CY159" s="41">
        <v>7.64</v>
      </c>
      <c r="CZ159" s="41">
        <v>8.75</v>
      </c>
      <c r="DA159" s="41">
        <v>4.91</v>
      </c>
      <c r="DB159" s="42">
        <v>5.2539999999999996</v>
      </c>
      <c r="DC159" s="42">
        <f t="shared" si="21"/>
        <v>0.50399999999999956</v>
      </c>
      <c r="DD159" s="41">
        <v>5.64</v>
      </c>
      <c r="DE159" s="41">
        <v>6.52</v>
      </c>
      <c r="DF159" s="41">
        <v>7.53</v>
      </c>
      <c r="DG159" s="41">
        <v>4.75</v>
      </c>
      <c r="DH159" s="41">
        <v>4.97</v>
      </c>
      <c r="DI159" s="41">
        <v>7.15</v>
      </c>
      <c r="DJ159" s="42">
        <f t="shared" si="27"/>
        <v>2.4000000000000004</v>
      </c>
      <c r="DK159" s="42">
        <f t="shared" si="22"/>
        <v>1.1200000000000001</v>
      </c>
      <c r="DL159" s="42">
        <f t="shared" si="23"/>
        <v>2.2300000000000004</v>
      </c>
      <c r="DM159" s="42">
        <f t="shared" si="28"/>
        <v>1.0100000000000007</v>
      </c>
      <c r="DN159" s="42">
        <f t="shared" si="24"/>
        <v>0.21999999999999975</v>
      </c>
      <c r="DO159" s="42">
        <f t="shared" si="25"/>
        <v>0.88999999999999968</v>
      </c>
      <c r="DP159" s="42">
        <f t="shared" si="26"/>
        <v>1.7699999999999996</v>
      </c>
      <c r="DQ159" s="36">
        <v>114.12649999999999</v>
      </c>
      <c r="DR159" s="36">
        <v>68.561599999999999</v>
      </c>
      <c r="DS159" s="33"/>
      <c r="DT159" s="40">
        <v>68.971999999999994</v>
      </c>
      <c r="DU159" s="38">
        <v>223.5</v>
      </c>
      <c r="DV159" s="38">
        <v>673</v>
      </c>
      <c r="DW159" s="38">
        <v>501.7</v>
      </c>
      <c r="DX159" s="37">
        <v>29601</v>
      </c>
      <c r="DY159" s="36">
        <v>131.0291</v>
      </c>
      <c r="DZ159" s="36">
        <v>75.039100000000005</v>
      </c>
      <c r="EA159" s="40">
        <v>30.094000000000001</v>
      </c>
      <c r="EB159" s="36">
        <v>7.7398999999999996</v>
      </c>
      <c r="EC159" s="36">
        <v>138.7689</v>
      </c>
      <c r="ED159" s="16">
        <v>99.72</v>
      </c>
      <c r="EE159" s="16">
        <v>900.42989999999998</v>
      </c>
      <c r="EF159" s="16">
        <v>16.884650000000001</v>
      </c>
      <c r="EG159" s="33"/>
      <c r="EI159" s="16">
        <v>116.76367365892715</v>
      </c>
      <c r="EJ159" s="33"/>
      <c r="EK159" s="36">
        <v>4.0937999999999999</v>
      </c>
      <c r="EL159" s="36">
        <v>357.41180000000003</v>
      </c>
      <c r="EM159" s="36">
        <v>2.4188000000000001</v>
      </c>
      <c r="EN159" s="36">
        <v>1.0213000000000001</v>
      </c>
      <c r="EO159" s="16">
        <v>76.7</v>
      </c>
      <c r="ES159" s="43">
        <v>-43.484926000000002</v>
      </c>
    </row>
    <row r="160" spans="1:149" x14ac:dyDescent="0.25">
      <c r="A160" s="35">
        <v>26115</v>
      </c>
      <c r="B160" s="36">
        <v>37.790900000000001</v>
      </c>
      <c r="C160" s="36">
        <v>36.0687</v>
      </c>
      <c r="D160" s="36">
        <v>49.585299999999997</v>
      </c>
      <c r="E160" s="36">
        <v>37.872</v>
      </c>
      <c r="F160" s="36">
        <v>20.350300000000001</v>
      </c>
      <c r="G160" s="36">
        <v>56.032899999999998</v>
      </c>
      <c r="I160" s="38">
        <v>79.2</v>
      </c>
      <c r="J160" s="36">
        <v>36.691600000000001</v>
      </c>
      <c r="K160" s="16">
        <v>37.101599999999998</v>
      </c>
      <c r="L160" s="36">
        <v>55.539400000000001</v>
      </c>
      <c r="M160" s="16">
        <v>20.313099999999999</v>
      </c>
      <c r="N160" s="16">
        <v>50.668599999999998</v>
      </c>
      <c r="O160" s="37">
        <v>17126</v>
      </c>
      <c r="P160" s="37">
        <v>71315</v>
      </c>
      <c r="Q160" s="37">
        <v>49751</v>
      </c>
      <c r="R160" s="37">
        <v>21564</v>
      </c>
      <c r="S160" s="37">
        <v>13011</v>
      </c>
      <c r="T160" s="37">
        <v>58304</v>
      </c>
      <c r="U160" s="16">
        <v>2837</v>
      </c>
      <c r="V160" s="16">
        <v>2747</v>
      </c>
      <c r="W160" s="16">
        <v>7427</v>
      </c>
      <c r="X160" s="37">
        <v>10188</v>
      </c>
      <c r="Y160" s="37">
        <v>6938</v>
      </c>
      <c r="Z160" s="37">
        <v>3786</v>
      </c>
      <c r="AA160" s="37">
        <v>4677</v>
      </c>
      <c r="AB160" s="37">
        <v>3658</v>
      </c>
      <c r="AC160" s="37">
        <v>2009</v>
      </c>
      <c r="AD160" s="37">
        <v>4922</v>
      </c>
      <c r="AE160" s="37">
        <v>652</v>
      </c>
      <c r="AF160" s="37">
        <v>5330</v>
      </c>
      <c r="AG160" s="37">
        <v>1828</v>
      </c>
      <c r="AH160" s="37">
        <v>14316</v>
      </c>
      <c r="AI160" s="38">
        <v>7669.2</v>
      </c>
      <c r="AJ160" s="38">
        <v>3413.8</v>
      </c>
      <c r="AK160" s="37">
        <v>79305</v>
      </c>
      <c r="AL160" s="37">
        <v>84340</v>
      </c>
      <c r="AM160" s="16">
        <v>60.1</v>
      </c>
      <c r="AN160" s="16">
        <v>6</v>
      </c>
      <c r="AO160" s="38">
        <f t="shared" si="18"/>
        <v>5.2679630068769265</v>
      </c>
      <c r="AP160" s="38">
        <f t="shared" si="19"/>
        <v>0.67227887123547547</v>
      </c>
      <c r="AQ160" s="38">
        <v>17.7</v>
      </c>
      <c r="AR160" s="16">
        <v>4.3</v>
      </c>
      <c r="AS160" s="16">
        <v>5.6</v>
      </c>
      <c r="AT160" s="16">
        <v>2210</v>
      </c>
      <c r="AU160" s="16">
        <v>1549</v>
      </c>
      <c r="AV160" s="37">
        <f t="shared" si="20"/>
        <v>684</v>
      </c>
      <c r="AW160" s="16">
        <v>1251</v>
      </c>
      <c r="AX160" s="16">
        <v>567</v>
      </c>
      <c r="AY160" s="16">
        <v>2331</v>
      </c>
      <c r="AZ160" s="16">
        <v>1516</v>
      </c>
      <c r="BA160" s="16">
        <v>530</v>
      </c>
      <c r="BB160" s="16">
        <v>649</v>
      </c>
      <c r="BC160" s="16">
        <v>2701</v>
      </c>
      <c r="BD160" s="38">
        <v>40</v>
      </c>
      <c r="BE160" s="38">
        <v>36.700000000000003</v>
      </c>
      <c r="BF160" s="38">
        <v>2.9</v>
      </c>
      <c r="BG160" s="39">
        <v>54</v>
      </c>
      <c r="BH160" s="37">
        <v>2041</v>
      </c>
      <c r="BI160" s="37">
        <v>748</v>
      </c>
      <c r="BJ160" s="37">
        <v>452</v>
      </c>
      <c r="BK160" s="37">
        <v>245</v>
      </c>
      <c r="BL160" s="37">
        <v>880</v>
      </c>
      <c r="BM160" s="37">
        <v>464</v>
      </c>
      <c r="BN160" s="37">
        <v>2069</v>
      </c>
      <c r="BO160" s="16">
        <v>58.75</v>
      </c>
      <c r="BP160" s="16">
        <v>79659</v>
      </c>
      <c r="BQ160" s="16">
        <v>75123</v>
      </c>
      <c r="BR160" s="16">
        <v>271554</v>
      </c>
      <c r="BS160" s="38">
        <v>47.4</v>
      </c>
      <c r="BT160" s="16">
        <v>16625</v>
      </c>
      <c r="BU160" s="16">
        <v>492.4</v>
      </c>
      <c r="BV160" s="38">
        <v>58.9</v>
      </c>
      <c r="BW160" s="16">
        <v>1035972</v>
      </c>
      <c r="BX160" s="16">
        <v>1015827.6262910001</v>
      </c>
      <c r="BY160" s="38">
        <v>57.8</v>
      </c>
      <c r="BZ160" s="16">
        <v>376507</v>
      </c>
      <c r="CA160" s="16">
        <v>104573</v>
      </c>
      <c r="CB160" s="38">
        <v>38.299999999999997</v>
      </c>
      <c r="CC160" s="16">
        <v>8.4</v>
      </c>
      <c r="CD160" s="16">
        <v>15.6</v>
      </c>
      <c r="CE160" s="33"/>
      <c r="CI160" s="16">
        <v>27.5</v>
      </c>
      <c r="CJ160" s="40">
        <v>23.36</v>
      </c>
      <c r="CK160" s="40">
        <v>24.489000000000001</v>
      </c>
      <c r="CL160" s="38">
        <v>40.4</v>
      </c>
      <c r="CM160" s="38">
        <v>44.1</v>
      </c>
      <c r="CN160" s="38">
        <v>40.1</v>
      </c>
      <c r="CO160" s="38">
        <v>36.700000000000003</v>
      </c>
      <c r="CP160" s="38">
        <v>36.9</v>
      </c>
      <c r="CQ160" s="39">
        <v>33.89</v>
      </c>
      <c r="CR160" s="16">
        <v>108.3</v>
      </c>
      <c r="CS160" s="38">
        <v>72.599999999999994</v>
      </c>
      <c r="CT160" s="40">
        <v>40.6</v>
      </c>
      <c r="CU160" s="40">
        <v>42.9</v>
      </c>
      <c r="CV160" s="16">
        <v>5.19</v>
      </c>
      <c r="CW160" s="16">
        <v>3.46</v>
      </c>
      <c r="CX160" s="41">
        <v>3.63</v>
      </c>
      <c r="CY160" s="41">
        <v>7.64</v>
      </c>
      <c r="CZ160" s="41">
        <v>8.76</v>
      </c>
      <c r="DA160" s="41">
        <v>5.31</v>
      </c>
      <c r="DB160" s="42">
        <v>5.6239999999999997</v>
      </c>
      <c r="DC160" s="42">
        <f t="shared" si="21"/>
        <v>0.22399999999999931</v>
      </c>
      <c r="DD160" s="41">
        <v>6.04</v>
      </c>
      <c r="DE160" s="41">
        <v>6.73</v>
      </c>
      <c r="DF160" s="41">
        <v>7.6</v>
      </c>
      <c r="DG160" s="41">
        <v>5.4</v>
      </c>
      <c r="DH160" s="41">
        <v>5.63</v>
      </c>
      <c r="DI160" s="41">
        <v>6.45</v>
      </c>
      <c r="DJ160" s="42">
        <f t="shared" si="27"/>
        <v>1.0499999999999998</v>
      </c>
      <c r="DK160" s="42">
        <f t="shared" si="22"/>
        <v>0.90999999999999925</v>
      </c>
      <c r="DL160" s="42">
        <f t="shared" si="23"/>
        <v>2.0299999999999994</v>
      </c>
      <c r="DM160" s="42">
        <f t="shared" si="28"/>
        <v>0.86999999999999922</v>
      </c>
      <c r="DN160" s="42">
        <f t="shared" si="24"/>
        <v>0.22999999999999954</v>
      </c>
      <c r="DO160" s="42">
        <f t="shared" si="25"/>
        <v>0.63999999999999968</v>
      </c>
      <c r="DP160" s="42">
        <f t="shared" si="26"/>
        <v>1.33</v>
      </c>
      <c r="DQ160" s="36">
        <v>114.3772</v>
      </c>
      <c r="DR160" s="36">
        <v>69.246499999999997</v>
      </c>
      <c r="DS160" s="33"/>
      <c r="DT160" s="40">
        <v>69.533000000000001</v>
      </c>
      <c r="DU160" s="38">
        <v>224.9</v>
      </c>
      <c r="DV160" s="38">
        <v>679.6</v>
      </c>
      <c r="DW160" s="38">
        <v>505.6</v>
      </c>
      <c r="DX160" s="37">
        <v>29743</v>
      </c>
      <c r="DY160" s="36">
        <v>132.00720000000001</v>
      </c>
      <c r="DZ160" s="36">
        <v>76.285300000000007</v>
      </c>
      <c r="EA160" s="40">
        <v>30.565999999999999</v>
      </c>
      <c r="EB160" s="36">
        <v>7.9009</v>
      </c>
      <c r="EC160" s="36">
        <v>139.90799999999999</v>
      </c>
      <c r="ED160" s="16">
        <v>99</v>
      </c>
      <c r="EE160" s="16">
        <v>887.81010000000003</v>
      </c>
      <c r="EF160" s="16">
        <v>13.833600000000001</v>
      </c>
      <c r="EG160" s="33"/>
      <c r="EI160" s="16">
        <v>116.60126127902321</v>
      </c>
      <c r="EJ160" s="33"/>
      <c r="EK160" s="36">
        <v>4.0945999999999998</v>
      </c>
      <c r="EL160" s="36">
        <v>357.40429999999998</v>
      </c>
      <c r="EM160" s="36">
        <v>2.4184999999999999</v>
      </c>
      <c r="EN160" s="36">
        <v>1.0213000000000001</v>
      </c>
      <c r="EO160" s="16">
        <v>77.599999999999994</v>
      </c>
      <c r="ES160" s="43">
        <v>-52.764142999999997</v>
      </c>
    </row>
    <row r="161" spans="1:149" x14ac:dyDescent="0.25">
      <c r="A161" s="35">
        <v>26146</v>
      </c>
      <c r="B161" s="36">
        <v>37.571599999999997</v>
      </c>
      <c r="C161" s="36">
        <v>35.947899999999997</v>
      </c>
      <c r="D161" s="36">
        <v>49.017800000000001</v>
      </c>
      <c r="E161" s="36">
        <v>37.649099999999997</v>
      </c>
      <c r="F161" s="36">
        <v>19.811299999999999</v>
      </c>
      <c r="G161" s="36">
        <v>56.922899999999998</v>
      </c>
      <c r="I161" s="38">
        <v>78.599999999999994</v>
      </c>
      <c r="J161" s="36">
        <v>36.331699999999998</v>
      </c>
      <c r="K161" s="16">
        <v>37.236800000000002</v>
      </c>
      <c r="L161" s="36">
        <v>54.8658</v>
      </c>
      <c r="M161" s="16">
        <v>20.5411</v>
      </c>
      <c r="N161" s="16">
        <v>49.979199999999999</v>
      </c>
      <c r="O161" s="37">
        <v>17115</v>
      </c>
      <c r="P161" s="37">
        <v>71370</v>
      </c>
      <c r="Q161" s="37">
        <v>49800</v>
      </c>
      <c r="R161" s="37">
        <v>21570</v>
      </c>
      <c r="S161" s="37">
        <v>13041</v>
      </c>
      <c r="T161" s="37">
        <v>58329</v>
      </c>
      <c r="U161" s="16">
        <v>2849</v>
      </c>
      <c r="V161" s="16">
        <v>2756</v>
      </c>
      <c r="W161" s="16">
        <v>7436</v>
      </c>
      <c r="X161" s="37">
        <v>10185</v>
      </c>
      <c r="Y161" s="37">
        <v>6930</v>
      </c>
      <c r="Z161" s="37">
        <v>3786</v>
      </c>
      <c r="AA161" s="37">
        <v>4672</v>
      </c>
      <c r="AB161" s="37">
        <v>3666</v>
      </c>
      <c r="AC161" s="37">
        <v>1999</v>
      </c>
      <c r="AD161" s="37">
        <v>4935</v>
      </c>
      <c r="AE161" s="37">
        <v>669</v>
      </c>
      <c r="AF161" s="37">
        <v>5320</v>
      </c>
      <c r="AG161" s="37">
        <v>1826</v>
      </c>
      <c r="AH161" s="37">
        <v>14341</v>
      </c>
      <c r="AI161" s="38">
        <v>7696.8</v>
      </c>
      <c r="AJ161" s="38">
        <v>3421.8</v>
      </c>
      <c r="AK161" s="37">
        <v>79539</v>
      </c>
      <c r="AL161" s="37">
        <v>84673</v>
      </c>
      <c r="AM161" s="16">
        <v>60.2</v>
      </c>
      <c r="AN161" s="16">
        <v>6.1</v>
      </c>
      <c r="AO161" s="38">
        <f t="shared" si="18"/>
        <v>5.4515607100256283</v>
      </c>
      <c r="AP161" s="38">
        <f t="shared" si="19"/>
        <v>0.64955771025002063</v>
      </c>
      <c r="AQ161" s="38">
        <v>16.8</v>
      </c>
      <c r="AR161" s="16">
        <v>4.5</v>
      </c>
      <c r="AS161" s="16">
        <v>5.9</v>
      </c>
      <c r="AT161" s="16">
        <v>2337</v>
      </c>
      <c r="AU161" s="16">
        <v>1568</v>
      </c>
      <c r="AV161" s="37">
        <f t="shared" si="20"/>
        <v>711</v>
      </c>
      <c r="AW161" s="16">
        <v>1261</v>
      </c>
      <c r="AX161" s="16">
        <v>550</v>
      </c>
      <c r="AY161" s="16">
        <v>2416</v>
      </c>
      <c r="AZ161" s="16">
        <v>1499</v>
      </c>
      <c r="BA161" s="16">
        <v>584</v>
      </c>
      <c r="BB161" s="16">
        <v>684</v>
      </c>
      <c r="BC161" s="16">
        <v>2676</v>
      </c>
      <c r="BD161" s="38">
        <v>39.799999999999997</v>
      </c>
      <c r="BE161" s="38">
        <v>36.700000000000003</v>
      </c>
      <c r="BF161" s="38">
        <v>2.9</v>
      </c>
      <c r="BG161" s="39">
        <v>55</v>
      </c>
      <c r="BH161" s="37">
        <v>2128</v>
      </c>
      <c r="BI161" s="37">
        <v>797</v>
      </c>
      <c r="BJ161" s="37">
        <v>462</v>
      </c>
      <c r="BK161" s="37">
        <v>236</v>
      </c>
      <c r="BL161" s="37">
        <v>916</v>
      </c>
      <c r="BM161" s="37">
        <v>514</v>
      </c>
      <c r="BN161" s="37">
        <v>2004</v>
      </c>
      <c r="BO161" s="16">
        <v>57.05</v>
      </c>
      <c r="BP161" s="16">
        <v>83754</v>
      </c>
      <c r="BQ161" s="16">
        <v>76969</v>
      </c>
      <c r="BR161" s="16">
        <v>271616</v>
      </c>
      <c r="BS161" s="38">
        <v>49.7</v>
      </c>
      <c r="BT161" s="16">
        <v>18789</v>
      </c>
      <c r="BU161" s="16">
        <v>495.86</v>
      </c>
      <c r="BV161" s="38">
        <v>50.9</v>
      </c>
      <c r="BW161" s="16">
        <v>1065671</v>
      </c>
      <c r="BX161" s="16">
        <v>1032146.94432</v>
      </c>
      <c r="BY161" s="38">
        <v>58.4</v>
      </c>
      <c r="BZ161" s="16">
        <v>378872</v>
      </c>
      <c r="CA161" s="16">
        <v>105063</v>
      </c>
      <c r="CB161" s="38">
        <v>38.299999999999997</v>
      </c>
      <c r="CC161" s="16">
        <v>8.5</v>
      </c>
      <c r="CD161" s="16">
        <v>15.6</v>
      </c>
      <c r="CE161" s="33"/>
      <c r="CI161" s="16">
        <v>28.5</v>
      </c>
      <c r="CJ161" s="40">
        <v>23.428000000000001</v>
      </c>
      <c r="CK161" s="40">
        <v>24.524000000000001</v>
      </c>
      <c r="CL161" s="38">
        <v>40.700000000000003</v>
      </c>
      <c r="CM161" s="38">
        <v>44.7</v>
      </c>
      <c r="CN161" s="38">
        <v>40.4</v>
      </c>
      <c r="CO161" s="38">
        <v>36.9</v>
      </c>
      <c r="CP161" s="38">
        <v>37.200000000000003</v>
      </c>
      <c r="CQ161" s="39">
        <v>34.21</v>
      </c>
      <c r="CR161" s="16">
        <v>108.3</v>
      </c>
      <c r="CS161" s="38">
        <v>72.400000000000006</v>
      </c>
      <c r="CT161" s="40">
        <v>40.700000000000003</v>
      </c>
      <c r="CU161" s="40">
        <v>43</v>
      </c>
      <c r="CV161" s="16">
        <v>5.23</v>
      </c>
      <c r="CW161" s="16">
        <v>3.48</v>
      </c>
      <c r="CX161" s="41">
        <v>3.66</v>
      </c>
      <c r="CY161" s="41">
        <v>7.59</v>
      </c>
      <c r="CZ161" s="41">
        <v>8.76</v>
      </c>
      <c r="DA161" s="41">
        <v>5.56</v>
      </c>
      <c r="DB161" s="42">
        <v>5.6139999999999999</v>
      </c>
      <c r="DC161" s="42">
        <f t="shared" si="21"/>
        <v>0.67399999999999949</v>
      </c>
      <c r="DD161" s="41">
        <v>5.8</v>
      </c>
      <c r="DE161" s="41">
        <v>6.58</v>
      </c>
      <c r="DF161" s="41">
        <v>7.7</v>
      </c>
      <c r="DG161" s="41">
        <v>4.9400000000000004</v>
      </c>
      <c r="DH161" s="41">
        <v>5.22</v>
      </c>
      <c r="DI161" s="41">
        <v>8.0299999999999994</v>
      </c>
      <c r="DJ161" s="42">
        <f t="shared" si="27"/>
        <v>3.089999999999999</v>
      </c>
      <c r="DK161" s="42">
        <f t="shared" si="22"/>
        <v>1.0099999999999998</v>
      </c>
      <c r="DL161" s="42">
        <f t="shared" si="23"/>
        <v>2.1799999999999997</v>
      </c>
      <c r="DM161" s="42">
        <f t="shared" si="28"/>
        <v>1.1200000000000001</v>
      </c>
      <c r="DN161" s="42">
        <f t="shared" si="24"/>
        <v>0.27999999999999936</v>
      </c>
      <c r="DO161" s="42">
        <f t="shared" si="25"/>
        <v>0.85999999999999943</v>
      </c>
      <c r="DP161" s="42">
        <f t="shared" si="26"/>
        <v>1.6399999999999997</v>
      </c>
      <c r="DQ161" s="36">
        <v>115.6802</v>
      </c>
      <c r="DR161" s="36">
        <v>69.905199999999994</v>
      </c>
      <c r="DS161" s="33"/>
      <c r="DT161" s="40">
        <v>69.89</v>
      </c>
      <c r="DU161" s="38">
        <v>225.6</v>
      </c>
      <c r="DV161" s="38">
        <v>685.5</v>
      </c>
      <c r="DW161" s="38">
        <v>508.9</v>
      </c>
      <c r="DX161" s="37">
        <v>29643</v>
      </c>
      <c r="DY161" s="36">
        <v>133.2073</v>
      </c>
      <c r="DZ161" s="36">
        <v>77.042699999999996</v>
      </c>
      <c r="EA161" s="40">
        <v>30.452000000000002</v>
      </c>
      <c r="EB161" s="36">
        <v>8.0448000000000004</v>
      </c>
      <c r="EC161" s="36">
        <v>141.25210000000001</v>
      </c>
      <c r="ED161" s="16">
        <v>97.24</v>
      </c>
      <c r="EE161" s="16">
        <v>875.3999</v>
      </c>
      <c r="EF161" s="16">
        <v>23.38888</v>
      </c>
      <c r="EG161" s="33"/>
      <c r="EI161" s="16">
        <v>115.65926947558046</v>
      </c>
      <c r="EJ161" s="33"/>
      <c r="EK161" s="36">
        <v>4.0305999999999997</v>
      </c>
      <c r="EL161" s="36">
        <v>355.78</v>
      </c>
      <c r="EM161" s="36">
        <v>2.4346000000000001</v>
      </c>
      <c r="EN161" s="36">
        <v>1.0129999999999999</v>
      </c>
      <c r="EO161" s="16">
        <v>78.400000000000006</v>
      </c>
      <c r="ES161" s="43">
        <v>-59.101427000000001</v>
      </c>
    </row>
    <row r="162" spans="1:149" x14ac:dyDescent="0.25">
      <c r="A162" s="35">
        <v>26177</v>
      </c>
      <c r="B162" s="36">
        <v>38.182200000000002</v>
      </c>
      <c r="C162" s="36">
        <v>36.340200000000003</v>
      </c>
      <c r="D162" s="36">
        <v>49.4696</v>
      </c>
      <c r="E162" s="36">
        <v>38.369599999999998</v>
      </c>
      <c r="F162" s="36">
        <v>20.658000000000001</v>
      </c>
      <c r="G162" s="36">
        <v>57.390099999999997</v>
      </c>
      <c r="I162" s="38">
        <v>79.7</v>
      </c>
      <c r="J162" s="36">
        <v>36.271000000000001</v>
      </c>
      <c r="K162" s="16">
        <v>37.501899999999999</v>
      </c>
      <c r="L162" s="36">
        <v>55.634500000000003</v>
      </c>
      <c r="M162" s="16">
        <v>20.834199999999999</v>
      </c>
      <c r="N162" s="16">
        <v>49.546199999999999</v>
      </c>
      <c r="O162" s="37">
        <v>17154</v>
      </c>
      <c r="P162" s="37">
        <v>71617</v>
      </c>
      <c r="Q162" s="37">
        <v>49967</v>
      </c>
      <c r="R162" s="37">
        <v>21650</v>
      </c>
      <c r="S162" s="37">
        <v>13068</v>
      </c>
      <c r="T162" s="37">
        <v>58549</v>
      </c>
      <c r="U162" s="16">
        <v>2848</v>
      </c>
      <c r="V162" s="16">
        <v>2752</v>
      </c>
      <c r="W162" s="16">
        <v>7468</v>
      </c>
      <c r="X162" s="37">
        <v>10204</v>
      </c>
      <c r="Y162" s="37">
        <v>6950</v>
      </c>
      <c r="Z162" s="37">
        <v>3820</v>
      </c>
      <c r="AA162" s="37">
        <v>4695</v>
      </c>
      <c r="AB162" s="37">
        <v>3679</v>
      </c>
      <c r="AC162" s="37">
        <v>2008</v>
      </c>
      <c r="AD162" s="37">
        <v>4947</v>
      </c>
      <c r="AE162" s="37">
        <v>676</v>
      </c>
      <c r="AF162" s="37">
        <v>5346</v>
      </c>
      <c r="AG162" s="37">
        <v>1836</v>
      </c>
      <c r="AH162" s="37">
        <v>14388</v>
      </c>
      <c r="AI162" s="38">
        <v>7720.7</v>
      </c>
      <c r="AJ162" s="38">
        <v>3437.2</v>
      </c>
      <c r="AK162" s="37">
        <v>79689</v>
      </c>
      <c r="AL162" s="37">
        <v>84731</v>
      </c>
      <c r="AM162" s="16">
        <v>60.1</v>
      </c>
      <c r="AN162" s="16">
        <v>6</v>
      </c>
      <c r="AO162" s="38">
        <f t="shared" si="18"/>
        <v>5.3640344147950572</v>
      </c>
      <c r="AP162" s="38">
        <f t="shared" si="19"/>
        <v>0.66445574819133491</v>
      </c>
      <c r="AQ162" s="38">
        <v>16.7</v>
      </c>
      <c r="AR162" s="16">
        <v>4.4000000000000004</v>
      </c>
      <c r="AS162" s="16">
        <v>5.7</v>
      </c>
      <c r="AT162" s="16">
        <v>2301</v>
      </c>
      <c r="AU162" s="16">
        <v>1568</v>
      </c>
      <c r="AV162" s="37">
        <f t="shared" si="20"/>
        <v>676</v>
      </c>
      <c r="AW162" s="16">
        <v>1239</v>
      </c>
      <c r="AX162" s="16">
        <v>563</v>
      </c>
      <c r="AY162" s="16">
        <v>2358</v>
      </c>
      <c r="AZ162" s="16">
        <v>1510</v>
      </c>
      <c r="BA162" s="16">
        <v>608</v>
      </c>
      <c r="BB162" s="16">
        <v>605</v>
      </c>
      <c r="BC162" s="16">
        <v>2636</v>
      </c>
      <c r="BD162" s="38">
        <v>39.700000000000003</v>
      </c>
      <c r="BE162" s="38">
        <v>36.700000000000003</v>
      </c>
      <c r="BF162" s="38">
        <v>2.8</v>
      </c>
      <c r="BG162" s="39">
        <v>54</v>
      </c>
      <c r="BH162" s="37">
        <v>2182</v>
      </c>
      <c r="BI162" s="37">
        <v>854</v>
      </c>
      <c r="BJ162" s="37">
        <v>466</v>
      </c>
      <c r="BK162" s="37">
        <v>303</v>
      </c>
      <c r="BL162" s="37">
        <v>931</v>
      </c>
      <c r="BM162" s="37">
        <v>482</v>
      </c>
      <c r="BN162" s="37">
        <v>1996</v>
      </c>
      <c r="BO162" s="16">
        <v>64.45</v>
      </c>
      <c r="BP162" s="16">
        <v>83696</v>
      </c>
      <c r="BQ162" s="16">
        <v>76005</v>
      </c>
      <c r="BR162" s="16">
        <v>273087</v>
      </c>
      <c r="BS162" s="38">
        <v>48.9</v>
      </c>
      <c r="BT162" s="16">
        <v>20185</v>
      </c>
      <c r="BU162" s="16">
        <v>496.67</v>
      </c>
      <c r="BV162" s="38">
        <v>40.200000000000003</v>
      </c>
      <c r="BW162" s="16">
        <v>1083488</v>
      </c>
      <c r="BX162" s="16">
        <v>1031477.6074569999</v>
      </c>
      <c r="BY162" s="38">
        <v>61</v>
      </c>
      <c r="BZ162" s="16">
        <v>382284</v>
      </c>
      <c r="CA162" s="16">
        <v>107131</v>
      </c>
      <c r="CB162" s="38">
        <v>38.299999999999997</v>
      </c>
      <c r="CC162" s="16">
        <v>8.6</v>
      </c>
      <c r="CD162" s="16">
        <v>15.6</v>
      </c>
      <c r="CE162" s="33"/>
      <c r="CI162" s="16">
        <v>28.7</v>
      </c>
      <c r="CJ162" s="40">
        <v>23.463000000000001</v>
      </c>
      <c r="CK162" s="40">
        <v>24.564</v>
      </c>
      <c r="CL162" s="38">
        <v>40.700000000000003</v>
      </c>
      <c r="CM162" s="38">
        <v>44.5</v>
      </c>
      <c r="CN162" s="38">
        <v>40.299999999999997</v>
      </c>
      <c r="CO162" s="38">
        <v>36.9</v>
      </c>
      <c r="CP162" s="38">
        <v>37.200000000000003</v>
      </c>
      <c r="CQ162" s="39">
        <v>34.53</v>
      </c>
      <c r="CR162" s="16">
        <v>107.4</v>
      </c>
      <c r="CS162" s="38">
        <v>52.3</v>
      </c>
      <c r="CT162" s="40">
        <v>40.799999999999997</v>
      </c>
      <c r="CU162" s="40">
        <v>43</v>
      </c>
      <c r="CV162" s="16">
        <v>5.26</v>
      </c>
      <c r="CW162" s="16">
        <v>3.48</v>
      </c>
      <c r="CX162" s="41">
        <v>3.67</v>
      </c>
      <c r="CY162" s="41">
        <v>7.44</v>
      </c>
      <c r="CZ162" s="41">
        <v>8.59</v>
      </c>
      <c r="DA162" s="41">
        <v>5.55</v>
      </c>
      <c r="DB162" s="42">
        <v>5.5640000000000001</v>
      </c>
      <c r="DC162" s="42">
        <f t="shared" si="21"/>
        <v>0.87399999999999967</v>
      </c>
      <c r="DD162" s="41">
        <v>5.41</v>
      </c>
      <c r="DE162" s="41">
        <v>6.14</v>
      </c>
      <c r="DF162" s="41">
        <v>7.69</v>
      </c>
      <c r="DG162" s="41">
        <v>4.6900000000000004</v>
      </c>
      <c r="DH162" s="41">
        <v>4.97</v>
      </c>
      <c r="DI162" s="41">
        <v>8.32</v>
      </c>
      <c r="DJ162" s="42">
        <f t="shared" si="27"/>
        <v>3.63</v>
      </c>
      <c r="DK162" s="42">
        <f t="shared" si="22"/>
        <v>1.3000000000000007</v>
      </c>
      <c r="DL162" s="42">
        <f t="shared" si="23"/>
        <v>2.4500000000000002</v>
      </c>
      <c r="DM162" s="42">
        <f t="shared" si="28"/>
        <v>1.5500000000000007</v>
      </c>
      <c r="DN162" s="42">
        <f t="shared" si="24"/>
        <v>0.27999999999999936</v>
      </c>
      <c r="DO162" s="42">
        <f t="shared" si="25"/>
        <v>0.71999999999999975</v>
      </c>
      <c r="DP162" s="42">
        <f t="shared" si="26"/>
        <v>1.4499999999999993</v>
      </c>
      <c r="DQ162" s="36">
        <v>116.67449999999999</v>
      </c>
      <c r="DR162" s="36">
        <v>70.795199999999994</v>
      </c>
      <c r="DS162" s="33"/>
      <c r="DT162" s="40">
        <v>70.388000000000005</v>
      </c>
      <c r="DU162" s="38">
        <v>226.5</v>
      </c>
      <c r="DV162" s="38">
        <v>692.5</v>
      </c>
      <c r="DW162" s="38">
        <v>512.5</v>
      </c>
      <c r="DX162" s="37">
        <v>30288</v>
      </c>
      <c r="DY162" s="36">
        <v>134.53579999999999</v>
      </c>
      <c r="DZ162" s="36">
        <v>77.989599999999996</v>
      </c>
      <c r="EA162" s="40">
        <v>30.783000000000001</v>
      </c>
      <c r="EB162" s="36">
        <v>8.2308000000000003</v>
      </c>
      <c r="EC162" s="36">
        <v>142.76660000000001</v>
      </c>
      <c r="ED162" s="16">
        <v>99.4</v>
      </c>
      <c r="EE162" s="16">
        <v>901.22</v>
      </c>
      <c r="EF162" s="16">
        <v>14.63707</v>
      </c>
      <c r="EG162" s="33"/>
      <c r="EI162" s="16">
        <v>113.55873602882305</v>
      </c>
      <c r="EJ162" s="33"/>
      <c r="EK162" s="36">
        <v>3.9811999999999999</v>
      </c>
      <c r="EL162" s="36">
        <v>338.02100000000002</v>
      </c>
      <c r="EM162" s="36">
        <v>2.4693999999999998</v>
      </c>
      <c r="EN162" s="36">
        <v>1.0129999999999999</v>
      </c>
      <c r="EO162" s="16">
        <v>78</v>
      </c>
      <c r="ES162" s="43">
        <v>-38.642879000000001</v>
      </c>
    </row>
    <row r="163" spans="1:149" x14ac:dyDescent="0.25">
      <c r="A163" s="35">
        <v>26207</v>
      </c>
      <c r="B163" s="36">
        <v>38.468000000000004</v>
      </c>
      <c r="C163" s="36">
        <v>36.720199999999998</v>
      </c>
      <c r="D163" s="36">
        <v>50.1387</v>
      </c>
      <c r="E163" s="36">
        <v>38.484299999999998</v>
      </c>
      <c r="F163" s="36">
        <v>21.238600000000002</v>
      </c>
      <c r="G163" s="36">
        <v>57.9818</v>
      </c>
      <c r="I163" s="38">
        <v>80.099999999999994</v>
      </c>
      <c r="J163" s="36">
        <v>36.9283</v>
      </c>
      <c r="K163" s="16">
        <v>37.547800000000002</v>
      </c>
      <c r="L163" s="36">
        <v>56.278399999999998</v>
      </c>
      <c r="M163" s="16">
        <v>20.952500000000001</v>
      </c>
      <c r="N163" s="16">
        <v>50.910200000000003</v>
      </c>
      <c r="O163" s="37">
        <v>17126</v>
      </c>
      <c r="P163" s="37">
        <v>71642</v>
      </c>
      <c r="Q163" s="37">
        <v>50038</v>
      </c>
      <c r="R163" s="37">
        <v>21604</v>
      </c>
      <c r="S163" s="37">
        <v>13115</v>
      </c>
      <c r="T163" s="37">
        <v>58527</v>
      </c>
      <c r="U163" s="16">
        <v>2845</v>
      </c>
      <c r="V163" s="16">
        <v>2769</v>
      </c>
      <c r="W163" s="16">
        <v>7501</v>
      </c>
      <c r="X163" s="37">
        <v>10189</v>
      </c>
      <c r="Y163" s="37">
        <v>6937</v>
      </c>
      <c r="Z163" s="37">
        <v>3867</v>
      </c>
      <c r="AA163" s="37">
        <v>4706</v>
      </c>
      <c r="AB163" s="37">
        <v>3690</v>
      </c>
      <c r="AC163" s="37">
        <v>2001</v>
      </c>
      <c r="AD163" s="37">
        <v>4955</v>
      </c>
      <c r="AE163" s="37">
        <v>611</v>
      </c>
      <c r="AF163" s="37">
        <v>5355</v>
      </c>
      <c r="AG163" s="37">
        <v>1840</v>
      </c>
      <c r="AH163" s="37">
        <v>14376</v>
      </c>
      <c r="AI163" s="38">
        <v>7728</v>
      </c>
      <c r="AJ163" s="38">
        <v>3446.3</v>
      </c>
      <c r="AK163" s="37">
        <v>79918</v>
      </c>
      <c r="AL163" s="37">
        <v>84872</v>
      </c>
      <c r="AM163" s="16">
        <v>60.1</v>
      </c>
      <c r="AN163" s="16">
        <v>5.8</v>
      </c>
      <c r="AO163" s="38">
        <f t="shared" si="18"/>
        <v>5.2372985201244227</v>
      </c>
      <c r="AP163" s="38">
        <f t="shared" si="19"/>
        <v>0.69634272787256102</v>
      </c>
      <c r="AQ163" s="38">
        <v>16.899999999999999</v>
      </c>
      <c r="AR163" s="16">
        <v>4.2</v>
      </c>
      <c r="AS163" s="16">
        <v>5.7</v>
      </c>
      <c r="AT163" s="16">
        <v>2222</v>
      </c>
      <c r="AU163" s="16">
        <v>1546</v>
      </c>
      <c r="AV163" s="37">
        <f t="shared" si="20"/>
        <v>677</v>
      </c>
      <c r="AW163" s="16">
        <v>1268</v>
      </c>
      <c r="AX163" s="16">
        <v>591</v>
      </c>
      <c r="AY163" s="16">
        <v>2270</v>
      </c>
      <c r="AZ163" s="16">
        <v>1487</v>
      </c>
      <c r="BA163" s="16">
        <v>561</v>
      </c>
      <c r="BB163" s="16">
        <v>657</v>
      </c>
      <c r="BC163" s="16">
        <v>2726</v>
      </c>
      <c r="BD163" s="38">
        <v>39.9</v>
      </c>
      <c r="BE163" s="38">
        <v>36.799999999999997</v>
      </c>
      <c r="BF163" s="38">
        <v>2.9</v>
      </c>
      <c r="BG163" s="39">
        <v>55</v>
      </c>
      <c r="BH163" s="37">
        <v>2295</v>
      </c>
      <c r="BI163" s="37">
        <v>868</v>
      </c>
      <c r="BJ163" s="37">
        <v>477</v>
      </c>
      <c r="BK163" s="37">
        <v>320</v>
      </c>
      <c r="BL163" s="37">
        <v>981</v>
      </c>
      <c r="BM163" s="37">
        <v>517</v>
      </c>
      <c r="BN163" s="37">
        <v>2026</v>
      </c>
      <c r="BO163" s="16">
        <v>61.95</v>
      </c>
      <c r="BP163" s="16">
        <v>81861</v>
      </c>
      <c r="BQ163" s="16">
        <v>76204</v>
      </c>
      <c r="BR163" s="16">
        <v>272426</v>
      </c>
      <c r="BS163" s="38">
        <v>50.9</v>
      </c>
      <c r="BT163" s="16">
        <v>18112</v>
      </c>
      <c r="BU163" s="16">
        <v>497.2</v>
      </c>
      <c r="BV163" s="38">
        <v>38.1</v>
      </c>
      <c r="BW163" s="16">
        <v>1097430</v>
      </c>
      <c r="BX163" s="16">
        <v>1035889.47424</v>
      </c>
      <c r="BY163" s="38">
        <v>61.4</v>
      </c>
      <c r="BZ163" s="16">
        <v>382549</v>
      </c>
      <c r="CA163" s="16">
        <v>108260</v>
      </c>
      <c r="CB163" s="38">
        <v>38.6</v>
      </c>
      <c r="CC163" s="16">
        <v>8.6</v>
      </c>
      <c r="CD163" s="16">
        <v>15.6</v>
      </c>
      <c r="CE163" s="33"/>
      <c r="CI163" s="16">
        <v>28.7</v>
      </c>
      <c r="CJ163" s="40">
        <v>23.498999999999999</v>
      </c>
      <c r="CK163" s="40">
        <v>24.603000000000002</v>
      </c>
      <c r="CL163" s="38">
        <v>40.700000000000003</v>
      </c>
      <c r="CM163" s="38">
        <v>44.9</v>
      </c>
      <c r="CN163" s="38">
        <v>40.4</v>
      </c>
      <c r="CO163" s="38">
        <v>36.9</v>
      </c>
      <c r="CP163" s="38">
        <v>37.1</v>
      </c>
      <c r="CQ163" s="39">
        <v>34.549999999999997</v>
      </c>
      <c r="CR163" s="16">
        <v>106.7</v>
      </c>
      <c r="CS163" s="38">
        <v>51.7</v>
      </c>
      <c r="CT163" s="40">
        <v>40.9</v>
      </c>
      <c r="CU163" s="40">
        <v>43.1</v>
      </c>
      <c r="CV163" s="16">
        <v>5.29</v>
      </c>
      <c r="CW163" s="16">
        <v>3.5</v>
      </c>
      <c r="CX163" s="41">
        <v>3.68</v>
      </c>
      <c r="CY163" s="41">
        <v>7.39</v>
      </c>
      <c r="CZ163" s="41">
        <v>8.48</v>
      </c>
      <c r="DA163" s="41">
        <v>5.2</v>
      </c>
      <c r="DB163" s="42">
        <v>5.2939999999999996</v>
      </c>
      <c r="DC163" s="42">
        <f t="shared" si="21"/>
        <v>0.83399999999999963</v>
      </c>
      <c r="DD163" s="41">
        <v>4.91</v>
      </c>
      <c r="DE163" s="41">
        <v>5.93</v>
      </c>
      <c r="DF163" s="41">
        <v>7.63</v>
      </c>
      <c r="DG163" s="41">
        <v>4.46</v>
      </c>
      <c r="DH163" s="41">
        <v>4.5999999999999996</v>
      </c>
      <c r="DI163" s="41">
        <v>6.61</v>
      </c>
      <c r="DJ163" s="42">
        <f t="shared" si="27"/>
        <v>2.1500000000000004</v>
      </c>
      <c r="DK163" s="42">
        <f t="shared" si="22"/>
        <v>1.46</v>
      </c>
      <c r="DL163" s="42">
        <f t="shared" si="23"/>
        <v>2.5500000000000007</v>
      </c>
      <c r="DM163" s="42">
        <f t="shared" si="28"/>
        <v>1.7000000000000002</v>
      </c>
      <c r="DN163" s="42">
        <f t="shared" si="24"/>
        <v>0.13999999999999968</v>
      </c>
      <c r="DO163" s="42">
        <f t="shared" si="25"/>
        <v>0.45000000000000018</v>
      </c>
      <c r="DP163" s="42">
        <f t="shared" si="26"/>
        <v>1.4699999999999998</v>
      </c>
      <c r="DQ163" s="36">
        <v>117.268</v>
      </c>
      <c r="DR163" s="36">
        <v>71.570800000000006</v>
      </c>
      <c r="DS163" s="33"/>
      <c r="DT163" s="40">
        <v>70.488</v>
      </c>
      <c r="DU163" s="38">
        <v>227.2</v>
      </c>
      <c r="DV163" s="38">
        <v>698.4</v>
      </c>
      <c r="DW163" s="38">
        <v>515.4</v>
      </c>
      <c r="DX163" s="37">
        <v>30455</v>
      </c>
      <c r="DY163" s="36">
        <v>135.61320000000001</v>
      </c>
      <c r="DZ163" s="36">
        <v>78.9773</v>
      </c>
      <c r="EA163" s="40">
        <v>30.812000000000001</v>
      </c>
      <c r="EB163" s="36">
        <v>8.3135999999999992</v>
      </c>
      <c r="EC163" s="36">
        <v>143.92679999999999</v>
      </c>
      <c r="ED163" s="16">
        <v>97.29</v>
      </c>
      <c r="EE163" s="16">
        <v>872.1499</v>
      </c>
      <c r="EF163" s="16">
        <v>14.91854</v>
      </c>
      <c r="EG163" s="33"/>
      <c r="EI163" s="16">
        <v>112.34605692554044</v>
      </c>
      <c r="EJ163" s="33"/>
      <c r="EK163" s="36">
        <v>3.9750000000000001</v>
      </c>
      <c r="EL163" s="36">
        <v>331.1105</v>
      </c>
      <c r="EM163" s="36">
        <v>2.4895999999999998</v>
      </c>
      <c r="EN163" s="36">
        <v>1.0046999999999999</v>
      </c>
      <c r="EO163" s="16">
        <v>77.599999999999994</v>
      </c>
      <c r="ES163" s="43">
        <v>-52.848703999999998</v>
      </c>
    </row>
    <row r="164" spans="1:149" x14ac:dyDescent="0.25">
      <c r="A164" s="35">
        <v>26238</v>
      </c>
      <c r="B164" s="36">
        <v>38.631300000000003</v>
      </c>
      <c r="C164" s="36">
        <v>36.917499999999997</v>
      </c>
      <c r="D164" s="36">
        <v>50.537599999999998</v>
      </c>
      <c r="E164" s="36">
        <v>38.549300000000002</v>
      </c>
      <c r="F164" s="36">
        <v>21.148800000000001</v>
      </c>
      <c r="G164" s="36">
        <v>57.956400000000002</v>
      </c>
      <c r="I164" s="38">
        <v>80.2</v>
      </c>
      <c r="J164" s="36">
        <v>37.296500000000002</v>
      </c>
      <c r="K164" s="16">
        <v>37.166499999999999</v>
      </c>
      <c r="L164" s="36">
        <v>56.678600000000003</v>
      </c>
      <c r="M164" s="16">
        <v>20.981999999999999</v>
      </c>
      <c r="N164" s="16">
        <v>50.346600000000002</v>
      </c>
      <c r="O164" s="37">
        <v>17166</v>
      </c>
      <c r="P164" s="37">
        <v>71846</v>
      </c>
      <c r="Q164" s="37">
        <v>50162</v>
      </c>
      <c r="R164" s="37">
        <v>21684</v>
      </c>
      <c r="S164" s="37">
        <v>13148</v>
      </c>
      <c r="T164" s="37">
        <v>58698</v>
      </c>
      <c r="U164" s="16">
        <v>2839</v>
      </c>
      <c r="V164" s="16">
        <v>2782</v>
      </c>
      <c r="W164" s="16">
        <v>7527</v>
      </c>
      <c r="X164" s="37">
        <v>10215</v>
      </c>
      <c r="Y164" s="37">
        <v>6951</v>
      </c>
      <c r="Z164" s="37">
        <v>3903</v>
      </c>
      <c r="AA164" s="37">
        <v>4722</v>
      </c>
      <c r="AB164" s="37">
        <v>3704</v>
      </c>
      <c r="AC164" s="37">
        <v>2005</v>
      </c>
      <c r="AD164" s="37">
        <v>4966</v>
      </c>
      <c r="AE164" s="37">
        <v>615</v>
      </c>
      <c r="AF164" s="37">
        <v>5371</v>
      </c>
      <c r="AG164" s="37">
        <v>1845</v>
      </c>
      <c r="AH164" s="37">
        <v>14401</v>
      </c>
      <c r="AI164" s="38">
        <v>7729.3</v>
      </c>
      <c r="AJ164" s="38">
        <v>3456.5</v>
      </c>
      <c r="AK164" s="37">
        <v>80297</v>
      </c>
      <c r="AL164" s="37">
        <v>85458</v>
      </c>
      <c r="AM164" s="16">
        <v>60.4</v>
      </c>
      <c r="AN164" s="16">
        <v>6</v>
      </c>
      <c r="AO164" s="38">
        <f t="shared" si="18"/>
        <v>5.4166959208032015</v>
      </c>
      <c r="AP164" s="38">
        <f t="shared" si="19"/>
        <v>0.67986613307121624</v>
      </c>
      <c r="AQ164" s="38">
        <v>16.899999999999999</v>
      </c>
      <c r="AR164" s="16">
        <v>4.5</v>
      </c>
      <c r="AS164" s="16">
        <v>5.8</v>
      </c>
      <c r="AT164" s="16">
        <v>2304</v>
      </c>
      <c r="AU164" s="16">
        <v>1629</v>
      </c>
      <c r="AV164" s="37">
        <f t="shared" si="20"/>
        <v>696</v>
      </c>
      <c r="AW164" s="16">
        <v>1277</v>
      </c>
      <c r="AX164" s="16">
        <v>581</v>
      </c>
      <c r="AY164" s="16">
        <v>2376</v>
      </c>
      <c r="AZ164" s="16">
        <v>1529</v>
      </c>
      <c r="BA164" s="16">
        <v>621</v>
      </c>
      <c r="BB164" s="16">
        <v>655</v>
      </c>
      <c r="BC164" s="16">
        <v>2819</v>
      </c>
      <c r="BD164" s="38">
        <v>40</v>
      </c>
      <c r="BE164" s="38">
        <v>36.9</v>
      </c>
      <c r="BF164" s="38">
        <v>2.9</v>
      </c>
      <c r="BG164" s="39">
        <v>56</v>
      </c>
      <c r="BH164" s="37">
        <v>2494</v>
      </c>
      <c r="BI164" s="37">
        <v>924</v>
      </c>
      <c r="BJ164" s="37">
        <v>445</v>
      </c>
      <c r="BK164" s="37">
        <v>386</v>
      </c>
      <c r="BL164" s="37">
        <v>1034</v>
      </c>
      <c r="BM164" s="37">
        <v>629</v>
      </c>
      <c r="BN164" s="37">
        <v>2079</v>
      </c>
      <c r="BO164" s="16">
        <v>69.849999999999994</v>
      </c>
      <c r="BP164" s="16">
        <v>84445</v>
      </c>
      <c r="BQ164" s="16">
        <v>77913</v>
      </c>
      <c r="BR164" s="16">
        <v>272724</v>
      </c>
      <c r="BS164" s="38">
        <v>50.9</v>
      </c>
      <c r="BT164" s="16">
        <v>19014</v>
      </c>
      <c r="BU164" s="16">
        <v>495.93</v>
      </c>
      <c r="BV164" s="38">
        <v>41.6</v>
      </c>
      <c r="BW164" s="16">
        <v>1075204</v>
      </c>
      <c r="BX164" s="16">
        <v>1025420.529303</v>
      </c>
      <c r="BY164" s="38">
        <v>55.4</v>
      </c>
      <c r="BZ164" s="16">
        <v>389015</v>
      </c>
      <c r="CA164" s="16">
        <v>109414</v>
      </c>
      <c r="CB164" s="38">
        <v>38.799999999999997</v>
      </c>
      <c r="CC164" s="16">
        <v>8.6</v>
      </c>
      <c r="CD164" s="16">
        <v>15.6</v>
      </c>
      <c r="CE164" s="33"/>
      <c r="CI164" s="16">
        <v>28.2</v>
      </c>
      <c r="CJ164" s="40">
        <v>23.547999999999998</v>
      </c>
      <c r="CK164" s="40">
        <v>24.658999999999999</v>
      </c>
      <c r="CL164" s="38">
        <v>40.799999999999997</v>
      </c>
      <c r="CM164" s="38">
        <v>45.2</v>
      </c>
      <c r="CN164" s="38">
        <v>40.6</v>
      </c>
      <c r="CO164" s="38">
        <v>36.799999999999997</v>
      </c>
      <c r="CP164" s="38">
        <v>37.200000000000003</v>
      </c>
      <c r="CQ164" s="39">
        <v>34.67</v>
      </c>
      <c r="CR164" s="16">
        <v>105.8</v>
      </c>
      <c r="CS164" s="38">
        <v>53.9</v>
      </c>
      <c r="CT164" s="40">
        <v>41</v>
      </c>
      <c r="CU164" s="40">
        <v>43.2</v>
      </c>
      <c r="CV164" s="16">
        <v>5.3</v>
      </c>
      <c r="CW164" s="16">
        <v>3.49</v>
      </c>
      <c r="CX164" s="41">
        <v>3.69</v>
      </c>
      <c r="CY164" s="41">
        <v>7.26</v>
      </c>
      <c r="CZ164" s="41">
        <v>8.3800000000000008</v>
      </c>
      <c r="DA164" s="41">
        <v>4.91</v>
      </c>
      <c r="DB164" s="42">
        <v>4.7140000000000004</v>
      </c>
      <c r="DC164" s="42">
        <f t="shared" si="21"/>
        <v>0.49400000000000066</v>
      </c>
      <c r="DD164" s="41">
        <v>4.67</v>
      </c>
      <c r="DE164" s="41">
        <v>5.81</v>
      </c>
      <c r="DF164" s="41">
        <v>7.55</v>
      </c>
      <c r="DG164" s="41">
        <v>4.22</v>
      </c>
      <c r="DH164" s="41">
        <v>4.38</v>
      </c>
      <c r="DI164" s="41">
        <v>6.29</v>
      </c>
      <c r="DJ164" s="42">
        <f t="shared" si="27"/>
        <v>2.0700000000000003</v>
      </c>
      <c r="DK164" s="42">
        <f t="shared" si="22"/>
        <v>1.4500000000000002</v>
      </c>
      <c r="DL164" s="42">
        <f t="shared" si="23"/>
        <v>2.5700000000000012</v>
      </c>
      <c r="DM164" s="42">
        <f t="shared" si="28"/>
        <v>1.7400000000000002</v>
      </c>
      <c r="DN164" s="42">
        <f t="shared" si="24"/>
        <v>0.16000000000000014</v>
      </c>
      <c r="DO164" s="42">
        <f t="shared" si="25"/>
        <v>0.45000000000000018</v>
      </c>
      <c r="DP164" s="42">
        <f t="shared" si="26"/>
        <v>1.5899999999999999</v>
      </c>
      <c r="DQ164" s="36">
        <v>117.8104</v>
      </c>
      <c r="DR164" s="36">
        <v>72.494200000000006</v>
      </c>
      <c r="DS164" s="33"/>
      <c r="DT164" s="40">
        <v>70.888999999999996</v>
      </c>
      <c r="DU164" s="38">
        <v>227.8</v>
      </c>
      <c r="DV164" s="38">
        <v>704.6</v>
      </c>
      <c r="DW164" s="38">
        <v>518</v>
      </c>
      <c r="DX164" s="37">
        <v>30543</v>
      </c>
      <c r="DY164" s="36">
        <v>137.32900000000001</v>
      </c>
      <c r="DZ164" s="36">
        <v>79.879099999999994</v>
      </c>
      <c r="EA164" s="40">
        <v>30.927</v>
      </c>
      <c r="EB164" s="36">
        <v>8.3058999999999994</v>
      </c>
      <c r="EC164" s="36">
        <v>145.63480000000001</v>
      </c>
      <c r="ED164" s="16">
        <v>92.78</v>
      </c>
      <c r="EE164" s="16">
        <v>822.11009999999999</v>
      </c>
      <c r="EF164" s="16">
        <v>21.55997</v>
      </c>
      <c r="EG164" s="33"/>
      <c r="EI164" s="16">
        <v>112.09702460968775</v>
      </c>
      <c r="EJ164" s="33"/>
      <c r="EK164" s="36">
        <v>3.9834000000000001</v>
      </c>
      <c r="EL164" s="36">
        <v>328.75200000000001</v>
      </c>
      <c r="EM164" s="36">
        <v>2.4933000000000001</v>
      </c>
      <c r="EN164" s="36">
        <v>1.0039</v>
      </c>
      <c r="EO164" s="16">
        <v>77.2</v>
      </c>
      <c r="ES164" s="43">
        <v>-29.951837000000001</v>
      </c>
    </row>
    <row r="165" spans="1:149" x14ac:dyDescent="0.25">
      <c r="A165" s="35">
        <v>26268</v>
      </c>
      <c r="B165" s="36">
        <v>39.077199999999998</v>
      </c>
      <c r="C165" s="36">
        <v>37.073599999999999</v>
      </c>
      <c r="D165" s="36">
        <v>50.877899999999997</v>
      </c>
      <c r="E165" s="36">
        <v>39.342300000000002</v>
      </c>
      <c r="F165" s="36">
        <v>21.3827</v>
      </c>
      <c r="G165" s="36">
        <v>58.678600000000003</v>
      </c>
      <c r="I165" s="38">
        <v>80.900000000000006</v>
      </c>
      <c r="J165" s="36">
        <v>37.4617</v>
      </c>
      <c r="K165" s="16">
        <v>36.292400000000001</v>
      </c>
      <c r="L165" s="36">
        <v>57.118400000000001</v>
      </c>
      <c r="M165" s="16">
        <v>20.990500000000001</v>
      </c>
      <c r="N165" s="16">
        <v>50.4985</v>
      </c>
      <c r="O165" s="37">
        <v>17202</v>
      </c>
      <c r="P165" s="37">
        <v>72108</v>
      </c>
      <c r="Q165" s="37">
        <v>50367</v>
      </c>
      <c r="R165" s="37">
        <v>21741</v>
      </c>
      <c r="S165" s="37">
        <v>13190</v>
      </c>
      <c r="T165" s="37">
        <v>58918</v>
      </c>
      <c r="U165" s="16">
        <v>2824</v>
      </c>
      <c r="V165" s="16">
        <v>2792</v>
      </c>
      <c r="W165" s="16">
        <v>7574</v>
      </c>
      <c r="X165" s="37">
        <v>10249</v>
      </c>
      <c r="Y165" s="37">
        <v>6953</v>
      </c>
      <c r="Z165" s="37">
        <v>3867</v>
      </c>
      <c r="AA165" s="37">
        <v>4736</v>
      </c>
      <c r="AB165" s="37">
        <v>3716</v>
      </c>
      <c r="AC165" s="37">
        <v>2012</v>
      </c>
      <c r="AD165" s="37">
        <v>4992</v>
      </c>
      <c r="AE165" s="37">
        <v>672</v>
      </c>
      <c r="AF165" s="37">
        <v>5387</v>
      </c>
      <c r="AG165" s="37">
        <v>1851</v>
      </c>
      <c r="AH165" s="37">
        <v>14483</v>
      </c>
      <c r="AI165" s="38">
        <v>7787.1</v>
      </c>
      <c r="AJ165" s="38">
        <v>3467</v>
      </c>
      <c r="AK165" s="37">
        <v>80471</v>
      </c>
      <c r="AL165" s="37">
        <v>85625</v>
      </c>
      <c r="AM165" s="16">
        <v>60.4</v>
      </c>
      <c r="AN165" s="16">
        <v>6</v>
      </c>
      <c r="AO165" s="38">
        <f t="shared" si="18"/>
        <v>5.29985401459854</v>
      </c>
      <c r="AP165" s="38">
        <f t="shared" si="19"/>
        <v>0.68087591240875911</v>
      </c>
      <c r="AQ165" s="38">
        <v>16.899999999999999</v>
      </c>
      <c r="AR165" s="16">
        <v>4.5</v>
      </c>
      <c r="AS165" s="16">
        <v>5.7</v>
      </c>
      <c r="AT165" s="16">
        <v>2320</v>
      </c>
      <c r="AU165" s="16">
        <v>1518</v>
      </c>
      <c r="AV165" s="37">
        <f t="shared" si="20"/>
        <v>700</v>
      </c>
      <c r="AW165" s="16">
        <v>1283</v>
      </c>
      <c r="AX165" s="16">
        <v>583</v>
      </c>
      <c r="AY165" s="16">
        <v>2300</v>
      </c>
      <c r="AZ165" s="16">
        <v>1471</v>
      </c>
      <c r="BA165" s="16">
        <v>628</v>
      </c>
      <c r="BB165" s="16">
        <v>697</v>
      </c>
      <c r="BC165" s="16">
        <v>2606</v>
      </c>
      <c r="BD165" s="38">
        <v>40.200000000000003</v>
      </c>
      <c r="BE165" s="38">
        <v>36.9</v>
      </c>
      <c r="BF165" s="38">
        <v>3</v>
      </c>
      <c r="BG165" s="39">
        <v>56</v>
      </c>
      <c r="BH165" s="37">
        <v>2390</v>
      </c>
      <c r="BI165" s="37">
        <v>944</v>
      </c>
      <c r="BJ165" s="37">
        <v>467</v>
      </c>
      <c r="BK165" s="37">
        <v>276</v>
      </c>
      <c r="BL165" s="37">
        <v>1083</v>
      </c>
      <c r="BM165" s="37">
        <v>564</v>
      </c>
      <c r="BN165" s="37">
        <v>2133</v>
      </c>
      <c r="BO165" s="16">
        <v>65.849999999999994</v>
      </c>
      <c r="BP165" s="16">
        <v>86409</v>
      </c>
      <c r="BQ165" s="16">
        <v>80120</v>
      </c>
      <c r="BR165" s="16">
        <v>273261</v>
      </c>
      <c r="BS165" s="38">
        <v>53.3</v>
      </c>
      <c r="BT165" s="16">
        <v>19729</v>
      </c>
      <c r="BU165" s="16">
        <v>497.67</v>
      </c>
      <c r="BV165" s="38">
        <v>47.7</v>
      </c>
      <c r="BW165" s="16">
        <v>1043947</v>
      </c>
      <c r="BX165" s="16">
        <v>1028127.1354340001</v>
      </c>
      <c r="BY165" s="38">
        <v>63.5</v>
      </c>
      <c r="BZ165" s="16">
        <v>392648</v>
      </c>
      <c r="CA165" s="16">
        <v>108863</v>
      </c>
      <c r="CB165" s="38">
        <v>39.200000000000003</v>
      </c>
      <c r="CC165" s="16">
        <v>8.6999999999999993</v>
      </c>
      <c r="CD165" s="16">
        <v>15.6</v>
      </c>
      <c r="CE165" s="33"/>
      <c r="CI165" s="16">
        <v>28.3</v>
      </c>
      <c r="CJ165" s="40">
        <v>23.640999999999998</v>
      </c>
      <c r="CK165" s="40">
        <v>24.736000000000001</v>
      </c>
      <c r="CL165" s="38">
        <v>41.1</v>
      </c>
      <c r="CM165" s="38">
        <v>45.7</v>
      </c>
      <c r="CN165" s="38">
        <v>40.9</v>
      </c>
      <c r="CO165" s="38">
        <v>37</v>
      </c>
      <c r="CP165" s="38">
        <v>37.4</v>
      </c>
      <c r="CQ165" s="39">
        <v>34.799999999999997</v>
      </c>
      <c r="CR165" s="16">
        <v>106.7</v>
      </c>
      <c r="CS165" s="38">
        <v>65.099999999999994</v>
      </c>
      <c r="CT165" s="40">
        <v>41.1</v>
      </c>
      <c r="CU165" s="40">
        <v>43.3</v>
      </c>
      <c r="CV165" s="16">
        <v>5.32</v>
      </c>
      <c r="CW165" s="16">
        <v>3.55</v>
      </c>
      <c r="CX165" s="41">
        <v>3.73</v>
      </c>
      <c r="CY165" s="41">
        <v>7.25</v>
      </c>
      <c r="CZ165" s="41">
        <v>8.3800000000000008</v>
      </c>
      <c r="DA165" s="41">
        <v>4.1399999999999997</v>
      </c>
      <c r="DB165" s="42">
        <v>4.5339999999999998</v>
      </c>
      <c r="DC165" s="42">
        <f t="shared" si="21"/>
        <v>0.52400000000000002</v>
      </c>
      <c r="DD165" s="41">
        <v>4.5999999999999996</v>
      </c>
      <c r="DE165" s="41">
        <v>5.93</v>
      </c>
      <c r="DF165" s="41">
        <v>7.48</v>
      </c>
      <c r="DG165" s="41">
        <v>4.01</v>
      </c>
      <c r="DH165" s="41">
        <v>4.2300000000000004</v>
      </c>
      <c r="DI165" s="41">
        <v>6.75</v>
      </c>
      <c r="DJ165" s="42">
        <f t="shared" si="27"/>
        <v>2.74</v>
      </c>
      <c r="DK165" s="42">
        <f t="shared" si="22"/>
        <v>1.3200000000000003</v>
      </c>
      <c r="DL165" s="42">
        <f t="shared" si="23"/>
        <v>2.4500000000000011</v>
      </c>
      <c r="DM165" s="42">
        <f t="shared" si="28"/>
        <v>1.5500000000000007</v>
      </c>
      <c r="DN165" s="42">
        <f t="shared" si="24"/>
        <v>0.22000000000000064</v>
      </c>
      <c r="DO165" s="42">
        <f t="shared" si="25"/>
        <v>0.58999999999999986</v>
      </c>
      <c r="DP165" s="42">
        <f t="shared" si="26"/>
        <v>1.92</v>
      </c>
      <c r="DQ165" s="36">
        <v>117.7961</v>
      </c>
      <c r="DR165" s="36">
        <v>73.166899999999998</v>
      </c>
      <c r="DS165" s="33"/>
      <c r="DT165" s="40">
        <v>71.022999999999996</v>
      </c>
      <c r="DU165" s="38">
        <v>228.3</v>
      </c>
      <c r="DV165" s="38">
        <v>710.3</v>
      </c>
      <c r="DW165" s="38">
        <v>520.6</v>
      </c>
      <c r="DX165" s="37">
        <v>31219</v>
      </c>
      <c r="DY165" s="36">
        <v>138.6848</v>
      </c>
      <c r="DZ165" s="36">
        <v>79.984300000000005</v>
      </c>
      <c r="EA165" s="40">
        <v>31.344999999999999</v>
      </c>
      <c r="EB165" s="36">
        <v>8.2453000000000003</v>
      </c>
      <c r="EC165" s="36">
        <v>146.93020000000001</v>
      </c>
      <c r="ED165" s="16">
        <v>99.17</v>
      </c>
      <c r="EE165" s="16">
        <v>869.8999</v>
      </c>
      <c r="EF165" s="16">
        <v>16.57883</v>
      </c>
      <c r="EG165" s="33"/>
      <c r="EI165" s="16">
        <v>112.811639081265</v>
      </c>
      <c r="EJ165" s="33"/>
      <c r="EK165" s="36">
        <v>3.9041000000000001</v>
      </c>
      <c r="EL165" s="36">
        <v>320.0727</v>
      </c>
      <c r="EM165" s="36">
        <v>2.5266000000000002</v>
      </c>
      <c r="EN165" s="36">
        <v>0.99929999999999997</v>
      </c>
      <c r="EO165" s="16">
        <v>81.8</v>
      </c>
      <c r="ES165" s="43">
        <v>-35.656668000000003</v>
      </c>
    </row>
    <row r="166" spans="1:149" x14ac:dyDescent="0.25">
      <c r="A166" s="35">
        <v>26299</v>
      </c>
      <c r="B166" s="36">
        <v>40.015700000000002</v>
      </c>
      <c r="C166" s="36">
        <v>37.770099999999999</v>
      </c>
      <c r="D166" s="36">
        <v>51.636600000000001</v>
      </c>
      <c r="E166" s="36">
        <v>40.57</v>
      </c>
      <c r="F166" s="36">
        <v>22.305099999999999</v>
      </c>
      <c r="G166" s="36">
        <v>60.093299999999999</v>
      </c>
      <c r="H166" s="38">
        <v>81.3</v>
      </c>
      <c r="I166" s="38">
        <v>82.6</v>
      </c>
      <c r="J166" s="36">
        <v>38.582099999999997</v>
      </c>
      <c r="K166" s="16">
        <v>36.715200000000003</v>
      </c>
      <c r="L166" s="36">
        <v>57.604599999999998</v>
      </c>
      <c r="M166" s="16">
        <v>21.509</v>
      </c>
      <c r="N166" s="16">
        <v>50.468000000000004</v>
      </c>
      <c r="O166" s="37">
        <v>17283</v>
      </c>
      <c r="P166" s="37">
        <v>72445</v>
      </c>
      <c r="Q166" s="37">
        <v>50580</v>
      </c>
      <c r="R166" s="37">
        <v>21865</v>
      </c>
      <c r="S166" s="37">
        <v>13266</v>
      </c>
      <c r="T166" s="37">
        <v>59179</v>
      </c>
      <c r="U166" s="16">
        <v>2839</v>
      </c>
      <c r="V166" s="16">
        <v>2806</v>
      </c>
      <c r="W166" s="16">
        <v>7621</v>
      </c>
      <c r="X166" s="37">
        <v>10321</v>
      </c>
      <c r="Y166" s="37">
        <v>6962</v>
      </c>
      <c r="Z166" s="37">
        <v>3912</v>
      </c>
      <c r="AA166" s="37">
        <v>4749</v>
      </c>
      <c r="AB166" s="37">
        <v>3723</v>
      </c>
      <c r="AC166" s="37">
        <v>2019</v>
      </c>
      <c r="AD166" s="37">
        <v>5017</v>
      </c>
      <c r="AE166" s="37">
        <v>670</v>
      </c>
      <c r="AF166" s="37">
        <v>5405</v>
      </c>
      <c r="AG166" s="37">
        <v>1856</v>
      </c>
      <c r="AH166" s="37">
        <v>14545</v>
      </c>
      <c r="AI166" s="38">
        <v>7891.7</v>
      </c>
      <c r="AJ166" s="38">
        <v>3490.3</v>
      </c>
      <c r="AK166" s="37">
        <v>80959</v>
      </c>
      <c r="AL166" s="37">
        <v>85978</v>
      </c>
      <c r="AM166" s="16">
        <v>60.2</v>
      </c>
      <c r="AN166" s="16">
        <v>5.8</v>
      </c>
      <c r="AO166" s="38">
        <f t="shared" si="18"/>
        <v>5.2071460140966295</v>
      </c>
      <c r="AP166" s="38">
        <f t="shared" si="19"/>
        <v>0.68971132150084902</v>
      </c>
      <c r="AQ166" s="38">
        <v>16.899999999999999</v>
      </c>
      <c r="AR166" s="16">
        <v>4.3</v>
      </c>
      <c r="AS166" s="16">
        <v>5.5</v>
      </c>
      <c r="AT166" s="16">
        <v>2324</v>
      </c>
      <c r="AU166" s="16">
        <v>1489</v>
      </c>
      <c r="AV166" s="37">
        <f t="shared" si="20"/>
        <v>664</v>
      </c>
      <c r="AW166" s="16">
        <v>1257</v>
      </c>
      <c r="AX166" s="16">
        <v>593</v>
      </c>
      <c r="AY166" s="16">
        <v>2238</v>
      </c>
      <c r="AZ166" s="16">
        <v>1563</v>
      </c>
      <c r="BA166" s="16">
        <v>581</v>
      </c>
      <c r="BB166" s="16">
        <v>659</v>
      </c>
      <c r="BC166" s="16">
        <v>2669</v>
      </c>
      <c r="BD166" s="38">
        <v>40.200000000000003</v>
      </c>
      <c r="BE166" s="38">
        <v>36.9</v>
      </c>
      <c r="BF166" s="38">
        <v>3</v>
      </c>
      <c r="BG166" s="39">
        <v>59</v>
      </c>
      <c r="BH166" s="37">
        <v>2334</v>
      </c>
      <c r="BI166" s="37">
        <v>872</v>
      </c>
      <c r="BJ166" s="37">
        <v>409</v>
      </c>
      <c r="BK166" s="37">
        <v>307</v>
      </c>
      <c r="BL166" s="37">
        <v>1012</v>
      </c>
      <c r="BM166" s="37">
        <v>606</v>
      </c>
      <c r="BN166" s="37">
        <v>2238</v>
      </c>
      <c r="BO166" s="16">
        <v>63.75</v>
      </c>
      <c r="BP166" s="16">
        <v>87906</v>
      </c>
      <c r="BQ166" s="16">
        <v>80955</v>
      </c>
      <c r="BR166" s="16">
        <v>274625</v>
      </c>
      <c r="BS166" s="38">
        <v>55.2</v>
      </c>
      <c r="BT166" s="16">
        <v>18436</v>
      </c>
      <c r="BU166" s="16">
        <v>499.55</v>
      </c>
      <c r="BV166" s="38">
        <v>48.4</v>
      </c>
      <c r="BW166" s="16">
        <v>1013934</v>
      </c>
      <c r="BX166" s="16">
        <v>1040347.689748</v>
      </c>
      <c r="BY166" s="38">
        <v>64.8</v>
      </c>
      <c r="BZ166" s="16">
        <v>396799</v>
      </c>
      <c r="CA166" s="16">
        <v>108351</v>
      </c>
      <c r="CB166" s="38">
        <v>39.200000000000003</v>
      </c>
      <c r="CC166" s="16">
        <v>8.6999999999999993</v>
      </c>
      <c r="CD166" s="16">
        <v>15.4</v>
      </c>
      <c r="CE166" s="33"/>
      <c r="CI166" s="16">
        <v>28.2</v>
      </c>
      <c r="CJ166" s="40">
        <v>23.738</v>
      </c>
      <c r="CK166" s="40">
        <v>24.841999999999999</v>
      </c>
      <c r="CL166" s="38">
        <v>41</v>
      </c>
      <c r="CM166" s="38">
        <v>45.5</v>
      </c>
      <c r="CN166" s="38">
        <v>40.700000000000003</v>
      </c>
      <c r="CO166" s="38">
        <v>37.1</v>
      </c>
      <c r="CP166" s="38">
        <v>37.5</v>
      </c>
      <c r="CQ166" s="39">
        <v>35.479999999999997</v>
      </c>
      <c r="CR166" s="16">
        <v>110.3</v>
      </c>
      <c r="CS166" s="38">
        <v>79.3</v>
      </c>
      <c r="CT166" s="40">
        <v>41.2</v>
      </c>
      <c r="CU166" s="40">
        <v>43.5</v>
      </c>
      <c r="CV166" s="16">
        <v>5.39</v>
      </c>
      <c r="CW166" s="16">
        <v>3.57</v>
      </c>
      <c r="CX166" s="41">
        <v>3.8</v>
      </c>
      <c r="CY166" s="41">
        <v>7.19</v>
      </c>
      <c r="CZ166" s="41">
        <v>8.23</v>
      </c>
      <c r="DA166" s="41">
        <v>3.5</v>
      </c>
      <c r="DB166" s="42">
        <v>3.9039999999999999</v>
      </c>
      <c r="DC166" s="42">
        <f t="shared" si="21"/>
        <v>0.52400000000000002</v>
      </c>
      <c r="DD166" s="41">
        <v>4.28</v>
      </c>
      <c r="DE166" s="41">
        <v>5.95</v>
      </c>
      <c r="DF166" s="41">
        <v>7.44</v>
      </c>
      <c r="DG166" s="41">
        <v>3.38</v>
      </c>
      <c r="DH166" s="41">
        <v>3.66</v>
      </c>
      <c r="DI166" s="41">
        <v>5.37</v>
      </c>
      <c r="DJ166" s="42">
        <f t="shared" si="27"/>
        <v>1.9900000000000002</v>
      </c>
      <c r="DK166" s="42">
        <f t="shared" si="22"/>
        <v>1.2400000000000002</v>
      </c>
      <c r="DL166" s="42">
        <f t="shared" si="23"/>
        <v>2.2800000000000002</v>
      </c>
      <c r="DM166" s="42">
        <f t="shared" si="28"/>
        <v>1.4900000000000002</v>
      </c>
      <c r="DN166" s="42">
        <f t="shared" si="24"/>
        <v>0.28000000000000025</v>
      </c>
      <c r="DO166" s="42">
        <f t="shared" si="25"/>
        <v>0.90000000000000036</v>
      </c>
      <c r="DP166" s="42">
        <f t="shared" si="26"/>
        <v>2.5700000000000003</v>
      </c>
      <c r="DQ166" s="36">
        <v>118.1645</v>
      </c>
      <c r="DR166" s="36">
        <v>73.949100000000001</v>
      </c>
      <c r="DS166" s="33"/>
      <c r="DT166" s="40">
        <v>71.548000000000002</v>
      </c>
      <c r="DU166" s="38">
        <v>230.1</v>
      </c>
      <c r="DV166" s="38">
        <v>717.7</v>
      </c>
      <c r="DW166" s="38">
        <v>524.70000000000005</v>
      </c>
      <c r="DX166" s="37">
        <v>32869</v>
      </c>
      <c r="DY166" s="36">
        <v>139.5685</v>
      </c>
      <c r="DZ166" s="36">
        <v>81.262500000000003</v>
      </c>
      <c r="EA166" s="40">
        <v>32.89</v>
      </c>
      <c r="EB166" s="36">
        <v>8.0920000000000005</v>
      </c>
      <c r="EC166" s="36">
        <v>147.66050000000001</v>
      </c>
      <c r="ED166" s="16">
        <v>103.3</v>
      </c>
      <c r="EE166" s="16">
        <v>904.6499</v>
      </c>
      <c r="EF166" s="16">
        <v>14.069699999999999</v>
      </c>
      <c r="EG166" s="33"/>
      <c r="EI166" s="16">
        <v>108.88125948759007</v>
      </c>
      <c r="EJ166" s="33"/>
      <c r="EK166" s="36">
        <v>3.8921999999999999</v>
      </c>
      <c r="EL166" s="36">
        <v>312.72000000000003</v>
      </c>
      <c r="EM166" s="36">
        <v>2.5705</v>
      </c>
      <c r="EN166" s="36">
        <v>1.0059</v>
      </c>
      <c r="EO166" s="16">
        <v>86.3</v>
      </c>
      <c r="ES166" s="43">
        <v>-52.927883999999999</v>
      </c>
    </row>
    <row r="167" spans="1:149" x14ac:dyDescent="0.25">
      <c r="A167" s="35">
        <v>26330</v>
      </c>
      <c r="B167" s="36">
        <v>40.395499999999998</v>
      </c>
      <c r="C167" s="36">
        <v>38.056399999999996</v>
      </c>
      <c r="D167" s="36">
        <v>51.920200000000001</v>
      </c>
      <c r="E167" s="36">
        <v>40.991599999999998</v>
      </c>
      <c r="F167" s="36">
        <v>22.623899999999999</v>
      </c>
      <c r="G167" s="36">
        <v>60.308399999999999</v>
      </c>
      <c r="H167" s="38">
        <v>81.7</v>
      </c>
      <c r="I167" s="38">
        <v>83.2</v>
      </c>
      <c r="J167" s="36">
        <v>38.741599999999998</v>
      </c>
      <c r="K167" s="16">
        <v>36.887999999999998</v>
      </c>
      <c r="L167" s="36">
        <v>57.961799999999997</v>
      </c>
      <c r="M167" s="16">
        <v>21.739899999999999</v>
      </c>
      <c r="N167" s="16">
        <v>53.156700000000001</v>
      </c>
      <c r="O167" s="37">
        <v>17361</v>
      </c>
      <c r="P167" s="37">
        <v>72652</v>
      </c>
      <c r="Q167" s="37">
        <v>50737</v>
      </c>
      <c r="R167" s="37">
        <v>21915</v>
      </c>
      <c r="S167" s="37">
        <v>13298</v>
      </c>
      <c r="T167" s="37">
        <v>59354</v>
      </c>
      <c r="U167" s="16">
        <v>2831</v>
      </c>
      <c r="V167" s="16">
        <v>2810</v>
      </c>
      <c r="W167" s="16">
        <v>7657</v>
      </c>
      <c r="X167" s="37">
        <v>10383</v>
      </c>
      <c r="Y167" s="37">
        <v>6978</v>
      </c>
      <c r="Z167" s="37">
        <v>3888</v>
      </c>
      <c r="AA167" s="37">
        <v>4764</v>
      </c>
      <c r="AB167" s="37">
        <v>3730</v>
      </c>
      <c r="AC167" s="37">
        <v>2025</v>
      </c>
      <c r="AD167" s="37">
        <v>5040</v>
      </c>
      <c r="AE167" s="37">
        <v>666</v>
      </c>
      <c r="AF167" s="37">
        <v>5419</v>
      </c>
      <c r="AG167" s="37">
        <v>1862</v>
      </c>
      <c r="AH167" s="37">
        <v>14599</v>
      </c>
      <c r="AI167" s="38">
        <v>7924.4</v>
      </c>
      <c r="AJ167" s="38">
        <v>3498.9</v>
      </c>
      <c r="AK167" s="37">
        <v>81108</v>
      </c>
      <c r="AL167" s="37">
        <v>86036</v>
      </c>
      <c r="AM167" s="16">
        <v>60.2</v>
      </c>
      <c r="AN167" s="16">
        <v>5.7</v>
      </c>
      <c r="AO167" s="38">
        <f t="shared" si="18"/>
        <v>4.9072481286903153</v>
      </c>
      <c r="AP167" s="38">
        <f t="shared" si="19"/>
        <v>0.75666000278952994</v>
      </c>
      <c r="AQ167" s="38">
        <v>18</v>
      </c>
      <c r="AR167" s="16">
        <v>4.0999999999999996</v>
      </c>
      <c r="AS167" s="16">
        <v>5.0999999999999996</v>
      </c>
      <c r="AT167" s="16">
        <v>2111</v>
      </c>
      <c r="AU167" s="16">
        <v>1470</v>
      </c>
      <c r="AV167" s="37">
        <f t="shared" si="20"/>
        <v>641</v>
      </c>
      <c r="AW167" s="16">
        <v>1292</v>
      </c>
      <c r="AX167" s="16">
        <v>651</v>
      </c>
      <c r="AY167" s="16">
        <v>2117</v>
      </c>
      <c r="AZ167" s="16">
        <v>1511</v>
      </c>
      <c r="BA167" s="16">
        <v>603</v>
      </c>
      <c r="BB167" s="16">
        <v>675</v>
      </c>
      <c r="BC167" s="16">
        <v>2585</v>
      </c>
      <c r="BD167" s="38">
        <v>40.4</v>
      </c>
      <c r="BE167" s="38">
        <v>36.9</v>
      </c>
      <c r="BF167" s="38">
        <v>3.2</v>
      </c>
      <c r="BG167" s="39">
        <v>60</v>
      </c>
      <c r="BH167" s="37">
        <v>2249</v>
      </c>
      <c r="BI167" s="37">
        <v>866</v>
      </c>
      <c r="BJ167" s="37">
        <v>433</v>
      </c>
      <c r="BK167" s="37">
        <v>281</v>
      </c>
      <c r="BL167" s="37">
        <v>1070</v>
      </c>
      <c r="BM167" s="37">
        <v>465</v>
      </c>
      <c r="BN167" s="37">
        <v>2169</v>
      </c>
      <c r="BO167" s="16">
        <v>65.849999999999994</v>
      </c>
      <c r="BP167" s="16">
        <v>89434</v>
      </c>
      <c r="BQ167" s="16">
        <v>82138</v>
      </c>
      <c r="BR167" s="16">
        <v>276324</v>
      </c>
      <c r="BS167" s="38">
        <v>52.6</v>
      </c>
      <c r="BT167" s="16">
        <v>20058</v>
      </c>
      <c r="BU167" s="16">
        <v>498.85</v>
      </c>
      <c r="BV167" s="38">
        <v>51.7</v>
      </c>
      <c r="BW167" s="16">
        <v>964013</v>
      </c>
      <c r="BX167" s="16">
        <v>1024797.340549</v>
      </c>
      <c r="BY167" s="38">
        <v>66</v>
      </c>
      <c r="BZ167" s="16">
        <v>392516</v>
      </c>
      <c r="CA167" s="16">
        <v>108843</v>
      </c>
      <c r="CB167" s="38">
        <v>39.299999999999997</v>
      </c>
      <c r="CC167" s="16">
        <v>8.6999999999999993</v>
      </c>
      <c r="CD167" s="16">
        <v>15.4</v>
      </c>
      <c r="CE167" s="33"/>
      <c r="CI167" s="16">
        <v>27.9</v>
      </c>
      <c r="CJ167" s="40">
        <v>23.832000000000001</v>
      </c>
      <c r="CK167" s="40">
        <v>24.91</v>
      </c>
      <c r="CL167" s="38">
        <v>41.3</v>
      </c>
      <c r="CM167" s="38">
        <v>45.9</v>
      </c>
      <c r="CN167" s="38">
        <v>40.9</v>
      </c>
      <c r="CO167" s="38">
        <v>37.299999999999997</v>
      </c>
      <c r="CP167" s="38">
        <v>37.700000000000003</v>
      </c>
      <c r="CQ167" s="39">
        <v>35.43</v>
      </c>
      <c r="CR167" s="16">
        <v>112.4</v>
      </c>
      <c r="CS167" s="38">
        <v>74.099999999999994</v>
      </c>
      <c r="CT167" s="40">
        <v>41.4</v>
      </c>
      <c r="CU167" s="40">
        <v>43.6</v>
      </c>
      <c r="CV167" s="16">
        <v>5.42</v>
      </c>
      <c r="CW167" s="16">
        <v>3.61</v>
      </c>
      <c r="CX167" s="41">
        <v>3.82</v>
      </c>
      <c r="CY167" s="41">
        <v>7.27</v>
      </c>
      <c r="CZ167" s="41">
        <v>8.23</v>
      </c>
      <c r="DA167" s="41">
        <v>3.29</v>
      </c>
      <c r="DB167" s="42">
        <v>3.6840000000000002</v>
      </c>
      <c r="DC167" s="42">
        <f t="shared" si="21"/>
        <v>0.48399999999999999</v>
      </c>
      <c r="DD167" s="41">
        <v>4.2699999999999996</v>
      </c>
      <c r="DE167" s="41">
        <v>6.08</v>
      </c>
      <c r="DF167" s="41">
        <v>7.33</v>
      </c>
      <c r="DG167" s="41">
        <v>3.2</v>
      </c>
      <c r="DH167" s="41">
        <v>3.63</v>
      </c>
      <c r="DI167" s="41">
        <v>5.0199999999999996</v>
      </c>
      <c r="DJ167" s="42">
        <f t="shared" si="27"/>
        <v>1.8199999999999994</v>
      </c>
      <c r="DK167" s="42">
        <f t="shared" si="22"/>
        <v>1.1899999999999995</v>
      </c>
      <c r="DL167" s="42">
        <f t="shared" si="23"/>
        <v>2.1500000000000004</v>
      </c>
      <c r="DM167" s="42">
        <f t="shared" si="28"/>
        <v>1.25</v>
      </c>
      <c r="DN167" s="42">
        <f t="shared" si="24"/>
        <v>0.42999999999999972</v>
      </c>
      <c r="DO167" s="42">
        <f t="shared" si="25"/>
        <v>1.0699999999999994</v>
      </c>
      <c r="DP167" s="42">
        <f t="shared" si="26"/>
        <v>2.88</v>
      </c>
      <c r="DQ167" s="36">
        <v>118.8982</v>
      </c>
      <c r="DR167" s="36">
        <v>74.970200000000006</v>
      </c>
      <c r="DS167" s="33"/>
      <c r="DT167" s="40">
        <v>72.325000000000003</v>
      </c>
      <c r="DU167" s="38">
        <v>232.3</v>
      </c>
      <c r="DV167" s="38">
        <v>725.7</v>
      </c>
      <c r="DW167" s="38">
        <v>529.5</v>
      </c>
      <c r="DX167" s="37">
        <v>31911</v>
      </c>
      <c r="DY167" s="36">
        <v>140.83070000000001</v>
      </c>
      <c r="DZ167" s="36">
        <v>83.094700000000003</v>
      </c>
      <c r="EA167" s="40">
        <v>31.943000000000001</v>
      </c>
      <c r="EB167" s="36">
        <v>8.0937999999999999</v>
      </c>
      <c r="EC167" s="36">
        <v>148.92449999999999</v>
      </c>
      <c r="ED167" s="16">
        <v>105.24</v>
      </c>
      <c r="EE167" s="16">
        <v>914.37009999999998</v>
      </c>
      <c r="EF167" s="16">
        <v>12.16201</v>
      </c>
      <c r="EG167" s="33"/>
      <c r="EI167" s="16">
        <v>107.66858038430743</v>
      </c>
      <c r="EJ167" s="33"/>
      <c r="EK167" s="36">
        <v>3.8611</v>
      </c>
      <c r="EL167" s="36">
        <v>305.18700000000001</v>
      </c>
      <c r="EM167" s="36">
        <v>2.6036999999999999</v>
      </c>
      <c r="EN167" s="36">
        <v>1.0046999999999999</v>
      </c>
      <c r="EO167" s="16">
        <v>90.9</v>
      </c>
      <c r="ES167" s="43">
        <v>-64.092707000000004</v>
      </c>
    </row>
    <row r="168" spans="1:149" x14ac:dyDescent="0.25">
      <c r="A168" s="35">
        <v>26359</v>
      </c>
      <c r="B168" s="36">
        <v>40.694000000000003</v>
      </c>
      <c r="C168" s="36">
        <v>38.200099999999999</v>
      </c>
      <c r="D168" s="36">
        <v>51.946199999999997</v>
      </c>
      <c r="E168" s="36">
        <v>41.412199999999999</v>
      </c>
      <c r="F168" s="36">
        <v>22.892900000000001</v>
      </c>
      <c r="G168" s="36">
        <v>60.8825</v>
      </c>
      <c r="H168" s="38">
        <v>82</v>
      </c>
      <c r="I168" s="38">
        <v>83.7</v>
      </c>
      <c r="J168" s="36">
        <v>38.476700000000001</v>
      </c>
      <c r="K168" s="16">
        <v>36.966700000000003</v>
      </c>
      <c r="L168" s="36">
        <v>58.198599999999999</v>
      </c>
      <c r="M168" s="16">
        <v>21.9434</v>
      </c>
      <c r="N168" s="16">
        <v>53.554000000000002</v>
      </c>
      <c r="O168" s="37">
        <v>17447</v>
      </c>
      <c r="P168" s="37">
        <v>72945</v>
      </c>
      <c r="Q168" s="37">
        <v>50909</v>
      </c>
      <c r="R168" s="37">
        <v>22036</v>
      </c>
      <c r="S168" s="37">
        <v>13329</v>
      </c>
      <c r="T168" s="37">
        <v>59616</v>
      </c>
      <c r="U168" s="16">
        <v>2823</v>
      </c>
      <c r="V168" s="16">
        <v>2829</v>
      </c>
      <c r="W168" s="16">
        <v>7677</v>
      </c>
      <c r="X168" s="37">
        <v>10449</v>
      </c>
      <c r="Y168" s="37">
        <v>6998</v>
      </c>
      <c r="Z168" s="37">
        <v>3921</v>
      </c>
      <c r="AA168" s="37">
        <v>4781</v>
      </c>
      <c r="AB168" s="37">
        <v>3740</v>
      </c>
      <c r="AC168" s="37">
        <v>2035</v>
      </c>
      <c r="AD168" s="37">
        <v>5057</v>
      </c>
      <c r="AE168" s="37">
        <v>668</v>
      </c>
      <c r="AF168" s="37">
        <v>5440</v>
      </c>
      <c r="AG168" s="37">
        <v>1869</v>
      </c>
      <c r="AH168" s="37">
        <v>14658</v>
      </c>
      <c r="AI168" s="38">
        <v>7946.6</v>
      </c>
      <c r="AJ168" s="38">
        <v>3518.8</v>
      </c>
      <c r="AK168" s="37">
        <v>81573</v>
      </c>
      <c r="AL168" s="37">
        <v>86611</v>
      </c>
      <c r="AM168" s="16">
        <v>60.5</v>
      </c>
      <c r="AN168" s="16">
        <v>5.8</v>
      </c>
      <c r="AO168" s="38">
        <f t="shared" si="18"/>
        <v>4.9889736869450765</v>
      </c>
      <c r="AP168" s="38">
        <f t="shared" si="19"/>
        <v>0.72969946080751869</v>
      </c>
      <c r="AQ168" s="38">
        <v>17.2</v>
      </c>
      <c r="AR168" s="16">
        <v>4.2</v>
      </c>
      <c r="AS168" s="16">
        <v>5.5</v>
      </c>
      <c r="AT168" s="16">
        <v>2303</v>
      </c>
      <c r="AU168" s="16">
        <v>1418</v>
      </c>
      <c r="AV168" s="37">
        <f t="shared" si="20"/>
        <v>600</v>
      </c>
      <c r="AW168" s="16">
        <v>1232</v>
      </c>
      <c r="AX168" s="16">
        <v>632</v>
      </c>
      <c r="AY168" s="16">
        <v>2137</v>
      </c>
      <c r="AZ168" s="16">
        <v>1545</v>
      </c>
      <c r="BA168" s="16">
        <v>649</v>
      </c>
      <c r="BB168" s="16">
        <v>675</v>
      </c>
      <c r="BC168" s="16">
        <v>2637</v>
      </c>
      <c r="BD168" s="38">
        <v>40.4</v>
      </c>
      <c r="BE168" s="38">
        <v>36.9</v>
      </c>
      <c r="BF168" s="38">
        <v>3.2</v>
      </c>
      <c r="BG168" s="39">
        <v>62</v>
      </c>
      <c r="BH168" s="37">
        <v>2221</v>
      </c>
      <c r="BI168" s="37">
        <v>829</v>
      </c>
      <c r="BJ168" s="37">
        <v>481</v>
      </c>
      <c r="BK168" s="37">
        <v>297</v>
      </c>
      <c r="BL168" s="37">
        <v>997</v>
      </c>
      <c r="BM168" s="37">
        <v>446</v>
      </c>
      <c r="BN168" s="37">
        <v>2105</v>
      </c>
      <c r="BO168" s="16">
        <v>68.150000000000006</v>
      </c>
      <c r="BP168" s="16">
        <v>89132</v>
      </c>
      <c r="BQ168" s="16">
        <v>81710</v>
      </c>
      <c r="BR168" s="16">
        <v>276596</v>
      </c>
      <c r="BS168" s="38">
        <v>57.1</v>
      </c>
      <c r="BT168" s="16">
        <v>20672</v>
      </c>
      <c r="BU168" s="16">
        <v>499.87</v>
      </c>
      <c r="BV168" s="38">
        <v>51.5</v>
      </c>
      <c r="BW168" s="16">
        <v>942300</v>
      </c>
      <c r="BX168" s="16">
        <v>1007671.084472</v>
      </c>
      <c r="BY168" s="38">
        <v>64.599999999999994</v>
      </c>
      <c r="BZ168" s="16">
        <v>399788</v>
      </c>
      <c r="CA168" s="16">
        <v>111601</v>
      </c>
      <c r="CB168" s="38">
        <v>39.5</v>
      </c>
      <c r="CC168" s="16">
        <v>8.8000000000000007</v>
      </c>
      <c r="CD168" s="16">
        <v>15.4</v>
      </c>
      <c r="CE168" s="33"/>
      <c r="CI168" s="16">
        <v>28</v>
      </c>
      <c r="CJ168" s="40">
        <v>23.866</v>
      </c>
      <c r="CK168" s="40">
        <v>24.959</v>
      </c>
      <c r="CL168" s="38">
        <v>41.3</v>
      </c>
      <c r="CM168" s="38">
        <v>45.7</v>
      </c>
      <c r="CN168" s="38">
        <v>40.9</v>
      </c>
      <c r="CO168" s="38">
        <v>37.4</v>
      </c>
      <c r="CP168" s="38">
        <v>37.799999999999997</v>
      </c>
      <c r="CQ168" s="39">
        <v>36.6</v>
      </c>
      <c r="CR168" s="16">
        <v>114.4</v>
      </c>
      <c r="CS168" s="38">
        <v>73.900000000000006</v>
      </c>
      <c r="CT168" s="40">
        <v>41.4</v>
      </c>
      <c r="CU168" s="40">
        <v>43.6</v>
      </c>
      <c r="CV168" s="16">
        <v>5.45</v>
      </c>
      <c r="CW168" s="16">
        <v>3.63</v>
      </c>
      <c r="CX168" s="41">
        <v>3.84</v>
      </c>
      <c r="CY168" s="41">
        <v>7.24</v>
      </c>
      <c r="CZ168" s="41">
        <v>8.24</v>
      </c>
      <c r="DA168" s="41">
        <v>3.83</v>
      </c>
      <c r="DB168" s="42">
        <v>3.9740000000000002</v>
      </c>
      <c r="DC168" s="42">
        <f t="shared" si="21"/>
        <v>0.24400000000000022</v>
      </c>
      <c r="DD168" s="41">
        <v>4.67</v>
      </c>
      <c r="DE168" s="41">
        <v>6.07</v>
      </c>
      <c r="DF168" s="41">
        <v>7.3</v>
      </c>
      <c r="DG168" s="41">
        <v>3.73</v>
      </c>
      <c r="DH168" s="41">
        <v>4.12</v>
      </c>
      <c r="DI168" s="41">
        <v>5.3</v>
      </c>
      <c r="DJ168" s="42">
        <f t="shared" si="27"/>
        <v>1.5699999999999998</v>
      </c>
      <c r="DK168" s="42">
        <f t="shared" si="22"/>
        <v>1.17</v>
      </c>
      <c r="DL168" s="42">
        <f t="shared" si="23"/>
        <v>2.17</v>
      </c>
      <c r="DM168" s="42">
        <f t="shared" si="28"/>
        <v>1.2299999999999995</v>
      </c>
      <c r="DN168" s="42">
        <f t="shared" si="24"/>
        <v>0.39000000000000012</v>
      </c>
      <c r="DO168" s="42">
        <f t="shared" si="25"/>
        <v>0.94</v>
      </c>
      <c r="DP168" s="42">
        <f t="shared" si="26"/>
        <v>2.3400000000000003</v>
      </c>
      <c r="DQ168" s="36">
        <v>119.691</v>
      </c>
      <c r="DR168" s="36">
        <v>76.114500000000007</v>
      </c>
      <c r="DS168" s="33"/>
      <c r="DT168" s="40">
        <v>72.528999999999996</v>
      </c>
      <c r="DU168" s="38">
        <v>234.3</v>
      </c>
      <c r="DV168" s="38">
        <v>733.5</v>
      </c>
      <c r="DW168" s="38">
        <v>533.79999999999995</v>
      </c>
      <c r="DX168" s="37">
        <v>31782</v>
      </c>
      <c r="DY168" s="36">
        <v>142.53579999999999</v>
      </c>
      <c r="DZ168" s="36">
        <v>84.428899999999999</v>
      </c>
      <c r="EA168" s="40">
        <v>31.88</v>
      </c>
      <c r="EB168" s="36">
        <v>8.2353000000000005</v>
      </c>
      <c r="EC168" s="36">
        <v>150.77109999999999</v>
      </c>
      <c r="ED168" s="16">
        <v>107.69</v>
      </c>
      <c r="EE168" s="16">
        <v>939.23</v>
      </c>
      <c r="EF168" s="16">
        <v>14.520200000000001</v>
      </c>
      <c r="EG168" s="33"/>
      <c r="EI168" s="16">
        <v>106.99727588070455</v>
      </c>
      <c r="EJ168" s="33"/>
      <c r="EK168" s="36">
        <v>3.8567</v>
      </c>
      <c r="EL168" s="36">
        <v>302.53649999999999</v>
      </c>
      <c r="EM168" s="36">
        <v>2.6181000000000001</v>
      </c>
      <c r="EN168" s="36">
        <v>0.99850000000000005</v>
      </c>
      <c r="EO168" s="16">
        <v>88</v>
      </c>
      <c r="ES168" s="43">
        <v>-68.820672999999999</v>
      </c>
    </row>
    <row r="169" spans="1:149" x14ac:dyDescent="0.25">
      <c r="A169" s="35">
        <v>26390</v>
      </c>
      <c r="B169" s="36">
        <v>41.116399999999999</v>
      </c>
      <c r="C169" s="36">
        <v>38.724800000000002</v>
      </c>
      <c r="D169" s="36">
        <v>52.570799999999998</v>
      </c>
      <c r="E169" s="36">
        <v>41.802399999999999</v>
      </c>
      <c r="F169" s="36">
        <v>23.203199999999999</v>
      </c>
      <c r="G169" s="36">
        <v>61.167099999999998</v>
      </c>
      <c r="H169" s="38">
        <v>82.8</v>
      </c>
      <c r="I169" s="38">
        <v>84.3</v>
      </c>
      <c r="J169" s="36">
        <v>39.601999999999997</v>
      </c>
      <c r="K169" s="16">
        <v>38.398499999999999</v>
      </c>
      <c r="L169" s="36">
        <v>58.426600000000001</v>
      </c>
      <c r="M169" s="16">
        <v>22.302199999999999</v>
      </c>
      <c r="N169" s="16">
        <v>52.9878</v>
      </c>
      <c r="O169" s="37">
        <v>17508</v>
      </c>
      <c r="P169" s="37">
        <v>73163</v>
      </c>
      <c r="Q169" s="37">
        <v>51064</v>
      </c>
      <c r="R169" s="37">
        <v>22099</v>
      </c>
      <c r="S169" s="37">
        <v>13358</v>
      </c>
      <c r="T169" s="37">
        <v>59805</v>
      </c>
      <c r="U169" s="16">
        <v>2822</v>
      </c>
      <c r="V169" s="16">
        <v>2837</v>
      </c>
      <c r="W169" s="16">
        <v>7699</v>
      </c>
      <c r="X169" s="37">
        <v>10497</v>
      </c>
      <c r="Y169" s="37">
        <v>7011</v>
      </c>
      <c r="Z169" s="37">
        <v>3931</v>
      </c>
      <c r="AA169" s="37">
        <v>4806</v>
      </c>
      <c r="AB169" s="37">
        <v>3753</v>
      </c>
      <c r="AC169" s="37">
        <v>2040</v>
      </c>
      <c r="AD169" s="37">
        <v>5074</v>
      </c>
      <c r="AE169" s="37">
        <v>660</v>
      </c>
      <c r="AF169" s="37">
        <v>5464</v>
      </c>
      <c r="AG169" s="37">
        <v>1878</v>
      </c>
      <c r="AH169" s="37">
        <v>14691</v>
      </c>
      <c r="AI169" s="38">
        <v>7972.6</v>
      </c>
      <c r="AJ169" s="38">
        <v>3529.9</v>
      </c>
      <c r="AK169" s="37">
        <v>81655</v>
      </c>
      <c r="AL169" s="37">
        <v>86614</v>
      </c>
      <c r="AM169" s="16">
        <v>60.4</v>
      </c>
      <c r="AN169" s="16">
        <v>5.7</v>
      </c>
      <c r="AO169" s="38">
        <f t="shared" si="18"/>
        <v>4.9172189253469414</v>
      </c>
      <c r="AP169" s="38">
        <f t="shared" si="19"/>
        <v>0.77701064493038074</v>
      </c>
      <c r="AQ169" s="38">
        <v>16.5</v>
      </c>
      <c r="AR169" s="16">
        <v>4.0999999999999996</v>
      </c>
      <c r="AS169" s="16">
        <v>5.4</v>
      </c>
      <c r="AT169" s="16">
        <v>2229</v>
      </c>
      <c r="AU169" s="16">
        <v>1500</v>
      </c>
      <c r="AV169" s="37">
        <f t="shared" si="20"/>
        <v>530</v>
      </c>
      <c r="AW169" s="16">
        <v>1203</v>
      </c>
      <c r="AX169" s="16">
        <v>673</v>
      </c>
      <c r="AY169" s="16">
        <v>2055</v>
      </c>
      <c r="AZ169" s="16">
        <v>1537</v>
      </c>
      <c r="BA169" s="16">
        <v>610</v>
      </c>
      <c r="BB169" s="16">
        <v>804</v>
      </c>
      <c r="BC169" s="16">
        <v>2728</v>
      </c>
      <c r="BD169" s="38">
        <v>40.5</v>
      </c>
      <c r="BE169" s="38">
        <v>36.9</v>
      </c>
      <c r="BF169" s="38">
        <v>3.5</v>
      </c>
      <c r="BG169" s="39">
        <v>62</v>
      </c>
      <c r="BH169" s="37">
        <v>2254</v>
      </c>
      <c r="BI169" s="37">
        <v>846</v>
      </c>
      <c r="BJ169" s="37">
        <v>439</v>
      </c>
      <c r="BK169" s="37">
        <v>288</v>
      </c>
      <c r="BL169" s="37">
        <v>992</v>
      </c>
      <c r="BM169" s="37">
        <v>535</v>
      </c>
      <c r="BN169" s="37">
        <v>2139</v>
      </c>
      <c r="BO169" s="16">
        <v>65.55</v>
      </c>
      <c r="BP169" s="16">
        <v>89661</v>
      </c>
      <c r="BQ169" s="16">
        <v>82278</v>
      </c>
      <c r="BR169" s="16">
        <v>275812</v>
      </c>
      <c r="BS169" s="38">
        <v>55</v>
      </c>
      <c r="BT169" s="16">
        <v>19987</v>
      </c>
      <c r="BU169" s="16">
        <v>502.38</v>
      </c>
      <c r="BV169" s="38">
        <v>52.3</v>
      </c>
      <c r="BW169" s="16">
        <v>946634</v>
      </c>
      <c r="BX169" s="16">
        <v>997866.75172599999</v>
      </c>
      <c r="BY169" s="38">
        <v>63</v>
      </c>
      <c r="BZ169" s="16">
        <v>402505</v>
      </c>
      <c r="CA169" s="16">
        <v>111782</v>
      </c>
      <c r="CB169" s="38">
        <v>39.700000000000003</v>
      </c>
      <c r="CC169" s="16">
        <v>8.9</v>
      </c>
      <c r="CD169" s="16">
        <v>15.4</v>
      </c>
      <c r="CE169" s="33"/>
      <c r="CI169" s="16">
        <v>27.7</v>
      </c>
      <c r="CJ169" s="40">
        <v>23.902999999999999</v>
      </c>
      <c r="CK169" s="40">
        <v>25.016999999999999</v>
      </c>
      <c r="CL169" s="38">
        <v>41.3</v>
      </c>
      <c r="CM169" s="38">
        <v>45.7</v>
      </c>
      <c r="CN169" s="38">
        <v>40.9</v>
      </c>
      <c r="CO169" s="38">
        <v>37.5</v>
      </c>
      <c r="CP169" s="38">
        <v>37.9</v>
      </c>
      <c r="CQ169" s="39">
        <v>36.880000000000003</v>
      </c>
      <c r="CR169" s="16">
        <v>115.6</v>
      </c>
      <c r="CS169" s="38">
        <v>73.400000000000006</v>
      </c>
      <c r="CT169" s="40">
        <v>41.5</v>
      </c>
      <c r="CU169" s="40">
        <v>43.8</v>
      </c>
      <c r="CV169" s="16">
        <v>5.49</v>
      </c>
      <c r="CW169" s="16">
        <v>3.65</v>
      </c>
      <c r="CX169" s="41">
        <v>3.86</v>
      </c>
      <c r="CY169" s="41">
        <v>7.3</v>
      </c>
      <c r="CZ169" s="41">
        <v>8.24</v>
      </c>
      <c r="DA169" s="41">
        <v>4.17</v>
      </c>
      <c r="DB169" s="42">
        <v>4.4240000000000004</v>
      </c>
      <c r="DC169" s="42">
        <f t="shared" si="21"/>
        <v>0.71400000000000041</v>
      </c>
      <c r="DD169" s="41">
        <v>4.96</v>
      </c>
      <c r="DE169" s="41">
        <v>6.19</v>
      </c>
      <c r="DF169" s="41">
        <v>7.29</v>
      </c>
      <c r="DG169" s="41">
        <v>3.71</v>
      </c>
      <c r="DH169" s="41">
        <v>4.2300000000000004</v>
      </c>
      <c r="DI169" s="41">
        <v>5.24</v>
      </c>
      <c r="DJ169" s="42">
        <f t="shared" si="27"/>
        <v>1.5300000000000002</v>
      </c>
      <c r="DK169" s="42">
        <f t="shared" si="22"/>
        <v>1.1099999999999994</v>
      </c>
      <c r="DL169" s="42">
        <f t="shared" si="23"/>
        <v>2.0499999999999998</v>
      </c>
      <c r="DM169" s="42">
        <f t="shared" si="28"/>
        <v>1.0999999999999996</v>
      </c>
      <c r="DN169" s="42">
        <f t="shared" si="24"/>
        <v>0.52000000000000046</v>
      </c>
      <c r="DO169" s="42">
        <f t="shared" si="25"/>
        <v>1.25</v>
      </c>
      <c r="DP169" s="42">
        <f t="shared" si="26"/>
        <v>2.4800000000000004</v>
      </c>
      <c r="DQ169" s="36">
        <v>121.2319</v>
      </c>
      <c r="DR169" s="36">
        <v>77.056700000000006</v>
      </c>
      <c r="DS169" s="33"/>
      <c r="DT169" s="40">
        <v>72.950999999999993</v>
      </c>
      <c r="DU169" s="38">
        <v>235.6</v>
      </c>
      <c r="DV169" s="38">
        <v>738.4</v>
      </c>
      <c r="DW169" s="38">
        <v>536.70000000000005</v>
      </c>
      <c r="DX169" s="37">
        <v>32463</v>
      </c>
      <c r="DY169" s="36">
        <v>143.89400000000001</v>
      </c>
      <c r="DZ169" s="36">
        <v>85.835999999999999</v>
      </c>
      <c r="EA169" s="40">
        <v>32.58</v>
      </c>
      <c r="EB169" s="36">
        <v>8.4280000000000008</v>
      </c>
      <c r="EC169" s="36">
        <v>152.322</v>
      </c>
      <c r="ED169" s="16">
        <v>108.81</v>
      </c>
      <c r="EE169" s="16">
        <v>958.15989999999999</v>
      </c>
      <c r="EF169" s="16">
        <v>13.498329999999999</v>
      </c>
      <c r="EG169" s="33"/>
      <c r="EI169" s="16">
        <v>107.11637829263411</v>
      </c>
      <c r="EJ169" s="33"/>
      <c r="EK169" s="36">
        <v>3.8509000000000002</v>
      </c>
      <c r="EL169" s="36">
        <v>303.56049999999999</v>
      </c>
      <c r="EM169" s="36">
        <v>2.6101999999999999</v>
      </c>
      <c r="EN169" s="36">
        <v>0.99570000000000003</v>
      </c>
      <c r="EO169" s="16">
        <v>85.1</v>
      </c>
      <c r="ES169" s="43">
        <v>-53.001761999999999</v>
      </c>
    </row>
    <row r="170" spans="1:149" x14ac:dyDescent="0.25">
      <c r="A170" s="35">
        <v>26420</v>
      </c>
      <c r="B170" s="36">
        <v>41.095199999999998</v>
      </c>
      <c r="C170" s="36">
        <v>38.530200000000001</v>
      </c>
      <c r="D170" s="36">
        <v>52.305</v>
      </c>
      <c r="E170" s="36">
        <v>41.8949</v>
      </c>
      <c r="F170" s="36">
        <v>23.3903</v>
      </c>
      <c r="G170" s="36">
        <v>61.348500000000001</v>
      </c>
      <c r="H170" s="38">
        <v>82.7</v>
      </c>
      <c r="I170" s="38">
        <v>84.1</v>
      </c>
      <c r="J170" s="36">
        <v>39.243699999999997</v>
      </c>
      <c r="K170" s="16">
        <v>37.847499999999997</v>
      </c>
      <c r="L170" s="36">
        <v>58.247399999999999</v>
      </c>
      <c r="M170" s="16">
        <v>22.178599999999999</v>
      </c>
      <c r="N170" s="16">
        <v>52.405799999999999</v>
      </c>
      <c r="O170" s="37">
        <v>17602</v>
      </c>
      <c r="P170" s="37">
        <v>73467</v>
      </c>
      <c r="Q170" s="37">
        <v>51245</v>
      </c>
      <c r="R170" s="37">
        <v>22222</v>
      </c>
      <c r="S170" s="37">
        <v>13416</v>
      </c>
      <c r="T170" s="37">
        <v>60051</v>
      </c>
      <c r="U170" s="16">
        <v>2817</v>
      </c>
      <c r="V170" s="16">
        <v>2871</v>
      </c>
      <c r="W170" s="16">
        <v>7728</v>
      </c>
      <c r="X170" s="37">
        <v>10568</v>
      </c>
      <c r="Y170" s="37">
        <v>7034</v>
      </c>
      <c r="Z170" s="37">
        <v>3957</v>
      </c>
      <c r="AA170" s="37">
        <v>4833</v>
      </c>
      <c r="AB170" s="37">
        <v>3765</v>
      </c>
      <c r="AC170" s="37">
        <v>2046</v>
      </c>
      <c r="AD170" s="37">
        <v>5088</v>
      </c>
      <c r="AE170" s="37">
        <v>663</v>
      </c>
      <c r="AF170" s="37">
        <v>5490</v>
      </c>
      <c r="AG170" s="37">
        <v>1889</v>
      </c>
      <c r="AH170" s="37">
        <v>14718</v>
      </c>
      <c r="AI170" s="38">
        <v>7989.3</v>
      </c>
      <c r="AJ170" s="38">
        <v>3541</v>
      </c>
      <c r="AK170" s="37">
        <v>81887</v>
      </c>
      <c r="AL170" s="37">
        <v>86809</v>
      </c>
      <c r="AM170" s="16">
        <v>60.4</v>
      </c>
      <c r="AN170" s="16">
        <v>5.7</v>
      </c>
      <c r="AO170" s="38">
        <f t="shared" si="18"/>
        <v>4.9695308090174981</v>
      </c>
      <c r="AP170" s="38">
        <f t="shared" si="19"/>
        <v>0.66813348846317777</v>
      </c>
      <c r="AQ170" s="38">
        <v>15.3</v>
      </c>
      <c r="AR170" s="16">
        <v>4.0999999999999996</v>
      </c>
      <c r="AS170" s="16">
        <v>5.7</v>
      </c>
      <c r="AT170" s="16">
        <v>2192</v>
      </c>
      <c r="AU170" s="16">
        <v>1534</v>
      </c>
      <c r="AV170" s="37">
        <f t="shared" si="20"/>
        <v>588</v>
      </c>
      <c r="AW170" s="16">
        <v>1168</v>
      </c>
      <c r="AX170" s="16">
        <v>580</v>
      </c>
      <c r="AY170" s="16">
        <v>2222</v>
      </c>
      <c r="AZ170" s="16">
        <v>1393</v>
      </c>
      <c r="BA170" s="16">
        <v>654</v>
      </c>
      <c r="BB170" s="16">
        <v>699</v>
      </c>
      <c r="BC170" s="16">
        <v>2565</v>
      </c>
      <c r="BD170" s="38">
        <v>40.5</v>
      </c>
      <c r="BE170" s="38">
        <v>36.799999999999997</v>
      </c>
      <c r="BF170" s="38">
        <v>3.4</v>
      </c>
      <c r="BG170" s="39">
        <v>64</v>
      </c>
      <c r="BH170" s="37">
        <v>2252</v>
      </c>
      <c r="BI170" s="37">
        <v>850</v>
      </c>
      <c r="BJ170" s="37">
        <v>441</v>
      </c>
      <c r="BK170" s="37">
        <v>325</v>
      </c>
      <c r="BL170" s="37">
        <v>1011</v>
      </c>
      <c r="BM170" s="37">
        <v>476</v>
      </c>
      <c r="BN170" s="37">
        <v>2067</v>
      </c>
      <c r="BO170" s="16">
        <v>85.55</v>
      </c>
      <c r="BP170" s="16">
        <v>91101</v>
      </c>
      <c r="BQ170" s="16">
        <v>82708</v>
      </c>
      <c r="BR170" s="16">
        <v>276632</v>
      </c>
      <c r="BS170" s="38">
        <v>56.1</v>
      </c>
      <c r="BT170" s="16">
        <v>22123</v>
      </c>
      <c r="BU170" s="16">
        <v>505.57</v>
      </c>
      <c r="BV170" s="38">
        <v>53.1</v>
      </c>
      <c r="BW170" s="16">
        <v>984433</v>
      </c>
      <c r="BX170" s="16">
        <v>1004517.596103</v>
      </c>
      <c r="BY170" s="38">
        <v>66.900000000000006</v>
      </c>
      <c r="BZ170" s="16">
        <v>404983</v>
      </c>
      <c r="CA170" s="16">
        <v>112860</v>
      </c>
      <c r="CB170" s="38">
        <v>40</v>
      </c>
      <c r="CC170" s="16">
        <v>9</v>
      </c>
      <c r="CD170" s="16">
        <v>15.4</v>
      </c>
      <c r="CE170" s="33"/>
      <c r="CI170" s="16">
        <v>28.1</v>
      </c>
      <c r="CJ170" s="40">
        <v>23.954999999999998</v>
      </c>
      <c r="CK170" s="40">
        <v>25.074999999999999</v>
      </c>
      <c r="CL170" s="38">
        <v>41.5</v>
      </c>
      <c r="CM170" s="38">
        <v>46.3</v>
      </c>
      <c r="CN170" s="38">
        <v>41.1</v>
      </c>
      <c r="CO170" s="38">
        <v>37.700000000000003</v>
      </c>
      <c r="CP170" s="38">
        <v>38</v>
      </c>
      <c r="CQ170" s="39">
        <v>38.68</v>
      </c>
      <c r="CR170" s="16">
        <v>119.2</v>
      </c>
      <c r="CS170" s="38">
        <v>71.400000000000006</v>
      </c>
      <c r="CT170" s="40">
        <v>41.6</v>
      </c>
      <c r="CU170" s="40">
        <v>43.9</v>
      </c>
      <c r="CV170" s="16">
        <v>5.52</v>
      </c>
      <c r="CW170" s="16">
        <v>3.67</v>
      </c>
      <c r="CX170" s="41">
        <v>3.87</v>
      </c>
      <c r="CY170" s="41">
        <v>7.3</v>
      </c>
      <c r="CZ170" s="41">
        <v>8.23</v>
      </c>
      <c r="DA170" s="41">
        <v>4.2699999999999996</v>
      </c>
      <c r="DB170" s="42">
        <v>4.3239999999999998</v>
      </c>
      <c r="DC170" s="42">
        <f t="shared" si="21"/>
        <v>0.6339999999999999</v>
      </c>
      <c r="DD170" s="41">
        <v>4.6399999999999997</v>
      </c>
      <c r="DE170" s="41">
        <v>6.13</v>
      </c>
      <c r="DF170" s="41">
        <v>7.37</v>
      </c>
      <c r="DG170" s="41">
        <v>3.69</v>
      </c>
      <c r="DH170" s="41">
        <v>4.12</v>
      </c>
      <c r="DI170" s="41">
        <v>4.8600000000000003</v>
      </c>
      <c r="DJ170" s="42">
        <f t="shared" si="27"/>
        <v>1.1700000000000004</v>
      </c>
      <c r="DK170" s="42">
        <f t="shared" si="22"/>
        <v>1.17</v>
      </c>
      <c r="DL170" s="42">
        <f t="shared" si="23"/>
        <v>2.1000000000000005</v>
      </c>
      <c r="DM170" s="42">
        <f t="shared" si="28"/>
        <v>1.2400000000000002</v>
      </c>
      <c r="DN170" s="42">
        <f t="shared" si="24"/>
        <v>0.43000000000000016</v>
      </c>
      <c r="DO170" s="42">
        <f t="shared" si="25"/>
        <v>0.94999999999999973</v>
      </c>
      <c r="DP170" s="42">
        <f t="shared" si="26"/>
        <v>2.44</v>
      </c>
      <c r="DQ170" s="36">
        <v>122.69199999999999</v>
      </c>
      <c r="DR170" s="36">
        <v>78.11</v>
      </c>
      <c r="DS170" s="33"/>
      <c r="DT170" s="40">
        <v>73.344999999999999</v>
      </c>
      <c r="DU170" s="38">
        <v>235.9</v>
      </c>
      <c r="DV170" s="38">
        <v>743.3</v>
      </c>
      <c r="DW170" s="38">
        <v>538.5</v>
      </c>
      <c r="DX170" s="37">
        <v>32732</v>
      </c>
      <c r="DY170" s="36">
        <v>145.62119999999999</v>
      </c>
      <c r="DZ170" s="36">
        <v>87.194900000000004</v>
      </c>
      <c r="EA170" s="40">
        <v>32.843000000000004</v>
      </c>
      <c r="EB170" s="36">
        <v>8.5783000000000005</v>
      </c>
      <c r="EC170" s="36">
        <v>154.1995</v>
      </c>
      <c r="ED170" s="16">
        <v>107.65</v>
      </c>
      <c r="EE170" s="16">
        <v>948.22</v>
      </c>
      <c r="EF170" s="16">
        <v>15.95312</v>
      </c>
      <c r="EG170" s="33"/>
      <c r="EI170" s="16">
        <v>106.9214834367494</v>
      </c>
      <c r="EJ170" s="33"/>
      <c r="EK170" s="36">
        <v>3.8605</v>
      </c>
      <c r="EL170" s="36">
        <v>304.37950000000001</v>
      </c>
      <c r="EM170" s="36">
        <v>2.6124000000000001</v>
      </c>
      <c r="EN170" s="36">
        <v>0.9889</v>
      </c>
      <c r="EO170" s="16">
        <v>82.2</v>
      </c>
      <c r="ES170" s="43">
        <v>-59.333717</v>
      </c>
    </row>
    <row r="171" spans="1:149" x14ac:dyDescent="0.25">
      <c r="A171" s="35">
        <v>26451</v>
      </c>
      <c r="B171" s="36">
        <v>41.203400000000002</v>
      </c>
      <c r="C171" s="36">
        <v>38.584600000000002</v>
      </c>
      <c r="D171" s="36">
        <v>52.313000000000002</v>
      </c>
      <c r="E171" s="36">
        <v>41.9666</v>
      </c>
      <c r="F171" s="36">
        <v>23.402799999999999</v>
      </c>
      <c r="G171" s="36">
        <v>61.680799999999998</v>
      </c>
      <c r="H171" s="38">
        <v>82.7</v>
      </c>
      <c r="I171" s="38">
        <v>84.1</v>
      </c>
      <c r="J171" s="36">
        <v>39.274700000000003</v>
      </c>
      <c r="K171" s="16">
        <v>37.814700000000002</v>
      </c>
      <c r="L171" s="36">
        <v>58.241599999999998</v>
      </c>
      <c r="M171" s="16">
        <v>22.253900000000002</v>
      </c>
      <c r="N171" s="16">
        <v>51.025700000000001</v>
      </c>
      <c r="O171" s="37">
        <v>17641</v>
      </c>
      <c r="P171" s="37">
        <v>73760</v>
      </c>
      <c r="Q171" s="37">
        <v>51478</v>
      </c>
      <c r="R171" s="37">
        <v>22282</v>
      </c>
      <c r="S171" s="37">
        <v>13405</v>
      </c>
      <c r="T171" s="37">
        <v>60355</v>
      </c>
      <c r="U171" s="16">
        <v>2814</v>
      </c>
      <c r="V171" s="16">
        <v>2839</v>
      </c>
      <c r="W171" s="16">
        <v>7752</v>
      </c>
      <c r="X171" s="37">
        <v>10592</v>
      </c>
      <c r="Y171" s="37">
        <v>7049</v>
      </c>
      <c r="Z171" s="37">
        <v>3969</v>
      </c>
      <c r="AA171" s="37">
        <v>4884</v>
      </c>
      <c r="AB171" s="37">
        <v>3791</v>
      </c>
      <c r="AC171" s="37">
        <v>2054</v>
      </c>
      <c r="AD171" s="37">
        <v>5114</v>
      </c>
      <c r="AE171" s="37">
        <v>672</v>
      </c>
      <c r="AF171" s="37">
        <v>5542</v>
      </c>
      <c r="AG171" s="37">
        <v>1909</v>
      </c>
      <c r="AH171" s="37">
        <v>14779</v>
      </c>
      <c r="AI171" s="38">
        <v>8019.4</v>
      </c>
      <c r="AJ171" s="38">
        <v>3550.1</v>
      </c>
      <c r="AK171" s="37">
        <v>82083</v>
      </c>
      <c r="AL171" s="37">
        <v>87006</v>
      </c>
      <c r="AM171" s="16">
        <v>60.4</v>
      </c>
      <c r="AN171" s="16">
        <v>5.7</v>
      </c>
      <c r="AO171" s="38">
        <f t="shared" si="18"/>
        <v>5.009999310392387</v>
      </c>
      <c r="AP171" s="38">
        <f t="shared" si="19"/>
        <v>0.63214031216237965</v>
      </c>
      <c r="AQ171" s="38">
        <v>15.9</v>
      </c>
      <c r="AR171" s="16">
        <v>4</v>
      </c>
      <c r="AS171" s="16">
        <v>5.6</v>
      </c>
      <c r="AT171" s="16">
        <v>2279</v>
      </c>
      <c r="AU171" s="16">
        <v>1489</v>
      </c>
      <c r="AV171" s="37">
        <f t="shared" si="20"/>
        <v>591</v>
      </c>
      <c r="AW171" s="16">
        <v>1141</v>
      </c>
      <c r="AX171" s="16">
        <v>550</v>
      </c>
      <c r="AY171" s="16">
        <v>2149</v>
      </c>
      <c r="AZ171" s="16">
        <v>1392</v>
      </c>
      <c r="BA171" s="16">
        <v>625</v>
      </c>
      <c r="BB171" s="16">
        <v>715</v>
      </c>
      <c r="BC171" s="16">
        <v>2805</v>
      </c>
      <c r="BD171" s="38">
        <v>40.6</v>
      </c>
      <c r="BE171" s="38">
        <v>36.9</v>
      </c>
      <c r="BF171" s="38">
        <v>3.4</v>
      </c>
      <c r="BG171" s="39">
        <v>64</v>
      </c>
      <c r="BH171" s="37">
        <v>2382</v>
      </c>
      <c r="BI171" s="37">
        <v>899</v>
      </c>
      <c r="BJ171" s="37">
        <v>461</v>
      </c>
      <c r="BK171" s="37">
        <v>349</v>
      </c>
      <c r="BL171" s="37">
        <v>1029</v>
      </c>
      <c r="BM171" s="37">
        <v>543</v>
      </c>
      <c r="BN171" s="37">
        <v>2183</v>
      </c>
      <c r="BO171" s="16">
        <v>69.650000000000006</v>
      </c>
      <c r="BP171" s="16">
        <v>91401</v>
      </c>
      <c r="BQ171" s="16">
        <v>84215</v>
      </c>
      <c r="BR171" s="16">
        <v>278479</v>
      </c>
      <c r="BS171" s="38">
        <v>57.7</v>
      </c>
      <c r="BT171" s="16">
        <v>19177</v>
      </c>
      <c r="BU171" s="16">
        <v>506.23</v>
      </c>
      <c r="BV171" s="38">
        <v>49.6</v>
      </c>
      <c r="BW171" s="16">
        <v>991632</v>
      </c>
      <c r="BX171" s="16">
        <v>995299.62193599995</v>
      </c>
      <c r="BY171" s="38">
        <v>62.1</v>
      </c>
      <c r="BZ171" s="16">
        <v>406750</v>
      </c>
      <c r="CA171" s="16">
        <v>113552</v>
      </c>
      <c r="CB171" s="38">
        <v>40.1</v>
      </c>
      <c r="CC171" s="16">
        <v>9</v>
      </c>
      <c r="CD171" s="16">
        <v>15.4</v>
      </c>
      <c r="CE171" s="33"/>
      <c r="CI171" s="16">
        <v>27.9</v>
      </c>
      <c r="CJ171" s="40">
        <v>23.992000000000001</v>
      </c>
      <c r="CK171" s="40">
        <v>25.126000000000001</v>
      </c>
      <c r="CL171" s="38">
        <v>41.7</v>
      </c>
      <c r="CM171" s="38">
        <v>46.8</v>
      </c>
      <c r="CN171" s="38">
        <v>41.4</v>
      </c>
      <c r="CO171" s="38">
        <v>37.799999999999997</v>
      </c>
      <c r="CP171" s="38">
        <v>38</v>
      </c>
      <c r="CQ171" s="39">
        <v>39.08</v>
      </c>
      <c r="CR171" s="16">
        <v>119.1</v>
      </c>
      <c r="CS171" s="38">
        <v>70.2</v>
      </c>
      <c r="CT171" s="40">
        <v>41.7</v>
      </c>
      <c r="CU171" s="40">
        <v>44</v>
      </c>
      <c r="CV171" s="16">
        <v>5.5</v>
      </c>
      <c r="CW171" s="16">
        <v>3.68</v>
      </c>
      <c r="CX171" s="41">
        <v>3.88</v>
      </c>
      <c r="CY171" s="41">
        <v>7.23</v>
      </c>
      <c r="CZ171" s="41">
        <v>8.1999999999999993</v>
      </c>
      <c r="DA171" s="41">
        <v>4.46</v>
      </c>
      <c r="DB171" s="42">
        <v>4.4740000000000002</v>
      </c>
      <c r="DC171" s="42">
        <f t="shared" si="21"/>
        <v>0.56400000000000006</v>
      </c>
      <c r="DD171" s="41">
        <v>4.93</v>
      </c>
      <c r="DE171" s="41">
        <v>6.11</v>
      </c>
      <c r="DF171" s="41">
        <v>7.37</v>
      </c>
      <c r="DG171" s="41">
        <v>3.91</v>
      </c>
      <c r="DH171" s="41">
        <v>4.3499999999999996</v>
      </c>
      <c r="DI171" s="41">
        <v>5.0599999999999996</v>
      </c>
      <c r="DJ171" s="42">
        <f t="shared" si="27"/>
        <v>1.1499999999999995</v>
      </c>
      <c r="DK171" s="42">
        <f t="shared" si="22"/>
        <v>1.1200000000000001</v>
      </c>
      <c r="DL171" s="42">
        <f t="shared" si="23"/>
        <v>2.089999999999999</v>
      </c>
      <c r="DM171" s="42">
        <f t="shared" si="28"/>
        <v>1.2599999999999998</v>
      </c>
      <c r="DN171" s="42">
        <f t="shared" si="24"/>
        <v>0.4399999999999995</v>
      </c>
      <c r="DO171" s="42">
        <f t="shared" si="25"/>
        <v>1.0199999999999996</v>
      </c>
      <c r="DP171" s="42">
        <f t="shared" si="26"/>
        <v>2.2000000000000002</v>
      </c>
      <c r="DQ171" s="36">
        <v>123.7672</v>
      </c>
      <c r="DR171" s="36">
        <v>78.954800000000006</v>
      </c>
      <c r="DS171" s="33"/>
      <c r="DT171" s="40">
        <v>73.903000000000006</v>
      </c>
      <c r="DU171" s="38">
        <v>236.6</v>
      </c>
      <c r="DV171" s="38">
        <v>749.7</v>
      </c>
      <c r="DW171" s="38">
        <v>541.6</v>
      </c>
      <c r="DX171" s="37">
        <v>32441</v>
      </c>
      <c r="DY171" s="36">
        <v>147.3673</v>
      </c>
      <c r="DZ171" s="36">
        <v>88.249799999999993</v>
      </c>
      <c r="EA171" s="40">
        <v>32.540999999999997</v>
      </c>
      <c r="EB171" s="36">
        <v>8.7857000000000003</v>
      </c>
      <c r="EC171" s="36">
        <v>156.15299999999999</v>
      </c>
      <c r="ED171" s="16">
        <v>108.01</v>
      </c>
      <c r="EE171" s="16">
        <v>943.42989999999998</v>
      </c>
      <c r="EF171" s="16">
        <v>12.841189999999999</v>
      </c>
      <c r="EG171" s="33"/>
      <c r="EI171" s="16">
        <v>106.66162362890313</v>
      </c>
      <c r="EJ171" s="33"/>
      <c r="EK171" s="36">
        <v>3.7997999999999998</v>
      </c>
      <c r="EL171" s="36">
        <v>302.41449999999998</v>
      </c>
      <c r="EM171" s="36">
        <v>2.5691000000000002</v>
      </c>
      <c r="EN171" s="36">
        <v>0.97950000000000004</v>
      </c>
      <c r="EO171" s="16">
        <v>85.2</v>
      </c>
      <c r="ES171" s="43">
        <v>-63.945878999999998</v>
      </c>
    </row>
    <row r="172" spans="1:149" x14ac:dyDescent="0.25">
      <c r="A172" s="35">
        <v>26481</v>
      </c>
      <c r="B172" s="36">
        <v>41.187899999999999</v>
      </c>
      <c r="C172" s="36">
        <v>38.803400000000003</v>
      </c>
      <c r="D172" s="36">
        <v>52.722499999999997</v>
      </c>
      <c r="E172" s="36">
        <v>41.660499999999999</v>
      </c>
      <c r="F172" s="36">
        <v>23.242699999999999</v>
      </c>
      <c r="G172" s="36">
        <v>61.261600000000001</v>
      </c>
      <c r="H172" s="38">
        <v>82.5</v>
      </c>
      <c r="I172" s="38">
        <v>83.8</v>
      </c>
      <c r="J172" s="36">
        <v>40.131300000000003</v>
      </c>
      <c r="K172" s="16">
        <v>39.279800000000002</v>
      </c>
      <c r="L172" s="36">
        <v>58.310699999999997</v>
      </c>
      <c r="M172" s="16">
        <v>22.2789</v>
      </c>
      <c r="N172" s="16">
        <v>51.314500000000002</v>
      </c>
      <c r="O172" s="37">
        <v>17556</v>
      </c>
      <c r="P172" s="37">
        <v>73708</v>
      </c>
      <c r="Q172" s="37">
        <v>51546</v>
      </c>
      <c r="R172" s="37">
        <v>22162</v>
      </c>
      <c r="S172" s="37">
        <v>13482</v>
      </c>
      <c r="T172" s="37">
        <v>60226</v>
      </c>
      <c r="U172" s="16">
        <v>2787</v>
      </c>
      <c r="V172" s="16">
        <v>2860</v>
      </c>
      <c r="W172" s="16">
        <v>7835</v>
      </c>
      <c r="X172" s="37">
        <v>10521</v>
      </c>
      <c r="Y172" s="37">
        <v>7035</v>
      </c>
      <c r="Z172" s="37">
        <v>3939</v>
      </c>
      <c r="AA172" s="37">
        <v>4879</v>
      </c>
      <c r="AB172" s="37">
        <v>3790</v>
      </c>
      <c r="AC172" s="37">
        <v>2051</v>
      </c>
      <c r="AD172" s="37">
        <v>5123</v>
      </c>
      <c r="AE172" s="37">
        <v>667</v>
      </c>
      <c r="AF172" s="37">
        <v>5531</v>
      </c>
      <c r="AG172" s="37">
        <v>1907</v>
      </c>
      <c r="AH172" s="37">
        <v>14783</v>
      </c>
      <c r="AI172" s="38">
        <v>8032.3</v>
      </c>
      <c r="AJ172" s="38">
        <v>3544.2</v>
      </c>
      <c r="AK172" s="37">
        <v>82230</v>
      </c>
      <c r="AL172" s="37">
        <v>87143</v>
      </c>
      <c r="AM172" s="16">
        <v>60.4</v>
      </c>
      <c r="AN172" s="16">
        <v>5.6</v>
      </c>
      <c r="AO172" s="38">
        <f t="shared" si="18"/>
        <v>5.0468769723328322</v>
      </c>
      <c r="AP172" s="38">
        <f t="shared" si="19"/>
        <v>0.59557279414296038</v>
      </c>
      <c r="AQ172" s="38">
        <v>15.6</v>
      </c>
      <c r="AR172" s="16">
        <v>4</v>
      </c>
      <c r="AS172" s="16">
        <v>5.7</v>
      </c>
      <c r="AT172" s="16">
        <v>2248</v>
      </c>
      <c r="AU172" s="16">
        <v>1515</v>
      </c>
      <c r="AV172" s="37">
        <f t="shared" si="20"/>
        <v>635</v>
      </c>
      <c r="AW172" s="16">
        <v>1154</v>
      </c>
      <c r="AX172" s="16">
        <v>519</v>
      </c>
      <c r="AY172" s="16">
        <v>2170</v>
      </c>
      <c r="AZ172" s="16">
        <v>1456</v>
      </c>
      <c r="BA172" s="16">
        <v>649</v>
      </c>
      <c r="BB172" s="16">
        <v>638</v>
      </c>
      <c r="BC172" s="16">
        <v>2799</v>
      </c>
      <c r="BD172" s="38">
        <v>40.5</v>
      </c>
      <c r="BE172" s="38">
        <v>36.799999999999997</v>
      </c>
      <c r="BF172" s="38">
        <v>3.4</v>
      </c>
      <c r="BG172" s="39">
        <v>66</v>
      </c>
      <c r="BH172" s="37">
        <v>2481</v>
      </c>
      <c r="BI172" s="37">
        <v>953</v>
      </c>
      <c r="BJ172" s="37">
        <v>472</v>
      </c>
      <c r="BK172" s="37">
        <v>351</v>
      </c>
      <c r="BL172" s="37">
        <v>1139</v>
      </c>
      <c r="BM172" s="37">
        <v>520</v>
      </c>
      <c r="BN172" s="37">
        <v>2195</v>
      </c>
      <c r="BO172" s="16">
        <v>66.650000000000006</v>
      </c>
      <c r="BP172" s="16">
        <v>89388</v>
      </c>
      <c r="BQ172" s="16">
        <v>81913</v>
      </c>
      <c r="BR172" s="16">
        <v>279892</v>
      </c>
      <c r="BS172" s="38">
        <v>61.7</v>
      </c>
      <c r="BT172" s="16">
        <v>22222</v>
      </c>
      <c r="BU172" s="16">
        <v>506.58</v>
      </c>
      <c r="BV172" s="38">
        <v>46.7</v>
      </c>
      <c r="BW172" s="16">
        <v>1023398</v>
      </c>
      <c r="BX172" s="16">
        <v>1003680.608418</v>
      </c>
      <c r="BY172" s="38">
        <v>64.7</v>
      </c>
      <c r="BZ172" s="16">
        <v>404225</v>
      </c>
      <c r="CA172" s="16">
        <v>113748</v>
      </c>
      <c r="CB172" s="38">
        <v>40.200000000000003</v>
      </c>
      <c r="CC172" s="16">
        <v>9</v>
      </c>
      <c r="CD172" s="16">
        <v>15.4</v>
      </c>
      <c r="CE172" s="33"/>
      <c r="CI172" s="16">
        <v>28.2</v>
      </c>
      <c r="CJ172" s="40">
        <v>24.077999999999999</v>
      </c>
      <c r="CK172" s="40">
        <v>25.198</v>
      </c>
      <c r="CL172" s="38">
        <v>41.8</v>
      </c>
      <c r="CM172" s="38">
        <v>47.1</v>
      </c>
      <c r="CN172" s="38">
        <v>41.6</v>
      </c>
      <c r="CO172" s="38">
        <v>37.799999999999997</v>
      </c>
      <c r="CP172" s="38">
        <v>38.1</v>
      </c>
      <c r="CQ172" s="39">
        <v>39.64</v>
      </c>
      <c r="CR172" s="16">
        <v>119.8</v>
      </c>
      <c r="CS172" s="38">
        <v>70.599999999999994</v>
      </c>
      <c r="CT172" s="40">
        <v>41.8</v>
      </c>
      <c r="CU172" s="40">
        <v>44.1</v>
      </c>
      <c r="CV172" s="16">
        <v>5.52</v>
      </c>
      <c r="CW172" s="16">
        <v>3.69</v>
      </c>
      <c r="CX172" s="41">
        <v>3.9</v>
      </c>
      <c r="CY172" s="41">
        <v>7.21</v>
      </c>
      <c r="CZ172" s="41">
        <v>8.23</v>
      </c>
      <c r="DA172" s="41">
        <v>4.55</v>
      </c>
      <c r="DB172" s="42">
        <v>4.7039999999999997</v>
      </c>
      <c r="DC172" s="42">
        <f t="shared" si="21"/>
        <v>0.72399999999999975</v>
      </c>
      <c r="DD172" s="41">
        <v>4.96</v>
      </c>
      <c r="DE172" s="41">
        <v>6.11</v>
      </c>
      <c r="DF172" s="41">
        <v>7.4</v>
      </c>
      <c r="DG172" s="41">
        <v>3.98</v>
      </c>
      <c r="DH172" s="41">
        <v>4.5</v>
      </c>
      <c r="DI172" s="41">
        <v>5.57</v>
      </c>
      <c r="DJ172" s="42">
        <f t="shared" si="27"/>
        <v>1.5900000000000003</v>
      </c>
      <c r="DK172" s="42">
        <f t="shared" si="22"/>
        <v>1.0999999999999996</v>
      </c>
      <c r="DL172" s="42">
        <f t="shared" si="23"/>
        <v>2.12</v>
      </c>
      <c r="DM172" s="42">
        <f t="shared" si="28"/>
        <v>1.29</v>
      </c>
      <c r="DN172" s="42">
        <f t="shared" si="24"/>
        <v>0.52</v>
      </c>
      <c r="DO172" s="42">
        <f t="shared" si="25"/>
        <v>0.98</v>
      </c>
      <c r="DP172" s="42">
        <f t="shared" si="26"/>
        <v>2.1300000000000003</v>
      </c>
      <c r="DQ172" s="36">
        <v>124.68170000000001</v>
      </c>
      <c r="DR172" s="36">
        <v>80.119200000000006</v>
      </c>
      <c r="DS172" s="33"/>
      <c r="DT172" s="40">
        <v>74.290999999999997</v>
      </c>
      <c r="DU172" s="38">
        <v>238.8</v>
      </c>
      <c r="DV172" s="38">
        <v>759.5</v>
      </c>
      <c r="DW172" s="38">
        <v>546.5</v>
      </c>
      <c r="DX172" s="37">
        <v>32826</v>
      </c>
      <c r="DY172" s="36">
        <v>148.3219</v>
      </c>
      <c r="DZ172" s="36">
        <v>89.795500000000004</v>
      </c>
      <c r="EA172" s="40">
        <v>33.064</v>
      </c>
      <c r="EB172" s="36">
        <v>8.9580000000000002</v>
      </c>
      <c r="EC172" s="36">
        <v>157.2799</v>
      </c>
      <c r="ED172" s="16">
        <v>107.21</v>
      </c>
      <c r="EE172" s="16">
        <v>925.91989999999998</v>
      </c>
      <c r="EF172" s="16">
        <v>15.27042</v>
      </c>
      <c r="EG172" s="33"/>
      <c r="EI172" s="16">
        <v>107.04058584867894</v>
      </c>
      <c r="EJ172" s="33"/>
      <c r="EK172" s="36">
        <v>3.7650000000000001</v>
      </c>
      <c r="EL172" s="36">
        <v>301.03050000000002</v>
      </c>
      <c r="EM172" s="36">
        <v>2.4447000000000001</v>
      </c>
      <c r="EN172" s="36">
        <v>0.98399999999999999</v>
      </c>
      <c r="EO172" s="16">
        <v>88.3</v>
      </c>
      <c r="ES172" s="43">
        <v>-47.351376000000002</v>
      </c>
    </row>
    <row r="173" spans="1:149" x14ac:dyDescent="0.25">
      <c r="A173" s="35">
        <v>26512</v>
      </c>
      <c r="B173" s="36">
        <v>41.735199999999999</v>
      </c>
      <c r="C173" s="36">
        <v>39.283799999999999</v>
      </c>
      <c r="D173" s="36">
        <v>53.2898</v>
      </c>
      <c r="E173" s="36">
        <v>42.282600000000002</v>
      </c>
      <c r="F173" s="36">
        <v>23.724799999999998</v>
      </c>
      <c r="G173" s="36">
        <v>61.668399999999998</v>
      </c>
      <c r="H173" s="38">
        <v>83.4</v>
      </c>
      <c r="I173" s="38">
        <v>84.7</v>
      </c>
      <c r="J173" s="36">
        <v>40.471600000000002</v>
      </c>
      <c r="K173" s="16">
        <v>39.6584</v>
      </c>
      <c r="L173" s="36">
        <v>59.005400000000002</v>
      </c>
      <c r="M173" s="16">
        <v>22.620999999999999</v>
      </c>
      <c r="N173" s="16">
        <v>51.897599999999997</v>
      </c>
      <c r="O173" s="37">
        <v>17741</v>
      </c>
      <c r="P173" s="37">
        <v>74138</v>
      </c>
      <c r="Q173" s="37">
        <v>51738</v>
      </c>
      <c r="R173" s="37">
        <v>22400</v>
      </c>
      <c r="S173" s="37">
        <v>13530</v>
      </c>
      <c r="T173" s="37">
        <v>60608</v>
      </c>
      <c r="U173" s="16">
        <v>2806</v>
      </c>
      <c r="V173" s="16">
        <v>2871</v>
      </c>
      <c r="W173" s="16">
        <v>7853</v>
      </c>
      <c r="X173" s="37">
        <v>10699</v>
      </c>
      <c r="Y173" s="37">
        <v>7042</v>
      </c>
      <c r="Z173" s="37">
        <v>3983</v>
      </c>
      <c r="AA173" s="37">
        <v>4900</v>
      </c>
      <c r="AB173" s="37">
        <v>3801</v>
      </c>
      <c r="AC173" s="37">
        <v>2061</v>
      </c>
      <c r="AD173" s="37">
        <v>5145</v>
      </c>
      <c r="AE173" s="37">
        <v>676</v>
      </c>
      <c r="AF173" s="37">
        <v>5556</v>
      </c>
      <c r="AG173" s="37">
        <v>1914</v>
      </c>
      <c r="AH173" s="37">
        <v>14831</v>
      </c>
      <c r="AI173" s="38">
        <v>8066.4</v>
      </c>
      <c r="AJ173" s="38">
        <v>3557.5</v>
      </c>
      <c r="AK173" s="37">
        <v>82578</v>
      </c>
      <c r="AL173" s="37">
        <v>87517</v>
      </c>
      <c r="AM173" s="16">
        <v>60.6</v>
      </c>
      <c r="AN173" s="16">
        <v>5.6</v>
      </c>
      <c r="AO173" s="38">
        <f t="shared" si="18"/>
        <v>5.0790132202886298</v>
      </c>
      <c r="AP173" s="38">
        <f t="shared" si="19"/>
        <v>0.61359507295725402</v>
      </c>
      <c r="AQ173" s="38">
        <v>16.5</v>
      </c>
      <c r="AR173" s="16">
        <v>3.9</v>
      </c>
      <c r="AS173" s="16">
        <v>5.6</v>
      </c>
      <c r="AT173" s="16">
        <v>2285</v>
      </c>
      <c r="AU173" s="16">
        <v>1541</v>
      </c>
      <c r="AV173" s="37">
        <f t="shared" si="20"/>
        <v>619</v>
      </c>
      <c r="AW173" s="16">
        <v>1156</v>
      </c>
      <c r="AX173" s="16">
        <v>537</v>
      </c>
      <c r="AY173" s="16">
        <v>2224</v>
      </c>
      <c r="AZ173" s="16">
        <v>1421</v>
      </c>
      <c r="BA173" s="16">
        <v>670</v>
      </c>
      <c r="BB173" s="16">
        <v>668</v>
      </c>
      <c r="BC173" s="16">
        <v>2831</v>
      </c>
      <c r="BD173" s="38">
        <v>40.6</v>
      </c>
      <c r="BE173" s="38">
        <v>36.799999999999997</v>
      </c>
      <c r="BF173" s="38">
        <v>3.4</v>
      </c>
      <c r="BG173" s="39">
        <v>68</v>
      </c>
      <c r="BH173" s="37">
        <v>2485</v>
      </c>
      <c r="BI173" s="37">
        <v>984</v>
      </c>
      <c r="BJ173" s="37">
        <v>473</v>
      </c>
      <c r="BK173" s="37">
        <v>373</v>
      </c>
      <c r="BL173" s="37">
        <v>1135</v>
      </c>
      <c r="BM173" s="37">
        <v>505</v>
      </c>
      <c r="BN173" s="37">
        <v>2263</v>
      </c>
      <c r="BO173" s="16">
        <v>70.75</v>
      </c>
      <c r="BP173" s="16">
        <v>93877</v>
      </c>
      <c r="BQ173" s="16">
        <v>86413</v>
      </c>
      <c r="BR173" s="16">
        <v>282305</v>
      </c>
      <c r="BS173" s="38">
        <v>62.9</v>
      </c>
      <c r="BT173" s="16">
        <v>21262</v>
      </c>
      <c r="BU173" s="16">
        <v>511.32</v>
      </c>
      <c r="BV173" s="38">
        <v>55.5</v>
      </c>
      <c r="BW173" s="16">
        <v>1025307</v>
      </c>
      <c r="BX173" s="16">
        <v>993706.94662499998</v>
      </c>
      <c r="BY173" s="38">
        <v>65.099999999999994</v>
      </c>
      <c r="BZ173" s="16">
        <v>413914</v>
      </c>
      <c r="CA173" s="16">
        <v>114501</v>
      </c>
      <c r="CB173" s="38">
        <v>40.1</v>
      </c>
      <c r="CC173" s="16">
        <v>9.1</v>
      </c>
      <c r="CD173" s="16">
        <v>15.6</v>
      </c>
      <c r="CE173" s="33"/>
      <c r="CI173" s="16">
        <v>28.6</v>
      </c>
      <c r="CJ173" s="40">
        <v>24.148</v>
      </c>
      <c r="CK173" s="40">
        <v>25.251000000000001</v>
      </c>
      <c r="CL173" s="38">
        <v>42</v>
      </c>
      <c r="CM173" s="38">
        <v>47.3</v>
      </c>
      <c r="CN173" s="38">
        <v>41.7</v>
      </c>
      <c r="CO173" s="38">
        <v>37.9</v>
      </c>
      <c r="CP173" s="38">
        <v>38.200000000000003</v>
      </c>
      <c r="CQ173" s="39">
        <v>40.049999999999997</v>
      </c>
      <c r="CR173" s="16">
        <v>121</v>
      </c>
      <c r="CS173" s="38">
        <v>70.099999999999994</v>
      </c>
      <c r="CT173" s="40">
        <v>41.9</v>
      </c>
      <c r="CU173" s="40">
        <v>44.3</v>
      </c>
      <c r="CV173" s="16">
        <v>5.55</v>
      </c>
      <c r="CW173" s="16">
        <v>3.73</v>
      </c>
      <c r="CX173" s="41">
        <v>3.92</v>
      </c>
      <c r="CY173" s="41">
        <v>7.19</v>
      </c>
      <c r="CZ173" s="41">
        <v>8.19</v>
      </c>
      <c r="DA173" s="41">
        <v>4.8</v>
      </c>
      <c r="DB173" s="42">
        <v>4.6239999999999997</v>
      </c>
      <c r="DC173" s="42">
        <f t="shared" si="21"/>
        <v>0.60400000000000009</v>
      </c>
      <c r="DD173" s="41">
        <v>4.9800000000000004</v>
      </c>
      <c r="DE173" s="41">
        <v>6.21</v>
      </c>
      <c r="DF173" s="41">
        <v>7.4</v>
      </c>
      <c r="DG173" s="41">
        <v>4.0199999999999996</v>
      </c>
      <c r="DH173" s="41">
        <v>4.55</v>
      </c>
      <c r="DI173" s="41">
        <v>5.46</v>
      </c>
      <c r="DJ173" s="42">
        <f t="shared" si="27"/>
        <v>1.4400000000000004</v>
      </c>
      <c r="DK173" s="42">
        <f t="shared" si="22"/>
        <v>0.98000000000000043</v>
      </c>
      <c r="DL173" s="42">
        <f t="shared" si="23"/>
        <v>1.9799999999999995</v>
      </c>
      <c r="DM173" s="42">
        <f t="shared" si="28"/>
        <v>1.1900000000000004</v>
      </c>
      <c r="DN173" s="42">
        <f t="shared" si="24"/>
        <v>0.53000000000000025</v>
      </c>
      <c r="DO173" s="42">
        <f t="shared" si="25"/>
        <v>0.96000000000000085</v>
      </c>
      <c r="DP173" s="42">
        <f t="shared" si="26"/>
        <v>2.1900000000000004</v>
      </c>
      <c r="DQ173" s="36">
        <v>126.00830000000001</v>
      </c>
      <c r="DR173" s="36">
        <v>81.402199999999993</v>
      </c>
      <c r="DS173" s="33"/>
      <c r="DT173" s="40">
        <v>74.846999999999994</v>
      </c>
      <c r="DU173" s="38">
        <v>240.9</v>
      </c>
      <c r="DV173" s="38">
        <v>768.7</v>
      </c>
      <c r="DW173" s="38">
        <v>552.1</v>
      </c>
      <c r="DX173" s="37">
        <v>32691</v>
      </c>
      <c r="DY173" s="36">
        <v>149.80619999999999</v>
      </c>
      <c r="DZ173" s="36">
        <v>91.426000000000002</v>
      </c>
      <c r="EA173" s="40">
        <v>33.079000000000001</v>
      </c>
      <c r="EB173" s="36">
        <v>9.1332000000000004</v>
      </c>
      <c r="EC173" s="36">
        <v>158.93940000000001</v>
      </c>
      <c r="ED173" s="16">
        <v>111.01</v>
      </c>
      <c r="EE173" s="16">
        <v>958.34010000000001</v>
      </c>
      <c r="EF173" s="16">
        <v>14.35792</v>
      </c>
      <c r="EG173" s="33"/>
      <c r="EI173" s="16">
        <v>107.10555080064051</v>
      </c>
      <c r="EJ173" s="33"/>
      <c r="EK173" s="36">
        <v>3.7808000000000002</v>
      </c>
      <c r="EL173" s="36">
        <v>301.16090000000003</v>
      </c>
      <c r="EM173" s="36">
        <v>2.4502000000000002</v>
      </c>
      <c r="EN173" s="36">
        <v>0.98240000000000005</v>
      </c>
      <c r="EO173" s="16">
        <v>91.3</v>
      </c>
      <c r="ES173" s="43">
        <v>-57.225758999999996</v>
      </c>
    </row>
    <row r="174" spans="1:149" x14ac:dyDescent="0.25">
      <c r="A174" s="35">
        <v>26543</v>
      </c>
      <c r="B174" s="36">
        <v>42.054699999999997</v>
      </c>
      <c r="C174" s="36">
        <v>39.549300000000002</v>
      </c>
      <c r="D174" s="36">
        <v>53.578600000000002</v>
      </c>
      <c r="E174" s="36">
        <v>42.705599999999997</v>
      </c>
      <c r="F174" s="36">
        <v>24.017399999999999</v>
      </c>
      <c r="G174" s="36">
        <v>61.998699999999999</v>
      </c>
      <c r="H174" s="38">
        <v>83.7</v>
      </c>
      <c r="I174" s="38">
        <v>85.1</v>
      </c>
      <c r="J174" s="36">
        <v>40.885599999999997</v>
      </c>
      <c r="K174" s="16">
        <v>40.189900000000002</v>
      </c>
      <c r="L174" s="36">
        <v>59.190300000000001</v>
      </c>
      <c r="M174" s="16">
        <v>22.831499999999998</v>
      </c>
      <c r="N174" s="16">
        <v>52.431600000000003</v>
      </c>
      <c r="O174" s="37">
        <v>17774</v>
      </c>
      <c r="P174" s="37">
        <v>74263</v>
      </c>
      <c r="Q174" s="37">
        <v>51807</v>
      </c>
      <c r="R174" s="37">
        <v>22456</v>
      </c>
      <c r="S174" s="37">
        <v>13575</v>
      </c>
      <c r="T174" s="37">
        <v>60688</v>
      </c>
      <c r="U174" s="16">
        <v>2807</v>
      </c>
      <c r="V174" s="16">
        <v>2891</v>
      </c>
      <c r="W174" s="16">
        <v>7877</v>
      </c>
      <c r="X174" s="37">
        <v>10722</v>
      </c>
      <c r="Y174" s="37">
        <v>7052</v>
      </c>
      <c r="Z174" s="37">
        <v>4000</v>
      </c>
      <c r="AA174" s="37">
        <v>4894</v>
      </c>
      <c r="AB174" s="37">
        <v>3810</v>
      </c>
      <c r="AC174" s="37">
        <v>2066</v>
      </c>
      <c r="AD174" s="37">
        <v>5144</v>
      </c>
      <c r="AE174" s="37">
        <v>682</v>
      </c>
      <c r="AF174" s="37">
        <v>5556</v>
      </c>
      <c r="AG174" s="37">
        <v>1914</v>
      </c>
      <c r="AH174" s="37">
        <v>14848</v>
      </c>
      <c r="AI174" s="38">
        <v>8073.1</v>
      </c>
      <c r="AJ174" s="38">
        <v>3565.7</v>
      </c>
      <c r="AK174" s="37">
        <v>82543</v>
      </c>
      <c r="AL174" s="37">
        <v>87392</v>
      </c>
      <c r="AM174" s="16">
        <v>60.4</v>
      </c>
      <c r="AN174" s="16">
        <v>5.5</v>
      </c>
      <c r="AO174" s="38">
        <f t="shared" si="18"/>
        <v>4.9501098498718417</v>
      </c>
      <c r="AP174" s="38">
        <f t="shared" si="19"/>
        <v>0.62705968509703403</v>
      </c>
      <c r="AQ174" s="38">
        <v>16.3</v>
      </c>
      <c r="AR174" s="16">
        <v>3.8</v>
      </c>
      <c r="AS174" s="16">
        <v>5.5</v>
      </c>
      <c r="AT174" s="16">
        <v>2353</v>
      </c>
      <c r="AU174" s="16">
        <v>1390</v>
      </c>
      <c r="AV174" s="37">
        <f t="shared" si="20"/>
        <v>583</v>
      </c>
      <c r="AW174" s="16">
        <v>1131</v>
      </c>
      <c r="AX174" s="16">
        <v>548</v>
      </c>
      <c r="AY174" s="16">
        <v>2120</v>
      </c>
      <c r="AZ174" s="16">
        <v>1426</v>
      </c>
      <c r="BA174" s="16">
        <v>668</v>
      </c>
      <c r="BB174" s="16">
        <v>656</v>
      </c>
      <c r="BC174" s="16">
        <v>2678</v>
      </c>
      <c r="BD174" s="38">
        <v>40.6</v>
      </c>
      <c r="BE174" s="38">
        <v>36.9</v>
      </c>
      <c r="BF174" s="38">
        <v>3.6</v>
      </c>
      <c r="BG174" s="39">
        <v>69</v>
      </c>
      <c r="BH174" s="37">
        <v>2421</v>
      </c>
      <c r="BI174" s="37">
        <v>950</v>
      </c>
      <c r="BJ174" s="37">
        <v>418</v>
      </c>
      <c r="BK174" s="37">
        <v>335</v>
      </c>
      <c r="BL174" s="37">
        <v>1121</v>
      </c>
      <c r="BM174" s="37">
        <v>547</v>
      </c>
      <c r="BN174" s="37">
        <v>2393</v>
      </c>
      <c r="BO174" s="16">
        <v>71.349999999999994</v>
      </c>
      <c r="BP174" s="16">
        <v>99296</v>
      </c>
      <c r="BQ174" s="16">
        <v>88767</v>
      </c>
      <c r="BR174" s="16">
        <v>288105</v>
      </c>
      <c r="BS174" s="38">
        <v>65.5</v>
      </c>
      <c r="BT174" s="16">
        <v>23129</v>
      </c>
      <c r="BU174" s="16">
        <v>514.49</v>
      </c>
      <c r="BV174" s="38">
        <v>56.8</v>
      </c>
      <c r="BW174" s="16">
        <v>1046188</v>
      </c>
      <c r="BX174" s="16">
        <v>996600.50321899995</v>
      </c>
      <c r="BY174" s="38">
        <v>69.3</v>
      </c>
      <c r="BZ174" s="16">
        <v>421032</v>
      </c>
      <c r="CA174" s="16">
        <v>115985</v>
      </c>
      <c r="CB174" s="38">
        <v>40.299999999999997</v>
      </c>
      <c r="CC174" s="16">
        <v>9.1999999999999993</v>
      </c>
      <c r="CD174" s="16">
        <v>15.6</v>
      </c>
      <c r="CE174" s="33"/>
      <c r="CI174" s="16">
        <v>29.2</v>
      </c>
      <c r="CJ174" s="40">
        <v>24.256</v>
      </c>
      <c r="CK174" s="40">
        <v>25.335999999999999</v>
      </c>
      <c r="CL174" s="38">
        <v>42.2</v>
      </c>
      <c r="CM174" s="38">
        <v>47.8</v>
      </c>
      <c r="CN174" s="38">
        <v>42</v>
      </c>
      <c r="CO174" s="38">
        <v>38</v>
      </c>
      <c r="CP174" s="38">
        <v>38.5</v>
      </c>
      <c r="CQ174" s="39">
        <v>40.729999999999997</v>
      </c>
      <c r="CR174" s="16">
        <v>122.7</v>
      </c>
      <c r="CS174" s="38">
        <v>67.8</v>
      </c>
      <c r="CT174" s="40">
        <v>42.1</v>
      </c>
      <c r="CU174" s="40">
        <v>44.3</v>
      </c>
      <c r="CV174" s="16">
        <v>5.59</v>
      </c>
      <c r="CW174" s="16">
        <v>3.75</v>
      </c>
      <c r="CX174" s="41">
        <v>3.94</v>
      </c>
      <c r="CY174" s="41">
        <v>7.22</v>
      </c>
      <c r="CZ174" s="41">
        <v>8.09</v>
      </c>
      <c r="DA174" s="41">
        <v>4.87</v>
      </c>
      <c r="DB174" s="42">
        <v>4.944</v>
      </c>
      <c r="DC174" s="42">
        <f t="shared" si="21"/>
        <v>0.28399999999999981</v>
      </c>
      <c r="DD174" s="41">
        <v>5.52</v>
      </c>
      <c r="DE174" s="41">
        <v>6.55</v>
      </c>
      <c r="DF174" s="41">
        <v>7.42</v>
      </c>
      <c r="DG174" s="41">
        <v>4.66</v>
      </c>
      <c r="DH174" s="41">
        <v>5.13</v>
      </c>
      <c r="DI174" s="41">
        <v>5.42</v>
      </c>
      <c r="DJ174" s="42">
        <f t="shared" si="27"/>
        <v>0.75999999999999979</v>
      </c>
      <c r="DK174" s="42">
        <f t="shared" si="22"/>
        <v>0.66999999999999993</v>
      </c>
      <c r="DL174" s="42">
        <f t="shared" si="23"/>
        <v>1.54</v>
      </c>
      <c r="DM174" s="42">
        <f t="shared" si="28"/>
        <v>0.87000000000000011</v>
      </c>
      <c r="DN174" s="42">
        <f t="shared" si="24"/>
        <v>0.46999999999999975</v>
      </c>
      <c r="DO174" s="42">
        <f t="shared" si="25"/>
        <v>0.85999999999999943</v>
      </c>
      <c r="DP174" s="42">
        <f t="shared" si="26"/>
        <v>1.8899999999999997</v>
      </c>
      <c r="DQ174" s="36">
        <v>126.95740000000001</v>
      </c>
      <c r="DR174" s="36">
        <v>82.446899999999999</v>
      </c>
      <c r="DS174" s="33"/>
      <c r="DT174" s="40">
        <v>75.153999999999996</v>
      </c>
      <c r="DU174" s="38">
        <v>243.2</v>
      </c>
      <c r="DV174" s="38">
        <v>778.3</v>
      </c>
      <c r="DW174" s="38">
        <v>557.4</v>
      </c>
      <c r="DX174" s="37">
        <v>32508</v>
      </c>
      <c r="DY174" s="36">
        <v>151.2456</v>
      </c>
      <c r="DZ174" s="36">
        <v>92.849400000000003</v>
      </c>
      <c r="EA174" s="40">
        <v>33.049999999999997</v>
      </c>
      <c r="EB174" s="36">
        <v>9.3077000000000005</v>
      </c>
      <c r="EC174" s="36">
        <v>160.55330000000001</v>
      </c>
      <c r="ED174" s="16">
        <v>109.39</v>
      </c>
      <c r="EE174" s="16">
        <v>950.58010000000002</v>
      </c>
      <c r="EF174" s="16">
        <v>14.293570000000001</v>
      </c>
      <c r="EG174" s="33"/>
      <c r="EI174" s="16">
        <v>107.23548070456366</v>
      </c>
      <c r="EJ174" s="33"/>
      <c r="EK174" s="36">
        <v>3.7873999999999999</v>
      </c>
      <c r="EL174" s="36">
        <v>301.11900000000003</v>
      </c>
      <c r="EM174" s="36">
        <v>2.4409999999999998</v>
      </c>
      <c r="EN174" s="36">
        <v>0.98299999999999998</v>
      </c>
      <c r="EO174" s="16">
        <v>90.1</v>
      </c>
      <c r="ES174" s="43">
        <v>6.6744386999999996</v>
      </c>
    </row>
    <row r="175" spans="1:149" x14ac:dyDescent="0.25">
      <c r="A175" s="35">
        <v>26573</v>
      </c>
      <c r="B175" s="36">
        <v>42.632100000000001</v>
      </c>
      <c r="C175" s="36">
        <v>40.213500000000003</v>
      </c>
      <c r="D175" s="36">
        <v>54.402500000000003</v>
      </c>
      <c r="E175" s="36">
        <v>43.140900000000002</v>
      </c>
      <c r="F175" s="36">
        <v>24.410900000000002</v>
      </c>
      <c r="G175" s="36">
        <v>62.786099999999998</v>
      </c>
      <c r="H175" s="38">
        <v>84.8</v>
      </c>
      <c r="I175" s="38">
        <v>86</v>
      </c>
      <c r="J175" s="36">
        <v>41.834200000000003</v>
      </c>
      <c r="K175" s="16">
        <v>41.561599999999999</v>
      </c>
      <c r="L175" s="36">
        <v>59.877800000000001</v>
      </c>
      <c r="M175" s="16">
        <v>23.279399999999999</v>
      </c>
      <c r="N175" s="16">
        <v>54.444099999999999</v>
      </c>
      <c r="O175" s="37">
        <v>17893</v>
      </c>
      <c r="P175" s="37">
        <v>74673</v>
      </c>
      <c r="Q175" s="37">
        <v>52060</v>
      </c>
      <c r="R175" s="37">
        <v>22613</v>
      </c>
      <c r="S175" s="37">
        <v>13606</v>
      </c>
      <c r="T175" s="37">
        <v>61067</v>
      </c>
      <c r="U175" s="16">
        <v>2811</v>
      </c>
      <c r="V175" s="16">
        <v>2894</v>
      </c>
      <c r="W175" s="16">
        <v>7901</v>
      </c>
      <c r="X175" s="37">
        <v>10819</v>
      </c>
      <c r="Y175" s="37">
        <v>7074</v>
      </c>
      <c r="Z175" s="37">
        <v>4038</v>
      </c>
      <c r="AA175" s="37">
        <v>4930</v>
      </c>
      <c r="AB175" s="37">
        <v>3821</v>
      </c>
      <c r="AC175" s="37">
        <v>2078</v>
      </c>
      <c r="AD175" s="37">
        <v>5182</v>
      </c>
      <c r="AE175" s="37">
        <v>682</v>
      </c>
      <c r="AF175" s="37">
        <v>5597</v>
      </c>
      <c r="AG175" s="37">
        <v>1926</v>
      </c>
      <c r="AH175" s="37">
        <v>14920</v>
      </c>
      <c r="AI175" s="38">
        <v>8124.5</v>
      </c>
      <c r="AJ175" s="38">
        <v>3575.2</v>
      </c>
      <c r="AK175" s="37">
        <v>82616</v>
      </c>
      <c r="AL175" s="37">
        <v>87491</v>
      </c>
      <c r="AM175" s="16">
        <v>60.3</v>
      </c>
      <c r="AN175" s="16">
        <v>5.6</v>
      </c>
      <c r="AO175" s="38">
        <f t="shared" si="18"/>
        <v>5.0565200992102044</v>
      </c>
      <c r="AP175" s="38">
        <f t="shared" si="19"/>
        <v>0.59663279651621315</v>
      </c>
      <c r="AQ175" s="38">
        <v>15.8</v>
      </c>
      <c r="AR175" s="16">
        <v>3.9</v>
      </c>
      <c r="AS175" s="16">
        <v>5.6</v>
      </c>
      <c r="AT175" s="16">
        <v>2351</v>
      </c>
      <c r="AU175" s="16">
        <v>1472</v>
      </c>
      <c r="AV175" s="37">
        <f t="shared" si="20"/>
        <v>601</v>
      </c>
      <c r="AW175" s="16">
        <v>1123</v>
      </c>
      <c r="AX175" s="16">
        <v>522</v>
      </c>
      <c r="AY175" s="16">
        <v>2021</v>
      </c>
      <c r="AZ175" s="16">
        <v>1492</v>
      </c>
      <c r="BA175" s="16">
        <v>689</v>
      </c>
      <c r="BB175" s="16">
        <v>646</v>
      </c>
      <c r="BC175" s="16">
        <v>2562</v>
      </c>
      <c r="BD175" s="38">
        <v>40.700000000000003</v>
      </c>
      <c r="BE175" s="38">
        <v>37</v>
      </c>
      <c r="BF175" s="38">
        <v>3.6</v>
      </c>
      <c r="BG175" s="39">
        <v>72</v>
      </c>
      <c r="BH175" s="37">
        <v>2366</v>
      </c>
      <c r="BI175" s="37">
        <v>964</v>
      </c>
      <c r="BJ175" s="37">
        <v>345</v>
      </c>
      <c r="BK175" s="37">
        <v>395</v>
      </c>
      <c r="BL175" s="37">
        <v>1095</v>
      </c>
      <c r="BM175" s="37">
        <v>531</v>
      </c>
      <c r="BN175" s="37">
        <v>2354</v>
      </c>
      <c r="BO175" s="16">
        <v>77.05</v>
      </c>
      <c r="BP175" s="16">
        <v>97321</v>
      </c>
      <c r="BQ175" s="16">
        <v>88820</v>
      </c>
      <c r="BR175" s="16">
        <v>290718</v>
      </c>
      <c r="BS175" s="38">
        <v>73</v>
      </c>
      <c r="BT175" s="16">
        <v>22361</v>
      </c>
      <c r="BU175" s="16">
        <v>516.86</v>
      </c>
      <c r="BV175" s="38">
        <v>63</v>
      </c>
      <c r="BW175" s="16">
        <v>1050622</v>
      </c>
      <c r="BX175" s="16">
        <v>993490.19293699996</v>
      </c>
      <c r="BY175" s="38">
        <v>70.8</v>
      </c>
      <c r="BZ175" s="16">
        <v>426844</v>
      </c>
      <c r="CA175" s="16">
        <v>117668</v>
      </c>
      <c r="CB175" s="38">
        <v>41.1</v>
      </c>
      <c r="CC175" s="16">
        <v>9.3000000000000007</v>
      </c>
      <c r="CD175" s="16">
        <v>15.6</v>
      </c>
      <c r="CE175" s="33"/>
      <c r="CI175" s="16">
        <v>29.1</v>
      </c>
      <c r="CJ175" s="40">
        <v>24.283000000000001</v>
      </c>
      <c r="CK175" s="40">
        <v>25.350999999999999</v>
      </c>
      <c r="CL175" s="38">
        <v>42</v>
      </c>
      <c r="CM175" s="38">
        <v>47.6</v>
      </c>
      <c r="CN175" s="38">
        <v>41.9</v>
      </c>
      <c r="CO175" s="38">
        <v>38</v>
      </c>
      <c r="CP175" s="38">
        <v>38.700000000000003</v>
      </c>
      <c r="CQ175" s="39">
        <v>42.03</v>
      </c>
      <c r="CR175" s="16">
        <v>124.5</v>
      </c>
      <c r="CS175" s="38">
        <v>72</v>
      </c>
      <c r="CT175" s="40">
        <v>42.2</v>
      </c>
      <c r="CU175" s="40">
        <v>44.4</v>
      </c>
      <c r="CV175" s="16">
        <v>5.64</v>
      </c>
      <c r="CW175" s="16">
        <v>3.78</v>
      </c>
      <c r="CX175" s="41">
        <v>3.97</v>
      </c>
      <c r="CY175" s="41">
        <v>7.21</v>
      </c>
      <c r="CZ175" s="41">
        <v>8.06</v>
      </c>
      <c r="DA175" s="41">
        <v>5.04</v>
      </c>
      <c r="DB175" s="42">
        <v>5.0839999999999996</v>
      </c>
      <c r="DC175" s="42">
        <f t="shared" si="21"/>
        <v>0.34399999999999942</v>
      </c>
      <c r="DD175" s="41">
        <v>5.52</v>
      </c>
      <c r="DE175" s="41">
        <v>6.48</v>
      </c>
      <c r="DF175" s="41">
        <v>7.42</v>
      </c>
      <c r="DG175" s="41">
        <v>4.74</v>
      </c>
      <c r="DH175" s="41">
        <v>5.13</v>
      </c>
      <c r="DI175" s="41">
        <v>5.98</v>
      </c>
      <c r="DJ175" s="42">
        <f t="shared" si="27"/>
        <v>1.2400000000000002</v>
      </c>
      <c r="DK175" s="42">
        <f t="shared" si="22"/>
        <v>0.72999999999999954</v>
      </c>
      <c r="DL175" s="42">
        <f t="shared" si="23"/>
        <v>1.58</v>
      </c>
      <c r="DM175" s="42">
        <f t="shared" si="28"/>
        <v>0.9399999999999995</v>
      </c>
      <c r="DN175" s="42">
        <f t="shared" si="24"/>
        <v>0.38999999999999968</v>
      </c>
      <c r="DO175" s="42">
        <f t="shared" si="25"/>
        <v>0.77999999999999936</v>
      </c>
      <c r="DP175" s="42">
        <f t="shared" si="26"/>
        <v>1.7400000000000002</v>
      </c>
      <c r="DQ175" s="36">
        <v>129.0908</v>
      </c>
      <c r="DR175" s="36">
        <v>83.515900000000002</v>
      </c>
      <c r="DS175" s="33"/>
      <c r="DT175" s="40">
        <v>75.935000000000002</v>
      </c>
      <c r="DU175" s="38">
        <v>245</v>
      </c>
      <c r="DV175" s="38">
        <v>786.9</v>
      </c>
      <c r="DW175" s="38">
        <v>561.6</v>
      </c>
      <c r="DX175" s="37">
        <v>33209</v>
      </c>
      <c r="DY175" s="36">
        <v>152.83500000000001</v>
      </c>
      <c r="DZ175" s="36">
        <v>94.277299999999997</v>
      </c>
      <c r="EA175" s="40">
        <v>33.764000000000003</v>
      </c>
      <c r="EB175" s="36">
        <v>9.3901000000000003</v>
      </c>
      <c r="EC175" s="36">
        <v>162.22499999999999</v>
      </c>
      <c r="ED175" s="16">
        <v>109.56</v>
      </c>
      <c r="EE175" s="16">
        <v>944.1001</v>
      </c>
      <c r="EF175" s="16">
        <v>16.60023</v>
      </c>
      <c r="EG175" s="33"/>
      <c r="EI175" s="16">
        <v>107.57113295636508</v>
      </c>
      <c r="EJ175" s="33"/>
      <c r="EK175" s="36">
        <v>3.7976999999999999</v>
      </c>
      <c r="EL175" s="36">
        <v>301.01100000000002</v>
      </c>
      <c r="EM175" s="36">
        <v>2.3948</v>
      </c>
      <c r="EN175" s="36">
        <v>0.98270000000000002</v>
      </c>
      <c r="EO175" s="16">
        <v>89</v>
      </c>
      <c r="ES175" s="43">
        <v>9.1894106999999998</v>
      </c>
    </row>
    <row r="176" spans="1:149" x14ac:dyDescent="0.25">
      <c r="A176" s="35">
        <v>26604</v>
      </c>
      <c r="B176" s="36">
        <v>43.118400000000001</v>
      </c>
      <c r="C176" s="36">
        <v>40.643500000000003</v>
      </c>
      <c r="D176" s="36">
        <v>54.7682</v>
      </c>
      <c r="E176" s="36">
        <v>43.756300000000003</v>
      </c>
      <c r="F176" s="36">
        <v>24.856100000000001</v>
      </c>
      <c r="G176" s="36">
        <v>63.333300000000001</v>
      </c>
      <c r="H176" s="38">
        <v>85.6</v>
      </c>
      <c r="I176" s="38">
        <v>86.8</v>
      </c>
      <c r="J176" s="36">
        <v>42.8005</v>
      </c>
      <c r="K176" s="16">
        <v>42.463299999999997</v>
      </c>
      <c r="L176" s="36">
        <v>59.802900000000001</v>
      </c>
      <c r="M176" s="16">
        <v>23.713000000000001</v>
      </c>
      <c r="N176" s="16">
        <v>54.229799999999997</v>
      </c>
      <c r="O176" s="37">
        <v>18005</v>
      </c>
      <c r="P176" s="37">
        <v>74967</v>
      </c>
      <c r="Q176" s="37">
        <v>52279</v>
      </c>
      <c r="R176" s="37">
        <v>22688</v>
      </c>
      <c r="S176" s="37">
        <v>13643</v>
      </c>
      <c r="T176" s="37">
        <v>61324</v>
      </c>
      <c r="U176" s="16">
        <v>2812</v>
      </c>
      <c r="V176" s="16">
        <v>2901</v>
      </c>
      <c r="W176" s="16">
        <v>7930</v>
      </c>
      <c r="X176" s="37">
        <v>10912</v>
      </c>
      <c r="Y176" s="37">
        <v>7093</v>
      </c>
      <c r="Z176" s="37">
        <v>4002</v>
      </c>
      <c r="AA176" s="37">
        <v>4952</v>
      </c>
      <c r="AB176" s="37">
        <v>3832</v>
      </c>
      <c r="AC176" s="37">
        <v>2088</v>
      </c>
      <c r="AD176" s="37">
        <v>5216</v>
      </c>
      <c r="AE176" s="37">
        <v>681</v>
      </c>
      <c r="AF176" s="37">
        <v>5621</v>
      </c>
      <c r="AG176" s="37">
        <v>1934</v>
      </c>
      <c r="AH176" s="37">
        <v>14993</v>
      </c>
      <c r="AI176" s="38">
        <v>8170.1</v>
      </c>
      <c r="AJ176" s="38">
        <v>3589.9</v>
      </c>
      <c r="AK176" s="37">
        <v>82990</v>
      </c>
      <c r="AL176" s="37">
        <v>87592</v>
      </c>
      <c r="AM176" s="16">
        <v>60.3</v>
      </c>
      <c r="AN176" s="16">
        <v>5.3</v>
      </c>
      <c r="AO176" s="38">
        <f t="shared" si="18"/>
        <v>4.7344506347611652</v>
      </c>
      <c r="AP176" s="38">
        <f t="shared" si="19"/>
        <v>0.53657868298474742</v>
      </c>
      <c r="AQ176" s="38">
        <v>15.7</v>
      </c>
      <c r="AR176" s="16">
        <v>3.6</v>
      </c>
      <c r="AS176" s="16">
        <v>5.0999999999999996</v>
      </c>
      <c r="AT176" s="16">
        <v>2191</v>
      </c>
      <c r="AU176" s="16">
        <v>1386</v>
      </c>
      <c r="AV176" s="37">
        <f t="shared" si="20"/>
        <v>570</v>
      </c>
      <c r="AW176" s="16">
        <v>1040</v>
      </c>
      <c r="AX176" s="16">
        <v>470</v>
      </c>
      <c r="AY176" s="16">
        <v>1918</v>
      </c>
      <c r="AZ176" s="16">
        <v>1413</v>
      </c>
      <c r="BA176" s="16">
        <v>636</v>
      </c>
      <c r="BB176" s="16">
        <v>646</v>
      </c>
      <c r="BC176" s="16">
        <v>2407</v>
      </c>
      <c r="BD176" s="38">
        <v>40.700000000000003</v>
      </c>
      <c r="BE176" s="38">
        <v>36.9</v>
      </c>
      <c r="BF176" s="38">
        <v>3.7</v>
      </c>
      <c r="BG176" s="39">
        <v>73</v>
      </c>
      <c r="BH176" s="37">
        <v>2481</v>
      </c>
      <c r="BI176" s="37">
        <v>899</v>
      </c>
      <c r="BJ176" s="37">
        <v>590</v>
      </c>
      <c r="BK176" s="37">
        <v>325</v>
      </c>
      <c r="BL176" s="37">
        <v>1072</v>
      </c>
      <c r="BM176" s="37">
        <v>494</v>
      </c>
      <c r="BN176" s="37">
        <v>2234</v>
      </c>
      <c r="BO176" s="16">
        <v>76.55</v>
      </c>
      <c r="BP176" s="16">
        <v>99521</v>
      </c>
      <c r="BQ176" s="16">
        <v>90852</v>
      </c>
      <c r="BR176" s="16">
        <v>293369</v>
      </c>
      <c r="BS176" s="38">
        <v>74.5</v>
      </c>
      <c r="BT176" s="16">
        <v>22868</v>
      </c>
      <c r="BU176" s="16">
        <v>519.72</v>
      </c>
      <c r="BV176" s="38">
        <v>63.4</v>
      </c>
      <c r="BW176" s="16">
        <v>1013919</v>
      </c>
      <c r="BX176" s="16">
        <v>968298.85935599997</v>
      </c>
      <c r="BY176" s="38">
        <v>73</v>
      </c>
      <c r="BZ176" s="16">
        <v>435009</v>
      </c>
      <c r="CA176" s="16">
        <v>118120</v>
      </c>
      <c r="CB176" s="38">
        <v>41.6</v>
      </c>
      <c r="CC176" s="16">
        <v>9.4</v>
      </c>
      <c r="CD176" s="16">
        <v>15.6</v>
      </c>
      <c r="CE176" s="33"/>
      <c r="CI176" s="16">
        <v>29.1</v>
      </c>
      <c r="CJ176" s="40">
        <v>24.356000000000002</v>
      </c>
      <c r="CK176" s="40">
        <v>25.417999999999999</v>
      </c>
      <c r="CL176" s="38">
        <v>42.3</v>
      </c>
      <c r="CM176" s="38">
        <v>48.3</v>
      </c>
      <c r="CN176" s="38">
        <v>42.1</v>
      </c>
      <c r="CO176" s="38">
        <v>38.1</v>
      </c>
      <c r="CP176" s="38">
        <v>39</v>
      </c>
      <c r="CQ176" s="39">
        <v>43.41</v>
      </c>
      <c r="CR176" s="16">
        <v>126.2</v>
      </c>
      <c r="CS176" s="38">
        <v>74.5</v>
      </c>
      <c r="CT176" s="40">
        <v>42.4</v>
      </c>
      <c r="CU176" s="40">
        <v>44.4</v>
      </c>
      <c r="CV176" s="16">
        <v>5.68</v>
      </c>
      <c r="CW176" s="16">
        <v>3.79</v>
      </c>
      <c r="CX176" s="41">
        <v>3.98</v>
      </c>
      <c r="CY176" s="41">
        <v>7.12</v>
      </c>
      <c r="CZ176" s="41">
        <v>7.99</v>
      </c>
      <c r="DA176" s="41">
        <v>5.0599999999999996</v>
      </c>
      <c r="DB176" s="42">
        <v>5.0540000000000003</v>
      </c>
      <c r="DC176" s="42">
        <f t="shared" si="21"/>
        <v>0.27400000000000002</v>
      </c>
      <c r="DD176" s="41">
        <v>5.27</v>
      </c>
      <c r="DE176" s="41">
        <v>6.28</v>
      </c>
      <c r="DF176" s="41">
        <v>7.43</v>
      </c>
      <c r="DG176" s="41">
        <v>4.78</v>
      </c>
      <c r="DH176" s="41">
        <v>5.09</v>
      </c>
      <c r="DI176" s="41">
        <v>5.76</v>
      </c>
      <c r="DJ176" s="42">
        <f t="shared" si="27"/>
        <v>0.97999999999999954</v>
      </c>
      <c r="DK176" s="42">
        <f t="shared" si="22"/>
        <v>0.83999999999999986</v>
      </c>
      <c r="DL176" s="42">
        <f t="shared" si="23"/>
        <v>1.71</v>
      </c>
      <c r="DM176" s="42">
        <f t="shared" si="28"/>
        <v>1.1499999999999995</v>
      </c>
      <c r="DN176" s="42">
        <f t="shared" si="24"/>
        <v>0.30999999999999961</v>
      </c>
      <c r="DO176" s="42">
        <f t="shared" si="25"/>
        <v>0.48999999999999932</v>
      </c>
      <c r="DP176" s="42">
        <f t="shared" si="26"/>
        <v>1.5</v>
      </c>
      <c r="DQ176" s="36">
        <v>131.59010000000001</v>
      </c>
      <c r="DR176" s="36">
        <v>84.645899999999997</v>
      </c>
      <c r="DS176" s="33"/>
      <c r="DT176" s="40">
        <v>76.45</v>
      </c>
      <c r="DU176" s="38">
        <v>246.4</v>
      </c>
      <c r="DV176" s="38">
        <v>793.9</v>
      </c>
      <c r="DW176" s="38">
        <v>565.5</v>
      </c>
      <c r="DX176" s="37">
        <v>31204</v>
      </c>
      <c r="DY176" s="36">
        <v>154.69980000000001</v>
      </c>
      <c r="DZ176" s="36">
        <v>95.834199999999996</v>
      </c>
      <c r="EA176" s="40">
        <v>31.812000000000001</v>
      </c>
      <c r="EB176" s="36">
        <v>9.4017999999999997</v>
      </c>
      <c r="EC176" s="36">
        <v>164.10159999999999</v>
      </c>
      <c r="ED176" s="16">
        <v>115.05</v>
      </c>
      <c r="EE176" s="16">
        <v>1001.19</v>
      </c>
      <c r="EF176" s="16">
        <v>13.600519999999999</v>
      </c>
      <c r="EG176" s="33"/>
      <c r="EI176" s="16">
        <v>107.69023536829462</v>
      </c>
      <c r="EJ176" s="33"/>
      <c r="EK176" s="36">
        <v>3.7955999999999999</v>
      </c>
      <c r="EL176" s="36">
        <v>300.98849999999999</v>
      </c>
      <c r="EM176" s="36">
        <v>2.3515000000000001</v>
      </c>
      <c r="EN176" s="36">
        <v>0.98740000000000006</v>
      </c>
      <c r="EO176" s="16">
        <v>87.8</v>
      </c>
      <c r="ES176" s="43">
        <v>10.150672</v>
      </c>
    </row>
    <row r="177" spans="1:149" x14ac:dyDescent="0.25">
      <c r="A177" s="35">
        <v>26634</v>
      </c>
      <c r="B177" s="36">
        <v>43.613900000000001</v>
      </c>
      <c r="C177" s="36">
        <v>41.048699999999997</v>
      </c>
      <c r="D177" s="36">
        <v>55.224800000000002</v>
      </c>
      <c r="E177" s="36">
        <v>44.465200000000003</v>
      </c>
      <c r="F177" s="36">
        <v>25.5017</v>
      </c>
      <c r="G177" s="36">
        <v>63.829599999999999</v>
      </c>
      <c r="H177" s="38">
        <v>86.6</v>
      </c>
      <c r="I177" s="38">
        <v>87.5</v>
      </c>
      <c r="J177" s="36">
        <v>43.657499999999999</v>
      </c>
      <c r="K177" s="16">
        <v>43.328699999999998</v>
      </c>
      <c r="L177" s="36">
        <v>59.954500000000003</v>
      </c>
      <c r="M177" s="16">
        <v>24.0305</v>
      </c>
      <c r="N177" s="16">
        <v>53.460700000000003</v>
      </c>
      <c r="O177" s="37">
        <v>18158</v>
      </c>
      <c r="P177" s="37">
        <v>75270</v>
      </c>
      <c r="Q177" s="37">
        <v>52498</v>
      </c>
      <c r="R177" s="37">
        <v>22772</v>
      </c>
      <c r="S177" s="37">
        <v>13684</v>
      </c>
      <c r="T177" s="37">
        <v>61586</v>
      </c>
      <c r="U177" s="16">
        <v>2812</v>
      </c>
      <c r="V177" s="16">
        <v>2909</v>
      </c>
      <c r="W177" s="16">
        <v>7963</v>
      </c>
      <c r="X177" s="37">
        <v>11036</v>
      </c>
      <c r="Y177" s="37">
        <v>7122</v>
      </c>
      <c r="Z177" s="37">
        <v>3937</v>
      </c>
      <c r="AA177" s="37">
        <v>4975</v>
      </c>
      <c r="AB177" s="37">
        <v>3842</v>
      </c>
      <c r="AC177" s="37">
        <v>2096</v>
      </c>
      <c r="AD177" s="37">
        <v>5240</v>
      </c>
      <c r="AE177" s="37">
        <v>677</v>
      </c>
      <c r="AF177" s="37">
        <v>5646</v>
      </c>
      <c r="AG177" s="37">
        <v>1944</v>
      </c>
      <c r="AH177" s="37">
        <v>15071</v>
      </c>
      <c r="AI177" s="38">
        <v>8224.1</v>
      </c>
      <c r="AJ177" s="38">
        <v>3605.1</v>
      </c>
      <c r="AK177" s="37">
        <v>83400</v>
      </c>
      <c r="AL177" s="37">
        <v>87943</v>
      </c>
      <c r="AM177" s="16">
        <v>60.5</v>
      </c>
      <c r="AN177" s="16">
        <v>5.2</v>
      </c>
      <c r="AO177" s="38">
        <f t="shared" si="18"/>
        <v>4.5643200709550502</v>
      </c>
      <c r="AP177" s="38">
        <f t="shared" si="19"/>
        <v>0.5173805760549447</v>
      </c>
      <c r="AQ177" s="38">
        <v>15.6</v>
      </c>
      <c r="AR177" s="16">
        <v>3.5</v>
      </c>
      <c r="AS177" s="16">
        <v>5</v>
      </c>
      <c r="AT177" s="16">
        <v>2003</v>
      </c>
      <c r="AU177" s="16">
        <v>1460</v>
      </c>
      <c r="AV177" s="37">
        <f t="shared" si="20"/>
        <v>551</v>
      </c>
      <c r="AW177" s="16">
        <v>1006</v>
      </c>
      <c r="AX177" s="16">
        <v>455</v>
      </c>
      <c r="AY177" s="16">
        <v>1886</v>
      </c>
      <c r="AZ177" s="16">
        <v>1337</v>
      </c>
      <c r="BA177" s="16">
        <v>644</v>
      </c>
      <c r="BB177" s="16">
        <v>646</v>
      </c>
      <c r="BC177" s="16">
        <v>2366</v>
      </c>
      <c r="BD177" s="38">
        <v>40.6</v>
      </c>
      <c r="BE177" s="38">
        <v>36.799999999999997</v>
      </c>
      <c r="BF177" s="38">
        <v>3.7</v>
      </c>
      <c r="BG177" s="39">
        <v>80</v>
      </c>
      <c r="BH177" s="37">
        <v>2289</v>
      </c>
      <c r="BI177" s="37">
        <v>825</v>
      </c>
      <c r="BJ177" s="37">
        <v>534</v>
      </c>
      <c r="BK177" s="37">
        <v>313</v>
      </c>
      <c r="BL177" s="37">
        <v>1004</v>
      </c>
      <c r="BM177" s="37">
        <v>438</v>
      </c>
      <c r="BN177" s="37">
        <v>2419</v>
      </c>
      <c r="BO177" s="16">
        <v>80.849999999999994</v>
      </c>
      <c r="BP177" s="16">
        <v>103969</v>
      </c>
      <c r="BQ177" s="16">
        <v>93478</v>
      </c>
      <c r="BR177" s="16">
        <v>298986</v>
      </c>
      <c r="BS177" s="38">
        <v>80.7</v>
      </c>
      <c r="BT177" s="16">
        <v>23296</v>
      </c>
      <c r="BU177" s="16">
        <v>520.29</v>
      </c>
      <c r="BV177" s="38">
        <v>62.5</v>
      </c>
      <c r="BW177" s="16">
        <v>958979</v>
      </c>
      <c r="BX177" s="16">
        <v>945973.62782499997</v>
      </c>
      <c r="BY177" s="38">
        <v>71.900000000000006</v>
      </c>
      <c r="BZ177" s="16">
        <v>440811</v>
      </c>
      <c r="CA177" s="16">
        <v>120210</v>
      </c>
      <c r="CB177" s="38">
        <v>42.4</v>
      </c>
      <c r="CC177" s="16">
        <v>9.4</v>
      </c>
      <c r="CD177" s="16">
        <v>15.6</v>
      </c>
      <c r="CE177" s="33"/>
      <c r="CI177" s="16">
        <v>29.1</v>
      </c>
      <c r="CJ177" s="40">
        <v>24.434000000000001</v>
      </c>
      <c r="CK177" s="40">
        <v>25.495000000000001</v>
      </c>
      <c r="CL177" s="38">
        <v>42.7</v>
      </c>
      <c r="CM177" s="38">
        <v>49.3</v>
      </c>
      <c r="CN177" s="38">
        <v>42.6</v>
      </c>
      <c r="CO177" s="38">
        <v>38.200000000000003</v>
      </c>
      <c r="CP177" s="38">
        <v>39.6</v>
      </c>
      <c r="CQ177" s="39">
        <v>44.35</v>
      </c>
      <c r="CR177" s="16">
        <v>130.80000000000001</v>
      </c>
      <c r="CS177" s="38">
        <v>78</v>
      </c>
      <c r="CT177" s="40">
        <v>42.5</v>
      </c>
      <c r="CU177" s="40">
        <v>44.6</v>
      </c>
      <c r="CV177" s="16">
        <v>5.75</v>
      </c>
      <c r="CW177" s="16">
        <v>3.83</v>
      </c>
      <c r="CX177" s="41">
        <v>4.01</v>
      </c>
      <c r="CY177" s="41">
        <v>7.08</v>
      </c>
      <c r="CZ177" s="41">
        <v>7.93</v>
      </c>
      <c r="DA177" s="41">
        <v>5.33</v>
      </c>
      <c r="DB177" s="42">
        <v>5.274</v>
      </c>
      <c r="DC177" s="42">
        <f t="shared" si="21"/>
        <v>0.20399999999999974</v>
      </c>
      <c r="DD177" s="41">
        <v>5.52</v>
      </c>
      <c r="DE177" s="41">
        <v>6.36</v>
      </c>
      <c r="DF177" s="41">
        <v>7.44</v>
      </c>
      <c r="DG177" s="41">
        <v>5.07</v>
      </c>
      <c r="DH177" s="41">
        <v>5.3</v>
      </c>
      <c r="DI177" s="41">
        <v>6.05</v>
      </c>
      <c r="DJ177" s="42">
        <f t="shared" si="27"/>
        <v>0.97999999999999954</v>
      </c>
      <c r="DK177" s="42">
        <f t="shared" si="22"/>
        <v>0.71999999999999975</v>
      </c>
      <c r="DL177" s="42">
        <f t="shared" si="23"/>
        <v>1.5699999999999994</v>
      </c>
      <c r="DM177" s="42">
        <f t="shared" si="28"/>
        <v>1.08</v>
      </c>
      <c r="DN177" s="42">
        <f t="shared" si="24"/>
        <v>0.22999999999999954</v>
      </c>
      <c r="DO177" s="42">
        <f t="shared" si="25"/>
        <v>0.44999999999999929</v>
      </c>
      <c r="DP177" s="42">
        <f t="shared" si="26"/>
        <v>1.29</v>
      </c>
      <c r="DQ177" s="36">
        <v>133.10929999999999</v>
      </c>
      <c r="DR177" s="36">
        <v>85.260099999999994</v>
      </c>
      <c r="DS177" s="33"/>
      <c r="DT177" s="40">
        <v>77.043999999999997</v>
      </c>
      <c r="DU177" s="38">
        <v>249.2</v>
      </c>
      <c r="DV177" s="38">
        <v>802.3</v>
      </c>
      <c r="DW177" s="38">
        <v>570.70000000000005</v>
      </c>
      <c r="DX177" s="37">
        <v>30365</v>
      </c>
      <c r="DY177" s="36">
        <v>156.8099</v>
      </c>
      <c r="DZ177" s="36">
        <v>96.869500000000002</v>
      </c>
      <c r="EA177" s="40">
        <v>31.414999999999999</v>
      </c>
      <c r="EB177" s="36">
        <v>9.3792000000000009</v>
      </c>
      <c r="EC177" s="36">
        <v>166.1891</v>
      </c>
      <c r="ED177" s="16">
        <v>117.5</v>
      </c>
      <c r="EE177" s="16">
        <v>1020.32</v>
      </c>
      <c r="EF177" s="16">
        <v>14.95594</v>
      </c>
      <c r="EG177" s="33"/>
      <c r="EI177" s="16">
        <v>108.24243745996797</v>
      </c>
      <c r="EJ177" s="33"/>
      <c r="EK177" s="36">
        <v>3.77</v>
      </c>
      <c r="EL177" s="36">
        <v>301.2405</v>
      </c>
      <c r="EM177" s="36">
        <v>2.3449</v>
      </c>
      <c r="EN177" s="36">
        <v>0.99680000000000002</v>
      </c>
      <c r="EO177" s="16">
        <v>83</v>
      </c>
      <c r="ES177" s="43">
        <v>21.234438000000001</v>
      </c>
    </row>
    <row r="178" spans="1:149" x14ac:dyDescent="0.25">
      <c r="A178" s="35">
        <v>26665</v>
      </c>
      <c r="B178" s="36">
        <v>43.900100000000002</v>
      </c>
      <c r="C178" s="36">
        <v>41.195599999999999</v>
      </c>
      <c r="D178" s="36">
        <v>55.097099999999998</v>
      </c>
      <c r="E178" s="36">
        <v>44.846200000000003</v>
      </c>
      <c r="F178" s="36">
        <v>25.9315</v>
      </c>
      <c r="G178" s="36">
        <v>63.806800000000003</v>
      </c>
      <c r="H178" s="38">
        <v>86.9</v>
      </c>
      <c r="I178" s="38">
        <v>87.8</v>
      </c>
      <c r="J178" s="36">
        <v>43.500599999999999</v>
      </c>
      <c r="K178" s="16">
        <v>43.17</v>
      </c>
      <c r="L178" s="36">
        <v>59.856200000000001</v>
      </c>
      <c r="M178" s="16">
        <v>24.399100000000001</v>
      </c>
      <c r="N178" s="16">
        <v>53.814599999999999</v>
      </c>
      <c r="O178" s="37">
        <v>18276</v>
      </c>
      <c r="P178" s="37">
        <v>75621</v>
      </c>
      <c r="Q178" s="37">
        <v>52666</v>
      </c>
      <c r="R178" s="37">
        <v>22955</v>
      </c>
      <c r="S178" s="37">
        <v>13690</v>
      </c>
      <c r="T178" s="37">
        <v>61931</v>
      </c>
      <c r="U178" s="16">
        <v>2805</v>
      </c>
      <c r="V178" s="16">
        <v>2898</v>
      </c>
      <c r="W178" s="16">
        <v>7987</v>
      </c>
      <c r="X178" s="37">
        <v>11130</v>
      </c>
      <c r="Y178" s="37">
        <v>7146</v>
      </c>
      <c r="Z178" s="37">
        <v>4004</v>
      </c>
      <c r="AA178" s="37">
        <v>5003</v>
      </c>
      <c r="AB178" s="37">
        <v>3852</v>
      </c>
      <c r="AC178" s="37">
        <v>2100</v>
      </c>
      <c r="AD178" s="37">
        <v>5263</v>
      </c>
      <c r="AE178" s="37">
        <v>675</v>
      </c>
      <c r="AF178" s="37">
        <v>5675</v>
      </c>
      <c r="AG178" s="37">
        <v>1955</v>
      </c>
      <c r="AH178" s="37">
        <v>15128</v>
      </c>
      <c r="AI178" s="38">
        <v>8255.2999999999993</v>
      </c>
      <c r="AJ178" s="38">
        <v>3621.3</v>
      </c>
      <c r="AK178" s="37">
        <v>83161</v>
      </c>
      <c r="AL178" s="37">
        <v>87487</v>
      </c>
      <c r="AM178" s="16">
        <v>60</v>
      </c>
      <c r="AN178" s="16">
        <v>4.9000000000000004</v>
      </c>
      <c r="AO178" s="38">
        <f t="shared" si="18"/>
        <v>4.476093591047813</v>
      </c>
      <c r="AP178" s="38">
        <f t="shared" si="19"/>
        <v>0.46864105524249317</v>
      </c>
      <c r="AQ178" s="38">
        <v>13.7</v>
      </c>
      <c r="AR178" s="16">
        <v>3.4</v>
      </c>
      <c r="AS178" s="16">
        <v>5.0999999999999996</v>
      </c>
      <c r="AT178" s="16">
        <v>2035</v>
      </c>
      <c r="AU178" s="16">
        <v>1344</v>
      </c>
      <c r="AV178" s="37">
        <f t="shared" si="20"/>
        <v>537</v>
      </c>
      <c r="AW178" s="16">
        <v>947</v>
      </c>
      <c r="AX178" s="16">
        <v>410</v>
      </c>
      <c r="AY178" s="16">
        <v>1791</v>
      </c>
      <c r="AZ178" s="16">
        <v>1379</v>
      </c>
      <c r="BA178" s="16">
        <v>582</v>
      </c>
      <c r="BB178" s="16">
        <v>639</v>
      </c>
      <c r="BC178" s="16">
        <v>2170</v>
      </c>
      <c r="BD178" s="38">
        <v>40.4</v>
      </c>
      <c r="BE178" s="38">
        <v>36.799999999999997</v>
      </c>
      <c r="BF178" s="38">
        <v>3.8</v>
      </c>
      <c r="BG178" s="39">
        <v>82</v>
      </c>
      <c r="BH178" s="37">
        <v>2365</v>
      </c>
      <c r="BI178" s="37">
        <v>1000</v>
      </c>
      <c r="BJ178" s="37">
        <v>458</v>
      </c>
      <c r="BK178" s="37">
        <v>319</v>
      </c>
      <c r="BL178" s="37">
        <v>1174</v>
      </c>
      <c r="BM178" s="37">
        <v>414</v>
      </c>
      <c r="BN178" s="37">
        <v>2271</v>
      </c>
      <c r="BO178" s="16">
        <v>90.75</v>
      </c>
      <c r="BP178" s="16">
        <v>106547</v>
      </c>
      <c r="BQ178" s="16">
        <v>95559</v>
      </c>
      <c r="BR178" s="16">
        <v>305660</v>
      </c>
      <c r="BS178" s="38">
        <v>83.7</v>
      </c>
      <c r="BT178" s="16">
        <v>23475</v>
      </c>
      <c r="BU178" s="16">
        <v>525.04999999999995</v>
      </c>
      <c r="BV178" s="38">
        <v>61</v>
      </c>
      <c r="BW178" s="16">
        <v>905711</v>
      </c>
      <c r="BX178" s="16">
        <v>927089.83022400003</v>
      </c>
      <c r="BY178" s="38">
        <v>73.8</v>
      </c>
      <c r="BZ178" s="16">
        <v>446426</v>
      </c>
      <c r="CA178" s="16">
        <v>121648</v>
      </c>
      <c r="CB178" s="38">
        <v>43.4</v>
      </c>
      <c r="CC178" s="16">
        <v>9.3000000000000007</v>
      </c>
      <c r="CD178" s="16">
        <v>15.6</v>
      </c>
      <c r="CE178" s="33"/>
      <c r="CI178" s="16">
        <v>29.2</v>
      </c>
      <c r="CJ178" s="40">
        <v>24.507999999999999</v>
      </c>
      <c r="CK178" s="40">
        <v>25.510999999999999</v>
      </c>
      <c r="CL178" s="38">
        <v>43</v>
      </c>
      <c r="CM178" s="38">
        <v>50.5</v>
      </c>
      <c r="CN178" s="38">
        <v>43</v>
      </c>
      <c r="CO178" s="38">
        <v>38.4</v>
      </c>
      <c r="CP178" s="38">
        <v>39.799999999999997</v>
      </c>
      <c r="CQ178" s="39">
        <v>45.67</v>
      </c>
      <c r="CR178" s="16">
        <v>134.4</v>
      </c>
      <c r="CS178" s="38">
        <v>82.9</v>
      </c>
      <c r="CT178" s="40">
        <v>42.7</v>
      </c>
      <c r="CU178" s="40">
        <v>44.6</v>
      </c>
      <c r="CV178" s="16">
        <v>5.85</v>
      </c>
      <c r="CW178" s="16">
        <v>3.86</v>
      </c>
      <c r="CX178" s="41">
        <v>4.03</v>
      </c>
      <c r="CY178" s="41">
        <v>7.15</v>
      </c>
      <c r="CZ178" s="41">
        <v>7.9</v>
      </c>
      <c r="DA178" s="41">
        <v>5.94</v>
      </c>
      <c r="DB178" s="42">
        <v>5.6440000000000001</v>
      </c>
      <c r="DC178" s="42">
        <f t="shared" si="21"/>
        <v>0.23399999999999999</v>
      </c>
      <c r="DD178" s="41">
        <v>5.89</v>
      </c>
      <c r="DE178" s="41">
        <v>6.46</v>
      </c>
      <c r="DF178" s="41">
        <v>7.44</v>
      </c>
      <c r="DG178" s="41">
        <v>5.41</v>
      </c>
      <c r="DH178" s="41">
        <v>5.62</v>
      </c>
      <c r="DI178" s="41">
        <v>6.14</v>
      </c>
      <c r="DJ178" s="42">
        <f t="shared" si="27"/>
        <v>0.72999999999999954</v>
      </c>
      <c r="DK178" s="42">
        <f t="shared" si="22"/>
        <v>0.69000000000000039</v>
      </c>
      <c r="DL178" s="42">
        <f t="shared" si="23"/>
        <v>1.4400000000000004</v>
      </c>
      <c r="DM178" s="42">
        <f t="shared" si="28"/>
        <v>0.98000000000000043</v>
      </c>
      <c r="DN178" s="42">
        <f t="shared" si="24"/>
        <v>0.20999999999999996</v>
      </c>
      <c r="DO178" s="42">
        <f t="shared" si="25"/>
        <v>0.47999999999999954</v>
      </c>
      <c r="DP178" s="42">
        <f t="shared" si="26"/>
        <v>1.0499999999999998</v>
      </c>
      <c r="DQ178" s="36">
        <v>135.4135</v>
      </c>
      <c r="DR178" s="36">
        <v>86.477400000000003</v>
      </c>
      <c r="DS178" s="33"/>
      <c r="DT178" s="40">
        <v>77.932000000000002</v>
      </c>
      <c r="DU178" s="38">
        <v>251.5</v>
      </c>
      <c r="DV178" s="38">
        <v>810.3</v>
      </c>
      <c r="DW178" s="38">
        <v>574.1</v>
      </c>
      <c r="DX178" s="37">
        <v>31699</v>
      </c>
      <c r="DY178" s="36">
        <v>159.91380000000001</v>
      </c>
      <c r="DZ178" s="36">
        <v>98.701099999999997</v>
      </c>
      <c r="EA178" s="40">
        <v>32.859000000000002</v>
      </c>
      <c r="EB178" s="36">
        <v>9.3809000000000005</v>
      </c>
      <c r="EC178" s="36">
        <v>169.29470000000001</v>
      </c>
      <c r="ED178" s="16">
        <v>118.42</v>
      </c>
      <c r="EE178" s="16">
        <v>1026.82</v>
      </c>
      <c r="EF178" s="16">
        <v>14.392300000000001</v>
      </c>
      <c r="EG178" s="33"/>
      <c r="EI178" s="36">
        <v>108.1883</v>
      </c>
      <c r="EJ178" s="33"/>
      <c r="EK178" s="36">
        <v>3.7292999999999998</v>
      </c>
      <c r="EL178" s="36">
        <v>301.78820000000002</v>
      </c>
      <c r="EM178" s="36">
        <v>2.3563000000000001</v>
      </c>
      <c r="EN178" s="36">
        <v>0.99929999999999997</v>
      </c>
      <c r="EO178" s="16">
        <v>78.099999999999994</v>
      </c>
      <c r="EQ178" s="16">
        <v>1.0524830000000001</v>
      </c>
      <c r="ER178" s="16">
        <v>8.3787E-2</v>
      </c>
      <c r="ES178" s="43">
        <v>29.413069</v>
      </c>
    </row>
    <row r="179" spans="1:149" x14ac:dyDescent="0.25">
      <c r="A179" s="35">
        <v>26696</v>
      </c>
      <c r="B179" s="36">
        <v>44.563000000000002</v>
      </c>
      <c r="C179" s="36">
        <v>41.816200000000002</v>
      </c>
      <c r="D179" s="36">
        <v>55.8155</v>
      </c>
      <c r="E179" s="36">
        <v>45.544699999999999</v>
      </c>
      <c r="F179" s="36">
        <v>26.4573</v>
      </c>
      <c r="G179" s="36">
        <v>64.803700000000006</v>
      </c>
      <c r="H179" s="38">
        <v>88.1</v>
      </c>
      <c r="I179" s="38">
        <v>88.8</v>
      </c>
      <c r="J179" s="36">
        <v>44.308399999999999</v>
      </c>
      <c r="K179" s="16">
        <v>44.008499999999998</v>
      </c>
      <c r="L179" s="36">
        <v>60.471299999999999</v>
      </c>
      <c r="M179" s="16">
        <v>24.8611</v>
      </c>
      <c r="N179" s="16">
        <v>53.176099999999998</v>
      </c>
      <c r="O179" s="37">
        <v>18410</v>
      </c>
      <c r="P179" s="37">
        <v>76017</v>
      </c>
      <c r="Q179" s="37">
        <v>52857</v>
      </c>
      <c r="R179" s="37">
        <v>23160</v>
      </c>
      <c r="S179" s="37">
        <v>13711</v>
      </c>
      <c r="T179" s="37">
        <v>62306</v>
      </c>
      <c r="U179" s="16">
        <v>2796</v>
      </c>
      <c r="V179" s="16">
        <v>2903</v>
      </c>
      <c r="W179" s="16">
        <v>8012</v>
      </c>
      <c r="X179" s="37">
        <v>11239</v>
      </c>
      <c r="Y179" s="37">
        <v>7171</v>
      </c>
      <c r="Z179" s="37">
        <v>4071</v>
      </c>
      <c r="AA179" s="37">
        <v>5025</v>
      </c>
      <c r="AB179" s="37">
        <v>3874</v>
      </c>
      <c r="AC179" s="37">
        <v>2111</v>
      </c>
      <c r="AD179" s="37">
        <v>5282</v>
      </c>
      <c r="AE179" s="37">
        <v>679</v>
      </c>
      <c r="AF179" s="37">
        <v>5702</v>
      </c>
      <c r="AG179" s="37">
        <v>1964</v>
      </c>
      <c r="AH179" s="37">
        <v>15188</v>
      </c>
      <c r="AI179" s="38">
        <v>8280.7999999999993</v>
      </c>
      <c r="AJ179" s="38">
        <v>3645.7</v>
      </c>
      <c r="AK179" s="37">
        <v>83912</v>
      </c>
      <c r="AL179" s="37">
        <v>88364</v>
      </c>
      <c r="AM179" s="16">
        <v>60.5</v>
      </c>
      <c r="AN179" s="16">
        <v>5</v>
      </c>
      <c r="AO179" s="38">
        <f t="shared" si="18"/>
        <v>4.5765243764428956</v>
      </c>
      <c r="AP179" s="38">
        <f t="shared" si="19"/>
        <v>0.42098592186863426</v>
      </c>
      <c r="AQ179" s="38">
        <v>15.3</v>
      </c>
      <c r="AR179" s="16">
        <v>3.4</v>
      </c>
      <c r="AS179" s="16">
        <v>4.9000000000000004</v>
      </c>
      <c r="AT179" s="16">
        <v>2259</v>
      </c>
      <c r="AU179" s="16">
        <v>1263</v>
      </c>
      <c r="AV179" s="37">
        <f t="shared" si="20"/>
        <v>522</v>
      </c>
      <c r="AW179" s="16">
        <v>894</v>
      </c>
      <c r="AX179" s="16">
        <v>372</v>
      </c>
      <c r="AY179" s="16">
        <v>1733</v>
      </c>
      <c r="AZ179" s="16">
        <v>1398</v>
      </c>
      <c r="BA179" s="16">
        <v>672</v>
      </c>
      <c r="BB179" s="16">
        <v>664</v>
      </c>
      <c r="BC179" s="16">
        <v>2393</v>
      </c>
      <c r="BD179" s="38">
        <v>40.9</v>
      </c>
      <c r="BE179" s="38">
        <v>36.9</v>
      </c>
      <c r="BF179" s="38">
        <v>3.9</v>
      </c>
      <c r="BG179" s="39">
        <v>82</v>
      </c>
      <c r="BH179" s="37">
        <v>2084</v>
      </c>
      <c r="BI179" s="37">
        <v>744</v>
      </c>
      <c r="BJ179" s="37">
        <v>432</v>
      </c>
      <c r="BK179" s="37">
        <v>305</v>
      </c>
      <c r="BL179" s="37">
        <v>831</v>
      </c>
      <c r="BM179" s="37">
        <v>516</v>
      </c>
      <c r="BN179" s="37">
        <v>2226</v>
      </c>
      <c r="BO179" s="16">
        <v>88.15</v>
      </c>
      <c r="BP179" s="16">
        <v>108945</v>
      </c>
      <c r="BQ179" s="16">
        <v>97268</v>
      </c>
      <c r="BR179" s="16">
        <v>313629</v>
      </c>
      <c r="BS179" s="38">
        <v>85.2</v>
      </c>
      <c r="BT179" s="16">
        <v>24866</v>
      </c>
      <c r="BU179" s="16">
        <v>527.87</v>
      </c>
      <c r="BV179" s="38">
        <v>63.6</v>
      </c>
      <c r="BW179" s="16">
        <v>866305</v>
      </c>
      <c r="BX179" s="16">
        <v>918663.45379699999</v>
      </c>
      <c r="BY179" s="38">
        <v>69</v>
      </c>
      <c r="BZ179" s="16">
        <v>447123</v>
      </c>
      <c r="CA179" s="16">
        <v>122509</v>
      </c>
      <c r="CB179" s="38">
        <v>43.6</v>
      </c>
      <c r="CC179" s="16">
        <v>9.4</v>
      </c>
      <c r="CD179" s="16">
        <v>15.6</v>
      </c>
      <c r="CE179" s="33"/>
      <c r="CI179" s="16">
        <v>29.4</v>
      </c>
      <c r="CJ179" s="40">
        <v>24.637</v>
      </c>
      <c r="CK179" s="40">
        <v>25.591000000000001</v>
      </c>
      <c r="CL179" s="38">
        <v>43.5</v>
      </c>
      <c r="CM179" s="38">
        <v>51.2</v>
      </c>
      <c r="CN179" s="38">
        <v>43.5</v>
      </c>
      <c r="CO179" s="38">
        <v>38.799999999999997</v>
      </c>
      <c r="CP179" s="38">
        <v>40.4</v>
      </c>
      <c r="CQ179" s="39">
        <v>47.72</v>
      </c>
      <c r="CR179" s="16">
        <v>143</v>
      </c>
      <c r="CS179" s="38">
        <v>87.8</v>
      </c>
      <c r="CT179" s="40">
        <v>43</v>
      </c>
      <c r="CU179" s="40">
        <v>44.8</v>
      </c>
      <c r="CV179" s="16">
        <v>5.77</v>
      </c>
      <c r="CW179" s="16">
        <v>3.87</v>
      </c>
      <c r="CX179" s="41">
        <v>4.04</v>
      </c>
      <c r="CY179" s="41">
        <v>7.22</v>
      </c>
      <c r="CZ179" s="41">
        <v>7.97</v>
      </c>
      <c r="DA179" s="41">
        <v>6.58</v>
      </c>
      <c r="DB179" s="42">
        <v>6.0439999999999996</v>
      </c>
      <c r="DC179" s="42">
        <f t="shared" si="21"/>
        <v>0.44399999999999995</v>
      </c>
      <c r="DD179" s="41">
        <v>6.19</v>
      </c>
      <c r="DE179" s="41">
        <v>6.64</v>
      </c>
      <c r="DF179" s="41">
        <v>7.44</v>
      </c>
      <c r="DG179" s="41">
        <v>5.6</v>
      </c>
      <c r="DH179" s="41">
        <v>5.83</v>
      </c>
      <c r="DI179" s="41">
        <v>7.45</v>
      </c>
      <c r="DJ179" s="42">
        <f t="shared" si="27"/>
        <v>1.8500000000000005</v>
      </c>
      <c r="DK179" s="42">
        <f t="shared" si="22"/>
        <v>0.58000000000000007</v>
      </c>
      <c r="DL179" s="42">
        <f t="shared" si="23"/>
        <v>1.33</v>
      </c>
      <c r="DM179" s="42">
        <f t="shared" si="28"/>
        <v>0.80000000000000071</v>
      </c>
      <c r="DN179" s="42">
        <f t="shared" si="24"/>
        <v>0.23000000000000043</v>
      </c>
      <c r="DO179" s="42">
        <f t="shared" si="25"/>
        <v>0.59000000000000075</v>
      </c>
      <c r="DP179" s="42">
        <f t="shared" si="26"/>
        <v>1.04</v>
      </c>
      <c r="DQ179" s="36">
        <v>140.79830000000001</v>
      </c>
      <c r="DR179" s="36">
        <v>88.258700000000005</v>
      </c>
      <c r="DS179" s="33"/>
      <c r="DT179" s="40">
        <v>78.260999999999996</v>
      </c>
      <c r="DU179" s="38">
        <v>252.2</v>
      </c>
      <c r="DV179" s="38">
        <v>814.1</v>
      </c>
      <c r="DW179" s="38">
        <v>575.20000000000005</v>
      </c>
      <c r="DX179" s="37">
        <v>30141</v>
      </c>
      <c r="DY179" s="36">
        <v>162.09610000000001</v>
      </c>
      <c r="DZ179" s="36">
        <v>100.45610000000001</v>
      </c>
      <c r="EA179" s="40">
        <v>31.734000000000002</v>
      </c>
      <c r="EB179" s="36">
        <v>9.5056999999999992</v>
      </c>
      <c r="EC179" s="36">
        <v>171.6018</v>
      </c>
      <c r="ED179" s="16">
        <v>114.16</v>
      </c>
      <c r="EE179" s="16">
        <v>974.04</v>
      </c>
      <c r="EF179" s="16">
        <v>19.239229999999999</v>
      </c>
      <c r="EG179" s="33"/>
      <c r="EI179" s="36">
        <v>103.7461</v>
      </c>
      <c r="EJ179" s="33"/>
      <c r="EK179" s="36">
        <v>3.4169999999999998</v>
      </c>
      <c r="EL179" s="36">
        <v>278.42059999999998</v>
      </c>
      <c r="EM179" s="36">
        <v>2.4272</v>
      </c>
      <c r="EN179" s="36">
        <v>0.99560000000000004</v>
      </c>
      <c r="EO179" s="16">
        <v>73.3</v>
      </c>
      <c r="EQ179" s="16">
        <v>0.98701399999999995</v>
      </c>
      <c r="ER179" s="16">
        <v>5.2134E-2</v>
      </c>
      <c r="ES179" s="43">
        <v>35.104613000000001</v>
      </c>
    </row>
    <row r="180" spans="1:149" x14ac:dyDescent="0.25">
      <c r="A180" s="35">
        <v>26724</v>
      </c>
      <c r="B180" s="36">
        <v>44.584400000000002</v>
      </c>
      <c r="C180" s="36">
        <v>41.971800000000002</v>
      </c>
      <c r="D180" s="36">
        <v>55.9587</v>
      </c>
      <c r="E180" s="36">
        <v>45.405500000000004</v>
      </c>
      <c r="F180" s="36">
        <v>26.498100000000001</v>
      </c>
      <c r="G180" s="36">
        <v>64.534599999999998</v>
      </c>
      <c r="H180" s="38">
        <v>88</v>
      </c>
      <c r="I180" s="38">
        <v>88.6</v>
      </c>
      <c r="J180" s="36">
        <v>44.365099999999998</v>
      </c>
      <c r="K180" s="16">
        <v>43.749200000000002</v>
      </c>
      <c r="L180" s="36">
        <v>60.667099999999998</v>
      </c>
      <c r="M180" s="16">
        <v>25.008500000000002</v>
      </c>
      <c r="N180" s="16">
        <v>53.439500000000002</v>
      </c>
      <c r="O180" s="37">
        <v>18493</v>
      </c>
      <c r="P180" s="37">
        <v>76285</v>
      </c>
      <c r="Q180" s="37">
        <v>53023</v>
      </c>
      <c r="R180" s="37">
        <v>23262</v>
      </c>
      <c r="S180" s="37">
        <v>13745</v>
      </c>
      <c r="T180" s="37">
        <v>62540</v>
      </c>
      <c r="U180" s="16">
        <v>2798</v>
      </c>
      <c r="V180" s="16">
        <v>2898</v>
      </c>
      <c r="W180" s="16">
        <v>8049</v>
      </c>
      <c r="X180" s="37">
        <v>11306</v>
      </c>
      <c r="Y180" s="37">
        <v>7187</v>
      </c>
      <c r="Z180" s="37">
        <v>4089</v>
      </c>
      <c r="AA180" s="37">
        <v>5042</v>
      </c>
      <c r="AB180" s="37">
        <v>3888</v>
      </c>
      <c r="AC180" s="37">
        <v>2118</v>
      </c>
      <c r="AD180" s="37">
        <v>5303</v>
      </c>
      <c r="AE180" s="37">
        <v>680</v>
      </c>
      <c r="AF180" s="37">
        <v>5722</v>
      </c>
      <c r="AG180" s="37">
        <v>1970</v>
      </c>
      <c r="AH180" s="37">
        <v>15235</v>
      </c>
      <c r="AI180" s="38">
        <v>8306.7999999999993</v>
      </c>
      <c r="AJ180" s="38">
        <v>3650</v>
      </c>
      <c r="AK180" s="37">
        <v>84452</v>
      </c>
      <c r="AL180" s="37">
        <v>88846</v>
      </c>
      <c r="AM180" s="16">
        <v>60.8</v>
      </c>
      <c r="AN180" s="16">
        <v>4.9000000000000004</v>
      </c>
      <c r="AO180" s="38">
        <f t="shared" si="18"/>
        <v>4.4762848074195798</v>
      </c>
      <c r="AP180" s="38">
        <f t="shared" si="19"/>
        <v>0.43671071291898339</v>
      </c>
      <c r="AQ180" s="38">
        <v>14.3</v>
      </c>
      <c r="AR180" s="16">
        <v>3.4</v>
      </c>
      <c r="AS180" s="16">
        <v>4.9000000000000004</v>
      </c>
      <c r="AT180" s="16">
        <v>2136</v>
      </c>
      <c r="AU180" s="16">
        <v>1340</v>
      </c>
      <c r="AV180" s="37">
        <f t="shared" si="20"/>
        <v>501</v>
      </c>
      <c r="AW180" s="16">
        <v>889</v>
      </c>
      <c r="AX180" s="16">
        <v>388</v>
      </c>
      <c r="AY180" s="16">
        <v>1678</v>
      </c>
      <c r="AZ180" s="16">
        <v>1347</v>
      </c>
      <c r="BA180" s="16">
        <v>696</v>
      </c>
      <c r="BB180" s="16">
        <v>684</v>
      </c>
      <c r="BC180" s="16">
        <v>2369</v>
      </c>
      <c r="BD180" s="38">
        <v>40.9</v>
      </c>
      <c r="BE180" s="38">
        <v>37</v>
      </c>
      <c r="BF180" s="38">
        <v>3.8</v>
      </c>
      <c r="BG180" s="39">
        <v>82</v>
      </c>
      <c r="BH180" s="37">
        <v>2266</v>
      </c>
      <c r="BI180" s="37">
        <v>892</v>
      </c>
      <c r="BJ180" s="37">
        <v>530</v>
      </c>
      <c r="BK180" s="37">
        <v>287</v>
      </c>
      <c r="BL180" s="37">
        <v>961</v>
      </c>
      <c r="BM180" s="37">
        <v>488</v>
      </c>
      <c r="BN180" s="37">
        <v>2062</v>
      </c>
      <c r="BO180" s="16">
        <v>88.25</v>
      </c>
      <c r="BP180" s="16">
        <v>111409</v>
      </c>
      <c r="BQ180" s="16">
        <v>97279</v>
      </c>
      <c r="BR180" s="16">
        <v>324104</v>
      </c>
      <c r="BS180" s="38">
        <v>87.5</v>
      </c>
      <c r="BT180" s="16">
        <v>25322</v>
      </c>
      <c r="BU180" s="16">
        <v>529.67999999999995</v>
      </c>
      <c r="BV180" s="38">
        <v>61.9</v>
      </c>
      <c r="BW180" s="16">
        <v>887162</v>
      </c>
      <c r="BX180" s="16">
        <v>945077.68891499995</v>
      </c>
      <c r="BY180" s="38">
        <v>68.8</v>
      </c>
      <c r="BZ180" s="16">
        <v>445338</v>
      </c>
      <c r="CA180" s="16">
        <v>122315</v>
      </c>
      <c r="CB180" s="38">
        <v>44.5</v>
      </c>
      <c r="CC180" s="16">
        <v>9.4</v>
      </c>
      <c r="CD180" s="16">
        <v>15.7</v>
      </c>
      <c r="CE180" s="33"/>
      <c r="CI180" s="16">
        <v>29.6</v>
      </c>
      <c r="CJ180" s="40">
        <v>24.812000000000001</v>
      </c>
      <c r="CK180" s="40">
        <v>25.695</v>
      </c>
      <c r="CL180" s="38">
        <v>44.4</v>
      </c>
      <c r="CM180" s="38">
        <v>53.9</v>
      </c>
      <c r="CN180" s="38">
        <v>44.7</v>
      </c>
      <c r="CO180" s="38">
        <v>39.299999999999997</v>
      </c>
      <c r="CP180" s="38">
        <v>41.1</v>
      </c>
      <c r="CQ180" s="39">
        <v>49.39</v>
      </c>
      <c r="CR180" s="16">
        <v>149.9</v>
      </c>
      <c r="CS180" s="38">
        <v>90</v>
      </c>
      <c r="CT180" s="40">
        <v>43.4</v>
      </c>
      <c r="CU180" s="40">
        <v>45</v>
      </c>
      <c r="CV180" s="16">
        <v>5.79</v>
      </c>
      <c r="CW180" s="16">
        <v>3.88</v>
      </c>
      <c r="CX180" s="41">
        <v>4.0599999999999996</v>
      </c>
      <c r="CY180" s="41">
        <v>7.29</v>
      </c>
      <c r="CZ180" s="41">
        <v>8.0299999999999994</v>
      </c>
      <c r="DA180" s="41">
        <v>7.09</v>
      </c>
      <c r="DB180" s="42">
        <v>6.6340000000000003</v>
      </c>
      <c r="DC180" s="42">
        <f t="shared" si="21"/>
        <v>0.54400000000000048</v>
      </c>
      <c r="DD180" s="41">
        <v>6.85</v>
      </c>
      <c r="DE180" s="41">
        <v>6.71</v>
      </c>
      <c r="DF180" s="41">
        <v>7.46</v>
      </c>
      <c r="DG180" s="41">
        <v>6.09</v>
      </c>
      <c r="DH180" s="41">
        <v>6.51</v>
      </c>
      <c r="DI180" s="41">
        <v>8.52</v>
      </c>
      <c r="DJ180" s="42">
        <f t="shared" si="27"/>
        <v>2.4299999999999997</v>
      </c>
      <c r="DK180" s="42">
        <f t="shared" si="22"/>
        <v>0.58000000000000007</v>
      </c>
      <c r="DL180" s="42">
        <f t="shared" si="23"/>
        <v>1.3199999999999994</v>
      </c>
      <c r="DM180" s="42">
        <f t="shared" si="28"/>
        <v>0.75</v>
      </c>
      <c r="DN180" s="42">
        <f t="shared" si="24"/>
        <v>0.41999999999999993</v>
      </c>
      <c r="DO180" s="42">
        <f t="shared" si="25"/>
        <v>0.75999999999999979</v>
      </c>
      <c r="DP180" s="42">
        <f t="shared" si="26"/>
        <v>0.62000000000000011</v>
      </c>
      <c r="DQ180" s="36">
        <v>144.95760000000001</v>
      </c>
      <c r="DR180" s="36">
        <v>89.855500000000006</v>
      </c>
      <c r="DS180" s="33"/>
      <c r="DT180" s="40">
        <v>79.094999999999999</v>
      </c>
      <c r="DU180" s="38">
        <v>251.7</v>
      </c>
      <c r="DV180" s="38">
        <v>815.3</v>
      </c>
      <c r="DW180" s="38">
        <v>575.20000000000005</v>
      </c>
      <c r="DX180" s="37">
        <v>30067</v>
      </c>
      <c r="DY180" s="36">
        <v>164.2533</v>
      </c>
      <c r="DZ180" s="36">
        <v>102.4606</v>
      </c>
      <c r="EA180" s="40">
        <v>31.890999999999998</v>
      </c>
      <c r="EB180" s="36">
        <v>9.6556999999999995</v>
      </c>
      <c r="EC180" s="36">
        <v>173.90889999999999</v>
      </c>
      <c r="ED180" s="16">
        <v>112.42</v>
      </c>
      <c r="EE180" s="16">
        <v>957.3501</v>
      </c>
      <c r="EF180" s="16">
        <v>20.08989</v>
      </c>
      <c r="EG180" s="33"/>
      <c r="EI180" s="36">
        <v>100</v>
      </c>
      <c r="EJ180" s="33"/>
      <c r="EK180" s="36">
        <v>3.2170999999999998</v>
      </c>
      <c r="EL180" s="36">
        <v>261.90140000000002</v>
      </c>
      <c r="EM180" s="36">
        <v>2.4723999999999999</v>
      </c>
      <c r="EN180" s="36">
        <v>0.99670000000000003</v>
      </c>
      <c r="EO180" s="16">
        <v>71.3</v>
      </c>
      <c r="EQ180" s="16">
        <v>0.92062200000000005</v>
      </c>
      <c r="ER180" s="16">
        <v>-5.2325000000000003E-2</v>
      </c>
      <c r="ES180" s="43">
        <v>40.574314000000001</v>
      </c>
    </row>
    <row r="181" spans="1:149" x14ac:dyDescent="0.25">
      <c r="A181" s="35">
        <v>26755</v>
      </c>
      <c r="B181" s="36">
        <v>44.510300000000001</v>
      </c>
      <c r="C181" s="36">
        <v>41.759500000000003</v>
      </c>
      <c r="D181" s="36">
        <v>55.412599999999998</v>
      </c>
      <c r="E181" s="36">
        <v>45.4694</v>
      </c>
      <c r="F181" s="36">
        <v>26.519100000000002</v>
      </c>
      <c r="G181" s="36">
        <v>64.596800000000002</v>
      </c>
      <c r="H181" s="38">
        <v>87.6</v>
      </c>
      <c r="I181" s="38">
        <v>88.1</v>
      </c>
      <c r="J181" s="36">
        <v>43.677</v>
      </c>
      <c r="K181" s="16">
        <v>43.402799999999999</v>
      </c>
      <c r="L181" s="36">
        <v>60.2515</v>
      </c>
      <c r="M181" s="16">
        <v>25.105399999999999</v>
      </c>
      <c r="N181" s="16">
        <v>52.368699999999997</v>
      </c>
      <c r="O181" s="37">
        <v>18530</v>
      </c>
      <c r="P181" s="37">
        <v>76455</v>
      </c>
      <c r="Q181" s="37">
        <v>53139</v>
      </c>
      <c r="R181" s="37">
        <v>23316</v>
      </c>
      <c r="S181" s="37">
        <v>13777</v>
      </c>
      <c r="T181" s="37">
        <v>62678</v>
      </c>
      <c r="U181" s="16">
        <v>2796</v>
      </c>
      <c r="V181" s="16">
        <v>2895</v>
      </c>
      <c r="W181" s="16">
        <v>8086</v>
      </c>
      <c r="X181" s="37">
        <v>11340</v>
      </c>
      <c r="Y181" s="37">
        <v>7190</v>
      </c>
      <c r="Z181" s="37">
        <v>4106</v>
      </c>
      <c r="AA181" s="37">
        <v>5052</v>
      </c>
      <c r="AB181" s="37">
        <v>3897</v>
      </c>
      <c r="AC181" s="37">
        <v>2125</v>
      </c>
      <c r="AD181" s="37">
        <v>5313</v>
      </c>
      <c r="AE181" s="37">
        <v>680</v>
      </c>
      <c r="AF181" s="37">
        <v>5733</v>
      </c>
      <c r="AG181" s="37">
        <v>1975</v>
      </c>
      <c r="AH181" s="37">
        <v>15267</v>
      </c>
      <c r="AI181" s="38">
        <v>8323.7000000000007</v>
      </c>
      <c r="AJ181" s="38">
        <v>3659.2</v>
      </c>
      <c r="AK181" s="37">
        <v>84559</v>
      </c>
      <c r="AL181" s="37">
        <v>89018</v>
      </c>
      <c r="AM181" s="16">
        <v>60.8</v>
      </c>
      <c r="AN181" s="16">
        <v>5</v>
      </c>
      <c r="AO181" s="38">
        <f t="shared" si="18"/>
        <v>4.7215169965624932</v>
      </c>
      <c r="AP181" s="38">
        <f t="shared" si="19"/>
        <v>0.38194522456132468</v>
      </c>
      <c r="AQ181" s="38">
        <v>15.5</v>
      </c>
      <c r="AR181" s="16">
        <v>3.4</v>
      </c>
      <c r="AS181" s="16">
        <v>4.8</v>
      </c>
      <c r="AT181" s="16">
        <v>2260</v>
      </c>
      <c r="AU181" s="16">
        <v>1474</v>
      </c>
      <c r="AV181" s="37">
        <f t="shared" si="20"/>
        <v>469</v>
      </c>
      <c r="AW181" s="16">
        <v>809</v>
      </c>
      <c r="AX181" s="16">
        <v>340</v>
      </c>
      <c r="AY181" s="16">
        <v>1663</v>
      </c>
      <c r="AZ181" s="16">
        <v>1487</v>
      </c>
      <c r="BA181" s="16">
        <v>674</v>
      </c>
      <c r="BB181" s="16">
        <v>692</v>
      </c>
      <c r="BC181" s="16">
        <v>2338</v>
      </c>
      <c r="BD181" s="38">
        <v>40.799999999999997</v>
      </c>
      <c r="BE181" s="38">
        <v>36.9</v>
      </c>
      <c r="BF181" s="38">
        <v>4</v>
      </c>
      <c r="BG181" s="39">
        <v>81</v>
      </c>
      <c r="BH181" s="37">
        <v>2067</v>
      </c>
      <c r="BI181" s="37">
        <v>839</v>
      </c>
      <c r="BJ181" s="37">
        <v>452</v>
      </c>
      <c r="BK181" s="37">
        <v>307</v>
      </c>
      <c r="BL181" s="37">
        <v>889</v>
      </c>
      <c r="BM181" s="37">
        <v>419</v>
      </c>
      <c r="BN181" s="37">
        <v>1908</v>
      </c>
      <c r="BO181" s="16">
        <v>84.55</v>
      </c>
      <c r="BP181" s="16">
        <v>108740</v>
      </c>
      <c r="BQ181" s="16">
        <v>93995</v>
      </c>
      <c r="BR181" s="16">
        <v>331408</v>
      </c>
      <c r="BS181" s="38">
        <v>86.7</v>
      </c>
      <c r="BT181" s="16">
        <v>26257</v>
      </c>
      <c r="BU181" s="16">
        <v>532.29</v>
      </c>
      <c r="BV181" s="38">
        <v>59.2</v>
      </c>
      <c r="BW181" s="16">
        <v>913300</v>
      </c>
      <c r="BX181" s="16">
        <v>961482.40453499998</v>
      </c>
      <c r="BY181" s="38">
        <v>65.900000000000006</v>
      </c>
      <c r="BZ181" s="16">
        <v>443495</v>
      </c>
      <c r="CA181" s="16">
        <v>120351</v>
      </c>
      <c r="CB181" s="38">
        <v>45.5</v>
      </c>
      <c r="CC181" s="16">
        <v>9.5</v>
      </c>
      <c r="CD181" s="16">
        <v>16</v>
      </c>
      <c r="CE181" s="33"/>
      <c r="CI181" s="16">
        <v>30.1</v>
      </c>
      <c r="CJ181" s="40">
        <v>24.997</v>
      </c>
      <c r="CK181" s="40">
        <v>25.844999999999999</v>
      </c>
      <c r="CL181" s="38">
        <v>44.7</v>
      </c>
      <c r="CM181" s="38">
        <v>54.5</v>
      </c>
      <c r="CN181" s="38">
        <v>45</v>
      </c>
      <c r="CO181" s="38">
        <v>39.799999999999997</v>
      </c>
      <c r="CP181" s="38">
        <v>41.3</v>
      </c>
      <c r="CQ181" s="39">
        <v>50.9</v>
      </c>
      <c r="CR181" s="16">
        <v>152.9</v>
      </c>
      <c r="CS181" s="38">
        <v>88.3</v>
      </c>
      <c r="CT181" s="40">
        <v>43.7</v>
      </c>
      <c r="CU181" s="40">
        <v>45.1</v>
      </c>
      <c r="CV181" s="16">
        <v>5.81</v>
      </c>
      <c r="CW181" s="16">
        <v>3.91</v>
      </c>
      <c r="CX181" s="41">
        <v>4.08</v>
      </c>
      <c r="CY181" s="41">
        <v>7.26</v>
      </c>
      <c r="CZ181" s="41">
        <v>8.09</v>
      </c>
      <c r="DA181" s="41">
        <v>7.12</v>
      </c>
      <c r="DB181" s="42">
        <v>7.0039999999999996</v>
      </c>
      <c r="DC181" s="42">
        <f t="shared" si="21"/>
        <v>0.74399999999999977</v>
      </c>
      <c r="DD181" s="41">
        <v>6.85</v>
      </c>
      <c r="DE181" s="41">
        <v>6.67</v>
      </c>
      <c r="DF181" s="41">
        <v>7.54</v>
      </c>
      <c r="DG181" s="41">
        <v>6.26</v>
      </c>
      <c r="DH181" s="41">
        <v>6.52</v>
      </c>
      <c r="DI181" s="41">
        <v>8.14</v>
      </c>
      <c r="DJ181" s="42">
        <f t="shared" si="27"/>
        <v>1.8800000000000008</v>
      </c>
      <c r="DK181" s="42">
        <f t="shared" si="22"/>
        <v>0.58999999999999986</v>
      </c>
      <c r="DL181" s="42">
        <f t="shared" si="23"/>
        <v>1.42</v>
      </c>
      <c r="DM181" s="42">
        <f t="shared" si="28"/>
        <v>0.87000000000000011</v>
      </c>
      <c r="DN181" s="42">
        <f t="shared" si="24"/>
        <v>0.25999999999999979</v>
      </c>
      <c r="DO181" s="42">
        <f t="shared" si="25"/>
        <v>0.58999999999999986</v>
      </c>
      <c r="DP181" s="42">
        <f t="shared" si="26"/>
        <v>0.41000000000000014</v>
      </c>
      <c r="DQ181" s="36">
        <v>147.5343</v>
      </c>
      <c r="DR181" s="36">
        <v>91.127799999999993</v>
      </c>
      <c r="DS181" s="33"/>
      <c r="DT181" s="40">
        <v>79.638000000000005</v>
      </c>
      <c r="DU181" s="38">
        <v>252.7</v>
      </c>
      <c r="DV181" s="38">
        <v>819.7</v>
      </c>
      <c r="DW181" s="38">
        <v>576.5</v>
      </c>
      <c r="DX181" s="37">
        <v>30638</v>
      </c>
      <c r="DY181" s="36">
        <v>165.93780000000001</v>
      </c>
      <c r="DZ181" s="36">
        <v>104.3032</v>
      </c>
      <c r="EA181" s="40">
        <v>32.348999999999997</v>
      </c>
      <c r="EB181" s="36">
        <v>9.8248999999999995</v>
      </c>
      <c r="EC181" s="36">
        <v>175.7627</v>
      </c>
      <c r="ED181" s="16">
        <v>110.27</v>
      </c>
      <c r="EE181" s="16">
        <v>944.1001</v>
      </c>
      <c r="EF181" s="16">
        <v>20.16854</v>
      </c>
      <c r="EG181" s="33"/>
      <c r="EI181" s="36">
        <v>100.82510000000001</v>
      </c>
      <c r="EJ181" s="33"/>
      <c r="EK181" s="36">
        <v>3.2406000000000001</v>
      </c>
      <c r="EL181" s="36">
        <v>265.4914</v>
      </c>
      <c r="EM181" s="36">
        <v>2.4836999999999998</v>
      </c>
      <c r="EN181" s="36">
        <v>1.0006999999999999</v>
      </c>
      <c r="EO181" s="16">
        <v>69.3</v>
      </c>
      <c r="EQ181" s="16">
        <v>0.87760800000000005</v>
      </c>
      <c r="ER181" s="16">
        <v>-0.105488</v>
      </c>
      <c r="ES181" s="43">
        <v>43.045467000000002</v>
      </c>
    </row>
    <row r="182" spans="1:149" x14ac:dyDescent="0.25">
      <c r="A182" s="35">
        <v>26785</v>
      </c>
      <c r="B182" s="36">
        <v>44.794899999999998</v>
      </c>
      <c r="C182" s="36">
        <v>42.025100000000002</v>
      </c>
      <c r="D182" s="36">
        <v>55.729700000000001</v>
      </c>
      <c r="E182" s="36">
        <v>45.763300000000001</v>
      </c>
      <c r="F182" s="36">
        <v>26.75</v>
      </c>
      <c r="G182" s="36">
        <v>64.818899999999999</v>
      </c>
      <c r="H182" s="38">
        <v>87.9</v>
      </c>
      <c r="I182" s="38">
        <v>88.4</v>
      </c>
      <c r="J182" s="36">
        <v>43.557699999999997</v>
      </c>
      <c r="K182" s="16">
        <v>42.970599999999997</v>
      </c>
      <c r="L182" s="36">
        <v>60.850499999999997</v>
      </c>
      <c r="M182" s="16">
        <v>25.295500000000001</v>
      </c>
      <c r="N182" s="16">
        <v>53.188200000000002</v>
      </c>
      <c r="O182" s="37">
        <v>18564</v>
      </c>
      <c r="P182" s="37">
        <v>76646</v>
      </c>
      <c r="Q182" s="37">
        <v>53264</v>
      </c>
      <c r="R182" s="37">
        <v>23382</v>
      </c>
      <c r="S182" s="37">
        <v>13817</v>
      </c>
      <c r="T182" s="37">
        <v>62829</v>
      </c>
      <c r="U182" s="16">
        <v>2800</v>
      </c>
      <c r="V182" s="16">
        <v>2915</v>
      </c>
      <c r="W182" s="16">
        <v>8102</v>
      </c>
      <c r="X182" s="37">
        <v>11384</v>
      </c>
      <c r="Y182" s="37">
        <v>7180</v>
      </c>
      <c r="Z182" s="37">
        <v>4137</v>
      </c>
      <c r="AA182" s="37">
        <v>5060</v>
      </c>
      <c r="AB182" s="37">
        <v>3909</v>
      </c>
      <c r="AC182" s="37">
        <v>2128</v>
      </c>
      <c r="AD182" s="37">
        <v>5326</v>
      </c>
      <c r="AE182" s="37">
        <v>681</v>
      </c>
      <c r="AF182" s="37">
        <v>5743</v>
      </c>
      <c r="AG182" s="37">
        <v>1977</v>
      </c>
      <c r="AH182" s="37">
        <v>15304</v>
      </c>
      <c r="AI182" s="38">
        <v>8351.2999999999993</v>
      </c>
      <c r="AJ182" s="38">
        <v>3667.5</v>
      </c>
      <c r="AK182" s="37">
        <v>84648</v>
      </c>
      <c r="AL182" s="37">
        <v>88977</v>
      </c>
      <c r="AM182" s="16">
        <v>60.6</v>
      </c>
      <c r="AN182" s="16">
        <v>4.9000000000000004</v>
      </c>
      <c r="AO182" s="38">
        <f t="shared" si="18"/>
        <v>4.5067826516965059</v>
      </c>
      <c r="AP182" s="38">
        <f t="shared" si="19"/>
        <v>0.39223619587084302</v>
      </c>
      <c r="AQ182" s="38">
        <v>14.9</v>
      </c>
      <c r="AR182" s="16">
        <v>3.4</v>
      </c>
      <c r="AS182" s="16">
        <v>4.5999999999999996</v>
      </c>
      <c r="AT182" s="16">
        <v>2223</v>
      </c>
      <c r="AU182" s="16">
        <v>1320</v>
      </c>
      <c r="AV182" s="37">
        <f t="shared" si="20"/>
        <v>467</v>
      </c>
      <c r="AW182" s="16">
        <v>816</v>
      </c>
      <c r="AX182" s="16">
        <v>349</v>
      </c>
      <c r="AY182" s="16">
        <v>1633</v>
      </c>
      <c r="AZ182" s="16">
        <v>1421</v>
      </c>
      <c r="BA182" s="16">
        <v>638</v>
      </c>
      <c r="BB182" s="16">
        <v>674</v>
      </c>
      <c r="BC182" s="16">
        <v>2392</v>
      </c>
      <c r="BD182" s="38">
        <v>40.700000000000003</v>
      </c>
      <c r="BE182" s="38">
        <v>36.9</v>
      </c>
      <c r="BF182" s="38">
        <v>3.8</v>
      </c>
      <c r="BG182" s="39">
        <v>82</v>
      </c>
      <c r="BH182" s="37">
        <v>2123</v>
      </c>
      <c r="BI182" s="37">
        <v>810</v>
      </c>
      <c r="BJ182" s="37">
        <v>457</v>
      </c>
      <c r="BK182" s="37">
        <v>252</v>
      </c>
      <c r="BL182" s="37">
        <v>1007</v>
      </c>
      <c r="BM182" s="37">
        <v>407</v>
      </c>
      <c r="BN182" s="37">
        <v>1931</v>
      </c>
      <c r="BO182" s="16">
        <v>81.849999999999994</v>
      </c>
      <c r="BP182" s="16">
        <v>108571</v>
      </c>
      <c r="BQ182" s="16">
        <v>94552</v>
      </c>
      <c r="BR182" s="16">
        <v>337184</v>
      </c>
      <c r="BS182" s="38">
        <v>86.6</v>
      </c>
      <c r="BT182" s="16">
        <v>25709</v>
      </c>
      <c r="BU182" s="16">
        <v>534.39</v>
      </c>
      <c r="BV182" s="38">
        <v>59.2</v>
      </c>
      <c r="BW182" s="16">
        <v>933699</v>
      </c>
      <c r="BX182" s="16">
        <v>953450.98433200002</v>
      </c>
      <c r="BY182" s="38">
        <v>63.5</v>
      </c>
      <c r="BZ182" s="16">
        <v>442075</v>
      </c>
      <c r="CA182" s="16">
        <v>119586</v>
      </c>
      <c r="CB182" s="38">
        <v>44.9</v>
      </c>
      <c r="CC182" s="16">
        <v>9.6</v>
      </c>
      <c r="CD182" s="16">
        <v>16.600000000000001</v>
      </c>
      <c r="CE182" s="33"/>
      <c r="CI182" s="16">
        <v>30.5</v>
      </c>
      <c r="CJ182" s="40">
        <v>25.12</v>
      </c>
      <c r="CK182" s="40">
        <v>25.945</v>
      </c>
      <c r="CL182" s="38">
        <v>45</v>
      </c>
      <c r="CM182" s="38">
        <v>55</v>
      </c>
      <c r="CN182" s="38">
        <v>45.3</v>
      </c>
      <c r="CO182" s="38">
        <v>40.1</v>
      </c>
      <c r="CP182" s="38">
        <v>42.2</v>
      </c>
      <c r="CQ182" s="39">
        <v>51.18</v>
      </c>
      <c r="CR182" s="16">
        <v>161.1</v>
      </c>
      <c r="CS182" s="38">
        <v>89.3</v>
      </c>
      <c r="CT182" s="40">
        <v>43.9</v>
      </c>
      <c r="CU182" s="40">
        <v>45.3</v>
      </c>
      <c r="CV182" s="16">
        <v>5.82</v>
      </c>
      <c r="CW182" s="16">
        <v>3.93</v>
      </c>
      <c r="CX182" s="41">
        <v>4.0999999999999996</v>
      </c>
      <c r="CY182" s="41">
        <v>7.29</v>
      </c>
      <c r="CZ182" s="41">
        <v>8.06</v>
      </c>
      <c r="DA182" s="41">
        <v>7.84</v>
      </c>
      <c r="DB182" s="42">
        <v>7.1340000000000003</v>
      </c>
      <c r="DC182" s="42">
        <f t="shared" si="21"/>
        <v>0.77400000000000002</v>
      </c>
      <c r="DD182" s="41">
        <v>6.89</v>
      </c>
      <c r="DE182" s="41">
        <v>6.85</v>
      </c>
      <c r="DF182" s="41">
        <v>7.65</v>
      </c>
      <c r="DG182" s="41">
        <v>6.36</v>
      </c>
      <c r="DH182" s="41">
        <v>6.62</v>
      </c>
      <c r="DI182" s="41">
        <v>8.4600000000000009</v>
      </c>
      <c r="DJ182" s="42">
        <f t="shared" si="27"/>
        <v>2.1000000000000005</v>
      </c>
      <c r="DK182" s="42">
        <f t="shared" si="22"/>
        <v>0.44000000000000039</v>
      </c>
      <c r="DL182" s="42">
        <f t="shared" si="23"/>
        <v>1.2100000000000009</v>
      </c>
      <c r="DM182" s="42">
        <f t="shared" si="28"/>
        <v>0.80000000000000071</v>
      </c>
      <c r="DN182" s="42">
        <f t="shared" si="24"/>
        <v>0.25999999999999979</v>
      </c>
      <c r="DO182" s="42">
        <f t="shared" si="25"/>
        <v>0.52999999999999936</v>
      </c>
      <c r="DP182" s="42">
        <f t="shared" si="26"/>
        <v>0.48999999999999932</v>
      </c>
      <c r="DQ182" s="36">
        <v>149.9659</v>
      </c>
      <c r="DR182" s="36">
        <v>92.158799999999999</v>
      </c>
      <c r="DS182" s="33"/>
      <c r="DT182" s="40">
        <v>79.956999999999994</v>
      </c>
      <c r="DU182" s="38">
        <v>254.9</v>
      </c>
      <c r="DV182" s="38">
        <v>826.8</v>
      </c>
      <c r="DW182" s="38">
        <v>580</v>
      </c>
      <c r="DX182" s="37">
        <v>30571</v>
      </c>
      <c r="DY182" s="36">
        <v>168.08430000000001</v>
      </c>
      <c r="DZ182" s="36">
        <v>105.8163</v>
      </c>
      <c r="EA182" s="40">
        <v>32.412999999999997</v>
      </c>
      <c r="EB182" s="36">
        <v>10.043699999999999</v>
      </c>
      <c r="EC182" s="36">
        <v>178.12799999999999</v>
      </c>
      <c r="ED182" s="16">
        <v>107.22</v>
      </c>
      <c r="EE182" s="16">
        <v>922.40989999999999</v>
      </c>
      <c r="EF182" s="16">
        <v>25.690470000000001</v>
      </c>
      <c r="EG182" s="33"/>
      <c r="EI182" s="36">
        <v>100.06019999999999</v>
      </c>
      <c r="EJ182" s="33"/>
      <c r="EK182" s="36">
        <v>3.1728000000000001</v>
      </c>
      <c r="EL182" s="36">
        <v>264.65050000000002</v>
      </c>
      <c r="EM182" s="36">
        <v>2.5306000000000002</v>
      </c>
      <c r="EN182" s="36">
        <v>1.0007999999999999</v>
      </c>
      <c r="EO182" s="16">
        <v>67.3</v>
      </c>
      <c r="EQ182" s="16">
        <v>0.92928200000000005</v>
      </c>
      <c r="ER182" s="16">
        <v>-1.5976000000000001E-2</v>
      </c>
      <c r="ES182" s="43">
        <v>47.167023999999998</v>
      </c>
    </row>
    <row r="183" spans="1:149" x14ac:dyDescent="0.25">
      <c r="A183" s="35">
        <v>26816</v>
      </c>
      <c r="B183" s="36">
        <v>44.824100000000001</v>
      </c>
      <c r="C183" s="36">
        <v>41.978299999999997</v>
      </c>
      <c r="D183" s="36">
        <v>55.3354</v>
      </c>
      <c r="E183" s="36">
        <v>45.8461</v>
      </c>
      <c r="F183" s="36">
        <v>26.944299999999998</v>
      </c>
      <c r="G183" s="36">
        <v>64.256900000000002</v>
      </c>
      <c r="H183" s="38">
        <v>87.5</v>
      </c>
      <c r="I183" s="38">
        <v>88.1</v>
      </c>
      <c r="J183" s="36">
        <v>43.463299999999997</v>
      </c>
      <c r="K183" s="16">
        <v>42.783200000000001</v>
      </c>
      <c r="L183" s="36">
        <v>60.274500000000003</v>
      </c>
      <c r="M183" s="16">
        <v>25.5503</v>
      </c>
      <c r="N183" s="16">
        <v>53.615099999999998</v>
      </c>
      <c r="O183" s="37">
        <v>18606</v>
      </c>
      <c r="P183" s="37">
        <v>76887</v>
      </c>
      <c r="Q183" s="37">
        <v>53402</v>
      </c>
      <c r="R183" s="37">
        <v>23485</v>
      </c>
      <c r="S183" s="37">
        <v>13872</v>
      </c>
      <c r="T183" s="37">
        <v>63015</v>
      </c>
      <c r="U183" s="16">
        <v>2790</v>
      </c>
      <c r="V183" s="16">
        <v>2925</v>
      </c>
      <c r="W183" s="16">
        <v>8157</v>
      </c>
      <c r="X183" s="37">
        <v>11425</v>
      </c>
      <c r="Y183" s="37">
        <v>7181</v>
      </c>
      <c r="Z183" s="37">
        <v>4193</v>
      </c>
      <c r="AA183" s="37">
        <v>5069</v>
      </c>
      <c r="AB183" s="37">
        <v>3918</v>
      </c>
      <c r="AC183" s="37">
        <v>2131</v>
      </c>
      <c r="AD183" s="37">
        <v>5334</v>
      </c>
      <c r="AE183" s="37">
        <v>686</v>
      </c>
      <c r="AF183" s="37">
        <v>5756</v>
      </c>
      <c r="AG183" s="37">
        <v>1981</v>
      </c>
      <c r="AH183" s="37">
        <v>15341</v>
      </c>
      <c r="AI183" s="38">
        <v>8370.6</v>
      </c>
      <c r="AJ183" s="38">
        <v>3685.4</v>
      </c>
      <c r="AK183" s="37">
        <v>85185</v>
      </c>
      <c r="AL183" s="37">
        <v>89548</v>
      </c>
      <c r="AM183" s="16">
        <v>60.9</v>
      </c>
      <c r="AN183" s="16">
        <v>4.9000000000000004</v>
      </c>
      <c r="AO183" s="38">
        <f t="shared" si="18"/>
        <v>4.4936793674900608</v>
      </c>
      <c r="AP183" s="38">
        <f t="shared" si="19"/>
        <v>0.36293384553535535</v>
      </c>
      <c r="AQ183" s="38">
        <v>13.8</v>
      </c>
      <c r="AR183" s="16">
        <v>3.3</v>
      </c>
      <c r="AS183" s="16">
        <v>5</v>
      </c>
      <c r="AT183" s="16">
        <v>2322</v>
      </c>
      <c r="AU183" s="16">
        <v>1248</v>
      </c>
      <c r="AV183" s="37">
        <f t="shared" si="20"/>
        <v>454</v>
      </c>
      <c r="AW183" s="16">
        <v>779</v>
      </c>
      <c r="AX183" s="16">
        <v>325</v>
      </c>
      <c r="AY183" s="16">
        <v>1707</v>
      </c>
      <c r="AZ183" s="16">
        <v>1250</v>
      </c>
      <c r="BA183" s="16">
        <v>690</v>
      </c>
      <c r="BB183" s="16">
        <v>686</v>
      </c>
      <c r="BC183" s="16">
        <v>2744</v>
      </c>
      <c r="BD183" s="38">
        <v>40.700000000000003</v>
      </c>
      <c r="BE183" s="38">
        <v>36.9</v>
      </c>
      <c r="BF183" s="38">
        <v>3.8</v>
      </c>
      <c r="BG183" s="39">
        <v>82</v>
      </c>
      <c r="BH183" s="37">
        <v>2051</v>
      </c>
      <c r="BI183" s="37">
        <v>831</v>
      </c>
      <c r="BJ183" s="37">
        <v>450</v>
      </c>
      <c r="BK183" s="37">
        <v>269</v>
      </c>
      <c r="BL183" s="37">
        <v>874</v>
      </c>
      <c r="BM183" s="37">
        <v>458</v>
      </c>
      <c r="BN183" s="37">
        <v>2051</v>
      </c>
      <c r="BO183" s="16">
        <v>84.05</v>
      </c>
      <c r="BP183" s="16">
        <v>107899</v>
      </c>
      <c r="BQ183" s="16">
        <v>93551</v>
      </c>
      <c r="BR183" s="16">
        <v>340739</v>
      </c>
      <c r="BS183" s="38">
        <v>85.6</v>
      </c>
      <c r="BT183" s="16">
        <v>25243</v>
      </c>
      <c r="BU183" s="16">
        <v>537.80999999999995</v>
      </c>
      <c r="BV183" s="38">
        <v>62.5</v>
      </c>
      <c r="BW183" s="16">
        <v>958011</v>
      </c>
      <c r="BX183" s="16">
        <v>963387.18001600006</v>
      </c>
      <c r="BY183" s="38">
        <v>61</v>
      </c>
      <c r="BZ183" s="16">
        <v>441191</v>
      </c>
      <c r="CA183" s="16">
        <v>119995</v>
      </c>
      <c r="CB183" s="38">
        <v>47.5</v>
      </c>
      <c r="CC183" s="16">
        <v>9.6999999999999993</v>
      </c>
      <c r="CD183" s="16">
        <v>17.100000000000001</v>
      </c>
      <c r="CE183" s="33"/>
      <c r="CI183" s="16">
        <v>31.3</v>
      </c>
      <c r="CJ183" s="40">
        <v>25.263000000000002</v>
      </c>
      <c r="CK183" s="40">
        <v>26.056999999999999</v>
      </c>
      <c r="CL183" s="38">
        <v>45.5</v>
      </c>
      <c r="CM183" s="38">
        <v>56.2</v>
      </c>
      <c r="CN183" s="38">
        <v>45.9</v>
      </c>
      <c r="CO183" s="38">
        <v>40.299999999999997</v>
      </c>
      <c r="CP183" s="38">
        <v>43</v>
      </c>
      <c r="CQ183" s="39">
        <v>53.12</v>
      </c>
      <c r="CR183" s="16">
        <v>171.2</v>
      </c>
      <c r="CS183" s="38">
        <v>87.6</v>
      </c>
      <c r="CT183" s="40">
        <v>44.2</v>
      </c>
      <c r="CU183" s="40">
        <v>45.4</v>
      </c>
      <c r="CV183" s="16">
        <v>5.86</v>
      </c>
      <c r="CW183" s="16">
        <v>3.95</v>
      </c>
      <c r="CX183" s="41">
        <v>4.12</v>
      </c>
      <c r="CY183" s="41">
        <v>7.37</v>
      </c>
      <c r="CZ183" s="41">
        <v>8.1300000000000008</v>
      </c>
      <c r="DA183" s="41">
        <v>8.49</v>
      </c>
      <c r="DB183" s="42">
        <v>7.8739999999999997</v>
      </c>
      <c r="DC183" s="42">
        <f t="shared" si="21"/>
        <v>0.68399999999999928</v>
      </c>
      <c r="DD183" s="41">
        <v>7.31</v>
      </c>
      <c r="DE183" s="41">
        <v>6.9</v>
      </c>
      <c r="DF183" s="41">
        <v>7.73</v>
      </c>
      <c r="DG183" s="41">
        <v>7.19</v>
      </c>
      <c r="DH183" s="41">
        <v>7.23</v>
      </c>
      <c r="DI183" s="41">
        <v>8.81</v>
      </c>
      <c r="DJ183" s="42">
        <f t="shared" si="27"/>
        <v>1.62</v>
      </c>
      <c r="DK183" s="42">
        <f t="shared" si="22"/>
        <v>0.46999999999999975</v>
      </c>
      <c r="DL183" s="42">
        <f t="shared" si="23"/>
        <v>1.2300000000000004</v>
      </c>
      <c r="DM183" s="42">
        <f t="shared" si="28"/>
        <v>0.83000000000000007</v>
      </c>
      <c r="DN183" s="42">
        <f t="shared" si="24"/>
        <v>4.0000000000000036E-2</v>
      </c>
      <c r="DO183" s="42">
        <f t="shared" si="25"/>
        <v>0.11999999999999922</v>
      </c>
      <c r="DP183" s="42">
        <f t="shared" si="26"/>
        <v>-0.29000000000000004</v>
      </c>
      <c r="DQ183" s="36">
        <v>152.82919999999999</v>
      </c>
      <c r="DR183" s="36">
        <v>93.248599999999996</v>
      </c>
      <c r="DS183" s="33"/>
      <c r="DT183" s="40">
        <v>80.382000000000005</v>
      </c>
      <c r="DU183" s="38">
        <v>256.7</v>
      </c>
      <c r="DV183" s="38">
        <v>833.3</v>
      </c>
      <c r="DW183" s="38">
        <v>583.29999999999995</v>
      </c>
      <c r="DX183" s="37">
        <v>30336</v>
      </c>
      <c r="DY183" s="36">
        <v>170.0822</v>
      </c>
      <c r="DZ183" s="36">
        <v>107.51130000000001</v>
      </c>
      <c r="EA183" s="40">
        <v>32.186999999999998</v>
      </c>
      <c r="EB183" s="36">
        <v>10.347099999999999</v>
      </c>
      <c r="EC183" s="36">
        <v>180.42930000000001</v>
      </c>
      <c r="ED183" s="16">
        <v>104.75</v>
      </c>
      <c r="EE183" s="16">
        <v>893.8999</v>
      </c>
      <c r="EF183" s="16">
        <v>22.881979999999999</v>
      </c>
      <c r="EG183" s="33"/>
      <c r="EI183" s="36">
        <v>98.213700000000003</v>
      </c>
      <c r="EJ183" s="33"/>
      <c r="EK183" s="36">
        <v>3.0531999999999999</v>
      </c>
      <c r="EL183" s="36">
        <v>264.49810000000002</v>
      </c>
      <c r="EM183" s="36">
        <v>2.5762</v>
      </c>
      <c r="EN183" s="36">
        <v>0.99839999999999995</v>
      </c>
      <c r="EO183" s="16">
        <v>65.900000000000006</v>
      </c>
      <c r="EQ183" s="16">
        <v>1.0520959999999999</v>
      </c>
      <c r="ER183" s="16">
        <v>5.7216000000000003E-2</v>
      </c>
      <c r="ES183" s="43">
        <v>51.101515999999997</v>
      </c>
    </row>
    <row r="184" spans="1:149" x14ac:dyDescent="0.25">
      <c r="A184" s="35">
        <v>26846</v>
      </c>
      <c r="B184" s="36">
        <v>45.015999999999998</v>
      </c>
      <c r="C184" s="36">
        <v>42.126399999999997</v>
      </c>
      <c r="D184" s="36">
        <v>55.229599999999998</v>
      </c>
      <c r="E184" s="36">
        <v>46.048999999999999</v>
      </c>
      <c r="F184" s="36">
        <v>27.167300000000001</v>
      </c>
      <c r="G184" s="36">
        <v>64.312299999999993</v>
      </c>
      <c r="H184" s="38">
        <v>87.7</v>
      </c>
      <c r="I184" s="38">
        <v>88.2</v>
      </c>
      <c r="J184" s="36">
        <v>43.426000000000002</v>
      </c>
      <c r="K184" s="16">
        <v>42.923000000000002</v>
      </c>
      <c r="L184" s="36">
        <v>60.129100000000001</v>
      </c>
      <c r="M184" s="16">
        <v>25.897300000000001</v>
      </c>
      <c r="N184" s="16">
        <v>53.54</v>
      </c>
      <c r="O184" s="37">
        <v>18598</v>
      </c>
      <c r="P184" s="37">
        <v>76911</v>
      </c>
      <c r="Q184" s="37">
        <v>53389</v>
      </c>
      <c r="R184" s="37">
        <v>23522</v>
      </c>
      <c r="S184" s="37">
        <v>13865</v>
      </c>
      <c r="T184" s="37">
        <v>63046</v>
      </c>
      <c r="U184" s="16">
        <v>2761</v>
      </c>
      <c r="V184" s="16">
        <v>2924</v>
      </c>
      <c r="W184" s="16">
        <v>8180</v>
      </c>
      <c r="X184" s="37">
        <v>11438</v>
      </c>
      <c r="Y184" s="37">
        <v>7160</v>
      </c>
      <c r="Z184" s="37">
        <v>4232</v>
      </c>
      <c r="AA184" s="37">
        <v>5058</v>
      </c>
      <c r="AB184" s="37">
        <v>3929</v>
      </c>
      <c r="AC184" s="37">
        <v>2133</v>
      </c>
      <c r="AD184" s="37">
        <v>5331</v>
      </c>
      <c r="AE184" s="37">
        <v>692</v>
      </c>
      <c r="AF184" s="37">
        <v>5746</v>
      </c>
      <c r="AG184" s="37">
        <v>1977</v>
      </c>
      <c r="AH184" s="37">
        <v>15350</v>
      </c>
      <c r="AI184" s="38">
        <v>8367.9</v>
      </c>
      <c r="AJ184" s="38">
        <v>3693.7</v>
      </c>
      <c r="AK184" s="37">
        <v>85299</v>
      </c>
      <c r="AL184" s="37">
        <v>89604</v>
      </c>
      <c r="AM184" s="16">
        <v>60.9</v>
      </c>
      <c r="AN184" s="16">
        <v>4.8</v>
      </c>
      <c r="AO184" s="38">
        <f t="shared" si="18"/>
        <v>4.5299316994777019</v>
      </c>
      <c r="AP184" s="38">
        <f t="shared" si="19"/>
        <v>0.31471809294227937</v>
      </c>
      <c r="AQ184" s="38">
        <v>14.3</v>
      </c>
      <c r="AR184" s="16">
        <v>3.1</v>
      </c>
      <c r="AS184" s="16">
        <v>4.9000000000000004</v>
      </c>
      <c r="AT184" s="16">
        <v>2271</v>
      </c>
      <c r="AU184" s="16">
        <v>1314</v>
      </c>
      <c r="AV184" s="37">
        <f t="shared" si="20"/>
        <v>474</v>
      </c>
      <c r="AW184" s="16">
        <v>756</v>
      </c>
      <c r="AX184" s="16">
        <v>282</v>
      </c>
      <c r="AY184" s="16">
        <v>1631</v>
      </c>
      <c r="AZ184" s="16">
        <v>1336</v>
      </c>
      <c r="BA184" s="16">
        <v>679</v>
      </c>
      <c r="BB184" s="16">
        <v>651</v>
      </c>
      <c r="BC184" s="16">
        <v>2703</v>
      </c>
      <c r="BD184" s="38">
        <v>40.700000000000003</v>
      </c>
      <c r="BE184" s="38">
        <v>36.9</v>
      </c>
      <c r="BF184" s="38">
        <v>3.8</v>
      </c>
      <c r="BG184" s="39">
        <v>84</v>
      </c>
      <c r="BH184" s="37">
        <v>1874</v>
      </c>
      <c r="BI184" s="37">
        <v>750</v>
      </c>
      <c r="BJ184" s="37">
        <v>430</v>
      </c>
      <c r="BK184" s="37">
        <v>272</v>
      </c>
      <c r="BL184" s="37">
        <v>774</v>
      </c>
      <c r="BM184" s="37">
        <v>398</v>
      </c>
      <c r="BN184" s="37">
        <v>1819</v>
      </c>
      <c r="BO184" s="16">
        <v>93.15</v>
      </c>
      <c r="BP184" s="16">
        <v>108183</v>
      </c>
      <c r="BQ184" s="16">
        <v>92742</v>
      </c>
      <c r="BR184" s="16">
        <v>342318</v>
      </c>
      <c r="BS184" s="38">
        <v>85.2</v>
      </c>
      <c r="BT184" s="16">
        <v>26592</v>
      </c>
      <c r="BU184" s="16">
        <v>540.91999999999996</v>
      </c>
      <c r="BV184" s="38">
        <v>64</v>
      </c>
      <c r="BW184" s="16">
        <v>986298</v>
      </c>
      <c r="BX184" s="16">
        <v>968238.79660899995</v>
      </c>
      <c r="BY184" s="38">
        <v>49.2</v>
      </c>
      <c r="BZ184" s="16">
        <v>447204</v>
      </c>
      <c r="CA184" s="16">
        <v>119866</v>
      </c>
      <c r="CB184" s="38">
        <v>46.7</v>
      </c>
      <c r="CC184" s="16">
        <v>9.8000000000000007</v>
      </c>
      <c r="CD184" s="16">
        <v>17.2</v>
      </c>
      <c r="CE184" s="33"/>
      <c r="CI184" s="16">
        <v>31.4</v>
      </c>
      <c r="CJ184" s="40">
        <v>25.355</v>
      </c>
      <c r="CK184" s="40">
        <v>26.169</v>
      </c>
      <c r="CL184" s="38">
        <v>45.4</v>
      </c>
      <c r="CM184" s="38">
        <v>55.7</v>
      </c>
      <c r="CN184" s="38">
        <v>45.7</v>
      </c>
      <c r="CO184" s="38">
        <v>40.4</v>
      </c>
      <c r="CP184" s="38">
        <v>42.3</v>
      </c>
      <c r="CQ184" s="39">
        <v>54.66</v>
      </c>
      <c r="CR184" s="16">
        <v>181.9</v>
      </c>
      <c r="CS184" s="38">
        <v>69.599999999999994</v>
      </c>
      <c r="CT184" s="40">
        <v>44.2</v>
      </c>
      <c r="CU184" s="40">
        <v>45.5</v>
      </c>
      <c r="CV184" s="16">
        <v>5.87</v>
      </c>
      <c r="CW184" s="16">
        <v>3.98</v>
      </c>
      <c r="CX184" s="41">
        <v>4.1500000000000004</v>
      </c>
      <c r="CY184" s="41">
        <v>7.45</v>
      </c>
      <c r="CZ184" s="41">
        <v>8.24</v>
      </c>
      <c r="DA184" s="41">
        <v>10.4</v>
      </c>
      <c r="DB184" s="42">
        <v>9.1340000000000003</v>
      </c>
      <c r="DC184" s="42">
        <f t="shared" si="21"/>
        <v>1.1240000000000006</v>
      </c>
      <c r="DD184" s="41">
        <v>8.39</v>
      </c>
      <c r="DE184" s="41">
        <v>7.13</v>
      </c>
      <c r="DF184" s="41">
        <v>8.0500000000000007</v>
      </c>
      <c r="DG184" s="41">
        <v>8.01</v>
      </c>
      <c r="DH184" s="41">
        <v>8.1199999999999992</v>
      </c>
      <c r="DI184" s="41">
        <v>10.36</v>
      </c>
      <c r="DJ184" s="42">
        <f t="shared" si="27"/>
        <v>2.3499999999999996</v>
      </c>
      <c r="DK184" s="42">
        <f t="shared" si="22"/>
        <v>0.32000000000000028</v>
      </c>
      <c r="DL184" s="42">
        <f t="shared" si="23"/>
        <v>1.1100000000000003</v>
      </c>
      <c r="DM184" s="42">
        <f t="shared" si="28"/>
        <v>0.92000000000000082</v>
      </c>
      <c r="DN184" s="42">
        <f t="shared" si="24"/>
        <v>0.10999999999999943</v>
      </c>
      <c r="DO184" s="42">
        <f t="shared" si="25"/>
        <v>0.38000000000000078</v>
      </c>
      <c r="DP184" s="42">
        <f t="shared" si="26"/>
        <v>-0.87999999999999989</v>
      </c>
      <c r="DQ184" s="36">
        <v>155.32910000000001</v>
      </c>
      <c r="DR184" s="36">
        <v>94.325199999999995</v>
      </c>
      <c r="DS184" s="33"/>
      <c r="DT184" s="40">
        <v>81.462999999999994</v>
      </c>
      <c r="DU184" s="38">
        <v>257.5</v>
      </c>
      <c r="DV184" s="38">
        <v>836.5</v>
      </c>
      <c r="DW184" s="38">
        <v>584.9</v>
      </c>
      <c r="DX184" s="37">
        <v>31531</v>
      </c>
      <c r="DY184" s="36">
        <v>171.78749999999999</v>
      </c>
      <c r="DZ184" s="36">
        <v>109.23869999999999</v>
      </c>
      <c r="EA184" s="40">
        <v>33.482999999999997</v>
      </c>
      <c r="EB184" s="36">
        <v>10.5307</v>
      </c>
      <c r="EC184" s="36">
        <v>182.31819999999999</v>
      </c>
      <c r="ED184" s="16">
        <v>105.83</v>
      </c>
      <c r="EE184" s="16">
        <v>903.61009999999999</v>
      </c>
      <c r="EF184" s="16">
        <v>21.516739999999999</v>
      </c>
      <c r="EG184" s="33"/>
      <c r="EI184" s="36">
        <v>96.259299999999996</v>
      </c>
      <c r="EJ184" s="33"/>
      <c r="EK184" s="36">
        <v>2.8233000000000001</v>
      </c>
      <c r="EL184" s="36">
        <v>264.55380000000002</v>
      </c>
      <c r="EM184" s="36">
        <v>2.5375000000000001</v>
      </c>
      <c r="EN184" s="36">
        <v>0.99950000000000006</v>
      </c>
      <c r="EO184" s="16">
        <v>64.400000000000006</v>
      </c>
      <c r="EQ184" s="16">
        <v>0.83774700000000002</v>
      </c>
      <c r="ER184" s="16">
        <v>-0.36788599999999999</v>
      </c>
      <c r="ES184" s="43">
        <v>52.017834000000001</v>
      </c>
    </row>
    <row r="185" spans="1:149" x14ac:dyDescent="0.25">
      <c r="A185" s="35">
        <v>26877</v>
      </c>
      <c r="B185" s="36">
        <v>44.934699999999999</v>
      </c>
      <c r="C185" s="36">
        <v>41.895800000000001</v>
      </c>
      <c r="D185" s="36">
        <v>54.699199999999998</v>
      </c>
      <c r="E185" s="36">
        <v>46.0824</v>
      </c>
      <c r="F185" s="36">
        <v>27.1083</v>
      </c>
      <c r="G185" s="36">
        <v>64.349400000000003</v>
      </c>
      <c r="H185" s="38">
        <v>87.1</v>
      </c>
      <c r="I185" s="38">
        <v>87.8</v>
      </c>
      <c r="J185" s="36">
        <v>42.1203</v>
      </c>
      <c r="K185" s="16">
        <v>40.203699999999998</v>
      </c>
      <c r="L185" s="36">
        <v>60.1554</v>
      </c>
      <c r="M185" s="16">
        <v>25.950399999999998</v>
      </c>
      <c r="N185" s="16">
        <v>53.910200000000003</v>
      </c>
      <c r="O185" s="37">
        <v>18629</v>
      </c>
      <c r="P185" s="37">
        <v>77166</v>
      </c>
      <c r="Q185" s="37">
        <v>53607</v>
      </c>
      <c r="R185" s="37">
        <v>23559</v>
      </c>
      <c r="S185" s="37">
        <v>13904</v>
      </c>
      <c r="T185" s="37">
        <v>63262</v>
      </c>
      <c r="U185" s="16">
        <v>2782</v>
      </c>
      <c r="V185" s="16">
        <v>2919</v>
      </c>
      <c r="W185" s="16">
        <v>8203</v>
      </c>
      <c r="X185" s="37">
        <v>11471</v>
      </c>
      <c r="Y185" s="37">
        <v>7158</v>
      </c>
      <c r="Z185" s="37">
        <v>4233</v>
      </c>
      <c r="AA185" s="37">
        <v>5104</v>
      </c>
      <c r="AB185" s="37">
        <v>3939</v>
      </c>
      <c r="AC185" s="37">
        <v>2141</v>
      </c>
      <c r="AD185" s="37">
        <v>5347</v>
      </c>
      <c r="AE185" s="37">
        <v>697</v>
      </c>
      <c r="AF185" s="37">
        <v>5788</v>
      </c>
      <c r="AG185" s="37">
        <v>1994</v>
      </c>
      <c r="AH185" s="37">
        <v>15390</v>
      </c>
      <c r="AI185" s="38">
        <v>8381.2999999999993</v>
      </c>
      <c r="AJ185" s="38">
        <v>3710.4</v>
      </c>
      <c r="AK185" s="37">
        <v>85204</v>
      </c>
      <c r="AL185" s="37">
        <v>89509</v>
      </c>
      <c r="AM185" s="16">
        <v>60.7</v>
      </c>
      <c r="AN185" s="16">
        <v>4.8</v>
      </c>
      <c r="AO185" s="38">
        <f t="shared" si="18"/>
        <v>4.4732931883944635</v>
      </c>
      <c r="AP185" s="38">
        <f t="shared" si="19"/>
        <v>0.37314683439654112</v>
      </c>
      <c r="AQ185" s="38">
        <v>14</v>
      </c>
      <c r="AR185" s="16">
        <v>3.2</v>
      </c>
      <c r="AS185" s="16">
        <v>5</v>
      </c>
      <c r="AT185" s="16">
        <v>2290</v>
      </c>
      <c r="AU185" s="16">
        <v>1260</v>
      </c>
      <c r="AV185" s="37">
        <f t="shared" si="20"/>
        <v>454</v>
      </c>
      <c r="AW185" s="16">
        <v>788</v>
      </c>
      <c r="AX185" s="16">
        <v>334</v>
      </c>
      <c r="AY185" s="16">
        <v>1661</v>
      </c>
      <c r="AZ185" s="16">
        <v>1382</v>
      </c>
      <c r="BA185" s="16">
        <v>656</v>
      </c>
      <c r="BB185" s="16">
        <v>608</v>
      </c>
      <c r="BC185" s="16">
        <v>2609</v>
      </c>
      <c r="BD185" s="38">
        <v>40.6</v>
      </c>
      <c r="BE185" s="38">
        <v>36.9</v>
      </c>
      <c r="BF185" s="38">
        <v>3.7</v>
      </c>
      <c r="BG185" s="39">
        <v>82</v>
      </c>
      <c r="BH185" s="37">
        <v>1677</v>
      </c>
      <c r="BI185" s="37">
        <v>629</v>
      </c>
      <c r="BJ185" s="37">
        <v>373</v>
      </c>
      <c r="BK185" s="37">
        <v>236</v>
      </c>
      <c r="BL185" s="37">
        <v>726</v>
      </c>
      <c r="BM185" s="37">
        <v>342</v>
      </c>
      <c r="BN185" s="37">
        <v>1809</v>
      </c>
      <c r="BO185" s="16">
        <v>89.85</v>
      </c>
      <c r="BP185" s="16">
        <v>108026</v>
      </c>
      <c r="BQ185" s="16">
        <v>92154</v>
      </c>
      <c r="BR185" s="16">
        <v>347342</v>
      </c>
      <c r="BS185" s="38">
        <v>86.7</v>
      </c>
      <c r="BT185" s="16">
        <v>26916</v>
      </c>
      <c r="BU185" s="16">
        <v>540.13</v>
      </c>
      <c r="BV185" s="38">
        <v>62.1</v>
      </c>
      <c r="BW185" s="16">
        <v>996955</v>
      </c>
      <c r="BX185" s="16">
        <v>967672.64623499999</v>
      </c>
      <c r="BY185" s="38">
        <v>59.1</v>
      </c>
      <c r="BZ185" s="16">
        <v>437963</v>
      </c>
      <c r="CA185" s="16">
        <v>118417</v>
      </c>
      <c r="CB185" s="38">
        <v>46.3</v>
      </c>
      <c r="CC185" s="16">
        <v>10</v>
      </c>
      <c r="CD185" s="16">
        <v>17.2</v>
      </c>
      <c r="CE185" s="33"/>
      <c r="CI185" s="16">
        <v>31.4</v>
      </c>
      <c r="CJ185" s="40">
        <v>25.646999999999998</v>
      </c>
      <c r="CK185" s="40">
        <v>26.291</v>
      </c>
      <c r="CL185" s="38">
        <v>47</v>
      </c>
      <c r="CM185" s="38">
        <v>61</v>
      </c>
      <c r="CN185" s="38">
        <v>47.7</v>
      </c>
      <c r="CO185" s="38">
        <v>40.6</v>
      </c>
      <c r="CP185" s="38">
        <v>43.5</v>
      </c>
      <c r="CQ185" s="39">
        <v>56.76</v>
      </c>
      <c r="CR185" s="16">
        <v>207.8</v>
      </c>
      <c r="CS185" s="38">
        <v>86.1</v>
      </c>
      <c r="CT185" s="40">
        <v>45</v>
      </c>
      <c r="CU185" s="40">
        <v>45.7</v>
      </c>
      <c r="CV185" s="16">
        <v>5.87</v>
      </c>
      <c r="CW185" s="16">
        <v>4</v>
      </c>
      <c r="CX185" s="41">
        <v>4.16</v>
      </c>
      <c r="CY185" s="41">
        <v>7.68</v>
      </c>
      <c r="CZ185" s="41">
        <v>8.5299999999999994</v>
      </c>
      <c r="DA185" s="41">
        <v>10.5</v>
      </c>
      <c r="DB185" s="42">
        <v>10.134</v>
      </c>
      <c r="DC185" s="42">
        <f t="shared" si="21"/>
        <v>1.4640000000000004</v>
      </c>
      <c r="DD185" s="41">
        <v>8.82</v>
      </c>
      <c r="DE185" s="41">
        <v>7.4</v>
      </c>
      <c r="DF185" s="41">
        <v>8.5</v>
      </c>
      <c r="DG185" s="41">
        <v>8.67</v>
      </c>
      <c r="DH185" s="41">
        <v>8.65</v>
      </c>
      <c r="DI185" s="41">
        <v>11.44</v>
      </c>
      <c r="DJ185" s="42">
        <f t="shared" si="27"/>
        <v>2.7699999999999996</v>
      </c>
      <c r="DK185" s="42">
        <f t="shared" si="22"/>
        <v>0.27999999999999936</v>
      </c>
      <c r="DL185" s="42">
        <f t="shared" si="23"/>
        <v>1.129999999999999</v>
      </c>
      <c r="DM185" s="42">
        <f t="shared" si="28"/>
        <v>1.0999999999999996</v>
      </c>
      <c r="DN185" s="42">
        <f t="shared" si="24"/>
        <v>-1.9999999999999574E-2</v>
      </c>
      <c r="DO185" s="42">
        <f t="shared" si="25"/>
        <v>0.15000000000000036</v>
      </c>
      <c r="DP185" s="42">
        <f t="shared" si="26"/>
        <v>-1.2699999999999996</v>
      </c>
      <c r="DQ185" s="36">
        <v>158.06809999999999</v>
      </c>
      <c r="DR185" s="36">
        <v>95.283299999999997</v>
      </c>
      <c r="DS185" s="33"/>
      <c r="DT185" s="40">
        <v>81.581000000000003</v>
      </c>
      <c r="DU185" s="38">
        <v>257.7</v>
      </c>
      <c r="DV185" s="38">
        <v>838.8</v>
      </c>
      <c r="DW185" s="38">
        <v>583.70000000000005</v>
      </c>
      <c r="DX185" s="37">
        <v>31548</v>
      </c>
      <c r="DY185" s="36">
        <v>173.5258</v>
      </c>
      <c r="DZ185" s="36">
        <v>110.9024</v>
      </c>
      <c r="EA185" s="40">
        <v>33.712000000000003</v>
      </c>
      <c r="EB185" s="36">
        <v>10.800800000000001</v>
      </c>
      <c r="EC185" s="36">
        <v>184.32650000000001</v>
      </c>
      <c r="ED185" s="16">
        <v>103.8</v>
      </c>
      <c r="EE185" s="16">
        <v>883.73</v>
      </c>
      <c r="EF185" s="16">
        <v>17.201989999999999</v>
      </c>
      <c r="EG185" s="33"/>
      <c r="EI185" s="36">
        <v>97.696899999999999</v>
      </c>
      <c r="EJ185" s="33"/>
      <c r="EK185" s="36">
        <v>2.9733000000000001</v>
      </c>
      <c r="EL185" s="36">
        <v>265.22000000000003</v>
      </c>
      <c r="EM185" s="36">
        <v>2.4756999999999998</v>
      </c>
      <c r="EN185" s="36">
        <v>1.0039</v>
      </c>
      <c r="EO185" s="16">
        <v>63</v>
      </c>
      <c r="EQ185" s="16">
        <v>0.84920600000000002</v>
      </c>
      <c r="ER185" s="16">
        <v>-0.230568</v>
      </c>
      <c r="ES185" s="43">
        <v>56.747888000000003</v>
      </c>
    </row>
    <row r="186" spans="1:149" x14ac:dyDescent="0.25">
      <c r="A186" s="35">
        <v>26908</v>
      </c>
      <c r="B186" s="36">
        <v>45.344000000000001</v>
      </c>
      <c r="C186" s="36">
        <v>42.593800000000002</v>
      </c>
      <c r="D186" s="36">
        <v>55.611600000000003</v>
      </c>
      <c r="E186" s="36">
        <v>46.314300000000003</v>
      </c>
      <c r="F186" s="36">
        <v>27.2744</v>
      </c>
      <c r="G186" s="36">
        <v>64.493099999999998</v>
      </c>
      <c r="H186" s="38">
        <v>87.7</v>
      </c>
      <c r="I186" s="38">
        <v>88.3</v>
      </c>
      <c r="J186" s="36">
        <v>43.5441</v>
      </c>
      <c r="K186" s="16">
        <v>43.351399999999998</v>
      </c>
      <c r="L186" s="36">
        <v>60.671799999999998</v>
      </c>
      <c r="M186" s="16">
        <v>26.382000000000001</v>
      </c>
      <c r="N186" s="16">
        <v>55.216799999999999</v>
      </c>
      <c r="O186" s="37">
        <v>18609</v>
      </c>
      <c r="P186" s="37">
        <v>77276</v>
      </c>
      <c r="Q186" s="37">
        <v>53728</v>
      </c>
      <c r="R186" s="37">
        <v>23548</v>
      </c>
      <c r="S186" s="37">
        <v>13892</v>
      </c>
      <c r="T186" s="37">
        <v>63384</v>
      </c>
      <c r="U186" s="16">
        <v>2788</v>
      </c>
      <c r="V186" s="16">
        <v>2936</v>
      </c>
      <c r="W186" s="16">
        <v>8168</v>
      </c>
      <c r="X186" s="37">
        <v>11462</v>
      </c>
      <c r="Y186" s="37">
        <v>7147</v>
      </c>
      <c r="Z186" s="37">
        <v>4237</v>
      </c>
      <c r="AA186" s="37">
        <v>5139</v>
      </c>
      <c r="AB186" s="37">
        <v>3946</v>
      </c>
      <c r="AC186" s="37">
        <v>2145</v>
      </c>
      <c r="AD186" s="37">
        <v>5363</v>
      </c>
      <c r="AE186" s="37">
        <v>702</v>
      </c>
      <c r="AF186" s="37">
        <v>5817</v>
      </c>
      <c r="AG186" s="37">
        <v>2010</v>
      </c>
      <c r="AH186" s="37">
        <v>15416</v>
      </c>
      <c r="AI186" s="38">
        <v>8400.2999999999993</v>
      </c>
      <c r="AJ186" s="38">
        <v>3711.9</v>
      </c>
      <c r="AK186" s="37">
        <v>85488</v>
      </c>
      <c r="AL186" s="37">
        <v>89838</v>
      </c>
      <c r="AM186" s="16">
        <v>60.8</v>
      </c>
      <c r="AN186" s="16">
        <v>4.8</v>
      </c>
      <c r="AO186" s="38">
        <f t="shared" si="18"/>
        <v>4.5047752621385158</v>
      </c>
      <c r="AP186" s="38">
        <f t="shared" si="19"/>
        <v>0.32836884169282488</v>
      </c>
      <c r="AQ186" s="38">
        <v>14.7</v>
      </c>
      <c r="AR186" s="16">
        <v>3.1</v>
      </c>
      <c r="AS186" s="16">
        <v>4.9000000000000004</v>
      </c>
      <c r="AT186" s="16">
        <v>2211</v>
      </c>
      <c r="AU186" s="16">
        <v>1346</v>
      </c>
      <c r="AV186" s="37">
        <f t="shared" si="20"/>
        <v>490</v>
      </c>
      <c r="AW186" s="16">
        <v>785</v>
      </c>
      <c r="AX186" s="16">
        <v>295</v>
      </c>
      <c r="AY186" s="16">
        <v>1686</v>
      </c>
      <c r="AZ186" s="16">
        <v>1318</v>
      </c>
      <c r="BA186" s="16">
        <v>687</v>
      </c>
      <c r="BB186" s="16">
        <v>642</v>
      </c>
      <c r="BC186" s="16">
        <v>2644</v>
      </c>
      <c r="BD186" s="38">
        <v>40.700000000000003</v>
      </c>
      <c r="BE186" s="38">
        <v>36.799999999999997</v>
      </c>
      <c r="BF186" s="38">
        <v>3.8</v>
      </c>
      <c r="BG186" s="39">
        <v>81</v>
      </c>
      <c r="BH186" s="37">
        <v>1724</v>
      </c>
      <c r="BI186" s="37">
        <v>670</v>
      </c>
      <c r="BJ186" s="37">
        <v>322</v>
      </c>
      <c r="BK186" s="37">
        <v>256</v>
      </c>
      <c r="BL186" s="37">
        <v>765</v>
      </c>
      <c r="BM186" s="37">
        <v>381</v>
      </c>
      <c r="BN186" s="37">
        <v>1704</v>
      </c>
      <c r="BO186" s="16">
        <v>80.849999999999994</v>
      </c>
      <c r="BP186" s="16">
        <v>106839</v>
      </c>
      <c r="BQ186" s="16">
        <v>91554</v>
      </c>
      <c r="BR186" s="16">
        <v>352934</v>
      </c>
      <c r="BS186" s="38">
        <v>90.1</v>
      </c>
      <c r="BT186" s="16">
        <v>26602</v>
      </c>
      <c r="BU186" s="16">
        <v>541.87</v>
      </c>
      <c r="BV186" s="38">
        <v>62.3</v>
      </c>
      <c r="BW186" s="16">
        <v>1015641</v>
      </c>
      <c r="BX186" s="16">
        <v>967559.88623499998</v>
      </c>
      <c r="BY186" s="38">
        <v>60</v>
      </c>
      <c r="BZ186" s="16">
        <v>440986</v>
      </c>
      <c r="CA186" s="16">
        <v>119817</v>
      </c>
      <c r="CB186" s="38">
        <v>46.5</v>
      </c>
      <c r="CC186" s="16">
        <v>10.1</v>
      </c>
      <c r="CD186" s="16">
        <v>18.2</v>
      </c>
      <c r="CE186" s="33"/>
      <c r="CI186" s="16">
        <v>31.1</v>
      </c>
      <c r="CJ186" s="40">
        <v>25.75</v>
      </c>
      <c r="CK186" s="40">
        <v>26.423999999999999</v>
      </c>
      <c r="CL186" s="38">
        <v>46.9</v>
      </c>
      <c r="CM186" s="38">
        <v>60.3</v>
      </c>
      <c r="CN186" s="38">
        <v>47.5</v>
      </c>
      <c r="CO186" s="38">
        <v>40.799999999999997</v>
      </c>
      <c r="CP186" s="38">
        <v>43</v>
      </c>
      <c r="CQ186" s="39">
        <v>56.39</v>
      </c>
      <c r="CR186" s="16">
        <v>194.9</v>
      </c>
      <c r="CS186" s="38">
        <v>92.1</v>
      </c>
      <c r="CT186" s="40">
        <v>45.2</v>
      </c>
      <c r="CU186" s="40">
        <v>46</v>
      </c>
      <c r="CV186" s="16">
        <v>5.95</v>
      </c>
      <c r="CW186" s="16">
        <v>4.03</v>
      </c>
      <c r="CX186" s="41">
        <v>4.1900000000000004</v>
      </c>
      <c r="CY186" s="41">
        <v>7.63</v>
      </c>
      <c r="CZ186" s="41">
        <v>8.6300000000000008</v>
      </c>
      <c r="DA186" s="41">
        <v>10.78</v>
      </c>
      <c r="DB186" s="42">
        <v>10.183999999999999</v>
      </c>
      <c r="DC186" s="42">
        <f t="shared" si="21"/>
        <v>1.8940000000000001</v>
      </c>
      <c r="DD186" s="41">
        <v>8.31</v>
      </c>
      <c r="DE186" s="41">
        <v>7.09</v>
      </c>
      <c r="DF186" s="41">
        <v>8.82</v>
      </c>
      <c r="DG186" s="41">
        <v>8.2899999999999991</v>
      </c>
      <c r="DH186" s="41">
        <v>8.4499999999999993</v>
      </c>
      <c r="DI186" s="41">
        <v>11.18</v>
      </c>
      <c r="DJ186" s="42">
        <f t="shared" si="27"/>
        <v>2.8900000000000006</v>
      </c>
      <c r="DK186" s="42">
        <f t="shared" si="22"/>
        <v>0.54</v>
      </c>
      <c r="DL186" s="42">
        <f t="shared" si="23"/>
        <v>1.5400000000000009</v>
      </c>
      <c r="DM186" s="42">
        <f t="shared" si="28"/>
        <v>1.7300000000000004</v>
      </c>
      <c r="DN186" s="42">
        <f t="shared" si="24"/>
        <v>0.16000000000000014</v>
      </c>
      <c r="DO186" s="42">
        <f t="shared" si="25"/>
        <v>2.000000000000135E-2</v>
      </c>
      <c r="DP186" s="42">
        <f t="shared" si="26"/>
        <v>-1.1999999999999993</v>
      </c>
      <c r="DQ186" s="36">
        <v>158.50659999999999</v>
      </c>
      <c r="DR186" s="36">
        <v>96.007199999999997</v>
      </c>
      <c r="DS186" s="33"/>
      <c r="DT186" s="40">
        <v>82.016999999999996</v>
      </c>
      <c r="DU186" s="38">
        <v>257.89999999999998</v>
      </c>
      <c r="DV186" s="38">
        <v>839.3</v>
      </c>
      <c r="DW186" s="38">
        <v>582.9</v>
      </c>
      <c r="DX186" s="37">
        <v>32154</v>
      </c>
      <c r="DY186" s="36">
        <v>174.41200000000001</v>
      </c>
      <c r="DZ186" s="36">
        <v>112.48480000000001</v>
      </c>
      <c r="EA186" s="40">
        <v>34.006</v>
      </c>
      <c r="EB186" s="36">
        <v>10.9336</v>
      </c>
      <c r="EC186" s="36">
        <v>185.34549999999999</v>
      </c>
      <c r="ED186" s="16">
        <v>105.61</v>
      </c>
      <c r="EE186" s="16">
        <v>909.98</v>
      </c>
      <c r="EF186" s="16">
        <v>17.326360000000001</v>
      </c>
      <c r="EG186" s="33"/>
      <c r="EI186" s="36">
        <v>97.917599999999993</v>
      </c>
      <c r="EJ186" s="33"/>
      <c r="EK186" s="36">
        <v>3.0169999999999999</v>
      </c>
      <c r="EL186" s="36">
        <v>265.47469999999998</v>
      </c>
      <c r="EM186" s="36">
        <v>2.4182999999999999</v>
      </c>
      <c r="EN186" s="36">
        <v>1.0083</v>
      </c>
      <c r="EO186" s="16">
        <v>64.400000000000006</v>
      </c>
      <c r="EQ186" s="16">
        <v>0.69235000000000002</v>
      </c>
      <c r="ER186" s="16">
        <v>-0.32191700000000001</v>
      </c>
      <c r="ES186" s="43">
        <v>62.244680000000002</v>
      </c>
    </row>
    <row r="187" spans="1:149" x14ac:dyDescent="0.25">
      <c r="A187" s="35">
        <v>26938</v>
      </c>
      <c r="B187" s="36">
        <v>45.656300000000002</v>
      </c>
      <c r="C187" s="36">
        <v>42.875599999999999</v>
      </c>
      <c r="D187" s="36">
        <v>55.795000000000002</v>
      </c>
      <c r="E187" s="36">
        <v>46.655999999999999</v>
      </c>
      <c r="F187" s="36">
        <v>27.453199999999999</v>
      </c>
      <c r="G187" s="36">
        <v>65.108999999999995</v>
      </c>
      <c r="H187" s="38">
        <v>88.1</v>
      </c>
      <c r="I187" s="38">
        <v>88.6</v>
      </c>
      <c r="J187" s="36">
        <v>43.193300000000001</v>
      </c>
      <c r="K187" s="16">
        <v>42.692999999999998</v>
      </c>
      <c r="L187" s="36">
        <v>61.2057</v>
      </c>
      <c r="M187" s="16">
        <v>26.714600000000001</v>
      </c>
      <c r="N187" s="16">
        <v>54.962400000000002</v>
      </c>
      <c r="O187" s="37">
        <v>18702</v>
      </c>
      <c r="P187" s="37">
        <v>77606</v>
      </c>
      <c r="Q187" s="37">
        <v>53965</v>
      </c>
      <c r="R187" s="37">
        <v>23641</v>
      </c>
      <c r="S187" s="37">
        <v>13977</v>
      </c>
      <c r="T187" s="37">
        <v>63629</v>
      </c>
      <c r="U187" s="16">
        <v>2791</v>
      </c>
      <c r="V187" s="16">
        <v>2947</v>
      </c>
      <c r="W187" s="16">
        <v>8239</v>
      </c>
      <c r="X187" s="37">
        <v>11525</v>
      </c>
      <c r="Y187" s="37">
        <v>7177</v>
      </c>
      <c r="Z187" s="37">
        <v>4232</v>
      </c>
      <c r="AA187" s="37">
        <v>5158</v>
      </c>
      <c r="AB187" s="37">
        <v>3947</v>
      </c>
      <c r="AC187" s="37">
        <v>2155</v>
      </c>
      <c r="AD187" s="37">
        <v>5388</v>
      </c>
      <c r="AE187" s="37">
        <v>707</v>
      </c>
      <c r="AF187" s="37">
        <v>5842</v>
      </c>
      <c r="AG187" s="37">
        <v>2015</v>
      </c>
      <c r="AH187" s="37">
        <v>15483</v>
      </c>
      <c r="AI187" s="38">
        <v>8442.5</v>
      </c>
      <c r="AJ187" s="38">
        <v>3727.6</v>
      </c>
      <c r="AK187" s="37">
        <v>85987</v>
      </c>
      <c r="AL187" s="37">
        <v>90131</v>
      </c>
      <c r="AM187" s="16">
        <v>60.9</v>
      </c>
      <c r="AN187" s="16">
        <v>4.5999999999999996</v>
      </c>
      <c r="AO187" s="38">
        <f t="shared" si="18"/>
        <v>4.2615748188747489</v>
      </c>
      <c r="AP187" s="38">
        <f t="shared" si="19"/>
        <v>0.37279071573598427</v>
      </c>
      <c r="AQ187" s="38">
        <v>14.4</v>
      </c>
      <c r="AR187" s="16">
        <v>2.9</v>
      </c>
      <c r="AS187" s="16">
        <v>4.5</v>
      </c>
      <c r="AT187" s="16">
        <v>2063</v>
      </c>
      <c r="AU187" s="16">
        <v>1321</v>
      </c>
      <c r="AV187" s="37">
        <f t="shared" si="20"/>
        <v>457</v>
      </c>
      <c r="AW187" s="16">
        <v>793</v>
      </c>
      <c r="AX187" s="16">
        <v>336</v>
      </c>
      <c r="AY187" s="16">
        <v>1510</v>
      </c>
      <c r="AZ187" s="16">
        <v>1278</v>
      </c>
      <c r="BA187" s="16">
        <v>666</v>
      </c>
      <c r="BB187" s="16">
        <v>617</v>
      </c>
      <c r="BC187" s="16">
        <v>2655</v>
      </c>
      <c r="BD187" s="38">
        <v>40.6</v>
      </c>
      <c r="BE187" s="38">
        <v>36.700000000000003</v>
      </c>
      <c r="BF187" s="38">
        <v>3.7</v>
      </c>
      <c r="BG187" s="39">
        <v>82</v>
      </c>
      <c r="BH187" s="37">
        <v>1526</v>
      </c>
      <c r="BI187" s="37">
        <v>618</v>
      </c>
      <c r="BJ187" s="37">
        <v>298</v>
      </c>
      <c r="BK187" s="37">
        <v>211</v>
      </c>
      <c r="BL187" s="37">
        <v>699</v>
      </c>
      <c r="BM187" s="37">
        <v>318</v>
      </c>
      <c r="BN187" s="37">
        <v>1411</v>
      </c>
      <c r="BO187" s="16">
        <v>91.55</v>
      </c>
      <c r="BP187" s="16">
        <v>110834</v>
      </c>
      <c r="BQ187" s="16">
        <v>93090</v>
      </c>
      <c r="BR187" s="16">
        <v>360508</v>
      </c>
      <c r="BS187" s="38">
        <v>88.7</v>
      </c>
      <c r="BT187" s="16">
        <v>28750</v>
      </c>
      <c r="BU187" s="16">
        <v>545.37</v>
      </c>
      <c r="BV187" s="38">
        <v>66.5</v>
      </c>
      <c r="BW187" s="16">
        <v>1037440</v>
      </c>
      <c r="BX187" s="16">
        <v>983750.26569399994</v>
      </c>
      <c r="BY187" s="38">
        <v>65.400000000000006</v>
      </c>
      <c r="BZ187" s="16">
        <v>452298</v>
      </c>
      <c r="CA187" s="16">
        <v>119590</v>
      </c>
      <c r="CB187" s="38">
        <v>47.4</v>
      </c>
      <c r="CC187" s="16">
        <v>10.1</v>
      </c>
      <c r="CD187" s="16">
        <v>18.2</v>
      </c>
      <c r="CE187" s="33"/>
      <c r="CI187" s="16">
        <v>32.200000000000003</v>
      </c>
      <c r="CJ187" s="40">
        <v>25.895</v>
      </c>
      <c r="CK187" s="40">
        <v>26.526</v>
      </c>
      <c r="CL187" s="38">
        <v>46.8</v>
      </c>
      <c r="CM187" s="38">
        <v>59.6</v>
      </c>
      <c r="CN187" s="38">
        <v>47.4</v>
      </c>
      <c r="CO187" s="38">
        <v>41.1</v>
      </c>
      <c r="CP187" s="38">
        <v>43.4</v>
      </c>
      <c r="CQ187" s="39">
        <v>57.5</v>
      </c>
      <c r="CR187" s="16">
        <v>192</v>
      </c>
      <c r="CS187" s="38">
        <v>92.9</v>
      </c>
      <c r="CT187" s="40">
        <v>45.6</v>
      </c>
      <c r="CU187" s="40">
        <v>46.3</v>
      </c>
      <c r="CV187" s="16">
        <v>5.98</v>
      </c>
      <c r="CW187" s="16">
        <v>4.05</v>
      </c>
      <c r="CX187" s="41">
        <v>4.21</v>
      </c>
      <c r="CY187" s="41">
        <v>7.6</v>
      </c>
      <c r="CZ187" s="41">
        <v>8.41</v>
      </c>
      <c r="DA187" s="41">
        <v>10.01</v>
      </c>
      <c r="DB187" s="42">
        <v>9.0139999999999993</v>
      </c>
      <c r="DC187" s="42">
        <f t="shared" si="21"/>
        <v>1.7939999999999996</v>
      </c>
      <c r="DD187" s="41">
        <v>7.4</v>
      </c>
      <c r="DE187" s="41">
        <v>6.79</v>
      </c>
      <c r="DF187" s="41">
        <v>8.77</v>
      </c>
      <c r="DG187" s="41">
        <v>7.22</v>
      </c>
      <c r="DH187" s="41">
        <v>7.32</v>
      </c>
      <c r="DI187" s="41">
        <v>9.98</v>
      </c>
      <c r="DJ187" s="42">
        <f t="shared" si="27"/>
        <v>2.7600000000000007</v>
      </c>
      <c r="DK187" s="42">
        <f t="shared" si="22"/>
        <v>0.80999999999999961</v>
      </c>
      <c r="DL187" s="42">
        <f t="shared" si="23"/>
        <v>1.62</v>
      </c>
      <c r="DM187" s="42">
        <f t="shared" si="28"/>
        <v>1.9799999999999995</v>
      </c>
      <c r="DN187" s="42">
        <f t="shared" si="24"/>
        <v>0.10000000000000053</v>
      </c>
      <c r="DO187" s="42">
        <f t="shared" si="25"/>
        <v>0.1800000000000006</v>
      </c>
      <c r="DP187" s="42">
        <f t="shared" si="26"/>
        <v>-0.42999999999999972</v>
      </c>
      <c r="DQ187" s="36">
        <v>159.1694</v>
      </c>
      <c r="DR187" s="36">
        <v>96.788899999999998</v>
      </c>
      <c r="DS187" s="33"/>
      <c r="DT187" s="40">
        <v>82.656999999999996</v>
      </c>
      <c r="DU187" s="38">
        <v>259</v>
      </c>
      <c r="DV187" s="38">
        <v>842.6</v>
      </c>
      <c r="DW187" s="38">
        <v>584.5</v>
      </c>
      <c r="DX187" s="37">
        <v>33466</v>
      </c>
      <c r="DY187" s="36">
        <v>176.2884</v>
      </c>
      <c r="DZ187" s="36">
        <v>113.9684</v>
      </c>
      <c r="EA187" s="40">
        <v>34.942</v>
      </c>
      <c r="EB187" s="36">
        <v>11.1877</v>
      </c>
      <c r="EC187" s="36">
        <v>187.4761</v>
      </c>
      <c r="ED187" s="16">
        <v>109.84</v>
      </c>
      <c r="EE187" s="16">
        <v>967.62009999999998</v>
      </c>
      <c r="EF187" s="16">
        <v>19.049130000000002</v>
      </c>
      <c r="EG187" s="33"/>
      <c r="EI187" s="36">
        <v>97.485200000000006</v>
      </c>
      <c r="EJ187" s="33"/>
      <c r="EK187" s="36">
        <v>3.0287999999999999</v>
      </c>
      <c r="EL187" s="36">
        <v>266.33479999999997</v>
      </c>
      <c r="EM187" s="36">
        <v>2.4291999999999998</v>
      </c>
      <c r="EN187" s="36">
        <v>1.0011000000000001</v>
      </c>
      <c r="EO187" s="16">
        <v>65.7</v>
      </c>
      <c r="EQ187" s="16">
        <v>1.147276</v>
      </c>
      <c r="ER187" s="16">
        <v>0.151507</v>
      </c>
      <c r="ES187" s="43">
        <v>73.499514000000005</v>
      </c>
    </row>
    <row r="188" spans="1:149" x14ac:dyDescent="0.25">
      <c r="A188" s="35">
        <v>26969</v>
      </c>
      <c r="B188" s="36">
        <v>45.883400000000002</v>
      </c>
      <c r="C188" s="36">
        <v>43.047199999999997</v>
      </c>
      <c r="D188" s="36">
        <v>55.959400000000002</v>
      </c>
      <c r="E188" s="36">
        <v>46.9589</v>
      </c>
      <c r="F188" s="36">
        <v>27.710100000000001</v>
      </c>
      <c r="G188" s="36">
        <v>65.960800000000006</v>
      </c>
      <c r="H188" s="38">
        <v>88.5</v>
      </c>
      <c r="I188" s="38">
        <v>88.8</v>
      </c>
      <c r="J188" s="36">
        <v>43.172499999999999</v>
      </c>
      <c r="K188" s="16">
        <v>42.378700000000002</v>
      </c>
      <c r="L188" s="36">
        <v>61.4861</v>
      </c>
      <c r="M188" s="16">
        <v>26.8721</v>
      </c>
      <c r="N188" s="16">
        <v>54.203200000000002</v>
      </c>
      <c r="O188" s="37">
        <v>18773</v>
      </c>
      <c r="P188" s="37">
        <v>77912</v>
      </c>
      <c r="Q188" s="37">
        <v>54193</v>
      </c>
      <c r="R188" s="37">
        <v>23719</v>
      </c>
      <c r="S188" s="37">
        <v>14035</v>
      </c>
      <c r="T188" s="37">
        <v>63877</v>
      </c>
      <c r="U188" s="16">
        <v>2801</v>
      </c>
      <c r="V188" s="16">
        <v>2954</v>
      </c>
      <c r="W188" s="16">
        <v>8280</v>
      </c>
      <c r="X188" s="37">
        <v>11582</v>
      </c>
      <c r="Y188" s="37">
        <v>7191</v>
      </c>
      <c r="Z188" s="37">
        <v>4232</v>
      </c>
      <c r="AA188" s="37">
        <v>5189</v>
      </c>
      <c r="AB188" s="37">
        <v>3963</v>
      </c>
      <c r="AC188" s="37">
        <v>2160</v>
      </c>
      <c r="AD188" s="37">
        <v>5419</v>
      </c>
      <c r="AE188" s="37">
        <v>714</v>
      </c>
      <c r="AF188" s="37">
        <v>5869</v>
      </c>
      <c r="AG188" s="37">
        <v>2026</v>
      </c>
      <c r="AH188" s="37">
        <v>15532</v>
      </c>
      <c r="AI188" s="38">
        <v>8481.6</v>
      </c>
      <c r="AJ188" s="38">
        <v>3738.4</v>
      </c>
      <c r="AK188" s="37">
        <v>86320</v>
      </c>
      <c r="AL188" s="37">
        <v>90716</v>
      </c>
      <c r="AM188" s="16">
        <v>61.2</v>
      </c>
      <c r="AN188" s="16">
        <v>4.8</v>
      </c>
      <c r="AO188" s="38">
        <f t="shared" si="18"/>
        <v>4.4380263680056444</v>
      </c>
      <c r="AP188" s="38">
        <f t="shared" si="19"/>
        <v>0.38581948057674503</v>
      </c>
      <c r="AQ188" s="38">
        <v>15</v>
      </c>
      <c r="AR188" s="16">
        <v>3.1</v>
      </c>
      <c r="AS188" s="16">
        <v>4.8</v>
      </c>
      <c r="AT188" s="16">
        <v>2288</v>
      </c>
      <c r="AU188" s="16">
        <v>1256</v>
      </c>
      <c r="AV188" s="37">
        <f t="shared" si="20"/>
        <v>482</v>
      </c>
      <c r="AW188" s="16">
        <v>832</v>
      </c>
      <c r="AX188" s="16">
        <v>350</v>
      </c>
      <c r="AY188" s="16">
        <v>1736</v>
      </c>
      <c r="AZ188" s="16">
        <v>1259</v>
      </c>
      <c r="BA188" s="16">
        <v>795</v>
      </c>
      <c r="BB188" s="16">
        <v>609</v>
      </c>
      <c r="BC188" s="16">
        <v>2687</v>
      </c>
      <c r="BD188" s="38">
        <v>40.6</v>
      </c>
      <c r="BE188" s="38">
        <v>36.9</v>
      </c>
      <c r="BF188" s="38">
        <v>3.8</v>
      </c>
      <c r="BG188" s="39">
        <v>82</v>
      </c>
      <c r="BH188" s="37">
        <v>1451</v>
      </c>
      <c r="BI188" s="37">
        <v>544</v>
      </c>
      <c r="BJ188" s="37">
        <v>338</v>
      </c>
      <c r="BK188" s="37">
        <v>233</v>
      </c>
      <c r="BL188" s="37">
        <v>618</v>
      </c>
      <c r="BM188" s="37">
        <v>262</v>
      </c>
      <c r="BN188" s="37">
        <v>1402</v>
      </c>
      <c r="BO188" s="16">
        <v>87.45</v>
      </c>
      <c r="BP188" s="16">
        <v>113585</v>
      </c>
      <c r="BQ188" s="16">
        <v>94632</v>
      </c>
      <c r="BR188" s="16">
        <v>368954</v>
      </c>
      <c r="BS188" s="38">
        <v>96.8</v>
      </c>
      <c r="BT188" s="16">
        <v>28932</v>
      </c>
      <c r="BU188" s="16">
        <v>550.24</v>
      </c>
      <c r="BV188" s="38">
        <v>63.8</v>
      </c>
      <c r="BW188" s="16">
        <v>1023238</v>
      </c>
      <c r="BX188" s="16">
        <v>976265.01573300001</v>
      </c>
      <c r="BY188" s="38">
        <v>65.2</v>
      </c>
      <c r="BZ188" s="16">
        <v>459614</v>
      </c>
      <c r="CA188" s="16">
        <v>119305</v>
      </c>
      <c r="CB188" s="38">
        <v>49</v>
      </c>
      <c r="CC188" s="16">
        <v>10.1</v>
      </c>
      <c r="CD188" s="16">
        <v>19</v>
      </c>
      <c r="CE188" s="33"/>
      <c r="CI188" s="16">
        <v>33.4</v>
      </c>
      <c r="CJ188" s="40">
        <v>26.106999999999999</v>
      </c>
      <c r="CK188" s="40">
        <v>26.654</v>
      </c>
      <c r="CL188" s="38">
        <v>47.2</v>
      </c>
      <c r="CM188" s="38">
        <v>59.8</v>
      </c>
      <c r="CN188" s="38">
        <v>47.9</v>
      </c>
      <c r="CO188" s="38">
        <v>41.7</v>
      </c>
      <c r="CP188" s="38">
        <v>43.8</v>
      </c>
      <c r="CQ188" s="39">
        <v>59.6</v>
      </c>
      <c r="CR188" s="16">
        <v>192.1</v>
      </c>
      <c r="CS188" s="38">
        <v>97.6</v>
      </c>
      <c r="CT188" s="40">
        <v>45.9</v>
      </c>
      <c r="CU188" s="40">
        <v>46.5</v>
      </c>
      <c r="CV188" s="16">
        <v>6.01</v>
      </c>
      <c r="CW188" s="16">
        <v>4.07</v>
      </c>
      <c r="CX188" s="41">
        <v>4.2300000000000004</v>
      </c>
      <c r="CY188" s="41">
        <v>7.67</v>
      </c>
      <c r="CZ188" s="41">
        <v>8.42</v>
      </c>
      <c r="DA188" s="41">
        <v>10.029999999999999</v>
      </c>
      <c r="DB188" s="42">
        <v>8.984</v>
      </c>
      <c r="DC188" s="42">
        <f t="shared" si="21"/>
        <v>1.1539999999999999</v>
      </c>
      <c r="DD188" s="41">
        <v>7.57</v>
      </c>
      <c r="DE188" s="41">
        <v>6.73</v>
      </c>
      <c r="DF188" s="41">
        <v>8.58</v>
      </c>
      <c r="DG188" s="41">
        <v>7.83</v>
      </c>
      <c r="DH188" s="41">
        <v>7.96</v>
      </c>
      <c r="DI188" s="41">
        <v>9.86</v>
      </c>
      <c r="DJ188" s="42">
        <f t="shared" si="27"/>
        <v>2.0299999999999994</v>
      </c>
      <c r="DK188" s="42">
        <f t="shared" si="22"/>
        <v>0.9399999999999995</v>
      </c>
      <c r="DL188" s="42">
        <f t="shared" si="23"/>
        <v>1.6899999999999995</v>
      </c>
      <c r="DM188" s="42">
        <f t="shared" si="28"/>
        <v>1.8499999999999996</v>
      </c>
      <c r="DN188" s="42">
        <f t="shared" si="24"/>
        <v>0.12999999999999989</v>
      </c>
      <c r="DO188" s="42">
        <f t="shared" si="25"/>
        <v>-0.25999999999999979</v>
      </c>
      <c r="DP188" s="42">
        <f t="shared" si="26"/>
        <v>-1.0999999999999996</v>
      </c>
      <c r="DQ188" s="36">
        <v>159.93530000000001</v>
      </c>
      <c r="DR188" s="36">
        <v>97.775800000000004</v>
      </c>
      <c r="DS188" s="33"/>
      <c r="DT188" s="40">
        <v>82.956000000000003</v>
      </c>
      <c r="DU188" s="38">
        <v>261</v>
      </c>
      <c r="DV188" s="38">
        <v>848.9</v>
      </c>
      <c r="DW188" s="38">
        <v>586.9</v>
      </c>
      <c r="DX188" s="37">
        <v>33375</v>
      </c>
      <c r="DY188" s="36">
        <v>177.94649999999999</v>
      </c>
      <c r="DZ188" s="36">
        <v>115.5313</v>
      </c>
      <c r="EA188" s="40">
        <v>34.767000000000003</v>
      </c>
      <c r="EB188" s="36">
        <v>11.362299999999999</v>
      </c>
      <c r="EC188" s="36">
        <v>189.30879999999999</v>
      </c>
      <c r="ED188" s="16">
        <v>102.03</v>
      </c>
      <c r="EE188" s="16">
        <v>878.98</v>
      </c>
      <c r="EF188" s="16">
        <v>27.70044</v>
      </c>
      <c r="EG188" s="33"/>
      <c r="EI188" s="36">
        <v>100.3968</v>
      </c>
      <c r="EJ188" s="33"/>
      <c r="EK188" s="36">
        <v>3.1646999999999998</v>
      </c>
      <c r="EL188" s="36">
        <v>278.26249999999999</v>
      </c>
      <c r="EM188" s="36">
        <v>2.387</v>
      </c>
      <c r="EN188" s="36">
        <v>0.99909999999999999</v>
      </c>
      <c r="EO188" s="16">
        <v>67.099999999999994</v>
      </c>
      <c r="EQ188" s="16">
        <v>1.216818</v>
      </c>
      <c r="ER188" s="16">
        <v>4.4840999999999999E-2</v>
      </c>
      <c r="ES188" s="43">
        <v>72.009258000000003</v>
      </c>
    </row>
    <row r="189" spans="1:149" x14ac:dyDescent="0.25">
      <c r="A189" s="35">
        <v>26999</v>
      </c>
      <c r="B189" s="36">
        <v>45.771900000000002</v>
      </c>
      <c r="C189" s="36">
        <v>42.582999999999998</v>
      </c>
      <c r="D189" s="36">
        <v>54.948</v>
      </c>
      <c r="E189" s="36">
        <v>47.176299999999998</v>
      </c>
      <c r="F189" s="36">
        <v>27.922599999999999</v>
      </c>
      <c r="G189" s="36">
        <v>66.791300000000007</v>
      </c>
      <c r="H189" s="38">
        <v>88.3</v>
      </c>
      <c r="I189" s="38">
        <v>88.3</v>
      </c>
      <c r="J189" s="36">
        <v>42.285899999999998</v>
      </c>
      <c r="K189" s="16">
        <v>40.134999999999998</v>
      </c>
      <c r="L189" s="36">
        <v>60.446300000000001</v>
      </c>
      <c r="M189" s="16">
        <v>26.933199999999999</v>
      </c>
      <c r="N189" s="16">
        <v>51.384799999999998</v>
      </c>
      <c r="O189" s="37">
        <v>18820</v>
      </c>
      <c r="P189" s="37">
        <v>78035</v>
      </c>
      <c r="Q189" s="37">
        <v>54256</v>
      </c>
      <c r="R189" s="37">
        <v>23779</v>
      </c>
      <c r="S189" s="37">
        <v>14070</v>
      </c>
      <c r="T189" s="37">
        <v>63965</v>
      </c>
      <c r="U189" s="16">
        <v>2813</v>
      </c>
      <c r="V189" s="16">
        <v>2959</v>
      </c>
      <c r="W189" s="16">
        <v>8298</v>
      </c>
      <c r="X189" s="37">
        <v>11619</v>
      </c>
      <c r="Y189" s="37">
        <v>7201</v>
      </c>
      <c r="Z189" s="37">
        <v>4239</v>
      </c>
      <c r="AA189" s="37">
        <v>5201</v>
      </c>
      <c r="AB189" s="37">
        <v>3972</v>
      </c>
      <c r="AC189" s="37">
        <v>2160</v>
      </c>
      <c r="AD189" s="37">
        <v>5410</v>
      </c>
      <c r="AE189" s="37">
        <v>720</v>
      </c>
      <c r="AF189" s="37">
        <v>5882</v>
      </c>
      <c r="AG189" s="37">
        <v>2032</v>
      </c>
      <c r="AH189" s="37">
        <v>15529</v>
      </c>
      <c r="AI189" s="38">
        <v>8473.7999999999993</v>
      </c>
      <c r="AJ189" s="38">
        <v>3749.1</v>
      </c>
      <c r="AK189" s="37">
        <v>86401</v>
      </c>
      <c r="AL189" s="37">
        <v>90890</v>
      </c>
      <c r="AM189" s="16">
        <v>61.2</v>
      </c>
      <c r="AN189" s="16">
        <v>4.9000000000000004</v>
      </c>
      <c r="AO189" s="38">
        <f t="shared" si="18"/>
        <v>4.4900429090108922</v>
      </c>
      <c r="AP189" s="38">
        <f t="shared" si="19"/>
        <v>0.36087578391462205</v>
      </c>
      <c r="AQ189" s="38">
        <v>14.6</v>
      </c>
      <c r="AR189" s="16">
        <v>3.2</v>
      </c>
      <c r="AS189" s="16">
        <v>5</v>
      </c>
      <c r="AT189" s="16">
        <v>2332</v>
      </c>
      <c r="AU189" s="16">
        <v>1310</v>
      </c>
      <c r="AV189" s="37">
        <f t="shared" si="20"/>
        <v>439</v>
      </c>
      <c r="AW189" s="16">
        <v>767</v>
      </c>
      <c r="AX189" s="16">
        <v>328</v>
      </c>
      <c r="AY189" s="16">
        <v>1815</v>
      </c>
      <c r="AZ189" s="16">
        <v>1273</v>
      </c>
      <c r="BA189" s="16">
        <v>761</v>
      </c>
      <c r="BB189" s="16">
        <v>618</v>
      </c>
      <c r="BC189" s="16">
        <v>2846</v>
      </c>
      <c r="BD189" s="38">
        <v>40.6</v>
      </c>
      <c r="BE189" s="38">
        <v>36.700000000000003</v>
      </c>
      <c r="BF189" s="38">
        <v>3.6</v>
      </c>
      <c r="BG189" s="39">
        <v>79</v>
      </c>
      <c r="BH189" s="37">
        <v>1752</v>
      </c>
      <c r="BI189" s="37">
        <v>677</v>
      </c>
      <c r="BJ189" s="37">
        <v>369</v>
      </c>
      <c r="BK189" s="37">
        <v>261</v>
      </c>
      <c r="BL189" s="37">
        <v>780</v>
      </c>
      <c r="BM189" s="37">
        <v>342</v>
      </c>
      <c r="BN189" s="37">
        <v>1288</v>
      </c>
      <c r="BO189" s="16">
        <v>73.05</v>
      </c>
      <c r="BP189" s="16">
        <v>107522</v>
      </c>
      <c r="BQ189" s="16">
        <v>92252</v>
      </c>
      <c r="BR189" s="16">
        <v>374597</v>
      </c>
      <c r="BS189" s="38">
        <v>92.8</v>
      </c>
      <c r="BT189" s="16">
        <v>28010</v>
      </c>
      <c r="BU189" s="16">
        <v>554.80999999999995</v>
      </c>
      <c r="BV189" s="38">
        <v>63.8</v>
      </c>
      <c r="BW189" s="16">
        <v>1008307</v>
      </c>
      <c r="BX189" s="16">
        <v>996108.86535400001</v>
      </c>
      <c r="BY189" s="38">
        <v>59</v>
      </c>
      <c r="BZ189" s="16">
        <v>453462</v>
      </c>
      <c r="CA189" s="16">
        <v>115223</v>
      </c>
      <c r="CB189" s="38">
        <v>50</v>
      </c>
      <c r="CC189" s="16">
        <v>10.6</v>
      </c>
      <c r="CD189" s="16">
        <v>19.899999999999999</v>
      </c>
      <c r="CE189" s="33"/>
      <c r="CI189" s="16">
        <v>34.799999999999997</v>
      </c>
      <c r="CJ189" s="40">
        <v>26.321999999999999</v>
      </c>
      <c r="CK189" s="40">
        <v>26.802</v>
      </c>
      <c r="CL189" s="38">
        <v>47.6</v>
      </c>
      <c r="CM189" s="38">
        <v>60.1</v>
      </c>
      <c r="CN189" s="38">
        <v>48.3</v>
      </c>
      <c r="CO189" s="38">
        <v>42.3</v>
      </c>
      <c r="CP189" s="38">
        <v>44.8</v>
      </c>
      <c r="CQ189" s="39">
        <v>64.209999999999994</v>
      </c>
      <c r="CR189" s="16">
        <v>204.3</v>
      </c>
      <c r="CS189" s="38">
        <v>94.2</v>
      </c>
      <c r="CT189" s="40">
        <v>46.3</v>
      </c>
      <c r="CU189" s="40">
        <v>46.7</v>
      </c>
      <c r="CV189" s="16">
        <v>6.02</v>
      </c>
      <c r="CW189" s="16">
        <v>4.09</v>
      </c>
      <c r="CX189" s="41">
        <v>4.25</v>
      </c>
      <c r="CY189" s="41">
        <v>7.68</v>
      </c>
      <c r="CZ189" s="41">
        <v>8.48</v>
      </c>
      <c r="DA189" s="41">
        <v>9.9499999999999993</v>
      </c>
      <c r="DB189" s="42">
        <v>9.1539999999999999</v>
      </c>
      <c r="DC189" s="42">
        <f t="shared" si="21"/>
        <v>1.7039999999999997</v>
      </c>
      <c r="DD189" s="41">
        <v>7.27</v>
      </c>
      <c r="DE189" s="41">
        <v>6.74</v>
      </c>
      <c r="DF189" s="41">
        <v>8.5399999999999991</v>
      </c>
      <c r="DG189" s="41">
        <v>7.45</v>
      </c>
      <c r="DH189" s="41">
        <v>7.56</v>
      </c>
      <c r="DI189" s="41">
        <v>10.66</v>
      </c>
      <c r="DJ189" s="42">
        <f t="shared" si="27"/>
        <v>3.21</v>
      </c>
      <c r="DK189" s="42">
        <f t="shared" si="22"/>
        <v>0.9399999999999995</v>
      </c>
      <c r="DL189" s="42">
        <f t="shared" si="23"/>
        <v>1.7400000000000002</v>
      </c>
      <c r="DM189" s="42">
        <f t="shared" si="28"/>
        <v>1.7999999999999989</v>
      </c>
      <c r="DN189" s="42">
        <f t="shared" si="24"/>
        <v>0.10999999999999943</v>
      </c>
      <c r="DO189" s="42">
        <f t="shared" si="25"/>
        <v>-0.1800000000000006</v>
      </c>
      <c r="DP189" s="42">
        <f t="shared" si="26"/>
        <v>-0.71</v>
      </c>
      <c r="DQ189" s="36">
        <v>161.21129999999999</v>
      </c>
      <c r="DR189" s="36">
        <v>98.350700000000003</v>
      </c>
      <c r="DS189" s="33"/>
      <c r="DT189" s="40">
        <v>83.477000000000004</v>
      </c>
      <c r="DU189" s="38">
        <v>262.89999999999998</v>
      </c>
      <c r="DV189" s="38">
        <v>855.5</v>
      </c>
      <c r="DW189" s="38">
        <v>589.70000000000005</v>
      </c>
      <c r="DX189" s="37">
        <v>33810</v>
      </c>
      <c r="DY189" s="36">
        <v>178.7441</v>
      </c>
      <c r="DZ189" s="36">
        <v>117.002</v>
      </c>
      <c r="EA189" s="40">
        <v>35.107999999999997</v>
      </c>
      <c r="EB189" s="36">
        <v>11.3422</v>
      </c>
      <c r="EC189" s="36">
        <v>190.08629999999999</v>
      </c>
      <c r="ED189" s="16">
        <v>94.78</v>
      </c>
      <c r="EE189" s="16">
        <v>824.08010000000002</v>
      </c>
      <c r="EF189" s="16">
        <v>32.841830000000002</v>
      </c>
      <c r="EG189" s="33"/>
      <c r="EI189" s="36">
        <v>101.9438</v>
      </c>
      <c r="EJ189" s="33"/>
      <c r="EK189" s="36">
        <v>3.2</v>
      </c>
      <c r="EL189" s="36">
        <v>280.17750000000001</v>
      </c>
      <c r="EM189" s="36">
        <v>2.3174000000000001</v>
      </c>
      <c r="EN189" s="36">
        <v>0.99939999999999996</v>
      </c>
      <c r="EO189" s="16">
        <v>61.2</v>
      </c>
      <c r="EQ189" s="16">
        <v>1.160515</v>
      </c>
      <c r="ER189" s="16">
        <v>-9.325E-3</v>
      </c>
      <c r="ES189" s="43">
        <v>75.821659999999994</v>
      </c>
    </row>
    <row r="190" spans="1:149" x14ac:dyDescent="0.25">
      <c r="A190" s="35">
        <v>27030</v>
      </c>
      <c r="B190" s="36">
        <v>45.441499999999998</v>
      </c>
      <c r="C190" s="36">
        <v>42.183799999999998</v>
      </c>
      <c r="D190" s="36">
        <v>54.209699999999998</v>
      </c>
      <c r="E190" s="36">
        <v>46.803100000000001</v>
      </c>
      <c r="F190" s="36">
        <v>27.337700000000002</v>
      </c>
      <c r="G190" s="36">
        <v>67.287800000000004</v>
      </c>
      <c r="H190" s="38">
        <v>87.2</v>
      </c>
      <c r="I190" s="38">
        <v>87.4</v>
      </c>
      <c r="J190" s="36">
        <v>40.145600000000002</v>
      </c>
      <c r="K190" s="16">
        <v>36.093899999999998</v>
      </c>
      <c r="L190" s="36">
        <v>60.682699999999997</v>
      </c>
      <c r="M190" s="16">
        <v>26.872900000000001</v>
      </c>
      <c r="N190" s="16">
        <v>51.880800000000001</v>
      </c>
      <c r="O190" s="37">
        <v>18788</v>
      </c>
      <c r="P190" s="37">
        <v>78104</v>
      </c>
      <c r="Q190" s="37">
        <v>54395</v>
      </c>
      <c r="R190" s="37">
        <v>23709</v>
      </c>
      <c r="S190" s="37">
        <v>14090</v>
      </c>
      <c r="T190" s="37">
        <v>64014</v>
      </c>
      <c r="U190" s="16">
        <v>2817</v>
      </c>
      <c r="V190" s="16">
        <v>2972</v>
      </c>
      <c r="W190" s="16">
        <v>8301</v>
      </c>
      <c r="X190" s="37">
        <v>11583</v>
      </c>
      <c r="Y190" s="37">
        <v>7205</v>
      </c>
      <c r="Z190" s="37">
        <v>4196</v>
      </c>
      <c r="AA190" s="37">
        <v>5217</v>
      </c>
      <c r="AB190" s="37">
        <v>3986</v>
      </c>
      <c r="AC190" s="37">
        <v>2167</v>
      </c>
      <c r="AD190" s="37">
        <v>5410</v>
      </c>
      <c r="AE190" s="37">
        <v>725</v>
      </c>
      <c r="AF190" s="37">
        <v>5898</v>
      </c>
      <c r="AG190" s="37">
        <v>2038</v>
      </c>
      <c r="AH190" s="37">
        <v>15589</v>
      </c>
      <c r="AI190" s="38">
        <v>8462.9</v>
      </c>
      <c r="AJ190" s="38">
        <v>3779</v>
      </c>
      <c r="AK190" s="37">
        <v>86555</v>
      </c>
      <c r="AL190" s="37">
        <v>91199</v>
      </c>
      <c r="AM190" s="16">
        <v>61.3</v>
      </c>
      <c r="AN190" s="16">
        <v>5.0999999999999996</v>
      </c>
      <c r="AO190" s="38">
        <f t="shared" si="18"/>
        <v>4.6831653855853679</v>
      </c>
      <c r="AP190" s="38">
        <f t="shared" si="19"/>
        <v>0.36403907937587032</v>
      </c>
      <c r="AQ190" s="38">
        <v>14.6</v>
      </c>
      <c r="AR190" s="16">
        <v>3.5</v>
      </c>
      <c r="AS190" s="16">
        <v>5.0999999999999996</v>
      </c>
      <c r="AT190" s="16">
        <v>2400</v>
      </c>
      <c r="AU190" s="16">
        <v>1404</v>
      </c>
      <c r="AV190" s="37">
        <f t="shared" si="20"/>
        <v>467</v>
      </c>
      <c r="AW190" s="16">
        <v>799</v>
      </c>
      <c r="AX190" s="16">
        <v>332</v>
      </c>
      <c r="AY190" s="16">
        <v>2040</v>
      </c>
      <c r="AZ190" s="16">
        <v>1225</v>
      </c>
      <c r="BA190" s="16">
        <v>752</v>
      </c>
      <c r="BB190" s="16">
        <v>654</v>
      </c>
      <c r="BC190" s="16">
        <v>2748</v>
      </c>
      <c r="BD190" s="38">
        <v>40.5</v>
      </c>
      <c r="BE190" s="38">
        <v>36.6</v>
      </c>
      <c r="BF190" s="38">
        <v>3.5</v>
      </c>
      <c r="BG190" s="39">
        <v>78</v>
      </c>
      <c r="BH190" s="37">
        <v>1555</v>
      </c>
      <c r="BI190" s="37">
        <v>498</v>
      </c>
      <c r="BJ190" s="37">
        <v>353</v>
      </c>
      <c r="BK190" s="37">
        <v>209</v>
      </c>
      <c r="BL190" s="37">
        <v>653</v>
      </c>
      <c r="BM190" s="37">
        <v>340</v>
      </c>
      <c r="BN190" s="37">
        <v>1331</v>
      </c>
      <c r="BO190" s="16">
        <v>75.95</v>
      </c>
      <c r="BP190" s="16">
        <v>112064</v>
      </c>
      <c r="BQ190" s="16">
        <v>93790</v>
      </c>
      <c r="BR190" s="16">
        <v>383556</v>
      </c>
      <c r="BS190" s="38">
        <v>91.8</v>
      </c>
      <c r="BT190" s="16">
        <v>28741</v>
      </c>
      <c r="BU190" s="16">
        <v>556.63</v>
      </c>
      <c r="BV190" s="38">
        <v>62</v>
      </c>
      <c r="BW190" s="16">
        <v>975063</v>
      </c>
      <c r="BX190" s="16">
        <v>996312.78176899999</v>
      </c>
      <c r="BY190" s="38">
        <v>55.7</v>
      </c>
      <c r="BZ190" s="16">
        <v>453871</v>
      </c>
      <c r="CA190" s="16">
        <v>115526</v>
      </c>
      <c r="CB190" s="38">
        <v>50.6</v>
      </c>
      <c r="CC190" s="16">
        <v>10.5</v>
      </c>
      <c r="CD190" s="16">
        <v>24.3</v>
      </c>
      <c r="CE190" s="33"/>
      <c r="CH190" s="16">
        <v>9.59</v>
      </c>
      <c r="CI190" s="16">
        <v>37</v>
      </c>
      <c r="CJ190" s="40">
        <v>26.574000000000002</v>
      </c>
      <c r="CK190" s="40">
        <v>26.934000000000001</v>
      </c>
      <c r="CL190" s="38">
        <v>48.8</v>
      </c>
      <c r="CM190" s="38">
        <v>62.2</v>
      </c>
      <c r="CN190" s="38">
        <v>49.6</v>
      </c>
      <c r="CO190" s="38">
        <v>43.3</v>
      </c>
      <c r="CP190" s="38">
        <v>45.9</v>
      </c>
      <c r="CQ190" s="39">
        <v>65.56</v>
      </c>
      <c r="CR190" s="16">
        <v>213.3</v>
      </c>
      <c r="CS190" s="38">
        <v>95.3</v>
      </c>
      <c r="CT190" s="40">
        <v>46.8</v>
      </c>
      <c r="CU190" s="40">
        <v>46.9</v>
      </c>
      <c r="CV190" s="16">
        <v>6.02</v>
      </c>
      <c r="CW190" s="16">
        <v>4.0999999999999996</v>
      </c>
      <c r="CX190" s="41">
        <v>4.26</v>
      </c>
      <c r="CY190" s="41">
        <v>7.83</v>
      </c>
      <c r="CZ190" s="41">
        <v>8.48</v>
      </c>
      <c r="DA190" s="41">
        <v>9.65</v>
      </c>
      <c r="DB190" s="42">
        <v>8.734</v>
      </c>
      <c r="DC190" s="42">
        <f t="shared" si="21"/>
        <v>0.96400000000000041</v>
      </c>
      <c r="DD190" s="41">
        <v>7.42</v>
      </c>
      <c r="DE190" s="41">
        <v>6.99</v>
      </c>
      <c r="DF190" s="41">
        <v>8.5399999999999991</v>
      </c>
      <c r="DG190" s="41">
        <v>7.77</v>
      </c>
      <c r="DH190" s="41">
        <v>7.65</v>
      </c>
      <c r="DI190" s="41">
        <v>9.3699999999999992</v>
      </c>
      <c r="DJ190" s="42">
        <f t="shared" si="27"/>
        <v>1.5999999999999996</v>
      </c>
      <c r="DK190" s="42">
        <f t="shared" si="22"/>
        <v>0.83999999999999986</v>
      </c>
      <c r="DL190" s="42">
        <f t="shared" si="23"/>
        <v>1.4900000000000002</v>
      </c>
      <c r="DM190" s="42">
        <f t="shared" si="28"/>
        <v>1.5499999999999989</v>
      </c>
      <c r="DN190" s="42">
        <f t="shared" si="24"/>
        <v>-0.11999999999999922</v>
      </c>
      <c r="DO190" s="42">
        <f t="shared" si="25"/>
        <v>-0.34999999999999964</v>
      </c>
      <c r="DP190" s="42">
        <f t="shared" si="26"/>
        <v>-0.77999999999999936</v>
      </c>
      <c r="DQ190" s="36">
        <v>163.02260000000001</v>
      </c>
      <c r="DR190" s="36">
        <v>99.066100000000006</v>
      </c>
      <c r="DS190" s="44"/>
      <c r="DT190" s="40">
        <v>84.281999999999996</v>
      </c>
      <c r="DU190" s="38">
        <v>263.8</v>
      </c>
      <c r="DV190" s="38">
        <v>859.7</v>
      </c>
      <c r="DW190" s="38">
        <v>591.5</v>
      </c>
      <c r="DX190" s="37">
        <v>35530</v>
      </c>
      <c r="DY190" s="36">
        <v>179.98570000000001</v>
      </c>
      <c r="DZ190" s="36">
        <v>117.92919999999999</v>
      </c>
      <c r="EA190" s="40">
        <v>36.581000000000003</v>
      </c>
      <c r="EB190" s="36">
        <v>11.3268</v>
      </c>
      <c r="EC190" s="36">
        <v>191.3125</v>
      </c>
      <c r="ED190" s="16">
        <v>96.11</v>
      </c>
      <c r="EE190" s="16">
        <v>857.24</v>
      </c>
      <c r="EF190" s="16">
        <v>26.45177</v>
      </c>
      <c r="EG190" s="33"/>
      <c r="EI190" s="36">
        <v>105.8441</v>
      </c>
      <c r="EJ190" s="33"/>
      <c r="EK190" s="36">
        <v>3.3643999999999998</v>
      </c>
      <c r="EL190" s="36">
        <v>298.1336</v>
      </c>
      <c r="EM190" s="36">
        <v>2.2240000000000002</v>
      </c>
      <c r="EN190" s="36">
        <v>0.99150000000000005</v>
      </c>
      <c r="EO190" s="16">
        <v>55.3</v>
      </c>
      <c r="EQ190" s="16">
        <v>1.0280659999999999</v>
      </c>
      <c r="ER190" s="16">
        <v>-4.3365000000000001E-2</v>
      </c>
      <c r="ES190" s="43">
        <v>71.834096000000002</v>
      </c>
    </row>
    <row r="191" spans="1:149" x14ac:dyDescent="0.25">
      <c r="A191" s="35">
        <v>27061</v>
      </c>
      <c r="B191" s="36">
        <v>45.308799999999998</v>
      </c>
      <c r="C191" s="36">
        <v>42.065600000000003</v>
      </c>
      <c r="D191" s="36">
        <v>54.0458</v>
      </c>
      <c r="E191" s="36">
        <v>46.717300000000002</v>
      </c>
      <c r="F191" s="36">
        <v>27.195799999999998</v>
      </c>
      <c r="G191" s="36">
        <v>67.415800000000004</v>
      </c>
      <c r="H191" s="38">
        <v>86.6</v>
      </c>
      <c r="I191" s="38">
        <v>86.9</v>
      </c>
      <c r="J191" s="36">
        <v>40.027999999999999</v>
      </c>
      <c r="K191" s="16">
        <v>36.055999999999997</v>
      </c>
      <c r="L191" s="36">
        <v>60.497100000000003</v>
      </c>
      <c r="M191" s="16">
        <v>26.8079</v>
      </c>
      <c r="N191" s="16">
        <v>51.832799999999999</v>
      </c>
      <c r="O191" s="37">
        <v>18727</v>
      </c>
      <c r="P191" s="37">
        <v>78254</v>
      </c>
      <c r="Q191" s="37">
        <v>54536</v>
      </c>
      <c r="R191" s="37">
        <v>23718</v>
      </c>
      <c r="S191" s="37">
        <v>14135</v>
      </c>
      <c r="T191" s="37">
        <v>64119</v>
      </c>
      <c r="U191" s="16">
        <v>2833</v>
      </c>
      <c r="V191" s="16">
        <v>2995</v>
      </c>
      <c r="W191" s="16">
        <v>8307</v>
      </c>
      <c r="X191" s="37">
        <v>11531</v>
      </c>
      <c r="Y191" s="37">
        <v>7196</v>
      </c>
      <c r="Z191" s="37">
        <v>4259</v>
      </c>
      <c r="AA191" s="37">
        <v>5242</v>
      </c>
      <c r="AB191" s="37">
        <v>4004</v>
      </c>
      <c r="AC191" s="37">
        <v>2167</v>
      </c>
      <c r="AD191" s="37">
        <v>5415</v>
      </c>
      <c r="AE191" s="37">
        <v>732</v>
      </c>
      <c r="AF191" s="37">
        <v>5918</v>
      </c>
      <c r="AG191" s="37">
        <v>2047</v>
      </c>
      <c r="AH191" s="37">
        <v>15608</v>
      </c>
      <c r="AI191" s="38">
        <v>8460.4</v>
      </c>
      <c r="AJ191" s="38">
        <v>3799.2</v>
      </c>
      <c r="AK191" s="37">
        <v>86754</v>
      </c>
      <c r="AL191" s="37">
        <v>91485</v>
      </c>
      <c r="AM191" s="16">
        <v>61.4</v>
      </c>
      <c r="AN191" s="16">
        <v>5.2</v>
      </c>
      <c r="AO191" s="38">
        <f t="shared" si="18"/>
        <v>4.7581570749303168</v>
      </c>
      <c r="AP191" s="38">
        <f t="shared" si="19"/>
        <v>0.36508717276056185</v>
      </c>
      <c r="AQ191" s="38">
        <v>14.9</v>
      </c>
      <c r="AR191" s="16">
        <v>3.6</v>
      </c>
      <c r="AS191" s="16">
        <v>5</v>
      </c>
      <c r="AT191" s="16">
        <v>2432</v>
      </c>
      <c r="AU191" s="16">
        <v>1426</v>
      </c>
      <c r="AV191" s="37">
        <f t="shared" si="20"/>
        <v>495</v>
      </c>
      <c r="AW191" s="16">
        <v>829</v>
      </c>
      <c r="AX191" s="16">
        <v>334</v>
      </c>
      <c r="AY191" s="16">
        <v>2039</v>
      </c>
      <c r="AZ191" s="16">
        <v>1268</v>
      </c>
      <c r="BA191" s="16">
        <v>770</v>
      </c>
      <c r="BB191" s="16">
        <v>626</v>
      </c>
      <c r="BC191" s="16">
        <v>2963</v>
      </c>
      <c r="BD191" s="38">
        <v>40.4</v>
      </c>
      <c r="BE191" s="38">
        <v>36.6</v>
      </c>
      <c r="BF191" s="38">
        <v>3.4</v>
      </c>
      <c r="BG191" s="39">
        <v>77</v>
      </c>
      <c r="BH191" s="37">
        <v>1607</v>
      </c>
      <c r="BI191" s="37">
        <v>517</v>
      </c>
      <c r="BJ191" s="37">
        <v>373</v>
      </c>
      <c r="BK191" s="37">
        <v>207</v>
      </c>
      <c r="BL191" s="37">
        <v>690</v>
      </c>
      <c r="BM191" s="37">
        <v>337</v>
      </c>
      <c r="BN191" s="37">
        <v>1360</v>
      </c>
      <c r="BO191" s="16">
        <v>84.55</v>
      </c>
      <c r="BP191" s="16">
        <v>110956</v>
      </c>
      <c r="BQ191" s="16">
        <v>93230</v>
      </c>
      <c r="BR191" s="16">
        <v>391095</v>
      </c>
      <c r="BS191" s="38">
        <v>88.8</v>
      </c>
      <c r="BT191" s="16">
        <v>29113</v>
      </c>
      <c r="BU191" s="16">
        <v>557.77</v>
      </c>
      <c r="BV191" s="38">
        <v>58.8</v>
      </c>
      <c r="BW191" s="16">
        <v>947171</v>
      </c>
      <c r="BX191" s="16">
        <v>1002646.292278</v>
      </c>
      <c r="BY191" s="38">
        <v>56</v>
      </c>
      <c r="BZ191" s="16">
        <v>451644</v>
      </c>
      <c r="CA191" s="16">
        <v>114730</v>
      </c>
      <c r="CB191" s="38">
        <v>51</v>
      </c>
      <c r="CC191" s="16">
        <v>10.8</v>
      </c>
      <c r="CD191" s="16">
        <v>27.5</v>
      </c>
      <c r="CE191" s="33"/>
      <c r="CH191" s="16">
        <v>12.45</v>
      </c>
      <c r="CI191" s="16">
        <v>39</v>
      </c>
      <c r="CJ191" s="40">
        <v>26.882999999999999</v>
      </c>
      <c r="CK191" s="40">
        <v>27.106000000000002</v>
      </c>
      <c r="CL191" s="38">
        <v>49.7</v>
      </c>
      <c r="CM191" s="38">
        <v>63.8</v>
      </c>
      <c r="CN191" s="38">
        <v>50.7</v>
      </c>
      <c r="CO191" s="38">
        <v>44.2</v>
      </c>
      <c r="CP191" s="38">
        <v>46.8</v>
      </c>
      <c r="CQ191" s="39">
        <v>67.180000000000007</v>
      </c>
      <c r="CR191" s="16">
        <v>232</v>
      </c>
      <c r="CS191" s="38">
        <v>93.6</v>
      </c>
      <c r="CT191" s="40">
        <v>47.3</v>
      </c>
      <c r="CU191" s="40">
        <v>47.2</v>
      </c>
      <c r="CV191" s="16">
        <v>6.08</v>
      </c>
      <c r="CW191" s="16">
        <v>4.13</v>
      </c>
      <c r="CX191" s="41">
        <v>4.29</v>
      </c>
      <c r="CY191" s="41">
        <v>7.85</v>
      </c>
      <c r="CZ191" s="41">
        <v>8.5299999999999994</v>
      </c>
      <c r="DA191" s="41">
        <v>8.9700000000000006</v>
      </c>
      <c r="DB191" s="42">
        <v>7.8739999999999997</v>
      </c>
      <c r="DC191" s="42">
        <f t="shared" si="21"/>
        <v>0.75399999999999956</v>
      </c>
      <c r="DD191" s="41">
        <v>6.88</v>
      </c>
      <c r="DE191" s="41">
        <v>6.96</v>
      </c>
      <c r="DF191" s="41">
        <v>8.4600000000000009</v>
      </c>
      <c r="DG191" s="41">
        <v>7.12</v>
      </c>
      <c r="DH191" s="41">
        <v>6.96</v>
      </c>
      <c r="DI191" s="41">
        <v>8.48</v>
      </c>
      <c r="DJ191" s="42">
        <f t="shared" si="27"/>
        <v>1.3600000000000003</v>
      </c>
      <c r="DK191" s="42">
        <f t="shared" si="22"/>
        <v>0.88999999999999968</v>
      </c>
      <c r="DL191" s="42">
        <f t="shared" si="23"/>
        <v>1.5699999999999994</v>
      </c>
      <c r="DM191" s="42">
        <f t="shared" si="28"/>
        <v>1.5000000000000009</v>
      </c>
      <c r="DN191" s="42">
        <f t="shared" si="24"/>
        <v>-0.16000000000000014</v>
      </c>
      <c r="DO191" s="42">
        <f t="shared" si="25"/>
        <v>-0.24000000000000021</v>
      </c>
      <c r="DP191" s="42">
        <f t="shared" si="26"/>
        <v>-0.16000000000000014</v>
      </c>
      <c r="DQ191" s="36">
        <v>164.77199999999999</v>
      </c>
      <c r="DR191" s="36">
        <v>99.6755</v>
      </c>
      <c r="DS191" s="44"/>
      <c r="DT191" s="40">
        <v>85.016000000000005</v>
      </c>
      <c r="DU191" s="38">
        <v>265.3</v>
      </c>
      <c r="DV191" s="38">
        <v>864.2</v>
      </c>
      <c r="DW191" s="38">
        <v>593.20000000000005</v>
      </c>
      <c r="DX191" s="37">
        <v>34044</v>
      </c>
      <c r="DY191" s="36">
        <v>181.18889999999999</v>
      </c>
      <c r="DZ191" s="36">
        <v>119.4011</v>
      </c>
      <c r="EA191" s="40">
        <v>35.234999999999999</v>
      </c>
      <c r="EB191" s="36">
        <v>11.3264</v>
      </c>
      <c r="EC191" s="36">
        <v>192.5154</v>
      </c>
      <c r="ED191" s="16">
        <v>93.45</v>
      </c>
      <c r="EE191" s="16">
        <v>831.33</v>
      </c>
      <c r="EF191" s="16">
        <v>22.47261</v>
      </c>
      <c r="EG191" s="33"/>
      <c r="EI191" s="36">
        <v>103.58669999999999</v>
      </c>
      <c r="EJ191" s="33"/>
      <c r="EK191" s="36">
        <v>3.1762999999999999</v>
      </c>
      <c r="EL191" s="36">
        <v>291.0872</v>
      </c>
      <c r="EM191" s="36">
        <v>2.2749000000000001</v>
      </c>
      <c r="EN191" s="36">
        <v>0.97660000000000002</v>
      </c>
      <c r="EO191" s="16">
        <v>49.4</v>
      </c>
      <c r="EQ191" s="16">
        <v>1.1720680000000001</v>
      </c>
      <c r="ER191" s="16">
        <v>0.177235</v>
      </c>
      <c r="ES191" s="43">
        <v>64.001850000000005</v>
      </c>
    </row>
    <row r="192" spans="1:149" x14ac:dyDescent="0.25">
      <c r="A192" s="35">
        <v>27089</v>
      </c>
      <c r="B192" s="36">
        <v>45.313499999999998</v>
      </c>
      <c r="C192" s="36">
        <v>42.231200000000001</v>
      </c>
      <c r="D192" s="36">
        <v>54.131</v>
      </c>
      <c r="E192" s="36">
        <v>46.554699999999997</v>
      </c>
      <c r="F192" s="36">
        <v>26.9815</v>
      </c>
      <c r="G192" s="36">
        <v>67.476900000000001</v>
      </c>
      <c r="H192" s="38">
        <v>86.3</v>
      </c>
      <c r="I192" s="38">
        <v>86.7</v>
      </c>
      <c r="J192" s="36">
        <v>40.0398</v>
      </c>
      <c r="K192" s="16">
        <v>35.947200000000002</v>
      </c>
      <c r="L192" s="36">
        <v>60.627000000000002</v>
      </c>
      <c r="M192" s="16">
        <v>27.023599999999998</v>
      </c>
      <c r="N192" s="16">
        <v>52.974800000000002</v>
      </c>
      <c r="O192" s="37">
        <v>18700</v>
      </c>
      <c r="P192" s="37">
        <v>78296</v>
      </c>
      <c r="Q192" s="37">
        <v>54609</v>
      </c>
      <c r="R192" s="37">
        <v>23687</v>
      </c>
      <c r="S192" s="37">
        <v>14152</v>
      </c>
      <c r="T192" s="37">
        <v>64144</v>
      </c>
      <c r="U192" s="16">
        <v>2838</v>
      </c>
      <c r="V192" s="16">
        <v>2999</v>
      </c>
      <c r="W192" s="16">
        <v>8315</v>
      </c>
      <c r="X192" s="37">
        <v>11519</v>
      </c>
      <c r="Y192" s="37">
        <v>7181</v>
      </c>
      <c r="Z192" s="37">
        <v>4255</v>
      </c>
      <c r="AA192" s="37">
        <v>5259</v>
      </c>
      <c r="AB192" s="37">
        <v>4006</v>
      </c>
      <c r="AC192" s="37">
        <v>2165</v>
      </c>
      <c r="AD192" s="37">
        <v>5426</v>
      </c>
      <c r="AE192" s="37">
        <v>732</v>
      </c>
      <c r="AF192" s="37">
        <v>5930</v>
      </c>
      <c r="AG192" s="37">
        <v>2054</v>
      </c>
      <c r="AH192" s="37">
        <v>15617</v>
      </c>
      <c r="AI192" s="38">
        <v>8469.9</v>
      </c>
      <c r="AJ192" s="38">
        <v>3799.2</v>
      </c>
      <c r="AK192" s="37">
        <v>86819</v>
      </c>
      <c r="AL192" s="37">
        <v>91453</v>
      </c>
      <c r="AM192" s="16">
        <v>61.3</v>
      </c>
      <c r="AN192" s="16">
        <v>5.0999999999999996</v>
      </c>
      <c r="AO192" s="38">
        <f t="shared" si="18"/>
        <v>4.7401397439121737</v>
      </c>
      <c r="AP192" s="38">
        <f t="shared" si="19"/>
        <v>0.36084108777186097</v>
      </c>
      <c r="AQ192" s="38">
        <v>14.9</v>
      </c>
      <c r="AR192" s="16">
        <v>3.4</v>
      </c>
      <c r="AS192" s="16">
        <v>5</v>
      </c>
      <c r="AT192" s="16">
        <v>2413</v>
      </c>
      <c r="AU192" s="16">
        <v>1403</v>
      </c>
      <c r="AV192" s="37">
        <f t="shared" si="20"/>
        <v>519</v>
      </c>
      <c r="AW192" s="16">
        <v>849</v>
      </c>
      <c r="AX192" s="16">
        <v>330</v>
      </c>
      <c r="AY192" s="16">
        <v>1985</v>
      </c>
      <c r="AZ192" s="16">
        <v>1256</v>
      </c>
      <c r="BA192" s="16">
        <v>728</v>
      </c>
      <c r="BB192" s="16">
        <v>640</v>
      </c>
      <c r="BC192" s="16">
        <v>2720</v>
      </c>
      <c r="BD192" s="38">
        <v>40.4</v>
      </c>
      <c r="BE192" s="38">
        <v>36.6</v>
      </c>
      <c r="BF192" s="38">
        <v>3.5</v>
      </c>
      <c r="BG192" s="39">
        <v>77</v>
      </c>
      <c r="BH192" s="37">
        <v>1426</v>
      </c>
      <c r="BI192" s="37">
        <v>430</v>
      </c>
      <c r="BJ192" s="37">
        <v>309</v>
      </c>
      <c r="BK192" s="37">
        <v>187</v>
      </c>
      <c r="BL192" s="37">
        <v>618</v>
      </c>
      <c r="BM192" s="37">
        <v>312</v>
      </c>
      <c r="BN192" s="37">
        <v>1440</v>
      </c>
      <c r="BO192" s="16">
        <v>77.05</v>
      </c>
      <c r="BP192" s="16">
        <v>108325</v>
      </c>
      <c r="BQ192" s="16">
        <v>91883</v>
      </c>
      <c r="BR192" s="16">
        <v>394894</v>
      </c>
      <c r="BS192" s="38">
        <v>88.9</v>
      </c>
      <c r="BT192" s="16">
        <v>29473</v>
      </c>
      <c r="BU192" s="16">
        <v>561.88</v>
      </c>
      <c r="BV192" s="38">
        <v>59.1</v>
      </c>
      <c r="BW192" s="16">
        <v>953095</v>
      </c>
      <c r="BX192" s="16">
        <v>1010098.719161</v>
      </c>
      <c r="BY192" s="38">
        <v>58</v>
      </c>
      <c r="BZ192" s="16">
        <v>453171</v>
      </c>
      <c r="CA192" s="16">
        <v>114921</v>
      </c>
      <c r="CB192" s="38">
        <v>51.8</v>
      </c>
      <c r="CC192" s="16">
        <v>11</v>
      </c>
      <c r="CD192" s="16">
        <v>27.5</v>
      </c>
      <c r="CE192" s="33"/>
      <c r="CH192" s="16">
        <v>12.73</v>
      </c>
      <c r="CI192" s="16">
        <v>41.9</v>
      </c>
      <c r="CJ192" s="40">
        <v>27.195</v>
      </c>
      <c r="CK192" s="40">
        <v>27.315999999999999</v>
      </c>
      <c r="CL192" s="38">
        <v>50.2</v>
      </c>
      <c r="CM192" s="38">
        <v>63.5</v>
      </c>
      <c r="CN192" s="38">
        <v>51.1</v>
      </c>
      <c r="CO192" s="38">
        <v>45.6</v>
      </c>
      <c r="CP192" s="38">
        <v>48.1</v>
      </c>
      <c r="CQ192" s="39">
        <v>69.959999999999994</v>
      </c>
      <c r="CR192" s="16">
        <v>233</v>
      </c>
      <c r="CS192" s="38">
        <v>94</v>
      </c>
      <c r="CT192" s="40">
        <v>47.8</v>
      </c>
      <c r="CU192" s="40">
        <v>47.6</v>
      </c>
      <c r="CV192" s="16">
        <v>6.1</v>
      </c>
      <c r="CW192" s="16">
        <v>4.1500000000000004</v>
      </c>
      <c r="CX192" s="41">
        <v>4.3099999999999996</v>
      </c>
      <c r="CY192" s="41">
        <v>8.01</v>
      </c>
      <c r="CZ192" s="41">
        <v>8.6199999999999992</v>
      </c>
      <c r="DA192" s="41">
        <v>9.35</v>
      </c>
      <c r="DB192" s="42">
        <v>8.5139999999999993</v>
      </c>
      <c r="DC192" s="42">
        <f t="shared" si="21"/>
        <v>0.55399999999999938</v>
      </c>
      <c r="DD192" s="41">
        <v>7.76</v>
      </c>
      <c r="DE192" s="41">
        <v>7.21</v>
      </c>
      <c r="DF192" s="41">
        <v>8.41</v>
      </c>
      <c r="DG192" s="41">
        <v>7.96</v>
      </c>
      <c r="DH192" s="41">
        <v>7.83</v>
      </c>
      <c r="DI192" s="41">
        <v>9.24</v>
      </c>
      <c r="DJ192" s="42">
        <f t="shared" si="27"/>
        <v>1.2800000000000002</v>
      </c>
      <c r="DK192" s="42">
        <f t="shared" si="22"/>
        <v>0.79999999999999982</v>
      </c>
      <c r="DL192" s="42">
        <f t="shared" si="23"/>
        <v>1.4099999999999993</v>
      </c>
      <c r="DM192" s="42">
        <f t="shared" si="28"/>
        <v>1.2000000000000002</v>
      </c>
      <c r="DN192" s="42">
        <f t="shared" si="24"/>
        <v>-0.12999999999999989</v>
      </c>
      <c r="DO192" s="42">
        <f t="shared" si="25"/>
        <v>-0.20000000000000018</v>
      </c>
      <c r="DP192" s="42">
        <f t="shared" si="26"/>
        <v>-0.75</v>
      </c>
      <c r="DQ192" s="36">
        <v>168.8168</v>
      </c>
      <c r="DR192" s="36">
        <v>100.3</v>
      </c>
      <c r="DS192" s="44"/>
      <c r="DT192" s="40">
        <v>85.388999999999996</v>
      </c>
      <c r="DU192" s="38">
        <v>266.7</v>
      </c>
      <c r="DV192" s="38">
        <v>870.1</v>
      </c>
      <c r="DW192" s="38">
        <v>595.6</v>
      </c>
      <c r="DX192" s="37">
        <v>33611</v>
      </c>
      <c r="DY192" s="36">
        <v>181.98099999999999</v>
      </c>
      <c r="DZ192" s="36">
        <v>120.9877</v>
      </c>
      <c r="EA192" s="40">
        <v>34.924999999999997</v>
      </c>
      <c r="EB192" s="36">
        <v>11.377000000000001</v>
      </c>
      <c r="EC192" s="36">
        <v>193.358</v>
      </c>
      <c r="ED192" s="16">
        <v>97.44</v>
      </c>
      <c r="EE192" s="16">
        <v>873.99</v>
      </c>
      <c r="EF192" s="16">
        <v>20.973040000000001</v>
      </c>
      <c r="EG192" s="33"/>
      <c r="EI192" s="36">
        <v>101.36499999999999</v>
      </c>
      <c r="EJ192" s="33"/>
      <c r="EK192" s="36">
        <v>3.0788000000000002</v>
      </c>
      <c r="EL192" s="36">
        <v>282.16480000000001</v>
      </c>
      <c r="EM192" s="36">
        <v>2.3405999999999998</v>
      </c>
      <c r="EN192" s="36">
        <v>0.97199999999999998</v>
      </c>
      <c r="EO192" s="16">
        <v>54.2</v>
      </c>
      <c r="EQ192" s="16">
        <v>1.0933999999999999</v>
      </c>
      <c r="ER192" s="16">
        <v>-0.123033</v>
      </c>
      <c r="ES192" s="43">
        <v>67.782383999999993</v>
      </c>
    </row>
    <row r="193" spans="1:149" x14ac:dyDescent="0.25">
      <c r="A193" s="35">
        <v>27120</v>
      </c>
      <c r="B193" s="36">
        <v>45.186</v>
      </c>
      <c r="C193" s="36">
        <v>42.0137</v>
      </c>
      <c r="D193" s="36">
        <v>53.968699999999998</v>
      </c>
      <c r="E193" s="36">
        <v>46.502800000000001</v>
      </c>
      <c r="F193" s="36">
        <v>27.009799999999998</v>
      </c>
      <c r="G193" s="36">
        <v>66.890799999999999</v>
      </c>
      <c r="H193" s="38">
        <v>85.7</v>
      </c>
      <c r="I193" s="38">
        <v>86.2</v>
      </c>
      <c r="J193" s="36">
        <v>39.782800000000002</v>
      </c>
      <c r="K193" s="16">
        <v>36.314300000000003</v>
      </c>
      <c r="L193" s="36">
        <v>60.535899999999998</v>
      </c>
      <c r="M193" s="16">
        <v>26.783200000000001</v>
      </c>
      <c r="N193" s="16">
        <v>55.4193</v>
      </c>
      <c r="O193" s="37">
        <v>18702</v>
      </c>
      <c r="P193" s="37">
        <v>78382</v>
      </c>
      <c r="Q193" s="37">
        <v>54712</v>
      </c>
      <c r="R193" s="37">
        <v>23670</v>
      </c>
      <c r="S193" s="37">
        <v>14191</v>
      </c>
      <c r="T193" s="37">
        <v>64191</v>
      </c>
      <c r="U193" s="16">
        <v>2846</v>
      </c>
      <c r="V193" s="16">
        <v>3013</v>
      </c>
      <c r="W193" s="16">
        <v>8332</v>
      </c>
      <c r="X193" s="37">
        <v>11551</v>
      </c>
      <c r="Y193" s="37">
        <v>7151</v>
      </c>
      <c r="Z193" s="37">
        <v>4225</v>
      </c>
      <c r="AA193" s="37">
        <v>5262</v>
      </c>
      <c r="AB193" s="37">
        <v>4012</v>
      </c>
      <c r="AC193" s="37">
        <v>2166</v>
      </c>
      <c r="AD193" s="37">
        <v>5442</v>
      </c>
      <c r="AE193" s="37">
        <v>743</v>
      </c>
      <c r="AF193" s="37">
        <v>5934</v>
      </c>
      <c r="AG193" s="37">
        <v>2056</v>
      </c>
      <c r="AH193" s="37">
        <v>15649</v>
      </c>
      <c r="AI193" s="38">
        <v>8497.7000000000007</v>
      </c>
      <c r="AJ193" s="38">
        <v>3806.3</v>
      </c>
      <c r="AK193" s="37">
        <v>86669</v>
      </c>
      <c r="AL193" s="37">
        <v>91287</v>
      </c>
      <c r="AM193" s="16">
        <v>61.1</v>
      </c>
      <c r="AN193" s="16">
        <v>5.0999999999999996</v>
      </c>
      <c r="AO193" s="38">
        <f t="shared" si="18"/>
        <v>4.7410912835343479</v>
      </c>
      <c r="AP193" s="38">
        <f t="shared" si="19"/>
        <v>0.38778796542771699</v>
      </c>
      <c r="AQ193" s="38">
        <v>14.3</v>
      </c>
      <c r="AR193" s="16">
        <v>3.5</v>
      </c>
      <c r="AS193" s="16">
        <v>4.9000000000000004</v>
      </c>
      <c r="AT193" s="16">
        <v>2337</v>
      </c>
      <c r="AU193" s="16">
        <v>1456</v>
      </c>
      <c r="AV193" s="37">
        <f t="shared" si="20"/>
        <v>535</v>
      </c>
      <c r="AW193" s="16">
        <v>889</v>
      </c>
      <c r="AX193" s="16">
        <v>354</v>
      </c>
      <c r="AY193" s="16">
        <v>1993</v>
      </c>
      <c r="AZ193" s="16">
        <v>1300</v>
      </c>
      <c r="BA193" s="16">
        <v>750</v>
      </c>
      <c r="BB193" s="16">
        <v>591</v>
      </c>
      <c r="BC193" s="16">
        <v>2629</v>
      </c>
      <c r="BD193" s="38">
        <v>39.5</v>
      </c>
      <c r="BE193" s="38">
        <v>36.4</v>
      </c>
      <c r="BF193" s="38">
        <v>2.9</v>
      </c>
      <c r="BG193" s="39">
        <v>79</v>
      </c>
      <c r="BH193" s="37">
        <v>1513</v>
      </c>
      <c r="BI193" s="37">
        <v>464</v>
      </c>
      <c r="BJ193" s="37">
        <v>371</v>
      </c>
      <c r="BK193" s="37">
        <v>218</v>
      </c>
      <c r="BL193" s="37">
        <v>614</v>
      </c>
      <c r="BM193" s="37">
        <v>310</v>
      </c>
      <c r="BN193" s="37">
        <v>1254</v>
      </c>
      <c r="BO193" s="16">
        <v>85.95</v>
      </c>
      <c r="BP193" s="16">
        <v>108251</v>
      </c>
      <c r="BQ193" s="16">
        <v>92021</v>
      </c>
      <c r="BR193" s="16">
        <v>398543</v>
      </c>
      <c r="BS193" s="38">
        <v>82.1</v>
      </c>
      <c r="BT193" s="16">
        <v>28840</v>
      </c>
      <c r="BU193" s="16">
        <v>563.88</v>
      </c>
      <c r="BV193" s="38">
        <v>62.5</v>
      </c>
      <c r="BW193" s="16">
        <v>982586</v>
      </c>
      <c r="BX193" s="16">
        <v>1032114.625777</v>
      </c>
      <c r="BY193" s="38">
        <v>56.4</v>
      </c>
      <c r="BZ193" s="16">
        <v>449868</v>
      </c>
      <c r="CA193" s="16">
        <v>115605</v>
      </c>
      <c r="CB193" s="38">
        <v>52</v>
      </c>
      <c r="CC193" s="16">
        <v>11.1</v>
      </c>
      <c r="CD193" s="16">
        <v>27.5</v>
      </c>
      <c r="CE193" s="33"/>
      <c r="CH193" s="16">
        <v>12.72</v>
      </c>
      <c r="CI193" s="16">
        <v>42.6</v>
      </c>
      <c r="CJ193" s="40">
        <v>27.387</v>
      </c>
      <c r="CK193" s="40">
        <v>27.521000000000001</v>
      </c>
      <c r="CL193" s="38">
        <v>50.7</v>
      </c>
      <c r="CM193" s="38">
        <v>63</v>
      </c>
      <c r="CN193" s="38">
        <v>51.5</v>
      </c>
      <c r="CO193" s="38">
        <v>46.9</v>
      </c>
      <c r="CP193" s="38">
        <v>49</v>
      </c>
      <c r="CQ193" s="39">
        <v>70.349999999999994</v>
      </c>
      <c r="CR193" s="16">
        <v>230.8</v>
      </c>
      <c r="CS193" s="38">
        <v>93.5</v>
      </c>
      <c r="CT193" s="40">
        <v>48.1</v>
      </c>
      <c r="CU193" s="40">
        <v>47.9</v>
      </c>
      <c r="CV193" s="16">
        <v>6.13</v>
      </c>
      <c r="CW193" s="16">
        <v>4.16</v>
      </c>
      <c r="CX193" s="41">
        <v>4.34</v>
      </c>
      <c r="CY193" s="41">
        <v>8.25</v>
      </c>
      <c r="CZ193" s="41">
        <v>8.8699999999999992</v>
      </c>
      <c r="DA193" s="41">
        <v>10.51</v>
      </c>
      <c r="DB193" s="42">
        <v>9.7940000000000005</v>
      </c>
      <c r="DC193" s="42">
        <f t="shared" si="21"/>
        <v>1.4640000000000004</v>
      </c>
      <c r="DD193" s="41">
        <v>8.6199999999999992</v>
      </c>
      <c r="DE193" s="41">
        <v>7.51</v>
      </c>
      <c r="DF193" s="41">
        <v>8.58</v>
      </c>
      <c r="DG193" s="41">
        <v>8.33</v>
      </c>
      <c r="DH193" s="41">
        <v>8.32</v>
      </c>
      <c r="DI193" s="41">
        <v>10.53</v>
      </c>
      <c r="DJ193" s="42">
        <f t="shared" si="27"/>
        <v>2.1999999999999993</v>
      </c>
      <c r="DK193" s="42">
        <f t="shared" si="22"/>
        <v>0.74000000000000021</v>
      </c>
      <c r="DL193" s="42">
        <f t="shared" si="23"/>
        <v>1.3599999999999994</v>
      </c>
      <c r="DM193" s="42">
        <f t="shared" si="28"/>
        <v>1.0700000000000003</v>
      </c>
      <c r="DN193" s="42">
        <f t="shared" si="24"/>
        <v>-9.9999999999997868E-3</v>
      </c>
      <c r="DO193" s="42">
        <f t="shared" si="25"/>
        <v>0.28999999999999915</v>
      </c>
      <c r="DP193" s="42">
        <f t="shared" si="26"/>
        <v>-0.82000000000000028</v>
      </c>
      <c r="DQ193" s="36">
        <v>174.99090000000001</v>
      </c>
      <c r="DR193" s="36">
        <v>100.8969</v>
      </c>
      <c r="DS193" s="44"/>
      <c r="DT193" s="40">
        <v>86.46</v>
      </c>
      <c r="DU193" s="38">
        <v>267.2</v>
      </c>
      <c r="DV193" s="38">
        <v>872.9</v>
      </c>
      <c r="DW193" s="38">
        <v>597</v>
      </c>
      <c r="DX193" s="37">
        <v>34217</v>
      </c>
      <c r="DY193" s="36">
        <v>183.02109999999999</v>
      </c>
      <c r="DZ193" s="36">
        <v>122.7659</v>
      </c>
      <c r="EA193" s="40">
        <v>35.953000000000003</v>
      </c>
      <c r="EB193" s="36">
        <v>11.5824</v>
      </c>
      <c r="EC193" s="36">
        <v>194.6036</v>
      </c>
      <c r="ED193" s="16">
        <v>92.46</v>
      </c>
      <c r="EE193" s="16">
        <v>847.76</v>
      </c>
      <c r="EF193" s="16">
        <v>20.770440000000001</v>
      </c>
      <c r="EG193" s="33"/>
      <c r="EI193" s="36">
        <v>99.941500000000005</v>
      </c>
      <c r="EJ193" s="33"/>
      <c r="EK193" s="36">
        <v>3.0270000000000001</v>
      </c>
      <c r="EL193" s="36">
        <v>277.77409999999998</v>
      </c>
      <c r="EM193" s="36">
        <v>2.3885999999999998</v>
      </c>
      <c r="EN193" s="36">
        <v>0.96760000000000002</v>
      </c>
      <c r="EO193" s="16">
        <v>59.1</v>
      </c>
      <c r="EQ193" s="16">
        <v>1.081364</v>
      </c>
      <c r="ER193" s="16">
        <v>1.8775E-2</v>
      </c>
      <c r="ES193" s="43">
        <v>62.286898999999998</v>
      </c>
    </row>
    <row r="194" spans="1:149" x14ac:dyDescent="0.25">
      <c r="A194" s="35">
        <v>27150</v>
      </c>
      <c r="B194" s="36">
        <v>45.515300000000003</v>
      </c>
      <c r="C194" s="36">
        <v>42.443199999999997</v>
      </c>
      <c r="D194" s="36">
        <v>54.459000000000003</v>
      </c>
      <c r="E194" s="36">
        <v>46.766500000000001</v>
      </c>
      <c r="F194" s="36">
        <v>27.219899999999999</v>
      </c>
      <c r="G194" s="36">
        <v>66.854500000000002</v>
      </c>
      <c r="H194" s="38">
        <v>86</v>
      </c>
      <c r="I194" s="38">
        <v>86.7</v>
      </c>
      <c r="J194" s="36">
        <v>39.917000000000002</v>
      </c>
      <c r="K194" s="16">
        <v>36.7759</v>
      </c>
      <c r="L194" s="36">
        <v>61.2361</v>
      </c>
      <c r="M194" s="16">
        <v>27.110099999999999</v>
      </c>
      <c r="N194" s="16">
        <v>55.7072</v>
      </c>
      <c r="O194" s="37">
        <v>18688</v>
      </c>
      <c r="P194" s="37">
        <v>78547</v>
      </c>
      <c r="Q194" s="37">
        <v>54912</v>
      </c>
      <c r="R194" s="37">
        <v>23635</v>
      </c>
      <c r="S194" s="37">
        <v>14221</v>
      </c>
      <c r="T194" s="37">
        <v>64326</v>
      </c>
      <c r="U194" s="16">
        <v>2853</v>
      </c>
      <c r="V194" s="16">
        <v>3025</v>
      </c>
      <c r="W194" s="16">
        <v>8343</v>
      </c>
      <c r="X194" s="37">
        <v>11539</v>
      </c>
      <c r="Y194" s="37">
        <v>7149</v>
      </c>
      <c r="Z194" s="37">
        <v>4198</v>
      </c>
      <c r="AA194" s="37">
        <v>5304</v>
      </c>
      <c r="AB194" s="37">
        <v>4022</v>
      </c>
      <c r="AC194" s="37">
        <v>2169</v>
      </c>
      <c r="AD194" s="37">
        <v>5465</v>
      </c>
      <c r="AE194" s="37">
        <v>749</v>
      </c>
      <c r="AF194" s="37">
        <v>5967</v>
      </c>
      <c r="AG194" s="37">
        <v>2071</v>
      </c>
      <c r="AH194" s="37">
        <v>15693</v>
      </c>
      <c r="AI194" s="38">
        <v>8530.4</v>
      </c>
      <c r="AJ194" s="38">
        <v>3819.1</v>
      </c>
      <c r="AK194" s="37">
        <v>86891</v>
      </c>
      <c r="AL194" s="37">
        <v>91596</v>
      </c>
      <c r="AM194" s="16">
        <v>61.2</v>
      </c>
      <c r="AN194" s="16">
        <v>5.0999999999999996</v>
      </c>
      <c r="AO194" s="38">
        <f t="shared" si="18"/>
        <v>4.7927857111664265</v>
      </c>
      <c r="AP194" s="38">
        <f t="shared" si="19"/>
        <v>0.38866326040438448</v>
      </c>
      <c r="AQ194" s="38">
        <v>15.4</v>
      </c>
      <c r="AR194" s="16">
        <v>3.4</v>
      </c>
      <c r="AS194" s="16">
        <v>5</v>
      </c>
      <c r="AT194" s="16">
        <v>2457</v>
      </c>
      <c r="AU194" s="16">
        <v>1409</v>
      </c>
      <c r="AV194" s="37">
        <f t="shared" si="20"/>
        <v>524</v>
      </c>
      <c r="AW194" s="16">
        <v>880</v>
      </c>
      <c r="AX194" s="16">
        <v>356</v>
      </c>
      <c r="AY194" s="16">
        <v>1927</v>
      </c>
      <c r="AZ194" s="16">
        <v>1479</v>
      </c>
      <c r="BA194" s="16">
        <v>699</v>
      </c>
      <c r="BB194" s="16">
        <v>636</v>
      </c>
      <c r="BC194" s="16">
        <v>2872</v>
      </c>
      <c r="BD194" s="38">
        <v>40.299999999999997</v>
      </c>
      <c r="BE194" s="38">
        <v>36.5</v>
      </c>
      <c r="BF194" s="38">
        <v>3.4</v>
      </c>
      <c r="BG194" s="39">
        <v>78</v>
      </c>
      <c r="BH194" s="37">
        <v>1316</v>
      </c>
      <c r="BI194" s="37">
        <v>339</v>
      </c>
      <c r="BJ194" s="37">
        <v>330</v>
      </c>
      <c r="BK194" s="37">
        <v>158</v>
      </c>
      <c r="BL194" s="37">
        <v>543</v>
      </c>
      <c r="BM194" s="37">
        <v>285</v>
      </c>
      <c r="BN194" s="37">
        <v>1138</v>
      </c>
      <c r="BO194" s="16">
        <v>75.95</v>
      </c>
      <c r="BP194" s="16">
        <v>111650</v>
      </c>
      <c r="BQ194" s="16">
        <v>94707</v>
      </c>
      <c r="BR194" s="16">
        <v>404253</v>
      </c>
      <c r="BS194" s="38">
        <v>74.5</v>
      </c>
      <c r="BT194" s="16">
        <v>26841</v>
      </c>
      <c r="BU194" s="16">
        <v>567.91</v>
      </c>
      <c r="BV194" s="38">
        <v>59.3</v>
      </c>
      <c r="BW194" s="16">
        <v>1030035</v>
      </c>
      <c r="BX194" s="16">
        <v>1053479.7774110001</v>
      </c>
      <c r="BY194" s="38">
        <v>51.6</v>
      </c>
      <c r="BZ194" s="16">
        <v>451848</v>
      </c>
      <c r="CA194" s="16">
        <v>115680</v>
      </c>
      <c r="CB194" s="38">
        <v>54</v>
      </c>
      <c r="CC194" s="16">
        <v>11.2</v>
      </c>
      <c r="CD194" s="16">
        <v>27.5</v>
      </c>
      <c r="CE194" s="33"/>
      <c r="CH194" s="16">
        <v>13.02</v>
      </c>
      <c r="CI194" s="16">
        <v>43.7</v>
      </c>
      <c r="CJ194" s="40">
        <v>27.657</v>
      </c>
      <c r="CK194" s="40">
        <v>27.785</v>
      </c>
      <c r="CL194" s="38">
        <v>51.3</v>
      </c>
      <c r="CM194" s="38">
        <v>62.9</v>
      </c>
      <c r="CN194" s="38">
        <v>52</v>
      </c>
      <c r="CO194" s="38">
        <v>48.2</v>
      </c>
      <c r="CP194" s="38">
        <v>50.6</v>
      </c>
      <c r="CQ194" s="39">
        <v>68.91</v>
      </c>
      <c r="CR194" s="16">
        <v>221.6</v>
      </c>
      <c r="CS194" s="38">
        <v>92.3</v>
      </c>
      <c r="CT194" s="40">
        <v>48.6</v>
      </c>
      <c r="CU194" s="40">
        <v>48.5</v>
      </c>
      <c r="CV194" s="16">
        <v>6.17</v>
      </c>
      <c r="CW194" s="16">
        <v>4.25</v>
      </c>
      <c r="CX194" s="41">
        <v>4.3899999999999997</v>
      </c>
      <c r="CY194" s="41">
        <v>8.3699999999999992</v>
      </c>
      <c r="CZ194" s="41">
        <v>9.0500000000000007</v>
      </c>
      <c r="DA194" s="41">
        <v>11.31</v>
      </c>
      <c r="DB194" s="42">
        <v>10.694000000000001</v>
      </c>
      <c r="DC194" s="42">
        <f t="shared" si="21"/>
        <v>2.4640000000000004</v>
      </c>
      <c r="DD194" s="41">
        <v>8.7799999999999994</v>
      </c>
      <c r="DE194" s="41">
        <v>7.58</v>
      </c>
      <c r="DF194" s="41">
        <v>8.9700000000000006</v>
      </c>
      <c r="DG194" s="41">
        <v>8.23</v>
      </c>
      <c r="DH194" s="41">
        <v>8.4</v>
      </c>
      <c r="DI194" s="41">
        <v>11.7</v>
      </c>
      <c r="DJ194" s="42">
        <f t="shared" si="27"/>
        <v>3.4699999999999989</v>
      </c>
      <c r="DK194" s="42">
        <f t="shared" si="22"/>
        <v>0.78999999999999915</v>
      </c>
      <c r="DL194" s="42">
        <f t="shared" si="23"/>
        <v>1.4700000000000006</v>
      </c>
      <c r="DM194" s="42">
        <f t="shared" si="28"/>
        <v>1.3900000000000006</v>
      </c>
      <c r="DN194" s="42">
        <f t="shared" si="24"/>
        <v>0.16999999999999993</v>
      </c>
      <c r="DO194" s="42">
        <f t="shared" si="25"/>
        <v>0.54999999999999893</v>
      </c>
      <c r="DP194" s="42">
        <f t="shared" si="26"/>
        <v>-0.65000000000000036</v>
      </c>
      <c r="DQ194" s="36">
        <v>177.6309</v>
      </c>
      <c r="DR194" s="36">
        <v>101.3631</v>
      </c>
      <c r="DS194" s="44"/>
      <c r="DT194" s="40">
        <v>87.076999999999998</v>
      </c>
      <c r="DU194" s="38">
        <v>267.60000000000002</v>
      </c>
      <c r="DV194" s="38">
        <v>874.6</v>
      </c>
      <c r="DW194" s="38">
        <v>597.6</v>
      </c>
      <c r="DX194" s="37">
        <v>33895</v>
      </c>
      <c r="DY194" s="36">
        <v>183.91739999999999</v>
      </c>
      <c r="DZ194" s="36">
        <v>124.15130000000001</v>
      </c>
      <c r="EA194" s="40">
        <v>36.484999999999999</v>
      </c>
      <c r="EB194" s="36">
        <v>11.952500000000001</v>
      </c>
      <c r="EC194" s="36">
        <v>195.8699</v>
      </c>
      <c r="ED194" s="16">
        <v>89.67</v>
      </c>
      <c r="EE194" s="16">
        <v>830.25</v>
      </c>
      <c r="EF194" s="16">
        <v>22.231670000000001</v>
      </c>
      <c r="EG194" s="33"/>
      <c r="EI194" s="36">
        <v>99.061800000000005</v>
      </c>
      <c r="EJ194" s="33"/>
      <c r="EK194" s="36">
        <v>2.9173</v>
      </c>
      <c r="EL194" s="36">
        <v>278.96640000000002</v>
      </c>
      <c r="EM194" s="36">
        <v>2.4137</v>
      </c>
      <c r="EN194" s="36">
        <v>0.96230000000000004</v>
      </c>
      <c r="EO194" s="16">
        <v>63.9</v>
      </c>
      <c r="EQ194" s="16">
        <v>1.128897</v>
      </c>
      <c r="ER194" s="16">
        <v>3.7553999999999997E-2</v>
      </c>
      <c r="ES194" s="43">
        <v>69.573233999999999</v>
      </c>
    </row>
    <row r="195" spans="1:149" x14ac:dyDescent="0.25">
      <c r="A195" s="35">
        <v>27181</v>
      </c>
      <c r="B195" s="36">
        <v>45.472000000000001</v>
      </c>
      <c r="C195" s="36">
        <v>42.543500000000002</v>
      </c>
      <c r="D195" s="36">
        <v>54.679000000000002</v>
      </c>
      <c r="E195" s="36">
        <v>46.578600000000002</v>
      </c>
      <c r="F195" s="36">
        <v>27.265499999999999</v>
      </c>
      <c r="G195" s="36">
        <v>66.904399999999995</v>
      </c>
      <c r="H195" s="38">
        <v>85.9</v>
      </c>
      <c r="I195" s="38">
        <v>86.4</v>
      </c>
      <c r="J195" s="36">
        <v>40.446899999999999</v>
      </c>
      <c r="K195" s="16">
        <v>37.683700000000002</v>
      </c>
      <c r="L195" s="36">
        <v>61.240900000000003</v>
      </c>
      <c r="M195" s="16">
        <v>27.0945</v>
      </c>
      <c r="N195" s="16">
        <v>56.740400000000001</v>
      </c>
      <c r="O195" s="37">
        <v>18690</v>
      </c>
      <c r="P195" s="37">
        <v>78602</v>
      </c>
      <c r="Q195" s="37">
        <v>55011</v>
      </c>
      <c r="R195" s="37">
        <v>23591</v>
      </c>
      <c r="S195" s="37">
        <v>14239</v>
      </c>
      <c r="T195" s="37">
        <v>64363</v>
      </c>
      <c r="U195" s="16">
        <v>2859</v>
      </c>
      <c r="V195" s="16">
        <v>3016</v>
      </c>
      <c r="W195" s="16">
        <v>8364</v>
      </c>
      <c r="X195" s="37">
        <v>11558</v>
      </c>
      <c r="Y195" s="37">
        <v>7132</v>
      </c>
      <c r="Z195" s="37">
        <v>4146</v>
      </c>
      <c r="AA195" s="37">
        <v>5323</v>
      </c>
      <c r="AB195" s="37">
        <v>4030</v>
      </c>
      <c r="AC195" s="37">
        <v>2171</v>
      </c>
      <c r="AD195" s="37">
        <v>5473</v>
      </c>
      <c r="AE195" s="37">
        <v>755</v>
      </c>
      <c r="AF195" s="37">
        <v>5985</v>
      </c>
      <c r="AG195" s="37">
        <v>2079</v>
      </c>
      <c r="AH195" s="37">
        <v>15711</v>
      </c>
      <c r="AI195" s="38">
        <v>8539.7000000000007</v>
      </c>
      <c r="AJ195" s="38">
        <v>3828.7</v>
      </c>
      <c r="AK195" s="37">
        <v>86941</v>
      </c>
      <c r="AL195" s="37">
        <v>91868</v>
      </c>
      <c r="AM195" s="16">
        <v>61.2</v>
      </c>
      <c r="AN195" s="16">
        <v>5.4</v>
      </c>
      <c r="AO195" s="38">
        <f t="shared" si="18"/>
        <v>4.9777942264988901</v>
      </c>
      <c r="AP195" s="38">
        <f t="shared" si="19"/>
        <v>0.3994862193582096</v>
      </c>
      <c r="AQ195" s="38">
        <v>16.3</v>
      </c>
      <c r="AR195" s="16">
        <v>3.5</v>
      </c>
      <c r="AS195" s="16">
        <v>5.2</v>
      </c>
      <c r="AT195" s="16">
        <v>2497</v>
      </c>
      <c r="AU195" s="16">
        <v>1517</v>
      </c>
      <c r="AV195" s="37">
        <f t="shared" si="20"/>
        <v>559</v>
      </c>
      <c r="AW195" s="16">
        <v>926</v>
      </c>
      <c r="AX195" s="16">
        <v>367</v>
      </c>
      <c r="AY195" s="16">
        <v>1986</v>
      </c>
      <c r="AZ195" s="16">
        <v>1459</v>
      </c>
      <c r="BA195" s="16">
        <v>766</v>
      </c>
      <c r="BB195" s="16">
        <v>672</v>
      </c>
      <c r="BC195" s="16">
        <v>2784</v>
      </c>
      <c r="BD195" s="38">
        <v>40.200000000000003</v>
      </c>
      <c r="BE195" s="38">
        <v>36.5</v>
      </c>
      <c r="BF195" s="38">
        <v>3.3</v>
      </c>
      <c r="BG195" s="39">
        <v>76</v>
      </c>
      <c r="BH195" s="37">
        <v>1142</v>
      </c>
      <c r="BI195" s="37">
        <v>272</v>
      </c>
      <c r="BJ195" s="37">
        <v>284</v>
      </c>
      <c r="BK195" s="37">
        <v>160</v>
      </c>
      <c r="BL195" s="37">
        <v>443</v>
      </c>
      <c r="BM195" s="37">
        <v>255</v>
      </c>
      <c r="BN195" s="37">
        <v>1086</v>
      </c>
      <c r="BO195" s="16">
        <v>72.45</v>
      </c>
      <c r="BP195" s="16">
        <v>108592</v>
      </c>
      <c r="BQ195" s="16">
        <v>93345</v>
      </c>
      <c r="BR195" s="16">
        <v>405664</v>
      </c>
      <c r="BS195" s="38">
        <v>73.099999999999994</v>
      </c>
      <c r="BT195" s="16">
        <v>26451</v>
      </c>
      <c r="BU195" s="16">
        <v>571.16</v>
      </c>
      <c r="BV195" s="38">
        <v>55.9</v>
      </c>
      <c r="BW195" s="16">
        <v>1060197</v>
      </c>
      <c r="BX195" s="16">
        <v>1068919.5000710001</v>
      </c>
      <c r="BY195" s="38">
        <v>51.9</v>
      </c>
      <c r="BZ195" s="16">
        <v>450272</v>
      </c>
      <c r="CA195" s="16">
        <v>115158</v>
      </c>
      <c r="CB195" s="38">
        <v>55.9</v>
      </c>
      <c r="CC195" s="16">
        <v>11.3</v>
      </c>
      <c r="CD195" s="16">
        <v>27.5</v>
      </c>
      <c r="CE195" s="33"/>
      <c r="CH195" s="16">
        <v>13.06</v>
      </c>
      <c r="CI195" s="16">
        <v>44.1</v>
      </c>
      <c r="CJ195" s="40">
        <v>27.890999999999998</v>
      </c>
      <c r="CK195" s="40">
        <v>28.071000000000002</v>
      </c>
      <c r="CL195" s="38">
        <v>51.3</v>
      </c>
      <c r="CM195" s="38">
        <v>60.8</v>
      </c>
      <c r="CN195" s="38">
        <v>51.8</v>
      </c>
      <c r="CO195" s="38">
        <v>49.2</v>
      </c>
      <c r="CP195" s="38">
        <v>51.5</v>
      </c>
      <c r="CQ195" s="39">
        <v>68.58</v>
      </c>
      <c r="CR195" s="16">
        <v>224.4</v>
      </c>
      <c r="CS195" s="38">
        <v>88.6</v>
      </c>
      <c r="CT195" s="40">
        <v>49</v>
      </c>
      <c r="CU195" s="40">
        <v>49</v>
      </c>
      <c r="CV195" s="16">
        <v>6.23</v>
      </c>
      <c r="CW195" s="16">
        <v>4.3</v>
      </c>
      <c r="CX195" s="41">
        <v>4.43</v>
      </c>
      <c r="CY195" s="41">
        <v>8.4700000000000006</v>
      </c>
      <c r="CZ195" s="41">
        <v>9.27</v>
      </c>
      <c r="DA195" s="41">
        <v>11.93</v>
      </c>
      <c r="DB195" s="42">
        <v>11.054</v>
      </c>
      <c r="DC195" s="42">
        <f t="shared" si="21"/>
        <v>3.1539999999999999</v>
      </c>
      <c r="DD195" s="41">
        <v>8.67</v>
      </c>
      <c r="DE195" s="41">
        <v>7.54</v>
      </c>
      <c r="DF195" s="41">
        <v>9.09</v>
      </c>
      <c r="DG195" s="41">
        <v>7.9</v>
      </c>
      <c r="DH195" s="41">
        <v>8.1199999999999992</v>
      </c>
      <c r="DI195" s="41">
        <v>12.14</v>
      </c>
      <c r="DJ195" s="42">
        <f t="shared" si="27"/>
        <v>4.24</v>
      </c>
      <c r="DK195" s="42">
        <f t="shared" si="22"/>
        <v>0.9300000000000006</v>
      </c>
      <c r="DL195" s="42">
        <f t="shared" si="23"/>
        <v>1.7299999999999995</v>
      </c>
      <c r="DM195" s="42">
        <f t="shared" si="28"/>
        <v>1.5499999999999998</v>
      </c>
      <c r="DN195" s="42">
        <f t="shared" si="24"/>
        <v>0.21999999999999886</v>
      </c>
      <c r="DO195" s="42">
        <f t="shared" si="25"/>
        <v>0.76999999999999957</v>
      </c>
      <c r="DP195" s="42">
        <f t="shared" si="26"/>
        <v>-0.36000000000000032</v>
      </c>
      <c r="DQ195" s="36">
        <v>180.10820000000001</v>
      </c>
      <c r="DR195" s="36">
        <v>101.80500000000001</v>
      </c>
      <c r="DS195" s="44"/>
      <c r="DT195" s="40">
        <v>87.644999999999996</v>
      </c>
      <c r="DU195" s="38">
        <v>268.5</v>
      </c>
      <c r="DV195" s="38">
        <v>877.8</v>
      </c>
      <c r="DW195" s="38">
        <v>599.20000000000005</v>
      </c>
      <c r="DX195" s="37">
        <v>33451</v>
      </c>
      <c r="DY195" s="36">
        <v>184.59819999999999</v>
      </c>
      <c r="DZ195" s="36">
        <v>125.292</v>
      </c>
      <c r="EA195" s="40">
        <v>36.457000000000001</v>
      </c>
      <c r="EB195" s="36">
        <v>12.2896</v>
      </c>
      <c r="EC195" s="36">
        <v>196.8878</v>
      </c>
      <c r="ED195" s="16">
        <v>89.79</v>
      </c>
      <c r="EE195" s="16">
        <v>831.44</v>
      </c>
      <c r="EF195" s="16">
        <v>23.773240000000001</v>
      </c>
      <c r="EG195" s="33"/>
      <c r="EI195" s="36">
        <v>100.2628</v>
      </c>
      <c r="EJ195" s="33"/>
      <c r="EK195" s="36">
        <v>2.9899</v>
      </c>
      <c r="EL195" s="36">
        <v>282.97000000000003</v>
      </c>
      <c r="EM195" s="36">
        <v>2.3902000000000001</v>
      </c>
      <c r="EN195" s="36">
        <v>0.96640000000000004</v>
      </c>
      <c r="EO195" s="16">
        <v>61.8</v>
      </c>
      <c r="EQ195" s="16">
        <v>1.624873</v>
      </c>
      <c r="ER195" s="16">
        <v>0.602298</v>
      </c>
      <c r="ES195" s="43">
        <v>59.778238000000002</v>
      </c>
    </row>
    <row r="196" spans="1:149" x14ac:dyDescent="0.25">
      <c r="A196" s="35">
        <v>27211</v>
      </c>
      <c r="B196" s="36">
        <v>45.470799999999997</v>
      </c>
      <c r="C196" s="36">
        <v>42.4925</v>
      </c>
      <c r="D196" s="36">
        <v>54.557899999999997</v>
      </c>
      <c r="E196" s="36">
        <v>46.770099999999999</v>
      </c>
      <c r="F196" s="36">
        <v>27.111799999999999</v>
      </c>
      <c r="G196" s="36">
        <v>66.885999999999996</v>
      </c>
      <c r="H196" s="38">
        <v>85.5</v>
      </c>
      <c r="I196" s="38">
        <v>86.2</v>
      </c>
      <c r="J196" s="36">
        <v>40.33</v>
      </c>
      <c r="K196" s="16">
        <v>37.762999999999998</v>
      </c>
      <c r="L196" s="36">
        <v>61.123399999999997</v>
      </c>
      <c r="M196" s="16">
        <v>27.110099999999999</v>
      </c>
      <c r="N196" s="16">
        <v>56.178899999999999</v>
      </c>
      <c r="O196" s="37">
        <v>18656</v>
      </c>
      <c r="P196" s="37">
        <v>78635</v>
      </c>
      <c r="Q196" s="37">
        <v>55173</v>
      </c>
      <c r="R196" s="37">
        <v>23462</v>
      </c>
      <c r="S196" s="37">
        <v>14288</v>
      </c>
      <c r="T196" s="37">
        <v>64347</v>
      </c>
      <c r="U196" s="16">
        <v>2869</v>
      </c>
      <c r="V196" s="16">
        <v>3029</v>
      </c>
      <c r="W196" s="16">
        <v>8390</v>
      </c>
      <c r="X196" s="37">
        <v>11541</v>
      </c>
      <c r="Y196" s="37">
        <v>7115</v>
      </c>
      <c r="Z196" s="37">
        <v>4045</v>
      </c>
      <c r="AA196" s="37">
        <v>5349</v>
      </c>
      <c r="AB196" s="37">
        <v>4034</v>
      </c>
      <c r="AC196" s="37">
        <v>2173</v>
      </c>
      <c r="AD196" s="37">
        <v>5492</v>
      </c>
      <c r="AE196" s="37">
        <v>761</v>
      </c>
      <c r="AF196" s="37">
        <v>6000</v>
      </c>
      <c r="AG196" s="37">
        <v>2088</v>
      </c>
      <c r="AH196" s="37">
        <v>15749</v>
      </c>
      <c r="AI196" s="38">
        <v>8568.7999999999993</v>
      </c>
      <c r="AJ196" s="38">
        <v>3836.6</v>
      </c>
      <c r="AK196" s="37">
        <v>87149</v>
      </c>
      <c r="AL196" s="37">
        <v>92212</v>
      </c>
      <c r="AM196" s="16">
        <v>61.4</v>
      </c>
      <c r="AN196" s="16">
        <v>5.5</v>
      </c>
      <c r="AO196" s="38">
        <f t="shared" si="18"/>
        <v>5.0589944909556239</v>
      </c>
      <c r="AP196" s="38">
        <f t="shared" si="19"/>
        <v>0.4196850735262222</v>
      </c>
      <c r="AQ196" s="38">
        <v>16.8</v>
      </c>
      <c r="AR196" s="16">
        <v>3.6</v>
      </c>
      <c r="AS196" s="16">
        <v>5.3</v>
      </c>
      <c r="AT196" s="16">
        <v>2526</v>
      </c>
      <c r="AU196" s="16">
        <v>1602</v>
      </c>
      <c r="AV196" s="37">
        <f t="shared" si="20"/>
        <v>537</v>
      </c>
      <c r="AW196" s="16">
        <v>924</v>
      </c>
      <c r="AX196" s="16">
        <v>387</v>
      </c>
      <c r="AY196" s="16">
        <v>2090</v>
      </c>
      <c r="AZ196" s="16">
        <v>1513</v>
      </c>
      <c r="BA196" s="16">
        <v>769</v>
      </c>
      <c r="BB196" s="16">
        <v>688</v>
      </c>
      <c r="BC196" s="16">
        <v>2821</v>
      </c>
      <c r="BD196" s="38">
        <v>40.1</v>
      </c>
      <c r="BE196" s="38">
        <v>36.5</v>
      </c>
      <c r="BF196" s="38">
        <v>3.3</v>
      </c>
      <c r="BG196" s="39">
        <v>74</v>
      </c>
      <c r="BH196" s="37">
        <v>1150</v>
      </c>
      <c r="BI196" s="37">
        <v>246</v>
      </c>
      <c r="BJ196" s="37">
        <v>281</v>
      </c>
      <c r="BK196" s="37">
        <v>192</v>
      </c>
      <c r="BL196" s="37">
        <v>436</v>
      </c>
      <c r="BM196" s="37">
        <v>241</v>
      </c>
      <c r="BN196" s="37">
        <v>1002</v>
      </c>
      <c r="BO196" s="16">
        <v>73.349999999999994</v>
      </c>
      <c r="BP196" s="16">
        <v>109372</v>
      </c>
      <c r="BQ196" s="16">
        <v>91513</v>
      </c>
      <c r="BR196" s="16">
        <v>407385</v>
      </c>
      <c r="BS196" s="38">
        <v>69.2</v>
      </c>
      <c r="BT196" s="16">
        <v>30990</v>
      </c>
      <c r="BU196" s="16">
        <v>572.03</v>
      </c>
      <c r="BV196" s="38">
        <v>54.8</v>
      </c>
      <c r="BW196" s="16">
        <v>1087447</v>
      </c>
      <c r="BX196" s="16">
        <v>1070074.6853410001</v>
      </c>
      <c r="BY196" s="38">
        <v>52.6</v>
      </c>
      <c r="BZ196" s="16">
        <v>449241</v>
      </c>
      <c r="CA196" s="16">
        <v>116301</v>
      </c>
      <c r="CB196" s="38">
        <v>55.9</v>
      </c>
      <c r="CC196" s="16">
        <v>11.4</v>
      </c>
      <c r="CD196" s="16">
        <v>30.6</v>
      </c>
      <c r="CE196" s="33"/>
      <c r="CH196" s="16">
        <v>12.75</v>
      </c>
      <c r="CI196" s="16">
        <v>44.3</v>
      </c>
      <c r="CJ196" s="40">
        <v>28.097999999999999</v>
      </c>
      <c r="CK196" s="40">
        <v>28.32</v>
      </c>
      <c r="CL196" s="38">
        <v>52.7</v>
      </c>
      <c r="CM196" s="38">
        <v>63.1</v>
      </c>
      <c r="CN196" s="38">
        <v>53.2</v>
      </c>
      <c r="CO196" s="38">
        <v>50.5</v>
      </c>
      <c r="CP196" s="38">
        <v>53.4</v>
      </c>
      <c r="CQ196" s="39">
        <v>69.14</v>
      </c>
      <c r="CR196" s="16">
        <v>236.9</v>
      </c>
      <c r="CS196" s="38">
        <v>90.4</v>
      </c>
      <c r="CT196" s="40">
        <v>49.3</v>
      </c>
      <c r="CU196" s="40">
        <v>49.5</v>
      </c>
      <c r="CV196" s="16">
        <v>6.24</v>
      </c>
      <c r="CW196" s="16">
        <v>4.33</v>
      </c>
      <c r="CX196" s="41">
        <v>4.45</v>
      </c>
      <c r="CY196" s="41">
        <v>8.7200000000000006</v>
      </c>
      <c r="CZ196" s="41">
        <v>9.48</v>
      </c>
      <c r="DA196" s="41">
        <v>12.92</v>
      </c>
      <c r="DB196" s="42">
        <v>11.804</v>
      </c>
      <c r="DC196" s="42">
        <f t="shared" si="21"/>
        <v>4.2540000000000004</v>
      </c>
      <c r="DD196" s="41">
        <v>8.8000000000000007</v>
      </c>
      <c r="DE196" s="41">
        <v>7.81</v>
      </c>
      <c r="DF196" s="41">
        <v>9.2799999999999994</v>
      </c>
      <c r="DG196" s="41">
        <v>7.55</v>
      </c>
      <c r="DH196" s="41">
        <v>7.94</v>
      </c>
      <c r="DI196" s="41">
        <v>13.52</v>
      </c>
      <c r="DJ196" s="42">
        <f t="shared" si="27"/>
        <v>5.97</v>
      </c>
      <c r="DK196" s="42">
        <f t="shared" si="22"/>
        <v>0.91000000000000103</v>
      </c>
      <c r="DL196" s="42">
        <f t="shared" si="23"/>
        <v>1.6700000000000008</v>
      </c>
      <c r="DM196" s="42">
        <f t="shared" si="28"/>
        <v>1.4699999999999998</v>
      </c>
      <c r="DN196" s="42">
        <f t="shared" si="24"/>
        <v>0.39000000000000057</v>
      </c>
      <c r="DO196" s="42">
        <f t="shared" si="25"/>
        <v>1.2500000000000009</v>
      </c>
      <c r="DP196" s="42">
        <f t="shared" si="26"/>
        <v>0.25999999999999979</v>
      </c>
      <c r="DQ196" s="36">
        <v>183.9873</v>
      </c>
      <c r="DR196" s="36">
        <v>102.07470000000001</v>
      </c>
      <c r="DS196" s="44"/>
      <c r="DT196" s="40">
        <v>88.328999999999994</v>
      </c>
      <c r="DU196" s="38">
        <v>269.3</v>
      </c>
      <c r="DV196" s="38">
        <v>881.4</v>
      </c>
      <c r="DW196" s="38">
        <v>601.5</v>
      </c>
      <c r="DX196" s="37">
        <v>34022</v>
      </c>
      <c r="DY196" s="36">
        <v>185.64189999999999</v>
      </c>
      <c r="DZ196" s="36">
        <v>126.5844</v>
      </c>
      <c r="EA196" s="40">
        <v>37.323</v>
      </c>
      <c r="EB196" s="36">
        <v>12.6517</v>
      </c>
      <c r="EC196" s="36">
        <v>198.29349999999999</v>
      </c>
      <c r="ED196" s="16">
        <v>82.82</v>
      </c>
      <c r="EE196" s="16">
        <v>782.99</v>
      </c>
      <c r="EF196" s="16">
        <v>29.775639999999999</v>
      </c>
      <c r="EG196" s="33"/>
      <c r="EI196" s="36">
        <v>101.1439</v>
      </c>
      <c r="EJ196" s="33"/>
      <c r="EK196" s="36">
        <v>2.9641999999999999</v>
      </c>
      <c r="EL196" s="36">
        <v>290.98</v>
      </c>
      <c r="EM196" s="36">
        <v>2.3896000000000002</v>
      </c>
      <c r="EN196" s="36">
        <v>0.97629999999999995</v>
      </c>
      <c r="EO196" s="16">
        <v>59.7</v>
      </c>
      <c r="EQ196" s="16">
        <v>2.3289149999999998</v>
      </c>
      <c r="ER196" s="16">
        <v>1.093178</v>
      </c>
      <c r="ES196" s="43">
        <v>49.846232000000001</v>
      </c>
    </row>
    <row r="197" spans="1:149" x14ac:dyDescent="0.25">
      <c r="A197" s="35">
        <v>27242</v>
      </c>
      <c r="B197" s="36">
        <v>45.033099999999997</v>
      </c>
      <c r="C197" s="36">
        <v>42.481400000000001</v>
      </c>
      <c r="D197" s="36">
        <v>54.5182</v>
      </c>
      <c r="E197" s="36">
        <v>45.9465</v>
      </c>
      <c r="F197" s="36">
        <v>26.570799999999998</v>
      </c>
      <c r="G197" s="36">
        <v>66.043099999999995</v>
      </c>
      <c r="H197" s="38">
        <v>84.6</v>
      </c>
      <c r="I197" s="38">
        <v>85.2</v>
      </c>
      <c r="J197" s="36">
        <v>40.3142</v>
      </c>
      <c r="K197" s="16">
        <v>38.360599999999998</v>
      </c>
      <c r="L197" s="36">
        <v>61.07</v>
      </c>
      <c r="M197" s="16">
        <v>27.1248</v>
      </c>
      <c r="N197" s="16">
        <v>56.200899999999997</v>
      </c>
      <c r="O197" s="37">
        <v>18570</v>
      </c>
      <c r="P197" s="37">
        <v>78619</v>
      </c>
      <c r="Q197" s="37">
        <v>55223</v>
      </c>
      <c r="R197" s="37">
        <v>23396</v>
      </c>
      <c r="S197" s="37">
        <v>14328</v>
      </c>
      <c r="T197" s="37">
        <v>64291</v>
      </c>
      <c r="U197" s="16">
        <v>2874</v>
      </c>
      <c r="V197" s="16">
        <v>3051</v>
      </c>
      <c r="W197" s="16">
        <v>8403</v>
      </c>
      <c r="X197" s="37">
        <v>11481</v>
      </c>
      <c r="Y197" s="37">
        <v>7089</v>
      </c>
      <c r="Z197" s="37">
        <v>4059</v>
      </c>
      <c r="AA197" s="37">
        <v>5356</v>
      </c>
      <c r="AB197" s="37">
        <v>4035</v>
      </c>
      <c r="AC197" s="37">
        <v>2167</v>
      </c>
      <c r="AD197" s="37">
        <v>5494</v>
      </c>
      <c r="AE197" s="37">
        <v>767</v>
      </c>
      <c r="AF197" s="37">
        <v>6006</v>
      </c>
      <c r="AG197" s="37">
        <v>2091</v>
      </c>
      <c r="AH197" s="37">
        <v>15746</v>
      </c>
      <c r="AI197" s="38">
        <v>8565</v>
      </c>
      <c r="AJ197" s="38">
        <v>3841.9</v>
      </c>
      <c r="AK197" s="37">
        <v>87037</v>
      </c>
      <c r="AL197" s="37">
        <v>92059</v>
      </c>
      <c r="AM197" s="16">
        <v>61.2</v>
      </c>
      <c r="AN197" s="16">
        <v>5.5</v>
      </c>
      <c r="AO197" s="38">
        <f t="shared" si="18"/>
        <v>5.0663161668060699</v>
      </c>
      <c r="AP197" s="38">
        <f t="shared" si="19"/>
        <v>0.42146884063481027</v>
      </c>
      <c r="AQ197" s="38">
        <v>14.9</v>
      </c>
      <c r="AR197" s="16">
        <v>3.8</v>
      </c>
      <c r="AS197" s="16">
        <v>5.4</v>
      </c>
      <c r="AT197" s="16">
        <v>2609</v>
      </c>
      <c r="AU197" s="16">
        <v>1483</v>
      </c>
      <c r="AV197" s="37">
        <f t="shared" si="20"/>
        <v>572</v>
      </c>
      <c r="AW197" s="16">
        <v>960</v>
      </c>
      <c r="AX197" s="16">
        <v>388</v>
      </c>
      <c r="AY197" s="16">
        <v>2118</v>
      </c>
      <c r="AZ197" s="16">
        <v>1494</v>
      </c>
      <c r="BA197" s="16">
        <v>786</v>
      </c>
      <c r="BB197" s="16">
        <v>632</v>
      </c>
      <c r="BC197" s="16">
        <v>2993</v>
      </c>
      <c r="BD197" s="38">
        <v>40.200000000000003</v>
      </c>
      <c r="BE197" s="38">
        <v>36.5</v>
      </c>
      <c r="BF197" s="38">
        <v>3.4</v>
      </c>
      <c r="BG197" s="39">
        <v>72</v>
      </c>
      <c r="BH197" s="37">
        <v>1070</v>
      </c>
      <c r="BI197" s="37">
        <v>256</v>
      </c>
      <c r="BJ197" s="37">
        <v>259</v>
      </c>
      <c r="BK197" s="37">
        <v>156</v>
      </c>
      <c r="BL197" s="37">
        <v>430</v>
      </c>
      <c r="BM197" s="37">
        <v>225</v>
      </c>
      <c r="BN197" s="37">
        <v>917</v>
      </c>
      <c r="BO197" s="16">
        <v>85.15</v>
      </c>
      <c r="BP197" s="16">
        <v>111342</v>
      </c>
      <c r="BQ197" s="16">
        <v>90217</v>
      </c>
      <c r="BR197" s="16">
        <v>409956</v>
      </c>
      <c r="BS197" s="38">
        <v>66.3</v>
      </c>
      <c r="BT197" s="16">
        <v>28727</v>
      </c>
      <c r="BU197" s="16">
        <v>570.41999999999996</v>
      </c>
      <c r="BV197" s="38">
        <v>57</v>
      </c>
      <c r="BW197" s="16">
        <v>1100961</v>
      </c>
      <c r="BX197" s="16">
        <v>1070710.224778</v>
      </c>
      <c r="BY197" s="38">
        <v>50.2</v>
      </c>
      <c r="BZ197" s="16">
        <v>444885</v>
      </c>
      <c r="CA197" s="16">
        <v>118156</v>
      </c>
      <c r="CB197" s="38">
        <v>56.9</v>
      </c>
      <c r="CC197" s="16">
        <v>11.5</v>
      </c>
      <c r="CD197" s="16">
        <v>30.7</v>
      </c>
      <c r="CE197" s="33"/>
      <c r="CH197" s="16">
        <v>12.68</v>
      </c>
      <c r="CI197" s="16">
        <v>44</v>
      </c>
      <c r="CJ197" s="40">
        <v>28.390999999999998</v>
      </c>
      <c r="CK197" s="40">
        <v>28.593</v>
      </c>
      <c r="CL197" s="38">
        <v>53.7</v>
      </c>
      <c r="CM197" s="38">
        <v>64.599999999999994</v>
      </c>
      <c r="CN197" s="38">
        <v>54.1</v>
      </c>
      <c r="CO197" s="38">
        <v>51.7</v>
      </c>
      <c r="CP197" s="38">
        <v>55.8</v>
      </c>
      <c r="CQ197" s="39">
        <v>68.27</v>
      </c>
      <c r="CR197" s="16">
        <v>240.8</v>
      </c>
      <c r="CS197" s="38">
        <v>86.1</v>
      </c>
      <c r="CT197" s="40">
        <v>49.9</v>
      </c>
      <c r="CU197" s="40">
        <v>50.2</v>
      </c>
      <c r="CV197" s="16">
        <v>6.38</v>
      </c>
      <c r="CW197" s="16">
        <v>4.38</v>
      </c>
      <c r="CX197" s="41">
        <v>4.49</v>
      </c>
      <c r="CY197" s="41">
        <v>9</v>
      </c>
      <c r="CZ197" s="41">
        <v>9.77</v>
      </c>
      <c r="DA197" s="41">
        <v>12.01</v>
      </c>
      <c r="DB197" s="42">
        <v>11.664</v>
      </c>
      <c r="DC197" s="42">
        <f t="shared" si="21"/>
        <v>2.7039999999999988</v>
      </c>
      <c r="DD197" s="41">
        <v>9.36</v>
      </c>
      <c r="DE197" s="41">
        <v>8.0399999999999991</v>
      </c>
      <c r="DF197" s="41">
        <v>9.59</v>
      </c>
      <c r="DG197" s="41">
        <v>8.9600000000000009</v>
      </c>
      <c r="DH197" s="41">
        <v>9.11</v>
      </c>
      <c r="DI197" s="41">
        <v>13.57</v>
      </c>
      <c r="DJ197" s="42">
        <f t="shared" si="27"/>
        <v>4.6099999999999994</v>
      </c>
      <c r="DK197" s="42">
        <f t="shared" si="22"/>
        <v>0.96000000000000085</v>
      </c>
      <c r="DL197" s="42">
        <f t="shared" si="23"/>
        <v>1.7300000000000004</v>
      </c>
      <c r="DM197" s="42">
        <f t="shared" si="28"/>
        <v>1.5500000000000007</v>
      </c>
      <c r="DN197" s="42">
        <f t="shared" si="24"/>
        <v>0.14999999999999858</v>
      </c>
      <c r="DO197" s="42">
        <f t="shared" si="25"/>
        <v>0.39999999999999858</v>
      </c>
      <c r="DP197" s="42">
        <f t="shared" si="26"/>
        <v>-0.92000000000000171</v>
      </c>
      <c r="DQ197" s="36">
        <v>186.3819</v>
      </c>
      <c r="DR197" s="36">
        <v>102.2474</v>
      </c>
      <c r="DS197" s="44"/>
      <c r="DT197" s="40">
        <v>88.66</v>
      </c>
      <c r="DU197" s="38">
        <v>270.10000000000002</v>
      </c>
      <c r="DV197" s="38">
        <v>884.1</v>
      </c>
      <c r="DW197" s="38">
        <v>602.79999999999995</v>
      </c>
      <c r="DX197" s="37">
        <v>33705</v>
      </c>
      <c r="DY197" s="36">
        <v>186.2901</v>
      </c>
      <c r="DZ197" s="36">
        <v>127.3706</v>
      </c>
      <c r="EA197" s="40">
        <v>37.040999999999997</v>
      </c>
      <c r="EB197" s="36">
        <v>13.0267</v>
      </c>
      <c r="EC197" s="36">
        <v>199.3168</v>
      </c>
      <c r="ED197" s="16">
        <v>76.03</v>
      </c>
      <c r="EE197" s="16">
        <v>729.3</v>
      </c>
      <c r="EF197" s="16">
        <v>29.180140000000002</v>
      </c>
      <c r="EG197" s="33"/>
      <c r="EI197" s="36">
        <v>102.9385</v>
      </c>
      <c r="EJ197" s="33"/>
      <c r="EK197" s="36">
        <v>2.9845999999999999</v>
      </c>
      <c r="EL197" s="36">
        <v>302.28359999999998</v>
      </c>
      <c r="EM197" s="36">
        <v>2.3456000000000001</v>
      </c>
      <c r="EN197" s="36">
        <v>0.97989999999999999</v>
      </c>
      <c r="EO197" s="16">
        <v>57.6</v>
      </c>
      <c r="EQ197" s="16">
        <v>1.7878689999999999</v>
      </c>
      <c r="ER197" s="16">
        <v>0.65409700000000004</v>
      </c>
      <c r="ES197" s="43">
        <v>47.676642000000001</v>
      </c>
    </row>
    <row r="198" spans="1:149" x14ac:dyDescent="0.25">
      <c r="A198" s="35">
        <v>27273</v>
      </c>
      <c r="B198" s="36">
        <v>45.065800000000003</v>
      </c>
      <c r="C198" s="36">
        <v>42.493099999999998</v>
      </c>
      <c r="D198" s="36">
        <v>54.080199999999998</v>
      </c>
      <c r="E198" s="36">
        <v>46.0779</v>
      </c>
      <c r="F198" s="36">
        <v>26.857900000000001</v>
      </c>
      <c r="G198" s="36">
        <v>65.825900000000004</v>
      </c>
      <c r="H198" s="38">
        <v>84.5</v>
      </c>
      <c r="I198" s="38">
        <v>85.1</v>
      </c>
      <c r="J198" s="36">
        <v>40.215899999999998</v>
      </c>
      <c r="K198" s="16">
        <v>39.375599999999999</v>
      </c>
      <c r="L198" s="36">
        <v>60.431600000000003</v>
      </c>
      <c r="M198" s="16">
        <v>27.5258</v>
      </c>
      <c r="N198" s="16">
        <v>55.212200000000003</v>
      </c>
      <c r="O198" s="37">
        <v>18492</v>
      </c>
      <c r="P198" s="37">
        <v>78611</v>
      </c>
      <c r="Q198" s="37">
        <v>55337</v>
      </c>
      <c r="R198" s="37">
        <v>23274</v>
      </c>
      <c r="S198" s="37">
        <v>14422</v>
      </c>
      <c r="T198" s="37">
        <v>64189</v>
      </c>
      <c r="U198" s="16">
        <v>2876</v>
      </c>
      <c r="V198" s="16">
        <v>3065</v>
      </c>
      <c r="W198" s="16">
        <v>8481</v>
      </c>
      <c r="X198" s="37">
        <v>11432</v>
      </c>
      <c r="Y198" s="37">
        <v>7060</v>
      </c>
      <c r="Z198" s="37">
        <v>4009</v>
      </c>
      <c r="AA198" s="37">
        <v>5365</v>
      </c>
      <c r="AB198" s="37">
        <v>4036</v>
      </c>
      <c r="AC198" s="37">
        <v>2159</v>
      </c>
      <c r="AD198" s="37">
        <v>5506</v>
      </c>
      <c r="AE198" s="37">
        <v>773</v>
      </c>
      <c r="AF198" s="37">
        <v>6006</v>
      </c>
      <c r="AG198" s="37">
        <v>2095</v>
      </c>
      <c r="AH198" s="37">
        <v>15748</v>
      </c>
      <c r="AI198" s="38">
        <v>8590.1</v>
      </c>
      <c r="AJ198" s="38">
        <v>3839.1</v>
      </c>
      <c r="AK198" s="37">
        <v>87051</v>
      </c>
      <c r="AL198" s="37">
        <v>92488</v>
      </c>
      <c r="AM198" s="16">
        <v>61.4</v>
      </c>
      <c r="AN198" s="16">
        <v>5.9</v>
      </c>
      <c r="AO198" s="38">
        <f t="shared" si="18"/>
        <v>5.4417870426433703</v>
      </c>
      <c r="AP198" s="38">
        <f t="shared" si="19"/>
        <v>0.4227575469250065</v>
      </c>
      <c r="AQ198" s="38">
        <v>17</v>
      </c>
      <c r="AR198" s="16">
        <v>3.9</v>
      </c>
      <c r="AS198" s="16">
        <v>5.9</v>
      </c>
      <c r="AT198" s="16">
        <v>2723</v>
      </c>
      <c r="AU198" s="16">
        <v>1680</v>
      </c>
      <c r="AV198" s="37">
        <f t="shared" si="20"/>
        <v>630</v>
      </c>
      <c r="AW198" s="16">
        <v>1021</v>
      </c>
      <c r="AX198" s="16">
        <v>391</v>
      </c>
      <c r="AY198" s="16">
        <v>2326</v>
      </c>
      <c r="AZ198" s="16">
        <v>1649</v>
      </c>
      <c r="BA198" s="16">
        <v>761</v>
      </c>
      <c r="BB198" s="16">
        <v>730</v>
      </c>
      <c r="BC198" s="16">
        <v>3184</v>
      </c>
      <c r="BD198" s="38">
        <v>40</v>
      </c>
      <c r="BE198" s="38">
        <v>36.4</v>
      </c>
      <c r="BF198" s="38">
        <v>3.2</v>
      </c>
      <c r="BG198" s="39">
        <v>69</v>
      </c>
      <c r="BH198" s="37">
        <v>1026</v>
      </c>
      <c r="BI198" s="37">
        <v>170</v>
      </c>
      <c r="BJ198" s="37">
        <v>304</v>
      </c>
      <c r="BK198" s="37">
        <v>120</v>
      </c>
      <c r="BL198" s="37">
        <v>369</v>
      </c>
      <c r="BM198" s="37">
        <v>233</v>
      </c>
      <c r="BN198" s="37">
        <v>840</v>
      </c>
      <c r="BO198" s="16">
        <v>73.45</v>
      </c>
      <c r="BP198" s="16">
        <v>103315</v>
      </c>
      <c r="BQ198" s="16">
        <v>87440</v>
      </c>
      <c r="BR198" s="16">
        <v>406778</v>
      </c>
      <c r="BS198" s="38">
        <v>51.8</v>
      </c>
      <c r="BT198" s="16">
        <v>27253</v>
      </c>
      <c r="BU198" s="16">
        <v>573.48</v>
      </c>
      <c r="BV198" s="38">
        <v>54.8</v>
      </c>
      <c r="BW198" s="16">
        <v>1113835</v>
      </c>
      <c r="BX198" s="16">
        <v>1062110.244961</v>
      </c>
      <c r="BY198" s="38">
        <v>41.2</v>
      </c>
      <c r="BZ198" s="16">
        <v>441115</v>
      </c>
      <c r="CA198" s="16">
        <v>114142</v>
      </c>
      <c r="CB198" s="38">
        <v>57.4</v>
      </c>
      <c r="CC198" s="16">
        <v>11.9</v>
      </c>
      <c r="CD198" s="16">
        <v>30.7</v>
      </c>
      <c r="CE198" s="33"/>
      <c r="CH198" s="16">
        <v>12.53</v>
      </c>
      <c r="CI198" s="16">
        <v>43.7</v>
      </c>
      <c r="CJ198" s="40">
        <v>28.687000000000001</v>
      </c>
      <c r="CK198" s="40">
        <v>28.85</v>
      </c>
      <c r="CL198" s="38">
        <v>54.3</v>
      </c>
      <c r="CM198" s="38">
        <v>65.099999999999994</v>
      </c>
      <c r="CN198" s="38">
        <v>54.6</v>
      </c>
      <c r="CO198" s="38">
        <v>52.1</v>
      </c>
      <c r="CP198" s="38">
        <v>55.9</v>
      </c>
      <c r="CQ198" s="39">
        <v>67.38</v>
      </c>
      <c r="CR198" s="16">
        <v>230.5</v>
      </c>
      <c r="CS198" s="38">
        <v>81</v>
      </c>
      <c r="CT198" s="40">
        <v>50.6</v>
      </c>
      <c r="CU198" s="40">
        <v>50.7</v>
      </c>
      <c r="CV198" s="16">
        <v>6.47</v>
      </c>
      <c r="CW198" s="16">
        <v>4.42</v>
      </c>
      <c r="CX198" s="41">
        <v>4.53</v>
      </c>
      <c r="CY198" s="41">
        <v>9.24</v>
      </c>
      <c r="CZ198" s="41">
        <v>10.18</v>
      </c>
      <c r="DA198" s="41">
        <v>11.34</v>
      </c>
      <c r="DB198" s="42">
        <v>11.234</v>
      </c>
      <c r="DC198" s="42">
        <f t="shared" si="21"/>
        <v>3.1739999999999995</v>
      </c>
      <c r="DD198" s="41">
        <v>8.8699999999999992</v>
      </c>
      <c r="DE198" s="41">
        <v>8.0399999999999991</v>
      </c>
      <c r="DF198" s="41">
        <v>9.9600000000000009</v>
      </c>
      <c r="DG198" s="41">
        <v>8.06</v>
      </c>
      <c r="DH198" s="41">
        <v>8.5299999999999994</v>
      </c>
      <c r="DI198" s="41">
        <v>12.35</v>
      </c>
      <c r="DJ198" s="42">
        <f t="shared" si="27"/>
        <v>4.2899999999999991</v>
      </c>
      <c r="DK198" s="42">
        <f t="shared" si="22"/>
        <v>1.2000000000000011</v>
      </c>
      <c r="DL198" s="42">
        <f t="shared" si="23"/>
        <v>2.1400000000000006</v>
      </c>
      <c r="DM198" s="42">
        <f t="shared" si="28"/>
        <v>1.9200000000000017</v>
      </c>
      <c r="DN198" s="42">
        <f t="shared" si="24"/>
        <v>0.46999999999999886</v>
      </c>
      <c r="DO198" s="42">
        <f t="shared" si="25"/>
        <v>0.80999999999999872</v>
      </c>
      <c r="DP198" s="42">
        <f t="shared" si="26"/>
        <v>-2.000000000000135E-2</v>
      </c>
      <c r="DQ198" s="36">
        <v>187.9941</v>
      </c>
      <c r="DR198" s="36">
        <v>102.4773</v>
      </c>
      <c r="DS198" s="44"/>
      <c r="DT198" s="40">
        <v>89.356999999999999</v>
      </c>
      <c r="DU198" s="38">
        <v>271</v>
      </c>
      <c r="DV198" s="38">
        <v>887.9</v>
      </c>
      <c r="DW198" s="38">
        <v>604.5</v>
      </c>
      <c r="DX198" s="37">
        <v>33785</v>
      </c>
      <c r="DY198" s="36">
        <v>186.36619999999999</v>
      </c>
      <c r="DZ198" s="36">
        <v>127.98139999999999</v>
      </c>
      <c r="EA198" s="40">
        <v>37.067</v>
      </c>
      <c r="EB198" s="36">
        <v>13.2509</v>
      </c>
      <c r="EC198" s="36">
        <v>199.61709999999999</v>
      </c>
      <c r="ED198" s="16">
        <v>68.12</v>
      </c>
      <c r="EE198" s="16">
        <v>651.27</v>
      </c>
      <c r="EF198" s="16">
        <v>36.774859999999997</v>
      </c>
      <c r="EG198" s="33"/>
      <c r="EI198" s="36">
        <v>103.4849</v>
      </c>
      <c r="EJ198" s="33"/>
      <c r="EK198" s="36">
        <v>2.9967000000000001</v>
      </c>
      <c r="EL198" s="36">
        <v>299.084</v>
      </c>
      <c r="EM198" s="36">
        <v>2.3165</v>
      </c>
      <c r="EN198" s="36">
        <v>0.98640000000000005</v>
      </c>
      <c r="EO198" s="16">
        <v>55.5</v>
      </c>
      <c r="EQ198" s="16">
        <v>2.0218129999999999</v>
      </c>
      <c r="ER198" s="16">
        <v>0.73929699999999998</v>
      </c>
      <c r="ES198" s="43">
        <v>48.006782000000001</v>
      </c>
    </row>
    <row r="199" spans="1:149" x14ac:dyDescent="0.25">
      <c r="A199" s="35">
        <v>27303</v>
      </c>
      <c r="B199" s="36">
        <v>44.896900000000002</v>
      </c>
      <c r="C199" s="36">
        <v>42.532200000000003</v>
      </c>
      <c r="D199" s="36">
        <v>54.117899999999999</v>
      </c>
      <c r="E199" s="36">
        <v>45.8065</v>
      </c>
      <c r="F199" s="36">
        <v>26.690999999999999</v>
      </c>
      <c r="G199" s="36">
        <v>64.501199999999997</v>
      </c>
      <c r="H199" s="38">
        <v>83.7</v>
      </c>
      <c r="I199" s="38">
        <v>84.6</v>
      </c>
      <c r="J199" s="36">
        <v>39.701000000000001</v>
      </c>
      <c r="K199" s="16">
        <v>39.231999999999999</v>
      </c>
      <c r="L199" s="36">
        <v>60.828000000000003</v>
      </c>
      <c r="M199" s="16">
        <v>27.561199999999999</v>
      </c>
      <c r="N199" s="16">
        <v>56.919400000000003</v>
      </c>
      <c r="O199" s="37">
        <v>18364</v>
      </c>
      <c r="P199" s="37">
        <v>78629</v>
      </c>
      <c r="Q199" s="37">
        <v>55511</v>
      </c>
      <c r="R199" s="37">
        <v>23118</v>
      </c>
      <c r="S199" s="37">
        <v>14484</v>
      </c>
      <c r="T199" s="37">
        <v>64145</v>
      </c>
      <c r="U199" s="16">
        <v>2875</v>
      </c>
      <c r="V199" s="16">
        <v>3080</v>
      </c>
      <c r="W199" s="16">
        <v>8529</v>
      </c>
      <c r="X199" s="37">
        <v>11357</v>
      </c>
      <c r="Y199" s="37">
        <v>7007</v>
      </c>
      <c r="Z199" s="37">
        <v>3972</v>
      </c>
      <c r="AA199" s="37">
        <v>5387</v>
      </c>
      <c r="AB199" s="37">
        <v>4038</v>
      </c>
      <c r="AC199" s="37">
        <v>2155</v>
      </c>
      <c r="AD199" s="37">
        <v>5530</v>
      </c>
      <c r="AE199" s="37">
        <v>782</v>
      </c>
      <c r="AF199" s="37">
        <v>6024</v>
      </c>
      <c r="AG199" s="37">
        <v>2102</v>
      </c>
      <c r="AH199" s="37">
        <v>15791</v>
      </c>
      <c r="AI199" s="38">
        <v>8624.2999999999993</v>
      </c>
      <c r="AJ199" s="38">
        <v>3844.2</v>
      </c>
      <c r="AK199" s="37">
        <v>86995</v>
      </c>
      <c r="AL199" s="37">
        <v>92518</v>
      </c>
      <c r="AM199" s="16">
        <v>61.3</v>
      </c>
      <c r="AN199" s="16">
        <v>6</v>
      </c>
      <c r="AO199" s="38">
        <f t="shared" si="18"/>
        <v>5.5848591625413437</v>
      </c>
      <c r="AP199" s="38">
        <f t="shared" si="19"/>
        <v>0.43018655829135954</v>
      </c>
      <c r="AQ199" s="38">
        <v>17.2</v>
      </c>
      <c r="AR199" s="16">
        <v>4.2</v>
      </c>
      <c r="AS199" s="16">
        <v>5.7</v>
      </c>
      <c r="AT199" s="16">
        <v>2723</v>
      </c>
      <c r="AU199" s="16">
        <v>1770</v>
      </c>
      <c r="AV199" s="37">
        <f t="shared" si="20"/>
        <v>674</v>
      </c>
      <c r="AW199" s="16">
        <v>1072</v>
      </c>
      <c r="AX199" s="16">
        <v>398</v>
      </c>
      <c r="AY199" s="16">
        <v>2406</v>
      </c>
      <c r="AZ199" s="16">
        <v>1478</v>
      </c>
      <c r="BA199" s="16">
        <v>837</v>
      </c>
      <c r="BB199" s="16">
        <v>776</v>
      </c>
      <c r="BC199" s="16">
        <v>3188</v>
      </c>
      <c r="BD199" s="38">
        <v>40</v>
      </c>
      <c r="BE199" s="38">
        <v>36.299999999999997</v>
      </c>
      <c r="BF199" s="38">
        <v>3.1</v>
      </c>
      <c r="BG199" s="39">
        <v>64</v>
      </c>
      <c r="BH199" s="37">
        <v>975</v>
      </c>
      <c r="BI199" s="37">
        <v>176</v>
      </c>
      <c r="BJ199" s="37">
        <v>269</v>
      </c>
      <c r="BK199" s="37">
        <v>143</v>
      </c>
      <c r="BL199" s="37">
        <v>353</v>
      </c>
      <c r="BM199" s="37">
        <v>210</v>
      </c>
      <c r="BN199" s="37">
        <v>824</v>
      </c>
      <c r="BO199" s="16">
        <v>58.95</v>
      </c>
      <c r="BP199" s="16">
        <v>95854</v>
      </c>
      <c r="BQ199" s="16">
        <v>85637</v>
      </c>
      <c r="BR199" s="16">
        <v>396115</v>
      </c>
      <c r="BS199" s="38">
        <v>45.3</v>
      </c>
      <c r="BT199" s="16">
        <v>24007</v>
      </c>
      <c r="BU199" s="16">
        <v>577.46</v>
      </c>
      <c r="BV199" s="38">
        <v>47.9</v>
      </c>
      <c r="BW199" s="16">
        <v>1105682</v>
      </c>
      <c r="BX199" s="16">
        <v>1050653.6236990001</v>
      </c>
      <c r="BY199" s="38">
        <v>36.5</v>
      </c>
      <c r="BZ199" s="16">
        <v>433562</v>
      </c>
      <c r="CA199" s="16">
        <v>112180</v>
      </c>
      <c r="CB199" s="38">
        <v>57.3</v>
      </c>
      <c r="CC199" s="16">
        <v>12.1</v>
      </c>
      <c r="CD199" s="16">
        <v>30.8</v>
      </c>
      <c r="CE199" s="33"/>
      <c r="CH199" s="16">
        <v>12.44</v>
      </c>
      <c r="CI199" s="16">
        <v>42.5</v>
      </c>
      <c r="CJ199" s="40">
        <v>28.893000000000001</v>
      </c>
      <c r="CK199" s="40">
        <v>29.076000000000001</v>
      </c>
      <c r="CL199" s="38">
        <v>55.3</v>
      </c>
      <c r="CM199" s="38">
        <v>66.3</v>
      </c>
      <c r="CN199" s="38">
        <v>55.6</v>
      </c>
      <c r="CO199" s="38">
        <v>52.8</v>
      </c>
      <c r="CP199" s="38">
        <v>57.2</v>
      </c>
      <c r="CQ199" s="39">
        <v>64.319999999999993</v>
      </c>
      <c r="CR199" s="16">
        <v>231.5</v>
      </c>
      <c r="CS199" s="38">
        <v>75.7</v>
      </c>
      <c r="CT199" s="40">
        <v>51</v>
      </c>
      <c r="CU199" s="40">
        <v>51.2</v>
      </c>
      <c r="CV199" s="16">
        <v>6.46</v>
      </c>
      <c r="CW199" s="16">
        <v>4.4800000000000004</v>
      </c>
      <c r="CX199" s="41">
        <v>4.5599999999999996</v>
      </c>
      <c r="CY199" s="41">
        <v>9.27</v>
      </c>
      <c r="CZ199" s="41">
        <v>10.48</v>
      </c>
      <c r="DA199" s="41">
        <v>10.06</v>
      </c>
      <c r="DB199" s="42">
        <v>9.4239999999999995</v>
      </c>
      <c r="DC199" s="42">
        <f t="shared" si="21"/>
        <v>1.9639999999999995</v>
      </c>
      <c r="DD199" s="41">
        <v>8.0500000000000007</v>
      </c>
      <c r="DE199" s="41">
        <v>7.9</v>
      </c>
      <c r="DF199" s="41">
        <v>9.98</v>
      </c>
      <c r="DG199" s="41">
        <v>7.46</v>
      </c>
      <c r="DH199" s="41">
        <v>7.74</v>
      </c>
      <c r="DI199" s="41">
        <v>10.95</v>
      </c>
      <c r="DJ199" s="42">
        <f t="shared" si="27"/>
        <v>3.4899999999999993</v>
      </c>
      <c r="DK199" s="42">
        <f t="shared" si="22"/>
        <v>1.3699999999999992</v>
      </c>
      <c r="DL199" s="42">
        <f t="shared" si="23"/>
        <v>2.58</v>
      </c>
      <c r="DM199" s="42">
        <f t="shared" si="28"/>
        <v>2.08</v>
      </c>
      <c r="DN199" s="42">
        <f t="shared" si="24"/>
        <v>0.28000000000000025</v>
      </c>
      <c r="DO199" s="42">
        <f t="shared" si="25"/>
        <v>0.59000000000000075</v>
      </c>
      <c r="DP199" s="42">
        <f t="shared" si="26"/>
        <v>0.44000000000000039</v>
      </c>
      <c r="DQ199" s="36">
        <v>189.2302</v>
      </c>
      <c r="DR199" s="36">
        <v>102.4838</v>
      </c>
      <c r="DS199" s="44"/>
      <c r="DT199" s="40">
        <v>89.947000000000003</v>
      </c>
      <c r="DU199" s="38">
        <v>272.3</v>
      </c>
      <c r="DV199" s="38">
        <v>893.3</v>
      </c>
      <c r="DW199" s="38">
        <v>607.70000000000005</v>
      </c>
      <c r="DX199" s="37">
        <v>35061</v>
      </c>
      <c r="DY199" s="36">
        <v>186.00409999999999</v>
      </c>
      <c r="DZ199" s="36">
        <v>128.62739999999999</v>
      </c>
      <c r="EA199" s="40">
        <v>36.874000000000002</v>
      </c>
      <c r="EB199" s="36">
        <v>13.5307</v>
      </c>
      <c r="EC199" s="36">
        <v>199.53479999999999</v>
      </c>
      <c r="ED199" s="16">
        <v>69.44</v>
      </c>
      <c r="EE199" s="16">
        <v>638.62</v>
      </c>
      <c r="EF199" s="16">
        <v>38.381070000000001</v>
      </c>
      <c r="EG199" s="33"/>
      <c r="EI199" s="36">
        <v>102.988</v>
      </c>
      <c r="EJ199" s="33"/>
      <c r="EK199" s="36">
        <v>2.8965999999999998</v>
      </c>
      <c r="EL199" s="36">
        <v>299.36450000000002</v>
      </c>
      <c r="EM199" s="36">
        <v>2.3330000000000002</v>
      </c>
      <c r="EN199" s="36">
        <v>0.98299999999999998</v>
      </c>
      <c r="EO199" s="16">
        <v>53.3</v>
      </c>
      <c r="EQ199" s="16">
        <v>2.2235130000000001</v>
      </c>
      <c r="ER199" s="16">
        <v>0.79707700000000004</v>
      </c>
      <c r="ES199" s="43">
        <v>48.324641</v>
      </c>
    </row>
    <row r="200" spans="1:149" x14ac:dyDescent="0.25">
      <c r="A200" s="35">
        <v>27334</v>
      </c>
      <c r="B200" s="36">
        <v>43.415900000000001</v>
      </c>
      <c r="C200" s="36">
        <v>41.563000000000002</v>
      </c>
      <c r="D200" s="36">
        <v>52.560400000000001</v>
      </c>
      <c r="E200" s="36">
        <v>43.8309</v>
      </c>
      <c r="F200" s="36">
        <v>25.616700000000002</v>
      </c>
      <c r="G200" s="36">
        <v>62.554600000000001</v>
      </c>
      <c r="H200" s="38">
        <v>80.900000000000006</v>
      </c>
      <c r="I200" s="38">
        <v>81.7</v>
      </c>
      <c r="J200" s="36">
        <v>37.806199999999997</v>
      </c>
      <c r="K200" s="16">
        <v>36.221200000000003</v>
      </c>
      <c r="L200" s="36">
        <v>59.567700000000002</v>
      </c>
      <c r="M200" s="16">
        <v>27.214099999999998</v>
      </c>
      <c r="N200" s="16">
        <v>54.963700000000003</v>
      </c>
      <c r="O200" s="37">
        <v>18077</v>
      </c>
      <c r="P200" s="37">
        <v>78261</v>
      </c>
      <c r="Q200" s="37">
        <v>55488</v>
      </c>
      <c r="R200" s="37">
        <v>22773</v>
      </c>
      <c r="S200" s="37">
        <v>14532</v>
      </c>
      <c r="T200" s="37">
        <v>63729</v>
      </c>
      <c r="U200" s="16">
        <v>2875</v>
      </c>
      <c r="V200" s="16">
        <v>3104</v>
      </c>
      <c r="W200" s="16">
        <v>8553</v>
      </c>
      <c r="X200" s="37">
        <v>11173</v>
      </c>
      <c r="Y200" s="37">
        <v>6904</v>
      </c>
      <c r="Z200" s="37">
        <v>3911</v>
      </c>
      <c r="AA200" s="37">
        <v>5394</v>
      </c>
      <c r="AB200" s="37">
        <v>4038</v>
      </c>
      <c r="AC200" s="37">
        <v>2143</v>
      </c>
      <c r="AD200" s="37">
        <v>5514</v>
      </c>
      <c r="AE200" s="37">
        <v>785</v>
      </c>
      <c r="AF200" s="37">
        <v>6013</v>
      </c>
      <c r="AG200" s="37">
        <v>2105</v>
      </c>
      <c r="AH200" s="37">
        <v>15749</v>
      </c>
      <c r="AI200" s="38">
        <v>8585.9</v>
      </c>
      <c r="AJ200" s="38">
        <v>3846.3</v>
      </c>
      <c r="AK200" s="37">
        <v>86626</v>
      </c>
      <c r="AL200" s="37">
        <v>92766</v>
      </c>
      <c r="AM200" s="16">
        <v>61.3</v>
      </c>
      <c r="AN200" s="16">
        <v>6.6</v>
      </c>
      <c r="AO200" s="38">
        <f t="shared" si="18"/>
        <v>6.1099971972489922</v>
      </c>
      <c r="AP200" s="38">
        <f t="shared" si="19"/>
        <v>0.46353189746243234</v>
      </c>
      <c r="AQ200" s="38">
        <v>17.8</v>
      </c>
      <c r="AR200" s="16">
        <v>4.5999999999999996</v>
      </c>
      <c r="AS200" s="16">
        <v>6.6</v>
      </c>
      <c r="AT200" s="16">
        <v>3052</v>
      </c>
      <c r="AU200" s="16">
        <v>1918</v>
      </c>
      <c r="AV200" s="37">
        <f t="shared" si="20"/>
        <v>698</v>
      </c>
      <c r="AW200" s="16">
        <v>1128</v>
      </c>
      <c r="AX200" s="16">
        <v>430</v>
      </c>
      <c r="AY200" s="16">
        <v>2894</v>
      </c>
      <c r="AZ200" s="16">
        <v>1703</v>
      </c>
      <c r="BA200" s="16">
        <v>781</v>
      </c>
      <c r="BB200" s="16">
        <v>780</v>
      </c>
      <c r="BC200" s="16">
        <v>3484</v>
      </c>
      <c r="BD200" s="38">
        <v>39.5</v>
      </c>
      <c r="BE200" s="38">
        <v>36.1</v>
      </c>
      <c r="BF200" s="38">
        <v>2.8</v>
      </c>
      <c r="BG200" s="39">
        <v>59</v>
      </c>
      <c r="BH200" s="37">
        <v>1032</v>
      </c>
      <c r="BI200" s="37">
        <v>226</v>
      </c>
      <c r="BJ200" s="37">
        <v>308</v>
      </c>
      <c r="BK200" s="37">
        <v>143</v>
      </c>
      <c r="BL200" s="37">
        <v>382</v>
      </c>
      <c r="BM200" s="37">
        <v>199</v>
      </c>
      <c r="BN200" s="37">
        <v>783</v>
      </c>
      <c r="BO200" s="16">
        <v>57.95</v>
      </c>
      <c r="BP200" s="16">
        <v>93386</v>
      </c>
      <c r="BQ200" s="16">
        <v>82205</v>
      </c>
      <c r="BR200" s="16">
        <v>388137</v>
      </c>
      <c r="BS200" s="38">
        <v>34</v>
      </c>
      <c r="BT200" s="16">
        <v>22985</v>
      </c>
      <c r="BU200" s="16">
        <v>580.58000000000004</v>
      </c>
      <c r="BV200" s="38">
        <v>47.2</v>
      </c>
      <c r="BW200" s="16">
        <v>1103346</v>
      </c>
      <c r="BX200" s="16">
        <v>1050445.727</v>
      </c>
      <c r="BY200" s="38">
        <v>33.1</v>
      </c>
      <c r="BZ200" s="16">
        <v>428923</v>
      </c>
      <c r="CA200" s="16">
        <v>110862</v>
      </c>
      <c r="CB200" s="38">
        <v>57.4</v>
      </c>
      <c r="CC200" s="16">
        <v>12.9</v>
      </c>
      <c r="CD200" s="16">
        <v>31.5</v>
      </c>
      <c r="CE200" s="33"/>
      <c r="CH200" s="16">
        <v>12.53</v>
      </c>
      <c r="CI200" s="16">
        <v>42</v>
      </c>
      <c r="CJ200" s="40">
        <v>29.11</v>
      </c>
      <c r="CK200" s="40">
        <v>29.289000000000001</v>
      </c>
      <c r="CL200" s="38">
        <v>56.4</v>
      </c>
      <c r="CM200" s="38">
        <v>69.099999999999994</v>
      </c>
      <c r="CN200" s="38">
        <v>56.7</v>
      </c>
      <c r="CO200" s="38">
        <v>53.1</v>
      </c>
      <c r="CP200" s="38">
        <v>57.8</v>
      </c>
      <c r="CQ200" s="39">
        <v>62.41</v>
      </c>
      <c r="CR200" s="16">
        <v>227.8</v>
      </c>
      <c r="CS200" s="38">
        <v>71</v>
      </c>
      <c r="CT200" s="40">
        <v>51.5</v>
      </c>
      <c r="CU200" s="40">
        <v>51.6</v>
      </c>
      <c r="CV200" s="16">
        <v>6.51</v>
      </c>
      <c r="CW200" s="16">
        <v>4.49</v>
      </c>
      <c r="CX200" s="41">
        <v>4.57</v>
      </c>
      <c r="CY200" s="41">
        <v>8.89</v>
      </c>
      <c r="CZ200" s="41">
        <v>10.6</v>
      </c>
      <c r="DA200" s="41">
        <v>9.4499999999999993</v>
      </c>
      <c r="DB200" s="42">
        <v>8.8239999999999998</v>
      </c>
      <c r="DC200" s="42">
        <f t="shared" si="21"/>
        <v>1.3540000000000001</v>
      </c>
      <c r="DD200" s="41">
        <v>7.66</v>
      </c>
      <c r="DE200" s="41">
        <v>7.68</v>
      </c>
      <c r="DF200" s="41">
        <v>9.7899999999999991</v>
      </c>
      <c r="DG200" s="41">
        <v>7.47</v>
      </c>
      <c r="DH200" s="41">
        <v>7.52</v>
      </c>
      <c r="DI200" s="41">
        <v>10.08</v>
      </c>
      <c r="DJ200" s="42">
        <f t="shared" si="27"/>
        <v>2.6100000000000003</v>
      </c>
      <c r="DK200" s="42">
        <f t="shared" si="22"/>
        <v>1.2100000000000009</v>
      </c>
      <c r="DL200" s="42">
        <f t="shared" si="23"/>
        <v>2.92</v>
      </c>
      <c r="DM200" s="42">
        <f t="shared" si="28"/>
        <v>2.1099999999999994</v>
      </c>
      <c r="DN200" s="42">
        <f t="shared" si="24"/>
        <v>4.9999999999999822E-2</v>
      </c>
      <c r="DO200" s="42">
        <f t="shared" si="25"/>
        <v>0.19000000000000039</v>
      </c>
      <c r="DP200" s="42">
        <f t="shared" si="26"/>
        <v>0.20999999999999996</v>
      </c>
      <c r="DQ200" s="36">
        <v>190.40469999999999</v>
      </c>
      <c r="DR200" s="36">
        <v>102.3167</v>
      </c>
      <c r="DS200" s="44"/>
      <c r="DT200" s="40">
        <v>90.584000000000003</v>
      </c>
      <c r="DU200" s="38">
        <v>273.7</v>
      </c>
      <c r="DV200" s="38">
        <v>898.6</v>
      </c>
      <c r="DW200" s="38">
        <v>611.4</v>
      </c>
      <c r="DX200" s="37">
        <v>35524</v>
      </c>
      <c r="DY200" s="36">
        <v>185.67910000000001</v>
      </c>
      <c r="DZ200" s="36">
        <v>129.22020000000001</v>
      </c>
      <c r="EA200" s="40">
        <v>36.776000000000003</v>
      </c>
      <c r="EB200" s="36">
        <v>13.5756</v>
      </c>
      <c r="EC200" s="36">
        <v>199.25470000000001</v>
      </c>
      <c r="ED200" s="16">
        <v>71.739999999999995</v>
      </c>
      <c r="EE200" s="16">
        <v>642.1</v>
      </c>
      <c r="EF200" s="16">
        <v>27.26088</v>
      </c>
      <c r="EG200" s="33"/>
      <c r="EI200" s="36">
        <v>102.42749999999999</v>
      </c>
      <c r="EJ200" s="33"/>
      <c r="EK200" s="36">
        <v>2.7503000000000002</v>
      </c>
      <c r="EL200" s="36">
        <v>300.07499999999999</v>
      </c>
      <c r="EM200" s="36">
        <v>2.3252000000000002</v>
      </c>
      <c r="EN200" s="36">
        <v>0.98740000000000006</v>
      </c>
      <c r="EO200" s="16">
        <v>51.2</v>
      </c>
      <c r="EQ200" s="16">
        <v>2.046214</v>
      </c>
      <c r="ER200" s="16">
        <v>0.84118800000000005</v>
      </c>
      <c r="ES200" s="43">
        <v>46.678184999999999</v>
      </c>
    </row>
    <row r="201" spans="1:149" x14ac:dyDescent="0.25">
      <c r="A201" s="35">
        <v>27364</v>
      </c>
      <c r="B201" s="36">
        <v>41.892400000000002</v>
      </c>
      <c r="C201" s="36">
        <v>40.214799999999997</v>
      </c>
      <c r="D201" s="36">
        <v>50.925699999999999</v>
      </c>
      <c r="E201" s="36">
        <v>42.116199999999999</v>
      </c>
      <c r="F201" s="36">
        <v>24.110800000000001</v>
      </c>
      <c r="G201" s="36">
        <v>59.456000000000003</v>
      </c>
      <c r="H201" s="38">
        <v>77.099999999999994</v>
      </c>
      <c r="I201" s="38">
        <v>78.599999999999994</v>
      </c>
      <c r="J201" s="36">
        <v>34.688400000000001</v>
      </c>
      <c r="K201" s="16">
        <v>32.511899999999997</v>
      </c>
      <c r="L201" s="36">
        <v>58.979199999999999</v>
      </c>
      <c r="M201" s="16">
        <v>26.270099999999999</v>
      </c>
      <c r="N201" s="16">
        <v>55.789499999999997</v>
      </c>
      <c r="O201" s="37">
        <v>17693</v>
      </c>
      <c r="P201" s="37">
        <v>77657</v>
      </c>
      <c r="Q201" s="37">
        <v>55354</v>
      </c>
      <c r="R201" s="37">
        <v>22303</v>
      </c>
      <c r="S201" s="37">
        <v>14559</v>
      </c>
      <c r="T201" s="37">
        <v>63098</v>
      </c>
      <c r="U201" s="16">
        <v>2874</v>
      </c>
      <c r="V201" s="16">
        <v>3113</v>
      </c>
      <c r="W201" s="16">
        <v>8572</v>
      </c>
      <c r="X201" s="37">
        <v>10901</v>
      </c>
      <c r="Y201" s="37">
        <v>6792</v>
      </c>
      <c r="Z201" s="37">
        <v>3860</v>
      </c>
      <c r="AA201" s="37">
        <v>5401</v>
      </c>
      <c r="AB201" s="37">
        <v>4036</v>
      </c>
      <c r="AC201" s="37">
        <v>2118</v>
      </c>
      <c r="AD201" s="37">
        <v>5483</v>
      </c>
      <c r="AE201" s="37">
        <v>750</v>
      </c>
      <c r="AF201" s="37">
        <v>5999</v>
      </c>
      <c r="AG201" s="37">
        <v>2107</v>
      </c>
      <c r="AH201" s="37">
        <v>15651</v>
      </c>
      <c r="AI201" s="38">
        <v>8524</v>
      </c>
      <c r="AJ201" s="38">
        <v>3834.3</v>
      </c>
      <c r="AK201" s="37">
        <v>86144</v>
      </c>
      <c r="AL201" s="37">
        <v>92780</v>
      </c>
      <c r="AM201" s="16">
        <v>61.2</v>
      </c>
      <c r="AN201" s="16">
        <v>7.2</v>
      </c>
      <c r="AO201" s="38">
        <f t="shared" si="18"/>
        <v>6.5358913558956671</v>
      </c>
      <c r="AP201" s="38">
        <f t="shared" si="19"/>
        <v>0.57986635050657465</v>
      </c>
      <c r="AQ201" s="38">
        <v>18.2</v>
      </c>
      <c r="AR201" s="16">
        <v>5.3</v>
      </c>
      <c r="AS201" s="16">
        <v>7</v>
      </c>
      <c r="AT201" s="16">
        <v>3125</v>
      </c>
      <c r="AU201" s="16">
        <v>2151</v>
      </c>
      <c r="AV201" s="37">
        <f t="shared" si="20"/>
        <v>788</v>
      </c>
      <c r="AW201" s="16">
        <v>1326</v>
      </c>
      <c r="AX201" s="16">
        <v>538</v>
      </c>
      <c r="AY201" s="16">
        <v>3261</v>
      </c>
      <c r="AZ201" s="16">
        <v>1756</v>
      </c>
      <c r="BA201" s="16">
        <v>796</v>
      </c>
      <c r="BB201" s="16">
        <v>762</v>
      </c>
      <c r="BC201" s="16">
        <v>3583</v>
      </c>
      <c r="BD201" s="38">
        <v>39.299999999999997</v>
      </c>
      <c r="BE201" s="38">
        <v>36.1</v>
      </c>
      <c r="BF201" s="38">
        <v>2.6</v>
      </c>
      <c r="BG201" s="39">
        <v>54</v>
      </c>
      <c r="BH201" s="37">
        <v>904</v>
      </c>
      <c r="BI201" s="37">
        <v>188</v>
      </c>
      <c r="BJ201" s="37">
        <v>208</v>
      </c>
      <c r="BK201" s="37">
        <v>191</v>
      </c>
      <c r="BL201" s="37">
        <v>346</v>
      </c>
      <c r="BM201" s="37">
        <v>159</v>
      </c>
      <c r="BN201" s="37">
        <v>869</v>
      </c>
      <c r="BO201" s="16">
        <v>56.95</v>
      </c>
      <c r="BP201" s="16">
        <v>84685</v>
      </c>
      <c r="BQ201" s="16">
        <v>76125</v>
      </c>
      <c r="BR201" s="16">
        <v>377675</v>
      </c>
      <c r="BS201" s="38">
        <v>23.2</v>
      </c>
      <c r="BT201" s="16">
        <v>22484</v>
      </c>
      <c r="BU201" s="16">
        <v>586.20000000000005</v>
      </c>
      <c r="BV201" s="38">
        <v>40.6</v>
      </c>
      <c r="BW201" s="16">
        <v>1073646</v>
      </c>
      <c r="BX201" s="16">
        <v>1060013.08308</v>
      </c>
      <c r="BY201" s="38">
        <v>27.9</v>
      </c>
      <c r="BZ201" s="16">
        <v>416349</v>
      </c>
      <c r="CA201" s="16">
        <v>108565</v>
      </c>
      <c r="CB201" s="38">
        <v>57.2</v>
      </c>
      <c r="CC201" s="16">
        <v>13.1</v>
      </c>
      <c r="CD201" s="16">
        <v>30.4</v>
      </c>
      <c r="CE201" s="33"/>
      <c r="CH201" s="16">
        <v>12.82</v>
      </c>
      <c r="CI201" s="16">
        <v>42</v>
      </c>
      <c r="CJ201" s="40">
        <v>29.341000000000001</v>
      </c>
      <c r="CK201" s="40">
        <v>29.497</v>
      </c>
      <c r="CL201" s="38">
        <v>56.4</v>
      </c>
      <c r="CM201" s="38">
        <v>68</v>
      </c>
      <c r="CN201" s="38">
        <v>56.6</v>
      </c>
      <c r="CO201" s="38">
        <v>53.2</v>
      </c>
      <c r="CP201" s="38">
        <v>57.8</v>
      </c>
      <c r="CQ201" s="39">
        <v>59.25</v>
      </c>
      <c r="CR201" s="16">
        <v>213.1</v>
      </c>
      <c r="CS201" s="38">
        <v>64.7</v>
      </c>
      <c r="CT201" s="40">
        <v>51.9</v>
      </c>
      <c r="CU201" s="40">
        <v>52</v>
      </c>
      <c r="CV201" s="16">
        <v>6.56</v>
      </c>
      <c r="CW201" s="16">
        <v>4.5199999999999996</v>
      </c>
      <c r="CX201" s="41">
        <v>4.6100000000000003</v>
      </c>
      <c r="CY201" s="41">
        <v>8.89</v>
      </c>
      <c r="CZ201" s="41">
        <v>10.63</v>
      </c>
      <c r="DA201" s="41">
        <v>8.5299999999999994</v>
      </c>
      <c r="DB201" s="42">
        <v>9.0540000000000003</v>
      </c>
      <c r="DC201" s="42">
        <f t="shared" si="21"/>
        <v>1.9039999999999999</v>
      </c>
      <c r="DD201" s="41">
        <v>7.31</v>
      </c>
      <c r="DE201" s="41">
        <v>7.43</v>
      </c>
      <c r="DF201" s="41">
        <v>9.6199999999999992</v>
      </c>
      <c r="DG201" s="41">
        <v>7.15</v>
      </c>
      <c r="DH201" s="41">
        <v>7.11</v>
      </c>
      <c r="DI201" s="41">
        <v>10.28</v>
      </c>
      <c r="DJ201" s="42">
        <f t="shared" si="27"/>
        <v>3.129999999999999</v>
      </c>
      <c r="DK201" s="42">
        <f t="shared" si="22"/>
        <v>1.4600000000000009</v>
      </c>
      <c r="DL201" s="42">
        <f t="shared" si="23"/>
        <v>3.2000000000000011</v>
      </c>
      <c r="DM201" s="42">
        <f t="shared" si="28"/>
        <v>2.1899999999999995</v>
      </c>
      <c r="DN201" s="42">
        <f t="shared" si="24"/>
        <v>-4.0000000000000036E-2</v>
      </c>
      <c r="DO201" s="42">
        <f t="shared" si="25"/>
        <v>0.15999999999999925</v>
      </c>
      <c r="DP201" s="42">
        <f t="shared" si="26"/>
        <v>0.27999999999999936</v>
      </c>
      <c r="DQ201" s="36">
        <v>191.27610000000001</v>
      </c>
      <c r="DR201" s="36">
        <v>102.1348</v>
      </c>
      <c r="DS201" s="44"/>
      <c r="DT201" s="40">
        <v>91.441999999999993</v>
      </c>
      <c r="DU201" s="38">
        <v>274.2</v>
      </c>
      <c r="DV201" s="38">
        <v>902.1</v>
      </c>
      <c r="DW201" s="38">
        <v>614.4</v>
      </c>
      <c r="DX201" s="37">
        <v>36134</v>
      </c>
      <c r="DY201" s="36">
        <v>185.67660000000001</v>
      </c>
      <c r="DZ201" s="36">
        <v>129.7876</v>
      </c>
      <c r="EA201" s="40">
        <v>36.860999999999997</v>
      </c>
      <c r="EB201" s="36">
        <v>13.241300000000001</v>
      </c>
      <c r="EC201" s="36">
        <v>198.9178</v>
      </c>
      <c r="ED201" s="16">
        <v>67.069999999999993</v>
      </c>
      <c r="EE201" s="16">
        <v>596.5</v>
      </c>
      <c r="EF201" s="16">
        <v>28.23893</v>
      </c>
      <c r="EG201" s="33"/>
      <c r="EI201" s="36">
        <v>101.5325</v>
      </c>
      <c r="EJ201" s="33"/>
      <c r="EK201" s="36">
        <v>2.6027999999999998</v>
      </c>
      <c r="EL201" s="36">
        <v>300.41140000000001</v>
      </c>
      <c r="EM201" s="36">
        <v>2.3294000000000001</v>
      </c>
      <c r="EN201" s="36">
        <v>0.98819999999999997</v>
      </c>
      <c r="EO201" s="16">
        <v>50.8</v>
      </c>
      <c r="EQ201" s="16">
        <v>2.3456630000000001</v>
      </c>
      <c r="ER201" s="16">
        <v>0.94852099999999995</v>
      </c>
      <c r="ES201" s="43">
        <v>25.832162</v>
      </c>
    </row>
    <row r="202" spans="1:149" x14ac:dyDescent="0.25">
      <c r="A202" s="35">
        <v>27395</v>
      </c>
      <c r="B202" s="36">
        <v>41.311100000000003</v>
      </c>
      <c r="C202" s="36">
        <v>39.343200000000003</v>
      </c>
      <c r="D202" s="36">
        <v>49.739400000000003</v>
      </c>
      <c r="E202" s="36">
        <v>41.7806</v>
      </c>
      <c r="F202" s="36">
        <v>23.407399999999999</v>
      </c>
      <c r="G202" s="36">
        <v>58.128399999999999</v>
      </c>
      <c r="H202" s="38">
        <v>75.3</v>
      </c>
      <c r="I202" s="38">
        <v>77.400000000000006</v>
      </c>
      <c r="J202" s="36">
        <v>33.254100000000001</v>
      </c>
      <c r="K202" s="16">
        <v>30.591699999999999</v>
      </c>
      <c r="L202" s="36">
        <v>58.012500000000003</v>
      </c>
      <c r="M202" s="16">
        <v>25.771699999999999</v>
      </c>
      <c r="N202" s="16">
        <v>54.589399999999998</v>
      </c>
      <c r="O202" s="37">
        <v>17344</v>
      </c>
      <c r="P202" s="37">
        <v>77297</v>
      </c>
      <c r="Q202" s="37">
        <v>55323</v>
      </c>
      <c r="R202" s="37">
        <v>21974</v>
      </c>
      <c r="S202" s="37">
        <v>14624</v>
      </c>
      <c r="T202" s="37">
        <v>62673</v>
      </c>
      <c r="U202" s="16">
        <v>2873</v>
      </c>
      <c r="V202" s="16">
        <v>3141</v>
      </c>
      <c r="W202" s="16">
        <v>8610</v>
      </c>
      <c r="X202" s="37">
        <v>10664</v>
      </c>
      <c r="Y202" s="37">
        <v>6680</v>
      </c>
      <c r="Z202" s="37">
        <v>3841</v>
      </c>
      <c r="AA202" s="37">
        <v>5404</v>
      </c>
      <c r="AB202" s="37">
        <v>4031</v>
      </c>
      <c r="AC202" s="37">
        <v>2095</v>
      </c>
      <c r="AD202" s="37">
        <v>5476</v>
      </c>
      <c r="AE202" s="37">
        <v>789</v>
      </c>
      <c r="AF202" s="37">
        <v>5984</v>
      </c>
      <c r="AG202" s="37">
        <v>2109</v>
      </c>
      <c r="AH202" s="37">
        <v>15600</v>
      </c>
      <c r="AI202" s="38">
        <v>8514.7999999999993</v>
      </c>
      <c r="AJ202" s="38">
        <v>3816.2</v>
      </c>
      <c r="AK202" s="37">
        <v>85627</v>
      </c>
      <c r="AL202" s="37">
        <v>93128</v>
      </c>
      <c r="AM202" s="16">
        <v>61.4</v>
      </c>
      <c r="AN202" s="16">
        <v>8.1</v>
      </c>
      <c r="AO202" s="38">
        <f t="shared" si="18"/>
        <v>7.3758697706382614</v>
      </c>
      <c r="AP202" s="38">
        <f t="shared" si="19"/>
        <v>0.67111931964607852</v>
      </c>
      <c r="AQ202" s="38">
        <v>19.5</v>
      </c>
      <c r="AR202" s="16">
        <v>6.1</v>
      </c>
      <c r="AS202" s="16">
        <v>8</v>
      </c>
      <c r="AT202" s="16">
        <v>3293</v>
      </c>
      <c r="AU202" s="16">
        <v>2646</v>
      </c>
      <c r="AV202" s="37">
        <f t="shared" si="20"/>
        <v>930</v>
      </c>
      <c r="AW202" s="16">
        <v>1555</v>
      </c>
      <c r="AX202" s="16">
        <v>625</v>
      </c>
      <c r="AY202" s="16">
        <v>3934</v>
      </c>
      <c r="AZ202" s="16">
        <v>1879</v>
      </c>
      <c r="BA202" s="16">
        <v>778</v>
      </c>
      <c r="BB202" s="16">
        <v>784</v>
      </c>
      <c r="BC202" s="16">
        <v>4133</v>
      </c>
      <c r="BD202" s="38">
        <v>39.200000000000003</v>
      </c>
      <c r="BE202" s="38">
        <v>36.1</v>
      </c>
      <c r="BF202" s="38">
        <v>2.5</v>
      </c>
      <c r="BG202" s="39">
        <v>51</v>
      </c>
      <c r="BH202" s="37">
        <v>993</v>
      </c>
      <c r="BI202" s="37">
        <v>179</v>
      </c>
      <c r="BJ202" s="37">
        <v>249</v>
      </c>
      <c r="BK202" s="37">
        <v>114</v>
      </c>
      <c r="BL202" s="37">
        <v>400</v>
      </c>
      <c r="BM202" s="37">
        <v>230</v>
      </c>
      <c r="BN202" s="37">
        <v>726</v>
      </c>
      <c r="BO202" s="16">
        <v>53.65</v>
      </c>
      <c r="BP202" s="16">
        <v>83034</v>
      </c>
      <c r="BQ202" s="16">
        <v>74985</v>
      </c>
      <c r="BR202" s="16">
        <v>368582</v>
      </c>
      <c r="BS202" s="38">
        <v>19.5</v>
      </c>
      <c r="BT202" s="16">
        <v>22990</v>
      </c>
      <c r="BU202" s="16">
        <v>585.54</v>
      </c>
      <c r="BV202" s="38">
        <v>36.6</v>
      </c>
      <c r="BW202" s="16">
        <v>1099144</v>
      </c>
      <c r="BX202" s="16">
        <v>1120493.2995480001</v>
      </c>
      <c r="BY202" s="38">
        <v>32.799999999999997</v>
      </c>
      <c r="BZ202" s="16">
        <v>415304</v>
      </c>
      <c r="CA202" s="16">
        <v>112209</v>
      </c>
      <c r="CB202" s="38">
        <v>56.9</v>
      </c>
      <c r="CC202" s="16">
        <v>13.5</v>
      </c>
      <c r="CD202" s="16">
        <v>30.4</v>
      </c>
      <c r="CE202" s="33"/>
      <c r="CH202" s="16">
        <v>12.77</v>
      </c>
      <c r="CI202" s="16">
        <v>42.3</v>
      </c>
      <c r="CJ202" s="40">
        <v>29.523</v>
      </c>
      <c r="CK202" s="40">
        <v>29.67</v>
      </c>
      <c r="CL202" s="38">
        <v>56.7</v>
      </c>
      <c r="CM202" s="38">
        <v>68</v>
      </c>
      <c r="CN202" s="38">
        <v>56.8</v>
      </c>
      <c r="CO202" s="38">
        <v>53.6</v>
      </c>
      <c r="CP202" s="38">
        <v>58</v>
      </c>
      <c r="CQ202" s="39">
        <v>57.65</v>
      </c>
      <c r="CR202" s="16">
        <v>205.1</v>
      </c>
      <c r="CS202" s="38">
        <v>54.1</v>
      </c>
      <c r="CT202" s="40">
        <v>52.3</v>
      </c>
      <c r="CU202" s="40">
        <v>52.3</v>
      </c>
      <c r="CV202" s="16">
        <v>6.59</v>
      </c>
      <c r="CW202" s="16">
        <v>4.54</v>
      </c>
      <c r="CX202" s="41">
        <v>4.6100000000000003</v>
      </c>
      <c r="CY202" s="41">
        <v>8.83</v>
      </c>
      <c r="CZ202" s="41">
        <v>10.81</v>
      </c>
      <c r="DA202" s="41">
        <v>7.13</v>
      </c>
      <c r="DB202" s="42">
        <v>7.2640000000000002</v>
      </c>
      <c r="DC202" s="42">
        <f t="shared" si="21"/>
        <v>1.0040000000000004</v>
      </c>
      <c r="DD202" s="41">
        <v>6.83</v>
      </c>
      <c r="DE202" s="41">
        <v>7.5</v>
      </c>
      <c r="DF202" s="41">
        <v>9.43</v>
      </c>
      <c r="DG202" s="41">
        <v>6.26</v>
      </c>
      <c r="DH202" s="41">
        <v>6.36</v>
      </c>
      <c r="DI202" s="41">
        <v>8.5299999999999994</v>
      </c>
      <c r="DJ202" s="42">
        <f t="shared" si="27"/>
        <v>2.2699999999999996</v>
      </c>
      <c r="DK202" s="42">
        <f t="shared" si="22"/>
        <v>1.33</v>
      </c>
      <c r="DL202" s="42">
        <f t="shared" si="23"/>
        <v>3.3100000000000005</v>
      </c>
      <c r="DM202" s="42">
        <f t="shared" si="28"/>
        <v>1.9299999999999997</v>
      </c>
      <c r="DN202" s="42">
        <f t="shared" si="24"/>
        <v>0.10000000000000053</v>
      </c>
      <c r="DO202" s="42">
        <f t="shared" si="25"/>
        <v>0.57000000000000028</v>
      </c>
      <c r="DP202" s="42">
        <f t="shared" si="26"/>
        <v>1.2400000000000002</v>
      </c>
      <c r="DQ202" s="36">
        <v>191.58690000000001</v>
      </c>
      <c r="DR202" s="36">
        <v>101.8961</v>
      </c>
      <c r="DS202" s="44"/>
      <c r="DT202" s="40">
        <v>91.046999999999997</v>
      </c>
      <c r="DU202" s="38">
        <v>273.89999999999998</v>
      </c>
      <c r="DV202" s="38">
        <v>906.3</v>
      </c>
      <c r="DW202" s="38">
        <v>616.9</v>
      </c>
      <c r="DX202" s="37">
        <v>37302</v>
      </c>
      <c r="DY202" s="36">
        <v>185.78880000000001</v>
      </c>
      <c r="DZ202" s="36">
        <v>130.0257</v>
      </c>
      <c r="EA202" s="40">
        <v>37.700000000000003</v>
      </c>
      <c r="EB202" s="36">
        <v>13.274900000000001</v>
      </c>
      <c r="EC202" s="36">
        <v>199.06360000000001</v>
      </c>
      <c r="ED202" s="16">
        <v>72.56</v>
      </c>
      <c r="EE202" s="16">
        <v>659.08</v>
      </c>
      <c r="EF202" s="16">
        <v>26.804469999999998</v>
      </c>
      <c r="EG202" s="33"/>
      <c r="EI202" s="36">
        <v>100.4226</v>
      </c>
      <c r="EJ202" s="33"/>
      <c r="EK202" s="36">
        <v>2.5278</v>
      </c>
      <c r="EL202" s="36">
        <v>299.68450000000001</v>
      </c>
      <c r="EM202" s="36">
        <v>2.3622999999999998</v>
      </c>
      <c r="EN202" s="36">
        <v>0.99480000000000002</v>
      </c>
      <c r="EO202" s="16">
        <v>50.4</v>
      </c>
      <c r="EQ202" s="16">
        <v>1.5019709999999999</v>
      </c>
      <c r="ER202" s="16">
        <v>0.29188399999999998</v>
      </c>
      <c r="ES202" s="43">
        <v>10.761896999999999</v>
      </c>
    </row>
    <row r="203" spans="1:149" x14ac:dyDescent="0.25">
      <c r="A203" s="35">
        <v>27426</v>
      </c>
      <c r="B203" s="36">
        <v>40.356200000000001</v>
      </c>
      <c r="C203" s="36">
        <v>38.497399999999999</v>
      </c>
      <c r="D203" s="36">
        <v>49.068300000000001</v>
      </c>
      <c r="E203" s="36">
        <v>40.767000000000003</v>
      </c>
      <c r="F203" s="36">
        <v>22.653400000000001</v>
      </c>
      <c r="G203" s="36">
        <v>56.268799999999999</v>
      </c>
      <c r="H203" s="38">
        <v>73</v>
      </c>
      <c r="I203" s="38">
        <v>75.5</v>
      </c>
      <c r="J203" s="36">
        <v>32.278399999999998</v>
      </c>
      <c r="K203" s="16">
        <v>29.929600000000001</v>
      </c>
      <c r="L203" s="36">
        <v>57.572099999999999</v>
      </c>
      <c r="M203" s="16">
        <v>24.872599999999998</v>
      </c>
      <c r="N203" s="16">
        <v>55.216799999999999</v>
      </c>
      <c r="O203" s="37">
        <v>17004</v>
      </c>
      <c r="P203" s="37">
        <v>76919</v>
      </c>
      <c r="Q203" s="37">
        <v>55407</v>
      </c>
      <c r="R203" s="37">
        <v>21512</v>
      </c>
      <c r="S203" s="37">
        <v>14747</v>
      </c>
      <c r="T203" s="37">
        <v>62172</v>
      </c>
      <c r="U203" s="16">
        <v>2873</v>
      </c>
      <c r="V203" s="16">
        <v>3175</v>
      </c>
      <c r="W203" s="16">
        <v>8699</v>
      </c>
      <c r="X203" s="37">
        <v>10433</v>
      </c>
      <c r="Y203" s="37">
        <v>6571</v>
      </c>
      <c r="Z203" s="37">
        <v>3718</v>
      </c>
      <c r="AA203" s="37">
        <v>5421</v>
      </c>
      <c r="AB203" s="37">
        <v>4026</v>
      </c>
      <c r="AC203" s="37">
        <v>2073</v>
      </c>
      <c r="AD203" s="37">
        <v>5484</v>
      </c>
      <c r="AE203" s="37">
        <v>790</v>
      </c>
      <c r="AF203" s="37">
        <v>5980</v>
      </c>
      <c r="AG203" s="37">
        <v>2115</v>
      </c>
      <c r="AH203" s="37">
        <v>15561</v>
      </c>
      <c r="AI203" s="38">
        <v>8525.2000000000007</v>
      </c>
      <c r="AJ203" s="38">
        <v>3802.2</v>
      </c>
      <c r="AK203" s="37">
        <v>85256</v>
      </c>
      <c r="AL203" s="37">
        <v>92776</v>
      </c>
      <c r="AM203" s="16">
        <v>61</v>
      </c>
      <c r="AN203" s="16">
        <v>8.1</v>
      </c>
      <c r="AO203" s="38">
        <f t="shared" ref="AO203:AO266" si="29">100*(AT203+AU203+AV203)/AL203</f>
        <v>7.2076830214710705</v>
      </c>
      <c r="AP203" s="38">
        <f t="shared" ref="AP203:AP266" si="30">100*AX203/AL203</f>
        <v>0.77282917996033462</v>
      </c>
      <c r="AQ203" s="38">
        <v>19.399999999999999</v>
      </c>
      <c r="AR203" s="16">
        <v>6.3</v>
      </c>
      <c r="AS203" s="16">
        <v>7.9</v>
      </c>
      <c r="AT203" s="16">
        <v>2947</v>
      </c>
      <c r="AU203" s="16">
        <v>2616</v>
      </c>
      <c r="AV203" s="37">
        <f t="shared" ref="AV203:AV266" si="31">AW203-AX203</f>
        <v>1124</v>
      </c>
      <c r="AW203" s="16">
        <v>1841</v>
      </c>
      <c r="AX203" s="16">
        <v>717</v>
      </c>
      <c r="AY203" s="16">
        <v>4049</v>
      </c>
      <c r="AZ203" s="16">
        <v>1709</v>
      </c>
      <c r="BA203" s="16">
        <v>769</v>
      </c>
      <c r="BB203" s="16">
        <v>816</v>
      </c>
      <c r="BC203" s="16">
        <v>3994</v>
      </c>
      <c r="BD203" s="38">
        <v>38.9</v>
      </c>
      <c r="BE203" s="38">
        <v>35.9</v>
      </c>
      <c r="BF203" s="38">
        <v>2.4</v>
      </c>
      <c r="BG203" s="39">
        <v>50</v>
      </c>
      <c r="BH203" s="37">
        <v>1005</v>
      </c>
      <c r="BI203" s="37">
        <v>172</v>
      </c>
      <c r="BJ203" s="37">
        <v>229</v>
      </c>
      <c r="BK203" s="37">
        <v>128</v>
      </c>
      <c r="BL203" s="37">
        <v>401</v>
      </c>
      <c r="BM203" s="37">
        <v>247</v>
      </c>
      <c r="BN203" s="37">
        <v>729</v>
      </c>
      <c r="BO203" s="16">
        <v>49.75</v>
      </c>
      <c r="BP203" s="16">
        <v>81088</v>
      </c>
      <c r="BQ203" s="16">
        <v>74527</v>
      </c>
      <c r="BR203" s="16">
        <v>359393</v>
      </c>
      <c r="BS203" s="38">
        <v>15.9</v>
      </c>
      <c r="BT203" s="16">
        <v>20648</v>
      </c>
      <c r="BU203" s="16">
        <v>581.85</v>
      </c>
      <c r="BV203" s="38">
        <v>30.6</v>
      </c>
      <c r="BW203" s="16">
        <v>1086214</v>
      </c>
      <c r="BX203" s="16">
        <v>1148048.4257040001</v>
      </c>
      <c r="BY203" s="38">
        <v>40</v>
      </c>
      <c r="BZ203" s="16">
        <v>412620</v>
      </c>
      <c r="CA203" s="16">
        <v>113360</v>
      </c>
      <c r="CB203" s="38">
        <v>57.5</v>
      </c>
      <c r="CC203" s="16">
        <v>14.2</v>
      </c>
      <c r="CD203" s="16">
        <v>31.2</v>
      </c>
      <c r="CE203" s="33"/>
      <c r="CH203" s="16">
        <v>13.05</v>
      </c>
      <c r="CI203" s="16">
        <v>42.4</v>
      </c>
      <c r="CJ203" s="40">
        <v>29.684000000000001</v>
      </c>
      <c r="CK203" s="40">
        <v>29.88</v>
      </c>
      <c r="CL203" s="38">
        <v>56.6</v>
      </c>
      <c r="CM203" s="38">
        <v>67.3</v>
      </c>
      <c r="CN203" s="38">
        <v>56.6</v>
      </c>
      <c r="CO203" s="38">
        <v>53.9</v>
      </c>
      <c r="CP203" s="38">
        <v>57.8</v>
      </c>
      <c r="CQ203" s="39">
        <v>56.55</v>
      </c>
      <c r="CR203" s="16">
        <v>201.9</v>
      </c>
      <c r="CS203" s="38">
        <v>48.8</v>
      </c>
      <c r="CT203" s="40">
        <v>52.6</v>
      </c>
      <c r="CU203" s="40">
        <v>52.8</v>
      </c>
      <c r="CV203" s="16">
        <v>6.58</v>
      </c>
      <c r="CW203" s="16">
        <v>4.58</v>
      </c>
      <c r="CX203" s="41">
        <v>4.63</v>
      </c>
      <c r="CY203" s="41">
        <v>8.6199999999999992</v>
      </c>
      <c r="CZ203" s="41">
        <v>10.65</v>
      </c>
      <c r="DA203" s="41">
        <v>6.24</v>
      </c>
      <c r="DB203" s="42">
        <v>6.234</v>
      </c>
      <c r="DC203" s="42">
        <f t="shared" ref="DC203:DC266" si="32">DB203-DG203</f>
        <v>0.73399999999999999</v>
      </c>
      <c r="DD203" s="41">
        <v>5.98</v>
      </c>
      <c r="DE203" s="41">
        <v>7.39</v>
      </c>
      <c r="DF203" s="41">
        <v>9.11</v>
      </c>
      <c r="DG203" s="41">
        <v>5.5</v>
      </c>
      <c r="DH203" s="41">
        <v>5.62</v>
      </c>
      <c r="DI203" s="41">
        <v>7.27</v>
      </c>
      <c r="DJ203" s="42">
        <f t="shared" si="27"/>
        <v>1.7699999999999996</v>
      </c>
      <c r="DK203" s="42">
        <f t="shared" ref="DK203:DK266" si="33">CY203-DE203</f>
        <v>1.2299999999999995</v>
      </c>
      <c r="DL203" s="42">
        <f t="shared" ref="DL203:DL266" si="34">CZ203-DE203</f>
        <v>3.2600000000000007</v>
      </c>
      <c r="DM203" s="42">
        <f t="shared" si="28"/>
        <v>1.7199999999999998</v>
      </c>
      <c r="DN203" s="42">
        <f t="shared" ref="DN203:DN266" si="35">DH203-DG203</f>
        <v>0.12000000000000011</v>
      </c>
      <c r="DO203" s="42">
        <f t="shared" ref="DO203:DO266" si="36">DD203-DG203</f>
        <v>0.48000000000000043</v>
      </c>
      <c r="DP203" s="42">
        <f t="shared" ref="DP203:DP266" si="37">DE203-DG203</f>
        <v>1.8899999999999997</v>
      </c>
      <c r="DQ203" s="36">
        <v>190.38050000000001</v>
      </c>
      <c r="DR203" s="36">
        <v>102.0968</v>
      </c>
      <c r="DS203" s="44"/>
      <c r="DT203" s="40">
        <v>92.024000000000001</v>
      </c>
      <c r="DU203" s="38">
        <v>275</v>
      </c>
      <c r="DV203" s="38">
        <v>914.1</v>
      </c>
      <c r="DW203" s="38">
        <v>621.29999999999995</v>
      </c>
      <c r="DX203" s="37">
        <v>35379</v>
      </c>
      <c r="DY203" s="36">
        <v>186.28620000000001</v>
      </c>
      <c r="DZ203" s="36">
        <v>130.6318</v>
      </c>
      <c r="EA203" s="40">
        <v>35.527000000000001</v>
      </c>
      <c r="EB203" s="36">
        <v>13.2216</v>
      </c>
      <c r="EC203" s="36">
        <v>199.5078</v>
      </c>
      <c r="ED203" s="16">
        <v>80.099999999999994</v>
      </c>
      <c r="EE203" s="16">
        <v>724.88</v>
      </c>
      <c r="EF203" s="16">
        <v>22.991990000000001</v>
      </c>
      <c r="EG203" s="33"/>
      <c r="EI203" s="36">
        <v>99.206299999999999</v>
      </c>
      <c r="EJ203" s="33"/>
      <c r="EK203" s="36">
        <v>2.4731000000000001</v>
      </c>
      <c r="EL203" s="36">
        <v>291.6583</v>
      </c>
      <c r="EM203" s="36">
        <v>2.3957999999999999</v>
      </c>
      <c r="EN203" s="36">
        <v>1.0004</v>
      </c>
      <c r="EO203" s="16">
        <v>50</v>
      </c>
      <c r="EQ203" s="16">
        <v>1.4506289999999999</v>
      </c>
      <c r="ER203" s="16">
        <v>0.36879600000000001</v>
      </c>
      <c r="ES203" s="43">
        <v>4.1370677999999996</v>
      </c>
    </row>
    <row r="204" spans="1:149" x14ac:dyDescent="0.25">
      <c r="A204" s="35">
        <v>27454</v>
      </c>
      <c r="B204" s="36">
        <v>39.928400000000003</v>
      </c>
      <c r="C204" s="36">
        <v>38.419400000000003</v>
      </c>
      <c r="D204" s="36">
        <v>49.210799999999999</v>
      </c>
      <c r="E204" s="36">
        <v>40.183900000000001</v>
      </c>
      <c r="F204" s="36">
        <v>22.3339</v>
      </c>
      <c r="G204" s="36">
        <v>54.997</v>
      </c>
      <c r="H204" s="38">
        <v>71.900000000000006</v>
      </c>
      <c r="I204" s="38">
        <v>74.599999999999994</v>
      </c>
      <c r="J204" s="36">
        <v>32.692900000000002</v>
      </c>
      <c r="K204" s="16">
        <v>31.837299999999999</v>
      </c>
      <c r="L204" s="36">
        <v>57.531300000000002</v>
      </c>
      <c r="M204" s="16">
        <v>24.6128</v>
      </c>
      <c r="N204" s="16">
        <v>56.2226</v>
      </c>
      <c r="O204" s="37">
        <v>16853</v>
      </c>
      <c r="P204" s="37">
        <v>76649</v>
      </c>
      <c r="Q204" s="37">
        <v>55375</v>
      </c>
      <c r="R204" s="37">
        <v>21274</v>
      </c>
      <c r="S204" s="37">
        <v>14754</v>
      </c>
      <c r="T204" s="37">
        <v>61895</v>
      </c>
      <c r="U204" s="16">
        <v>2875</v>
      </c>
      <c r="V204" s="16">
        <v>3169</v>
      </c>
      <c r="W204" s="16">
        <v>8710</v>
      </c>
      <c r="X204" s="37">
        <v>10338</v>
      </c>
      <c r="Y204" s="37">
        <v>6515</v>
      </c>
      <c r="Z204" s="37">
        <v>3628</v>
      </c>
      <c r="AA204" s="37">
        <v>5430</v>
      </c>
      <c r="AB204" s="37">
        <v>4024</v>
      </c>
      <c r="AC204" s="37">
        <v>2059</v>
      </c>
      <c r="AD204" s="37">
        <v>5488</v>
      </c>
      <c r="AE204" s="37">
        <v>793</v>
      </c>
      <c r="AF204" s="37">
        <v>5977</v>
      </c>
      <c r="AG204" s="37">
        <v>2118</v>
      </c>
      <c r="AH204" s="37">
        <v>15525</v>
      </c>
      <c r="AI204" s="38">
        <v>8524</v>
      </c>
      <c r="AJ204" s="38">
        <v>3789</v>
      </c>
      <c r="AK204" s="37">
        <v>85187</v>
      </c>
      <c r="AL204" s="37">
        <v>93165</v>
      </c>
      <c r="AM204" s="16">
        <v>61.2</v>
      </c>
      <c r="AN204" s="16">
        <v>8.6</v>
      </c>
      <c r="AO204" s="38">
        <f t="shared" si="29"/>
        <v>7.650941877314442</v>
      </c>
      <c r="AP204" s="38">
        <f t="shared" si="30"/>
        <v>0.8254172704341759</v>
      </c>
      <c r="AQ204" s="38">
        <v>19.899999999999999</v>
      </c>
      <c r="AR204" s="16">
        <v>6.8</v>
      </c>
      <c r="AS204" s="16">
        <v>8.3000000000000007</v>
      </c>
      <c r="AT204" s="16">
        <v>3193</v>
      </c>
      <c r="AU204" s="16">
        <v>2630</v>
      </c>
      <c r="AV204" s="37">
        <f t="shared" si="31"/>
        <v>1305</v>
      </c>
      <c r="AW204" s="16">
        <v>2074</v>
      </c>
      <c r="AX204" s="16">
        <v>769</v>
      </c>
      <c r="AY204" s="16">
        <v>4335</v>
      </c>
      <c r="AZ204" s="16">
        <v>1897</v>
      </c>
      <c r="BA204" s="16">
        <v>811</v>
      </c>
      <c r="BB204" s="16">
        <v>769</v>
      </c>
      <c r="BC204" s="16">
        <v>4087</v>
      </c>
      <c r="BD204" s="38">
        <v>38.799999999999997</v>
      </c>
      <c r="BE204" s="38">
        <v>35.700000000000003</v>
      </c>
      <c r="BF204" s="38">
        <v>2.2999999999999998</v>
      </c>
      <c r="BG204" s="39">
        <v>49</v>
      </c>
      <c r="BH204" s="37">
        <v>1121</v>
      </c>
      <c r="BI204" s="37">
        <v>184</v>
      </c>
      <c r="BJ204" s="37">
        <v>258</v>
      </c>
      <c r="BK204" s="37">
        <v>155</v>
      </c>
      <c r="BL204" s="37">
        <v>422</v>
      </c>
      <c r="BM204" s="37">
        <v>286</v>
      </c>
      <c r="BN204" s="37">
        <v>709</v>
      </c>
      <c r="BO204" s="16">
        <v>42.95</v>
      </c>
      <c r="BP204" s="16">
        <v>75787</v>
      </c>
      <c r="BQ204" s="16">
        <v>72104</v>
      </c>
      <c r="BR204" s="16">
        <v>348544</v>
      </c>
      <c r="BS204" s="38">
        <v>17.3</v>
      </c>
      <c r="BT204" s="16">
        <v>18834</v>
      </c>
      <c r="BU204" s="16">
        <v>577.19000000000005</v>
      </c>
      <c r="BV204" s="38">
        <v>30.9</v>
      </c>
      <c r="BW204" s="16">
        <v>1076360</v>
      </c>
      <c r="BX204" s="16">
        <v>1135853.3726649999</v>
      </c>
      <c r="BY204" s="38">
        <v>37</v>
      </c>
      <c r="BZ204" s="16">
        <v>400226</v>
      </c>
      <c r="CA204" s="16">
        <v>110415</v>
      </c>
      <c r="CB204" s="38">
        <v>57.9</v>
      </c>
      <c r="CC204" s="16">
        <v>14.2</v>
      </c>
      <c r="CD204" s="16">
        <v>31.4</v>
      </c>
      <c r="CE204" s="33"/>
      <c r="CH204" s="16">
        <v>13.28</v>
      </c>
      <c r="CI204" s="16">
        <v>42.5</v>
      </c>
      <c r="CJ204" s="40">
        <v>29.786000000000001</v>
      </c>
      <c r="CK204" s="40">
        <v>30.036999999999999</v>
      </c>
      <c r="CL204" s="38">
        <v>56.6</v>
      </c>
      <c r="CM204" s="38">
        <v>66.7</v>
      </c>
      <c r="CN204" s="38">
        <v>56.4</v>
      </c>
      <c r="CO204" s="38">
        <v>54.1</v>
      </c>
      <c r="CP204" s="38">
        <v>57.4</v>
      </c>
      <c r="CQ204" s="39">
        <v>55.7</v>
      </c>
      <c r="CR204" s="16">
        <v>198.6</v>
      </c>
      <c r="CS204" s="38">
        <v>42.7</v>
      </c>
      <c r="CT204" s="40">
        <v>52.8</v>
      </c>
      <c r="CU204" s="40">
        <v>53</v>
      </c>
      <c r="CV204" s="16">
        <v>6.74</v>
      </c>
      <c r="CW204" s="16">
        <v>4.63</v>
      </c>
      <c r="CX204" s="41">
        <v>4.66</v>
      </c>
      <c r="CY204" s="41">
        <v>8.67</v>
      </c>
      <c r="CZ204" s="41">
        <v>10.48</v>
      </c>
      <c r="DA204" s="41">
        <v>5.54</v>
      </c>
      <c r="DB204" s="42">
        <v>5.9340000000000002</v>
      </c>
      <c r="DC204" s="42">
        <f t="shared" si="32"/>
        <v>0.44399999999999995</v>
      </c>
      <c r="DD204" s="41">
        <v>6.11</v>
      </c>
      <c r="DE204" s="41">
        <v>7.73</v>
      </c>
      <c r="DF204" s="41">
        <v>8.9</v>
      </c>
      <c r="DG204" s="41">
        <v>5.49</v>
      </c>
      <c r="DH204" s="41">
        <v>5.62</v>
      </c>
      <c r="DI204" s="41">
        <v>6.85</v>
      </c>
      <c r="DJ204" s="42">
        <f t="shared" si="27"/>
        <v>1.3599999999999994</v>
      </c>
      <c r="DK204" s="42">
        <f t="shared" si="33"/>
        <v>0.9399999999999995</v>
      </c>
      <c r="DL204" s="42">
        <f t="shared" si="34"/>
        <v>2.75</v>
      </c>
      <c r="DM204" s="42">
        <f t="shared" si="28"/>
        <v>1.17</v>
      </c>
      <c r="DN204" s="42">
        <f t="shared" si="35"/>
        <v>0.12999999999999989</v>
      </c>
      <c r="DO204" s="42">
        <f t="shared" si="36"/>
        <v>0.62000000000000011</v>
      </c>
      <c r="DP204" s="42">
        <f t="shared" si="37"/>
        <v>2.2400000000000002</v>
      </c>
      <c r="DQ204" s="36">
        <v>188.1191</v>
      </c>
      <c r="DR204" s="36">
        <v>101.89830000000001</v>
      </c>
      <c r="DS204" s="44"/>
      <c r="DT204" s="40">
        <v>92.522000000000006</v>
      </c>
      <c r="DU204" s="38">
        <v>276.39999999999998</v>
      </c>
      <c r="DV204" s="38">
        <v>925</v>
      </c>
      <c r="DW204" s="38">
        <v>627.5</v>
      </c>
      <c r="DX204" s="37">
        <v>34607</v>
      </c>
      <c r="DY204" s="36">
        <v>185.93209999999999</v>
      </c>
      <c r="DZ204" s="36">
        <v>131.17859999999999</v>
      </c>
      <c r="EA204" s="40">
        <v>34.712000000000003</v>
      </c>
      <c r="EB204" s="36">
        <v>13.177899999999999</v>
      </c>
      <c r="EC204" s="36">
        <v>199.10990000000001</v>
      </c>
      <c r="ED204" s="16">
        <v>83.78</v>
      </c>
      <c r="EE204" s="16">
        <v>765.04</v>
      </c>
      <c r="EF204" s="16">
        <v>24.06718</v>
      </c>
      <c r="EG204" s="33"/>
      <c r="EI204" s="36">
        <v>98.519499999999994</v>
      </c>
      <c r="EJ204" s="33"/>
      <c r="EK204" s="36">
        <v>2.4834999999999998</v>
      </c>
      <c r="EL204" s="36">
        <v>287.9486</v>
      </c>
      <c r="EM204" s="36">
        <v>2.4180000000000001</v>
      </c>
      <c r="EN204" s="36">
        <v>1.0004999999999999</v>
      </c>
      <c r="EO204" s="16">
        <v>56.6</v>
      </c>
      <c r="EQ204" s="16">
        <v>1.6822980000000001</v>
      </c>
      <c r="ER204" s="16">
        <v>0.51258300000000001</v>
      </c>
      <c r="ES204" s="43">
        <v>-9.4555143000000008</v>
      </c>
    </row>
    <row r="205" spans="1:149" x14ac:dyDescent="0.25">
      <c r="A205" s="35">
        <v>27485</v>
      </c>
      <c r="B205" s="36">
        <v>39.982500000000002</v>
      </c>
      <c r="C205" s="36">
        <v>38.857500000000002</v>
      </c>
      <c r="D205" s="36">
        <v>50.287999999999997</v>
      </c>
      <c r="E205" s="36">
        <v>39.930900000000001</v>
      </c>
      <c r="F205" s="36">
        <v>21.950800000000001</v>
      </c>
      <c r="G205" s="36">
        <v>55.3337</v>
      </c>
      <c r="H205" s="38">
        <v>71.7</v>
      </c>
      <c r="I205" s="38">
        <v>74.5</v>
      </c>
      <c r="J205" s="36">
        <v>33.945900000000002</v>
      </c>
      <c r="K205" s="16">
        <v>33.748899999999999</v>
      </c>
      <c r="L205" s="36">
        <v>58.4422</v>
      </c>
      <c r="M205" s="16">
        <v>24.447700000000001</v>
      </c>
      <c r="N205" s="16">
        <v>58.030200000000001</v>
      </c>
      <c r="O205" s="37">
        <v>16759</v>
      </c>
      <c r="P205" s="37">
        <v>76461</v>
      </c>
      <c r="Q205" s="37">
        <v>55352</v>
      </c>
      <c r="R205" s="37">
        <v>21109</v>
      </c>
      <c r="S205" s="37">
        <v>14795</v>
      </c>
      <c r="T205" s="37">
        <v>61666</v>
      </c>
      <c r="U205" s="16">
        <v>2874</v>
      </c>
      <c r="V205" s="16">
        <v>3179</v>
      </c>
      <c r="W205" s="16">
        <v>8742</v>
      </c>
      <c r="X205" s="37">
        <v>10235</v>
      </c>
      <c r="Y205" s="37">
        <v>6524</v>
      </c>
      <c r="Z205" s="37">
        <v>3565</v>
      </c>
      <c r="AA205" s="37">
        <v>5435</v>
      </c>
      <c r="AB205" s="37">
        <v>4027</v>
      </c>
      <c r="AC205" s="37">
        <v>2053</v>
      </c>
      <c r="AD205" s="37">
        <v>5472</v>
      </c>
      <c r="AE205" s="37">
        <v>785</v>
      </c>
      <c r="AF205" s="37">
        <v>5975</v>
      </c>
      <c r="AG205" s="37">
        <v>2121</v>
      </c>
      <c r="AH205" s="37">
        <v>15474</v>
      </c>
      <c r="AI205" s="38">
        <v>8488.5</v>
      </c>
      <c r="AJ205" s="38">
        <v>3786.8</v>
      </c>
      <c r="AK205" s="37">
        <v>85189</v>
      </c>
      <c r="AL205" s="37">
        <v>93399</v>
      </c>
      <c r="AM205" s="16">
        <v>61.3</v>
      </c>
      <c r="AN205" s="16">
        <v>8.8000000000000007</v>
      </c>
      <c r="AO205" s="38">
        <f t="shared" si="29"/>
        <v>7.6146425550594756</v>
      </c>
      <c r="AP205" s="38">
        <f t="shared" si="30"/>
        <v>1.0321309649996253</v>
      </c>
      <c r="AQ205" s="38">
        <v>19.899999999999999</v>
      </c>
      <c r="AR205" s="16">
        <v>7.1</v>
      </c>
      <c r="AS205" s="16">
        <v>8.5</v>
      </c>
      <c r="AT205" s="16">
        <v>2915</v>
      </c>
      <c r="AU205" s="16">
        <v>2719</v>
      </c>
      <c r="AV205" s="37">
        <f t="shared" si="31"/>
        <v>1478</v>
      </c>
      <c r="AW205" s="16">
        <v>2442</v>
      </c>
      <c r="AX205" s="16">
        <v>964</v>
      </c>
      <c r="AY205" s="16">
        <v>4590</v>
      </c>
      <c r="AZ205" s="16">
        <v>1937</v>
      </c>
      <c r="BA205" s="16">
        <v>840</v>
      </c>
      <c r="BB205" s="16">
        <v>771</v>
      </c>
      <c r="BC205" s="16">
        <v>4179</v>
      </c>
      <c r="BD205" s="38">
        <v>39</v>
      </c>
      <c r="BE205" s="38">
        <v>35.799999999999997</v>
      </c>
      <c r="BF205" s="38">
        <v>2.4</v>
      </c>
      <c r="BG205" s="39">
        <v>49</v>
      </c>
      <c r="BH205" s="37">
        <v>1087</v>
      </c>
      <c r="BI205" s="37">
        <v>157</v>
      </c>
      <c r="BJ205" s="37">
        <v>272</v>
      </c>
      <c r="BK205" s="37">
        <v>128</v>
      </c>
      <c r="BL205" s="37">
        <v>398</v>
      </c>
      <c r="BM205" s="37">
        <v>289</v>
      </c>
      <c r="BN205" s="37">
        <v>866</v>
      </c>
      <c r="BO205" s="16">
        <v>54.05</v>
      </c>
      <c r="BP205" s="16">
        <v>79745</v>
      </c>
      <c r="BQ205" s="16">
        <v>74829</v>
      </c>
      <c r="BR205" s="16">
        <v>339991</v>
      </c>
      <c r="BS205" s="38">
        <v>21.7</v>
      </c>
      <c r="BT205" s="16">
        <v>20898</v>
      </c>
      <c r="BU205" s="16">
        <v>576.23</v>
      </c>
      <c r="BV205" s="38">
        <v>26.9</v>
      </c>
      <c r="BW205" s="16">
        <v>1057161</v>
      </c>
      <c r="BX205" s="16">
        <v>1108755.7608030001</v>
      </c>
      <c r="BY205" s="38">
        <v>42.6</v>
      </c>
      <c r="BZ205" s="16">
        <v>404236</v>
      </c>
      <c r="CA205" s="16">
        <v>111683</v>
      </c>
      <c r="CB205" s="38">
        <v>58</v>
      </c>
      <c r="CC205" s="16">
        <v>15.4</v>
      </c>
      <c r="CD205" s="16">
        <v>31.7</v>
      </c>
      <c r="CE205" s="33"/>
      <c r="CH205" s="16">
        <v>13.26</v>
      </c>
      <c r="CI205" s="16">
        <v>43</v>
      </c>
      <c r="CJ205" s="40">
        <v>29.887</v>
      </c>
      <c r="CK205" s="40">
        <v>30.183</v>
      </c>
      <c r="CL205" s="38">
        <v>57.1</v>
      </c>
      <c r="CM205" s="38">
        <v>67.8</v>
      </c>
      <c r="CN205" s="38">
        <v>56.9</v>
      </c>
      <c r="CO205" s="38">
        <v>54.3</v>
      </c>
      <c r="CP205" s="38">
        <v>57.5</v>
      </c>
      <c r="CQ205" s="39">
        <v>56.2</v>
      </c>
      <c r="CR205" s="16">
        <v>201.2</v>
      </c>
      <c r="CS205" s="38">
        <v>42.6</v>
      </c>
      <c r="CT205" s="40">
        <v>53</v>
      </c>
      <c r="CU205" s="40">
        <v>53.3</v>
      </c>
      <c r="CV205" s="16">
        <v>6.73</v>
      </c>
      <c r="CW205" s="16">
        <v>4.63</v>
      </c>
      <c r="CX205" s="41">
        <v>4.66</v>
      </c>
      <c r="CY205" s="41">
        <v>8.9499999999999993</v>
      </c>
      <c r="CZ205" s="41">
        <v>10.58</v>
      </c>
      <c r="DA205" s="41">
        <v>5.49</v>
      </c>
      <c r="DB205" s="42">
        <v>5.984</v>
      </c>
      <c r="DC205" s="42">
        <f t="shared" si="32"/>
        <v>0.37399999999999967</v>
      </c>
      <c r="DD205" s="41">
        <v>6.9</v>
      </c>
      <c r="DE205" s="41">
        <v>8.23</v>
      </c>
      <c r="DF205" s="41">
        <v>8.82</v>
      </c>
      <c r="DG205" s="41">
        <v>5.61</v>
      </c>
      <c r="DH205" s="41">
        <v>6</v>
      </c>
      <c r="DI205" s="41">
        <v>7.04</v>
      </c>
      <c r="DJ205" s="42">
        <f t="shared" si="27"/>
        <v>1.4299999999999997</v>
      </c>
      <c r="DK205" s="42">
        <f t="shared" si="33"/>
        <v>0.71999999999999886</v>
      </c>
      <c r="DL205" s="42">
        <f t="shared" si="34"/>
        <v>2.3499999999999996</v>
      </c>
      <c r="DM205" s="42">
        <f t="shared" si="28"/>
        <v>0.58999999999999986</v>
      </c>
      <c r="DN205" s="42">
        <f t="shared" si="35"/>
        <v>0.38999999999999968</v>
      </c>
      <c r="DO205" s="42">
        <f t="shared" si="36"/>
        <v>1.29</v>
      </c>
      <c r="DP205" s="42">
        <f t="shared" si="37"/>
        <v>2.62</v>
      </c>
      <c r="DQ205" s="36">
        <v>187.4109</v>
      </c>
      <c r="DR205" s="36">
        <v>101.42659999999999</v>
      </c>
      <c r="DS205" s="44"/>
      <c r="DT205" s="40">
        <v>92.724999999999994</v>
      </c>
      <c r="DU205" s="38">
        <v>276.2</v>
      </c>
      <c r="DV205" s="38">
        <v>935.1</v>
      </c>
      <c r="DW205" s="38">
        <v>632.4</v>
      </c>
      <c r="DX205" s="37">
        <v>35061</v>
      </c>
      <c r="DY205" s="36">
        <v>185.40020000000001</v>
      </c>
      <c r="DZ205" s="36">
        <v>131.63910000000001</v>
      </c>
      <c r="EA205" s="40">
        <v>35.170999999999999</v>
      </c>
      <c r="EB205" s="36">
        <v>13.342599999999999</v>
      </c>
      <c r="EC205" s="36">
        <v>198.74289999999999</v>
      </c>
      <c r="ED205" s="16">
        <v>84.72</v>
      </c>
      <c r="EE205" s="16">
        <v>790.91</v>
      </c>
      <c r="EF205" s="16">
        <v>22.652069999999998</v>
      </c>
      <c r="EG205" s="33"/>
      <c r="EI205" s="36">
        <v>99.952100000000002</v>
      </c>
      <c r="EJ205" s="33"/>
      <c r="EK205" s="36">
        <v>2.5589</v>
      </c>
      <c r="EL205" s="36">
        <v>292.1968</v>
      </c>
      <c r="EM205" s="36">
        <v>2.3706999999999998</v>
      </c>
      <c r="EN205" s="36">
        <v>1.0109999999999999</v>
      </c>
      <c r="EO205" s="16">
        <v>63.2</v>
      </c>
      <c r="EQ205" s="16">
        <v>1.351173</v>
      </c>
      <c r="ER205" s="16">
        <v>0.15956200000000001</v>
      </c>
      <c r="ES205" s="43">
        <v>-23.083269999999999</v>
      </c>
    </row>
    <row r="206" spans="1:149" x14ac:dyDescent="0.25">
      <c r="A206" s="35">
        <v>27515</v>
      </c>
      <c r="B206" s="36">
        <v>39.889299999999999</v>
      </c>
      <c r="C206" s="36">
        <v>38.956600000000002</v>
      </c>
      <c r="D206" s="36">
        <v>50.509900000000002</v>
      </c>
      <c r="E206" s="36">
        <v>39.684600000000003</v>
      </c>
      <c r="F206" s="36">
        <v>21.602</v>
      </c>
      <c r="G206" s="36">
        <v>55.940100000000001</v>
      </c>
      <c r="H206" s="38">
        <v>71.599999999999994</v>
      </c>
      <c r="I206" s="38">
        <v>74.2</v>
      </c>
      <c r="J206" s="36">
        <v>34.835999999999999</v>
      </c>
      <c r="K206" s="16">
        <v>34.827500000000001</v>
      </c>
      <c r="L206" s="36">
        <v>58.220999999999997</v>
      </c>
      <c r="M206" s="16">
        <v>24.428999999999998</v>
      </c>
      <c r="N206" s="16">
        <v>56.023400000000002</v>
      </c>
      <c r="O206" s="37">
        <v>16746</v>
      </c>
      <c r="P206" s="37">
        <v>76623</v>
      </c>
      <c r="Q206" s="37">
        <v>55526</v>
      </c>
      <c r="R206" s="37">
        <v>21097</v>
      </c>
      <c r="S206" s="37">
        <v>14827</v>
      </c>
      <c r="T206" s="37">
        <v>61796</v>
      </c>
      <c r="U206" s="16">
        <v>2875</v>
      </c>
      <c r="V206" s="16">
        <v>3176</v>
      </c>
      <c r="W206" s="16">
        <v>8776</v>
      </c>
      <c r="X206" s="37">
        <v>10194</v>
      </c>
      <c r="Y206" s="37">
        <v>6552</v>
      </c>
      <c r="Z206" s="37">
        <v>3552</v>
      </c>
      <c r="AA206" s="37">
        <v>5468</v>
      </c>
      <c r="AB206" s="37">
        <v>4032</v>
      </c>
      <c r="AC206" s="37">
        <v>2051</v>
      </c>
      <c r="AD206" s="37">
        <v>5502</v>
      </c>
      <c r="AE206" s="37">
        <v>799</v>
      </c>
      <c r="AF206" s="37">
        <v>6000</v>
      </c>
      <c r="AG206" s="37">
        <v>2132</v>
      </c>
      <c r="AH206" s="37">
        <v>15514</v>
      </c>
      <c r="AI206" s="38">
        <v>8534.6</v>
      </c>
      <c r="AJ206" s="38">
        <v>3788.3</v>
      </c>
      <c r="AK206" s="37">
        <v>85451</v>
      </c>
      <c r="AL206" s="37">
        <v>93884</v>
      </c>
      <c r="AM206" s="16">
        <v>61.5</v>
      </c>
      <c r="AN206" s="16">
        <v>9</v>
      </c>
      <c r="AO206" s="38">
        <f t="shared" si="29"/>
        <v>7.7723573771888717</v>
      </c>
      <c r="AP206" s="38">
        <f t="shared" si="30"/>
        <v>1.1599420561544034</v>
      </c>
      <c r="AQ206" s="38">
        <v>20.399999999999999</v>
      </c>
      <c r="AR206" s="16">
        <v>7.3</v>
      </c>
      <c r="AS206" s="16">
        <v>8.5</v>
      </c>
      <c r="AT206" s="16">
        <v>3051</v>
      </c>
      <c r="AU206" s="16">
        <v>2692</v>
      </c>
      <c r="AV206" s="37">
        <f t="shared" si="31"/>
        <v>1554</v>
      </c>
      <c r="AW206" s="16">
        <v>2643</v>
      </c>
      <c r="AX206" s="16">
        <v>1089</v>
      </c>
      <c r="AY206" s="16">
        <v>4879</v>
      </c>
      <c r="AZ206" s="16">
        <v>1993</v>
      </c>
      <c r="BA206" s="16">
        <v>869</v>
      </c>
      <c r="BB206" s="16">
        <v>829</v>
      </c>
      <c r="BC206" s="16">
        <v>3972</v>
      </c>
      <c r="BD206" s="38">
        <v>39</v>
      </c>
      <c r="BE206" s="38">
        <v>35.9</v>
      </c>
      <c r="BF206" s="38">
        <v>2.4</v>
      </c>
      <c r="BG206" s="39">
        <v>49</v>
      </c>
      <c r="BH206" s="37">
        <v>1226</v>
      </c>
      <c r="BI206" s="37">
        <v>228</v>
      </c>
      <c r="BJ206" s="37">
        <v>311</v>
      </c>
      <c r="BK206" s="37">
        <v>189</v>
      </c>
      <c r="BL206" s="37">
        <v>431</v>
      </c>
      <c r="BM206" s="37">
        <v>295</v>
      </c>
      <c r="BN206" s="37">
        <v>914</v>
      </c>
      <c r="BO206" s="16">
        <v>45.15</v>
      </c>
      <c r="BP206" s="16">
        <v>78027</v>
      </c>
      <c r="BQ206" s="16">
        <v>75369</v>
      </c>
      <c r="BR206" s="16">
        <v>332253</v>
      </c>
      <c r="BS206" s="38">
        <v>22.7</v>
      </c>
      <c r="BT206" s="16">
        <v>19139</v>
      </c>
      <c r="BU206" s="16">
        <v>571.96</v>
      </c>
      <c r="BV206" s="38">
        <v>31</v>
      </c>
      <c r="BW206" s="16">
        <v>1069396</v>
      </c>
      <c r="BX206" s="16">
        <v>1096004.5791579999</v>
      </c>
      <c r="BY206" s="38">
        <v>47.2</v>
      </c>
      <c r="BZ206" s="16">
        <v>404143</v>
      </c>
      <c r="CA206" s="16">
        <v>116348</v>
      </c>
      <c r="CB206" s="38">
        <v>58.7</v>
      </c>
      <c r="CC206" s="16">
        <v>16.600000000000001</v>
      </c>
      <c r="CD206" s="16">
        <v>31.9</v>
      </c>
      <c r="CE206" s="33"/>
      <c r="CH206" s="16">
        <v>13.27</v>
      </c>
      <c r="CI206" s="16">
        <v>43.8</v>
      </c>
      <c r="CJ206" s="40">
        <v>30.007000000000001</v>
      </c>
      <c r="CK206" s="40">
        <v>30.312000000000001</v>
      </c>
      <c r="CL206" s="38">
        <v>57.4</v>
      </c>
      <c r="CM206" s="38">
        <v>68.5</v>
      </c>
      <c r="CN206" s="38">
        <v>57.3</v>
      </c>
      <c r="CO206" s="38">
        <v>54.5</v>
      </c>
      <c r="CP206" s="38">
        <v>57.3</v>
      </c>
      <c r="CQ206" s="39">
        <v>56.78</v>
      </c>
      <c r="CR206" s="16">
        <v>194.5</v>
      </c>
      <c r="CS206" s="38">
        <v>45.4</v>
      </c>
      <c r="CT206" s="40">
        <v>53.1</v>
      </c>
      <c r="CU206" s="40">
        <v>53.5</v>
      </c>
      <c r="CV206" s="16">
        <v>6.74</v>
      </c>
      <c r="CW206" s="16">
        <v>4.6500000000000004</v>
      </c>
      <c r="CX206" s="41">
        <v>4.68</v>
      </c>
      <c r="CY206" s="41">
        <v>8.9</v>
      </c>
      <c r="CZ206" s="41">
        <v>10.69</v>
      </c>
      <c r="DA206" s="41">
        <v>5.22</v>
      </c>
      <c r="DB206" s="42">
        <v>5.5739999999999998</v>
      </c>
      <c r="DC206" s="42">
        <f t="shared" si="32"/>
        <v>0.34399999999999942</v>
      </c>
      <c r="DD206" s="41">
        <v>6.39</v>
      </c>
      <c r="DE206" s="41">
        <v>8.06</v>
      </c>
      <c r="DF206" s="41">
        <v>8.91</v>
      </c>
      <c r="DG206" s="41">
        <v>5.23</v>
      </c>
      <c r="DH206" s="41">
        <v>5.59</v>
      </c>
      <c r="DI206" s="41">
        <v>6.27</v>
      </c>
      <c r="DJ206" s="42">
        <f t="shared" si="27"/>
        <v>1.0399999999999991</v>
      </c>
      <c r="DK206" s="42">
        <f t="shared" si="33"/>
        <v>0.83999999999999986</v>
      </c>
      <c r="DL206" s="42">
        <f t="shared" si="34"/>
        <v>2.629999999999999</v>
      </c>
      <c r="DM206" s="42">
        <f t="shared" si="28"/>
        <v>0.84999999999999964</v>
      </c>
      <c r="DN206" s="42">
        <f t="shared" si="35"/>
        <v>0.35999999999999943</v>
      </c>
      <c r="DO206" s="42">
        <f t="shared" si="36"/>
        <v>1.1599999999999993</v>
      </c>
      <c r="DP206" s="42">
        <f t="shared" si="37"/>
        <v>2.83</v>
      </c>
      <c r="DQ206" s="36">
        <v>186.07400000000001</v>
      </c>
      <c r="DR206" s="36">
        <v>101.1605</v>
      </c>
      <c r="DS206" s="44"/>
      <c r="DT206" s="40">
        <v>92.700999999999993</v>
      </c>
      <c r="DU206" s="38">
        <v>279.2</v>
      </c>
      <c r="DV206" s="38">
        <v>947.9</v>
      </c>
      <c r="DW206" s="38">
        <v>640.9</v>
      </c>
      <c r="DX206" s="37">
        <v>34585</v>
      </c>
      <c r="DY206" s="36">
        <v>185.2833</v>
      </c>
      <c r="DZ206" s="36">
        <v>131.72329999999999</v>
      </c>
      <c r="EA206" s="40">
        <v>34.651000000000003</v>
      </c>
      <c r="EB206" s="36">
        <v>13.453900000000001</v>
      </c>
      <c r="EC206" s="36">
        <v>198.7372</v>
      </c>
      <c r="ED206" s="16">
        <v>90.1</v>
      </c>
      <c r="EE206" s="16">
        <v>836.55</v>
      </c>
      <c r="EF206" s="16">
        <v>21.058119999999999</v>
      </c>
      <c r="EG206" s="33"/>
      <c r="EI206" s="36">
        <v>100.1414</v>
      </c>
      <c r="EJ206" s="33"/>
      <c r="EK206" s="36">
        <v>2.5095999999999998</v>
      </c>
      <c r="EL206" s="36">
        <v>291.43049999999999</v>
      </c>
      <c r="EM206" s="36">
        <v>2.3205</v>
      </c>
      <c r="EN206" s="36">
        <v>1.0286</v>
      </c>
      <c r="EO206" s="16">
        <v>69.8</v>
      </c>
      <c r="EQ206" s="16">
        <v>1.4251549999999999</v>
      </c>
      <c r="ER206" s="16">
        <v>0.32059900000000002</v>
      </c>
      <c r="ES206" s="43">
        <v>-25.709944</v>
      </c>
    </row>
    <row r="207" spans="1:149" x14ac:dyDescent="0.25">
      <c r="A207" s="35">
        <v>27546</v>
      </c>
      <c r="B207" s="36">
        <v>40.159500000000001</v>
      </c>
      <c r="C207" s="36">
        <v>39.263500000000001</v>
      </c>
      <c r="D207" s="36">
        <v>51.238900000000001</v>
      </c>
      <c r="E207" s="36">
        <v>39.993099999999998</v>
      </c>
      <c r="F207" s="36">
        <v>21.6113</v>
      </c>
      <c r="G207" s="36">
        <v>57.571599999999997</v>
      </c>
      <c r="H207" s="38">
        <v>72</v>
      </c>
      <c r="I207" s="38">
        <v>74.599999999999994</v>
      </c>
      <c r="J207" s="36">
        <v>35.188400000000001</v>
      </c>
      <c r="K207" s="16">
        <v>35.840200000000003</v>
      </c>
      <c r="L207" s="36">
        <v>59.157699999999998</v>
      </c>
      <c r="M207" s="16">
        <v>24.335899999999999</v>
      </c>
      <c r="N207" s="16">
        <v>55.757399999999997</v>
      </c>
      <c r="O207" s="37">
        <v>16690</v>
      </c>
      <c r="P207" s="37">
        <v>76520</v>
      </c>
      <c r="Q207" s="37">
        <v>55502</v>
      </c>
      <c r="R207" s="37">
        <v>21018</v>
      </c>
      <c r="S207" s="37">
        <v>14784</v>
      </c>
      <c r="T207" s="37">
        <v>61736</v>
      </c>
      <c r="U207" s="16">
        <v>2871</v>
      </c>
      <c r="V207" s="16">
        <v>3177</v>
      </c>
      <c r="W207" s="16">
        <v>8736</v>
      </c>
      <c r="X207" s="37">
        <v>10128</v>
      </c>
      <c r="Y207" s="37">
        <v>6562</v>
      </c>
      <c r="Z207" s="37">
        <v>3526</v>
      </c>
      <c r="AA207" s="37">
        <v>5458</v>
      </c>
      <c r="AB207" s="37">
        <v>4031</v>
      </c>
      <c r="AC207" s="37">
        <v>2045</v>
      </c>
      <c r="AD207" s="37">
        <v>5524</v>
      </c>
      <c r="AE207" s="37">
        <v>802</v>
      </c>
      <c r="AF207" s="37">
        <v>5991</v>
      </c>
      <c r="AG207" s="37">
        <v>2128</v>
      </c>
      <c r="AH207" s="37">
        <v>15541</v>
      </c>
      <c r="AI207" s="38">
        <v>8579.2000000000007</v>
      </c>
      <c r="AJ207" s="38">
        <v>3786.4</v>
      </c>
      <c r="AK207" s="37">
        <v>85355</v>
      </c>
      <c r="AL207" s="37">
        <v>93575</v>
      </c>
      <c r="AM207" s="16">
        <v>61.2</v>
      </c>
      <c r="AN207" s="16">
        <v>8.8000000000000007</v>
      </c>
      <c r="AO207" s="38">
        <f t="shared" si="29"/>
        <v>7.4122361741918246</v>
      </c>
      <c r="AP207" s="38">
        <f t="shared" si="30"/>
        <v>1.3946032594175795</v>
      </c>
      <c r="AQ207" s="38">
        <v>20.9</v>
      </c>
      <c r="AR207" s="16">
        <v>7.1</v>
      </c>
      <c r="AS207" s="16">
        <v>8.1999999999999993</v>
      </c>
      <c r="AT207" s="16">
        <v>2872</v>
      </c>
      <c r="AU207" s="16">
        <v>2526</v>
      </c>
      <c r="AV207" s="37">
        <f t="shared" si="31"/>
        <v>1538</v>
      </c>
      <c r="AW207" s="16">
        <v>2843</v>
      </c>
      <c r="AX207" s="16">
        <v>1305</v>
      </c>
      <c r="AY207" s="16">
        <v>4812</v>
      </c>
      <c r="AZ207" s="16">
        <v>1925</v>
      </c>
      <c r="BA207" s="16">
        <v>799</v>
      </c>
      <c r="BB207" s="16">
        <v>756</v>
      </c>
      <c r="BC207" s="16">
        <v>3774</v>
      </c>
      <c r="BD207" s="38">
        <v>39.200000000000003</v>
      </c>
      <c r="BE207" s="38">
        <v>35.9</v>
      </c>
      <c r="BF207" s="38">
        <v>2.4</v>
      </c>
      <c r="BG207" s="39">
        <v>52</v>
      </c>
      <c r="BH207" s="37">
        <v>1260</v>
      </c>
      <c r="BI207" s="37">
        <v>219</v>
      </c>
      <c r="BJ207" s="37">
        <v>346</v>
      </c>
      <c r="BK207" s="37">
        <v>148</v>
      </c>
      <c r="BL207" s="37">
        <v>478</v>
      </c>
      <c r="BM207" s="37">
        <v>288</v>
      </c>
      <c r="BN207" s="37">
        <v>946</v>
      </c>
      <c r="BO207" s="16">
        <v>50.15</v>
      </c>
      <c r="BP207" s="16">
        <v>77925</v>
      </c>
      <c r="BQ207" s="16">
        <v>76419</v>
      </c>
      <c r="BR207" s="16">
        <v>325421</v>
      </c>
      <c r="BS207" s="38">
        <v>24.9</v>
      </c>
      <c r="BT207" s="16">
        <v>18779</v>
      </c>
      <c r="BU207" s="16">
        <v>568.54</v>
      </c>
      <c r="BV207" s="38">
        <v>28.7</v>
      </c>
      <c r="BW207" s="16">
        <v>1071150</v>
      </c>
      <c r="BX207" s="16">
        <v>1083052.47123</v>
      </c>
      <c r="BY207" s="38">
        <v>54.9</v>
      </c>
      <c r="BZ207" s="16">
        <v>407776</v>
      </c>
      <c r="CA207" s="16">
        <v>115406</v>
      </c>
      <c r="CB207" s="38">
        <v>59</v>
      </c>
      <c r="CC207" s="16">
        <v>16.399999999999999</v>
      </c>
      <c r="CD207" s="16">
        <v>34.9</v>
      </c>
      <c r="CE207" s="33"/>
      <c r="CH207" s="16">
        <v>14.15</v>
      </c>
      <c r="CI207" s="16">
        <v>45.1</v>
      </c>
      <c r="CJ207" s="40">
        <v>30.195</v>
      </c>
      <c r="CK207" s="40">
        <v>30.460999999999999</v>
      </c>
      <c r="CL207" s="38">
        <v>57.9</v>
      </c>
      <c r="CM207" s="38">
        <v>69.5</v>
      </c>
      <c r="CN207" s="38">
        <v>57.8</v>
      </c>
      <c r="CO207" s="38">
        <v>54.6</v>
      </c>
      <c r="CP207" s="38">
        <v>57.3</v>
      </c>
      <c r="CQ207" s="39">
        <v>54.76</v>
      </c>
      <c r="CR207" s="16">
        <v>187.2</v>
      </c>
      <c r="CS207" s="38">
        <v>44</v>
      </c>
      <c r="CT207" s="40">
        <v>53.5</v>
      </c>
      <c r="CU207" s="40">
        <v>53.8</v>
      </c>
      <c r="CV207" s="16">
        <v>6.8</v>
      </c>
      <c r="CW207" s="16">
        <v>4.68</v>
      </c>
      <c r="CX207" s="41">
        <v>4.72</v>
      </c>
      <c r="CY207" s="41">
        <v>8.77</v>
      </c>
      <c r="CZ207" s="41">
        <v>10.62</v>
      </c>
      <c r="DA207" s="41">
        <v>5.55</v>
      </c>
      <c r="DB207" s="42">
        <v>5.5439999999999996</v>
      </c>
      <c r="DC207" s="42">
        <f t="shared" si="32"/>
        <v>0.20399999999999974</v>
      </c>
      <c r="DD207" s="41">
        <v>6.29</v>
      </c>
      <c r="DE207" s="41">
        <v>7.86</v>
      </c>
      <c r="DF207" s="41">
        <v>8.89</v>
      </c>
      <c r="DG207" s="41">
        <v>5.34</v>
      </c>
      <c r="DH207" s="41">
        <v>5.61</v>
      </c>
      <c r="DI207" s="41">
        <v>6.1</v>
      </c>
      <c r="DJ207" s="42">
        <f t="shared" si="27"/>
        <v>0.75999999999999979</v>
      </c>
      <c r="DK207" s="42">
        <f t="shared" si="33"/>
        <v>0.90999999999999925</v>
      </c>
      <c r="DL207" s="42">
        <f t="shared" si="34"/>
        <v>2.7599999999999989</v>
      </c>
      <c r="DM207" s="42">
        <f t="shared" si="28"/>
        <v>1.0300000000000002</v>
      </c>
      <c r="DN207" s="42">
        <f t="shared" si="35"/>
        <v>0.27000000000000046</v>
      </c>
      <c r="DO207" s="42">
        <f t="shared" si="36"/>
        <v>0.95000000000000018</v>
      </c>
      <c r="DP207" s="42">
        <f t="shared" si="37"/>
        <v>2.5200000000000005</v>
      </c>
      <c r="DQ207" s="36">
        <v>184.63800000000001</v>
      </c>
      <c r="DR207" s="36">
        <v>101.102</v>
      </c>
      <c r="DS207" s="44"/>
      <c r="DT207" s="40">
        <v>94.533000000000001</v>
      </c>
      <c r="DU207" s="38">
        <v>282.39999999999998</v>
      </c>
      <c r="DV207" s="38">
        <v>963</v>
      </c>
      <c r="DW207" s="38">
        <v>651</v>
      </c>
      <c r="DX207" s="37">
        <v>34403</v>
      </c>
      <c r="DY207" s="36">
        <v>182.45240000000001</v>
      </c>
      <c r="DZ207" s="36">
        <v>131.85319999999999</v>
      </c>
      <c r="EA207" s="40">
        <v>34.630000000000003</v>
      </c>
      <c r="EB207" s="36">
        <v>13.590999999999999</v>
      </c>
      <c r="EC207" s="36">
        <v>196.04339999999999</v>
      </c>
      <c r="ED207" s="16">
        <v>92.4</v>
      </c>
      <c r="EE207" s="16">
        <v>845.7</v>
      </c>
      <c r="EF207" s="16">
        <v>18.960339999999999</v>
      </c>
      <c r="EG207" s="33"/>
      <c r="EI207" s="36">
        <v>100.28619999999999</v>
      </c>
      <c r="EJ207" s="33"/>
      <c r="EK207" s="36">
        <v>2.4946000000000002</v>
      </c>
      <c r="EL207" s="36">
        <v>293.46620000000001</v>
      </c>
      <c r="EM207" s="36">
        <v>2.2803</v>
      </c>
      <c r="EN207" s="36">
        <v>1.0264</v>
      </c>
      <c r="EO207" s="16">
        <v>70.099999999999994</v>
      </c>
      <c r="EQ207" s="16">
        <v>1.304025</v>
      </c>
      <c r="ER207" s="16">
        <v>0.213032</v>
      </c>
      <c r="ES207" s="43">
        <v>-18.668993</v>
      </c>
    </row>
    <row r="208" spans="1:149" x14ac:dyDescent="0.25">
      <c r="A208" s="35">
        <v>27576</v>
      </c>
      <c r="B208" s="36">
        <v>40.590899999999998</v>
      </c>
      <c r="C208" s="36">
        <v>39.979399999999998</v>
      </c>
      <c r="D208" s="36">
        <v>52.554499999999997</v>
      </c>
      <c r="E208" s="36">
        <v>40.161499999999997</v>
      </c>
      <c r="F208" s="36">
        <v>21.628</v>
      </c>
      <c r="G208" s="36">
        <v>58.9604</v>
      </c>
      <c r="H208" s="38">
        <v>73</v>
      </c>
      <c r="I208" s="38">
        <v>75.3</v>
      </c>
      <c r="J208" s="36">
        <v>36.990699999999997</v>
      </c>
      <c r="K208" s="16">
        <v>37.5199</v>
      </c>
      <c r="L208" s="36">
        <v>60.095999999999997</v>
      </c>
      <c r="M208" s="16">
        <v>24.4512</v>
      </c>
      <c r="N208" s="16">
        <v>56.464700000000001</v>
      </c>
      <c r="O208" s="37">
        <v>16678</v>
      </c>
      <c r="P208" s="37">
        <v>76769</v>
      </c>
      <c r="Q208" s="37">
        <v>55788</v>
      </c>
      <c r="R208" s="37">
        <v>20981</v>
      </c>
      <c r="S208" s="37">
        <v>14861</v>
      </c>
      <c r="T208" s="37">
        <v>61908</v>
      </c>
      <c r="U208" s="16">
        <v>2885</v>
      </c>
      <c r="V208" s="16">
        <v>3163</v>
      </c>
      <c r="W208" s="16">
        <v>8813</v>
      </c>
      <c r="X208" s="37">
        <v>10078</v>
      </c>
      <c r="Y208" s="37">
        <v>6600</v>
      </c>
      <c r="Z208" s="37">
        <v>3501</v>
      </c>
      <c r="AA208" s="37">
        <v>5515</v>
      </c>
      <c r="AB208" s="37">
        <v>4042</v>
      </c>
      <c r="AC208" s="37">
        <v>2047</v>
      </c>
      <c r="AD208" s="37">
        <v>5552</v>
      </c>
      <c r="AE208" s="37">
        <v>802</v>
      </c>
      <c r="AF208" s="37">
        <v>6032</v>
      </c>
      <c r="AG208" s="37">
        <v>2150</v>
      </c>
      <c r="AH208" s="37">
        <v>15589</v>
      </c>
      <c r="AI208" s="38">
        <v>8611.2000000000007</v>
      </c>
      <c r="AJ208" s="38">
        <v>3798.6</v>
      </c>
      <c r="AK208" s="37">
        <v>85894</v>
      </c>
      <c r="AL208" s="37">
        <v>94021</v>
      </c>
      <c r="AM208" s="16">
        <v>61.3</v>
      </c>
      <c r="AN208" s="16">
        <v>8.6</v>
      </c>
      <c r="AO208" s="38">
        <f t="shared" si="29"/>
        <v>7.1175588432371493</v>
      </c>
      <c r="AP208" s="38">
        <f t="shared" si="30"/>
        <v>1.4900926388785485</v>
      </c>
      <c r="AQ208" s="38">
        <v>20.7</v>
      </c>
      <c r="AR208" s="16">
        <v>7</v>
      </c>
      <c r="AS208" s="16">
        <v>8</v>
      </c>
      <c r="AT208" s="16">
        <v>2882</v>
      </c>
      <c r="AU208" s="16">
        <v>2268</v>
      </c>
      <c r="AV208" s="37">
        <f t="shared" si="31"/>
        <v>1542</v>
      </c>
      <c r="AW208" s="16">
        <v>2943</v>
      </c>
      <c r="AX208" s="16">
        <v>1401</v>
      </c>
      <c r="AY208" s="16">
        <v>4623</v>
      </c>
      <c r="AZ208" s="16">
        <v>1872</v>
      </c>
      <c r="BA208" s="16">
        <v>822</v>
      </c>
      <c r="BB208" s="16">
        <v>845</v>
      </c>
      <c r="BC208" s="16">
        <v>3669</v>
      </c>
      <c r="BD208" s="38">
        <v>39.4</v>
      </c>
      <c r="BE208" s="38">
        <v>35.9</v>
      </c>
      <c r="BF208" s="38">
        <v>2.6</v>
      </c>
      <c r="BG208" s="39">
        <v>53</v>
      </c>
      <c r="BH208" s="37">
        <v>1264</v>
      </c>
      <c r="BI208" s="37">
        <v>236</v>
      </c>
      <c r="BJ208" s="37">
        <v>307</v>
      </c>
      <c r="BK208" s="37">
        <v>147</v>
      </c>
      <c r="BL208" s="37">
        <v>503</v>
      </c>
      <c r="BM208" s="37">
        <v>307</v>
      </c>
      <c r="BN208" s="37">
        <v>1020</v>
      </c>
      <c r="BO208" s="16">
        <v>47.85</v>
      </c>
      <c r="BP208" s="16">
        <v>85125</v>
      </c>
      <c r="BQ208" s="16">
        <v>79897</v>
      </c>
      <c r="BR208" s="16">
        <v>324663</v>
      </c>
      <c r="BS208" s="38">
        <v>28.7</v>
      </c>
      <c r="BT208" s="16">
        <v>20811</v>
      </c>
      <c r="BU208" s="16">
        <v>567.52</v>
      </c>
      <c r="BV208" s="38">
        <v>24.6</v>
      </c>
      <c r="BW208" s="16">
        <v>1086350</v>
      </c>
      <c r="BX208" s="16">
        <v>1071611.7343939999</v>
      </c>
      <c r="BY208" s="38">
        <v>58.4</v>
      </c>
      <c r="BZ208" s="16">
        <v>409801</v>
      </c>
      <c r="CA208" s="16">
        <v>115968</v>
      </c>
      <c r="CB208" s="38">
        <v>59.4</v>
      </c>
      <c r="CC208" s="16">
        <v>17</v>
      </c>
      <c r="CD208" s="16">
        <v>34.1</v>
      </c>
      <c r="CE208" s="33"/>
      <c r="CH208" s="16">
        <v>14.03</v>
      </c>
      <c r="CI208" s="16">
        <v>47</v>
      </c>
      <c r="CJ208" s="40">
        <v>30.454000000000001</v>
      </c>
      <c r="CK208" s="40">
        <v>30.649000000000001</v>
      </c>
      <c r="CL208" s="38">
        <v>58.4</v>
      </c>
      <c r="CM208" s="38">
        <v>70.5</v>
      </c>
      <c r="CN208" s="38">
        <v>58.4</v>
      </c>
      <c r="CO208" s="38">
        <v>54.8</v>
      </c>
      <c r="CP208" s="38">
        <v>57.5</v>
      </c>
      <c r="CQ208" s="39">
        <v>54.35</v>
      </c>
      <c r="CR208" s="16">
        <v>195.5</v>
      </c>
      <c r="CS208" s="38">
        <v>53</v>
      </c>
      <c r="CT208" s="40">
        <v>54</v>
      </c>
      <c r="CU208" s="40">
        <v>54</v>
      </c>
      <c r="CV208" s="16">
        <v>6.82</v>
      </c>
      <c r="CW208" s="16">
        <v>4.71</v>
      </c>
      <c r="CX208" s="41">
        <v>4.7300000000000004</v>
      </c>
      <c r="CY208" s="41">
        <v>8.84</v>
      </c>
      <c r="CZ208" s="41">
        <v>10.55</v>
      </c>
      <c r="DA208" s="41">
        <v>6.1</v>
      </c>
      <c r="DB208" s="42">
        <v>6.194</v>
      </c>
      <c r="DC208" s="42">
        <f t="shared" si="32"/>
        <v>6.4000000000000057E-2</v>
      </c>
      <c r="DD208" s="41">
        <v>7.11</v>
      </c>
      <c r="DE208" s="41">
        <v>8.06</v>
      </c>
      <c r="DF208" s="41">
        <v>8.89</v>
      </c>
      <c r="DG208" s="41">
        <v>6.13</v>
      </c>
      <c r="DH208" s="41">
        <v>6.5</v>
      </c>
      <c r="DI208" s="41">
        <v>7.15</v>
      </c>
      <c r="DJ208" s="42">
        <f t="shared" si="27"/>
        <v>1.0200000000000005</v>
      </c>
      <c r="DK208" s="42">
        <f t="shared" si="33"/>
        <v>0.77999999999999936</v>
      </c>
      <c r="DL208" s="42">
        <f t="shared" si="34"/>
        <v>2.4900000000000002</v>
      </c>
      <c r="DM208" s="42">
        <f t="shared" si="28"/>
        <v>0.83000000000000007</v>
      </c>
      <c r="DN208" s="42">
        <f t="shared" si="35"/>
        <v>0.37000000000000011</v>
      </c>
      <c r="DO208" s="42">
        <f t="shared" si="36"/>
        <v>0.98000000000000043</v>
      </c>
      <c r="DP208" s="42">
        <f t="shared" si="37"/>
        <v>1.9300000000000006</v>
      </c>
      <c r="DQ208" s="36">
        <v>183.65100000000001</v>
      </c>
      <c r="DR208" s="36">
        <v>101.2303</v>
      </c>
      <c r="DS208" s="44"/>
      <c r="DT208" s="40">
        <v>94.296999999999997</v>
      </c>
      <c r="DU208" s="38">
        <v>283.7</v>
      </c>
      <c r="DV208" s="38">
        <v>975.1</v>
      </c>
      <c r="DW208" s="38">
        <v>657.3</v>
      </c>
      <c r="DX208" s="37">
        <v>34574</v>
      </c>
      <c r="DY208" s="36">
        <v>183.69370000000001</v>
      </c>
      <c r="DZ208" s="36">
        <v>131.83000000000001</v>
      </c>
      <c r="EA208" s="40">
        <v>34.875</v>
      </c>
      <c r="EB208" s="36">
        <v>13.8857</v>
      </c>
      <c r="EC208" s="36">
        <v>197.57939999999999</v>
      </c>
      <c r="ED208" s="16">
        <v>92.49</v>
      </c>
      <c r="EE208" s="16">
        <v>856.28</v>
      </c>
      <c r="EF208" s="16">
        <v>17.483460000000001</v>
      </c>
      <c r="EG208" s="33"/>
      <c r="EI208" s="36">
        <v>102.91800000000001</v>
      </c>
      <c r="EJ208" s="33"/>
      <c r="EK208" s="36">
        <v>2.6141999999999999</v>
      </c>
      <c r="EL208" s="36">
        <v>296.3741</v>
      </c>
      <c r="EM208" s="36">
        <v>2.1844999999999999</v>
      </c>
      <c r="EN208" s="36">
        <v>1.0308999999999999</v>
      </c>
      <c r="EO208" s="16">
        <v>70.400000000000006</v>
      </c>
      <c r="EQ208" s="16">
        <v>1.3477650000000001</v>
      </c>
      <c r="ER208" s="16">
        <v>0.352296</v>
      </c>
      <c r="ES208" s="43">
        <v>-23.446197000000002</v>
      </c>
    </row>
    <row r="209" spans="1:149" x14ac:dyDescent="0.25">
      <c r="A209" s="35">
        <v>27607</v>
      </c>
      <c r="B209" s="36">
        <v>40.958399999999997</v>
      </c>
      <c r="C209" s="36">
        <v>40.026699999999998</v>
      </c>
      <c r="D209" s="36">
        <v>52.806100000000001</v>
      </c>
      <c r="E209" s="36">
        <v>40.791800000000002</v>
      </c>
      <c r="F209" s="36">
        <v>22.137599999999999</v>
      </c>
      <c r="G209" s="36">
        <v>59.717300000000002</v>
      </c>
      <c r="H209" s="38">
        <v>73.599999999999994</v>
      </c>
      <c r="I209" s="38">
        <v>75.8</v>
      </c>
      <c r="J209" s="36">
        <v>37.465899999999998</v>
      </c>
      <c r="K209" s="16">
        <v>37.984400000000001</v>
      </c>
      <c r="L209" s="36">
        <v>60.190199999999997</v>
      </c>
      <c r="M209" s="16">
        <v>24.316800000000001</v>
      </c>
      <c r="N209" s="16">
        <v>56.631900000000002</v>
      </c>
      <c r="O209" s="37">
        <v>16824</v>
      </c>
      <c r="P209" s="37">
        <v>77155</v>
      </c>
      <c r="Q209" s="37">
        <v>55979</v>
      </c>
      <c r="R209" s="37">
        <v>21176</v>
      </c>
      <c r="S209" s="37">
        <v>14870</v>
      </c>
      <c r="T209" s="37">
        <v>62285</v>
      </c>
      <c r="U209" s="16">
        <v>2886</v>
      </c>
      <c r="V209" s="16">
        <v>3183</v>
      </c>
      <c r="W209" s="16">
        <v>8801</v>
      </c>
      <c r="X209" s="37">
        <v>10175</v>
      </c>
      <c r="Y209" s="37">
        <v>6649</v>
      </c>
      <c r="Z209" s="37">
        <v>3547</v>
      </c>
      <c r="AA209" s="37">
        <v>5546</v>
      </c>
      <c r="AB209" s="37">
        <v>4052</v>
      </c>
      <c r="AC209" s="37">
        <v>2054</v>
      </c>
      <c r="AD209" s="37">
        <v>5585</v>
      </c>
      <c r="AE209" s="37">
        <v>805</v>
      </c>
      <c r="AF209" s="37">
        <v>6069</v>
      </c>
      <c r="AG209" s="37">
        <v>2162</v>
      </c>
      <c r="AH209" s="37">
        <v>15641</v>
      </c>
      <c r="AI209" s="38">
        <v>8652.9</v>
      </c>
      <c r="AJ209" s="38">
        <v>3806.5</v>
      </c>
      <c r="AK209" s="37">
        <v>86234</v>
      </c>
      <c r="AL209" s="37">
        <v>94162</v>
      </c>
      <c r="AM209" s="16">
        <v>61.3</v>
      </c>
      <c r="AN209" s="16">
        <v>8.4</v>
      </c>
      <c r="AO209" s="38">
        <f t="shared" si="29"/>
        <v>6.9762749304390308</v>
      </c>
      <c r="AP209" s="38">
        <f t="shared" si="30"/>
        <v>1.5632633121641426</v>
      </c>
      <c r="AQ209" s="38">
        <v>20.7</v>
      </c>
      <c r="AR209" s="16">
        <v>6.7</v>
      </c>
      <c r="AS209" s="16">
        <v>7.9</v>
      </c>
      <c r="AT209" s="16">
        <v>2808</v>
      </c>
      <c r="AU209" s="16">
        <v>2371</v>
      </c>
      <c r="AV209" s="37">
        <f t="shared" si="31"/>
        <v>1390</v>
      </c>
      <c r="AW209" s="16">
        <v>2862</v>
      </c>
      <c r="AX209" s="16">
        <v>1472</v>
      </c>
      <c r="AY209" s="16">
        <v>4483</v>
      </c>
      <c r="AZ209" s="16">
        <v>1922</v>
      </c>
      <c r="BA209" s="16">
        <v>788</v>
      </c>
      <c r="BB209" s="16">
        <v>877</v>
      </c>
      <c r="BC209" s="16">
        <v>3650</v>
      </c>
      <c r="BD209" s="38">
        <v>39.700000000000003</v>
      </c>
      <c r="BE209" s="38">
        <v>36.1</v>
      </c>
      <c r="BF209" s="38">
        <v>2.8</v>
      </c>
      <c r="BG209" s="39">
        <v>52</v>
      </c>
      <c r="BH209" s="37">
        <v>1344</v>
      </c>
      <c r="BI209" s="37">
        <v>211</v>
      </c>
      <c r="BJ209" s="37">
        <v>351</v>
      </c>
      <c r="BK209" s="37">
        <v>149</v>
      </c>
      <c r="BL209" s="37">
        <v>495</v>
      </c>
      <c r="BM209" s="37">
        <v>349</v>
      </c>
      <c r="BN209" s="37">
        <v>994</v>
      </c>
      <c r="BO209" s="16">
        <v>43.85</v>
      </c>
      <c r="BP209" s="16">
        <v>85472</v>
      </c>
      <c r="BQ209" s="16">
        <v>81435</v>
      </c>
      <c r="BR209" s="16">
        <v>322444</v>
      </c>
      <c r="BS209" s="38">
        <v>35.1</v>
      </c>
      <c r="BT209" s="16">
        <v>20468</v>
      </c>
      <c r="BU209" s="16">
        <v>566.91</v>
      </c>
      <c r="BV209" s="38">
        <v>28.1</v>
      </c>
      <c r="BW209" s="16">
        <v>1106915</v>
      </c>
      <c r="BX209" s="16">
        <v>1079419.397508</v>
      </c>
      <c r="BY209" s="38">
        <v>60.3</v>
      </c>
      <c r="BZ209" s="16">
        <v>414608</v>
      </c>
      <c r="CA209" s="16">
        <v>116624</v>
      </c>
      <c r="CB209" s="38">
        <v>59.8</v>
      </c>
      <c r="CC209" s="16">
        <v>16.7</v>
      </c>
      <c r="CD209" s="16">
        <v>34.9</v>
      </c>
      <c r="CE209" s="33"/>
      <c r="CH209" s="16">
        <v>14.25</v>
      </c>
      <c r="CI209" s="16">
        <v>47.3</v>
      </c>
      <c r="CJ209" s="40">
        <v>30.585999999999999</v>
      </c>
      <c r="CK209" s="40">
        <v>30.754999999999999</v>
      </c>
      <c r="CL209" s="38">
        <v>58.9</v>
      </c>
      <c r="CM209" s="38">
        <v>71.3</v>
      </c>
      <c r="CN209" s="38">
        <v>59</v>
      </c>
      <c r="CO209" s="38">
        <v>55.1</v>
      </c>
      <c r="CP209" s="38">
        <v>58</v>
      </c>
      <c r="CQ209" s="39">
        <v>55.95</v>
      </c>
      <c r="CR209" s="16">
        <v>205.6</v>
      </c>
      <c r="CS209" s="38">
        <v>68.8</v>
      </c>
      <c r="CT209" s="40">
        <v>54.2</v>
      </c>
      <c r="CU209" s="40">
        <v>54.2</v>
      </c>
      <c r="CV209" s="16">
        <v>6.81</v>
      </c>
      <c r="CW209" s="16">
        <v>4.75</v>
      </c>
      <c r="CX209" s="41">
        <v>4.7699999999999996</v>
      </c>
      <c r="CY209" s="41">
        <v>8.9499999999999993</v>
      </c>
      <c r="CZ209" s="41">
        <v>10.59</v>
      </c>
      <c r="DA209" s="41">
        <v>6.14</v>
      </c>
      <c r="DB209" s="42">
        <v>6.4640000000000004</v>
      </c>
      <c r="DC209" s="42">
        <f t="shared" si="32"/>
        <v>2.4000000000000021E-2</v>
      </c>
      <c r="DD209" s="41">
        <v>7.7</v>
      </c>
      <c r="DE209" s="41">
        <v>8.4</v>
      </c>
      <c r="DF209" s="41">
        <v>8.94</v>
      </c>
      <c r="DG209" s="41">
        <v>6.44</v>
      </c>
      <c r="DH209" s="41">
        <v>6.94</v>
      </c>
      <c r="DI209" s="41">
        <v>7.22</v>
      </c>
      <c r="DJ209" s="42">
        <f t="shared" si="27"/>
        <v>0.77999999999999936</v>
      </c>
      <c r="DK209" s="42">
        <f t="shared" si="33"/>
        <v>0.54999999999999893</v>
      </c>
      <c r="DL209" s="42">
        <f t="shared" si="34"/>
        <v>2.1899999999999995</v>
      </c>
      <c r="DM209" s="42">
        <f t="shared" si="28"/>
        <v>0.53999999999999915</v>
      </c>
      <c r="DN209" s="42">
        <f t="shared" si="35"/>
        <v>0.5</v>
      </c>
      <c r="DO209" s="42">
        <f t="shared" si="36"/>
        <v>1.2599999999999998</v>
      </c>
      <c r="DP209" s="42">
        <f t="shared" si="37"/>
        <v>1.96</v>
      </c>
      <c r="DQ209" s="36">
        <v>182.9282</v>
      </c>
      <c r="DR209" s="36">
        <v>101.61539999999999</v>
      </c>
      <c r="DS209" s="44"/>
      <c r="DT209" s="40">
        <v>94.71</v>
      </c>
      <c r="DU209" s="38">
        <v>284.10000000000002</v>
      </c>
      <c r="DV209" s="38">
        <v>983.1</v>
      </c>
      <c r="DW209" s="38">
        <v>661.2</v>
      </c>
      <c r="DX209" s="37">
        <v>34249</v>
      </c>
      <c r="DY209" s="36">
        <v>184.04400000000001</v>
      </c>
      <c r="DZ209" s="36">
        <v>131.93129999999999</v>
      </c>
      <c r="EA209" s="40">
        <v>34.46</v>
      </c>
      <c r="EB209" s="36">
        <v>14.1676</v>
      </c>
      <c r="EC209" s="36">
        <v>198.2116</v>
      </c>
      <c r="ED209" s="16">
        <v>85.71</v>
      </c>
      <c r="EE209" s="16">
        <v>815.51</v>
      </c>
      <c r="EF209" s="16">
        <v>23.58727</v>
      </c>
      <c r="EG209" s="33"/>
      <c r="EI209" s="36">
        <v>104.82980000000001</v>
      </c>
      <c r="EJ209" s="33"/>
      <c r="EK209" s="36">
        <v>2.6787000000000001</v>
      </c>
      <c r="EL209" s="36">
        <v>297.97620000000001</v>
      </c>
      <c r="EM209" s="36">
        <v>2.1143000000000001</v>
      </c>
      <c r="EN209" s="36">
        <v>1.0354000000000001</v>
      </c>
      <c r="EO209" s="16">
        <v>70.7</v>
      </c>
      <c r="EQ209" s="16">
        <v>1.330573</v>
      </c>
      <c r="ER209" s="16">
        <v>0.26812000000000002</v>
      </c>
      <c r="ES209" s="43">
        <v>-27.108702999999998</v>
      </c>
    </row>
    <row r="210" spans="1:149" x14ac:dyDescent="0.25">
      <c r="A210" s="35">
        <v>27638</v>
      </c>
      <c r="B210" s="36">
        <v>41.473199999999999</v>
      </c>
      <c r="C210" s="36">
        <v>40.623100000000001</v>
      </c>
      <c r="D210" s="36">
        <v>53.549199999999999</v>
      </c>
      <c r="E210" s="36">
        <v>41.303100000000001</v>
      </c>
      <c r="F210" s="36">
        <v>22.519500000000001</v>
      </c>
      <c r="G210" s="36">
        <v>61.177500000000002</v>
      </c>
      <c r="H210" s="38">
        <v>74.7</v>
      </c>
      <c r="I210" s="38">
        <v>76.599999999999994</v>
      </c>
      <c r="J210" s="36">
        <v>38.227499999999999</v>
      </c>
      <c r="K210" s="16">
        <v>38.427700000000002</v>
      </c>
      <c r="L210" s="36">
        <v>60.884399999999999</v>
      </c>
      <c r="M210" s="16">
        <v>24.716799999999999</v>
      </c>
      <c r="N210" s="16">
        <v>57.554900000000004</v>
      </c>
      <c r="O210" s="37">
        <v>16904</v>
      </c>
      <c r="P210" s="37">
        <v>77230</v>
      </c>
      <c r="Q210" s="37">
        <v>55946</v>
      </c>
      <c r="R210" s="37">
        <v>21284</v>
      </c>
      <c r="S210" s="37">
        <v>14824</v>
      </c>
      <c r="T210" s="37">
        <v>62406</v>
      </c>
      <c r="U210" s="16">
        <v>2891</v>
      </c>
      <c r="V210" s="16">
        <v>3188</v>
      </c>
      <c r="W210" s="16">
        <v>8745</v>
      </c>
      <c r="X210" s="37">
        <v>10204</v>
      </c>
      <c r="Y210" s="37">
        <v>6700</v>
      </c>
      <c r="Z210" s="37">
        <v>3573</v>
      </c>
      <c r="AA210" s="37">
        <v>5540</v>
      </c>
      <c r="AB210" s="37">
        <v>4062</v>
      </c>
      <c r="AC210" s="37">
        <v>2055</v>
      </c>
      <c r="AD210" s="37">
        <v>5580</v>
      </c>
      <c r="AE210" s="37">
        <v>807</v>
      </c>
      <c r="AF210" s="37">
        <v>6066</v>
      </c>
      <c r="AG210" s="37">
        <v>2161</v>
      </c>
      <c r="AH210" s="37">
        <v>15658</v>
      </c>
      <c r="AI210" s="38">
        <v>8654.7999999999993</v>
      </c>
      <c r="AJ210" s="38">
        <v>3826</v>
      </c>
      <c r="AK210" s="37">
        <v>86279</v>
      </c>
      <c r="AL210" s="37">
        <v>94202</v>
      </c>
      <c r="AM210" s="16">
        <v>61.2</v>
      </c>
      <c r="AN210" s="16">
        <v>8.4</v>
      </c>
      <c r="AO210" s="38">
        <f t="shared" si="29"/>
        <v>6.9457124052567885</v>
      </c>
      <c r="AP210" s="38">
        <f t="shared" si="30"/>
        <v>1.6963546421519713</v>
      </c>
      <c r="AQ210" s="38">
        <v>19.5</v>
      </c>
      <c r="AR210" s="16">
        <v>6.9</v>
      </c>
      <c r="AS210" s="16">
        <v>7.7</v>
      </c>
      <c r="AT210" s="16">
        <v>2878</v>
      </c>
      <c r="AU210" s="16">
        <v>2357</v>
      </c>
      <c r="AV210" s="37">
        <f t="shared" si="31"/>
        <v>1308</v>
      </c>
      <c r="AW210" s="16">
        <v>2906</v>
      </c>
      <c r="AX210" s="16">
        <v>1598</v>
      </c>
      <c r="AY210" s="16">
        <v>4668</v>
      </c>
      <c r="AZ210" s="16">
        <v>1861</v>
      </c>
      <c r="BA210" s="16">
        <v>838</v>
      </c>
      <c r="BB210" s="16">
        <v>824</v>
      </c>
      <c r="BC210" s="16">
        <v>3566</v>
      </c>
      <c r="BD210" s="38">
        <v>39.799999999999997</v>
      </c>
      <c r="BE210" s="38">
        <v>36.1</v>
      </c>
      <c r="BF210" s="38">
        <v>2.8</v>
      </c>
      <c r="BG210" s="39">
        <v>54</v>
      </c>
      <c r="BH210" s="37">
        <v>1360</v>
      </c>
      <c r="BI210" s="37">
        <v>247</v>
      </c>
      <c r="BJ210" s="37">
        <v>333</v>
      </c>
      <c r="BK210" s="37">
        <v>163</v>
      </c>
      <c r="BL210" s="37">
        <v>540</v>
      </c>
      <c r="BM210" s="37">
        <v>324</v>
      </c>
      <c r="BN210" s="37">
        <v>1064</v>
      </c>
      <c r="BO210" s="16">
        <v>51.35</v>
      </c>
      <c r="BP210" s="16">
        <v>85119</v>
      </c>
      <c r="BQ210" s="16">
        <v>81707</v>
      </c>
      <c r="BR210" s="16">
        <v>320096</v>
      </c>
      <c r="BS210" s="38">
        <v>43.8</v>
      </c>
      <c r="BT210" s="16">
        <v>19520</v>
      </c>
      <c r="BU210" s="16">
        <v>566.59</v>
      </c>
      <c r="BV210" s="38">
        <v>34.200000000000003</v>
      </c>
      <c r="BW210" s="16">
        <v>1147338</v>
      </c>
      <c r="BX210" s="16">
        <v>1095073.6642440001</v>
      </c>
      <c r="BY210" s="38">
        <v>60.4</v>
      </c>
      <c r="BZ210" s="16">
        <v>415601</v>
      </c>
      <c r="CA210" s="16">
        <v>116670</v>
      </c>
      <c r="CB210" s="38">
        <v>59.5</v>
      </c>
      <c r="CC210" s="16">
        <v>17.100000000000001</v>
      </c>
      <c r="CD210" s="16">
        <v>34.9</v>
      </c>
      <c r="CE210" s="33"/>
      <c r="CH210" s="16">
        <v>14.04</v>
      </c>
      <c r="CI210" s="16">
        <v>47.4</v>
      </c>
      <c r="CJ210" s="40">
        <v>30.736999999999998</v>
      </c>
      <c r="CK210" s="40">
        <v>30.920999999999999</v>
      </c>
      <c r="CL210" s="38">
        <v>59.3</v>
      </c>
      <c r="CM210" s="38">
        <v>71.8</v>
      </c>
      <c r="CN210" s="38">
        <v>59.4</v>
      </c>
      <c r="CO210" s="38">
        <v>55.4</v>
      </c>
      <c r="CP210" s="38">
        <v>58.2</v>
      </c>
      <c r="CQ210" s="39">
        <v>58.44</v>
      </c>
      <c r="CR210" s="16">
        <v>206.3</v>
      </c>
      <c r="CS210" s="38">
        <v>73.599999999999994</v>
      </c>
      <c r="CT210" s="40">
        <v>54.6</v>
      </c>
      <c r="CU210" s="40">
        <v>54.5</v>
      </c>
      <c r="CV210" s="16">
        <v>6.83</v>
      </c>
      <c r="CW210" s="16">
        <v>4.78</v>
      </c>
      <c r="CX210" s="41">
        <v>4.79</v>
      </c>
      <c r="CY210" s="41">
        <v>8.9499999999999993</v>
      </c>
      <c r="CZ210" s="41">
        <v>10.61</v>
      </c>
      <c r="DA210" s="41">
        <v>6.24</v>
      </c>
      <c r="DB210" s="42">
        <v>6.6639999999999997</v>
      </c>
      <c r="DC210" s="42">
        <f t="shared" si="32"/>
        <v>0.24399999999999977</v>
      </c>
      <c r="DD210" s="41">
        <v>7.75</v>
      </c>
      <c r="DE210" s="41">
        <v>8.43</v>
      </c>
      <c r="DF210" s="41">
        <v>9.1300000000000008</v>
      </c>
      <c r="DG210" s="41">
        <v>6.42</v>
      </c>
      <c r="DH210" s="41">
        <v>6.92</v>
      </c>
      <c r="DI210" s="41">
        <v>7.4</v>
      </c>
      <c r="DJ210" s="42">
        <f t="shared" si="27"/>
        <v>0.98000000000000043</v>
      </c>
      <c r="DK210" s="42">
        <f t="shared" si="33"/>
        <v>0.51999999999999957</v>
      </c>
      <c r="DL210" s="42">
        <f t="shared" si="34"/>
        <v>2.1799999999999997</v>
      </c>
      <c r="DM210" s="42">
        <f t="shared" si="28"/>
        <v>0.70000000000000107</v>
      </c>
      <c r="DN210" s="42">
        <f t="shared" si="35"/>
        <v>0.5</v>
      </c>
      <c r="DO210" s="42">
        <f t="shared" si="36"/>
        <v>1.33</v>
      </c>
      <c r="DP210" s="42">
        <f t="shared" si="37"/>
        <v>2.0099999999999998</v>
      </c>
      <c r="DQ210" s="36">
        <v>182.822</v>
      </c>
      <c r="DR210" s="36">
        <v>102.182</v>
      </c>
      <c r="DS210" s="44"/>
      <c r="DT210" s="40">
        <v>95.224000000000004</v>
      </c>
      <c r="DU210" s="38">
        <v>285.7</v>
      </c>
      <c r="DV210" s="38">
        <v>991.5</v>
      </c>
      <c r="DW210" s="38">
        <v>666.2</v>
      </c>
      <c r="DX210" s="37">
        <v>34241</v>
      </c>
      <c r="DY210" s="36">
        <v>184.9384</v>
      </c>
      <c r="DZ210" s="36">
        <v>132.13249999999999</v>
      </c>
      <c r="EA210" s="40">
        <v>34.637</v>
      </c>
      <c r="EB210" s="36">
        <v>14.490600000000001</v>
      </c>
      <c r="EC210" s="36">
        <v>199.429</v>
      </c>
      <c r="ED210" s="16">
        <v>84.67</v>
      </c>
      <c r="EE210" s="16">
        <v>818.28</v>
      </c>
      <c r="EF210" s="16">
        <v>23.164580000000001</v>
      </c>
      <c r="EG210" s="33"/>
      <c r="EI210" s="36">
        <v>105.587</v>
      </c>
      <c r="EJ210" s="33"/>
      <c r="EK210" s="36">
        <v>2.7099000000000002</v>
      </c>
      <c r="EL210" s="36">
        <v>299.90899999999999</v>
      </c>
      <c r="EM210" s="36">
        <v>2.0834000000000001</v>
      </c>
      <c r="EN210" s="36">
        <v>1.0263</v>
      </c>
      <c r="EO210" s="16">
        <v>70.400000000000006</v>
      </c>
      <c r="EQ210" s="16">
        <v>1.292521</v>
      </c>
      <c r="ER210" s="16">
        <v>0.28102100000000002</v>
      </c>
      <c r="ES210" s="43">
        <v>-16.302372999999999</v>
      </c>
    </row>
    <row r="211" spans="1:149" x14ac:dyDescent="0.25">
      <c r="A211" s="35">
        <v>27668</v>
      </c>
      <c r="B211" s="36">
        <v>41.641800000000003</v>
      </c>
      <c r="C211" s="36">
        <v>40.695799999999998</v>
      </c>
      <c r="D211" s="36">
        <v>53.614199999999997</v>
      </c>
      <c r="E211" s="36">
        <v>41.530799999999999</v>
      </c>
      <c r="F211" s="36">
        <v>22.459199999999999</v>
      </c>
      <c r="G211" s="36">
        <v>62.149500000000003</v>
      </c>
      <c r="H211" s="38">
        <v>74.900000000000006</v>
      </c>
      <c r="I211" s="38">
        <v>76.8</v>
      </c>
      <c r="J211" s="36">
        <v>38.046900000000001</v>
      </c>
      <c r="K211" s="16">
        <v>37.8506</v>
      </c>
      <c r="L211" s="36">
        <v>61.104999999999997</v>
      </c>
      <c r="M211" s="16">
        <v>24.787600000000001</v>
      </c>
      <c r="N211" s="16">
        <v>55.987499999999997</v>
      </c>
      <c r="O211" s="37">
        <v>16984</v>
      </c>
      <c r="P211" s="37">
        <v>77535</v>
      </c>
      <c r="Q211" s="37">
        <v>56151</v>
      </c>
      <c r="R211" s="37">
        <v>21384</v>
      </c>
      <c r="S211" s="37">
        <v>14900</v>
      </c>
      <c r="T211" s="37">
        <v>62635</v>
      </c>
      <c r="U211" s="16">
        <v>2893</v>
      </c>
      <c r="V211" s="16">
        <v>3193</v>
      </c>
      <c r="W211" s="16">
        <v>8814</v>
      </c>
      <c r="X211" s="37">
        <v>10207</v>
      </c>
      <c r="Y211" s="37">
        <v>6777</v>
      </c>
      <c r="Z211" s="37">
        <v>3587</v>
      </c>
      <c r="AA211" s="37">
        <v>5562</v>
      </c>
      <c r="AB211" s="37">
        <v>4072</v>
      </c>
      <c r="AC211" s="37">
        <v>2061</v>
      </c>
      <c r="AD211" s="37">
        <v>5602</v>
      </c>
      <c r="AE211" s="37">
        <v>813</v>
      </c>
      <c r="AF211" s="37">
        <v>6093</v>
      </c>
      <c r="AG211" s="37">
        <v>2169</v>
      </c>
      <c r="AH211" s="37">
        <v>15692</v>
      </c>
      <c r="AI211" s="38">
        <v>8684.2999999999993</v>
      </c>
      <c r="AJ211" s="38">
        <v>3830.5</v>
      </c>
      <c r="AK211" s="37">
        <v>86370</v>
      </c>
      <c r="AL211" s="37">
        <v>94267</v>
      </c>
      <c r="AM211" s="16">
        <v>61.2</v>
      </c>
      <c r="AN211" s="16">
        <v>8.4</v>
      </c>
      <c r="AO211" s="38">
        <f t="shared" si="29"/>
        <v>6.9960855866846297</v>
      </c>
      <c r="AP211" s="38">
        <f t="shared" si="30"/>
        <v>1.5360624608823872</v>
      </c>
      <c r="AQ211" s="38">
        <v>19.8</v>
      </c>
      <c r="AR211" s="16">
        <v>6.8</v>
      </c>
      <c r="AS211" s="16">
        <v>7.9</v>
      </c>
      <c r="AT211" s="16">
        <v>2962</v>
      </c>
      <c r="AU211" s="16">
        <v>2392</v>
      </c>
      <c r="AV211" s="37">
        <f t="shared" si="31"/>
        <v>1241</v>
      </c>
      <c r="AW211" s="16">
        <v>2689</v>
      </c>
      <c r="AX211" s="16">
        <v>1448</v>
      </c>
      <c r="AY211" s="16">
        <v>4359</v>
      </c>
      <c r="AZ211" s="16">
        <v>1930</v>
      </c>
      <c r="BA211" s="16">
        <v>830</v>
      </c>
      <c r="BB211" s="16">
        <v>877</v>
      </c>
      <c r="BC211" s="16">
        <v>3600</v>
      </c>
      <c r="BD211" s="38">
        <v>39.9</v>
      </c>
      <c r="BE211" s="38">
        <v>36.1</v>
      </c>
      <c r="BF211" s="38">
        <v>2.7</v>
      </c>
      <c r="BG211" s="39">
        <v>54</v>
      </c>
      <c r="BH211" s="37">
        <v>1321</v>
      </c>
      <c r="BI211" s="37">
        <v>219</v>
      </c>
      <c r="BJ211" s="37">
        <v>326</v>
      </c>
      <c r="BK211" s="37">
        <v>157</v>
      </c>
      <c r="BL211" s="37">
        <v>530</v>
      </c>
      <c r="BM211" s="37">
        <v>308</v>
      </c>
      <c r="BN211" s="37">
        <v>1096</v>
      </c>
      <c r="BO211" s="16">
        <v>50.65</v>
      </c>
      <c r="BP211" s="16">
        <v>83360</v>
      </c>
      <c r="BQ211" s="16">
        <v>82254</v>
      </c>
      <c r="BR211" s="16">
        <v>316815</v>
      </c>
      <c r="BS211" s="38">
        <v>44.8</v>
      </c>
      <c r="BT211" s="16">
        <v>19737</v>
      </c>
      <c r="BU211" s="16">
        <v>568.34</v>
      </c>
      <c r="BV211" s="38">
        <v>41.9</v>
      </c>
      <c r="BW211" s="16">
        <v>1156125</v>
      </c>
      <c r="BX211" s="16">
        <v>1100944.6321409999</v>
      </c>
      <c r="BY211" s="38">
        <v>64.2</v>
      </c>
      <c r="BZ211" s="16">
        <v>416110</v>
      </c>
      <c r="CA211" s="16">
        <v>116834</v>
      </c>
      <c r="CB211" s="38">
        <v>59.7</v>
      </c>
      <c r="CC211" s="16">
        <v>17.100000000000001</v>
      </c>
      <c r="CD211" s="16">
        <v>35.200000000000003</v>
      </c>
      <c r="CE211" s="33"/>
      <c r="CH211" s="16">
        <v>14.66</v>
      </c>
      <c r="CI211" s="16">
        <v>47.2</v>
      </c>
      <c r="CJ211" s="40">
        <v>30.916</v>
      </c>
      <c r="CK211" s="40">
        <v>31.074999999999999</v>
      </c>
      <c r="CL211" s="38">
        <v>59.8</v>
      </c>
      <c r="CM211" s="38">
        <v>72.400000000000006</v>
      </c>
      <c r="CN211" s="38">
        <v>59.9</v>
      </c>
      <c r="CO211" s="38">
        <v>56</v>
      </c>
      <c r="CP211" s="38">
        <v>58.8</v>
      </c>
      <c r="CQ211" s="39">
        <v>58.2</v>
      </c>
      <c r="CR211" s="16">
        <v>201.4</v>
      </c>
      <c r="CS211" s="38">
        <v>75.3</v>
      </c>
      <c r="CT211" s="40">
        <v>54.9</v>
      </c>
      <c r="CU211" s="40">
        <v>54.8</v>
      </c>
      <c r="CV211" s="16">
        <v>6.81</v>
      </c>
      <c r="CW211" s="16">
        <v>4.8</v>
      </c>
      <c r="CX211" s="41">
        <v>4.8099999999999996</v>
      </c>
      <c r="CY211" s="41">
        <v>8.86</v>
      </c>
      <c r="CZ211" s="41">
        <v>10.62</v>
      </c>
      <c r="DA211" s="41">
        <v>5.82</v>
      </c>
      <c r="DB211" s="42">
        <v>6.2240000000000002</v>
      </c>
      <c r="DC211" s="42">
        <f t="shared" si="32"/>
        <v>0.26400000000000023</v>
      </c>
      <c r="DD211" s="41">
        <v>6.95</v>
      </c>
      <c r="DE211" s="41">
        <v>8.14</v>
      </c>
      <c r="DF211" s="41">
        <v>9.2200000000000006</v>
      </c>
      <c r="DG211" s="41">
        <v>5.96</v>
      </c>
      <c r="DH211" s="41">
        <v>6.25</v>
      </c>
      <c r="DI211" s="41">
        <v>7.15</v>
      </c>
      <c r="DJ211" s="42">
        <f t="shared" si="27"/>
        <v>1.1900000000000004</v>
      </c>
      <c r="DK211" s="42">
        <f t="shared" si="33"/>
        <v>0.71999999999999886</v>
      </c>
      <c r="DL211" s="42">
        <f t="shared" si="34"/>
        <v>2.4799999999999986</v>
      </c>
      <c r="DM211" s="42">
        <f t="shared" si="28"/>
        <v>1.08</v>
      </c>
      <c r="DN211" s="42">
        <f t="shared" si="35"/>
        <v>0.29000000000000004</v>
      </c>
      <c r="DO211" s="42">
        <f t="shared" si="36"/>
        <v>0.99000000000000021</v>
      </c>
      <c r="DP211" s="42">
        <f t="shared" si="37"/>
        <v>2.1800000000000006</v>
      </c>
      <c r="DQ211" s="36">
        <v>182.71420000000001</v>
      </c>
      <c r="DR211" s="36">
        <v>102.88679999999999</v>
      </c>
      <c r="DS211" s="44"/>
      <c r="DT211" s="40">
        <v>95.331999999999994</v>
      </c>
      <c r="DU211" s="38">
        <v>285.39999999999998</v>
      </c>
      <c r="DV211" s="38">
        <v>997.8</v>
      </c>
      <c r="DW211" s="38">
        <v>668.8</v>
      </c>
      <c r="DX211" s="37">
        <v>34444</v>
      </c>
      <c r="DY211" s="36">
        <v>185.6232</v>
      </c>
      <c r="DZ211" s="36">
        <v>132.863</v>
      </c>
      <c r="EA211" s="40">
        <v>34.634</v>
      </c>
      <c r="EB211" s="36">
        <v>14.811</v>
      </c>
      <c r="EC211" s="36">
        <v>200.43430000000001</v>
      </c>
      <c r="ED211" s="16">
        <v>88.57</v>
      </c>
      <c r="EE211" s="16">
        <v>831.26</v>
      </c>
      <c r="EF211" s="16">
        <v>21.48723</v>
      </c>
      <c r="EG211" s="33"/>
      <c r="EI211" s="36">
        <v>105.515</v>
      </c>
      <c r="EJ211" s="33"/>
      <c r="EK211" s="36">
        <v>2.6631</v>
      </c>
      <c r="EL211" s="36">
        <v>302.33640000000003</v>
      </c>
      <c r="EM211" s="36">
        <v>2.0568</v>
      </c>
      <c r="EN211" s="36">
        <v>1.0250999999999999</v>
      </c>
      <c r="EO211" s="16">
        <v>70.2</v>
      </c>
      <c r="EQ211" s="16">
        <v>1.2144299999999999</v>
      </c>
      <c r="ER211" s="16">
        <v>0.101656</v>
      </c>
      <c r="ES211" s="43">
        <v>-15.917078</v>
      </c>
    </row>
    <row r="212" spans="1:149" x14ac:dyDescent="0.25">
      <c r="A212" s="35">
        <v>27699</v>
      </c>
      <c r="B212" s="36">
        <v>41.750700000000002</v>
      </c>
      <c r="C212" s="36">
        <v>40.720999999999997</v>
      </c>
      <c r="D212" s="36">
        <v>53.831200000000003</v>
      </c>
      <c r="E212" s="36">
        <v>41.705199999999998</v>
      </c>
      <c r="F212" s="36">
        <v>22.544499999999999</v>
      </c>
      <c r="G212" s="36">
        <v>62.525700000000001</v>
      </c>
      <c r="H212" s="38">
        <v>75</v>
      </c>
      <c r="I212" s="38">
        <v>76.8</v>
      </c>
      <c r="J212" s="36">
        <v>38.091700000000003</v>
      </c>
      <c r="K212" s="16">
        <v>38.078499999999998</v>
      </c>
      <c r="L212" s="36">
        <v>61.422600000000003</v>
      </c>
      <c r="M212" s="16">
        <v>24.6447</v>
      </c>
      <c r="N212" s="16">
        <v>55.745699999999999</v>
      </c>
      <c r="O212" s="37">
        <v>17025</v>
      </c>
      <c r="P212" s="37">
        <v>77680</v>
      </c>
      <c r="Q212" s="37">
        <v>56238</v>
      </c>
      <c r="R212" s="37">
        <v>21442</v>
      </c>
      <c r="S212" s="37">
        <v>14903</v>
      </c>
      <c r="T212" s="37">
        <v>62777</v>
      </c>
      <c r="U212" s="16">
        <v>2893</v>
      </c>
      <c r="V212" s="16">
        <v>3194</v>
      </c>
      <c r="W212" s="16">
        <v>8816</v>
      </c>
      <c r="X212" s="37">
        <v>10241</v>
      </c>
      <c r="Y212" s="37">
        <v>6784</v>
      </c>
      <c r="Z212" s="37">
        <v>3604</v>
      </c>
      <c r="AA212" s="37">
        <v>5578</v>
      </c>
      <c r="AB212" s="37">
        <v>4076</v>
      </c>
      <c r="AC212" s="37">
        <v>2067</v>
      </c>
      <c r="AD212" s="37">
        <v>5614</v>
      </c>
      <c r="AE212" s="37">
        <v>813</v>
      </c>
      <c r="AF212" s="37">
        <v>6105</v>
      </c>
      <c r="AG212" s="37">
        <v>2175</v>
      </c>
      <c r="AH212" s="37">
        <v>15720</v>
      </c>
      <c r="AI212" s="38">
        <v>8697.7999999999993</v>
      </c>
      <c r="AJ212" s="38">
        <v>3840.6</v>
      </c>
      <c r="AK212" s="37">
        <v>86456</v>
      </c>
      <c r="AL212" s="37">
        <v>94250</v>
      </c>
      <c r="AM212" s="16">
        <v>61.1</v>
      </c>
      <c r="AN212" s="16">
        <v>8.3000000000000007</v>
      </c>
      <c r="AO212" s="38">
        <f t="shared" si="29"/>
        <v>6.5856763925729442</v>
      </c>
      <c r="AP212" s="38">
        <f t="shared" si="30"/>
        <v>1.7453580901856764</v>
      </c>
      <c r="AQ212" s="38">
        <v>19</v>
      </c>
      <c r="AR212" s="16">
        <v>6.8</v>
      </c>
      <c r="AS212" s="16">
        <v>7.8</v>
      </c>
      <c r="AT212" s="16">
        <v>2718</v>
      </c>
      <c r="AU212" s="16">
        <v>2345</v>
      </c>
      <c r="AV212" s="37">
        <f t="shared" si="31"/>
        <v>1144</v>
      </c>
      <c r="AW212" s="16">
        <v>2789</v>
      </c>
      <c r="AX212" s="16">
        <v>1645</v>
      </c>
      <c r="AY212" s="16">
        <v>4213</v>
      </c>
      <c r="AZ212" s="16">
        <v>1836</v>
      </c>
      <c r="BA212" s="16">
        <v>896</v>
      </c>
      <c r="BB212" s="16">
        <v>851</v>
      </c>
      <c r="BC212" s="16">
        <v>3554</v>
      </c>
      <c r="BD212" s="38">
        <v>39.9</v>
      </c>
      <c r="BE212" s="38">
        <v>36.1</v>
      </c>
      <c r="BF212" s="38">
        <v>2.8</v>
      </c>
      <c r="BG212" s="39">
        <v>56</v>
      </c>
      <c r="BH212" s="37">
        <v>1367</v>
      </c>
      <c r="BI212" s="37">
        <v>229</v>
      </c>
      <c r="BJ212" s="37">
        <v>322</v>
      </c>
      <c r="BK212" s="37">
        <v>152</v>
      </c>
      <c r="BL212" s="37">
        <v>550</v>
      </c>
      <c r="BM212" s="37">
        <v>343</v>
      </c>
      <c r="BN212" s="37">
        <v>1110</v>
      </c>
      <c r="BO212" s="16">
        <v>42.35</v>
      </c>
      <c r="BP212" s="16">
        <v>83716</v>
      </c>
      <c r="BQ212" s="16">
        <v>81716</v>
      </c>
      <c r="BR212" s="16">
        <v>315027</v>
      </c>
      <c r="BS212" s="38">
        <v>46.8</v>
      </c>
      <c r="BT212" s="16">
        <v>19600</v>
      </c>
      <c r="BU212" s="16">
        <v>566.05999999999995</v>
      </c>
      <c r="BV212" s="38">
        <v>38.799999999999997</v>
      </c>
      <c r="BW212" s="16">
        <v>1179645</v>
      </c>
      <c r="BX212" s="16">
        <v>1119993.487314</v>
      </c>
      <c r="BY212" s="38">
        <v>62.2</v>
      </c>
      <c r="BZ212" s="16">
        <v>415499</v>
      </c>
      <c r="CA212" s="16">
        <v>116872</v>
      </c>
      <c r="CB212" s="38">
        <v>59.9</v>
      </c>
      <c r="CC212" s="16">
        <v>16.899999999999999</v>
      </c>
      <c r="CD212" s="16">
        <v>35.6</v>
      </c>
      <c r="CE212" s="33"/>
      <c r="CH212" s="16">
        <v>15.04</v>
      </c>
      <c r="CI212" s="16">
        <v>46.8</v>
      </c>
      <c r="CJ212" s="40">
        <v>31.114000000000001</v>
      </c>
      <c r="CK212" s="40">
        <v>31.280999999999999</v>
      </c>
      <c r="CL212" s="38">
        <v>60</v>
      </c>
      <c r="CM212" s="38">
        <v>72.3</v>
      </c>
      <c r="CN212" s="38">
        <v>60.1</v>
      </c>
      <c r="CO212" s="38">
        <v>56.1</v>
      </c>
      <c r="CP212" s="38">
        <v>59</v>
      </c>
      <c r="CQ212" s="39">
        <v>58.12</v>
      </c>
      <c r="CR212" s="16">
        <v>191.7</v>
      </c>
      <c r="CS212" s="38">
        <v>70.8</v>
      </c>
      <c r="CT212" s="40">
        <v>55.3</v>
      </c>
      <c r="CU212" s="40">
        <v>55.2</v>
      </c>
      <c r="CV212" s="16">
        <v>6.87</v>
      </c>
      <c r="CW212" s="16">
        <v>4.83</v>
      </c>
      <c r="CX212" s="41">
        <v>4.8499999999999996</v>
      </c>
      <c r="CY212" s="41">
        <v>8.7799999999999994</v>
      </c>
      <c r="CZ212" s="41">
        <v>10.56</v>
      </c>
      <c r="DA212" s="41">
        <v>5.22</v>
      </c>
      <c r="DB212" s="42">
        <v>5.6539999999999999</v>
      </c>
      <c r="DC212" s="42">
        <f t="shared" si="32"/>
        <v>0.17399999999999949</v>
      </c>
      <c r="DD212" s="41">
        <v>6.49</v>
      </c>
      <c r="DE212" s="41">
        <v>8.0500000000000007</v>
      </c>
      <c r="DF212" s="41">
        <v>9.15</v>
      </c>
      <c r="DG212" s="41">
        <v>5.48</v>
      </c>
      <c r="DH212" s="41">
        <v>5.8</v>
      </c>
      <c r="DI212" s="41">
        <v>6.76</v>
      </c>
      <c r="DJ212" s="42">
        <f t="shared" si="27"/>
        <v>1.2799999999999994</v>
      </c>
      <c r="DK212" s="42">
        <f t="shared" si="33"/>
        <v>0.72999999999999865</v>
      </c>
      <c r="DL212" s="42">
        <f t="shared" si="34"/>
        <v>2.5099999999999998</v>
      </c>
      <c r="DM212" s="42">
        <f t="shared" si="28"/>
        <v>1.0999999999999996</v>
      </c>
      <c r="DN212" s="42">
        <f t="shared" si="35"/>
        <v>0.3199999999999994</v>
      </c>
      <c r="DO212" s="42">
        <f t="shared" si="36"/>
        <v>1.0099999999999998</v>
      </c>
      <c r="DP212" s="42">
        <f t="shared" si="37"/>
        <v>2.5700000000000003</v>
      </c>
      <c r="DQ212" s="36">
        <v>182.6189</v>
      </c>
      <c r="DR212" s="36">
        <v>103.5724</v>
      </c>
      <c r="DS212" s="44"/>
      <c r="DT212" s="40">
        <v>96.17</v>
      </c>
      <c r="DU212" s="38">
        <v>286.8</v>
      </c>
      <c r="DV212" s="38">
        <v>1006.9</v>
      </c>
      <c r="DW212" s="38">
        <v>674.3</v>
      </c>
      <c r="DX212" s="37">
        <v>34516</v>
      </c>
      <c r="DY212" s="36">
        <v>186.78970000000001</v>
      </c>
      <c r="DZ212" s="36">
        <v>133.3819</v>
      </c>
      <c r="EA212" s="40">
        <v>34.576000000000001</v>
      </c>
      <c r="EB212" s="36">
        <v>14.703200000000001</v>
      </c>
      <c r="EC212" s="36">
        <v>201.49289999999999</v>
      </c>
      <c r="ED212" s="16">
        <v>90.07</v>
      </c>
      <c r="EE212" s="16">
        <v>845.51</v>
      </c>
      <c r="EF212" s="16">
        <v>16.900510000000001</v>
      </c>
      <c r="EG212" s="33"/>
      <c r="EI212" s="36">
        <v>105.28</v>
      </c>
      <c r="EJ212" s="33"/>
      <c r="EK212" s="36">
        <v>2.6537999999999999</v>
      </c>
      <c r="EL212" s="36">
        <v>302.5453</v>
      </c>
      <c r="EM212" s="36">
        <v>2.0484</v>
      </c>
      <c r="EN212" s="36">
        <v>1.0139</v>
      </c>
      <c r="EO212" s="16">
        <v>69.900000000000006</v>
      </c>
      <c r="EQ212" s="16">
        <v>1.2110719999999999</v>
      </c>
      <c r="ER212" s="16">
        <v>0.200096</v>
      </c>
      <c r="ES212" s="43">
        <v>-7.4069531</v>
      </c>
    </row>
    <row r="213" spans="1:149" x14ac:dyDescent="0.25">
      <c r="A213" s="35">
        <v>27729</v>
      </c>
      <c r="B213" s="36">
        <v>42.2684</v>
      </c>
      <c r="C213" s="36">
        <v>41.171900000000001</v>
      </c>
      <c r="D213" s="36">
        <v>54.286099999999998</v>
      </c>
      <c r="E213" s="36">
        <v>42.326900000000002</v>
      </c>
      <c r="F213" s="36">
        <v>22.8779</v>
      </c>
      <c r="G213" s="36">
        <v>63.375999999999998</v>
      </c>
      <c r="H213" s="38">
        <v>75.8</v>
      </c>
      <c r="I213" s="38">
        <v>77.599999999999994</v>
      </c>
      <c r="J213" s="36">
        <v>38.754199999999997</v>
      </c>
      <c r="K213" s="16">
        <v>39.116500000000002</v>
      </c>
      <c r="L213" s="36">
        <v>61.7179</v>
      </c>
      <c r="M213" s="16">
        <v>25.039300000000001</v>
      </c>
      <c r="N213" s="16">
        <v>56.031199999999998</v>
      </c>
      <c r="O213" s="37">
        <v>17140</v>
      </c>
      <c r="P213" s="37">
        <v>78018</v>
      </c>
      <c r="Q213" s="37">
        <v>56416</v>
      </c>
      <c r="R213" s="37">
        <v>21602</v>
      </c>
      <c r="S213" s="37">
        <v>14946</v>
      </c>
      <c r="T213" s="37">
        <v>63072</v>
      </c>
      <c r="U213" s="16">
        <v>2897</v>
      </c>
      <c r="V213" s="16">
        <v>3205</v>
      </c>
      <c r="W213" s="16">
        <v>8844</v>
      </c>
      <c r="X213" s="37">
        <v>10315</v>
      </c>
      <c r="Y213" s="37">
        <v>6825</v>
      </c>
      <c r="Z213" s="37">
        <v>3641</v>
      </c>
      <c r="AA213" s="37">
        <v>5602</v>
      </c>
      <c r="AB213" s="37">
        <v>4090</v>
      </c>
      <c r="AC213" s="37">
        <v>2065</v>
      </c>
      <c r="AD213" s="37">
        <v>5641</v>
      </c>
      <c r="AE213" s="37">
        <v>821</v>
      </c>
      <c r="AF213" s="37">
        <v>6130</v>
      </c>
      <c r="AG213" s="37">
        <v>2184</v>
      </c>
      <c r="AH213" s="37">
        <v>15758</v>
      </c>
      <c r="AI213" s="38">
        <v>8741.1</v>
      </c>
      <c r="AJ213" s="38">
        <v>3854.4</v>
      </c>
      <c r="AK213" s="37">
        <v>86665</v>
      </c>
      <c r="AL213" s="37">
        <v>94409</v>
      </c>
      <c r="AM213" s="16">
        <v>61.1</v>
      </c>
      <c r="AN213" s="16">
        <v>8.1999999999999993</v>
      </c>
      <c r="AO213" s="38">
        <f t="shared" si="29"/>
        <v>6.6042432395216562</v>
      </c>
      <c r="AP213" s="38">
        <f t="shared" si="30"/>
        <v>1.6799245834613226</v>
      </c>
      <c r="AQ213" s="38">
        <v>19.8</v>
      </c>
      <c r="AR213" s="16">
        <v>6.5</v>
      </c>
      <c r="AS213" s="16">
        <v>7.8</v>
      </c>
      <c r="AT213" s="16">
        <v>2762</v>
      </c>
      <c r="AU213" s="16">
        <v>2191</v>
      </c>
      <c r="AV213" s="37">
        <f t="shared" si="31"/>
        <v>1282</v>
      </c>
      <c r="AW213" s="16">
        <v>2868</v>
      </c>
      <c r="AX213" s="16">
        <v>1586</v>
      </c>
      <c r="AY213" s="16">
        <v>3957</v>
      </c>
      <c r="AZ213" s="16">
        <v>1972</v>
      </c>
      <c r="BA213" s="16">
        <v>891</v>
      </c>
      <c r="BB213" s="16">
        <v>888</v>
      </c>
      <c r="BC213" s="16">
        <v>3544</v>
      </c>
      <c r="BD213" s="38">
        <v>40.200000000000003</v>
      </c>
      <c r="BE213" s="38">
        <v>36.200000000000003</v>
      </c>
      <c r="BF213" s="38">
        <v>2.9</v>
      </c>
      <c r="BG213" s="39">
        <v>56</v>
      </c>
      <c r="BH213" s="37">
        <v>1538</v>
      </c>
      <c r="BI213" s="37">
        <v>218</v>
      </c>
      <c r="BJ213" s="37">
        <v>398</v>
      </c>
      <c r="BK213" s="37">
        <v>196</v>
      </c>
      <c r="BL213" s="37">
        <v>614</v>
      </c>
      <c r="BM213" s="37">
        <v>330</v>
      </c>
      <c r="BN213" s="37">
        <v>1091</v>
      </c>
      <c r="BO213" s="16">
        <v>52.35</v>
      </c>
      <c r="BP213" s="16">
        <v>84133</v>
      </c>
      <c r="BQ213" s="16">
        <v>82495</v>
      </c>
      <c r="BR213" s="16">
        <v>311018</v>
      </c>
      <c r="BS213" s="38">
        <v>41.2</v>
      </c>
      <c r="BT213" s="16">
        <v>18653</v>
      </c>
      <c r="BU213" s="16">
        <v>564.54999999999995</v>
      </c>
      <c r="BV213" s="38">
        <v>40.200000000000003</v>
      </c>
      <c r="BW213" s="16">
        <v>1132955</v>
      </c>
      <c r="BX213" s="16">
        <v>1117644.799042</v>
      </c>
      <c r="BY213" s="38">
        <v>63.1</v>
      </c>
      <c r="BZ213" s="16">
        <v>419899</v>
      </c>
      <c r="CA213" s="16">
        <v>118036</v>
      </c>
      <c r="CB213" s="38">
        <v>59.9</v>
      </c>
      <c r="CC213" s="16">
        <v>17.899999999999999</v>
      </c>
      <c r="CD213" s="16">
        <v>35.799999999999997</v>
      </c>
      <c r="CE213" s="33"/>
      <c r="CH213" s="16">
        <v>14.81</v>
      </c>
      <c r="CI213" s="16">
        <v>46.6</v>
      </c>
      <c r="CJ213" s="40">
        <v>31.286000000000001</v>
      </c>
      <c r="CK213" s="40">
        <v>31.471</v>
      </c>
      <c r="CL213" s="38">
        <v>60.1</v>
      </c>
      <c r="CM213" s="38">
        <v>71.900000000000006</v>
      </c>
      <c r="CN213" s="38">
        <v>60.1</v>
      </c>
      <c r="CO213" s="38">
        <v>56.4</v>
      </c>
      <c r="CP213" s="38">
        <v>59.2</v>
      </c>
      <c r="CQ213" s="39">
        <v>58.82</v>
      </c>
      <c r="CR213" s="16">
        <v>189.7</v>
      </c>
      <c r="CS213" s="38">
        <v>64.400000000000006</v>
      </c>
      <c r="CT213" s="40">
        <v>55.6</v>
      </c>
      <c r="CU213" s="40">
        <v>55.5</v>
      </c>
      <c r="CV213" s="16">
        <v>6.9</v>
      </c>
      <c r="CW213" s="16">
        <v>4.8600000000000003</v>
      </c>
      <c r="CX213" s="41">
        <v>4.87</v>
      </c>
      <c r="CY213" s="41">
        <v>8.7899999999999991</v>
      </c>
      <c r="CZ213" s="41">
        <v>10.56</v>
      </c>
      <c r="DA213" s="41">
        <v>5.2</v>
      </c>
      <c r="DB213" s="42">
        <v>5.7539999999999996</v>
      </c>
      <c r="DC213" s="42">
        <f t="shared" si="32"/>
        <v>0.31399999999999917</v>
      </c>
      <c r="DD213" s="41">
        <v>6.6</v>
      </c>
      <c r="DE213" s="41">
        <v>8</v>
      </c>
      <c r="DF213" s="41">
        <v>9.1</v>
      </c>
      <c r="DG213" s="41">
        <v>5.44</v>
      </c>
      <c r="DH213" s="41">
        <v>5.85</v>
      </c>
      <c r="DI213" s="41">
        <v>6.47</v>
      </c>
      <c r="DJ213" s="42">
        <f t="shared" si="27"/>
        <v>1.0299999999999994</v>
      </c>
      <c r="DK213" s="42">
        <f t="shared" si="33"/>
        <v>0.78999999999999915</v>
      </c>
      <c r="DL213" s="42">
        <f t="shared" si="34"/>
        <v>2.5600000000000005</v>
      </c>
      <c r="DM213" s="42">
        <f t="shared" si="28"/>
        <v>1.0999999999999996</v>
      </c>
      <c r="DN213" s="42">
        <f t="shared" si="35"/>
        <v>0.40999999999999925</v>
      </c>
      <c r="DO213" s="42">
        <f t="shared" si="36"/>
        <v>1.1599999999999993</v>
      </c>
      <c r="DP213" s="42">
        <f t="shared" si="37"/>
        <v>2.5599999999999996</v>
      </c>
      <c r="DQ213" s="36">
        <v>183.3586</v>
      </c>
      <c r="DR213" s="36">
        <v>104.3327</v>
      </c>
      <c r="DS213" s="44"/>
      <c r="DT213" s="40">
        <v>96.742999999999995</v>
      </c>
      <c r="DU213" s="38">
        <v>287.10000000000002</v>
      </c>
      <c r="DV213" s="38">
        <v>1016.2</v>
      </c>
      <c r="DW213" s="38">
        <v>678.8</v>
      </c>
      <c r="DX213" s="37">
        <v>34860</v>
      </c>
      <c r="DY213" s="36">
        <v>189.5067</v>
      </c>
      <c r="DZ213" s="36">
        <v>134.09389999999999</v>
      </c>
      <c r="EA213" s="40">
        <v>34.99</v>
      </c>
      <c r="EB213" s="36">
        <v>14.4953</v>
      </c>
      <c r="EC213" s="36">
        <v>204.00200000000001</v>
      </c>
      <c r="ED213" s="16">
        <v>88.7</v>
      </c>
      <c r="EE213" s="16">
        <v>840.79</v>
      </c>
      <c r="EF213" s="16">
        <v>19.03988</v>
      </c>
      <c r="EG213" s="33"/>
      <c r="EI213" s="36">
        <v>105.99850000000001</v>
      </c>
      <c r="EJ213" s="33"/>
      <c r="EK213" s="36">
        <v>2.6337000000000002</v>
      </c>
      <c r="EL213" s="36">
        <v>305.67</v>
      </c>
      <c r="EM213" s="36">
        <v>2.0221</v>
      </c>
      <c r="EN213" s="36">
        <v>1.0139</v>
      </c>
      <c r="EO213" s="16">
        <v>73.7</v>
      </c>
      <c r="EQ213" s="16">
        <v>1.143194</v>
      </c>
      <c r="ER213" s="16">
        <v>-2.8525999999999999E-2</v>
      </c>
      <c r="ES213" s="43">
        <v>-17.465665999999999</v>
      </c>
    </row>
    <row r="214" spans="1:149" x14ac:dyDescent="0.25">
      <c r="A214" s="35">
        <v>27760</v>
      </c>
      <c r="B214" s="36">
        <v>42.884999999999998</v>
      </c>
      <c r="C214" s="36">
        <v>41.7087</v>
      </c>
      <c r="D214" s="36">
        <v>55.027099999999997</v>
      </c>
      <c r="E214" s="36">
        <v>42.9968</v>
      </c>
      <c r="F214" s="36">
        <v>23.4678</v>
      </c>
      <c r="G214" s="36">
        <v>63.630499999999998</v>
      </c>
      <c r="H214" s="38">
        <v>76.7</v>
      </c>
      <c r="I214" s="38">
        <v>78.599999999999994</v>
      </c>
      <c r="J214" s="36">
        <v>39.450299999999999</v>
      </c>
      <c r="K214" s="16">
        <v>38.678199999999997</v>
      </c>
      <c r="L214" s="36">
        <v>62.449800000000003</v>
      </c>
      <c r="M214" s="16">
        <v>25.337199999999999</v>
      </c>
      <c r="N214" s="16">
        <v>57.831299999999999</v>
      </c>
      <c r="O214" s="37">
        <v>17287</v>
      </c>
      <c r="P214" s="37">
        <v>78506</v>
      </c>
      <c r="Q214" s="37">
        <v>56707</v>
      </c>
      <c r="R214" s="37">
        <v>21799</v>
      </c>
      <c r="S214" s="37">
        <v>14969</v>
      </c>
      <c r="T214" s="37">
        <v>63537</v>
      </c>
      <c r="U214" s="16">
        <v>2887</v>
      </c>
      <c r="V214" s="16">
        <v>3211</v>
      </c>
      <c r="W214" s="16">
        <v>8871</v>
      </c>
      <c r="X214" s="37">
        <v>10417</v>
      </c>
      <c r="Y214" s="37">
        <v>6870</v>
      </c>
      <c r="Z214" s="37">
        <v>3688</v>
      </c>
      <c r="AA214" s="37">
        <v>5635</v>
      </c>
      <c r="AB214" s="37">
        <v>4096</v>
      </c>
      <c r="AC214" s="37">
        <v>2083</v>
      </c>
      <c r="AD214" s="37">
        <v>5681</v>
      </c>
      <c r="AE214" s="37">
        <v>824</v>
      </c>
      <c r="AF214" s="37">
        <v>6169</v>
      </c>
      <c r="AG214" s="37">
        <v>2197</v>
      </c>
      <c r="AH214" s="37">
        <v>15877</v>
      </c>
      <c r="AI214" s="38">
        <v>8805.4</v>
      </c>
      <c r="AJ214" s="38">
        <v>3867.1</v>
      </c>
      <c r="AK214" s="37">
        <v>87400</v>
      </c>
      <c r="AL214" s="37">
        <v>94934</v>
      </c>
      <c r="AM214" s="16">
        <v>61.3</v>
      </c>
      <c r="AN214" s="16">
        <v>7.9</v>
      </c>
      <c r="AO214" s="38">
        <f t="shared" si="29"/>
        <v>6.3570480544378203</v>
      </c>
      <c r="AP214" s="38">
        <f t="shared" si="30"/>
        <v>1.6653675184865275</v>
      </c>
      <c r="AQ214" s="38">
        <v>19.600000000000001</v>
      </c>
      <c r="AR214" s="16">
        <v>6.1</v>
      </c>
      <c r="AS214" s="16">
        <v>7.7</v>
      </c>
      <c r="AT214" s="16">
        <v>2749</v>
      </c>
      <c r="AU214" s="16">
        <v>2154</v>
      </c>
      <c r="AV214" s="37">
        <f t="shared" si="31"/>
        <v>1132</v>
      </c>
      <c r="AW214" s="16">
        <v>2713</v>
      </c>
      <c r="AX214" s="16">
        <v>1581</v>
      </c>
      <c r="AY214" s="16">
        <v>3749</v>
      </c>
      <c r="AZ214" s="16">
        <v>1952</v>
      </c>
      <c r="BA214" s="16">
        <v>859</v>
      </c>
      <c r="BB214" s="16">
        <v>888</v>
      </c>
      <c r="BC214" s="16">
        <v>3776</v>
      </c>
      <c r="BD214" s="38">
        <v>40.299999999999997</v>
      </c>
      <c r="BE214" s="38">
        <v>36.299999999999997</v>
      </c>
      <c r="BF214" s="38">
        <v>3</v>
      </c>
      <c r="BG214" s="39">
        <v>57</v>
      </c>
      <c r="BH214" s="37">
        <v>1421</v>
      </c>
      <c r="BI214" s="37">
        <v>228</v>
      </c>
      <c r="BJ214" s="37">
        <v>382</v>
      </c>
      <c r="BK214" s="37">
        <v>192</v>
      </c>
      <c r="BL214" s="37">
        <v>506</v>
      </c>
      <c r="BM214" s="37">
        <v>341</v>
      </c>
      <c r="BN214" s="37">
        <v>1195</v>
      </c>
      <c r="BO214" s="16">
        <v>44.65</v>
      </c>
      <c r="BP214" s="16">
        <v>87012</v>
      </c>
      <c r="BQ214" s="16">
        <v>84600</v>
      </c>
      <c r="BR214" s="16">
        <v>307516</v>
      </c>
      <c r="BS214" s="38">
        <v>54</v>
      </c>
      <c r="BT214" s="16">
        <v>19780</v>
      </c>
      <c r="BU214" s="16">
        <v>566.26</v>
      </c>
      <c r="BV214" s="38">
        <v>45.3</v>
      </c>
      <c r="BW214" s="16">
        <v>1088620</v>
      </c>
      <c r="BX214" s="16">
        <v>1105220.5956540001</v>
      </c>
      <c r="BY214" s="38">
        <v>63.8</v>
      </c>
      <c r="BZ214" s="16">
        <v>430296</v>
      </c>
      <c r="CA214" s="16">
        <v>120867</v>
      </c>
      <c r="CB214" s="38">
        <v>60</v>
      </c>
      <c r="CC214" s="16">
        <v>17.7</v>
      </c>
      <c r="CD214" s="16">
        <v>35.9</v>
      </c>
      <c r="CE214" s="33"/>
      <c r="CH214" s="16">
        <v>13.27</v>
      </c>
      <c r="CI214" s="16">
        <v>46.5</v>
      </c>
      <c r="CJ214" s="40">
        <v>31.405999999999999</v>
      </c>
      <c r="CK214" s="40">
        <v>31.632999999999999</v>
      </c>
      <c r="CL214" s="38">
        <v>60</v>
      </c>
      <c r="CM214" s="38">
        <v>70.900000000000006</v>
      </c>
      <c r="CN214" s="38">
        <v>59.9</v>
      </c>
      <c r="CO214" s="38">
        <v>56.8</v>
      </c>
      <c r="CP214" s="38">
        <v>59.4</v>
      </c>
      <c r="CQ214" s="39">
        <v>59.19</v>
      </c>
      <c r="CR214" s="16">
        <v>190.4</v>
      </c>
      <c r="CS214" s="38">
        <v>70.2</v>
      </c>
      <c r="CT214" s="40">
        <v>55.8</v>
      </c>
      <c r="CU214" s="40">
        <v>55.9</v>
      </c>
      <c r="CV214" s="16">
        <v>6.91</v>
      </c>
      <c r="CW214" s="16">
        <v>4.9000000000000004</v>
      </c>
      <c r="CX214" s="41">
        <v>4.9000000000000004</v>
      </c>
      <c r="CY214" s="41">
        <v>8.6</v>
      </c>
      <c r="CZ214" s="41">
        <v>10.41</v>
      </c>
      <c r="DA214" s="41">
        <v>4.87</v>
      </c>
      <c r="DB214" s="42">
        <v>5.0339999999999998</v>
      </c>
      <c r="DC214" s="42">
        <f t="shared" si="32"/>
        <v>0.1639999999999997</v>
      </c>
      <c r="DD214" s="41">
        <v>5.81</v>
      </c>
      <c r="DE214" s="41">
        <v>7.74</v>
      </c>
      <c r="DF214" s="41">
        <v>9.02</v>
      </c>
      <c r="DG214" s="41">
        <v>4.87</v>
      </c>
      <c r="DH214" s="41">
        <v>5.14</v>
      </c>
      <c r="DI214" s="41">
        <v>5.49</v>
      </c>
      <c r="DJ214" s="42">
        <f t="shared" si="27"/>
        <v>0.62000000000000011</v>
      </c>
      <c r="DK214" s="42">
        <f t="shared" si="33"/>
        <v>0.85999999999999943</v>
      </c>
      <c r="DL214" s="42">
        <f t="shared" si="34"/>
        <v>2.67</v>
      </c>
      <c r="DM214" s="42">
        <f t="shared" si="28"/>
        <v>1.2799999999999994</v>
      </c>
      <c r="DN214" s="42">
        <f t="shared" si="35"/>
        <v>0.26999999999999957</v>
      </c>
      <c r="DO214" s="42">
        <f t="shared" si="36"/>
        <v>0.9399999999999995</v>
      </c>
      <c r="DP214" s="42">
        <f t="shared" si="37"/>
        <v>2.87</v>
      </c>
      <c r="DQ214" s="36">
        <v>182.6481</v>
      </c>
      <c r="DR214" s="36">
        <v>105.30670000000001</v>
      </c>
      <c r="DS214" s="44"/>
      <c r="DT214" s="40">
        <v>96.296000000000006</v>
      </c>
      <c r="DU214" s="38">
        <v>288.39999999999998</v>
      </c>
      <c r="DV214" s="38">
        <v>1026.5999999999999</v>
      </c>
      <c r="DW214" s="38">
        <v>685.5</v>
      </c>
      <c r="DX214" s="37">
        <v>35524</v>
      </c>
      <c r="DY214" s="36">
        <v>191.0882</v>
      </c>
      <c r="DZ214" s="36">
        <v>135.04839999999999</v>
      </c>
      <c r="EA214" s="40">
        <v>35.601999999999997</v>
      </c>
      <c r="EB214" s="36">
        <v>14.432600000000001</v>
      </c>
      <c r="EC214" s="36">
        <v>205.52080000000001</v>
      </c>
      <c r="ED214" s="16">
        <v>96.86</v>
      </c>
      <c r="EE214" s="16">
        <v>929.34</v>
      </c>
      <c r="EF214" s="16">
        <v>19.54054</v>
      </c>
      <c r="EG214" s="33"/>
      <c r="EI214" s="36">
        <v>105.623</v>
      </c>
      <c r="EJ214" s="33"/>
      <c r="EK214" s="36">
        <v>2.6030000000000002</v>
      </c>
      <c r="EL214" s="36">
        <v>304.63569999999999</v>
      </c>
      <c r="EM214" s="36">
        <v>2.0286</v>
      </c>
      <c r="EN214" s="36">
        <v>1.0065</v>
      </c>
      <c r="EO214" s="16">
        <v>77.400000000000006</v>
      </c>
      <c r="EQ214" s="16">
        <v>0.90996699999999997</v>
      </c>
      <c r="ER214" s="16">
        <v>-7.4068999999999996E-2</v>
      </c>
      <c r="ES214" s="43">
        <v>-27.250357000000001</v>
      </c>
    </row>
    <row r="215" spans="1:149" x14ac:dyDescent="0.25">
      <c r="A215" s="35">
        <v>27791</v>
      </c>
      <c r="B215" s="36">
        <v>43.295699999999997</v>
      </c>
      <c r="C215" s="36">
        <v>41.883800000000001</v>
      </c>
      <c r="D215" s="36">
        <v>55.210900000000002</v>
      </c>
      <c r="E215" s="36">
        <v>43.628700000000002</v>
      </c>
      <c r="F215" s="36">
        <v>24.103100000000001</v>
      </c>
      <c r="G215" s="36">
        <v>64.703000000000003</v>
      </c>
      <c r="H215" s="38">
        <v>77.7</v>
      </c>
      <c r="I215" s="38">
        <v>79.2</v>
      </c>
      <c r="J215" s="36">
        <v>39.906100000000002</v>
      </c>
      <c r="K215" s="16">
        <v>40.2044</v>
      </c>
      <c r="L215" s="36">
        <v>62.444299999999998</v>
      </c>
      <c r="M215" s="16">
        <v>25.484300000000001</v>
      </c>
      <c r="N215" s="16">
        <v>57.003700000000002</v>
      </c>
      <c r="O215" s="37">
        <v>17384</v>
      </c>
      <c r="P215" s="37">
        <v>78817</v>
      </c>
      <c r="Q215" s="37">
        <v>56924</v>
      </c>
      <c r="R215" s="37">
        <v>21893</v>
      </c>
      <c r="S215" s="37">
        <v>14981</v>
      </c>
      <c r="T215" s="37">
        <v>63836</v>
      </c>
      <c r="U215" s="16">
        <v>2882</v>
      </c>
      <c r="V215" s="16">
        <v>3211</v>
      </c>
      <c r="W215" s="16">
        <v>8888</v>
      </c>
      <c r="X215" s="37">
        <v>10486</v>
      </c>
      <c r="Y215" s="37">
        <v>6898</v>
      </c>
      <c r="Z215" s="37">
        <v>3687</v>
      </c>
      <c r="AA215" s="37">
        <v>5657</v>
      </c>
      <c r="AB215" s="37">
        <v>4105</v>
      </c>
      <c r="AC215" s="37">
        <v>2093</v>
      </c>
      <c r="AD215" s="37">
        <v>5718</v>
      </c>
      <c r="AE215" s="37">
        <v>822</v>
      </c>
      <c r="AF215" s="37">
        <v>6195</v>
      </c>
      <c r="AG215" s="37">
        <v>2205</v>
      </c>
      <c r="AH215" s="37">
        <v>15970</v>
      </c>
      <c r="AI215" s="38">
        <v>8867.7999999999993</v>
      </c>
      <c r="AJ215" s="38">
        <v>3884.8</v>
      </c>
      <c r="AK215" s="37">
        <v>87672</v>
      </c>
      <c r="AL215" s="37">
        <v>94998</v>
      </c>
      <c r="AM215" s="16">
        <v>61.3</v>
      </c>
      <c r="AN215" s="16">
        <v>7.7</v>
      </c>
      <c r="AO215" s="38">
        <f t="shared" si="29"/>
        <v>6.0685488115539279</v>
      </c>
      <c r="AP215" s="38">
        <f t="shared" si="30"/>
        <v>1.6137181835407062</v>
      </c>
      <c r="AQ215" s="38">
        <v>19</v>
      </c>
      <c r="AR215" s="16">
        <v>5.9</v>
      </c>
      <c r="AS215" s="16">
        <v>7.5</v>
      </c>
      <c r="AT215" s="16">
        <v>2799</v>
      </c>
      <c r="AU215" s="16">
        <v>1980</v>
      </c>
      <c r="AV215" s="37">
        <f t="shared" si="31"/>
        <v>986</v>
      </c>
      <c r="AW215" s="16">
        <v>2519</v>
      </c>
      <c r="AX215" s="16">
        <v>1533</v>
      </c>
      <c r="AY215" s="16">
        <v>3588</v>
      </c>
      <c r="AZ215" s="16">
        <v>1900</v>
      </c>
      <c r="BA215" s="16">
        <v>886</v>
      </c>
      <c r="BB215" s="16">
        <v>868</v>
      </c>
      <c r="BC215" s="16">
        <v>3536</v>
      </c>
      <c r="BD215" s="38">
        <v>40.4</v>
      </c>
      <c r="BE215" s="38">
        <v>36.299999999999997</v>
      </c>
      <c r="BF215" s="38">
        <v>3.1</v>
      </c>
      <c r="BG215" s="39">
        <v>60</v>
      </c>
      <c r="BH215" s="37">
        <v>1395</v>
      </c>
      <c r="BI215" s="37">
        <v>244</v>
      </c>
      <c r="BJ215" s="37">
        <v>394</v>
      </c>
      <c r="BK215" s="37">
        <v>161</v>
      </c>
      <c r="BL215" s="37">
        <v>505</v>
      </c>
      <c r="BM215" s="37">
        <v>335</v>
      </c>
      <c r="BN215" s="37">
        <v>1190</v>
      </c>
      <c r="BO215" s="16">
        <v>50.15</v>
      </c>
      <c r="BP215" s="16">
        <v>90809</v>
      </c>
      <c r="BQ215" s="16">
        <v>86316</v>
      </c>
      <c r="BR215" s="16">
        <v>306069</v>
      </c>
      <c r="BS215" s="38">
        <v>56.1</v>
      </c>
      <c r="BT215" s="16">
        <v>20557</v>
      </c>
      <c r="BU215" s="16">
        <v>569.33000000000004</v>
      </c>
      <c r="BV215" s="38">
        <v>48.2</v>
      </c>
      <c r="BW215" s="16">
        <v>1070236</v>
      </c>
      <c r="BX215" s="16">
        <v>1129831.384145</v>
      </c>
      <c r="BY215" s="38">
        <v>68.7</v>
      </c>
      <c r="BZ215" s="16">
        <v>432185</v>
      </c>
      <c r="CA215" s="16">
        <v>120078</v>
      </c>
      <c r="CB215" s="38">
        <v>60.6</v>
      </c>
      <c r="CC215" s="16">
        <v>17.600000000000001</v>
      </c>
      <c r="CD215" s="16">
        <v>33</v>
      </c>
      <c r="CE215" s="33"/>
      <c r="CH215" s="16">
        <v>13.26</v>
      </c>
      <c r="CI215" s="16">
        <v>46</v>
      </c>
      <c r="CJ215" s="40">
        <v>31.446999999999999</v>
      </c>
      <c r="CK215" s="40">
        <v>31.759</v>
      </c>
      <c r="CL215" s="38">
        <v>59.9</v>
      </c>
      <c r="CM215" s="38">
        <v>69.7</v>
      </c>
      <c r="CN215" s="38">
        <v>59.6</v>
      </c>
      <c r="CO215" s="38">
        <v>57</v>
      </c>
      <c r="CP215" s="38">
        <v>59.6</v>
      </c>
      <c r="CQ215" s="39">
        <v>58.82</v>
      </c>
      <c r="CR215" s="16">
        <v>193.2</v>
      </c>
      <c r="CS215" s="38">
        <v>73.2</v>
      </c>
      <c r="CT215" s="40">
        <v>55.9</v>
      </c>
      <c r="CU215" s="40">
        <v>56.2</v>
      </c>
      <c r="CV215" s="16">
        <v>6.94</v>
      </c>
      <c r="CW215" s="16">
        <v>4.9400000000000004</v>
      </c>
      <c r="CX215" s="41">
        <v>4.9400000000000004</v>
      </c>
      <c r="CY215" s="41">
        <v>8.5500000000000007</v>
      </c>
      <c r="CZ215" s="41">
        <v>10.24</v>
      </c>
      <c r="DA215" s="41">
        <v>4.7699999999999996</v>
      </c>
      <c r="DB215" s="42">
        <v>5.0039999999999996</v>
      </c>
      <c r="DC215" s="42">
        <f t="shared" si="32"/>
        <v>0.12399999999999967</v>
      </c>
      <c r="DD215" s="41">
        <v>5.91</v>
      </c>
      <c r="DE215" s="41">
        <v>7.79</v>
      </c>
      <c r="DF215" s="41">
        <v>8.81</v>
      </c>
      <c r="DG215" s="41">
        <v>4.88</v>
      </c>
      <c r="DH215" s="41">
        <v>5.2</v>
      </c>
      <c r="DI215" s="41">
        <v>5.5</v>
      </c>
      <c r="DJ215" s="42">
        <f t="shared" si="27"/>
        <v>0.62000000000000011</v>
      </c>
      <c r="DK215" s="42">
        <f t="shared" si="33"/>
        <v>0.76000000000000068</v>
      </c>
      <c r="DL215" s="42">
        <f t="shared" si="34"/>
        <v>2.4500000000000002</v>
      </c>
      <c r="DM215" s="42">
        <f t="shared" si="28"/>
        <v>1.0200000000000005</v>
      </c>
      <c r="DN215" s="42">
        <f t="shared" si="35"/>
        <v>0.32000000000000028</v>
      </c>
      <c r="DO215" s="42">
        <f t="shared" si="36"/>
        <v>1.0300000000000002</v>
      </c>
      <c r="DP215" s="42">
        <f t="shared" si="37"/>
        <v>2.91</v>
      </c>
      <c r="DQ215" s="36">
        <v>182.0444</v>
      </c>
      <c r="DR215" s="36">
        <v>105.7993</v>
      </c>
      <c r="DS215" s="44"/>
      <c r="DT215" s="40">
        <v>97.394000000000005</v>
      </c>
      <c r="DU215" s="38">
        <v>290.8</v>
      </c>
      <c r="DV215" s="38">
        <v>1040.3</v>
      </c>
      <c r="DW215" s="38">
        <v>696</v>
      </c>
      <c r="DX215" s="37">
        <v>34070</v>
      </c>
      <c r="DY215" s="36">
        <v>192.35890000000001</v>
      </c>
      <c r="DZ215" s="36">
        <v>136.29839999999999</v>
      </c>
      <c r="EA215" s="40">
        <v>34.151000000000003</v>
      </c>
      <c r="EB215" s="36">
        <v>14.3504</v>
      </c>
      <c r="EC215" s="36">
        <v>206.70930000000001</v>
      </c>
      <c r="ED215" s="16">
        <v>100.64</v>
      </c>
      <c r="EE215" s="16">
        <v>971.7</v>
      </c>
      <c r="EF215" s="16">
        <v>19.22017</v>
      </c>
      <c r="EG215" s="33"/>
      <c r="EI215" s="36">
        <v>105.26739999999999</v>
      </c>
      <c r="EJ215" s="33"/>
      <c r="EK215" s="36">
        <v>2.57</v>
      </c>
      <c r="EL215" s="36">
        <v>301.59440000000001</v>
      </c>
      <c r="EM215" s="36">
        <v>2.0261999999999998</v>
      </c>
      <c r="EN215" s="36">
        <v>0.99350000000000005</v>
      </c>
      <c r="EO215" s="16">
        <v>81.2</v>
      </c>
      <c r="EQ215" s="16">
        <v>0.99011899999999997</v>
      </c>
      <c r="ER215" s="16">
        <v>7.6099999999999996E-3</v>
      </c>
      <c r="ES215" s="43">
        <v>-31.556370000000001</v>
      </c>
    </row>
    <row r="216" spans="1:149" x14ac:dyDescent="0.25">
      <c r="A216" s="35">
        <v>27820</v>
      </c>
      <c r="B216" s="36">
        <v>43.339500000000001</v>
      </c>
      <c r="C216" s="36">
        <v>41.846600000000002</v>
      </c>
      <c r="D216" s="36">
        <v>55.076300000000003</v>
      </c>
      <c r="E216" s="36">
        <v>43.777700000000003</v>
      </c>
      <c r="F216" s="36">
        <v>24.2591</v>
      </c>
      <c r="G216" s="36">
        <v>64.763800000000003</v>
      </c>
      <c r="H216" s="38">
        <v>77.7</v>
      </c>
      <c r="I216" s="38">
        <v>79.099999999999994</v>
      </c>
      <c r="J216" s="36">
        <v>39.844999999999999</v>
      </c>
      <c r="K216" s="16">
        <v>40.285899999999998</v>
      </c>
      <c r="L216" s="36">
        <v>62.267699999999998</v>
      </c>
      <c r="M216" s="16">
        <v>25.535599999999999</v>
      </c>
      <c r="N216" s="16">
        <v>56.783099999999997</v>
      </c>
      <c r="O216" s="37">
        <v>17470</v>
      </c>
      <c r="P216" s="37">
        <v>79049</v>
      </c>
      <c r="Q216" s="37">
        <v>57069</v>
      </c>
      <c r="R216" s="37">
        <v>21980</v>
      </c>
      <c r="S216" s="37">
        <v>14987</v>
      </c>
      <c r="T216" s="37">
        <v>64062</v>
      </c>
      <c r="U216" s="16">
        <v>2876</v>
      </c>
      <c r="V216" s="16">
        <v>3221</v>
      </c>
      <c r="W216" s="16">
        <v>8890</v>
      </c>
      <c r="X216" s="37">
        <v>10558</v>
      </c>
      <c r="Y216" s="37">
        <v>6912</v>
      </c>
      <c r="Z216" s="37">
        <v>3685</v>
      </c>
      <c r="AA216" s="37">
        <v>5687</v>
      </c>
      <c r="AB216" s="37">
        <v>4115</v>
      </c>
      <c r="AC216" s="37">
        <v>2100</v>
      </c>
      <c r="AD216" s="37">
        <v>5736</v>
      </c>
      <c r="AE216" s="37">
        <v>825</v>
      </c>
      <c r="AF216" s="37">
        <v>6223</v>
      </c>
      <c r="AG216" s="37">
        <v>2217</v>
      </c>
      <c r="AH216" s="37">
        <v>16004</v>
      </c>
      <c r="AI216" s="38">
        <v>8882.4</v>
      </c>
      <c r="AJ216" s="38">
        <v>3894.4</v>
      </c>
      <c r="AK216" s="37">
        <v>87985</v>
      </c>
      <c r="AL216" s="37">
        <v>95215</v>
      </c>
      <c r="AM216" s="16">
        <v>61.3</v>
      </c>
      <c r="AN216" s="16">
        <v>7.6</v>
      </c>
      <c r="AO216" s="38">
        <f t="shared" si="29"/>
        <v>5.8856272646116681</v>
      </c>
      <c r="AP216" s="38">
        <f t="shared" si="30"/>
        <v>1.5333718426718479</v>
      </c>
      <c r="AQ216" s="38">
        <v>18.899999999999999</v>
      </c>
      <c r="AR216" s="16">
        <v>5.8</v>
      </c>
      <c r="AS216" s="16">
        <v>7.3</v>
      </c>
      <c r="AT216" s="16">
        <v>2628</v>
      </c>
      <c r="AU216" s="16">
        <v>1995</v>
      </c>
      <c r="AV216" s="37">
        <f t="shared" si="31"/>
        <v>981</v>
      </c>
      <c r="AW216" s="16">
        <v>2441</v>
      </c>
      <c r="AX216" s="16">
        <v>1460</v>
      </c>
      <c r="AY216" s="16">
        <v>3644</v>
      </c>
      <c r="AZ216" s="16">
        <v>1862</v>
      </c>
      <c r="BA216" s="16">
        <v>786</v>
      </c>
      <c r="BB216" s="16">
        <v>858</v>
      </c>
      <c r="BC216" s="16">
        <v>3507</v>
      </c>
      <c r="BD216" s="38">
        <v>40.200000000000003</v>
      </c>
      <c r="BE216" s="38">
        <v>36</v>
      </c>
      <c r="BF216" s="38">
        <v>3.1</v>
      </c>
      <c r="BG216" s="39">
        <v>61</v>
      </c>
      <c r="BH216" s="37">
        <v>1459</v>
      </c>
      <c r="BI216" s="37">
        <v>277</v>
      </c>
      <c r="BJ216" s="37">
        <v>399</v>
      </c>
      <c r="BK216" s="37">
        <v>148</v>
      </c>
      <c r="BL216" s="37">
        <v>508</v>
      </c>
      <c r="BM216" s="37">
        <v>404</v>
      </c>
      <c r="BN216" s="37">
        <v>1164</v>
      </c>
      <c r="BO216" s="16">
        <v>52.55</v>
      </c>
      <c r="BP216" s="16">
        <v>94036</v>
      </c>
      <c r="BQ216" s="16">
        <v>88156</v>
      </c>
      <c r="BR216" s="16">
        <v>306823</v>
      </c>
      <c r="BS216" s="38">
        <v>56.7</v>
      </c>
      <c r="BT216" s="16">
        <v>20086</v>
      </c>
      <c r="BU216" s="16">
        <v>571.4</v>
      </c>
      <c r="BV216" s="38">
        <v>46.7</v>
      </c>
      <c r="BW216" s="16">
        <v>1060489</v>
      </c>
      <c r="BX216" s="16">
        <v>1114826.6263069999</v>
      </c>
      <c r="BY216" s="38">
        <v>61.6</v>
      </c>
      <c r="BZ216" s="16">
        <v>435452</v>
      </c>
      <c r="CA216" s="16">
        <v>120834</v>
      </c>
      <c r="CB216" s="38">
        <v>60.8</v>
      </c>
      <c r="CC216" s="16">
        <v>18.600000000000001</v>
      </c>
      <c r="CD216" s="16">
        <v>33.1</v>
      </c>
      <c r="CE216" s="33"/>
      <c r="CH216" s="16">
        <v>13.51</v>
      </c>
      <c r="CI216" s="16">
        <v>45.4</v>
      </c>
      <c r="CJ216" s="40">
        <v>31.494</v>
      </c>
      <c r="CK216" s="40">
        <v>31.864000000000001</v>
      </c>
      <c r="CL216" s="38">
        <v>60</v>
      </c>
      <c r="CM216" s="38">
        <v>69.5</v>
      </c>
      <c r="CN216" s="38">
        <v>59.6</v>
      </c>
      <c r="CO216" s="38">
        <v>57.3</v>
      </c>
      <c r="CP216" s="38">
        <v>59.8</v>
      </c>
      <c r="CQ216" s="39">
        <v>59.05</v>
      </c>
      <c r="CR216" s="16">
        <v>196</v>
      </c>
      <c r="CS216" s="38">
        <v>74.3</v>
      </c>
      <c r="CT216" s="40">
        <v>56</v>
      </c>
      <c r="CU216" s="40">
        <v>56.5</v>
      </c>
      <c r="CV216" s="16">
        <v>6.99</v>
      </c>
      <c r="CW216" s="16">
        <v>4.9800000000000004</v>
      </c>
      <c r="CX216" s="41">
        <v>4.96</v>
      </c>
      <c r="CY216" s="41">
        <v>8.52</v>
      </c>
      <c r="CZ216" s="41">
        <v>10.119999999999999</v>
      </c>
      <c r="DA216" s="41">
        <v>4.84</v>
      </c>
      <c r="DB216" s="42">
        <v>5.1239999999999997</v>
      </c>
      <c r="DC216" s="42">
        <f t="shared" si="32"/>
        <v>0.12399999999999967</v>
      </c>
      <c r="DD216" s="41">
        <v>6.21</v>
      </c>
      <c r="DE216" s="41">
        <v>7.73</v>
      </c>
      <c r="DF216" s="41">
        <v>8.76</v>
      </c>
      <c r="DG216" s="41">
        <v>5</v>
      </c>
      <c r="DH216" s="41">
        <v>5.44</v>
      </c>
      <c r="DI216" s="41">
        <v>5.57</v>
      </c>
      <c r="DJ216" s="42">
        <f t="shared" si="27"/>
        <v>0.57000000000000028</v>
      </c>
      <c r="DK216" s="42">
        <f t="shared" si="33"/>
        <v>0.78999999999999915</v>
      </c>
      <c r="DL216" s="42">
        <f t="shared" si="34"/>
        <v>2.3899999999999988</v>
      </c>
      <c r="DM216" s="42">
        <f t="shared" si="28"/>
        <v>1.0299999999999994</v>
      </c>
      <c r="DN216" s="42">
        <f t="shared" si="35"/>
        <v>0.44000000000000039</v>
      </c>
      <c r="DO216" s="42">
        <f t="shared" si="36"/>
        <v>1.21</v>
      </c>
      <c r="DP216" s="42">
        <f t="shared" si="37"/>
        <v>2.7300000000000004</v>
      </c>
      <c r="DQ216" s="36">
        <v>179.48769999999999</v>
      </c>
      <c r="DR216" s="36">
        <v>106.6009</v>
      </c>
      <c r="DS216" s="44"/>
      <c r="DT216" s="40">
        <v>98.253</v>
      </c>
      <c r="DU216" s="38">
        <v>292.7</v>
      </c>
      <c r="DV216" s="38">
        <v>1050</v>
      </c>
      <c r="DW216" s="38">
        <v>703.8</v>
      </c>
      <c r="DX216" s="37">
        <v>33703</v>
      </c>
      <c r="DY216" s="36">
        <v>194.02449999999999</v>
      </c>
      <c r="DZ216" s="36">
        <v>137.97880000000001</v>
      </c>
      <c r="EA216" s="40">
        <v>33.756999999999998</v>
      </c>
      <c r="EB216" s="36">
        <v>14.3141</v>
      </c>
      <c r="EC216" s="36">
        <v>208.33860000000001</v>
      </c>
      <c r="ED216" s="16">
        <v>101.08</v>
      </c>
      <c r="EE216" s="16">
        <v>988.55</v>
      </c>
      <c r="EF216" s="16">
        <v>18.25271</v>
      </c>
      <c r="EG216" s="33"/>
      <c r="EI216" s="36">
        <v>106.05119999999999</v>
      </c>
      <c r="EJ216" s="33"/>
      <c r="EK216" s="36">
        <v>2.5655999999999999</v>
      </c>
      <c r="EL216" s="36">
        <v>300.51830000000001</v>
      </c>
      <c r="EM216" s="36">
        <v>1.9428000000000001</v>
      </c>
      <c r="EN216" s="36">
        <v>0.9859</v>
      </c>
      <c r="EO216" s="16">
        <v>80.599999999999994</v>
      </c>
      <c r="EQ216" s="16">
        <v>0.95656600000000003</v>
      </c>
      <c r="ER216" s="16">
        <v>-2.3501999999999999E-2</v>
      </c>
      <c r="ES216" s="43">
        <v>-14.50281</v>
      </c>
    </row>
    <row r="217" spans="1:149" x14ac:dyDescent="0.25">
      <c r="A217" s="35">
        <v>27851</v>
      </c>
      <c r="B217" s="36">
        <v>43.587800000000001</v>
      </c>
      <c r="C217" s="36">
        <v>41.9925</v>
      </c>
      <c r="D217" s="36">
        <v>55.233699999999999</v>
      </c>
      <c r="E217" s="36">
        <v>44.084000000000003</v>
      </c>
      <c r="F217" s="36">
        <v>24.594100000000001</v>
      </c>
      <c r="G217" s="36">
        <v>65.040899999999993</v>
      </c>
      <c r="H217" s="38">
        <v>78</v>
      </c>
      <c r="I217" s="38">
        <v>79.400000000000006</v>
      </c>
      <c r="J217" s="36">
        <v>39.843800000000002</v>
      </c>
      <c r="K217" s="16">
        <v>40.021599999999999</v>
      </c>
      <c r="L217" s="36">
        <v>62.5212</v>
      </c>
      <c r="M217" s="16">
        <v>25.654599999999999</v>
      </c>
      <c r="N217" s="16">
        <v>57.5336</v>
      </c>
      <c r="O217" s="37">
        <v>17541</v>
      </c>
      <c r="P217" s="37">
        <v>79292</v>
      </c>
      <c r="Q217" s="37">
        <v>57242</v>
      </c>
      <c r="R217" s="37">
        <v>22050</v>
      </c>
      <c r="S217" s="37">
        <v>14985</v>
      </c>
      <c r="T217" s="37">
        <v>64307</v>
      </c>
      <c r="U217" s="16">
        <v>2872</v>
      </c>
      <c r="V217" s="16">
        <v>3231</v>
      </c>
      <c r="W217" s="16">
        <v>8882</v>
      </c>
      <c r="X217" s="37">
        <v>10612</v>
      </c>
      <c r="Y217" s="37">
        <v>6929</v>
      </c>
      <c r="Z217" s="37">
        <v>3684</v>
      </c>
      <c r="AA217" s="37">
        <v>5709</v>
      </c>
      <c r="AB217" s="37">
        <v>4127</v>
      </c>
      <c r="AC217" s="37">
        <v>2106</v>
      </c>
      <c r="AD217" s="37">
        <v>5767</v>
      </c>
      <c r="AE217" s="37">
        <v>825</v>
      </c>
      <c r="AF217" s="37">
        <v>6246</v>
      </c>
      <c r="AG217" s="37">
        <v>2226</v>
      </c>
      <c r="AH217" s="37">
        <v>16076</v>
      </c>
      <c r="AI217" s="38">
        <v>8933.2000000000007</v>
      </c>
      <c r="AJ217" s="38">
        <v>3909.2</v>
      </c>
      <c r="AK217" s="37">
        <v>88416</v>
      </c>
      <c r="AL217" s="37">
        <v>95746</v>
      </c>
      <c r="AM217" s="16">
        <v>61.6</v>
      </c>
      <c r="AN217" s="16">
        <v>7.7</v>
      </c>
      <c r="AO217" s="38">
        <f t="shared" si="29"/>
        <v>6.0054728134856807</v>
      </c>
      <c r="AP217" s="38">
        <f t="shared" si="30"/>
        <v>1.4716019468176216</v>
      </c>
      <c r="AQ217" s="38">
        <v>19.5</v>
      </c>
      <c r="AR217" s="16">
        <v>5.8</v>
      </c>
      <c r="AS217" s="16">
        <v>7.4</v>
      </c>
      <c r="AT217" s="16">
        <v>2938</v>
      </c>
      <c r="AU217" s="16">
        <v>2011</v>
      </c>
      <c r="AV217" s="37">
        <f t="shared" si="31"/>
        <v>801</v>
      </c>
      <c r="AW217" s="16">
        <v>2210</v>
      </c>
      <c r="AX217" s="16">
        <v>1409</v>
      </c>
      <c r="AY217" s="16">
        <v>3658</v>
      </c>
      <c r="AZ217" s="16">
        <v>1860</v>
      </c>
      <c r="BA217" s="16">
        <v>875</v>
      </c>
      <c r="BB217" s="16">
        <v>900</v>
      </c>
      <c r="BC217" s="16">
        <v>3515</v>
      </c>
      <c r="BD217" s="38">
        <v>39.6</v>
      </c>
      <c r="BE217" s="38">
        <v>36</v>
      </c>
      <c r="BF217" s="38">
        <v>2.6</v>
      </c>
      <c r="BG217" s="39">
        <v>60</v>
      </c>
      <c r="BH217" s="37">
        <v>1495</v>
      </c>
      <c r="BI217" s="37">
        <v>288</v>
      </c>
      <c r="BJ217" s="37">
        <v>374</v>
      </c>
      <c r="BK217" s="37">
        <v>164</v>
      </c>
      <c r="BL217" s="37">
        <v>580</v>
      </c>
      <c r="BM217" s="37">
        <v>377</v>
      </c>
      <c r="BN217" s="37">
        <v>1132</v>
      </c>
      <c r="BO217" s="16">
        <v>51.75</v>
      </c>
      <c r="BP217" s="16">
        <v>93320</v>
      </c>
      <c r="BQ217" s="16">
        <v>87467</v>
      </c>
      <c r="BR217" s="16">
        <v>306921</v>
      </c>
      <c r="BS217" s="38">
        <v>57.3</v>
      </c>
      <c r="BT217" s="16">
        <v>21620</v>
      </c>
      <c r="BU217" s="16">
        <v>574.36</v>
      </c>
      <c r="BV217" s="38">
        <v>51.4</v>
      </c>
      <c r="BW217" s="16">
        <v>1057035</v>
      </c>
      <c r="BX217" s="16">
        <v>1107244.0674109999</v>
      </c>
      <c r="BY217" s="38">
        <v>65.2</v>
      </c>
      <c r="BZ217" s="16">
        <v>437536</v>
      </c>
      <c r="CA217" s="16">
        <v>122915</v>
      </c>
      <c r="CB217" s="38">
        <v>61.2</v>
      </c>
      <c r="CC217" s="16">
        <v>19.2</v>
      </c>
      <c r="CD217" s="16">
        <v>33.4</v>
      </c>
      <c r="CE217" s="33"/>
      <c r="CH217" s="16">
        <v>13.39</v>
      </c>
      <c r="CI217" s="16">
        <v>45.2</v>
      </c>
      <c r="CJ217" s="40">
        <v>31.565000000000001</v>
      </c>
      <c r="CK217" s="40">
        <v>31.988</v>
      </c>
      <c r="CL217" s="38">
        <v>60.3</v>
      </c>
      <c r="CM217" s="38">
        <v>70.7</v>
      </c>
      <c r="CN217" s="38">
        <v>60</v>
      </c>
      <c r="CO217" s="38">
        <v>57.7</v>
      </c>
      <c r="CP217" s="38">
        <v>60</v>
      </c>
      <c r="CQ217" s="39">
        <v>60.58</v>
      </c>
      <c r="CR217" s="16">
        <v>202.3</v>
      </c>
      <c r="CS217" s="38">
        <v>75.900000000000006</v>
      </c>
      <c r="CT217" s="40">
        <v>56.1</v>
      </c>
      <c r="CU217" s="40">
        <v>56.7</v>
      </c>
      <c r="CV217" s="16">
        <v>7.06</v>
      </c>
      <c r="CW217" s="16">
        <v>4.9800000000000004</v>
      </c>
      <c r="CX217" s="41">
        <v>4.9800000000000004</v>
      </c>
      <c r="CY217" s="41">
        <v>8.4</v>
      </c>
      <c r="CZ217" s="41">
        <v>9.94</v>
      </c>
      <c r="DA217" s="41">
        <v>4.82</v>
      </c>
      <c r="DB217" s="42">
        <v>4.9640000000000004</v>
      </c>
      <c r="DC217" s="42">
        <f t="shared" si="32"/>
        <v>0.10400000000000009</v>
      </c>
      <c r="DD217" s="41">
        <v>5.92</v>
      </c>
      <c r="DE217" s="41">
        <v>7.56</v>
      </c>
      <c r="DF217" s="41">
        <v>8.73</v>
      </c>
      <c r="DG217" s="41">
        <v>4.8600000000000003</v>
      </c>
      <c r="DH217" s="41">
        <v>5.18</v>
      </c>
      <c r="DI217" s="41">
        <v>5.39</v>
      </c>
      <c r="DJ217" s="42">
        <f t="shared" si="27"/>
        <v>0.52999999999999936</v>
      </c>
      <c r="DK217" s="42">
        <f t="shared" si="33"/>
        <v>0.84000000000000075</v>
      </c>
      <c r="DL217" s="42">
        <f t="shared" si="34"/>
        <v>2.38</v>
      </c>
      <c r="DM217" s="42">
        <f t="shared" si="28"/>
        <v>1.1700000000000008</v>
      </c>
      <c r="DN217" s="42">
        <f t="shared" si="35"/>
        <v>0.3199999999999994</v>
      </c>
      <c r="DO217" s="42">
        <f t="shared" si="36"/>
        <v>1.0599999999999996</v>
      </c>
      <c r="DP217" s="42">
        <f t="shared" si="37"/>
        <v>2.6999999999999993</v>
      </c>
      <c r="DQ217" s="36">
        <v>177.47550000000001</v>
      </c>
      <c r="DR217" s="36">
        <v>107.5967</v>
      </c>
      <c r="DS217" s="44"/>
      <c r="DT217" s="40">
        <v>98.847999999999999</v>
      </c>
      <c r="DU217" s="38">
        <v>294.7</v>
      </c>
      <c r="DV217" s="38">
        <v>1060.8</v>
      </c>
      <c r="DW217" s="38">
        <v>710.9</v>
      </c>
      <c r="DX217" s="37">
        <v>34084</v>
      </c>
      <c r="DY217" s="36">
        <v>195.904</v>
      </c>
      <c r="DZ217" s="36">
        <v>139.8826</v>
      </c>
      <c r="EA217" s="40">
        <v>34.128</v>
      </c>
      <c r="EB217" s="36">
        <v>14.596</v>
      </c>
      <c r="EC217" s="36">
        <v>210.5001</v>
      </c>
      <c r="ED217" s="16">
        <v>101.93</v>
      </c>
      <c r="EE217" s="16">
        <v>992.54</v>
      </c>
      <c r="EF217" s="16">
        <v>17.646719999999998</v>
      </c>
      <c r="EG217" s="33"/>
      <c r="EI217" s="36">
        <v>106.6371</v>
      </c>
      <c r="EJ217" s="33"/>
      <c r="EK217" s="36">
        <v>2.5295999999999998</v>
      </c>
      <c r="EL217" s="36">
        <v>299.10860000000002</v>
      </c>
      <c r="EM217" s="36">
        <v>1.8463000000000001</v>
      </c>
      <c r="EN217" s="36">
        <v>0.98360000000000003</v>
      </c>
      <c r="EO217" s="16">
        <v>80.099999999999994</v>
      </c>
      <c r="EQ217" s="16">
        <v>0.98782599999999998</v>
      </c>
      <c r="ER217" s="16">
        <v>2.5434999999999999E-2</v>
      </c>
      <c r="ES217" s="43">
        <v>-11.338070999999999</v>
      </c>
    </row>
    <row r="218" spans="1:149" x14ac:dyDescent="0.25">
      <c r="A218" s="35">
        <v>27881</v>
      </c>
      <c r="B218" s="36">
        <v>43.786200000000001</v>
      </c>
      <c r="C218" s="36">
        <v>42.288600000000002</v>
      </c>
      <c r="D218" s="36">
        <v>55.694400000000002</v>
      </c>
      <c r="E218" s="36">
        <v>44.167700000000004</v>
      </c>
      <c r="F218" s="36">
        <v>24.786200000000001</v>
      </c>
      <c r="G218" s="36">
        <v>65.008600000000001</v>
      </c>
      <c r="H218" s="38">
        <v>78.2</v>
      </c>
      <c r="I218" s="38">
        <v>79.5</v>
      </c>
      <c r="J218" s="36">
        <v>39.915100000000002</v>
      </c>
      <c r="K218" s="16">
        <v>39.148299999999999</v>
      </c>
      <c r="L218" s="36">
        <v>63.215600000000002</v>
      </c>
      <c r="M218" s="16">
        <v>25.774100000000001</v>
      </c>
      <c r="N218" s="16">
        <v>58.634999999999998</v>
      </c>
      <c r="O218" s="37">
        <v>17513</v>
      </c>
      <c r="P218" s="37">
        <v>79311</v>
      </c>
      <c r="Q218" s="37">
        <v>57323</v>
      </c>
      <c r="R218" s="37">
        <v>21988</v>
      </c>
      <c r="S218" s="37">
        <v>14971</v>
      </c>
      <c r="T218" s="37">
        <v>64340</v>
      </c>
      <c r="U218" s="16">
        <v>2866</v>
      </c>
      <c r="V218" s="16">
        <v>3235</v>
      </c>
      <c r="W218" s="16">
        <v>8870</v>
      </c>
      <c r="X218" s="37">
        <v>10641</v>
      </c>
      <c r="Y218" s="37">
        <v>6872</v>
      </c>
      <c r="Z218" s="37">
        <v>3649</v>
      </c>
      <c r="AA218" s="37">
        <v>5730</v>
      </c>
      <c r="AB218" s="37">
        <v>4136</v>
      </c>
      <c r="AC218" s="37">
        <v>2106</v>
      </c>
      <c r="AD218" s="37">
        <v>5781</v>
      </c>
      <c r="AE218" s="37">
        <v>826</v>
      </c>
      <c r="AF218" s="37">
        <v>6262</v>
      </c>
      <c r="AG218" s="37">
        <v>2234</v>
      </c>
      <c r="AH218" s="37">
        <v>16103</v>
      </c>
      <c r="AI218" s="38">
        <v>8955.9</v>
      </c>
      <c r="AJ218" s="38">
        <v>3917.5</v>
      </c>
      <c r="AK218" s="37">
        <v>88794</v>
      </c>
      <c r="AL218" s="37">
        <v>95847</v>
      </c>
      <c r="AM218" s="16">
        <v>61.5</v>
      </c>
      <c r="AN218" s="16">
        <v>7.4</v>
      </c>
      <c r="AO218" s="38">
        <f t="shared" si="29"/>
        <v>5.9887111751019857</v>
      </c>
      <c r="AP218" s="38">
        <f t="shared" si="30"/>
        <v>1.2718186276044112</v>
      </c>
      <c r="AQ218" s="38">
        <v>18.600000000000001</v>
      </c>
      <c r="AR218" s="16">
        <v>5.7</v>
      </c>
      <c r="AS218" s="16">
        <v>6.9</v>
      </c>
      <c r="AT218" s="16">
        <v>2795</v>
      </c>
      <c r="AU218" s="16">
        <v>2049</v>
      </c>
      <c r="AV218" s="37">
        <f t="shared" si="31"/>
        <v>896</v>
      </c>
      <c r="AW218" s="16">
        <v>2115</v>
      </c>
      <c r="AX218" s="16">
        <v>1219</v>
      </c>
      <c r="AY218" s="16">
        <v>3580</v>
      </c>
      <c r="AZ218" s="16">
        <v>1791</v>
      </c>
      <c r="BA218" s="16">
        <v>871</v>
      </c>
      <c r="BB218" s="16">
        <v>856</v>
      </c>
      <c r="BC218" s="16">
        <v>3572</v>
      </c>
      <c r="BD218" s="38">
        <v>40.299999999999997</v>
      </c>
      <c r="BE218" s="38">
        <v>36.1</v>
      </c>
      <c r="BF218" s="38">
        <v>3.2</v>
      </c>
      <c r="BG218" s="39">
        <v>62</v>
      </c>
      <c r="BH218" s="37">
        <v>1401</v>
      </c>
      <c r="BI218" s="37">
        <v>203</v>
      </c>
      <c r="BJ218" s="37">
        <v>360</v>
      </c>
      <c r="BK218" s="37">
        <v>143</v>
      </c>
      <c r="BL218" s="37">
        <v>551</v>
      </c>
      <c r="BM218" s="37">
        <v>347</v>
      </c>
      <c r="BN218" s="37">
        <v>1194</v>
      </c>
      <c r="BO218" s="16">
        <v>52.75</v>
      </c>
      <c r="BP218" s="16">
        <v>92968</v>
      </c>
      <c r="BQ218" s="16">
        <v>88295</v>
      </c>
      <c r="BR218" s="16">
        <v>304939</v>
      </c>
      <c r="BS218" s="38">
        <v>58.3</v>
      </c>
      <c r="BT218" s="16">
        <v>20836</v>
      </c>
      <c r="BU218" s="16">
        <v>577.25</v>
      </c>
      <c r="BV218" s="38">
        <v>51.6</v>
      </c>
      <c r="BW218" s="16">
        <v>1073222</v>
      </c>
      <c r="BX218" s="16">
        <v>1102463.3288439999</v>
      </c>
      <c r="BY218" s="38">
        <v>62.3</v>
      </c>
      <c r="BZ218" s="16">
        <v>437052</v>
      </c>
      <c r="CA218" s="16">
        <v>121354</v>
      </c>
      <c r="CB218" s="38">
        <v>61.6</v>
      </c>
      <c r="CC218" s="16">
        <v>19.399999999999999</v>
      </c>
      <c r="CD218" s="16">
        <v>33.5</v>
      </c>
      <c r="CE218" s="33"/>
      <c r="CH218" s="16">
        <v>13.41</v>
      </c>
      <c r="CI218" s="16">
        <v>45.9</v>
      </c>
      <c r="CJ218" s="40">
        <v>31.716000000000001</v>
      </c>
      <c r="CK218" s="40">
        <v>32.139000000000003</v>
      </c>
      <c r="CL218" s="38">
        <v>60.4</v>
      </c>
      <c r="CM218" s="38">
        <v>70.599999999999994</v>
      </c>
      <c r="CN218" s="38">
        <v>60</v>
      </c>
      <c r="CO218" s="38">
        <v>57.8</v>
      </c>
      <c r="CP218" s="38">
        <v>60.3</v>
      </c>
      <c r="CQ218" s="39">
        <v>61.67</v>
      </c>
      <c r="CR218" s="16">
        <v>202.8</v>
      </c>
      <c r="CS218" s="38">
        <v>78</v>
      </c>
      <c r="CT218" s="40">
        <v>56.4</v>
      </c>
      <c r="CU218" s="40">
        <v>57</v>
      </c>
      <c r="CV218" s="16">
        <v>7.14</v>
      </c>
      <c r="CW218" s="16">
        <v>5.04</v>
      </c>
      <c r="CX218" s="41">
        <v>5.0199999999999996</v>
      </c>
      <c r="CY218" s="41">
        <v>8.58</v>
      </c>
      <c r="CZ218" s="41">
        <v>9.86</v>
      </c>
      <c r="DA218" s="41">
        <v>5.29</v>
      </c>
      <c r="DB218" s="42">
        <v>5.3140000000000001</v>
      </c>
      <c r="DC218" s="42">
        <f t="shared" si="32"/>
        <v>0.11399999999999988</v>
      </c>
      <c r="DD218" s="41">
        <v>6.4</v>
      </c>
      <c r="DE218" s="41">
        <v>7.9</v>
      </c>
      <c r="DF218" s="41">
        <v>8.77</v>
      </c>
      <c r="DG218" s="41">
        <v>5.2</v>
      </c>
      <c r="DH218" s="41">
        <v>5.62</v>
      </c>
      <c r="DI218" s="41">
        <v>5.97</v>
      </c>
      <c r="DJ218" s="42">
        <f t="shared" si="27"/>
        <v>0.76999999999999957</v>
      </c>
      <c r="DK218" s="42">
        <f t="shared" si="33"/>
        <v>0.67999999999999972</v>
      </c>
      <c r="DL218" s="42">
        <f t="shared" si="34"/>
        <v>1.9599999999999991</v>
      </c>
      <c r="DM218" s="42">
        <f t="shared" si="28"/>
        <v>0.86999999999999922</v>
      </c>
      <c r="DN218" s="42">
        <f t="shared" si="35"/>
        <v>0.41999999999999993</v>
      </c>
      <c r="DO218" s="42">
        <f t="shared" si="36"/>
        <v>1.2000000000000002</v>
      </c>
      <c r="DP218" s="42">
        <f t="shared" si="37"/>
        <v>2.7</v>
      </c>
      <c r="DQ218" s="36">
        <v>178.43260000000001</v>
      </c>
      <c r="DR218" s="36">
        <v>108.4721</v>
      </c>
      <c r="DS218" s="44"/>
      <c r="DT218" s="40">
        <v>99.361999999999995</v>
      </c>
      <c r="DU218" s="38">
        <v>295.89999999999998</v>
      </c>
      <c r="DV218" s="38">
        <v>1072.0999999999999</v>
      </c>
      <c r="DW218" s="38">
        <v>716.7</v>
      </c>
      <c r="DX218" s="37">
        <v>33943</v>
      </c>
      <c r="DY218" s="36">
        <v>196.60589999999999</v>
      </c>
      <c r="DZ218" s="36">
        <v>140.95490000000001</v>
      </c>
      <c r="EA218" s="40">
        <v>34.057000000000002</v>
      </c>
      <c r="EB218" s="36">
        <v>14.801500000000001</v>
      </c>
      <c r="EC218" s="36">
        <v>211.4074</v>
      </c>
      <c r="ED218" s="16">
        <v>101.16</v>
      </c>
      <c r="EE218" s="16">
        <v>988.82</v>
      </c>
      <c r="EF218" s="16">
        <v>17.44529</v>
      </c>
      <c r="EG218" s="33"/>
      <c r="EI218" s="36">
        <v>106.8158</v>
      </c>
      <c r="EJ218" s="33"/>
      <c r="EK218" s="36">
        <v>2.4872999999999998</v>
      </c>
      <c r="EL218" s="36">
        <v>299.00400000000002</v>
      </c>
      <c r="EM218" s="36">
        <v>1.8079000000000001</v>
      </c>
      <c r="EN218" s="36">
        <v>0.98019999999999996</v>
      </c>
      <c r="EO218" s="16">
        <v>79.5</v>
      </c>
      <c r="EQ218" s="16">
        <v>0.99217699999999998</v>
      </c>
      <c r="ER218" s="16">
        <v>-1.3051999999999999E-2</v>
      </c>
      <c r="ES218" s="43">
        <v>-3.4833409999999998</v>
      </c>
    </row>
    <row r="219" spans="1:149" x14ac:dyDescent="0.25">
      <c r="A219" s="35">
        <v>27912</v>
      </c>
      <c r="B219" s="36">
        <v>43.784300000000002</v>
      </c>
      <c r="C219" s="36">
        <v>42.154299999999999</v>
      </c>
      <c r="D219" s="36">
        <v>55.455800000000004</v>
      </c>
      <c r="E219" s="36">
        <v>44.305300000000003</v>
      </c>
      <c r="F219" s="36">
        <v>24.9039</v>
      </c>
      <c r="G219" s="36">
        <v>64.7667</v>
      </c>
      <c r="H219" s="38">
        <v>78.099999999999994</v>
      </c>
      <c r="I219" s="38">
        <v>79.400000000000006</v>
      </c>
      <c r="J219" s="36">
        <v>39.721800000000002</v>
      </c>
      <c r="K219" s="16">
        <v>39.478299999999997</v>
      </c>
      <c r="L219" s="36">
        <v>62.959200000000003</v>
      </c>
      <c r="M219" s="16">
        <v>25.745799999999999</v>
      </c>
      <c r="N219" s="16">
        <v>58.641100000000002</v>
      </c>
      <c r="O219" s="37">
        <v>17521</v>
      </c>
      <c r="P219" s="37">
        <v>79376</v>
      </c>
      <c r="Q219" s="37">
        <v>57394</v>
      </c>
      <c r="R219" s="37">
        <v>21982</v>
      </c>
      <c r="S219" s="37">
        <v>14963</v>
      </c>
      <c r="T219" s="37">
        <v>64413</v>
      </c>
      <c r="U219" s="16">
        <v>2850</v>
      </c>
      <c r="V219" s="16">
        <v>3259</v>
      </c>
      <c r="W219" s="16">
        <v>8854</v>
      </c>
      <c r="X219" s="37">
        <v>10652</v>
      </c>
      <c r="Y219" s="37">
        <v>6869</v>
      </c>
      <c r="Z219" s="37">
        <v>3632</v>
      </c>
      <c r="AA219" s="37">
        <v>5751</v>
      </c>
      <c r="AB219" s="37">
        <v>4146</v>
      </c>
      <c r="AC219" s="37">
        <v>2111</v>
      </c>
      <c r="AD219" s="37">
        <v>5787</v>
      </c>
      <c r="AE219" s="37">
        <v>829</v>
      </c>
      <c r="AF219" s="37">
        <v>6282</v>
      </c>
      <c r="AG219" s="37">
        <v>2242</v>
      </c>
      <c r="AH219" s="37">
        <v>16112</v>
      </c>
      <c r="AI219" s="38">
        <v>8952</v>
      </c>
      <c r="AJ219" s="38">
        <v>3918.9</v>
      </c>
      <c r="AK219" s="37">
        <v>88563</v>
      </c>
      <c r="AL219" s="37">
        <v>95885</v>
      </c>
      <c r="AM219" s="16">
        <v>61.5</v>
      </c>
      <c r="AN219" s="16">
        <v>7.6</v>
      </c>
      <c r="AO219" s="38">
        <f t="shared" si="29"/>
        <v>6.3065130103770137</v>
      </c>
      <c r="AP219" s="38">
        <f t="shared" si="30"/>
        <v>1.4110653386869687</v>
      </c>
      <c r="AQ219" s="38">
        <v>18.5</v>
      </c>
      <c r="AR219" s="16">
        <v>6.1</v>
      </c>
      <c r="AS219" s="16">
        <v>7.2</v>
      </c>
      <c r="AT219" s="16">
        <v>2787</v>
      </c>
      <c r="AU219" s="16">
        <v>2281</v>
      </c>
      <c r="AV219" s="37">
        <f t="shared" si="31"/>
        <v>979</v>
      </c>
      <c r="AW219" s="16">
        <v>2332</v>
      </c>
      <c r="AX219" s="16">
        <v>1353</v>
      </c>
      <c r="AY219" s="16">
        <v>3726</v>
      </c>
      <c r="AZ219" s="16">
        <v>1876</v>
      </c>
      <c r="BA219" s="16">
        <v>897</v>
      </c>
      <c r="BB219" s="16">
        <v>857</v>
      </c>
      <c r="BC219" s="16">
        <v>3462</v>
      </c>
      <c r="BD219" s="38">
        <v>40.200000000000003</v>
      </c>
      <c r="BE219" s="38">
        <v>36.1</v>
      </c>
      <c r="BF219" s="38">
        <v>3.1</v>
      </c>
      <c r="BG219" s="39">
        <v>62</v>
      </c>
      <c r="BH219" s="37">
        <v>1550</v>
      </c>
      <c r="BI219" s="37">
        <v>289</v>
      </c>
      <c r="BJ219" s="37">
        <v>411</v>
      </c>
      <c r="BK219" s="37">
        <v>156</v>
      </c>
      <c r="BL219" s="37">
        <v>574</v>
      </c>
      <c r="BM219" s="37">
        <v>409</v>
      </c>
      <c r="BN219" s="37">
        <v>1188</v>
      </c>
      <c r="BO219" s="16">
        <v>52.55</v>
      </c>
      <c r="BP219" s="16">
        <v>94184</v>
      </c>
      <c r="BQ219" s="16">
        <v>88185</v>
      </c>
      <c r="BR219" s="16">
        <v>304320</v>
      </c>
      <c r="BS219" s="38">
        <v>58.6</v>
      </c>
      <c r="BT219" s="16">
        <v>20822</v>
      </c>
      <c r="BU219" s="16">
        <v>582.08000000000004</v>
      </c>
      <c r="BV219" s="38">
        <v>52.6</v>
      </c>
      <c r="BW219" s="16">
        <v>1093550</v>
      </c>
      <c r="BX219" s="16">
        <v>1108940.1968680001</v>
      </c>
      <c r="BY219" s="38">
        <v>60.6</v>
      </c>
      <c r="BZ219" s="16">
        <v>442424</v>
      </c>
      <c r="CA219" s="16">
        <v>123560</v>
      </c>
      <c r="CB219" s="38">
        <v>61.4</v>
      </c>
      <c r="CC219" s="16">
        <v>20.399999999999999</v>
      </c>
      <c r="CD219" s="16">
        <v>33.799999999999997</v>
      </c>
      <c r="CE219" s="33"/>
      <c r="CH219" s="16">
        <v>13.48</v>
      </c>
      <c r="CI219" s="16">
        <v>47.1</v>
      </c>
      <c r="CJ219" s="40">
        <v>31.853000000000002</v>
      </c>
      <c r="CK219" s="40">
        <v>32.268000000000001</v>
      </c>
      <c r="CL219" s="38">
        <v>60.5</v>
      </c>
      <c r="CM219" s="38">
        <v>69.8</v>
      </c>
      <c r="CN219" s="38">
        <v>60.1</v>
      </c>
      <c r="CO219" s="38">
        <v>58.1</v>
      </c>
      <c r="CP219" s="38">
        <v>60.8</v>
      </c>
      <c r="CQ219" s="39">
        <v>62.32</v>
      </c>
      <c r="CR219" s="16">
        <v>207.4</v>
      </c>
      <c r="CS219" s="38">
        <v>80.099999999999994</v>
      </c>
      <c r="CT219" s="40">
        <v>56.7</v>
      </c>
      <c r="CU219" s="40">
        <v>57.2</v>
      </c>
      <c r="CV219" s="16">
        <v>7.1</v>
      </c>
      <c r="CW219" s="16">
        <v>5.07</v>
      </c>
      <c r="CX219" s="41">
        <v>5.04</v>
      </c>
      <c r="CY219" s="41">
        <v>8.6199999999999992</v>
      </c>
      <c r="CZ219" s="41">
        <v>9.89</v>
      </c>
      <c r="DA219" s="41">
        <v>5.48</v>
      </c>
      <c r="DB219" s="42">
        <v>5.7039999999999997</v>
      </c>
      <c r="DC219" s="42">
        <f t="shared" si="32"/>
        <v>0.29399999999999959</v>
      </c>
      <c r="DD219" s="41">
        <v>6.52</v>
      </c>
      <c r="DE219" s="41">
        <v>7.86</v>
      </c>
      <c r="DF219" s="41">
        <v>8.85</v>
      </c>
      <c r="DG219" s="41">
        <v>5.41</v>
      </c>
      <c r="DH219" s="41">
        <v>5.77</v>
      </c>
      <c r="DI219" s="41">
        <v>6.22</v>
      </c>
      <c r="DJ219" s="42">
        <f t="shared" ref="DJ219:DJ282" si="38">DI219-DG219</f>
        <v>0.80999999999999961</v>
      </c>
      <c r="DK219" s="42">
        <f t="shared" si="33"/>
        <v>0.7599999999999989</v>
      </c>
      <c r="DL219" s="42">
        <f t="shared" si="34"/>
        <v>2.0300000000000002</v>
      </c>
      <c r="DM219" s="42">
        <f t="shared" si="28"/>
        <v>0.98999999999999932</v>
      </c>
      <c r="DN219" s="42">
        <f t="shared" si="35"/>
        <v>0.35999999999999943</v>
      </c>
      <c r="DO219" s="42">
        <f t="shared" si="36"/>
        <v>1.1099999999999994</v>
      </c>
      <c r="DP219" s="42">
        <f t="shared" si="37"/>
        <v>2.4500000000000002</v>
      </c>
      <c r="DQ219" s="36">
        <v>179.102</v>
      </c>
      <c r="DR219" s="36">
        <v>109.554</v>
      </c>
      <c r="DS219" s="44"/>
      <c r="DT219" s="40">
        <v>99.995000000000005</v>
      </c>
      <c r="DU219" s="38">
        <v>296.2</v>
      </c>
      <c r="DV219" s="38">
        <v>1077.5999999999999</v>
      </c>
      <c r="DW219" s="38">
        <v>718.6</v>
      </c>
      <c r="DX219" s="37">
        <v>33738</v>
      </c>
      <c r="DY219" s="36">
        <v>198.15430000000001</v>
      </c>
      <c r="DZ219" s="36">
        <v>141.62129999999999</v>
      </c>
      <c r="EA219" s="40">
        <v>33.863999999999997</v>
      </c>
      <c r="EB219" s="36">
        <v>15.085800000000001</v>
      </c>
      <c r="EC219" s="36">
        <v>213.24010000000001</v>
      </c>
      <c r="ED219" s="16">
        <v>101.77</v>
      </c>
      <c r="EE219" s="16">
        <v>985.59</v>
      </c>
      <c r="EF219" s="16">
        <v>16.675940000000001</v>
      </c>
      <c r="EG219" s="33"/>
      <c r="EI219" s="36">
        <v>107.0655</v>
      </c>
      <c r="EJ219" s="33"/>
      <c r="EK219" s="36">
        <v>2.4704000000000002</v>
      </c>
      <c r="EL219" s="36">
        <v>299.1909</v>
      </c>
      <c r="EM219" s="36">
        <v>1.764</v>
      </c>
      <c r="EN219" s="36">
        <v>0.97360000000000002</v>
      </c>
      <c r="EO219" s="16">
        <v>81.5</v>
      </c>
      <c r="EQ219" s="16">
        <v>0.99415100000000001</v>
      </c>
      <c r="ER219" s="16">
        <v>6.3333E-2</v>
      </c>
      <c r="ES219" s="43">
        <v>-1.083035</v>
      </c>
    </row>
    <row r="220" spans="1:149" x14ac:dyDescent="0.25">
      <c r="A220" s="35">
        <v>27942</v>
      </c>
      <c r="B220" s="36">
        <v>44.042299999999997</v>
      </c>
      <c r="C220" s="36">
        <v>42.398099999999999</v>
      </c>
      <c r="D220" s="36">
        <v>55.825499999999998</v>
      </c>
      <c r="E220" s="36">
        <v>44.422699999999999</v>
      </c>
      <c r="F220" s="36">
        <v>25.168199999999999</v>
      </c>
      <c r="G220" s="36">
        <v>64.864800000000002</v>
      </c>
      <c r="H220" s="38">
        <v>78.5</v>
      </c>
      <c r="I220" s="38">
        <v>79.7</v>
      </c>
      <c r="J220" s="36">
        <v>39.9178</v>
      </c>
      <c r="K220" s="16">
        <v>39.841000000000001</v>
      </c>
      <c r="L220" s="36">
        <v>63.424700000000001</v>
      </c>
      <c r="M220" s="16">
        <v>25.852399999999999</v>
      </c>
      <c r="N220" s="16">
        <v>58.672699999999999</v>
      </c>
      <c r="O220" s="37">
        <v>17524</v>
      </c>
      <c r="P220" s="37">
        <v>79547</v>
      </c>
      <c r="Q220" s="37">
        <v>57559</v>
      </c>
      <c r="R220" s="37">
        <v>21988</v>
      </c>
      <c r="S220" s="37">
        <v>14993</v>
      </c>
      <c r="T220" s="37">
        <v>64554</v>
      </c>
      <c r="U220" s="16">
        <v>2854</v>
      </c>
      <c r="V220" s="16">
        <v>3287</v>
      </c>
      <c r="W220" s="16">
        <v>8852</v>
      </c>
      <c r="X220" s="37">
        <v>10651</v>
      </c>
      <c r="Y220" s="37">
        <v>6873</v>
      </c>
      <c r="Z220" s="37">
        <v>3627</v>
      </c>
      <c r="AA220" s="37">
        <v>5780</v>
      </c>
      <c r="AB220" s="37">
        <v>4155</v>
      </c>
      <c r="AC220" s="37">
        <v>2115</v>
      </c>
      <c r="AD220" s="37">
        <v>5804</v>
      </c>
      <c r="AE220" s="37">
        <v>837</v>
      </c>
      <c r="AF220" s="37">
        <v>6302</v>
      </c>
      <c r="AG220" s="37">
        <v>2253</v>
      </c>
      <c r="AH220" s="37">
        <v>16157</v>
      </c>
      <c r="AI220" s="38">
        <v>8979</v>
      </c>
      <c r="AJ220" s="38">
        <v>3924.7</v>
      </c>
      <c r="AK220" s="37">
        <v>89093</v>
      </c>
      <c r="AL220" s="37">
        <v>96583</v>
      </c>
      <c r="AM220" s="16">
        <v>61.8</v>
      </c>
      <c r="AN220" s="16">
        <v>7.8</v>
      </c>
      <c r="AO220" s="38">
        <f t="shared" si="29"/>
        <v>6.4317737075882917</v>
      </c>
      <c r="AP220" s="38">
        <f t="shared" si="30"/>
        <v>1.294223621134154</v>
      </c>
      <c r="AQ220" s="38">
        <v>18.3</v>
      </c>
      <c r="AR220" s="16">
        <v>6</v>
      </c>
      <c r="AS220" s="16">
        <v>7.6</v>
      </c>
      <c r="AT220" s="16">
        <v>2965</v>
      </c>
      <c r="AU220" s="16">
        <v>2181</v>
      </c>
      <c r="AV220" s="37">
        <f t="shared" si="31"/>
        <v>1066</v>
      </c>
      <c r="AW220" s="16">
        <v>2316</v>
      </c>
      <c r="AX220" s="16">
        <v>1250</v>
      </c>
      <c r="AY220" s="16">
        <v>3755</v>
      </c>
      <c r="AZ220" s="16">
        <v>1945</v>
      </c>
      <c r="BA220" s="16">
        <v>972</v>
      </c>
      <c r="BB220" s="16">
        <v>806</v>
      </c>
      <c r="BC220" s="16">
        <v>3497</v>
      </c>
      <c r="BD220" s="38">
        <v>40.299999999999997</v>
      </c>
      <c r="BE220" s="38">
        <v>36.1</v>
      </c>
      <c r="BF220" s="38">
        <v>3.2</v>
      </c>
      <c r="BG220" s="39">
        <v>62</v>
      </c>
      <c r="BH220" s="37">
        <v>1720</v>
      </c>
      <c r="BI220" s="37">
        <v>390</v>
      </c>
      <c r="BJ220" s="37">
        <v>470</v>
      </c>
      <c r="BK220" s="37">
        <v>162</v>
      </c>
      <c r="BL220" s="37">
        <v>632</v>
      </c>
      <c r="BM220" s="37">
        <v>456</v>
      </c>
      <c r="BN220" s="37">
        <v>1245</v>
      </c>
      <c r="BO220" s="16">
        <v>53.45</v>
      </c>
      <c r="BP220" s="16">
        <v>96842</v>
      </c>
      <c r="BQ220" s="16">
        <v>88283</v>
      </c>
      <c r="BR220" s="16">
        <v>305464</v>
      </c>
      <c r="BS220" s="38">
        <v>54</v>
      </c>
      <c r="BT220" s="16">
        <v>24174</v>
      </c>
      <c r="BU220" s="16">
        <v>585.22</v>
      </c>
      <c r="BV220" s="38">
        <v>50.5</v>
      </c>
      <c r="BW220" s="16">
        <v>1134394</v>
      </c>
      <c r="BX220" s="16">
        <v>1121628.4350759999</v>
      </c>
      <c r="BY220" s="38">
        <v>58</v>
      </c>
      <c r="BZ220" s="16">
        <v>442731</v>
      </c>
      <c r="CA220" s="16">
        <v>123932</v>
      </c>
      <c r="CB220" s="38">
        <v>61.8</v>
      </c>
      <c r="CC220" s="16">
        <v>20.8</v>
      </c>
      <c r="CD220" s="16">
        <v>34.700000000000003</v>
      </c>
      <c r="CE220" s="33"/>
      <c r="CH220" s="16">
        <v>13.51</v>
      </c>
      <c r="CI220" s="16">
        <v>47.7</v>
      </c>
      <c r="CJ220" s="40">
        <v>32.014000000000003</v>
      </c>
      <c r="CK220" s="40">
        <v>32.445999999999998</v>
      </c>
      <c r="CL220" s="38">
        <v>60.7</v>
      </c>
      <c r="CM220" s="38">
        <v>69.5</v>
      </c>
      <c r="CN220" s="38">
        <v>60.3</v>
      </c>
      <c r="CO220" s="38">
        <v>58.5</v>
      </c>
      <c r="CP220" s="38">
        <v>61.1</v>
      </c>
      <c r="CQ220" s="39">
        <v>64.98</v>
      </c>
      <c r="CR220" s="16">
        <v>216</v>
      </c>
      <c r="CS220" s="38">
        <v>84.2</v>
      </c>
      <c r="CT220" s="40">
        <v>57</v>
      </c>
      <c r="CU220" s="40">
        <v>57.6</v>
      </c>
      <c r="CV220" s="16">
        <v>7.19</v>
      </c>
      <c r="CW220" s="16">
        <v>5.1100000000000003</v>
      </c>
      <c r="CX220" s="41">
        <v>5.07</v>
      </c>
      <c r="CY220" s="41">
        <v>8.56</v>
      </c>
      <c r="CZ220" s="41">
        <v>9.82</v>
      </c>
      <c r="DA220" s="41">
        <v>5.31</v>
      </c>
      <c r="DB220" s="42">
        <v>5.4139999999999997</v>
      </c>
      <c r="DC220" s="42">
        <f t="shared" si="32"/>
        <v>0.18399999999999928</v>
      </c>
      <c r="DD220" s="41">
        <v>6.2</v>
      </c>
      <c r="DE220" s="41">
        <v>7.83</v>
      </c>
      <c r="DF220" s="41">
        <v>8.93</v>
      </c>
      <c r="DG220" s="41">
        <v>5.23</v>
      </c>
      <c r="DH220" s="41">
        <v>5.53</v>
      </c>
      <c r="DI220" s="41">
        <v>5.79</v>
      </c>
      <c r="DJ220" s="42">
        <f t="shared" si="38"/>
        <v>0.55999999999999961</v>
      </c>
      <c r="DK220" s="42">
        <f t="shared" si="33"/>
        <v>0.73000000000000043</v>
      </c>
      <c r="DL220" s="42">
        <f t="shared" si="34"/>
        <v>1.9900000000000002</v>
      </c>
      <c r="DM220" s="42">
        <f t="shared" si="28"/>
        <v>1.0999999999999996</v>
      </c>
      <c r="DN220" s="42">
        <f t="shared" si="35"/>
        <v>0.29999999999999982</v>
      </c>
      <c r="DO220" s="42">
        <f t="shared" si="36"/>
        <v>0.96999999999999975</v>
      </c>
      <c r="DP220" s="42">
        <f t="shared" si="37"/>
        <v>2.5999999999999996</v>
      </c>
      <c r="DQ220" s="36">
        <v>179.14230000000001</v>
      </c>
      <c r="DR220" s="36">
        <v>110.48699999999999</v>
      </c>
      <c r="DS220" s="44"/>
      <c r="DT220" s="40">
        <v>100.099</v>
      </c>
      <c r="DU220" s="38">
        <v>297.2</v>
      </c>
      <c r="DV220" s="38">
        <v>1086.3</v>
      </c>
      <c r="DW220" s="38">
        <v>723</v>
      </c>
      <c r="DX220" s="37">
        <v>34178</v>
      </c>
      <c r="DY220" s="36">
        <v>199.68729999999999</v>
      </c>
      <c r="DZ220" s="36">
        <v>142.59710000000001</v>
      </c>
      <c r="EA220" s="40">
        <v>34.311</v>
      </c>
      <c r="EB220" s="36">
        <v>15.5854</v>
      </c>
      <c r="EC220" s="36">
        <v>215.27269999999999</v>
      </c>
      <c r="ED220" s="16">
        <v>104.2</v>
      </c>
      <c r="EE220" s="16">
        <v>993.2</v>
      </c>
      <c r="EF220" s="16">
        <v>14.05838</v>
      </c>
      <c r="EG220" s="33"/>
      <c r="EI220" s="36">
        <v>106.5489</v>
      </c>
      <c r="EJ220" s="33"/>
      <c r="EK220" s="36">
        <v>2.4849999999999999</v>
      </c>
      <c r="EL220" s="36">
        <v>294.64100000000002</v>
      </c>
      <c r="EM220" s="36">
        <v>1.7849999999999999</v>
      </c>
      <c r="EN220" s="36">
        <v>0.97219999999999995</v>
      </c>
      <c r="EO220" s="16">
        <v>83.5</v>
      </c>
      <c r="EQ220" s="16">
        <v>0.993815</v>
      </c>
      <c r="ER220" s="16">
        <v>5.7813000000000003E-2</v>
      </c>
      <c r="ES220" s="43">
        <v>-5.2609804999999996</v>
      </c>
    </row>
    <row r="221" spans="1:149" x14ac:dyDescent="0.25">
      <c r="A221" s="35">
        <v>27973</v>
      </c>
      <c r="B221" s="36">
        <v>44.347099999999998</v>
      </c>
      <c r="C221" s="36">
        <v>42.652700000000003</v>
      </c>
      <c r="D221" s="36">
        <v>55.924799999999998</v>
      </c>
      <c r="E221" s="36">
        <v>44.870699999999999</v>
      </c>
      <c r="F221" s="36">
        <v>25.468399999999999</v>
      </c>
      <c r="G221" s="36">
        <v>65.471400000000003</v>
      </c>
      <c r="H221" s="38">
        <v>78.8</v>
      </c>
      <c r="I221" s="38">
        <v>80</v>
      </c>
      <c r="J221" s="36">
        <v>40.524999999999999</v>
      </c>
      <c r="K221" s="16">
        <v>40.073099999999997</v>
      </c>
      <c r="L221" s="36">
        <v>63.180100000000003</v>
      </c>
      <c r="M221" s="16">
        <v>26.211400000000001</v>
      </c>
      <c r="N221" s="16">
        <v>58.870399999999997</v>
      </c>
      <c r="O221" s="37">
        <v>17596</v>
      </c>
      <c r="P221" s="37">
        <v>79704</v>
      </c>
      <c r="Q221" s="37">
        <v>57666</v>
      </c>
      <c r="R221" s="37">
        <v>22038</v>
      </c>
      <c r="S221" s="37">
        <v>15007</v>
      </c>
      <c r="T221" s="37">
        <v>64697</v>
      </c>
      <c r="U221" s="16">
        <v>2855</v>
      </c>
      <c r="V221" s="16">
        <v>3295</v>
      </c>
      <c r="W221" s="16">
        <v>8857</v>
      </c>
      <c r="X221" s="37">
        <v>10736</v>
      </c>
      <c r="Y221" s="37">
        <v>6860</v>
      </c>
      <c r="Z221" s="37">
        <v>3632</v>
      </c>
      <c r="AA221" s="37">
        <v>5789</v>
      </c>
      <c r="AB221" s="37">
        <v>4160</v>
      </c>
      <c r="AC221" s="37">
        <v>2118</v>
      </c>
      <c r="AD221" s="37">
        <v>5827</v>
      </c>
      <c r="AE221" s="37">
        <v>810</v>
      </c>
      <c r="AF221" s="37">
        <v>6317</v>
      </c>
      <c r="AG221" s="37">
        <v>2256</v>
      </c>
      <c r="AH221" s="37">
        <v>16192</v>
      </c>
      <c r="AI221" s="38">
        <v>9012.7999999999993</v>
      </c>
      <c r="AJ221" s="38">
        <v>3926.5</v>
      </c>
      <c r="AK221" s="37">
        <v>89223</v>
      </c>
      <c r="AL221" s="37">
        <v>96741</v>
      </c>
      <c r="AM221" s="16">
        <v>61.8</v>
      </c>
      <c r="AN221" s="16">
        <v>7.8</v>
      </c>
      <c r="AO221" s="38">
        <f t="shared" si="29"/>
        <v>6.5267053265936887</v>
      </c>
      <c r="AP221" s="38">
        <f t="shared" si="30"/>
        <v>1.3231204969971366</v>
      </c>
      <c r="AQ221" s="38">
        <v>19.600000000000001</v>
      </c>
      <c r="AR221" s="16">
        <v>5.8</v>
      </c>
      <c r="AS221" s="16">
        <v>7.6</v>
      </c>
      <c r="AT221" s="16">
        <v>2893</v>
      </c>
      <c r="AU221" s="16">
        <v>2323</v>
      </c>
      <c r="AV221" s="37">
        <f t="shared" si="31"/>
        <v>1098</v>
      </c>
      <c r="AW221" s="16">
        <v>2378</v>
      </c>
      <c r="AX221" s="16">
        <v>1280</v>
      </c>
      <c r="AY221" s="16">
        <v>3671</v>
      </c>
      <c r="AZ221" s="16">
        <v>1994</v>
      </c>
      <c r="BA221" s="16">
        <v>995</v>
      </c>
      <c r="BB221" s="16">
        <v>914</v>
      </c>
      <c r="BC221" s="16">
        <v>3542</v>
      </c>
      <c r="BD221" s="38">
        <v>40.200000000000003</v>
      </c>
      <c r="BE221" s="38">
        <v>36</v>
      </c>
      <c r="BF221" s="38">
        <v>3.1</v>
      </c>
      <c r="BG221" s="39">
        <v>62</v>
      </c>
      <c r="BH221" s="37">
        <v>1629</v>
      </c>
      <c r="BI221" s="37">
        <v>308</v>
      </c>
      <c r="BJ221" s="37">
        <v>417</v>
      </c>
      <c r="BK221" s="37">
        <v>162</v>
      </c>
      <c r="BL221" s="37">
        <v>574</v>
      </c>
      <c r="BM221" s="37">
        <v>476</v>
      </c>
      <c r="BN221" s="37">
        <v>1309</v>
      </c>
      <c r="BO221" s="16">
        <v>52.55</v>
      </c>
      <c r="BP221" s="16">
        <v>95843</v>
      </c>
      <c r="BQ221" s="16">
        <v>88658</v>
      </c>
      <c r="BR221" s="16">
        <v>303238</v>
      </c>
      <c r="BS221" s="38">
        <v>55.2</v>
      </c>
      <c r="BT221" s="16">
        <v>21874</v>
      </c>
      <c r="BU221" s="16">
        <v>586.5</v>
      </c>
      <c r="BV221" s="38">
        <v>52.4</v>
      </c>
      <c r="BW221" s="16">
        <v>1157710</v>
      </c>
      <c r="BX221" s="16">
        <v>1131622.0994869999</v>
      </c>
      <c r="BY221" s="38">
        <v>57.7</v>
      </c>
      <c r="BZ221" s="16">
        <v>444262</v>
      </c>
      <c r="CA221" s="16">
        <v>122796</v>
      </c>
      <c r="CB221" s="38">
        <v>61.9</v>
      </c>
      <c r="CC221" s="16">
        <v>22</v>
      </c>
      <c r="CD221" s="16">
        <v>34.700000000000003</v>
      </c>
      <c r="CE221" s="33"/>
      <c r="CH221" s="16">
        <v>13.58</v>
      </c>
      <c r="CI221" s="16">
        <v>48</v>
      </c>
      <c r="CJ221" s="40">
        <v>32.19</v>
      </c>
      <c r="CK221" s="40">
        <v>32.631999999999998</v>
      </c>
      <c r="CL221" s="38">
        <v>60.9</v>
      </c>
      <c r="CM221" s="38">
        <v>68.900000000000006</v>
      </c>
      <c r="CN221" s="38">
        <v>60.4</v>
      </c>
      <c r="CO221" s="38">
        <v>58.9</v>
      </c>
      <c r="CP221" s="38">
        <v>61.3</v>
      </c>
      <c r="CQ221" s="39">
        <v>65.05</v>
      </c>
      <c r="CR221" s="16">
        <v>206.9</v>
      </c>
      <c r="CS221" s="38">
        <v>73.3</v>
      </c>
      <c r="CT221" s="40">
        <v>57.3</v>
      </c>
      <c r="CU221" s="40">
        <v>57.9</v>
      </c>
      <c r="CV221" s="16">
        <v>7.23</v>
      </c>
      <c r="CW221" s="16">
        <v>5.16</v>
      </c>
      <c r="CX221" s="41">
        <v>5.12</v>
      </c>
      <c r="CY221" s="41">
        <v>8.4499999999999993</v>
      </c>
      <c r="CZ221" s="41">
        <v>9.64</v>
      </c>
      <c r="DA221" s="41">
        <v>5.29</v>
      </c>
      <c r="DB221" s="42">
        <v>5.234</v>
      </c>
      <c r="DC221" s="42">
        <f t="shared" si="32"/>
        <v>9.4000000000000306E-2</v>
      </c>
      <c r="DD221" s="41">
        <v>6</v>
      </c>
      <c r="DE221" s="41">
        <v>7.77</v>
      </c>
      <c r="DF221" s="41">
        <v>9</v>
      </c>
      <c r="DG221" s="41">
        <v>5.14</v>
      </c>
      <c r="DH221" s="41">
        <v>5.4</v>
      </c>
      <c r="DI221" s="41">
        <v>5.68</v>
      </c>
      <c r="DJ221" s="42">
        <f t="shared" si="38"/>
        <v>0.54</v>
      </c>
      <c r="DK221" s="42">
        <f t="shared" si="33"/>
        <v>0.67999999999999972</v>
      </c>
      <c r="DL221" s="42">
        <f t="shared" si="34"/>
        <v>1.870000000000001</v>
      </c>
      <c r="DM221" s="42">
        <f t="shared" si="28"/>
        <v>1.2300000000000004</v>
      </c>
      <c r="DN221" s="42">
        <f t="shared" si="35"/>
        <v>0.26000000000000068</v>
      </c>
      <c r="DO221" s="42">
        <f t="shared" si="36"/>
        <v>0.86000000000000032</v>
      </c>
      <c r="DP221" s="42">
        <f t="shared" si="37"/>
        <v>2.63</v>
      </c>
      <c r="DQ221" s="36">
        <v>179.79490000000001</v>
      </c>
      <c r="DR221" s="36">
        <v>111.5089</v>
      </c>
      <c r="DS221" s="44"/>
      <c r="DT221" s="40">
        <v>100.935</v>
      </c>
      <c r="DU221" s="38">
        <v>299</v>
      </c>
      <c r="DV221" s="38">
        <v>1098.7</v>
      </c>
      <c r="DW221" s="38">
        <v>729.9</v>
      </c>
      <c r="DX221" s="37">
        <v>33951</v>
      </c>
      <c r="DY221" s="36">
        <v>200.60929999999999</v>
      </c>
      <c r="DZ221" s="36">
        <v>143.755</v>
      </c>
      <c r="EA221" s="40">
        <v>34.051000000000002</v>
      </c>
      <c r="EB221" s="36">
        <v>15.900499999999999</v>
      </c>
      <c r="EC221" s="36">
        <v>216.50989999999999</v>
      </c>
      <c r="ED221" s="16">
        <v>103.29</v>
      </c>
      <c r="EE221" s="16">
        <v>981.63</v>
      </c>
      <c r="EF221" s="16">
        <v>15.906969999999999</v>
      </c>
      <c r="EG221" s="33"/>
      <c r="EI221" s="36">
        <v>106.3905</v>
      </c>
      <c r="EJ221" s="33"/>
      <c r="EK221" s="36">
        <v>2.4813000000000001</v>
      </c>
      <c r="EL221" s="36">
        <v>290.6259</v>
      </c>
      <c r="EM221" s="36">
        <v>1.7827999999999999</v>
      </c>
      <c r="EN221" s="36">
        <v>0.98540000000000005</v>
      </c>
      <c r="EO221" s="16">
        <v>85.5</v>
      </c>
      <c r="EQ221" s="16">
        <v>0.91966199999999998</v>
      </c>
      <c r="ER221" s="16">
        <v>-2.6769000000000001E-2</v>
      </c>
      <c r="ES221" s="43">
        <v>-7.2772128</v>
      </c>
    </row>
    <row r="222" spans="1:149" x14ac:dyDescent="0.25">
      <c r="A222" s="35">
        <v>28004</v>
      </c>
      <c r="B222" s="36">
        <v>44.477400000000003</v>
      </c>
      <c r="C222" s="36">
        <v>42.622700000000002</v>
      </c>
      <c r="D222" s="36">
        <v>55.967599999999997</v>
      </c>
      <c r="E222" s="36">
        <v>44.964500000000001</v>
      </c>
      <c r="F222" s="36">
        <v>25.401399999999999</v>
      </c>
      <c r="G222" s="36">
        <v>65.719200000000001</v>
      </c>
      <c r="H222" s="38">
        <v>78.8</v>
      </c>
      <c r="I222" s="38">
        <v>80.099999999999994</v>
      </c>
      <c r="J222" s="36">
        <v>40.255499999999998</v>
      </c>
      <c r="K222" s="16">
        <v>39.519599999999997</v>
      </c>
      <c r="L222" s="36">
        <v>63.427999999999997</v>
      </c>
      <c r="M222" s="16">
        <v>26.122299999999999</v>
      </c>
      <c r="N222" s="16">
        <v>58.708399999999997</v>
      </c>
      <c r="O222" s="37">
        <v>17665</v>
      </c>
      <c r="P222" s="37">
        <v>79892</v>
      </c>
      <c r="Q222" s="37">
        <v>57750</v>
      </c>
      <c r="R222" s="37">
        <v>22142</v>
      </c>
      <c r="S222" s="37">
        <v>14971</v>
      </c>
      <c r="T222" s="37">
        <v>64921</v>
      </c>
      <c r="U222" s="16">
        <v>2855</v>
      </c>
      <c r="V222" s="16">
        <v>3290</v>
      </c>
      <c r="W222" s="16">
        <v>8826</v>
      </c>
      <c r="X222" s="37">
        <v>10753</v>
      </c>
      <c r="Y222" s="37">
        <v>6912</v>
      </c>
      <c r="Z222" s="37">
        <v>3634</v>
      </c>
      <c r="AA222" s="37">
        <v>5801</v>
      </c>
      <c r="AB222" s="37">
        <v>4184</v>
      </c>
      <c r="AC222" s="37">
        <v>2123</v>
      </c>
      <c r="AD222" s="37">
        <v>5839</v>
      </c>
      <c r="AE222" s="37">
        <v>843</v>
      </c>
      <c r="AF222" s="37">
        <v>6332</v>
      </c>
      <c r="AG222" s="37">
        <v>2261</v>
      </c>
      <c r="AH222" s="37">
        <v>16239</v>
      </c>
      <c r="AI222" s="38">
        <v>9034.2999999999993</v>
      </c>
      <c r="AJ222" s="38">
        <v>3939.2</v>
      </c>
      <c r="AK222" s="37">
        <v>89173</v>
      </c>
      <c r="AL222" s="37">
        <v>96553</v>
      </c>
      <c r="AM222" s="16">
        <v>61.6</v>
      </c>
      <c r="AN222" s="16">
        <v>7.6</v>
      </c>
      <c r="AO222" s="38">
        <f t="shared" si="29"/>
        <v>6.5570204965148671</v>
      </c>
      <c r="AP222" s="38">
        <f t="shared" si="30"/>
        <v>1.2469835220034593</v>
      </c>
      <c r="AQ222" s="38">
        <v>18.600000000000001</v>
      </c>
      <c r="AR222" s="16">
        <v>5.9</v>
      </c>
      <c r="AS222" s="16">
        <v>7.5</v>
      </c>
      <c r="AT222" s="16">
        <v>2910</v>
      </c>
      <c r="AU222" s="16">
        <v>2329</v>
      </c>
      <c r="AV222" s="37">
        <f t="shared" si="31"/>
        <v>1092</v>
      </c>
      <c r="AW222" s="16">
        <v>2296</v>
      </c>
      <c r="AX222" s="16">
        <v>1204</v>
      </c>
      <c r="AY222" s="16">
        <v>3649</v>
      </c>
      <c r="AZ222" s="16">
        <v>1963</v>
      </c>
      <c r="BA222" s="16">
        <v>949</v>
      </c>
      <c r="BB222" s="16">
        <v>949</v>
      </c>
      <c r="BC222" s="16">
        <v>3670</v>
      </c>
      <c r="BD222" s="38">
        <v>40.200000000000003</v>
      </c>
      <c r="BE222" s="38">
        <v>36</v>
      </c>
      <c r="BF222" s="38">
        <v>3.1</v>
      </c>
      <c r="BG222" s="39">
        <v>61</v>
      </c>
      <c r="BH222" s="37">
        <v>1641</v>
      </c>
      <c r="BI222" s="37">
        <v>334</v>
      </c>
      <c r="BJ222" s="37">
        <v>368</v>
      </c>
      <c r="BK222" s="37">
        <v>199</v>
      </c>
      <c r="BL222" s="37">
        <v>591</v>
      </c>
      <c r="BM222" s="37">
        <v>483</v>
      </c>
      <c r="BN222" s="37">
        <v>1481</v>
      </c>
      <c r="BO222" s="16">
        <v>45.75</v>
      </c>
      <c r="BP222" s="16">
        <v>96014</v>
      </c>
      <c r="BQ222" s="16">
        <v>88573</v>
      </c>
      <c r="BR222" s="16">
        <v>303686</v>
      </c>
      <c r="BS222" s="38">
        <v>52.6</v>
      </c>
      <c r="BT222" s="16">
        <v>22778</v>
      </c>
      <c r="BU222" s="16">
        <v>591.16</v>
      </c>
      <c r="BV222" s="38">
        <v>49.5</v>
      </c>
      <c r="BW222" s="16">
        <v>1191540</v>
      </c>
      <c r="BX222" s="16">
        <v>1139423.3159449999</v>
      </c>
      <c r="BY222" s="38">
        <v>55.3</v>
      </c>
      <c r="BZ222" s="16">
        <v>445547</v>
      </c>
      <c r="CA222" s="16">
        <v>122105</v>
      </c>
      <c r="CB222" s="38">
        <v>62</v>
      </c>
      <c r="CC222" s="16">
        <v>22</v>
      </c>
      <c r="CD222" s="16">
        <v>34.700000000000003</v>
      </c>
      <c r="CE222" s="33"/>
      <c r="CH222" s="16">
        <v>13.47</v>
      </c>
      <c r="CI222" s="16">
        <v>48.1</v>
      </c>
      <c r="CJ222" s="40">
        <v>32.371000000000002</v>
      </c>
      <c r="CK222" s="40">
        <v>32.823</v>
      </c>
      <c r="CL222" s="38">
        <v>61.1</v>
      </c>
      <c r="CM222" s="38">
        <v>68.5</v>
      </c>
      <c r="CN222" s="38">
        <v>60.5</v>
      </c>
      <c r="CO222" s="38">
        <v>59.2</v>
      </c>
      <c r="CP222" s="38">
        <v>61.9</v>
      </c>
      <c r="CQ222" s="39">
        <v>65.569999999999993</v>
      </c>
      <c r="CR222" s="16">
        <v>203.1</v>
      </c>
      <c r="CS222" s="38">
        <v>70.599999999999994</v>
      </c>
      <c r="CT222" s="40">
        <v>57.6</v>
      </c>
      <c r="CU222" s="40">
        <v>58.2</v>
      </c>
      <c r="CV222" s="16">
        <v>7.26</v>
      </c>
      <c r="CW222" s="16">
        <v>5.2</v>
      </c>
      <c r="CX222" s="41">
        <v>5.15</v>
      </c>
      <c r="CY222" s="41">
        <v>8.3800000000000008</v>
      </c>
      <c r="CZ222" s="41">
        <v>9.4</v>
      </c>
      <c r="DA222" s="41">
        <v>5.25</v>
      </c>
      <c r="DB222" s="42">
        <v>5.2039999999999997</v>
      </c>
      <c r="DC222" s="42">
        <f t="shared" si="32"/>
        <v>0.12399999999999967</v>
      </c>
      <c r="DD222" s="41">
        <v>5.84</v>
      </c>
      <c r="DE222" s="41">
        <v>7.59</v>
      </c>
      <c r="DF222" s="41">
        <v>8.98</v>
      </c>
      <c r="DG222" s="41">
        <v>5.08</v>
      </c>
      <c r="DH222" s="41">
        <v>5.3</v>
      </c>
      <c r="DI222" s="41">
        <v>5.53</v>
      </c>
      <c r="DJ222" s="42">
        <f t="shared" si="38"/>
        <v>0.45000000000000018</v>
      </c>
      <c r="DK222" s="42">
        <f t="shared" si="33"/>
        <v>0.79000000000000092</v>
      </c>
      <c r="DL222" s="42">
        <f t="shared" si="34"/>
        <v>1.8100000000000005</v>
      </c>
      <c r="DM222" s="42">
        <f t="shared" ref="DM222:DM285" si="39">DF222-DE222</f>
        <v>1.3900000000000006</v>
      </c>
      <c r="DN222" s="42">
        <f t="shared" si="35"/>
        <v>0.21999999999999975</v>
      </c>
      <c r="DO222" s="42">
        <f t="shared" si="36"/>
        <v>0.75999999999999979</v>
      </c>
      <c r="DP222" s="42">
        <f t="shared" si="37"/>
        <v>2.5099999999999998</v>
      </c>
      <c r="DQ222" s="36">
        <v>181.17320000000001</v>
      </c>
      <c r="DR222" s="36">
        <v>112.5009</v>
      </c>
      <c r="DS222" s="44"/>
      <c r="DT222" s="40">
        <v>101.34699999999999</v>
      </c>
      <c r="DU222" s="38">
        <v>299.60000000000002</v>
      </c>
      <c r="DV222" s="38">
        <v>1110.8</v>
      </c>
      <c r="DW222" s="38">
        <v>735.5</v>
      </c>
      <c r="DX222" s="37">
        <v>33831</v>
      </c>
      <c r="DY222" s="36">
        <v>202.35589999999999</v>
      </c>
      <c r="DZ222" s="36">
        <v>144.77789999999999</v>
      </c>
      <c r="EA222" s="40">
        <v>33.893000000000001</v>
      </c>
      <c r="EB222" s="36">
        <v>16.352900000000002</v>
      </c>
      <c r="EC222" s="36">
        <v>218.7088</v>
      </c>
      <c r="ED222" s="16">
        <v>105.45</v>
      </c>
      <c r="EE222" s="16">
        <v>994.37</v>
      </c>
      <c r="EF222" s="16">
        <v>16.512280000000001</v>
      </c>
      <c r="EG222" s="33"/>
      <c r="EI222" s="36">
        <v>105.7385</v>
      </c>
      <c r="EJ222" s="33"/>
      <c r="EK222" s="36">
        <v>2.4733000000000001</v>
      </c>
      <c r="EL222" s="36">
        <v>287.36099999999999</v>
      </c>
      <c r="EM222" s="36">
        <v>1.7272000000000001</v>
      </c>
      <c r="EN222" s="36">
        <v>0.97509999999999997</v>
      </c>
      <c r="EO222" s="16">
        <v>85.6</v>
      </c>
      <c r="EQ222" s="16">
        <v>0.88747900000000002</v>
      </c>
      <c r="ER222" s="16">
        <v>-3.5603999999999997E-2</v>
      </c>
      <c r="ES222" s="43">
        <v>-7.8885417999999996</v>
      </c>
    </row>
    <row r="223" spans="1:149" x14ac:dyDescent="0.25">
      <c r="A223" s="35">
        <v>28034</v>
      </c>
      <c r="B223" s="36">
        <v>44.4925</v>
      </c>
      <c r="C223" s="36">
        <v>42.881500000000003</v>
      </c>
      <c r="D223" s="36">
        <v>56.397300000000001</v>
      </c>
      <c r="E223" s="36">
        <v>44.727200000000003</v>
      </c>
      <c r="F223" s="36">
        <v>25.159600000000001</v>
      </c>
      <c r="G223" s="36">
        <v>65.822000000000003</v>
      </c>
      <c r="H223" s="38">
        <v>78.5</v>
      </c>
      <c r="I223" s="38">
        <v>79.900000000000006</v>
      </c>
      <c r="J223" s="36">
        <v>40.759500000000003</v>
      </c>
      <c r="K223" s="16">
        <v>39.7181</v>
      </c>
      <c r="L223" s="36">
        <v>63.785800000000002</v>
      </c>
      <c r="M223" s="16">
        <v>26.203600000000002</v>
      </c>
      <c r="N223" s="16">
        <v>59.807600000000001</v>
      </c>
      <c r="O223" s="37">
        <v>17548</v>
      </c>
      <c r="P223" s="37">
        <v>79905</v>
      </c>
      <c r="Q223" s="37">
        <v>57868</v>
      </c>
      <c r="R223" s="37">
        <v>22037</v>
      </c>
      <c r="S223" s="37">
        <v>15028</v>
      </c>
      <c r="T223" s="37">
        <v>64877</v>
      </c>
      <c r="U223" s="16">
        <v>2853</v>
      </c>
      <c r="V223" s="16">
        <v>3331</v>
      </c>
      <c r="W223" s="16">
        <v>8844</v>
      </c>
      <c r="X223" s="37">
        <v>10641</v>
      </c>
      <c r="Y223" s="37">
        <v>6907</v>
      </c>
      <c r="Z223" s="37">
        <v>3645</v>
      </c>
      <c r="AA223" s="37">
        <v>5819</v>
      </c>
      <c r="AB223" s="37">
        <v>4199</v>
      </c>
      <c r="AC223" s="37">
        <v>2119</v>
      </c>
      <c r="AD223" s="37">
        <v>5849</v>
      </c>
      <c r="AE223" s="37">
        <v>844</v>
      </c>
      <c r="AF223" s="37">
        <v>6346</v>
      </c>
      <c r="AG223" s="37">
        <v>2268</v>
      </c>
      <c r="AH223" s="37">
        <v>16240</v>
      </c>
      <c r="AI223" s="38">
        <v>9045.2999999999993</v>
      </c>
      <c r="AJ223" s="38">
        <v>3944.9</v>
      </c>
      <c r="AK223" s="37">
        <v>89274</v>
      </c>
      <c r="AL223" s="37">
        <v>96704</v>
      </c>
      <c r="AM223" s="16">
        <v>61.6</v>
      </c>
      <c r="AN223" s="16">
        <v>7.7</v>
      </c>
      <c r="AO223" s="38">
        <f t="shared" si="29"/>
        <v>6.5054185969556588</v>
      </c>
      <c r="AP223" s="38">
        <f t="shared" si="30"/>
        <v>1.2729566512243546</v>
      </c>
      <c r="AQ223" s="38">
        <v>19</v>
      </c>
      <c r="AR223" s="16">
        <v>5.8</v>
      </c>
      <c r="AS223" s="16">
        <v>7.5</v>
      </c>
      <c r="AT223" s="16">
        <v>2945</v>
      </c>
      <c r="AU223" s="16">
        <v>2285</v>
      </c>
      <c r="AV223" s="37">
        <f t="shared" si="31"/>
        <v>1061</v>
      </c>
      <c r="AW223" s="16">
        <v>2292</v>
      </c>
      <c r="AX223" s="16">
        <v>1231</v>
      </c>
      <c r="AY223" s="16">
        <v>3604</v>
      </c>
      <c r="AZ223" s="16">
        <v>1944</v>
      </c>
      <c r="BA223" s="16">
        <v>957</v>
      </c>
      <c r="BB223" s="16">
        <v>942</v>
      </c>
      <c r="BC223" s="16">
        <v>3781</v>
      </c>
      <c r="BD223" s="38">
        <v>40</v>
      </c>
      <c r="BE223" s="38">
        <v>35.9</v>
      </c>
      <c r="BF223" s="38">
        <v>3.2</v>
      </c>
      <c r="BG223" s="39">
        <v>62</v>
      </c>
      <c r="BH223" s="37">
        <v>1804</v>
      </c>
      <c r="BI223" s="37">
        <v>388</v>
      </c>
      <c r="BJ223" s="37">
        <v>449</v>
      </c>
      <c r="BK223" s="37">
        <v>176</v>
      </c>
      <c r="BL223" s="37">
        <v>649</v>
      </c>
      <c r="BM223" s="37">
        <v>530</v>
      </c>
      <c r="BN223" s="37">
        <v>1425</v>
      </c>
      <c r="BO223" s="16">
        <v>51.35</v>
      </c>
      <c r="BP223" s="16">
        <v>95509</v>
      </c>
      <c r="BQ223" s="16">
        <v>87237</v>
      </c>
      <c r="BR223" s="16">
        <v>306113</v>
      </c>
      <c r="BS223" s="38">
        <v>49</v>
      </c>
      <c r="BT223" s="16">
        <v>23780</v>
      </c>
      <c r="BU223" s="16">
        <v>593.91</v>
      </c>
      <c r="BV223" s="38">
        <v>50</v>
      </c>
      <c r="BW223" s="16">
        <v>1203855</v>
      </c>
      <c r="BX223" s="16">
        <v>1147748.14212</v>
      </c>
      <c r="BY223" s="38">
        <v>57</v>
      </c>
      <c r="BZ223" s="16">
        <v>440291</v>
      </c>
      <c r="CA223" s="16">
        <v>123249</v>
      </c>
      <c r="CB223" s="38">
        <v>62.5</v>
      </c>
      <c r="CC223" s="16">
        <v>26.6</v>
      </c>
      <c r="CD223" s="16">
        <v>36.1</v>
      </c>
      <c r="CE223" s="33"/>
      <c r="CH223" s="16">
        <v>13.49</v>
      </c>
      <c r="CI223" s="16">
        <v>48.1</v>
      </c>
      <c r="CJ223" s="40">
        <v>32.540999999999997</v>
      </c>
      <c r="CK223" s="40">
        <v>32.984000000000002</v>
      </c>
      <c r="CL223" s="38">
        <v>61.4</v>
      </c>
      <c r="CM223" s="38">
        <v>68.7</v>
      </c>
      <c r="CN223" s="38">
        <v>60.9</v>
      </c>
      <c r="CO223" s="38">
        <v>59.7</v>
      </c>
      <c r="CP223" s="38">
        <v>62</v>
      </c>
      <c r="CQ223" s="39">
        <v>64.8</v>
      </c>
      <c r="CR223" s="16">
        <v>196.5</v>
      </c>
      <c r="CS223" s="38">
        <v>67.099999999999994</v>
      </c>
      <c r="CT223" s="40">
        <v>57.9</v>
      </c>
      <c r="CU223" s="40">
        <v>58.5</v>
      </c>
      <c r="CV223" s="16">
        <v>7.33</v>
      </c>
      <c r="CW223" s="16">
        <v>5.19</v>
      </c>
      <c r="CX223" s="41">
        <v>5.17</v>
      </c>
      <c r="CY223" s="41">
        <v>8.32</v>
      </c>
      <c r="CZ223" s="41">
        <v>9.2899999999999991</v>
      </c>
      <c r="DA223" s="41">
        <v>5.0199999999999996</v>
      </c>
      <c r="DB223" s="42">
        <v>4.9740000000000002</v>
      </c>
      <c r="DC223" s="42">
        <f t="shared" si="32"/>
        <v>5.400000000000027E-2</v>
      </c>
      <c r="DD223" s="41">
        <v>5.5</v>
      </c>
      <c r="DE223" s="41">
        <v>7.41</v>
      </c>
      <c r="DF223" s="41">
        <v>8.93</v>
      </c>
      <c r="DG223" s="41">
        <v>4.92</v>
      </c>
      <c r="DH223" s="41">
        <v>5.0599999999999996</v>
      </c>
      <c r="DI223" s="41">
        <v>5.46</v>
      </c>
      <c r="DJ223" s="42">
        <f t="shared" si="38"/>
        <v>0.54</v>
      </c>
      <c r="DK223" s="42">
        <f t="shared" si="33"/>
        <v>0.91000000000000014</v>
      </c>
      <c r="DL223" s="42">
        <f t="shared" si="34"/>
        <v>1.879999999999999</v>
      </c>
      <c r="DM223" s="42">
        <f t="shared" si="39"/>
        <v>1.5199999999999996</v>
      </c>
      <c r="DN223" s="42">
        <f t="shared" si="35"/>
        <v>0.13999999999999968</v>
      </c>
      <c r="DO223" s="42">
        <f t="shared" si="36"/>
        <v>0.58000000000000007</v>
      </c>
      <c r="DP223" s="42">
        <f t="shared" si="37"/>
        <v>2.4900000000000002</v>
      </c>
      <c r="DQ223" s="36">
        <v>182.4383</v>
      </c>
      <c r="DR223" s="36">
        <v>113.6538</v>
      </c>
      <c r="DS223" s="44"/>
      <c r="DT223" s="40">
        <v>101.812</v>
      </c>
      <c r="DU223" s="38">
        <v>302</v>
      </c>
      <c r="DV223" s="38">
        <v>1125</v>
      </c>
      <c r="DW223" s="38">
        <v>744.2</v>
      </c>
      <c r="DX223" s="37">
        <v>34241</v>
      </c>
      <c r="DY223" s="36">
        <v>204.1199</v>
      </c>
      <c r="DZ223" s="36">
        <v>146.071</v>
      </c>
      <c r="EA223" s="40">
        <v>34.335000000000001</v>
      </c>
      <c r="EB223" s="36">
        <v>16.747199999999999</v>
      </c>
      <c r="EC223" s="36">
        <v>220.86709999999999</v>
      </c>
      <c r="ED223" s="16">
        <v>101.89</v>
      </c>
      <c r="EE223" s="16">
        <v>951.95</v>
      </c>
      <c r="EF223" s="16">
        <v>19.009779999999999</v>
      </c>
      <c r="EG223" s="33"/>
      <c r="EI223" s="36">
        <v>106.2007</v>
      </c>
      <c r="EJ223" s="33"/>
      <c r="EK223" s="36">
        <v>2.4464999999999999</v>
      </c>
      <c r="EL223" s="36">
        <v>291.18900000000002</v>
      </c>
      <c r="EM223" s="36">
        <v>1.6376999999999999</v>
      </c>
      <c r="EN223" s="36">
        <v>0.97270000000000001</v>
      </c>
      <c r="EO223" s="16">
        <v>85.8</v>
      </c>
      <c r="EQ223" s="16">
        <v>0.93154499999999996</v>
      </c>
      <c r="ER223" s="16">
        <v>7.7689999999999999E-3</v>
      </c>
      <c r="ES223" s="43">
        <v>-4.7829008999999996</v>
      </c>
    </row>
    <row r="224" spans="1:149" x14ac:dyDescent="0.25">
      <c r="A224" s="35">
        <v>28065</v>
      </c>
      <c r="B224" s="36">
        <v>45.144199999999998</v>
      </c>
      <c r="C224" s="36">
        <v>43.7485</v>
      </c>
      <c r="D224" s="36">
        <v>57.383600000000001</v>
      </c>
      <c r="E224" s="36">
        <v>45.307000000000002</v>
      </c>
      <c r="F224" s="36">
        <v>25.517700000000001</v>
      </c>
      <c r="G224" s="36">
        <v>66.039500000000004</v>
      </c>
      <c r="H224" s="38">
        <v>79.3</v>
      </c>
      <c r="I224" s="38">
        <v>80.900000000000006</v>
      </c>
      <c r="J224" s="36">
        <v>42.059199999999997</v>
      </c>
      <c r="K224" s="16">
        <v>42.409500000000001</v>
      </c>
      <c r="L224" s="36">
        <v>64.513900000000007</v>
      </c>
      <c r="M224" s="16">
        <v>26.866299999999999</v>
      </c>
      <c r="N224" s="16">
        <v>62.998800000000003</v>
      </c>
      <c r="O224" s="37">
        <v>17682</v>
      </c>
      <c r="P224" s="37">
        <v>80237</v>
      </c>
      <c r="Q224" s="37">
        <v>58030</v>
      </c>
      <c r="R224" s="37">
        <v>22207</v>
      </c>
      <c r="S224" s="37">
        <v>15073</v>
      </c>
      <c r="T224" s="37">
        <v>65164</v>
      </c>
      <c r="U224" s="16">
        <v>2864</v>
      </c>
      <c r="V224" s="16">
        <v>3341</v>
      </c>
      <c r="W224" s="16">
        <v>8868</v>
      </c>
      <c r="X224" s="37">
        <v>10775</v>
      </c>
      <c r="Y224" s="37">
        <v>6907</v>
      </c>
      <c r="Z224" s="37">
        <v>3678</v>
      </c>
      <c r="AA224" s="37">
        <v>5843</v>
      </c>
      <c r="AB224" s="37">
        <v>4213</v>
      </c>
      <c r="AC224" s="37">
        <v>2129</v>
      </c>
      <c r="AD224" s="37">
        <v>5860</v>
      </c>
      <c r="AE224" s="37">
        <v>847</v>
      </c>
      <c r="AF224" s="37">
        <v>6371</v>
      </c>
      <c r="AG224" s="37">
        <v>2278</v>
      </c>
      <c r="AH224" s="37">
        <v>16263</v>
      </c>
      <c r="AI224" s="38">
        <v>9055.6</v>
      </c>
      <c r="AJ224" s="38">
        <v>3950.5</v>
      </c>
      <c r="AK224" s="37">
        <v>89634</v>
      </c>
      <c r="AL224" s="37">
        <v>97254</v>
      </c>
      <c r="AM224" s="16">
        <v>61.9</v>
      </c>
      <c r="AN224" s="16">
        <v>7.8</v>
      </c>
      <c r="AO224" s="38">
        <f t="shared" si="29"/>
        <v>6.5303226602504783</v>
      </c>
      <c r="AP224" s="38">
        <f t="shared" si="30"/>
        <v>1.3140847677216361</v>
      </c>
      <c r="AQ224" s="38">
        <v>19.2</v>
      </c>
      <c r="AR224" s="16">
        <v>6.1</v>
      </c>
      <c r="AS224" s="16">
        <v>7.5</v>
      </c>
      <c r="AT224" s="16">
        <v>2826</v>
      </c>
      <c r="AU224" s="16">
        <v>2449</v>
      </c>
      <c r="AV224" s="37">
        <f t="shared" si="31"/>
        <v>1076</v>
      </c>
      <c r="AW224" s="16">
        <v>2354</v>
      </c>
      <c r="AX224" s="16">
        <v>1278</v>
      </c>
      <c r="AY224" s="16">
        <v>3685</v>
      </c>
      <c r="AZ224" s="16">
        <v>2077</v>
      </c>
      <c r="BA224" s="16">
        <v>890</v>
      </c>
      <c r="BB224" s="16">
        <v>936</v>
      </c>
      <c r="BC224" s="16">
        <v>3768</v>
      </c>
      <c r="BD224" s="38">
        <v>40.1</v>
      </c>
      <c r="BE224" s="38">
        <v>35.9</v>
      </c>
      <c r="BF224" s="38">
        <v>3.1</v>
      </c>
      <c r="BG224" s="39">
        <v>64</v>
      </c>
      <c r="BH224" s="37">
        <v>1527</v>
      </c>
      <c r="BI224" s="37">
        <v>315</v>
      </c>
      <c r="BJ224" s="37">
        <v>249</v>
      </c>
      <c r="BK224" s="37">
        <v>136</v>
      </c>
      <c r="BL224" s="37">
        <v>571</v>
      </c>
      <c r="BM224" s="37">
        <v>571</v>
      </c>
      <c r="BN224" s="37">
        <v>1531</v>
      </c>
      <c r="BO224" s="16">
        <v>56.05</v>
      </c>
      <c r="BP224" s="16">
        <v>97742</v>
      </c>
      <c r="BQ224" s="16">
        <v>90684</v>
      </c>
      <c r="BR224" s="16">
        <v>306769</v>
      </c>
      <c r="BS224" s="38">
        <v>47.2</v>
      </c>
      <c r="BT224" s="16">
        <v>21295</v>
      </c>
      <c r="BU224" s="16">
        <v>595.83000000000004</v>
      </c>
      <c r="BV224" s="38">
        <v>42.4</v>
      </c>
      <c r="BW224" s="16">
        <v>1180820</v>
      </c>
      <c r="BX224" s="16">
        <v>1120583.7865289999</v>
      </c>
      <c r="BY224" s="38">
        <v>55.7</v>
      </c>
      <c r="BZ224" s="16">
        <v>447611</v>
      </c>
      <c r="CA224" s="16">
        <v>123579</v>
      </c>
      <c r="CB224" s="38">
        <v>62.8</v>
      </c>
      <c r="CC224" s="16">
        <v>30.5</v>
      </c>
      <c r="CD224" s="16">
        <v>36.1</v>
      </c>
      <c r="CE224" s="33"/>
      <c r="CH224" s="16">
        <v>13.58</v>
      </c>
      <c r="CI224" s="16">
        <v>48</v>
      </c>
      <c r="CJ224" s="40">
        <v>32.688000000000002</v>
      </c>
      <c r="CK224" s="40">
        <v>33.133000000000003</v>
      </c>
      <c r="CL224" s="38">
        <v>61.9</v>
      </c>
      <c r="CM224" s="38">
        <v>68.599999999999994</v>
      </c>
      <c r="CN224" s="38">
        <v>61.4</v>
      </c>
      <c r="CO224" s="38">
        <v>59.9</v>
      </c>
      <c r="CP224" s="38">
        <v>62.4</v>
      </c>
      <c r="CQ224" s="39">
        <v>64.84</v>
      </c>
      <c r="CR224" s="16">
        <v>197.2</v>
      </c>
      <c r="CS224" s="38">
        <v>69.7</v>
      </c>
      <c r="CT224" s="40">
        <v>58.1</v>
      </c>
      <c r="CU224" s="40">
        <v>58.7</v>
      </c>
      <c r="CV224" s="16">
        <v>7.35</v>
      </c>
      <c r="CW224" s="16">
        <v>5.25</v>
      </c>
      <c r="CX224" s="41">
        <v>5.21</v>
      </c>
      <c r="CY224" s="41">
        <v>8.25</v>
      </c>
      <c r="CZ224" s="41">
        <v>9.23</v>
      </c>
      <c r="DA224" s="41">
        <v>4.95</v>
      </c>
      <c r="DB224" s="42">
        <v>4.8540000000000001</v>
      </c>
      <c r="DC224" s="42">
        <f t="shared" si="32"/>
        <v>0.10400000000000009</v>
      </c>
      <c r="DD224" s="41">
        <v>5.29</v>
      </c>
      <c r="DE224" s="41">
        <v>7.29</v>
      </c>
      <c r="DF224" s="41">
        <v>8.81</v>
      </c>
      <c r="DG224" s="41">
        <v>4.75</v>
      </c>
      <c r="DH224" s="41">
        <v>4.88</v>
      </c>
      <c r="DI224" s="41">
        <v>5.29</v>
      </c>
      <c r="DJ224" s="42">
        <f t="shared" si="38"/>
        <v>0.54</v>
      </c>
      <c r="DK224" s="42">
        <f t="shared" si="33"/>
        <v>0.96</v>
      </c>
      <c r="DL224" s="42">
        <f t="shared" si="34"/>
        <v>1.9400000000000004</v>
      </c>
      <c r="DM224" s="42">
        <f t="shared" si="39"/>
        <v>1.5200000000000005</v>
      </c>
      <c r="DN224" s="42">
        <f t="shared" si="35"/>
        <v>0.12999999999999989</v>
      </c>
      <c r="DO224" s="42">
        <f t="shared" si="36"/>
        <v>0.54</v>
      </c>
      <c r="DP224" s="42">
        <f t="shared" si="37"/>
        <v>2.54</v>
      </c>
      <c r="DQ224" s="36">
        <v>183.90049999999999</v>
      </c>
      <c r="DR224" s="36">
        <v>114.8258</v>
      </c>
      <c r="DS224" s="44"/>
      <c r="DT224" s="40">
        <v>102.678</v>
      </c>
      <c r="DU224" s="38">
        <v>303.60000000000002</v>
      </c>
      <c r="DV224" s="38">
        <v>1138.2</v>
      </c>
      <c r="DW224" s="38">
        <v>753.1</v>
      </c>
      <c r="DX224" s="37">
        <v>34618</v>
      </c>
      <c r="DY224" s="36">
        <v>206.0994</v>
      </c>
      <c r="DZ224" s="36">
        <v>147.28059999999999</v>
      </c>
      <c r="EA224" s="40">
        <v>34.69</v>
      </c>
      <c r="EB224" s="36">
        <v>16.7056</v>
      </c>
      <c r="EC224" s="36">
        <v>222.8049</v>
      </c>
      <c r="ED224" s="16">
        <v>101.19</v>
      </c>
      <c r="EE224" s="16">
        <v>944.57</v>
      </c>
      <c r="EF224" s="16">
        <v>18.450589999999998</v>
      </c>
      <c r="EG224" s="33"/>
      <c r="EI224" s="36">
        <v>106.9242</v>
      </c>
      <c r="EJ224" s="33"/>
      <c r="EK224" s="36">
        <v>2.4415</v>
      </c>
      <c r="EL224" s="36">
        <v>295.1653</v>
      </c>
      <c r="EM224" s="36">
        <v>1.6380999999999999</v>
      </c>
      <c r="EN224" s="36">
        <v>0.9859</v>
      </c>
      <c r="EO224" s="16">
        <v>85.9</v>
      </c>
      <c r="EQ224" s="16">
        <v>0.90972600000000003</v>
      </c>
      <c r="ER224" s="16">
        <v>-0.179839</v>
      </c>
      <c r="ES224" s="43">
        <v>-3.6552804999999999</v>
      </c>
    </row>
    <row r="225" spans="1:149" x14ac:dyDescent="0.25">
      <c r="A225" s="35">
        <v>28095</v>
      </c>
      <c r="B225" s="36">
        <v>45.613500000000002</v>
      </c>
      <c r="C225" s="36">
        <v>44.209699999999998</v>
      </c>
      <c r="D225" s="36">
        <v>57.988</v>
      </c>
      <c r="E225" s="36">
        <v>45.794499999999999</v>
      </c>
      <c r="F225" s="36">
        <v>25.826699999999999</v>
      </c>
      <c r="G225" s="36">
        <v>66.474199999999996</v>
      </c>
      <c r="H225" s="38">
        <v>79.900000000000006</v>
      </c>
      <c r="I225" s="38">
        <v>81.599999999999994</v>
      </c>
      <c r="J225" s="36">
        <v>43.0687</v>
      </c>
      <c r="K225" s="16">
        <v>45.253799999999998</v>
      </c>
      <c r="L225" s="36">
        <v>64.820499999999996</v>
      </c>
      <c r="M225" s="16">
        <v>27.149799999999999</v>
      </c>
      <c r="N225" s="16">
        <v>63.727499999999999</v>
      </c>
      <c r="O225" s="37">
        <v>17719</v>
      </c>
      <c r="P225" s="37">
        <v>80448</v>
      </c>
      <c r="Q225" s="37">
        <v>58187</v>
      </c>
      <c r="R225" s="37">
        <v>22261</v>
      </c>
      <c r="S225" s="37">
        <v>15075</v>
      </c>
      <c r="T225" s="37">
        <v>65373</v>
      </c>
      <c r="U225" s="16">
        <v>2850</v>
      </c>
      <c r="V225" s="16">
        <v>3354</v>
      </c>
      <c r="W225" s="16">
        <v>8871</v>
      </c>
      <c r="X225" s="37">
        <v>10804</v>
      </c>
      <c r="Y225" s="37">
        <v>6915</v>
      </c>
      <c r="Z225" s="37">
        <v>3688</v>
      </c>
      <c r="AA225" s="37">
        <v>5868</v>
      </c>
      <c r="AB225" s="37">
        <v>4229</v>
      </c>
      <c r="AC225" s="37">
        <v>2136</v>
      </c>
      <c r="AD225" s="37">
        <v>5879</v>
      </c>
      <c r="AE225" s="37">
        <v>854</v>
      </c>
      <c r="AF225" s="37">
        <v>6397</v>
      </c>
      <c r="AG225" s="37">
        <v>2287</v>
      </c>
      <c r="AH225" s="37">
        <v>16316</v>
      </c>
      <c r="AI225" s="38">
        <v>9076</v>
      </c>
      <c r="AJ225" s="38">
        <v>3958.9</v>
      </c>
      <c r="AK225" s="37">
        <v>89803</v>
      </c>
      <c r="AL225" s="37">
        <v>97348</v>
      </c>
      <c r="AM225" s="16">
        <v>61.8</v>
      </c>
      <c r="AN225" s="16">
        <v>7.8</v>
      </c>
      <c r="AO225" s="38">
        <f t="shared" si="29"/>
        <v>6.4367013189793321</v>
      </c>
      <c r="AP225" s="38">
        <f t="shared" si="30"/>
        <v>1.370341455397132</v>
      </c>
      <c r="AQ225" s="38">
        <v>19.100000000000001</v>
      </c>
      <c r="AR225" s="16">
        <v>6.1</v>
      </c>
      <c r="AS225" s="16">
        <v>7.3</v>
      </c>
      <c r="AT225" s="16">
        <v>2921</v>
      </c>
      <c r="AU225" s="16">
        <v>2304</v>
      </c>
      <c r="AV225" s="37">
        <f t="shared" si="31"/>
        <v>1041</v>
      </c>
      <c r="AW225" s="16">
        <v>2375</v>
      </c>
      <c r="AX225" s="16">
        <v>1334</v>
      </c>
      <c r="AY225" s="16">
        <v>3745</v>
      </c>
      <c r="AZ225" s="16">
        <v>1963</v>
      </c>
      <c r="BA225" s="16">
        <v>871</v>
      </c>
      <c r="BB225" s="16">
        <v>979</v>
      </c>
      <c r="BC225" s="16">
        <v>3728</v>
      </c>
      <c r="BD225" s="38">
        <v>39.9</v>
      </c>
      <c r="BE225" s="38">
        <v>35.9</v>
      </c>
      <c r="BF225" s="38">
        <v>3.2</v>
      </c>
      <c r="BG225" s="39">
        <v>66</v>
      </c>
      <c r="BH225" s="37">
        <v>1943</v>
      </c>
      <c r="BI225" s="37">
        <v>295</v>
      </c>
      <c r="BJ225" s="37">
        <v>453</v>
      </c>
      <c r="BK225" s="37">
        <v>146</v>
      </c>
      <c r="BL225" s="37">
        <v>754</v>
      </c>
      <c r="BM225" s="37">
        <v>590</v>
      </c>
      <c r="BN225" s="37">
        <v>1511</v>
      </c>
      <c r="BO225" s="16">
        <v>53.05</v>
      </c>
      <c r="BP225" s="16">
        <v>102669</v>
      </c>
      <c r="BQ225" s="16">
        <v>93296</v>
      </c>
      <c r="BR225" s="16">
        <v>308091</v>
      </c>
      <c r="BS225" s="38">
        <v>53.3</v>
      </c>
      <c r="BT225" s="16">
        <v>23283</v>
      </c>
      <c r="BU225" s="16">
        <v>597.91</v>
      </c>
      <c r="BV225" s="38">
        <v>52.8</v>
      </c>
      <c r="BW225" s="16">
        <v>1111810</v>
      </c>
      <c r="BX225" s="16">
        <v>1095484.042569</v>
      </c>
      <c r="BY225" s="38">
        <v>58.9</v>
      </c>
      <c r="BZ225" s="16">
        <v>459206</v>
      </c>
      <c r="CA225" s="16">
        <v>126709</v>
      </c>
      <c r="CB225" s="38">
        <v>63.5</v>
      </c>
      <c r="CC225" s="16">
        <v>26.9</v>
      </c>
      <c r="CD225" s="16">
        <v>36.1</v>
      </c>
      <c r="CE225" s="33"/>
      <c r="CH225" s="16">
        <v>13.71</v>
      </c>
      <c r="CI225" s="16">
        <v>47.9</v>
      </c>
      <c r="CJ225" s="40">
        <v>32.869999999999997</v>
      </c>
      <c r="CK225" s="40">
        <v>33.311</v>
      </c>
      <c r="CL225" s="38">
        <v>62.4</v>
      </c>
      <c r="CM225" s="38">
        <v>70.099999999999994</v>
      </c>
      <c r="CN225" s="38">
        <v>61.9</v>
      </c>
      <c r="CO225" s="38">
        <v>60</v>
      </c>
      <c r="CP225" s="38">
        <v>62.8</v>
      </c>
      <c r="CQ225" s="39">
        <v>65.75</v>
      </c>
      <c r="CR225" s="16">
        <v>200.6</v>
      </c>
      <c r="CS225" s="38">
        <v>75.8</v>
      </c>
      <c r="CT225" s="40">
        <v>58.4</v>
      </c>
      <c r="CU225" s="40">
        <v>58.9</v>
      </c>
      <c r="CV225" s="16">
        <v>7.36</v>
      </c>
      <c r="CW225" s="16">
        <v>5.29</v>
      </c>
      <c r="CX225" s="41">
        <v>5.23</v>
      </c>
      <c r="CY225" s="41">
        <v>7.98</v>
      </c>
      <c r="CZ225" s="41">
        <v>9.1199999999999992</v>
      </c>
      <c r="DA225" s="41">
        <v>4.6500000000000004</v>
      </c>
      <c r="DB225" s="42">
        <v>4.5339999999999998</v>
      </c>
      <c r="DC225" s="42">
        <f t="shared" si="32"/>
        <v>0.18400000000000016</v>
      </c>
      <c r="DD225" s="41">
        <v>4.8899999999999997</v>
      </c>
      <c r="DE225" s="41">
        <v>6.87</v>
      </c>
      <c r="DF225" s="41">
        <v>8.7899999999999991</v>
      </c>
      <c r="DG225" s="41">
        <v>4.3499999999999996</v>
      </c>
      <c r="DH225" s="41">
        <v>4.51</v>
      </c>
      <c r="DI225" s="41">
        <v>5.01</v>
      </c>
      <c r="DJ225" s="42">
        <f t="shared" si="38"/>
        <v>0.66000000000000014</v>
      </c>
      <c r="DK225" s="42">
        <f t="shared" si="33"/>
        <v>1.1100000000000003</v>
      </c>
      <c r="DL225" s="42">
        <f t="shared" si="34"/>
        <v>2.2499999999999991</v>
      </c>
      <c r="DM225" s="42">
        <f t="shared" si="39"/>
        <v>1.919999999999999</v>
      </c>
      <c r="DN225" s="42">
        <f t="shared" si="35"/>
        <v>0.16000000000000014</v>
      </c>
      <c r="DO225" s="42">
        <f t="shared" si="36"/>
        <v>0.54</v>
      </c>
      <c r="DP225" s="42">
        <f t="shared" si="37"/>
        <v>2.5200000000000005</v>
      </c>
      <c r="DQ225" s="36">
        <v>185.24780000000001</v>
      </c>
      <c r="DR225" s="36">
        <v>115.8047</v>
      </c>
      <c r="DS225" s="44"/>
      <c r="DT225" s="40">
        <v>102.95</v>
      </c>
      <c r="DU225" s="38">
        <v>306.2</v>
      </c>
      <c r="DV225" s="38">
        <v>1152</v>
      </c>
      <c r="DW225" s="38">
        <v>761.9</v>
      </c>
      <c r="DX225" s="37">
        <v>35184</v>
      </c>
      <c r="DY225" s="36">
        <v>209.23249999999999</v>
      </c>
      <c r="DZ225" s="36">
        <v>148.5136</v>
      </c>
      <c r="EA225" s="40">
        <v>35.237000000000002</v>
      </c>
      <c r="EB225" s="36">
        <v>16.489100000000001</v>
      </c>
      <c r="EC225" s="36">
        <v>225.7216</v>
      </c>
      <c r="ED225" s="16">
        <v>104.66</v>
      </c>
      <c r="EE225" s="16">
        <v>976.86</v>
      </c>
      <c r="EF225" s="16">
        <v>14.025399999999999</v>
      </c>
      <c r="EG225" s="33"/>
      <c r="EI225" s="36">
        <v>107.761</v>
      </c>
      <c r="EJ225" s="33"/>
      <c r="EK225" s="36">
        <v>2.4496000000000002</v>
      </c>
      <c r="EL225" s="36">
        <v>294.70170000000002</v>
      </c>
      <c r="EM225" s="36">
        <v>1.6783999999999999</v>
      </c>
      <c r="EN225" s="36">
        <v>1.0183</v>
      </c>
      <c r="EO225" s="16">
        <v>85.3</v>
      </c>
      <c r="EQ225" s="16">
        <v>1.0355559999999999</v>
      </c>
      <c r="ER225" s="16">
        <v>3.8274000000000002E-2</v>
      </c>
      <c r="ES225" s="43">
        <v>-17.258184</v>
      </c>
    </row>
    <row r="226" spans="1:149" x14ac:dyDescent="0.25">
      <c r="A226" s="35">
        <v>28126</v>
      </c>
      <c r="B226" s="36">
        <v>45.364600000000003</v>
      </c>
      <c r="C226" s="36">
        <v>44.176299999999998</v>
      </c>
      <c r="D226" s="36">
        <v>57.828400000000002</v>
      </c>
      <c r="E226" s="36">
        <v>45.397300000000001</v>
      </c>
      <c r="F226" s="36">
        <v>25.629100000000001</v>
      </c>
      <c r="G226" s="36">
        <v>66.733199999999997</v>
      </c>
      <c r="H226" s="38">
        <v>79.599999999999994</v>
      </c>
      <c r="I226" s="38">
        <v>81</v>
      </c>
      <c r="J226" s="36">
        <v>42.917400000000001</v>
      </c>
      <c r="K226" s="16">
        <v>44.316699999999997</v>
      </c>
      <c r="L226" s="36">
        <v>64.663499999999999</v>
      </c>
      <c r="M226" s="16">
        <v>27.229299999999999</v>
      </c>
      <c r="N226" s="16">
        <v>63.705599999999997</v>
      </c>
      <c r="O226" s="37">
        <v>17803</v>
      </c>
      <c r="P226" s="37">
        <v>80692</v>
      </c>
      <c r="Q226" s="37">
        <v>58372</v>
      </c>
      <c r="R226" s="37">
        <v>22320</v>
      </c>
      <c r="S226" s="37">
        <v>15056</v>
      </c>
      <c r="T226" s="37">
        <v>65636</v>
      </c>
      <c r="U226" s="16">
        <v>2851</v>
      </c>
      <c r="V226" s="16">
        <v>3343</v>
      </c>
      <c r="W226" s="16">
        <v>8862</v>
      </c>
      <c r="X226" s="37">
        <v>10860</v>
      </c>
      <c r="Y226" s="37">
        <v>6943</v>
      </c>
      <c r="Z226" s="37">
        <v>3660</v>
      </c>
      <c r="AA226" s="37">
        <v>5892</v>
      </c>
      <c r="AB226" s="37">
        <v>4247</v>
      </c>
      <c r="AC226" s="37">
        <v>2145</v>
      </c>
      <c r="AD226" s="37">
        <v>5911</v>
      </c>
      <c r="AE226" s="37">
        <v>857</v>
      </c>
      <c r="AF226" s="37">
        <v>6425</v>
      </c>
      <c r="AG226" s="37">
        <v>2297</v>
      </c>
      <c r="AH226" s="37">
        <v>16399</v>
      </c>
      <c r="AI226" s="38">
        <v>9129.4</v>
      </c>
      <c r="AJ226" s="38">
        <v>3972.7</v>
      </c>
      <c r="AK226" s="37">
        <v>89928</v>
      </c>
      <c r="AL226" s="37">
        <v>97208</v>
      </c>
      <c r="AM226" s="16">
        <v>61.6</v>
      </c>
      <c r="AN226" s="16">
        <v>7.5</v>
      </c>
      <c r="AO226" s="38">
        <f t="shared" si="29"/>
        <v>6.2638877458645377</v>
      </c>
      <c r="AP226" s="38">
        <f t="shared" si="30"/>
        <v>1.245782240144844</v>
      </c>
      <c r="AQ226" s="38">
        <v>18.899999999999999</v>
      </c>
      <c r="AR226" s="16">
        <v>5.8</v>
      </c>
      <c r="AS226" s="16">
        <v>7.1</v>
      </c>
      <c r="AT226" s="16">
        <v>2894</v>
      </c>
      <c r="AU226" s="16">
        <v>2206</v>
      </c>
      <c r="AV226" s="37">
        <f t="shared" si="31"/>
        <v>989</v>
      </c>
      <c r="AW226" s="16">
        <v>2200</v>
      </c>
      <c r="AX226" s="16">
        <v>1211</v>
      </c>
      <c r="AY226" s="16">
        <v>3355</v>
      </c>
      <c r="AZ226" s="16">
        <v>2016</v>
      </c>
      <c r="BA226" s="16">
        <v>949</v>
      </c>
      <c r="BB226" s="16">
        <v>929</v>
      </c>
      <c r="BC226" s="16">
        <v>3580</v>
      </c>
      <c r="BD226" s="38">
        <v>39.4</v>
      </c>
      <c r="BE226" s="38">
        <v>35.6</v>
      </c>
      <c r="BF226" s="38">
        <v>3.3</v>
      </c>
      <c r="BG226" s="39">
        <v>68</v>
      </c>
      <c r="BH226" s="37">
        <v>2063</v>
      </c>
      <c r="BI226" s="37">
        <v>464</v>
      </c>
      <c r="BJ226" s="37">
        <v>489</v>
      </c>
      <c r="BK226" s="37">
        <v>221</v>
      </c>
      <c r="BL226" s="37">
        <v>802</v>
      </c>
      <c r="BM226" s="37">
        <v>551</v>
      </c>
      <c r="BN226" s="37">
        <v>1466</v>
      </c>
      <c r="BO226" s="16">
        <v>54.95</v>
      </c>
      <c r="BP226" s="16">
        <v>99800</v>
      </c>
      <c r="BQ226" s="16">
        <v>93885</v>
      </c>
      <c r="BR226" s="16">
        <v>307336</v>
      </c>
      <c r="BS226" s="38">
        <v>55.3</v>
      </c>
      <c r="BT226" s="16">
        <v>22971</v>
      </c>
      <c r="BU226" s="16">
        <v>600.04</v>
      </c>
      <c r="BV226" s="38">
        <v>51.4</v>
      </c>
      <c r="BW226" s="16">
        <v>1064912</v>
      </c>
      <c r="BX226" s="16">
        <v>1076407.0229160001</v>
      </c>
      <c r="BY226" s="38">
        <v>57.2</v>
      </c>
      <c r="BZ226" s="16">
        <v>456212</v>
      </c>
      <c r="CA226" s="16">
        <v>124942</v>
      </c>
      <c r="CB226" s="38">
        <v>64.099999999999994</v>
      </c>
      <c r="CC226" s="16">
        <v>24.7</v>
      </c>
      <c r="CD226" s="16">
        <v>35.799999999999997</v>
      </c>
      <c r="CE226" s="33"/>
      <c r="CH226" s="16">
        <v>14.11</v>
      </c>
      <c r="CI226" s="16">
        <v>47.9</v>
      </c>
      <c r="CJ226" s="40">
        <v>33.058</v>
      </c>
      <c r="CK226" s="40">
        <v>33.511000000000003</v>
      </c>
      <c r="CL226" s="38">
        <v>62.5</v>
      </c>
      <c r="CM226" s="38">
        <v>70.2</v>
      </c>
      <c r="CN226" s="38">
        <v>62.1</v>
      </c>
      <c r="CO226" s="38">
        <v>60.3</v>
      </c>
      <c r="CP226" s="38">
        <v>63</v>
      </c>
      <c r="CQ226" s="39">
        <v>66.64</v>
      </c>
      <c r="CR226" s="16">
        <v>207.3</v>
      </c>
      <c r="CS226" s="38">
        <v>78.400000000000006</v>
      </c>
      <c r="CT226" s="40">
        <v>58.7</v>
      </c>
      <c r="CU226" s="40">
        <v>59.3</v>
      </c>
      <c r="CV226" s="16">
        <v>7.45</v>
      </c>
      <c r="CW226" s="16">
        <v>5.35</v>
      </c>
      <c r="CX226" s="41">
        <v>5.26</v>
      </c>
      <c r="CY226" s="41">
        <v>7.96</v>
      </c>
      <c r="CZ226" s="41">
        <v>9.08</v>
      </c>
      <c r="DA226" s="41">
        <v>4.6100000000000003</v>
      </c>
      <c r="DB226" s="42">
        <v>4.5940000000000003</v>
      </c>
      <c r="DC226" s="42">
        <f t="shared" si="32"/>
        <v>-2.5999999999999801E-2</v>
      </c>
      <c r="DD226" s="41">
        <v>5.29</v>
      </c>
      <c r="DE226" s="41">
        <v>7.21</v>
      </c>
      <c r="DF226" s="41">
        <v>8.7200000000000006</v>
      </c>
      <c r="DG226" s="41">
        <v>4.62</v>
      </c>
      <c r="DH226" s="41">
        <v>4.83</v>
      </c>
      <c r="DI226" s="41">
        <v>5.14</v>
      </c>
      <c r="DJ226" s="42">
        <f t="shared" si="38"/>
        <v>0.51999999999999957</v>
      </c>
      <c r="DK226" s="42">
        <f t="shared" si="33"/>
        <v>0.75</v>
      </c>
      <c r="DL226" s="42">
        <f t="shared" si="34"/>
        <v>1.87</v>
      </c>
      <c r="DM226" s="42">
        <f t="shared" si="39"/>
        <v>1.5100000000000007</v>
      </c>
      <c r="DN226" s="42">
        <f t="shared" si="35"/>
        <v>0.20999999999999996</v>
      </c>
      <c r="DO226" s="42">
        <f t="shared" si="36"/>
        <v>0.66999999999999993</v>
      </c>
      <c r="DP226" s="42">
        <f t="shared" si="37"/>
        <v>2.59</v>
      </c>
      <c r="DQ226" s="36">
        <v>185.78739999999999</v>
      </c>
      <c r="DR226" s="36">
        <v>117.446</v>
      </c>
      <c r="DS226" s="44"/>
      <c r="DT226" s="40">
        <v>103.827</v>
      </c>
      <c r="DU226" s="38">
        <v>308.3</v>
      </c>
      <c r="DV226" s="38">
        <v>1165.2</v>
      </c>
      <c r="DW226" s="38">
        <v>769.8</v>
      </c>
      <c r="DX226" s="37">
        <v>35996</v>
      </c>
      <c r="DY226" s="36">
        <v>195.04949999999999</v>
      </c>
      <c r="DZ226" s="36">
        <v>149.63939999999999</v>
      </c>
      <c r="EA226" s="40">
        <v>36.064</v>
      </c>
      <c r="EB226" s="36">
        <v>30.683599999999998</v>
      </c>
      <c r="EC226" s="36">
        <v>225.73320000000001</v>
      </c>
      <c r="ED226" s="16">
        <v>103.81</v>
      </c>
      <c r="EE226" s="16">
        <v>970.62</v>
      </c>
      <c r="EF226" s="16">
        <v>14.675509999999999</v>
      </c>
      <c r="EG226" s="33"/>
      <c r="EI226" s="36">
        <v>107.12139999999999</v>
      </c>
      <c r="EJ226" s="33"/>
      <c r="EK226" s="36">
        <v>2.4923999999999999</v>
      </c>
      <c r="EL226" s="36">
        <v>291.05239999999998</v>
      </c>
      <c r="EM226" s="36">
        <v>1.7123999999999999</v>
      </c>
      <c r="EN226" s="36">
        <v>1.0103</v>
      </c>
      <c r="EO226" s="16">
        <v>84.8</v>
      </c>
      <c r="EQ226" s="16">
        <v>1.0076449999999999</v>
      </c>
      <c r="ER226" s="16">
        <v>-0.18095600000000001</v>
      </c>
      <c r="ES226" s="43">
        <v>-29.833362000000001</v>
      </c>
    </row>
    <row r="227" spans="1:149" x14ac:dyDescent="0.25">
      <c r="A227" s="35">
        <v>28157</v>
      </c>
      <c r="B227" s="36">
        <v>46.055</v>
      </c>
      <c r="C227" s="36">
        <v>44.874099999999999</v>
      </c>
      <c r="D227" s="36">
        <v>58.5563</v>
      </c>
      <c r="E227" s="36">
        <v>46.069600000000001</v>
      </c>
      <c r="F227" s="36">
        <v>25.9757</v>
      </c>
      <c r="G227" s="36">
        <v>68.336299999999994</v>
      </c>
      <c r="H227" s="38">
        <v>80.8</v>
      </c>
      <c r="I227" s="38">
        <v>82</v>
      </c>
      <c r="J227" s="36">
        <v>43.447699999999998</v>
      </c>
      <c r="K227" s="16">
        <v>44.180599999999998</v>
      </c>
      <c r="L227" s="36">
        <v>65.483999999999995</v>
      </c>
      <c r="M227" s="16">
        <v>27.819099999999999</v>
      </c>
      <c r="N227" s="16">
        <v>63.730400000000003</v>
      </c>
      <c r="O227" s="37">
        <v>17843</v>
      </c>
      <c r="P227" s="37">
        <v>80988</v>
      </c>
      <c r="Q227" s="37">
        <v>58510</v>
      </c>
      <c r="R227" s="37">
        <v>22478</v>
      </c>
      <c r="S227" s="37">
        <v>15056</v>
      </c>
      <c r="T227" s="37">
        <v>65932</v>
      </c>
      <c r="U227" s="16">
        <v>2851</v>
      </c>
      <c r="V227" s="16">
        <v>3346</v>
      </c>
      <c r="W227" s="16">
        <v>8859</v>
      </c>
      <c r="X227" s="37">
        <v>10873</v>
      </c>
      <c r="Y227" s="37">
        <v>6970</v>
      </c>
      <c r="Z227" s="37">
        <v>3775</v>
      </c>
      <c r="AA227" s="37">
        <v>5914</v>
      </c>
      <c r="AB227" s="37">
        <v>4260</v>
      </c>
      <c r="AC227" s="37">
        <v>2151</v>
      </c>
      <c r="AD227" s="37">
        <v>5930</v>
      </c>
      <c r="AE227" s="37">
        <v>860</v>
      </c>
      <c r="AF227" s="37">
        <v>6447</v>
      </c>
      <c r="AG227" s="37">
        <v>2305</v>
      </c>
      <c r="AH227" s="37">
        <v>16447</v>
      </c>
      <c r="AI227" s="38">
        <v>9159.5</v>
      </c>
      <c r="AJ227" s="38">
        <v>3982.4</v>
      </c>
      <c r="AK227" s="37">
        <v>90342</v>
      </c>
      <c r="AL227" s="37">
        <v>97785</v>
      </c>
      <c r="AM227" s="16">
        <v>61.9</v>
      </c>
      <c r="AN227" s="16">
        <v>7.6</v>
      </c>
      <c r="AO227" s="38">
        <f t="shared" si="29"/>
        <v>6.3649844045610271</v>
      </c>
      <c r="AP227" s="38">
        <f t="shared" si="30"/>
        <v>1.2322953418213427</v>
      </c>
      <c r="AQ227" s="38">
        <v>18.399999999999999</v>
      </c>
      <c r="AR227" s="16">
        <v>5.9</v>
      </c>
      <c r="AS227" s="16">
        <v>7.3</v>
      </c>
      <c r="AT227" s="16">
        <v>3015</v>
      </c>
      <c r="AU227" s="16">
        <v>2240</v>
      </c>
      <c r="AV227" s="37">
        <f t="shared" si="31"/>
        <v>969</v>
      </c>
      <c r="AW227" s="16">
        <v>2174</v>
      </c>
      <c r="AX227" s="16">
        <v>1205</v>
      </c>
      <c r="AY227" s="16">
        <v>3547</v>
      </c>
      <c r="AZ227" s="16">
        <v>2017</v>
      </c>
      <c r="BA227" s="16">
        <v>902</v>
      </c>
      <c r="BB227" s="16">
        <v>956</v>
      </c>
      <c r="BC227" s="16">
        <v>3883</v>
      </c>
      <c r="BD227" s="38">
        <v>40.200000000000003</v>
      </c>
      <c r="BE227" s="38">
        <v>36</v>
      </c>
      <c r="BF227" s="38">
        <v>3.3</v>
      </c>
      <c r="BG227" s="39">
        <v>68</v>
      </c>
      <c r="BH227" s="37">
        <v>1892</v>
      </c>
      <c r="BI227" s="37">
        <v>355</v>
      </c>
      <c r="BJ227" s="37">
        <v>469</v>
      </c>
      <c r="BK227" s="37">
        <v>188</v>
      </c>
      <c r="BL227" s="37">
        <v>743</v>
      </c>
      <c r="BM227" s="37">
        <v>492</v>
      </c>
      <c r="BN227" s="37">
        <v>1560</v>
      </c>
      <c r="BO227" s="16">
        <v>53.85</v>
      </c>
      <c r="BP227" s="16">
        <v>100294</v>
      </c>
      <c r="BQ227" s="16">
        <v>95070</v>
      </c>
      <c r="BR227" s="16">
        <v>305781</v>
      </c>
      <c r="BS227" s="38">
        <v>65.099999999999994</v>
      </c>
      <c r="BT227" s="16">
        <v>22521</v>
      </c>
      <c r="BU227" s="16">
        <v>601.45000000000005</v>
      </c>
      <c r="BV227" s="38">
        <v>51.9</v>
      </c>
      <c r="BW227" s="16">
        <v>1050491</v>
      </c>
      <c r="BX227" s="16">
        <v>1105377.9223239999</v>
      </c>
      <c r="BY227" s="38">
        <v>56.8</v>
      </c>
      <c r="BZ227" s="16">
        <v>462415</v>
      </c>
      <c r="CA227" s="16">
        <v>126926</v>
      </c>
      <c r="CB227" s="38">
        <v>64.900000000000006</v>
      </c>
      <c r="CC227" s="16">
        <v>28.7</v>
      </c>
      <c r="CD227" s="16">
        <v>37.4</v>
      </c>
      <c r="CE227" s="33"/>
      <c r="CH227" s="16">
        <v>14.5</v>
      </c>
      <c r="CI227" s="16">
        <v>48.5</v>
      </c>
      <c r="CJ227" s="40">
        <v>33.316000000000003</v>
      </c>
      <c r="CK227" s="40">
        <v>33.716000000000001</v>
      </c>
      <c r="CL227" s="38">
        <v>63.2</v>
      </c>
      <c r="CM227" s="38">
        <v>71.5</v>
      </c>
      <c r="CN227" s="38">
        <v>62.8</v>
      </c>
      <c r="CO227" s="38">
        <v>60.9</v>
      </c>
      <c r="CP227" s="38">
        <v>63.3</v>
      </c>
      <c r="CQ227" s="39">
        <v>67.02</v>
      </c>
      <c r="CR227" s="16">
        <v>213</v>
      </c>
      <c r="CS227" s="38">
        <v>76.8</v>
      </c>
      <c r="CT227" s="40">
        <v>59.3</v>
      </c>
      <c r="CU227" s="40">
        <v>59.7</v>
      </c>
      <c r="CV227" s="16">
        <v>7.45</v>
      </c>
      <c r="CW227" s="16">
        <v>5.36</v>
      </c>
      <c r="CX227" s="41">
        <v>5.3</v>
      </c>
      <c r="CY227" s="41">
        <v>8.0399999999999991</v>
      </c>
      <c r="CZ227" s="41">
        <v>9.1199999999999992</v>
      </c>
      <c r="DA227" s="41">
        <v>4.68</v>
      </c>
      <c r="DB227" s="42">
        <v>4.6340000000000003</v>
      </c>
      <c r="DC227" s="42">
        <f t="shared" si="32"/>
        <v>-3.5999999999999588E-2</v>
      </c>
      <c r="DD227" s="41">
        <v>5.47</v>
      </c>
      <c r="DE227" s="41">
        <v>7.39</v>
      </c>
      <c r="DF227" s="41">
        <v>8.67</v>
      </c>
      <c r="DG227" s="41">
        <v>4.67</v>
      </c>
      <c r="DH227" s="41">
        <v>4.9000000000000004</v>
      </c>
      <c r="DI227" s="41">
        <v>5.08</v>
      </c>
      <c r="DJ227" s="42">
        <f t="shared" si="38"/>
        <v>0.41000000000000014</v>
      </c>
      <c r="DK227" s="42">
        <f t="shared" si="33"/>
        <v>0.64999999999999947</v>
      </c>
      <c r="DL227" s="42">
        <f t="shared" si="34"/>
        <v>1.7299999999999995</v>
      </c>
      <c r="DM227" s="42">
        <f t="shared" si="39"/>
        <v>1.2800000000000002</v>
      </c>
      <c r="DN227" s="42">
        <f t="shared" si="35"/>
        <v>0.23000000000000043</v>
      </c>
      <c r="DO227" s="42">
        <f t="shared" si="36"/>
        <v>0.79999999999999982</v>
      </c>
      <c r="DP227" s="42">
        <f t="shared" si="37"/>
        <v>2.7199999999999998</v>
      </c>
      <c r="DQ227" s="36">
        <v>187.41130000000001</v>
      </c>
      <c r="DR227" s="36">
        <v>119.0561</v>
      </c>
      <c r="DS227" s="44"/>
      <c r="DT227" s="40">
        <v>104.246</v>
      </c>
      <c r="DU227" s="38">
        <v>311.5</v>
      </c>
      <c r="DV227" s="38">
        <v>1177.5999999999999</v>
      </c>
      <c r="DW227" s="38">
        <v>777.4</v>
      </c>
      <c r="DX227" s="37">
        <v>34361</v>
      </c>
      <c r="DY227" s="36">
        <v>197.99430000000001</v>
      </c>
      <c r="DZ227" s="36">
        <v>151.67310000000001</v>
      </c>
      <c r="EA227" s="40">
        <v>34.432000000000002</v>
      </c>
      <c r="EB227" s="36">
        <v>30.533899999999999</v>
      </c>
      <c r="EC227" s="36">
        <v>228.5282</v>
      </c>
      <c r="ED227" s="16">
        <v>100.96</v>
      </c>
      <c r="EE227" s="16">
        <v>941.76</v>
      </c>
      <c r="EF227" s="16">
        <v>13.11234</v>
      </c>
      <c r="EG227" s="33"/>
      <c r="EI227" s="36">
        <v>107.2946</v>
      </c>
      <c r="EJ227" s="33"/>
      <c r="EK227" s="36">
        <v>2.5209000000000001</v>
      </c>
      <c r="EL227" s="36">
        <v>285.02210000000002</v>
      </c>
      <c r="EM227" s="36">
        <v>1.7102999999999999</v>
      </c>
      <c r="EN227" s="36">
        <v>1.0279</v>
      </c>
      <c r="EO227" s="16">
        <v>84.2</v>
      </c>
      <c r="EQ227" s="16">
        <v>0.91237599999999996</v>
      </c>
      <c r="ER227" s="16">
        <v>-9.0747999999999995E-2</v>
      </c>
      <c r="ES227" s="43">
        <v>-25.801234000000001</v>
      </c>
    </row>
    <row r="228" spans="1:149" x14ac:dyDescent="0.25">
      <c r="A228" s="35">
        <v>28185</v>
      </c>
      <c r="B228" s="36">
        <v>46.628599999999999</v>
      </c>
      <c r="C228" s="36">
        <v>45.055100000000003</v>
      </c>
      <c r="D228" s="36">
        <v>58.588900000000002</v>
      </c>
      <c r="E228" s="36">
        <v>46.974699999999999</v>
      </c>
      <c r="F228" s="36">
        <v>26.660799999999998</v>
      </c>
      <c r="G228" s="36">
        <v>69.199399999999997</v>
      </c>
      <c r="H228" s="38">
        <v>81.7</v>
      </c>
      <c r="I228" s="38">
        <v>82.8</v>
      </c>
      <c r="J228" s="36">
        <v>44.612400000000001</v>
      </c>
      <c r="K228" s="16">
        <v>45.9741</v>
      </c>
      <c r="L228" s="36">
        <v>64.775800000000004</v>
      </c>
      <c r="M228" s="16">
        <v>28.1068</v>
      </c>
      <c r="N228" s="16">
        <v>60.494799999999998</v>
      </c>
      <c r="O228" s="37">
        <v>17941</v>
      </c>
      <c r="P228" s="37">
        <v>81391</v>
      </c>
      <c r="Q228" s="37">
        <v>58719</v>
      </c>
      <c r="R228" s="37">
        <v>22672</v>
      </c>
      <c r="S228" s="37">
        <v>15050</v>
      </c>
      <c r="T228" s="37">
        <v>66341</v>
      </c>
      <c r="U228" s="16">
        <v>2854</v>
      </c>
      <c r="V228" s="16">
        <v>3335</v>
      </c>
      <c r="W228" s="16">
        <v>8861</v>
      </c>
      <c r="X228" s="37">
        <v>10956</v>
      </c>
      <c r="Y228" s="37">
        <v>6985</v>
      </c>
      <c r="Z228" s="37">
        <v>3859</v>
      </c>
      <c r="AA228" s="37">
        <v>5941</v>
      </c>
      <c r="AB228" s="37">
        <v>4285</v>
      </c>
      <c r="AC228" s="37">
        <v>2157</v>
      </c>
      <c r="AD228" s="37">
        <v>5969</v>
      </c>
      <c r="AE228" s="37">
        <v>872</v>
      </c>
      <c r="AF228" s="37">
        <v>6477</v>
      </c>
      <c r="AG228" s="37">
        <v>2316</v>
      </c>
      <c r="AH228" s="37">
        <v>16524</v>
      </c>
      <c r="AI228" s="38">
        <v>9217.7999999999993</v>
      </c>
      <c r="AJ228" s="38">
        <v>3998.9</v>
      </c>
      <c r="AK228" s="37">
        <v>90808</v>
      </c>
      <c r="AL228" s="37">
        <v>98115</v>
      </c>
      <c r="AM228" s="16">
        <v>62</v>
      </c>
      <c r="AN228" s="16">
        <v>7.4</v>
      </c>
      <c r="AO228" s="38">
        <f t="shared" si="29"/>
        <v>6.2171941089537786</v>
      </c>
      <c r="AP228" s="38">
        <f t="shared" si="30"/>
        <v>1.1853437292972533</v>
      </c>
      <c r="AQ228" s="38">
        <v>18.600000000000001</v>
      </c>
      <c r="AR228" s="16">
        <v>5.5</v>
      </c>
      <c r="AS228" s="16">
        <v>7.4</v>
      </c>
      <c r="AT228" s="16">
        <v>2993</v>
      </c>
      <c r="AU228" s="16">
        <v>2213</v>
      </c>
      <c r="AV228" s="37">
        <f t="shared" si="31"/>
        <v>894</v>
      </c>
      <c r="AW228" s="16">
        <v>2057</v>
      </c>
      <c r="AX228" s="16">
        <v>1163</v>
      </c>
      <c r="AY228" s="16">
        <v>3353</v>
      </c>
      <c r="AZ228" s="16">
        <v>1999</v>
      </c>
      <c r="BA228" s="16">
        <v>939</v>
      </c>
      <c r="BB228" s="16">
        <v>1001</v>
      </c>
      <c r="BC228" s="16">
        <v>3596</v>
      </c>
      <c r="BD228" s="38">
        <v>40.299999999999997</v>
      </c>
      <c r="BE228" s="38">
        <v>35.9</v>
      </c>
      <c r="BF228" s="38">
        <v>3.3</v>
      </c>
      <c r="BG228" s="39">
        <v>70</v>
      </c>
      <c r="BH228" s="37">
        <v>1971</v>
      </c>
      <c r="BI228" s="37">
        <v>386</v>
      </c>
      <c r="BJ228" s="37">
        <v>487</v>
      </c>
      <c r="BK228" s="37">
        <v>214</v>
      </c>
      <c r="BL228" s="37">
        <v>769</v>
      </c>
      <c r="BM228" s="37">
        <v>501</v>
      </c>
      <c r="BN228" s="37">
        <v>1660</v>
      </c>
      <c r="BO228" s="16">
        <v>63.45</v>
      </c>
      <c r="BP228" s="16">
        <v>105260</v>
      </c>
      <c r="BQ228" s="16">
        <v>98752</v>
      </c>
      <c r="BR228" s="16">
        <v>306014</v>
      </c>
      <c r="BS228" s="38">
        <v>49.6</v>
      </c>
      <c r="BT228" s="16">
        <v>22770</v>
      </c>
      <c r="BU228" s="16">
        <v>603.19000000000005</v>
      </c>
      <c r="BV228" s="38">
        <v>54.7</v>
      </c>
      <c r="BW228" s="16">
        <v>1086808</v>
      </c>
      <c r="BX228" s="16">
        <v>1139782.2170460001</v>
      </c>
      <c r="BY228" s="38">
        <v>63.5</v>
      </c>
      <c r="BZ228" s="16">
        <v>468009</v>
      </c>
      <c r="CA228" s="16">
        <v>127483</v>
      </c>
      <c r="CB228" s="38">
        <v>65.2</v>
      </c>
      <c r="CC228" s="16">
        <v>29.3</v>
      </c>
      <c r="CD228" s="16">
        <v>36.799999999999997</v>
      </c>
      <c r="CE228" s="33"/>
      <c r="CH228" s="16">
        <v>14.54</v>
      </c>
      <c r="CI228" s="16">
        <v>48.8</v>
      </c>
      <c r="CJ228" s="40">
        <v>33.481999999999999</v>
      </c>
      <c r="CK228" s="40">
        <v>33.857999999999997</v>
      </c>
      <c r="CL228" s="38">
        <v>63.7</v>
      </c>
      <c r="CM228" s="38">
        <v>72.599999999999994</v>
      </c>
      <c r="CN228" s="38">
        <v>63.4</v>
      </c>
      <c r="CO228" s="38">
        <v>61.4</v>
      </c>
      <c r="CP228" s="38">
        <v>63.9</v>
      </c>
      <c r="CQ228" s="39">
        <v>69.11</v>
      </c>
      <c r="CR228" s="16">
        <v>218.4</v>
      </c>
      <c r="CS228" s="38">
        <v>80.900000000000006</v>
      </c>
      <c r="CT228" s="40">
        <v>59.6</v>
      </c>
      <c r="CU228" s="40">
        <v>60</v>
      </c>
      <c r="CV228" s="16">
        <v>7.46</v>
      </c>
      <c r="CW228" s="16">
        <v>5.4</v>
      </c>
      <c r="CX228" s="41">
        <v>5.33</v>
      </c>
      <c r="CY228" s="41">
        <v>8.1</v>
      </c>
      <c r="CZ228" s="41">
        <v>9.1199999999999992</v>
      </c>
      <c r="DA228" s="41">
        <v>4.6900000000000004</v>
      </c>
      <c r="DB228" s="42">
        <v>4.6239999999999997</v>
      </c>
      <c r="DC228" s="42">
        <f t="shared" si="32"/>
        <v>2.4000000000000021E-2</v>
      </c>
      <c r="DD228" s="41">
        <v>5.5</v>
      </c>
      <c r="DE228" s="41">
        <v>7.46</v>
      </c>
      <c r="DF228" s="41">
        <v>8.69</v>
      </c>
      <c r="DG228" s="41">
        <v>4.5999999999999996</v>
      </c>
      <c r="DH228" s="41">
        <v>4.88</v>
      </c>
      <c r="DI228" s="41">
        <v>5.13</v>
      </c>
      <c r="DJ228" s="42">
        <f t="shared" si="38"/>
        <v>0.53000000000000025</v>
      </c>
      <c r="DK228" s="42">
        <f t="shared" si="33"/>
        <v>0.63999999999999968</v>
      </c>
      <c r="DL228" s="42">
        <f t="shared" si="34"/>
        <v>1.6599999999999993</v>
      </c>
      <c r="DM228" s="42">
        <f t="shared" si="39"/>
        <v>1.2299999999999995</v>
      </c>
      <c r="DN228" s="42">
        <f t="shared" si="35"/>
        <v>0.28000000000000025</v>
      </c>
      <c r="DO228" s="42">
        <f t="shared" si="36"/>
        <v>0.90000000000000036</v>
      </c>
      <c r="DP228" s="42">
        <f t="shared" si="37"/>
        <v>2.8600000000000003</v>
      </c>
      <c r="DQ228" s="36">
        <v>189.15469999999999</v>
      </c>
      <c r="DR228" s="36">
        <v>120.785</v>
      </c>
      <c r="DS228" s="44"/>
      <c r="DT228" s="40">
        <v>105.145</v>
      </c>
      <c r="DU228" s="38">
        <v>313.89999999999998</v>
      </c>
      <c r="DV228" s="38">
        <v>1188.5</v>
      </c>
      <c r="DW228" s="38">
        <v>782.7</v>
      </c>
      <c r="DX228" s="37">
        <v>33982</v>
      </c>
      <c r="DY228" s="36">
        <v>201.3503</v>
      </c>
      <c r="DZ228" s="36">
        <v>153.6788</v>
      </c>
      <c r="EA228" s="40">
        <v>34.085000000000001</v>
      </c>
      <c r="EB228" s="36">
        <v>30.997900000000001</v>
      </c>
      <c r="EC228" s="36">
        <v>232.34829999999999</v>
      </c>
      <c r="ED228" s="16">
        <v>100.57</v>
      </c>
      <c r="EE228" s="16">
        <v>946.11</v>
      </c>
      <c r="EF228" s="16">
        <v>15.302300000000001</v>
      </c>
      <c r="EG228" s="33"/>
      <c r="EI228" s="36">
        <v>107.5026</v>
      </c>
      <c r="EJ228" s="33"/>
      <c r="EK228" s="36">
        <v>2.5505</v>
      </c>
      <c r="EL228" s="36">
        <v>280.22649999999999</v>
      </c>
      <c r="EM228" s="36">
        <v>1.7174</v>
      </c>
      <c r="EN228" s="36">
        <v>1.0512999999999999</v>
      </c>
      <c r="EO228" s="16">
        <v>84</v>
      </c>
      <c r="EQ228" s="16">
        <v>0.99500299999999997</v>
      </c>
      <c r="ER228" s="16">
        <v>4.0991E-2</v>
      </c>
      <c r="ES228" s="43">
        <v>-26.088647999999999</v>
      </c>
    </row>
    <row r="229" spans="1:149" x14ac:dyDescent="0.25">
      <c r="A229" s="35">
        <v>28216</v>
      </c>
      <c r="B229" s="36">
        <v>47.050800000000002</v>
      </c>
      <c r="C229" s="36">
        <v>45.434399999999997</v>
      </c>
      <c r="D229" s="36">
        <v>58.9499</v>
      </c>
      <c r="E229" s="36">
        <v>47.344299999999997</v>
      </c>
      <c r="F229" s="36">
        <v>26.986899999999999</v>
      </c>
      <c r="G229" s="36">
        <v>69.539599999999993</v>
      </c>
      <c r="H229" s="38">
        <v>82.3</v>
      </c>
      <c r="I229" s="38">
        <v>83.3</v>
      </c>
      <c r="J229" s="36">
        <v>44.961300000000001</v>
      </c>
      <c r="K229" s="16">
        <v>45.762300000000003</v>
      </c>
      <c r="L229" s="36">
        <v>65.1267</v>
      </c>
      <c r="M229" s="16">
        <v>28.457100000000001</v>
      </c>
      <c r="N229" s="16">
        <v>59.925800000000002</v>
      </c>
      <c r="O229" s="37">
        <v>18024</v>
      </c>
      <c r="P229" s="37">
        <v>81729</v>
      </c>
      <c r="Q229" s="37">
        <v>58922</v>
      </c>
      <c r="R229" s="37">
        <v>22807</v>
      </c>
      <c r="S229" s="37">
        <v>15075</v>
      </c>
      <c r="T229" s="37">
        <v>66654</v>
      </c>
      <c r="U229" s="16">
        <v>2858</v>
      </c>
      <c r="V229" s="16">
        <v>3353</v>
      </c>
      <c r="W229" s="16">
        <v>8864</v>
      </c>
      <c r="X229" s="37">
        <v>11010</v>
      </c>
      <c r="Y229" s="37">
        <v>7014</v>
      </c>
      <c r="Z229" s="37">
        <v>3904</v>
      </c>
      <c r="AA229" s="37">
        <v>5965</v>
      </c>
      <c r="AB229" s="37">
        <v>4304</v>
      </c>
      <c r="AC229" s="37">
        <v>2166</v>
      </c>
      <c r="AD229" s="37">
        <v>5992</v>
      </c>
      <c r="AE229" s="37">
        <v>879</v>
      </c>
      <c r="AF229" s="37">
        <v>6503</v>
      </c>
      <c r="AG229" s="37">
        <v>2326</v>
      </c>
      <c r="AH229" s="37">
        <v>16591</v>
      </c>
      <c r="AI229" s="38">
        <v>9253.9</v>
      </c>
      <c r="AJ229" s="38">
        <v>4013.2</v>
      </c>
      <c r="AK229" s="37">
        <v>91271</v>
      </c>
      <c r="AL229" s="37">
        <v>98330</v>
      </c>
      <c r="AM229" s="16">
        <v>62.1</v>
      </c>
      <c r="AN229" s="16">
        <v>7.2</v>
      </c>
      <c r="AO229" s="38">
        <f t="shared" si="29"/>
        <v>5.9239296247330415</v>
      </c>
      <c r="AP229" s="38">
        <f t="shared" si="30"/>
        <v>1.1390216617512459</v>
      </c>
      <c r="AQ229" s="38">
        <v>18</v>
      </c>
      <c r="AR229" s="16">
        <v>5.3</v>
      </c>
      <c r="AS229" s="16">
        <v>7.1</v>
      </c>
      <c r="AT229" s="16">
        <v>3015</v>
      </c>
      <c r="AU229" s="16">
        <v>1994</v>
      </c>
      <c r="AV229" s="37">
        <f t="shared" si="31"/>
        <v>816</v>
      </c>
      <c r="AW229" s="16">
        <v>1936</v>
      </c>
      <c r="AX229" s="16">
        <v>1120</v>
      </c>
      <c r="AY229" s="16">
        <v>3166</v>
      </c>
      <c r="AZ229" s="16">
        <v>2012</v>
      </c>
      <c r="BA229" s="16">
        <v>892</v>
      </c>
      <c r="BB229" s="16">
        <v>978</v>
      </c>
      <c r="BC229" s="16">
        <v>3407</v>
      </c>
      <c r="BD229" s="38">
        <v>40.4</v>
      </c>
      <c r="BE229" s="38">
        <v>36</v>
      </c>
      <c r="BF229" s="38">
        <v>3.3</v>
      </c>
      <c r="BG229" s="39">
        <v>72</v>
      </c>
      <c r="BH229" s="37">
        <v>1893</v>
      </c>
      <c r="BI229" s="37">
        <v>394</v>
      </c>
      <c r="BJ229" s="37">
        <v>478</v>
      </c>
      <c r="BK229" s="37">
        <v>199</v>
      </c>
      <c r="BL229" s="37">
        <v>732</v>
      </c>
      <c r="BM229" s="37">
        <v>484</v>
      </c>
      <c r="BN229" s="37">
        <v>1660</v>
      </c>
      <c r="BO229" s="16">
        <v>55.85</v>
      </c>
      <c r="BP229" s="16">
        <v>103769</v>
      </c>
      <c r="BQ229" s="16">
        <v>96065</v>
      </c>
      <c r="BR229" s="16">
        <v>307625</v>
      </c>
      <c r="BS229" s="38">
        <v>54.6</v>
      </c>
      <c r="BT229" s="16">
        <v>23485</v>
      </c>
      <c r="BU229" s="16">
        <v>605.95000000000005</v>
      </c>
      <c r="BV229" s="38">
        <v>54.4</v>
      </c>
      <c r="BW229" s="16">
        <v>1121186</v>
      </c>
      <c r="BX229" s="16">
        <v>1173138.7441509999</v>
      </c>
      <c r="BY229" s="38">
        <v>60.3</v>
      </c>
      <c r="BZ229" s="16">
        <v>467443</v>
      </c>
      <c r="CA229" s="16">
        <v>128888</v>
      </c>
      <c r="CB229" s="38">
        <v>65</v>
      </c>
      <c r="CC229" s="16">
        <v>30.2</v>
      </c>
      <c r="CD229" s="16">
        <v>37</v>
      </c>
      <c r="CE229" s="33"/>
      <c r="CH229" s="16">
        <v>14.36</v>
      </c>
      <c r="CI229" s="16">
        <v>49.4</v>
      </c>
      <c r="CJ229" s="40">
        <v>33.677999999999997</v>
      </c>
      <c r="CK229" s="40">
        <v>34.027000000000001</v>
      </c>
      <c r="CL229" s="38">
        <v>64</v>
      </c>
      <c r="CM229" s="38">
        <v>72.8</v>
      </c>
      <c r="CN229" s="38">
        <v>63.7</v>
      </c>
      <c r="CO229" s="38">
        <v>61.9</v>
      </c>
      <c r="CP229" s="38">
        <v>64.400000000000006</v>
      </c>
      <c r="CQ229" s="39">
        <v>68.430000000000007</v>
      </c>
      <c r="CR229" s="16">
        <v>220.8</v>
      </c>
      <c r="CS229" s="38">
        <v>78.8</v>
      </c>
      <c r="CT229" s="40">
        <v>60</v>
      </c>
      <c r="CU229" s="40">
        <v>60.3</v>
      </c>
      <c r="CV229" s="16">
        <v>7.48</v>
      </c>
      <c r="CW229" s="16">
        <v>5.45</v>
      </c>
      <c r="CX229" s="41">
        <v>5.37</v>
      </c>
      <c r="CY229" s="41">
        <v>8.0399999999999991</v>
      </c>
      <c r="CZ229" s="41">
        <v>9.07</v>
      </c>
      <c r="DA229" s="41">
        <v>4.7300000000000004</v>
      </c>
      <c r="DB229" s="42">
        <v>4.6239999999999997</v>
      </c>
      <c r="DC229" s="42">
        <f t="shared" si="32"/>
        <v>8.3999999999999631E-2</v>
      </c>
      <c r="DD229" s="41">
        <v>5.44</v>
      </c>
      <c r="DE229" s="41">
        <v>7.37</v>
      </c>
      <c r="DF229" s="41">
        <v>8.75</v>
      </c>
      <c r="DG229" s="41">
        <v>4.54</v>
      </c>
      <c r="DH229" s="41">
        <v>4.8</v>
      </c>
      <c r="DI229" s="41">
        <v>5.16</v>
      </c>
      <c r="DJ229" s="42">
        <f t="shared" si="38"/>
        <v>0.62000000000000011</v>
      </c>
      <c r="DK229" s="42">
        <f t="shared" si="33"/>
        <v>0.66999999999999904</v>
      </c>
      <c r="DL229" s="42">
        <f t="shared" si="34"/>
        <v>1.7000000000000002</v>
      </c>
      <c r="DM229" s="42">
        <f t="shared" si="39"/>
        <v>1.38</v>
      </c>
      <c r="DN229" s="42">
        <f t="shared" si="35"/>
        <v>0.25999999999999979</v>
      </c>
      <c r="DO229" s="42">
        <f t="shared" si="36"/>
        <v>0.90000000000000036</v>
      </c>
      <c r="DP229" s="42">
        <f t="shared" si="37"/>
        <v>2.83</v>
      </c>
      <c r="DQ229" s="36">
        <v>190.29480000000001</v>
      </c>
      <c r="DR229" s="36">
        <v>122.6189</v>
      </c>
      <c r="DS229" s="44"/>
      <c r="DT229" s="40">
        <v>105.91200000000001</v>
      </c>
      <c r="DU229" s="38">
        <v>316</v>
      </c>
      <c r="DV229" s="38">
        <v>1199.5999999999999</v>
      </c>
      <c r="DW229" s="38">
        <v>788.4</v>
      </c>
      <c r="DX229" s="37">
        <v>34720</v>
      </c>
      <c r="DY229" s="36">
        <v>203.7764</v>
      </c>
      <c r="DZ229" s="36">
        <v>156.09520000000001</v>
      </c>
      <c r="EA229" s="40">
        <v>34.793999999999997</v>
      </c>
      <c r="EB229" s="36">
        <v>31.817699999999999</v>
      </c>
      <c r="EC229" s="36">
        <v>235.5941</v>
      </c>
      <c r="ED229" s="16">
        <v>99.05</v>
      </c>
      <c r="EE229" s="16">
        <v>929.1</v>
      </c>
      <c r="EF229" s="16">
        <v>18.012</v>
      </c>
      <c r="EG229" s="33"/>
      <c r="EI229" s="36">
        <v>106.9384</v>
      </c>
      <c r="EJ229" s="33"/>
      <c r="EK229" s="36">
        <v>2.5264000000000002</v>
      </c>
      <c r="EL229" s="36">
        <v>275.20710000000003</v>
      </c>
      <c r="EM229" s="36">
        <v>1.7190000000000001</v>
      </c>
      <c r="EN229" s="36">
        <v>1.0515000000000001</v>
      </c>
      <c r="EO229" s="16">
        <v>83.8</v>
      </c>
      <c r="EQ229" s="16">
        <v>1.003449</v>
      </c>
      <c r="ER229" s="16">
        <v>1.2638999999999999E-2</v>
      </c>
      <c r="ES229" s="43">
        <v>-24.291891</v>
      </c>
    </row>
    <row r="230" spans="1:149" x14ac:dyDescent="0.25">
      <c r="A230" s="35">
        <v>28246</v>
      </c>
      <c r="B230" s="36">
        <v>47.450899999999997</v>
      </c>
      <c r="C230" s="36">
        <v>45.777999999999999</v>
      </c>
      <c r="D230" s="36">
        <v>59.029499999999999</v>
      </c>
      <c r="E230" s="36">
        <v>47.738</v>
      </c>
      <c r="F230" s="36">
        <v>27.223600000000001</v>
      </c>
      <c r="G230" s="36">
        <v>70.408900000000003</v>
      </c>
      <c r="H230" s="38">
        <v>82.8</v>
      </c>
      <c r="I230" s="38">
        <v>83.8</v>
      </c>
      <c r="J230" s="36">
        <v>45.207000000000001</v>
      </c>
      <c r="K230" s="16">
        <v>45.337899999999998</v>
      </c>
      <c r="L230" s="36">
        <v>65.094300000000004</v>
      </c>
      <c r="M230" s="16">
        <v>28.9876</v>
      </c>
      <c r="N230" s="16">
        <v>60.027299999999997</v>
      </c>
      <c r="O230" s="37">
        <v>18107</v>
      </c>
      <c r="P230" s="37">
        <v>82089</v>
      </c>
      <c r="Q230" s="37">
        <v>59170</v>
      </c>
      <c r="R230" s="37">
        <v>22919</v>
      </c>
      <c r="S230" s="37">
        <v>15132</v>
      </c>
      <c r="T230" s="37">
        <v>66957</v>
      </c>
      <c r="U230" s="16">
        <v>2857</v>
      </c>
      <c r="V230" s="16">
        <v>3369</v>
      </c>
      <c r="W230" s="16">
        <v>8906</v>
      </c>
      <c r="X230" s="37">
        <v>11079</v>
      </c>
      <c r="Y230" s="37">
        <v>7028</v>
      </c>
      <c r="Z230" s="37">
        <v>3930</v>
      </c>
      <c r="AA230" s="37">
        <v>5992</v>
      </c>
      <c r="AB230" s="37">
        <v>4318</v>
      </c>
      <c r="AC230" s="37">
        <v>2177</v>
      </c>
      <c r="AD230" s="37">
        <v>6020</v>
      </c>
      <c r="AE230" s="37">
        <v>882</v>
      </c>
      <c r="AF230" s="37">
        <v>6532</v>
      </c>
      <c r="AG230" s="37">
        <v>2336</v>
      </c>
      <c r="AH230" s="37">
        <v>16663</v>
      </c>
      <c r="AI230" s="38">
        <v>9299.1</v>
      </c>
      <c r="AJ230" s="38">
        <v>4027.3</v>
      </c>
      <c r="AK230" s="37">
        <v>91754</v>
      </c>
      <c r="AL230" s="37">
        <v>98665</v>
      </c>
      <c r="AM230" s="16">
        <v>62.2</v>
      </c>
      <c r="AN230" s="16">
        <v>7</v>
      </c>
      <c r="AO230" s="38">
        <f t="shared" si="29"/>
        <v>5.8612476562104092</v>
      </c>
      <c r="AP230" s="38">
        <f t="shared" si="30"/>
        <v>1.083464247706887</v>
      </c>
      <c r="AQ230" s="38">
        <v>17.8</v>
      </c>
      <c r="AR230" s="16">
        <v>5.4</v>
      </c>
      <c r="AS230" s="16">
        <v>6.6</v>
      </c>
      <c r="AT230" s="16">
        <v>2754</v>
      </c>
      <c r="AU230" s="16">
        <v>2170</v>
      </c>
      <c r="AV230" s="37">
        <f t="shared" si="31"/>
        <v>859</v>
      </c>
      <c r="AW230" s="16">
        <v>1928</v>
      </c>
      <c r="AX230" s="16">
        <v>1069</v>
      </c>
      <c r="AY230" s="16">
        <v>3104</v>
      </c>
      <c r="AZ230" s="16">
        <v>2006</v>
      </c>
      <c r="BA230" s="16">
        <v>902</v>
      </c>
      <c r="BB230" s="16">
        <v>881</v>
      </c>
      <c r="BC230" s="16">
        <v>3555</v>
      </c>
      <c r="BD230" s="38">
        <v>40.5</v>
      </c>
      <c r="BE230" s="38">
        <v>36</v>
      </c>
      <c r="BF230" s="38">
        <v>3.5</v>
      </c>
      <c r="BG230" s="39">
        <v>74</v>
      </c>
      <c r="BH230" s="37">
        <v>2058</v>
      </c>
      <c r="BI230" s="37">
        <v>487</v>
      </c>
      <c r="BJ230" s="37">
        <v>466</v>
      </c>
      <c r="BK230" s="37">
        <v>217</v>
      </c>
      <c r="BL230" s="37">
        <v>811</v>
      </c>
      <c r="BM230" s="37">
        <v>564</v>
      </c>
      <c r="BN230" s="37">
        <v>1668</v>
      </c>
      <c r="BO230" s="16">
        <v>62.95</v>
      </c>
      <c r="BP230" s="16">
        <v>103856</v>
      </c>
      <c r="BQ230" s="16">
        <v>97170</v>
      </c>
      <c r="BR230" s="16">
        <v>308192</v>
      </c>
      <c r="BS230" s="38">
        <v>55.4</v>
      </c>
      <c r="BT230" s="16">
        <v>23662</v>
      </c>
      <c r="BU230" s="16">
        <v>607.91</v>
      </c>
      <c r="BV230" s="38">
        <v>53.2</v>
      </c>
      <c r="BW230" s="16">
        <v>1171386</v>
      </c>
      <c r="BX230" s="16">
        <v>1205515.9449839999</v>
      </c>
      <c r="BY230" s="38">
        <v>64.5</v>
      </c>
      <c r="BZ230" s="16">
        <v>467737</v>
      </c>
      <c r="CA230" s="16">
        <v>127797</v>
      </c>
      <c r="CB230" s="38">
        <v>65.099999999999994</v>
      </c>
      <c r="CC230" s="16">
        <v>31.4</v>
      </c>
      <c r="CD230" s="16">
        <v>37</v>
      </c>
      <c r="CE230" s="33"/>
      <c r="CH230" s="16">
        <v>14.62</v>
      </c>
      <c r="CI230" s="16">
        <v>50</v>
      </c>
      <c r="CJ230" s="40">
        <v>33.848999999999997</v>
      </c>
      <c r="CK230" s="40">
        <v>34.201000000000001</v>
      </c>
      <c r="CL230" s="38">
        <v>64.400000000000006</v>
      </c>
      <c r="CM230" s="38">
        <v>73.7</v>
      </c>
      <c r="CN230" s="38">
        <v>64.2</v>
      </c>
      <c r="CO230" s="38">
        <v>62.2</v>
      </c>
      <c r="CP230" s="38">
        <v>64.900000000000006</v>
      </c>
      <c r="CQ230" s="39">
        <v>68.489999999999995</v>
      </c>
      <c r="CR230" s="16">
        <v>218.7</v>
      </c>
      <c r="CS230" s="38">
        <v>75.7</v>
      </c>
      <c r="CT230" s="40">
        <v>60.2</v>
      </c>
      <c r="CU230" s="40">
        <v>60.6</v>
      </c>
      <c r="CV230" s="16">
        <v>7.48</v>
      </c>
      <c r="CW230" s="16">
        <v>5.49</v>
      </c>
      <c r="CX230" s="41">
        <v>5.4</v>
      </c>
      <c r="CY230" s="41">
        <v>8.0500000000000007</v>
      </c>
      <c r="CZ230" s="41">
        <v>9.01</v>
      </c>
      <c r="DA230" s="41">
        <v>5.35</v>
      </c>
      <c r="DB230" s="42">
        <v>5.1340000000000003</v>
      </c>
      <c r="DC230" s="42">
        <f t="shared" si="32"/>
        <v>0.17400000000000038</v>
      </c>
      <c r="DD230" s="41">
        <v>5.84</v>
      </c>
      <c r="DE230" s="41">
        <v>7.46</v>
      </c>
      <c r="DF230" s="41">
        <v>8.82</v>
      </c>
      <c r="DG230" s="41">
        <v>4.96</v>
      </c>
      <c r="DH230" s="41">
        <v>5.2</v>
      </c>
      <c r="DI230" s="41">
        <v>5.8</v>
      </c>
      <c r="DJ230" s="42">
        <f t="shared" si="38"/>
        <v>0.83999999999999986</v>
      </c>
      <c r="DK230" s="42">
        <f t="shared" si="33"/>
        <v>0.59000000000000075</v>
      </c>
      <c r="DL230" s="42">
        <f t="shared" si="34"/>
        <v>1.5499999999999998</v>
      </c>
      <c r="DM230" s="42">
        <f t="shared" si="39"/>
        <v>1.3600000000000003</v>
      </c>
      <c r="DN230" s="42">
        <f t="shared" si="35"/>
        <v>0.24000000000000021</v>
      </c>
      <c r="DO230" s="42">
        <f t="shared" si="36"/>
        <v>0.87999999999999989</v>
      </c>
      <c r="DP230" s="42">
        <f t="shared" si="37"/>
        <v>2.5</v>
      </c>
      <c r="DQ230" s="36">
        <v>191.77969999999999</v>
      </c>
      <c r="DR230" s="36">
        <v>124.74250000000001</v>
      </c>
      <c r="DS230" s="44"/>
      <c r="DT230" s="40">
        <v>106.376</v>
      </c>
      <c r="DU230" s="38">
        <v>317.2</v>
      </c>
      <c r="DV230" s="38">
        <v>1209</v>
      </c>
      <c r="DW230" s="38">
        <v>792.2</v>
      </c>
      <c r="DX230" s="37">
        <v>34462</v>
      </c>
      <c r="DY230" s="36">
        <v>206.33279999999999</v>
      </c>
      <c r="DZ230" s="36">
        <v>158.59200000000001</v>
      </c>
      <c r="EA230" s="40">
        <v>34.668999999999997</v>
      </c>
      <c r="EB230" s="36">
        <v>32.685299999999998</v>
      </c>
      <c r="EC230" s="36">
        <v>239.0181</v>
      </c>
      <c r="ED230" s="16">
        <v>98.76</v>
      </c>
      <c r="EE230" s="16">
        <v>926.3</v>
      </c>
      <c r="EF230" s="16">
        <v>15.14894</v>
      </c>
      <c r="EG230" s="33"/>
      <c r="EI230" s="36">
        <v>106.9392</v>
      </c>
      <c r="EJ230" s="33"/>
      <c r="EK230" s="36">
        <v>2.5192999999999999</v>
      </c>
      <c r="EL230" s="36">
        <v>277.42619999999999</v>
      </c>
      <c r="EM230" s="36">
        <v>1.7184999999999999</v>
      </c>
      <c r="EN230" s="36">
        <v>1.0486</v>
      </c>
      <c r="EO230" s="16">
        <v>83.6</v>
      </c>
      <c r="EQ230" s="16">
        <v>0.90260200000000002</v>
      </c>
      <c r="ER230" s="16">
        <v>-9.4578999999999996E-2</v>
      </c>
      <c r="ES230" s="43">
        <v>-17.278176999999999</v>
      </c>
    </row>
    <row r="231" spans="1:149" x14ac:dyDescent="0.25">
      <c r="A231" s="35">
        <v>28277</v>
      </c>
      <c r="B231" s="36">
        <v>47.800800000000002</v>
      </c>
      <c r="C231" s="36">
        <v>46.296999999999997</v>
      </c>
      <c r="D231" s="36">
        <v>59.456800000000001</v>
      </c>
      <c r="E231" s="36">
        <v>47.921599999999998</v>
      </c>
      <c r="F231" s="36">
        <v>27.4452</v>
      </c>
      <c r="G231" s="36">
        <v>70.394199999999998</v>
      </c>
      <c r="H231" s="38">
        <v>83.3</v>
      </c>
      <c r="I231" s="38">
        <v>84.2</v>
      </c>
      <c r="J231" s="36">
        <v>46.058399999999999</v>
      </c>
      <c r="K231" s="16">
        <v>46.873899999999999</v>
      </c>
      <c r="L231" s="36">
        <v>65.225700000000003</v>
      </c>
      <c r="M231" s="16">
        <v>29.5245</v>
      </c>
      <c r="N231" s="16">
        <v>60.803600000000003</v>
      </c>
      <c r="O231" s="37">
        <v>18192</v>
      </c>
      <c r="P231" s="37">
        <v>82488</v>
      </c>
      <c r="Q231" s="37">
        <v>59442</v>
      </c>
      <c r="R231" s="37">
        <v>23046</v>
      </c>
      <c r="S231" s="37">
        <v>15207</v>
      </c>
      <c r="T231" s="37">
        <v>67281</v>
      </c>
      <c r="U231" s="16">
        <v>2853</v>
      </c>
      <c r="V231" s="16">
        <v>3402</v>
      </c>
      <c r="W231" s="16">
        <v>8952</v>
      </c>
      <c r="X231" s="37">
        <v>11136</v>
      </c>
      <c r="Y231" s="37">
        <v>7056</v>
      </c>
      <c r="Z231" s="37">
        <v>3962</v>
      </c>
      <c r="AA231" s="37">
        <v>6023</v>
      </c>
      <c r="AB231" s="37">
        <v>4333</v>
      </c>
      <c r="AC231" s="37">
        <v>2185</v>
      </c>
      <c r="AD231" s="37">
        <v>6050</v>
      </c>
      <c r="AE231" s="37">
        <v>892</v>
      </c>
      <c r="AF231" s="37">
        <v>6563</v>
      </c>
      <c r="AG231" s="37">
        <v>2348</v>
      </c>
      <c r="AH231" s="37">
        <v>16733</v>
      </c>
      <c r="AI231" s="38">
        <v>9343.6</v>
      </c>
      <c r="AJ231" s="38">
        <v>4044.1</v>
      </c>
      <c r="AK231" s="37">
        <v>91959</v>
      </c>
      <c r="AL231" s="37">
        <v>99093</v>
      </c>
      <c r="AM231" s="16">
        <v>62.4</v>
      </c>
      <c r="AN231" s="16">
        <v>7.2</v>
      </c>
      <c r="AO231" s="38">
        <f t="shared" si="29"/>
        <v>6.1639066331627861</v>
      </c>
      <c r="AP231" s="38">
        <f t="shared" si="30"/>
        <v>1.0353909963367744</v>
      </c>
      <c r="AQ231" s="38">
        <v>18.8</v>
      </c>
      <c r="AR231" s="16">
        <v>5.2</v>
      </c>
      <c r="AS231" s="16">
        <v>7.1</v>
      </c>
      <c r="AT231" s="16">
        <v>3138</v>
      </c>
      <c r="AU231" s="16">
        <v>2078</v>
      </c>
      <c r="AV231" s="37">
        <f t="shared" si="31"/>
        <v>892</v>
      </c>
      <c r="AW231" s="16">
        <v>1918</v>
      </c>
      <c r="AX231" s="16">
        <v>1026</v>
      </c>
      <c r="AY231" s="16">
        <v>3082</v>
      </c>
      <c r="AZ231" s="16">
        <v>1979</v>
      </c>
      <c r="BA231" s="16">
        <v>954</v>
      </c>
      <c r="BB231" s="16">
        <v>1112</v>
      </c>
      <c r="BC231" s="16">
        <v>3648</v>
      </c>
      <c r="BD231" s="38">
        <v>40.5</v>
      </c>
      <c r="BE231" s="38">
        <v>36</v>
      </c>
      <c r="BF231" s="38">
        <v>3.5</v>
      </c>
      <c r="BG231" s="39">
        <v>75</v>
      </c>
      <c r="BH231" s="37">
        <v>2020</v>
      </c>
      <c r="BI231" s="37">
        <v>463</v>
      </c>
      <c r="BJ231" s="37">
        <v>437</v>
      </c>
      <c r="BK231" s="37">
        <v>219</v>
      </c>
      <c r="BL231" s="37">
        <v>838</v>
      </c>
      <c r="BM231" s="37">
        <v>526</v>
      </c>
      <c r="BN231" s="37">
        <v>1752</v>
      </c>
      <c r="BO231" s="16">
        <v>58.55</v>
      </c>
      <c r="BP231" s="16">
        <v>107087</v>
      </c>
      <c r="BQ231" s="16">
        <v>98021</v>
      </c>
      <c r="BR231" s="16">
        <v>310916</v>
      </c>
      <c r="BS231" s="38">
        <v>53.3</v>
      </c>
      <c r="BT231" s="16">
        <v>25844</v>
      </c>
      <c r="BU231" s="16">
        <v>609.79999999999995</v>
      </c>
      <c r="BV231" s="38">
        <v>52.6</v>
      </c>
      <c r="BW231" s="16">
        <v>1195272</v>
      </c>
      <c r="BX231" s="16">
        <v>1214298.2777450001</v>
      </c>
      <c r="BY231" s="38">
        <v>58.1</v>
      </c>
      <c r="BZ231" s="16">
        <v>471957</v>
      </c>
      <c r="CA231" s="16">
        <v>127993</v>
      </c>
      <c r="CB231" s="38">
        <v>65</v>
      </c>
      <c r="CC231" s="16">
        <v>30.6</v>
      </c>
      <c r="CD231" s="16">
        <v>37.1</v>
      </c>
      <c r="CE231" s="33"/>
      <c r="CH231" s="16">
        <v>14.63</v>
      </c>
      <c r="CI231" s="16">
        <v>50.3</v>
      </c>
      <c r="CJ231" s="40">
        <v>34.037999999999997</v>
      </c>
      <c r="CK231" s="40">
        <v>34.405000000000001</v>
      </c>
      <c r="CL231" s="38">
        <v>64.599999999999994</v>
      </c>
      <c r="CM231" s="38">
        <v>73.2</v>
      </c>
      <c r="CN231" s="38">
        <v>64.2</v>
      </c>
      <c r="CO231" s="38">
        <v>62.3</v>
      </c>
      <c r="CP231" s="38">
        <v>64.900000000000006</v>
      </c>
      <c r="CQ231" s="39">
        <v>67.430000000000007</v>
      </c>
      <c r="CR231" s="16">
        <v>208.5</v>
      </c>
      <c r="CS231" s="38">
        <v>71.900000000000006</v>
      </c>
      <c r="CT231" s="40">
        <v>60.5</v>
      </c>
      <c r="CU231" s="40">
        <v>61</v>
      </c>
      <c r="CV231" s="16">
        <v>7.53</v>
      </c>
      <c r="CW231" s="16">
        <v>5.54</v>
      </c>
      <c r="CX231" s="41">
        <v>5.43</v>
      </c>
      <c r="CY231" s="41">
        <v>7.95</v>
      </c>
      <c r="CZ231" s="41">
        <v>8.91</v>
      </c>
      <c r="DA231" s="41">
        <v>5.39</v>
      </c>
      <c r="DB231" s="42">
        <v>5.2939999999999996</v>
      </c>
      <c r="DC231" s="42">
        <f t="shared" si="32"/>
        <v>0.27400000000000002</v>
      </c>
      <c r="DD231" s="41">
        <v>5.8</v>
      </c>
      <c r="DE231" s="41">
        <v>7.28</v>
      </c>
      <c r="DF231" s="41">
        <v>8.86</v>
      </c>
      <c r="DG231" s="41">
        <v>5.0199999999999996</v>
      </c>
      <c r="DH231" s="41">
        <v>5.21</v>
      </c>
      <c r="DI231" s="41">
        <v>5.78</v>
      </c>
      <c r="DJ231" s="42">
        <f t="shared" si="38"/>
        <v>0.76000000000000068</v>
      </c>
      <c r="DK231" s="42">
        <f t="shared" si="33"/>
        <v>0.66999999999999993</v>
      </c>
      <c r="DL231" s="42">
        <f t="shared" si="34"/>
        <v>1.63</v>
      </c>
      <c r="DM231" s="42">
        <f t="shared" si="39"/>
        <v>1.5799999999999992</v>
      </c>
      <c r="DN231" s="42">
        <f t="shared" si="35"/>
        <v>0.19000000000000039</v>
      </c>
      <c r="DO231" s="42">
        <f t="shared" si="36"/>
        <v>0.78000000000000025</v>
      </c>
      <c r="DP231" s="42">
        <f t="shared" si="37"/>
        <v>2.2600000000000007</v>
      </c>
      <c r="DQ231" s="36">
        <v>193.5548</v>
      </c>
      <c r="DR231" s="36">
        <v>126.60209999999999</v>
      </c>
      <c r="DS231" s="44"/>
      <c r="DT231" s="40">
        <v>106.999</v>
      </c>
      <c r="DU231" s="38">
        <v>318.8</v>
      </c>
      <c r="DV231" s="38">
        <v>1217.8</v>
      </c>
      <c r="DW231" s="38">
        <v>795.6</v>
      </c>
      <c r="DX231" s="37">
        <v>34178</v>
      </c>
      <c r="DY231" s="36">
        <v>208.9786</v>
      </c>
      <c r="DZ231" s="36">
        <v>160.65620000000001</v>
      </c>
      <c r="EA231" s="40">
        <v>34.441000000000003</v>
      </c>
      <c r="EB231" s="36">
        <v>33.43</v>
      </c>
      <c r="EC231" s="36">
        <v>242.40860000000001</v>
      </c>
      <c r="ED231" s="16">
        <v>99.29</v>
      </c>
      <c r="EE231" s="16">
        <v>916.56</v>
      </c>
      <c r="EF231" s="16">
        <v>14.05669</v>
      </c>
      <c r="EG231" s="33"/>
      <c r="EI231" s="36">
        <v>106.76560000000001</v>
      </c>
      <c r="EJ231" s="33"/>
      <c r="EK231" s="36">
        <v>2.4895</v>
      </c>
      <c r="EL231" s="36">
        <v>272.86090000000002</v>
      </c>
      <c r="EM231" s="36">
        <v>1.7191000000000001</v>
      </c>
      <c r="EN231" s="36">
        <v>1.0577000000000001</v>
      </c>
      <c r="EO231" s="16">
        <v>82.9</v>
      </c>
      <c r="EQ231" s="16">
        <v>0.84232799999999997</v>
      </c>
      <c r="ER231" s="16">
        <v>-0.158056</v>
      </c>
      <c r="ES231" s="43">
        <v>-21.499874999999999</v>
      </c>
    </row>
    <row r="232" spans="1:149" x14ac:dyDescent="0.25">
      <c r="A232" s="35">
        <v>28307</v>
      </c>
      <c r="B232" s="36">
        <v>47.882199999999997</v>
      </c>
      <c r="C232" s="36">
        <v>46.456099999999999</v>
      </c>
      <c r="D232" s="36">
        <v>59.5946</v>
      </c>
      <c r="E232" s="36">
        <v>47.926099999999998</v>
      </c>
      <c r="F232" s="36">
        <v>27.318100000000001</v>
      </c>
      <c r="G232" s="36">
        <v>70.692599999999999</v>
      </c>
      <c r="H232" s="38">
        <v>83.1</v>
      </c>
      <c r="I232" s="38">
        <v>84.2</v>
      </c>
      <c r="J232" s="36">
        <v>46.080500000000001</v>
      </c>
      <c r="K232" s="16">
        <v>46.6325</v>
      </c>
      <c r="L232" s="36">
        <v>65.431200000000004</v>
      </c>
      <c r="M232" s="16">
        <v>29.6829</v>
      </c>
      <c r="N232" s="16">
        <v>62.097700000000003</v>
      </c>
      <c r="O232" s="37">
        <v>18259</v>
      </c>
      <c r="P232" s="37">
        <v>82836</v>
      </c>
      <c r="Q232" s="37">
        <v>59730</v>
      </c>
      <c r="R232" s="37">
        <v>23106</v>
      </c>
      <c r="S232" s="37">
        <v>15299</v>
      </c>
      <c r="T232" s="37">
        <v>67537</v>
      </c>
      <c r="U232" s="16">
        <v>2852</v>
      </c>
      <c r="V232" s="16">
        <v>3379</v>
      </c>
      <c r="W232" s="16">
        <v>9068</v>
      </c>
      <c r="X232" s="37">
        <v>11205</v>
      </c>
      <c r="Y232" s="37">
        <v>7054</v>
      </c>
      <c r="Z232" s="37">
        <v>3981</v>
      </c>
      <c r="AA232" s="37">
        <v>6060</v>
      </c>
      <c r="AB232" s="37">
        <v>4349</v>
      </c>
      <c r="AC232" s="37">
        <v>2192</v>
      </c>
      <c r="AD232" s="37">
        <v>6073</v>
      </c>
      <c r="AE232" s="37">
        <v>866</v>
      </c>
      <c r="AF232" s="37">
        <v>6596</v>
      </c>
      <c r="AG232" s="37">
        <v>2362</v>
      </c>
      <c r="AH232" s="37">
        <v>16799</v>
      </c>
      <c r="AI232" s="38">
        <v>9372.7999999999993</v>
      </c>
      <c r="AJ232" s="38">
        <v>4062.4</v>
      </c>
      <c r="AK232" s="37">
        <v>92084</v>
      </c>
      <c r="AL232" s="37">
        <v>98913</v>
      </c>
      <c r="AM232" s="16">
        <v>62.1</v>
      </c>
      <c r="AN232" s="16">
        <v>6.9</v>
      </c>
      <c r="AO232" s="38">
        <f t="shared" si="29"/>
        <v>5.9173212823390253</v>
      </c>
      <c r="AP232" s="38">
        <f t="shared" si="30"/>
        <v>0.98369274008472096</v>
      </c>
      <c r="AQ232" s="38">
        <v>17.5</v>
      </c>
      <c r="AR232" s="16">
        <v>5.0999999999999996</v>
      </c>
      <c r="AS232" s="16">
        <v>6.9</v>
      </c>
      <c r="AT232" s="16">
        <v>2859</v>
      </c>
      <c r="AU232" s="16">
        <v>2060</v>
      </c>
      <c r="AV232" s="37">
        <f t="shared" si="31"/>
        <v>934</v>
      </c>
      <c r="AW232" s="16">
        <v>1907</v>
      </c>
      <c r="AX232" s="16">
        <v>973</v>
      </c>
      <c r="AY232" s="16">
        <v>3051</v>
      </c>
      <c r="AZ232" s="16">
        <v>1901</v>
      </c>
      <c r="BA232" s="16">
        <v>857</v>
      </c>
      <c r="BB232" s="16">
        <v>991</v>
      </c>
      <c r="BC232" s="16">
        <v>3726</v>
      </c>
      <c r="BD232" s="38">
        <v>40.4</v>
      </c>
      <c r="BE232" s="38">
        <v>35.9</v>
      </c>
      <c r="BF232" s="38">
        <v>3.4</v>
      </c>
      <c r="BG232" s="39">
        <v>77</v>
      </c>
      <c r="BH232" s="37">
        <v>1949</v>
      </c>
      <c r="BI232" s="37">
        <v>352</v>
      </c>
      <c r="BJ232" s="37">
        <v>434</v>
      </c>
      <c r="BK232" s="37">
        <v>173</v>
      </c>
      <c r="BL232" s="37">
        <v>802</v>
      </c>
      <c r="BM232" s="37">
        <v>540</v>
      </c>
      <c r="BN232" s="37">
        <v>1687</v>
      </c>
      <c r="BO232" s="16">
        <v>59.65</v>
      </c>
      <c r="BP232" s="16">
        <v>105890</v>
      </c>
      <c r="BQ232" s="16">
        <v>97757</v>
      </c>
      <c r="BR232" s="16">
        <v>312226</v>
      </c>
      <c r="BS232" s="38">
        <v>58.3</v>
      </c>
      <c r="BT232" s="16">
        <v>23999</v>
      </c>
      <c r="BU232" s="16">
        <v>612.30999999999995</v>
      </c>
      <c r="BV232" s="38">
        <v>52</v>
      </c>
      <c r="BW232" s="16">
        <v>1239137</v>
      </c>
      <c r="BX232" s="16">
        <v>1226586.5744640001</v>
      </c>
      <c r="BY232" s="38">
        <v>58.9</v>
      </c>
      <c r="BZ232" s="16">
        <v>473243</v>
      </c>
      <c r="CA232" s="16">
        <v>129124</v>
      </c>
      <c r="CB232" s="38">
        <v>65.3</v>
      </c>
      <c r="CC232" s="16">
        <v>31</v>
      </c>
      <c r="CD232" s="16">
        <v>36.9</v>
      </c>
      <c r="CE232" s="33"/>
      <c r="CH232" s="16">
        <v>14.44</v>
      </c>
      <c r="CI232" s="16">
        <v>50.4</v>
      </c>
      <c r="CJ232" s="40">
        <v>34.216000000000001</v>
      </c>
      <c r="CK232" s="40">
        <v>34.619</v>
      </c>
      <c r="CL232" s="38">
        <v>64.8</v>
      </c>
      <c r="CM232" s="38">
        <v>73.7</v>
      </c>
      <c r="CN232" s="38">
        <v>64.5</v>
      </c>
      <c r="CO232" s="38">
        <v>62.7</v>
      </c>
      <c r="CP232" s="38">
        <v>65.099999999999994</v>
      </c>
      <c r="CQ232" s="39">
        <v>67.83</v>
      </c>
      <c r="CR232" s="16">
        <v>204.1</v>
      </c>
      <c r="CS232" s="38">
        <v>69</v>
      </c>
      <c r="CT232" s="40">
        <v>60.8</v>
      </c>
      <c r="CU232" s="40">
        <v>61.2</v>
      </c>
      <c r="CV232" s="16">
        <v>7.54</v>
      </c>
      <c r="CW232" s="16">
        <v>5.58</v>
      </c>
      <c r="CX232" s="41">
        <v>5.46</v>
      </c>
      <c r="CY232" s="41">
        <v>7.94</v>
      </c>
      <c r="CZ232" s="41">
        <v>8.8699999999999992</v>
      </c>
      <c r="DA232" s="41">
        <v>5.42</v>
      </c>
      <c r="DB232" s="42">
        <v>5.2640000000000002</v>
      </c>
      <c r="DC232" s="42">
        <f t="shared" si="32"/>
        <v>7.3999999999999844E-2</v>
      </c>
      <c r="DD232" s="41">
        <v>5.94</v>
      </c>
      <c r="DE232" s="41">
        <v>7.33</v>
      </c>
      <c r="DF232" s="41">
        <v>8.94</v>
      </c>
      <c r="DG232" s="41">
        <v>5.19</v>
      </c>
      <c r="DH232" s="41">
        <v>5.4</v>
      </c>
      <c r="DI232" s="41">
        <v>5.8</v>
      </c>
      <c r="DJ232" s="42">
        <f t="shared" si="38"/>
        <v>0.60999999999999943</v>
      </c>
      <c r="DK232" s="42">
        <f t="shared" si="33"/>
        <v>0.61000000000000032</v>
      </c>
      <c r="DL232" s="42">
        <f t="shared" si="34"/>
        <v>1.5399999999999991</v>
      </c>
      <c r="DM232" s="42">
        <f t="shared" si="39"/>
        <v>1.6099999999999994</v>
      </c>
      <c r="DN232" s="42">
        <f t="shared" si="35"/>
        <v>0.20999999999999996</v>
      </c>
      <c r="DO232" s="42">
        <f t="shared" si="36"/>
        <v>0.75</v>
      </c>
      <c r="DP232" s="42">
        <f t="shared" si="37"/>
        <v>2.1399999999999997</v>
      </c>
      <c r="DQ232" s="36">
        <v>195.18350000000001</v>
      </c>
      <c r="DR232" s="36">
        <v>128.44820000000001</v>
      </c>
      <c r="DS232" s="44"/>
      <c r="DT232" s="40">
        <v>108.215</v>
      </c>
      <c r="DU232" s="38">
        <v>320.2</v>
      </c>
      <c r="DV232" s="38">
        <v>1226.7</v>
      </c>
      <c r="DW232" s="38">
        <v>800</v>
      </c>
      <c r="DX232" s="37">
        <v>34994</v>
      </c>
      <c r="DY232" s="36">
        <v>211.51419999999999</v>
      </c>
      <c r="DZ232" s="36">
        <v>162.9974</v>
      </c>
      <c r="EA232" s="40">
        <v>35.317</v>
      </c>
      <c r="EB232" s="36">
        <v>33.966900000000003</v>
      </c>
      <c r="EC232" s="36">
        <v>245.4811</v>
      </c>
      <c r="ED232" s="16">
        <v>100.18</v>
      </c>
      <c r="EE232" s="16">
        <v>908.2</v>
      </c>
      <c r="EF232" s="16">
        <v>15.362550000000001</v>
      </c>
      <c r="EG232" s="33"/>
      <c r="EI232" s="36">
        <v>105.5779</v>
      </c>
      <c r="EJ232" s="33"/>
      <c r="EK232" s="36">
        <v>2.4104999999999999</v>
      </c>
      <c r="EL232" s="36">
        <v>264.86320000000001</v>
      </c>
      <c r="EM232" s="36">
        <v>1.7225999999999999</v>
      </c>
      <c r="EN232" s="36">
        <v>1.0611999999999999</v>
      </c>
      <c r="EO232" s="16">
        <v>82.2</v>
      </c>
      <c r="EQ232" s="16">
        <v>0.89391500000000002</v>
      </c>
      <c r="ER232" s="16">
        <v>-8.1380999999999995E-2</v>
      </c>
      <c r="ES232" s="43">
        <v>-24.964773999999998</v>
      </c>
    </row>
    <row r="233" spans="1:149" x14ac:dyDescent="0.25">
      <c r="A233" s="35">
        <v>28338</v>
      </c>
      <c r="B233" s="36">
        <v>47.892200000000003</v>
      </c>
      <c r="C233" s="36">
        <v>46.51</v>
      </c>
      <c r="D233" s="36">
        <v>59.6693</v>
      </c>
      <c r="E233" s="36">
        <v>47.815600000000003</v>
      </c>
      <c r="F233" s="36">
        <v>27.358799999999999</v>
      </c>
      <c r="G233" s="36">
        <v>70.795599999999993</v>
      </c>
      <c r="H233" s="38">
        <v>83.2</v>
      </c>
      <c r="I233" s="38">
        <v>83.9</v>
      </c>
      <c r="J233" s="36">
        <v>46.115299999999998</v>
      </c>
      <c r="K233" s="16">
        <v>46.489100000000001</v>
      </c>
      <c r="L233" s="36">
        <v>65.527600000000007</v>
      </c>
      <c r="M233" s="16">
        <v>29.712199999999999</v>
      </c>
      <c r="N233" s="16">
        <v>61.383600000000001</v>
      </c>
      <c r="O233" s="37">
        <v>18276</v>
      </c>
      <c r="P233" s="37">
        <v>83074</v>
      </c>
      <c r="Q233" s="37">
        <v>59950</v>
      </c>
      <c r="R233" s="37">
        <v>23124</v>
      </c>
      <c r="S233" s="37">
        <v>15328</v>
      </c>
      <c r="T233" s="37">
        <v>67746</v>
      </c>
      <c r="U233" s="16">
        <v>2860</v>
      </c>
      <c r="V233" s="16">
        <v>3379</v>
      </c>
      <c r="W233" s="16">
        <v>9089</v>
      </c>
      <c r="X233" s="37">
        <v>11220</v>
      </c>
      <c r="Y233" s="37">
        <v>7056</v>
      </c>
      <c r="Z233" s="37">
        <v>3995</v>
      </c>
      <c r="AA233" s="37">
        <v>6094</v>
      </c>
      <c r="AB233" s="37">
        <v>4368</v>
      </c>
      <c r="AC233" s="37">
        <v>2196</v>
      </c>
      <c r="AD233" s="37">
        <v>6103</v>
      </c>
      <c r="AE233" s="37">
        <v>853</v>
      </c>
      <c r="AF233" s="37">
        <v>6628</v>
      </c>
      <c r="AG233" s="37">
        <v>2375</v>
      </c>
      <c r="AH233" s="37">
        <v>16858</v>
      </c>
      <c r="AI233" s="38">
        <v>9412.6</v>
      </c>
      <c r="AJ233" s="38">
        <v>4079.2</v>
      </c>
      <c r="AK233" s="37">
        <v>92441</v>
      </c>
      <c r="AL233" s="37">
        <v>99366</v>
      </c>
      <c r="AM233" s="16">
        <v>62.3</v>
      </c>
      <c r="AN233" s="16">
        <v>7</v>
      </c>
      <c r="AO233" s="38">
        <f t="shared" si="29"/>
        <v>6.0795443109313041</v>
      </c>
      <c r="AP233" s="38">
        <f t="shared" si="30"/>
        <v>0.90372964595535699</v>
      </c>
      <c r="AQ233" s="38">
        <v>17.399999999999999</v>
      </c>
      <c r="AR233" s="16">
        <v>5.0999999999999996</v>
      </c>
      <c r="AS233" s="16">
        <v>7</v>
      </c>
      <c r="AT233" s="16">
        <v>2896</v>
      </c>
      <c r="AU233" s="16">
        <v>2207</v>
      </c>
      <c r="AV233" s="37">
        <f t="shared" si="31"/>
        <v>938</v>
      </c>
      <c r="AW233" s="16">
        <v>1836</v>
      </c>
      <c r="AX233" s="16">
        <v>898</v>
      </c>
      <c r="AY233" s="16">
        <v>3154</v>
      </c>
      <c r="AZ233" s="16">
        <v>1919</v>
      </c>
      <c r="BA233" s="16">
        <v>901</v>
      </c>
      <c r="BB233" s="16">
        <v>959</v>
      </c>
      <c r="BC233" s="16">
        <v>3568</v>
      </c>
      <c r="BD233" s="38">
        <v>40.4</v>
      </c>
      <c r="BE233" s="38">
        <v>35.9</v>
      </c>
      <c r="BF233" s="38">
        <v>3.5</v>
      </c>
      <c r="BG233" s="39">
        <v>79</v>
      </c>
      <c r="BH233" s="37">
        <v>2042</v>
      </c>
      <c r="BI233" s="37">
        <v>437</v>
      </c>
      <c r="BJ233" s="37">
        <v>476</v>
      </c>
      <c r="BK233" s="37">
        <v>220</v>
      </c>
      <c r="BL233" s="37">
        <v>842</v>
      </c>
      <c r="BM233" s="37">
        <v>504</v>
      </c>
      <c r="BN233" s="37">
        <v>1780</v>
      </c>
      <c r="BO233" s="16">
        <v>73.25</v>
      </c>
      <c r="BP233" s="16">
        <v>106779</v>
      </c>
      <c r="BQ233" s="16">
        <v>98581</v>
      </c>
      <c r="BR233" s="16">
        <v>314694</v>
      </c>
      <c r="BS233" s="38">
        <v>53.5</v>
      </c>
      <c r="BT233" s="16">
        <v>24266</v>
      </c>
      <c r="BU233" s="16">
        <v>616.21</v>
      </c>
      <c r="BV233" s="38">
        <v>50</v>
      </c>
      <c r="BW233" s="16">
        <v>1269412</v>
      </c>
      <c r="BX233" s="16">
        <v>1242747.5988360001</v>
      </c>
      <c r="BY233" s="38">
        <v>58.8</v>
      </c>
      <c r="BZ233" s="16">
        <v>474023</v>
      </c>
      <c r="CA233" s="16">
        <v>128694</v>
      </c>
      <c r="CB233" s="38">
        <v>65.599999999999994</v>
      </c>
      <c r="CC233" s="16">
        <v>32</v>
      </c>
      <c r="CD233" s="16">
        <v>37.299999999999997</v>
      </c>
      <c r="CE233" s="33"/>
      <c r="CH233" s="16">
        <v>14.68</v>
      </c>
      <c r="CI233" s="16">
        <v>50.4</v>
      </c>
      <c r="CJ233" s="40">
        <v>34.375999999999998</v>
      </c>
      <c r="CK233" s="40">
        <v>34.79</v>
      </c>
      <c r="CL233" s="38">
        <v>65.2</v>
      </c>
      <c r="CM233" s="38">
        <v>74.099999999999994</v>
      </c>
      <c r="CN233" s="38">
        <v>64.8</v>
      </c>
      <c r="CO233" s="38">
        <v>63.1</v>
      </c>
      <c r="CP233" s="38">
        <v>65.400000000000006</v>
      </c>
      <c r="CQ233" s="39">
        <v>68.959999999999994</v>
      </c>
      <c r="CR233" s="16">
        <v>200.8</v>
      </c>
      <c r="CS233" s="38">
        <v>70.400000000000006</v>
      </c>
      <c r="CT233" s="40">
        <v>61.1</v>
      </c>
      <c r="CU233" s="40">
        <v>61.5</v>
      </c>
      <c r="CV233" s="16">
        <v>7.56</v>
      </c>
      <c r="CW233" s="16">
        <v>5.61</v>
      </c>
      <c r="CX233" s="41">
        <v>5.48</v>
      </c>
      <c r="CY233" s="41">
        <v>7.98</v>
      </c>
      <c r="CZ233" s="41">
        <v>8.82</v>
      </c>
      <c r="DA233" s="41">
        <v>5.9</v>
      </c>
      <c r="DB233" s="42">
        <v>5.6340000000000003</v>
      </c>
      <c r="DC233" s="42">
        <f t="shared" si="32"/>
        <v>0.14400000000000013</v>
      </c>
      <c r="DD233" s="41">
        <v>6.37</v>
      </c>
      <c r="DE233" s="41">
        <v>7.4</v>
      </c>
      <c r="DF233" s="41">
        <v>8.94</v>
      </c>
      <c r="DG233" s="41">
        <v>5.49</v>
      </c>
      <c r="DH233" s="41">
        <v>5.83</v>
      </c>
      <c r="DI233" s="41">
        <v>6.3</v>
      </c>
      <c r="DJ233" s="42">
        <f t="shared" si="38"/>
        <v>0.80999999999999961</v>
      </c>
      <c r="DK233" s="42">
        <f t="shared" si="33"/>
        <v>0.58000000000000007</v>
      </c>
      <c r="DL233" s="42">
        <f t="shared" si="34"/>
        <v>1.42</v>
      </c>
      <c r="DM233" s="42">
        <f t="shared" si="39"/>
        <v>1.5399999999999991</v>
      </c>
      <c r="DN233" s="42">
        <f t="shared" si="35"/>
        <v>0.33999999999999986</v>
      </c>
      <c r="DO233" s="42">
        <f t="shared" si="36"/>
        <v>0.87999999999999989</v>
      </c>
      <c r="DP233" s="42">
        <f t="shared" si="37"/>
        <v>1.9100000000000001</v>
      </c>
      <c r="DQ233" s="36">
        <v>197.4881</v>
      </c>
      <c r="DR233" s="36">
        <v>130.31030000000001</v>
      </c>
      <c r="DS233" s="44"/>
      <c r="DT233" s="40">
        <v>108.949</v>
      </c>
      <c r="DU233" s="38">
        <v>322.3</v>
      </c>
      <c r="DV233" s="38">
        <v>1237</v>
      </c>
      <c r="DW233" s="38">
        <v>806.3</v>
      </c>
      <c r="DX233" s="37">
        <v>34127</v>
      </c>
      <c r="DY233" s="36">
        <v>213.86869999999999</v>
      </c>
      <c r="DZ233" s="36">
        <v>165.63399999999999</v>
      </c>
      <c r="EA233" s="40">
        <v>35.186999999999998</v>
      </c>
      <c r="EB233" s="36">
        <v>34.605800000000002</v>
      </c>
      <c r="EC233" s="36">
        <v>248.47450000000001</v>
      </c>
      <c r="ED233" s="16">
        <v>97.75</v>
      </c>
      <c r="EE233" s="16">
        <v>872.26</v>
      </c>
      <c r="EF233" s="16">
        <v>14.49333</v>
      </c>
      <c r="EG233" s="33"/>
      <c r="EI233" s="36">
        <v>106.40900000000001</v>
      </c>
      <c r="EJ233" s="33"/>
      <c r="EK233" s="36">
        <v>2.4083999999999999</v>
      </c>
      <c r="EL233" s="36">
        <v>266.67739999999998</v>
      </c>
      <c r="EM233" s="36">
        <v>1.7397</v>
      </c>
      <c r="EN233" s="36">
        <v>1.075</v>
      </c>
      <c r="EO233" s="16">
        <v>81.5</v>
      </c>
      <c r="EQ233" s="16">
        <v>0.850379</v>
      </c>
      <c r="ER233" s="16">
        <v>-0.14485999999999999</v>
      </c>
      <c r="ES233" s="43">
        <v>-27.488212000000001</v>
      </c>
    </row>
    <row r="234" spans="1:149" x14ac:dyDescent="0.25">
      <c r="A234" s="35">
        <v>28369</v>
      </c>
      <c r="B234" s="36">
        <v>48.118400000000001</v>
      </c>
      <c r="C234" s="36">
        <v>46.663200000000003</v>
      </c>
      <c r="D234" s="36">
        <v>59.799900000000001</v>
      </c>
      <c r="E234" s="36">
        <v>48.152000000000001</v>
      </c>
      <c r="F234" s="36">
        <v>27.410799999999998</v>
      </c>
      <c r="G234" s="36">
        <v>70.406400000000005</v>
      </c>
      <c r="H234" s="38">
        <v>83</v>
      </c>
      <c r="I234" s="38">
        <v>84.1</v>
      </c>
      <c r="J234" s="36">
        <v>46.327599999999997</v>
      </c>
      <c r="K234" s="16">
        <v>46.183999999999997</v>
      </c>
      <c r="L234" s="36">
        <v>65.598200000000006</v>
      </c>
      <c r="M234" s="16">
        <v>29.866499999999998</v>
      </c>
      <c r="N234" s="16">
        <v>61.190600000000003</v>
      </c>
      <c r="O234" s="37">
        <v>18334</v>
      </c>
      <c r="P234" s="37">
        <v>83532</v>
      </c>
      <c r="Q234" s="37">
        <v>60288</v>
      </c>
      <c r="R234" s="37">
        <v>23244</v>
      </c>
      <c r="S234" s="37">
        <v>15403</v>
      </c>
      <c r="T234" s="37">
        <v>68129</v>
      </c>
      <c r="U234" s="16">
        <v>2865</v>
      </c>
      <c r="V234" s="16">
        <v>3397</v>
      </c>
      <c r="W234" s="16">
        <v>9141</v>
      </c>
      <c r="X234" s="37">
        <v>11265</v>
      </c>
      <c r="Y234" s="37">
        <v>7069</v>
      </c>
      <c r="Z234" s="37">
        <v>4023</v>
      </c>
      <c r="AA234" s="37">
        <v>6139</v>
      </c>
      <c r="AB234" s="37">
        <v>4394</v>
      </c>
      <c r="AC234" s="37">
        <v>2205</v>
      </c>
      <c r="AD234" s="37">
        <v>6136</v>
      </c>
      <c r="AE234" s="37">
        <v>887</v>
      </c>
      <c r="AF234" s="37">
        <v>6673</v>
      </c>
      <c r="AG234" s="37">
        <v>2392</v>
      </c>
      <c r="AH234" s="37">
        <v>16946</v>
      </c>
      <c r="AI234" s="38">
        <v>9458.1</v>
      </c>
      <c r="AJ234" s="38">
        <v>4095.7</v>
      </c>
      <c r="AK234" s="37">
        <v>92702</v>
      </c>
      <c r="AL234" s="37">
        <v>99453</v>
      </c>
      <c r="AM234" s="16">
        <v>62.3</v>
      </c>
      <c r="AN234" s="16">
        <v>6.8</v>
      </c>
      <c r="AO234" s="38">
        <f t="shared" si="29"/>
        <v>5.9545715061385778</v>
      </c>
      <c r="AP234" s="38">
        <f t="shared" si="30"/>
        <v>0.94416458025398931</v>
      </c>
      <c r="AQ234" s="38">
        <v>18</v>
      </c>
      <c r="AR234" s="16">
        <v>4.7</v>
      </c>
      <c r="AS234" s="16">
        <v>6.9</v>
      </c>
      <c r="AT234" s="16">
        <v>2883</v>
      </c>
      <c r="AU234" s="16">
        <v>2125</v>
      </c>
      <c r="AV234" s="37">
        <f t="shared" si="31"/>
        <v>914</v>
      </c>
      <c r="AW234" s="16">
        <v>1853</v>
      </c>
      <c r="AX234" s="16">
        <v>939</v>
      </c>
      <c r="AY234" s="16">
        <v>3078</v>
      </c>
      <c r="AZ234" s="16">
        <v>1921</v>
      </c>
      <c r="BA234" s="16">
        <v>894</v>
      </c>
      <c r="BB234" s="16">
        <v>964</v>
      </c>
      <c r="BC234" s="16">
        <v>3610</v>
      </c>
      <c r="BD234" s="38">
        <v>40.4</v>
      </c>
      <c r="BE234" s="38">
        <v>35.9</v>
      </c>
      <c r="BF234" s="38">
        <v>3.4</v>
      </c>
      <c r="BG234" s="39">
        <v>78</v>
      </c>
      <c r="BH234" s="37">
        <v>2042</v>
      </c>
      <c r="BI234" s="37">
        <v>407</v>
      </c>
      <c r="BJ234" s="37">
        <v>490</v>
      </c>
      <c r="BK234" s="37">
        <v>198</v>
      </c>
      <c r="BL234" s="37">
        <v>802</v>
      </c>
      <c r="BM234" s="37">
        <v>552</v>
      </c>
      <c r="BN234" s="37">
        <v>1674</v>
      </c>
      <c r="BO234" s="16">
        <v>66.650000000000006</v>
      </c>
      <c r="BP234" s="16">
        <v>108851</v>
      </c>
      <c r="BQ234" s="16">
        <v>98567</v>
      </c>
      <c r="BR234" s="16">
        <v>318421</v>
      </c>
      <c r="BS234" s="38">
        <v>56.7</v>
      </c>
      <c r="BT234" s="16">
        <v>26096</v>
      </c>
      <c r="BU234" s="16">
        <v>620.54999999999995</v>
      </c>
      <c r="BV234" s="38">
        <v>44.8</v>
      </c>
      <c r="BW234" s="16">
        <v>1303685</v>
      </c>
      <c r="BX234" s="16">
        <v>1249370.5871830001</v>
      </c>
      <c r="BY234" s="38">
        <v>57</v>
      </c>
      <c r="BZ234" s="16">
        <v>475765</v>
      </c>
      <c r="CA234" s="16">
        <v>129115</v>
      </c>
      <c r="CB234" s="38">
        <v>65.8</v>
      </c>
      <c r="CC234" s="16">
        <v>32.299999999999997</v>
      </c>
      <c r="CD234" s="16">
        <v>37.6</v>
      </c>
      <c r="CE234" s="33"/>
      <c r="CH234" s="16">
        <v>14.5</v>
      </c>
      <c r="CI234" s="16">
        <v>50.3</v>
      </c>
      <c r="CJ234" s="40">
        <v>34.506999999999998</v>
      </c>
      <c r="CK234" s="40">
        <v>34.938000000000002</v>
      </c>
      <c r="CL234" s="38">
        <v>65.5</v>
      </c>
      <c r="CM234" s="38">
        <v>73.7</v>
      </c>
      <c r="CN234" s="38">
        <v>65</v>
      </c>
      <c r="CO234" s="38">
        <v>63.3</v>
      </c>
      <c r="CP234" s="38">
        <v>65.7</v>
      </c>
      <c r="CQ234" s="39">
        <v>69.150000000000006</v>
      </c>
      <c r="CR234" s="16">
        <v>201.3</v>
      </c>
      <c r="CS234" s="38">
        <v>65.400000000000006</v>
      </c>
      <c r="CT234" s="40">
        <v>61.3</v>
      </c>
      <c r="CU234" s="40">
        <v>61.8</v>
      </c>
      <c r="CV234" s="16">
        <v>7.62</v>
      </c>
      <c r="CW234" s="16">
        <v>5.65</v>
      </c>
      <c r="CX234" s="41">
        <v>5.51</v>
      </c>
      <c r="CY234" s="41">
        <v>7.92</v>
      </c>
      <c r="CZ234" s="41">
        <v>8.8000000000000007</v>
      </c>
      <c r="DA234" s="41">
        <v>6.14</v>
      </c>
      <c r="DB234" s="42">
        <v>5.9740000000000002</v>
      </c>
      <c r="DC234" s="42">
        <f t="shared" si="32"/>
        <v>0.16400000000000059</v>
      </c>
      <c r="DD234" s="41">
        <v>6.53</v>
      </c>
      <c r="DE234" s="41">
        <v>7.34</v>
      </c>
      <c r="DF234" s="41">
        <v>8.9</v>
      </c>
      <c r="DG234" s="41">
        <v>5.81</v>
      </c>
      <c r="DH234" s="41">
        <v>6.04</v>
      </c>
      <c r="DI234" s="41">
        <v>6.56</v>
      </c>
      <c r="DJ234" s="42">
        <f t="shared" si="38"/>
        <v>0.75</v>
      </c>
      <c r="DK234" s="42">
        <f t="shared" si="33"/>
        <v>0.58000000000000007</v>
      </c>
      <c r="DL234" s="42">
        <f t="shared" si="34"/>
        <v>1.4600000000000009</v>
      </c>
      <c r="DM234" s="42">
        <f t="shared" si="39"/>
        <v>1.5600000000000005</v>
      </c>
      <c r="DN234" s="42">
        <f t="shared" si="35"/>
        <v>0.23000000000000043</v>
      </c>
      <c r="DO234" s="42">
        <f t="shared" si="36"/>
        <v>0.72000000000000064</v>
      </c>
      <c r="DP234" s="42">
        <f t="shared" si="37"/>
        <v>1.5300000000000002</v>
      </c>
      <c r="DQ234" s="36">
        <v>198.9991</v>
      </c>
      <c r="DR234" s="36">
        <v>132.11930000000001</v>
      </c>
      <c r="DS234" s="44"/>
      <c r="DT234" s="40">
        <v>109.444</v>
      </c>
      <c r="DU234" s="38">
        <v>324.5</v>
      </c>
      <c r="DV234" s="38">
        <v>1246.2</v>
      </c>
      <c r="DW234" s="38">
        <v>811.6</v>
      </c>
      <c r="DX234" s="37">
        <v>34548</v>
      </c>
      <c r="DY234" s="36">
        <v>215.88800000000001</v>
      </c>
      <c r="DZ234" s="36">
        <v>167.5557</v>
      </c>
      <c r="EA234" s="40">
        <v>35.173000000000002</v>
      </c>
      <c r="EB234" s="36">
        <v>35.373800000000003</v>
      </c>
      <c r="EC234" s="36">
        <v>251.26179999999999</v>
      </c>
      <c r="ED234" s="16">
        <v>96.23</v>
      </c>
      <c r="EE234" s="16">
        <v>853.29</v>
      </c>
      <c r="EF234" s="16">
        <v>14.08691</v>
      </c>
      <c r="EG234" s="33"/>
      <c r="EI234" s="36">
        <v>106.7154</v>
      </c>
      <c r="EJ234" s="33"/>
      <c r="EK234" s="36">
        <v>2.3744999999999998</v>
      </c>
      <c r="EL234" s="36">
        <v>266.77</v>
      </c>
      <c r="EM234" s="36">
        <v>1.7431000000000001</v>
      </c>
      <c r="EN234" s="36">
        <v>1.0732999999999999</v>
      </c>
      <c r="EO234" s="16">
        <v>79.599999999999994</v>
      </c>
      <c r="EQ234" s="16">
        <v>0.87508799999999998</v>
      </c>
      <c r="ER234" s="16">
        <v>-9.1441999999999996E-2</v>
      </c>
      <c r="ES234" s="43">
        <v>-27.597795999999999</v>
      </c>
    </row>
    <row r="235" spans="1:149" x14ac:dyDescent="0.25">
      <c r="A235" s="35">
        <v>28399</v>
      </c>
      <c r="B235" s="36">
        <v>48.230699999999999</v>
      </c>
      <c r="C235" s="36">
        <v>46.675800000000002</v>
      </c>
      <c r="D235" s="36">
        <v>60.322000000000003</v>
      </c>
      <c r="E235" s="36">
        <v>48.367400000000004</v>
      </c>
      <c r="F235" s="36">
        <v>27.731999999999999</v>
      </c>
      <c r="G235" s="36">
        <v>70.564400000000006</v>
      </c>
      <c r="H235" s="38">
        <v>83</v>
      </c>
      <c r="I235" s="38">
        <v>84.1</v>
      </c>
      <c r="J235" s="36">
        <v>46.325299999999999</v>
      </c>
      <c r="K235" s="16">
        <v>46.023299999999999</v>
      </c>
      <c r="L235" s="36">
        <v>66.434799999999996</v>
      </c>
      <c r="M235" s="16">
        <v>29.4376</v>
      </c>
      <c r="N235" s="16">
        <v>62.512300000000003</v>
      </c>
      <c r="O235" s="37">
        <v>18356</v>
      </c>
      <c r="P235" s="37">
        <v>83794</v>
      </c>
      <c r="Q235" s="37">
        <v>60515</v>
      </c>
      <c r="R235" s="37">
        <v>23279</v>
      </c>
      <c r="S235" s="37">
        <v>15463</v>
      </c>
      <c r="T235" s="37">
        <v>68331</v>
      </c>
      <c r="U235" s="16">
        <v>2867</v>
      </c>
      <c r="V235" s="16">
        <v>3399</v>
      </c>
      <c r="W235" s="16">
        <v>9197</v>
      </c>
      <c r="X235" s="37">
        <v>11276</v>
      </c>
      <c r="Y235" s="37">
        <v>7080</v>
      </c>
      <c r="Z235" s="37">
        <v>4034</v>
      </c>
      <c r="AA235" s="37">
        <v>6171</v>
      </c>
      <c r="AB235" s="37">
        <v>4416</v>
      </c>
      <c r="AC235" s="37">
        <v>2208</v>
      </c>
      <c r="AD235" s="37">
        <v>6164</v>
      </c>
      <c r="AE235" s="37">
        <v>889</v>
      </c>
      <c r="AF235" s="37">
        <v>6704</v>
      </c>
      <c r="AG235" s="37">
        <v>2405</v>
      </c>
      <c r="AH235" s="37">
        <v>16984</v>
      </c>
      <c r="AI235" s="38">
        <v>9499.4</v>
      </c>
      <c r="AJ235" s="38">
        <v>4109.3999999999996</v>
      </c>
      <c r="AK235" s="37">
        <v>93052</v>
      </c>
      <c r="AL235" s="37">
        <v>99815</v>
      </c>
      <c r="AM235" s="16">
        <v>62.4</v>
      </c>
      <c r="AN235" s="16">
        <v>6.8</v>
      </c>
      <c r="AO235" s="38">
        <f t="shared" si="29"/>
        <v>5.8969092821720182</v>
      </c>
      <c r="AP235" s="38">
        <f t="shared" si="30"/>
        <v>0.91469218053398793</v>
      </c>
      <c r="AQ235" s="38">
        <v>17.2</v>
      </c>
      <c r="AR235" s="16">
        <v>5</v>
      </c>
      <c r="AS235" s="16">
        <v>6.7</v>
      </c>
      <c r="AT235" s="16">
        <v>2883</v>
      </c>
      <c r="AU235" s="16">
        <v>2127</v>
      </c>
      <c r="AV235" s="37">
        <f t="shared" si="31"/>
        <v>876</v>
      </c>
      <c r="AW235" s="16">
        <v>1789</v>
      </c>
      <c r="AX235" s="16">
        <v>913</v>
      </c>
      <c r="AY235" s="16">
        <v>2997</v>
      </c>
      <c r="AZ235" s="16">
        <v>1927</v>
      </c>
      <c r="BA235" s="16">
        <v>914</v>
      </c>
      <c r="BB235" s="16">
        <v>903</v>
      </c>
      <c r="BC235" s="16">
        <v>3577</v>
      </c>
      <c r="BD235" s="38">
        <v>40.6</v>
      </c>
      <c r="BE235" s="38">
        <v>36</v>
      </c>
      <c r="BF235" s="38">
        <v>3.5</v>
      </c>
      <c r="BG235" s="39">
        <v>82</v>
      </c>
      <c r="BH235" s="37">
        <v>2142</v>
      </c>
      <c r="BI235" s="37">
        <v>465</v>
      </c>
      <c r="BJ235" s="37">
        <v>451</v>
      </c>
      <c r="BK235" s="37">
        <v>181</v>
      </c>
      <c r="BL235" s="37">
        <v>887</v>
      </c>
      <c r="BM235" s="37">
        <v>623</v>
      </c>
      <c r="BN235" s="37">
        <v>1758</v>
      </c>
      <c r="BO235" s="16">
        <v>66.05</v>
      </c>
      <c r="BP235" s="16">
        <v>110507</v>
      </c>
      <c r="BQ235" s="16">
        <v>98146</v>
      </c>
      <c r="BR235" s="16">
        <v>322387</v>
      </c>
      <c r="BS235" s="38">
        <v>53.6</v>
      </c>
      <c r="BT235" s="16">
        <v>25946</v>
      </c>
      <c r="BU235" s="16">
        <v>621.21</v>
      </c>
      <c r="BV235" s="38">
        <v>47.9</v>
      </c>
      <c r="BW235" s="16">
        <v>1333803</v>
      </c>
      <c r="BX235" s="16">
        <v>1274266.9130909999</v>
      </c>
      <c r="BY235" s="38">
        <v>57.1</v>
      </c>
      <c r="BZ235" s="16">
        <v>479328</v>
      </c>
      <c r="CA235" s="16">
        <v>131007</v>
      </c>
      <c r="CB235" s="38">
        <v>66.2</v>
      </c>
      <c r="CC235" s="16">
        <v>32.299999999999997</v>
      </c>
      <c r="CD235" s="16">
        <v>38</v>
      </c>
      <c r="CE235" s="33"/>
      <c r="CH235" s="16">
        <v>14.56</v>
      </c>
      <c r="CI235" s="16">
        <v>50.2</v>
      </c>
      <c r="CJ235" s="40">
        <v>34.667999999999999</v>
      </c>
      <c r="CK235" s="40">
        <v>35.107999999999997</v>
      </c>
      <c r="CL235" s="38">
        <v>65.900000000000006</v>
      </c>
      <c r="CM235" s="38">
        <v>73.900000000000006</v>
      </c>
      <c r="CN235" s="38">
        <v>65.3</v>
      </c>
      <c r="CO235" s="38">
        <v>63.7</v>
      </c>
      <c r="CP235" s="38">
        <v>65.8</v>
      </c>
      <c r="CQ235" s="39">
        <v>69.38</v>
      </c>
      <c r="CR235" s="16">
        <v>203.3</v>
      </c>
      <c r="CS235" s="38">
        <v>64.5</v>
      </c>
      <c r="CT235" s="40">
        <v>61.6</v>
      </c>
      <c r="CU235" s="40">
        <v>62</v>
      </c>
      <c r="CV235" s="16">
        <v>7.66</v>
      </c>
      <c r="CW235" s="16">
        <v>5.69</v>
      </c>
      <c r="CX235" s="41">
        <v>5.56</v>
      </c>
      <c r="CY235" s="41">
        <v>8.0399999999999991</v>
      </c>
      <c r="CZ235" s="41">
        <v>8.89</v>
      </c>
      <c r="DA235" s="41">
        <v>6.47</v>
      </c>
      <c r="DB235" s="42">
        <v>6.3840000000000003</v>
      </c>
      <c r="DC235" s="42">
        <f t="shared" si="32"/>
        <v>0.2240000000000002</v>
      </c>
      <c r="DD235" s="41">
        <v>6.97</v>
      </c>
      <c r="DE235" s="41">
        <v>7.52</v>
      </c>
      <c r="DF235" s="41">
        <v>8.92</v>
      </c>
      <c r="DG235" s="41">
        <v>6.16</v>
      </c>
      <c r="DH235" s="41">
        <v>6.43</v>
      </c>
      <c r="DI235" s="41">
        <v>7.14</v>
      </c>
      <c r="DJ235" s="42">
        <f t="shared" si="38"/>
        <v>0.97999999999999954</v>
      </c>
      <c r="DK235" s="42">
        <f t="shared" si="33"/>
        <v>0.51999999999999957</v>
      </c>
      <c r="DL235" s="42">
        <f t="shared" si="34"/>
        <v>1.370000000000001</v>
      </c>
      <c r="DM235" s="42">
        <f t="shared" si="39"/>
        <v>1.4000000000000004</v>
      </c>
      <c r="DN235" s="42">
        <f t="shared" si="35"/>
        <v>0.26999999999999957</v>
      </c>
      <c r="DO235" s="42">
        <f t="shared" si="36"/>
        <v>0.80999999999999961</v>
      </c>
      <c r="DP235" s="42">
        <f t="shared" si="37"/>
        <v>1.3599999999999994</v>
      </c>
      <c r="DQ235" s="36">
        <v>201.25450000000001</v>
      </c>
      <c r="DR235" s="36">
        <v>134.0856</v>
      </c>
      <c r="DS235" s="44"/>
      <c r="DT235" s="40">
        <v>110.383</v>
      </c>
      <c r="DU235" s="38">
        <v>326.39999999999998</v>
      </c>
      <c r="DV235" s="38">
        <v>1254</v>
      </c>
      <c r="DW235" s="38">
        <v>816</v>
      </c>
      <c r="DX235" s="37">
        <v>34426</v>
      </c>
      <c r="DY235" s="36">
        <v>218.9419</v>
      </c>
      <c r="DZ235" s="36">
        <v>170.24520000000001</v>
      </c>
      <c r="EA235" s="40">
        <v>35.731999999999999</v>
      </c>
      <c r="EB235" s="36">
        <v>36.473700000000001</v>
      </c>
      <c r="EC235" s="36">
        <v>255.41560000000001</v>
      </c>
      <c r="ED235" s="16">
        <v>93.74</v>
      </c>
      <c r="EE235" s="16">
        <v>823.96</v>
      </c>
      <c r="EF235" s="16">
        <v>15.45445</v>
      </c>
      <c r="EG235" s="33"/>
      <c r="EI235" s="36">
        <v>105.4842</v>
      </c>
      <c r="EJ235" s="33"/>
      <c r="EK235" s="36">
        <v>2.278</v>
      </c>
      <c r="EL235" s="36">
        <v>254.74449999999999</v>
      </c>
      <c r="EM235" s="36">
        <v>1.7710999999999999</v>
      </c>
      <c r="EN235" s="36">
        <v>1.0989</v>
      </c>
      <c r="EO235" s="16">
        <v>77.8</v>
      </c>
      <c r="EQ235" s="16">
        <v>0.86448000000000003</v>
      </c>
      <c r="ER235" s="16">
        <v>-0.111084</v>
      </c>
      <c r="ES235" s="43">
        <v>-14.857284999999999</v>
      </c>
    </row>
    <row r="236" spans="1:149" x14ac:dyDescent="0.25">
      <c r="A236" s="35">
        <v>28430</v>
      </c>
      <c r="B236" s="36">
        <v>48.262300000000003</v>
      </c>
      <c r="C236" s="36">
        <v>46.624600000000001</v>
      </c>
      <c r="D236" s="36">
        <v>60.286799999999999</v>
      </c>
      <c r="E236" s="36">
        <v>48.4482</v>
      </c>
      <c r="F236" s="36">
        <v>27.705100000000002</v>
      </c>
      <c r="G236" s="36">
        <v>70.886300000000006</v>
      </c>
      <c r="H236" s="38">
        <v>82.9</v>
      </c>
      <c r="I236" s="38">
        <v>83.9</v>
      </c>
      <c r="J236" s="36">
        <v>46.290300000000002</v>
      </c>
      <c r="K236" s="16">
        <v>45.006700000000002</v>
      </c>
      <c r="L236" s="36">
        <v>66.400800000000004</v>
      </c>
      <c r="M236" s="16">
        <v>29.3779</v>
      </c>
      <c r="N236" s="16">
        <v>60.4345</v>
      </c>
      <c r="O236" s="37">
        <v>18419</v>
      </c>
      <c r="P236" s="37">
        <v>84173</v>
      </c>
      <c r="Q236" s="37">
        <v>60802</v>
      </c>
      <c r="R236" s="37">
        <v>23371</v>
      </c>
      <c r="S236" s="37">
        <v>15515</v>
      </c>
      <c r="T236" s="37">
        <v>68658</v>
      </c>
      <c r="U236" s="16">
        <v>2872</v>
      </c>
      <c r="V236" s="16">
        <v>3407</v>
      </c>
      <c r="W236" s="16">
        <v>9236</v>
      </c>
      <c r="X236" s="37">
        <v>11333</v>
      </c>
      <c r="Y236" s="37">
        <v>7086</v>
      </c>
      <c r="Z236" s="37">
        <v>4058</v>
      </c>
      <c r="AA236" s="37">
        <v>6204</v>
      </c>
      <c r="AB236" s="37">
        <v>4441</v>
      </c>
      <c r="AC236" s="37">
        <v>2218</v>
      </c>
      <c r="AD236" s="37">
        <v>6198</v>
      </c>
      <c r="AE236" s="37">
        <v>894</v>
      </c>
      <c r="AF236" s="37">
        <v>6737</v>
      </c>
      <c r="AG236" s="37">
        <v>2418</v>
      </c>
      <c r="AH236" s="37">
        <v>17071</v>
      </c>
      <c r="AI236" s="38">
        <v>9555</v>
      </c>
      <c r="AJ236" s="38">
        <v>4128</v>
      </c>
      <c r="AK236" s="37">
        <v>93761</v>
      </c>
      <c r="AL236" s="37">
        <v>100576</v>
      </c>
      <c r="AM236" s="16">
        <v>62.8</v>
      </c>
      <c r="AN236" s="16">
        <v>6.8</v>
      </c>
      <c r="AO236" s="38">
        <f t="shared" si="29"/>
        <v>5.8781419026407891</v>
      </c>
      <c r="AP236" s="38">
        <f t="shared" si="30"/>
        <v>0.89086859688195996</v>
      </c>
      <c r="AQ236" s="38">
        <v>17.2</v>
      </c>
      <c r="AR236" s="16">
        <v>4.8</v>
      </c>
      <c r="AS236" s="16">
        <v>7</v>
      </c>
      <c r="AT236" s="16">
        <v>2924</v>
      </c>
      <c r="AU236" s="16">
        <v>2080</v>
      </c>
      <c r="AV236" s="37">
        <f t="shared" si="31"/>
        <v>908</v>
      </c>
      <c r="AW236" s="16">
        <v>1804</v>
      </c>
      <c r="AX236" s="16">
        <v>896</v>
      </c>
      <c r="AY236" s="16">
        <v>2990</v>
      </c>
      <c r="AZ236" s="16">
        <v>1958</v>
      </c>
      <c r="BA236" s="16">
        <v>913</v>
      </c>
      <c r="BB236" s="16">
        <v>919</v>
      </c>
      <c r="BC236" s="16">
        <v>3577</v>
      </c>
      <c r="BD236" s="38">
        <v>40.5</v>
      </c>
      <c r="BE236" s="38">
        <v>35.9</v>
      </c>
      <c r="BF236" s="38">
        <v>3.5</v>
      </c>
      <c r="BG236" s="39">
        <v>85</v>
      </c>
      <c r="BH236" s="37">
        <v>1718</v>
      </c>
      <c r="BI236" s="37">
        <v>357</v>
      </c>
      <c r="BJ236" s="37">
        <v>392</v>
      </c>
      <c r="BK236" s="37">
        <v>124</v>
      </c>
      <c r="BL236" s="37">
        <v>704</v>
      </c>
      <c r="BM236" s="37">
        <v>498</v>
      </c>
      <c r="BN236" s="37">
        <v>1771</v>
      </c>
      <c r="BO236" s="16">
        <v>68.55</v>
      </c>
      <c r="BP236" s="16">
        <v>109101</v>
      </c>
      <c r="BQ236" s="16">
        <v>100027</v>
      </c>
      <c r="BR236" s="16">
        <v>325063</v>
      </c>
      <c r="BS236" s="38">
        <v>56.3</v>
      </c>
      <c r="BT236" s="16">
        <v>24746</v>
      </c>
      <c r="BU236" s="16">
        <v>624.22</v>
      </c>
      <c r="BV236" s="38">
        <v>48</v>
      </c>
      <c r="BW236" s="16">
        <v>1341230</v>
      </c>
      <c r="BX236" s="16">
        <v>1275329.2568880001</v>
      </c>
      <c r="BY236" s="38">
        <v>59.2</v>
      </c>
      <c r="BZ236" s="16">
        <v>481518</v>
      </c>
      <c r="CA236" s="16">
        <v>131315</v>
      </c>
      <c r="CB236" s="38">
        <v>66.8</v>
      </c>
      <c r="CC236" s="16">
        <v>33.1</v>
      </c>
      <c r="CD236" s="16">
        <v>38.6</v>
      </c>
      <c r="CE236" s="33"/>
      <c r="CH236" s="16">
        <v>14.61</v>
      </c>
      <c r="CI236" s="16">
        <v>50.1</v>
      </c>
      <c r="CJ236" s="40">
        <v>34.869</v>
      </c>
      <c r="CK236" s="40">
        <v>35.292000000000002</v>
      </c>
      <c r="CL236" s="38">
        <v>66.400000000000006</v>
      </c>
      <c r="CM236" s="38">
        <v>74.599999999999994</v>
      </c>
      <c r="CN236" s="38">
        <v>65.8</v>
      </c>
      <c r="CO236" s="38">
        <v>63.8</v>
      </c>
      <c r="CP236" s="38">
        <v>66.3</v>
      </c>
      <c r="CQ236" s="39">
        <v>69.16</v>
      </c>
      <c r="CR236" s="16">
        <v>205.9</v>
      </c>
      <c r="CS236" s="38">
        <v>62</v>
      </c>
      <c r="CT236" s="40">
        <v>62</v>
      </c>
      <c r="CU236" s="40">
        <v>62.3</v>
      </c>
      <c r="CV236" s="16">
        <v>7.68</v>
      </c>
      <c r="CW236" s="16">
        <v>5.72</v>
      </c>
      <c r="CX236" s="41">
        <v>5.59</v>
      </c>
      <c r="CY236" s="41">
        <v>8.08</v>
      </c>
      <c r="CZ236" s="41">
        <v>8.9499999999999993</v>
      </c>
      <c r="DA236" s="41">
        <v>6.51</v>
      </c>
      <c r="DB236" s="42">
        <v>6.4139999999999997</v>
      </c>
      <c r="DC236" s="42">
        <f t="shared" si="32"/>
        <v>0.31400000000000006</v>
      </c>
      <c r="DD236" s="41">
        <v>6.95</v>
      </c>
      <c r="DE236" s="41">
        <v>7.58</v>
      </c>
      <c r="DF236" s="41">
        <v>8.92</v>
      </c>
      <c r="DG236" s="41">
        <v>6.1</v>
      </c>
      <c r="DH236" s="41">
        <v>6.41</v>
      </c>
      <c r="DI236" s="41">
        <v>7.09</v>
      </c>
      <c r="DJ236" s="42">
        <f t="shared" si="38"/>
        <v>0.99000000000000021</v>
      </c>
      <c r="DK236" s="42">
        <f t="shared" si="33"/>
        <v>0.5</v>
      </c>
      <c r="DL236" s="42">
        <f t="shared" si="34"/>
        <v>1.3699999999999992</v>
      </c>
      <c r="DM236" s="42">
        <f t="shared" si="39"/>
        <v>1.3399999999999999</v>
      </c>
      <c r="DN236" s="42">
        <f t="shared" si="35"/>
        <v>0.3100000000000005</v>
      </c>
      <c r="DO236" s="42">
        <f t="shared" si="36"/>
        <v>0.85000000000000053</v>
      </c>
      <c r="DP236" s="42">
        <f t="shared" si="37"/>
        <v>1.4800000000000004</v>
      </c>
      <c r="DQ236" s="36">
        <v>202.93969999999999</v>
      </c>
      <c r="DR236" s="36">
        <v>135.88570000000001</v>
      </c>
      <c r="DS236" s="44"/>
      <c r="DT236" s="40">
        <v>110.98</v>
      </c>
      <c r="DU236" s="38">
        <v>328.6</v>
      </c>
      <c r="DV236" s="38">
        <v>1262.4000000000001</v>
      </c>
      <c r="DW236" s="38">
        <v>821.8</v>
      </c>
      <c r="DX236" s="37">
        <v>35036</v>
      </c>
      <c r="DY236" s="36">
        <v>221.7937</v>
      </c>
      <c r="DZ236" s="36">
        <v>172.8184</v>
      </c>
      <c r="EA236" s="40">
        <v>35.896999999999998</v>
      </c>
      <c r="EB236" s="36">
        <v>36.979199999999999</v>
      </c>
      <c r="EC236" s="36">
        <v>258.77289999999999</v>
      </c>
      <c r="ED236" s="16">
        <v>94.28</v>
      </c>
      <c r="EE236" s="16">
        <v>828.51</v>
      </c>
      <c r="EF236" s="16">
        <v>19.64077</v>
      </c>
      <c r="EG236" s="33"/>
      <c r="EI236" s="36">
        <v>104.07080000000001</v>
      </c>
      <c r="EJ236" s="33"/>
      <c r="EK236" s="36">
        <v>2.1977000000000002</v>
      </c>
      <c r="EL236" s="36">
        <v>244.70259999999999</v>
      </c>
      <c r="EM236" s="36">
        <v>1.8178000000000001</v>
      </c>
      <c r="EN236" s="36">
        <v>1.1093</v>
      </c>
      <c r="EO236" s="16">
        <v>75.900000000000006</v>
      </c>
      <c r="EQ236" s="16">
        <v>0.86293799999999998</v>
      </c>
      <c r="ER236" s="16">
        <v>-9.4187999999999994E-2</v>
      </c>
      <c r="ES236" s="43">
        <v>-15.287323000000001</v>
      </c>
    </row>
    <row r="237" spans="1:149" x14ac:dyDescent="0.25">
      <c r="A237" s="35">
        <v>28460</v>
      </c>
      <c r="B237" s="36">
        <v>48.330300000000001</v>
      </c>
      <c r="C237" s="36">
        <v>47.223100000000002</v>
      </c>
      <c r="D237" s="36">
        <v>60.825899999999997</v>
      </c>
      <c r="E237" s="36">
        <v>47.978900000000003</v>
      </c>
      <c r="F237" s="36">
        <v>28.185300000000002</v>
      </c>
      <c r="G237" s="36">
        <v>70.846100000000007</v>
      </c>
      <c r="H237" s="38">
        <v>83.5</v>
      </c>
      <c r="I237" s="38">
        <v>83.7</v>
      </c>
      <c r="J237" s="36">
        <v>46.557699999999997</v>
      </c>
      <c r="K237" s="16">
        <v>45.496299999999998</v>
      </c>
      <c r="L237" s="36">
        <v>67.089799999999997</v>
      </c>
      <c r="M237" s="16">
        <v>29.9572</v>
      </c>
      <c r="N237" s="16">
        <v>60.9846</v>
      </c>
      <c r="O237" s="37">
        <v>18531</v>
      </c>
      <c r="P237" s="37">
        <v>84408</v>
      </c>
      <c r="Q237" s="37">
        <v>61037</v>
      </c>
      <c r="R237" s="37">
        <v>23371</v>
      </c>
      <c r="S237" s="37">
        <v>15538</v>
      </c>
      <c r="T237" s="37">
        <v>68870</v>
      </c>
      <c r="U237" s="16">
        <v>2870</v>
      </c>
      <c r="V237" s="16">
        <v>3408</v>
      </c>
      <c r="W237" s="16">
        <v>9260</v>
      </c>
      <c r="X237" s="37">
        <v>11424</v>
      </c>
      <c r="Y237" s="37">
        <v>7107</v>
      </c>
      <c r="Z237" s="37">
        <v>4087</v>
      </c>
      <c r="AA237" s="37">
        <v>6229</v>
      </c>
      <c r="AB237" s="37">
        <v>4461</v>
      </c>
      <c r="AC237" s="37">
        <v>2227</v>
      </c>
      <c r="AD237" s="37">
        <v>6231</v>
      </c>
      <c r="AE237" s="37">
        <v>753</v>
      </c>
      <c r="AF237" s="37">
        <v>6762</v>
      </c>
      <c r="AG237" s="37">
        <v>2428</v>
      </c>
      <c r="AH237" s="37">
        <v>17161</v>
      </c>
      <c r="AI237" s="38">
        <v>9607.7999999999993</v>
      </c>
      <c r="AJ237" s="38">
        <v>4147.2</v>
      </c>
      <c r="AK237" s="37">
        <v>94105</v>
      </c>
      <c r="AL237" s="37">
        <v>100491</v>
      </c>
      <c r="AM237" s="16">
        <v>62.7</v>
      </c>
      <c r="AN237" s="16">
        <v>6.4</v>
      </c>
      <c r="AO237" s="38">
        <f t="shared" si="29"/>
        <v>5.5019852524106634</v>
      </c>
      <c r="AP237" s="38">
        <f t="shared" si="30"/>
        <v>0.85380780368391196</v>
      </c>
      <c r="AQ237" s="38">
        <v>15.5</v>
      </c>
      <c r="AR237" s="16">
        <v>4.5999999999999996</v>
      </c>
      <c r="AS237" s="16">
        <v>6.5</v>
      </c>
      <c r="AT237" s="16">
        <v>2729</v>
      </c>
      <c r="AU237" s="16">
        <v>1941</v>
      </c>
      <c r="AV237" s="37">
        <f t="shared" si="31"/>
        <v>859</v>
      </c>
      <c r="AW237" s="16">
        <v>1717</v>
      </c>
      <c r="AX237" s="16">
        <v>858</v>
      </c>
      <c r="AY237" s="16">
        <v>2793</v>
      </c>
      <c r="AZ237" s="16">
        <v>1906</v>
      </c>
      <c r="BA237" s="16">
        <v>910</v>
      </c>
      <c r="BB237" s="16">
        <v>853</v>
      </c>
      <c r="BC237" s="16">
        <v>3501</v>
      </c>
      <c r="BD237" s="38">
        <v>40.4</v>
      </c>
      <c r="BE237" s="38">
        <v>35.799999999999997</v>
      </c>
      <c r="BF237" s="38">
        <v>3.4</v>
      </c>
      <c r="BG237" s="39">
        <v>88</v>
      </c>
      <c r="BH237" s="37">
        <v>1738</v>
      </c>
      <c r="BI237" s="37">
        <v>399</v>
      </c>
      <c r="BJ237" s="37">
        <v>437</v>
      </c>
      <c r="BK237" s="37">
        <v>90</v>
      </c>
      <c r="BL237" s="37">
        <v>688</v>
      </c>
      <c r="BM237" s="37">
        <v>523</v>
      </c>
      <c r="BN237" s="37">
        <v>1754</v>
      </c>
      <c r="BO237" s="16">
        <v>72.849999999999994</v>
      </c>
      <c r="BP237" s="16">
        <v>113083</v>
      </c>
      <c r="BQ237" s="16">
        <v>100986</v>
      </c>
      <c r="BR237" s="16">
        <v>329618</v>
      </c>
      <c r="BS237" s="38">
        <v>57.1</v>
      </c>
      <c r="BT237" s="16">
        <v>26227</v>
      </c>
      <c r="BU237" s="16">
        <v>627.29</v>
      </c>
      <c r="BV237" s="38">
        <v>48.9</v>
      </c>
      <c r="BW237" s="16">
        <v>1304445</v>
      </c>
      <c r="BX237" s="16">
        <v>1286608.3499960001</v>
      </c>
      <c r="BY237" s="38">
        <v>60.7</v>
      </c>
      <c r="BZ237" s="16">
        <v>487899</v>
      </c>
      <c r="CA237" s="16">
        <v>131124</v>
      </c>
      <c r="CB237" s="38">
        <v>67.5</v>
      </c>
      <c r="CC237" s="16">
        <v>33.9</v>
      </c>
      <c r="CD237" s="16">
        <v>39.299999999999997</v>
      </c>
      <c r="CE237" s="33"/>
      <c r="CH237" s="16">
        <v>14.76</v>
      </c>
      <c r="CI237" s="16">
        <v>50.2</v>
      </c>
      <c r="CJ237" s="40">
        <v>35.04</v>
      </c>
      <c r="CK237" s="40">
        <v>35.476999999999997</v>
      </c>
      <c r="CL237" s="38">
        <v>66.7</v>
      </c>
      <c r="CM237" s="38">
        <v>74.900000000000006</v>
      </c>
      <c r="CN237" s="38">
        <v>66.099999999999994</v>
      </c>
      <c r="CO237" s="38">
        <v>64.099999999999994</v>
      </c>
      <c r="CP237" s="38">
        <v>66.599999999999994</v>
      </c>
      <c r="CQ237" s="39">
        <v>70.7</v>
      </c>
      <c r="CR237" s="16">
        <v>212.7</v>
      </c>
      <c r="CS237" s="38">
        <v>67.2</v>
      </c>
      <c r="CT237" s="40">
        <v>62.3</v>
      </c>
      <c r="CU237" s="40">
        <v>62.7</v>
      </c>
      <c r="CV237" s="16">
        <v>7.72</v>
      </c>
      <c r="CW237" s="16">
        <v>5.75</v>
      </c>
      <c r="CX237" s="41">
        <v>5.61</v>
      </c>
      <c r="CY237" s="41">
        <v>8.19</v>
      </c>
      <c r="CZ237" s="41">
        <v>8.99</v>
      </c>
      <c r="DA237" s="41">
        <v>6.56</v>
      </c>
      <c r="DB237" s="42">
        <v>6.484</v>
      </c>
      <c r="DC237" s="42">
        <f t="shared" si="32"/>
        <v>0.4139999999999997</v>
      </c>
      <c r="DD237" s="41">
        <v>6.96</v>
      </c>
      <c r="DE237" s="41">
        <v>7.69</v>
      </c>
      <c r="DF237" s="41">
        <v>8.9600000000000009</v>
      </c>
      <c r="DG237" s="41">
        <v>6.07</v>
      </c>
      <c r="DH237" s="41">
        <v>6.4</v>
      </c>
      <c r="DI237" s="41">
        <v>7.12</v>
      </c>
      <c r="DJ237" s="42">
        <f t="shared" si="38"/>
        <v>1.0499999999999998</v>
      </c>
      <c r="DK237" s="42">
        <f t="shared" si="33"/>
        <v>0.49999999999999911</v>
      </c>
      <c r="DL237" s="42">
        <f t="shared" si="34"/>
        <v>1.2999999999999998</v>
      </c>
      <c r="DM237" s="42">
        <f t="shared" si="39"/>
        <v>1.2700000000000005</v>
      </c>
      <c r="DN237" s="42">
        <f t="shared" si="35"/>
        <v>0.33000000000000007</v>
      </c>
      <c r="DO237" s="42">
        <f t="shared" si="36"/>
        <v>0.88999999999999968</v>
      </c>
      <c r="DP237" s="42">
        <f t="shared" si="37"/>
        <v>1.62</v>
      </c>
      <c r="DQ237" s="36">
        <v>204.67740000000001</v>
      </c>
      <c r="DR237" s="36">
        <v>138.03030000000001</v>
      </c>
      <c r="DS237" s="44"/>
      <c r="DT237" s="40">
        <v>112.06100000000001</v>
      </c>
      <c r="DU237" s="38">
        <v>330.9</v>
      </c>
      <c r="DV237" s="38">
        <v>1270.3</v>
      </c>
      <c r="DW237" s="38">
        <v>825.8</v>
      </c>
      <c r="DX237" s="37">
        <v>35917</v>
      </c>
      <c r="DY237" s="36">
        <v>223.14789999999999</v>
      </c>
      <c r="DZ237" s="36">
        <v>175.06729999999999</v>
      </c>
      <c r="EA237" s="40">
        <v>36.485999999999997</v>
      </c>
      <c r="EB237" s="36">
        <v>37.4148</v>
      </c>
      <c r="EC237" s="36">
        <v>260.56270000000001</v>
      </c>
      <c r="ED237" s="16">
        <v>93.82</v>
      </c>
      <c r="EE237" s="16">
        <v>818.8</v>
      </c>
      <c r="EF237" s="16">
        <v>15.413880000000001</v>
      </c>
      <c r="EG237" s="33"/>
      <c r="EI237" s="36">
        <v>102.14490000000001</v>
      </c>
      <c r="EJ237" s="33"/>
      <c r="EK237" s="36">
        <v>2.0771999999999999</v>
      </c>
      <c r="EL237" s="36">
        <v>241.02289999999999</v>
      </c>
      <c r="EM237" s="36">
        <v>1.8546</v>
      </c>
      <c r="EN237" s="36">
        <v>1.0972999999999999</v>
      </c>
      <c r="EO237" s="16">
        <v>75.8</v>
      </c>
      <c r="EQ237" s="16">
        <v>0.75545600000000002</v>
      </c>
      <c r="ER237" s="16">
        <v>-0.24726500000000001</v>
      </c>
      <c r="ES237" s="43">
        <v>-19.186592999999998</v>
      </c>
    </row>
    <row r="238" spans="1:149" x14ac:dyDescent="0.25">
      <c r="A238" s="35">
        <v>28491</v>
      </c>
      <c r="B238" s="36">
        <v>47.671999999999997</v>
      </c>
      <c r="C238" s="36">
        <v>46.223599999999998</v>
      </c>
      <c r="D238" s="36">
        <v>59.305700000000002</v>
      </c>
      <c r="E238" s="36">
        <v>47.544800000000002</v>
      </c>
      <c r="F238" s="36">
        <v>27.766999999999999</v>
      </c>
      <c r="G238" s="36">
        <v>71.337000000000003</v>
      </c>
      <c r="H238" s="38">
        <v>82.1</v>
      </c>
      <c r="I238" s="38">
        <v>82.4</v>
      </c>
      <c r="J238" s="36">
        <v>44.1096</v>
      </c>
      <c r="K238" s="16">
        <v>41.688400000000001</v>
      </c>
      <c r="L238" s="36">
        <v>66.251900000000006</v>
      </c>
      <c r="M238" s="16">
        <v>29.523900000000001</v>
      </c>
      <c r="N238" s="16">
        <v>60.475000000000001</v>
      </c>
      <c r="O238" s="37">
        <v>18593</v>
      </c>
      <c r="P238" s="37">
        <v>84595</v>
      </c>
      <c r="Q238" s="37">
        <v>61221</v>
      </c>
      <c r="R238" s="37">
        <v>23374</v>
      </c>
      <c r="S238" s="37">
        <v>15611</v>
      </c>
      <c r="T238" s="37">
        <v>68984</v>
      </c>
      <c r="U238" s="16">
        <v>2881</v>
      </c>
      <c r="V238" s="16">
        <v>3429</v>
      </c>
      <c r="W238" s="16">
        <v>9301</v>
      </c>
      <c r="X238" s="37">
        <v>11481</v>
      </c>
      <c r="Y238" s="37">
        <v>7112</v>
      </c>
      <c r="Z238" s="37">
        <v>4029</v>
      </c>
      <c r="AA238" s="37">
        <v>6228</v>
      </c>
      <c r="AB238" s="37">
        <v>4476</v>
      </c>
      <c r="AC238" s="37">
        <v>2234</v>
      </c>
      <c r="AD238" s="37">
        <v>6251</v>
      </c>
      <c r="AE238" s="37">
        <v>752</v>
      </c>
      <c r="AF238" s="37">
        <v>6771</v>
      </c>
      <c r="AG238" s="37">
        <v>2428</v>
      </c>
      <c r="AH238" s="37">
        <v>17222</v>
      </c>
      <c r="AI238" s="38">
        <v>9641.4</v>
      </c>
      <c r="AJ238" s="38">
        <v>4161</v>
      </c>
      <c r="AK238" s="37">
        <v>94384</v>
      </c>
      <c r="AL238" s="37">
        <v>100873</v>
      </c>
      <c r="AM238" s="16">
        <v>62.8</v>
      </c>
      <c r="AN238" s="16">
        <v>6.4</v>
      </c>
      <c r="AO238" s="38">
        <f t="shared" si="29"/>
        <v>5.5941629573820544</v>
      </c>
      <c r="AP238" s="38">
        <f t="shared" si="30"/>
        <v>0.80596393484877027</v>
      </c>
      <c r="AQ238" s="38">
        <v>16.7</v>
      </c>
      <c r="AR238" s="16">
        <v>4.7</v>
      </c>
      <c r="AS238" s="16">
        <v>6.4</v>
      </c>
      <c r="AT238" s="16">
        <v>2824</v>
      </c>
      <c r="AU238" s="16">
        <v>1989</v>
      </c>
      <c r="AV238" s="37">
        <f t="shared" si="31"/>
        <v>830</v>
      </c>
      <c r="AW238" s="16">
        <v>1643</v>
      </c>
      <c r="AX238" s="16">
        <v>813</v>
      </c>
      <c r="AY238" s="16">
        <v>2824</v>
      </c>
      <c r="AZ238" s="16">
        <v>1872</v>
      </c>
      <c r="BA238" s="16">
        <v>877</v>
      </c>
      <c r="BB238" s="16">
        <v>933</v>
      </c>
      <c r="BC238" s="16">
        <v>3333</v>
      </c>
      <c r="BD238" s="38">
        <v>39.5</v>
      </c>
      <c r="BE238" s="38">
        <v>35.299999999999997</v>
      </c>
      <c r="BF238" s="38">
        <v>3.4</v>
      </c>
      <c r="BG238" s="39">
        <v>88</v>
      </c>
      <c r="BH238" s="37">
        <v>2032</v>
      </c>
      <c r="BI238" s="37">
        <v>478</v>
      </c>
      <c r="BJ238" s="37">
        <v>426</v>
      </c>
      <c r="BK238" s="37">
        <v>168</v>
      </c>
      <c r="BL238" s="37">
        <v>876</v>
      </c>
      <c r="BM238" s="37">
        <v>562</v>
      </c>
      <c r="BN238" s="37">
        <v>1740</v>
      </c>
      <c r="BO238" s="16">
        <v>74.319999999999993</v>
      </c>
      <c r="BP238" s="16">
        <v>105693</v>
      </c>
      <c r="BQ238" s="16">
        <v>96181</v>
      </c>
      <c r="BR238" s="16">
        <v>330884</v>
      </c>
      <c r="BS238" s="38">
        <v>55.6</v>
      </c>
      <c r="BT238" s="16">
        <v>25432</v>
      </c>
      <c r="BU238" s="16">
        <v>630.16</v>
      </c>
      <c r="BV238" s="38">
        <v>54</v>
      </c>
      <c r="BW238" s="16">
        <v>1257428</v>
      </c>
      <c r="BX238" s="16">
        <v>1266586.7606170001</v>
      </c>
      <c r="BY238" s="38">
        <v>60.6</v>
      </c>
      <c r="BZ238" s="16">
        <v>472962</v>
      </c>
      <c r="CA238" s="16">
        <v>127976</v>
      </c>
      <c r="CB238" s="38">
        <v>68.099999999999994</v>
      </c>
      <c r="CC238" s="16">
        <v>33.700000000000003</v>
      </c>
      <c r="CD238" s="16">
        <v>39.4</v>
      </c>
      <c r="CE238" s="33"/>
      <c r="CH238" s="16">
        <v>14.52</v>
      </c>
      <c r="CI238" s="16">
        <v>50.2</v>
      </c>
      <c r="CJ238" s="40">
        <v>35.250999999999998</v>
      </c>
      <c r="CK238" s="40">
        <v>35.695</v>
      </c>
      <c r="CL238" s="38">
        <v>67</v>
      </c>
      <c r="CM238" s="38">
        <v>75.599999999999994</v>
      </c>
      <c r="CN238" s="38">
        <v>66.400000000000006</v>
      </c>
      <c r="CO238" s="38">
        <v>64.599999999999994</v>
      </c>
      <c r="CP238" s="38">
        <v>66.900000000000006</v>
      </c>
      <c r="CQ238" s="39">
        <v>71.27</v>
      </c>
      <c r="CR238" s="16">
        <v>218</v>
      </c>
      <c r="CS238" s="38">
        <v>71.099999999999994</v>
      </c>
      <c r="CT238" s="40">
        <v>62.7</v>
      </c>
      <c r="CU238" s="40">
        <v>63.1</v>
      </c>
      <c r="CV238" s="16">
        <v>7.77</v>
      </c>
      <c r="CW238" s="16">
        <v>5.83</v>
      </c>
      <c r="CX238" s="41">
        <v>5.66</v>
      </c>
      <c r="CY238" s="41">
        <v>8.41</v>
      </c>
      <c r="CZ238" s="41">
        <v>9.17</v>
      </c>
      <c r="DA238" s="41">
        <v>6.7</v>
      </c>
      <c r="DB238" s="42">
        <v>6.6239999999999997</v>
      </c>
      <c r="DC238" s="42">
        <f t="shared" si="32"/>
        <v>0.18399999999999928</v>
      </c>
      <c r="DD238" s="41">
        <v>7.28</v>
      </c>
      <c r="DE238" s="41">
        <v>7.96</v>
      </c>
      <c r="DF238" s="41">
        <v>9.02</v>
      </c>
      <c r="DG238" s="41">
        <v>6.44</v>
      </c>
      <c r="DH238" s="41">
        <v>6.7</v>
      </c>
      <c r="DI238" s="41">
        <v>7.32</v>
      </c>
      <c r="DJ238" s="42">
        <f t="shared" si="38"/>
        <v>0.87999999999999989</v>
      </c>
      <c r="DK238" s="42">
        <f t="shared" si="33"/>
        <v>0.45000000000000018</v>
      </c>
      <c r="DL238" s="42">
        <f t="shared" si="34"/>
        <v>1.21</v>
      </c>
      <c r="DM238" s="42">
        <f t="shared" si="39"/>
        <v>1.0599999999999996</v>
      </c>
      <c r="DN238" s="42">
        <f t="shared" si="35"/>
        <v>0.25999999999999979</v>
      </c>
      <c r="DO238" s="42">
        <f t="shared" si="36"/>
        <v>0.83999999999999986</v>
      </c>
      <c r="DP238" s="42">
        <f t="shared" si="37"/>
        <v>1.5199999999999996</v>
      </c>
      <c r="DQ238" s="36">
        <v>207.29310000000001</v>
      </c>
      <c r="DR238" s="36">
        <v>140.11609999999999</v>
      </c>
      <c r="DS238" s="44"/>
      <c r="DT238" s="40">
        <v>112.896</v>
      </c>
      <c r="DU238" s="38">
        <v>334.4</v>
      </c>
      <c r="DV238" s="38">
        <v>1279.7</v>
      </c>
      <c r="DW238" s="38">
        <v>832.1</v>
      </c>
      <c r="DX238" s="37">
        <v>37660</v>
      </c>
      <c r="DY238" s="36">
        <v>225.8407</v>
      </c>
      <c r="DZ238" s="36">
        <v>177.71430000000001</v>
      </c>
      <c r="EA238" s="40">
        <v>38.143999999999998</v>
      </c>
      <c r="EB238" s="36">
        <v>36.924599999999998</v>
      </c>
      <c r="EC238" s="36">
        <v>262.76530000000002</v>
      </c>
      <c r="ED238" s="16">
        <v>90.25</v>
      </c>
      <c r="EE238" s="16">
        <v>781.08</v>
      </c>
      <c r="EF238" s="16">
        <v>15.999510000000001</v>
      </c>
      <c r="EG238" s="33"/>
      <c r="EI238" s="36">
        <v>101.13630000000001</v>
      </c>
      <c r="EJ238" s="33"/>
      <c r="EK238" s="36">
        <v>1.9863</v>
      </c>
      <c r="EL238" s="36">
        <v>241.08099999999999</v>
      </c>
      <c r="EM238" s="36">
        <v>1.9353</v>
      </c>
      <c r="EN238" s="36">
        <v>1.1012</v>
      </c>
      <c r="EO238" s="16">
        <v>75.7</v>
      </c>
      <c r="EQ238" s="16">
        <v>0.73844699999999996</v>
      </c>
      <c r="ER238" s="16">
        <v>-0.24373600000000001</v>
      </c>
      <c r="ES238" s="43">
        <v>-19.609382</v>
      </c>
    </row>
    <row r="239" spans="1:149" x14ac:dyDescent="0.25">
      <c r="A239" s="35">
        <v>28522</v>
      </c>
      <c r="B239" s="36">
        <v>47.916400000000003</v>
      </c>
      <c r="C239" s="36">
        <v>46.951000000000001</v>
      </c>
      <c r="D239" s="36">
        <v>60.297600000000003</v>
      </c>
      <c r="E239" s="36">
        <v>47.437899999999999</v>
      </c>
      <c r="F239" s="36">
        <v>27.795400000000001</v>
      </c>
      <c r="G239" s="36">
        <v>71.898300000000006</v>
      </c>
      <c r="H239" s="38">
        <v>82.1</v>
      </c>
      <c r="I239" s="38">
        <v>82.5</v>
      </c>
      <c r="J239" s="36">
        <v>45.214599999999997</v>
      </c>
      <c r="K239" s="16">
        <v>43.047499999999999</v>
      </c>
      <c r="L239" s="36">
        <v>67.119500000000002</v>
      </c>
      <c r="M239" s="16">
        <v>29.9374</v>
      </c>
      <c r="N239" s="16">
        <v>61.880899999999997</v>
      </c>
      <c r="O239" s="37">
        <v>18639</v>
      </c>
      <c r="P239" s="37">
        <v>84948</v>
      </c>
      <c r="Q239" s="37">
        <v>61495</v>
      </c>
      <c r="R239" s="37">
        <v>23453</v>
      </c>
      <c r="S239" s="37">
        <v>15671</v>
      </c>
      <c r="T239" s="37">
        <v>69277</v>
      </c>
      <c r="U239" s="16">
        <v>2881</v>
      </c>
      <c r="V239" s="16">
        <v>3442</v>
      </c>
      <c r="W239" s="16">
        <v>9348</v>
      </c>
      <c r="X239" s="37">
        <v>11518</v>
      </c>
      <c r="Y239" s="37">
        <v>7121</v>
      </c>
      <c r="Z239" s="37">
        <v>4058</v>
      </c>
      <c r="AA239" s="37">
        <v>6266</v>
      </c>
      <c r="AB239" s="37">
        <v>4506</v>
      </c>
      <c r="AC239" s="37">
        <v>2244</v>
      </c>
      <c r="AD239" s="37">
        <v>6272</v>
      </c>
      <c r="AE239" s="37">
        <v>756</v>
      </c>
      <c r="AF239" s="37">
        <v>6806</v>
      </c>
      <c r="AG239" s="37">
        <v>2442</v>
      </c>
      <c r="AH239" s="37">
        <v>17288</v>
      </c>
      <c r="AI239" s="38">
        <v>9670</v>
      </c>
      <c r="AJ239" s="38">
        <v>4183.3</v>
      </c>
      <c r="AK239" s="37">
        <v>94519</v>
      </c>
      <c r="AL239" s="37">
        <v>100837</v>
      </c>
      <c r="AM239" s="16">
        <v>62.7</v>
      </c>
      <c r="AN239" s="16">
        <v>6.3</v>
      </c>
      <c r="AO239" s="38">
        <f t="shared" si="29"/>
        <v>5.5763261501234664</v>
      </c>
      <c r="AP239" s="38">
        <f t="shared" si="30"/>
        <v>0.66146355008578206</v>
      </c>
      <c r="AQ239" s="38">
        <v>17.2</v>
      </c>
      <c r="AR239" s="16">
        <v>4.5999999999999996</v>
      </c>
      <c r="AS239" s="16">
        <v>5.9</v>
      </c>
      <c r="AT239" s="16">
        <v>2764</v>
      </c>
      <c r="AU239" s="16">
        <v>1942</v>
      </c>
      <c r="AV239" s="37">
        <f t="shared" si="31"/>
        <v>917</v>
      </c>
      <c r="AW239" s="16">
        <v>1584</v>
      </c>
      <c r="AX239" s="16">
        <v>667</v>
      </c>
      <c r="AY239" s="16">
        <v>2698</v>
      </c>
      <c r="AZ239" s="16">
        <v>1854</v>
      </c>
      <c r="BA239" s="16">
        <v>930</v>
      </c>
      <c r="BB239" s="16">
        <v>882</v>
      </c>
      <c r="BC239" s="16">
        <v>3495</v>
      </c>
      <c r="BD239" s="38">
        <v>39.9</v>
      </c>
      <c r="BE239" s="38">
        <v>35.6</v>
      </c>
      <c r="BF239" s="38">
        <v>3.6</v>
      </c>
      <c r="BG239" s="39">
        <v>89</v>
      </c>
      <c r="BH239" s="37">
        <v>2197</v>
      </c>
      <c r="BI239" s="37">
        <v>544</v>
      </c>
      <c r="BJ239" s="37">
        <v>477</v>
      </c>
      <c r="BK239" s="37">
        <v>250</v>
      </c>
      <c r="BL239" s="37">
        <v>903</v>
      </c>
      <c r="BM239" s="37">
        <v>567</v>
      </c>
      <c r="BN239" s="37">
        <v>1736</v>
      </c>
      <c r="BO239" s="16">
        <v>64.34</v>
      </c>
      <c r="BP239" s="16">
        <v>109287</v>
      </c>
      <c r="BQ239" s="16">
        <v>98691</v>
      </c>
      <c r="BR239" s="16">
        <v>334205</v>
      </c>
      <c r="BS239" s="38">
        <v>63.4</v>
      </c>
      <c r="BT239" s="16">
        <v>27298</v>
      </c>
      <c r="BU239" s="16">
        <v>632.74</v>
      </c>
      <c r="BV239" s="38">
        <v>54</v>
      </c>
      <c r="BW239" s="16">
        <v>1177032</v>
      </c>
      <c r="BX239" s="16">
        <v>1232776.329133</v>
      </c>
      <c r="BY239" s="38">
        <v>56.2</v>
      </c>
      <c r="BZ239" s="16">
        <v>483808</v>
      </c>
      <c r="CA239" s="16">
        <v>130568</v>
      </c>
      <c r="CB239" s="38">
        <v>69</v>
      </c>
      <c r="CC239" s="16">
        <v>33.799999999999997</v>
      </c>
      <c r="CD239" s="16">
        <v>39.5</v>
      </c>
      <c r="CE239" s="33"/>
      <c r="CH239" s="16">
        <v>14.41</v>
      </c>
      <c r="CI239" s="16">
        <v>50.1</v>
      </c>
      <c r="CJ239" s="40">
        <v>35.417000000000002</v>
      </c>
      <c r="CK239" s="40">
        <v>35.835000000000001</v>
      </c>
      <c r="CL239" s="38">
        <v>67.5</v>
      </c>
      <c r="CM239" s="38">
        <v>77.099999999999994</v>
      </c>
      <c r="CN239" s="38">
        <v>66.900000000000006</v>
      </c>
      <c r="CO239" s="38">
        <v>65</v>
      </c>
      <c r="CP239" s="38">
        <v>67.400000000000006</v>
      </c>
      <c r="CQ239" s="39">
        <v>71.34</v>
      </c>
      <c r="CR239" s="16">
        <v>220.3</v>
      </c>
      <c r="CS239" s="38">
        <v>74.400000000000006</v>
      </c>
      <c r="CT239" s="40">
        <v>63</v>
      </c>
      <c r="CU239" s="40">
        <v>63.4</v>
      </c>
      <c r="CV239" s="16">
        <v>7.82</v>
      </c>
      <c r="CW239" s="16">
        <v>5.86</v>
      </c>
      <c r="CX239" s="41">
        <v>5.69</v>
      </c>
      <c r="CY239" s="41">
        <v>8.4700000000000006</v>
      </c>
      <c r="CZ239" s="41">
        <v>9.1999999999999993</v>
      </c>
      <c r="DA239" s="41">
        <v>6.78</v>
      </c>
      <c r="DB239" s="42">
        <v>6.6340000000000003</v>
      </c>
      <c r="DC239" s="42">
        <f t="shared" si="32"/>
        <v>0.18400000000000016</v>
      </c>
      <c r="DD239" s="41">
        <v>7.34</v>
      </c>
      <c r="DE239" s="41">
        <v>8.0299999999999994</v>
      </c>
      <c r="DF239" s="41">
        <v>9.16</v>
      </c>
      <c r="DG239" s="41">
        <v>6.45</v>
      </c>
      <c r="DH239" s="41">
        <v>6.74</v>
      </c>
      <c r="DI239" s="41">
        <v>7.28</v>
      </c>
      <c r="DJ239" s="42">
        <f t="shared" si="38"/>
        <v>0.83000000000000007</v>
      </c>
      <c r="DK239" s="42">
        <f t="shared" si="33"/>
        <v>0.44000000000000128</v>
      </c>
      <c r="DL239" s="42">
        <f t="shared" si="34"/>
        <v>1.17</v>
      </c>
      <c r="DM239" s="42">
        <f t="shared" si="39"/>
        <v>1.1300000000000008</v>
      </c>
      <c r="DN239" s="42">
        <f t="shared" si="35"/>
        <v>0.29000000000000004</v>
      </c>
      <c r="DO239" s="42">
        <f t="shared" si="36"/>
        <v>0.88999999999999968</v>
      </c>
      <c r="DP239" s="42">
        <f t="shared" si="37"/>
        <v>1.5799999999999992</v>
      </c>
      <c r="DQ239" s="36">
        <v>210.25899999999999</v>
      </c>
      <c r="DR239" s="36">
        <v>141.91380000000001</v>
      </c>
      <c r="DS239" s="44"/>
      <c r="DT239" s="40">
        <v>114.053</v>
      </c>
      <c r="DU239" s="38">
        <v>335.3</v>
      </c>
      <c r="DV239" s="38">
        <v>1285.5</v>
      </c>
      <c r="DW239" s="38">
        <v>835</v>
      </c>
      <c r="DX239" s="37">
        <v>36443</v>
      </c>
      <c r="DY239" s="36">
        <v>228.84379999999999</v>
      </c>
      <c r="DZ239" s="36">
        <v>180.32</v>
      </c>
      <c r="EA239" s="40">
        <v>36.848999999999997</v>
      </c>
      <c r="EB239" s="36">
        <v>36.894199999999998</v>
      </c>
      <c r="EC239" s="36">
        <v>265.738</v>
      </c>
      <c r="ED239" s="16">
        <v>88.98</v>
      </c>
      <c r="EE239" s="16">
        <v>763.57</v>
      </c>
      <c r="EF239" s="16">
        <v>15.6043</v>
      </c>
      <c r="EG239" s="33"/>
      <c r="EI239" s="36">
        <v>100.96850000000001</v>
      </c>
      <c r="EJ239" s="33"/>
      <c r="EK239" s="36">
        <v>1.9095</v>
      </c>
      <c r="EL239" s="36">
        <v>240.37219999999999</v>
      </c>
      <c r="EM239" s="36">
        <v>1.9396</v>
      </c>
      <c r="EN239" s="36">
        <v>1.113</v>
      </c>
      <c r="EO239" s="16">
        <v>77.2</v>
      </c>
      <c r="EQ239" s="16">
        <v>0.69759800000000005</v>
      </c>
      <c r="ER239" s="16">
        <v>-0.24294099999999999</v>
      </c>
      <c r="ES239" s="43">
        <v>-19.869496000000002</v>
      </c>
    </row>
    <row r="240" spans="1:149" x14ac:dyDescent="0.25">
      <c r="A240" s="35">
        <v>28550</v>
      </c>
      <c r="B240" s="36">
        <v>48.819200000000002</v>
      </c>
      <c r="C240" s="36">
        <v>48.126399999999997</v>
      </c>
      <c r="D240" s="36">
        <v>61.448900000000002</v>
      </c>
      <c r="E240" s="36">
        <v>48.141199999999998</v>
      </c>
      <c r="F240" s="36">
        <v>28.280799999999999</v>
      </c>
      <c r="G240" s="36">
        <v>71.9619</v>
      </c>
      <c r="H240" s="38">
        <v>83.2</v>
      </c>
      <c r="I240" s="38">
        <v>83.8</v>
      </c>
      <c r="J240" s="36">
        <v>46.591700000000003</v>
      </c>
      <c r="K240" s="16">
        <v>44.961300000000001</v>
      </c>
      <c r="L240" s="36">
        <v>68.064499999999995</v>
      </c>
      <c r="M240" s="16">
        <v>30.996500000000001</v>
      </c>
      <c r="N240" s="16">
        <v>63.902000000000001</v>
      </c>
      <c r="O240" s="37">
        <v>18699</v>
      </c>
      <c r="P240" s="37">
        <v>85461</v>
      </c>
      <c r="Q240" s="37">
        <v>61812</v>
      </c>
      <c r="R240" s="37">
        <v>23649</v>
      </c>
      <c r="S240" s="37">
        <v>15731</v>
      </c>
      <c r="T240" s="37">
        <v>69730</v>
      </c>
      <c r="U240" s="16">
        <v>2879</v>
      </c>
      <c r="V240" s="16">
        <v>3456</v>
      </c>
      <c r="W240" s="16">
        <v>9396</v>
      </c>
      <c r="X240" s="37">
        <v>11556</v>
      </c>
      <c r="Y240" s="37">
        <v>7143</v>
      </c>
      <c r="Z240" s="37">
        <v>4178</v>
      </c>
      <c r="AA240" s="37">
        <v>6308</v>
      </c>
      <c r="AB240" s="37">
        <v>4527</v>
      </c>
      <c r="AC240" s="37">
        <v>2255</v>
      </c>
      <c r="AD240" s="37">
        <v>6308</v>
      </c>
      <c r="AE240" s="37">
        <v>772</v>
      </c>
      <c r="AF240" s="37">
        <v>6848</v>
      </c>
      <c r="AG240" s="37">
        <v>2458</v>
      </c>
      <c r="AH240" s="37">
        <v>17377</v>
      </c>
      <c r="AI240" s="38">
        <v>9714.1</v>
      </c>
      <c r="AJ240" s="38">
        <v>4203.8</v>
      </c>
      <c r="AK240" s="37">
        <v>94755</v>
      </c>
      <c r="AL240" s="37">
        <v>101092</v>
      </c>
      <c r="AM240" s="16">
        <v>62.8</v>
      </c>
      <c r="AN240" s="16">
        <v>6.3</v>
      </c>
      <c r="AO240" s="38">
        <f t="shared" si="29"/>
        <v>5.5929252562022711</v>
      </c>
      <c r="AP240" s="38">
        <f t="shared" si="30"/>
        <v>0.70628734222292566</v>
      </c>
      <c r="AQ240" s="38">
        <v>17.3</v>
      </c>
      <c r="AR240" s="16">
        <v>4.5999999999999996</v>
      </c>
      <c r="AS240" s="16">
        <v>6</v>
      </c>
      <c r="AT240" s="16">
        <v>2871</v>
      </c>
      <c r="AU240" s="16">
        <v>1966</v>
      </c>
      <c r="AV240" s="37">
        <f t="shared" si="31"/>
        <v>817</v>
      </c>
      <c r="AW240" s="16">
        <v>1531</v>
      </c>
      <c r="AX240" s="16">
        <v>714</v>
      </c>
      <c r="AY240" s="16">
        <v>2664</v>
      </c>
      <c r="AZ240" s="16">
        <v>1901</v>
      </c>
      <c r="BA240" s="16">
        <v>892</v>
      </c>
      <c r="BB240" s="16">
        <v>920</v>
      </c>
      <c r="BC240" s="16">
        <v>3524</v>
      </c>
      <c r="BD240" s="38">
        <v>40.5</v>
      </c>
      <c r="BE240" s="38">
        <v>35.799999999999997</v>
      </c>
      <c r="BF240" s="38">
        <v>3.6</v>
      </c>
      <c r="BG240" s="39">
        <v>91</v>
      </c>
      <c r="BH240" s="37">
        <v>2075</v>
      </c>
      <c r="BI240" s="37">
        <v>473</v>
      </c>
      <c r="BJ240" s="37">
        <v>463</v>
      </c>
      <c r="BK240" s="37">
        <v>196</v>
      </c>
      <c r="BL240" s="37">
        <v>876</v>
      </c>
      <c r="BM240" s="37">
        <v>540</v>
      </c>
      <c r="BN240" s="37">
        <v>1799</v>
      </c>
      <c r="BO240" s="16">
        <v>68.84</v>
      </c>
      <c r="BP240" s="16">
        <v>114043</v>
      </c>
      <c r="BQ240" s="16">
        <v>100134</v>
      </c>
      <c r="BR240" s="16">
        <v>341004</v>
      </c>
      <c r="BS240" s="38">
        <v>58.9</v>
      </c>
      <c r="BT240" s="16">
        <v>26683</v>
      </c>
      <c r="BU240" s="16">
        <v>638.37</v>
      </c>
      <c r="BV240" s="38">
        <v>44</v>
      </c>
      <c r="BW240" s="16">
        <v>1149373</v>
      </c>
      <c r="BX240" s="16">
        <v>1201760.3412359999</v>
      </c>
      <c r="BY240" s="38">
        <v>56.6</v>
      </c>
      <c r="BZ240" s="16">
        <v>488667</v>
      </c>
      <c r="CA240" s="16">
        <v>133055</v>
      </c>
      <c r="CB240" s="38">
        <v>69.5</v>
      </c>
      <c r="CC240" s="16">
        <v>34.9</v>
      </c>
      <c r="CD240" s="16">
        <v>40</v>
      </c>
      <c r="CE240" s="33"/>
      <c r="CH240" s="16">
        <v>14.57</v>
      </c>
      <c r="CI240" s="16">
        <v>50</v>
      </c>
      <c r="CJ240" s="40">
        <v>35.649000000000001</v>
      </c>
      <c r="CK240" s="40">
        <v>36.031999999999996</v>
      </c>
      <c r="CL240" s="38">
        <v>67.8</v>
      </c>
      <c r="CM240" s="38">
        <v>77.599999999999994</v>
      </c>
      <c r="CN240" s="38">
        <v>67.3</v>
      </c>
      <c r="CO240" s="38">
        <v>65.400000000000006</v>
      </c>
      <c r="CP240" s="38">
        <v>67.8</v>
      </c>
      <c r="CQ240" s="39">
        <v>70.7</v>
      </c>
      <c r="CR240" s="16">
        <v>226.4</v>
      </c>
      <c r="CS240" s="38">
        <v>72.3</v>
      </c>
      <c r="CT240" s="40">
        <v>63.4</v>
      </c>
      <c r="CU240" s="40">
        <v>63.8</v>
      </c>
      <c r="CV240" s="16">
        <v>7.9</v>
      </c>
      <c r="CW240" s="16">
        <v>5.88</v>
      </c>
      <c r="CX240" s="41">
        <v>5.73</v>
      </c>
      <c r="CY240" s="41">
        <v>8.4700000000000006</v>
      </c>
      <c r="CZ240" s="41">
        <v>9.2200000000000006</v>
      </c>
      <c r="DA240" s="41">
        <v>6.79</v>
      </c>
      <c r="DB240" s="42">
        <v>6.6239999999999997</v>
      </c>
      <c r="DC240" s="42">
        <f t="shared" si="32"/>
        <v>0.33399999999999963</v>
      </c>
      <c r="DD240" s="41">
        <v>7.31</v>
      </c>
      <c r="DE240" s="41">
        <v>8.0399999999999991</v>
      </c>
      <c r="DF240" s="41">
        <v>9.1999999999999993</v>
      </c>
      <c r="DG240" s="41">
        <v>6.29</v>
      </c>
      <c r="DH240" s="41">
        <v>6.63</v>
      </c>
      <c r="DI240" s="41">
        <v>7.29</v>
      </c>
      <c r="DJ240" s="42">
        <f t="shared" si="38"/>
        <v>1</v>
      </c>
      <c r="DK240" s="42">
        <f t="shared" si="33"/>
        <v>0.43000000000000149</v>
      </c>
      <c r="DL240" s="42">
        <f t="shared" si="34"/>
        <v>1.1800000000000015</v>
      </c>
      <c r="DM240" s="42">
        <f t="shared" si="39"/>
        <v>1.1600000000000001</v>
      </c>
      <c r="DN240" s="42">
        <f t="shared" si="35"/>
        <v>0.33999999999999986</v>
      </c>
      <c r="DO240" s="42">
        <f t="shared" si="36"/>
        <v>1.0199999999999996</v>
      </c>
      <c r="DP240" s="42">
        <f t="shared" si="37"/>
        <v>1.7499999999999991</v>
      </c>
      <c r="DQ240" s="36">
        <v>213.60579999999999</v>
      </c>
      <c r="DR240" s="36">
        <v>143.93430000000001</v>
      </c>
      <c r="DS240" s="44"/>
      <c r="DT240" s="40">
        <v>114.495</v>
      </c>
      <c r="DU240" s="38">
        <v>337</v>
      </c>
      <c r="DV240" s="38">
        <v>1292.2</v>
      </c>
      <c r="DW240" s="38">
        <v>838.3</v>
      </c>
      <c r="DX240" s="37">
        <v>35799</v>
      </c>
      <c r="DY240" s="36">
        <v>232.78360000000001</v>
      </c>
      <c r="DZ240" s="36">
        <v>183.00110000000001</v>
      </c>
      <c r="EA240" s="40">
        <v>36.127000000000002</v>
      </c>
      <c r="EB240" s="36">
        <v>37.479199999999999</v>
      </c>
      <c r="EC240" s="36">
        <v>270.26280000000003</v>
      </c>
      <c r="ED240" s="16">
        <v>88.82</v>
      </c>
      <c r="EE240" s="16">
        <v>756.36</v>
      </c>
      <c r="EF240" s="16">
        <v>14.945320000000001</v>
      </c>
      <c r="EG240" s="33"/>
      <c r="EI240" s="36">
        <v>100.0591</v>
      </c>
      <c r="EJ240" s="33"/>
      <c r="EK240" s="36">
        <v>1.8985000000000001</v>
      </c>
      <c r="EL240" s="36">
        <v>231.85740000000001</v>
      </c>
      <c r="EM240" s="36">
        <v>1.9055</v>
      </c>
      <c r="EN240" s="36">
        <v>1.1257999999999999</v>
      </c>
      <c r="EO240" s="16">
        <v>69.5</v>
      </c>
      <c r="EQ240" s="16">
        <v>0.71707299999999996</v>
      </c>
      <c r="ER240" s="16">
        <v>-0.22661400000000001</v>
      </c>
      <c r="ES240" s="43">
        <v>-20.285197</v>
      </c>
    </row>
    <row r="241" spans="1:149" x14ac:dyDescent="0.25">
      <c r="A241" s="35">
        <v>28581</v>
      </c>
      <c r="B241" s="36">
        <v>49.839300000000001</v>
      </c>
      <c r="C241" s="36">
        <v>48.703800000000001</v>
      </c>
      <c r="D241" s="36">
        <v>61.908999999999999</v>
      </c>
      <c r="E241" s="36">
        <v>49.6417</v>
      </c>
      <c r="F241" s="36">
        <v>28.803999999999998</v>
      </c>
      <c r="G241" s="36">
        <v>72.980900000000005</v>
      </c>
      <c r="H241" s="38">
        <v>84.3</v>
      </c>
      <c r="I241" s="38">
        <v>85.4</v>
      </c>
      <c r="J241" s="36">
        <v>47.490699999999997</v>
      </c>
      <c r="K241" s="16">
        <v>46.988399999999999</v>
      </c>
      <c r="L241" s="36">
        <v>68.213200000000001</v>
      </c>
      <c r="M241" s="16">
        <v>31.6082</v>
      </c>
      <c r="N241" s="16">
        <v>61.505299999999998</v>
      </c>
      <c r="O241" s="37">
        <v>18772</v>
      </c>
      <c r="P241" s="37">
        <v>86163</v>
      </c>
      <c r="Q241" s="37">
        <v>62155</v>
      </c>
      <c r="R241" s="37">
        <v>24008</v>
      </c>
      <c r="S241" s="37">
        <v>15797</v>
      </c>
      <c r="T241" s="37">
        <v>70366</v>
      </c>
      <c r="U241" s="16">
        <v>2881</v>
      </c>
      <c r="V241" s="16">
        <v>3472</v>
      </c>
      <c r="W241" s="16">
        <v>9444</v>
      </c>
      <c r="X241" s="37">
        <v>11624</v>
      </c>
      <c r="Y241" s="37">
        <v>7148</v>
      </c>
      <c r="Z241" s="37">
        <v>4308</v>
      </c>
      <c r="AA241" s="37">
        <v>6353</v>
      </c>
      <c r="AB241" s="37">
        <v>4547</v>
      </c>
      <c r="AC241" s="37">
        <v>2268</v>
      </c>
      <c r="AD241" s="37">
        <v>6340</v>
      </c>
      <c r="AE241" s="37">
        <v>928</v>
      </c>
      <c r="AF241" s="37">
        <v>6896</v>
      </c>
      <c r="AG241" s="37">
        <v>2476</v>
      </c>
      <c r="AH241" s="37">
        <v>17478</v>
      </c>
      <c r="AI241" s="38">
        <v>9765.6</v>
      </c>
      <c r="AJ241" s="38">
        <v>4228.3999999999996</v>
      </c>
      <c r="AK241" s="37">
        <v>95394</v>
      </c>
      <c r="AL241" s="37">
        <v>101574</v>
      </c>
      <c r="AM241" s="16">
        <v>63</v>
      </c>
      <c r="AN241" s="16">
        <v>6.1</v>
      </c>
      <c r="AO241" s="38">
        <f t="shared" si="29"/>
        <v>5.3753913403036213</v>
      </c>
      <c r="AP241" s="38">
        <f t="shared" si="30"/>
        <v>0.66946265776675129</v>
      </c>
      <c r="AQ241" s="38">
        <v>16.600000000000001</v>
      </c>
      <c r="AR241" s="16">
        <v>4.3</v>
      </c>
      <c r="AS241" s="16">
        <v>6</v>
      </c>
      <c r="AT241" s="16">
        <v>2750</v>
      </c>
      <c r="AU241" s="16">
        <v>1888</v>
      </c>
      <c r="AV241" s="37">
        <f t="shared" si="31"/>
        <v>822</v>
      </c>
      <c r="AW241" s="16">
        <v>1502</v>
      </c>
      <c r="AX241" s="16">
        <v>680</v>
      </c>
      <c r="AY241" s="16">
        <v>2621</v>
      </c>
      <c r="AZ241" s="16">
        <v>1742</v>
      </c>
      <c r="BA241" s="16">
        <v>893</v>
      </c>
      <c r="BB241" s="16">
        <v>913</v>
      </c>
      <c r="BC241" s="16">
        <v>3588</v>
      </c>
      <c r="BD241" s="38">
        <v>40.4</v>
      </c>
      <c r="BE241" s="38">
        <v>35.799999999999997</v>
      </c>
      <c r="BF241" s="38">
        <v>3.5</v>
      </c>
      <c r="BG241" s="39">
        <v>97</v>
      </c>
      <c r="BH241" s="37">
        <v>2070</v>
      </c>
      <c r="BI241" s="37">
        <v>493</v>
      </c>
      <c r="BJ241" s="37">
        <v>475</v>
      </c>
      <c r="BK241" s="37">
        <v>205</v>
      </c>
      <c r="BL241" s="37">
        <v>845</v>
      </c>
      <c r="BM241" s="37">
        <v>545</v>
      </c>
      <c r="BN241" s="37">
        <v>1948</v>
      </c>
      <c r="BO241" s="16">
        <v>76.97</v>
      </c>
      <c r="BP241" s="16">
        <v>117226</v>
      </c>
      <c r="BQ241" s="16">
        <v>105240</v>
      </c>
      <c r="BR241" s="16">
        <v>345687</v>
      </c>
      <c r="BS241" s="38">
        <v>57.1</v>
      </c>
      <c r="BT241" s="16">
        <v>28164</v>
      </c>
      <c r="BU241" s="16">
        <v>644.11</v>
      </c>
      <c r="BV241" s="38">
        <v>52.4</v>
      </c>
      <c r="BW241" s="16">
        <v>1152243</v>
      </c>
      <c r="BX241" s="16">
        <v>1201913.6777649999</v>
      </c>
      <c r="BY241" s="38">
        <v>60.2</v>
      </c>
      <c r="BZ241" s="16">
        <v>503471</v>
      </c>
      <c r="CA241" s="16">
        <v>135318</v>
      </c>
      <c r="CB241" s="38">
        <v>70</v>
      </c>
      <c r="CC241" s="16">
        <v>35.6</v>
      </c>
      <c r="CD241" s="16">
        <v>40.1</v>
      </c>
      <c r="CE241" s="33"/>
      <c r="CH241" s="16">
        <v>14.4</v>
      </c>
      <c r="CI241" s="16">
        <v>50.2</v>
      </c>
      <c r="CJ241" s="40">
        <v>35.918999999999997</v>
      </c>
      <c r="CK241" s="40">
        <v>36.265999999999998</v>
      </c>
      <c r="CL241" s="38">
        <v>68.599999999999994</v>
      </c>
      <c r="CM241" s="38">
        <v>79.099999999999994</v>
      </c>
      <c r="CN241" s="38">
        <v>68.2</v>
      </c>
      <c r="CO241" s="38">
        <v>66</v>
      </c>
      <c r="CP241" s="38">
        <v>68.099999999999994</v>
      </c>
      <c r="CQ241" s="39">
        <v>71.209999999999994</v>
      </c>
      <c r="CR241" s="16">
        <v>228</v>
      </c>
      <c r="CS241" s="38">
        <v>78.7</v>
      </c>
      <c r="CT241" s="40">
        <v>63.9</v>
      </c>
      <c r="CU241" s="40">
        <v>64.3</v>
      </c>
      <c r="CV241" s="16">
        <v>7.94</v>
      </c>
      <c r="CW241" s="16">
        <v>5.93</v>
      </c>
      <c r="CX241" s="41">
        <v>5.79</v>
      </c>
      <c r="CY241" s="41">
        <v>8.56</v>
      </c>
      <c r="CZ241" s="41">
        <v>9.32</v>
      </c>
      <c r="DA241" s="41">
        <v>6.89</v>
      </c>
      <c r="DB241" s="42">
        <v>6.694</v>
      </c>
      <c r="DC241" s="42">
        <f t="shared" si="32"/>
        <v>0.40399999999999991</v>
      </c>
      <c r="DD241" s="41">
        <v>7.45</v>
      </c>
      <c r="DE241" s="41">
        <v>8.15</v>
      </c>
      <c r="DF241" s="41">
        <v>9.36</v>
      </c>
      <c r="DG241" s="41">
        <v>6.29</v>
      </c>
      <c r="DH241" s="41">
        <v>6.73</v>
      </c>
      <c r="DI241" s="41">
        <v>7.38</v>
      </c>
      <c r="DJ241" s="42">
        <f t="shared" si="38"/>
        <v>1.0899999999999999</v>
      </c>
      <c r="DK241" s="42">
        <f t="shared" si="33"/>
        <v>0.41000000000000014</v>
      </c>
      <c r="DL241" s="42">
        <f t="shared" si="34"/>
        <v>1.17</v>
      </c>
      <c r="DM241" s="42">
        <f t="shared" si="39"/>
        <v>1.2099999999999991</v>
      </c>
      <c r="DN241" s="42">
        <f t="shared" si="35"/>
        <v>0.44000000000000039</v>
      </c>
      <c r="DO241" s="42">
        <f t="shared" si="36"/>
        <v>1.1600000000000001</v>
      </c>
      <c r="DP241" s="42">
        <f t="shared" si="37"/>
        <v>1.8600000000000003</v>
      </c>
      <c r="DQ241" s="36">
        <v>216.99789999999999</v>
      </c>
      <c r="DR241" s="36">
        <v>146.41460000000001</v>
      </c>
      <c r="DS241" s="44"/>
      <c r="DT241" s="40">
        <v>115.321</v>
      </c>
      <c r="DU241" s="38">
        <v>339.9</v>
      </c>
      <c r="DV241" s="38">
        <v>1300.4000000000001</v>
      </c>
      <c r="DW241" s="38">
        <v>842.7</v>
      </c>
      <c r="DX241" s="37">
        <v>36413</v>
      </c>
      <c r="DY241" s="36">
        <v>235.79390000000001</v>
      </c>
      <c r="DZ241" s="36">
        <v>185.8235</v>
      </c>
      <c r="EA241" s="40">
        <v>36.97</v>
      </c>
      <c r="EB241" s="36">
        <v>38.343000000000004</v>
      </c>
      <c r="EC241" s="36">
        <v>274.137</v>
      </c>
      <c r="ED241" s="16">
        <v>92.71</v>
      </c>
      <c r="EE241" s="16">
        <v>794.65</v>
      </c>
      <c r="EF241" s="16">
        <v>20.23847</v>
      </c>
      <c r="EG241" s="33"/>
      <c r="EI241" s="36">
        <v>99.650999999999996</v>
      </c>
      <c r="EJ241" s="33"/>
      <c r="EK241" s="36">
        <v>1.9052</v>
      </c>
      <c r="EL241" s="36">
        <v>221.857</v>
      </c>
      <c r="EM241" s="36">
        <v>1.8496999999999999</v>
      </c>
      <c r="EN241" s="36">
        <v>1.1416999999999999</v>
      </c>
      <c r="EO241" s="16">
        <v>71.099999999999994</v>
      </c>
      <c r="EQ241" s="16">
        <v>0.72749600000000003</v>
      </c>
      <c r="ER241" s="16">
        <v>-0.17793500000000001</v>
      </c>
      <c r="ES241" s="43">
        <v>-20.853534</v>
      </c>
    </row>
    <row r="242" spans="1:149" x14ac:dyDescent="0.25">
      <c r="A242" s="35">
        <v>28611</v>
      </c>
      <c r="B242" s="36">
        <v>50.010599999999997</v>
      </c>
      <c r="C242" s="36">
        <v>48.542999999999999</v>
      </c>
      <c r="D242" s="36">
        <v>61.447099999999999</v>
      </c>
      <c r="E242" s="36">
        <v>50.0901</v>
      </c>
      <c r="F242" s="36">
        <v>29.039400000000001</v>
      </c>
      <c r="G242" s="36">
        <v>72.892099999999999</v>
      </c>
      <c r="H242" s="38">
        <v>84.4</v>
      </c>
      <c r="I242" s="38">
        <v>85.4</v>
      </c>
      <c r="J242" s="36">
        <v>46.7455</v>
      </c>
      <c r="K242" s="16">
        <v>45.668799999999997</v>
      </c>
      <c r="L242" s="36">
        <v>67.961600000000004</v>
      </c>
      <c r="M242" s="16">
        <v>31.726900000000001</v>
      </c>
      <c r="N242" s="16">
        <v>62.579599999999999</v>
      </c>
      <c r="O242" s="37">
        <v>18848</v>
      </c>
      <c r="P242" s="37">
        <v>86509</v>
      </c>
      <c r="Q242" s="37">
        <v>62427</v>
      </c>
      <c r="R242" s="37">
        <v>24082</v>
      </c>
      <c r="S242" s="37">
        <v>15834</v>
      </c>
      <c r="T242" s="37">
        <v>70675</v>
      </c>
      <c r="U242" s="16">
        <v>2881</v>
      </c>
      <c r="V242" s="16">
        <v>3483</v>
      </c>
      <c r="W242" s="16">
        <v>9470</v>
      </c>
      <c r="X242" s="37">
        <v>11691</v>
      </c>
      <c r="Y242" s="37">
        <v>7157</v>
      </c>
      <c r="Z242" s="37">
        <v>4302</v>
      </c>
      <c r="AA242" s="37">
        <v>6387</v>
      </c>
      <c r="AB242" s="37">
        <v>4566</v>
      </c>
      <c r="AC242" s="37">
        <v>2277</v>
      </c>
      <c r="AD242" s="37">
        <v>6376</v>
      </c>
      <c r="AE242" s="37">
        <v>932</v>
      </c>
      <c r="AF242" s="37">
        <v>6931</v>
      </c>
      <c r="AG242" s="37">
        <v>2489</v>
      </c>
      <c r="AH242" s="37">
        <v>17567</v>
      </c>
      <c r="AI242" s="38">
        <v>9826.1</v>
      </c>
      <c r="AJ242" s="38">
        <v>4252.2</v>
      </c>
      <c r="AK242" s="37">
        <v>95769</v>
      </c>
      <c r="AL242" s="37">
        <v>101896</v>
      </c>
      <c r="AM242" s="16">
        <v>63.1</v>
      </c>
      <c r="AN242" s="16">
        <v>6</v>
      </c>
      <c r="AO242" s="38">
        <f t="shared" si="29"/>
        <v>5.3240559001334695</v>
      </c>
      <c r="AP242" s="38">
        <f t="shared" si="30"/>
        <v>0.67912381251472087</v>
      </c>
      <c r="AQ242" s="38">
        <v>16</v>
      </c>
      <c r="AR242" s="16">
        <v>4.2</v>
      </c>
      <c r="AS242" s="16">
        <v>6</v>
      </c>
      <c r="AT242" s="16">
        <v>2870</v>
      </c>
      <c r="AU242" s="16">
        <v>1827</v>
      </c>
      <c r="AV242" s="37">
        <f t="shared" si="31"/>
        <v>728</v>
      </c>
      <c r="AW242" s="16">
        <v>1420</v>
      </c>
      <c r="AX242" s="16">
        <v>692</v>
      </c>
      <c r="AY242" s="16">
        <v>2593</v>
      </c>
      <c r="AZ242" s="16">
        <v>1803</v>
      </c>
      <c r="BA242" s="16">
        <v>793</v>
      </c>
      <c r="BB242" s="16">
        <v>884</v>
      </c>
      <c r="BC242" s="16">
        <v>3533</v>
      </c>
      <c r="BD242" s="38">
        <v>40.4</v>
      </c>
      <c r="BE242" s="38">
        <v>35.799999999999997</v>
      </c>
      <c r="BF242" s="38">
        <v>3.5</v>
      </c>
      <c r="BG242" s="39">
        <v>96</v>
      </c>
      <c r="BH242" s="37">
        <v>2092</v>
      </c>
      <c r="BI242" s="37">
        <v>497</v>
      </c>
      <c r="BJ242" s="37">
        <v>478</v>
      </c>
      <c r="BK242" s="37">
        <v>215</v>
      </c>
      <c r="BL242" s="37">
        <v>835</v>
      </c>
      <c r="BM242" s="37">
        <v>564</v>
      </c>
      <c r="BN242" s="37">
        <v>1766</v>
      </c>
      <c r="BO242" s="16">
        <v>87.68</v>
      </c>
      <c r="BP242" s="16">
        <v>117675</v>
      </c>
      <c r="BQ242" s="16">
        <v>103885</v>
      </c>
      <c r="BR242" s="16">
        <v>351663</v>
      </c>
      <c r="BS242" s="38">
        <v>57.4</v>
      </c>
      <c r="BT242" s="16">
        <v>28877</v>
      </c>
      <c r="BU242" s="16">
        <v>646.78</v>
      </c>
      <c r="BV242" s="38">
        <v>54.5</v>
      </c>
      <c r="BW242" s="16">
        <v>1151092</v>
      </c>
      <c r="BX242" s="16">
        <v>1184191.9531169999</v>
      </c>
      <c r="BY242" s="38">
        <v>63.9</v>
      </c>
      <c r="BZ242" s="16">
        <v>502993</v>
      </c>
      <c r="CA242" s="16">
        <v>135010</v>
      </c>
      <c r="CB242" s="38">
        <v>70.400000000000006</v>
      </c>
      <c r="CC242" s="16">
        <v>35.799999999999997</v>
      </c>
      <c r="CD242" s="16">
        <v>40.299999999999997</v>
      </c>
      <c r="CE242" s="33"/>
      <c r="CH242" s="16">
        <v>14.51</v>
      </c>
      <c r="CI242" s="16">
        <v>50.7</v>
      </c>
      <c r="CJ242" s="40">
        <v>36.177</v>
      </c>
      <c r="CK242" s="40">
        <v>36.479999999999997</v>
      </c>
      <c r="CL242" s="38">
        <v>69.099999999999994</v>
      </c>
      <c r="CM242" s="38">
        <v>79.400000000000006</v>
      </c>
      <c r="CN242" s="38">
        <v>68.599999999999994</v>
      </c>
      <c r="CO242" s="38">
        <v>66.400000000000006</v>
      </c>
      <c r="CP242" s="38">
        <v>68.7</v>
      </c>
      <c r="CQ242" s="39">
        <v>71.48</v>
      </c>
      <c r="CR242" s="16">
        <v>228.1</v>
      </c>
      <c r="CS242" s="38">
        <v>81.8</v>
      </c>
      <c r="CT242" s="40">
        <v>64.5</v>
      </c>
      <c r="CU242" s="40">
        <v>64.7</v>
      </c>
      <c r="CV242" s="16">
        <v>8.0299999999999994</v>
      </c>
      <c r="CW242" s="16">
        <v>5.96</v>
      </c>
      <c r="CX242" s="41">
        <v>5.82</v>
      </c>
      <c r="CY242" s="41">
        <v>8.69</v>
      </c>
      <c r="CZ242" s="41">
        <v>9.49</v>
      </c>
      <c r="DA242" s="41">
        <v>7.36</v>
      </c>
      <c r="DB242" s="42">
        <v>6.9340000000000002</v>
      </c>
      <c r="DC242" s="42">
        <f t="shared" si="32"/>
        <v>0.52400000000000002</v>
      </c>
      <c r="DD242" s="41">
        <v>7.82</v>
      </c>
      <c r="DE242" s="41">
        <v>8.35</v>
      </c>
      <c r="DF242" s="41">
        <v>9.58</v>
      </c>
      <c r="DG242" s="41">
        <v>6.41</v>
      </c>
      <c r="DH242" s="41">
        <v>7.02</v>
      </c>
      <c r="DI242" s="41">
        <v>7.82</v>
      </c>
      <c r="DJ242" s="42">
        <f t="shared" si="38"/>
        <v>1.4100000000000001</v>
      </c>
      <c r="DK242" s="42">
        <f t="shared" si="33"/>
        <v>0.33999999999999986</v>
      </c>
      <c r="DL242" s="42">
        <f t="shared" si="34"/>
        <v>1.1400000000000006</v>
      </c>
      <c r="DM242" s="42">
        <f t="shared" si="39"/>
        <v>1.2300000000000004</v>
      </c>
      <c r="DN242" s="42">
        <f t="shared" si="35"/>
        <v>0.60999999999999943</v>
      </c>
      <c r="DO242" s="42">
        <f t="shared" si="36"/>
        <v>1.4100000000000001</v>
      </c>
      <c r="DP242" s="42">
        <f t="shared" si="37"/>
        <v>1.9399999999999995</v>
      </c>
      <c r="DQ242" s="36">
        <v>220.40049999999999</v>
      </c>
      <c r="DR242" s="36">
        <v>149.0085</v>
      </c>
      <c r="DS242" s="44"/>
      <c r="DT242" s="40">
        <v>116.465</v>
      </c>
      <c r="DU242" s="38">
        <v>344.9</v>
      </c>
      <c r="DV242" s="38">
        <v>1310.5</v>
      </c>
      <c r="DW242" s="38">
        <v>849.2</v>
      </c>
      <c r="DX242" s="37">
        <v>35871</v>
      </c>
      <c r="DY242" s="36">
        <v>239.90539999999999</v>
      </c>
      <c r="DZ242" s="36">
        <v>188.97069999999999</v>
      </c>
      <c r="EA242" s="40">
        <v>37.082999999999998</v>
      </c>
      <c r="EB242" s="36">
        <v>39.351199999999999</v>
      </c>
      <c r="EC242" s="36">
        <v>279.25659999999999</v>
      </c>
      <c r="ED242" s="16">
        <v>97.41</v>
      </c>
      <c r="EE242" s="16">
        <v>838.55</v>
      </c>
      <c r="EF242" s="16">
        <v>17.590720000000001</v>
      </c>
      <c r="EG242" s="33"/>
      <c r="EI242" s="36">
        <v>100.58240000000001</v>
      </c>
      <c r="EJ242" s="33"/>
      <c r="EK242" s="36">
        <v>1.9652000000000001</v>
      </c>
      <c r="EL242" s="36">
        <v>226.17859999999999</v>
      </c>
      <c r="EM242" s="36">
        <v>1.8181</v>
      </c>
      <c r="EN242" s="36">
        <v>1.1186</v>
      </c>
      <c r="EO242" s="16">
        <v>73</v>
      </c>
      <c r="EQ242" s="16">
        <v>0.78585899999999997</v>
      </c>
      <c r="ER242" s="16">
        <v>-0.121764</v>
      </c>
      <c r="ES242" s="43">
        <v>-7.12845</v>
      </c>
    </row>
    <row r="243" spans="1:149" x14ac:dyDescent="0.25">
      <c r="A243" s="35">
        <v>28642</v>
      </c>
      <c r="B243" s="36">
        <v>50.355600000000003</v>
      </c>
      <c r="C243" s="36">
        <v>49.015700000000002</v>
      </c>
      <c r="D243" s="36">
        <v>61.823900000000002</v>
      </c>
      <c r="E243" s="36">
        <v>50.297899999999998</v>
      </c>
      <c r="F243" s="36">
        <v>29.228899999999999</v>
      </c>
      <c r="G243" s="36">
        <v>73.064300000000003</v>
      </c>
      <c r="H243" s="38">
        <v>84.8</v>
      </c>
      <c r="I243" s="38">
        <v>85.7</v>
      </c>
      <c r="J243" s="36">
        <v>47.0137</v>
      </c>
      <c r="K243" s="16">
        <v>45.767299999999999</v>
      </c>
      <c r="L243" s="36">
        <v>68.391199999999998</v>
      </c>
      <c r="M243" s="16">
        <v>32.228099999999998</v>
      </c>
      <c r="N243" s="16">
        <v>61.668599999999998</v>
      </c>
      <c r="O243" s="37">
        <v>18919</v>
      </c>
      <c r="P243" s="37">
        <v>86951</v>
      </c>
      <c r="Q243" s="37">
        <v>62713</v>
      </c>
      <c r="R243" s="37">
        <v>24238</v>
      </c>
      <c r="S243" s="37">
        <v>15852</v>
      </c>
      <c r="T243" s="37">
        <v>71099</v>
      </c>
      <c r="U243" s="16">
        <v>2886</v>
      </c>
      <c r="V243" s="16">
        <v>3482</v>
      </c>
      <c r="W243" s="16">
        <v>9484</v>
      </c>
      <c r="X243" s="37">
        <v>11739</v>
      </c>
      <c r="Y243" s="37">
        <v>7180</v>
      </c>
      <c r="Z243" s="37">
        <v>4379</v>
      </c>
      <c r="AA243" s="37">
        <v>6421</v>
      </c>
      <c r="AB243" s="37">
        <v>4592</v>
      </c>
      <c r="AC243" s="37">
        <v>2291</v>
      </c>
      <c r="AD243" s="37">
        <v>6413</v>
      </c>
      <c r="AE243" s="37">
        <v>940</v>
      </c>
      <c r="AF243" s="37">
        <v>6967</v>
      </c>
      <c r="AG243" s="37">
        <v>2502</v>
      </c>
      <c r="AH243" s="37">
        <v>17675</v>
      </c>
      <c r="AI243" s="38">
        <v>9886.2999999999993</v>
      </c>
      <c r="AJ243" s="38">
        <v>4274.7</v>
      </c>
      <c r="AK243" s="37">
        <v>96343</v>
      </c>
      <c r="AL243" s="37">
        <v>102371</v>
      </c>
      <c r="AM243" s="16">
        <v>63.3</v>
      </c>
      <c r="AN243" s="16">
        <v>5.9</v>
      </c>
      <c r="AO243" s="38">
        <f t="shared" si="29"/>
        <v>5.3198659776694575</v>
      </c>
      <c r="AP243" s="38">
        <f t="shared" si="30"/>
        <v>0.62517705209483154</v>
      </c>
      <c r="AQ243" s="38">
        <v>15.4</v>
      </c>
      <c r="AR243" s="16">
        <v>4</v>
      </c>
      <c r="AS243" s="16">
        <v>6.1</v>
      </c>
      <c r="AT243" s="16">
        <v>2788</v>
      </c>
      <c r="AU243" s="16">
        <v>1946</v>
      </c>
      <c r="AV243" s="37">
        <f t="shared" si="31"/>
        <v>712</v>
      </c>
      <c r="AW243" s="16">
        <v>1352</v>
      </c>
      <c r="AX243" s="16">
        <v>640</v>
      </c>
      <c r="AY243" s="16">
        <v>2407</v>
      </c>
      <c r="AZ243" s="16">
        <v>1840</v>
      </c>
      <c r="BA243" s="16">
        <v>863</v>
      </c>
      <c r="BB243" s="16">
        <v>838</v>
      </c>
      <c r="BC243" s="16">
        <v>3669</v>
      </c>
      <c r="BD243" s="38">
        <v>40.6</v>
      </c>
      <c r="BE243" s="38">
        <v>35.9</v>
      </c>
      <c r="BF243" s="38">
        <v>3.6</v>
      </c>
      <c r="BG243" s="39">
        <v>97</v>
      </c>
      <c r="BH243" s="37">
        <v>1996</v>
      </c>
      <c r="BI243" s="37">
        <v>443</v>
      </c>
      <c r="BJ243" s="37">
        <v>420</v>
      </c>
      <c r="BK243" s="37">
        <v>198</v>
      </c>
      <c r="BL243" s="37">
        <v>814</v>
      </c>
      <c r="BM243" s="37">
        <v>564</v>
      </c>
      <c r="BN243" s="37">
        <v>1983</v>
      </c>
      <c r="BO243" s="16">
        <v>87.75</v>
      </c>
      <c r="BP243" s="16">
        <v>118454</v>
      </c>
      <c r="BQ243" s="16">
        <v>104355</v>
      </c>
      <c r="BR243" s="16">
        <v>356491</v>
      </c>
      <c r="BS243" s="38">
        <v>61.1</v>
      </c>
      <c r="BT243" s="16">
        <v>28330</v>
      </c>
      <c r="BU243" s="16">
        <v>648.88</v>
      </c>
      <c r="BV243" s="38">
        <v>54.2</v>
      </c>
      <c r="BW243" s="16">
        <v>1154984</v>
      </c>
      <c r="BX243" s="16">
        <v>1173804.0671560001</v>
      </c>
      <c r="BY243" s="38">
        <v>63.6</v>
      </c>
      <c r="BZ243" s="16">
        <v>505781</v>
      </c>
      <c r="CA243" s="16">
        <v>136349</v>
      </c>
      <c r="CB243" s="38">
        <v>70.400000000000006</v>
      </c>
      <c r="CC243" s="16">
        <v>36.6</v>
      </c>
      <c r="CD243" s="16">
        <v>40.799999999999997</v>
      </c>
      <c r="CE243" s="33"/>
      <c r="CH243" s="16">
        <v>14.54</v>
      </c>
      <c r="CI243" s="16">
        <v>51.3</v>
      </c>
      <c r="CJ243" s="40">
        <v>36.412999999999997</v>
      </c>
      <c r="CK243" s="40">
        <v>36.685000000000002</v>
      </c>
      <c r="CL243" s="38">
        <v>69.7</v>
      </c>
      <c r="CM243" s="38">
        <v>80.5</v>
      </c>
      <c r="CN243" s="38">
        <v>69.3</v>
      </c>
      <c r="CO243" s="38">
        <v>66.8</v>
      </c>
      <c r="CP243" s="38">
        <v>69.2</v>
      </c>
      <c r="CQ243" s="39">
        <v>74.290000000000006</v>
      </c>
      <c r="CR243" s="16">
        <v>229.7</v>
      </c>
      <c r="CS243" s="38">
        <v>82.3</v>
      </c>
      <c r="CT243" s="40">
        <v>65</v>
      </c>
      <c r="CU243" s="40">
        <v>65.2</v>
      </c>
      <c r="CV243" s="16">
        <v>8.08</v>
      </c>
      <c r="CW243" s="16">
        <v>6.01</v>
      </c>
      <c r="CX243" s="41">
        <v>5.87</v>
      </c>
      <c r="CY243" s="41">
        <v>8.76</v>
      </c>
      <c r="CZ243" s="41">
        <v>9.6</v>
      </c>
      <c r="DA243" s="41">
        <v>7.6</v>
      </c>
      <c r="DB243" s="42">
        <v>7.4640000000000004</v>
      </c>
      <c r="DC243" s="42">
        <f t="shared" si="32"/>
        <v>0.73399999999999999</v>
      </c>
      <c r="DD243" s="41">
        <v>8.09</v>
      </c>
      <c r="DE243" s="41">
        <v>8.4600000000000009</v>
      </c>
      <c r="DF243" s="41">
        <v>9.7100000000000009</v>
      </c>
      <c r="DG243" s="41">
        <v>6.73</v>
      </c>
      <c r="DH243" s="41">
        <v>7.23</v>
      </c>
      <c r="DI243" s="41">
        <v>8.33</v>
      </c>
      <c r="DJ243" s="42">
        <f t="shared" si="38"/>
        <v>1.5999999999999996</v>
      </c>
      <c r="DK243" s="42">
        <f t="shared" si="33"/>
        <v>0.29999999999999893</v>
      </c>
      <c r="DL243" s="42">
        <f t="shared" si="34"/>
        <v>1.1399999999999988</v>
      </c>
      <c r="DM243" s="42">
        <f t="shared" si="39"/>
        <v>1.25</v>
      </c>
      <c r="DN243" s="42">
        <f t="shared" si="35"/>
        <v>0.5</v>
      </c>
      <c r="DO243" s="42">
        <f t="shared" si="36"/>
        <v>1.3599999999999994</v>
      </c>
      <c r="DP243" s="42">
        <f t="shared" si="37"/>
        <v>1.7300000000000004</v>
      </c>
      <c r="DQ243" s="36">
        <v>223.4759</v>
      </c>
      <c r="DR243" s="36">
        <v>151.83279999999999</v>
      </c>
      <c r="DS243" s="44"/>
      <c r="DT243" s="40">
        <v>117.48399999999999</v>
      </c>
      <c r="DU243" s="38">
        <v>346.9</v>
      </c>
      <c r="DV243" s="38">
        <v>1318.5</v>
      </c>
      <c r="DW243" s="38">
        <v>850.4</v>
      </c>
      <c r="DX243" s="37">
        <v>36209</v>
      </c>
      <c r="DY243" s="36">
        <v>244.5538</v>
      </c>
      <c r="DZ243" s="36">
        <v>192.10599999999999</v>
      </c>
      <c r="EA243" s="40">
        <v>37.302999999999997</v>
      </c>
      <c r="EB243" s="36">
        <v>40.546999999999997</v>
      </c>
      <c r="EC243" s="36">
        <v>285.10079999999999</v>
      </c>
      <c r="ED243" s="16">
        <v>97.66</v>
      </c>
      <c r="EE243" s="16">
        <v>840.26</v>
      </c>
      <c r="EF243" s="16">
        <v>17.411380000000001</v>
      </c>
      <c r="EG243" s="33"/>
      <c r="EI243" s="36">
        <v>98.7346</v>
      </c>
      <c r="EJ243" s="33"/>
      <c r="EK243" s="36">
        <v>1.8854</v>
      </c>
      <c r="EL243" s="36">
        <v>214.10640000000001</v>
      </c>
      <c r="EM243" s="36">
        <v>1.8371999999999999</v>
      </c>
      <c r="EN243" s="36">
        <v>1.1217999999999999</v>
      </c>
      <c r="EO243" s="16">
        <v>68.099999999999994</v>
      </c>
      <c r="EQ243" s="16">
        <v>0.64115699999999998</v>
      </c>
      <c r="ER243" s="16">
        <v>-0.36690400000000001</v>
      </c>
      <c r="ES243" s="43">
        <v>-3.1450689999999999</v>
      </c>
    </row>
    <row r="244" spans="1:149" x14ac:dyDescent="0.25">
      <c r="A244" s="35">
        <v>28672</v>
      </c>
      <c r="B244" s="36">
        <v>50.337200000000003</v>
      </c>
      <c r="C244" s="36">
        <v>48.9726</v>
      </c>
      <c r="D244" s="36">
        <v>61.492199999999997</v>
      </c>
      <c r="E244" s="36">
        <v>50.311500000000002</v>
      </c>
      <c r="F244" s="36">
        <v>29.407800000000002</v>
      </c>
      <c r="G244" s="36">
        <v>72.414900000000003</v>
      </c>
      <c r="H244" s="38">
        <v>84.5</v>
      </c>
      <c r="I244" s="38">
        <v>85.5</v>
      </c>
      <c r="J244" s="36">
        <v>47.053600000000003</v>
      </c>
      <c r="K244" s="16">
        <v>46.545499999999997</v>
      </c>
      <c r="L244" s="36">
        <v>67.832999999999998</v>
      </c>
      <c r="M244" s="16">
        <v>32.440800000000003</v>
      </c>
      <c r="N244" s="16">
        <v>61.743699999999997</v>
      </c>
      <c r="O244" s="37">
        <v>18951</v>
      </c>
      <c r="P244" s="37">
        <v>87205</v>
      </c>
      <c r="Q244" s="37">
        <v>62905</v>
      </c>
      <c r="R244" s="37">
        <v>24300</v>
      </c>
      <c r="S244" s="37">
        <v>15901</v>
      </c>
      <c r="T244" s="37">
        <v>71304</v>
      </c>
      <c r="U244" s="16">
        <v>2892</v>
      </c>
      <c r="V244" s="16">
        <v>3473</v>
      </c>
      <c r="W244" s="16">
        <v>9536</v>
      </c>
      <c r="X244" s="37">
        <v>11789</v>
      </c>
      <c r="Y244" s="37">
        <v>7162</v>
      </c>
      <c r="Z244" s="37">
        <v>4403</v>
      </c>
      <c r="AA244" s="37">
        <v>6455</v>
      </c>
      <c r="AB244" s="37">
        <v>4615</v>
      </c>
      <c r="AC244" s="37">
        <v>2285</v>
      </c>
      <c r="AD244" s="37">
        <v>6438</v>
      </c>
      <c r="AE244" s="37">
        <v>946</v>
      </c>
      <c r="AF244" s="37">
        <v>6997</v>
      </c>
      <c r="AG244" s="37">
        <v>2516</v>
      </c>
      <c r="AH244" s="37">
        <v>17698</v>
      </c>
      <c r="AI244" s="38">
        <v>9926.7999999999993</v>
      </c>
      <c r="AJ244" s="38">
        <v>4289.5</v>
      </c>
      <c r="AK244" s="37">
        <v>96090</v>
      </c>
      <c r="AL244" s="37">
        <v>102399</v>
      </c>
      <c r="AM244" s="16">
        <v>63.2</v>
      </c>
      <c r="AN244" s="16">
        <v>6.2</v>
      </c>
      <c r="AO244" s="38">
        <f t="shared" si="29"/>
        <v>5.5186085801619154</v>
      </c>
      <c r="AP244" s="38">
        <f t="shared" si="30"/>
        <v>0.64258440023828356</v>
      </c>
      <c r="AQ244" s="38">
        <v>16.5</v>
      </c>
      <c r="AR244" s="16">
        <v>4.0999999999999996</v>
      </c>
      <c r="AS244" s="16">
        <v>6.4</v>
      </c>
      <c r="AT244" s="16">
        <v>3069</v>
      </c>
      <c r="AU244" s="16">
        <v>1867</v>
      </c>
      <c r="AV244" s="37">
        <f t="shared" si="31"/>
        <v>715</v>
      </c>
      <c r="AW244" s="16">
        <v>1373</v>
      </c>
      <c r="AX244" s="16">
        <v>658</v>
      </c>
      <c r="AY244" s="16">
        <v>2566</v>
      </c>
      <c r="AZ244" s="16">
        <v>1926</v>
      </c>
      <c r="BA244" s="16">
        <v>888</v>
      </c>
      <c r="BB244" s="16">
        <v>896</v>
      </c>
      <c r="BC244" s="16">
        <v>3563</v>
      </c>
      <c r="BD244" s="38">
        <v>40.6</v>
      </c>
      <c r="BE244" s="38">
        <v>35.9</v>
      </c>
      <c r="BF244" s="38">
        <v>3.5</v>
      </c>
      <c r="BG244" s="39">
        <v>96</v>
      </c>
      <c r="BH244" s="37">
        <v>1970</v>
      </c>
      <c r="BI244" s="37">
        <v>471</v>
      </c>
      <c r="BJ244" s="37">
        <v>401</v>
      </c>
      <c r="BK244" s="37">
        <v>237</v>
      </c>
      <c r="BL244" s="37">
        <v>820</v>
      </c>
      <c r="BM244" s="37">
        <v>512</v>
      </c>
      <c r="BN244" s="37">
        <v>1786</v>
      </c>
      <c r="BO244" s="16">
        <v>80.08</v>
      </c>
      <c r="BP244" s="16">
        <v>115503</v>
      </c>
      <c r="BQ244" s="16">
        <v>102529</v>
      </c>
      <c r="BR244" s="16">
        <v>360443</v>
      </c>
      <c r="BS244" s="38">
        <v>59.4</v>
      </c>
      <c r="BT244" s="16">
        <v>28417</v>
      </c>
      <c r="BU244" s="16">
        <v>650.19000000000005</v>
      </c>
      <c r="BV244" s="38">
        <v>57.7</v>
      </c>
      <c r="BW244" s="16">
        <v>1187160</v>
      </c>
      <c r="BX244" s="16">
        <v>1176946.6049810001</v>
      </c>
      <c r="BY244" s="38">
        <v>64.7</v>
      </c>
      <c r="BZ244" s="16">
        <v>501614</v>
      </c>
      <c r="CA244" s="16">
        <v>134652</v>
      </c>
      <c r="CB244" s="38">
        <v>71</v>
      </c>
      <c r="CC244" s="16">
        <v>37.1</v>
      </c>
      <c r="CD244" s="16">
        <v>41.2</v>
      </c>
      <c r="CE244" s="33"/>
      <c r="CH244" s="16">
        <v>14.49</v>
      </c>
      <c r="CI244" s="16">
        <v>52.1</v>
      </c>
      <c r="CJ244" s="40">
        <v>36.613</v>
      </c>
      <c r="CK244" s="40">
        <v>36.901000000000003</v>
      </c>
      <c r="CL244" s="38">
        <v>70.3</v>
      </c>
      <c r="CM244" s="38">
        <v>80.7</v>
      </c>
      <c r="CN244" s="38">
        <v>69.900000000000006</v>
      </c>
      <c r="CO244" s="38">
        <v>67.3</v>
      </c>
      <c r="CP244" s="38">
        <v>69.400000000000006</v>
      </c>
      <c r="CQ244" s="39">
        <v>74.97</v>
      </c>
      <c r="CR244" s="16">
        <v>228.9</v>
      </c>
      <c r="CS244" s="38">
        <v>83</v>
      </c>
      <c r="CT244" s="40">
        <v>65.5</v>
      </c>
      <c r="CU244" s="40">
        <v>65.599999999999994</v>
      </c>
      <c r="CV244" s="16">
        <v>8.1199999999999992</v>
      </c>
      <c r="CW244" s="16">
        <v>6.06</v>
      </c>
      <c r="CX244" s="41">
        <v>5.9</v>
      </c>
      <c r="CY244" s="41">
        <v>8.8800000000000008</v>
      </c>
      <c r="CZ244" s="41">
        <v>9.6</v>
      </c>
      <c r="DA244" s="41">
        <v>7.81</v>
      </c>
      <c r="DB244" s="42">
        <v>7.7240000000000002</v>
      </c>
      <c r="DC244" s="42">
        <f t="shared" si="32"/>
        <v>0.71400000000000041</v>
      </c>
      <c r="DD244" s="41">
        <v>8.39</v>
      </c>
      <c r="DE244" s="41">
        <v>8.64</v>
      </c>
      <c r="DF244" s="41">
        <v>9.74</v>
      </c>
      <c r="DG244" s="41">
        <v>7.01</v>
      </c>
      <c r="DH244" s="41">
        <v>7.44</v>
      </c>
      <c r="DI244" s="41">
        <v>8.52</v>
      </c>
      <c r="DJ244" s="42">
        <f t="shared" si="38"/>
        <v>1.5099999999999998</v>
      </c>
      <c r="DK244" s="42">
        <f t="shared" si="33"/>
        <v>0.24000000000000021</v>
      </c>
      <c r="DL244" s="42">
        <f t="shared" si="34"/>
        <v>0.95999999999999908</v>
      </c>
      <c r="DM244" s="42">
        <f t="shared" si="39"/>
        <v>1.0999999999999996</v>
      </c>
      <c r="DN244" s="42">
        <f t="shared" si="35"/>
        <v>0.4300000000000006</v>
      </c>
      <c r="DO244" s="42">
        <f t="shared" si="36"/>
        <v>1.3800000000000008</v>
      </c>
      <c r="DP244" s="42">
        <f t="shared" si="37"/>
        <v>1.6300000000000008</v>
      </c>
      <c r="DQ244" s="36">
        <v>226.22579999999999</v>
      </c>
      <c r="DR244" s="36">
        <v>154.79390000000001</v>
      </c>
      <c r="DS244" s="44"/>
      <c r="DT244" s="40">
        <v>118.336</v>
      </c>
      <c r="DU244" s="38">
        <v>347.6</v>
      </c>
      <c r="DV244" s="38">
        <v>1324.1</v>
      </c>
      <c r="DW244" s="38">
        <v>847.4</v>
      </c>
      <c r="DX244" s="37">
        <v>36929</v>
      </c>
      <c r="DY244" s="36">
        <v>247.2705</v>
      </c>
      <c r="DZ244" s="36">
        <v>195.01339999999999</v>
      </c>
      <c r="EA244" s="40">
        <v>38.246000000000002</v>
      </c>
      <c r="EB244" s="36">
        <v>41.5351</v>
      </c>
      <c r="EC244" s="36">
        <v>288.80549999999999</v>
      </c>
      <c r="ED244" s="16">
        <v>97.19</v>
      </c>
      <c r="EE244" s="16">
        <v>831.71</v>
      </c>
      <c r="EF244" s="16">
        <v>16.226959999999998</v>
      </c>
      <c r="EG244" s="33"/>
      <c r="EI244" s="36">
        <v>96.182400000000001</v>
      </c>
      <c r="EJ244" s="33"/>
      <c r="EK244" s="36">
        <v>1.804</v>
      </c>
      <c r="EL244" s="36">
        <v>199.69550000000001</v>
      </c>
      <c r="EM244" s="36">
        <v>1.8949</v>
      </c>
      <c r="EN244" s="36">
        <v>1.1246</v>
      </c>
      <c r="EO244" s="16">
        <v>72</v>
      </c>
      <c r="EQ244" s="16">
        <v>0.64841899999999997</v>
      </c>
      <c r="ER244" s="16">
        <v>-0.25923200000000002</v>
      </c>
      <c r="ES244" s="43">
        <v>-9.6230580000000003</v>
      </c>
    </row>
    <row r="245" spans="1:149" x14ac:dyDescent="0.25">
      <c r="A245" s="35">
        <v>28703</v>
      </c>
      <c r="B245" s="36">
        <v>50.521799999999999</v>
      </c>
      <c r="C245" s="36">
        <v>49.2639</v>
      </c>
      <c r="D245" s="36">
        <v>61.407400000000003</v>
      </c>
      <c r="E245" s="36">
        <v>50.441899999999997</v>
      </c>
      <c r="F245" s="36">
        <v>29.677399999999999</v>
      </c>
      <c r="G245" s="36">
        <v>71.984300000000005</v>
      </c>
      <c r="H245" s="38">
        <v>84.7</v>
      </c>
      <c r="I245" s="38">
        <v>85.5</v>
      </c>
      <c r="J245" s="36">
        <v>46.825299999999999</v>
      </c>
      <c r="K245" s="16">
        <v>46.172400000000003</v>
      </c>
      <c r="L245" s="36">
        <v>67.848100000000002</v>
      </c>
      <c r="M245" s="16">
        <v>33.027000000000001</v>
      </c>
      <c r="N245" s="16">
        <v>61.956299999999999</v>
      </c>
      <c r="O245" s="37">
        <v>19006</v>
      </c>
      <c r="P245" s="37">
        <v>87481</v>
      </c>
      <c r="Q245" s="37">
        <v>63107</v>
      </c>
      <c r="R245" s="37">
        <v>24374</v>
      </c>
      <c r="S245" s="37">
        <v>15891</v>
      </c>
      <c r="T245" s="37">
        <v>71590</v>
      </c>
      <c r="U245" s="16">
        <v>2902</v>
      </c>
      <c r="V245" s="16">
        <v>3475</v>
      </c>
      <c r="W245" s="16">
        <v>9514</v>
      </c>
      <c r="X245" s="37">
        <v>11839</v>
      </c>
      <c r="Y245" s="37">
        <v>7167</v>
      </c>
      <c r="Z245" s="37">
        <v>4420</v>
      </c>
      <c r="AA245" s="37">
        <v>6498</v>
      </c>
      <c r="AB245" s="37">
        <v>4633</v>
      </c>
      <c r="AC245" s="37">
        <v>2296</v>
      </c>
      <c r="AD245" s="37">
        <v>6459</v>
      </c>
      <c r="AE245" s="37">
        <v>948</v>
      </c>
      <c r="AF245" s="37">
        <v>7036</v>
      </c>
      <c r="AG245" s="37">
        <v>2532</v>
      </c>
      <c r="AH245" s="37">
        <v>17762</v>
      </c>
      <c r="AI245" s="38">
        <v>9951</v>
      </c>
      <c r="AJ245" s="38">
        <v>4313.8999999999996</v>
      </c>
      <c r="AK245" s="37">
        <v>96431</v>
      </c>
      <c r="AL245" s="37">
        <v>102511</v>
      </c>
      <c r="AM245" s="16">
        <v>63.2</v>
      </c>
      <c r="AN245" s="16">
        <v>5.9</v>
      </c>
      <c r="AO245" s="38">
        <f t="shared" si="29"/>
        <v>5.3213801445698508</v>
      </c>
      <c r="AP245" s="38">
        <f t="shared" si="30"/>
        <v>0.59700910146228214</v>
      </c>
      <c r="AQ245" s="38">
        <v>15.7</v>
      </c>
      <c r="AR245" s="16">
        <v>4.0999999999999996</v>
      </c>
      <c r="AS245" s="16">
        <v>6</v>
      </c>
      <c r="AT245" s="16">
        <v>2858</v>
      </c>
      <c r="AU245" s="16">
        <v>1967</v>
      </c>
      <c r="AV245" s="37">
        <f t="shared" si="31"/>
        <v>630</v>
      </c>
      <c r="AW245" s="16">
        <v>1242</v>
      </c>
      <c r="AX245" s="16">
        <v>612</v>
      </c>
      <c r="AY245" s="16">
        <v>2509</v>
      </c>
      <c r="AZ245" s="16">
        <v>1786</v>
      </c>
      <c r="BA245" s="16">
        <v>849</v>
      </c>
      <c r="BB245" s="16">
        <v>913</v>
      </c>
      <c r="BC245" s="16">
        <v>3603</v>
      </c>
      <c r="BD245" s="38">
        <v>40.5</v>
      </c>
      <c r="BE245" s="38">
        <v>35.799999999999997</v>
      </c>
      <c r="BF245" s="38">
        <v>3.5</v>
      </c>
      <c r="BG245" s="39">
        <v>98</v>
      </c>
      <c r="BH245" s="37">
        <v>1981</v>
      </c>
      <c r="BI245" s="37">
        <v>465</v>
      </c>
      <c r="BJ245" s="37">
        <v>424</v>
      </c>
      <c r="BK245" s="37">
        <v>198</v>
      </c>
      <c r="BL245" s="37">
        <v>847</v>
      </c>
      <c r="BM245" s="37">
        <v>512</v>
      </c>
      <c r="BN245" s="37">
        <v>1691</v>
      </c>
      <c r="BO245" s="16">
        <v>86.94</v>
      </c>
      <c r="BP245" s="16">
        <v>118562</v>
      </c>
      <c r="BQ245" s="16">
        <v>103700</v>
      </c>
      <c r="BR245" s="16">
        <v>365299</v>
      </c>
      <c r="BS245" s="38">
        <v>60.6</v>
      </c>
      <c r="BT245" s="16">
        <v>29979</v>
      </c>
      <c r="BU245" s="16">
        <v>653.19000000000005</v>
      </c>
      <c r="BV245" s="38">
        <v>55.4</v>
      </c>
      <c r="BW245" s="16">
        <v>1180424</v>
      </c>
      <c r="BX245" s="16">
        <v>1157102.691255</v>
      </c>
      <c r="BY245" s="38">
        <v>61.3</v>
      </c>
      <c r="BZ245" s="16">
        <v>508155</v>
      </c>
      <c r="CA245" s="16">
        <v>135676</v>
      </c>
      <c r="CB245" s="38">
        <v>71.8</v>
      </c>
      <c r="CC245" s="16">
        <v>36.799999999999997</v>
      </c>
      <c r="CD245" s="16">
        <v>41.3</v>
      </c>
      <c r="CE245" s="33"/>
      <c r="CH245" s="16">
        <v>14.46</v>
      </c>
      <c r="CI245" s="16">
        <v>52.8</v>
      </c>
      <c r="CJ245" s="40">
        <v>36.798000000000002</v>
      </c>
      <c r="CK245" s="40">
        <v>37.1</v>
      </c>
      <c r="CL245" s="38">
        <v>70.400000000000006</v>
      </c>
      <c r="CM245" s="38">
        <v>80</v>
      </c>
      <c r="CN245" s="38">
        <v>69.900000000000006</v>
      </c>
      <c r="CO245" s="38">
        <v>67.7</v>
      </c>
      <c r="CP245" s="38">
        <v>69.900000000000006</v>
      </c>
      <c r="CQ245" s="39">
        <v>76.58</v>
      </c>
      <c r="CR245" s="16">
        <v>236.2</v>
      </c>
      <c r="CS245" s="38">
        <v>85.4</v>
      </c>
      <c r="CT245" s="40">
        <v>65.900000000000006</v>
      </c>
      <c r="CU245" s="40">
        <v>66.099999999999994</v>
      </c>
      <c r="CV245" s="16">
        <v>8.18</v>
      </c>
      <c r="CW245" s="16">
        <v>6.09</v>
      </c>
      <c r="CX245" s="41">
        <v>5.93</v>
      </c>
      <c r="CY245" s="41">
        <v>8.69</v>
      </c>
      <c r="CZ245" s="41">
        <v>9.48</v>
      </c>
      <c r="DA245" s="41">
        <v>8.0399999999999991</v>
      </c>
      <c r="DB245" s="42">
        <v>7.7039999999999997</v>
      </c>
      <c r="DC245" s="42">
        <f t="shared" si="32"/>
        <v>0.62399999999999967</v>
      </c>
      <c r="DD245" s="41">
        <v>8.31</v>
      </c>
      <c r="DE245" s="41">
        <v>8.41</v>
      </c>
      <c r="DF245" s="41">
        <v>9.7899999999999991</v>
      </c>
      <c r="DG245" s="41">
        <v>7.08</v>
      </c>
      <c r="DH245" s="41">
        <v>7.37</v>
      </c>
      <c r="DI245" s="41">
        <v>8.48</v>
      </c>
      <c r="DJ245" s="42">
        <f t="shared" si="38"/>
        <v>1.4000000000000004</v>
      </c>
      <c r="DK245" s="42">
        <f t="shared" si="33"/>
        <v>0.27999999999999936</v>
      </c>
      <c r="DL245" s="42">
        <f t="shared" si="34"/>
        <v>1.0700000000000003</v>
      </c>
      <c r="DM245" s="42">
        <f t="shared" si="39"/>
        <v>1.379999999999999</v>
      </c>
      <c r="DN245" s="42">
        <f t="shared" si="35"/>
        <v>0.29000000000000004</v>
      </c>
      <c r="DO245" s="42">
        <f t="shared" si="36"/>
        <v>1.2300000000000004</v>
      </c>
      <c r="DP245" s="42">
        <f t="shared" si="37"/>
        <v>1.33</v>
      </c>
      <c r="DQ245" s="36">
        <v>228.3623</v>
      </c>
      <c r="DR245" s="36">
        <v>158.05940000000001</v>
      </c>
      <c r="DS245" s="44"/>
      <c r="DT245" s="40">
        <v>118.7</v>
      </c>
      <c r="DU245" s="38">
        <v>349.6</v>
      </c>
      <c r="DV245" s="38">
        <v>1333.5</v>
      </c>
      <c r="DW245" s="38">
        <v>850.2</v>
      </c>
      <c r="DX245" s="37">
        <v>36432</v>
      </c>
      <c r="DY245" s="36">
        <v>250.3313</v>
      </c>
      <c r="DZ245" s="36">
        <v>198.3252</v>
      </c>
      <c r="EA245" s="40">
        <v>37.570999999999998</v>
      </c>
      <c r="EB245" s="36">
        <v>42.481900000000003</v>
      </c>
      <c r="EC245" s="36">
        <v>292.81310000000002</v>
      </c>
      <c r="ED245" s="16">
        <v>103.92</v>
      </c>
      <c r="EE245" s="16">
        <v>887.93</v>
      </c>
      <c r="EF245" s="16">
        <v>17.268630000000002</v>
      </c>
      <c r="EG245" s="33"/>
      <c r="EI245" s="36">
        <v>94.037300000000002</v>
      </c>
      <c r="EJ245" s="33"/>
      <c r="EK245" s="36">
        <v>1.6672</v>
      </c>
      <c r="EL245" s="36">
        <v>188.70959999999999</v>
      </c>
      <c r="EM245" s="36">
        <v>1.9406000000000001</v>
      </c>
      <c r="EN245" s="36">
        <v>1.1404000000000001</v>
      </c>
      <c r="EO245" s="16">
        <v>67</v>
      </c>
      <c r="EQ245" s="16">
        <v>0.61389899999999997</v>
      </c>
      <c r="ER245" s="16">
        <v>-0.30658099999999999</v>
      </c>
      <c r="ES245" s="43">
        <v>-10.014675</v>
      </c>
    </row>
    <row r="246" spans="1:149" x14ac:dyDescent="0.25">
      <c r="A246" s="35">
        <v>28734</v>
      </c>
      <c r="B246" s="36">
        <v>50.663600000000002</v>
      </c>
      <c r="C246" s="36">
        <v>49.482199999999999</v>
      </c>
      <c r="D246" s="36">
        <v>61.529600000000002</v>
      </c>
      <c r="E246" s="36">
        <v>50.517299999999999</v>
      </c>
      <c r="F246" s="36">
        <v>29.9024</v>
      </c>
      <c r="G246" s="36">
        <v>72.492199999999997</v>
      </c>
      <c r="H246" s="38">
        <v>84.9</v>
      </c>
      <c r="I246" s="38">
        <v>85.5</v>
      </c>
      <c r="J246" s="36">
        <v>46.54</v>
      </c>
      <c r="K246" s="16">
        <v>45.347499999999997</v>
      </c>
      <c r="L246" s="36">
        <v>68.231499999999997</v>
      </c>
      <c r="M246" s="16">
        <v>33.305</v>
      </c>
      <c r="N246" s="16">
        <v>63.421100000000003</v>
      </c>
      <c r="O246" s="37">
        <v>19068</v>
      </c>
      <c r="P246" s="37">
        <v>87618</v>
      </c>
      <c r="Q246" s="37">
        <v>63174</v>
      </c>
      <c r="R246" s="37">
        <v>24444</v>
      </c>
      <c r="S246" s="37">
        <v>15819</v>
      </c>
      <c r="T246" s="37">
        <v>71799</v>
      </c>
      <c r="U246" s="16">
        <v>2908</v>
      </c>
      <c r="V246" s="16">
        <v>3484</v>
      </c>
      <c r="W246" s="16">
        <v>9427</v>
      </c>
      <c r="X246" s="37">
        <v>11901</v>
      </c>
      <c r="Y246" s="37">
        <v>7167</v>
      </c>
      <c r="Z246" s="37">
        <v>4424</v>
      </c>
      <c r="AA246" s="37">
        <v>6514</v>
      </c>
      <c r="AB246" s="37">
        <v>4650</v>
      </c>
      <c r="AC246" s="37">
        <v>2301</v>
      </c>
      <c r="AD246" s="37">
        <v>6477</v>
      </c>
      <c r="AE246" s="37">
        <v>952</v>
      </c>
      <c r="AF246" s="37">
        <v>7057</v>
      </c>
      <c r="AG246" s="37">
        <v>2538</v>
      </c>
      <c r="AH246" s="37">
        <v>17818</v>
      </c>
      <c r="AI246" s="38">
        <v>9978.1</v>
      </c>
      <c r="AJ246" s="38">
        <v>4328.2</v>
      </c>
      <c r="AK246" s="37">
        <v>96670</v>
      </c>
      <c r="AL246" s="37">
        <v>102795</v>
      </c>
      <c r="AM246" s="16">
        <v>63.3</v>
      </c>
      <c r="AN246" s="16">
        <v>6</v>
      </c>
      <c r="AO246" s="38">
        <f t="shared" si="29"/>
        <v>5.359210078311202</v>
      </c>
      <c r="AP246" s="38">
        <f t="shared" si="30"/>
        <v>0.60703341602218008</v>
      </c>
      <c r="AQ246" s="38">
        <v>16.399999999999999</v>
      </c>
      <c r="AR246" s="16">
        <v>4.0999999999999996</v>
      </c>
      <c r="AS246" s="16">
        <v>6</v>
      </c>
      <c r="AT246" s="16">
        <v>2941</v>
      </c>
      <c r="AU246" s="16">
        <v>1884</v>
      </c>
      <c r="AV246" s="37">
        <f t="shared" si="31"/>
        <v>684</v>
      </c>
      <c r="AW246" s="16">
        <v>1308</v>
      </c>
      <c r="AX246" s="16">
        <v>624</v>
      </c>
      <c r="AY246" s="16">
        <v>2417</v>
      </c>
      <c r="AZ246" s="16">
        <v>1985</v>
      </c>
      <c r="BA246" s="16">
        <v>886</v>
      </c>
      <c r="BB246" s="16">
        <v>838</v>
      </c>
      <c r="BC246" s="16">
        <v>3566</v>
      </c>
      <c r="BD246" s="38">
        <v>40.5</v>
      </c>
      <c r="BE246" s="38">
        <v>35.799999999999997</v>
      </c>
      <c r="BF246" s="38">
        <v>3.7</v>
      </c>
      <c r="BG246" s="39">
        <v>99</v>
      </c>
      <c r="BH246" s="37">
        <v>2094</v>
      </c>
      <c r="BI246" s="37">
        <v>425</v>
      </c>
      <c r="BJ246" s="37">
        <v>538</v>
      </c>
      <c r="BK246" s="37">
        <v>186</v>
      </c>
      <c r="BL246" s="37">
        <v>838</v>
      </c>
      <c r="BM246" s="37">
        <v>532</v>
      </c>
      <c r="BN246" s="37">
        <v>1751</v>
      </c>
      <c r="BO246" s="16">
        <v>88.19</v>
      </c>
      <c r="BP246" s="16">
        <v>120576</v>
      </c>
      <c r="BQ246" s="16">
        <v>102822</v>
      </c>
      <c r="BR246" s="16">
        <v>372005</v>
      </c>
      <c r="BS246" s="38">
        <v>60</v>
      </c>
      <c r="BT246" s="16">
        <v>31194</v>
      </c>
      <c r="BU246" s="16">
        <v>654.72</v>
      </c>
      <c r="BV246" s="38">
        <v>54.5</v>
      </c>
      <c r="BW246" s="16">
        <v>1215842</v>
      </c>
      <c r="BX246" s="16">
        <v>1170208.1699069999</v>
      </c>
      <c r="BY246" s="38">
        <v>61.3</v>
      </c>
      <c r="BZ246" s="16">
        <v>506996</v>
      </c>
      <c r="CA246" s="16">
        <v>135649</v>
      </c>
      <c r="CB246" s="38">
        <v>72.099999999999994</v>
      </c>
      <c r="CC246" s="16">
        <v>37.700000000000003</v>
      </c>
      <c r="CD246" s="16">
        <v>41.7</v>
      </c>
      <c r="CE246" s="33"/>
      <c r="CH246" s="16">
        <v>14.53</v>
      </c>
      <c r="CI246" s="16">
        <v>53.2</v>
      </c>
      <c r="CJ246" s="40">
        <v>37.008000000000003</v>
      </c>
      <c r="CK246" s="40">
        <v>37.313000000000002</v>
      </c>
      <c r="CL246" s="38">
        <v>71.099999999999994</v>
      </c>
      <c r="CM246" s="38">
        <v>80.8</v>
      </c>
      <c r="CN246" s="38">
        <v>70.599999999999994</v>
      </c>
      <c r="CO246" s="38">
        <v>68</v>
      </c>
      <c r="CP246" s="38">
        <v>70.5</v>
      </c>
      <c r="CQ246" s="39">
        <v>77.91</v>
      </c>
      <c r="CR246" s="16">
        <v>243</v>
      </c>
      <c r="CS246" s="38">
        <v>86.8</v>
      </c>
      <c r="CT246" s="40">
        <v>66.5</v>
      </c>
      <c r="CU246" s="40">
        <v>66.7</v>
      </c>
      <c r="CV246" s="16">
        <v>8.24</v>
      </c>
      <c r="CW246" s="16">
        <v>6.15</v>
      </c>
      <c r="CX246" s="41">
        <v>5.97</v>
      </c>
      <c r="CY246" s="41">
        <v>8.69</v>
      </c>
      <c r="CZ246" s="41">
        <v>9.42</v>
      </c>
      <c r="DA246" s="41">
        <v>8.4499999999999993</v>
      </c>
      <c r="DB246" s="42">
        <v>8.2639999999999993</v>
      </c>
      <c r="DC246" s="42">
        <f t="shared" si="32"/>
        <v>0.4139999999999997</v>
      </c>
      <c r="DD246" s="41">
        <v>8.64</v>
      </c>
      <c r="DE246" s="41">
        <v>8.42</v>
      </c>
      <c r="DF246" s="41">
        <v>9.76</v>
      </c>
      <c r="DG246" s="41">
        <v>7.85</v>
      </c>
      <c r="DH246" s="41">
        <v>7.99</v>
      </c>
      <c r="DI246" s="41">
        <v>9.1199999999999992</v>
      </c>
      <c r="DJ246" s="42">
        <f t="shared" si="38"/>
        <v>1.2699999999999996</v>
      </c>
      <c r="DK246" s="42">
        <f t="shared" si="33"/>
        <v>0.26999999999999957</v>
      </c>
      <c r="DL246" s="42">
        <f t="shared" si="34"/>
        <v>1</v>
      </c>
      <c r="DM246" s="42">
        <f t="shared" si="39"/>
        <v>1.3399999999999999</v>
      </c>
      <c r="DN246" s="42">
        <f t="shared" si="35"/>
        <v>0.14000000000000057</v>
      </c>
      <c r="DO246" s="42">
        <f t="shared" si="36"/>
        <v>0.79000000000000092</v>
      </c>
      <c r="DP246" s="42">
        <f t="shared" si="37"/>
        <v>0.57000000000000028</v>
      </c>
      <c r="DQ246" s="36">
        <v>230.50110000000001</v>
      </c>
      <c r="DR246" s="36">
        <v>159.5009</v>
      </c>
      <c r="DS246" s="44"/>
      <c r="DT246" s="40">
        <v>119.661</v>
      </c>
      <c r="DU246" s="38">
        <v>352.2</v>
      </c>
      <c r="DV246" s="38">
        <v>1345</v>
      </c>
      <c r="DW246" s="38">
        <v>854.3</v>
      </c>
      <c r="DX246" s="37">
        <v>36746</v>
      </c>
      <c r="DY246" s="36">
        <v>252.66909999999999</v>
      </c>
      <c r="DZ246" s="36">
        <v>201.09899999999999</v>
      </c>
      <c r="EA246" s="40">
        <v>37.805999999999997</v>
      </c>
      <c r="EB246" s="36">
        <v>43.510399999999997</v>
      </c>
      <c r="EC246" s="36">
        <v>296.17939999999999</v>
      </c>
      <c r="ED246" s="16">
        <v>103.86</v>
      </c>
      <c r="EE246" s="16">
        <v>878.64</v>
      </c>
      <c r="EF246" s="16">
        <v>17.778179999999999</v>
      </c>
      <c r="EG246" s="33"/>
      <c r="EI246" s="36">
        <v>94.244600000000005</v>
      </c>
      <c r="EJ246" s="33"/>
      <c r="EK246" s="36">
        <v>1.5697000000000001</v>
      </c>
      <c r="EL246" s="36">
        <v>189.9195</v>
      </c>
      <c r="EM246" s="36">
        <v>1.9595</v>
      </c>
      <c r="EN246" s="36">
        <v>1.1664000000000001</v>
      </c>
      <c r="EO246" s="16">
        <v>69.8</v>
      </c>
      <c r="EQ246" s="16">
        <v>0.66534499999999996</v>
      </c>
      <c r="ER246" s="16">
        <v>-0.238565</v>
      </c>
      <c r="ES246" s="43">
        <v>-1.2413776999999999</v>
      </c>
    </row>
    <row r="247" spans="1:149" x14ac:dyDescent="0.25">
      <c r="A247" s="35">
        <v>28764</v>
      </c>
      <c r="B247" s="36">
        <v>51.072800000000001</v>
      </c>
      <c r="C247" s="36">
        <v>49.7699</v>
      </c>
      <c r="D247" s="36">
        <v>61.477899999999998</v>
      </c>
      <c r="E247" s="36">
        <v>51.032499999999999</v>
      </c>
      <c r="F247" s="36">
        <v>30.255099999999999</v>
      </c>
      <c r="G247" s="36">
        <v>72.675200000000004</v>
      </c>
      <c r="H247" s="38">
        <v>85.2</v>
      </c>
      <c r="I247" s="38">
        <v>86</v>
      </c>
      <c r="J247" s="36">
        <v>46.708300000000001</v>
      </c>
      <c r="K247" s="16">
        <v>45.851399999999998</v>
      </c>
      <c r="L247" s="36">
        <v>68.0411</v>
      </c>
      <c r="M247" s="16">
        <v>33.8598</v>
      </c>
      <c r="N247" s="16">
        <v>63.788899999999998</v>
      </c>
      <c r="O247" s="37">
        <v>19142</v>
      </c>
      <c r="P247" s="37">
        <v>87954</v>
      </c>
      <c r="Q247" s="37">
        <v>63406</v>
      </c>
      <c r="R247" s="37">
        <v>24548</v>
      </c>
      <c r="S247" s="37">
        <v>15858</v>
      </c>
      <c r="T247" s="37">
        <v>72096</v>
      </c>
      <c r="U247" s="16">
        <v>2915</v>
      </c>
      <c r="V247" s="16">
        <v>3488</v>
      </c>
      <c r="W247" s="16">
        <v>9455</v>
      </c>
      <c r="X247" s="37">
        <v>11966</v>
      </c>
      <c r="Y247" s="37">
        <v>7176</v>
      </c>
      <c r="Z247" s="37">
        <v>4447</v>
      </c>
      <c r="AA247" s="37">
        <v>6525</v>
      </c>
      <c r="AB247" s="37">
        <v>4665</v>
      </c>
      <c r="AC247" s="37">
        <v>2316</v>
      </c>
      <c r="AD247" s="37">
        <v>6502</v>
      </c>
      <c r="AE247" s="37">
        <v>959</v>
      </c>
      <c r="AF247" s="37">
        <v>7078</v>
      </c>
      <c r="AG247" s="37">
        <v>2543</v>
      </c>
      <c r="AH247" s="37">
        <v>17919</v>
      </c>
      <c r="AI247" s="38">
        <v>10019.9</v>
      </c>
      <c r="AJ247" s="38">
        <v>4354.8</v>
      </c>
      <c r="AK247" s="37">
        <v>97133</v>
      </c>
      <c r="AL247" s="37">
        <v>103080</v>
      </c>
      <c r="AM247" s="16">
        <v>63.3</v>
      </c>
      <c r="AN247" s="16">
        <v>5.8</v>
      </c>
      <c r="AO247" s="38">
        <f t="shared" si="29"/>
        <v>5.1823826154443147</v>
      </c>
      <c r="AP247" s="38">
        <f t="shared" si="30"/>
        <v>0.57819169577027552</v>
      </c>
      <c r="AQ247" s="38">
        <v>16.100000000000001</v>
      </c>
      <c r="AR247" s="16">
        <v>4.0999999999999996</v>
      </c>
      <c r="AS247" s="16">
        <v>5.6</v>
      </c>
      <c r="AT247" s="16">
        <v>2786</v>
      </c>
      <c r="AU247" s="16">
        <v>1833</v>
      </c>
      <c r="AV247" s="37">
        <f t="shared" si="31"/>
        <v>723</v>
      </c>
      <c r="AW247" s="16">
        <v>1319</v>
      </c>
      <c r="AX247" s="16">
        <v>596</v>
      </c>
      <c r="AY247" s="16">
        <v>2500</v>
      </c>
      <c r="AZ247" s="16">
        <v>1746</v>
      </c>
      <c r="BA247" s="16">
        <v>844</v>
      </c>
      <c r="BB247" s="16">
        <v>849</v>
      </c>
      <c r="BC247" s="16">
        <v>3510</v>
      </c>
      <c r="BD247" s="38">
        <v>40.5</v>
      </c>
      <c r="BE247" s="38">
        <v>35.799999999999997</v>
      </c>
      <c r="BF247" s="38">
        <v>3.7</v>
      </c>
      <c r="BG247" s="39">
        <v>103</v>
      </c>
      <c r="BH247" s="37">
        <v>2044</v>
      </c>
      <c r="BI247" s="37">
        <v>463</v>
      </c>
      <c r="BJ247" s="37">
        <v>409</v>
      </c>
      <c r="BK247" s="37">
        <v>229</v>
      </c>
      <c r="BL247" s="37">
        <v>761</v>
      </c>
      <c r="BM247" s="37">
        <v>645</v>
      </c>
      <c r="BN247" s="37">
        <v>1781</v>
      </c>
      <c r="BO247" s="16">
        <v>81.459999999999994</v>
      </c>
      <c r="BP247" s="16">
        <v>124176</v>
      </c>
      <c r="BQ247" s="16">
        <v>104120</v>
      </c>
      <c r="BR247" s="16">
        <v>381222</v>
      </c>
      <c r="BS247" s="38">
        <v>64.7</v>
      </c>
      <c r="BT247" s="16">
        <v>34233</v>
      </c>
      <c r="BU247" s="16">
        <v>658.32</v>
      </c>
      <c r="BV247" s="38">
        <v>56.1</v>
      </c>
      <c r="BW247" s="16">
        <v>1228176</v>
      </c>
      <c r="BX247" s="16">
        <v>1177488.526968</v>
      </c>
      <c r="BY247" s="38">
        <v>58.8</v>
      </c>
      <c r="BZ247" s="16">
        <v>511519</v>
      </c>
      <c r="CA247" s="16">
        <v>136984</v>
      </c>
      <c r="CB247" s="38">
        <v>72.7</v>
      </c>
      <c r="CC247" s="16">
        <v>37.799999999999997</v>
      </c>
      <c r="CD247" s="16">
        <v>41.9</v>
      </c>
      <c r="CE247" s="33"/>
      <c r="CH247" s="16">
        <v>14.63</v>
      </c>
      <c r="CI247" s="16">
        <v>53.3</v>
      </c>
      <c r="CJ247" s="40">
        <v>37.302</v>
      </c>
      <c r="CK247" s="40">
        <v>37.587000000000003</v>
      </c>
      <c r="CL247" s="38">
        <v>71.400000000000006</v>
      </c>
      <c r="CM247" s="38">
        <v>82.2</v>
      </c>
      <c r="CN247" s="38">
        <v>71</v>
      </c>
      <c r="CO247" s="38">
        <v>68.7</v>
      </c>
      <c r="CP247" s="38">
        <v>71.3</v>
      </c>
      <c r="CQ247" s="39">
        <v>79.959999999999994</v>
      </c>
      <c r="CR247" s="16">
        <v>251</v>
      </c>
      <c r="CS247" s="38">
        <v>86.8</v>
      </c>
      <c r="CT247" s="40">
        <v>67.099999999999994</v>
      </c>
      <c r="CU247" s="40">
        <v>67.2</v>
      </c>
      <c r="CV247" s="16">
        <v>8.26</v>
      </c>
      <c r="CW247" s="16">
        <v>6.2</v>
      </c>
      <c r="CX247" s="41">
        <v>6.03</v>
      </c>
      <c r="CY247" s="41">
        <v>8.89</v>
      </c>
      <c r="CZ247" s="41">
        <v>9.59</v>
      </c>
      <c r="DA247" s="41">
        <v>8.9600000000000009</v>
      </c>
      <c r="DB247" s="42">
        <v>8.8539999999999992</v>
      </c>
      <c r="DC247" s="42">
        <f t="shared" si="32"/>
        <v>0.86399999999999899</v>
      </c>
      <c r="DD247" s="41">
        <v>9.14</v>
      </c>
      <c r="DE247" s="41">
        <v>8.64</v>
      </c>
      <c r="DF247" s="41">
        <v>9.86</v>
      </c>
      <c r="DG247" s="41">
        <v>7.99</v>
      </c>
      <c r="DH247" s="41">
        <v>8.5500000000000007</v>
      </c>
      <c r="DI247" s="41">
        <v>10.119999999999999</v>
      </c>
      <c r="DJ247" s="42">
        <f t="shared" si="38"/>
        <v>2.129999999999999</v>
      </c>
      <c r="DK247" s="42">
        <f t="shared" si="33"/>
        <v>0.25</v>
      </c>
      <c r="DL247" s="42">
        <f t="shared" si="34"/>
        <v>0.94999999999999929</v>
      </c>
      <c r="DM247" s="42">
        <f t="shared" si="39"/>
        <v>1.2199999999999989</v>
      </c>
      <c r="DN247" s="42">
        <f t="shared" si="35"/>
        <v>0.5600000000000005</v>
      </c>
      <c r="DO247" s="42">
        <f t="shared" si="36"/>
        <v>1.1500000000000004</v>
      </c>
      <c r="DP247" s="42">
        <f t="shared" si="37"/>
        <v>0.65000000000000036</v>
      </c>
      <c r="DQ247" s="36">
        <v>232.92490000000001</v>
      </c>
      <c r="DR247" s="36">
        <v>162.44630000000001</v>
      </c>
      <c r="DS247" s="44"/>
      <c r="DT247" s="40">
        <v>120.706</v>
      </c>
      <c r="DU247" s="38">
        <v>353.3</v>
      </c>
      <c r="DV247" s="38">
        <v>1352.3</v>
      </c>
      <c r="DW247" s="38">
        <v>854.3</v>
      </c>
      <c r="DX247" s="37">
        <v>37099</v>
      </c>
      <c r="DY247" s="36">
        <v>254.3674</v>
      </c>
      <c r="DZ247" s="36">
        <v>204.51509999999999</v>
      </c>
      <c r="EA247" s="40">
        <v>38.375999999999998</v>
      </c>
      <c r="EB247" s="36">
        <v>44.445099999999996</v>
      </c>
      <c r="EC247" s="36">
        <v>298.8125</v>
      </c>
      <c r="ED247" s="16">
        <v>100.58</v>
      </c>
      <c r="EE247" s="16">
        <v>857.69</v>
      </c>
      <c r="EF247" s="16">
        <v>21.023540000000001</v>
      </c>
      <c r="EG247" s="33"/>
      <c r="EI247" s="36">
        <v>92.024299999999997</v>
      </c>
      <c r="EJ247" s="33"/>
      <c r="EK247" s="36">
        <v>1.5365</v>
      </c>
      <c r="EL247" s="36">
        <v>183.631</v>
      </c>
      <c r="EM247" s="36">
        <v>2.0074999999999998</v>
      </c>
      <c r="EN247" s="36">
        <v>1.1828000000000001</v>
      </c>
      <c r="EO247" s="16">
        <v>71.7</v>
      </c>
      <c r="EQ247" s="16">
        <v>0.57808000000000004</v>
      </c>
      <c r="ER247" s="16">
        <v>-0.45705899999999999</v>
      </c>
      <c r="ES247" s="43">
        <v>-4.2442717999999999</v>
      </c>
    </row>
    <row r="248" spans="1:149" x14ac:dyDescent="0.25">
      <c r="A248" s="35">
        <v>28795</v>
      </c>
      <c r="B248" s="36">
        <v>51.445</v>
      </c>
      <c r="C248" s="36">
        <v>50.102899999999998</v>
      </c>
      <c r="D248" s="36">
        <v>61.64</v>
      </c>
      <c r="E248" s="36">
        <v>51.4529</v>
      </c>
      <c r="F248" s="36">
        <v>30.6145</v>
      </c>
      <c r="G248" s="36">
        <v>73.125600000000006</v>
      </c>
      <c r="H248" s="38">
        <v>85.8</v>
      </c>
      <c r="I248" s="38">
        <v>86.4</v>
      </c>
      <c r="J248" s="36">
        <v>46.847200000000001</v>
      </c>
      <c r="K248" s="16">
        <v>46.527999999999999</v>
      </c>
      <c r="L248" s="36">
        <v>68.212199999999996</v>
      </c>
      <c r="M248" s="16">
        <v>34.307099999999998</v>
      </c>
      <c r="N248" s="16">
        <v>63.468600000000002</v>
      </c>
      <c r="O248" s="37">
        <v>19257</v>
      </c>
      <c r="P248" s="37">
        <v>88391</v>
      </c>
      <c r="Q248" s="37">
        <v>63713</v>
      </c>
      <c r="R248" s="37">
        <v>24678</v>
      </c>
      <c r="S248" s="37">
        <v>15894</v>
      </c>
      <c r="T248" s="37">
        <v>72497</v>
      </c>
      <c r="U248" s="16">
        <v>2919</v>
      </c>
      <c r="V248" s="16">
        <v>3494</v>
      </c>
      <c r="W248" s="16">
        <v>9481</v>
      </c>
      <c r="X248" s="37">
        <v>12051</v>
      </c>
      <c r="Y248" s="37">
        <v>7206</v>
      </c>
      <c r="Z248" s="37">
        <v>4453</v>
      </c>
      <c r="AA248" s="37">
        <v>6567</v>
      </c>
      <c r="AB248" s="37">
        <v>4697</v>
      </c>
      <c r="AC248" s="37">
        <v>2332</v>
      </c>
      <c r="AD248" s="37">
        <v>6532</v>
      </c>
      <c r="AE248" s="37">
        <v>968</v>
      </c>
      <c r="AF248" s="37">
        <v>7120</v>
      </c>
      <c r="AG248" s="37">
        <v>2559</v>
      </c>
      <c r="AH248" s="37">
        <v>18012</v>
      </c>
      <c r="AI248" s="38">
        <v>10066.1</v>
      </c>
      <c r="AJ248" s="38">
        <v>4375.6000000000004</v>
      </c>
      <c r="AK248" s="37">
        <v>97485</v>
      </c>
      <c r="AL248" s="37">
        <v>103562</v>
      </c>
      <c r="AM248" s="16">
        <v>63.5</v>
      </c>
      <c r="AN248" s="16">
        <v>5.9</v>
      </c>
      <c r="AO248" s="38">
        <f t="shared" si="29"/>
        <v>5.3040690600799518</v>
      </c>
      <c r="AP248" s="38">
        <f t="shared" si="30"/>
        <v>0.51466754214866461</v>
      </c>
      <c r="AQ248" s="38">
        <v>16.3</v>
      </c>
      <c r="AR248" s="16">
        <v>4</v>
      </c>
      <c r="AS248" s="16">
        <v>5.9</v>
      </c>
      <c r="AT248" s="16">
        <v>2903</v>
      </c>
      <c r="AU248" s="16">
        <v>1881</v>
      </c>
      <c r="AV248" s="37">
        <f t="shared" si="31"/>
        <v>709</v>
      </c>
      <c r="AW248" s="16">
        <v>1242</v>
      </c>
      <c r="AX248" s="16">
        <v>533</v>
      </c>
      <c r="AY248" s="16">
        <v>2454</v>
      </c>
      <c r="AZ248" s="16">
        <v>1847</v>
      </c>
      <c r="BA248" s="16">
        <v>848</v>
      </c>
      <c r="BB248" s="16">
        <v>892</v>
      </c>
      <c r="BC248" s="16">
        <v>3428</v>
      </c>
      <c r="BD248" s="38">
        <v>40.6</v>
      </c>
      <c r="BE248" s="38">
        <v>35.700000000000003</v>
      </c>
      <c r="BF248" s="38">
        <v>3.7</v>
      </c>
      <c r="BG248" s="39">
        <v>102</v>
      </c>
      <c r="BH248" s="37">
        <v>1630</v>
      </c>
      <c r="BI248" s="37">
        <v>410</v>
      </c>
      <c r="BJ248" s="37">
        <v>237</v>
      </c>
      <c r="BK248" s="37">
        <v>227</v>
      </c>
      <c r="BL248" s="37">
        <v>734</v>
      </c>
      <c r="BM248" s="37">
        <v>432</v>
      </c>
      <c r="BN248" s="37">
        <v>1795</v>
      </c>
      <c r="BO248" s="16">
        <v>85.81</v>
      </c>
      <c r="BP248" s="16">
        <v>123499</v>
      </c>
      <c r="BQ248" s="16">
        <v>104720</v>
      </c>
      <c r="BR248" s="16">
        <v>388857</v>
      </c>
      <c r="BS248" s="38">
        <v>64.5</v>
      </c>
      <c r="BT248" s="16">
        <v>31255</v>
      </c>
      <c r="BU248" s="16">
        <v>662.56</v>
      </c>
      <c r="BV248" s="38">
        <v>56.7</v>
      </c>
      <c r="BW248" s="16">
        <v>1232283</v>
      </c>
      <c r="BX248" s="16">
        <v>1177597.6710649999</v>
      </c>
      <c r="BY248" s="38">
        <v>61.9</v>
      </c>
      <c r="BZ248" s="16">
        <v>513735</v>
      </c>
      <c r="CA248" s="16">
        <v>138157</v>
      </c>
      <c r="CB248" s="38">
        <v>73.8</v>
      </c>
      <c r="CC248" s="16">
        <v>38.5</v>
      </c>
      <c r="CD248" s="16">
        <v>42.3</v>
      </c>
      <c r="CE248" s="33"/>
      <c r="CH248" s="16">
        <v>14.74</v>
      </c>
      <c r="CI248" s="16">
        <v>53.8</v>
      </c>
      <c r="CJ248" s="40">
        <v>37.514000000000003</v>
      </c>
      <c r="CK248" s="40">
        <v>37.789000000000001</v>
      </c>
      <c r="CL248" s="38">
        <v>72</v>
      </c>
      <c r="CM248" s="38">
        <v>82.4</v>
      </c>
      <c r="CN248" s="38">
        <v>71.5</v>
      </c>
      <c r="CO248" s="38">
        <v>69.2</v>
      </c>
      <c r="CP248" s="38">
        <v>71.900000000000006</v>
      </c>
      <c r="CQ248" s="39">
        <v>81.489999999999995</v>
      </c>
      <c r="CR248" s="16">
        <v>252.2</v>
      </c>
      <c r="CS248" s="38">
        <v>84.1</v>
      </c>
      <c r="CT248" s="40">
        <v>67.5</v>
      </c>
      <c r="CU248" s="40">
        <v>67.599999999999994</v>
      </c>
      <c r="CV248" s="16">
        <v>8.31</v>
      </c>
      <c r="CW248" s="16">
        <v>6.26</v>
      </c>
      <c r="CX248" s="41">
        <v>6.06</v>
      </c>
      <c r="CY248" s="41">
        <v>9.0299999999999994</v>
      </c>
      <c r="CZ248" s="41">
        <v>9.83</v>
      </c>
      <c r="DA248" s="41">
        <v>9.76</v>
      </c>
      <c r="DB248" s="42">
        <v>10.013999999999999</v>
      </c>
      <c r="DC248" s="42">
        <f t="shared" si="32"/>
        <v>1.3739999999999988</v>
      </c>
      <c r="DD248" s="41">
        <v>10.01</v>
      </c>
      <c r="DE248" s="41">
        <v>8.81</v>
      </c>
      <c r="DF248" s="41">
        <v>10.11</v>
      </c>
      <c r="DG248" s="41">
        <v>8.64</v>
      </c>
      <c r="DH248" s="41">
        <v>9.24</v>
      </c>
      <c r="DI248" s="41">
        <v>11.51</v>
      </c>
      <c r="DJ248" s="42">
        <f t="shared" si="38"/>
        <v>2.8699999999999992</v>
      </c>
      <c r="DK248" s="42">
        <f t="shared" si="33"/>
        <v>0.21999999999999886</v>
      </c>
      <c r="DL248" s="42">
        <f t="shared" si="34"/>
        <v>1.0199999999999996</v>
      </c>
      <c r="DM248" s="42">
        <f t="shared" si="39"/>
        <v>1.2999999999999989</v>
      </c>
      <c r="DN248" s="42">
        <f t="shared" si="35"/>
        <v>0.59999999999999964</v>
      </c>
      <c r="DO248" s="42">
        <f t="shared" si="36"/>
        <v>1.3699999999999992</v>
      </c>
      <c r="DP248" s="42">
        <f t="shared" si="37"/>
        <v>0.16999999999999993</v>
      </c>
      <c r="DQ248" s="36">
        <v>235.80619999999999</v>
      </c>
      <c r="DR248" s="36">
        <v>163.65610000000001</v>
      </c>
      <c r="DS248" s="44"/>
      <c r="DT248" s="40">
        <v>121.34</v>
      </c>
      <c r="DU248" s="38">
        <v>355.4</v>
      </c>
      <c r="DV248" s="38">
        <v>1359.1</v>
      </c>
      <c r="DW248" s="38">
        <v>852.4</v>
      </c>
      <c r="DX248" s="37">
        <v>38942</v>
      </c>
      <c r="DY248" s="36">
        <v>257.68950000000001</v>
      </c>
      <c r="DZ248" s="36">
        <v>207.5855</v>
      </c>
      <c r="EA248" s="40">
        <v>39.645000000000003</v>
      </c>
      <c r="EB248" s="36">
        <v>45.040700000000001</v>
      </c>
      <c r="EC248" s="36">
        <v>302.73020000000002</v>
      </c>
      <c r="ED248" s="16">
        <v>94.71</v>
      </c>
      <c r="EE248" s="16">
        <v>804.29</v>
      </c>
      <c r="EF248" s="16">
        <v>26.52844</v>
      </c>
      <c r="EG248" s="33"/>
      <c r="EI248" s="36">
        <v>94.315399999999997</v>
      </c>
      <c r="EJ248" s="33"/>
      <c r="EK248" s="36">
        <v>1.675</v>
      </c>
      <c r="EL248" s="36">
        <v>192.14250000000001</v>
      </c>
      <c r="EM248" s="36">
        <v>1.9608000000000001</v>
      </c>
      <c r="EN248" s="36">
        <v>1.1731</v>
      </c>
      <c r="EO248" s="16">
        <v>62.8</v>
      </c>
      <c r="EQ248" s="16">
        <v>0.68500099999999997</v>
      </c>
      <c r="ER248" s="16">
        <v>-0.215805</v>
      </c>
      <c r="ES248" s="43">
        <v>5.1521682000000002</v>
      </c>
    </row>
    <row r="249" spans="1:149" x14ac:dyDescent="0.25">
      <c r="A249" s="35">
        <v>28825</v>
      </c>
      <c r="B249" s="36">
        <v>51.7376</v>
      </c>
      <c r="C249" s="36">
        <v>50.380400000000002</v>
      </c>
      <c r="D249" s="36">
        <v>61.793500000000002</v>
      </c>
      <c r="E249" s="36">
        <v>51.688600000000001</v>
      </c>
      <c r="F249" s="36">
        <v>30.980899999999998</v>
      </c>
      <c r="G249" s="36">
        <v>73.5792</v>
      </c>
      <c r="H249" s="38">
        <v>86.2</v>
      </c>
      <c r="I249" s="38">
        <v>86.7</v>
      </c>
      <c r="J249" s="36">
        <v>46.990400000000001</v>
      </c>
      <c r="K249" s="16">
        <v>45.9178</v>
      </c>
      <c r="L249" s="36">
        <v>68.366900000000001</v>
      </c>
      <c r="M249" s="16">
        <v>34.6646</v>
      </c>
      <c r="N249" s="16">
        <v>64.2911</v>
      </c>
      <c r="O249" s="37">
        <v>19334</v>
      </c>
      <c r="P249" s="37">
        <v>88673</v>
      </c>
      <c r="Q249" s="37">
        <v>63915</v>
      </c>
      <c r="R249" s="37">
        <v>24758</v>
      </c>
      <c r="S249" s="37">
        <v>15911</v>
      </c>
      <c r="T249" s="37">
        <v>72762</v>
      </c>
      <c r="U249" s="16">
        <v>2899</v>
      </c>
      <c r="V249" s="16">
        <v>3500</v>
      </c>
      <c r="W249" s="16">
        <v>9512</v>
      </c>
      <c r="X249" s="37">
        <v>12110</v>
      </c>
      <c r="Y249" s="37">
        <v>7224</v>
      </c>
      <c r="Z249" s="37">
        <v>4450</v>
      </c>
      <c r="AA249" s="37">
        <v>6597</v>
      </c>
      <c r="AB249" s="37">
        <v>4717</v>
      </c>
      <c r="AC249" s="37">
        <v>2341</v>
      </c>
      <c r="AD249" s="37">
        <v>6551</v>
      </c>
      <c r="AE249" s="37">
        <v>974</v>
      </c>
      <c r="AF249" s="37">
        <v>7152</v>
      </c>
      <c r="AG249" s="37">
        <v>2571</v>
      </c>
      <c r="AH249" s="37">
        <v>18075</v>
      </c>
      <c r="AI249" s="38">
        <v>10091.200000000001</v>
      </c>
      <c r="AJ249" s="38">
        <v>4396.7</v>
      </c>
      <c r="AK249" s="37">
        <v>97581</v>
      </c>
      <c r="AL249" s="37">
        <v>103809</v>
      </c>
      <c r="AM249" s="16">
        <v>63.6</v>
      </c>
      <c r="AN249" s="16">
        <v>6</v>
      </c>
      <c r="AO249" s="38">
        <f t="shared" si="29"/>
        <v>5.5303490063481968</v>
      </c>
      <c r="AP249" s="38">
        <f t="shared" si="30"/>
        <v>0.49128688264023351</v>
      </c>
      <c r="AQ249" s="38">
        <v>16.7</v>
      </c>
      <c r="AR249" s="16">
        <v>4.2</v>
      </c>
      <c r="AS249" s="16">
        <v>5.8</v>
      </c>
      <c r="AT249" s="16">
        <v>2978</v>
      </c>
      <c r="AU249" s="16">
        <v>2004</v>
      </c>
      <c r="AV249" s="37">
        <f t="shared" si="31"/>
        <v>759</v>
      </c>
      <c r="AW249" s="16">
        <v>1269</v>
      </c>
      <c r="AX249" s="16">
        <v>510</v>
      </c>
      <c r="AY249" s="16">
        <v>2569</v>
      </c>
      <c r="AZ249" s="16">
        <v>1983</v>
      </c>
      <c r="BA249" s="16">
        <v>943</v>
      </c>
      <c r="BB249" s="16">
        <v>868</v>
      </c>
      <c r="BC249" s="16">
        <v>3309</v>
      </c>
      <c r="BD249" s="38">
        <v>40.5</v>
      </c>
      <c r="BE249" s="38">
        <v>35.700000000000003</v>
      </c>
      <c r="BF249" s="38">
        <v>3.6</v>
      </c>
      <c r="BG249" s="39">
        <v>103</v>
      </c>
      <c r="BH249" s="37">
        <v>1520</v>
      </c>
      <c r="BI249" s="37">
        <v>375</v>
      </c>
      <c r="BJ249" s="37">
        <v>218</v>
      </c>
      <c r="BK249" s="37">
        <v>211</v>
      </c>
      <c r="BL249" s="37">
        <v>653</v>
      </c>
      <c r="BM249" s="37">
        <v>438</v>
      </c>
      <c r="BN249" s="37">
        <v>1818</v>
      </c>
      <c r="BO249" s="16">
        <v>83.83</v>
      </c>
      <c r="BP249" s="16">
        <v>121528</v>
      </c>
      <c r="BQ249" s="16">
        <v>105855</v>
      </c>
      <c r="BR249" s="16">
        <v>391834</v>
      </c>
      <c r="BS249" s="38">
        <v>63.5</v>
      </c>
      <c r="BT249" s="16">
        <v>27874</v>
      </c>
      <c r="BU249" s="16">
        <v>666.94</v>
      </c>
      <c r="BV249" s="38">
        <v>53.9</v>
      </c>
      <c r="BW249" s="16">
        <v>1210759</v>
      </c>
      <c r="BX249" s="16">
        <v>1194431.661233</v>
      </c>
      <c r="BY249" s="38">
        <v>59.9</v>
      </c>
      <c r="BZ249" s="16">
        <v>516485</v>
      </c>
      <c r="CA249" s="16">
        <v>139175</v>
      </c>
      <c r="CB249" s="38">
        <v>74.900000000000006</v>
      </c>
      <c r="CC249" s="16">
        <v>39.6</v>
      </c>
      <c r="CD249" s="16">
        <v>42.6</v>
      </c>
      <c r="CE249" s="33"/>
      <c r="CH249" s="16">
        <v>14.94</v>
      </c>
      <c r="CI249" s="16">
        <v>54.5</v>
      </c>
      <c r="CJ249" s="40">
        <v>37.689</v>
      </c>
      <c r="CK249" s="40">
        <v>37.936</v>
      </c>
      <c r="CL249" s="38">
        <v>72.8</v>
      </c>
      <c r="CM249" s="38">
        <v>83.6</v>
      </c>
      <c r="CN249" s="38">
        <v>72.5</v>
      </c>
      <c r="CO249" s="38">
        <v>69.599999999999994</v>
      </c>
      <c r="CP249" s="38">
        <v>72.400000000000006</v>
      </c>
      <c r="CQ249" s="39">
        <v>81.010000000000005</v>
      </c>
      <c r="CR249" s="16">
        <v>250.8</v>
      </c>
      <c r="CS249" s="38">
        <v>84.5</v>
      </c>
      <c r="CT249" s="40">
        <v>67.900000000000006</v>
      </c>
      <c r="CU249" s="40">
        <v>68</v>
      </c>
      <c r="CV249" s="16">
        <v>8.35</v>
      </c>
      <c r="CW249" s="16">
        <v>6.31</v>
      </c>
      <c r="CX249" s="41">
        <v>6.1</v>
      </c>
      <c r="CY249" s="41">
        <v>9.16</v>
      </c>
      <c r="CZ249" s="41">
        <v>9.94</v>
      </c>
      <c r="DA249" s="41">
        <v>10.029999999999999</v>
      </c>
      <c r="DB249" s="42">
        <v>10.244</v>
      </c>
      <c r="DC249" s="42">
        <f t="shared" si="32"/>
        <v>1.1639999999999997</v>
      </c>
      <c r="DD249" s="41">
        <v>10.3</v>
      </c>
      <c r="DE249" s="41">
        <v>9.01</v>
      </c>
      <c r="DF249" s="41">
        <v>10.35</v>
      </c>
      <c r="DG249" s="41">
        <v>9.08</v>
      </c>
      <c r="DH249" s="41">
        <v>9.36</v>
      </c>
      <c r="DI249" s="41">
        <v>11.62</v>
      </c>
      <c r="DJ249" s="42">
        <f t="shared" si="38"/>
        <v>2.5399999999999991</v>
      </c>
      <c r="DK249" s="42">
        <f t="shared" si="33"/>
        <v>0.15000000000000036</v>
      </c>
      <c r="DL249" s="42">
        <f t="shared" si="34"/>
        <v>0.92999999999999972</v>
      </c>
      <c r="DM249" s="42">
        <f t="shared" si="39"/>
        <v>1.3399999999999999</v>
      </c>
      <c r="DN249" s="42">
        <f t="shared" si="35"/>
        <v>0.27999999999999936</v>
      </c>
      <c r="DO249" s="42">
        <f t="shared" si="36"/>
        <v>1.2200000000000006</v>
      </c>
      <c r="DP249" s="42">
        <f t="shared" si="37"/>
        <v>-7.0000000000000284E-2</v>
      </c>
      <c r="DQ249" s="36">
        <v>237.23939999999999</v>
      </c>
      <c r="DR249" s="36">
        <v>164.43190000000001</v>
      </c>
      <c r="DS249" s="44"/>
      <c r="DT249" s="40">
        <v>121.816</v>
      </c>
      <c r="DU249" s="38">
        <v>357.3</v>
      </c>
      <c r="DV249" s="38">
        <v>1366</v>
      </c>
      <c r="DW249" s="38">
        <v>848.5</v>
      </c>
      <c r="DX249" s="37">
        <v>40810</v>
      </c>
      <c r="DY249" s="36">
        <v>260.40940000000001</v>
      </c>
      <c r="DZ249" s="36">
        <v>210.46199999999999</v>
      </c>
      <c r="EA249" s="40">
        <v>41.677999999999997</v>
      </c>
      <c r="EB249" s="36">
        <v>45.691000000000003</v>
      </c>
      <c r="EC249" s="36">
        <v>306.10039999999998</v>
      </c>
      <c r="ED249" s="16">
        <v>96.11</v>
      </c>
      <c r="EE249" s="16">
        <v>807.94</v>
      </c>
      <c r="EF249" s="16">
        <v>21.51867</v>
      </c>
      <c r="EG249" s="33"/>
      <c r="EI249" s="36">
        <v>94.556700000000006</v>
      </c>
      <c r="EJ249" s="33"/>
      <c r="EK249" s="36">
        <v>1.6757</v>
      </c>
      <c r="EL249" s="36">
        <v>195.95500000000001</v>
      </c>
      <c r="EM249" s="36">
        <v>1.9861</v>
      </c>
      <c r="EN249" s="36">
        <v>1.1798</v>
      </c>
      <c r="EO249" s="16">
        <v>53.8</v>
      </c>
      <c r="EQ249" s="16">
        <v>0.66506500000000002</v>
      </c>
      <c r="ER249" s="16">
        <v>-0.36833399999999999</v>
      </c>
      <c r="ES249" s="43">
        <v>3.1031330000000001</v>
      </c>
    </row>
    <row r="250" spans="1:149" x14ac:dyDescent="0.25">
      <c r="A250" s="35">
        <v>28856</v>
      </c>
      <c r="B250" s="36">
        <v>51.392600000000002</v>
      </c>
      <c r="C250" s="36">
        <v>50.490499999999997</v>
      </c>
      <c r="D250" s="36">
        <v>61.632199999999997</v>
      </c>
      <c r="E250" s="36">
        <v>51.008299999999998</v>
      </c>
      <c r="F250" s="36">
        <v>30.333500000000001</v>
      </c>
      <c r="G250" s="36">
        <v>72.567300000000003</v>
      </c>
      <c r="H250" s="38">
        <v>85.2</v>
      </c>
      <c r="I250" s="38">
        <v>85.9</v>
      </c>
      <c r="J250" s="36">
        <v>47.332599999999999</v>
      </c>
      <c r="K250" s="16">
        <v>47.2637</v>
      </c>
      <c r="L250" s="36">
        <v>67.893299999999996</v>
      </c>
      <c r="M250" s="16">
        <v>35.005699999999997</v>
      </c>
      <c r="N250" s="16">
        <v>64.395700000000005</v>
      </c>
      <c r="O250" s="37">
        <v>19388</v>
      </c>
      <c r="P250" s="37">
        <v>88810</v>
      </c>
      <c r="Q250" s="37">
        <v>64070</v>
      </c>
      <c r="R250" s="37">
        <v>24740</v>
      </c>
      <c r="S250" s="37">
        <v>15937</v>
      </c>
      <c r="T250" s="37">
        <v>72873</v>
      </c>
      <c r="U250" s="16">
        <v>2916</v>
      </c>
      <c r="V250" s="16">
        <v>3493</v>
      </c>
      <c r="W250" s="16">
        <v>9528</v>
      </c>
      <c r="X250" s="37">
        <v>12162</v>
      </c>
      <c r="Y250" s="37">
        <v>7226</v>
      </c>
      <c r="Z250" s="37">
        <v>4373</v>
      </c>
      <c r="AA250" s="37">
        <v>6603</v>
      </c>
      <c r="AB250" s="37">
        <v>4738</v>
      </c>
      <c r="AC250" s="37">
        <v>2347</v>
      </c>
      <c r="AD250" s="37">
        <v>6571</v>
      </c>
      <c r="AE250" s="37">
        <v>979</v>
      </c>
      <c r="AF250" s="37">
        <v>7168</v>
      </c>
      <c r="AG250" s="37">
        <v>2574</v>
      </c>
      <c r="AH250" s="37">
        <v>18132</v>
      </c>
      <c r="AI250" s="38">
        <v>10120.4</v>
      </c>
      <c r="AJ250" s="38">
        <v>4417.5</v>
      </c>
      <c r="AK250" s="37">
        <v>97948</v>
      </c>
      <c r="AL250" s="37">
        <v>104057</v>
      </c>
      <c r="AM250" s="16">
        <v>63.6</v>
      </c>
      <c r="AN250" s="16">
        <v>5.9</v>
      </c>
      <c r="AO250" s="38">
        <f t="shared" si="29"/>
        <v>5.296135771740488</v>
      </c>
      <c r="AP250" s="38">
        <f t="shared" si="30"/>
        <v>0.51221926444160415</v>
      </c>
      <c r="AQ250" s="38">
        <v>16.100000000000001</v>
      </c>
      <c r="AR250" s="16">
        <v>4.0999999999999996</v>
      </c>
      <c r="AS250" s="16">
        <v>5.8</v>
      </c>
      <c r="AT250" s="16">
        <v>2791</v>
      </c>
      <c r="AU250" s="16">
        <v>2003</v>
      </c>
      <c r="AV250" s="37">
        <f t="shared" si="31"/>
        <v>717</v>
      </c>
      <c r="AW250" s="16">
        <v>1250</v>
      </c>
      <c r="AX250" s="16">
        <v>533</v>
      </c>
      <c r="AY250" s="16">
        <v>2596</v>
      </c>
      <c r="AZ250" s="16">
        <v>1761</v>
      </c>
      <c r="BA250" s="16">
        <v>943</v>
      </c>
      <c r="BB250" s="16">
        <v>844</v>
      </c>
      <c r="BC250" s="16">
        <v>3451</v>
      </c>
      <c r="BD250" s="38">
        <v>40.4</v>
      </c>
      <c r="BE250" s="38">
        <v>35.6</v>
      </c>
      <c r="BF250" s="38">
        <v>3.6</v>
      </c>
      <c r="BG250" s="39">
        <v>102</v>
      </c>
      <c r="BH250" s="37">
        <v>1847</v>
      </c>
      <c r="BI250" s="37">
        <v>405</v>
      </c>
      <c r="BJ250" s="37">
        <v>367</v>
      </c>
      <c r="BK250" s="37">
        <v>181</v>
      </c>
      <c r="BL250" s="37">
        <v>813</v>
      </c>
      <c r="BM250" s="37">
        <v>486</v>
      </c>
      <c r="BN250" s="37">
        <v>1461</v>
      </c>
      <c r="BO250" s="16">
        <v>86.85</v>
      </c>
      <c r="BP250" s="16">
        <v>121159</v>
      </c>
      <c r="BQ250" s="16">
        <v>104735</v>
      </c>
      <c r="BR250" s="16">
        <v>396511</v>
      </c>
      <c r="BS250" s="38">
        <v>66.400000000000006</v>
      </c>
      <c r="BT250" s="16">
        <v>30996</v>
      </c>
      <c r="BU250" s="16">
        <v>671.12</v>
      </c>
      <c r="BV250" s="38">
        <v>52.3</v>
      </c>
      <c r="BW250" s="16">
        <v>1157823</v>
      </c>
      <c r="BX250" s="16">
        <v>1162877.618821</v>
      </c>
      <c r="BY250" s="38">
        <v>57.3</v>
      </c>
      <c r="BZ250" s="16">
        <v>510835</v>
      </c>
      <c r="CA250" s="16">
        <v>137313</v>
      </c>
      <c r="CB250" s="38">
        <v>75.8</v>
      </c>
      <c r="CC250" s="16">
        <v>40.6</v>
      </c>
      <c r="CD250" s="16">
        <v>43.1</v>
      </c>
      <c r="CE250" s="33"/>
      <c r="CH250" s="16">
        <v>15.5</v>
      </c>
      <c r="CI250" s="16">
        <v>55.2</v>
      </c>
      <c r="CJ250" s="40">
        <v>37.970999999999997</v>
      </c>
      <c r="CK250" s="40">
        <v>38.128</v>
      </c>
      <c r="CL250" s="38">
        <v>73.7</v>
      </c>
      <c r="CM250" s="38">
        <v>85</v>
      </c>
      <c r="CN250" s="38">
        <v>73.3</v>
      </c>
      <c r="CO250" s="38">
        <v>70.5</v>
      </c>
      <c r="CP250" s="38">
        <v>73.099999999999994</v>
      </c>
      <c r="CQ250" s="39">
        <v>82.2</v>
      </c>
      <c r="CR250" s="16">
        <v>255.3</v>
      </c>
      <c r="CS250" s="38">
        <v>85.8</v>
      </c>
      <c r="CT250" s="40">
        <v>68.5</v>
      </c>
      <c r="CU250" s="40">
        <v>68.5</v>
      </c>
      <c r="CV250" s="16">
        <v>8.4</v>
      </c>
      <c r="CW250" s="16">
        <v>6.36</v>
      </c>
      <c r="CX250" s="41">
        <v>6.14</v>
      </c>
      <c r="CY250" s="41">
        <v>9.25</v>
      </c>
      <c r="CZ250" s="41">
        <v>10.130000000000001</v>
      </c>
      <c r="DA250" s="41">
        <v>10.07</v>
      </c>
      <c r="DB250" s="42">
        <v>10.124000000000001</v>
      </c>
      <c r="DC250" s="42">
        <f t="shared" si="32"/>
        <v>0.77400000000000091</v>
      </c>
      <c r="DD250" s="41">
        <v>10.41</v>
      </c>
      <c r="DE250" s="41">
        <v>9.1</v>
      </c>
      <c r="DF250" s="41">
        <v>10.39</v>
      </c>
      <c r="DG250" s="41">
        <v>9.35</v>
      </c>
      <c r="DH250" s="41">
        <v>9.4700000000000006</v>
      </c>
      <c r="DI250" s="41">
        <v>11.16</v>
      </c>
      <c r="DJ250" s="42">
        <f t="shared" si="38"/>
        <v>1.8100000000000005</v>
      </c>
      <c r="DK250" s="42">
        <f t="shared" si="33"/>
        <v>0.15000000000000036</v>
      </c>
      <c r="DL250" s="42">
        <f t="shared" si="34"/>
        <v>1.0300000000000011</v>
      </c>
      <c r="DM250" s="42">
        <f t="shared" si="39"/>
        <v>1.2900000000000009</v>
      </c>
      <c r="DN250" s="42">
        <f t="shared" si="35"/>
        <v>0.12000000000000099</v>
      </c>
      <c r="DO250" s="42">
        <f t="shared" si="36"/>
        <v>1.0600000000000005</v>
      </c>
      <c r="DP250" s="42">
        <f t="shared" si="37"/>
        <v>-0.25</v>
      </c>
      <c r="DQ250" s="36">
        <v>239.75700000000001</v>
      </c>
      <c r="DR250" s="36">
        <v>164.55779999999999</v>
      </c>
      <c r="DS250" s="44"/>
      <c r="DT250" s="40">
        <v>122.568</v>
      </c>
      <c r="DU250" s="38">
        <v>358.6</v>
      </c>
      <c r="DV250" s="38">
        <v>1371.6</v>
      </c>
      <c r="DW250" s="38">
        <v>842</v>
      </c>
      <c r="DX250" s="37">
        <v>42077</v>
      </c>
      <c r="DY250" s="36">
        <v>264.31509999999997</v>
      </c>
      <c r="DZ250" s="36">
        <v>211.94560000000001</v>
      </c>
      <c r="EA250" s="40">
        <v>43.079000000000001</v>
      </c>
      <c r="EB250" s="36">
        <v>45.588000000000001</v>
      </c>
      <c r="EC250" s="36">
        <v>309.90309999999999</v>
      </c>
      <c r="ED250" s="16">
        <v>99.71</v>
      </c>
      <c r="EE250" s="16">
        <v>837.39</v>
      </c>
      <c r="EF250" s="16">
        <v>17.12323</v>
      </c>
      <c r="EG250" s="33"/>
      <c r="EI250" s="36">
        <v>94.459100000000007</v>
      </c>
      <c r="EJ250" s="33"/>
      <c r="EK250" s="36">
        <v>1.6714</v>
      </c>
      <c r="EL250" s="36">
        <v>197.755</v>
      </c>
      <c r="EM250" s="36">
        <v>2.0053000000000001</v>
      </c>
      <c r="EN250" s="36">
        <v>1.1899</v>
      </c>
      <c r="EO250" s="16">
        <v>58.4</v>
      </c>
      <c r="EQ250" s="16">
        <v>0.71935800000000005</v>
      </c>
      <c r="ER250" s="16">
        <v>-0.236786</v>
      </c>
      <c r="ES250" s="43">
        <v>-3.3357052</v>
      </c>
    </row>
    <row r="251" spans="1:149" x14ac:dyDescent="0.25">
      <c r="A251" s="35">
        <v>28887</v>
      </c>
      <c r="B251" s="36">
        <v>51.683700000000002</v>
      </c>
      <c r="C251" s="36">
        <v>50.5379</v>
      </c>
      <c r="D251" s="36">
        <v>61.268300000000004</v>
      </c>
      <c r="E251" s="36">
        <v>51.448</v>
      </c>
      <c r="F251" s="36">
        <v>30.618600000000001</v>
      </c>
      <c r="G251" s="36">
        <v>73.188500000000005</v>
      </c>
      <c r="H251" s="38">
        <v>85.3</v>
      </c>
      <c r="I251" s="38">
        <v>86.1</v>
      </c>
      <c r="J251" s="36">
        <v>46.789900000000003</v>
      </c>
      <c r="K251" s="16">
        <v>45.550800000000002</v>
      </c>
      <c r="L251" s="36">
        <v>67.661699999999996</v>
      </c>
      <c r="M251" s="16">
        <v>35.417900000000003</v>
      </c>
      <c r="N251" s="16">
        <v>65.2273</v>
      </c>
      <c r="O251" s="37">
        <v>19409</v>
      </c>
      <c r="P251" s="37">
        <v>89054</v>
      </c>
      <c r="Q251" s="37">
        <v>64270</v>
      </c>
      <c r="R251" s="37">
        <v>24784</v>
      </c>
      <c r="S251" s="37">
        <v>15947</v>
      </c>
      <c r="T251" s="37">
        <v>73107</v>
      </c>
      <c r="U251" s="16">
        <v>2912</v>
      </c>
      <c r="V251" s="16">
        <v>3507</v>
      </c>
      <c r="W251" s="16">
        <v>9528</v>
      </c>
      <c r="X251" s="37">
        <v>12196</v>
      </c>
      <c r="Y251" s="37">
        <v>7213</v>
      </c>
      <c r="Z251" s="37">
        <v>4389</v>
      </c>
      <c r="AA251" s="37">
        <v>6645</v>
      </c>
      <c r="AB251" s="37">
        <v>4757</v>
      </c>
      <c r="AC251" s="37">
        <v>2355</v>
      </c>
      <c r="AD251" s="37">
        <v>6592</v>
      </c>
      <c r="AE251" s="37">
        <v>986</v>
      </c>
      <c r="AF251" s="37">
        <v>7202</v>
      </c>
      <c r="AG251" s="37">
        <v>2590</v>
      </c>
      <c r="AH251" s="37">
        <v>18182</v>
      </c>
      <c r="AI251" s="38">
        <v>10143</v>
      </c>
      <c r="AJ251" s="38">
        <v>4431.1000000000004</v>
      </c>
      <c r="AK251" s="37">
        <v>98329</v>
      </c>
      <c r="AL251" s="37">
        <v>104502</v>
      </c>
      <c r="AM251" s="16">
        <v>63.8</v>
      </c>
      <c r="AN251" s="16">
        <v>5.9</v>
      </c>
      <c r="AO251" s="38">
        <f t="shared" si="29"/>
        <v>5.3664044707278329</v>
      </c>
      <c r="AP251" s="38">
        <f t="shared" si="30"/>
        <v>0.52821955560659128</v>
      </c>
      <c r="AQ251" s="38">
        <v>16.100000000000001</v>
      </c>
      <c r="AR251" s="16">
        <v>4.0999999999999996</v>
      </c>
      <c r="AS251" s="16">
        <v>5.9</v>
      </c>
      <c r="AT251" s="16">
        <v>2899</v>
      </c>
      <c r="AU251" s="16">
        <v>1964</v>
      </c>
      <c r="AV251" s="37">
        <f t="shared" si="31"/>
        <v>745</v>
      </c>
      <c r="AW251" s="16">
        <v>1297</v>
      </c>
      <c r="AX251" s="16">
        <v>552</v>
      </c>
      <c r="AY251" s="16">
        <v>2648</v>
      </c>
      <c r="AZ251" s="16">
        <v>1821</v>
      </c>
      <c r="BA251" s="16">
        <v>863</v>
      </c>
      <c r="BB251" s="16">
        <v>876</v>
      </c>
      <c r="BC251" s="16">
        <v>3486</v>
      </c>
      <c r="BD251" s="38">
        <v>40.5</v>
      </c>
      <c r="BE251" s="38">
        <v>35.700000000000003</v>
      </c>
      <c r="BF251" s="38">
        <v>3.6</v>
      </c>
      <c r="BG251" s="39">
        <v>100</v>
      </c>
      <c r="BH251" s="37">
        <v>1748</v>
      </c>
      <c r="BI251" s="37">
        <v>343</v>
      </c>
      <c r="BJ251" s="37">
        <v>371</v>
      </c>
      <c r="BK251" s="37">
        <v>176</v>
      </c>
      <c r="BL251" s="37">
        <v>683</v>
      </c>
      <c r="BM251" s="37">
        <v>518</v>
      </c>
      <c r="BN251" s="37">
        <v>1492</v>
      </c>
      <c r="BO251" s="16">
        <v>96.56</v>
      </c>
      <c r="BP251" s="16">
        <v>123872</v>
      </c>
      <c r="BQ251" s="16">
        <v>102776</v>
      </c>
      <c r="BR251" s="16">
        <v>404866</v>
      </c>
      <c r="BS251" s="38">
        <v>64</v>
      </c>
      <c r="BT251" s="16">
        <v>34432</v>
      </c>
      <c r="BU251" s="16">
        <v>674.12</v>
      </c>
      <c r="BV251" s="38">
        <v>51.4</v>
      </c>
      <c r="BW251" s="16">
        <v>1073283</v>
      </c>
      <c r="BX251" s="16">
        <v>1115586.7798029999</v>
      </c>
      <c r="BY251" s="38">
        <v>58.6</v>
      </c>
      <c r="BZ251" s="16">
        <v>508421</v>
      </c>
      <c r="CA251" s="16">
        <v>137132</v>
      </c>
      <c r="CB251" s="38">
        <v>76.900000000000006</v>
      </c>
      <c r="CC251" s="16">
        <v>41.7</v>
      </c>
      <c r="CD251" s="16">
        <v>43.9</v>
      </c>
      <c r="CE251" s="33"/>
      <c r="CH251" s="16">
        <v>15.88</v>
      </c>
      <c r="CI251" s="16">
        <v>56.3</v>
      </c>
      <c r="CJ251" s="40">
        <v>38.173000000000002</v>
      </c>
      <c r="CK251" s="40">
        <v>38.252000000000002</v>
      </c>
      <c r="CL251" s="38">
        <v>74.400000000000006</v>
      </c>
      <c r="CM251" s="38">
        <v>86.5</v>
      </c>
      <c r="CN251" s="38">
        <v>74.2</v>
      </c>
      <c r="CO251" s="38">
        <v>71.3</v>
      </c>
      <c r="CP251" s="38">
        <v>73.7</v>
      </c>
      <c r="CQ251" s="39">
        <v>84.57</v>
      </c>
      <c r="CR251" s="16">
        <v>268.10000000000002</v>
      </c>
      <c r="CS251" s="38">
        <v>86.5</v>
      </c>
      <c r="CT251" s="40">
        <v>69.2</v>
      </c>
      <c r="CU251" s="40">
        <v>69.2</v>
      </c>
      <c r="CV251" s="16">
        <v>8.51</v>
      </c>
      <c r="CW251" s="16">
        <v>6.4</v>
      </c>
      <c r="CX251" s="41">
        <v>6.18</v>
      </c>
      <c r="CY251" s="41">
        <v>9.26</v>
      </c>
      <c r="CZ251" s="41">
        <v>10.08</v>
      </c>
      <c r="DA251" s="41">
        <v>10.06</v>
      </c>
      <c r="DB251" s="42">
        <v>9.8239999999999998</v>
      </c>
      <c r="DC251" s="42">
        <f t="shared" si="32"/>
        <v>0.50399999999999956</v>
      </c>
      <c r="DD251" s="41">
        <v>10.24</v>
      </c>
      <c r="DE251" s="41">
        <v>9.1</v>
      </c>
      <c r="DF251" s="41">
        <v>10.41</v>
      </c>
      <c r="DG251" s="41">
        <v>9.32</v>
      </c>
      <c r="DH251" s="41">
        <v>9.41</v>
      </c>
      <c r="DI251" s="41">
        <v>10.79</v>
      </c>
      <c r="DJ251" s="42">
        <f t="shared" si="38"/>
        <v>1.4699999999999989</v>
      </c>
      <c r="DK251" s="42">
        <f t="shared" si="33"/>
        <v>0.16000000000000014</v>
      </c>
      <c r="DL251" s="42">
        <f t="shared" si="34"/>
        <v>0.98000000000000043</v>
      </c>
      <c r="DM251" s="42">
        <f t="shared" si="39"/>
        <v>1.3100000000000005</v>
      </c>
      <c r="DN251" s="42">
        <f t="shared" si="35"/>
        <v>8.9999999999999858E-2</v>
      </c>
      <c r="DO251" s="42">
        <f t="shared" si="36"/>
        <v>0.91999999999999993</v>
      </c>
      <c r="DP251" s="42">
        <f t="shared" si="37"/>
        <v>-0.22000000000000064</v>
      </c>
      <c r="DQ251" s="36">
        <v>243.8766</v>
      </c>
      <c r="DR251" s="36">
        <v>166.5728</v>
      </c>
      <c r="DS251" s="44"/>
      <c r="DT251" s="40">
        <v>122.828</v>
      </c>
      <c r="DU251" s="38">
        <v>359.9</v>
      </c>
      <c r="DV251" s="38">
        <v>1377.8</v>
      </c>
      <c r="DW251" s="38">
        <v>839</v>
      </c>
      <c r="DX251" s="37">
        <v>39730</v>
      </c>
      <c r="DY251" s="36">
        <v>267.7167</v>
      </c>
      <c r="DZ251" s="36">
        <v>213.62880000000001</v>
      </c>
      <c r="EA251" s="40">
        <v>40.703000000000003</v>
      </c>
      <c r="EB251" s="36">
        <v>45.807099999999998</v>
      </c>
      <c r="EC251" s="36">
        <v>313.52379999999999</v>
      </c>
      <c r="ED251" s="16">
        <v>98.23</v>
      </c>
      <c r="EE251" s="16">
        <v>825.17</v>
      </c>
      <c r="EF251" s="16">
        <v>16.53839</v>
      </c>
      <c r="EG251" s="33"/>
      <c r="EI251" s="36">
        <v>95.045900000000003</v>
      </c>
      <c r="EJ251" s="33"/>
      <c r="EK251" s="36">
        <v>1.6752</v>
      </c>
      <c r="EL251" s="36">
        <v>200.50720000000001</v>
      </c>
      <c r="EM251" s="36">
        <v>2.0042</v>
      </c>
      <c r="EN251" s="36">
        <v>1.1956</v>
      </c>
      <c r="EO251" s="16">
        <v>62.2</v>
      </c>
      <c r="EQ251" s="16">
        <v>0.67901500000000004</v>
      </c>
      <c r="ER251" s="16">
        <v>-0.30197299999999999</v>
      </c>
      <c r="ES251" s="43">
        <v>0.14629944</v>
      </c>
    </row>
    <row r="252" spans="1:149" x14ac:dyDescent="0.25">
      <c r="A252" s="35">
        <v>28915</v>
      </c>
      <c r="B252" s="36">
        <v>51.856900000000003</v>
      </c>
      <c r="C252" s="36">
        <v>50.755000000000003</v>
      </c>
      <c r="D252" s="36">
        <v>61.512500000000003</v>
      </c>
      <c r="E252" s="36">
        <v>51.5349</v>
      </c>
      <c r="F252" s="36">
        <v>30.7257</v>
      </c>
      <c r="G252" s="36">
        <v>73.468699999999998</v>
      </c>
      <c r="H252" s="38">
        <v>85.4</v>
      </c>
      <c r="I252" s="38">
        <v>86.2</v>
      </c>
      <c r="J252" s="36">
        <v>46.703600000000002</v>
      </c>
      <c r="K252" s="16">
        <v>45.028300000000002</v>
      </c>
      <c r="L252" s="36">
        <v>68.105800000000002</v>
      </c>
      <c r="M252" s="16">
        <v>35.5869</v>
      </c>
      <c r="N252" s="16">
        <v>65.577399999999997</v>
      </c>
      <c r="O252" s="37">
        <v>19453</v>
      </c>
      <c r="P252" s="37">
        <v>89480</v>
      </c>
      <c r="Q252" s="37">
        <v>64482</v>
      </c>
      <c r="R252" s="37">
        <v>24998</v>
      </c>
      <c r="S252" s="37">
        <v>15956</v>
      </c>
      <c r="T252" s="37">
        <v>73524</v>
      </c>
      <c r="U252" s="16">
        <v>2905</v>
      </c>
      <c r="V252" s="16">
        <v>3513</v>
      </c>
      <c r="W252" s="16">
        <v>9538</v>
      </c>
      <c r="X252" s="37">
        <v>12233</v>
      </c>
      <c r="Y252" s="37">
        <v>7220</v>
      </c>
      <c r="Z252" s="37">
        <v>4552</v>
      </c>
      <c r="AA252" s="37">
        <v>6683</v>
      </c>
      <c r="AB252" s="37">
        <v>4776</v>
      </c>
      <c r="AC252" s="37">
        <v>2363</v>
      </c>
      <c r="AD252" s="37">
        <v>6620</v>
      </c>
      <c r="AE252" s="37">
        <v>993</v>
      </c>
      <c r="AF252" s="37">
        <v>7239</v>
      </c>
      <c r="AG252" s="37">
        <v>2604</v>
      </c>
      <c r="AH252" s="37">
        <v>18241</v>
      </c>
      <c r="AI252" s="38">
        <v>10173.299999999999</v>
      </c>
      <c r="AJ252" s="38">
        <v>4448.2</v>
      </c>
      <c r="AK252" s="37">
        <v>98480</v>
      </c>
      <c r="AL252" s="37">
        <v>104589</v>
      </c>
      <c r="AM252" s="16">
        <v>63.8</v>
      </c>
      <c r="AN252" s="16">
        <v>5.8</v>
      </c>
      <c r="AO252" s="38">
        <f t="shared" si="29"/>
        <v>5.3074415091453213</v>
      </c>
      <c r="AP252" s="38">
        <f t="shared" si="30"/>
        <v>0.56602510780292381</v>
      </c>
      <c r="AQ252" s="38">
        <v>15.9</v>
      </c>
      <c r="AR252" s="16">
        <v>4.0999999999999996</v>
      </c>
      <c r="AS252" s="16">
        <v>5.8</v>
      </c>
      <c r="AT252" s="16">
        <v>2843</v>
      </c>
      <c r="AU252" s="16">
        <v>1935</v>
      </c>
      <c r="AV252" s="37">
        <f t="shared" si="31"/>
        <v>773</v>
      </c>
      <c r="AW252" s="16">
        <v>1365</v>
      </c>
      <c r="AX252" s="16">
        <v>592</v>
      </c>
      <c r="AY252" s="16">
        <v>2583</v>
      </c>
      <c r="AZ252" s="16">
        <v>1810</v>
      </c>
      <c r="BA252" s="16">
        <v>910</v>
      </c>
      <c r="BB252" s="16">
        <v>831</v>
      </c>
      <c r="BC252" s="16">
        <v>3494</v>
      </c>
      <c r="BD252" s="38">
        <v>40.6</v>
      </c>
      <c r="BE252" s="38">
        <v>35.799999999999997</v>
      </c>
      <c r="BF252" s="38">
        <v>3.5</v>
      </c>
      <c r="BG252" s="39">
        <v>100</v>
      </c>
      <c r="BH252" s="37">
        <v>1876</v>
      </c>
      <c r="BI252" s="37">
        <v>474</v>
      </c>
      <c r="BJ252" s="37">
        <v>427</v>
      </c>
      <c r="BK252" s="37">
        <v>165</v>
      </c>
      <c r="BL252" s="37">
        <v>776</v>
      </c>
      <c r="BM252" s="37">
        <v>508</v>
      </c>
      <c r="BN252" s="37">
        <v>1720</v>
      </c>
      <c r="BO252" s="16">
        <v>91.37</v>
      </c>
      <c r="BP252" s="16">
        <v>127746</v>
      </c>
      <c r="BQ252" s="16">
        <v>105987</v>
      </c>
      <c r="BR252" s="16">
        <v>412993</v>
      </c>
      <c r="BS252" s="38">
        <v>66.7</v>
      </c>
      <c r="BT252" s="16">
        <v>37154</v>
      </c>
      <c r="BU252" s="16">
        <v>674.89</v>
      </c>
      <c r="BV252" s="38">
        <v>54.1</v>
      </c>
      <c r="BW252" s="16">
        <v>1059926</v>
      </c>
      <c r="BX252" s="16">
        <v>1104123.6968100001</v>
      </c>
      <c r="BY252" s="38">
        <v>56.7</v>
      </c>
      <c r="BZ252" s="16">
        <v>523134</v>
      </c>
      <c r="CA252" s="16">
        <v>138577</v>
      </c>
      <c r="CB252" s="38">
        <v>77.5</v>
      </c>
      <c r="CC252" s="16">
        <v>43</v>
      </c>
      <c r="CD252" s="16">
        <v>44.2</v>
      </c>
      <c r="CE252" s="33"/>
      <c r="CH252" s="16">
        <v>16.41</v>
      </c>
      <c r="CI252" s="16">
        <v>58.3</v>
      </c>
      <c r="CJ252" s="40">
        <v>38.47</v>
      </c>
      <c r="CK252" s="40">
        <v>38.470999999999997</v>
      </c>
      <c r="CL252" s="38">
        <v>75</v>
      </c>
      <c r="CM252" s="38">
        <v>87.2</v>
      </c>
      <c r="CN252" s="38">
        <v>74.8</v>
      </c>
      <c r="CO252" s="38">
        <v>72.2</v>
      </c>
      <c r="CP252" s="38">
        <v>74.599999999999994</v>
      </c>
      <c r="CQ252" s="39">
        <v>87.8</v>
      </c>
      <c r="CR252" s="16">
        <v>277.39999999999998</v>
      </c>
      <c r="CS252" s="38">
        <v>87.7</v>
      </c>
      <c r="CT252" s="40">
        <v>69.900000000000006</v>
      </c>
      <c r="CU252" s="40">
        <v>69.8</v>
      </c>
      <c r="CV252" s="16">
        <v>8.4700000000000006</v>
      </c>
      <c r="CW252" s="16">
        <v>6.45</v>
      </c>
      <c r="CX252" s="41">
        <v>6.22</v>
      </c>
      <c r="CY252" s="41">
        <v>9.3699999999999992</v>
      </c>
      <c r="CZ252" s="41">
        <v>10.26</v>
      </c>
      <c r="DA252" s="41">
        <v>10.09</v>
      </c>
      <c r="DB252" s="42">
        <v>9.7739999999999991</v>
      </c>
      <c r="DC252" s="42">
        <f t="shared" si="32"/>
        <v>0.29399999999999871</v>
      </c>
      <c r="DD252" s="41">
        <v>10.25</v>
      </c>
      <c r="DE252" s="41">
        <v>9.1199999999999992</v>
      </c>
      <c r="DF252" s="41">
        <v>10.43</v>
      </c>
      <c r="DG252" s="41">
        <v>9.48</v>
      </c>
      <c r="DH252" s="41">
        <v>9.4700000000000006</v>
      </c>
      <c r="DI252" s="41">
        <v>10.64</v>
      </c>
      <c r="DJ252" s="42">
        <f t="shared" si="38"/>
        <v>1.1600000000000001</v>
      </c>
      <c r="DK252" s="42">
        <f t="shared" si="33"/>
        <v>0.25</v>
      </c>
      <c r="DL252" s="42">
        <f t="shared" si="34"/>
        <v>1.1400000000000006</v>
      </c>
      <c r="DM252" s="42">
        <f t="shared" si="39"/>
        <v>1.3100000000000005</v>
      </c>
      <c r="DN252" s="42">
        <f t="shared" si="35"/>
        <v>-9.9999999999997868E-3</v>
      </c>
      <c r="DO252" s="42">
        <f t="shared" si="36"/>
        <v>0.76999999999999957</v>
      </c>
      <c r="DP252" s="42">
        <f t="shared" si="37"/>
        <v>-0.36000000000000121</v>
      </c>
      <c r="DQ252" s="36">
        <v>247.89330000000001</v>
      </c>
      <c r="DR252" s="36">
        <v>168.87960000000001</v>
      </c>
      <c r="DS252" s="44"/>
      <c r="DT252" s="40">
        <v>123.489</v>
      </c>
      <c r="DU252" s="38">
        <v>362.5</v>
      </c>
      <c r="DV252" s="38">
        <v>1387.8</v>
      </c>
      <c r="DW252" s="38">
        <v>840.2</v>
      </c>
      <c r="DX252" s="37">
        <v>39226</v>
      </c>
      <c r="DY252" s="36">
        <v>270.83100000000002</v>
      </c>
      <c r="DZ252" s="36">
        <v>215.63579999999999</v>
      </c>
      <c r="EA252" s="40">
        <v>40.216999999999999</v>
      </c>
      <c r="EB252" s="36">
        <v>46.369700000000002</v>
      </c>
      <c r="EC252" s="36">
        <v>317.20069999999998</v>
      </c>
      <c r="ED252" s="16">
        <v>100.11</v>
      </c>
      <c r="EE252" s="16">
        <v>847.84</v>
      </c>
      <c r="EF252" s="16">
        <v>15.692170000000001</v>
      </c>
      <c r="EG252" s="33"/>
      <c r="EI252" s="36">
        <v>95.117099999999994</v>
      </c>
      <c r="EJ252" s="33"/>
      <c r="EK252" s="36">
        <v>1.6815</v>
      </c>
      <c r="EL252" s="36">
        <v>206.3236</v>
      </c>
      <c r="EM252" s="36">
        <v>2.0377999999999998</v>
      </c>
      <c r="EN252" s="36">
        <v>1.1738999999999999</v>
      </c>
      <c r="EO252" s="16">
        <v>53.7</v>
      </c>
      <c r="EQ252" s="16">
        <v>0.68737300000000001</v>
      </c>
      <c r="ER252" s="16">
        <v>-0.10203</v>
      </c>
      <c r="ES252" s="43">
        <v>11.103567</v>
      </c>
    </row>
    <row r="253" spans="1:149" x14ac:dyDescent="0.25">
      <c r="A253" s="35">
        <v>28946</v>
      </c>
      <c r="B253" s="36">
        <v>51.294499999999999</v>
      </c>
      <c r="C253" s="36">
        <v>49.854100000000003</v>
      </c>
      <c r="D253" s="36">
        <v>60.405000000000001</v>
      </c>
      <c r="E253" s="36">
        <v>51.221400000000003</v>
      </c>
      <c r="F253" s="36">
        <v>29.976700000000001</v>
      </c>
      <c r="G253" s="36">
        <v>73.8934</v>
      </c>
      <c r="H253" s="38">
        <v>83.8</v>
      </c>
      <c r="I253" s="38">
        <v>85.1</v>
      </c>
      <c r="J253" s="36">
        <v>44.381300000000003</v>
      </c>
      <c r="K253" s="16">
        <v>41.5976</v>
      </c>
      <c r="L253" s="36">
        <v>67.814800000000005</v>
      </c>
      <c r="M253" s="16">
        <v>34.969099999999997</v>
      </c>
      <c r="N253" s="16">
        <v>65.493600000000001</v>
      </c>
      <c r="O253" s="37">
        <v>19450</v>
      </c>
      <c r="P253" s="37">
        <v>89418</v>
      </c>
      <c r="Q253" s="37">
        <v>64460</v>
      </c>
      <c r="R253" s="37">
        <v>24958</v>
      </c>
      <c r="S253" s="37">
        <v>15977</v>
      </c>
      <c r="T253" s="37">
        <v>73441</v>
      </c>
      <c r="U253" s="16">
        <v>2883</v>
      </c>
      <c r="V253" s="16">
        <v>3513</v>
      </c>
      <c r="W253" s="16">
        <v>9581</v>
      </c>
      <c r="X253" s="37">
        <v>12241</v>
      </c>
      <c r="Y253" s="37">
        <v>7209</v>
      </c>
      <c r="Z253" s="37">
        <v>4516</v>
      </c>
      <c r="AA253" s="37">
        <v>6702</v>
      </c>
      <c r="AB253" s="37">
        <v>4796</v>
      </c>
      <c r="AC253" s="37">
        <v>2344</v>
      </c>
      <c r="AD253" s="37">
        <v>6614</v>
      </c>
      <c r="AE253" s="37">
        <v>992</v>
      </c>
      <c r="AF253" s="37">
        <v>7245</v>
      </c>
      <c r="AG253" s="37">
        <v>2612</v>
      </c>
      <c r="AH253" s="37">
        <v>18170</v>
      </c>
      <c r="AI253" s="38">
        <v>10179.299999999999</v>
      </c>
      <c r="AJ253" s="38">
        <v>4457</v>
      </c>
      <c r="AK253" s="37">
        <v>98103</v>
      </c>
      <c r="AL253" s="37">
        <v>104172</v>
      </c>
      <c r="AM253" s="16">
        <v>63.5</v>
      </c>
      <c r="AN253" s="16">
        <v>5.8</v>
      </c>
      <c r="AO253" s="38">
        <f t="shared" si="29"/>
        <v>5.3459662865261297</v>
      </c>
      <c r="AP253" s="38">
        <f t="shared" si="30"/>
        <v>0.52701301693353297</v>
      </c>
      <c r="AQ253" s="38">
        <v>16.3</v>
      </c>
      <c r="AR253" s="16">
        <v>4.0999999999999996</v>
      </c>
      <c r="AS253" s="16">
        <v>5.7</v>
      </c>
      <c r="AT253" s="16">
        <v>2938</v>
      </c>
      <c r="AU253" s="16">
        <v>1908</v>
      </c>
      <c r="AV253" s="37">
        <f t="shared" si="31"/>
        <v>723</v>
      </c>
      <c r="AW253" s="16">
        <v>1272</v>
      </c>
      <c r="AX253" s="16">
        <v>549</v>
      </c>
      <c r="AY253" s="16">
        <v>2606</v>
      </c>
      <c r="AZ253" s="16">
        <v>1773</v>
      </c>
      <c r="BA253" s="16">
        <v>860</v>
      </c>
      <c r="BB253" s="16">
        <v>819</v>
      </c>
      <c r="BC253" s="16">
        <v>3535</v>
      </c>
      <c r="BD253" s="38">
        <v>39.299999999999997</v>
      </c>
      <c r="BE253" s="38">
        <v>35.299999999999997</v>
      </c>
      <c r="BF253" s="38">
        <v>2.6</v>
      </c>
      <c r="BG253" s="39">
        <v>104</v>
      </c>
      <c r="BH253" s="37">
        <v>1913</v>
      </c>
      <c r="BI253" s="37">
        <v>474</v>
      </c>
      <c r="BJ253" s="37">
        <v>390</v>
      </c>
      <c r="BK253" s="37">
        <v>177</v>
      </c>
      <c r="BL253" s="37">
        <v>829</v>
      </c>
      <c r="BM253" s="37">
        <v>517</v>
      </c>
      <c r="BN253" s="37">
        <v>1597</v>
      </c>
      <c r="BO253" s="16">
        <v>94.77</v>
      </c>
      <c r="BP253" s="16">
        <v>117337</v>
      </c>
      <c r="BQ253" s="16">
        <v>102119</v>
      </c>
      <c r="BR253" s="16">
        <v>416236</v>
      </c>
      <c r="BS253" s="38">
        <v>75.599999999999994</v>
      </c>
      <c r="BT253" s="16">
        <v>30927</v>
      </c>
      <c r="BU253" s="16">
        <v>678.81</v>
      </c>
      <c r="BV253" s="38">
        <v>50.9</v>
      </c>
      <c r="BW253" s="16">
        <v>1082571</v>
      </c>
      <c r="BX253" s="16">
        <v>1126103.3223290001</v>
      </c>
      <c r="BY253" s="38">
        <v>55.1</v>
      </c>
      <c r="BZ253" s="16">
        <v>509020</v>
      </c>
      <c r="CA253" s="16">
        <v>136759</v>
      </c>
      <c r="CB253" s="38">
        <v>78</v>
      </c>
      <c r="CC253" s="16">
        <v>43.4</v>
      </c>
      <c r="CD253" s="16">
        <v>44.5</v>
      </c>
      <c r="CE253" s="33"/>
      <c r="CH253" s="16">
        <v>17.579999999999998</v>
      </c>
      <c r="CI253" s="16">
        <v>62</v>
      </c>
      <c r="CJ253" s="40">
        <v>38.871000000000002</v>
      </c>
      <c r="CK253" s="40">
        <v>38.823999999999998</v>
      </c>
      <c r="CL253" s="38">
        <v>75.8</v>
      </c>
      <c r="CM253" s="38">
        <v>87.6</v>
      </c>
      <c r="CN253" s="38">
        <v>75.599999999999994</v>
      </c>
      <c r="CO253" s="38">
        <v>73.3</v>
      </c>
      <c r="CP253" s="38">
        <v>75.7</v>
      </c>
      <c r="CQ253" s="39">
        <v>90.86</v>
      </c>
      <c r="CR253" s="16">
        <v>276.3</v>
      </c>
      <c r="CS253" s="38">
        <v>86.3</v>
      </c>
      <c r="CT253" s="40">
        <v>70.599999999999994</v>
      </c>
      <c r="CU253" s="40">
        <v>70.3</v>
      </c>
      <c r="CV253" s="16">
        <v>8.57</v>
      </c>
      <c r="CW253" s="16">
        <v>6.43</v>
      </c>
      <c r="CX253" s="41">
        <v>6.22</v>
      </c>
      <c r="CY253" s="41">
        <v>9.3800000000000008</v>
      </c>
      <c r="CZ253" s="41">
        <v>10.33</v>
      </c>
      <c r="DA253" s="41">
        <v>10.01</v>
      </c>
      <c r="DB253" s="42">
        <v>9.7240000000000002</v>
      </c>
      <c r="DC253" s="42">
        <f t="shared" si="32"/>
        <v>0.26399999999999935</v>
      </c>
      <c r="DD253" s="41">
        <v>10.119999999999999</v>
      </c>
      <c r="DE253" s="41">
        <v>9.18</v>
      </c>
      <c r="DF253" s="41">
        <v>10.5</v>
      </c>
      <c r="DG253" s="41">
        <v>9.4600000000000009</v>
      </c>
      <c r="DH253" s="41">
        <v>9.49</v>
      </c>
      <c r="DI253" s="41">
        <v>10.6</v>
      </c>
      <c r="DJ253" s="42">
        <f t="shared" si="38"/>
        <v>1.1399999999999988</v>
      </c>
      <c r="DK253" s="42">
        <f t="shared" si="33"/>
        <v>0.20000000000000107</v>
      </c>
      <c r="DL253" s="42">
        <f t="shared" si="34"/>
        <v>1.1500000000000004</v>
      </c>
      <c r="DM253" s="42">
        <f t="shared" si="39"/>
        <v>1.3200000000000003</v>
      </c>
      <c r="DN253" s="42">
        <f t="shared" si="35"/>
        <v>2.9999999999999361E-2</v>
      </c>
      <c r="DO253" s="42">
        <f t="shared" si="36"/>
        <v>0.65999999999999837</v>
      </c>
      <c r="DP253" s="42">
        <f t="shared" si="37"/>
        <v>-0.28000000000000114</v>
      </c>
      <c r="DQ253" s="36">
        <v>253.76089999999999</v>
      </c>
      <c r="DR253" s="36">
        <v>171.67160000000001</v>
      </c>
      <c r="DS253" s="44"/>
      <c r="DT253" s="40">
        <v>124.248</v>
      </c>
      <c r="DU253" s="38">
        <v>368</v>
      </c>
      <c r="DV253" s="38">
        <v>1402.1</v>
      </c>
      <c r="DW253" s="38">
        <v>844</v>
      </c>
      <c r="DX253" s="37">
        <v>39807</v>
      </c>
      <c r="DY253" s="36">
        <v>273.55489999999998</v>
      </c>
      <c r="DZ253" s="36">
        <v>218.09950000000001</v>
      </c>
      <c r="EA253" s="40">
        <v>40.723999999999997</v>
      </c>
      <c r="EB253" s="36">
        <v>47.39</v>
      </c>
      <c r="EC253" s="36">
        <v>320.94490000000002</v>
      </c>
      <c r="ED253" s="16">
        <v>102.07</v>
      </c>
      <c r="EE253" s="16">
        <v>864.95</v>
      </c>
      <c r="EF253" s="16">
        <v>15.640219999999999</v>
      </c>
      <c r="EG253" s="33"/>
      <c r="EI253" s="36">
        <v>95.887200000000007</v>
      </c>
      <c r="EJ253" s="33"/>
      <c r="EK253" s="36">
        <v>1.7177</v>
      </c>
      <c r="EL253" s="36">
        <v>216.2852</v>
      </c>
      <c r="EM253" s="36">
        <v>2.0735000000000001</v>
      </c>
      <c r="EN253" s="36">
        <v>1.1464000000000001</v>
      </c>
      <c r="EO253" s="16">
        <v>53.3</v>
      </c>
      <c r="EQ253" s="16">
        <v>0.67391199999999996</v>
      </c>
      <c r="ER253" s="16">
        <v>-0.17793900000000001</v>
      </c>
      <c r="ES253" s="43">
        <v>11.971541</v>
      </c>
    </row>
    <row r="254" spans="1:149" x14ac:dyDescent="0.25">
      <c r="A254" s="35">
        <v>28976</v>
      </c>
      <c r="B254" s="36">
        <v>51.691899999999997</v>
      </c>
      <c r="C254" s="36">
        <v>50.478099999999998</v>
      </c>
      <c r="D254" s="36">
        <v>60.768000000000001</v>
      </c>
      <c r="E254" s="36">
        <v>51.484699999999997</v>
      </c>
      <c r="F254" s="36">
        <v>30.485700000000001</v>
      </c>
      <c r="G254" s="36">
        <v>73.958699999999993</v>
      </c>
      <c r="H254" s="38">
        <v>84.6</v>
      </c>
      <c r="I254" s="38">
        <v>85.5</v>
      </c>
      <c r="J254" s="36">
        <v>45.672600000000003</v>
      </c>
      <c r="K254" s="16">
        <v>43.198500000000003</v>
      </c>
      <c r="L254" s="36">
        <v>67.581000000000003</v>
      </c>
      <c r="M254" s="16">
        <v>35.7654</v>
      </c>
      <c r="N254" s="16">
        <v>65.107600000000005</v>
      </c>
      <c r="O254" s="37">
        <v>19509</v>
      </c>
      <c r="P254" s="37">
        <v>89791</v>
      </c>
      <c r="Q254" s="37">
        <v>64720</v>
      </c>
      <c r="R254" s="37">
        <v>25071</v>
      </c>
      <c r="S254" s="37">
        <v>15990</v>
      </c>
      <c r="T254" s="37">
        <v>73801</v>
      </c>
      <c r="U254" s="16">
        <v>2880</v>
      </c>
      <c r="V254" s="16">
        <v>3515</v>
      </c>
      <c r="W254" s="16">
        <v>9595</v>
      </c>
      <c r="X254" s="37">
        <v>12289</v>
      </c>
      <c r="Y254" s="37">
        <v>7220</v>
      </c>
      <c r="Z254" s="37">
        <v>4565</v>
      </c>
      <c r="AA254" s="37">
        <v>6738</v>
      </c>
      <c r="AB254" s="37">
        <v>4821</v>
      </c>
      <c r="AC254" s="37">
        <v>2372</v>
      </c>
      <c r="AD254" s="37">
        <v>6621</v>
      </c>
      <c r="AE254" s="37">
        <v>997</v>
      </c>
      <c r="AF254" s="37">
        <v>7287</v>
      </c>
      <c r="AG254" s="37">
        <v>2626</v>
      </c>
      <c r="AH254" s="37">
        <v>18265</v>
      </c>
      <c r="AI254" s="38">
        <v>10174.200000000001</v>
      </c>
      <c r="AJ254" s="38">
        <v>4473.7</v>
      </c>
      <c r="AK254" s="37">
        <v>98331</v>
      </c>
      <c r="AL254" s="37">
        <v>104171</v>
      </c>
      <c r="AM254" s="16">
        <v>63.3</v>
      </c>
      <c r="AN254" s="16">
        <v>5.6</v>
      </c>
      <c r="AO254" s="38">
        <f t="shared" si="29"/>
        <v>5.1732247938485756</v>
      </c>
      <c r="AP254" s="38">
        <f t="shared" si="30"/>
        <v>0.49917923414385962</v>
      </c>
      <c r="AQ254" s="38">
        <v>16.100000000000001</v>
      </c>
      <c r="AR254" s="16">
        <v>3.8</v>
      </c>
      <c r="AS254" s="16">
        <v>5.6</v>
      </c>
      <c r="AT254" s="16">
        <v>2773</v>
      </c>
      <c r="AU254" s="16">
        <v>1897</v>
      </c>
      <c r="AV254" s="37">
        <f t="shared" si="31"/>
        <v>719</v>
      </c>
      <c r="AW254" s="16">
        <v>1239</v>
      </c>
      <c r="AX254" s="16">
        <v>520</v>
      </c>
      <c r="AY254" s="16">
        <v>2328</v>
      </c>
      <c r="AZ254" s="16">
        <v>1749</v>
      </c>
      <c r="BA254" s="16">
        <v>891</v>
      </c>
      <c r="BB254" s="16">
        <v>830</v>
      </c>
      <c r="BC254" s="16">
        <v>3532</v>
      </c>
      <c r="BD254" s="38">
        <v>40.200000000000003</v>
      </c>
      <c r="BE254" s="38">
        <v>35.6</v>
      </c>
      <c r="BF254" s="38">
        <v>3.4</v>
      </c>
      <c r="BG254" s="39">
        <v>103</v>
      </c>
      <c r="BH254" s="37">
        <v>1760</v>
      </c>
      <c r="BI254" s="37">
        <v>429</v>
      </c>
      <c r="BJ254" s="37">
        <v>359</v>
      </c>
      <c r="BK254" s="37">
        <v>167</v>
      </c>
      <c r="BL254" s="37">
        <v>774</v>
      </c>
      <c r="BM254" s="37">
        <v>460</v>
      </c>
      <c r="BN254" s="37">
        <v>1684</v>
      </c>
      <c r="BO254" s="16">
        <v>94.29</v>
      </c>
      <c r="BP254" s="16">
        <v>118757</v>
      </c>
      <c r="BQ254" s="16">
        <v>104010</v>
      </c>
      <c r="BR254" s="16">
        <v>415243</v>
      </c>
      <c r="BS254" s="38">
        <v>63.7</v>
      </c>
      <c r="BT254" s="16">
        <v>31439</v>
      </c>
      <c r="BU254" s="16">
        <v>681.08</v>
      </c>
      <c r="BV254" s="38">
        <v>53.3</v>
      </c>
      <c r="BW254" s="16">
        <v>1091086</v>
      </c>
      <c r="BX254" s="16">
        <v>1120603.6718979999</v>
      </c>
      <c r="BY254" s="38">
        <v>52.1</v>
      </c>
      <c r="BZ254" s="16">
        <v>520289</v>
      </c>
      <c r="CA254" s="16">
        <v>136836</v>
      </c>
      <c r="CB254" s="38">
        <v>79.2</v>
      </c>
      <c r="CC254" s="16">
        <v>46.4</v>
      </c>
      <c r="CD254" s="16">
        <v>45.8</v>
      </c>
      <c r="CE254" s="33"/>
      <c r="CH254" s="16">
        <v>19</v>
      </c>
      <c r="CI254" s="16">
        <v>65.400000000000006</v>
      </c>
      <c r="CJ254" s="40">
        <v>39.271999999999998</v>
      </c>
      <c r="CK254" s="40">
        <v>39.161000000000001</v>
      </c>
      <c r="CL254" s="38">
        <v>76.2</v>
      </c>
      <c r="CM254" s="38">
        <v>86.8</v>
      </c>
      <c r="CN254" s="38">
        <v>75.900000000000006</v>
      </c>
      <c r="CO254" s="38">
        <v>74.2</v>
      </c>
      <c r="CP254" s="38">
        <v>76.599999999999994</v>
      </c>
      <c r="CQ254" s="39">
        <v>92.73</v>
      </c>
      <c r="CR254" s="16">
        <v>277.10000000000002</v>
      </c>
      <c r="CS254" s="38">
        <v>86.9</v>
      </c>
      <c r="CT254" s="40">
        <v>71.400000000000006</v>
      </c>
      <c r="CU254" s="40">
        <v>70.8</v>
      </c>
      <c r="CV254" s="16">
        <v>8.65</v>
      </c>
      <c r="CW254" s="16">
        <v>6.52</v>
      </c>
      <c r="CX254" s="41">
        <v>6.28</v>
      </c>
      <c r="CY254" s="41">
        <v>9.5</v>
      </c>
      <c r="CZ254" s="41">
        <v>10.47</v>
      </c>
      <c r="DA254" s="41">
        <v>10.24</v>
      </c>
      <c r="DB254" s="42">
        <v>9.8239999999999998</v>
      </c>
      <c r="DC254" s="42">
        <f t="shared" si="32"/>
        <v>0.21400000000000041</v>
      </c>
      <c r="DD254" s="41">
        <v>10.119999999999999</v>
      </c>
      <c r="DE254" s="41">
        <v>9.25</v>
      </c>
      <c r="DF254" s="41">
        <v>10.69</v>
      </c>
      <c r="DG254" s="41">
        <v>9.61</v>
      </c>
      <c r="DH254" s="41">
        <v>9.5399999999999991</v>
      </c>
      <c r="DI254" s="41">
        <v>10.74</v>
      </c>
      <c r="DJ254" s="42">
        <f t="shared" si="38"/>
        <v>1.1300000000000008</v>
      </c>
      <c r="DK254" s="42">
        <f t="shared" si="33"/>
        <v>0.25</v>
      </c>
      <c r="DL254" s="42">
        <f t="shared" si="34"/>
        <v>1.2200000000000006</v>
      </c>
      <c r="DM254" s="42">
        <f t="shared" si="39"/>
        <v>1.4399999999999995</v>
      </c>
      <c r="DN254" s="42">
        <f t="shared" si="35"/>
        <v>-7.0000000000000284E-2</v>
      </c>
      <c r="DO254" s="42">
        <f t="shared" si="36"/>
        <v>0.50999999999999979</v>
      </c>
      <c r="DP254" s="42">
        <f t="shared" si="37"/>
        <v>-0.35999999999999943</v>
      </c>
      <c r="DQ254" s="36">
        <v>258.73489999999998</v>
      </c>
      <c r="DR254" s="36">
        <v>174.5899</v>
      </c>
      <c r="DS254" s="44"/>
      <c r="DT254" s="40">
        <v>124.78700000000001</v>
      </c>
      <c r="DU254" s="38">
        <v>369.6</v>
      </c>
      <c r="DV254" s="38">
        <v>1410.2</v>
      </c>
      <c r="DW254" s="38">
        <v>845</v>
      </c>
      <c r="DX254" s="37">
        <v>38472</v>
      </c>
      <c r="DY254" s="36">
        <v>276.65699999999998</v>
      </c>
      <c r="DZ254" s="36">
        <v>220.59030000000001</v>
      </c>
      <c r="EA254" s="40">
        <v>40.237000000000002</v>
      </c>
      <c r="EB254" s="36">
        <v>48.520400000000002</v>
      </c>
      <c r="EC254" s="36">
        <v>325.17739999999998</v>
      </c>
      <c r="ED254" s="16">
        <v>99.73</v>
      </c>
      <c r="EE254" s="16">
        <v>837.41</v>
      </c>
      <c r="EF254" s="16">
        <v>16.709530000000001</v>
      </c>
      <c r="EG254" s="33"/>
      <c r="EI254" s="36">
        <v>96.639200000000002</v>
      </c>
      <c r="EJ254" s="33"/>
      <c r="EK254" s="36">
        <v>1.7273000000000001</v>
      </c>
      <c r="EL254" s="36">
        <v>218.41409999999999</v>
      </c>
      <c r="EM254" s="36">
        <v>2.0587</v>
      </c>
      <c r="EN254" s="36">
        <v>1.1556</v>
      </c>
      <c r="EO254" s="16">
        <v>54.9</v>
      </c>
      <c r="EQ254" s="16">
        <v>0.70303499999999997</v>
      </c>
      <c r="ER254" s="16">
        <v>-0.26927699999999999</v>
      </c>
      <c r="ES254" s="43">
        <v>22.465678</v>
      </c>
    </row>
    <row r="255" spans="1:149" x14ac:dyDescent="0.25">
      <c r="A255" s="35">
        <v>29007</v>
      </c>
      <c r="B255" s="36">
        <v>51.685000000000002</v>
      </c>
      <c r="C255" s="36">
        <v>50.4437</v>
      </c>
      <c r="D255" s="36">
        <v>60.501100000000001</v>
      </c>
      <c r="E255" s="36">
        <v>51.528100000000002</v>
      </c>
      <c r="F255" s="36">
        <v>30.713000000000001</v>
      </c>
      <c r="G255" s="36">
        <v>73.851900000000001</v>
      </c>
      <c r="H255" s="38">
        <v>84.5</v>
      </c>
      <c r="I255" s="38">
        <v>85.3</v>
      </c>
      <c r="J255" s="36">
        <v>45.138199999999998</v>
      </c>
      <c r="K255" s="16">
        <v>41.1721</v>
      </c>
      <c r="L255" s="36">
        <v>67.494200000000006</v>
      </c>
      <c r="M255" s="16">
        <v>35.947400000000002</v>
      </c>
      <c r="N255" s="16">
        <v>63.83</v>
      </c>
      <c r="O255" s="37">
        <v>19553</v>
      </c>
      <c r="P255" s="37">
        <v>90109</v>
      </c>
      <c r="Q255" s="37">
        <v>64948</v>
      </c>
      <c r="R255" s="37">
        <v>25161</v>
      </c>
      <c r="S255" s="37">
        <v>16045</v>
      </c>
      <c r="T255" s="37">
        <v>74064</v>
      </c>
      <c r="U255" s="16">
        <v>2882</v>
      </c>
      <c r="V255" s="16">
        <v>3526</v>
      </c>
      <c r="W255" s="16">
        <v>9637</v>
      </c>
      <c r="X255" s="37">
        <v>12320</v>
      </c>
      <c r="Y255" s="37">
        <v>7233</v>
      </c>
      <c r="Z255" s="37">
        <v>4604</v>
      </c>
      <c r="AA255" s="37">
        <v>6770</v>
      </c>
      <c r="AB255" s="37">
        <v>4840</v>
      </c>
      <c r="AC255" s="37">
        <v>2391</v>
      </c>
      <c r="AD255" s="37">
        <v>6623</v>
      </c>
      <c r="AE255" s="37">
        <v>1004</v>
      </c>
      <c r="AF255" s="37">
        <v>7320</v>
      </c>
      <c r="AG255" s="37">
        <v>2638</v>
      </c>
      <c r="AH255" s="37">
        <v>18321</v>
      </c>
      <c r="AI255" s="38">
        <v>10165.1</v>
      </c>
      <c r="AJ255" s="38">
        <v>4492.6000000000004</v>
      </c>
      <c r="AK255" s="37">
        <v>98679</v>
      </c>
      <c r="AL255" s="37">
        <v>104638</v>
      </c>
      <c r="AM255" s="16">
        <v>63.5</v>
      </c>
      <c r="AN255" s="16">
        <v>5.7</v>
      </c>
      <c r="AO255" s="38">
        <f t="shared" si="29"/>
        <v>5.1730728798333301</v>
      </c>
      <c r="AP255" s="38">
        <f t="shared" si="30"/>
        <v>0.49790707008926011</v>
      </c>
      <c r="AQ255" s="38">
        <v>15.7</v>
      </c>
      <c r="AR255" s="16">
        <v>4</v>
      </c>
      <c r="AS255" s="16">
        <v>5.7</v>
      </c>
      <c r="AT255" s="16">
        <v>2947</v>
      </c>
      <c r="AU255" s="16">
        <v>1816</v>
      </c>
      <c r="AV255" s="37">
        <f t="shared" si="31"/>
        <v>650</v>
      </c>
      <c r="AW255" s="16">
        <v>1171</v>
      </c>
      <c r="AX255" s="16">
        <v>521</v>
      </c>
      <c r="AY255" s="16">
        <v>2354</v>
      </c>
      <c r="AZ255" s="16">
        <v>1818</v>
      </c>
      <c r="BA255" s="16">
        <v>879</v>
      </c>
      <c r="BB255" s="16">
        <v>809</v>
      </c>
      <c r="BC255" s="16">
        <v>3701</v>
      </c>
      <c r="BD255" s="38">
        <v>40.200000000000003</v>
      </c>
      <c r="BE255" s="38">
        <v>35.6</v>
      </c>
      <c r="BF255" s="38">
        <v>3.4</v>
      </c>
      <c r="BG255" s="39">
        <v>101</v>
      </c>
      <c r="BH255" s="37">
        <v>1778</v>
      </c>
      <c r="BI255" s="37">
        <v>407</v>
      </c>
      <c r="BJ255" s="37">
        <v>374</v>
      </c>
      <c r="BK255" s="37">
        <v>181</v>
      </c>
      <c r="BL255" s="37">
        <v>770</v>
      </c>
      <c r="BM255" s="37">
        <v>453</v>
      </c>
      <c r="BN255" s="37">
        <v>1640</v>
      </c>
      <c r="BO255" s="16">
        <v>89.4</v>
      </c>
      <c r="BP255" s="16">
        <v>118416</v>
      </c>
      <c r="BQ255" s="16">
        <v>103656</v>
      </c>
      <c r="BR255" s="16">
        <v>416913</v>
      </c>
      <c r="BS255" s="38">
        <v>61.4</v>
      </c>
      <c r="BT255" s="16">
        <v>31890</v>
      </c>
      <c r="BU255" s="16">
        <v>683.53</v>
      </c>
      <c r="BV255" s="38">
        <v>53.8</v>
      </c>
      <c r="BW255" s="16">
        <v>1121180</v>
      </c>
      <c r="BX255" s="16">
        <v>1139178.106681</v>
      </c>
      <c r="BY255" s="38">
        <v>49.4</v>
      </c>
      <c r="BZ255" s="16">
        <v>514978</v>
      </c>
      <c r="CA255" s="16">
        <v>136188</v>
      </c>
      <c r="CB255" s="38">
        <v>79.599999999999994</v>
      </c>
      <c r="CC255" s="16">
        <v>47</v>
      </c>
      <c r="CD255" s="16">
        <v>48.6</v>
      </c>
      <c r="CE255" s="33"/>
      <c r="CH255" s="16">
        <v>21.03</v>
      </c>
      <c r="CI255" s="16">
        <v>70</v>
      </c>
      <c r="CJ255" s="40">
        <v>39.594999999999999</v>
      </c>
      <c r="CK255" s="40">
        <v>39.378999999999998</v>
      </c>
      <c r="CL255" s="38">
        <v>76.599999999999994</v>
      </c>
      <c r="CM255" s="38">
        <v>85.9</v>
      </c>
      <c r="CN255" s="38">
        <v>76.400000000000006</v>
      </c>
      <c r="CO255" s="38">
        <v>74.900000000000006</v>
      </c>
      <c r="CP255" s="38">
        <v>77.5</v>
      </c>
      <c r="CQ255" s="39">
        <v>93.95</v>
      </c>
      <c r="CR255" s="16">
        <v>278.10000000000002</v>
      </c>
      <c r="CS255" s="38">
        <v>88.7</v>
      </c>
      <c r="CT255" s="40">
        <v>72.2</v>
      </c>
      <c r="CU255" s="40">
        <v>71.3</v>
      </c>
      <c r="CV255" s="16">
        <v>8.66</v>
      </c>
      <c r="CW255" s="16">
        <v>6.56</v>
      </c>
      <c r="CX255" s="41">
        <v>6.32</v>
      </c>
      <c r="CY255" s="41">
        <v>9.2899999999999991</v>
      </c>
      <c r="CZ255" s="41">
        <v>10.38</v>
      </c>
      <c r="DA255" s="41">
        <v>10.29</v>
      </c>
      <c r="DB255" s="42">
        <v>9.6340000000000003</v>
      </c>
      <c r="DC255" s="42">
        <f t="shared" si="32"/>
        <v>0.57399999999999984</v>
      </c>
      <c r="DD255" s="41">
        <v>9.57</v>
      </c>
      <c r="DE255" s="41">
        <v>8.91</v>
      </c>
      <c r="DF255" s="41">
        <v>11.04</v>
      </c>
      <c r="DG255" s="41">
        <v>9.06</v>
      </c>
      <c r="DH255" s="41">
        <v>9.06</v>
      </c>
      <c r="DI255" s="41">
        <v>10.52</v>
      </c>
      <c r="DJ255" s="42">
        <f t="shared" si="38"/>
        <v>1.4599999999999991</v>
      </c>
      <c r="DK255" s="42">
        <f t="shared" si="33"/>
        <v>0.37999999999999901</v>
      </c>
      <c r="DL255" s="42">
        <f t="shared" si="34"/>
        <v>1.4700000000000006</v>
      </c>
      <c r="DM255" s="42">
        <f t="shared" si="39"/>
        <v>2.129999999999999</v>
      </c>
      <c r="DN255" s="42">
        <f t="shared" si="35"/>
        <v>0</v>
      </c>
      <c r="DO255" s="42">
        <f t="shared" si="36"/>
        <v>0.50999999999999979</v>
      </c>
      <c r="DP255" s="42">
        <f t="shared" si="37"/>
        <v>-0.15000000000000036</v>
      </c>
      <c r="DQ255" s="36">
        <v>263.48149999999998</v>
      </c>
      <c r="DR255" s="36">
        <v>177.119</v>
      </c>
      <c r="DS255" s="44"/>
      <c r="DT255" s="40">
        <v>125.714</v>
      </c>
      <c r="DU255" s="38">
        <v>373.4</v>
      </c>
      <c r="DV255" s="38">
        <v>1423</v>
      </c>
      <c r="DW255" s="38">
        <v>851.9</v>
      </c>
      <c r="DX255" s="37">
        <v>38686</v>
      </c>
      <c r="DY255" s="36">
        <v>278.76749999999998</v>
      </c>
      <c r="DZ255" s="36">
        <v>223.96879999999999</v>
      </c>
      <c r="EA255" s="40">
        <v>40.103999999999999</v>
      </c>
      <c r="EB255" s="36">
        <v>49.405299999999997</v>
      </c>
      <c r="EC255" s="36">
        <v>328.17270000000002</v>
      </c>
      <c r="ED255" s="16">
        <v>101.73</v>
      </c>
      <c r="EE255" s="16">
        <v>838.64</v>
      </c>
      <c r="EF255" s="16">
        <v>14.42418</v>
      </c>
      <c r="EG255" s="33"/>
      <c r="EI255" s="36">
        <v>96.441900000000004</v>
      </c>
      <c r="EJ255" s="33"/>
      <c r="EK255" s="36">
        <v>1.6990000000000001</v>
      </c>
      <c r="EL255" s="36">
        <v>218.5967</v>
      </c>
      <c r="EM255" s="36">
        <v>2.1118999999999999</v>
      </c>
      <c r="EN255" s="36">
        <v>1.1724000000000001</v>
      </c>
      <c r="EO255" s="16">
        <v>51.4</v>
      </c>
      <c r="EQ255" s="16">
        <v>0.73579899999999998</v>
      </c>
      <c r="ER255" s="16">
        <v>-0.160996</v>
      </c>
      <c r="ES255" s="43">
        <v>30.610665000000001</v>
      </c>
    </row>
    <row r="256" spans="1:149" x14ac:dyDescent="0.25">
      <c r="A256" s="35">
        <v>29037</v>
      </c>
      <c r="B256" s="36">
        <v>51.600499999999997</v>
      </c>
      <c r="C256" s="36">
        <v>50.404400000000003</v>
      </c>
      <c r="D256" s="36">
        <v>60.017499999999998</v>
      </c>
      <c r="E256" s="36">
        <v>51.369599999999998</v>
      </c>
      <c r="F256" s="36">
        <v>30.600999999999999</v>
      </c>
      <c r="G256" s="36">
        <v>74.866500000000002</v>
      </c>
      <c r="H256" s="38">
        <v>84.3</v>
      </c>
      <c r="I256" s="38">
        <v>85</v>
      </c>
      <c r="J256" s="36">
        <v>44.573599999999999</v>
      </c>
      <c r="K256" s="16">
        <v>40.074599999999997</v>
      </c>
      <c r="L256" s="36">
        <v>67.082999999999998</v>
      </c>
      <c r="M256" s="16">
        <v>36.320999999999998</v>
      </c>
      <c r="N256" s="16">
        <v>63.286299999999997</v>
      </c>
      <c r="O256" s="37">
        <v>19531</v>
      </c>
      <c r="P256" s="37">
        <v>90215</v>
      </c>
      <c r="Q256" s="37">
        <v>65052</v>
      </c>
      <c r="R256" s="37">
        <v>25163</v>
      </c>
      <c r="S256" s="37">
        <v>16150</v>
      </c>
      <c r="T256" s="37">
        <v>74065</v>
      </c>
      <c r="U256" s="16">
        <v>2884</v>
      </c>
      <c r="V256" s="16">
        <v>3544</v>
      </c>
      <c r="W256" s="16">
        <v>9722</v>
      </c>
      <c r="X256" s="37">
        <v>12312</v>
      </c>
      <c r="Y256" s="37">
        <v>7219</v>
      </c>
      <c r="Z256" s="37">
        <v>4621</v>
      </c>
      <c r="AA256" s="37">
        <v>6784</v>
      </c>
      <c r="AB256" s="37">
        <v>4856</v>
      </c>
      <c r="AC256" s="37">
        <v>2386</v>
      </c>
      <c r="AD256" s="37">
        <v>6608</v>
      </c>
      <c r="AE256" s="37">
        <v>1011</v>
      </c>
      <c r="AF256" s="37">
        <v>7333</v>
      </c>
      <c r="AG256" s="37">
        <v>2643</v>
      </c>
      <c r="AH256" s="37">
        <v>18292</v>
      </c>
      <c r="AI256" s="38">
        <v>10131.700000000001</v>
      </c>
      <c r="AJ256" s="38">
        <v>4501</v>
      </c>
      <c r="AK256" s="37">
        <v>99006</v>
      </c>
      <c r="AL256" s="37">
        <v>105002</v>
      </c>
      <c r="AM256" s="16">
        <v>63.6</v>
      </c>
      <c r="AN256" s="16">
        <v>5.7</v>
      </c>
      <c r="AO256" s="38">
        <f t="shared" si="29"/>
        <v>5.2618045370564372</v>
      </c>
      <c r="AP256" s="38">
        <f t="shared" si="30"/>
        <v>0.44761052170434851</v>
      </c>
      <c r="AQ256" s="38">
        <v>15.6</v>
      </c>
      <c r="AR256" s="16">
        <v>4.0999999999999996</v>
      </c>
      <c r="AS256" s="16">
        <v>5.5</v>
      </c>
      <c r="AT256" s="16">
        <v>2890</v>
      </c>
      <c r="AU256" s="16">
        <v>1982</v>
      </c>
      <c r="AV256" s="37">
        <f t="shared" si="31"/>
        <v>653</v>
      </c>
      <c r="AW256" s="16">
        <v>1123</v>
      </c>
      <c r="AX256" s="16">
        <v>470</v>
      </c>
      <c r="AY256" s="16">
        <v>2566</v>
      </c>
      <c r="AZ256" s="16">
        <v>1806</v>
      </c>
      <c r="BA256" s="16">
        <v>876</v>
      </c>
      <c r="BB256" s="16">
        <v>726</v>
      </c>
      <c r="BC256" s="16">
        <v>3556</v>
      </c>
      <c r="BD256" s="38">
        <v>40.200000000000003</v>
      </c>
      <c r="BE256" s="38">
        <v>35.6</v>
      </c>
      <c r="BF256" s="38">
        <v>3.3</v>
      </c>
      <c r="BG256" s="39">
        <v>101</v>
      </c>
      <c r="BH256" s="37">
        <v>1832</v>
      </c>
      <c r="BI256" s="37">
        <v>523</v>
      </c>
      <c r="BJ256" s="37">
        <v>379</v>
      </c>
      <c r="BK256" s="37">
        <v>137</v>
      </c>
      <c r="BL256" s="37">
        <v>771</v>
      </c>
      <c r="BM256" s="37">
        <v>545</v>
      </c>
      <c r="BN256" s="37">
        <v>1534</v>
      </c>
      <c r="BO256" s="16">
        <v>92.48</v>
      </c>
      <c r="BP256" s="16">
        <v>115218</v>
      </c>
      <c r="BQ256" s="16">
        <v>101209</v>
      </c>
      <c r="BR256" s="16">
        <v>415208</v>
      </c>
      <c r="BS256" s="38">
        <v>57.4</v>
      </c>
      <c r="BT256" s="16">
        <v>31072</v>
      </c>
      <c r="BU256" s="16">
        <v>689.27</v>
      </c>
      <c r="BV256" s="38">
        <v>53.6</v>
      </c>
      <c r="BW256" s="16">
        <v>1164924</v>
      </c>
      <c r="BX256" s="16">
        <v>1156338.1723130001</v>
      </c>
      <c r="BY256" s="38">
        <v>49.8</v>
      </c>
      <c r="BZ256" s="16">
        <v>514326</v>
      </c>
      <c r="CA256" s="16">
        <v>134351</v>
      </c>
      <c r="CB256" s="38">
        <v>80.900000000000006</v>
      </c>
      <c r="CC256" s="16">
        <v>47.9</v>
      </c>
      <c r="CD256" s="16">
        <v>50.5</v>
      </c>
      <c r="CE256" s="33"/>
      <c r="CH256" s="16">
        <v>23.09</v>
      </c>
      <c r="CI256" s="16">
        <v>74</v>
      </c>
      <c r="CJ256" s="40">
        <v>39.895000000000003</v>
      </c>
      <c r="CK256" s="40">
        <v>39.576000000000001</v>
      </c>
      <c r="CL256" s="38">
        <v>77.400000000000006</v>
      </c>
      <c r="CM256" s="38">
        <v>86.2</v>
      </c>
      <c r="CN256" s="38">
        <v>77.3</v>
      </c>
      <c r="CO256" s="38">
        <v>76.099999999999994</v>
      </c>
      <c r="CP256" s="38">
        <v>78.7</v>
      </c>
      <c r="CQ256" s="39">
        <v>95.33</v>
      </c>
      <c r="CR256" s="16">
        <v>281.2</v>
      </c>
      <c r="CS256" s="38">
        <v>93.1</v>
      </c>
      <c r="CT256" s="40">
        <v>73</v>
      </c>
      <c r="CU256" s="40">
        <v>71.900000000000006</v>
      </c>
      <c r="CV256" s="16">
        <v>8.73</v>
      </c>
      <c r="CW256" s="16">
        <v>6.59</v>
      </c>
      <c r="CX256" s="41">
        <v>6.36</v>
      </c>
      <c r="CY256" s="41">
        <v>9.1999999999999993</v>
      </c>
      <c r="CZ256" s="41">
        <v>10.29</v>
      </c>
      <c r="DA256" s="41">
        <v>10.47</v>
      </c>
      <c r="DB256" s="42">
        <v>9.7439999999999998</v>
      </c>
      <c r="DC256" s="42">
        <f t="shared" si="32"/>
        <v>0.50399999999999956</v>
      </c>
      <c r="DD256" s="41">
        <v>9.64</v>
      </c>
      <c r="DE256" s="41">
        <v>8.9499999999999993</v>
      </c>
      <c r="DF256" s="41">
        <v>11.09</v>
      </c>
      <c r="DG256" s="41">
        <v>9.24</v>
      </c>
      <c r="DH256" s="41">
        <v>9.24</v>
      </c>
      <c r="DI256" s="41">
        <v>10.87</v>
      </c>
      <c r="DJ256" s="42">
        <f t="shared" si="38"/>
        <v>1.629999999999999</v>
      </c>
      <c r="DK256" s="42">
        <f t="shared" si="33"/>
        <v>0.25</v>
      </c>
      <c r="DL256" s="42">
        <f t="shared" si="34"/>
        <v>1.3399999999999999</v>
      </c>
      <c r="DM256" s="42">
        <f t="shared" si="39"/>
        <v>2.1400000000000006</v>
      </c>
      <c r="DN256" s="42">
        <f t="shared" si="35"/>
        <v>0</v>
      </c>
      <c r="DO256" s="42">
        <f t="shared" si="36"/>
        <v>0.40000000000000036</v>
      </c>
      <c r="DP256" s="42">
        <f t="shared" si="37"/>
        <v>-0.29000000000000092</v>
      </c>
      <c r="DQ256" s="36">
        <v>267.86309999999997</v>
      </c>
      <c r="DR256" s="36">
        <v>178.94569999999999</v>
      </c>
      <c r="DS256" s="44"/>
      <c r="DT256" s="40">
        <v>126.749</v>
      </c>
      <c r="DU256" s="38">
        <v>377.2</v>
      </c>
      <c r="DV256" s="38">
        <v>1434.8</v>
      </c>
      <c r="DW256" s="38">
        <v>859.1</v>
      </c>
      <c r="DX256" s="37">
        <v>39746</v>
      </c>
      <c r="DY256" s="36">
        <v>281.85939999999999</v>
      </c>
      <c r="DZ256" s="36">
        <v>228.09209999999999</v>
      </c>
      <c r="EA256" s="40">
        <v>40.915999999999997</v>
      </c>
      <c r="EB256" s="36">
        <v>50.130600000000001</v>
      </c>
      <c r="EC256" s="36">
        <v>331.99</v>
      </c>
      <c r="ED256" s="16">
        <v>102.71</v>
      </c>
      <c r="EE256" s="16">
        <v>836.95</v>
      </c>
      <c r="EF256" s="16">
        <v>15.91146</v>
      </c>
      <c r="EG256" s="33"/>
      <c r="EI256" s="36">
        <v>94.346699999999998</v>
      </c>
      <c r="EJ256" s="33"/>
      <c r="EK256" s="36">
        <v>1.6489</v>
      </c>
      <c r="EL256" s="36">
        <v>216.51</v>
      </c>
      <c r="EM256" s="36">
        <v>2.2597999999999998</v>
      </c>
      <c r="EN256" s="36">
        <v>1.1638999999999999</v>
      </c>
      <c r="EO256" s="16">
        <v>44.2</v>
      </c>
      <c r="EQ256" s="16">
        <v>0.67730999999999997</v>
      </c>
      <c r="ER256" s="16">
        <v>-0.22192100000000001</v>
      </c>
      <c r="ES256" s="43">
        <v>33.887332000000001</v>
      </c>
    </row>
    <row r="257" spans="1:149" x14ac:dyDescent="0.25">
      <c r="A257" s="35">
        <v>29068</v>
      </c>
      <c r="B257" s="36">
        <v>51.259500000000003</v>
      </c>
      <c r="C257" s="36">
        <v>49.916800000000002</v>
      </c>
      <c r="D257" s="36">
        <v>59.376800000000003</v>
      </c>
      <c r="E257" s="36">
        <v>51.0685</v>
      </c>
      <c r="F257" s="36">
        <v>29.953399999999998</v>
      </c>
      <c r="G257" s="36">
        <v>74.346699999999998</v>
      </c>
      <c r="H257" s="38">
        <v>83</v>
      </c>
      <c r="I257" s="38">
        <v>84.2</v>
      </c>
      <c r="J257" s="36">
        <v>42.665700000000001</v>
      </c>
      <c r="K257" s="16">
        <v>36.332000000000001</v>
      </c>
      <c r="L257" s="36">
        <v>67.259500000000003</v>
      </c>
      <c r="M257" s="16">
        <v>36.0242</v>
      </c>
      <c r="N257" s="16">
        <v>64.024199999999993</v>
      </c>
      <c r="O257" s="37">
        <v>19406</v>
      </c>
      <c r="P257" s="37">
        <v>90297</v>
      </c>
      <c r="Q257" s="37">
        <v>65238</v>
      </c>
      <c r="R257" s="37">
        <v>25059</v>
      </c>
      <c r="S257" s="37">
        <v>16229</v>
      </c>
      <c r="T257" s="37">
        <v>74068</v>
      </c>
      <c r="U257" s="16">
        <v>2925</v>
      </c>
      <c r="V257" s="16">
        <v>3560</v>
      </c>
      <c r="W257" s="16">
        <v>9744</v>
      </c>
      <c r="X257" s="37">
        <v>12200</v>
      </c>
      <c r="Y257" s="37">
        <v>7206</v>
      </c>
      <c r="Z257" s="37">
        <v>4634</v>
      </c>
      <c r="AA257" s="37">
        <v>6812</v>
      </c>
      <c r="AB257" s="37">
        <v>4885</v>
      </c>
      <c r="AC257" s="37">
        <v>2385</v>
      </c>
      <c r="AD257" s="37">
        <v>6617</v>
      </c>
      <c r="AE257" s="37">
        <v>1019</v>
      </c>
      <c r="AF257" s="37">
        <v>7351</v>
      </c>
      <c r="AG257" s="37">
        <v>2654</v>
      </c>
      <c r="AH257" s="37">
        <v>18305</v>
      </c>
      <c r="AI257" s="38">
        <v>10136.6</v>
      </c>
      <c r="AJ257" s="38">
        <v>4506.5</v>
      </c>
      <c r="AK257" s="37">
        <v>98776</v>
      </c>
      <c r="AL257" s="37">
        <v>105096</v>
      </c>
      <c r="AM257" s="16">
        <v>63.6</v>
      </c>
      <c r="AN257" s="16">
        <v>6</v>
      </c>
      <c r="AO257" s="38">
        <f t="shared" si="29"/>
        <v>5.5044911319174847</v>
      </c>
      <c r="AP257" s="38">
        <f t="shared" si="30"/>
        <v>0.50810687371546015</v>
      </c>
      <c r="AQ257" s="38">
        <v>16.5</v>
      </c>
      <c r="AR257" s="16">
        <v>4.2</v>
      </c>
      <c r="AS257" s="16">
        <v>6</v>
      </c>
      <c r="AT257" s="16">
        <v>3296</v>
      </c>
      <c r="AU257" s="16">
        <v>1820</v>
      </c>
      <c r="AV257" s="37">
        <f t="shared" si="31"/>
        <v>669</v>
      </c>
      <c r="AW257" s="16">
        <v>1203</v>
      </c>
      <c r="AX257" s="16">
        <v>534</v>
      </c>
      <c r="AY257" s="16">
        <v>2758</v>
      </c>
      <c r="AZ257" s="16">
        <v>1859</v>
      </c>
      <c r="BA257" s="16">
        <v>904</v>
      </c>
      <c r="BB257" s="16">
        <v>763</v>
      </c>
      <c r="BC257" s="16">
        <v>3627</v>
      </c>
      <c r="BD257" s="38">
        <v>40.1</v>
      </c>
      <c r="BE257" s="38">
        <v>35.6</v>
      </c>
      <c r="BF257" s="38">
        <v>3.2</v>
      </c>
      <c r="BG257" s="39">
        <v>102</v>
      </c>
      <c r="BH257" s="37">
        <v>1681</v>
      </c>
      <c r="BI257" s="37">
        <v>434</v>
      </c>
      <c r="BJ257" s="37">
        <v>295</v>
      </c>
      <c r="BK257" s="37">
        <v>180</v>
      </c>
      <c r="BL257" s="37">
        <v>761</v>
      </c>
      <c r="BM257" s="37">
        <v>445</v>
      </c>
      <c r="BN257" s="37">
        <v>1591</v>
      </c>
      <c r="BO257" s="16">
        <v>91.59</v>
      </c>
      <c r="BP257" s="16">
        <v>111845</v>
      </c>
      <c r="BQ257" s="16">
        <v>98672</v>
      </c>
      <c r="BR257" s="16">
        <v>412961</v>
      </c>
      <c r="BS257" s="38">
        <v>52.9</v>
      </c>
      <c r="BT257" s="16">
        <v>31358</v>
      </c>
      <c r="BU257" s="16">
        <v>688.72</v>
      </c>
      <c r="BV257" s="38">
        <v>51.6</v>
      </c>
      <c r="BW257" s="16">
        <v>1191614</v>
      </c>
      <c r="BX257" s="16">
        <v>1169667.9212789999</v>
      </c>
      <c r="BY257" s="38">
        <v>46.9</v>
      </c>
      <c r="BZ257" s="16">
        <v>515218</v>
      </c>
      <c r="CA257" s="16">
        <v>138363</v>
      </c>
      <c r="CB257" s="38">
        <v>82.1</v>
      </c>
      <c r="CC257" s="16">
        <v>49.6</v>
      </c>
      <c r="CD257" s="16">
        <v>52.6</v>
      </c>
      <c r="CE257" s="33"/>
      <c r="CH257" s="16">
        <v>23.98</v>
      </c>
      <c r="CI257" s="16">
        <v>77.099999999999994</v>
      </c>
      <c r="CJ257" s="40">
        <v>40.200000000000003</v>
      </c>
      <c r="CK257" s="40">
        <v>39.838000000000001</v>
      </c>
      <c r="CL257" s="38">
        <v>78.2</v>
      </c>
      <c r="CM257" s="38">
        <v>86.7</v>
      </c>
      <c r="CN257" s="38">
        <v>78.3</v>
      </c>
      <c r="CO257" s="38">
        <v>77</v>
      </c>
      <c r="CP257" s="38">
        <v>79.8</v>
      </c>
      <c r="CQ257" s="39">
        <v>94.43</v>
      </c>
      <c r="CR257" s="16">
        <v>279.5</v>
      </c>
      <c r="CS257" s="38">
        <v>85.6</v>
      </c>
      <c r="CT257" s="40">
        <v>73.7</v>
      </c>
      <c r="CU257" s="40">
        <v>72.7</v>
      </c>
      <c r="CV257" s="16">
        <v>8.77</v>
      </c>
      <c r="CW257" s="16">
        <v>6.63</v>
      </c>
      <c r="CX257" s="41">
        <v>6.4</v>
      </c>
      <c r="CY257" s="41">
        <v>9.23</v>
      </c>
      <c r="CZ257" s="41">
        <v>10.35</v>
      </c>
      <c r="DA257" s="41">
        <v>10.94</v>
      </c>
      <c r="DB257" s="42">
        <v>10.294</v>
      </c>
      <c r="DC257" s="42">
        <f t="shared" si="32"/>
        <v>0.77400000000000091</v>
      </c>
      <c r="DD257" s="41">
        <v>9.98</v>
      </c>
      <c r="DE257" s="41">
        <v>9.0299999999999994</v>
      </c>
      <c r="DF257" s="41">
        <v>11.09</v>
      </c>
      <c r="DG257" s="41">
        <v>9.52</v>
      </c>
      <c r="DH257" s="41">
        <v>9.49</v>
      </c>
      <c r="DI257" s="41">
        <v>11.53</v>
      </c>
      <c r="DJ257" s="42">
        <f t="shared" si="38"/>
        <v>2.0099999999999998</v>
      </c>
      <c r="DK257" s="42">
        <f t="shared" si="33"/>
        <v>0.20000000000000107</v>
      </c>
      <c r="DL257" s="42">
        <f t="shared" si="34"/>
        <v>1.3200000000000003</v>
      </c>
      <c r="DM257" s="42">
        <f t="shared" si="39"/>
        <v>2.0600000000000005</v>
      </c>
      <c r="DN257" s="42">
        <f t="shared" si="35"/>
        <v>-2.9999999999999361E-2</v>
      </c>
      <c r="DO257" s="42">
        <f t="shared" si="36"/>
        <v>0.46000000000000085</v>
      </c>
      <c r="DP257" s="42">
        <f t="shared" si="37"/>
        <v>-0.49000000000000021</v>
      </c>
      <c r="DQ257" s="36">
        <v>270.64519999999999</v>
      </c>
      <c r="DR257" s="36">
        <v>180.67840000000001</v>
      </c>
      <c r="DS257" s="44"/>
      <c r="DT257" s="40">
        <v>127.70699999999999</v>
      </c>
      <c r="DU257" s="38">
        <v>378.8</v>
      </c>
      <c r="DV257" s="38">
        <v>1446.6</v>
      </c>
      <c r="DW257" s="38">
        <v>864.6</v>
      </c>
      <c r="DX257" s="37">
        <v>39630</v>
      </c>
      <c r="DY257" s="36">
        <v>284.51400000000001</v>
      </c>
      <c r="DZ257" s="36">
        <v>230.9436</v>
      </c>
      <c r="EA257" s="40">
        <v>40.715000000000003</v>
      </c>
      <c r="EB257" s="36">
        <v>51.271500000000003</v>
      </c>
      <c r="EC257" s="36">
        <v>335.78550000000001</v>
      </c>
      <c r="ED257" s="16">
        <v>107.36</v>
      </c>
      <c r="EE257" s="16">
        <v>873.55</v>
      </c>
      <c r="EF257" s="16">
        <v>13.499230000000001</v>
      </c>
      <c r="EG257" s="33"/>
      <c r="EI257" s="36">
        <v>94.793400000000005</v>
      </c>
      <c r="EJ257" s="33"/>
      <c r="EK257" s="36">
        <v>1.657</v>
      </c>
      <c r="EL257" s="36">
        <v>217.92570000000001</v>
      </c>
      <c r="EM257" s="36">
        <v>2.2368000000000001</v>
      </c>
      <c r="EN257" s="36">
        <v>1.1706000000000001</v>
      </c>
      <c r="EO257" s="16">
        <v>49.3</v>
      </c>
      <c r="EQ257" s="16">
        <v>0.59848500000000004</v>
      </c>
      <c r="ER257" s="16">
        <v>-0.31511800000000001</v>
      </c>
      <c r="ES257" s="43">
        <v>25.443054</v>
      </c>
    </row>
    <row r="258" spans="1:149" x14ac:dyDescent="0.25">
      <c r="A258" s="35">
        <v>29099</v>
      </c>
      <c r="B258" s="36">
        <v>51.322899999999997</v>
      </c>
      <c r="C258" s="36">
        <v>50.6036</v>
      </c>
      <c r="D258" s="36">
        <v>59.747599999999998</v>
      </c>
      <c r="E258" s="36">
        <v>50.761499999999998</v>
      </c>
      <c r="F258" s="36">
        <v>29.867799999999999</v>
      </c>
      <c r="G258" s="36">
        <v>73.659000000000006</v>
      </c>
      <c r="H258" s="38">
        <v>83</v>
      </c>
      <c r="I258" s="38">
        <v>84.1</v>
      </c>
      <c r="J258" s="36">
        <v>44.178600000000003</v>
      </c>
      <c r="K258" s="16">
        <v>39.442999999999998</v>
      </c>
      <c r="L258" s="36">
        <v>66.903999999999996</v>
      </c>
      <c r="M258" s="16">
        <v>36.930999999999997</v>
      </c>
      <c r="N258" s="16">
        <v>63.302599999999998</v>
      </c>
      <c r="O258" s="37">
        <v>19442</v>
      </c>
      <c r="P258" s="37">
        <v>90325</v>
      </c>
      <c r="Q258" s="37">
        <v>65237</v>
      </c>
      <c r="R258" s="37">
        <v>25088</v>
      </c>
      <c r="S258" s="37">
        <v>16128</v>
      </c>
      <c r="T258" s="37">
        <v>74197</v>
      </c>
      <c r="U258" s="16">
        <v>2884</v>
      </c>
      <c r="V258" s="16">
        <v>3578</v>
      </c>
      <c r="W258" s="16">
        <v>9666</v>
      </c>
      <c r="X258" s="37">
        <v>12265</v>
      </c>
      <c r="Y258" s="37">
        <v>7177</v>
      </c>
      <c r="Z258" s="37">
        <v>4625</v>
      </c>
      <c r="AA258" s="37">
        <v>6830</v>
      </c>
      <c r="AB258" s="37">
        <v>4884</v>
      </c>
      <c r="AC258" s="37">
        <v>2386</v>
      </c>
      <c r="AD258" s="37">
        <v>6639</v>
      </c>
      <c r="AE258" s="37">
        <v>1021</v>
      </c>
      <c r="AF258" s="37">
        <v>7368</v>
      </c>
      <c r="AG258" s="37">
        <v>2661</v>
      </c>
      <c r="AH258" s="37">
        <v>18341</v>
      </c>
      <c r="AI258" s="38">
        <v>10169.299999999999</v>
      </c>
      <c r="AJ258" s="38">
        <v>4508.3999999999996</v>
      </c>
      <c r="AK258" s="37">
        <v>99340</v>
      </c>
      <c r="AL258" s="37">
        <v>105530</v>
      </c>
      <c r="AM258" s="16">
        <v>63.8</v>
      </c>
      <c r="AN258" s="16">
        <v>5.9</v>
      </c>
      <c r="AO258" s="38">
        <f t="shared" si="29"/>
        <v>5.3444518146498625</v>
      </c>
      <c r="AP258" s="38">
        <f t="shared" si="30"/>
        <v>0.50412205060172466</v>
      </c>
      <c r="AQ258" s="38">
        <v>16.5</v>
      </c>
      <c r="AR258" s="16">
        <v>4.2</v>
      </c>
      <c r="AS258" s="16">
        <v>5.6</v>
      </c>
      <c r="AT258" s="16">
        <v>2946</v>
      </c>
      <c r="AU258" s="16">
        <v>2054</v>
      </c>
      <c r="AV258" s="37">
        <f t="shared" si="31"/>
        <v>640</v>
      </c>
      <c r="AW258" s="16">
        <v>1172</v>
      </c>
      <c r="AX258" s="16">
        <v>532</v>
      </c>
      <c r="AY258" s="16">
        <v>2647</v>
      </c>
      <c r="AZ258" s="16">
        <v>1866</v>
      </c>
      <c r="BA258" s="16">
        <v>867</v>
      </c>
      <c r="BB258" s="16">
        <v>828</v>
      </c>
      <c r="BC258" s="16">
        <v>3495</v>
      </c>
      <c r="BD258" s="38">
        <v>40.1</v>
      </c>
      <c r="BE258" s="38">
        <v>35.6</v>
      </c>
      <c r="BF258" s="38">
        <v>3.3</v>
      </c>
      <c r="BG258" s="39">
        <v>105</v>
      </c>
      <c r="BH258" s="37">
        <v>1524</v>
      </c>
      <c r="BI258" s="37">
        <v>461</v>
      </c>
      <c r="BJ258" s="37">
        <v>243</v>
      </c>
      <c r="BK258" s="37">
        <v>223</v>
      </c>
      <c r="BL258" s="37">
        <v>692</v>
      </c>
      <c r="BM258" s="37">
        <v>366</v>
      </c>
      <c r="BN258" s="37">
        <v>1638</v>
      </c>
      <c r="BO258" s="16">
        <v>96.04</v>
      </c>
      <c r="BP258" s="16">
        <v>115143</v>
      </c>
      <c r="BQ258" s="16">
        <v>99100</v>
      </c>
      <c r="BR258" s="16">
        <v>415379</v>
      </c>
      <c r="BS258" s="38">
        <v>50.7</v>
      </c>
      <c r="BT258" s="16">
        <v>31615</v>
      </c>
      <c r="BU258" s="16">
        <v>685.55</v>
      </c>
      <c r="BV258" s="38">
        <v>52.3</v>
      </c>
      <c r="BW258" s="16">
        <v>1217613</v>
      </c>
      <c r="BX258" s="16">
        <v>1178042.0860339999</v>
      </c>
      <c r="BY258" s="38">
        <v>48.7</v>
      </c>
      <c r="BZ258" s="16">
        <v>512310</v>
      </c>
      <c r="CA258" s="16">
        <v>138624</v>
      </c>
      <c r="CB258" s="38">
        <v>82.6</v>
      </c>
      <c r="CC258" s="16">
        <v>51.7</v>
      </c>
      <c r="CD258" s="16">
        <v>57.6</v>
      </c>
      <c r="CE258" s="33"/>
      <c r="CH258" s="16">
        <v>25.06</v>
      </c>
      <c r="CI258" s="16">
        <v>79.5</v>
      </c>
      <c r="CJ258" s="40">
        <v>40.554000000000002</v>
      </c>
      <c r="CK258" s="40">
        <v>40.107999999999997</v>
      </c>
      <c r="CL258" s="38">
        <v>79.5</v>
      </c>
      <c r="CM258" s="38">
        <v>87.8</v>
      </c>
      <c r="CN258" s="38">
        <v>79.8</v>
      </c>
      <c r="CO258" s="38">
        <v>78.2</v>
      </c>
      <c r="CP258" s="38">
        <v>81.099999999999994</v>
      </c>
      <c r="CQ258" s="39">
        <v>93.67</v>
      </c>
      <c r="CR258" s="16">
        <v>281.10000000000002</v>
      </c>
      <c r="CS258" s="38">
        <v>85</v>
      </c>
      <c r="CT258" s="40">
        <v>74.400000000000006</v>
      </c>
      <c r="CU258" s="40">
        <v>73.3</v>
      </c>
      <c r="CV258" s="16">
        <v>8.86</v>
      </c>
      <c r="CW258" s="16">
        <v>6.67</v>
      </c>
      <c r="CX258" s="41">
        <v>6.45</v>
      </c>
      <c r="CY258" s="41">
        <v>9.44</v>
      </c>
      <c r="CZ258" s="41">
        <v>10.54</v>
      </c>
      <c r="DA258" s="41">
        <v>11.43</v>
      </c>
      <c r="DB258" s="42">
        <v>11.504</v>
      </c>
      <c r="DC258" s="42">
        <f t="shared" si="32"/>
        <v>1.2439999999999998</v>
      </c>
      <c r="DD258" s="41">
        <v>10.84</v>
      </c>
      <c r="DE258" s="41">
        <v>9.33</v>
      </c>
      <c r="DF258" s="41">
        <v>11.3</v>
      </c>
      <c r="DG258" s="41">
        <v>10.26</v>
      </c>
      <c r="DH258" s="41">
        <v>10.199999999999999</v>
      </c>
      <c r="DI258" s="41">
        <v>12.61</v>
      </c>
      <c r="DJ258" s="42">
        <f t="shared" si="38"/>
        <v>2.3499999999999996</v>
      </c>
      <c r="DK258" s="42">
        <f t="shared" si="33"/>
        <v>0.10999999999999943</v>
      </c>
      <c r="DL258" s="42">
        <f t="shared" si="34"/>
        <v>1.2099999999999991</v>
      </c>
      <c r="DM258" s="42">
        <f t="shared" si="39"/>
        <v>1.9700000000000006</v>
      </c>
      <c r="DN258" s="42">
        <f t="shared" si="35"/>
        <v>-6.0000000000000497E-2</v>
      </c>
      <c r="DO258" s="42">
        <f t="shared" si="36"/>
        <v>0.58000000000000007</v>
      </c>
      <c r="DP258" s="42">
        <f t="shared" si="37"/>
        <v>-0.92999999999999972</v>
      </c>
      <c r="DQ258" s="36">
        <v>274.37610000000001</v>
      </c>
      <c r="DR258" s="36">
        <v>182.10910000000001</v>
      </c>
      <c r="DS258" s="44"/>
      <c r="DT258" s="40">
        <v>128.679</v>
      </c>
      <c r="DU258" s="38">
        <v>379.3</v>
      </c>
      <c r="DV258" s="38">
        <v>1454.1</v>
      </c>
      <c r="DW258" s="38">
        <v>863.6</v>
      </c>
      <c r="DX258" s="37">
        <v>39713</v>
      </c>
      <c r="DY258" s="36">
        <v>287.37349999999998</v>
      </c>
      <c r="DZ258" s="36">
        <v>233.9281</v>
      </c>
      <c r="EA258" s="40">
        <v>41.054000000000002</v>
      </c>
      <c r="EB258" s="36">
        <v>52.0762</v>
      </c>
      <c r="EC258" s="36">
        <v>339.44979999999998</v>
      </c>
      <c r="ED258" s="16">
        <v>108.6</v>
      </c>
      <c r="EE258" s="16">
        <v>878.5</v>
      </c>
      <c r="EF258" s="16">
        <v>19.660959999999999</v>
      </c>
      <c r="EG258" s="33"/>
      <c r="EI258" s="36">
        <v>94.779300000000006</v>
      </c>
      <c r="EJ258" s="33"/>
      <c r="EK258" s="36">
        <v>1.6113</v>
      </c>
      <c r="EL258" s="36">
        <v>222.41370000000001</v>
      </c>
      <c r="EM258" s="36">
        <v>2.1966000000000001</v>
      </c>
      <c r="EN258" s="36">
        <v>1.1653</v>
      </c>
      <c r="EO258" s="16">
        <v>53.6</v>
      </c>
      <c r="EQ258" s="16">
        <v>0.73300500000000002</v>
      </c>
      <c r="ER258" s="16">
        <v>-8.6944999999999995E-2</v>
      </c>
      <c r="ES258" s="43">
        <v>28.260714</v>
      </c>
    </row>
    <row r="259" spans="1:149" x14ac:dyDescent="0.25">
      <c r="A259" s="35">
        <v>29129</v>
      </c>
      <c r="B259" s="36">
        <v>51.594999999999999</v>
      </c>
      <c r="C259" s="36">
        <v>50.534999999999997</v>
      </c>
      <c r="D259" s="36">
        <v>59.884300000000003</v>
      </c>
      <c r="E259" s="36">
        <v>51.2425</v>
      </c>
      <c r="F259" s="36">
        <v>30.0303</v>
      </c>
      <c r="G259" s="36">
        <v>74.057500000000005</v>
      </c>
      <c r="H259" s="38">
        <v>83.1</v>
      </c>
      <c r="I259" s="38">
        <v>84.4</v>
      </c>
      <c r="J259" s="36">
        <v>43.923000000000002</v>
      </c>
      <c r="K259" s="16">
        <v>38.319000000000003</v>
      </c>
      <c r="L259" s="36">
        <v>67.280600000000007</v>
      </c>
      <c r="M259" s="16">
        <v>36.679200000000002</v>
      </c>
      <c r="N259" s="16">
        <v>63.156999999999996</v>
      </c>
      <c r="O259" s="37">
        <v>19390</v>
      </c>
      <c r="P259" s="37">
        <v>90482</v>
      </c>
      <c r="Q259" s="37">
        <v>65444</v>
      </c>
      <c r="R259" s="37">
        <v>25038</v>
      </c>
      <c r="S259" s="37">
        <v>16136</v>
      </c>
      <c r="T259" s="37">
        <v>74346</v>
      </c>
      <c r="U259" s="16">
        <v>2887</v>
      </c>
      <c r="V259" s="16">
        <v>3570</v>
      </c>
      <c r="W259" s="16">
        <v>9679</v>
      </c>
      <c r="X259" s="37">
        <v>12192</v>
      </c>
      <c r="Y259" s="37">
        <v>7198</v>
      </c>
      <c r="Z259" s="37">
        <v>4620</v>
      </c>
      <c r="AA259" s="37">
        <v>6858</v>
      </c>
      <c r="AB259" s="37">
        <v>4903</v>
      </c>
      <c r="AC259" s="37">
        <v>2389</v>
      </c>
      <c r="AD259" s="37">
        <v>6674</v>
      </c>
      <c r="AE259" s="37">
        <v>1028</v>
      </c>
      <c r="AF259" s="37">
        <v>7394</v>
      </c>
      <c r="AG259" s="37">
        <v>2672</v>
      </c>
      <c r="AH259" s="37">
        <v>18418</v>
      </c>
      <c r="AI259" s="38">
        <v>10225.299999999999</v>
      </c>
      <c r="AJ259" s="38">
        <v>4523.8999999999996</v>
      </c>
      <c r="AK259" s="37">
        <v>99404</v>
      </c>
      <c r="AL259" s="37">
        <v>105700</v>
      </c>
      <c r="AM259" s="16">
        <v>63.7</v>
      </c>
      <c r="AN259" s="16">
        <v>6</v>
      </c>
      <c r="AO259" s="38">
        <f t="shared" si="29"/>
        <v>5.4295175023651847</v>
      </c>
      <c r="AP259" s="38">
        <f t="shared" si="30"/>
        <v>0.50141911069063383</v>
      </c>
      <c r="AQ259" s="38">
        <v>16.5</v>
      </c>
      <c r="AR259" s="16">
        <v>4.3</v>
      </c>
      <c r="AS259" s="16">
        <v>5.7</v>
      </c>
      <c r="AT259" s="16">
        <v>3039</v>
      </c>
      <c r="AU259" s="16">
        <v>2011</v>
      </c>
      <c r="AV259" s="37">
        <f t="shared" si="31"/>
        <v>689</v>
      </c>
      <c r="AW259" s="16">
        <v>1219</v>
      </c>
      <c r="AX259" s="16">
        <v>530</v>
      </c>
      <c r="AY259" s="16">
        <v>2801</v>
      </c>
      <c r="AZ259" s="16">
        <v>1776</v>
      </c>
      <c r="BA259" s="16">
        <v>860</v>
      </c>
      <c r="BB259" s="16">
        <v>819</v>
      </c>
      <c r="BC259" s="16">
        <v>3530</v>
      </c>
      <c r="BD259" s="38">
        <v>40.200000000000003</v>
      </c>
      <c r="BE259" s="38">
        <v>35.6</v>
      </c>
      <c r="BF259" s="38">
        <v>3.2</v>
      </c>
      <c r="BG259" s="39">
        <v>106</v>
      </c>
      <c r="BH259" s="37">
        <v>1498</v>
      </c>
      <c r="BI259" s="37">
        <v>374</v>
      </c>
      <c r="BJ259" s="37">
        <v>310</v>
      </c>
      <c r="BK259" s="37">
        <v>150</v>
      </c>
      <c r="BL259" s="37">
        <v>632</v>
      </c>
      <c r="BM259" s="37">
        <v>406</v>
      </c>
      <c r="BN259" s="37">
        <v>1481</v>
      </c>
      <c r="BO259" s="16">
        <v>92.25</v>
      </c>
      <c r="BP259" s="16">
        <v>113344</v>
      </c>
      <c r="BQ259" s="16">
        <v>97690</v>
      </c>
      <c r="BR259" s="16">
        <v>416103</v>
      </c>
      <c r="BS259" s="38">
        <v>46.9</v>
      </c>
      <c r="BT259" s="16">
        <v>32556</v>
      </c>
      <c r="BU259" s="16">
        <v>688.08</v>
      </c>
      <c r="BV259" s="38">
        <v>46</v>
      </c>
      <c r="BW259" s="16">
        <v>1238447</v>
      </c>
      <c r="BX259" s="16">
        <v>1193861.356587</v>
      </c>
      <c r="BY259" s="38">
        <v>47.3</v>
      </c>
      <c r="BZ259" s="16">
        <v>510779</v>
      </c>
      <c r="CA259" s="16">
        <v>136825</v>
      </c>
      <c r="CB259" s="38">
        <v>83.4</v>
      </c>
      <c r="CC259" s="16">
        <v>52.6</v>
      </c>
      <c r="CD259" s="16">
        <v>59.5</v>
      </c>
      <c r="CE259" s="33"/>
      <c r="CH259" s="16">
        <v>25.05</v>
      </c>
      <c r="CI259" s="16">
        <v>80.2</v>
      </c>
      <c r="CJ259" s="40">
        <v>40.884</v>
      </c>
      <c r="CK259" s="40">
        <v>40.4</v>
      </c>
      <c r="CL259" s="38">
        <v>80.400000000000006</v>
      </c>
      <c r="CM259" s="38">
        <v>87.8</v>
      </c>
      <c r="CN259" s="38">
        <v>80.599999999999994</v>
      </c>
      <c r="CO259" s="38">
        <v>79.7</v>
      </c>
      <c r="CP259" s="38">
        <v>82.4</v>
      </c>
      <c r="CQ259" s="39">
        <v>97.19</v>
      </c>
      <c r="CR259" s="16">
        <v>283.8</v>
      </c>
      <c r="CS259" s="38">
        <v>85.6</v>
      </c>
      <c r="CT259" s="40">
        <v>75.2</v>
      </c>
      <c r="CU259" s="40">
        <v>74</v>
      </c>
      <c r="CV259" s="16">
        <v>8.85</v>
      </c>
      <c r="CW259" s="16">
        <v>6.71</v>
      </c>
      <c r="CX259" s="41">
        <v>6.47</v>
      </c>
      <c r="CY259" s="41">
        <v>10.130000000000001</v>
      </c>
      <c r="CZ259" s="41">
        <v>11.4</v>
      </c>
      <c r="DA259" s="41">
        <v>13.77</v>
      </c>
      <c r="DB259" s="42">
        <v>13.103999999999999</v>
      </c>
      <c r="DC259" s="42">
        <f t="shared" si="32"/>
        <v>1.4039999999999999</v>
      </c>
      <c r="DD259" s="41">
        <v>12.44</v>
      </c>
      <c r="DE259" s="41">
        <v>10.3</v>
      </c>
      <c r="DF259" s="41">
        <v>11.64</v>
      </c>
      <c r="DG259" s="41">
        <v>11.7</v>
      </c>
      <c r="DH259" s="41">
        <v>11.66</v>
      </c>
      <c r="DI259" s="41">
        <v>14.59</v>
      </c>
      <c r="DJ259" s="42">
        <f t="shared" si="38"/>
        <v>2.8900000000000006</v>
      </c>
      <c r="DK259" s="42">
        <f t="shared" si="33"/>
        <v>-0.16999999999999993</v>
      </c>
      <c r="DL259" s="42">
        <f t="shared" si="34"/>
        <v>1.0999999999999996</v>
      </c>
      <c r="DM259" s="42">
        <f t="shared" si="39"/>
        <v>1.3399999999999999</v>
      </c>
      <c r="DN259" s="42">
        <f t="shared" si="35"/>
        <v>-3.9999999999999147E-2</v>
      </c>
      <c r="DO259" s="42">
        <f t="shared" si="36"/>
        <v>0.74000000000000021</v>
      </c>
      <c r="DP259" s="42">
        <f t="shared" si="37"/>
        <v>-1.3999999999999986</v>
      </c>
      <c r="DQ259" s="36">
        <v>276.1506</v>
      </c>
      <c r="DR259" s="36">
        <v>183.04220000000001</v>
      </c>
      <c r="DS259" s="44"/>
      <c r="DT259" s="40">
        <v>129.98400000000001</v>
      </c>
      <c r="DU259" s="38">
        <v>380.8</v>
      </c>
      <c r="DV259" s="38">
        <v>1460.4</v>
      </c>
      <c r="DW259" s="38">
        <v>858.2</v>
      </c>
      <c r="DX259" s="37">
        <v>40258</v>
      </c>
      <c r="DY259" s="36">
        <v>290.07060000000001</v>
      </c>
      <c r="DZ259" s="36">
        <v>236.88720000000001</v>
      </c>
      <c r="EA259" s="40">
        <v>42.28</v>
      </c>
      <c r="EB259" s="36">
        <v>53.180700000000002</v>
      </c>
      <c r="EC259" s="36">
        <v>343.25130000000001</v>
      </c>
      <c r="ED259" s="16">
        <v>104.47</v>
      </c>
      <c r="EE259" s="16">
        <v>840.39</v>
      </c>
      <c r="EF259" s="16">
        <v>22.9878</v>
      </c>
      <c r="EG259" s="33"/>
      <c r="EI259" s="36">
        <v>96.194999999999993</v>
      </c>
      <c r="EJ259" s="33"/>
      <c r="EK259" s="36">
        <v>1.6309</v>
      </c>
      <c r="EL259" s="36">
        <v>230.4845</v>
      </c>
      <c r="EM259" s="36">
        <v>2.1438000000000001</v>
      </c>
      <c r="EN259" s="36">
        <v>1.1754</v>
      </c>
      <c r="EO259" s="16">
        <v>49.5</v>
      </c>
      <c r="EQ259" s="16">
        <v>0.75455399999999995</v>
      </c>
      <c r="ER259" s="16">
        <v>-0.91292099999999998</v>
      </c>
      <c r="ES259" s="43">
        <v>27.801134999999999</v>
      </c>
    </row>
    <row r="260" spans="1:149" x14ac:dyDescent="0.25">
      <c r="A260" s="35">
        <v>29160</v>
      </c>
      <c r="B260" s="36">
        <v>51.549599999999998</v>
      </c>
      <c r="C260" s="36">
        <v>50.493899999999996</v>
      </c>
      <c r="D260" s="36">
        <v>59.7575</v>
      </c>
      <c r="E260" s="36">
        <v>51.146000000000001</v>
      </c>
      <c r="F260" s="36">
        <v>29.827400000000001</v>
      </c>
      <c r="G260" s="36">
        <v>74.093699999999998</v>
      </c>
      <c r="H260" s="38">
        <v>82.6</v>
      </c>
      <c r="I260" s="38">
        <v>84.2</v>
      </c>
      <c r="J260" s="36">
        <v>43.2438</v>
      </c>
      <c r="K260" s="16">
        <v>36.717700000000001</v>
      </c>
      <c r="L260" s="36">
        <v>67.505099999999999</v>
      </c>
      <c r="M260" s="16">
        <v>36.720700000000001</v>
      </c>
      <c r="N260" s="16">
        <v>63.660800000000002</v>
      </c>
      <c r="O260" s="37">
        <v>19299</v>
      </c>
      <c r="P260" s="37">
        <v>90576</v>
      </c>
      <c r="Q260" s="37">
        <v>65629</v>
      </c>
      <c r="R260" s="37">
        <v>24947</v>
      </c>
      <c r="S260" s="37">
        <v>16173</v>
      </c>
      <c r="T260" s="37">
        <v>74403</v>
      </c>
      <c r="U260" s="16">
        <v>2886</v>
      </c>
      <c r="V260" s="16">
        <v>3590</v>
      </c>
      <c r="W260" s="16">
        <v>9697</v>
      </c>
      <c r="X260" s="37">
        <v>12117</v>
      </c>
      <c r="Y260" s="37">
        <v>7182</v>
      </c>
      <c r="Z260" s="37">
        <v>4617</v>
      </c>
      <c r="AA260" s="37">
        <v>6879</v>
      </c>
      <c r="AB260" s="37">
        <v>4920</v>
      </c>
      <c r="AC260" s="37">
        <v>2391</v>
      </c>
      <c r="AD260" s="37">
        <v>6693</v>
      </c>
      <c r="AE260" s="37">
        <v>1031</v>
      </c>
      <c r="AF260" s="37">
        <v>7409</v>
      </c>
      <c r="AG260" s="37">
        <v>2680</v>
      </c>
      <c r="AH260" s="37">
        <v>18484</v>
      </c>
      <c r="AI260" s="38">
        <v>10266.700000000001</v>
      </c>
      <c r="AJ260" s="38">
        <v>4539.3999999999996</v>
      </c>
      <c r="AK260" s="37">
        <v>99574</v>
      </c>
      <c r="AL260" s="37">
        <v>105812</v>
      </c>
      <c r="AM260" s="16">
        <v>63.7</v>
      </c>
      <c r="AN260" s="16">
        <v>5.9</v>
      </c>
      <c r="AO260" s="38">
        <f t="shared" si="29"/>
        <v>5.2933504706460512</v>
      </c>
      <c r="AP260" s="38">
        <f t="shared" si="30"/>
        <v>0.52073488829244319</v>
      </c>
      <c r="AQ260" s="38">
        <v>15.9</v>
      </c>
      <c r="AR260" s="16">
        <v>4.4000000000000004</v>
      </c>
      <c r="AS260" s="16">
        <v>5.6</v>
      </c>
      <c r="AT260" s="16">
        <v>3030</v>
      </c>
      <c r="AU260" s="16">
        <v>1883</v>
      </c>
      <c r="AV260" s="37">
        <f t="shared" si="31"/>
        <v>688</v>
      </c>
      <c r="AW260" s="16">
        <v>1239</v>
      </c>
      <c r="AX260" s="16">
        <v>551</v>
      </c>
      <c r="AY260" s="16">
        <v>2833</v>
      </c>
      <c r="AZ260" s="16">
        <v>1769</v>
      </c>
      <c r="BA260" s="16">
        <v>871</v>
      </c>
      <c r="BB260" s="16">
        <v>756</v>
      </c>
      <c r="BC260" s="16">
        <v>3692</v>
      </c>
      <c r="BD260" s="38">
        <v>40.1</v>
      </c>
      <c r="BE260" s="38">
        <v>35.6</v>
      </c>
      <c r="BF260" s="38">
        <v>3.1</v>
      </c>
      <c r="BG260" s="39">
        <v>100</v>
      </c>
      <c r="BH260" s="37">
        <v>1341</v>
      </c>
      <c r="BI260" s="37">
        <v>287</v>
      </c>
      <c r="BJ260" s="37">
        <v>199</v>
      </c>
      <c r="BK260" s="37">
        <v>161</v>
      </c>
      <c r="BL260" s="37">
        <v>627</v>
      </c>
      <c r="BM260" s="37">
        <v>354</v>
      </c>
      <c r="BN260" s="37">
        <v>1276</v>
      </c>
      <c r="BO260" s="16">
        <v>81.16</v>
      </c>
      <c r="BP260" s="16">
        <v>110115</v>
      </c>
      <c r="BQ260" s="16">
        <v>96622</v>
      </c>
      <c r="BR260" s="16">
        <v>416008</v>
      </c>
      <c r="BS260" s="38">
        <v>46.8</v>
      </c>
      <c r="BT260" s="16">
        <v>30939</v>
      </c>
      <c r="BU260" s="16">
        <v>687.86</v>
      </c>
      <c r="BV260" s="38">
        <v>44.3</v>
      </c>
      <c r="BW260" s="16">
        <v>1248165</v>
      </c>
      <c r="BX260" s="16">
        <v>1198752.4410969999</v>
      </c>
      <c r="BY260" s="38">
        <v>46.5</v>
      </c>
      <c r="BZ260" s="16">
        <v>510973</v>
      </c>
      <c r="CA260" s="16">
        <v>137706</v>
      </c>
      <c r="CB260" s="38">
        <v>85.2</v>
      </c>
      <c r="CC260" s="16">
        <v>53.1</v>
      </c>
      <c r="CD260" s="16">
        <v>61.4</v>
      </c>
      <c r="CE260" s="33"/>
      <c r="CH260" s="16">
        <v>27.02</v>
      </c>
      <c r="CI260" s="16">
        <v>81.099999999999994</v>
      </c>
      <c r="CJ260" s="40">
        <v>41.167000000000002</v>
      </c>
      <c r="CK260" s="40">
        <v>40.658000000000001</v>
      </c>
      <c r="CL260" s="38">
        <v>81.400000000000006</v>
      </c>
      <c r="CM260" s="38">
        <v>89.5</v>
      </c>
      <c r="CN260" s="38">
        <v>81.8</v>
      </c>
      <c r="CO260" s="38">
        <v>80.3</v>
      </c>
      <c r="CP260" s="38">
        <v>83.2</v>
      </c>
      <c r="CQ260" s="39">
        <v>98.83</v>
      </c>
      <c r="CR260" s="16">
        <v>281</v>
      </c>
      <c r="CS260" s="38">
        <v>89.2</v>
      </c>
      <c r="CT260" s="40">
        <v>76</v>
      </c>
      <c r="CU260" s="40">
        <v>74.8</v>
      </c>
      <c r="CV260" s="16">
        <v>8.93</v>
      </c>
      <c r="CW260" s="16">
        <v>6.74</v>
      </c>
      <c r="CX260" s="41">
        <v>6.51</v>
      </c>
      <c r="CY260" s="41">
        <v>10.76</v>
      </c>
      <c r="CZ260" s="41">
        <v>11.99</v>
      </c>
      <c r="DA260" s="41">
        <v>13.18</v>
      </c>
      <c r="DB260" s="42">
        <v>13.444000000000001</v>
      </c>
      <c r="DC260" s="42">
        <f t="shared" si="32"/>
        <v>1.6540000000000017</v>
      </c>
      <c r="DD260" s="41">
        <v>12.39</v>
      </c>
      <c r="DE260" s="41">
        <v>10.65</v>
      </c>
      <c r="DF260" s="41">
        <v>12.83</v>
      </c>
      <c r="DG260" s="41">
        <v>11.79</v>
      </c>
      <c r="DH260" s="41">
        <v>11.82</v>
      </c>
      <c r="DI260" s="41">
        <v>15</v>
      </c>
      <c r="DJ260" s="42">
        <f t="shared" si="38"/>
        <v>3.2100000000000009</v>
      </c>
      <c r="DK260" s="42">
        <f t="shared" si="33"/>
        <v>0.10999999999999943</v>
      </c>
      <c r="DL260" s="42">
        <f t="shared" si="34"/>
        <v>1.3399999999999999</v>
      </c>
      <c r="DM260" s="42">
        <f t="shared" si="39"/>
        <v>2.1799999999999997</v>
      </c>
      <c r="DN260" s="42">
        <f t="shared" si="35"/>
        <v>3.0000000000001137E-2</v>
      </c>
      <c r="DO260" s="42">
        <f t="shared" si="36"/>
        <v>0.60000000000000142</v>
      </c>
      <c r="DP260" s="42">
        <f t="shared" si="37"/>
        <v>-1.1399999999999988</v>
      </c>
      <c r="DQ260" s="36">
        <v>277.23820000000001</v>
      </c>
      <c r="DR260" s="36">
        <v>183.7381</v>
      </c>
      <c r="DS260" s="44"/>
      <c r="DT260" s="40">
        <v>130.386</v>
      </c>
      <c r="DU260" s="38">
        <v>380.8</v>
      </c>
      <c r="DV260" s="38">
        <v>1465.9</v>
      </c>
      <c r="DW260" s="38">
        <v>849.9</v>
      </c>
      <c r="DX260" s="37">
        <v>41092</v>
      </c>
      <c r="DY260" s="36">
        <v>292.4744</v>
      </c>
      <c r="DZ260" s="36">
        <v>239.268</v>
      </c>
      <c r="EA260" s="40">
        <v>42.997</v>
      </c>
      <c r="EB260" s="36">
        <v>53.914999999999999</v>
      </c>
      <c r="EC260" s="36">
        <v>346.38940000000002</v>
      </c>
      <c r="ED260" s="16">
        <v>103.66</v>
      </c>
      <c r="EE260" s="16">
        <v>815.78</v>
      </c>
      <c r="EF260" s="16">
        <v>20.216339999999999</v>
      </c>
      <c r="EG260" s="33"/>
      <c r="EI260" s="36">
        <v>97.6023</v>
      </c>
      <c r="EJ260" s="33"/>
      <c r="EK260" s="36">
        <v>1.6429</v>
      </c>
      <c r="EL260" s="36">
        <v>244.98419999999999</v>
      </c>
      <c r="EM260" s="36">
        <v>2.1352000000000002</v>
      </c>
      <c r="EN260" s="36">
        <v>1.1797</v>
      </c>
      <c r="EO260" s="16">
        <v>52</v>
      </c>
      <c r="EQ260" s="16">
        <v>0.79246899999999998</v>
      </c>
      <c r="ER260" s="16">
        <v>-0.16266700000000001</v>
      </c>
      <c r="ES260" s="43">
        <v>29.939184000000001</v>
      </c>
    </row>
    <row r="261" spans="1:149" x14ac:dyDescent="0.25">
      <c r="A261" s="35">
        <v>29190</v>
      </c>
      <c r="B261" s="36">
        <v>51.598999999999997</v>
      </c>
      <c r="C261" s="36">
        <v>50.700899999999997</v>
      </c>
      <c r="D261" s="36">
        <v>59.764200000000002</v>
      </c>
      <c r="E261" s="36">
        <v>51.069000000000003</v>
      </c>
      <c r="F261" s="36">
        <v>29.871099999999998</v>
      </c>
      <c r="G261" s="36">
        <v>74.637</v>
      </c>
      <c r="H261" s="38">
        <v>82.7</v>
      </c>
      <c r="I261" s="38">
        <v>84.1</v>
      </c>
      <c r="J261" s="36">
        <v>42.975700000000003</v>
      </c>
      <c r="K261" s="16">
        <v>35.346299999999999</v>
      </c>
      <c r="L261" s="36">
        <v>67.684299999999993</v>
      </c>
      <c r="M261" s="16">
        <v>37.090699999999998</v>
      </c>
      <c r="N261" s="16">
        <v>63.0032</v>
      </c>
      <c r="O261" s="37">
        <v>19301</v>
      </c>
      <c r="P261" s="37">
        <v>90673</v>
      </c>
      <c r="Q261" s="37">
        <v>65703</v>
      </c>
      <c r="R261" s="37">
        <v>24970</v>
      </c>
      <c r="S261" s="37">
        <v>16180</v>
      </c>
      <c r="T261" s="37">
        <v>74493</v>
      </c>
      <c r="U261" s="16">
        <v>2886</v>
      </c>
      <c r="V261" s="16">
        <v>3578</v>
      </c>
      <c r="W261" s="16">
        <v>9716</v>
      </c>
      <c r="X261" s="37">
        <v>12126</v>
      </c>
      <c r="Y261" s="37">
        <v>7175</v>
      </c>
      <c r="Z261" s="37">
        <v>4630</v>
      </c>
      <c r="AA261" s="37">
        <v>6908</v>
      </c>
      <c r="AB261" s="37">
        <v>4933</v>
      </c>
      <c r="AC261" s="37">
        <v>2392</v>
      </c>
      <c r="AD261" s="37">
        <v>6702</v>
      </c>
      <c r="AE261" s="37">
        <v>1039</v>
      </c>
      <c r="AF261" s="37">
        <v>7432</v>
      </c>
      <c r="AG261" s="37">
        <v>2690</v>
      </c>
      <c r="AH261" s="37">
        <v>18466</v>
      </c>
      <c r="AI261" s="38">
        <v>10266.9</v>
      </c>
      <c r="AJ261" s="38">
        <v>4525.7</v>
      </c>
      <c r="AK261" s="37">
        <v>99933</v>
      </c>
      <c r="AL261" s="37">
        <v>106258</v>
      </c>
      <c r="AM261" s="16">
        <v>63.9</v>
      </c>
      <c r="AN261" s="16">
        <v>6</v>
      </c>
      <c r="AO261" s="38">
        <f t="shared" si="29"/>
        <v>5.438649325227277</v>
      </c>
      <c r="AP261" s="38">
        <f t="shared" si="30"/>
        <v>0.51196145231417867</v>
      </c>
      <c r="AQ261" s="38">
        <v>16.2</v>
      </c>
      <c r="AR261" s="16">
        <v>4.3</v>
      </c>
      <c r="AS261" s="16">
        <v>5.7</v>
      </c>
      <c r="AT261" s="16">
        <v>3013</v>
      </c>
      <c r="AU261" s="16">
        <v>2033</v>
      </c>
      <c r="AV261" s="37">
        <f t="shared" si="31"/>
        <v>733</v>
      </c>
      <c r="AW261" s="16">
        <v>1277</v>
      </c>
      <c r="AX261" s="16">
        <v>544</v>
      </c>
      <c r="AY261" s="16">
        <v>2854</v>
      </c>
      <c r="AZ261" s="16">
        <v>1869</v>
      </c>
      <c r="BA261" s="16">
        <v>840</v>
      </c>
      <c r="BB261" s="16">
        <v>898</v>
      </c>
      <c r="BC261" s="16">
        <v>3787</v>
      </c>
      <c r="BD261" s="38">
        <v>40.1</v>
      </c>
      <c r="BE261" s="38">
        <v>35.5</v>
      </c>
      <c r="BF261" s="38">
        <v>3.1</v>
      </c>
      <c r="BG261" s="39">
        <v>99</v>
      </c>
      <c r="BH261" s="37">
        <v>1350</v>
      </c>
      <c r="BI261" s="37">
        <v>443</v>
      </c>
      <c r="BJ261" s="37">
        <v>239</v>
      </c>
      <c r="BK261" s="37">
        <v>90</v>
      </c>
      <c r="BL261" s="37">
        <v>689</v>
      </c>
      <c r="BM261" s="37">
        <v>332</v>
      </c>
      <c r="BN261" s="37">
        <v>1254</v>
      </c>
      <c r="BO261" s="16">
        <v>72.260000000000005</v>
      </c>
      <c r="BP261" s="16">
        <v>110393</v>
      </c>
      <c r="BQ261" s="16">
        <v>96359</v>
      </c>
      <c r="BR261" s="16">
        <v>415962</v>
      </c>
      <c r="BS261" s="38">
        <v>42.2</v>
      </c>
      <c r="BT261" s="16">
        <v>31155</v>
      </c>
      <c r="BU261" s="16">
        <v>688.6</v>
      </c>
      <c r="BV261" s="38">
        <v>43.5</v>
      </c>
      <c r="BW261" s="16">
        <v>1249671</v>
      </c>
      <c r="BX261" s="16">
        <v>1234382.0482330001</v>
      </c>
      <c r="BY261" s="38">
        <v>44.3</v>
      </c>
      <c r="BZ261" s="16">
        <v>509480</v>
      </c>
      <c r="CA261" s="16">
        <v>136841</v>
      </c>
      <c r="CB261" s="38">
        <v>86.9</v>
      </c>
      <c r="CC261" s="16">
        <v>54.9</v>
      </c>
      <c r="CD261" s="16">
        <v>64.2</v>
      </c>
      <c r="CE261" s="33"/>
      <c r="CH261" s="16">
        <v>28.91</v>
      </c>
      <c r="CI261" s="16">
        <v>82.9</v>
      </c>
      <c r="CJ261" s="40">
        <v>41.512</v>
      </c>
      <c r="CK261" s="40">
        <v>40.948999999999998</v>
      </c>
      <c r="CL261" s="38">
        <v>82.2</v>
      </c>
      <c r="CM261" s="38">
        <v>90</v>
      </c>
      <c r="CN261" s="38">
        <v>82.6</v>
      </c>
      <c r="CO261" s="38">
        <v>81.099999999999994</v>
      </c>
      <c r="CP261" s="38">
        <v>84</v>
      </c>
      <c r="CQ261" s="39">
        <v>99.53</v>
      </c>
      <c r="CR261" s="16">
        <v>286.2</v>
      </c>
      <c r="CS261" s="38">
        <v>84.4</v>
      </c>
      <c r="CT261" s="40">
        <v>76.900000000000006</v>
      </c>
      <c r="CU261" s="40">
        <v>75.7</v>
      </c>
      <c r="CV261" s="16">
        <v>8.98</v>
      </c>
      <c r="CW261" s="16">
        <v>6.8</v>
      </c>
      <c r="CX261" s="41">
        <v>6.57</v>
      </c>
      <c r="CY261" s="41">
        <v>10.74</v>
      </c>
      <c r="CZ261" s="41">
        <v>12.06</v>
      </c>
      <c r="DA261" s="41">
        <v>13.78</v>
      </c>
      <c r="DB261" s="42">
        <v>13.114000000000001</v>
      </c>
      <c r="DC261" s="42">
        <f t="shared" si="32"/>
        <v>1.0740000000000016</v>
      </c>
      <c r="DD261" s="41">
        <v>11.98</v>
      </c>
      <c r="DE261" s="41">
        <v>10.39</v>
      </c>
      <c r="DF261" s="41">
        <v>12.9</v>
      </c>
      <c r="DG261" s="41">
        <v>12.04</v>
      </c>
      <c r="DH261" s="41">
        <v>11.84</v>
      </c>
      <c r="DI261" s="41">
        <v>14.51</v>
      </c>
      <c r="DJ261" s="42">
        <f t="shared" si="38"/>
        <v>2.4700000000000006</v>
      </c>
      <c r="DK261" s="42">
        <f t="shared" si="33"/>
        <v>0.34999999999999964</v>
      </c>
      <c r="DL261" s="42">
        <f t="shared" si="34"/>
        <v>1.67</v>
      </c>
      <c r="DM261" s="42">
        <f t="shared" si="39"/>
        <v>2.5099999999999998</v>
      </c>
      <c r="DN261" s="42">
        <f t="shared" si="35"/>
        <v>-0.19999999999999929</v>
      </c>
      <c r="DO261" s="42">
        <f t="shared" si="36"/>
        <v>-5.9999999999998721E-2</v>
      </c>
      <c r="DP261" s="42">
        <f t="shared" si="37"/>
        <v>-1.6499999999999986</v>
      </c>
      <c r="DQ261" s="36">
        <v>279.72570000000002</v>
      </c>
      <c r="DR261" s="36">
        <v>183.78110000000001</v>
      </c>
      <c r="DS261" s="44"/>
      <c r="DT261" s="40">
        <v>131.34700000000001</v>
      </c>
      <c r="DU261" s="38">
        <v>381.8</v>
      </c>
      <c r="DV261" s="38">
        <v>1473.7</v>
      </c>
      <c r="DW261" s="38">
        <v>849.8</v>
      </c>
      <c r="DX261" s="37">
        <v>42547</v>
      </c>
      <c r="DY261" s="36">
        <v>294.99270000000001</v>
      </c>
      <c r="DZ261" s="36">
        <v>241.6747</v>
      </c>
      <c r="EA261" s="40">
        <v>44.02</v>
      </c>
      <c r="EB261" s="36">
        <v>53.596400000000003</v>
      </c>
      <c r="EC261" s="36">
        <v>348.58909999999997</v>
      </c>
      <c r="ED261" s="16">
        <v>107.78</v>
      </c>
      <c r="EE261" s="16">
        <v>836.14</v>
      </c>
      <c r="EF261" s="16">
        <v>14.529529999999999</v>
      </c>
      <c r="EG261" s="33"/>
      <c r="EI261" s="36">
        <v>95.948300000000003</v>
      </c>
      <c r="EJ261" s="33"/>
      <c r="EK261" s="36">
        <v>1.599</v>
      </c>
      <c r="EL261" s="36">
        <v>240.37450000000001</v>
      </c>
      <c r="EM261" s="36">
        <v>2.2006999999999999</v>
      </c>
      <c r="EN261" s="36">
        <v>1.17</v>
      </c>
      <c r="EO261" s="16">
        <v>51.5</v>
      </c>
      <c r="EQ261" s="16">
        <v>0.861155</v>
      </c>
      <c r="ER261" s="16">
        <v>0.13227800000000001</v>
      </c>
      <c r="ES261" s="43">
        <v>22.931235000000001</v>
      </c>
    </row>
    <row r="262" spans="1:149" x14ac:dyDescent="0.25">
      <c r="A262" s="35">
        <v>29221</v>
      </c>
      <c r="B262" s="36">
        <v>51.822699999999998</v>
      </c>
      <c r="C262" s="36">
        <v>50.8827</v>
      </c>
      <c r="D262" s="36">
        <v>59.493400000000001</v>
      </c>
      <c r="E262" s="36">
        <v>51.455300000000001</v>
      </c>
      <c r="F262" s="36">
        <v>29.9467</v>
      </c>
      <c r="G262" s="36">
        <v>74.9285</v>
      </c>
      <c r="H262" s="38">
        <v>82.9</v>
      </c>
      <c r="I262" s="38">
        <v>84.3</v>
      </c>
      <c r="J262" s="36">
        <v>42.188499999999998</v>
      </c>
      <c r="K262" s="16">
        <v>33.808700000000002</v>
      </c>
      <c r="L262" s="36">
        <v>67.748900000000006</v>
      </c>
      <c r="M262" s="16">
        <v>37.671999999999997</v>
      </c>
      <c r="N262" s="16">
        <v>61.860900000000001</v>
      </c>
      <c r="O262" s="37">
        <v>19282</v>
      </c>
      <c r="P262" s="37">
        <v>90802</v>
      </c>
      <c r="Q262" s="37">
        <v>65853</v>
      </c>
      <c r="R262" s="37">
        <v>24949</v>
      </c>
      <c r="S262" s="37">
        <v>16201</v>
      </c>
      <c r="T262" s="37">
        <v>74601</v>
      </c>
      <c r="U262" s="16">
        <v>2886</v>
      </c>
      <c r="V262" s="16">
        <v>3577</v>
      </c>
      <c r="W262" s="16">
        <v>9738</v>
      </c>
      <c r="X262" s="37">
        <v>12103</v>
      </c>
      <c r="Y262" s="37">
        <v>7179</v>
      </c>
      <c r="Z262" s="37">
        <v>4625</v>
      </c>
      <c r="AA262" s="37">
        <v>6942</v>
      </c>
      <c r="AB262" s="37">
        <v>4956</v>
      </c>
      <c r="AC262" s="37">
        <v>2391</v>
      </c>
      <c r="AD262" s="37">
        <v>6713</v>
      </c>
      <c r="AE262" s="37">
        <v>1042</v>
      </c>
      <c r="AF262" s="37">
        <v>7465</v>
      </c>
      <c r="AG262" s="37">
        <v>2704</v>
      </c>
      <c r="AH262" s="37">
        <v>18481</v>
      </c>
      <c r="AI262" s="38">
        <v>10268.9</v>
      </c>
      <c r="AJ262" s="38">
        <v>4546.8999999999996</v>
      </c>
      <c r="AK262" s="37">
        <v>99879</v>
      </c>
      <c r="AL262" s="37">
        <v>106562</v>
      </c>
      <c r="AM262" s="16">
        <v>64</v>
      </c>
      <c r="AN262" s="16">
        <v>6.3</v>
      </c>
      <c r="AO262" s="38">
        <f t="shared" si="29"/>
        <v>5.7084138811208502</v>
      </c>
      <c r="AP262" s="38">
        <f t="shared" si="30"/>
        <v>0.51425461233835701</v>
      </c>
      <c r="AQ262" s="38">
        <v>16.5</v>
      </c>
      <c r="AR262" s="16">
        <v>4.8</v>
      </c>
      <c r="AS262" s="16">
        <v>5.8</v>
      </c>
      <c r="AT262" s="16">
        <v>3215</v>
      </c>
      <c r="AU262" s="16">
        <v>2063</v>
      </c>
      <c r="AV262" s="37">
        <f t="shared" si="31"/>
        <v>805</v>
      </c>
      <c r="AW262" s="16">
        <v>1353</v>
      </c>
      <c r="AX262" s="16">
        <v>548</v>
      </c>
      <c r="AY262" s="16">
        <v>3203</v>
      </c>
      <c r="AZ262" s="16">
        <v>1836</v>
      </c>
      <c r="BA262" s="16">
        <v>818</v>
      </c>
      <c r="BB262" s="16">
        <v>839</v>
      </c>
      <c r="BC262" s="16">
        <v>3736</v>
      </c>
      <c r="BD262" s="38">
        <v>40</v>
      </c>
      <c r="BE262" s="38">
        <v>35.4</v>
      </c>
      <c r="BF262" s="38">
        <v>3</v>
      </c>
      <c r="BG262" s="39">
        <v>97</v>
      </c>
      <c r="BH262" s="37">
        <v>1047</v>
      </c>
      <c r="BI262" s="37">
        <v>320</v>
      </c>
      <c r="BJ262" s="37">
        <v>175</v>
      </c>
      <c r="BK262" s="37">
        <v>115</v>
      </c>
      <c r="BL262" s="37">
        <v>496</v>
      </c>
      <c r="BM262" s="37">
        <v>261</v>
      </c>
      <c r="BN262" s="37">
        <v>1280</v>
      </c>
      <c r="BO262" s="16">
        <v>94.92</v>
      </c>
      <c r="BP262" s="16">
        <v>115120</v>
      </c>
      <c r="BQ262" s="16">
        <v>96598</v>
      </c>
      <c r="BR262" s="16">
        <v>418039</v>
      </c>
      <c r="BS262" s="38">
        <v>42.1</v>
      </c>
      <c r="BT262" s="16">
        <v>33990</v>
      </c>
      <c r="BU262" s="16">
        <v>692.25</v>
      </c>
      <c r="BV262" s="38">
        <v>44.5</v>
      </c>
      <c r="BW262" s="16">
        <v>1259978</v>
      </c>
      <c r="BX262" s="16">
        <v>1262254.136686</v>
      </c>
      <c r="BY262" s="38">
        <v>47.1</v>
      </c>
      <c r="BZ262" s="16">
        <v>513794</v>
      </c>
      <c r="CA262" s="16">
        <v>137938</v>
      </c>
      <c r="CB262" s="38">
        <v>87.5</v>
      </c>
      <c r="CC262" s="16">
        <v>55.1</v>
      </c>
      <c r="CD262" s="16">
        <v>70</v>
      </c>
      <c r="CE262" s="33"/>
      <c r="CH262" s="16">
        <v>30.75</v>
      </c>
      <c r="CI262" s="16">
        <v>88.4</v>
      </c>
      <c r="CJ262" s="40">
        <v>41.944000000000003</v>
      </c>
      <c r="CK262" s="40">
        <v>41.256999999999998</v>
      </c>
      <c r="CL262" s="38">
        <v>83.4</v>
      </c>
      <c r="CM262" s="38">
        <v>89.5</v>
      </c>
      <c r="CN262" s="38">
        <v>83.9</v>
      </c>
      <c r="CO262" s="38">
        <v>83.4</v>
      </c>
      <c r="CP262" s="38">
        <v>86</v>
      </c>
      <c r="CQ262" s="39">
        <v>101.18</v>
      </c>
      <c r="CR262" s="16">
        <v>287.10000000000002</v>
      </c>
      <c r="CS262" s="38">
        <v>83</v>
      </c>
      <c r="CT262" s="40">
        <v>78</v>
      </c>
      <c r="CU262" s="40">
        <v>76.7</v>
      </c>
      <c r="CV262" s="16">
        <v>8.8800000000000008</v>
      </c>
      <c r="CW262" s="16">
        <v>6.82</v>
      </c>
      <c r="CX262" s="41">
        <v>6.57</v>
      </c>
      <c r="CY262" s="41">
        <v>11.09</v>
      </c>
      <c r="CZ262" s="41">
        <v>12.42</v>
      </c>
      <c r="DA262" s="41">
        <v>13.82</v>
      </c>
      <c r="DB262" s="42">
        <v>12.914</v>
      </c>
      <c r="DC262" s="42">
        <f t="shared" si="32"/>
        <v>0.9139999999999997</v>
      </c>
      <c r="DD262" s="41">
        <v>12.06</v>
      </c>
      <c r="DE262" s="41">
        <v>10.8</v>
      </c>
      <c r="DF262" s="41">
        <v>12.88</v>
      </c>
      <c r="DG262" s="41">
        <v>12</v>
      </c>
      <c r="DH262" s="41">
        <v>11.84</v>
      </c>
      <c r="DI262" s="41">
        <v>14.33</v>
      </c>
      <c r="DJ262" s="42">
        <f t="shared" si="38"/>
        <v>2.33</v>
      </c>
      <c r="DK262" s="42">
        <f t="shared" si="33"/>
        <v>0.28999999999999915</v>
      </c>
      <c r="DL262" s="42">
        <f t="shared" si="34"/>
        <v>1.6199999999999992</v>
      </c>
      <c r="DM262" s="42">
        <f t="shared" si="39"/>
        <v>2.08</v>
      </c>
      <c r="DN262" s="42">
        <f t="shared" si="35"/>
        <v>-0.16000000000000014</v>
      </c>
      <c r="DO262" s="42">
        <f t="shared" si="36"/>
        <v>6.0000000000000497E-2</v>
      </c>
      <c r="DP262" s="42">
        <f t="shared" si="37"/>
        <v>-1.1999999999999993</v>
      </c>
      <c r="DQ262" s="36">
        <v>281.8501</v>
      </c>
      <c r="DR262" s="36">
        <v>184.53280000000001</v>
      </c>
      <c r="DS262" s="38">
        <v>11.2</v>
      </c>
      <c r="DT262" s="40">
        <v>132.113</v>
      </c>
      <c r="DU262" s="38">
        <v>385.8</v>
      </c>
      <c r="DV262" s="38">
        <v>1482.7</v>
      </c>
      <c r="DW262" s="38">
        <v>852.4</v>
      </c>
      <c r="DX262" s="37">
        <v>43938</v>
      </c>
      <c r="DY262" s="36">
        <v>296.72590000000002</v>
      </c>
      <c r="DZ262" s="36">
        <v>244.11490000000001</v>
      </c>
      <c r="EA262" s="40">
        <v>45.179000000000002</v>
      </c>
      <c r="EB262" s="36">
        <v>53.7498</v>
      </c>
      <c r="EC262" s="36">
        <v>350.47570000000002</v>
      </c>
      <c r="ED262" s="16">
        <v>110.87</v>
      </c>
      <c r="EE262" s="16">
        <v>860.74</v>
      </c>
      <c r="EF262" s="16">
        <v>21.094169999999998</v>
      </c>
      <c r="EG262" s="33"/>
      <c r="EI262" s="36">
        <v>95.071700000000007</v>
      </c>
      <c r="EJ262" s="33"/>
      <c r="EK262" s="36">
        <v>1.5952999999999999</v>
      </c>
      <c r="EL262" s="36">
        <v>237.8886</v>
      </c>
      <c r="EM262" s="36">
        <v>2.2641</v>
      </c>
      <c r="EN262" s="36">
        <v>1.1639999999999999</v>
      </c>
      <c r="EO262" s="16">
        <v>54.1</v>
      </c>
      <c r="EQ262" s="16">
        <v>0.83954499999999999</v>
      </c>
      <c r="ER262" s="16">
        <v>-9.9543999999999994E-2</v>
      </c>
      <c r="ES262" s="43">
        <v>22.035388000000001</v>
      </c>
    </row>
    <row r="263" spans="1:149" x14ac:dyDescent="0.25">
      <c r="A263" s="35">
        <v>29252</v>
      </c>
      <c r="B263" s="36">
        <v>51.8523</v>
      </c>
      <c r="C263" s="36">
        <v>51.1905</v>
      </c>
      <c r="D263" s="36">
        <v>59.735300000000002</v>
      </c>
      <c r="E263" s="36">
        <v>51.329000000000001</v>
      </c>
      <c r="F263" s="36">
        <v>29.941600000000001</v>
      </c>
      <c r="G263" s="36">
        <v>74.065299999999993</v>
      </c>
      <c r="H263" s="38">
        <v>82.6</v>
      </c>
      <c r="I263" s="38">
        <v>84.1</v>
      </c>
      <c r="J263" s="36">
        <v>41.955800000000004</v>
      </c>
      <c r="K263" s="16">
        <v>34.616</v>
      </c>
      <c r="L263" s="36">
        <v>68.278400000000005</v>
      </c>
      <c r="M263" s="16">
        <v>38.008299999999998</v>
      </c>
      <c r="N263" s="16">
        <v>63.0413</v>
      </c>
      <c r="O263" s="37">
        <v>19219</v>
      </c>
      <c r="P263" s="37">
        <v>90882</v>
      </c>
      <c r="Q263" s="37">
        <v>66008</v>
      </c>
      <c r="R263" s="37">
        <v>24874</v>
      </c>
      <c r="S263" s="37">
        <v>16226</v>
      </c>
      <c r="T263" s="37">
        <v>74656</v>
      </c>
      <c r="U263" s="16">
        <v>2907</v>
      </c>
      <c r="V263" s="16">
        <v>3577</v>
      </c>
      <c r="W263" s="16">
        <v>9742</v>
      </c>
      <c r="X263" s="37">
        <v>12094</v>
      </c>
      <c r="Y263" s="37">
        <v>7125</v>
      </c>
      <c r="Z263" s="37">
        <v>4605</v>
      </c>
      <c r="AA263" s="37">
        <v>6975</v>
      </c>
      <c r="AB263" s="37">
        <v>4969</v>
      </c>
      <c r="AC263" s="37">
        <v>2389</v>
      </c>
      <c r="AD263" s="37">
        <v>6731</v>
      </c>
      <c r="AE263" s="37">
        <v>1050</v>
      </c>
      <c r="AF263" s="37">
        <v>7485</v>
      </c>
      <c r="AG263" s="37">
        <v>2716</v>
      </c>
      <c r="AH263" s="37">
        <v>18517</v>
      </c>
      <c r="AI263" s="38">
        <v>10293.9</v>
      </c>
      <c r="AJ263" s="38">
        <v>4565.7</v>
      </c>
      <c r="AK263" s="37">
        <v>99995</v>
      </c>
      <c r="AL263" s="37">
        <v>106697</v>
      </c>
      <c r="AM263" s="16">
        <v>64</v>
      </c>
      <c r="AN263" s="16">
        <v>6.3</v>
      </c>
      <c r="AO263" s="38">
        <f t="shared" si="29"/>
        <v>5.7958518046430543</v>
      </c>
      <c r="AP263" s="38">
        <f t="shared" si="30"/>
        <v>0.47611460490922891</v>
      </c>
      <c r="AQ263" s="38">
        <v>16.600000000000001</v>
      </c>
      <c r="AR263" s="16">
        <v>4.8</v>
      </c>
      <c r="AS263" s="16">
        <v>5.9</v>
      </c>
      <c r="AT263" s="16">
        <v>3134</v>
      </c>
      <c r="AU263" s="16">
        <v>2200</v>
      </c>
      <c r="AV263" s="37">
        <f t="shared" si="31"/>
        <v>850</v>
      </c>
      <c r="AW263" s="16">
        <v>1358</v>
      </c>
      <c r="AX263" s="16">
        <v>508</v>
      </c>
      <c r="AY263" s="16">
        <v>3153</v>
      </c>
      <c r="AZ263" s="16">
        <v>1847</v>
      </c>
      <c r="BA263" s="16">
        <v>849</v>
      </c>
      <c r="BB263" s="16">
        <v>847</v>
      </c>
      <c r="BC263" s="16">
        <v>3765</v>
      </c>
      <c r="BD263" s="38">
        <v>40.1</v>
      </c>
      <c r="BE263" s="38">
        <v>35.4</v>
      </c>
      <c r="BF263" s="38">
        <v>3</v>
      </c>
      <c r="BG263" s="39">
        <v>94</v>
      </c>
      <c r="BH263" s="37">
        <v>1051</v>
      </c>
      <c r="BI263" s="37">
        <v>298</v>
      </c>
      <c r="BJ263" s="37">
        <v>160</v>
      </c>
      <c r="BK263" s="37">
        <v>122</v>
      </c>
      <c r="BL263" s="37">
        <v>509</v>
      </c>
      <c r="BM263" s="37">
        <v>260</v>
      </c>
      <c r="BN263" s="37">
        <v>1199</v>
      </c>
      <c r="BO263" s="16">
        <v>84.48</v>
      </c>
      <c r="BP263" s="16">
        <v>114195</v>
      </c>
      <c r="BQ263" s="16">
        <v>98304</v>
      </c>
      <c r="BR263" s="16">
        <v>418475</v>
      </c>
      <c r="BS263" s="38">
        <v>46</v>
      </c>
      <c r="BT263" s="16">
        <v>30543</v>
      </c>
      <c r="BU263" s="16">
        <v>692.78</v>
      </c>
      <c r="BV263" s="38">
        <v>46.5</v>
      </c>
      <c r="BW263" s="16">
        <v>1252129</v>
      </c>
      <c r="BX263" s="16">
        <v>1288647.703158</v>
      </c>
      <c r="BY263" s="38">
        <v>51.6</v>
      </c>
      <c r="BZ263" s="16">
        <v>508961</v>
      </c>
      <c r="CA263" s="16">
        <v>135486</v>
      </c>
      <c r="CB263" s="38">
        <v>87.8</v>
      </c>
      <c r="CC263" s="16">
        <v>58.3</v>
      </c>
      <c r="CD263" s="16">
        <v>70.2</v>
      </c>
      <c r="CE263" s="33"/>
      <c r="CH263" s="16">
        <v>32.4</v>
      </c>
      <c r="CI263" s="16">
        <v>94.5</v>
      </c>
      <c r="CJ263" s="40">
        <v>42.398000000000003</v>
      </c>
      <c r="CK263" s="40">
        <v>41.667000000000002</v>
      </c>
      <c r="CL263" s="38">
        <v>84.6</v>
      </c>
      <c r="CM263" s="38">
        <v>89.3</v>
      </c>
      <c r="CN263" s="38">
        <v>85.2</v>
      </c>
      <c r="CO263" s="38">
        <v>85.1</v>
      </c>
      <c r="CP263" s="38">
        <v>87.6</v>
      </c>
      <c r="CQ263" s="39">
        <v>102.65</v>
      </c>
      <c r="CR263" s="16">
        <v>294.10000000000002</v>
      </c>
      <c r="CS263" s="38">
        <v>84.5</v>
      </c>
      <c r="CT263" s="40">
        <v>79</v>
      </c>
      <c r="CU263" s="40">
        <v>77.5</v>
      </c>
      <c r="CV263" s="16">
        <v>9.06</v>
      </c>
      <c r="CW263" s="16">
        <v>6.88</v>
      </c>
      <c r="CX263" s="41">
        <v>6.63</v>
      </c>
      <c r="CY263" s="41">
        <v>12.38</v>
      </c>
      <c r="CZ263" s="41">
        <v>13.57</v>
      </c>
      <c r="DA263" s="41">
        <v>14.13</v>
      </c>
      <c r="DB263" s="42">
        <v>13.654</v>
      </c>
      <c r="DC263" s="42">
        <f t="shared" si="32"/>
        <v>0.79400000000000048</v>
      </c>
      <c r="DD263" s="41">
        <v>13.92</v>
      </c>
      <c r="DE263" s="41">
        <v>12.41</v>
      </c>
      <c r="DF263" s="41">
        <v>13.04</v>
      </c>
      <c r="DG263" s="41">
        <v>12.86</v>
      </c>
      <c r="DH263" s="41">
        <v>12.86</v>
      </c>
      <c r="DI263" s="41">
        <v>15.32</v>
      </c>
      <c r="DJ263" s="42">
        <f t="shared" si="38"/>
        <v>2.4600000000000009</v>
      </c>
      <c r="DK263" s="42">
        <f t="shared" si="33"/>
        <v>-2.9999999999999361E-2</v>
      </c>
      <c r="DL263" s="42">
        <f t="shared" si="34"/>
        <v>1.1600000000000001</v>
      </c>
      <c r="DM263" s="42">
        <f t="shared" si="39"/>
        <v>0.62999999999999901</v>
      </c>
      <c r="DN263" s="42">
        <f t="shared" si="35"/>
        <v>0</v>
      </c>
      <c r="DO263" s="42">
        <f t="shared" si="36"/>
        <v>1.0600000000000005</v>
      </c>
      <c r="DP263" s="42">
        <f t="shared" si="37"/>
        <v>-0.44999999999999929</v>
      </c>
      <c r="DQ263" s="36">
        <v>285.67309999999998</v>
      </c>
      <c r="DR263" s="36">
        <v>186.1825</v>
      </c>
      <c r="DS263" s="38">
        <v>12</v>
      </c>
      <c r="DT263" s="40">
        <v>133.08600000000001</v>
      </c>
      <c r="DU263" s="38">
        <v>390.1</v>
      </c>
      <c r="DV263" s="38">
        <v>1494.6</v>
      </c>
      <c r="DW263" s="38">
        <v>856</v>
      </c>
      <c r="DX263" s="37">
        <v>41522</v>
      </c>
      <c r="DY263" s="36">
        <v>298.9271</v>
      </c>
      <c r="DZ263" s="36">
        <v>247.048</v>
      </c>
      <c r="EA263" s="40">
        <v>43.177</v>
      </c>
      <c r="EB263" s="36">
        <v>54.129100000000001</v>
      </c>
      <c r="EC263" s="36">
        <v>353.05619999999999</v>
      </c>
      <c r="ED263" s="16">
        <v>115.34</v>
      </c>
      <c r="EE263" s="16">
        <v>878.22</v>
      </c>
      <c r="EF263" s="16">
        <v>22.29635</v>
      </c>
      <c r="EG263" s="33"/>
      <c r="EI263" s="36">
        <v>95.828000000000003</v>
      </c>
      <c r="EJ263" s="33"/>
      <c r="EK263" s="36">
        <v>1.6406000000000001</v>
      </c>
      <c r="EL263" s="36">
        <v>244.35</v>
      </c>
      <c r="EM263" s="36">
        <v>2.2890999999999999</v>
      </c>
      <c r="EN263" s="36">
        <v>1.1555</v>
      </c>
      <c r="EO263" s="16">
        <v>54.9</v>
      </c>
      <c r="EQ263" s="16">
        <v>0.903725</v>
      </c>
      <c r="ER263" s="16">
        <v>-0.58580699999999997</v>
      </c>
      <c r="ES263" s="43">
        <v>24.068439999999999</v>
      </c>
    </row>
    <row r="264" spans="1:149" x14ac:dyDescent="0.25">
      <c r="A264" s="35">
        <v>29281</v>
      </c>
      <c r="B264" s="36">
        <v>51.686900000000001</v>
      </c>
      <c r="C264" s="36">
        <v>50.908999999999999</v>
      </c>
      <c r="D264" s="36">
        <v>59.359099999999998</v>
      </c>
      <c r="E264" s="36">
        <v>51.291400000000003</v>
      </c>
      <c r="F264" s="36">
        <v>29.8093</v>
      </c>
      <c r="G264" s="36">
        <v>73.497799999999998</v>
      </c>
      <c r="H264" s="38">
        <v>81.8</v>
      </c>
      <c r="I264" s="38">
        <v>83.7</v>
      </c>
      <c r="J264" s="36">
        <v>41.232399999999998</v>
      </c>
      <c r="K264" s="16">
        <v>33.377499999999998</v>
      </c>
      <c r="L264" s="36">
        <v>68.137</v>
      </c>
      <c r="M264" s="16">
        <v>37.843000000000004</v>
      </c>
      <c r="N264" s="16">
        <v>63.342300000000002</v>
      </c>
      <c r="O264" s="37">
        <v>19217</v>
      </c>
      <c r="P264" s="37">
        <v>90994</v>
      </c>
      <c r="Q264" s="37">
        <v>66176</v>
      </c>
      <c r="R264" s="37">
        <v>24818</v>
      </c>
      <c r="S264" s="37">
        <v>16296</v>
      </c>
      <c r="T264" s="37">
        <v>74698</v>
      </c>
      <c r="U264" s="16">
        <v>2960</v>
      </c>
      <c r="V264" s="16">
        <v>3592</v>
      </c>
      <c r="W264" s="16">
        <v>9744</v>
      </c>
      <c r="X264" s="37">
        <v>12093</v>
      </c>
      <c r="Y264" s="37">
        <v>7124</v>
      </c>
      <c r="Z264" s="37">
        <v>4548</v>
      </c>
      <c r="AA264" s="37">
        <v>7002</v>
      </c>
      <c r="AB264" s="37">
        <v>4987</v>
      </c>
      <c r="AC264" s="37">
        <v>2390</v>
      </c>
      <c r="AD264" s="37">
        <v>6743</v>
      </c>
      <c r="AE264" s="37">
        <v>1053</v>
      </c>
      <c r="AF264" s="37">
        <v>7508</v>
      </c>
      <c r="AG264" s="37">
        <v>2727</v>
      </c>
      <c r="AH264" s="37">
        <v>18523</v>
      </c>
      <c r="AI264" s="38">
        <v>10299.5</v>
      </c>
      <c r="AJ264" s="38">
        <v>4569.3999999999996</v>
      </c>
      <c r="AK264" s="37">
        <v>99713</v>
      </c>
      <c r="AL264" s="37">
        <v>106442</v>
      </c>
      <c r="AM264" s="16">
        <v>63.7</v>
      </c>
      <c r="AN264" s="16">
        <v>6.3</v>
      </c>
      <c r="AO264" s="38">
        <f t="shared" si="29"/>
        <v>5.8285263335901245</v>
      </c>
      <c r="AP264" s="38">
        <f t="shared" si="30"/>
        <v>0.58435579940249149</v>
      </c>
      <c r="AQ264" s="38">
        <v>16.3</v>
      </c>
      <c r="AR264" s="16">
        <v>5.0999999999999996</v>
      </c>
      <c r="AS264" s="16">
        <v>5.7</v>
      </c>
      <c r="AT264" s="16">
        <v>3097</v>
      </c>
      <c r="AU264" s="16">
        <v>2272</v>
      </c>
      <c r="AV264" s="37">
        <f t="shared" si="31"/>
        <v>835</v>
      </c>
      <c r="AW264" s="16">
        <v>1457</v>
      </c>
      <c r="AX264" s="16">
        <v>622</v>
      </c>
      <c r="AY264" s="16">
        <v>3225</v>
      </c>
      <c r="AZ264" s="16">
        <v>1858</v>
      </c>
      <c r="BA264" s="16">
        <v>841</v>
      </c>
      <c r="BB264" s="16">
        <v>835</v>
      </c>
      <c r="BC264" s="16">
        <v>3730</v>
      </c>
      <c r="BD264" s="38">
        <v>39.9</v>
      </c>
      <c r="BE264" s="38">
        <v>35.299999999999997</v>
      </c>
      <c r="BF264" s="38">
        <v>3</v>
      </c>
      <c r="BG264" s="39">
        <v>93</v>
      </c>
      <c r="BH264" s="37">
        <v>927</v>
      </c>
      <c r="BI264" s="37">
        <v>190</v>
      </c>
      <c r="BJ264" s="37">
        <v>131</v>
      </c>
      <c r="BK264" s="37">
        <v>114</v>
      </c>
      <c r="BL264" s="37">
        <v>470</v>
      </c>
      <c r="BM264" s="37">
        <v>212</v>
      </c>
      <c r="BN264" s="37">
        <v>988</v>
      </c>
      <c r="BO264" s="16">
        <v>75.81</v>
      </c>
      <c r="BP264" s="16">
        <v>108956</v>
      </c>
      <c r="BQ264" s="16">
        <v>93417</v>
      </c>
      <c r="BR264" s="16">
        <v>417441</v>
      </c>
      <c r="BS264" s="38">
        <v>39.1</v>
      </c>
      <c r="BT264" s="16">
        <v>30413</v>
      </c>
      <c r="BU264" s="16">
        <v>693.89</v>
      </c>
      <c r="BV264" s="38">
        <v>43</v>
      </c>
      <c r="BW264" s="16">
        <v>1256651</v>
      </c>
      <c r="BX264" s="16">
        <v>1303727.091855</v>
      </c>
      <c r="BY264" s="38">
        <v>43.8</v>
      </c>
      <c r="BZ264" s="16">
        <v>497373</v>
      </c>
      <c r="CA264" s="16">
        <v>131820</v>
      </c>
      <c r="CB264" s="38">
        <v>88.3</v>
      </c>
      <c r="CC264" s="16">
        <v>58.2</v>
      </c>
      <c r="CD264" s="16">
        <v>71.3</v>
      </c>
      <c r="CE264" s="33"/>
      <c r="CH264" s="16">
        <v>33.42</v>
      </c>
      <c r="CI264" s="16">
        <v>98</v>
      </c>
      <c r="CJ264" s="40">
        <v>42.915999999999997</v>
      </c>
      <c r="CK264" s="40">
        <v>42.052</v>
      </c>
      <c r="CL264" s="38">
        <v>85.5</v>
      </c>
      <c r="CM264" s="38">
        <v>90</v>
      </c>
      <c r="CN264" s="38">
        <v>86.1</v>
      </c>
      <c r="CO264" s="38">
        <v>86</v>
      </c>
      <c r="CP264" s="38">
        <v>88.2</v>
      </c>
      <c r="CQ264" s="39">
        <v>103.51</v>
      </c>
      <c r="CR264" s="16">
        <v>285.3</v>
      </c>
      <c r="CS264" s="38">
        <v>84</v>
      </c>
      <c r="CT264" s="40">
        <v>80.099999999999994</v>
      </c>
      <c r="CU264" s="40">
        <v>78.599999999999994</v>
      </c>
      <c r="CV264" s="16">
        <v>9.14</v>
      </c>
      <c r="CW264" s="16">
        <v>6.95</v>
      </c>
      <c r="CX264" s="41">
        <v>6.7</v>
      </c>
      <c r="CY264" s="41">
        <v>12.96</v>
      </c>
      <c r="CZ264" s="41">
        <v>14.45</v>
      </c>
      <c r="DA264" s="41">
        <v>17.190000000000001</v>
      </c>
      <c r="DB264" s="42">
        <v>16.684000000000001</v>
      </c>
      <c r="DC264" s="42">
        <f t="shared" si="32"/>
        <v>1.4840000000000018</v>
      </c>
      <c r="DD264" s="41">
        <v>15.82</v>
      </c>
      <c r="DE264" s="41">
        <v>12.75</v>
      </c>
      <c r="DF264" s="41">
        <v>15.28</v>
      </c>
      <c r="DG264" s="41">
        <v>15.2</v>
      </c>
      <c r="DH264" s="41">
        <v>15.03</v>
      </c>
      <c r="DI264" s="41">
        <v>18.71</v>
      </c>
      <c r="DJ264" s="42">
        <f t="shared" si="38"/>
        <v>3.5100000000000016</v>
      </c>
      <c r="DK264" s="42">
        <f t="shared" si="33"/>
        <v>0.21000000000000085</v>
      </c>
      <c r="DL264" s="42">
        <f t="shared" si="34"/>
        <v>1.6999999999999993</v>
      </c>
      <c r="DM264" s="42">
        <f t="shared" si="39"/>
        <v>2.5299999999999994</v>
      </c>
      <c r="DN264" s="42">
        <f t="shared" si="35"/>
        <v>-0.16999999999999993</v>
      </c>
      <c r="DO264" s="42">
        <f t="shared" si="36"/>
        <v>0.62000000000000099</v>
      </c>
      <c r="DP264" s="42">
        <f t="shared" si="37"/>
        <v>-2.4499999999999993</v>
      </c>
      <c r="DQ264" s="36">
        <v>289.38440000000003</v>
      </c>
      <c r="DR264" s="36">
        <v>186.4768</v>
      </c>
      <c r="DS264" s="38">
        <v>11.9</v>
      </c>
      <c r="DT264" s="40">
        <v>134.11500000000001</v>
      </c>
      <c r="DU264" s="38">
        <v>388.4</v>
      </c>
      <c r="DV264" s="38">
        <v>1499.8</v>
      </c>
      <c r="DW264" s="38">
        <v>846.1</v>
      </c>
      <c r="DX264" s="37">
        <v>40273</v>
      </c>
      <c r="DY264" s="36">
        <v>298.90300000000002</v>
      </c>
      <c r="DZ264" s="36">
        <v>248.9923</v>
      </c>
      <c r="EA264" s="40">
        <v>43.095999999999997</v>
      </c>
      <c r="EB264" s="36">
        <v>54.139099999999999</v>
      </c>
      <c r="EC264" s="36">
        <v>353.0421</v>
      </c>
      <c r="ED264" s="16">
        <v>104.69</v>
      </c>
      <c r="EE264" s="16">
        <v>803.56</v>
      </c>
      <c r="EF264" s="16">
        <v>29.261649999999999</v>
      </c>
      <c r="EG264" s="33"/>
      <c r="EI264" s="36">
        <v>98.941000000000003</v>
      </c>
      <c r="EJ264" s="33"/>
      <c r="EK264" s="36">
        <v>1.7643</v>
      </c>
      <c r="EL264" s="36">
        <v>248.4786</v>
      </c>
      <c r="EM264" s="36">
        <v>2.2044999999999999</v>
      </c>
      <c r="EN264" s="36">
        <v>1.1731</v>
      </c>
      <c r="EO264" s="16">
        <v>44.3</v>
      </c>
      <c r="EQ264" s="16">
        <v>1.026524</v>
      </c>
      <c r="ER264" s="16">
        <v>0.26060499999999998</v>
      </c>
      <c r="ES264" s="43">
        <v>24.395202000000001</v>
      </c>
    </row>
    <row r="265" spans="1:149" x14ac:dyDescent="0.25">
      <c r="A265" s="35">
        <v>29312</v>
      </c>
      <c r="B265" s="36">
        <v>50.641300000000001</v>
      </c>
      <c r="C265" s="36">
        <v>50.254300000000001</v>
      </c>
      <c r="D265" s="36">
        <v>58.381900000000002</v>
      </c>
      <c r="E265" s="36">
        <v>50.044199999999996</v>
      </c>
      <c r="F265" s="36">
        <v>28.827400000000001</v>
      </c>
      <c r="G265" s="36">
        <v>72.2136</v>
      </c>
      <c r="H265" s="38">
        <v>79.8</v>
      </c>
      <c r="I265" s="38">
        <v>81.8</v>
      </c>
      <c r="J265" s="36">
        <v>39.447099999999999</v>
      </c>
      <c r="K265" s="16">
        <v>31.1539</v>
      </c>
      <c r="L265" s="36">
        <v>67.709800000000001</v>
      </c>
      <c r="M265" s="16">
        <v>37.554099999999998</v>
      </c>
      <c r="N265" s="16">
        <v>62.0685</v>
      </c>
      <c r="O265" s="37">
        <v>18973</v>
      </c>
      <c r="P265" s="37">
        <v>90850</v>
      </c>
      <c r="Q265" s="37">
        <v>66343</v>
      </c>
      <c r="R265" s="37">
        <v>24507</v>
      </c>
      <c r="S265" s="37">
        <v>16583</v>
      </c>
      <c r="T265" s="37">
        <v>74267</v>
      </c>
      <c r="U265" s="16">
        <v>3258</v>
      </c>
      <c r="V265" s="16">
        <v>3602</v>
      </c>
      <c r="W265" s="16">
        <v>9723</v>
      </c>
      <c r="X265" s="37">
        <v>11874</v>
      </c>
      <c r="Y265" s="37">
        <v>7099</v>
      </c>
      <c r="Z265" s="37">
        <v>4473</v>
      </c>
      <c r="AA265" s="37">
        <v>7020</v>
      </c>
      <c r="AB265" s="37">
        <v>4993</v>
      </c>
      <c r="AC265" s="37">
        <v>2377</v>
      </c>
      <c r="AD265" s="37">
        <v>6708</v>
      </c>
      <c r="AE265" s="37">
        <v>1061</v>
      </c>
      <c r="AF265" s="37">
        <v>7508</v>
      </c>
      <c r="AG265" s="37">
        <v>2733</v>
      </c>
      <c r="AH265" s="37">
        <v>18421</v>
      </c>
      <c r="AI265" s="38">
        <v>10235.6</v>
      </c>
      <c r="AJ265" s="38">
        <v>4553.3</v>
      </c>
      <c r="AK265" s="37">
        <v>99233</v>
      </c>
      <c r="AL265" s="37">
        <v>106591</v>
      </c>
      <c r="AM265" s="16">
        <v>63.8</v>
      </c>
      <c r="AN265" s="16">
        <v>6.9</v>
      </c>
      <c r="AO265" s="38">
        <f t="shared" si="29"/>
        <v>6.3466896829938735</v>
      </c>
      <c r="AP265" s="38">
        <f t="shared" si="30"/>
        <v>0.64827236821119982</v>
      </c>
      <c r="AQ265" s="38">
        <v>16.2</v>
      </c>
      <c r="AR265" s="16">
        <v>5.8</v>
      </c>
      <c r="AS265" s="16">
        <v>6.3</v>
      </c>
      <c r="AT265" s="16">
        <v>3374</v>
      </c>
      <c r="AU265" s="16">
        <v>2388</v>
      </c>
      <c r="AV265" s="37">
        <f t="shared" si="31"/>
        <v>1003</v>
      </c>
      <c r="AW265" s="16">
        <v>1694</v>
      </c>
      <c r="AX265" s="16">
        <v>691</v>
      </c>
      <c r="AY265" s="16">
        <v>3714</v>
      </c>
      <c r="AZ265" s="16">
        <v>1952</v>
      </c>
      <c r="BA265" s="16">
        <v>937</v>
      </c>
      <c r="BB265" s="16">
        <v>764</v>
      </c>
      <c r="BC265" s="16">
        <v>4163</v>
      </c>
      <c r="BD265" s="38">
        <v>39.799999999999997</v>
      </c>
      <c r="BE265" s="38">
        <v>35.200000000000003</v>
      </c>
      <c r="BF265" s="38">
        <v>2.8</v>
      </c>
      <c r="BG265" s="39">
        <v>82</v>
      </c>
      <c r="BH265" s="37">
        <v>1196</v>
      </c>
      <c r="BI265" s="37">
        <v>341</v>
      </c>
      <c r="BJ265" s="37">
        <v>186</v>
      </c>
      <c r="BK265" s="37">
        <v>133</v>
      </c>
      <c r="BL265" s="37">
        <v>628</v>
      </c>
      <c r="BM265" s="37">
        <v>249</v>
      </c>
      <c r="BN265" s="37">
        <v>808</v>
      </c>
      <c r="BO265" s="16">
        <v>78.150000000000006</v>
      </c>
      <c r="BP265" s="16">
        <v>101325</v>
      </c>
      <c r="BQ265" s="16">
        <v>87793</v>
      </c>
      <c r="BR265" s="16">
        <v>412243</v>
      </c>
      <c r="BS265" s="38">
        <v>36.9</v>
      </c>
      <c r="BT265" s="16">
        <v>29912</v>
      </c>
      <c r="BU265" s="16">
        <v>698.62</v>
      </c>
      <c r="BV265" s="38">
        <v>45.3</v>
      </c>
      <c r="BW265" s="16">
        <v>1275880</v>
      </c>
      <c r="BX265" s="16">
        <v>1323655.7208710001</v>
      </c>
      <c r="BY265" s="38">
        <v>32</v>
      </c>
      <c r="BZ265" s="16">
        <v>486725</v>
      </c>
      <c r="CA265" s="16">
        <v>129227</v>
      </c>
      <c r="CB265" s="38">
        <v>88.7</v>
      </c>
      <c r="CC265" s="16">
        <v>59.7</v>
      </c>
      <c r="CD265" s="16">
        <v>72.8</v>
      </c>
      <c r="CE265" s="33"/>
      <c r="CH265" s="16">
        <v>33.54</v>
      </c>
      <c r="CI265" s="16">
        <v>99</v>
      </c>
      <c r="CJ265" s="40">
        <v>43.140999999999998</v>
      </c>
      <c r="CK265" s="40">
        <v>42.268000000000001</v>
      </c>
      <c r="CL265" s="38">
        <v>86.2</v>
      </c>
      <c r="CM265" s="38">
        <v>88.6</v>
      </c>
      <c r="CN265" s="38">
        <v>86.7</v>
      </c>
      <c r="CO265" s="38">
        <v>86.9</v>
      </c>
      <c r="CP265" s="38">
        <v>88.5</v>
      </c>
      <c r="CQ265" s="39">
        <v>97.83</v>
      </c>
      <c r="CR265" s="16">
        <v>272.5</v>
      </c>
      <c r="CS265" s="38">
        <v>77.5</v>
      </c>
      <c r="CT265" s="40">
        <v>80.900000000000006</v>
      </c>
      <c r="CU265" s="40">
        <v>79.5</v>
      </c>
      <c r="CV265" s="16">
        <v>9.2100000000000009</v>
      </c>
      <c r="CW265" s="16">
        <v>6.97</v>
      </c>
      <c r="CX265" s="41">
        <v>6.72</v>
      </c>
      <c r="CY265" s="41">
        <v>12.04</v>
      </c>
      <c r="CZ265" s="41">
        <v>14.19</v>
      </c>
      <c r="DA265" s="41">
        <v>17.61</v>
      </c>
      <c r="DB265" s="42">
        <v>15.654</v>
      </c>
      <c r="DC265" s="42">
        <f t="shared" si="32"/>
        <v>2.4540000000000006</v>
      </c>
      <c r="DD265" s="41">
        <v>13.3</v>
      </c>
      <c r="DE265" s="41">
        <v>11.47</v>
      </c>
      <c r="DF265" s="41">
        <v>16.329999999999998</v>
      </c>
      <c r="DG265" s="41">
        <v>13.2</v>
      </c>
      <c r="DH265" s="41">
        <v>12.88</v>
      </c>
      <c r="DI265" s="41">
        <v>17.809999999999999</v>
      </c>
      <c r="DJ265" s="42">
        <f t="shared" si="38"/>
        <v>4.6099999999999994</v>
      </c>
      <c r="DK265" s="42">
        <f t="shared" si="33"/>
        <v>0.56999999999999851</v>
      </c>
      <c r="DL265" s="42">
        <f t="shared" si="34"/>
        <v>2.7199999999999989</v>
      </c>
      <c r="DM265" s="42">
        <f t="shared" si="39"/>
        <v>4.8599999999999977</v>
      </c>
      <c r="DN265" s="42">
        <f t="shared" si="35"/>
        <v>-0.31999999999999851</v>
      </c>
      <c r="DO265" s="42">
        <f t="shared" si="36"/>
        <v>0.10000000000000142</v>
      </c>
      <c r="DP265" s="42">
        <f t="shared" si="37"/>
        <v>-1.7299999999999986</v>
      </c>
      <c r="DQ265" s="36">
        <v>290.60180000000003</v>
      </c>
      <c r="DR265" s="36">
        <v>184.45339999999999</v>
      </c>
      <c r="DS265" s="38">
        <v>11.3</v>
      </c>
      <c r="DT265" s="40">
        <v>134.24799999999999</v>
      </c>
      <c r="DU265" s="38">
        <v>383.8</v>
      </c>
      <c r="DV265" s="38">
        <v>1502.2</v>
      </c>
      <c r="DW265" s="38">
        <v>827.3</v>
      </c>
      <c r="DX265" s="37">
        <v>42425</v>
      </c>
      <c r="DY265" s="36">
        <v>297.3272</v>
      </c>
      <c r="DZ265" s="36">
        <v>250.68289999999999</v>
      </c>
      <c r="EA265" s="40">
        <v>44.88</v>
      </c>
      <c r="EB265" s="36">
        <v>53.96</v>
      </c>
      <c r="EC265" s="36">
        <v>351.28719999999998</v>
      </c>
      <c r="ED265" s="16">
        <v>102.97</v>
      </c>
      <c r="EE265" s="16">
        <v>786.33</v>
      </c>
      <c r="EF265" s="16">
        <v>24.93439</v>
      </c>
      <c r="EG265" s="33"/>
      <c r="EI265" s="36">
        <v>99.817999999999998</v>
      </c>
      <c r="EJ265" s="33"/>
      <c r="EK265" s="36">
        <v>1.7614000000000001</v>
      </c>
      <c r="EL265" s="36">
        <v>250.27500000000001</v>
      </c>
      <c r="EM265" s="36">
        <v>2.2094</v>
      </c>
      <c r="EN265" s="36">
        <v>1.1860999999999999</v>
      </c>
      <c r="EO265" s="16">
        <v>44.4</v>
      </c>
      <c r="EQ265" s="16">
        <v>1.113121</v>
      </c>
      <c r="ER265" s="16">
        <v>-0.733182</v>
      </c>
      <c r="ES265" s="43">
        <v>32.131709999999998</v>
      </c>
    </row>
    <row r="266" spans="1:149" x14ac:dyDescent="0.25">
      <c r="A266" s="35">
        <v>29342</v>
      </c>
      <c r="B266" s="36">
        <v>49.4133</v>
      </c>
      <c r="C266" s="36">
        <v>49.398699999999998</v>
      </c>
      <c r="D266" s="36">
        <v>57.138300000000001</v>
      </c>
      <c r="E266" s="36">
        <v>48.591000000000001</v>
      </c>
      <c r="F266" s="36">
        <v>27.421299999999999</v>
      </c>
      <c r="G266" s="36">
        <v>70.0762</v>
      </c>
      <c r="H266" s="38">
        <v>77.2</v>
      </c>
      <c r="I266" s="38">
        <v>79.7</v>
      </c>
      <c r="J266" s="36">
        <v>36.971699999999998</v>
      </c>
      <c r="K266" s="16">
        <v>28.581499999999998</v>
      </c>
      <c r="L266" s="36">
        <v>67.293999999999997</v>
      </c>
      <c r="M266" s="16">
        <v>37.146099999999997</v>
      </c>
      <c r="N266" s="16">
        <v>60.343299999999999</v>
      </c>
      <c r="O266" s="37">
        <v>18726</v>
      </c>
      <c r="P266" s="37">
        <v>90419</v>
      </c>
      <c r="Q266" s="37">
        <v>66185</v>
      </c>
      <c r="R266" s="37">
        <v>24234</v>
      </c>
      <c r="S266" s="37">
        <v>16454</v>
      </c>
      <c r="T266" s="37">
        <v>73965</v>
      </c>
      <c r="U266" s="16">
        <v>3088</v>
      </c>
      <c r="V266" s="16">
        <v>3608</v>
      </c>
      <c r="W266" s="16">
        <v>9758</v>
      </c>
      <c r="X266" s="37">
        <v>11655</v>
      </c>
      <c r="Y266" s="37">
        <v>7071</v>
      </c>
      <c r="Z266" s="37">
        <v>4434</v>
      </c>
      <c r="AA266" s="37">
        <v>7034</v>
      </c>
      <c r="AB266" s="37">
        <v>5004</v>
      </c>
      <c r="AC266" s="37">
        <v>2365</v>
      </c>
      <c r="AD266" s="37">
        <v>6700</v>
      </c>
      <c r="AE266" s="37">
        <v>1074</v>
      </c>
      <c r="AF266" s="37">
        <v>7508</v>
      </c>
      <c r="AG266" s="37">
        <v>2739</v>
      </c>
      <c r="AH266" s="37">
        <v>18381</v>
      </c>
      <c r="AI266" s="38">
        <v>10218.9</v>
      </c>
      <c r="AJ266" s="38">
        <v>4544.6000000000004</v>
      </c>
      <c r="AK266" s="37">
        <v>98945</v>
      </c>
      <c r="AL266" s="37">
        <v>106929</v>
      </c>
      <c r="AM266" s="16">
        <v>63.9</v>
      </c>
      <c r="AN266" s="16">
        <v>7.5</v>
      </c>
      <c r="AO266" s="38">
        <f t="shared" si="29"/>
        <v>6.9045815447633476</v>
      </c>
      <c r="AP266" s="38">
        <f t="shared" si="30"/>
        <v>0.67240879462072967</v>
      </c>
      <c r="AQ266" s="38">
        <v>18.600000000000001</v>
      </c>
      <c r="AR266" s="16">
        <v>6.4</v>
      </c>
      <c r="AS266" s="16">
        <v>6.4</v>
      </c>
      <c r="AT266" s="16">
        <v>3754</v>
      </c>
      <c r="AU266" s="16">
        <v>2608</v>
      </c>
      <c r="AV266" s="37">
        <f t="shared" si="31"/>
        <v>1021</v>
      </c>
      <c r="AW266" s="16">
        <v>1740</v>
      </c>
      <c r="AX266" s="16">
        <v>719</v>
      </c>
      <c r="AY266" s="16">
        <v>4145</v>
      </c>
      <c r="AZ266" s="16">
        <v>1968</v>
      </c>
      <c r="BA266" s="16">
        <v>929</v>
      </c>
      <c r="BB266" s="16">
        <v>887</v>
      </c>
      <c r="BC266" s="16">
        <v>4700</v>
      </c>
      <c r="BD266" s="38">
        <v>39.299999999999997</v>
      </c>
      <c r="BE266" s="38">
        <v>35.1</v>
      </c>
      <c r="BF266" s="38">
        <v>2.5</v>
      </c>
      <c r="BG266" s="39">
        <v>76</v>
      </c>
      <c r="BH266" s="37">
        <v>1269</v>
      </c>
      <c r="BI266" s="37">
        <v>332</v>
      </c>
      <c r="BJ266" s="37">
        <v>192</v>
      </c>
      <c r="BK266" s="37">
        <v>120</v>
      </c>
      <c r="BL266" s="37">
        <v>669</v>
      </c>
      <c r="BM266" s="37">
        <v>288</v>
      </c>
      <c r="BN266" s="37">
        <v>861</v>
      </c>
      <c r="BO266" s="16">
        <v>68.58</v>
      </c>
      <c r="BP266" s="16">
        <v>92907</v>
      </c>
      <c r="BQ266" s="16">
        <v>83655</v>
      </c>
      <c r="BR266" s="16">
        <v>403118</v>
      </c>
      <c r="BS266" s="38">
        <v>29.8</v>
      </c>
      <c r="BT266" s="16">
        <v>25851</v>
      </c>
      <c r="BU266" s="16">
        <v>698.34</v>
      </c>
      <c r="BV266" s="38">
        <v>33.299999999999997</v>
      </c>
      <c r="BW266" s="16">
        <v>1295623</v>
      </c>
      <c r="BX266" s="16">
        <v>1327251.004837</v>
      </c>
      <c r="BY266" s="38">
        <v>25.6</v>
      </c>
      <c r="BZ266" s="16">
        <v>480494</v>
      </c>
      <c r="CA266" s="16">
        <v>128610</v>
      </c>
      <c r="CB266" s="38">
        <v>90.3</v>
      </c>
      <c r="CC266" s="16">
        <v>61</v>
      </c>
      <c r="CD266" s="16">
        <v>73.599999999999994</v>
      </c>
      <c r="CE266" s="33"/>
      <c r="CH266" s="16">
        <v>34.33</v>
      </c>
      <c r="CI266" s="16">
        <v>99.2</v>
      </c>
      <c r="CJ266" s="40">
        <v>43.475999999999999</v>
      </c>
      <c r="CK266" s="40">
        <v>42.607999999999997</v>
      </c>
      <c r="CL266" s="38">
        <v>86.6</v>
      </c>
      <c r="CM266" s="38">
        <v>89.1</v>
      </c>
      <c r="CN266" s="38">
        <v>87.1</v>
      </c>
      <c r="CO266" s="38">
        <v>87.1</v>
      </c>
      <c r="CP266" s="38">
        <v>89</v>
      </c>
      <c r="CQ266" s="39">
        <v>93.19</v>
      </c>
      <c r="CR266" s="16">
        <v>264.10000000000002</v>
      </c>
      <c r="CS266" s="38">
        <v>70.8</v>
      </c>
      <c r="CT266" s="40">
        <v>81.7</v>
      </c>
      <c r="CU266" s="40">
        <v>80.099999999999994</v>
      </c>
      <c r="CV266" s="16">
        <v>9.27</v>
      </c>
      <c r="CW266" s="16">
        <v>7.02</v>
      </c>
      <c r="CX266" s="41">
        <v>6.76</v>
      </c>
      <c r="CY266" s="41">
        <v>10.99</v>
      </c>
      <c r="CZ266" s="41">
        <v>13.17</v>
      </c>
      <c r="DA266" s="41">
        <v>10.98</v>
      </c>
      <c r="DB266" s="42">
        <v>9.3640000000000008</v>
      </c>
      <c r="DC266" s="42">
        <f t="shared" si="32"/>
        <v>0.7840000000000007</v>
      </c>
      <c r="DD266" s="41">
        <v>9.39</v>
      </c>
      <c r="DE266" s="41">
        <v>10.18</v>
      </c>
      <c r="DF266" s="41">
        <v>14.26</v>
      </c>
      <c r="DG266" s="41">
        <v>8.58</v>
      </c>
      <c r="DH266" s="41">
        <v>8.65</v>
      </c>
      <c r="DI266" s="41">
        <v>11.2</v>
      </c>
      <c r="DJ266" s="42">
        <f t="shared" si="38"/>
        <v>2.6199999999999992</v>
      </c>
      <c r="DK266" s="42">
        <f t="shared" si="33"/>
        <v>0.8100000000000005</v>
      </c>
      <c r="DL266" s="42">
        <f t="shared" si="34"/>
        <v>2.99</v>
      </c>
      <c r="DM266" s="42">
        <f t="shared" si="39"/>
        <v>4.08</v>
      </c>
      <c r="DN266" s="42">
        <f t="shared" si="35"/>
        <v>7.0000000000000284E-2</v>
      </c>
      <c r="DO266" s="42">
        <f t="shared" si="36"/>
        <v>0.8100000000000005</v>
      </c>
      <c r="DP266" s="42">
        <f t="shared" si="37"/>
        <v>1.5999999999999996</v>
      </c>
      <c r="DQ266" s="36">
        <v>287.8784</v>
      </c>
      <c r="DR266" s="36">
        <v>181.59</v>
      </c>
      <c r="DS266" s="38">
        <v>14</v>
      </c>
      <c r="DT266" s="40">
        <v>134.69200000000001</v>
      </c>
      <c r="DU266" s="38">
        <v>384.8</v>
      </c>
      <c r="DV266" s="38">
        <v>1512.3</v>
      </c>
      <c r="DW266" s="38">
        <v>830.2</v>
      </c>
      <c r="DX266" s="37">
        <v>42945</v>
      </c>
      <c r="DY266" s="36">
        <v>294.6617</v>
      </c>
      <c r="DZ266" s="36">
        <v>251.3254</v>
      </c>
      <c r="EA266" s="40">
        <v>43.963000000000001</v>
      </c>
      <c r="EB266" s="36">
        <v>53.982799999999997</v>
      </c>
      <c r="EC266" s="36">
        <v>348.64449999999999</v>
      </c>
      <c r="ED266" s="16">
        <v>107.69</v>
      </c>
      <c r="EE266" s="16">
        <v>828.19</v>
      </c>
      <c r="EF266" s="16">
        <v>20.004169999999998</v>
      </c>
      <c r="EG266" s="33"/>
      <c r="EI266" s="36">
        <v>95.413700000000006</v>
      </c>
      <c r="EJ266" s="33"/>
      <c r="EK266" s="36">
        <v>1.6631</v>
      </c>
      <c r="EL266" s="36">
        <v>228.62860000000001</v>
      </c>
      <c r="EM266" s="36">
        <v>2.302</v>
      </c>
      <c r="EN266" s="36">
        <v>1.1740999999999999</v>
      </c>
      <c r="EO266" s="16">
        <v>45.3</v>
      </c>
      <c r="EQ266" s="16">
        <v>1.0375589999999999</v>
      </c>
      <c r="ER266" s="16">
        <v>2.3880999999999999E-2</v>
      </c>
      <c r="ES266" s="43">
        <v>33.043729999999996</v>
      </c>
    </row>
    <row r="267" spans="1:149" x14ac:dyDescent="0.25">
      <c r="A267" s="35">
        <v>29373</v>
      </c>
      <c r="B267" s="36">
        <v>48.8003</v>
      </c>
      <c r="C267" s="36">
        <v>49.127499999999998</v>
      </c>
      <c r="D267" s="36">
        <v>56.873800000000003</v>
      </c>
      <c r="E267" s="36">
        <v>47.754300000000001</v>
      </c>
      <c r="F267" s="36">
        <v>26.69</v>
      </c>
      <c r="G267" s="36">
        <v>69.215699999999998</v>
      </c>
      <c r="H267" s="38">
        <v>75.8</v>
      </c>
      <c r="I267" s="38">
        <v>78.5</v>
      </c>
      <c r="J267" s="36">
        <v>36.344099999999997</v>
      </c>
      <c r="K267" s="16">
        <v>28.741800000000001</v>
      </c>
      <c r="L267" s="36">
        <v>67.2697</v>
      </c>
      <c r="M267" s="16">
        <v>36.895800000000001</v>
      </c>
      <c r="N267" s="16">
        <v>60.823799999999999</v>
      </c>
      <c r="O267" s="37">
        <v>18490</v>
      </c>
      <c r="P267" s="37">
        <v>90099</v>
      </c>
      <c r="Q267" s="37">
        <v>66131</v>
      </c>
      <c r="R267" s="37">
        <v>23968</v>
      </c>
      <c r="S267" s="37">
        <v>16441</v>
      </c>
      <c r="T267" s="37">
        <v>73658</v>
      </c>
      <c r="U267" s="16">
        <v>3076</v>
      </c>
      <c r="V267" s="16">
        <v>3598</v>
      </c>
      <c r="W267" s="16">
        <v>9767</v>
      </c>
      <c r="X267" s="37">
        <v>11465</v>
      </c>
      <c r="Y267" s="37">
        <v>7025</v>
      </c>
      <c r="Z267" s="37">
        <v>4395</v>
      </c>
      <c r="AA267" s="37">
        <v>7048</v>
      </c>
      <c r="AB267" s="37">
        <v>5016</v>
      </c>
      <c r="AC267" s="37">
        <v>2351</v>
      </c>
      <c r="AD267" s="37">
        <v>6693</v>
      </c>
      <c r="AE267" s="37">
        <v>1083</v>
      </c>
      <c r="AF267" s="37">
        <v>7507</v>
      </c>
      <c r="AG267" s="37">
        <v>2744</v>
      </c>
      <c r="AH267" s="37">
        <v>18331</v>
      </c>
      <c r="AI267" s="38">
        <v>10205</v>
      </c>
      <c r="AJ267" s="38">
        <v>4534.8</v>
      </c>
      <c r="AK267" s="37">
        <v>98682</v>
      </c>
      <c r="AL267" s="37">
        <v>106780</v>
      </c>
      <c r="AM267" s="16">
        <v>63.7</v>
      </c>
      <c r="AN267" s="16">
        <v>7.6</v>
      </c>
      <c r="AO267" s="38">
        <f t="shared" ref="AO267:AO330" si="40">100*(AT267+AU267+AV267)/AL267</f>
        <v>6.8130736092901296</v>
      </c>
      <c r="AP267" s="38">
        <f t="shared" ref="AP267:AP330" si="41">100*AX267/AL267</f>
        <v>0.72391833676718487</v>
      </c>
      <c r="AQ267" s="38">
        <v>18.899999999999999</v>
      </c>
      <c r="AR267" s="16">
        <v>6.5</v>
      </c>
      <c r="AS267" s="16">
        <v>6.5</v>
      </c>
      <c r="AT267" s="16">
        <v>3409</v>
      </c>
      <c r="AU267" s="16">
        <v>2879</v>
      </c>
      <c r="AV267" s="37">
        <f t="shared" ref="AV267:AV330" si="42">AW267-AX267</f>
        <v>987</v>
      </c>
      <c r="AW267" s="16">
        <v>1760</v>
      </c>
      <c r="AX267" s="16">
        <v>773</v>
      </c>
      <c r="AY267" s="16">
        <v>4330</v>
      </c>
      <c r="AZ267" s="16">
        <v>1908</v>
      </c>
      <c r="BA267" s="16">
        <v>931</v>
      </c>
      <c r="BB267" s="16">
        <v>884</v>
      </c>
      <c r="BC267" s="16">
        <v>4553</v>
      </c>
      <c r="BD267" s="38">
        <v>39.200000000000003</v>
      </c>
      <c r="BE267" s="38">
        <v>35</v>
      </c>
      <c r="BF267" s="38">
        <v>2.4</v>
      </c>
      <c r="BG267" s="39">
        <v>77</v>
      </c>
      <c r="BH267" s="37">
        <v>1436</v>
      </c>
      <c r="BI267" s="37">
        <v>310</v>
      </c>
      <c r="BJ267" s="37">
        <v>213</v>
      </c>
      <c r="BK267" s="37">
        <v>131</v>
      </c>
      <c r="BL267" s="37">
        <v>711</v>
      </c>
      <c r="BM267" s="37">
        <v>381</v>
      </c>
      <c r="BN267" s="37">
        <v>1118</v>
      </c>
      <c r="BO267" s="16">
        <v>69.22</v>
      </c>
      <c r="BP267" s="16">
        <v>95941</v>
      </c>
      <c r="BQ267" s="16">
        <v>84122</v>
      </c>
      <c r="BR267" s="16">
        <v>399979</v>
      </c>
      <c r="BS267" s="38">
        <v>32.4</v>
      </c>
      <c r="BT267" s="16">
        <v>27275</v>
      </c>
      <c r="BU267" s="16">
        <v>696.6</v>
      </c>
      <c r="BV267" s="38">
        <v>37.299999999999997</v>
      </c>
      <c r="BW267" s="16">
        <v>1319745</v>
      </c>
      <c r="BX267" s="16">
        <v>1340560.871238</v>
      </c>
      <c r="BY267" s="38">
        <v>24.2</v>
      </c>
      <c r="BZ267" s="16">
        <v>479110</v>
      </c>
      <c r="CA267" s="16">
        <v>129732</v>
      </c>
      <c r="CB267" s="38">
        <v>91.5</v>
      </c>
      <c r="CC267" s="16">
        <v>61.6</v>
      </c>
      <c r="CD267" s="16">
        <v>74.900000000000006</v>
      </c>
      <c r="CE267" s="33"/>
      <c r="CH267" s="16">
        <v>34.479999999999997</v>
      </c>
      <c r="CI267" s="16">
        <v>99.4</v>
      </c>
      <c r="CJ267" s="40">
        <v>43.75</v>
      </c>
      <c r="CK267" s="40">
        <v>42.89</v>
      </c>
      <c r="CL267" s="38">
        <v>87.3</v>
      </c>
      <c r="CM267" s="38">
        <v>89.8</v>
      </c>
      <c r="CN267" s="38">
        <v>87.9</v>
      </c>
      <c r="CO267" s="38">
        <v>87.6</v>
      </c>
      <c r="CP267" s="38">
        <v>89.8</v>
      </c>
      <c r="CQ267" s="39">
        <v>92.96</v>
      </c>
      <c r="CR267" s="16">
        <v>260.3</v>
      </c>
      <c r="CS267" s="38">
        <v>63.4</v>
      </c>
      <c r="CT267" s="40">
        <v>82.5</v>
      </c>
      <c r="CU267" s="40">
        <v>81</v>
      </c>
      <c r="CV267" s="16">
        <v>9.34</v>
      </c>
      <c r="CW267" s="16">
        <v>7.1</v>
      </c>
      <c r="CX267" s="41">
        <v>6.82</v>
      </c>
      <c r="CY267" s="41">
        <v>10.58</v>
      </c>
      <c r="CZ267" s="41">
        <v>12.71</v>
      </c>
      <c r="DA267" s="41">
        <v>9.4700000000000006</v>
      </c>
      <c r="DB267" s="42">
        <v>8.1440000000000001</v>
      </c>
      <c r="DC267" s="42">
        <f t="shared" ref="DC267:DC330" si="43">DB267-DG267</f>
        <v>1.0739999999999998</v>
      </c>
      <c r="DD267" s="41">
        <v>8.16</v>
      </c>
      <c r="DE267" s="41">
        <v>9.7799999999999994</v>
      </c>
      <c r="DF267" s="41">
        <v>12.71</v>
      </c>
      <c r="DG267" s="41">
        <v>7.07</v>
      </c>
      <c r="DH267" s="41">
        <v>7.3</v>
      </c>
      <c r="DI267" s="41">
        <v>9.41</v>
      </c>
      <c r="DJ267" s="42">
        <f t="shared" si="38"/>
        <v>2.34</v>
      </c>
      <c r="DK267" s="42">
        <f t="shared" ref="DK267:DK330" si="44">CY267-DE267</f>
        <v>0.80000000000000071</v>
      </c>
      <c r="DL267" s="42">
        <f t="shared" ref="DL267:DL330" si="45">CZ267-DE267</f>
        <v>2.9300000000000015</v>
      </c>
      <c r="DM267" s="42">
        <f t="shared" si="39"/>
        <v>2.9300000000000015</v>
      </c>
      <c r="DN267" s="42">
        <f t="shared" ref="DN267:DN330" si="46">DH267-DG267</f>
        <v>0.22999999999999954</v>
      </c>
      <c r="DO267" s="42">
        <f t="shared" ref="DO267:DO330" si="47">DD267-DG267</f>
        <v>1.0899999999999999</v>
      </c>
      <c r="DP267" s="42">
        <f t="shared" ref="DP267:DP330" si="48">DE267-DG267</f>
        <v>2.7099999999999991</v>
      </c>
      <c r="DQ267" s="36">
        <v>287.0378</v>
      </c>
      <c r="DR267" s="36">
        <v>179.7834</v>
      </c>
      <c r="DS267" s="38">
        <v>16.7</v>
      </c>
      <c r="DT267" s="40">
        <v>135.71799999999999</v>
      </c>
      <c r="DU267" s="38">
        <v>389.1</v>
      </c>
      <c r="DV267" s="38">
        <v>1529.2</v>
      </c>
      <c r="DW267" s="38">
        <v>851.1</v>
      </c>
      <c r="DX267" s="37">
        <v>43093</v>
      </c>
      <c r="DY267" s="36">
        <v>292.9128</v>
      </c>
      <c r="DZ267" s="36">
        <v>252.04750000000001</v>
      </c>
      <c r="EA267" s="40">
        <v>43.472000000000001</v>
      </c>
      <c r="EB267" s="36">
        <v>53.784100000000002</v>
      </c>
      <c r="EC267" s="36">
        <v>346.697</v>
      </c>
      <c r="ED267" s="16">
        <v>114.55</v>
      </c>
      <c r="EE267" s="16">
        <v>869.86</v>
      </c>
      <c r="EF267" s="16">
        <v>19.586200000000002</v>
      </c>
      <c r="EG267" s="33"/>
      <c r="EI267" s="36">
        <v>93.1524</v>
      </c>
      <c r="EJ267" s="33"/>
      <c r="EK267" s="36">
        <v>1.6338999999999999</v>
      </c>
      <c r="EL267" s="36">
        <v>217.91759999999999</v>
      </c>
      <c r="EM267" s="36">
        <v>2.3359000000000001</v>
      </c>
      <c r="EN267" s="36">
        <v>1.1516</v>
      </c>
      <c r="EO267" s="16">
        <v>53</v>
      </c>
      <c r="EQ267" s="16">
        <v>1.006516</v>
      </c>
      <c r="ER267" s="16">
        <v>-8.2182000000000005E-2</v>
      </c>
      <c r="ES267" s="43">
        <v>29.761814999999999</v>
      </c>
    </row>
    <row r="268" spans="1:149" x14ac:dyDescent="0.25">
      <c r="A268" s="35">
        <v>29403</v>
      </c>
      <c r="B268" s="36">
        <v>48.481900000000003</v>
      </c>
      <c r="C268" s="36">
        <v>49.244900000000001</v>
      </c>
      <c r="D268" s="36">
        <v>56.948900000000002</v>
      </c>
      <c r="E268" s="36">
        <v>47.030500000000004</v>
      </c>
      <c r="F268" s="36">
        <v>25.9541</v>
      </c>
      <c r="G268" s="36">
        <v>67.886399999999995</v>
      </c>
      <c r="H268" s="38">
        <v>74.8</v>
      </c>
      <c r="I268" s="38">
        <v>77.900000000000006</v>
      </c>
      <c r="J268" s="36">
        <v>36.305500000000002</v>
      </c>
      <c r="K268" s="16">
        <v>28.979700000000001</v>
      </c>
      <c r="L268" s="36">
        <v>67.413200000000003</v>
      </c>
      <c r="M268" s="16">
        <v>37.040100000000002</v>
      </c>
      <c r="N268" s="16">
        <v>62.166699999999999</v>
      </c>
      <c r="O268" s="37">
        <v>18276</v>
      </c>
      <c r="P268" s="37">
        <v>89837</v>
      </c>
      <c r="Q268" s="37">
        <v>66139</v>
      </c>
      <c r="R268" s="37">
        <v>23698</v>
      </c>
      <c r="S268" s="37">
        <v>16418</v>
      </c>
      <c r="T268" s="37">
        <v>73419</v>
      </c>
      <c r="U268" s="16">
        <v>3023</v>
      </c>
      <c r="V268" s="16">
        <v>3620</v>
      </c>
      <c r="W268" s="16">
        <v>9775</v>
      </c>
      <c r="X268" s="37">
        <v>11317</v>
      </c>
      <c r="Y268" s="37">
        <v>6959</v>
      </c>
      <c r="Z268" s="37">
        <v>4351</v>
      </c>
      <c r="AA268" s="37">
        <v>7077</v>
      </c>
      <c r="AB268" s="37">
        <v>5027</v>
      </c>
      <c r="AC268" s="37">
        <v>2339</v>
      </c>
      <c r="AD268" s="37">
        <v>6693</v>
      </c>
      <c r="AE268" s="37">
        <v>1071</v>
      </c>
      <c r="AF268" s="37">
        <v>7521</v>
      </c>
      <c r="AG268" s="37">
        <v>2755</v>
      </c>
      <c r="AH268" s="37">
        <v>18309</v>
      </c>
      <c r="AI268" s="38">
        <v>10194.1</v>
      </c>
      <c r="AJ268" s="38">
        <v>4531.5</v>
      </c>
      <c r="AK268" s="37">
        <v>98796</v>
      </c>
      <c r="AL268" s="37">
        <v>107159</v>
      </c>
      <c r="AM268" s="16">
        <v>63.8</v>
      </c>
      <c r="AN268" s="16">
        <v>7.8</v>
      </c>
      <c r="AO268" s="38">
        <f t="shared" si="40"/>
        <v>6.8925615207308768</v>
      </c>
      <c r="AP268" s="38">
        <f t="shared" si="41"/>
        <v>0.82494237534878079</v>
      </c>
      <c r="AQ268" s="38">
        <v>19.100000000000001</v>
      </c>
      <c r="AR268" s="16">
        <v>6.8</v>
      </c>
      <c r="AS268" s="16">
        <v>6.6</v>
      </c>
      <c r="AT268" s="16">
        <v>3458</v>
      </c>
      <c r="AU268" s="16">
        <v>2817</v>
      </c>
      <c r="AV268" s="37">
        <f t="shared" si="42"/>
        <v>1111</v>
      </c>
      <c r="AW268" s="16">
        <v>1995</v>
      </c>
      <c r="AX268" s="16">
        <v>884</v>
      </c>
      <c r="AY268" s="16">
        <v>4618</v>
      </c>
      <c r="AZ268" s="16">
        <v>1924</v>
      </c>
      <c r="BA268" s="16">
        <v>898</v>
      </c>
      <c r="BB268" s="16">
        <v>929</v>
      </c>
      <c r="BC268" s="16">
        <v>4520</v>
      </c>
      <c r="BD268" s="38">
        <v>39.1</v>
      </c>
      <c r="BE268" s="38">
        <v>34.9</v>
      </c>
      <c r="BF268" s="38">
        <v>2.6</v>
      </c>
      <c r="BG268" s="39">
        <v>77</v>
      </c>
      <c r="BH268" s="37">
        <v>1471</v>
      </c>
      <c r="BI268" s="37">
        <v>312</v>
      </c>
      <c r="BJ268" s="37">
        <v>296</v>
      </c>
      <c r="BK268" s="37">
        <v>159</v>
      </c>
      <c r="BL268" s="37">
        <v>670</v>
      </c>
      <c r="BM268" s="37">
        <v>346</v>
      </c>
      <c r="BN268" s="37">
        <v>1259</v>
      </c>
      <c r="BO268" s="16">
        <v>76.489999999999995</v>
      </c>
      <c r="BP268" s="16">
        <v>103509</v>
      </c>
      <c r="BQ268" s="16">
        <v>86328</v>
      </c>
      <c r="BR268" s="16">
        <v>404540</v>
      </c>
      <c r="BS268" s="38">
        <v>36.299999999999997</v>
      </c>
      <c r="BT268" s="16">
        <v>29779</v>
      </c>
      <c r="BU268" s="16">
        <v>695.79</v>
      </c>
      <c r="BV268" s="38">
        <v>29.5</v>
      </c>
      <c r="BW268" s="16">
        <v>1334243</v>
      </c>
      <c r="BX268" s="16">
        <v>1327847.9154000001</v>
      </c>
      <c r="BY268" s="38">
        <v>36.1</v>
      </c>
      <c r="BZ268" s="16">
        <v>485155</v>
      </c>
      <c r="CA268" s="16">
        <v>131505</v>
      </c>
      <c r="CB268" s="38">
        <v>91.7</v>
      </c>
      <c r="CC268" s="16">
        <v>63.3</v>
      </c>
      <c r="CD268" s="16">
        <v>75.2</v>
      </c>
      <c r="CE268" s="33"/>
      <c r="CH268" s="16">
        <v>34.51</v>
      </c>
      <c r="CI268" s="16">
        <v>99.5</v>
      </c>
      <c r="CJ268" s="40">
        <v>44.088000000000001</v>
      </c>
      <c r="CK268" s="40">
        <v>43.19</v>
      </c>
      <c r="CL268" s="38">
        <v>88.7</v>
      </c>
      <c r="CM268" s="38">
        <v>92.8</v>
      </c>
      <c r="CN268" s="38">
        <v>89.4</v>
      </c>
      <c r="CO268" s="38">
        <v>88.4</v>
      </c>
      <c r="CP268" s="38">
        <v>90.5</v>
      </c>
      <c r="CQ268" s="39">
        <v>93.68</v>
      </c>
      <c r="CR268" s="16">
        <v>274.60000000000002</v>
      </c>
      <c r="CS268" s="38">
        <v>59.3</v>
      </c>
      <c r="CT268" s="40">
        <v>82.6</v>
      </c>
      <c r="CU268" s="40">
        <v>80.8</v>
      </c>
      <c r="CV268" s="16">
        <v>9.39</v>
      </c>
      <c r="CW268" s="16">
        <v>7.16</v>
      </c>
      <c r="CX268" s="41">
        <v>6.86</v>
      </c>
      <c r="CY268" s="41">
        <v>11.07</v>
      </c>
      <c r="CZ268" s="41">
        <v>12.65</v>
      </c>
      <c r="DA268" s="41">
        <v>9.0299999999999994</v>
      </c>
      <c r="DB268" s="42">
        <v>8.2840000000000007</v>
      </c>
      <c r="DC268" s="42">
        <f t="shared" si="43"/>
        <v>0.2240000000000002</v>
      </c>
      <c r="DD268" s="41">
        <v>8.65</v>
      </c>
      <c r="DE268" s="41">
        <v>10.25</v>
      </c>
      <c r="DF268" s="41">
        <v>12.19</v>
      </c>
      <c r="DG268" s="41">
        <v>8.06</v>
      </c>
      <c r="DH268" s="41">
        <v>8.06</v>
      </c>
      <c r="DI268" s="41">
        <v>9.33</v>
      </c>
      <c r="DJ268" s="42">
        <f t="shared" si="38"/>
        <v>1.2699999999999996</v>
      </c>
      <c r="DK268" s="42">
        <f t="shared" si="44"/>
        <v>0.82000000000000028</v>
      </c>
      <c r="DL268" s="42">
        <f t="shared" si="45"/>
        <v>2.4000000000000004</v>
      </c>
      <c r="DM268" s="42">
        <f t="shared" si="39"/>
        <v>1.9399999999999995</v>
      </c>
      <c r="DN268" s="42">
        <f t="shared" si="46"/>
        <v>0</v>
      </c>
      <c r="DO268" s="42">
        <f t="shared" si="47"/>
        <v>0.58999999999999986</v>
      </c>
      <c r="DP268" s="42">
        <f t="shared" si="48"/>
        <v>2.1899999999999995</v>
      </c>
      <c r="DQ268" s="36">
        <v>288.05829999999997</v>
      </c>
      <c r="DR268" s="36">
        <v>179.24440000000001</v>
      </c>
      <c r="DS268" s="38">
        <v>18.899999999999999</v>
      </c>
      <c r="DT268" s="40">
        <v>136.828</v>
      </c>
      <c r="DU268" s="38">
        <v>394</v>
      </c>
      <c r="DV268" s="38">
        <v>1545.5</v>
      </c>
      <c r="DW268" s="38">
        <v>873.3</v>
      </c>
      <c r="DX268" s="37">
        <v>42464</v>
      </c>
      <c r="DY268" s="36">
        <v>293.01979999999998</v>
      </c>
      <c r="DZ268" s="36">
        <v>253.62430000000001</v>
      </c>
      <c r="EA268" s="40">
        <v>42.859000000000002</v>
      </c>
      <c r="EB268" s="36">
        <v>54.051600000000001</v>
      </c>
      <c r="EC268" s="36">
        <v>347.07139999999998</v>
      </c>
      <c r="ED268" s="16">
        <v>119.83</v>
      </c>
      <c r="EE268" s="16">
        <v>909.78</v>
      </c>
      <c r="EF268" s="16">
        <v>18.433900000000001</v>
      </c>
      <c r="EG268" s="33"/>
      <c r="EI268" s="36">
        <v>92.980500000000006</v>
      </c>
      <c r="EJ268" s="33"/>
      <c r="EK268" s="36">
        <v>1.6077999999999999</v>
      </c>
      <c r="EL268" s="36">
        <v>221.13640000000001</v>
      </c>
      <c r="EM268" s="36">
        <v>2.3732000000000002</v>
      </c>
      <c r="EN268" s="36">
        <v>1.1523000000000001</v>
      </c>
      <c r="EO268" s="16">
        <v>53.4</v>
      </c>
      <c r="EQ268" s="16">
        <v>0.98480199999999996</v>
      </c>
      <c r="ER268" s="16">
        <v>9.6726999999999994E-2</v>
      </c>
      <c r="ES268" s="43">
        <v>24.493879</v>
      </c>
    </row>
    <row r="269" spans="1:149" x14ac:dyDescent="0.25">
      <c r="A269" s="35">
        <v>29434</v>
      </c>
      <c r="B269" s="36">
        <v>48.612499999999997</v>
      </c>
      <c r="C269" s="36">
        <v>49.3399</v>
      </c>
      <c r="D269" s="36">
        <v>57.1492</v>
      </c>
      <c r="E269" s="36">
        <v>47.130600000000001</v>
      </c>
      <c r="F269" s="36">
        <v>26.138100000000001</v>
      </c>
      <c r="G269" s="36">
        <v>69.054100000000005</v>
      </c>
      <c r="H269" s="38">
        <v>75.099999999999994</v>
      </c>
      <c r="I269" s="38">
        <v>77.900000000000006</v>
      </c>
      <c r="J269" s="36">
        <v>36.6218</v>
      </c>
      <c r="K269" s="16">
        <v>28.63</v>
      </c>
      <c r="L269" s="36">
        <v>67.531599999999997</v>
      </c>
      <c r="M269" s="16">
        <v>37.026899999999998</v>
      </c>
      <c r="N269" s="16">
        <v>62.296399999999998</v>
      </c>
      <c r="O269" s="37">
        <v>18414</v>
      </c>
      <c r="P269" s="37">
        <v>90097</v>
      </c>
      <c r="Q269" s="37">
        <v>66237</v>
      </c>
      <c r="R269" s="37">
        <v>23860</v>
      </c>
      <c r="S269" s="37">
        <v>16410</v>
      </c>
      <c r="T269" s="37">
        <v>73687</v>
      </c>
      <c r="U269" s="16">
        <v>2980</v>
      </c>
      <c r="V269" s="16">
        <v>3627</v>
      </c>
      <c r="W269" s="16">
        <v>9803</v>
      </c>
      <c r="X269" s="37">
        <v>11401</v>
      </c>
      <c r="Y269" s="37">
        <v>7013</v>
      </c>
      <c r="Z269" s="37">
        <v>4377</v>
      </c>
      <c r="AA269" s="37">
        <v>7104</v>
      </c>
      <c r="AB269" s="37">
        <v>5039</v>
      </c>
      <c r="AC269" s="37">
        <v>2323</v>
      </c>
      <c r="AD269" s="37">
        <v>6704</v>
      </c>
      <c r="AE269" s="37">
        <v>1069</v>
      </c>
      <c r="AF269" s="37">
        <v>7549</v>
      </c>
      <c r="AG269" s="37">
        <v>2765</v>
      </c>
      <c r="AH269" s="37">
        <v>18343</v>
      </c>
      <c r="AI269" s="38">
        <v>10213.6</v>
      </c>
      <c r="AJ269" s="38">
        <v>4545.8999999999996</v>
      </c>
      <c r="AK269" s="37">
        <v>98824</v>
      </c>
      <c r="AL269" s="37">
        <v>107105</v>
      </c>
      <c r="AM269" s="16">
        <v>63.7</v>
      </c>
      <c r="AN269" s="16">
        <v>7.7</v>
      </c>
      <c r="AO269" s="38">
        <f t="shared" si="40"/>
        <v>6.8204098781569487</v>
      </c>
      <c r="AP269" s="38">
        <f t="shared" si="41"/>
        <v>0.86830680173661356</v>
      </c>
      <c r="AQ269" s="38">
        <v>18.899999999999999</v>
      </c>
      <c r="AR269" s="16">
        <v>6.7</v>
      </c>
      <c r="AS269" s="16">
        <v>6.7</v>
      </c>
      <c r="AT269" s="16">
        <v>3415</v>
      </c>
      <c r="AU269" s="16">
        <v>2658</v>
      </c>
      <c r="AV269" s="37">
        <f t="shared" si="42"/>
        <v>1232</v>
      </c>
      <c r="AW269" s="16">
        <v>2162</v>
      </c>
      <c r="AX269" s="16">
        <v>930</v>
      </c>
      <c r="AY269" s="16">
        <v>4464</v>
      </c>
      <c r="AZ269" s="16">
        <v>1968</v>
      </c>
      <c r="BA269" s="16">
        <v>940</v>
      </c>
      <c r="BB269" s="16">
        <v>880</v>
      </c>
      <c r="BC269" s="16">
        <v>4619</v>
      </c>
      <c r="BD269" s="38">
        <v>39.5</v>
      </c>
      <c r="BE269" s="38">
        <v>35.1</v>
      </c>
      <c r="BF269" s="38">
        <v>2.7</v>
      </c>
      <c r="BG269" s="39">
        <v>78</v>
      </c>
      <c r="BH269" s="37">
        <v>1523</v>
      </c>
      <c r="BI269" s="37">
        <v>396</v>
      </c>
      <c r="BJ269" s="37">
        <v>270</v>
      </c>
      <c r="BK269" s="37">
        <v>113</v>
      </c>
      <c r="BL269" s="37">
        <v>791</v>
      </c>
      <c r="BM269" s="37">
        <v>349</v>
      </c>
      <c r="BN269" s="37">
        <v>1367</v>
      </c>
      <c r="BO269" s="16">
        <v>70.13</v>
      </c>
      <c r="BP269" s="16">
        <v>101236</v>
      </c>
      <c r="BQ269" s="16">
        <v>88308</v>
      </c>
      <c r="BR269" s="16">
        <v>405930</v>
      </c>
      <c r="BS269" s="38">
        <v>40.1</v>
      </c>
      <c r="BT269" s="16">
        <v>26775</v>
      </c>
      <c r="BU269" s="16">
        <v>693.34</v>
      </c>
      <c r="BV269" s="38">
        <v>37.6</v>
      </c>
      <c r="BW269" s="16">
        <v>1357397</v>
      </c>
      <c r="BX269" s="16">
        <v>1334946.895948</v>
      </c>
      <c r="BY269" s="38">
        <v>54.1</v>
      </c>
      <c r="BZ269" s="16">
        <v>488652</v>
      </c>
      <c r="CA269" s="16">
        <v>131610</v>
      </c>
      <c r="CB269" s="38">
        <v>92.8</v>
      </c>
      <c r="CC269" s="16">
        <v>64.900000000000006</v>
      </c>
      <c r="CD269" s="16">
        <v>77.3</v>
      </c>
      <c r="CE269" s="33"/>
      <c r="CH269" s="16">
        <v>34.44</v>
      </c>
      <c r="CI269" s="16">
        <v>99.3</v>
      </c>
      <c r="CJ269" s="40">
        <v>44.454999999999998</v>
      </c>
      <c r="CK269" s="40">
        <v>43.502000000000002</v>
      </c>
      <c r="CL269" s="38">
        <v>89.7</v>
      </c>
      <c r="CM269" s="38">
        <v>95.2</v>
      </c>
      <c r="CN269" s="38">
        <v>90.5</v>
      </c>
      <c r="CO269" s="38">
        <v>89.1</v>
      </c>
      <c r="CP269" s="38">
        <v>91.5</v>
      </c>
      <c r="CQ269" s="39">
        <v>95.94</v>
      </c>
      <c r="CR269" s="16">
        <v>288.7</v>
      </c>
      <c r="CS269" s="38">
        <v>67</v>
      </c>
      <c r="CT269" s="40">
        <v>83.2</v>
      </c>
      <c r="CU269" s="40">
        <v>81.3</v>
      </c>
      <c r="CV269" s="16">
        <v>9.48</v>
      </c>
      <c r="CW269" s="16">
        <v>7.24</v>
      </c>
      <c r="CX269" s="41">
        <v>6.91</v>
      </c>
      <c r="CY269" s="41">
        <v>11.64</v>
      </c>
      <c r="CZ269" s="41">
        <v>13.15</v>
      </c>
      <c r="DA269" s="41">
        <v>9.61</v>
      </c>
      <c r="DB269" s="42">
        <v>9.4440000000000008</v>
      </c>
      <c r="DC269" s="42">
        <f t="shared" si="43"/>
        <v>0.31400000000000006</v>
      </c>
      <c r="DD269" s="41">
        <v>10.24</v>
      </c>
      <c r="DE269" s="41">
        <v>11.1</v>
      </c>
      <c r="DF269" s="41">
        <v>12.56</v>
      </c>
      <c r="DG269" s="41">
        <v>9.1300000000000008</v>
      </c>
      <c r="DH269" s="41">
        <v>9.41</v>
      </c>
      <c r="DI269" s="41">
        <v>10.82</v>
      </c>
      <c r="DJ269" s="42">
        <f t="shared" si="38"/>
        <v>1.6899999999999995</v>
      </c>
      <c r="DK269" s="42">
        <f t="shared" si="44"/>
        <v>0.54000000000000092</v>
      </c>
      <c r="DL269" s="42">
        <f t="shared" si="45"/>
        <v>2.0500000000000007</v>
      </c>
      <c r="DM269" s="42">
        <f t="shared" si="39"/>
        <v>1.4600000000000009</v>
      </c>
      <c r="DN269" s="42">
        <f t="shared" si="46"/>
        <v>0.27999999999999936</v>
      </c>
      <c r="DO269" s="42">
        <f t="shared" si="47"/>
        <v>1.1099999999999994</v>
      </c>
      <c r="DP269" s="42">
        <f t="shared" si="48"/>
        <v>1.9699999999999989</v>
      </c>
      <c r="DQ269" s="36">
        <v>291.44909999999999</v>
      </c>
      <c r="DR269" s="36">
        <v>178.80590000000001</v>
      </c>
      <c r="DS269" s="38">
        <v>19</v>
      </c>
      <c r="DT269" s="40">
        <v>138.19499999999999</v>
      </c>
      <c r="DU269" s="38">
        <v>399.2</v>
      </c>
      <c r="DV269" s="38">
        <v>1561.5</v>
      </c>
      <c r="DW269" s="38">
        <v>892.1</v>
      </c>
      <c r="DX269" s="37">
        <v>39715</v>
      </c>
      <c r="DY269" s="36">
        <v>293.13189999999997</v>
      </c>
      <c r="DZ269" s="36">
        <v>255.0428</v>
      </c>
      <c r="EA269" s="40">
        <v>40.372999999999998</v>
      </c>
      <c r="EB269" s="36">
        <v>54.414099999999998</v>
      </c>
      <c r="EC269" s="36">
        <v>347.54599999999999</v>
      </c>
      <c r="ED269" s="16">
        <v>123.5</v>
      </c>
      <c r="EE269" s="16">
        <v>947.33</v>
      </c>
      <c r="EF269" s="16">
        <v>21.26098</v>
      </c>
      <c r="EG269" s="33"/>
      <c r="EI269" s="36">
        <v>94.165999999999997</v>
      </c>
      <c r="EJ269" s="33"/>
      <c r="EK269" s="36">
        <v>1.6521999999999999</v>
      </c>
      <c r="EL269" s="36">
        <v>223.91380000000001</v>
      </c>
      <c r="EM269" s="36">
        <v>2.3704000000000001</v>
      </c>
      <c r="EN269" s="36">
        <v>1.1592</v>
      </c>
      <c r="EO269" s="16">
        <v>59.6</v>
      </c>
      <c r="EQ269" s="16">
        <v>0.91478300000000001</v>
      </c>
      <c r="ER269" s="16">
        <v>-3.7940000000000002E-2</v>
      </c>
      <c r="ES269" s="43">
        <v>28.120844999999999</v>
      </c>
    </row>
    <row r="270" spans="1:149" x14ac:dyDescent="0.25">
      <c r="A270" s="35">
        <v>29465</v>
      </c>
      <c r="B270" s="36">
        <v>49.407299999999999</v>
      </c>
      <c r="C270" s="36">
        <v>49.907899999999998</v>
      </c>
      <c r="D270" s="36">
        <v>57.6434</v>
      </c>
      <c r="E270" s="36">
        <v>48.065199999999997</v>
      </c>
      <c r="F270" s="36">
        <v>26.632400000000001</v>
      </c>
      <c r="G270" s="36">
        <v>70.307900000000004</v>
      </c>
      <c r="H270" s="38">
        <v>76.099999999999994</v>
      </c>
      <c r="I270" s="38">
        <v>79</v>
      </c>
      <c r="J270" s="36">
        <v>38.323700000000002</v>
      </c>
      <c r="K270" s="16">
        <v>31.427</v>
      </c>
      <c r="L270" s="36">
        <v>67.244799999999998</v>
      </c>
      <c r="M270" s="16">
        <v>37.605200000000004</v>
      </c>
      <c r="N270" s="16">
        <v>62.249699999999997</v>
      </c>
      <c r="O270" s="37">
        <v>18445</v>
      </c>
      <c r="P270" s="37">
        <v>90210</v>
      </c>
      <c r="Q270" s="37">
        <v>66279</v>
      </c>
      <c r="R270" s="37">
        <v>23931</v>
      </c>
      <c r="S270" s="37">
        <v>16330</v>
      </c>
      <c r="T270" s="37">
        <v>73880</v>
      </c>
      <c r="U270" s="16">
        <v>2936</v>
      </c>
      <c r="V270" s="16">
        <v>3625</v>
      </c>
      <c r="W270" s="16">
        <v>9769</v>
      </c>
      <c r="X270" s="37">
        <v>11442</v>
      </c>
      <c r="Y270" s="37">
        <v>7003</v>
      </c>
      <c r="Z270" s="37">
        <v>4401</v>
      </c>
      <c r="AA270" s="37">
        <v>7134</v>
      </c>
      <c r="AB270" s="37">
        <v>5051</v>
      </c>
      <c r="AC270" s="37">
        <v>2325</v>
      </c>
      <c r="AD270" s="37">
        <v>6717</v>
      </c>
      <c r="AE270" s="37">
        <v>1085</v>
      </c>
      <c r="AF270" s="37">
        <v>7577</v>
      </c>
      <c r="AG270" s="37">
        <v>2777</v>
      </c>
      <c r="AH270" s="37">
        <v>18368</v>
      </c>
      <c r="AI270" s="38">
        <v>10226.1</v>
      </c>
      <c r="AJ270" s="38">
        <v>4558.8999999999996</v>
      </c>
      <c r="AK270" s="37">
        <v>99077</v>
      </c>
      <c r="AL270" s="37">
        <v>107098</v>
      </c>
      <c r="AM270" s="16">
        <v>63.6</v>
      </c>
      <c r="AN270" s="16">
        <v>7.5</v>
      </c>
      <c r="AO270" s="38">
        <f t="shared" si="40"/>
        <v>6.6350445386468468</v>
      </c>
      <c r="AP270" s="38">
        <f t="shared" si="41"/>
        <v>0.90197762796690883</v>
      </c>
      <c r="AQ270" s="38">
        <v>18</v>
      </c>
      <c r="AR270" s="16">
        <v>6.6</v>
      </c>
      <c r="AS270" s="16">
        <v>6.3</v>
      </c>
      <c r="AT270" s="16">
        <v>3150</v>
      </c>
      <c r="AU270" s="16">
        <v>2613</v>
      </c>
      <c r="AV270" s="37">
        <f t="shared" si="42"/>
        <v>1343</v>
      </c>
      <c r="AW270" s="16">
        <v>2309</v>
      </c>
      <c r="AX270" s="16">
        <v>966</v>
      </c>
      <c r="AY270" s="16">
        <v>4386</v>
      </c>
      <c r="AZ270" s="16">
        <v>1952</v>
      </c>
      <c r="BA270" s="16">
        <v>896</v>
      </c>
      <c r="BB270" s="16">
        <v>871</v>
      </c>
      <c r="BC270" s="16">
        <v>4512</v>
      </c>
      <c r="BD270" s="38">
        <v>39.6</v>
      </c>
      <c r="BE270" s="38">
        <v>35.1</v>
      </c>
      <c r="BF270" s="38">
        <v>2.7</v>
      </c>
      <c r="BG270" s="39">
        <v>81</v>
      </c>
      <c r="BH270" s="37">
        <v>1510</v>
      </c>
      <c r="BI270" s="37">
        <v>379</v>
      </c>
      <c r="BJ270" s="37">
        <v>300</v>
      </c>
      <c r="BK270" s="37">
        <v>114</v>
      </c>
      <c r="BL270" s="37">
        <v>727</v>
      </c>
      <c r="BM270" s="37">
        <v>369</v>
      </c>
      <c r="BN270" s="37">
        <v>1484</v>
      </c>
      <c r="BO270" s="16">
        <v>69.150000000000006</v>
      </c>
      <c r="BP270" s="16">
        <v>109799</v>
      </c>
      <c r="BQ270" s="16">
        <v>92850</v>
      </c>
      <c r="BR270" s="16">
        <v>409586</v>
      </c>
      <c r="BS270" s="38">
        <v>41.2</v>
      </c>
      <c r="BT270" s="16">
        <v>28426</v>
      </c>
      <c r="BU270" s="16">
        <v>691.85</v>
      </c>
      <c r="BV270" s="38">
        <v>45.3</v>
      </c>
      <c r="BW270" s="16">
        <v>1354333</v>
      </c>
      <c r="BX270" s="16">
        <v>1317386.9554630001</v>
      </c>
      <c r="BY270" s="38">
        <v>53.9</v>
      </c>
      <c r="BZ270" s="16">
        <v>498945</v>
      </c>
      <c r="CA270" s="16">
        <v>130817</v>
      </c>
      <c r="CB270" s="38">
        <v>93.2</v>
      </c>
      <c r="CC270" s="16">
        <v>66.8</v>
      </c>
      <c r="CD270" s="16">
        <v>77.900000000000006</v>
      </c>
      <c r="CE270" s="33"/>
      <c r="CH270" s="16">
        <v>34.46</v>
      </c>
      <c r="CI270" s="16">
        <v>98.5</v>
      </c>
      <c r="CJ270" s="40">
        <v>44.866</v>
      </c>
      <c r="CK270" s="40">
        <v>43.91</v>
      </c>
      <c r="CL270" s="38">
        <v>90.1</v>
      </c>
      <c r="CM270" s="38">
        <v>95.3</v>
      </c>
      <c r="CN270" s="38">
        <v>90.8</v>
      </c>
      <c r="CO270" s="38">
        <v>89.3</v>
      </c>
      <c r="CP270" s="38">
        <v>91.9</v>
      </c>
      <c r="CQ270" s="39">
        <v>96.94</v>
      </c>
      <c r="CR270" s="16">
        <v>292.8</v>
      </c>
      <c r="CS270" s="38">
        <v>68</v>
      </c>
      <c r="CT270" s="40">
        <v>83.9</v>
      </c>
      <c r="CU270" s="40">
        <v>82.1</v>
      </c>
      <c r="CV270" s="16">
        <v>9.5299999999999994</v>
      </c>
      <c r="CW270" s="16">
        <v>7.3</v>
      </c>
      <c r="CX270" s="41">
        <v>6.95</v>
      </c>
      <c r="CY270" s="41">
        <v>12.02</v>
      </c>
      <c r="CZ270" s="41">
        <v>13.7</v>
      </c>
      <c r="DA270" s="41">
        <v>10.87</v>
      </c>
      <c r="DB270" s="42">
        <v>10.843999999999999</v>
      </c>
      <c r="DC270" s="42">
        <f t="shared" si="43"/>
        <v>0.57399999999999984</v>
      </c>
      <c r="DD270" s="41">
        <v>11.52</v>
      </c>
      <c r="DE270" s="41">
        <v>11.51</v>
      </c>
      <c r="DF270" s="41">
        <v>13.2</v>
      </c>
      <c r="DG270" s="41">
        <v>10.27</v>
      </c>
      <c r="DH270" s="41">
        <v>10.57</v>
      </c>
      <c r="DI270" s="41">
        <v>12.07</v>
      </c>
      <c r="DJ270" s="42">
        <f t="shared" si="38"/>
        <v>1.8000000000000007</v>
      </c>
      <c r="DK270" s="42">
        <f t="shared" si="44"/>
        <v>0.50999999999999979</v>
      </c>
      <c r="DL270" s="42">
        <f t="shared" si="45"/>
        <v>2.1899999999999995</v>
      </c>
      <c r="DM270" s="42">
        <f t="shared" si="39"/>
        <v>1.6899999999999995</v>
      </c>
      <c r="DN270" s="42">
        <f t="shared" si="46"/>
        <v>0.30000000000000071</v>
      </c>
      <c r="DO270" s="42">
        <f t="shared" si="47"/>
        <v>1.25</v>
      </c>
      <c r="DP270" s="42">
        <f t="shared" si="48"/>
        <v>1.2400000000000002</v>
      </c>
      <c r="DQ270" s="36">
        <v>294.79250000000002</v>
      </c>
      <c r="DR270" s="36">
        <v>178.4358</v>
      </c>
      <c r="DS270" s="38">
        <v>17.899999999999999</v>
      </c>
      <c r="DT270" s="40">
        <v>139.363</v>
      </c>
      <c r="DU270" s="38">
        <v>404.8</v>
      </c>
      <c r="DV270" s="38">
        <v>1574</v>
      </c>
      <c r="DW270" s="38">
        <v>901.3</v>
      </c>
      <c r="DX270" s="37">
        <v>39852</v>
      </c>
      <c r="DY270" s="36">
        <v>293.77190000000002</v>
      </c>
      <c r="DZ270" s="36">
        <v>256.28750000000002</v>
      </c>
      <c r="EA270" s="40">
        <v>41.164000000000001</v>
      </c>
      <c r="EB270" s="36">
        <v>54.391300000000001</v>
      </c>
      <c r="EC270" s="36">
        <v>348.16309999999999</v>
      </c>
      <c r="ED270" s="16">
        <v>126.51</v>
      </c>
      <c r="EE270" s="16">
        <v>946.67</v>
      </c>
      <c r="EF270" s="16">
        <v>24.694939999999999</v>
      </c>
      <c r="EG270" s="33"/>
      <c r="EI270" s="36">
        <v>93.162300000000002</v>
      </c>
      <c r="EJ270" s="33"/>
      <c r="EK270" s="36">
        <v>1.6391</v>
      </c>
      <c r="EL270" s="36">
        <v>214.41669999999999</v>
      </c>
      <c r="EM270" s="36">
        <v>2.4011999999999998</v>
      </c>
      <c r="EN270" s="36">
        <v>1.1647000000000001</v>
      </c>
      <c r="EO270" s="16">
        <v>67.900000000000006</v>
      </c>
      <c r="EQ270" s="16">
        <v>1.0177560000000001</v>
      </c>
      <c r="ER270" s="16">
        <v>-7.1970000000000006E-2</v>
      </c>
      <c r="ES270" s="43">
        <v>28.332208000000001</v>
      </c>
    </row>
    <row r="271" spans="1:149" x14ac:dyDescent="0.25">
      <c r="A271" s="35">
        <v>29495</v>
      </c>
      <c r="B271" s="36">
        <v>50.020299999999999</v>
      </c>
      <c r="C271" s="36">
        <v>50.499499999999998</v>
      </c>
      <c r="D271" s="36">
        <v>58.054499999999997</v>
      </c>
      <c r="E271" s="36">
        <v>48.736699999999999</v>
      </c>
      <c r="F271" s="36">
        <v>27.640699999999999</v>
      </c>
      <c r="G271" s="36">
        <v>70.964399999999998</v>
      </c>
      <c r="H271" s="38">
        <v>77.3</v>
      </c>
      <c r="I271" s="38">
        <v>79.8</v>
      </c>
      <c r="J271" s="36">
        <v>38.966299999999997</v>
      </c>
      <c r="K271" s="16">
        <v>32.503999999999998</v>
      </c>
      <c r="L271" s="36">
        <v>67.491900000000001</v>
      </c>
      <c r="M271" s="16">
        <v>38.304299999999998</v>
      </c>
      <c r="N271" s="16">
        <v>61.0959</v>
      </c>
      <c r="O271" s="37">
        <v>18506</v>
      </c>
      <c r="P271" s="37">
        <v>90491</v>
      </c>
      <c r="Q271" s="37">
        <v>66479</v>
      </c>
      <c r="R271" s="37">
        <v>24012</v>
      </c>
      <c r="S271" s="37">
        <v>16386</v>
      </c>
      <c r="T271" s="37">
        <v>74105</v>
      </c>
      <c r="U271" s="16">
        <v>2958</v>
      </c>
      <c r="V271" s="16">
        <v>3626</v>
      </c>
      <c r="W271" s="16">
        <v>9802</v>
      </c>
      <c r="X271" s="37">
        <v>11496</v>
      </c>
      <c r="Y271" s="37">
        <v>7010</v>
      </c>
      <c r="Z271" s="37">
        <v>4411</v>
      </c>
      <c r="AA271" s="37">
        <v>7159</v>
      </c>
      <c r="AB271" s="37">
        <v>5071</v>
      </c>
      <c r="AC271" s="37">
        <v>2354</v>
      </c>
      <c r="AD271" s="37">
        <v>6730</v>
      </c>
      <c r="AE271" s="37">
        <v>1095</v>
      </c>
      <c r="AF271" s="37">
        <v>7602</v>
      </c>
      <c r="AG271" s="37">
        <v>2786</v>
      </c>
      <c r="AH271" s="37">
        <v>18391</v>
      </c>
      <c r="AI271" s="38">
        <v>10233.9</v>
      </c>
      <c r="AJ271" s="38">
        <v>4566.6000000000004</v>
      </c>
      <c r="AK271" s="37">
        <v>99317</v>
      </c>
      <c r="AL271" s="37">
        <v>107405</v>
      </c>
      <c r="AM271" s="16">
        <v>63.7</v>
      </c>
      <c r="AN271" s="16">
        <v>7.5</v>
      </c>
      <c r="AO271" s="38">
        <f t="shared" si="40"/>
        <v>6.5415948978166751</v>
      </c>
      <c r="AP271" s="38">
        <f t="shared" si="41"/>
        <v>0.98691867231506913</v>
      </c>
      <c r="AQ271" s="38">
        <v>18.399999999999999</v>
      </c>
      <c r="AR271" s="16">
        <v>6.3</v>
      </c>
      <c r="AS271" s="16">
        <v>6.7</v>
      </c>
      <c r="AT271" s="16">
        <v>3236</v>
      </c>
      <c r="AU271" s="16">
        <v>2544</v>
      </c>
      <c r="AV271" s="37">
        <f t="shared" si="42"/>
        <v>1246</v>
      </c>
      <c r="AW271" s="16">
        <v>2306</v>
      </c>
      <c r="AX271" s="16">
        <v>1060</v>
      </c>
      <c r="AY271" s="16">
        <v>4251</v>
      </c>
      <c r="AZ271" s="16">
        <v>2038</v>
      </c>
      <c r="BA271" s="16">
        <v>888</v>
      </c>
      <c r="BB271" s="16">
        <v>895</v>
      </c>
      <c r="BC271" s="16">
        <v>4505</v>
      </c>
      <c r="BD271" s="38">
        <v>39.799999999999997</v>
      </c>
      <c r="BE271" s="38">
        <v>35.200000000000003</v>
      </c>
      <c r="BF271" s="38">
        <v>2.8</v>
      </c>
      <c r="BG271" s="39">
        <v>81</v>
      </c>
      <c r="BH271" s="37">
        <v>1482</v>
      </c>
      <c r="BI271" s="37">
        <v>421</v>
      </c>
      <c r="BJ271" s="37">
        <v>258</v>
      </c>
      <c r="BK271" s="37">
        <v>132</v>
      </c>
      <c r="BL271" s="37">
        <v>781</v>
      </c>
      <c r="BM271" s="37">
        <v>311</v>
      </c>
      <c r="BN271" s="37">
        <v>1366</v>
      </c>
      <c r="BO271" s="16">
        <v>76.53</v>
      </c>
      <c r="BP271" s="16">
        <v>112203</v>
      </c>
      <c r="BQ271" s="16">
        <v>96522</v>
      </c>
      <c r="BR271" s="16">
        <v>411929</v>
      </c>
      <c r="BS271" s="38">
        <v>46.5</v>
      </c>
      <c r="BT271" s="16">
        <v>29275</v>
      </c>
      <c r="BU271" s="16">
        <v>690.73</v>
      </c>
      <c r="BV271" s="38">
        <v>43.9</v>
      </c>
      <c r="BW271" s="16">
        <v>1333021</v>
      </c>
      <c r="BX271" s="16">
        <v>1291157.238628</v>
      </c>
      <c r="BY271" s="38">
        <v>63.7</v>
      </c>
      <c r="BZ271" s="16">
        <v>509365</v>
      </c>
      <c r="CA271" s="16">
        <v>133104</v>
      </c>
      <c r="CB271" s="38">
        <v>93.8</v>
      </c>
      <c r="CC271" s="16">
        <v>68.599999999999994</v>
      </c>
      <c r="CD271" s="16">
        <v>79</v>
      </c>
      <c r="CE271" s="33"/>
      <c r="CH271" s="16">
        <v>34.630000000000003</v>
      </c>
      <c r="CI271" s="16">
        <v>97.9</v>
      </c>
      <c r="CJ271" s="40">
        <v>45.223999999999997</v>
      </c>
      <c r="CK271" s="40">
        <v>44.27</v>
      </c>
      <c r="CL271" s="38">
        <v>90.8</v>
      </c>
      <c r="CM271" s="38">
        <v>96.1</v>
      </c>
      <c r="CN271" s="38">
        <v>91.3</v>
      </c>
      <c r="CO271" s="38">
        <v>90.3</v>
      </c>
      <c r="CP271" s="38">
        <v>92.8</v>
      </c>
      <c r="CQ271" s="39">
        <v>98.48</v>
      </c>
      <c r="CR271" s="16">
        <v>296.60000000000002</v>
      </c>
      <c r="CS271" s="38">
        <v>75.2</v>
      </c>
      <c r="CT271" s="40">
        <v>84.7</v>
      </c>
      <c r="CU271" s="40">
        <v>83</v>
      </c>
      <c r="CV271" s="16">
        <v>9.61</v>
      </c>
      <c r="CW271" s="16">
        <v>7.38</v>
      </c>
      <c r="CX271" s="41">
        <v>7.02</v>
      </c>
      <c r="CY271" s="41">
        <v>12.31</v>
      </c>
      <c r="CZ271" s="41">
        <v>14.23</v>
      </c>
      <c r="DA271" s="41">
        <v>12.81</v>
      </c>
      <c r="DB271" s="42">
        <v>12.394</v>
      </c>
      <c r="DC271" s="42">
        <f t="shared" si="43"/>
        <v>0.77400000000000091</v>
      </c>
      <c r="DD271" s="41">
        <v>12.49</v>
      </c>
      <c r="DE271" s="41">
        <v>11.75</v>
      </c>
      <c r="DF271" s="41">
        <v>13.79</v>
      </c>
      <c r="DG271" s="41">
        <v>11.62</v>
      </c>
      <c r="DH271" s="41">
        <v>11.63</v>
      </c>
      <c r="DI271" s="41">
        <v>13.55</v>
      </c>
      <c r="DJ271" s="42">
        <f t="shared" si="38"/>
        <v>1.9300000000000015</v>
      </c>
      <c r="DK271" s="42">
        <f t="shared" si="44"/>
        <v>0.5600000000000005</v>
      </c>
      <c r="DL271" s="42">
        <f t="shared" si="45"/>
        <v>2.4800000000000004</v>
      </c>
      <c r="DM271" s="42">
        <f t="shared" si="39"/>
        <v>2.0399999999999991</v>
      </c>
      <c r="DN271" s="42">
        <f t="shared" si="46"/>
        <v>1.0000000000001563E-2</v>
      </c>
      <c r="DO271" s="42">
        <f t="shared" si="47"/>
        <v>0.87000000000000099</v>
      </c>
      <c r="DP271" s="42">
        <f t="shared" si="48"/>
        <v>0.13000000000000078</v>
      </c>
      <c r="DQ271" s="36">
        <v>299.95729999999998</v>
      </c>
      <c r="DR271" s="36">
        <v>178.5137</v>
      </c>
      <c r="DS271" s="38">
        <v>17.100000000000001</v>
      </c>
      <c r="DT271" s="40">
        <v>140.501</v>
      </c>
      <c r="DU271" s="38">
        <v>409</v>
      </c>
      <c r="DV271" s="38">
        <v>1584.8</v>
      </c>
      <c r="DW271" s="38">
        <v>906.2</v>
      </c>
      <c r="DX271" s="37">
        <v>40394</v>
      </c>
      <c r="DY271" s="36">
        <v>295.24040000000002</v>
      </c>
      <c r="DZ271" s="36">
        <v>258.40350000000001</v>
      </c>
      <c r="EA271" s="40">
        <v>41.704000000000001</v>
      </c>
      <c r="EB271" s="36">
        <v>54.357300000000002</v>
      </c>
      <c r="EC271" s="36">
        <v>349.59769999999997</v>
      </c>
      <c r="ED271" s="16">
        <v>130.22</v>
      </c>
      <c r="EE271" s="16">
        <v>949.17</v>
      </c>
      <c r="EF271" s="16">
        <v>22.479030000000002</v>
      </c>
      <c r="EG271" s="33"/>
      <c r="EI271" s="36">
        <v>93.4495</v>
      </c>
      <c r="EJ271" s="33"/>
      <c r="EK271" s="36">
        <v>1.6618999999999999</v>
      </c>
      <c r="EL271" s="36">
        <v>209.3227</v>
      </c>
      <c r="EM271" s="36">
        <v>2.4165000000000001</v>
      </c>
      <c r="EN271" s="36">
        <v>1.1691</v>
      </c>
      <c r="EO271" s="16">
        <v>69.599999999999994</v>
      </c>
      <c r="EQ271" s="16">
        <v>0.90005199999999996</v>
      </c>
      <c r="ER271" s="16">
        <v>-0.29772199999999999</v>
      </c>
      <c r="ES271" s="43">
        <v>27.888079999999999</v>
      </c>
    </row>
    <row r="272" spans="1:149" x14ac:dyDescent="0.25">
      <c r="A272" s="35">
        <v>29526</v>
      </c>
      <c r="B272" s="36">
        <v>50.892299999999999</v>
      </c>
      <c r="C272" s="36">
        <v>51.051600000000001</v>
      </c>
      <c r="D272" s="36">
        <v>58.3386</v>
      </c>
      <c r="E272" s="36">
        <v>49.860599999999998</v>
      </c>
      <c r="F272" s="36">
        <v>28.650700000000001</v>
      </c>
      <c r="G272" s="36">
        <v>72.275700000000001</v>
      </c>
      <c r="H272" s="38">
        <v>78.599999999999994</v>
      </c>
      <c r="I272" s="38">
        <v>81</v>
      </c>
      <c r="J272" s="36">
        <v>39.950400000000002</v>
      </c>
      <c r="K272" s="16">
        <v>33.653500000000001</v>
      </c>
      <c r="L272" s="36">
        <v>67.3232</v>
      </c>
      <c r="M272" s="16">
        <v>39.049599999999998</v>
      </c>
      <c r="N272" s="16">
        <v>60.942700000000002</v>
      </c>
      <c r="O272" s="37">
        <v>18601</v>
      </c>
      <c r="P272" s="37">
        <v>90748</v>
      </c>
      <c r="Q272" s="37">
        <v>66625</v>
      </c>
      <c r="R272" s="37">
        <v>24123</v>
      </c>
      <c r="S272" s="37">
        <v>16391</v>
      </c>
      <c r="T272" s="37">
        <v>74357</v>
      </c>
      <c r="U272" s="16">
        <v>2960</v>
      </c>
      <c r="V272" s="16">
        <v>3632</v>
      </c>
      <c r="W272" s="16">
        <v>9799</v>
      </c>
      <c r="X272" s="37">
        <v>11587</v>
      </c>
      <c r="Y272" s="37">
        <v>7014</v>
      </c>
      <c r="Z272" s="37">
        <v>4409</v>
      </c>
      <c r="AA272" s="37">
        <v>7194</v>
      </c>
      <c r="AB272" s="37">
        <v>5085</v>
      </c>
      <c r="AC272" s="37">
        <v>2359</v>
      </c>
      <c r="AD272" s="37">
        <v>6745</v>
      </c>
      <c r="AE272" s="37">
        <v>1113</v>
      </c>
      <c r="AF272" s="37">
        <v>7633</v>
      </c>
      <c r="AG272" s="37">
        <v>2799</v>
      </c>
      <c r="AH272" s="37">
        <v>18419</v>
      </c>
      <c r="AI272" s="38">
        <v>10253</v>
      </c>
      <c r="AJ272" s="38">
        <v>4577.5</v>
      </c>
      <c r="AK272" s="37">
        <v>99545</v>
      </c>
      <c r="AL272" s="37">
        <v>107568</v>
      </c>
      <c r="AM272" s="16">
        <v>63.8</v>
      </c>
      <c r="AN272" s="16">
        <v>7.5</v>
      </c>
      <c r="AO272" s="38">
        <f t="shared" si="40"/>
        <v>6.3587684069611781</v>
      </c>
      <c r="AP272" s="38">
        <f t="shared" si="41"/>
        <v>1.0532872229659378</v>
      </c>
      <c r="AQ272" s="38">
        <v>18.5</v>
      </c>
      <c r="AR272" s="16">
        <v>6.3</v>
      </c>
      <c r="AS272" s="16">
        <v>6.7</v>
      </c>
      <c r="AT272" s="16">
        <v>3146</v>
      </c>
      <c r="AU272" s="16">
        <v>2498</v>
      </c>
      <c r="AV272" s="37">
        <f t="shared" si="42"/>
        <v>1196</v>
      </c>
      <c r="AW272" s="16">
        <v>2329</v>
      </c>
      <c r="AX272" s="16">
        <v>1133</v>
      </c>
      <c r="AY272" s="16">
        <v>4213</v>
      </c>
      <c r="AZ272" s="16">
        <v>1959</v>
      </c>
      <c r="BA272" s="16">
        <v>929</v>
      </c>
      <c r="BB272" s="16">
        <v>934</v>
      </c>
      <c r="BC272" s="16">
        <v>4497</v>
      </c>
      <c r="BD272" s="38">
        <v>39.9</v>
      </c>
      <c r="BE272" s="38">
        <v>35.299999999999997</v>
      </c>
      <c r="BF272" s="38">
        <v>2.9</v>
      </c>
      <c r="BG272" s="39">
        <v>84</v>
      </c>
      <c r="BH272" s="37">
        <v>1547</v>
      </c>
      <c r="BI272" s="37">
        <v>465</v>
      </c>
      <c r="BJ272" s="37">
        <v>296</v>
      </c>
      <c r="BK272" s="37">
        <v>153</v>
      </c>
      <c r="BL272" s="37">
        <v>799</v>
      </c>
      <c r="BM272" s="37">
        <v>299</v>
      </c>
      <c r="BN272" s="37">
        <v>1383</v>
      </c>
      <c r="BO272" s="16">
        <v>82.46</v>
      </c>
      <c r="BP272" s="16">
        <v>107830</v>
      </c>
      <c r="BQ272" s="16">
        <v>95311</v>
      </c>
      <c r="BR272" s="16">
        <v>410822</v>
      </c>
      <c r="BS272" s="38">
        <v>46.8</v>
      </c>
      <c r="BT272" s="16">
        <v>26502</v>
      </c>
      <c r="BU272" s="16">
        <v>690.25</v>
      </c>
      <c r="BV272" s="38">
        <v>42.2</v>
      </c>
      <c r="BW272" s="16">
        <v>1330115</v>
      </c>
      <c r="BX272" s="16">
        <v>1281903.033877</v>
      </c>
      <c r="BY272" s="38">
        <v>65.3</v>
      </c>
      <c r="BZ272" s="16">
        <v>509704</v>
      </c>
      <c r="CA272" s="16">
        <v>133174</v>
      </c>
      <c r="CB272" s="38">
        <v>95.2</v>
      </c>
      <c r="CC272" s="16">
        <v>70.5</v>
      </c>
      <c r="CD272" s="16">
        <v>81.900000000000006</v>
      </c>
      <c r="CE272" s="33"/>
      <c r="CH272" s="16">
        <v>35.090000000000003</v>
      </c>
      <c r="CI272" s="16">
        <v>97.9</v>
      </c>
      <c r="CJ272" s="40">
        <v>45.591999999999999</v>
      </c>
      <c r="CK272" s="40">
        <v>44.619</v>
      </c>
      <c r="CL272" s="38">
        <v>91.4</v>
      </c>
      <c r="CM272" s="38">
        <v>96.5</v>
      </c>
      <c r="CN272" s="38">
        <v>92</v>
      </c>
      <c r="CO272" s="38">
        <v>90.7</v>
      </c>
      <c r="CP272" s="38">
        <v>93.5</v>
      </c>
      <c r="CQ272" s="39">
        <v>99.61</v>
      </c>
      <c r="CR272" s="16">
        <v>298.39999999999998</v>
      </c>
      <c r="CS272" s="38">
        <v>76.7</v>
      </c>
      <c r="CT272" s="40">
        <v>85.6</v>
      </c>
      <c r="CU272" s="40">
        <v>83.9</v>
      </c>
      <c r="CV272" s="16">
        <v>9.69</v>
      </c>
      <c r="CW272" s="16">
        <v>7.47</v>
      </c>
      <c r="CX272" s="41">
        <v>7.09</v>
      </c>
      <c r="CY272" s="41">
        <v>12.97</v>
      </c>
      <c r="CZ272" s="41">
        <v>14.64</v>
      </c>
      <c r="DA272" s="41">
        <v>15.85</v>
      </c>
      <c r="DB272" s="42">
        <v>15.054</v>
      </c>
      <c r="DC272" s="42">
        <f t="shared" si="43"/>
        <v>1.3239999999999998</v>
      </c>
      <c r="DD272" s="41">
        <v>14.15</v>
      </c>
      <c r="DE272" s="41">
        <v>12.68</v>
      </c>
      <c r="DF272" s="41">
        <v>14.21</v>
      </c>
      <c r="DG272" s="41">
        <v>13.73</v>
      </c>
      <c r="DH272" s="41">
        <v>13.5</v>
      </c>
      <c r="DI272" s="41">
        <v>16.46</v>
      </c>
      <c r="DJ272" s="42">
        <f t="shared" si="38"/>
        <v>2.7300000000000004</v>
      </c>
      <c r="DK272" s="42">
        <f t="shared" si="44"/>
        <v>0.29000000000000092</v>
      </c>
      <c r="DL272" s="42">
        <f t="shared" si="45"/>
        <v>1.9600000000000009</v>
      </c>
      <c r="DM272" s="42">
        <f t="shared" si="39"/>
        <v>1.5300000000000011</v>
      </c>
      <c r="DN272" s="42">
        <f t="shared" si="46"/>
        <v>-0.23000000000000043</v>
      </c>
      <c r="DO272" s="42">
        <f t="shared" si="47"/>
        <v>0.41999999999999993</v>
      </c>
      <c r="DP272" s="42">
        <f t="shared" si="48"/>
        <v>-1.0500000000000007</v>
      </c>
      <c r="DQ272" s="36">
        <v>307.37430000000001</v>
      </c>
      <c r="DR272" s="36">
        <v>178.71889999999999</v>
      </c>
      <c r="DS272" s="38">
        <v>16.600000000000001</v>
      </c>
      <c r="DT272" s="40">
        <v>141.76300000000001</v>
      </c>
      <c r="DU272" s="38">
        <v>410.7</v>
      </c>
      <c r="DV272" s="38">
        <v>1595.8</v>
      </c>
      <c r="DW272" s="38">
        <v>903.3</v>
      </c>
      <c r="DX272" s="37">
        <v>39185</v>
      </c>
      <c r="DY272" s="36">
        <v>295.55860000000001</v>
      </c>
      <c r="DZ272" s="36">
        <v>260.60680000000002</v>
      </c>
      <c r="EA272" s="40">
        <v>41.244</v>
      </c>
      <c r="EB272" s="36">
        <v>54.445900000000002</v>
      </c>
      <c r="EC272" s="36">
        <v>350.00450000000001</v>
      </c>
      <c r="ED272" s="16">
        <v>135.65</v>
      </c>
      <c r="EE272" s="16">
        <v>971.09</v>
      </c>
      <c r="EF272" s="16">
        <v>23.162220000000001</v>
      </c>
      <c r="EG272" s="33"/>
      <c r="EI272" s="36">
        <v>95.6447</v>
      </c>
      <c r="EJ272" s="33"/>
      <c r="EK272" s="36">
        <v>1.726</v>
      </c>
      <c r="EL272" s="36">
        <v>213.10589999999999</v>
      </c>
      <c r="EM272" s="36">
        <v>2.3940999999999999</v>
      </c>
      <c r="EN272" s="36">
        <v>1.1863999999999999</v>
      </c>
      <c r="EO272" s="16">
        <v>76.900000000000006</v>
      </c>
      <c r="EQ272" s="16">
        <v>1.023498</v>
      </c>
      <c r="ER272" s="16">
        <v>0.26726699999999998</v>
      </c>
      <c r="ES272" s="43">
        <v>31.553946</v>
      </c>
    </row>
    <row r="273" spans="1:149" x14ac:dyDescent="0.25">
      <c r="A273" s="35">
        <v>29556</v>
      </c>
      <c r="B273" s="36">
        <v>51.188600000000001</v>
      </c>
      <c r="C273" s="36">
        <v>51.050400000000003</v>
      </c>
      <c r="D273" s="36">
        <v>58.328000000000003</v>
      </c>
      <c r="E273" s="36">
        <v>50.352699999999999</v>
      </c>
      <c r="F273" s="36">
        <v>28.748699999999999</v>
      </c>
      <c r="G273" s="36">
        <v>73.304199999999994</v>
      </c>
      <c r="H273" s="38">
        <v>78.599999999999994</v>
      </c>
      <c r="I273" s="38">
        <v>81.3</v>
      </c>
      <c r="J273" s="36">
        <v>39.403599999999997</v>
      </c>
      <c r="K273" s="16">
        <v>31.994599999999998</v>
      </c>
      <c r="L273" s="36">
        <v>67.649699999999996</v>
      </c>
      <c r="M273" s="16">
        <v>39.057099999999998</v>
      </c>
      <c r="N273" s="16">
        <v>61.717199999999998</v>
      </c>
      <c r="O273" s="37">
        <v>18640</v>
      </c>
      <c r="P273" s="37">
        <v>90943</v>
      </c>
      <c r="Q273" s="37">
        <v>66761</v>
      </c>
      <c r="R273" s="37">
        <v>24182</v>
      </c>
      <c r="S273" s="37">
        <v>16373</v>
      </c>
      <c r="T273" s="37">
        <v>74570</v>
      </c>
      <c r="U273" s="16">
        <v>2961</v>
      </c>
      <c r="V273" s="16">
        <v>3634</v>
      </c>
      <c r="W273" s="16">
        <v>9778</v>
      </c>
      <c r="X273" s="37">
        <v>11621</v>
      </c>
      <c r="Y273" s="37">
        <v>7019</v>
      </c>
      <c r="Z273" s="37">
        <v>4415</v>
      </c>
      <c r="AA273" s="37">
        <v>7227</v>
      </c>
      <c r="AB273" s="37">
        <v>5100</v>
      </c>
      <c r="AC273" s="37">
        <v>2364</v>
      </c>
      <c r="AD273" s="37">
        <v>6765</v>
      </c>
      <c r="AE273" s="37">
        <v>1127</v>
      </c>
      <c r="AF273" s="37">
        <v>7664</v>
      </c>
      <c r="AG273" s="37">
        <v>2812</v>
      </c>
      <c r="AH273" s="37">
        <v>18456</v>
      </c>
      <c r="AI273" s="38">
        <v>10272</v>
      </c>
      <c r="AJ273" s="38">
        <v>4590.2</v>
      </c>
      <c r="AK273" s="37">
        <v>99634</v>
      </c>
      <c r="AL273" s="37">
        <v>107352</v>
      </c>
      <c r="AM273" s="16">
        <v>63.6</v>
      </c>
      <c r="AN273" s="16">
        <v>7.2</v>
      </c>
      <c r="AO273" s="38">
        <f t="shared" si="40"/>
        <v>6.1386839555853641</v>
      </c>
      <c r="AP273" s="38">
        <f t="shared" si="41"/>
        <v>1.0684477233773009</v>
      </c>
      <c r="AQ273" s="38">
        <v>17.600000000000001</v>
      </c>
      <c r="AR273" s="16">
        <v>5.9</v>
      </c>
      <c r="AS273" s="16">
        <v>6.7</v>
      </c>
      <c r="AT273" s="16">
        <v>3097</v>
      </c>
      <c r="AU273" s="16">
        <v>2234</v>
      </c>
      <c r="AV273" s="37">
        <f t="shared" si="42"/>
        <v>1259</v>
      </c>
      <c r="AW273" s="16">
        <v>2406</v>
      </c>
      <c r="AX273" s="16">
        <v>1147</v>
      </c>
      <c r="AY273" s="16">
        <v>4156</v>
      </c>
      <c r="AZ273" s="16">
        <v>1917</v>
      </c>
      <c r="BA273" s="16">
        <v>832</v>
      </c>
      <c r="BB273" s="16">
        <v>899</v>
      </c>
      <c r="BC273" s="16">
        <v>4449</v>
      </c>
      <c r="BD273" s="38">
        <v>40.1</v>
      </c>
      <c r="BE273" s="38">
        <v>35.299999999999997</v>
      </c>
      <c r="BF273" s="38">
        <v>3.1</v>
      </c>
      <c r="BG273" s="39">
        <v>81</v>
      </c>
      <c r="BH273" s="37">
        <v>1246</v>
      </c>
      <c r="BI273" s="37">
        <v>329</v>
      </c>
      <c r="BJ273" s="37">
        <v>198</v>
      </c>
      <c r="BK273" s="37">
        <v>97</v>
      </c>
      <c r="BL273" s="37">
        <v>683</v>
      </c>
      <c r="BM273" s="37">
        <v>268</v>
      </c>
      <c r="BN273" s="37">
        <v>1249</v>
      </c>
      <c r="BO273" s="16">
        <v>88.06</v>
      </c>
      <c r="BP273" s="16">
        <v>111535</v>
      </c>
      <c r="BQ273" s="16">
        <v>96020</v>
      </c>
      <c r="BR273" s="16">
        <v>412523</v>
      </c>
      <c r="BS273" s="38">
        <v>50.1</v>
      </c>
      <c r="BT273" s="16">
        <v>29138</v>
      </c>
      <c r="BU273" s="16">
        <v>691.15</v>
      </c>
      <c r="BV273" s="38">
        <v>51.4</v>
      </c>
      <c r="BW273" s="16">
        <v>1284428</v>
      </c>
      <c r="BX273" s="16">
        <v>1270521.487223</v>
      </c>
      <c r="BY273" s="38">
        <v>51.2</v>
      </c>
      <c r="BZ273" s="16">
        <v>510962</v>
      </c>
      <c r="CA273" s="16">
        <v>132503</v>
      </c>
      <c r="CB273" s="38">
        <v>96.1</v>
      </c>
      <c r="CC273" s="16">
        <v>71.3</v>
      </c>
      <c r="CD273" s="16">
        <v>86.3</v>
      </c>
      <c r="CE273" s="33"/>
      <c r="CH273" s="16">
        <v>35.630000000000003</v>
      </c>
      <c r="CI273" s="16">
        <v>98.6</v>
      </c>
      <c r="CJ273" s="40">
        <v>45.887</v>
      </c>
      <c r="CK273" s="40">
        <v>44.887</v>
      </c>
      <c r="CL273" s="38">
        <v>91.8</v>
      </c>
      <c r="CM273" s="38">
        <v>96.6</v>
      </c>
      <c r="CN273" s="38">
        <v>92.4</v>
      </c>
      <c r="CO273" s="38">
        <v>91.8</v>
      </c>
      <c r="CP273" s="38">
        <v>94.4</v>
      </c>
      <c r="CQ273" s="39">
        <v>98.47</v>
      </c>
      <c r="CR273" s="16">
        <v>287.7</v>
      </c>
      <c r="CS273" s="38">
        <v>74.599999999999994</v>
      </c>
      <c r="CT273" s="40">
        <v>86.4</v>
      </c>
      <c r="CU273" s="40">
        <v>84.9</v>
      </c>
      <c r="CV273" s="16">
        <v>9.75</v>
      </c>
      <c r="CW273" s="16">
        <v>7.52</v>
      </c>
      <c r="CX273" s="41">
        <v>7.13</v>
      </c>
      <c r="CY273" s="41">
        <v>13.21</v>
      </c>
      <c r="CZ273" s="41">
        <v>15.14</v>
      </c>
      <c r="DA273" s="41">
        <v>18.899999999999999</v>
      </c>
      <c r="DB273" s="42">
        <v>17.943999999999999</v>
      </c>
      <c r="DC273" s="42">
        <f t="shared" si="43"/>
        <v>2.4539999999999988</v>
      </c>
      <c r="DD273" s="41">
        <v>14.88</v>
      </c>
      <c r="DE273" s="41">
        <v>12.84</v>
      </c>
      <c r="DF273" s="41">
        <v>14.79</v>
      </c>
      <c r="DG273" s="41">
        <v>15.49</v>
      </c>
      <c r="DH273" s="41">
        <v>14.64</v>
      </c>
      <c r="DI273" s="41">
        <v>19.47</v>
      </c>
      <c r="DJ273" s="42">
        <f t="shared" si="38"/>
        <v>3.9799999999999986</v>
      </c>
      <c r="DK273" s="42">
        <f t="shared" si="44"/>
        <v>0.37000000000000099</v>
      </c>
      <c r="DL273" s="42">
        <f t="shared" si="45"/>
        <v>2.3000000000000007</v>
      </c>
      <c r="DM273" s="42">
        <f t="shared" si="39"/>
        <v>1.9499999999999993</v>
      </c>
      <c r="DN273" s="42">
        <f t="shared" si="46"/>
        <v>-0.84999999999999964</v>
      </c>
      <c r="DO273" s="42">
        <f t="shared" si="47"/>
        <v>-0.60999999999999943</v>
      </c>
      <c r="DP273" s="42">
        <f t="shared" si="48"/>
        <v>-2.6500000000000004</v>
      </c>
      <c r="DQ273" s="36">
        <v>312.03829999999999</v>
      </c>
      <c r="DR273" s="36">
        <v>178.69300000000001</v>
      </c>
      <c r="DS273" s="38">
        <v>16</v>
      </c>
      <c r="DT273" s="40">
        <v>141.483</v>
      </c>
      <c r="DU273" s="38">
        <v>408.5</v>
      </c>
      <c r="DV273" s="38">
        <v>1599.8</v>
      </c>
      <c r="DW273" s="38">
        <v>887.3</v>
      </c>
      <c r="DX273" s="37">
        <v>38970</v>
      </c>
      <c r="DY273" s="36">
        <v>296.95</v>
      </c>
      <c r="DZ273" s="36">
        <v>262.28339999999997</v>
      </c>
      <c r="EA273" s="40">
        <v>40.659999999999997</v>
      </c>
      <c r="EB273" s="36">
        <v>54.970100000000002</v>
      </c>
      <c r="EC273" s="36">
        <v>351.92009999999999</v>
      </c>
      <c r="ED273" s="16">
        <v>133.47999999999999</v>
      </c>
      <c r="EE273" s="16">
        <v>945.96</v>
      </c>
      <c r="EF273" s="16">
        <v>24.800909999999998</v>
      </c>
      <c r="EG273" s="33"/>
      <c r="EI273" s="36">
        <v>96.617900000000006</v>
      </c>
      <c r="EJ273" s="33"/>
      <c r="EK273" s="36">
        <v>1.7854000000000001</v>
      </c>
      <c r="EL273" s="36">
        <v>209.48859999999999</v>
      </c>
      <c r="EM273" s="36">
        <v>2.3458999999999999</v>
      </c>
      <c r="EN273" s="36">
        <v>1.1968000000000001</v>
      </c>
      <c r="EO273" s="16">
        <v>60.4</v>
      </c>
      <c r="EQ273" s="16">
        <v>1.1343490000000001</v>
      </c>
      <c r="ER273" s="16">
        <v>-9.9254999999999996E-2</v>
      </c>
      <c r="ES273" s="43">
        <v>32.634489000000002</v>
      </c>
    </row>
    <row r="274" spans="1:149" x14ac:dyDescent="0.25">
      <c r="A274" s="35">
        <v>29587</v>
      </c>
      <c r="B274" s="36">
        <v>50.908499999999997</v>
      </c>
      <c r="C274" s="36">
        <v>51.101199999999999</v>
      </c>
      <c r="D274" s="36">
        <v>58.387300000000003</v>
      </c>
      <c r="E274" s="36">
        <v>49.762999999999998</v>
      </c>
      <c r="F274" s="36">
        <v>28.459800000000001</v>
      </c>
      <c r="G274" s="36">
        <v>72.667900000000003</v>
      </c>
      <c r="H274" s="38">
        <v>78.099999999999994</v>
      </c>
      <c r="I274" s="38">
        <v>80.7</v>
      </c>
      <c r="J274" s="36">
        <v>39.274799999999999</v>
      </c>
      <c r="K274" s="16">
        <v>31.172499999999999</v>
      </c>
      <c r="L274" s="36">
        <v>67.824100000000001</v>
      </c>
      <c r="M274" s="16">
        <v>39.094700000000003</v>
      </c>
      <c r="N274" s="16">
        <v>63.530900000000003</v>
      </c>
      <c r="O274" s="37">
        <v>18639</v>
      </c>
      <c r="P274" s="37">
        <v>91037</v>
      </c>
      <c r="Q274" s="37">
        <v>66885</v>
      </c>
      <c r="R274" s="37">
        <v>24152</v>
      </c>
      <c r="S274" s="37">
        <v>16360</v>
      </c>
      <c r="T274" s="37">
        <v>74677</v>
      </c>
      <c r="U274" s="16">
        <v>2961</v>
      </c>
      <c r="V274" s="16">
        <v>3635</v>
      </c>
      <c r="W274" s="16">
        <v>9764</v>
      </c>
      <c r="X274" s="37">
        <v>11629</v>
      </c>
      <c r="Y274" s="37">
        <v>7010</v>
      </c>
      <c r="Z274" s="37">
        <v>4374</v>
      </c>
      <c r="AA274" s="37">
        <v>7254</v>
      </c>
      <c r="AB274" s="37">
        <v>5116</v>
      </c>
      <c r="AC274" s="37">
        <v>2372</v>
      </c>
      <c r="AD274" s="37">
        <v>6780</v>
      </c>
      <c r="AE274" s="37">
        <v>1139</v>
      </c>
      <c r="AF274" s="37">
        <v>7691</v>
      </c>
      <c r="AG274" s="37">
        <v>2823</v>
      </c>
      <c r="AH274" s="37">
        <v>18489</v>
      </c>
      <c r="AI274" s="38">
        <v>10289.299999999999</v>
      </c>
      <c r="AJ274" s="38">
        <v>4597.6000000000004</v>
      </c>
      <c r="AK274" s="37">
        <v>99955</v>
      </c>
      <c r="AL274" s="37">
        <v>108026</v>
      </c>
      <c r="AM274" s="16">
        <v>63.9</v>
      </c>
      <c r="AN274" s="16">
        <v>7.5</v>
      </c>
      <c r="AO274" s="38">
        <f t="shared" si="40"/>
        <v>6.2744154185103582</v>
      </c>
      <c r="AP274" s="38">
        <f t="shared" si="41"/>
        <v>1.1691629792827654</v>
      </c>
      <c r="AQ274" s="38">
        <v>19.100000000000001</v>
      </c>
      <c r="AR274" s="16">
        <v>6.1</v>
      </c>
      <c r="AS274" s="16">
        <v>6.7</v>
      </c>
      <c r="AT274" s="16">
        <v>3318</v>
      </c>
      <c r="AU274" s="16">
        <v>2334</v>
      </c>
      <c r="AV274" s="37">
        <f t="shared" si="42"/>
        <v>1126</v>
      </c>
      <c r="AW274" s="16">
        <v>2389</v>
      </c>
      <c r="AX274" s="16">
        <v>1263</v>
      </c>
      <c r="AY274" s="16">
        <v>4034</v>
      </c>
      <c r="AZ274" s="16">
        <v>2059</v>
      </c>
      <c r="BA274" s="16">
        <v>919</v>
      </c>
      <c r="BB274" s="16">
        <v>1031</v>
      </c>
      <c r="BC274" s="16">
        <v>4626</v>
      </c>
      <c r="BD274" s="38">
        <v>40.1</v>
      </c>
      <c r="BE274" s="38">
        <v>35.4</v>
      </c>
      <c r="BF274" s="38">
        <v>3</v>
      </c>
      <c r="BG274" s="39">
        <v>80</v>
      </c>
      <c r="BH274" s="37">
        <v>1306</v>
      </c>
      <c r="BI274" s="37">
        <v>344</v>
      </c>
      <c r="BJ274" s="37">
        <v>231</v>
      </c>
      <c r="BK274" s="37">
        <v>131</v>
      </c>
      <c r="BL274" s="37">
        <v>677</v>
      </c>
      <c r="BM274" s="37">
        <v>267</v>
      </c>
      <c r="BN274" s="37">
        <v>1221</v>
      </c>
      <c r="BO274" s="16">
        <v>79.05</v>
      </c>
      <c r="BP274" s="16">
        <v>106310</v>
      </c>
      <c r="BQ274" s="16">
        <v>90881</v>
      </c>
      <c r="BR274" s="16">
        <v>410936</v>
      </c>
      <c r="BS274" s="38">
        <v>49.7</v>
      </c>
      <c r="BT274" s="16">
        <v>30892</v>
      </c>
      <c r="BU274" s="16">
        <v>693.94</v>
      </c>
      <c r="BV274" s="38">
        <v>44.6</v>
      </c>
      <c r="BW274" s="16">
        <v>1275283</v>
      </c>
      <c r="BX274" s="16">
        <v>1275958.418115</v>
      </c>
      <c r="BY274" s="38">
        <v>48.7</v>
      </c>
      <c r="BZ274" s="16">
        <v>514073</v>
      </c>
      <c r="CA274" s="16">
        <v>134429</v>
      </c>
      <c r="CB274" s="38">
        <v>97</v>
      </c>
      <c r="CC274" s="16">
        <v>72.2</v>
      </c>
      <c r="CD274" s="16">
        <v>96.1</v>
      </c>
      <c r="CE274" s="33"/>
      <c r="CH274" s="16">
        <v>38.85</v>
      </c>
      <c r="CI274" s="16">
        <v>101.7</v>
      </c>
      <c r="CJ274" s="40">
        <v>46.329000000000001</v>
      </c>
      <c r="CK274" s="40">
        <v>45.277000000000001</v>
      </c>
      <c r="CL274" s="38">
        <v>92.8</v>
      </c>
      <c r="CM274" s="38">
        <v>96.8</v>
      </c>
      <c r="CN274" s="38">
        <v>93.3</v>
      </c>
      <c r="CO274" s="38">
        <v>93.3</v>
      </c>
      <c r="CP274" s="38">
        <v>95.6</v>
      </c>
      <c r="CQ274" s="39">
        <v>96.4</v>
      </c>
      <c r="CR274" s="16">
        <v>281.7</v>
      </c>
      <c r="CS274" s="38">
        <v>76.3</v>
      </c>
      <c r="CT274" s="40">
        <v>87.2</v>
      </c>
      <c r="CU274" s="40">
        <v>85.4</v>
      </c>
      <c r="CV274" s="16">
        <v>9.84</v>
      </c>
      <c r="CW274" s="16">
        <v>7.58</v>
      </c>
      <c r="CX274" s="41">
        <v>7.19</v>
      </c>
      <c r="CY274" s="41">
        <v>12.81</v>
      </c>
      <c r="CZ274" s="41">
        <v>15.03</v>
      </c>
      <c r="DA274" s="41">
        <v>19.079999999999998</v>
      </c>
      <c r="DB274" s="42">
        <v>16.454000000000001</v>
      </c>
      <c r="DC274" s="42">
        <f t="shared" si="43"/>
        <v>1.4340000000000011</v>
      </c>
      <c r="DD274" s="41">
        <v>14.08</v>
      </c>
      <c r="DE274" s="41">
        <v>12.57</v>
      </c>
      <c r="DF274" s="41">
        <v>14.9</v>
      </c>
      <c r="DG274" s="41">
        <v>15.02</v>
      </c>
      <c r="DH274" s="41">
        <v>14.08</v>
      </c>
      <c r="DI274" s="41">
        <v>18.07</v>
      </c>
      <c r="DJ274" s="42">
        <f t="shared" si="38"/>
        <v>3.0500000000000007</v>
      </c>
      <c r="DK274" s="42">
        <f t="shared" si="44"/>
        <v>0.24000000000000021</v>
      </c>
      <c r="DL274" s="42">
        <f t="shared" si="45"/>
        <v>2.4599999999999991</v>
      </c>
      <c r="DM274" s="42">
        <f t="shared" si="39"/>
        <v>2.33</v>
      </c>
      <c r="DN274" s="42">
        <f t="shared" si="46"/>
        <v>-0.9399999999999995</v>
      </c>
      <c r="DO274" s="42">
        <f t="shared" si="47"/>
        <v>-0.9399999999999995</v>
      </c>
      <c r="DP274" s="42">
        <f t="shared" si="48"/>
        <v>-2.4499999999999993</v>
      </c>
      <c r="DQ274" s="36">
        <v>312.4522</v>
      </c>
      <c r="DR274" s="36">
        <v>178.8278</v>
      </c>
      <c r="DS274" s="38">
        <v>16.899999999999999</v>
      </c>
      <c r="DT274" s="40">
        <v>140.88</v>
      </c>
      <c r="DU274" s="38">
        <v>411.3</v>
      </c>
      <c r="DV274" s="38">
        <v>1606.9</v>
      </c>
      <c r="DW274" s="38">
        <v>875.1</v>
      </c>
      <c r="DX274" s="37">
        <v>40226</v>
      </c>
      <c r="DY274" s="36">
        <v>297.53809999999999</v>
      </c>
      <c r="DZ274" s="36">
        <v>263.77069999999998</v>
      </c>
      <c r="EA274" s="40">
        <v>41.621000000000002</v>
      </c>
      <c r="EB274" s="36">
        <v>55.491199999999999</v>
      </c>
      <c r="EC274" s="36">
        <v>353.02929999999998</v>
      </c>
      <c r="ED274" s="16">
        <v>132.97</v>
      </c>
      <c r="EE274" s="16">
        <v>962.13</v>
      </c>
      <c r="EF274" s="16">
        <v>20.304860000000001</v>
      </c>
      <c r="EG274" s="33"/>
      <c r="EI274" s="36">
        <v>96.026300000000006</v>
      </c>
      <c r="EJ274" s="33"/>
      <c r="EK274" s="36">
        <v>1.8224</v>
      </c>
      <c r="EL274" s="36">
        <v>202.36670000000001</v>
      </c>
      <c r="EM274" s="36">
        <v>2.4028999999999998</v>
      </c>
      <c r="EN274" s="36">
        <v>1.1909000000000001</v>
      </c>
      <c r="EO274" s="16">
        <v>67.900000000000006</v>
      </c>
      <c r="EQ274" s="16">
        <v>1.1177889999999999</v>
      </c>
      <c r="ER274" s="16">
        <v>0.32869399999999999</v>
      </c>
      <c r="ES274" s="43">
        <v>30.485028</v>
      </c>
    </row>
    <row r="275" spans="1:149" x14ac:dyDescent="0.25">
      <c r="A275" s="35">
        <v>29618</v>
      </c>
      <c r="B275" s="36">
        <v>50.658499999999997</v>
      </c>
      <c r="C275" s="36">
        <v>50.810899999999997</v>
      </c>
      <c r="D275" s="36">
        <v>58.241100000000003</v>
      </c>
      <c r="E275" s="36">
        <v>49.615499999999997</v>
      </c>
      <c r="F275" s="36">
        <v>28.273399999999999</v>
      </c>
      <c r="G275" s="36">
        <v>72.310599999999994</v>
      </c>
      <c r="H275" s="38">
        <v>77.400000000000006</v>
      </c>
      <c r="I275" s="38">
        <v>80.099999999999994</v>
      </c>
      <c r="J275" s="36">
        <v>39.122399999999999</v>
      </c>
      <c r="K275" s="16">
        <v>31.577400000000001</v>
      </c>
      <c r="L275" s="36">
        <v>67.688000000000002</v>
      </c>
      <c r="M275" s="16">
        <v>38.699199999999998</v>
      </c>
      <c r="N275" s="16">
        <v>61.835299999999997</v>
      </c>
      <c r="O275" s="37">
        <v>18613</v>
      </c>
      <c r="P275" s="37">
        <v>91105</v>
      </c>
      <c r="Q275" s="37">
        <v>66987</v>
      </c>
      <c r="R275" s="37">
        <v>24118</v>
      </c>
      <c r="S275" s="37">
        <v>16346</v>
      </c>
      <c r="T275" s="37">
        <v>74759</v>
      </c>
      <c r="U275" s="16">
        <v>2946</v>
      </c>
      <c r="V275" s="16">
        <v>3639</v>
      </c>
      <c r="W275" s="16">
        <v>9761</v>
      </c>
      <c r="X275" s="37">
        <v>11601</v>
      </c>
      <c r="Y275" s="37">
        <v>7012</v>
      </c>
      <c r="Z275" s="37">
        <v>4357</v>
      </c>
      <c r="AA275" s="37">
        <v>7273</v>
      </c>
      <c r="AB275" s="37">
        <v>5128</v>
      </c>
      <c r="AC275" s="37">
        <v>2373</v>
      </c>
      <c r="AD275" s="37">
        <v>6801</v>
      </c>
      <c r="AE275" s="37">
        <v>1148</v>
      </c>
      <c r="AF275" s="37">
        <v>7703</v>
      </c>
      <c r="AG275" s="37">
        <v>2830</v>
      </c>
      <c r="AH275" s="37">
        <v>18533</v>
      </c>
      <c r="AI275" s="38">
        <v>10320.200000000001</v>
      </c>
      <c r="AJ275" s="38">
        <v>4607.7</v>
      </c>
      <c r="AK275" s="37">
        <v>100191</v>
      </c>
      <c r="AL275" s="37">
        <v>108242</v>
      </c>
      <c r="AM275" s="16">
        <v>63.9</v>
      </c>
      <c r="AN275" s="16">
        <v>7.4</v>
      </c>
      <c r="AO275" s="38">
        <f t="shared" si="40"/>
        <v>6.2803717595757655</v>
      </c>
      <c r="AP275" s="38">
        <f t="shared" si="41"/>
        <v>1.1502004767095952</v>
      </c>
      <c r="AQ275" s="38">
        <v>19.3</v>
      </c>
      <c r="AR275" s="16">
        <v>6.1</v>
      </c>
      <c r="AS275" s="16">
        <v>6.6</v>
      </c>
      <c r="AT275" s="16">
        <v>3287</v>
      </c>
      <c r="AU275" s="16">
        <v>2412</v>
      </c>
      <c r="AV275" s="37">
        <f t="shared" si="42"/>
        <v>1099</v>
      </c>
      <c r="AW275" s="16">
        <v>2344</v>
      </c>
      <c r="AX275" s="16">
        <v>1245</v>
      </c>
      <c r="AY275" s="16">
        <v>4136</v>
      </c>
      <c r="AZ275" s="16">
        <v>2029</v>
      </c>
      <c r="BA275" s="16">
        <v>892</v>
      </c>
      <c r="BB275" s="16">
        <v>960</v>
      </c>
      <c r="BC275" s="16">
        <v>4493</v>
      </c>
      <c r="BD275" s="38">
        <v>39.799999999999997</v>
      </c>
      <c r="BE275" s="38">
        <v>35.200000000000003</v>
      </c>
      <c r="BF275" s="38">
        <v>2.9</v>
      </c>
      <c r="BG275" s="39">
        <v>81</v>
      </c>
      <c r="BH275" s="37">
        <v>1360</v>
      </c>
      <c r="BI275" s="37">
        <v>358</v>
      </c>
      <c r="BJ275" s="37">
        <v>202</v>
      </c>
      <c r="BK275" s="37">
        <v>123</v>
      </c>
      <c r="BL275" s="37">
        <v>717</v>
      </c>
      <c r="BM275" s="37">
        <v>318</v>
      </c>
      <c r="BN275" s="37">
        <v>1199</v>
      </c>
      <c r="BO275" s="16">
        <v>83.5</v>
      </c>
      <c r="BP275" s="16">
        <v>106070</v>
      </c>
      <c r="BQ275" s="16">
        <v>94469</v>
      </c>
      <c r="BR275" s="16">
        <v>408600</v>
      </c>
      <c r="BS275" s="38">
        <v>48.5</v>
      </c>
      <c r="BT275" s="16">
        <v>26174</v>
      </c>
      <c r="BU275" s="16">
        <v>697.31</v>
      </c>
      <c r="BV275" s="38">
        <v>42.1</v>
      </c>
      <c r="BW275" s="16">
        <v>1272486</v>
      </c>
      <c r="BX275" s="16">
        <v>1295792.851421</v>
      </c>
      <c r="BY275" s="38">
        <v>51.1</v>
      </c>
      <c r="BZ275" s="16">
        <v>511954</v>
      </c>
      <c r="CA275" s="16">
        <v>134602</v>
      </c>
      <c r="CB275" s="38">
        <v>98</v>
      </c>
      <c r="CC275" s="16">
        <v>75.099999999999994</v>
      </c>
      <c r="CD275" s="16">
        <v>114.9</v>
      </c>
      <c r="CE275" s="33"/>
      <c r="CH275" s="16">
        <v>39</v>
      </c>
      <c r="CI275" s="16">
        <v>108.5</v>
      </c>
      <c r="CJ275" s="40">
        <v>46.796999999999997</v>
      </c>
      <c r="CK275" s="40">
        <v>45.607999999999997</v>
      </c>
      <c r="CL275" s="38">
        <v>93.6</v>
      </c>
      <c r="CM275" s="38">
        <v>96.5</v>
      </c>
      <c r="CN275" s="38">
        <v>94.1</v>
      </c>
      <c r="CO275" s="38">
        <v>94.7</v>
      </c>
      <c r="CP275" s="38">
        <v>96.1</v>
      </c>
      <c r="CQ275" s="39">
        <v>93.86</v>
      </c>
      <c r="CR275" s="16">
        <v>273.39999999999998</v>
      </c>
      <c r="CS275" s="38">
        <v>70.900000000000006</v>
      </c>
      <c r="CT275" s="40">
        <v>88</v>
      </c>
      <c r="CU275" s="40">
        <v>85.9</v>
      </c>
      <c r="CV275" s="16">
        <v>9.89</v>
      </c>
      <c r="CW275" s="16">
        <v>7.62</v>
      </c>
      <c r="CX275" s="41">
        <v>7.23</v>
      </c>
      <c r="CY275" s="41">
        <v>13.35</v>
      </c>
      <c r="CZ275" s="41">
        <v>15.37</v>
      </c>
      <c r="DA275" s="41">
        <v>15.93</v>
      </c>
      <c r="DB275" s="42">
        <v>15.364000000000001</v>
      </c>
      <c r="DC275" s="42">
        <f t="shared" si="43"/>
        <v>0.57400000000000162</v>
      </c>
      <c r="DD275" s="41">
        <v>14.57</v>
      </c>
      <c r="DE275" s="41">
        <v>13.19</v>
      </c>
      <c r="DF275" s="41">
        <v>15.13</v>
      </c>
      <c r="DG275" s="41">
        <v>14.79</v>
      </c>
      <c r="DH275" s="41">
        <v>14.05</v>
      </c>
      <c r="DI275" s="41">
        <v>17.18</v>
      </c>
      <c r="DJ275" s="42">
        <f t="shared" si="38"/>
        <v>2.3900000000000006</v>
      </c>
      <c r="DK275" s="42">
        <f t="shared" si="44"/>
        <v>0.16000000000000014</v>
      </c>
      <c r="DL275" s="42">
        <f t="shared" si="45"/>
        <v>2.1799999999999997</v>
      </c>
      <c r="DM275" s="42">
        <f t="shared" si="39"/>
        <v>1.9400000000000013</v>
      </c>
      <c r="DN275" s="42">
        <f t="shared" si="46"/>
        <v>-0.73999999999999844</v>
      </c>
      <c r="DO275" s="42">
        <f t="shared" si="47"/>
        <v>-0.21999999999999886</v>
      </c>
      <c r="DP275" s="42">
        <f t="shared" si="48"/>
        <v>-1.5999999999999996</v>
      </c>
      <c r="DQ275" s="36">
        <v>313.11700000000002</v>
      </c>
      <c r="DR275" s="36">
        <v>179.13550000000001</v>
      </c>
      <c r="DS275" s="38">
        <v>19</v>
      </c>
      <c r="DT275" s="40">
        <v>142.38900000000001</v>
      </c>
      <c r="DU275" s="38">
        <v>414.8</v>
      </c>
      <c r="DV275" s="38">
        <v>1618.7</v>
      </c>
      <c r="DW275" s="38">
        <v>879.7</v>
      </c>
      <c r="DX275" s="37">
        <v>38568</v>
      </c>
      <c r="DY275" s="36">
        <v>298.93360000000001</v>
      </c>
      <c r="DZ275" s="36">
        <v>265.15309999999999</v>
      </c>
      <c r="EA275" s="40">
        <v>39.872</v>
      </c>
      <c r="EB275" s="36">
        <v>55.811399999999999</v>
      </c>
      <c r="EC275" s="36">
        <v>354.745</v>
      </c>
      <c r="ED275" s="16">
        <v>128.4</v>
      </c>
      <c r="EE275" s="16">
        <v>945.5</v>
      </c>
      <c r="EF275" s="16">
        <v>20.923220000000001</v>
      </c>
      <c r="EG275" s="33"/>
      <c r="EI275" s="36">
        <v>99.119</v>
      </c>
      <c r="EJ275" s="33"/>
      <c r="EK275" s="36">
        <v>1.9421999999999999</v>
      </c>
      <c r="EL275" s="36">
        <v>205.7167</v>
      </c>
      <c r="EM275" s="36">
        <v>2.2940999999999998</v>
      </c>
      <c r="EN275" s="36">
        <v>1.1983999999999999</v>
      </c>
      <c r="EO275" s="16">
        <v>62.1</v>
      </c>
      <c r="EQ275" s="16">
        <v>0.95612900000000001</v>
      </c>
      <c r="ER275" s="16">
        <v>0.10606500000000001</v>
      </c>
      <c r="ES275" s="43">
        <v>29.196646000000001</v>
      </c>
    </row>
    <row r="276" spans="1:149" x14ac:dyDescent="0.25">
      <c r="A276" s="35">
        <v>29646</v>
      </c>
      <c r="B276" s="36">
        <v>50.9285</v>
      </c>
      <c r="C276" s="36">
        <v>51.064700000000002</v>
      </c>
      <c r="D276" s="36">
        <v>58.198399999999999</v>
      </c>
      <c r="E276" s="36">
        <v>49.936999999999998</v>
      </c>
      <c r="F276" s="36">
        <v>28.356000000000002</v>
      </c>
      <c r="G276" s="36">
        <v>72.734899999999996</v>
      </c>
      <c r="H276" s="38">
        <v>77.5</v>
      </c>
      <c r="I276" s="38">
        <v>80.3</v>
      </c>
      <c r="J276" s="36">
        <v>39.655299999999997</v>
      </c>
      <c r="K276" s="16">
        <v>32.384799999999998</v>
      </c>
      <c r="L276" s="36">
        <v>67.2851</v>
      </c>
      <c r="M276" s="16">
        <v>39.204500000000003</v>
      </c>
      <c r="N276" s="16">
        <v>60.438000000000002</v>
      </c>
      <c r="O276" s="37">
        <v>18647</v>
      </c>
      <c r="P276" s="37">
        <v>91210</v>
      </c>
      <c r="Q276" s="37">
        <v>67007</v>
      </c>
      <c r="R276" s="37">
        <v>24203</v>
      </c>
      <c r="S276" s="37">
        <v>16292</v>
      </c>
      <c r="T276" s="37">
        <v>74918</v>
      </c>
      <c r="U276" s="16">
        <v>2932</v>
      </c>
      <c r="V276" s="16">
        <v>3634</v>
      </c>
      <c r="W276" s="16">
        <v>9726</v>
      </c>
      <c r="X276" s="37">
        <v>11629</v>
      </c>
      <c r="Y276" s="37">
        <v>7018</v>
      </c>
      <c r="Z276" s="37">
        <v>4396</v>
      </c>
      <c r="AA276" s="37">
        <v>7285</v>
      </c>
      <c r="AB276" s="37">
        <v>5137</v>
      </c>
      <c r="AC276" s="37">
        <v>2377</v>
      </c>
      <c r="AD276" s="37">
        <v>6811</v>
      </c>
      <c r="AE276" s="37">
        <v>1160</v>
      </c>
      <c r="AF276" s="37">
        <v>7717</v>
      </c>
      <c r="AG276" s="37">
        <v>2834</v>
      </c>
      <c r="AH276" s="37">
        <v>18554</v>
      </c>
      <c r="AI276" s="38">
        <v>10330.799999999999</v>
      </c>
      <c r="AJ276" s="38">
        <v>4614.1000000000004</v>
      </c>
      <c r="AK276" s="37">
        <v>100571</v>
      </c>
      <c r="AL276" s="37">
        <v>108553</v>
      </c>
      <c r="AM276" s="16">
        <v>64.099999999999994</v>
      </c>
      <c r="AN276" s="16">
        <v>7.4</v>
      </c>
      <c r="AO276" s="38">
        <f t="shared" si="40"/>
        <v>6.2780392987757132</v>
      </c>
      <c r="AP276" s="38">
        <f t="shared" si="41"/>
        <v>1.1211113465311875</v>
      </c>
      <c r="AQ276" s="38">
        <v>19.2</v>
      </c>
      <c r="AR276" s="16">
        <v>6</v>
      </c>
      <c r="AS276" s="16">
        <v>6.6</v>
      </c>
      <c r="AT276" s="16">
        <v>3328</v>
      </c>
      <c r="AU276" s="16">
        <v>2428</v>
      </c>
      <c r="AV276" s="37">
        <f t="shared" si="42"/>
        <v>1059</v>
      </c>
      <c r="AW276" s="16">
        <v>2276</v>
      </c>
      <c r="AX276" s="16">
        <v>1217</v>
      </c>
      <c r="AY276" s="16">
        <v>4003</v>
      </c>
      <c r="AZ276" s="16">
        <v>2094</v>
      </c>
      <c r="BA276" s="16">
        <v>908</v>
      </c>
      <c r="BB276" s="16">
        <v>1013</v>
      </c>
      <c r="BC276" s="16">
        <v>4474</v>
      </c>
      <c r="BD276" s="38">
        <v>40</v>
      </c>
      <c r="BE276" s="38">
        <v>35.299999999999997</v>
      </c>
      <c r="BF276" s="38">
        <v>2.9</v>
      </c>
      <c r="BG276" s="39">
        <v>81</v>
      </c>
      <c r="BH276" s="37">
        <v>1140</v>
      </c>
      <c r="BI276" s="37">
        <v>277</v>
      </c>
      <c r="BJ276" s="37">
        <v>176</v>
      </c>
      <c r="BK276" s="37">
        <v>120</v>
      </c>
      <c r="BL276" s="37">
        <v>582</v>
      </c>
      <c r="BM276" s="37">
        <v>262</v>
      </c>
      <c r="BN276" s="37">
        <v>1183</v>
      </c>
      <c r="BO276" s="16">
        <v>84.74</v>
      </c>
      <c r="BP276" s="16">
        <v>108130</v>
      </c>
      <c r="BQ276" s="16">
        <v>94230</v>
      </c>
      <c r="BR276" s="16">
        <v>407907</v>
      </c>
      <c r="BS276" s="38">
        <v>48.7</v>
      </c>
      <c r="BT276" s="16">
        <v>29145</v>
      </c>
      <c r="BU276" s="16">
        <v>698.39</v>
      </c>
      <c r="BV276" s="38">
        <v>44.7</v>
      </c>
      <c r="BW276" s="16">
        <v>1280349</v>
      </c>
      <c r="BX276" s="16">
        <v>1324517.5956220001</v>
      </c>
      <c r="BY276" s="38">
        <v>50.2</v>
      </c>
      <c r="BZ276" s="16">
        <v>506665</v>
      </c>
      <c r="CA276" s="16">
        <v>134492</v>
      </c>
      <c r="CB276" s="38">
        <v>98.3</v>
      </c>
      <c r="CC276" s="16">
        <v>76</v>
      </c>
      <c r="CD276" s="16">
        <v>114.9</v>
      </c>
      <c r="CE276" s="33"/>
      <c r="CH276" s="16">
        <v>38.31</v>
      </c>
      <c r="CI276" s="16">
        <v>111.1</v>
      </c>
      <c r="CJ276" s="40">
        <v>47.122</v>
      </c>
      <c r="CK276" s="40">
        <v>45.86</v>
      </c>
      <c r="CL276" s="38">
        <v>94.7</v>
      </c>
      <c r="CM276" s="38">
        <v>97.2</v>
      </c>
      <c r="CN276" s="38">
        <v>95.3</v>
      </c>
      <c r="CO276" s="38">
        <v>95.9</v>
      </c>
      <c r="CP276" s="38">
        <v>97.1</v>
      </c>
      <c r="CQ276" s="39">
        <v>94.75</v>
      </c>
      <c r="CR276" s="16">
        <v>275.10000000000002</v>
      </c>
      <c r="CS276" s="38">
        <v>72.599999999999994</v>
      </c>
      <c r="CT276" s="40">
        <v>88.6</v>
      </c>
      <c r="CU276" s="40">
        <v>86.4</v>
      </c>
      <c r="CV276" s="16">
        <v>9.94</v>
      </c>
      <c r="CW276" s="16">
        <v>7.68</v>
      </c>
      <c r="CX276" s="41">
        <v>7.29</v>
      </c>
      <c r="CY276" s="41">
        <v>13.33</v>
      </c>
      <c r="CZ276" s="41">
        <v>15.34</v>
      </c>
      <c r="DA276" s="41">
        <v>14.7</v>
      </c>
      <c r="DB276" s="42">
        <v>13.814</v>
      </c>
      <c r="DC276" s="42">
        <f t="shared" si="43"/>
        <v>0.45400000000000063</v>
      </c>
      <c r="DD276" s="41">
        <v>13.71</v>
      </c>
      <c r="DE276" s="41">
        <v>13.12</v>
      </c>
      <c r="DF276" s="41">
        <v>15.4</v>
      </c>
      <c r="DG276" s="41">
        <v>13.36</v>
      </c>
      <c r="DH276" s="41">
        <v>12.81</v>
      </c>
      <c r="DI276" s="41">
        <v>15.36</v>
      </c>
      <c r="DJ276" s="42">
        <f t="shared" si="38"/>
        <v>2</v>
      </c>
      <c r="DK276" s="42">
        <f t="shared" si="44"/>
        <v>0.21000000000000085</v>
      </c>
      <c r="DL276" s="42">
        <f t="shared" si="45"/>
        <v>2.2200000000000006</v>
      </c>
      <c r="DM276" s="42">
        <f t="shared" si="39"/>
        <v>2.2800000000000011</v>
      </c>
      <c r="DN276" s="42">
        <f t="shared" si="46"/>
        <v>-0.54999999999999893</v>
      </c>
      <c r="DO276" s="42">
        <f t="shared" si="47"/>
        <v>0.35000000000000142</v>
      </c>
      <c r="DP276" s="42">
        <f t="shared" si="48"/>
        <v>-0.24000000000000021</v>
      </c>
      <c r="DQ276" s="36">
        <v>314.39330000000001</v>
      </c>
      <c r="DR276" s="36">
        <v>179.7672</v>
      </c>
      <c r="DS276" s="38">
        <v>21.7</v>
      </c>
      <c r="DT276" s="40">
        <v>143.27799999999999</v>
      </c>
      <c r="DU276" s="38">
        <v>419</v>
      </c>
      <c r="DV276" s="38">
        <v>1636.6</v>
      </c>
      <c r="DW276" s="38">
        <v>892.7</v>
      </c>
      <c r="DX276" s="37">
        <v>38688</v>
      </c>
      <c r="DY276" s="36">
        <v>300.8449</v>
      </c>
      <c r="DZ276" s="36">
        <v>266.83920000000001</v>
      </c>
      <c r="EA276" s="40">
        <v>39.686999999999998</v>
      </c>
      <c r="EB276" s="36">
        <v>56.282200000000003</v>
      </c>
      <c r="EC276" s="36">
        <v>357.12709999999998</v>
      </c>
      <c r="ED276" s="16">
        <v>133.19</v>
      </c>
      <c r="EE276" s="16">
        <v>987.18</v>
      </c>
      <c r="EF276" s="16">
        <v>21.86309</v>
      </c>
      <c r="EG276" s="33"/>
      <c r="EI276" s="36">
        <v>99.465000000000003</v>
      </c>
      <c r="EJ276" s="33"/>
      <c r="EK276" s="36">
        <v>1.9218999999999999</v>
      </c>
      <c r="EL276" s="36">
        <v>208.79179999999999</v>
      </c>
      <c r="EM276" s="36">
        <v>2.2319</v>
      </c>
      <c r="EN276" s="36">
        <v>1.1914</v>
      </c>
      <c r="EO276" s="16">
        <v>62.1</v>
      </c>
      <c r="EQ276" s="16">
        <v>0.87891600000000003</v>
      </c>
      <c r="ER276" s="16">
        <v>-3.6797999999999997E-2</v>
      </c>
      <c r="ES276" s="43">
        <v>24.091401000000001</v>
      </c>
    </row>
    <row r="277" spans="1:149" x14ac:dyDescent="0.25">
      <c r="A277" s="35">
        <v>29677</v>
      </c>
      <c r="B277" s="36">
        <v>50.7029</v>
      </c>
      <c r="C277" s="36">
        <v>51.386899999999997</v>
      </c>
      <c r="D277" s="36">
        <v>58.3523</v>
      </c>
      <c r="E277" s="36">
        <v>49.226799999999997</v>
      </c>
      <c r="F277" s="36">
        <v>28.555499999999999</v>
      </c>
      <c r="G277" s="36">
        <v>72.810599999999994</v>
      </c>
      <c r="H277" s="38">
        <v>77.7</v>
      </c>
      <c r="I277" s="38">
        <v>79.7</v>
      </c>
      <c r="J277" s="36">
        <v>40.149000000000001</v>
      </c>
      <c r="K277" s="16">
        <v>33.1813</v>
      </c>
      <c r="L277" s="36">
        <v>67.218599999999995</v>
      </c>
      <c r="M277" s="16">
        <v>39.651400000000002</v>
      </c>
      <c r="N277" s="16">
        <v>60.150599999999997</v>
      </c>
      <c r="O277" s="37">
        <v>18711</v>
      </c>
      <c r="P277" s="37">
        <v>91283</v>
      </c>
      <c r="Q277" s="37">
        <v>67132</v>
      </c>
      <c r="R277" s="37">
        <v>24151</v>
      </c>
      <c r="S277" s="37">
        <v>16260</v>
      </c>
      <c r="T277" s="37">
        <v>75023</v>
      </c>
      <c r="U277" s="16">
        <v>2915</v>
      </c>
      <c r="V277" s="16">
        <v>3632</v>
      </c>
      <c r="W277" s="16">
        <v>9713</v>
      </c>
      <c r="X277" s="37">
        <v>11683</v>
      </c>
      <c r="Y277" s="37">
        <v>7028</v>
      </c>
      <c r="Z277" s="37">
        <v>4414</v>
      </c>
      <c r="AA277" s="37">
        <v>7313</v>
      </c>
      <c r="AB277" s="37">
        <v>5151</v>
      </c>
      <c r="AC277" s="37">
        <v>2382</v>
      </c>
      <c r="AD277" s="37">
        <v>6833</v>
      </c>
      <c r="AE277" s="37">
        <v>1026</v>
      </c>
      <c r="AF277" s="37">
        <v>7741</v>
      </c>
      <c r="AG277" s="37">
        <v>2845</v>
      </c>
      <c r="AH277" s="37">
        <v>18607</v>
      </c>
      <c r="AI277" s="38">
        <v>10367.299999999999</v>
      </c>
      <c r="AJ277" s="38">
        <v>4629.8999999999996</v>
      </c>
      <c r="AK277" s="37">
        <v>101056</v>
      </c>
      <c r="AL277" s="37">
        <v>108925</v>
      </c>
      <c r="AM277" s="16">
        <v>64.2</v>
      </c>
      <c r="AN277" s="16">
        <v>7.2</v>
      </c>
      <c r="AO277" s="38">
        <f t="shared" si="40"/>
        <v>6.1693826027082856</v>
      </c>
      <c r="AP277" s="38">
        <f t="shared" si="41"/>
        <v>1.0392471884324077</v>
      </c>
      <c r="AQ277" s="38">
        <v>18.8</v>
      </c>
      <c r="AR277" s="16">
        <v>5.9</v>
      </c>
      <c r="AS277" s="16">
        <v>6.5</v>
      </c>
      <c r="AT277" s="16">
        <v>3185</v>
      </c>
      <c r="AU277" s="16">
        <v>2436</v>
      </c>
      <c r="AV277" s="37">
        <f t="shared" si="42"/>
        <v>1099</v>
      </c>
      <c r="AW277" s="16">
        <v>2231</v>
      </c>
      <c r="AX277" s="16">
        <v>1132</v>
      </c>
      <c r="AY277" s="16">
        <v>3968</v>
      </c>
      <c r="AZ277" s="16">
        <v>2032</v>
      </c>
      <c r="BA277" s="16">
        <v>877</v>
      </c>
      <c r="BB277" s="16">
        <v>994</v>
      </c>
      <c r="BC277" s="16">
        <v>4424</v>
      </c>
      <c r="BD277" s="38">
        <v>40.1</v>
      </c>
      <c r="BE277" s="38">
        <v>35.299999999999997</v>
      </c>
      <c r="BF277" s="38">
        <v>2.7</v>
      </c>
      <c r="BG277" s="39">
        <v>81</v>
      </c>
      <c r="BH277" s="37">
        <v>1045</v>
      </c>
      <c r="BI277" s="37">
        <v>258</v>
      </c>
      <c r="BJ277" s="37">
        <v>158</v>
      </c>
      <c r="BK277" s="37">
        <v>101</v>
      </c>
      <c r="BL277" s="37">
        <v>543</v>
      </c>
      <c r="BM277" s="37">
        <v>243</v>
      </c>
      <c r="BN277" s="37">
        <v>1190</v>
      </c>
      <c r="BO277" s="16">
        <v>86.33</v>
      </c>
      <c r="BP277" s="16">
        <v>110340</v>
      </c>
      <c r="BQ277" s="16">
        <v>95435</v>
      </c>
      <c r="BR277" s="16">
        <v>407981</v>
      </c>
      <c r="BS277" s="38">
        <v>51.2</v>
      </c>
      <c r="BT277" s="16">
        <v>29893</v>
      </c>
      <c r="BU277" s="16">
        <v>696.31</v>
      </c>
      <c r="BV277" s="38">
        <v>44.4</v>
      </c>
      <c r="BW277" s="16">
        <v>1280456</v>
      </c>
      <c r="BX277" s="16">
        <v>1326490.492355</v>
      </c>
      <c r="BY277" s="38">
        <v>53.1</v>
      </c>
      <c r="BZ277" s="16">
        <v>506949</v>
      </c>
      <c r="CA277" s="16">
        <v>133150</v>
      </c>
      <c r="CB277" s="38">
        <v>98.5</v>
      </c>
      <c r="CC277" s="16">
        <v>77.599999999999994</v>
      </c>
      <c r="CD277" s="16">
        <v>114.9</v>
      </c>
      <c r="CE277" s="33"/>
      <c r="CH277" s="16">
        <v>38.409999999999997</v>
      </c>
      <c r="CI277" s="16">
        <v>110.8</v>
      </c>
      <c r="CJ277" s="40">
        <v>47.326000000000001</v>
      </c>
      <c r="CK277" s="40">
        <v>46.15</v>
      </c>
      <c r="CL277" s="38">
        <v>95.7</v>
      </c>
      <c r="CM277" s="38">
        <v>97.2</v>
      </c>
      <c r="CN277" s="38">
        <v>96.4</v>
      </c>
      <c r="CO277" s="38">
        <v>97.2</v>
      </c>
      <c r="CP277" s="38">
        <v>98.3</v>
      </c>
      <c r="CQ277" s="39">
        <v>95.98</v>
      </c>
      <c r="CR277" s="16">
        <v>276</v>
      </c>
      <c r="CS277" s="38">
        <v>70.2</v>
      </c>
      <c r="CT277" s="40">
        <v>89.1</v>
      </c>
      <c r="CU277" s="40">
        <v>87</v>
      </c>
      <c r="CV277" s="16">
        <v>9.99</v>
      </c>
      <c r="CW277" s="16">
        <v>7.76</v>
      </c>
      <c r="CX277" s="41">
        <v>7.33</v>
      </c>
      <c r="CY277" s="41">
        <v>13.88</v>
      </c>
      <c r="CZ277" s="41">
        <v>15.56</v>
      </c>
      <c r="DA277" s="41">
        <v>15.72</v>
      </c>
      <c r="DB277" s="42">
        <v>14.433999999999999</v>
      </c>
      <c r="DC277" s="42">
        <f t="shared" si="43"/>
        <v>0.74399999999999977</v>
      </c>
      <c r="DD277" s="41">
        <v>14.32</v>
      </c>
      <c r="DE277" s="41">
        <v>13.68</v>
      </c>
      <c r="DF277" s="41">
        <v>15.58</v>
      </c>
      <c r="DG277" s="41">
        <v>13.69</v>
      </c>
      <c r="DH277" s="41">
        <v>13.45</v>
      </c>
      <c r="DI277" s="41">
        <v>15.95</v>
      </c>
      <c r="DJ277" s="42">
        <f t="shared" si="38"/>
        <v>2.2599999999999998</v>
      </c>
      <c r="DK277" s="42">
        <f t="shared" si="44"/>
        <v>0.20000000000000107</v>
      </c>
      <c r="DL277" s="42">
        <f t="shared" si="45"/>
        <v>1.8800000000000008</v>
      </c>
      <c r="DM277" s="42">
        <f t="shared" si="39"/>
        <v>1.9000000000000004</v>
      </c>
      <c r="DN277" s="42">
        <f t="shared" si="46"/>
        <v>-0.24000000000000021</v>
      </c>
      <c r="DO277" s="42">
        <f t="shared" si="47"/>
        <v>0.63000000000000078</v>
      </c>
      <c r="DP277" s="42">
        <f t="shared" si="48"/>
        <v>-9.9999999999997868E-3</v>
      </c>
      <c r="DQ277" s="36">
        <v>318.50240000000002</v>
      </c>
      <c r="DR277" s="36">
        <v>179.80260000000001</v>
      </c>
      <c r="DS277" s="38">
        <v>23.3</v>
      </c>
      <c r="DT277" s="40">
        <v>144.65299999999999</v>
      </c>
      <c r="DU277" s="38">
        <v>427.4</v>
      </c>
      <c r="DV277" s="38">
        <v>1659.2</v>
      </c>
      <c r="DW277" s="38">
        <v>915</v>
      </c>
      <c r="DX277" s="37">
        <v>39000</v>
      </c>
      <c r="DY277" s="36">
        <v>302.00749999999999</v>
      </c>
      <c r="DZ277" s="36">
        <v>268.62349999999998</v>
      </c>
      <c r="EA277" s="40">
        <v>40.338000000000001</v>
      </c>
      <c r="EB277" s="36">
        <v>57.125300000000003</v>
      </c>
      <c r="EC277" s="36">
        <v>359.13290000000001</v>
      </c>
      <c r="ED277" s="16">
        <v>134.43</v>
      </c>
      <c r="EE277" s="16">
        <v>1004.86</v>
      </c>
      <c r="EF277" s="16">
        <v>16.54937</v>
      </c>
      <c r="EG277" s="33"/>
      <c r="EI277" s="36">
        <v>101.52719999999999</v>
      </c>
      <c r="EJ277" s="33"/>
      <c r="EK277" s="36">
        <v>1.974</v>
      </c>
      <c r="EL277" s="36">
        <v>214.9759</v>
      </c>
      <c r="EM277" s="36">
        <v>2.1753</v>
      </c>
      <c r="EN277" s="36">
        <v>1.1910000000000001</v>
      </c>
      <c r="EO277" s="16">
        <v>68.8</v>
      </c>
      <c r="EQ277" s="16">
        <v>1.1564410000000001</v>
      </c>
      <c r="ER277" s="16">
        <v>0.50265899999999997</v>
      </c>
      <c r="ES277" s="43">
        <v>22.024246999999999</v>
      </c>
    </row>
    <row r="278" spans="1:149" x14ac:dyDescent="0.25">
      <c r="A278" s="35">
        <v>29707</v>
      </c>
      <c r="B278" s="36">
        <v>51.022799999999997</v>
      </c>
      <c r="C278" s="36">
        <v>51.718000000000004</v>
      </c>
      <c r="D278" s="36">
        <v>58.964399999999998</v>
      </c>
      <c r="E278" s="36">
        <v>49.509399999999999</v>
      </c>
      <c r="F278" s="36">
        <v>28.688800000000001</v>
      </c>
      <c r="G278" s="36">
        <v>73.333699999999993</v>
      </c>
      <c r="H278" s="38">
        <v>77.8</v>
      </c>
      <c r="I278" s="38">
        <v>80</v>
      </c>
      <c r="J278" s="36">
        <v>40.770499999999998</v>
      </c>
      <c r="K278" s="16">
        <v>34.223999999999997</v>
      </c>
      <c r="L278" s="36">
        <v>67.797899999999998</v>
      </c>
      <c r="M278" s="16">
        <v>39.686300000000003</v>
      </c>
      <c r="N278" s="16">
        <v>60.722999999999999</v>
      </c>
      <c r="O278" s="37">
        <v>18766</v>
      </c>
      <c r="P278" s="37">
        <v>91293</v>
      </c>
      <c r="Q278" s="37">
        <v>67145</v>
      </c>
      <c r="R278" s="37">
        <v>24148</v>
      </c>
      <c r="S278" s="37">
        <v>16198</v>
      </c>
      <c r="T278" s="37">
        <v>75095</v>
      </c>
      <c r="U278" s="16">
        <v>2904</v>
      </c>
      <c r="V278" s="16">
        <v>3634</v>
      </c>
      <c r="W278" s="16">
        <v>9660</v>
      </c>
      <c r="X278" s="37">
        <v>11718</v>
      </c>
      <c r="Y278" s="37">
        <v>7048</v>
      </c>
      <c r="Z278" s="37">
        <v>4343</v>
      </c>
      <c r="AA278" s="37">
        <v>7331</v>
      </c>
      <c r="AB278" s="37">
        <v>5160</v>
      </c>
      <c r="AC278" s="37">
        <v>2385</v>
      </c>
      <c r="AD278" s="37">
        <v>6842</v>
      </c>
      <c r="AE278" s="37">
        <v>1039</v>
      </c>
      <c r="AF278" s="37">
        <v>7757</v>
      </c>
      <c r="AG278" s="37">
        <v>2852</v>
      </c>
      <c r="AH278" s="37">
        <v>18620</v>
      </c>
      <c r="AI278" s="38">
        <v>10381.200000000001</v>
      </c>
      <c r="AJ278" s="38">
        <v>4634.1000000000004</v>
      </c>
      <c r="AK278" s="37">
        <v>101048</v>
      </c>
      <c r="AL278" s="37">
        <v>109222</v>
      </c>
      <c r="AM278" s="16">
        <v>64.3</v>
      </c>
      <c r="AN278" s="16">
        <v>7.5</v>
      </c>
      <c r="AO278" s="38">
        <f t="shared" si="40"/>
        <v>6.4776327113585177</v>
      </c>
      <c r="AP278" s="38">
        <f t="shared" si="41"/>
        <v>1.0519858636538426</v>
      </c>
      <c r="AQ278" s="38">
        <v>19.100000000000001</v>
      </c>
      <c r="AR278" s="16">
        <v>6.2</v>
      </c>
      <c r="AS278" s="16">
        <v>6.7</v>
      </c>
      <c r="AT278" s="16">
        <v>3409</v>
      </c>
      <c r="AU278" s="16">
        <v>2594</v>
      </c>
      <c r="AV278" s="37">
        <f t="shared" si="42"/>
        <v>1072</v>
      </c>
      <c r="AW278" s="16">
        <v>2221</v>
      </c>
      <c r="AX278" s="16">
        <v>1149</v>
      </c>
      <c r="AY278" s="16">
        <v>4058</v>
      </c>
      <c r="AZ278" s="16">
        <v>2095</v>
      </c>
      <c r="BA278" s="16">
        <v>1003</v>
      </c>
      <c r="BB278" s="16">
        <v>949</v>
      </c>
      <c r="BC278" s="16">
        <v>4532</v>
      </c>
      <c r="BD278" s="38">
        <v>40.200000000000003</v>
      </c>
      <c r="BE278" s="38">
        <v>35.299999999999997</v>
      </c>
      <c r="BF278" s="38">
        <v>3</v>
      </c>
      <c r="BG278" s="39">
        <v>80</v>
      </c>
      <c r="BH278" s="37">
        <v>1041</v>
      </c>
      <c r="BI278" s="37">
        <v>262</v>
      </c>
      <c r="BJ278" s="37">
        <v>165</v>
      </c>
      <c r="BK278" s="37">
        <v>150</v>
      </c>
      <c r="BL278" s="37">
        <v>495</v>
      </c>
      <c r="BM278" s="37">
        <v>231</v>
      </c>
      <c r="BN278" s="37">
        <v>1173</v>
      </c>
      <c r="BO278" s="16">
        <v>82.96</v>
      </c>
      <c r="BP278" s="16">
        <v>109576</v>
      </c>
      <c r="BQ278" s="16">
        <v>95807</v>
      </c>
      <c r="BR278" s="16">
        <v>407281</v>
      </c>
      <c r="BS278" s="38">
        <v>50.2</v>
      </c>
      <c r="BT278" s="16">
        <v>27200</v>
      </c>
      <c r="BU278" s="16">
        <v>698.06</v>
      </c>
      <c r="BV278" s="38">
        <v>48.7</v>
      </c>
      <c r="BW278" s="16">
        <v>1288276</v>
      </c>
      <c r="BX278" s="16">
        <v>1316141.64188</v>
      </c>
      <c r="BY278" s="38">
        <v>55.7</v>
      </c>
      <c r="BZ278" s="16">
        <v>503363</v>
      </c>
      <c r="CA278" s="16">
        <v>131669</v>
      </c>
      <c r="CB278" s="38">
        <v>99</v>
      </c>
      <c r="CC278" s="16">
        <v>80.8</v>
      </c>
      <c r="CD278" s="16">
        <v>114.5</v>
      </c>
      <c r="CE278" s="33"/>
      <c r="CH278" s="16">
        <v>37.840000000000003</v>
      </c>
      <c r="CI278" s="16">
        <v>110</v>
      </c>
      <c r="CJ278" s="40">
        <v>47.536999999999999</v>
      </c>
      <c r="CK278" s="40">
        <v>46.466000000000001</v>
      </c>
      <c r="CL278" s="38">
        <v>96</v>
      </c>
      <c r="CM278" s="38">
        <v>97.4</v>
      </c>
      <c r="CN278" s="38">
        <v>96.6</v>
      </c>
      <c r="CO278" s="38">
        <v>97.6</v>
      </c>
      <c r="CP278" s="38">
        <v>98.7</v>
      </c>
      <c r="CQ278" s="39">
        <v>96.55</v>
      </c>
      <c r="CR278" s="16">
        <v>270.10000000000002</v>
      </c>
      <c r="CS278" s="38">
        <v>66.2</v>
      </c>
      <c r="CT278" s="40">
        <v>89.7</v>
      </c>
      <c r="CU278" s="40">
        <v>87.8</v>
      </c>
      <c r="CV278" s="16">
        <v>10.06</v>
      </c>
      <c r="CW278" s="16">
        <v>7.81</v>
      </c>
      <c r="CX278" s="41">
        <v>7.37</v>
      </c>
      <c r="CY278" s="41">
        <v>14.32</v>
      </c>
      <c r="CZ278" s="41">
        <v>15.95</v>
      </c>
      <c r="DA278" s="41">
        <v>18.52</v>
      </c>
      <c r="DB278" s="42">
        <v>17.434000000000001</v>
      </c>
      <c r="DC278" s="42">
        <f t="shared" si="43"/>
        <v>1.1340000000000003</v>
      </c>
      <c r="DD278" s="41">
        <v>16.2</v>
      </c>
      <c r="DE278" s="41">
        <v>14.1</v>
      </c>
      <c r="DF278" s="41">
        <v>16.399999999999999</v>
      </c>
      <c r="DG278" s="41">
        <v>16.3</v>
      </c>
      <c r="DH278" s="41">
        <v>15.29</v>
      </c>
      <c r="DI278" s="41">
        <v>19.059999999999999</v>
      </c>
      <c r="DJ278" s="42">
        <f t="shared" si="38"/>
        <v>2.759999999999998</v>
      </c>
      <c r="DK278" s="42">
        <f t="shared" si="44"/>
        <v>0.22000000000000064</v>
      </c>
      <c r="DL278" s="42">
        <f t="shared" si="45"/>
        <v>1.8499999999999996</v>
      </c>
      <c r="DM278" s="42">
        <f t="shared" si="39"/>
        <v>2.2999999999999989</v>
      </c>
      <c r="DN278" s="42">
        <f t="shared" si="46"/>
        <v>-1.0100000000000016</v>
      </c>
      <c r="DO278" s="42">
        <f t="shared" si="47"/>
        <v>-0.10000000000000142</v>
      </c>
      <c r="DP278" s="42">
        <f t="shared" si="48"/>
        <v>-2.2000000000000011</v>
      </c>
      <c r="DQ278" s="36">
        <v>324.08</v>
      </c>
      <c r="DR278" s="36">
        <v>180.62569999999999</v>
      </c>
      <c r="DS278" s="38">
        <v>23</v>
      </c>
      <c r="DT278" s="40">
        <v>145.22300000000001</v>
      </c>
      <c r="DU278" s="38">
        <v>424.7</v>
      </c>
      <c r="DV278" s="38">
        <v>1664.2</v>
      </c>
      <c r="DW278" s="38">
        <v>911.7</v>
      </c>
      <c r="DX278" s="37">
        <v>38299</v>
      </c>
      <c r="DY278" s="36">
        <v>303.46559999999999</v>
      </c>
      <c r="DZ278" s="36">
        <v>271.25720000000001</v>
      </c>
      <c r="EA278" s="40">
        <v>40.521999999999998</v>
      </c>
      <c r="EB278" s="36">
        <v>57.767200000000003</v>
      </c>
      <c r="EC278" s="36">
        <v>361.2328</v>
      </c>
      <c r="ED278" s="16">
        <v>131.72999999999999</v>
      </c>
      <c r="EE278" s="16">
        <v>979.52</v>
      </c>
      <c r="EF278" s="16">
        <v>17.249279999999999</v>
      </c>
      <c r="EG278" s="33"/>
      <c r="EI278" s="36">
        <v>104.7946</v>
      </c>
      <c r="EJ278" s="33"/>
      <c r="EK278" s="36">
        <v>2.0661999999999998</v>
      </c>
      <c r="EL278" s="36">
        <v>220.6285</v>
      </c>
      <c r="EM278" s="36">
        <v>2.0884</v>
      </c>
      <c r="EN278" s="36">
        <v>1.2010000000000001</v>
      </c>
      <c r="EO278" s="16">
        <v>73.599999999999994</v>
      </c>
      <c r="EQ278" s="16">
        <v>1.2339880000000001</v>
      </c>
      <c r="ER278" s="16">
        <v>0.26548899999999998</v>
      </c>
      <c r="ES278" s="43">
        <v>17.279187</v>
      </c>
    </row>
    <row r="279" spans="1:149" x14ac:dyDescent="0.25">
      <c r="A279" s="35">
        <v>29738</v>
      </c>
      <c r="B279" s="36">
        <v>51.255200000000002</v>
      </c>
      <c r="C279" s="36">
        <v>51.411799999999999</v>
      </c>
      <c r="D279" s="36">
        <v>58.544899999999998</v>
      </c>
      <c r="E279" s="36">
        <v>50.199100000000001</v>
      </c>
      <c r="F279" s="36">
        <v>28.566700000000001</v>
      </c>
      <c r="G279" s="36">
        <v>73.0565</v>
      </c>
      <c r="H279" s="38">
        <v>77.2</v>
      </c>
      <c r="I279" s="38">
        <v>80.2</v>
      </c>
      <c r="J279" s="36">
        <v>40.427300000000002</v>
      </c>
      <c r="K279" s="16">
        <v>33.906599999999997</v>
      </c>
      <c r="L279" s="36">
        <v>67.349100000000007</v>
      </c>
      <c r="M279" s="16">
        <v>39.517800000000001</v>
      </c>
      <c r="N279" s="16">
        <v>60.783900000000003</v>
      </c>
      <c r="O279" s="37">
        <v>18789</v>
      </c>
      <c r="P279" s="37">
        <v>91490</v>
      </c>
      <c r="Q279" s="37">
        <v>67200</v>
      </c>
      <c r="R279" s="37">
        <v>24290</v>
      </c>
      <c r="S279" s="37">
        <v>16159</v>
      </c>
      <c r="T279" s="37">
        <v>75331</v>
      </c>
      <c r="U279" s="16">
        <v>2908</v>
      </c>
      <c r="V279" s="16">
        <v>3629</v>
      </c>
      <c r="W279" s="16">
        <v>9622</v>
      </c>
      <c r="X279" s="37">
        <v>11733</v>
      </c>
      <c r="Y279" s="37">
        <v>7056</v>
      </c>
      <c r="Z279" s="37">
        <v>4311</v>
      </c>
      <c r="AA279" s="37">
        <v>7352</v>
      </c>
      <c r="AB279" s="37">
        <v>5163</v>
      </c>
      <c r="AC279" s="37">
        <v>2389</v>
      </c>
      <c r="AD279" s="37">
        <v>6852</v>
      </c>
      <c r="AE279" s="37">
        <v>1190</v>
      </c>
      <c r="AF279" s="37">
        <v>7779</v>
      </c>
      <c r="AG279" s="37">
        <v>2860</v>
      </c>
      <c r="AH279" s="37">
        <v>18646</v>
      </c>
      <c r="AI279" s="38">
        <v>10392.5</v>
      </c>
      <c r="AJ279" s="38">
        <v>4641.5</v>
      </c>
      <c r="AK279" s="37">
        <v>100298</v>
      </c>
      <c r="AL279" s="37">
        <v>108396</v>
      </c>
      <c r="AM279" s="16">
        <v>63.7</v>
      </c>
      <c r="AN279" s="16">
        <v>7.5</v>
      </c>
      <c r="AO279" s="38">
        <f t="shared" si="40"/>
        <v>6.337872246208347</v>
      </c>
      <c r="AP279" s="38">
        <f t="shared" si="41"/>
        <v>1.0360160891545813</v>
      </c>
      <c r="AQ279" s="38">
        <v>19.8</v>
      </c>
      <c r="AR279" s="16">
        <v>6.2</v>
      </c>
      <c r="AS279" s="16">
        <v>6.7</v>
      </c>
      <c r="AT279" s="16">
        <v>3340</v>
      </c>
      <c r="AU279" s="16">
        <v>2403</v>
      </c>
      <c r="AV279" s="37">
        <f t="shared" si="42"/>
        <v>1127</v>
      </c>
      <c r="AW279" s="16">
        <v>2250</v>
      </c>
      <c r="AX279" s="16">
        <v>1123</v>
      </c>
      <c r="AY279" s="16">
        <v>4129</v>
      </c>
      <c r="AZ279" s="16">
        <v>2053</v>
      </c>
      <c r="BA279" s="16">
        <v>919</v>
      </c>
      <c r="BB279" s="16">
        <v>961</v>
      </c>
      <c r="BC279" s="16">
        <v>4434</v>
      </c>
      <c r="BD279" s="38">
        <v>40</v>
      </c>
      <c r="BE279" s="38">
        <v>35.200000000000003</v>
      </c>
      <c r="BF279" s="38">
        <v>2.9</v>
      </c>
      <c r="BG279" s="39">
        <v>80</v>
      </c>
      <c r="BH279" s="37">
        <v>940</v>
      </c>
      <c r="BI279" s="37">
        <v>253</v>
      </c>
      <c r="BJ279" s="37">
        <v>144</v>
      </c>
      <c r="BK279" s="37">
        <v>105</v>
      </c>
      <c r="BL279" s="37">
        <v>478</v>
      </c>
      <c r="BM279" s="37">
        <v>213</v>
      </c>
      <c r="BN279" s="37">
        <v>976</v>
      </c>
      <c r="BO279" s="16">
        <v>77.28</v>
      </c>
      <c r="BP279" s="16">
        <v>109058</v>
      </c>
      <c r="BQ279" s="16">
        <v>95842</v>
      </c>
      <c r="BR279" s="16">
        <v>405367</v>
      </c>
      <c r="BS279" s="38">
        <v>47.9</v>
      </c>
      <c r="BT279" s="16">
        <v>27472</v>
      </c>
      <c r="BU279" s="16">
        <v>700.11</v>
      </c>
      <c r="BV279" s="38">
        <v>49.4</v>
      </c>
      <c r="BW279" s="16">
        <v>1267112</v>
      </c>
      <c r="BX279" s="16">
        <v>1286287.71856</v>
      </c>
      <c r="BY279" s="38">
        <v>51</v>
      </c>
      <c r="BZ279" s="16">
        <v>502035</v>
      </c>
      <c r="CA279" s="16">
        <v>132418</v>
      </c>
      <c r="CB279" s="38">
        <v>99</v>
      </c>
      <c r="CC279" s="16">
        <v>83.6</v>
      </c>
      <c r="CD279" s="16">
        <v>111.3</v>
      </c>
      <c r="CE279" s="33"/>
      <c r="CH279" s="16">
        <v>37.03</v>
      </c>
      <c r="CI279" s="16">
        <v>109.5</v>
      </c>
      <c r="CJ279" s="40">
        <v>47.725000000000001</v>
      </c>
      <c r="CK279" s="40">
        <v>46.695999999999998</v>
      </c>
      <c r="CL279" s="38">
        <v>96.5</v>
      </c>
      <c r="CM279" s="38">
        <v>98</v>
      </c>
      <c r="CN279" s="38">
        <v>97</v>
      </c>
      <c r="CO279" s="38">
        <v>97.7</v>
      </c>
      <c r="CP279" s="38">
        <v>99</v>
      </c>
      <c r="CQ279" s="39">
        <v>96.35</v>
      </c>
      <c r="CR279" s="16">
        <v>267.72269999999997</v>
      </c>
      <c r="CS279" s="38">
        <v>70.8</v>
      </c>
      <c r="CT279" s="40">
        <v>90.5</v>
      </c>
      <c r="CU279" s="40">
        <v>88.6</v>
      </c>
      <c r="CV279" s="16">
        <v>10.18</v>
      </c>
      <c r="CW279" s="16">
        <v>7.85</v>
      </c>
      <c r="CX279" s="41">
        <v>7.42</v>
      </c>
      <c r="CY279" s="41">
        <v>13.75</v>
      </c>
      <c r="CZ279" s="41">
        <v>15.8</v>
      </c>
      <c r="DA279" s="41">
        <v>19.100000000000001</v>
      </c>
      <c r="DB279" s="42">
        <v>16.193999999999999</v>
      </c>
      <c r="DC279" s="42">
        <f t="shared" si="43"/>
        <v>1.4639999999999986</v>
      </c>
      <c r="DD279" s="41">
        <v>14.86</v>
      </c>
      <c r="DE279" s="41">
        <v>13.47</v>
      </c>
      <c r="DF279" s="41">
        <v>16.7</v>
      </c>
      <c r="DG279" s="41">
        <v>14.73</v>
      </c>
      <c r="DH279" s="41">
        <v>14.09</v>
      </c>
      <c r="DI279" s="41">
        <v>17.86</v>
      </c>
      <c r="DJ279" s="42">
        <f t="shared" si="38"/>
        <v>3.129999999999999</v>
      </c>
      <c r="DK279" s="42">
        <f t="shared" si="44"/>
        <v>0.27999999999999936</v>
      </c>
      <c r="DL279" s="42">
        <f t="shared" si="45"/>
        <v>2.33</v>
      </c>
      <c r="DM279" s="42">
        <f t="shared" si="39"/>
        <v>3.2299999999999986</v>
      </c>
      <c r="DN279" s="42">
        <f t="shared" si="46"/>
        <v>-0.64000000000000057</v>
      </c>
      <c r="DO279" s="42">
        <f t="shared" si="47"/>
        <v>0.12999999999999901</v>
      </c>
      <c r="DP279" s="42">
        <f t="shared" si="48"/>
        <v>-1.2599999999999998</v>
      </c>
      <c r="DQ279" s="36">
        <v>328.17259999999999</v>
      </c>
      <c r="DR279" s="36">
        <v>180.9787</v>
      </c>
      <c r="DS279" s="38">
        <v>22.9</v>
      </c>
      <c r="DT279" s="40">
        <v>145.37</v>
      </c>
      <c r="DU279" s="38">
        <v>425.2</v>
      </c>
      <c r="DV279" s="38">
        <v>1670.3</v>
      </c>
      <c r="DW279" s="38">
        <v>908.9</v>
      </c>
      <c r="DX279" s="37">
        <v>38409</v>
      </c>
      <c r="DY279" s="36">
        <v>304.00150000000002</v>
      </c>
      <c r="DZ279" s="36">
        <v>273.40379999999999</v>
      </c>
      <c r="EA279" s="40">
        <v>40.447000000000003</v>
      </c>
      <c r="EB279" s="36">
        <v>58.741999999999997</v>
      </c>
      <c r="EC279" s="36">
        <v>362.74349999999998</v>
      </c>
      <c r="ED279" s="16">
        <v>132.28</v>
      </c>
      <c r="EE279" s="16">
        <v>996.27</v>
      </c>
      <c r="EF279" s="16">
        <v>17.57441</v>
      </c>
      <c r="EG279" s="33"/>
      <c r="EI279" s="36">
        <v>107.039</v>
      </c>
      <c r="EJ279" s="33"/>
      <c r="EK279" s="36">
        <v>2.0741999999999998</v>
      </c>
      <c r="EL279" s="36">
        <v>224.18049999999999</v>
      </c>
      <c r="EM279" s="36">
        <v>1.9738</v>
      </c>
      <c r="EN279" s="36">
        <v>1.2040999999999999</v>
      </c>
      <c r="EO279" s="16">
        <v>71.2</v>
      </c>
      <c r="EQ279" s="16">
        <v>1.146037</v>
      </c>
      <c r="ER279" s="16">
        <v>0.42584499999999997</v>
      </c>
      <c r="ES279" s="43">
        <v>19.311786999999999</v>
      </c>
    </row>
    <row r="280" spans="1:149" x14ac:dyDescent="0.25">
      <c r="A280" s="35">
        <v>29768</v>
      </c>
      <c r="B280" s="36">
        <v>51.5854</v>
      </c>
      <c r="C280" s="36">
        <v>51.7622</v>
      </c>
      <c r="D280" s="36">
        <v>58.957700000000003</v>
      </c>
      <c r="E280" s="36">
        <v>50.534999999999997</v>
      </c>
      <c r="F280" s="36">
        <v>28.472300000000001</v>
      </c>
      <c r="G280" s="36">
        <v>73.154799999999994</v>
      </c>
      <c r="H280" s="38">
        <v>77.099999999999994</v>
      </c>
      <c r="I280" s="38">
        <v>80.5</v>
      </c>
      <c r="J280" s="36">
        <v>40.6036</v>
      </c>
      <c r="K280" s="16">
        <v>33.810400000000001</v>
      </c>
      <c r="L280" s="36">
        <v>67.892799999999994</v>
      </c>
      <c r="M280" s="16">
        <v>39.775100000000002</v>
      </c>
      <c r="N280" s="16">
        <v>61.728499999999997</v>
      </c>
      <c r="O280" s="37">
        <v>18785</v>
      </c>
      <c r="P280" s="37">
        <v>91602</v>
      </c>
      <c r="Q280" s="37">
        <v>67300</v>
      </c>
      <c r="R280" s="37">
        <v>24302</v>
      </c>
      <c r="S280" s="37">
        <v>16175</v>
      </c>
      <c r="T280" s="37">
        <v>75427</v>
      </c>
      <c r="U280" s="16">
        <v>2912</v>
      </c>
      <c r="V280" s="16">
        <v>3638</v>
      </c>
      <c r="W280" s="16">
        <v>9625</v>
      </c>
      <c r="X280" s="37">
        <v>11720</v>
      </c>
      <c r="Y280" s="37">
        <v>7065</v>
      </c>
      <c r="Z280" s="37">
        <v>4299</v>
      </c>
      <c r="AA280" s="37">
        <v>7371</v>
      </c>
      <c r="AB280" s="37">
        <v>5174</v>
      </c>
      <c r="AC280" s="37">
        <v>2392</v>
      </c>
      <c r="AD280" s="37">
        <v>6857</v>
      </c>
      <c r="AE280" s="37">
        <v>1218</v>
      </c>
      <c r="AF280" s="37">
        <v>7797</v>
      </c>
      <c r="AG280" s="37">
        <v>2867</v>
      </c>
      <c r="AH280" s="37">
        <v>18667</v>
      </c>
      <c r="AI280" s="38">
        <v>10400.4</v>
      </c>
      <c r="AJ280" s="38">
        <v>4646.6000000000004</v>
      </c>
      <c r="AK280" s="37">
        <v>100693</v>
      </c>
      <c r="AL280" s="37">
        <v>108556</v>
      </c>
      <c r="AM280" s="16">
        <v>63.8</v>
      </c>
      <c r="AN280" s="16">
        <v>7.2</v>
      </c>
      <c r="AO280" s="38">
        <f t="shared" si="40"/>
        <v>6.2594421312502302</v>
      </c>
      <c r="AP280" s="38">
        <f t="shared" si="41"/>
        <v>1.0004053207561074</v>
      </c>
      <c r="AQ280" s="38">
        <v>18.600000000000001</v>
      </c>
      <c r="AR280" s="16">
        <v>5.9</v>
      </c>
      <c r="AS280" s="16">
        <v>6.7</v>
      </c>
      <c r="AT280" s="16">
        <v>3307</v>
      </c>
      <c r="AU280" s="16">
        <v>2408</v>
      </c>
      <c r="AV280" s="37">
        <f t="shared" si="42"/>
        <v>1080</v>
      </c>
      <c r="AW280" s="16">
        <v>2166</v>
      </c>
      <c r="AX280" s="16">
        <v>1086</v>
      </c>
      <c r="AY280" s="16">
        <v>3939</v>
      </c>
      <c r="AZ280" s="16">
        <v>2061</v>
      </c>
      <c r="BA280" s="16">
        <v>938</v>
      </c>
      <c r="BB280" s="16">
        <v>915</v>
      </c>
      <c r="BC280" s="16">
        <v>4725</v>
      </c>
      <c r="BD280" s="38">
        <v>39.9</v>
      </c>
      <c r="BE280" s="38">
        <v>35.200000000000003</v>
      </c>
      <c r="BF280" s="38">
        <v>3</v>
      </c>
      <c r="BG280" s="39">
        <v>80</v>
      </c>
      <c r="BH280" s="37">
        <v>911</v>
      </c>
      <c r="BI280" s="37">
        <v>216</v>
      </c>
      <c r="BJ280" s="37">
        <v>124</v>
      </c>
      <c r="BK280" s="37">
        <v>113</v>
      </c>
      <c r="BL280" s="37">
        <v>476</v>
      </c>
      <c r="BM280" s="37">
        <v>198</v>
      </c>
      <c r="BN280" s="37">
        <v>935</v>
      </c>
      <c r="BO280" s="16">
        <v>78.760000000000005</v>
      </c>
      <c r="BP280" s="16">
        <v>108494</v>
      </c>
      <c r="BQ280" s="16">
        <v>94831</v>
      </c>
      <c r="BR280" s="16">
        <v>404569</v>
      </c>
      <c r="BS280" s="38">
        <v>44.9</v>
      </c>
      <c r="BT280" s="16">
        <v>27819</v>
      </c>
      <c r="BU280" s="16">
        <v>702.99</v>
      </c>
      <c r="BV280" s="38">
        <v>44.4</v>
      </c>
      <c r="BW280" s="16">
        <v>1265394</v>
      </c>
      <c r="BX280" s="16">
        <v>1262070.4897499999</v>
      </c>
      <c r="BY280" s="38">
        <v>47.6</v>
      </c>
      <c r="BZ280" s="16">
        <v>503190</v>
      </c>
      <c r="CA280" s="16">
        <v>132730</v>
      </c>
      <c r="CB280" s="38">
        <v>98.8</v>
      </c>
      <c r="CC280" s="16">
        <v>86.1</v>
      </c>
      <c r="CD280" s="16">
        <v>108.9</v>
      </c>
      <c r="CE280" s="33"/>
      <c r="CH280" s="16">
        <v>36.58</v>
      </c>
      <c r="CI280" s="16">
        <v>109.1</v>
      </c>
      <c r="CJ280" s="40">
        <v>48.012999999999998</v>
      </c>
      <c r="CK280" s="40">
        <v>46.975999999999999</v>
      </c>
      <c r="CL280" s="38">
        <v>96.7</v>
      </c>
      <c r="CM280" s="38">
        <v>99</v>
      </c>
      <c r="CN280" s="38">
        <v>97.1</v>
      </c>
      <c r="CO280" s="38">
        <v>98.1</v>
      </c>
      <c r="CP280" s="38">
        <v>99.2</v>
      </c>
      <c r="CQ280" s="39">
        <v>97.04</v>
      </c>
      <c r="CR280" s="16">
        <v>274.45</v>
      </c>
      <c r="CS280" s="38">
        <v>66.900000000000006</v>
      </c>
      <c r="CT280" s="40">
        <v>91.5</v>
      </c>
      <c r="CU280" s="40">
        <v>89.8</v>
      </c>
      <c r="CV280" s="16">
        <v>10.29</v>
      </c>
      <c r="CW280" s="16">
        <v>7.89</v>
      </c>
      <c r="CX280" s="41">
        <v>7.46</v>
      </c>
      <c r="CY280" s="41">
        <v>14.38</v>
      </c>
      <c r="CZ280" s="41">
        <v>16.170000000000002</v>
      </c>
      <c r="DA280" s="41">
        <v>19.04</v>
      </c>
      <c r="DB280" s="42">
        <v>16.873999999999999</v>
      </c>
      <c r="DC280" s="42">
        <f t="shared" si="43"/>
        <v>1.9239999999999995</v>
      </c>
      <c r="DD280" s="41">
        <v>15.72</v>
      </c>
      <c r="DE280" s="41">
        <v>14.28</v>
      </c>
      <c r="DF280" s="41">
        <v>16.829999999999998</v>
      </c>
      <c r="DG280" s="41">
        <v>14.95</v>
      </c>
      <c r="DH280" s="41">
        <v>14.74</v>
      </c>
      <c r="DI280" s="41">
        <v>18.489999999999998</v>
      </c>
      <c r="DJ280" s="42">
        <f t="shared" si="38"/>
        <v>3.5399999999999991</v>
      </c>
      <c r="DK280" s="42">
        <f t="shared" si="44"/>
        <v>0.10000000000000142</v>
      </c>
      <c r="DL280" s="42">
        <f t="shared" si="45"/>
        <v>1.8900000000000023</v>
      </c>
      <c r="DM280" s="42">
        <f t="shared" si="39"/>
        <v>2.5499999999999989</v>
      </c>
      <c r="DN280" s="42">
        <f t="shared" si="46"/>
        <v>-0.20999999999999908</v>
      </c>
      <c r="DO280" s="42">
        <f t="shared" si="47"/>
        <v>0.77000000000000135</v>
      </c>
      <c r="DP280" s="42">
        <f t="shared" si="48"/>
        <v>-0.66999999999999993</v>
      </c>
      <c r="DQ280" s="36">
        <v>331.8571</v>
      </c>
      <c r="DR280" s="36">
        <v>181.03890000000001</v>
      </c>
      <c r="DS280" s="38">
        <v>24.2</v>
      </c>
      <c r="DT280" s="40">
        <v>146.51900000000001</v>
      </c>
      <c r="DU280" s="38">
        <v>426.9</v>
      </c>
      <c r="DV280" s="38">
        <v>1681.9</v>
      </c>
      <c r="DW280" s="38">
        <v>920</v>
      </c>
      <c r="DX280" s="37">
        <v>39327</v>
      </c>
      <c r="DY280" s="36">
        <v>305.63299999999998</v>
      </c>
      <c r="DZ280" s="36">
        <v>274.76179999999999</v>
      </c>
      <c r="EA280" s="40">
        <v>41.006</v>
      </c>
      <c r="EB280" s="36">
        <v>59.044699999999999</v>
      </c>
      <c r="EC280" s="36">
        <v>364.67770000000002</v>
      </c>
      <c r="ED280" s="16">
        <v>129.13</v>
      </c>
      <c r="EE280" s="16">
        <v>947.94</v>
      </c>
      <c r="EF280" s="16">
        <v>17.64819</v>
      </c>
      <c r="EG280" s="33"/>
      <c r="EI280" s="36">
        <v>109.6456</v>
      </c>
      <c r="EJ280" s="33"/>
      <c r="EK280" s="36">
        <v>2.0981000000000001</v>
      </c>
      <c r="EL280" s="36">
        <v>232.3261</v>
      </c>
      <c r="EM280" s="36">
        <v>1.8736999999999999</v>
      </c>
      <c r="EN280" s="36">
        <v>1.2107000000000001</v>
      </c>
      <c r="EO280" s="16">
        <v>67.099999999999994</v>
      </c>
      <c r="EQ280" s="16">
        <v>1.174148</v>
      </c>
      <c r="ER280" s="16">
        <v>0.412248</v>
      </c>
      <c r="ES280" s="43">
        <v>15.064802999999999</v>
      </c>
    </row>
    <row r="281" spans="1:149" x14ac:dyDescent="0.25">
      <c r="A281" s="35">
        <v>29799</v>
      </c>
      <c r="B281" s="36">
        <v>51.576799999999999</v>
      </c>
      <c r="C281" s="36">
        <v>51.837299999999999</v>
      </c>
      <c r="D281" s="36">
        <v>58.967599999999997</v>
      </c>
      <c r="E281" s="36">
        <v>50.5212</v>
      </c>
      <c r="F281" s="36">
        <v>28.558900000000001</v>
      </c>
      <c r="G281" s="36">
        <v>72.706800000000001</v>
      </c>
      <c r="H281" s="38">
        <v>77</v>
      </c>
      <c r="I281" s="38">
        <v>80.3</v>
      </c>
      <c r="J281" s="36">
        <v>40.395600000000002</v>
      </c>
      <c r="K281" s="16">
        <v>33.471299999999999</v>
      </c>
      <c r="L281" s="36">
        <v>68.040000000000006</v>
      </c>
      <c r="M281" s="16">
        <v>39.904600000000002</v>
      </c>
      <c r="N281" s="16">
        <v>61.554600000000001</v>
      </c>
      <c r="O281" s="37">
        <v>18748</v>
      </c>
      <c r="P281" s="37">
        <v>91566</v>
      </c>
      <c r="Q281" s="37">
        <v>67308</v>
      </c>
      <c r="R281" s="37">
        <v>24258</v>
      </c>
      <c r="S281" s="37">
        <v>16110</v>
      </c>
      <c r="T281" s="37">
        <v>75456</v>
      </c>
      <c r="U281" s="16">
        <v>2921</v>
      </c>
      <c r="V281" s="16">
        <v>3638</v>
      </c>
      <c r="W281" s="16">
        <v>9551</v>
      </c>
      <c r="X281" s="37">
        <v>11696</v>
      </c>
      <c r="Y281" s="37">
        <v>7052</v>
      </c>
      <c r="Z281" s="37">
        <v>4278</v>
      </c>
      <c r="AA281" s="37">
        <v>7393</v>
      </c>
      <c r="AB281" s="37">
        <v>5181</v>
      </c>
      <c r="AC281" s="37">
        <v>2392</v>
      </c>
      <c r="AD281" s="37">
        <v>6867</v>
      </c>
      <c r="AE281" s="37">
        <v>1232</v>
      </c>
      <c r="AF281" s="37">
        <v>7814</v>
      </c>
      <c r="AG281" s="37">
        <v>2875</v>
      </c>
      <c r="AH281" s="37">
        <v>18676</v>
      </c>
      <c r="AI281" s="38">
        <v>10408.4</v>
      </c>
      <c r="AJ281" s="38">
        <v>4649.3</v>
      </c>
      <c r="AK281" s="37">
        <v>100689</v>
      </c>
      <c r="AL281" s="37">
        <v>108725</v>
      </c>
      <c r="AM281" s="16">
        <v>63.8</v>
      </c>
      <c r="AN281" s="16">
        <v>7.4</v>
      </c>
      <c r="AO281" s="38">
        <f t="shared" si="40"/>
        <v>6.3315704759714873</v>
      </c>
      <c r="AP281" s="38">
        <f t="shared" si="41"/>
        <v>1.0705909404460796</v>
      </c>
      <c r="AQ281" s="38">
        <v>18.8</v>
      </c>
      <c r="AR281" s="16">
        <v>6.1</v>
      </c>
      <c r="AS281" s="16">
        <v>6.7</v>
      </c>
      <c r="AT281" s="16">
        <v>3320</v>
      </c>
      <c r="AU281" s="16">
        <v>2487</v>
      </c>
      <c r="AV281" s="37">
        <f t="shared" si="42"/>
        <v>1077</v>
      </c>
      <c r="AW281" s="16">
        <v>2241</v>
      </c>
      <c r="AX281" s="16">
        <v>1164</v>
      </c>
      <c r="AY281" s="16">
        <v>4168</v>
      </c>
      <c r="AZ281" s="16">
        <v>2017</v>
      </c>
      <c r="BA281" s="16">
        <v>898</v>
      </c>
      <c r="BB281" s="16">
        <v>941</v>
      </c>
      <c r="BC281" s="16">
        <v>4713</v>
      </c>
      <c r="BD281" s="38">
        <v>40</v>
      </c>
      <c r="BE281" s="38">
        <v>35.200000000000003</v>
      </c>
      <c r="BF281" s="38">
        <v>2.9</v>
      </c>
      <c r="BG281" s="39">
        <v>79</v>
      </c>
      <c r="BH281" s="37">
        <v>873</v>
      </c>
      <c r="BI281" s="37">
        <v>267</v>
      </c>
      <c r="BJ281" s="37">
        <v>150</v>
      </c>
      <c r="BK281" s="37">
        <v>112</v>
      </c>
      <c r="BL281" s="37">
        <v>389</v>
      </c>
      <c r="BM281" s="37">
        <v>222</v>
      </c>
      <c r="BN281" s="37">
        <v>889</v>
      </c>
      <c r="BO281" s="16">
        <v>71.03</v>
      </c>
      <c r="BP281" s="16">
        <v>105304</v>
      </c>
      <c r="BQ281" s="16">
        <v>91856</v>
      </c>
      <c r="BR281" s="16">
        <v>401804</v>
      </c>
      <c r="BS281" s="38">
        <v>49.6</v>
      </c>
      <c r="BT281" s="16">
        <v>27449</v>
      </c>
      <c r="BU281" s="16">
        <v>703.95</v>
      </c>
      <c r="BV281" s="38">
        <v>47.3</v>
      </c>
      <c r="BW281" s="16">
        <v>1272509</v>
      </c>
      <c r="BX281" s="16">
        <v>1255107.8622300001</v>
      </c>
      <c r="BY281" s="38">
        <v>47.2</v>
      </c>
      <c r="BZ281" s="16">
        <v>501175</v>
      </c>
      <c r="CA281" s="16">
        <v>134155</v>
      </c>
      <c r="CB281" s="38">
        <v>98.9</v>
      </c>
      <c r="CC281" s="16">
        <v>83.8</v>
      </c>
      <c r="CD281" s="16">
        <v>108.7</v>
      </c>
      <c r="CE281" s="33"/>
      <c r="CH281" s="16">
        <v>35.82</v>
      </c>
      <c r="CI281" s="16">
        <v>108.7</v>
      </c>
      <c r="CJ281" s="40">
        <v>48.311</v>
      </c>
      <c r="CK281" s="40">
        <v>47.289000000000001</v>
      </c>
      <c r="CL281" s="38">
        <v>96.8</v>
      </c>
      <c r="CM281" s="38">
        <v>98.9</v>
      </c>
      <c r="CN281" s="38">
        <v>97.1</v>
      </c>
      <c r="CO281" s="38">
        <v>98.4</v>
      </c>
      <c r="CP281" s="38">
        <v>99.7</v>
      </c>
      <c r="CQ281" s="39">
        <v>97.54</v>
      </c>
      <c r="CR281" s="16">
        <v>272.44290000000001</v>
      </c>
      <c r="CS281" s="38">
        <v>65.599999999999994</v>
      </c>
      <c r="CT281" s="40">
        <v>92.2</v>
      </c>
      <c r="CU281" s="40">
        <v>90.7</v>
      </c>
      <c r="CV281" s="16">
        <v>10.36</v>
      </c>
      <c r="CW281" s="16">
        <v>7.97</v>
      </c>
      <c r="CX281" s="41">
        <v>7.53</v>
      </c>
      <c r="CY281" s="41">
        <v>14.89</v>
      </c>
      <c r="CZ281" s="41">
        <v>16.34</v>
      </c>
      <c r="DA281" s="41">
        <v>17.82</v>
      </c>
      <c r="DB281" s="42">
        <v>17.103999999999999</v>
      </c>
      <c r="DC281" s="42">
        <f t="shared" si="43"/>
        <v>1.5939999999999994</v>
      </c>
      <c r="DD281" s="41">
        <v>16.72</v>
      </c>
      <c r="DE281" s="41">
        <v>14.94</v>
      </c>
      <c r="DF281" s="41">
        <v>17.29</v>
      </c>
      <c r="DG281" s="41">
        <v>15.51</v>
      </c>
      <c r="DH281" s="41">
        <v>15.52</v>
      </c>
      <c r="DI281" s="41">
        <v>18.79</v>
      </c>
      <c r="DJ281" s="42">
        <f t="shared" si="38"/>
        <v>3.2799999999999994</v>
      </c>
      <c r="DK281" s="42">
        <f t="shared" si="44"/>
        <v>-4.9999999999998934E-2</v>
      </c>
      <c r="DL281" s="42">
        <f t="shared" si="45"/>
        <v>1.4000000000000004</v>
      </c>
      <c r="DM281" s="42">
        <f t="shared" si="39"/>
        <v>2.3499999999999996</v>
      </c>
      <c r="DN281" s="42">
        <f t="shared" si="46"/>
        <v>9.9999999999997868E-3</v>
      </c>
      <c r="DO281" s="42">
        <f t="shared" si="47"/>
        <v>1.2099999999999991</v>
      </c>
      <c r="DP281" s="42">
        <f t="shared" si="48"/>
        <v>-0.57000000000000028</v>
      </c>
      <c r="DQ281" s="36">
        <v>336.52300000000002</v>
      </c>
      <c r="DR281" s="36">
        <v>181.71629999999999</v>
      </c>
      <c r="DS281" s="38">
        <v>25.3</v>
      </c>
      <c r="DT281" s="40">
        <v>147.10400000000001</v>
      </c>
      <c r="DU281" s="38">
        <v>426.9</v>
      </c>
      <c r="DV281" s="38">
        <v>1694.3</v>
      </c>
      <c r="DW281" s="38">
        <v>923.3</v>
      </c>
      <c r="DX281" s="37">
        <v>39588</v>
      </c>
      <c r="DY281" s="36">
        <v>305.8553</v>
      </c>
      <c r="DZ281" s="36">
        <v>277.05770000000001</v>
      </c>
      <c r="EA281" s="40">
        <v>41.006999999999998</v>
      </c>
      <c r="EB281" s="36">
        <v>59.299199999999999</v>
      </c>
      <c r="EC281" s="36">
        <v>365.15449999999998</v>
      </c>
      <c r="ED281" s="16">
        <v>129.63</v>
      </c>
      <c r="EE281" s="16">
        <v>926.25</v>
      </c>
      <c r="EF281" s="16">
        <v>20.788399999999999</v>
      </c>
      <c r="EG281" s="33"/>
      <c r="EI281" s="36">
        <v>111.3557</v>
      </c>
      <c r="EJ281" s="33"/>
      <c r="EK281" s="36">
        <v>2.1698</v>
      </c>
      <c r="EL281" s="36">
        <v>233.3262</v>
      </c>
      <c r="EM281" s="36">
        <v>1.8203</v>
      </c>
      <c r="EN281" s="36">
        <v>1.2232000000000001</v>
      </c>
      <c r="EO281" s="16">
        <v>70.8</v>
      </c>
      <c r="EQ281" s="16">
        <v>1.0720590000000001</v>
      </c>
      <c r="ER281" s="16">
        <v>0.239736</v>
      </c>
      <c r="ES281" s="43">
        <v>6.3511100999999996</v>
      </c>
    </row>
    <row r="282" spans="1:149" x14ac:dyDescent="0.25">
      <c r="A282" s="35">
        <v>29830</v>
      </c>
      <c r="B282" s="36">
        <v>51.253599999999999</v>
      </c>
      <c r="C282" s="36">
        <v>51.610999999999997</v>
      </c>
      <c r="D282" s="36">
        <v>58.412999999999997</v>
      </c>
      <c r="E282" s="36">
        <v>50.085599999999999</v>
      </c>
      <c r="F282" s="36">
        <v>28.261900000000001</v>
      </c>
      <c r="G282" s="36">
        <v>72.358699999999999</v>
      </c>
      <c r="H282" s="38">
        <v>76.400000000000006</v>
      </c>
      <c r="I282" s="38">
        <v>79.599999999999994</v>
      </c>
      <c r="J282" s="36">
        <v>39.441400000000002</v>
      </c>
      <c r="K282" s="16">
        <v>31.7989</v>
      </c>
      <c r="L282" s="36">
        <v>67.762299999999996</v>
      </c>
      <c r="M282" s="16">
        <v>40.010100000000001</v>
      </c>
      <c r="N282" s="16">
        <v>60.132100000000001</v>
      </c>
      <c r="O282" s="37">
        <v>18712</v>
      </c>
      <c r="P282" s="37">
        <v>91479</v>
      </c>
      <c r="Q282" s="37">
        <v>67269</v>
      </c>
      <c r="R282" s="37">
        <v>24210</v>
      </c>
      <c r="S282" s="37">
        <v>16031</v>
      </c>
      <c r="T282" s="37">
        <v>75448</v>
      </c>
      <c r="U282" s="16">
        <v>2920</v>
      </c>
      <c r="V282" s="16">
        <v>3644</v>
      </c>
      <c r="W282" s="16">
        <v>9467</v>
      </c>
      <c r="X282" s="37">
        <v>11668</v>
      </c>
      <c r="Y282" s="37">
        <v>7044</v>
      </c>
      <c r="Z282" s="37">
        <v>4254</v>
      </c>
      <c r="AA282" s="37">
        <v>7417</v>
      </c>
      <c r="AB282" s="37">
        <v>5184</v>
      </c>
      <c r="AC282" s="37">
        <v>2390</v>
      </c>
      <c r="AD282" s="37">
        <v>6870</v>
      </c>
      <c r="AE282" s="37">
        <v>1244</v>
      </c>
      <c r="AF282" s="37">
        <v>7831</v>
      </c>
      <c r="AG282" s="37">
        <v>2885</v>
      </c>
      <c r="AH282" s="37">
        <v>18661</v>
      </c>
      <c r="AI282" s="38">
        <v>10401.799999999999</v>
      </c>
      <c r="AJ282" s="38">
        <v>4646.1000000000004</v>
      </c>
      <c r="AK282" s="37">
        <v>100064</v>
      </c>
      <c r="AL282" s="37">
        <v>108294</v>
      </c>
      <c r="AM282" s="16">
        <v>63.5</v>
      </c>
      <c r="AN282" s="16">
        <v>7.6</v>
      </c>
      <c r="AO282" s="38">
        <f t="shared" si="40"/>
        <v>6.6153249487506232</v>
      </c>
      <c r="AP282" s="38">
        <f t="shared" si="41"/>
        <v>1.0286811827063365</v>
      </c>
      <c r="AQ282" s="38">
        <v>19.7</v>
      </c>
      <c r="AR282" s="16">
        <v>6.2</v>
      </c>
      <c r="AS282" s="16">
        <v>7</v>
      </c>
      <c r="AT282" s="16">
        <v>3493</v>
      </c>
      <c r="AU282" s="16">
        <v>2524</v>
      </c>
      <c r="AV282" s="37">
        <f t="shared" si="42"/>
        <v>1147</v>
      </c>
      <c r="AW282" s="16">
        <v>2261</v>
      </c>
      <c r="AX282" s="16">
        <v>1114</v>
      </c>
      <c r="AY282" s="16">
        <v>4345</v>
      </c>
      <c r="AZ282" s="16">
        <v>2068</v>
      </c>
      <c r="BA282" s="16">
        <v>937</v>
      </c>
      <c r="BB282" s="16">
        <v>946</v>
      </c>
      <c r="BC282" s="16">
        <v>4809</v>
      </c>
      <c r="BD282" s="38">
        <v>39.6</v>
      </c>
      <c r="BE282" s="38">
        <v>35</v>
      </c>
      <c r="BF282" s="38">
        <v>2.6</v>
      </c>
      <c r="BG282" s="39">
        <v>75</v>
      </c>
      <c r="BH282" s="37">
        <v>837</v>
      </c>
      <c r="BI282" s="37">
        <v>217</v>
      </c>
      <c r="BJ282" s="37">
        <v>126</v>
      </c>
      <c r="BK282" s="37">
        <v>89</v>
      </c>
      <c r="BL282" s="37">
        <v>459</v>
      </c>
      <c r="BM282" s="37">
        <v>163</v>
      </c>
      <c r="BN282" s="37">
        <v>847</v>
      </c>
      <c r="BO282" s="16">
        <v>72.180000000000007</v>
      </c>
      <c r="BP282" s="16">
        <v>103555</v>
      </c>
      <c r="BQ282" s="16">
        <v>90219</v>
      </c>
      <c r="BR282" s="16">
        <v>400254</v>
      </c>
      <c r="BS282" s="38">
        <v>45.9</v>
      </c>
      <c r="BT282" s="16">
        <v>25955</v>
      </c>
      <c r="BU282" s="16">
        <v>706.42</v>
      </c>
      <c r="BV282" s="38">
        <v>41.9</v>
      </c>
      <c r="BW282" s="16">
        <v>1276726</v>
      </c>
      <c r="BX282" s="16">
        <v>1247510.918577</v>
      </c>
      <c r="BY282" s="38">
        <v>42.2</v>
      </c>
      <c r="BZ282" s="16">
        <v>497726</v>
      </c>
      <c r="CA282" s="16">
        <v>132977</v>
      </c>
      <c r="CB282" s="38">
        <v>98.8</v>
      </c>
      <c r="CC282" s="16">
        <v>86.9</v>
      </c>
      <c r="CD282" s="16">
        <v>108.7</v>
      </c>
      <c r="CE282" s="33"/>
      <c r="CH282" s="16">
        <v>35.44</v>
      </c>
      <c r="CI282" s="16">
        <v>108.6</v>
      </c>
      <c r="CJ282" s="40">
        <v>48.601999999999997</v>
      </c>
      <c r="CK282" s="40">
        <v>47.597000000000001</v>
      </c>
      <c r="CL282" s="38">
        <v>97.2</v>
      </c>
      <c r="CM282" s="38">
        <v>98.7</v>
      </c>
      <c r="CN282" s="38">
        <v>97.5</v>
      </c>
      <c r="CO282" s="38">
        <v>98.4</v>
      </c>
      <c r="CP282" s="38">
        <v>99.7</v>
      </c>
      <c r="CQ282" s="39">
        <v>94.89</v>
      </c>
      <c r="CR282" s="16">
        <v>266.37139999999999</v>
      </c>
      <c r="CS282" s="38">
        <v>65.8</v>
      </c>
      <c r="CT282" s="40">
        <v>93.1</v>
      </c>
      <c r="CU282" s="40">
        <v>91.8</v>
      </c>
      <c r="CV282" s="16">
        <v>10.42</v>
      </c>
      <c r="CW282" s="16">
        <v>8.0299999999999994</v>
      </c>
      <c r="CX282" s="41">
        <v>7.57</v>
      </c>
      <c r="CY282" s="41">
        <v>15.49</v>
      </c>
      <c r="CZ282" s="41">
        <v>16.920000000000002</v>
      </c>
      <c r="DA282" s="41">
        <v>15.87</v>
      </c>
      <c r="DB282" s="42">
        <v>15.964</v>
      </c>
      <c r="DC282" s="42">
        <f t="shared" si="43"/>
        <v>1.2640000000000011</v>
      </c>
      <c r="DD282" s="41">
        <v>16.52</v>
      </c>
      <c r="DE282" s="41">
        <v>15.32</v>
      </c>
      <c r="DF282" s="41">
        <v>18.16</v>
      </c>
      <c r="DG282" s="41">
        <v>14.7</v>
      </c>
      <c r="DH282" s="41">
        <v>14.92</v>
      </c>
      <c r="DI282" s="41">
        <v>17.8</v>
      </c>
      <c r="DJ282" s="42">
        <f t="shared" si="38"/>
        <v>3.1000000000000014</v>
      </c>
      <c r="DK282" s="42">
        <f t="shared" si="44"/>
        <v>0.16999999999999993</v>
      </c>
      <c r="DL282" s="42">
        <f t="shared" si="45"/>
        <v>1.6000000000000014</v>
      </c>
      <c r="DM282" s="42">
        <f t="shared" si="39"/>
        <v>2.84</v>
      </c>
      <c r="DN282" s="42">
        <f t="shared" si="46"/>
        <v>0.22000000000000064</v>
      </c>
      <c r="DO282" s="42">
        <f t="shared" si="47"/>
        <v>1.8200000000000003</v>
      </c>
      <c r="DP282" s="42">
        <f t="shared" si="48"/>
        <v>0.62000000000000099</v>
      </c>
      <c r="DQ282" s="36">
        <v>338.1155</v>
      </c>
      <c r="DR282" s="36">
        <v>182.1541</v>
      </c>
      <c r="DS282" s="38">
        <v>28.9</v>
      </c>
      <c r="DT282" s="40">
        <v>147.54</v>
      </c>
      <c r="DU282" s="38">
        <v>427</v>
      </c>
      <c r="DV282" s="38">
        <v>1706</v>
      </c>
      <c r="DW282" s="38">
        <v>930.6</v>
      </c>
      <c r="DX282" s="37">
        <v>39135</v>
      </c>
      <c r="DY282" s="36">
        <v>309.40100000000001</v>
      </c>
      <c r="DZ282" s="36">
        <v>278.72879999999998</v>
      </c>
      <c r="EA282" s="40">
        <v>40.591000000000001</v>
      </c>
      <c r="EB282" s="36">
        <v>60.194800000000001</v>
      </c>
      <c r="EC282" s="36">
        <v>369.59570000000002</v>
      </c>
      <c r="ED282" s="16">
        <v>118.27</v>
      </c>
      <c r="EE282" s="16">
        <v>853.38</v>
      </c>
      <c r="EF282" s="16">
        <v>24.42625</v>
      </c>
      <c r="EG282" s="33"/>
      <c r="EI282" s="36">
        <v>108.376</v>
      </c>
      <c r="EJ282" s="33"/>
      <c r="EK282" s="36">
        <v>2.0223</v>
      </c>
      <c r="EL282" s="36">
        <v>229.48099999999999</v>
      </c>
      <c r="EM282" s="36">
        <v>1.8146</v>
      </c>
      <c r="EN282" s="36">
        <v>1.2008000000000001</v>
      </c>
      <c r="EO282" s="16">
        <v>69</v>
      </c>
      <c r="EQ282" s="16">
        <v>1.2204090000000001</v>
      </c>
      <c r="ER282" s="16">
        <v>0.39445000000000002</v>
      </c>
      <c r="ES282" s="43">
        <v>4.9594518000000001</v>
      </c>
    </row>
    <row r="283" spans="1:149" x14ac:dyDescent="0.25">
      <c r="A283" s="35">
        <v>29860</v>
      </c>
      <c r="B283" s="36">
        <v>50.899799999999999</v>
      </c>
      <c r="C283" s="36">
        <v>51.837899999999998</v>
      </c>
      <c r="D283" s="36">
        <v>58.793199999999999</v>
      </c>
      <c r="E283" s="36">
        <v>49.4026</v>
      </c>
      <c r="F283" s="36">
        <v>27.636199999999999</v>
      </c>
      <c r="G283" s="36">
        <v>71.163300000000007</v>
      </c>
      <c r="H283" s="38">
        <v>75.400000000000006</v>
      </c>
      <c r="I283" s="38">
        <v>78.900000000000006</v>
      </c>
      <c r="J283" s="36">
        <v>39.284700000000001</v>
      </c>
      <c r="K283" s="16">
        <v>32.219299999999997</v>
      </c>
      <c r="L283" s="36">
        <v>68.4649</v>
      </c>
      <c r="M283" s="16">
        <v>40.071399999999997</v>
      </c>
      <c r="N283" s="16">
        <v>61.8825</v>
      </c>
      <c r="O283" s="37">
        <v>18566</v>
      </c>
      <c r="P283" s="37">
        <v>91380</v>
      </c>
      <c r="Q283" s="37">
        <v>67329</v>
      </c>
      <c r="R283" s="37">
        <v>24051</v>
      </c>
      <c r="S283" s="37">
        <v>16069</v>
      </c>
      <c r="T283" s="37">
        <v>75311</v>
      </c>
      <c r="U283" s="16">
        <v>2920</v>
      </c>
      <c r="V283" s="16">
        <v>3652</v>
      </c>
      <c r="W283" s="16">
        <v>9497</v>
      </c>
      <c r="X283" s="37">
        <v>11558</v>
      </c>
      <c r="Y283" s="37">
        <v>7008</v>
      </c>
      <c r="Z283" s="37">
        <v>4238</v>
      </c>
      <c r="AA283" s="37">
        <v>7446</v>
      </c>
      <c r="AB283" s="37">
        <v>5183</v>
      </c>
      <c r="AC283" s="37">
        <v>2385</v>
      </c>
      <c r="AD283" s="37">
        <v>6867</v>
      </c>
      <c r="AE283" s="37">
        <v>1247</v>
      </c>
      <c r="AF283" s="37">
        <v>7846</v>
      </c>
      <c r="AG283" s="37">
        <v>2895</v>
      </c>
      <c r="AH283" s="37">
        <v>18638</v>
      </c>
      <c r="AI283" s="38">
        <v>10388.4</v>
      </c>
      <c r="AJ283" s="38">
        <v>4648.5</v>
      </c>
      <c r="AK283" s="37">
        <v>100378</v>
      </c>
      <c r="AL283" s="37">
        <v>109024</v>
      </c>
      <c r="AM283" s="16">
        <v>63.8</v>
      </c>
      <c r="AN283" s="16">
        <v>7.9</v>
      </c>
      <c r="AO283" s="38">
        <f t="shared" si="40"/>
        <v>6.8599574405635453</v>
      </c>
      <c r="AP283" s="38">
        <f t="shared" si="41"/>
        <v>1.040137951276783</v>
      </c>
      <c r="AQ283" s="38">
        <v>20.3</v>
      </c>
      <c r="AR283" s="16">
        <v>6.7</v>
      </c>
      <c r="AS283" s="16">
        <v>7.1</v>
      </c>
      <c r="AT283" s="16">
        <v>3656</v>
      </c>
      <c r="AU283" s="16">
        <v>2654</v>
      </c>
      <c r="AV283" s="37">
        <f t="shared" si="42"/>
        <v>1169</v>
      </c>
      <c r="AW283" s="16">
        <v>2303</v>
      </c>
      <c r="AX283" s="16">
        <v>1134</v>
      </c>
      <c r="AY283" s="16">
        <v>4444</v>
      </c>
      <c r="AZ283" s="16">
        <v>2179</v>
      </c>
      <c r="BA283" s="16">
        <v>970</v>
      </c>
      <c r="BB283" s="16">
        <v>993</v>
      </c>
      <c r="BC283" s="16">
        <v>5332</v>
      </c>
      <c r="BD283" s="38">
        <v>39.6</v>
      </c>
      <c r="BE283" s="38">
        <v>35.1</v>
      </c>
      <c r="BF283" s="38">
        <v>2.6</v>
      </c>
      <c r="BG283" s="39">
        <v>71</v>
      </c>
      <c r="BH283" s="37">
        <v>910</v>
      </c>
      <c r="BI283" s="37">
        <v>271</v>
      </c>
      <c r="BJ283" s="37">
        <v>132</v>
      </c>
      <c r="BK283" s="37">
        <v>112</v>
      </c>
      <c r="BL283" s="37">
        <v>485</v>
      </c>
      <c r="BM283" s="37">
        <v>181</v>
      </c>
      <c r="BN283" s="37">
        <v>731</v>
      </c>
      <c r="BO283" s="16">
        <v>72.709999999999994</v>
      </c>
      <c r="BP283" s="16">
        <v>98561</v>
      </c>
      <c r="BQ283" s="16">
        <v>87707</v>
      </c>
      <c r="BR283" s="16">
        <v>395664</v>
      </c>
      <c r="BS283" s="38">
        <v>37.700000000000003</v>
      </c>
      <c r="BT283" s="16">
        <v>25868</v>
      </c>
      <c r="BU283" s="16">
        <v>706.43</v>
      </c>
      <c r="BV283" s="38">
        <v>48.9</v>
      </c>
      <c r="BW283" s="16">
        <v>1269986</v>
      </c>
      <c r="BX283" s="16">
        <v>1233586.99392</v>
      </c>
      <c r="BY283" s="38">
        <v>40.200000000000003</v>
      </c>
      <c r="BZ283" s="16">
        <v>490962</v>
      </c>
      <c r="CA283" s="16">
        <v>130806</v>
      </c>
      <c r="CB283" s="38">
        <v>98.8</v>
      </c>
      <c r="CC283" s="16">
        <v>85.4</v>
      </c>
      <c r="CD283" s="16">
        <v>107.5</v>
      </c>
      <c r="CE283" s="33"/>
      <c r="CH283" s="16">
        <v>35.43</v>
      </c>
      <c r="CI283" s="16">
        <v>108.3</v>
      </c>
      <c r="CJ283" s="40">
        <v>48.820999999999998</v>
      </c>
      <c r="CK283" s="40">
        <v>47.878999999999998</v>
      </c>
      <c r="CL283" s="38">
        <v>97.6</v>
      </c>
      <c r="CM283" s="38">
        <v>98.5</v>
      </c>
      <c r="CN283" s="38">
        <v>97.8</v>
      </c>
      <c r="CO283" s="38">
        <v>99</v>
      </c>
      <c r="CP283" s="38">
        <v>99.8</v>
      </c>
      <c r="CQ283" s="39">
        <v>93.24</v>
      </c>
      <c r="CR283" s="16">
        <v>260.21359999999999</v>
      </c>
      <c r="CS283" s="38">
        <v>57.5</v>
      </c>
      <c r="CT283" s="40">
        <v>93.4</v>
      </c>
      <c r="CU283" s="40">
        <v>92.1</v>
      </c>
      <c r="CV283" s="16">
        <v>10.52</v>
      </c>
      <c r="CW283" s="16">
        <v>8.06</v>
      </c>
      <c r="CX283" s="41">
        <v>7.59</v>
      </c>
      <c r="CY283" s="41">
        <v>15.4</v>
      </c>
      <c r="CZ283" s="41">
        <v>17.11</v>
      </c>
      <c r="DA283" s="41">
        <v>15.08</v>
      </c>
      <c r="DB283" s="42">
        <v>14.724</v>
      </c>
      <c r="DC283" s="42">
        <f t="shared" si="43"/>
        <v>1.1840000000000011</v>
      </c>
      <c r="DD283" s="41">
        <v>15.38</v>
      </c>
      <c r="DE283" s="41">
        <v>15.15</v>
      </c>
      <c r="DF283" s="41">
        <v>18.45</v>
      </c>
      <c r="DG283" s="41">
        <v>13.54</v>
      </c>
      <c r="DH283" s="41">
        <v>13.82</v>
      </c>
      <c r="DI283" s="41">
        <v>16.34</v>
      </c>
      <c r="DJ283" s="42">
        <f t="shared" ref="DJ283:DJ346" si="49">DI283-DG283</f>
        <v>2.8000000000000007</v>
      </c>
      <c r="DK283" s="42">
        <f t="shared" si="44"/>
        <v>0.25</v>
      </c>
      <c r="DL283" s="42">
        <f t="shared" si="45"/>
        <v>1.9599999999999991</v>
      </c>
      <c r="DM283" s="42">
        <f t="shared" si="39"/>
        <v>3.2999999999999989</v>
      </c>
      <c r="DN283" s="42">
        <f t="shared" si="46"/>
        <v>0.28000000000000114</v>
      </c>
      <c r="DO283" s="42">
        <f t="shared" si="47"/>
        <v>1.8400000000000016</v>
      </c>
      <c r="DP283" s="42">
        <f t="shared" si="48"/>
        <v>1.6100000000000012</v>
      </c>
      <c r="DQ283" s="36">
        <v>341.19889999999998</v>
      </c>
      <c r="DR283" s="36">
        <v>182.10929999999999</v>
      </c>
      <c r="DS283" s="38">
        <v>32.5</v>
      </c>
      <c r="DT283" s="40">
        <v>147.64699999999999</v>
      </c>
      <c r="DU283" s="38">
        <v>428.4</v>
      </c>
      <c r="DV283" s="38">
        <v>1721.8</v>
      </c>
      <c r="DW283" s="38">
        <v>938.5</v>
      </c>
      <c r="DX283" s="37">
        <v>39530</v>
      </c>
      <c r="DY283" s="36">
        <v>309.82940000000002</v>
      </c>
      <c r="DZ283" s="36">
        <v>280.1515</v>
      </c>
      <c r="EA283" s="40">
        <v>40.71</v>
      </c>
      <c r="EB283" s="36">
        <v>60.627400000000002</v>
      </c>
      <c r="EC283" s="36">
        <v>370.45670000000001</v>
      </c>
      <c r="ED283" s="16">
        <v>119.8</v>
      </c>
      <c r="EE283" s="16">
        <v>853.24</v>
      </c>
      <c r="EF283" s="16">
        <v>22.133649999999999</v>
      </c>
      <c r="EG283" s="33"/>
      <c r="EI283" s="36">
        <v>107.7176</v>
      </c>
      <c r="EJ283" s="33"/>
      <c r="EK283" s="36">
        <v>1.8845000000000001</v>
      </c>
      <c r="EL283" s="36">
        <v>231.51900000000001</v>
      </c>
      <c r="EM283" s="36">
        <v>1.8407</v>
      </c>
      <c r="EN283" s="36">
        <v>1.2029000000000001</v>
      </c>
      <c r="EO283" s="16">
        <v>62.2</v>
      </c>
      <c r="EQ283" s="16">
        <v>1.35907</v>
      </c>
      <c r="ER283" s="16">
        <v>0.56992299999999996</v>
      </c>
      <c r="ES283" s="43">
        <v>6.200736</v>
      </c>
    </row>
    <row r="284" spans="1:149" x14ac:dyDescent="0.25">
      <c r="A284" s="35">
        <v>29891</v>
      </c>
      <c r="B284" s="36">
        <v>50.332299999999996</v>
      </c>
      <c r="C284" s="36">
        <v>51.6357</v>
      </c>
      <c r="D284" s="36">
        <v>58.7318</v>
      </c>
      <c r="E284" s="36">
        <v>48.548900000000003</v>
      </c>
      <c r="F284" s="36">
        <v>26.852900000000002</v>
      </c>
      <c r="G284" s="36">
        <v>70.256200000000007</v>
      </c>
      <c r="H284" s="38">
        <v>74.3</v>
      </c>
      <c r="I284" s="38">
        <v>77.8</v>
      </c>
      <c r="J284" s="36">
        <v>38.628599999999999</v>
      </c>
      <c r="K284" s="16">
        <v>31.305199999999999</v>
      </c>
      <c r="L284" s="36">
        <v>68.7821</v>
      </c>
      <c r="M284" s="16">
        <v>39.758699999999997</v>
      </c>
      <c r="N284" s="16">
        <v>62.108400000000003</v>
      </c>
      <c r="O284" s="37">
        <v>18409</v>
      </c>
      <c r="P284" s="37">
        <v>91171</v>
      </c>
      <c r="Q284" s="37">
        <v>67296</v>
      </c>
      <c r="R284" s="37">
        <v>23875</v>
      </c>
      <c r="S284" s="37">
        <v>16078</v>
      </c>
      <c r="T284" s="37">
        <v>75093</v>
      </c>
      <c r="U284" s="16">
        <v>2913</v>
      </c>
      <c r="V284" s="16">
        <v>3651</v>
      </c>
      <c r="W284" s="16">
        <v>9514</v>
      </c>
      <c r="X284" s="37">
        <v>11425</v>
      </c>
      <c r="Y284" s="37">
        <v>6984</v>
      </c>
      <c r="Z284" s="37">
        <v>4209</v>
      </c>
      <c r="AA284" s="37">
        <v>7459</v>
      </c>
      <c r="AB284" s="37">
        <v>5184</v>
      </c>
      <c r="AC284" s="37">
        <v>2379</v>
      </c>
      <c r="AD284" s="37">
        <v>6852</v>
      </c>
      <c r="AE284" s="37">
        <v>1257</v>
      </c>
      <c r="AF284" s="37">
        <v>7850</v>
      </c>
      <c r="AG284" s="37">
        <v>2900</v>
      </c>
      <c r="AH284" s="37">
        <v>18594</v>
      </c>
      <c r="AI284" s="38">
        <v>10351.799999999999</v>
      </c>
      <c r="AJ284" s="38">
        <v>4646.7</v>
      </c>
      <c r="AK284" s="37">
        <v>100207</v>
      </c>
      <c r="AL284" s="37">
        <v>109236</v>
      </c>
      <c r="AM284" s="16">
        <v>63.9</v>
      </c>
      <c r="AN284" s="16">
        <v>8.3000000000000007</v>
      </c>
      <c r="AO284" s="38">
        <f t="shared" si="40"/>
        <v>7.1624739097000987</v>
      </c>
      <c r="AP284" s="38">
        <f t="shared" si="41"/>
        <v>1.0463583434032737</v>
      </c>
      <c r="AQ284" s="38">
        <v>21.3</v>
      </c>
      <c r="AR284" s="16">
        <v>7</v>
      </c>
      <c r="AS284" s="16">
        <v>7.2</v>
      </c>
      <c r="AT284" s="16">
        <v>3812</v>
      </c>
      <c r="AU284" s="16">
        <v>2810</v>
      </c>
      <c r="AV284" s="37">
        <f t="shared" si="42"/>
        <v>1202</v>
      </c>
      <c r="AW284" s="16">
        <v>2345</v>
      </c>
      <c r="AX284" s="16">
        <v>1143</v>
      </c>
      <c r="AY284" s="16">
        <v>4780</v>
      </c>
      <c r="AZ284" s="16">
        <v>2354</v>
      </c>
      <c r="BA284" s="16">
        <v>912</v>
      </c>
      <c r="BB284" s="16">
        <v>1019</v>
      </c>
      <c r="BC284" s="16">
        <v>5204</v>
      </c>
      <c r="BD284" s="38">
        <v>39.4</v>
      </c>
      <c r="BE284" s="38">
        <v>35.1</v>
      </c>
      <c r="BF284" s="38">
        <v>2.4</v>
      </c>
      <c r="BG284" s="39">
        <v>70</v>
      </c>
      <c r="BH284" s="37">
        <v>843</v>
      </c>
      <c r="BI284" s="37">
        <v>216</v>
      </c>
      <c r="BJ284" s="37">
        <v>111</v>
      </c>
      <c r="BK284" s="37">
        <v>66</v>
      </c>
      <c r="BL284" s="37">
        <v>503</v>
      </c>
      <c r="BM284" s="37">
        <v>163</v>
      </c>
      <c r="BN284" s="37">
        <v>748</v>
      </c>
      <c r="BO284" s="16">
        <v>65.510000000000005</v>
      </c>
      <c r="BP284" s="16">
        <v>96469</v>
      </c>
      <c r="BQ284" s="16">
        <v>85923</v>
      </c>
      <c r="BR284" s="16">
        <v>391009</v>
      </c>
      <c r="BS284" s="38">
        <v>40.5</v>
      </c>
      <c r="BT284" s="16">
        <v>25215</v>
      </c>
      <c r="BU284" s="16">
        <v>711.13</v>
      </c>
      <c r="BV284" s="38">
        <v>42.3</v>
      </c>
      <c r="BW284" s="16">
        <v>1278937</v>
      </c>
      <c r="BX284" s="16">
        <v>1233344.855003</v>
      </c>
      <c r="BY284" s="38">
        <v>32.799999999999997</v>
      </c>
      <c r="BZ284" s="16">
        <v>487168</v>
      </c>
      <c r="CA284" s="16">
        <v>130181</v>
      </c>
      <c r="CB284" s="38">
        <v>99.7</v>
      </c>
      <c r="CC284" s="16">
        <v>87.3</v>
      </c>
      <c r="CD284" s="16">
        <v>107.2</v>
      </c>
      <c r="CE284" s="33"/>
      <c r="CH284" s="16">
        <v>36.21</v>
      </c>
      <c r="CI284" s="16">
        <v>108.2</v>
      </c>
      <c r="CJ284" s="40">
        <v>49.081000000000003</v>
      </c>
      <c r="CK284" s="40">
        <v>48.155999999999999</v>
      </c>
      <c r="CL284" s="38">
        <v>97.9</v>
      </c>
      <c r="CM284" s="38">
        <v>98.1</v>
      </c>
      <c r="CN284" s="38">
        <v>98</v>
      </c>
      <c r="CO284" s="38">
        <v>99</v>
      </c>
      <c r="CP284" s="38">
        <v>99.9</v>
      </c>
      <c r="CQ284" s="39">
        <v>91.46</v>
      </c>
      <c r="CR284" s="16">
        <v>255.01499999999999</v>
      </c>
      <c r="CS284" s="38">
        <v>58.4</v>
      </c>
      <c r="CT284" s="40">
        <v>93.8</v>
      </c>
      <c r="CU284" s="40">
        <v>92.5</v>
      </c>
      <c r="CV284" s="16">
        <v>10.63</v>
      </c>
      <c r="CW284" s="16">
        <v>8.08</v>
      </c>
      <c r="CX284" s="41">
        <v>7.64</v>
      </c>
      <c r="CY284" s="41">
        <v>14.22</v>
      </c>
      <c r="CZ284" s="41">
        <v>16.39</v>
      </c>
      <c r="DA284" s="41">
        <v>13.31</v>
      </c>
      <c r="DB284" s="42">
        <v>12.034000000000001</v>
      </c>
      <c r="DC284" s="42">
        <f t="shared" si="43"/>
        <v>1.1740000000000013</v>
      </c>
      <c r="DD284" s="41">
        <v>12.41</v>
      </c>
      <c r="DE284" s="41">
        <v>13.39</v>
      </c>
      <c r="DF284" s="41">
        <v>17.829999999999998</v>
      </c>
      <c r="DG284" s="41">
        <v>10.86</v>
      </c>
      <c r="DH284" s="41">
        <v>11.3</v>
      </c>
      <c r="DI284" s="41">
        <v>13.32</v>
      </c>
      <c r="DJ284" s="42">
        <f t="shared" si="49"/>
        <v>2.4600000000000009</v>
      </c>
      <c r="DK284" s="42">
        <f t="shared" si="44"/>
        <v>0.83000000000000007</v>
      </c>
      <c r="DL284" s="42">
        <f t="shared" si="45"/>
        <v>3</v>
      </c>
      <c r="DM284" s="42">
        <f t="shared" si="39"/>
        <v>4.4399999999999977</v>
      </c>
      <c r="DN284" s="42">
        <f t="shared" si="46"/>
        <v>0.44000000000000128</v>
      </c>
      <c r="DO284" s="42">
        <f t="shared" si="47"/>
        <v>1.5500000000000007</v>
      </c>
      <c r="DP284" s="42">
        <f t="shared" si="48"/>
        <v>2.5300000000000011</v>
      </c>
      <c r="DQ284" s="36">
        <v>345.50880000000001</v>
      </c>
      <c r="DR284" s="36">
        <v>181.95699999999999</v>
      </c>
      <c r="DS284" s="38">
        <v>35.1</v>
      </c>
      <c r="DT284" s="40">
        <v>148.72</v>
      </c>
      <c r="DU284" s="38">
        <v>431.3</v>
      </c>
      <c r="DV284" s="38">
        <v>1736.1</v>
      </c>
      <c r="DW284" s="38">
        <v>950.6</v>
      </c>
      <c r="DX284" s="37">
        <v>40286</v>
      </c>
      <c r="DY284" s="36">
        <v>311.00259999999997</v>
      </c>
      <c r="DZ284" s="36">
        <v>281.6173</v>
      </c>
      <c r="EA284" s="40">
        <v>40.948999999999998</v>
      </c>
      <c r="EB284" s="36">
        <v>60.757399999999997</v>
      </c>
      <c r="EC284" s="36">
        <v>371.75990000000002</v>
      </c>
      <c r="ED284" s="16">
        <v>122.92</v>
      </c>
      <c r="EE284" s="16">
        <v>860.44</v>
      </c>
      <c r="EF284" s="16">
        <v>19.974900000000002</v>
      </c>
      <c r="EG284" s="33"/>
      <c r="EI284" s="36">
        <v>105.5155</v>
      </c>
      <c r="EJ284" s="33"/>
      <c r="EK284" s="36">
        <v>1.7859</v>
      </c>
      <c r="EL284" s="36">
        <v>223.1267</v>
      </c>
      <c r="EM284" s="36">
        <v>1.9025000000000001</v>
      </c>
      <c r="EN284" s="36">
        <v>1.1872</v>
      </c>
      <c r="EO284" s="16">
        <v>56.3</v>
      </c>
      <c r="EQ284" s="16">
        <v>1.506392</v>
      </c>
      <c r="ER284" s="16">
        <v>0.154978</v>
      </c>
      <c r="ES284" s="43">
        <v>5.6386412999999997</v>
      </c>
    </row>
    <row r="285" spans="1:149" x14ac:dyDescent="0.25">
      <c r="A285" s="35">
        <v>29921</v>
      </c>
      <c r="B285" s="36">
        <v>49.776800000000001</v>
      </c>
      <c r="C285" s="36">
        <v>51.155900000000003</v>
      </c>
      <c r="D285" s="36">
        <v>58.141199999999998</v>
      </c>
      <c r="E285" s="36">
        <v>47.894300000000001</v>
      </c>
      <c r="F285" s="36">
        <v>26.142900000000001</v>
      </c>
      <c r="G285" s="36">
        <v>68.0244</v>
      </c>
      <c r="H285" s="38">
        <v>72.8</v>
      </c>
      <c r="I285" s="38">
        <v>76.8</v>
      </c>
      <c r="J285" s="36">
        <v>36.981699999999996</v>
      </c>
      <c r="K285" s="16">
        <v>30.101099999999999</v>
      </c>
      <c r="L285" s="36">
        <v>68.885300000000001</v>
      </c>
      <c r="M285" s="16">
        <v>39.432499999999997</v>
      </c>
      <c r="N285" s="16">
        <v>62.3309</v>
      </c>
      <c r="O285" s="37">
        <v>18223</v>
      </c>
      <c r="P285" s="37">
        <v>90893</v>
      </c>
      <c r="Q285" s="37">
        <v>67237</v>
      </c>
      <c r="R285" s="37">
        <v>23656</v>
      </c>
      <c r="S285" s="37">
        <v>16073</v>
      </c>
      <c r="T285" s="37">
        <v>74820</v>
      </c>
      <c r="U285" s="16">
        <v>2907</v>
      </c>
      <c r="V285" s="16">
        <v>3656</v>
      </c>
      <c r="W285" s="16">
        <v>9510</v>
      </c>
      <c r="X285" s="37">
        <v>11275</v>
      </c>
      <c r="Y285" s="37">
        <v>6948</v>
      </c>
      <c r="Z285" s="37">
        <v>4177</v>
      </c>
      <c r="AA285" s="37">
        <v>7471</v>
      </c>
      <c r="AB285" s="37">
        <v>5188</v>
      </c>
      <c r="AC285" s="37">
        <v>2367</v>
      </c>
      <c r="AD285" s="37">
        <v>6843</v>
      </c>
      <c r="AE285" s="37">
        <v>1256</v>
      </c>
      <c r="AF285" s="37">
        <v>7849</v>
      </c>
      <c r="AG285" s="37">
        <v>2904</v>
      </c>
      <c r="AH285" s="37">
        <v>18542</v>
      </c>
      <c r="AI285" s="38">
        <v>10326.799999999999</v>
      </c>
      <c r="AJ285" s="38">
        <v>4639.2</v>
      </c>
      <c r="AK285" s="37">
        <v>99645</v>
      </c>
      <c r="AL285" s="37">
        <v>108912</v>
      </c>
      <c r="AM285" s="16">
        <v>63.6</v>
      </c>
      <c r="AN285" s="16">
        <v>8.5</v>
      </c>
      <c r="AO285" s="38">
        <f t="shared" si="40"/>
        <v>7.4748420743352435</v>
      </c>
      <c r="AP285" s="38">
        <f t="shared" si="41"/>
        <v>1.0751799618040252</v>
      </c>
      <c r="AQ285" s="38">
        <v>21.1</v>
      </c>
      <c r="AR285" s="16">
        <v>7.5</v>
      </c>
      <c r="AS285" s="16">
        <v>7.4</v>
      </c>
      <c r="AT285" s="16">
        <v>3949</v>
      </c>
      <c r="AU285" s="16">
        <v>2989</v>
      </c>
      <c r="AV285" s="37">
        <f t="shared" si="42"/>
        <v>1203</v>
      </c>
      <c r="AW285" s="16">
        <v>2374</v>
      </c>
      <c r="AX285" s="16">
        <v>1171</v>
      </c>
      <c r="AY285" s="16">
        <v>5216</v>
      </c>
      <c r="AZ285" s="16">
        <v>2210</v>
      </c>
      <c r="BA285" s="16">
        <v>896</v>
      </c>
      <c r="BB285" s="16">
        <v>1039</v>
      </c>
      <c r="BC285" s="16">
        <v>5536</v>
      </c>
      <c r="BD285" s="38">
        <v>39.200000000000003</v>
      </c>
      <c r="BE285" s="38">
        <v>34.9</v>
      </c>
      <c r="BF285" s="38">
        <v>2.4</v>
      </c>
      <c r="BG285" s="39">
        <v>67</v>
      </c>
      <c r="BH285" s="37">
        <v>866</v>
      </c>
      <c r="BI285" s="37">
        <v>246</v>
      </c>
      <c r="BJ285" s="37">
        <v>80</v>
      </c>
      <c r="BK285" s="37">
        <v>104</v>
      </c>
      <c r="BL285" s="37">
        <v>534</v>
      </c>
      <c r="BM285" s="37">
        <v>148</v>
      </c>
      <c r="BN285" s="37">
        <v>796</v>
      </c>
      <c r="BO285" s="16">
        <v>77.45</v>
      </c>
      <c r="BP285" s="16">
        <v>92422</v>
      </c>
      <c r="BQ285" s="16">
        <v>84940</v>
      </c>
      <c r="BR285" s="16">
        <v>385264</v>
      </c>
      <c r="BS285" s="38">
        <v>41.2</v>
      </c>
      <c r="BT285" s="16">
        <v>22200</v>
      </c>
      <c r="BU285" s="16">
        <v>708.26</v>
      </c>
      <c r="BV285" s="38">
        <v>37.200000000000003</v>
      </c>
      <c r="BW285" s="16">
        <v>1253307</v>
      </c>
      <c r="BX285" s="16">
        <v>1242520.394447</v>
      </c>
      <c r="BY285" s="38">
        <v>39.1</v>
      </c>
      <c r="BZ285" s="16">
        <v>480860</v>
      </c>
      <c r="CA285" s="16">
        <v>130377</v>
      </c>
      <c r="CB285" s="38">
        <v>99.8</v>
      </c>
      <c r="CC285" s="16">
        <v>90.2</v>
      </c>
      <c r="CD285" s="16">
        <v>107.3</v>
      </c>
      <c r="CE285" s="33"/>
      <c r="CH285" s="16">
        <v>35.950000000000003</v>
      </c>
      <c r="CI285" s="16">
        <v>107.9</v>
      </c>
      <c r="CJ285" s="40">
        <v>49.23</v>
      </c>
      <c r="CK285" s="40">
        <v>48.33</v>
      </c>
      <c r="CL285" s="38">
        <v>98.3</v>
      </c>
      <c r="CM285" s="38">
        <v>98.1</v>
      </c>
      <c r="CN285" s="38">
        <v>98.4</v>
      </c>
      <c r="CO285" s="38">
        <v>99.3</v>
      </c>
      <c r="CP285" s="38">
        <v>100</v>
      </c>
      <c r="CQ285" s="39">
        <v>90.27</v>
      </c>
      <c r="CR285" s="16">
        <v>249.12729999999999</v>
      </c>
      <c r="CS285" s="38">
        <v>54.7</v>
      </c>
      <c r="CT285" s="40">
        <v>94.1</v>
      </c>
      <c r="CU285" s="40">
        <v>93</v>
      </c>
      <c r="CV285" s="16">
        <v>10.66</v>
      </c>
      <c r="CW285" s="16">
        <v>8.09</v>
      </c>
      <c r="CX285" s="41">
        <v>7.64</v>
      </c>
      <c r="CY285" s="41">
        <v>14.23</v>
      </c>
      <c r="CZ285" s="41">
        <v>16.55</v>
      </c>
      <c r="DA285" s="41">
        <v>12.37</v>
      </c>
      <c r="DB285" s="42">
        <v>11.994</v>
      </c>
      <c r="DC285" s="42">
        <f t="shared" si="43"/>
        <v>1.1440000000000001</v>
      </c>
      <c r="DD285" s="41">
        <v>12.85</v>
      </c>
      <c r="DE285" s="41">
        <v>13.72</v>
      </c>
      <c r="DF285" s="41">
        <v>16.920000000000002</v>
      </c>
      <c r="DG285" s="41">
        <v>10.85</v>
      </c>
      <c r="DH285" s="41">
        <v>11.52</v>
      </c>
      <c r="DI285" s="41">
        <v>13.24</v>
      </c>
      <c r="DJ285" s="42">
        <f t="shared" si="49"/>
        <v>2.3900000000000006</v>
      </c>
      <c r="DK285" s="42">
        <f t="shared" si="44"/>
        <v>0.50999999999999979</v>
      </c>
      <c r="DL285" s="42">
        <f t="shared" si="45"/>
        <v>2.83</v>
      </c>
      <c r="DM285" s="42">
        <f t="shared" si="39"/>
        <v>3.2000000000000011</v>
      </c>
      <c r="DN285" s="42">
        <f t="shared" si="46"/>
        <v>0.66999999999999993</v>
      </c>
      <c r="DO285" s="42">
        <f t="shared" si="47"/>
        <v>2</v>
      </c>
      <c r="DP285" s="42">
        <f t="shared" si="48"/>
        <v>2.870000000000001</v>
      </c>
      <c r="DQ285" s="36">
        <v>350.30770000000001</v>
      </c>
      <c r="DR285" s="36">
        <v>182.14269999999999</v>
      </c>
      <c r="DS285" s="38">
        <v>38.200000000000003</v>
      </c>
      <c r="DT285" s="40">
        <v>150.00200000000001</v>
      </c>
      <c r="DU285" s="38">
        <v>436.7</v>
      </c>
      <c r="DV285" s="38">
        <v>1755.5</v>
      </c>
      <c r="DW285" s="38">
        <v>970.6</v>
      </c>
      <c r="DX285" s="37">
        <v>41289</v>
      </c>
      <c r="DY285" s="36">
        <v>310.3734</v>
      </c>
      <c r="DZ285" s="36">
        <v>283.58670000000001</v>
      </c>
      <c r="EA285" s="40">
        <v>41.924999999999997</v>
      </c>
      <c r="EB285" s="36">
        <v>60.927999999999997</v>
      </c>
      <c r="EC285" s="36">
        <v>371.3014</v>
      </c>
      <c r="ED285" s="16">
        <v>123.79</v>
      </c>
      <c r="EE285" s="16">
        <v>878.28</v>
      </c>
      <c r="EF285" s="16">
        <v>16.275200000000002</v>
      </c>
      <c r="EG285" s="33"/>
      <c r="EI285" s="36">
        <v>105.4629</v>
      </c>
      <c r="EJ285" s="33"/>
      <c r="EK285" s="36">
        <v>1.8151999999999999</v>
      </c>
      <c r="EL285" s="36">
        <v>218.9545</v>
      </c>
      <c r="EM285" s="36">
        <v>1.9033</v>
      </c>
      <c r="EN285" s="36">
        <v>1.1851</v>
      </c>
      <c r="EO285" s="16">
        <v>56.8</v>
      </c>
      <c r="EQ285" s="16">
        <v>1.4722120000000001</v>
      </c>
      <c r="ER285" s="16">
        <v>0.541107</v>
      </c>
      <c r="ES285" s="43">
        <v>2.0890097999999999</v>
      </c>
    </row>
    <row r="286" spans="1:149" x14ac:dyDescent="0.25">
      <c r="A286" s="35">
        <v>29952</v>
      </c>
      <c r="B286" s="36">
        <v>48.802700000000002</v>
      </c>
      <c r="C286" s="36">
        <v>49.978299999999997</v>
      </c>
      <c r="D286" s="36">
        <v>57.193100000000001</v>
      </c>
      <c r="E286" s="36">
        <v>47.086100000000002</v>
      </c>
      <c r="F286" s="36">
        <v>25.401</v>
      </c>
      <c r="G286" s="36">
        <v>67.869</v>
      </c>
      <c r="H286" s="38">
        <v>70.900000000000006</v>
      </c>
      <c r="I286" s="38">
        <v>75.099999999999994</v>
      </c>
      <c r="J286" s="36">
        <v>35.955100000000002</v>
      </c>
      <c r="K286" s="16">
        <v>29.193899999999999</v>
      </c>
      <c r="L286" s="36">
        <v>68.030600000000007</v>
      </c>
      <c r="M286" s="16">
        <v>38.159100000000002</v>
      </c>
      <c r="N286" s="16">
        <v>62.816499999999998</v>
      </c>
      <c r="O286" s="37">
        <v>18047</v>
      </c>
      <c r="P286" s="37">
        <v>90567</v>
      </c>
      <c r="Q286" s="37">
        <v>67205</v>
      </c>
      <c r="R286" s="37">
        <v>23362</v>
      </c>
      <c r="S286" s="37">
        <v>16041</v>
      </c>
      <c r="T286" s="37">
        <v>74526</v>
      </c>
      <c r="U286" s="16">
        <v>2902</v>
      </c>
      <c r="V286" s="16">
        <v>3646</v>
      </c>
      <c r="W286" s="16">
        <v>9493</v>
      </c>
      <c r="X286" s="37">
        <v>11159</v>
      </c>
      <c r="Y286" s="37">
        <v>6888</v>
      </c>
      <c r="Z286" s="37">
        <v>4069</v>
      </c>
      <c r="AA286" s="37">
        <v>7490</v>
      </c>
      <c r="AB286" s="37">
        <v>5190</v>
      </c>
      <c r="AC286" s="37">
        <v>2360</v>
      </c>
      <c r="AD286" s="37">
        <v>6839</v>
      </c>
      <c r="AE286" s="37">
        <v>1246</v>
      </c>
      <c r="AF286" s="37">
        <v>7855</v>
      </c>
      <c r="AG286" s="37">
        <v>2911</v>
      </c>
      <c r="AH286" s="37">
        <v>18519</v>
      </c>
      <c r="AI286" s="38">
        <v>10324.700000000001</v>
      </c>
      <c r="AJ286" s="38">
        <v>4629.1000000000004</v>
      </c>
      <c r="AK286" s="37">
        <v>99692</v>
      </c>
      <c r="AL286" s="37">
        <v>109089</v>
      </c>
      <c r="AM286" s="16">
        <v>63.7</v>
      </c>
      <c r="AN286" s="16">
        <v>8.6</v>
      </c>
      <c r="AO286" s="38">
        <f t="shared" si="40"/>
        <v>7.5360485475162484</v>
      </c>
      <c r="AP286" s="38">
        <f t="shared" si="41"/>
        <v>1.0871856924162839</v>
      </c>
      <c r="AQ286" s="38">
        <v>22</v>
      </c>
      <c r="AR286" s="16">
        <v>7.6</v>
      </c>
      <c r="AS286" s="16">
        <v>7.3</v>
      </c>
      <c r="AT286" s="16">
        <v>3924</v>
      </c>
      <c r="AU286" s="16">
        <v>3074</v>
      </c>
      <c r="AV286" s="37">
        <f t="shared" si="42"/>
        <v>1223</v>
      </c>
      <c r="AW286" s="16">
        <v>2409</v>
      </c>
      <c r="AX286" s="16">
        <v>1186</v>
      </c>
      <c r="AY286" s="16">
        <v>5346</v>
      </c>
      <c r="AZ286" s="16">
        <v>2086</v>
      </c>
      <c r="BA286" s="16">
        <v>827</v>
      </c>
      <c r="BB286" s="16">
        <v>1077</v>
      </c>
      <c r="BC286" s="16">
        <v>5067</v>
      </c>
      <c r="BD286" s="38">
        <v>37.299999999999997</v>
      </c>
      <c r="BE286" s="38">
        <v>34.1</v>
      </c>
      <c r="BF286" s="38">
        <v>2.2999999999999998</v>
      </c>
      <c r="BG286" s="39">
        <v>67</v>
      </c>
      <c r="BH286" s="37">
        <v>931</v>
      </c>
      <c r="BI286" s="37">
        <v>253</v>
      </c>
      <c r="BJ286" s="37">
        <v>101</v>
      </c>
      <c r="BK286" s="37">
        <v>113</v>
      </c>
      <c r="BL286" s="37">
        <v>527</v>
      </c>
      <c r="BM286" s="37">
        <v>190</v>
      </c>
      <c r="BN286" s="37">
        <v>794</v>
      </c>
      <c r="BO286" s="16">
        <v>53</v>
      </c>
      <c r="BP286" s="16">
        <v>96569</v>
      </c>
      <c r="BQ286" s="16">
        <v>84736</v>
      </c>
      <c r="BR286" s="16">
        <v>384293</v>
      </c>
      <c r="BS286" s="38">
        <v>40.1</v>
      </c>
      <c r="BT286" s="16">
        <v>25560</v>
      </c>
      <c r="BU286" s="16">
        <v>704.11</v>
      </c>
      <c r="BV286" s="38">
        <v>35.799999999999997</v>
      </c>
      <c r="BW286" s="16">
        <v>1220580</v>
      </c>
      <c r="BX286" s="16">
        <v>1220865.2011919999</v>
      </c>
      <c r="BY286" s="38">
        <v>39.9</v>
      </c>
      <c r="BZ286" s="16">
        <v>478331</v>
      </c>
      <c r="CA286" s="16">
        <v>128345</v>
      </c>
      <c r="CB286" s="38">
        <v>99.6</v>
      </c>
      <c r="CC286" s="16">
        <v>89.8</v>
      </c>
      <c r="CD286" s="16">
        <v>107.3</v>
      </c>
      <c r="CE286" s="33"/>
      <c r="CH286" s="16">
        <v>35.54</v>
      </c>
      <c r="CI286" s="16">
        <v>107.2</v>
      </c>
      <c r="CJ286" s="40">
        <v>49.52</v>
      </c>
      <c r="CK286" s="40">
        <v>48.624000000000002</v>
      </c>
      <c r="CL286" s="38">
        <v>98.9</v>
      </c>
      <c r="CM286" s="38">
        <v>98.9</v>
      </c>
      <c r="CN286" s="38">
        <v>99</v>
      </c>
      <c r="CO286" s="38">
        <v>99.8</v>
      </c>
      <c r="CP286" s="38">
        <v>100.4</v>
      </c>
      <c r="CQ286" s="39">
        <v>89.2</v>
      </c>
      <c r="CR286" s="16">
        <v>252.16499999999999</v>
      </c>
      <c r="CS286" s="38">
        <v>48.8</v>
      </c>
      <c r="CT286" s="40">
        <v>94.4</v>
      </c>
      <c r="CU286" s="40">
        <v>93.3</v>
      </c>
      <c r="CV286" s="16">
        <v>11.02</v>
      </c>
      <c r="CW286" s="16">
        <v>8.26</v>
      </c>
      <c r="CX286" s="41">
        <v>7.72</v>
      </c>
      <c r="CY286" s="41">
        <v>15.18</v>
      </c>
      <c r="CZ286" s="41">
        <v>17.100000000000001</v>
      </c>
      <c r="DA286" s="41">
        <v>13.22</v>
      </c>
      <c r="DB286" s="42">
        <v>12.964</v>
      </c>
      <c r="DC286" s="42">
        <f t="shared" si="43"/>
        <v>0.68400000000000105</v>
      </c>
      <c r="DD286" s="41">
        <v>14.32</v>
      </c>
      <c r="DE286" s="41">
        <v>14.59</v>
      </c>
      <c r="DF286" s="41">
        <v>17.399999999999999</v>
      </c>
      <c r="DG286" s="41">
        <v>12.28</v>
      </c>
      <c r="DH286" s="41">
        <v>12.83</v>
      </c>
      <c r="DI286" s="41">
        <v>14.29</v>
      </c>
      <c r="DJ286" s="42">
        <f t="shared" si="49"/>
        <v>2.0099999999999998</v>
      </c>
      <c r="DK286" s="42">
        <f t="shared" si="44"/>
        <v>0.58999999999999986</v>
      </c>
      <c r="DL286" s="42">
        <f t="shared" si="45"/>
        <v>2.5100000000000016</v>
      </c>
      <c r="DM286" s="42">
        <f t="shared" ref="DM286:DM349" si="50">DF286-DE286</f>
        <v>2.8099999999999987</v>
      </c>
      <c r="DN286" s="42">
        <f t="shared" si="46"/>
        <v>0.55000000000000071</v>
      </c>
      <c r="DO286" s="42">
        <f t="shared" si="47"/>
        <v>2.0400000000000009</v>
      </c>
      <c r="DP286" s="42">
        <f t="shared" si="48"/>
        <v>2.3100000000000005</v>
      </c>
      <c r="DQ286" s="36">
        <v>354.84550000000002</v>
      </c>
      <c r="DR286" s="36">
        <v>182.50579999999999</v>
      </c>
      <c r="DS286" s="38">
        <v>37.9</v>
      </c>
      <c r="DT286" s="40">
        <v>150.82499999999999</v>
      </c>
      <c r="DU286" s="38">
        <v>442.7</v>
      </c>
      <c r="DV286" s="38">
        <v>1770.4</v>
      </c>
      <c r="DW286" s="38">
        <v>983.6</v>
      </c>
      <c r="DX286" s="37">
        <v>41685</v>
      </c>
      <c r="DY286" s="36">
        <v>313.97129999999999</v>
      </c>
      <c r="DZ286" s="36">
        <v>285.40019999999998</v>
      </c>
      <c r="EA286" s="40">
        <v>43.201999999999998</v>
      </c>
      <c r="EB286" s="36">
        <v>61.196100000000001</v>
      </c>
      <c r="EC286" s="36">
        <v>375.16739999999999</v>
      </c>
      <c r="ED286" s="16">
        <v>117.28</v>
      </c>
      <c r="EE286" s="16">
        <v>853.41</v>
      </c>
      <c r="EF286" s="16">
        <v>24.564119999999999</v>
      </c>
      <c r="EG286" s="33"/>
      <c r="EI286" s="36">
        <v>107.143</v>
      </c>
      <c r="EJ286" s="33"/>
      <c r="EK286" s="36">
        <v>1.8442000000000001</v>
      </c>
      <c r="EL286" s="36">
        <v>224.80500000000001</v>
      </c>
      <c r="EM286" s="36">
        <v>1.8859999999999999</v>
      </c>
      <c r="EN286" s="36">
        <v>1.1926000000000001</v>
      </c>
      <c r="EO286" s="16">
        <v>62.9</v>
      </c>
      <c r="EQ286" s="16">
        <v>1.496939</v>
      </c>
      <c r="ER286" s="16">
        <v>0.75570899999999996</v>
      </c>
      <c r="ES286" s="43">
        <v>-0.32351323999999998</v>
      </c>
    </row>
    <row r="287" spans="1:149" x14ac:dyDescent="0.25">
      <c r="A287" s="35">
        <v>29983</v>
      </c>
      <c r="B287" s="36">
        <v>49.753100000000003</v>
      </c>
      <c r="C287" s="36">
        <v>51.407200000000003</v>
      </c>
      <c r="D287" s="36">
        <v>58.661299999999997</v>
      </c>
      <c r="E287" s="36">
        <v>47.62</v>
      </c>
      <c r="F287" s="36">
        <v>25.753699999999998</v>
      </c>
      <c r="G287" s="36">
        <v>69.8035</v>
      </c>
      <c r="H287" s="38">
        <v>72.7</v>
      </c>
      <c r="I287" s="38">
        <v>76.400000000000006</v>
      </c>
      <c r="J287" s="36">
        <v>37.302399999999999</v>
      </c>
      <c r="K287" s="16">
        <v>29.945</v>
      </c>
      <c r="L287" s="36">
        <v>69.508200000000002</v>
      </c>
      <c r="M287" s="16">
        <v>39.408200000000001</v>
      </c>
      <c r="N287" s="16">
        <v>62.394399999999997</v>
      </c>
      <c r="O287" s="37">
        <v>17981</v>
      </c>
      <c r="P287" s="37">
        <v>90562</v>
      </c>
      <c r="Q287" s="37">
        <v>67201</v>
      </c>
      <c r="R287" s="37">
        <v>23361</v>
      </c>
      <c r="S287" s="37">
        <v>16011</v>
      </c>
      <c r="T287" s="37">
        <v>74551</v>
      </c>
      <c r="U287" s="16">
        <v>2894</v>
      </c>
      <c r="V287" s="16">
        <v>3644</v>
      </c>
      <c r="W287" s="16">
        <v>9473</v>
      </c>
      <c r="X287" s="37">
        <v>11100</v>
      </c>
      <c r="Y287" s="37">
        <v>6881</v>
      </c>
      <c r="Z287" s="37">
        <v>4131</v>
      </c>
      <c r="AA287" s="37">
        <v>7497</v>
      </c>
      <c r="AB287" s="37">
        <v>5192</v>
      </c>
      <c r="AC287" s="37">
        <v>2355</v>
      </c>
      <c r="AD287" s="37">
        <v>6852</v>
      </c>
      <c r="AE287" s="37">
        <v>1249</v>
      </c>
      <c r="AF287" s="37">
        <v>7857</v>
      </c>
      <c r="AG287" s="37">
        <v>2914</v>
      </c>
      <c r="AH287" s="37">
        <v>18523</v>
      </c>
      <c r="AI287" s="38">
        <v>10345.6</v>
      </c>
      <c r="AJ287" s="38">
        <v>4621.2</v>
      </c>
      <c r="AK287" s="37">
        <v>99762</v>
      </c>
      <c r="AL287" s="37">
        <v>109467</v>
      </c>
      <c r="AM287" s="16">
        <v>63.8</v>
      </c>
      <c r="AN287" s="16">
        <v>8.9</v>
      </c>
      <c r="AO287" s="38">
        <f t="shared" si="40"/>
        <v>7.6817671078955305</v>
      </c>
      <c r="AP287" s="38">
        <f t="shared" si="41"/>
        <v>1.1683886468068003</v>
      </c>
      <c r="AQ287" s="38">
        <v>22.6</v>
      </c>
      <c r="AR287" s="16">
        <v>7.7</v>
      </c>
      <c r="AS287" s="16">
        <v>7.7</v>
      </c>
      <c r="AT287" s="16">
        <v>3808</v>
      </c>
      <c r="AU287" s="16">
        <v>3122</v>
      </c>
      <c r="AV287" s="37">
        <f t="shared" si="42"/>
        <v>1479</v>
      </c>
      <c r="AW287" s="16">
        <v>2758</v>
      </c>
      <c r="AX287" s="16">
        <v>1279</v>
      </c>
      <c r="AY287" s="16">
        <v>5273</v>
      </c>
      <c r="AZ287" s="16">
        <v>2295</v>
      </c>
      <c r="BA287" s="16">
        <v>935</v>
      </c>
      <c r="BB287" s="16">
        <v>1129</v>
      </c>
      <c r="BC287" s="16">
        <v>5737</v>
      </c>
      <c r="BD287" s="38">
        <v>39.6</v>
      </c>
      <c r="BE287" s="38">
        <v>35.1</v>
      </c>
      <c r="BF287" s="38">
        <v>2.4</v>
      </c>
      <c r="BG287" s="39">
        <v>64</v>
      </c>
      <c r="BH287" s="37">
        <v>917</v>
      </c>
      <c r="BI287" s="37">
        <v>269</v>
      </c>
      <c r="BJ287" s="37">
        <v>162</v>
      </c>
      <c r="BK287" s="37">
        <v>100</v>
      </c>
      <c r="BL287" s="37">
        <v>494</v>
      </c>
      <c r="BM287" s="37">
        <v>161</v>
      </c>
      <c r="BN287" s="37">
        <v>808</v>
      </c>
      <c r="BO287" s="16">
        <v>66.08</v>
      </c>
      <c r="BP287" s="16">
        <v>96360</v>
      </c>
      <c r="BQ287" s="16">
        <v>85586</v>
      </c>
      <c r="BR287" s="16">
        <v>381229</v>
      </c>
      <c r="BS287" s="38">
        <v>40.799999999999997</v>
      </c>
      <c r="BT287" s="16">
        <v>25049</v>
      </c>
      <c r="BU287" s="16">
        <v>698.27</v>
      </c>
      <c r="BV287" s="38">
        <v>34.700000000000003</v>
      </c>
      <c r="BW287" s="16">
        <v>1186933</v>
      </c>
      <c r="BX287" s="16">
        <v>1199352.2652090001</v>
      </c>
      <c r="BY287" s="38">
        <v>38.6</v>
      </c>
      <c r="BZ287" s="16">
        <v>485966</v>
      </c>
      <c r="CA287" s="16">
        <v>131491</v>
      </c>
      <c r="CB287" s="38">
        <v>99.6</v>
      </c>
      <c r="CC287" s="16">
        <v>91.2</v>
      </c>
      <c r="CD287" s="16">
        <v>105</v>
      </c>
      <c r="CE287" s="33"/>
      <c r="CH287" s="16">
        <v>35.479999999999997</v>
      </c>
      <c r="CI287" s="16">
        <v>105.4</v>
      </c>
      <c r="CJ287" s="40">
        <v>49.667999999999999</v>
      </c>
      <c r="CK287" s="40">
        <v>48.81</v>
      </c>
      <c r="CL287" s="38">
        <v>98.8</v>
      </c>
      <c r="CM287" s="38">
        <v>99.2</v>
      </c>
      <c r="CN287" s="38">
        <v>99</v>
      </c>
      <c r="CO287" s="38">
        <v>99.8</v>
      </c>
      <c r="CP287" s="38">
        <v>100.3</v>
      </c>
      <c r="CQ287" s="39">
        <v>87.99</v>
      </c>
      <c r="CR287" s="16">
        <v>252.81049999999999</v>
      </c>
      <c r="CS287" s="38">
        <v>45.3</v>
      </c>
      <c r="CT287" s="40">
        <v>94.7</v>
      </c>
      <c r="CU287" s="40">
        <v>93.8</v>
      </c>
      <c r="CV287" s="16">
        <v>10.79</v>
      </c>
      <c r="CW287" s="16">
        <v>8.2100000000000009</v>
      </c>
      <c r="CX287" s="41">
        <v>7.73</v>
      </c>
      <c r="CY287" s="41">
        <v>15.27</v>
      </c>
      <c r="CZ287" s="41">
        <v>17.18</v>
      </c>
      <c r="DA287" s="41">
        <v>14.78</v>
      </c>
      <c r="DB287" s="42">
        <v>14.404</v>
      </c>
      <c r="DC287" s="42">
        <f t="shared" si="43"/>
        <v>0.92399999999999949</v>
      </c>
      <c r="DD287" s="41">
        <v>14.73</v>
      </c>
      <c r="DE287" s="41">
        <v>14.43</v>
      </c>
      <c r="DF287" s="41">
        <v>17.600000000000001</v>
      </c>
      <c r="DG287" s="41">
        <v>13.48</v>
      </c>
      <c r="DH287" s="41">
        <v>13.61</v>
      </c>
      <c r="DI287" s="41">
        <v>15.75</v>
      </c>
      <c r="DJ287" s="42">
        <f t="shared" si="49"/>
        <v>2.2699999999999996</v>
      </c>
      <c r="DK287" s="42">
        <f t="shared" si="44"/>
        <v>0.83999999999999986</v>
      </c>
      <c r="DL287" s="42">
        <f t="shared" si="45"/>
        <v>2.75</v>
      </c>
      <c r="DM287" s="42">
        <f t="shared" si="50"/>
        <v>3.1700000000000017</v>
      </c>
      <c r="DN287" s="42">
        <f t="shared" si="46"/>
        <v>0.12999999999999901</v>
      </c>
      <c r="DO287" s="42">
        <f t="shared" si="47"/>
        <v>1.25</v>
      </c>
      <c r="DP287" s="42">
        <f t="shared" si="48"/>
        <v>0.94999999999999929</v>
      </c>
      <c r="DQ287" s="36">
        <v>360.71370000000002</v>
      </c>
      <c r="DR287" s="36">
        <v>182.85230000000001</v>
      </c>
      <c r="DS287" s="38">
        <v>35.9</v>
      </c>
      <c r="DT287" s="40">
        <v>151.88200000000001</v>
      </c>
      <c r="DU287" s="38">
        <v>441.9</v>
      </c>
      <c r="DV287" s="38">
        <v>1774.5</v>
      </c>
      <c r="DW287" s="38">
        <v>977.3</v>
      </c>
      <c r="DX287" s="37">
        <v>39496</v>
      </c>
      <c r="DY287" s="36">
        <v>314.9083</v>
      </c>
      <c r="DZ287" s="36">
        <v>287.56229999999999</v>
      </c>
      <c r="EA287" s="40">
        <v>41.284999999999997</v>
      </c>
      <c r="EB287" s="36">
        <v>61.468800000000002</v>
      </c>
      <c r="EC287" s="36">
        <v>376.37709999999998</v>
      </c>
      <c r="ED287" s="16">
        <v>114.5</v>
      </c>
      <c r="EE287" s="16">
        <v>833.15</v>
      </c>
      <c r="EF287" s="16">
        <v>21.56026</v>
      </c>
      <c r="EG287" s="33"/>
      <c r="EI287" s="36">
        <v>110.4267</v>
      </c>
      <c r="EJ287" s="33"/>
      <c r="EK287" s="36">
        <v>1.8909</v>
      </c>
      <c r="EL287" s="36">
        <v>235.3056</v>
      </c>
      <c r="EM287" s="36">
        <v>1.847</v>
      </c>
      <c r="EN287" s="36">
        <v>1.214</v>
      </c>
      <c r="EO287" s="16">
        <v>58.7</v>
      </c>
      <c r="EQ287" s="16">
        <v>1.4642569999999999</v>
      </c>
      <c r="ER287" s="16">
        <v>0.452268</v>
      </c>
      <c r="ES287" s="43">
        <v>-5.4031763000000002</v>
      </c>
    </row>
    <row r="288" spans="1:149" x14ac:dyDescent="0.25">
      <c r="A288" s="35">
        <v>30011</v>
      </c>
      <c r="B288" s="36">
        <v>49.384</v>
      </c>
      <c r="C288" s="36">
        <v>51.008499999999998</v>
      </c>
      <c r="D288" s="36">
        <v>58.283099999999997</v>
      </c>
      <c r="E288" s="36">
        <v>47.305</v>
      </c>
      <c r="F288" s="36">
        <v>25.5029</v>
      </c>
      <c r="G288" s="36">
        <v>69.135300000000001</v>
      </c>
      <c r="H288" s="38">
        <v>71.900000000000006</v>
      </c>
      <c r="I288" s="38">
        <v>75.7</v>
      </c>
      <c r="J288" s="36">
        <v>37.140099999999997</v>
      </c>
      <c r="K288" s="16">
        <v>30.8889</v>
      </c>
      <c r="L288" s="36">
        <v>69.011200000000002</v>
      </c>
      <c r="M288" s="16">
        <v>39.0306</v>
      </c>
      <c r="N288" s="16">
        <v>61.460999999999999</v>
      </c>
      <c r="O288" s="37">
        <v>17857</v>
      </c>
      <c r="P288" s="37">
        <v>90432</v>
      </c>
      <c r="Q288" s="37">
        <v>67218</v>
      </c>
      <c r="R288" s="37">
        <v>23214</v>
      </c>
      <c r="S288" s="37">
        <v>16024</v>
      </c>
      <c r="T288" s="37">
        <v>74408</v>
      </c>
      <c r="U288" s="16">
        <v>2890</v>
      </c>
      <c r="V288" s="16">
        <v>3647</v>
      </c>
      <c r="W288" s="16">
        <v>9487</v>
      </c>
      <c r="X288" s="37">
        <v>11014</v>
      </c>
      <c r="Y288" s="37">
        <v>6843</v>
      </c>
      <c r="Z288" s="37">
        <v>4108</v>
      </c>
      <c r="AA288" s="37">
        <v>7502</v>
      </c>
      <c r="AB288" s="37">
        <v>5199</v>
      </c>
      <c r="AC288" s="37">
        <v>2348</v>
      </c>
      <c r="AD288" s="37">
        <v>6856</v>
      </c>
      <c r="AE288" s="37">
        <v>1249</v>
      </c>
      <c r="AF288" s="37">
        <v>7857</v>
      </c>
      <c r="AG288" s="37">
        <v>2916</v>
      </c>
      <c r="AH288" s="37">
        <v>18516</v>
      </c>
      <c r="AI288" s="38">
        <v>10351.5</v>
      </c>
      <c r="AJ288" s="38">
        <v>4617.7</v>
      </c>
      <c r="AK288" s="37">
        <v>99672</v>
      </c>
      <c r="AL288" s="37">
        <v>109567</v>
      </c>
      <c r="AM288" s="16">
        <v>63.8</v>
      </c>
      <c r="AN288" s="16">
        <v>9</v>
      </c>
      <c r="AO288" s="38">
        <f t="shared" si="40"/>
        <v>7.8582054815774827</v>
      </c>
      <c r="AP288" s="38">
        <f t="shared" si="41"/>
        <v>1.2394242792081558</v>
      </c>
      <c r="AQ288" s="38">
        <v>21.8</v>
      </c>
      <c r="AR288" s="16">
        <v>8</v>
      </c>
      <c r="AS288" s="16">
        <v>7.9</v>
      </c>
      <c r="AT288" s="16">
        <v>3896</v>
      </c>
      <c r="AU288" s="16">
        <v>3107</v>
      </c>
      <c r="AV288" s="37">
        <f t="shared" si="42"/>
        <v>1607</v>
      </c>
      <c r="AW288" s="16">
        <v>2965</v>
      </c>
      <c r="AX288" s="16">
        <v>1358</v>
      </c>
      <c r="AY288" s="16">
        <v>5648</v>
      </c>
      <c r="AZ288" s="16">
        <v>2278</v>
      </c>
      <c r="BA288" s="16">
        <v>893</v>
      </c>
      <c r="BB288" s="16">
        <v>1072</v>
      </c>
      <c r="BC288" s="16">
        <v>5938</v>
      </c>
      <c r="BD288" s="38">
        <v>39.1</v>
      </c>
      <c r="BE288" s="38">
        <v>34.9</v>
      </c>
      <c r="BF288" s="38">
        <v>2.2999999999999998</v>
      </c>
      <c r="BG288" s="39">
        <v>62</v>
      </c>
      <c r="BH288" s="37">
        <v>1025</v>
      </c>
      <c r="BI288" s="37">
        <v>330</v>
      </c>
      <c r="BJ288" s="37">
        <v>144</v>
      </c>
      <c r="BK288" s="37">
        <v>123</v>
      </c>
      <c r="BL288" s="37">
        <v>570</v>
      </c>
      <c r="BM288" s="37">
        <v>188</v>
      </c>
      <c r="BN288" s="37">
        <v>891</v>
      </c>
      <c r="BO288" s="16">
        <v>67.349999999999994</v>
      </c>
      <c r="BP288" s="16">
        <v>99504</v>
      </c>
      <c r="BQ288" s="16">
        <v>87129</v>
      </c>
      <c r="BR288" s="16">
        <v>381210</v>
      </c>
      <c r="BS288" s="38">
        <v>36.4</v>
      </c>
      <c r="BT288" s="16">
        <v>25312</v>
      </c>
      <c r="BU288" s="16">
        <v>698.82</v>
      </c>
      <c r="BV288" s="38">
        <v>31.2</v>
      </c>
      <c r="BW288" s="16">
        <v>1143410</v>
      </c>
      <c r="BX288" s="16">
        <v>1182408.4948799999</v>
      </c>
      <c r="BY288" s="38">
        <v>40.4</v>
      </c>
      <c r="BZ288" s="16">
        <v>486354</v>
      </c>
      <c r="CA288" s="16">
        <v>130299</v>
      </c>
      <c r="CB288" s="38">
        <v>99.8</v>
      </c>
      <c r="CC288" s="16">
        <v>93.5</v>
      </c>
      <c r="CD288" s="16">
        <v>101.6</v>
      </c>
      <c r="CE288" s="33"/>
      <c r="CH288" s="16">
        <v>34.07</v>
      </c>
      <c r="CI288" s="16">
        <v>101.4</v>
      </c>
      <c r="CJ288" s="40">
        <v>49.792999999999999</v>
      </c>
      <c r="CK288" s="40">
        <v>49.021000000000001</v>
      </c>
      <c r="CL288" s="38">
        <v>98.8</v>
      </c>
      <c r="CM288" s="38">
        <v>99</v>
      </c>
      <c r="CN288" s="38">
        <v>98.8</v>
      </c>
      <c r="CO288" s="38">
        <v>99.6</v>
      </c>
      <c r="CP288" s="38">
        <v>99.9</v>
      </c>
      <c r="CQ288" s="39">
        <v>85.99</v>
      </c>
      <c r="CR288" s="16">
        <v>247.46520000000001</v>
      </c>
      <c r="CS288" s="38">
        <v>35.4</v>
      </c>
      <c r="CT288" s="40">
        <v>94.7</v>
      </c>
      <c r="CU288" s="40">
        <v>93.9</v>
      </c>
      <c r="CV288" s="16">
        <v>10.85</v>
      </c>
      <c r="CW288" s="16">
        <v>8.24</v>
      </c>
      <c r="CX288" s="41">
        <v>7.76</v>
      </c>
      <c r="CY288" s="41">
        <v>14.58</v>
      </c>
      <c r="CZ288" s="41">
        <v>16.82</v>
      </c>
      <c r="DA288" s="41">
        <v>14.68</v>
      </c>
      <c r="DB288" s="42">
        <v>13.673999999999999</v>
      </c>
      <c r="DC288" s="42">
        <f t="shared" si="43"/>
        <v>0.99399999999999977</v>
      </c>
      <c r="DD288" s="41">
        <v>13.95</v>
      </c>
      <c r="DE288" s="41">
        <v>13.86</v>
      </c>
      <c r="DF288" s="41">
        <v>17.16</v>
      </c>
      <c r="DG288" s="41">
        <v>12.68</v>
      </c>
      <c r="DH288" s="41">
        <v>12.77</v>
      </c>
      <c r="DI288" s="41">
        <v>14.9</v>
      </c>
      <c r="DJ288" s="42">
        <f t="shared" si="49"/>
        <v>2.2200000000000006</v>
      </c>
      <c r="DK288" s="42">
        <f t="shared" si="44"/>
        <v>0.72000000000000064</v>
      </c>
      <c r="DL288" s="42">
        <f t="shared" si="45"/>
        <v>2.9600000000000009</v>
      </c>
      <c r="DM288" s="42">
        <f t="shared" si="50"/>
        <v>3.3000000000000007</v>
      </c>
      <c r="DN288" s="42">
        <f t="shared" si="46"/>
        <v>8.9999999999999858E-2</v>
      </c>
      <c r="DO288" s="42">
        <f t="shared" si="47"/>
        <v>1.2699999999999996</v>
      </c>
      <c r="DP288" s="42">
        <f t="shared" si="48"/>
        <v>1.1799999999999997</v>
      </c>
      <c r="DQ288" s="36">
        <v>363.97460000000001</v>
      </c>
      <c r="DR288" s="36">
        <v>183.22810000000001</v>
      </c>
      <c r="DS288" s="38">
        <v>36.4</v>
      </c>
      <c r="DT288" s="40">
        <v>152.09200000000001</v>
      </c>
      <c r="DU288" s="38">
        <v>442.7</v>
      </c>
      <c r="DV288" s="38">
        <v>1786.5</v>
      </c>
      <c r="DW288" s="38">
        <v>978.9</v>
      </c>
      <c r="DX288" s="37">
        <v>37673</v>
      </c>
      <c r="DY288" s="36">
        <v>315.2602</v>
      </c>
      <c r="DZ288" s="36">
        <v>290.20699999999999</v>
      </c>
      <c r="EA288" s="40">
        <v>39.226999999999997</v>
      </c>
      <c r="EB288" s="36">
        <v>61.625300000000003</v>
      </c>
      <c r="EC288" s="36">
        <v>376.8854</v>
      </c>
      <c r="ED288" s="16">
        <v>110.84</v>
      </c>
      <c r="EE288" s="16">
        <v>812.33</v>
      </c>
      <c r="EF288" s="16">
        <v>20.287960000000002</v>
      </c>
      <c r="EG288" s="33"/>
      <c r="EI288" s="36">
        <v>112.32170000000001</v>
      </c>
      <c r="EJ288" s="33"/>
      <c r="EK288" s="36">
        <v>1.8886000000000001</v>
      </c>
      <c r="EL288" s="36">
        <v>241.22829999999999</v>
      </c>
      <c r="EM288" s="36">
        <v>1.8052999999999999</v>
      </c>
      <c r="EN288" s="36">
        <v>1.2204999999999999</v>
      </c>
      <c r="EO288" s="16">
        <v>53.1</v>
      </c>
      <c r="EQ288" s="16">
        <v>1.627726</v>
      </c>
      <c r="ER288" s="16">
        <v>0.90754800000000002</v>
      </c>
      <c r="ES288" s="43">
        <v>-0.27572206999999999</v>
      </c>
    </row>
    <row r="289" spans="1:149" x14ac:dyDescent="0.25">
      <c r="A289" s="35">
        <v>30042</v>
      </c>
      <c r="B289" s="36">
        <v>48.949599999999997</v>
      </c>
      <c r="C289" s="36">
        <v>50.7517</v>
      </c>
      <c r="D289" s="36">
        <v>58.271999999999998</v>
      </c>
      <c r="E289" s="36">
        <v>46.705100000000002</v>
      </c>
      <c r="F289" s="36">
        <v>25.2989</v>
      </c>
      <c r="G289" s="36">
        <v>68.395099999999999</v>
      </c>
      <c r="H289" s="38">
        <v>71.3</v>
      </c>
      <c r="I289" s="38">
        <v>74.900000000000006</v>
      </c>
      <c r="J289" s="36">
        <v>37.855600000000003</v>
      </c>
      <c r="K289" s="16">
        <v>31.874099999999999</v>
      </c>
      <c r="L289" s="36">
        <v>68.538399999999996</v>
      </c>
      <c r="M289" s="16">
        <v>38.567700000000002</v>
      </c>
      <c r="N289" s="16">
        <v>62.796300000000002</v>
      </c>
      <c r="O289" s="37">
        <v>17683</v>
      </c>
      <c r="P289" s="37">
        <v>90152</v>
      </c>
      <c r="Q289" s="37">
        <v>67156</v>
      </c>
      <c r="R289" s="37">
        <v>22996</v>
      </c>
      <c r="S289" s="37">
        <v>16010</v>
      </c>
      <c r="T289" s="37">
        <v>74142</v>
      </c>
      <c r="U289" s="16">
        <v>2872</v>
      </c>
      <c r="V289" s="16">
        <v>3644</v>
      </c>
      <c r="W289" s="16">
        <v>9494</v>
      </c>
      <c r="X289" s="37">
        <v>10880</v>
      </c>
      <c r="Y289" s="37">
        <v>6803</v>
      </c>
      <c r="Z289" s="37">
        <v>4083</v>
      </c>
      <c r="AA289" s="37">
        <v>7501</v>
      </c>
      <c r="AB289" s="37">
        <v>5198</v>
      </c>
      <c r="AC289" s="37">
        <v>2336</v>
      </c>
      <c r="AD289" s="37">
        <v>6859</v>
      </c>
      <c r="AE289" s="37">
        <v>1230</v>
      </c>
      <c r="AF289" s="37">
        <v>7845</v>
      </c>
      <c r="AG289" s="37">
        <v>2915</v>
      </c>
      <c r="AH289" s="37">
        <v>18492</v>
      </c>
      <c r="AI289" s="38">
        <v>10358.6</v>
      </c>
      <c r="AJ289" s="38">
        <v>4603.8</v>
      </c>
      <c r="AK289" s="37">
        <v>99576</v>
      </c>
      <c r="AL289" s="37">
        <v>109820</v>
      </c>
      <c r="AM289" s="16">
        <v>63.9</v>
      </c>
      <c r="AN289" s="16">
        <v>9.3000000000000007</v>
      </c>
      <c r="AO289" s="38">
        <f t="shared" si="40"/>
        <v>7.9794208705153888</v>
      </c>
      <c r="AP289" s="38">
        <f t="shared" si="41"/>
        <v>1.3667820069204153</v>
      </c>
      <c r="AQ289" s="38">
        <v>22.8</v>
      </c>
      <c r="AR289" s="16">
        <v>8.1999999999999993</v>
      </c>
      <c r="AS289" s="16">
        <v>8.1999999999999993</v>
      </c>
      <c r="AT289" s="16">
        <v>3951</v>
      </c>
      <c r="AU289" s="16">
        <v>3227</v>
      </c>
      <c r="AV289" s="37">
        <f t="shared" si="42"/>
        <v>1585</v>
      </c>
      <c r="AW289" s="16">
        <v>3086</v>
      </c>
      <c r="AX289" s="16">
        <v>1501</v>
      </c>
      <c r="AY289" s="16">
        <v>5899</v>
      </c>
      <c r="AZ289" s="16">
        <v>2338</v>
      </c>
      <c r="BA289" s="16">
        <v>908</v>
      </c>
      <c r="BB289" s="16">
        <v>1081</v>
      </c>
      <c r="BC289" s="16">
        <v>6049</v>
      </c>
      <c r="BD289" s="38">
        <v>39.1</v>
      </c>
      <c r="BE289" s="38">
        <v>34.799999999999997</v>
      </c>
      <c r="BF289" s="38">
        <v>2.2000000000000002</v>
      </c>
      <c r="BG289" s="39">
        <v>60</v>
      </c>
      <c r="BH289" s="37">
        <v>902</v>
      </c>
      <c r="BI289" s="37">
        <v>204</v>
      </c>
      <c r="BJ289" s="37">
        <v>152</v>
      </c>
      <c r="BK289" s="37">
        <v>93</v>
      </c>
      <c r="BL289" s="37">
        <v>461</v>
      </c>
      <c r="BM289" s="37">
        <v>196</v>
      </c>
      <c r="BN289" s="37">
        <v>888</v>
      </c>
      <c r="BO289" s="16">
        <v>61.11</v>
      </c>
      <c r="BP289" s="16">
        <v>97162</v>
      </c>
      <c r="BQ289" s="16">
        <v>86345</v>
      </c>
      <c r="BR289" s="16">
        <v>380044</v>
      </c>
      <c r="BS289" s="38">
        <v>38.200000000000003</v>
      </c>
      <c r="BT289" s="16">
        <v>24724</v>
      </c>
      <c r="BU289" s="16">
        <v>700.89</v>
      </c>
      <c r="BV289" s="38">
        <v>31.5</v>
      </c>
      <c r="BW289" s="16">
        <v>1090016</v>
      </c>
      <c r="BX289" s="16">
        <v>1127992.5567119999</v>
      </c>
      <c r="BY289" s="38">
        <v>40.9</v>
      </c>
      <c r="BZ289" s="16">
        <v>486902</v>
      </c>
      <c r="CA289" s="16">
        <v>131221</v>
      </c>
      <c r="CB289" s="38">
        <v>100</v>
      </c>
      <c r="CC289" s="16">
        <v>95</v>
      </c>
      <c r="CD289" s="16">
        <v>97.9</v>
      </c>
      <c r="CE289" s="33"/>
      <c r="CH289" s="16">
        <v>32.82</v>
      </c>
      <c r="CI289" s="16">
        <v>96.9</v>
      </c>
      <c r="CJ289" s="40">
        <v>49.817999999999998</v>
      </c>
      <c r="CK289" s="40">
        <v>49.213000000000001</v>
      </c>
      <c r="CL289" s="38">
        <v>99</v>
      </c>
      <c r="CM289" s="38">
        <v>100.2</v>
      </c>
      <c r="CN289" s="38">
        <v>98.9</v>
      </c>
      <c r="CO289" s="38">
        <v>99.2</v>
      </c>
      <c r="CP289" s="38">
        <v>99.7</v>
      </c>
      <c r="CQ289" s="39">
        <v>83.29</v>
      </c>
      <c r="CR289" s="16">
        <v>245.8</v>
      </c>
      <c r="CS289" s="38">
        <v>35.700000000000003</v>
      </c>
      <c r="CT289" s="40">
        <v>95</v>
      </c>
      <c r="CU289" s="40">
        <v>94.7</v>
      </c>
      <c r="CV289" s="16">
        <v>10.86</v>
      </c>
      <c r="CW289" s="16">
        <v>8.2799999999999994</v>
      </c>
      <c r="CX289" s="41">
        <v>7.77</v>
      </c>
      <c r="CY289" s="41">
        <v>14.46</v>
      </c>
      <c r="CZ289" s="41">
        <v>16.78</v>
      </c>
      <c r="DA289" s="41">
        <v>14.94</v>
      </c>
      <c r="DB289" s="42">
        <v>13.933999999999999</v>
      </c>
      <c r="DC289" s="42">
        <f t="shared" si="43"/>
        <v>1.234</v>
      </c>
      <c r="DD289" s="41">
        <v>13.98</v>
      </c>
      <c r="DE289" s="41">
        <v>13.87</v>
      </c>
      <c r="DF289" s="41">
        <v>16.89</v>
      </c>
      <c r="DG289" s="41">
        <v>12.7</v>
      </c>
      <c r="DH289" s="41">
        <v>12.8</v>
      </c>
      <c r="DI289" s="41">
        <v>15.18</v>
      </c>
      <c r="DJ289" s="42">
        <f t="shared" si="49"/>
        <v>2.4800000000000004</v>
      </c>
      <c r="DK289" s="42">
        <f t="shared" si="44"/>
        <v>0.59000000000000163</v>
      </c>
      <c r="DL289" s="42">
        <f t="shared" si="45"/>
        <v>2.9100000000000019</v>
      </c>
      <c r="DM289" s="42">
        <f t="shared" si="50"/>
        <v>3.0200000000000014</v>
      </c>
      <c r="DN289" s="42">
        <f t="shared" si="46"/>
        <v>0.10000000000000142</v>
      </c>
      <c r="DO289" s="42">
        <f t="shared" si="47"/>
        <v>1.2800000000000011</v>
      </c>
      <c r="DP289" s="42">
        <f t="shared" si="48"/>
        <v>1.17</v>
      </c>
      <c r="DQ289" s="36">
        <v>371.05650000000003</v>
      </c>
      <c r="DR289" s="36">
        <v>183.98070000000001</v>
      </c>
      <c r="DS289" s="38">
        <v>36.200000000000003</v>
      </c>
      <c r="DT289" s="40">
        <v>153.41499999999999</v>
      </c>
      <c r="DU289" s="38">
        <v>447.1</v>
      </c>
      <c r="DV289" s="38">
        <v>1803.9</v>
      </c>
      <c r="DW289" s="38">
        <v>986.9</v>
      </c>
      <c r="DX289" s="37">
        <v>37989</v>
      </c>
      <c r="DY289" s="36">
        <v>316.37950000000001</v>
      </c>
      <c r="DZ289" s="36">
        <v>291.82560000000001</v>
      </c>
      <c r="EA289" s="40">
        <v>39.557000000000002</v>
      </c>
      <c r="EB289" s="36">
        <v>62.254800000000003</v>
      </c>
      <c r="EC289" s="36">
        <v>378.6343</v>
      </c>
      <c r="ED289" s="16">
        <v>116.31</v>
      </c>
      <c r="EE289" s="16">
        <v>844.96</v>
      </c>
      <c r="EF289" s="16">
        <v>18.53717</v>
      </c>
      <c r="EG289" s="33"/>
      <c r="EI289" s="36">
        <v>113.6438</v>
      </c>
      <c r="EJ289" s="33"/>
      <c r="EK289" s="36">
        <v>1.9623999999999999</v>
      </c>
      <c r="EL289" s="36">
        <v>244.10679999999999</v>
      </c>
      <c r="EM289" s="36">
        <v>1.772</v>
      </c>
      <c r="EN289" s="36">
        <v>1.2252000000000001</v>
      </c>
      <c r="EO289" s="16">
        <v>61.1</v>
      </c>
      <c r="EQ289" s="16">
        <v>1.5335220000000001</v>
      </c>
      <c r="ER289" s="16">
        <v>0.69547599999999998</v>
      </c>
      <c r="ES289" s="43">
        <v>3.8183107999999999</v>
      </c>
    </row>
    <row r="290" spans="1:149" x14ac:dyDescent="0.25">
      <c r="A290" s="35">
        <v>30072</v>
      </c>
      <c r="B290" s="36">
        <v>48.648800000000001</v>
      </c>
      <c r="C290" s="36">
        <v>50.715000000000003</v>
      </c>
      <c r="D290" s="36">
        <v>58.328699999999998</v>
      </c>
      <c r="E290" s="36">
        <v>46.174399999999999</v>
      </c>
      <c r="F290" s="36">
        <v>25.062100000000001</v>
      </c>
      <c r="G290" s="36">
        <v>67.59</v>
      </c>
      <c r="H290" s="38">
        <v>71.099999999999994</v>
      </c>
      <c r="I290" s="38">
        <v>74.3</v>
      </c>
      <c r="J290" s="36">
        <v>37.871200000000002</v>
      </c>
      <c r="K290" s="16">
        <v>32.439799999999998</v>
      </c>
      <c r="L290" s="36">
        <v>68.618499999999997</v>
      </c>
      <c r="M290" s="16">
        <v>38.446300000000001</v>
      </c>
      <c r="N290" s="16">
        <v>61.624400000000001</v>
      </c>
      <c r="O290" s="37">
        <v>17588</v>
      </c>
      <c r="P290" s="37">
        <v>90107</v>
      </c>
      <c r="Q290" s="37">
        <v>67223</v>
      </c>
      <c r="R290" s="37">
        <v>22884</v>
      </c>
      <c r="S290" s="37">
        <v>16003</v>
      </c>
      <c r="T290" s="37">
        <v>74104</v>
      </c>
      <c r="U290" s="16">
        <v>2855</v>
      </c>
      <c r="V290" s="16">
        <v>3645</v>
      </c>
      <c r="W290" s="16">
        <v>9503</v>
      </c>
      <c r="X290" s="37">
        <v>10804</v>
      </c>
      <c r="Y290" s="37">
        <v>6784</v>
      </c>
      <c r="Z290" s="37">
        <v>4092</v>
      </c>
      <c r="AA290" s="37">
        <v>7513</v>
      </c>
      <c r="AB290" s="37">
        <v>5202</v>
      </c>
      <c r="AC290" s="37">
        <v>2334</v>
      </c>
      <c r="AD290" s="37">
        <v>6877</v>
      </c>
      <c r="AE290" s="37">
        <v>1204</v>
      </c>
      <c r="AF290" s="37">
        <v>7852</v>
      </c>
      <c r="AG290" s="37">
        <v>2920</v>
      </c>
      <c r="AH290" s="37">
        <v>18522</v>
      </c>
      <c r="AI290" s="38">
        <v>10387.5</v>
      </c>
      <c r="AJ290" s="38">
        <v>4600</v>
      </c>
      <c r="AK290" s="37">
        <v>100116</v>
      </c>
      <c r="AL290" s="37">
        <v>110451</v>
      </c>
      <c r="AM290" s="16">
        <v>64.2</v>
      </c>
      <c r="AN290" s="16">
        <v>9.4</v>
      </c>
      <c r="AO290" s="38">
        <f t="shared" si="40"/>
        <v>8.0026437062588833</v>
      </c>
      <c r="AP290" s="38">
        <f t="shared" si="41"/>
        <v>1.4639976097998206</v>
      </c>
      <c r="AQ290" s="38">
        <v>22.8</v>
      </c>
      <c r="AR290" s="16">
        <v>8.3000000000000007</v>
      </c>
      <c r="AS290" s="16">
        <v>8.1</v>
      </c>
      <c r="AT290" s="16">
        <v>3885</v>
      </c>
      <c r="AU290" s="16">
        <v>3295</v>
      </c>
      <c r="AV290" s="37">
        <f t="shared" si="42"/>
        <v>1659</v>
      </c>
      <c r="AW290" s="16">
        <v>3276</v>
      </c>
      <c r="AX290" s="16">
        <v>1617</v>
      </c>
      <c r="AY290" s="16">
        <v>5933</v>
      </c>
      <c r="AZ290" s="16">
        <v>2418</v>
      </c>
      <c r="BA290" s="16">
        <v>874</v>
      </c>
      <c r="BB290" s="16">
        <v>1140</v>
      </c>
      <c r="BC290" s="16">
        <v>6112</v>
      </c>
      <c r="BD290" s="38">
        <v>39.1</v>
      </c>
      <c r="BE290" s="38">
        <v>34.799999999999997</v>
      </c>
      <c r="BF290" s="38">
        <v>2.2999999999999998</v>
      </c>
      <c r="BG290" s="39">
        <v>59</v>
      </c>
      <c r="BH290" s="37">
        <v>1166</v>
      </c>
      <c r="BI290" s="37">
        <v>435</v>
      </c>
      <c r="BJ290" s="37">
        <v>152</v>
      </c>
      <c r="BK290" s="37">
        <v>107</v>
      </c>
      <c r="BL290" s="37">
        <v>709</v>
      </c>
      <c r="BM290" s="37">
        <v>198</v>
      </c>
      <c r="BN290" s="37">
        <v>953</v>
      </c>
      <c r="BO290" s="16">
        <v>50.07</v>
      </c>
      <c r="BP290" s="16">
        <v>93704</v>
      </c>
      <c r="BQ290" s="16">
        <v>87035</v>
      </c>
      <c r="BR290" s="16">
        <v>374621</v>
      </c>
      <c r="BS290" s="38">
        <v>42.1</v>
      </c>
      <c r="BT290" s="16">
        <v>21137</v>
      </c>
      <c r="BU290" s="16">
        <v>694.48</v>
      </c>
      <c r="BV290" s="38">
        <v>28.8</v>
      </c>
      <c r="BW290" s="16">
        <v>1085695</v>
      </c>
      <c r="BX290" s="16">
        <v>1105072.222761</v>
      </c>
      <c r="BY290" s="38">
        <v>38.1</v>
      </c>
      <c r="BZ290" s="16">
        <v>489409</v>
      </c>
      <c r="CA290" s="16">
        <v>131906</v>
      </c>
      <c r="CB290" s="38">
        <v>100.4</v>
      </c>
      <c r="CC290" s="16">
        <v>96.9</v>
      </c>
      <c r="CD290" s="16">
        <v>97.9</v>
      </c>
      <c r="CE290" s="33"/>
      <c r="CH290" s="16">
        <v>32.78</v>
      </c>
      <c r="CI290" s="16">
        <v>97.8</v>
      </c>
      <c r="CJ290" s="40">
        <v>50.112000000000002</v>
      </c>
      <c r="CK290" s="40">
        <v>49.48</v>
      </c>
      <c r="CL290" s="38">
        <v>99</v>
      </c>
      <c r="CM290" s="38">
        <v>100.9</v>
      </c>
      <c r="CN290" s="38">
        <v>98.8</v>
      </c>
      <c r="CO290" s="38">
        <v>99.1</v>
      </c>
      <c r="CP290" s="38">
        <v>99.7</v>
      </c>
      <c r="CQ290" s="39">
        <v>82.33</v>
      </c>
      <c r="CR290" s="16">
        <v>248.48</v>
      </c>
      <c r="CS290" s="38">
        <v>41.4</v>
      </c>
      <c r="CT290" s="40">
        <v>95.9</v>
      </c>
      <c r="CU290" s="40">
        <v>95.4</v>
      </c>
      <c r="CV290" s="16">
        <v>10.99</v>
      </c>
      <c r="CW290" s="16">
        <v>8.33</v>
      </c>
      <c r="CX290" s="41">
        <v>7.83</v>
      </c>
      <c r="CY290" s="41">
        <v>14.26</v>
      </c>
      <c r="CZ290" s="41">
        <v>16.64</v>
      </c>
      <c r="DA290" s="41">
        <v>14.45</v>
      </c>
      <c r="DB290" s="42">
        <v>13.294</v>
      </c>
      <c r="DC290" s="42">
        <f t="shared" si="43"/>
        <v>1.2040000000000006</v>
      </c>
      <c r="DD290" s="41">
        <v>13.34</v>
      </c>
      <c r="DE290" s="41">
        <v>13.62</v>
      </c>
      <c r="DF290" s="41">
        <v>16.68</v>
      </c>
      <c r="DG290" s="41">
        <v>12.09</v>
      </c>
      <c r="DH290" s="41">
        <v>12.16</v>
      </c>
      <c r="DI290" s="41">
        <v>14.53</v>
      </c>
      <c r="DJ290" s="42">
        <f t="shared" si="49"/>
        <v>2.4399999999999995</v>
      </c>
      <c r="DK290" s="42">
        <f t="shared" si="44"/>
        <v>0.64000000000000057</v>
      </c>
      <c r="DL290" s="42">
        <f t="shared" si="45"/>
        <v>3.0200000000000014</v>
      </c>
      <c r="DM290" s="42">
        <f t="shared" si="50"/>
        <v>3.0600000000000005</v>
      </c>
      <c r="DN290" s="42">
        <f t="shared" si="46"/>
        <v>7.0000000000000284E-2</v>
      </c>
      <c r="DO290" s="42">
        <f t="shared" si="47"/>
        <v>1.25</v>
      </c>
      <c r="DP290" s="42">
        <f t="shared" si="48"/>
        <v>1.5299999999999994</v>
      </c>
      <c r="DQ290" s="36">
        <v>375.98230000000001</v>
      </c>
      <c r="DR290" s="36">
        <v>184.57</v>
      </c>
      <c r="DS290" s="38">
        <v>38.4</v>
      </c>
      <c r="DT290" s="40">
        <v>154.54499999999999</v>
      </c>
      <c r="DU290" s="38">
        <v>446.7</v>
      </c>
      <c r="DV290" s="38">
        <v>1815.4</v>
      </c>
      <c r="DW290" s="38">
        <v>993.3</v>
      </c>
      <c r="DX290" s="37">
        <v>38433</v>
      </c>
      <c r="DY290" s="36">
        <v>317.58960000000002</v>
      </c>
      <c r="DZ290" s="36">
        <v>293.82</v>
      </c>
      <c r="EA290" s="40">
        <v>39.549999999999997</v>
      </c>
      <c r="EB290" s="36">
        <v>62.849200000000003</v>
      </c>
      <c r="EC290" s="36">
        <v>380.43880000000001</v>
      </c>
      <c r="ED290" s="16">
        <v>116.35</v>
      </c>
      <c r="EE290" s="16">
        <v>846.72</v>
      </c>
      <c r="EF290" s="16">
        <v>16.915510000000001</v>
      </c>
      <c r="EG290" s="33"/>
      <c r="EI290" s="36">
        <v>111.52979999999999</v>
      </c>
      <c r="EJ290" s="33"/>
      <c r="EK290" s="36">
        <v>1.95</v>
      </c>
      <c r="EL290" s="36">
        <v>236.96350000000001</v>
      </c>
      <c r="EM290" s="36">
        <v>1.8104</v>
      </c>
      <c r="EN290" s="36">
        <v>1.2336</v>
      </c>
      <c r="EO290" s="16">
        <v>62</v>
      </c>
      <c r="EQ290" s="16">
        <v>1.444796</v>
      </c>
      <c r="ER290" s="16">
        <v>0.71065900000000004</v>
      </c>
      <c r="ES290" s="43">
        <v>1.8831042</v>
      </c>
    </row>
    <row r="291" spans="1:149" x14ac:dyDescent="0.25">
      <c r="A291" s="35">
        <v>30103</v>
      </c>
      <c r="B291" s="36">
        <v>48.489600000000003</v>
      </c>
      <c r="C291" s="36">
        <v>50.543500000000002</v>
      </c>
      <c r="D291" s="36">
        <v>58.647300000000001</v>
      </c>
      <c r="E291" s="36">
        <v>46.024999999999999</v>
      </c>
      <c r="F291" s="36">
        <v>24.900400000000001</v>
      </c>
      <c r="G291" s="36">
        <v>67.768199999999993</v>
      </c>
      <c r="H291" s="38">
        <v>70.8</v>
      </c>
      <c r="I291" s="38">
        <v>73.900000000000006</v>
      </c>
      <c r="J291" s="36">
        <v>38.130600000000001</v>
      </c>
      <c r="K291" s="16">
        <v>32.794499999999999</v>
      </c>
      <c r="L291" s="36">
        <v>68.959199999999996</v>
      </c>
      <c r="M291" s="16">
        <v>37.8277</v>
      </c>
      <c r="N291" s="16">
        <v>61.387</v>
      </c>
      <c r="O291" s="37">
        <v>17430</v>
      </c>
      <c r="P291" s="37">
        <v>89864</v>
      </c>
      <c r="Q291" s="37">
        <v>67221</v>
      </c>
      <c r="R291" s="37">
        <v>22643</v>
      </c>
      <c r="S291" s="37">
        <v>16016</v>
      </c>
      <c r="T291" s="37">
        <v>73848</v>
      </c>
      <c r="U291" s="16">
        <v>2873</v>
      </c>
      <c r="V291" s="16">
        <v>3653</v>
      </c>
      <c r="W291" s="16">
        <v>9490</v>
      </c>
      <c r="X291" s="37">
        <v>10682</v>
      </c>
      <c r="Y291" s="37">
        <v>6748</v>
      </c>
      <c r="Z291" s="37">
        <v>4030</v>
      </c>
      <c r="AA291" s="37">
        <v>7519</v>
      </c>
      <c r="AB291" s="37">
        <v>5209</v>
      </c>
      <c r="AC291" s="37">
        <v>2324</v>
      </c>
      <c r="AD291" s="37">
        <v>6882</v>
      </c>
      <c r="AE291" s="37">
        <v>1183</v>
      </c>
      <c r="AF291" s="37">
        <v>7847</v>
      </c>
      <c r="AG291" s="37">
        <v>2922</v>
      </c>
      <c r="AH291" s="37">
        <v>18502</v>
      </c>
      <c r="AI291" s="38">
        <v>10393.200000000001</v>
      </c>
      <c r="AJ291" s="38">
        <v>4584.7</v>
      </c>
      <c r="AK291" s="37">
        <v>99543</v>
      </c>
      <c r="AL291" s="37">
        <v>110081</v>
      </c>
      <c r="AM291" s="16">
        <v>63.9</v>
      </c>
      <c r="AN291" s="16">
        <v>9.6</v>
      </c>
      <c r="AO291" s="38">
        <f t="shared" si="40"/>
        <v>7.8905533198281264</v>
      </c>
      <c r="AP291" s="38">
        <f t="shared" si="41"/>
        <v>1.6206248126379665</v>
      </c>
      <c r="AQ291" s="38">
        <v>22.9</v>
      </c>
      <c r="AR291" s="16">
        <v>8.6999999999999993</v>
      </c>
      <c r="AS291" s="16">
        <v>8.1</v>
      </c>
      <c r="AT291" s="16">
        <v>3606</v>
      </c>
      <c r="AU291" s="16">
        <v>3413</v>
      </c>
      <c r="AV291" s="37">
        <f t="shared" si="42"/>
        <v>1667</v>
      </c>
      <c r="AW291" s="16">
        <v>3451</v>
      </c>
      <c r="AX291" s="16">
        <v>1784</v>
      </c>
      <c r="AY291" s="16">
        <v>6207</v>
      </c>
      <c r="AZ291" s="16">
        <v>2405</v>
      </c>
      <c r="BA291" s="16">
        <v>843</v>
      </c>
      <c r="BB291" s="16">
        <v>1069</v>
      </c>
      <c r="BC291" s="16">
        <v>5997</v>
      </c>
      <c r="BD291" s="38">
        <v>39.200000000000003</v>
      </c>
      <c r="BE291" s="38">
        <v>34.799999999999997</v>
      </c>
      <c r="BF291" s="38">
        <v>2.2999999999999998</v>
      </c>
      <c r="BG291" s="39">
        <v>56</v>
      </c>
      <c r="BH291" s="37">
        <v>1046</v>
      </c>
      <c r="BI291" s="37">
        <v>305</v>
      </c>
      <c r="BJ291" s="37">
        <v>161</v>
      </c>
      <c r="BK291" s="37">
        <v>118</v>
      </c>
      <c r="BL291" s="37">
        <v>572</v>
      </c>
      <c r="BM291" s="37">
        <v>195</v>
      </c>
      <c r="BN291" s="37">
        <v>913</v>
      </c>
      <c r="BO291" s="16">
        <v>67.86</v>
      </c>
      <c r="BP291" s="16">
        <v>93367</v>
      </c>
      <c r="BQ291" s="16">
        <v>86422</v>
      </c>
      <c r="BR291" s="16">
        <v>370384</v>
      </c>
      <c r="BS291" s="38">
        <v>45.2</v>
      </c>
      <c r="BT291" s="16">
        <v>21154</v>
      </c>
      <c r="BU291" s="16">
        <v>697.2</v>
      </c>
      <c r="BV291" s="38">
        <v>29.4</v>
      </c>
      <c r="BW291" s="16">
        <v>1096032</v>
      </c>
      <c r="BX291" s="16">
        <v>1111035.7299609999</v>
      </c>
      <c r="BY291" s="38">
        <v>42</v>
      </c>
      <c r="BZ291" s="16">
        <v>482470</v>
      </c>
      <c r="CA291" s="16">
        <v>128734</v>
      </c>
      <c r="CB291" s="38">
        <v>100.3</v>
      </c>
      <c r="CC291" s="16">
        <v>99.7</v>
      </c>
      <c r="CD291" s="16">
        <v>97.9</v>
      </c>
      <c r="CE291" s="33"/>
      <c r="CH291" s="16">
        <v>33.79</v>
      </c>
      <c r="CI291" s="16">
        <v>103.6</v>
      </c>
      <c r="CJ291" s="40">
        <v>50.473999999999997</v>
      </c>
      <c r="CK291" s="40">
        <v>49.726999999999997</v>
      </c>
      <c r="CL291" s="38">
        <v>99.8</v>
      </c>
      <c r="CM291" s="38">
        <v>101.6</v>
      </c>
      <c r="CN291" s="38">
        <v>99.8</v>
      </c>
      <c r="CO291" s="38">
        <v>99.5</v>
      </c>
      <c r="CP291" s="38">
        <v>99.8</v>
      </c>
      <c r="CQ291" s="39">
        <v>80.72</v>
      </c>
      <c r="CR291" s="16">
        <v>239.49090000000001</v>
      </c>
      <c r="CS291" s="38">
        <v>39.6</v>
      </c>
      <c r="CT291" s="40">
        <v>97</v>
      </c>
      <c r="CU291" s="40">
        <v>96.1</v>
      </c>
      <c r="CV291" s="16">
        <v>11</v>
      </c>
      <c r="CW291" s="16">
        <v>8.3699999999999992</v>
      </c>
      <c r="CX291" s="41">
        <v>7.85</v>
      </c>
      <c r="CY291" s="41">
        <v>14.81</v>
      </c>
      <c r="CZ291" s="41">
        <v>16.920000000000002</v>
      </c>
      <c r="DA291" s="41">
        <v>14.15</v>
      </c>
      <c r="DB291" s="42">
        <v>13.834</v>
      </c>
      <c r="DC291" s="42">
        <f t="shared" si="43"/>
        <v>1.363999999999999</v>
      </c>
      <c r="DD291" s="41">
        <v>14.07</v>
      </c>
      <c r="DE291" s="41">
        <v>14.3</v>
      </c>
      <c r="DF291" s="41">
        <v>16.7</v>
      </c>
      <c r="DG291" s="41">
        <v>12.47</v>
      </c>
      <c r="DH291" s="41">
        <v>12.7</v>
      </c>
      <c r="DI291" s="41">
        <v>15.45</v>
      </c>
      <c r="DJ291" s="42">
        <f t="shared" si="49"/>
        <v>2.9799999999999986</v>
      </c>
      <c r="DK291" s="42">
        <f t="shared" si="44"/>
        <v>0.50999999999999979</v>
      </c>
      <c r="DL291" s="42">
        <f t="shared" si="45"/>
        <v>2.620000000000001</v>
      </c>
      <c r="DM291" s="42">
        <f t="shared" si="50"/>
        <v>2.3999999999999986</v>
      </c>
      <c r="DN291" s="42">
        <f t="shared" si="46"/>
        <v>0.22999999999999865</v>
      </c>
      <c r="DO291" s="42">
        <f t="shared" si="47"/>
        <v>1.5999999999999996</v>
      </c>
      <c r="DP291" s="42">
        <f t="shared" si="48"/>
        <v>1.83</v>
      </c>
      <c r="DQ291" s="36">
        <v>380.56420000000003</v>
      </c>
      <c r="DR291" s="36">
        <v>185.495</v>
      </c>
      <c r="DS291" s="38">
        <v>39.6</v>
      </c>
      <c r="DT291" s="40">
        <v>155.47200000000001</v>
      </c>
      <c r="DU291" s="38">
        <v>447.5</v>
      </c>
      <c r="DV291" s="38">
        <v>1826</v>
      </c>
      <c r="DW291" s="38">
        <v>1000.2</v>
      </c>
      <c r="DX291" s="37">
        <v>38362</v>
      </c>
      <c r="DY291" s="36">
        <v>318.50020000000001</v>
      </c>
      <c r="DZ291" s="36">
        <v>295.64659999999998</v>
      </c>
      <c r="EA291" s="40">
        <v>39.566000000000003</v>
      </c>
      <c r="EB291" s="36">
        <v>63.485399999999998</v>
      </c>
      <c r="EC291" s="36">
        <v>381.98559999999998</v>
      </c>
      <c r="ED291" s="16">
        <v>109.7</v>
      </c>
      <c r="EE291" s="16">
        <v>804.37</v>
      </c>
      <c r="EF291" s="16">
        <v>19.70889</v>
      </c>
      <c r="EG291" s="33"/>
      <c r="EI291" s="36">
        <v>116.9883</v>
      </c>
      <c r="EJ291" s="33"/>
      <c r="EK291" s="36">
        <v>2.0789</v>
      </c>
      <c r="EL291" s="36">
        <v>251.1977</v>
      </c>
      <c r="EM291" s="36">
        <v>1.7563</v>
      </c>
      <c r="EN291" s="36">
        <v>1.2756000000000001</v>
      </c>
      <c r="EO291" s="16">
        <v>60.1</v>
      </c>
      <c r="EQ291" s="16">
        <v>1.49769</v>
      </c>
      <c r="ER291" s="16">
        <v>0.64093199999999995</v>
      </c>
      <c r="ES291" s="43">
        <v>-11.81992</v>
      </c>
    </row>
    <row r="292" spans="1:149" x14ac:dyDescent="0.25">
      <c r="A292" s="35">
        <v>30133</v>
      </c>
      <c r="B292" s="36">
        <v>48.3322</v>
      </c>
      <c r="C292" s="36">
        <v>50.592199999999998</v>
      </c>
      <c r="D292" s="36">
        <v>58.795900000000003</v>
      </c>
      <c r="E292" s="36">
        <v>45.6875</v>
      </c>
      <c r="F292" s="36">
        <v>24.693100000000001</v>
      </c>
      <c r="G292" s="36">
        <v>67.513099999999994</v>
      </c>
      <c r="H292" s="38">
        <v>70.599999999999994</v>
      </c>
      <c r="I292" s="38">
        <v>73.5</v>
      </c>
      <c r="J292" s="36">
        <v>38.319899999999997</v>
      </c>
      <c r="K292" s="16">
        <v>33.668399999999998</v>
      </c>
      <c r="L292" s="36">
        <v>69.073700000000002</v>
      </c>
      <c r="M292" s="16">
        <v>37.775500000000001</v>
      </c>
      <c r="N292" s="16">
        <v>61.936700000000002</v>
      </c>
      <c r="O292" s="37">
        <v>17278</v>
      </c>
      <c r="P292" s="37">
        <v>89522</v>
      </c>
      <c r="Q292" s="37">
        <v>67088</v>
      </c>
      <c r="R292" s="37">
        <v>22434</v>
      </c>
      <c r="S292" s="37">
        <v>15890</v>
      </c>
      <c r="T292" s="37">
        <v>73632</v>
      </c>
      <c r="U292" s="16">
        <v>2876</v>
      </c>
      <c r="V292" s="16">
        <v>3625</v>
      </c>
      <c r="W292" s="16">
        <v>9389</v>
      </c>
      <c r="X292" s="37">
        <v>10579</v>
      </c>
      <c r="Y292" s="37">
        <v>6699</v>
      </c>
      <c r="Z292" s="37">
        <v>4001</v>
      </c>
      <c r="AA292" s="37">
        <v>7530</v>
      </c>
      <c r="AB292" s="37">
        <v>5211</v>
      </c>
      <c r="AC292" s="37">
        <v>2314</v>
      </c>
      <c r="AD292" s="37">
        <v>6887</v>
      </c>
      <c r="AE292" s="37">
        <v>1155</v>
      </c>
      <c r="AF292" s="37">
        <v>7848</v>
      </c>
      <c r="AG292" s="37">
        <v>2926</v>
      </c>
      <c r="AH292" s="37">
        <v>18482</v>
      </c>
      <c r="AI292" s="38">
        <v>10400.1</v>
      </c>
      <c r="AJ292" s="38">
        <v>4572.5</v>
      </c>
      <c r="AK292" s="37">
        <v>99493</v>
      </c>
      <c r="AL292" s="37">
        <v>110342</v>
      </c>
      <c r="AM292" s="16">
        <v>64</v>
      </c>
      <c r="AN292" s="16">
        <v>9.8000000000000007</v>
      </c>
      <c r="AO292" s="38">
        <f t="shared" si="40"/>
        <v>8.1274582661180688</v>
      </c>
      <c r="AP292" s="38">
        <f t="shared" si="41"/>
        <v>1.6457921734244441</v>
      </c>
      <c r="AQ292" s="38">
        <v>24</v>
      </c>
      <c r="AR292" s="16">
        <v>8.9</v>
      </c>
      <c r="AS292" s="16">
        <v>8.3000000000000007</v>
      </c>
      <c r="AT292" s="16">
        <v>3929</v>
      </c>
      <c r="AU292" s="16">
        <v>3300</v>
      </c>
      <c r="AV292" s="37">
        <f t="shared" si="42"/>
        <v>1739</v>
      </c>
      <c r="AW292" s="16">
        <v>3555</v>
      </c>
      <c r="AX292" s="16">
        <v>1816</v>
      </c>
      <c r="AY292" s="16">
        <v>6377</v>
      </c>
      <c r="AZ292" s="16">
        <v>2510</v>
      </c>
      <c r="BA292" s="16">
        <v>817</v>
      </c>
      <c r="BB292" s="16">
        <v>1224</v>
      </c>
      <c r="BC292" s="16">
        <v>6084</v>
      </c>
      <c r="BD292" s="38">
        <v>39.200000000000003</v>
      </c>
      <c r="BE292" s="38">
        <v>34.799999999999997</v>
      </c>
      <c r="BF292" s="38">
        <v>2.4</v>
      </c>
      <c r="BG292" s="39">
        <v>53</v>
      </c>
      <c r="BH292" s="37">
        <v>1144</v>
      </c>
      <c r="BI292" s="37">
        <v>364</v>
      </c>
      <c r="BJ292" s="37">
        <v>140</v>
      </c>
      <c r="BK292" s="37">
        <v>149</v>
      </c>
      <c r="BL292" s="37">
        <v>627</v>
      </c>
      <c r="BM292" s="37">
        <v>228</v>
      </c>
      <c r="BN292" s="37">
        <v>1044</v>
      </c>
      <c r="BO292" s="16">
        <v>56.41</v>
      </c>
      <c r="BP292" s="16">
        <v>94580</v>
      </c>
      <c r="BQ292" s="16">
        <v>86892</v>
      </c>
      <c r="BR292" s="16">
        <v>367120</v>
      </c>
      <c r="BS292" s="38">
        <v>45.8</v>
      </c>
      <c r="BT292" s="16">
        <v>22206</v>
      </c>
      <c r="BU292" s="16">
        <v>699.11</v>
      </c>
      <c r="BV292" s="38">
        <v>29.5</v>
      </c>
      <c r="BW292" s="16">
        <v>1126305</v>
      </c>
      <c r="BX292" s="16">
        <v>1125103.0631570001</v>
      </c>
      <c r="BY292" s="38">
        <v>40.700000000000003</v>
      </c>
      <c r="BZ292" s="16">
        <v>480611</v>
      </c>
      <c r="CA292" s="16">
        <v>130558</v>
      </c>
      <c r="CB292" s="38">
        <v>100</v>
      </c>
      <c r="CC292" s="16">
        <v>102</v>
      </c>
      <c r="CD292" s="16">
        <v>98</v>
      </c>
      <c r="CE292" s="33"/>
      <c r="CH292" s="16">
        <v>33.44</v>
      </c>
      <c r="CI292" s="16">
        <v>105.7</v>
      </c>
      <c r="CJ292" s="40">
        <v>50.773000000000003</v>
      </c>
      <c r="CK292" s="40">
        <v>50.048000000000002</v>
      </c>
      <c r="CL292" s="38">
        <v>100.2</v>
      </c>
      <c r="CM292" s="38">
        <v>100.1</v>
      </c>
      <c r="CN292" s="38">
        <v>100.1</v>
      </c>
      <c r="CO292" s="38">
        <v>100.2</v>
      </c>
      <c r="CP292" s="38">
        <v>100</v>
      </c>
      <c r="CQ292" s="39">
        <v>80.81</v>
      </c>
      <c r="CR292" s="16">
        <v>241.16669999999999</v>
      </c>
      <c r="CS292" s="38">
        <v>40.799999999999997</v>
      </c>
      <c r="CT292" s="40">
        <v>97.5</v>
      </c>
      <c r="CU292" s="40">
        <v>96.7</v>
      </c>
      <c r="CV292" s="16">
        <v>11.08</v>
      </c>
      <c r="CW292" s="16">
        <v>8.4</v>
      </c>
      <c r="CX292" s="41">
        <v>7.89</v>
      </c>
      <c r="CY292" s="41">
        <v>14.61</v>
      </c>
      <c r="CZ292" s="41">
        <v>16.8</v>
      </c>
      <c r="DA292" s="41">
        <v>12.59</v>
      </c>
      <c r="DB292" s="42">
        <v>12.814</v>
      </c>
      <c r="DC292" s="42">
        <f t="shared" si="43"/>
        <v>1.4640000000000004</v>
      </c>
      <c r="DD292" s="41">
        <v>13.24</v>
      </c>
      <c r="DE292" s="41">
        <v>13.95</v>
      </c>
      <c r="DF292" s="41">
        <v>16.82</v>
      </c>
      <c r="DG292" s="41">
        <v>11.35</v>
      </c>
      <c r="DH292" s="41">
        <v>11.88</v>
      </c>
      <c r="DI292" s="41">
        <v>14.37</v>
      </c>
      <c r="DJ292" s="42">
        <f t="shared" si="49"/>
        <v>3.0199999999999996</v>
      </c>
      <c r="DK292" s="42">
        <f t="shared" si="44"/>
        <v>0.66000000000000014</v>
      </c>
      <c r="DL292" s="42">
        <f t="shared" si="45"/>
        <v>2.8500000000000014</v>
      </c>
      <c r="DM292" s="42">
        <f t="shared" si="50"/>
        <v>2.870000000000001</v>
      </c>
      <c r="DN292" s="42">
        <f t="shared" si="46"/>
        <v>0.53000000000000114</v>
      </c>
      <c r="DO292" s="42">
        <f t="shared" si="47"/>
        <v>1.8900000000000006</v>
      </c>
      <c r="DP292" s="42">
        <f t="shared" si="48"/>
        <v>2.5999999999999996</v>
      </c>
      <c r="DQ292" s="36">
        <v>384.0437</v>
      </c>
      <c r="DR292" s="36">
        <v>185.63130000000001</v>
      </c>
      <c r="DS292" s="38">
        <v>41.8</v>
      </c>
      <c r="DT292" s="40">
        <v>156.19999999999999</v>
      </c>
      <c r="DU292" s="38">
        <v>448</v>
      </c>
      <c r="DV292" s="38">
        <v>1831.8</v>
      </c>
      <c r="DW292" s="38">
        <v>999.7</v>
      </c>
      <c r="DX292" s="37">
        <v>39273</v>
      </c>
      <c r="DY292" s="36">
        <v>318.10640000000001</v>
      </c>
      <c r="DZ292" s="36">
        <v>295.95819999999998</v>
      </c>
      <c r="EA292" s="40">
        <v>39.965000000000003</v>
      </c>
      <c r="EB292" s="36">
        <v>64.340699999999998</v>
      </c>
      <c r="EC292" s="36">
        <v>382.44709999999998</v>
      </c>
      <c r="ED292" s="16">
        <v>109.37569999999999</v>
      </c>
      <c r="EE292" s="16">
        <v>818.41</v>
      </c>
      <c r="EF292" s="16">
        <v>17.063690000000001</v>
      </c>
      <c r="EG292" s="33"/>
      <c r="EI292" s="36">
        <v>118.3241</v>
      </c>
      <c r="EJ292" s="33"/>
      <c r="EK292" s="36">
        <v>2.0960000000000001</v>
      </c>
      <c r="EL292" s="36">
        <v>255.03100000000001</v>
      </c>
      <c r="EM292" s="36">
        <v>1.7354000000000001</v>
      </c>
      <c r="EN292" s="36">
        <v>1.27</v>
      </c>
      <c r="EO292" s="16">
        <v>57.6</v>
      </c>
      <c r="EQ292" s="16">
        <v>1.555196</v>
      </c>
      <c r="ER292" s="16">
        <v>0.60862499999999997</v>
      </c>
      <c r="ES292" s="43">
        <v>-27.167072000000001</v>
      </c>
    </row>
    <row r="293" spans="1:149" x14ac:dyDescent="0.25">
      <c r="A293" s="35">
        <v>30164</v>
      </c>
      <c r="B293" s="36">
        <v>47.933500000000002</v>
      </c>
      <c r="C293" s="36">
        <v>50.1295</v>
      </c>
      <c r="D293" s="36">
        <v>58.686599999999999</v>
      </c>
      <c r="E293" s="36">
        <v>45.246099999999998</v>
      </c>
      <c r="F293" s="36">
        <v>24.266100000000002</v>
      </c>
      <c r="G293" s="36">
        <v>68.149799999999999</v>
      </c>
      <c r="H293" s="38">
        <v>69.900000000000006</v>
      </c>
      <c r="I293" s="38">
        <v>72.8</v>
      </c>
      <c r="J293" s="36">
        <v>37.832000000000001</v>
      </c>
      <c r="K293" s="16">
        <v>32.477600000000002</v>
      </c>
      <c r="L293" s="36">
        <v>69.208500000000001</v>
      </c>
      <c r="M293" s="16">
        <v>37.020200000000003</v>
      </c>
      <c r="N293" s="16">
        <v>60.767299999999999</v>
      </c>
      <c r="O293" s="37">
        <v>17160</v>
      </c>
      <c r="P293" s="37">
        <v>89364</v>
      </c>
      <c r="Q293" s="37">
        <v>67096</v>
      </c>
      <c r="R293" s="37">
        <v>22268</v>
      </c>
      <c r="S293" s="37">
        <v>15930</v>
      </c>
      <c r="T293" s="37">
        <v>73434</v>
      </c>
      <c r="U293" s="16">
        <v>2885</v>
      </c>
      <c r="V293" s="16">
        <v>3625</v>
      </c>
      <c r="W293" s="16">
        <v>9420</v>
      </c>
      <c r="X293" s="37">
        <v>10449</v>
      </c>
      <c r="Y293" s="37">
        <v>6711</v>
      </c>
      <c r="Z293" s="37">
        <v>3977</v>
      </c>
      <c r="AA293" s="37">
        <v>7536</v>
      </c>
      <c r="AB293" s="37">
        <v>5211</v>
      </c>
      <c r="AC293" s="37">
        <v>2304</v>
      </c>
      <c r="AD293" s="37">
        <v>6888</v>
      </c>
      <c r="AE293" s="37">
        <v>1131</v>
      </c>
      <c r="AF293" s="37">
        <v>7845</v>
      </c>
      <c r="AG293" s="37">
        <v>2927</v>
      </c>
      <c r="AH293" s="37">
        <v>18455</v>
      </c>
      <c r="AI293" s="38">
        <v>10401</v>
      </c>
      <c r="AJ293" s="38">
        <v>4561.5</v>
      </c>
      <c r="AK293" s="37">
        <v>99633</v>
      </c>
      <c r="AL293" s="37">
        <v>110514</v>
      </c>
      <c r="AM293" s="16">
        <v>64.099999999999994</v>
      </c>
      <c r="AN293" s="16">
        <v>9.8000000000000007</v>
      </c>
      <c r="AO293" s="38">
        <f t="shared" si="40"/>
        <v>8.2152487467651163</v>
      </c>
      <c r="AP293" s="38">
        <f t="shared" si="41"/>
        <v>1.6884738585156631</v>
      </c>
      <c r="AQ293" s="38">
        <v>23.7</v>
      </c>
      <c r="AR293" s="16">
        <v>9</v>
      </c>
      <c r="AS293" s="16">
        <v>8.3000000000000007</v>
      </c>
      <c r="AT293" s="16">
        <v>3895</v>
      </c>
      <c r="AU293" s="16">
        <v>3354</v>
      </c>
      <c r="AV293" s="37">
        <f t="shared" si="42"/>
        <v>1830</v>
      </c>
      <c r="AW293" s="16">
        <v>3696</v>
      </c>
      <c r="AX293" s="16">
        <v>1866</v>
      </c>
      <c r="AY293" s="16">
        <v>6388</v>
      </c>
      <c r="AZ293" s="16">
        <v>2401</v>
      </c>
      <c r="BA293" s="16">
        <v>836</v>
      </c>
      <c r="BB293" s="16">
        <v>1291</v>
      </c>
      <c r="BC293" s="16">
        <v>6221</v>
      </c>
      <c r="BD293" s="38">
        <v>39</v>
      </c>
      <c r="BE293" s="38">
        <v>34.700000000000003</v>
      </c>
      <c r="BF293" s="38">
        <v>2.2999999999999998</v>
      </c>
      <c r="BG293" s="39">
        <v>52</v>
      </c>
      <c r="BH293" s="37">
        <v>1173</v>
      </c>
      <c r="BI293" s="37">
        <v>365</v>
      </c>
      <c r="BJ293" s="37">
        <v>164</v>
      </c>
      <c r="BK293" s="37">
        <v>108</v>
      </c>
      <c r="BL293" s="37">
        <v>642</v>
      </c>
      <c r="BM293" s="37">
        <v>259</v>
      </c>
      <c r="BN293" s="37">
        <v>926</v>
      </c>
      <c r="BO293" s="16">
        <v>54.19</v>
      </c>
      <c r="BP293" s="16">
        <v>90142</v>
      </c>
      <c r="BQ293" s="16">
        <v>84966</v>
      </c>
      <c r="BR293" s="16">
        <v>361777</v>
      </c>
      <c r="BS293" s="38">
        <v>45.3</v>
      </c>
      <c r="BT293" s="16">
        <v>20128</v>
      </c>
      <c r="BU293" s="16">
        <v>697.34</v>
      </c>
      <c r="BV293" s="38">
        <v>31.6</v>
      </c>
      <c r="BW293" s="16">
        <v>1134873</v>
      </c>
      <c r="BX293" s="16">
        <v>1123605.8887710001</v>
      </c>
      <c r="BY293" s="38">
        <v>40.1</v>
      </c>
      <c r="BZ293" s="16">
        <v>476204</v>
      </c>
      <c r="CA293" s="16">
        <v>129965</v>
      </c>
      <c r="CB293" s="38">
        <v>100.2</v>
      </c>
      <c r="CC293" s="16">
        <v>102.8</v>
      </c>
      <c r="CD293" s="16">
        <v>98</v>
      </c>
      <c r="CE293" s="33"/>
      <c r="CH293" s="16">
        <v>32.950000000000003</v>
      </c>
      <c r="CI293" s="16">
        <v>105.2</v>
      </c>
      <c r="CJ293" s="40">
        <v>50.93</v>
      </c>
      <c r="CK293" s="40">
        <v>50.279000000000003</v>
      </c>
      <c r="CL293" s="38">
        <v>100.6</v>
      </c>
      <c r="CM293" s="38">
        <v>100.1</v>
      </c>
      <c r="CN293" s="38">
        <v>100.5</v>
      </c>
      <c r="CO293" s="38">
        <v>100.3</v>
      </c>
      <c r="CP293" s="38">
        <v>99.9</v>
      </c>
      <c r="CQ293" s="39">
        <v>79.72</v>
      </c>
      <c r="CR293" s="16">
        <v>238.33179999999999</v>
      </c>
      <c r="CS293" s="38">
        <v>39.200000000000003</v>
      </c>
      <c r="CT293" s="40">
        <v>97.7</v>
      </c>
      <c r="CU293" s="40">
        <v>97.1</v>
      </c>
      <c r="CV293" s="16">
        <v>11.11</v>
      </c>
      <c r="CW293" s="16">
        <v>8.43</v>
      </c>
      <c r="CX293" s="41">
        <v>7.94</v>
      </c>
      <c r="CY293" s="41">
        <v>13.71</v>
      </c>
      <c r="CZ293" s="41">
        <v>16.32</v>
      </c>
      <c r="DA293" s="41">
        <v>10.119999999999999</v>
      </c>
      <c r="DB293" s="42">
        <v>10.023999999999999</v>
      </c>
      <c r="DC293" s="42">
        <f t="shared" si="43"/>
        <v>1.3439999999999994</v>
      </c>
      <c r="DD293" s="41">
        <v>11.43</v>
      </c>
      <c r="DE293" s="41">
        <v>13.06</v>
      </c>
      <c r="DF293" s="41">
        <v>16.27</v>
      </c>
      <c r="DG293" s="41">
        <v>8.68</v>
      </c>
      <c r="DH293" s="41">
        <v>9.8800000000000008</v>
      </c>
      <c r="DI293" s="41">
        <v>11.57</v>
      </c>
      <c r="DJ293" s="42">
        <f t="shared" si="49"/>
        <v>2.8900000000000006</v>
      </c>
      <c r="DK293" s="42">
        <f t="shared" si="44"/>
        <v>0.65000000000000036</v>
      </c>
      <c r="DL293" s="42">
        <f t="shared" si="45"/>
        <v>3.26</v>
      </c>
      <c r="DM293" s="42">
        <f t="shared" si="50"/>
        <v>3.2099999999999991</v>
      </c>
      <c r="DN293" s="42">
        <f t="shared" si="46"/>
        <v>1.2000000000000011</v>
      </c>
      <c r="DO293" s="42">
        <f t="shared" si="47"/>
        <v>2.75</v>
      </c>
      <c r="DP293" s="42">
        <f t="shared" si="48"/>
        <v>4.3800000000000008</v>
      </c>
      <c r="DQ293" s="36">
        <v>385.85930000000002</v>
      </c>
      <c r="DR293" s="36">
        <v>185.89019999999999</v>
      </c>
      <c r="DS293" s="38">
        <v>47.6</v>
      </c>
      <c r="DT293" s="40">
        <v>157.422</v>
      </c>
      <c r="DU293" s="38">
        <v>451.4</v>
      </c>
      <c r="DV293" s="38">
        <v>1845.6</v>
      </c>
      <c r="DW293" s="38">
        <v>1016.9</v>
      </c>
      <c r="DX293" s="37">
        <v>39663</v>
      </c>
      <c r="DY293" s="36">
        <v>318.05829999999997</v>
      </c>
      <c r="DZ293" s="36">
        <v>297.08760000000001</v>
      </c>
      <c r="EA293" s="40">
        <v>40.179000000000002</v>
      </c>
      <c r="EB293" s="36">
        <v>64.804400000000001</v>
      </c>
      <c r="EC293" s="36">
        <v>382.86259999999999</v>
      </c>
      <c r="ED293" s="16">
        <v>109.65049999999999</v>
      </c>
      <c r="EE293" s="16">
        <v>832.11</v>
      </c>
      <c r="EF293" s="16">
        <v>32.451320000000003</v>
      </c>
      <c r="EG293" s="33"/>
      <c r="EI293" s="36">
        <v>118.6365</v>
      </c>
      <c r="EJ293" s="33"/>
      <c r="EK293" s="36">
        <v>2.1118999999999999</v>
      </c>
      <c r="EL293" s="36">
        <v>259.0455</v>
      </c>
      <c r="EM293" s="36">
        <v>1.7250000000000001</v>
      </c>
      <c r="EN293" s="36">
        <v>1.2452000000000001</v>
      </c>
      <c r="EO293" s="16">
        <v>60.9</v>
      </c>
      <c r="EQ293" s="16">
        <v>1.7359150000000001</v>
      </c>
      <c r="ER293" s="16">
        <v>-0.128633</v>
      </c>
      <c r="ES293" s="43">
        <v>-28.731068</v>
      </c>
    </row>
    <row r="294" spans="1:149" x14ac:dyDescent="0.25">
      <c r="A294" s="35">
        <v>30195</v>
      </c>
      <c r="B294" s="36">
        <v>47.781599999999997</v>
      </c>
      <c r="C294" s="36">
        <v>50.047899999999998</v>
      </c>
      <c r="D294" s="36">
        <v>58.66</v>
      </c>
      <c r="E294" s="36">
        <v>44.976100000000002</v>
      </c>
      <c r="F294" s="36">
        <v>23.9465</v>
      </c>
      <c r="G294" s="36">
        <v>68.393000000000001</v>
      </c>
      <c r="H294" s="38">
        <v>69.7</v>
      </c>
      <c r="I294" s="38">
        <v>72.5</v>
      </c>
      <c r="J294" s="36">
        <v>37.277700000000003</v>
      </c>
      <c r="K294" s="16">
        <v>31.651499999999999</v>
      </c>
      <c r="L294" s="36">
        <v>69.515799999999999</v>
      </c>
      <c r="M294" s="16">
        <v>36.891300000000001</v>
      </c>
      <c r="N294" s="16">
        <v>61.172400000000003</v>
      </c>
      <c r="O294" s="37">
        <v>17074</v>
      </c>
      <c r="P294" s="37">
        <v>89183</v>
      </c>
      <c r="Q294" s="37">
        <v>67037</v>
      </c>
      <c r="R294" s="37">
        <v>22146</v>
      </c>
      <c r="S294" s="37">
        <v>15923</v>
      </c>
      <c r="T294" s="37">
        <v>73260</v>
      </c>
      <c r="U294" s="16">
        <v>2876</v>
      </c>
      <c r="V294" s="16">
        <v>3627</v>
      </c>
      <c r="W294" s="16">
        <v>9420</v>
      </c>
      <c r="X294" s="37">
        <v>10376</v>
      </c>
      <c r="Y294" s="37">
        <v>6698</v>
      </c>
      <c r="Z294" s="37">
        <v>3962</v>
      </c>
      <c r="AA294" s="37">
        <v>7537</v>
      </c>
      <c r="AB294" s="37">
        <v>5216</v>
      </c>
      <c r="AC294" s="37">
        <v>2295</v>
      </c>
      <c r="AD294" s="37">
        <v>6885</v>
      </c>
      <c r="AE294" s="37">
        <v>1110</v>
      </c>
      <c r="AF294" s="37">
        <v>7840</v>
      </c>
      <c r="AG294" s="37">
        <v>2928</v>
      </c>
      <c r="AH294" s="37">
        <v>18413</v>
      </c>
      <c r="AI294" s="38">
        <v>10386.6</v>
      </c>
      <c r="AJ294" s="38">
        <v>4543.8</v>
      </c>
      <c r="AK294" s="37">
        <v>99504</v>
      </c>
      <c r="AL294" s="37">
        <v>110721</v>
      </c>
      <c r="AM294" s="16">
        <v>64.099999999999994</v>
      </c>
      <c r="AN294" s="16">
        <v>10.1</v>
      </c>
      <c r="AO294" s="38">
        <f t="shared" si="40"/>
        <v>8.427488913575564</v>
      </c>
      <c r="AP294" s="38">
        <f t="shared" si="41"/>
        <v>1.8225991456002024</v>
      </c>
      <c r="AQ294" s="38">
        <v>23.6</v>
      </c>
      <c r="AR294" s="16">
        <v>9.5</v>
      </c>
      <c r="AS294" s="16">
        <v>8.4</v>
      </c>
      <c r="AT294" s="16">
        <v>3966</v>
      </c>
      <c r="AU294" s="16">
        <v>3494</v>
      </c>
      <c r="AV294" s="37">
        <f t="shared" si="42"/>
        <v>1871</v>
      </c>
      <c r="AW294" s="16">
        <v>3889</v>
      </c>
      <c r="AX294" s="16">
        <v>2018</v>
      </c>
      <c r="AY294" s="16">
        <v>6870</v>
      </c>
      <c r="AZ294" s="16">
        <v>2426</v>
      </c>
      <c r="BA294" s="16">
        <v>784</v>
      </c>
      <c r="BB294" s="16">
        <v>1282</v>
      </c>
      <c r="BC294" s="16">
        <v>6705</v>
      </c>
      <c r="BD294" s="38">
        <v>39</v>
      </c>
      <c r="BE294" s="38">
        <v>34.799999999999997</v>
      </c>
      <c r="BF294" s="38">
        <v>2.2000000000000002</v>
      </c>
      <c r="BG294" s="39">
        <v>49</v>
      </c>
      <c r="BH294" s="37">
        <v>1372</v>
      </c>
      <c r="BI294" s="37">
        <v>428</v>
      </c>
      <c r="BJ294" s="37">
        <v>185</v>
      </c>
      <c r="BK294" s="37">
        <v>152</v>
      </c>
      <c r="BL294" s="37">
        <v>791</v>
      </c>
      <c r="BM294" s="37">
        <v>244</v>
      </c>
      <c r="BN294" s="37">
        <v>1042</v>
      </c>
      <c r="BO294" s="16">
        <v>54.35</v>
      </c>
      <c r="BP294" s="16">
        <v>92404</v>
      </c>
      <c r="BQ294" s="16">
        <v>85981</v>
      </c>
      <c r="BR294" s="16">
        <v>359527</v>
      </c>
      <c r="BS294" s="38">
        <v>45.9</v>
      </c>
      <c r="BT294" s="16">
        <v>21195</v>
      </c>
      <c r="BU294" s="16">
        <v>696.61</v>
      </c>
      <c r="BV294" s="38">
        <v>33.6</v>
      </c>
      <c r="BW294" s="16">
        <v>1136080</v>
      </c>
      <c r="BX294" s="16">
        <v>1113995.2110949999</v>
      </c>
      <c r="BY294" s="38">
        <v>40.4</v>
      </c>
      <c r="BZ294" s="16">
        <v>477124</v>
      </c>
      <c r="CA294" s="16">
        <v>131693</v>
      </c>
      <c r="CB294" s="38">
        <v>100.3</v>
      </c>
      <c r="CC294" s="16">
        <v>105.3</v>
      </c>
      <c r="CD294" s="16">
        <v>97.9</v>
      </c>
      <c r="CE294" s="33"/>
      <c r="CH294" s="16">
        <v>33.03</v>
      </c>
      <c r="CI294" s="16">
        <v>104.1</v>
      </c>
      <c r="CJ294" s="40">
        <v>51.072000000000003</v>
      </c>
      <c r="CK294" s="40">
        <v>50.466000000000001</v>
      </c>
      <c r="CL294" s="38">
        <v>100.7</v>
      </c>
      <c r="CM294" s="38">
        <v>100.1</v>
      </c>
      <c r="CN294" s="38">
        <v>100.7</v>
      </c>
      <c r="CO294" s="38">
        <v>100.1</v>
      </c>
      <c r="CP294" s="38">
        <v>100</v>
      </c>
      <c r="CQ294" s="39">
        <v>80.06</v>
      </c>
      <c r="CR294" s="16">
        <v>238.01900000000001</v>
      </c>
      <c r="CS294" s="38">
        <v>41.2</v>
      </c>
      <c r="CT294" s="40">
        <v>97.7</v>
      </c>
      <c r="CU294" s="40">
        <v>97.2</v>
      </c>
      <c r="CV294" s="16">
        <v>11.07</v>
      </c>
      <c r="CW294" s="16">
        <v>8.4499999999999993</v>
      </c>
      <c r="CX294" s="41">
        <v>7.94</v>
      </c>
      <c r="CY294" s="41">
        <v>12.94</v>
      </c>
      <c r="CZ294" s="41">
        <v>15.63</v>
      </c>
      <c r="DA294" s="41">
        <v>10.31</v>
      </c>
      <c r="DB294" s="42">
        <v>10.234</v>
      </c>
      <c r="DC294" s="42">
        <f t="shared" si="43"/>
        <v>2.3140000000000001</v>
      </c>
      <c r="DD294" s="41">
        <v>10.85</v>
      </c>
      <c r="DE294" s="41">
        <v>12.34</v>
      </c>
      <c r="DF294" s="41">
        <v>15.43</v>
      </c>
      <c r="DG294" s="41">
        <v>7.92</v>
      </c>
      <c r="DH294" s="41">
        <v>9.3699999999999992</v>
      </c>
      <c r="DI294" s="41">
        <v>11.74</v>
      </c>
      <c r="DJ294" s="42">
        <f t="shared" si="49"/>
        <v>3.8200000000000003</v>
      </c>
      <c r="DK294" s="42">
        <f t="shared" si="44"/>
        <v>0.59999999999999964</v>
      </c>
      <c r="DL294" s="42">
        <f t="shared" si="45"/>
        <v>3.2900000000000009</v>
      </c>
      <c r="DM294" s="42">
        <f t="shared" si="50"/>
        <v>3.09</v>
      </c>
      <c r="DN294" s="42">
        <f t="shared" si="46"/>
        <v>1.4499999999999993</v>
      </c>
      <c r="DO294" s="42">
        <f t="shared" si="47"/>
        <v>2.9299999999999997</v>
      </c>
      <c r="DP294" s="42">
        <f t="shared" si="48"/>
        <v>4.42</v>
      </c>
      <c r="DQ294" s="36">
        <v>391.0385</v>
      </c>
      <c r="DR294" s="36">
        <v>186.07509999999999</v>
      </c>
      <c r="DS294" s="38">
        <v>49.3</v>
      </c>
      <c r="DT294" s="40">
        <v>158.83199999999999</v>
      </c>
      <c r="DU294" s="38">
        <v>456.9</v>
      </c>
      <c r="DV294" s="38">
        <v>1858.8</v>
      </c>
      <c r="DW294" s="38">
        <v>1030.5</v>
      </c>
      <c r="DX294" s="37">
        <v>39027</v>
      </c>
      <c r="DY294" s="36">
        <v>319.21409999999997</v>
      </c>
      <c r="DZ294" s="36">
        <v>297.95240000000001</v>
      </c>
      <c r="EA294" s="40">
        <v>39.96</v>
      </c>
      <c r="EB294" s="36">
        <v>65.141199999999998</v>
      </c>
      <c r="EC294" s="36">
        <v>384.3553</v>
      </c>
      <c r="ED294" s="16">
        <v>122.4329</v>
      </c>
      <c r="EE294" s="16">
        <v>917.27</v>
      </c>
      <c r="EF294" s="16">
        <v>22.758130000000001</v>
      </c>
      <c r="EG294" s="33"/>
      <c r="EI294" s="36">
        <v>119.54300000000001</v>
      </c>
      <c r="EJ294" s="33"/>
      <c r="EK294" s="36">
        <v>2.1417999999999999</v>
      </c>
      <c r="EL294" s="36">
        <v>263.28570000000002</v>
      </c>
      <c r="EM294" s="36">
        <v>1.712</v>
      </c>
      <c r="EN294" s="36">
        <v>1.2347999999999999</v>
      </c>
      <c r="EO294" s="16">
        <v>66.900000000000006</v>
      </c>
      <c r="EQ294" s="16">
        <v>1.5770569999999999</v>
      </c>
      <c r="ER294" s="16">
        <v>0.47037600000000002</v>
      </c>
      <c r="ES294" s="43">
        <v>-18.282589999999999</v>
      </c>
    </row>
    <row r="295" spans="1:149" x14ac:dyDescent="0.25">
      <c r="A295" s="35">
        <v>30225</v>
      </c>
      <c r="B295" s="36">
        <v>47.356400000000001</v>
      </c>
      <c r="C295" s="36">
        <v>49.738300000000002</v>
      </c>
      <c r="D295" s="36">
        <v>58.711399999999998</v>
      </c>
      <c r="E295" s="36">
        <v>44.454300000000003</v>
      </c>
      <c r="F295" s="36">
        <v>23.172499999999999</v>
      </c>
      <c r="G295" s="36">
        <v>68.563199999999995</v>
      </c>
      <c r="H295" s="38">
        <v>68.7</v>
      </c>
      <c r="I295" s="38">
        <v>71.8</v>
      </c>
      <c r="J295" s="36">
        <v>36.751800000000003</v>
      </c>
      <c r="K295" s="16">
        <v>30.696300000000001</v>
      </c>
      <c r="L295" s="36">
        <v>69.927599999999998</v>
      </c>
      <c r="M295" s="16">
        <v>36.2605</v>
      </c>
      <c r="N295" s="16">
        <v>62.138599999999997</v>
      </c>
      <c r="O295" s="37">
        <v>16853</v>
      </c>
      <c r="P295" s="37">
        <v>88906</v>
      </c>
      <c r="Q295" s="37">
        <v>67027</v>
      </c>
      <c r="R295" s="37">
        <v>21879</v>
      </c>
      <c r="S295" s="37">
        <v>15956</v>
      </c>
      <c r="T295" s="37">
        <v>72950</v>
      </c>
      <c r="U295" s="16">
        <v>2890</v>
      </c>
      <c r="V295" s="16">
        <v>3636</v>
      </c>
      <c r="W295" s="16">
        <v>9430</v>
      </c>
      <c r="X295" s="37">
        <v>10172</v>
      </c>
      <c r="Y295" s="37">
        <v>6681</v>
      </c>
      <c r="Z295" s="37">
        <v>3940</v>
      </c>
      <c r="AA295" s="37">
        <v>7545</v>
      </c>
      <c r="AB295" s="37">
        <v>5217</v>
      </c>
      <c r="AC295" s="37">
        <v>2285</v>
      </c>
      <c r="AD295" s="37">
        <v>6882</v>
      </c>
      <c r="AE295" s="37">
        <v>1086</v>
      </c>
      <c r="AF295" s="37">
        <v>7834</v>
      </c>
      <c r="AG295" s="37">
        <v>2931</v>
      </c>
      <c r="AH295" s="37">
        <v>18377</v>
      </c>
      <c r="AI295" s="38">
        <v>10375.299999999999</v>
      </c>
      <c r="AJ295" s="38">
        <v>4530</v>
      </c>
      <c r="AK295" s="37">
        <v>99215</v>
      </c>
      <c r="AL295" s="37">
        <v>110744</v>
      </c>
      <c r="AM295" s="16">
        <v>64.099999999999994</v>
      </c>
      <c r="AN295" s="16">
        <v>10.4</v>
      </c>
      <c r="AO295" s="38">
        <f t="shared" si="40"/>
        <v>8.3823954345156402</v>
      </c>
      <c r="AP295" s="38">
        <f t="shared" si="41"/>
        <v>2.0281008451925162</v>
      </c>
      <c r="AQ295" s="38">
        <v>23.7</v>
      </c>
      <c r="AR295" s="16">
        <v>9.8000000000000007</v>
      </c>
      <c r="AS295" s="16">
        <v>8.6999999999999993</v>
      </c>
      <c r="AT295" s="16">
        <v>3873</v>
      </c>
      <c r="AU295" s="16">
        <v>3471</v>
      </c>
      <c r="AV295" s="37">
        <f t="shared" si="42"/>
        <v>1939</v>
      </c>
      <c r="AW295" s="16">
        <v>4185</v>
      </c>
      <c r="AX295" s="16">
        <v>2246</v>
      </c>
      <c r="AY295" s="16">
        <v>7260</v>
      </c>
      <c r="AZ295" s="16">
        <v>2247</v>
      </c>
      <c r="BA295" s="16">
        <v>792</v>
      </c>
      <c r="BB295" s="16">
        <v>1301</v>
      </c>
      <c r="BC295" s="16">
        <v>6857</v>
      </c>
      <c r="BD295" s="38">
        <v>38.9</v>
      </c>
      <c r="BE295" s="38">
        <v>34.6</v>
      </c>
      <c r="BF295" s="38">
        <v>2.2000000000000002</v>
      </c>
      <c r="BG295" s="39">
        <v>49</v>
      </c>
      <c r="BH295" s="37">
        <v>1303</v>
      </c>
      <c r="BI295" s="37">
        <v>360</v>
      </c>
      <c r="BJ295" s="37">
        <v>155</v>
      </c>
      <c r="BK295" s="37">
        <v>128</v>
      </c>
      <c r="BL295" s="37">
        <v>718</v>
      </c>
      <c r="BM295" s="37">
        <v>302</v>
      </c>
      <c r="BN295" s="37">
        <v>1149</v>
      </c>
      <c r="BO295" s="16">
        <v>53.67</v>
      </c>
      <c r="BP295" s="16">
        <v>90996</v>
      </c>
      <c r="BQ295" s="16">
        <v>82255</v>
      </c>
      <c r="BR295" s="16">
        <v>359566</v>
      </c>
      <c r="BS295" s="38">
        <v>46.5</v>
      </c>
      <c r="BT295" s="16">
        <v>22790</v>
      </c>
      <c r="BU295" s="16">
        <v>694.81</v>
      </c>
      <c r="BV295" s="38">
        <v>32.5</v>
      </c>
      <c r="BW295" s="16">
        <v>1147826</v>
      </c>
      <c r="BX295" s="16">
        <v>1116681.3989870001</v>
      </c>
      <c r="BY295" s="38">
        <v>41.9</v>
      </c>
      <c r="BZ295" s="16">
        <v>472212</v>
      </c>
      <c r="CA295" s="16">
        <v>132896</v>
      </c>
      <c r="CB295" s="38">
        <v>100.5</v>
      </c>
      <c r="CC295" s="16">
        <v>104.4</v>
      </c>
      <c r="CD295" s="16">
        <v>100.3</v>
      </c>
      <c r="CE295" s="33"/>
      <c r="CH295" s="16">
        <v>33.28</v>
      </c>
      <c r="CI295" s="16">
        <v>103.2</v>
      </c>
      <c r="CJ295" s="40">
        <v>51.359000000000002</v>
      </c>
      <c r="CK295" s="40">
        <v>50.784999999999997</v>
      </c>
      <c r="CL295" s="38">
        <v>101</v>
      </c>
      <c r="CM295" s="38">
        <v>100</v>
      </c>
      <c r="CN295" s="38">
        <v>101</v>
      </c>
      <c r="CO295" s="38">
        <v>100.6</v>
      </c>
      <c r="CP295" s="38">
        <v>99.9</v>
      </c>
      <c r="CQ295" s="39">
        <v>79.069999999999993</v>
      </c>
      <c r="CR295" s="16">
        <v>232.93809999999999</v>
      </c>
      <c r="CS295" s="38">
        <v>41</v>
      </c>
      <c r="CT295" s="40">
        <v>98.1</v>
      </c>
      <c r="CU295" s="40">
        <v>97.5</v>
      </c>
      <c r="CV295" s="16">
        <v>11.21</v>
      </c>
      <c r="CW295" s="16">
        <v>8.44</v>
      </c>
      <c r="CX295" s="41">
        <v>7.96</v>
      </c>
      <c r="CY295" s="41">
        <v>12.12</v>
      </c>
      <c r="CZ295" s="41">
        <v>14.73</v>
      </c>
      <c r="DA295" s="41">
        <v>9.7100000000000009</v>
      </c>
      <c r="DB295" s="42">
        <v>9.0739999999999998</v>
      </c>
      <c r="DC295" s="42">
        <f t="shared" si="43"/>
        <v>1.3639999999999999</v>
      </c>
      <c r="DD295" s="41">
        <v>9.32</v>
      </c>
      <c r="DE295" s="41">
        <v>10.91</v>
      </c>
      <c r="DF295" s="41">
        <v>14.61</v>
      </c>
      <c r="DG295" s="41">
        <v>7.71</v>
      </c>
      <c r="DH295" s="41">
        <v>8.2899999999999991</v>
      </c>
      <c r="DI295" s="41">
        <v>10.43</v>
      </c>
      <c r="DJ295" s="42">
        <f t="shared" si="49"/>
        <v>2.7199999999999998</v>
      </c>
      <c r="DK295" s="42">
        <f t="shared" si="44"/>
        <v>1.2099999999999991</v>
      </c>
      <c r="DL295" s="42">
        <f t="shared" si="45"/>
        <v>3.8200000000000003</v>
      </c>
      <c r="DM295" s="42">
        <f t="shared" si="50"/>
        <v>3.6999999999999993</v>
      </c>
      <c r="DN295" s="42">
        <f t="shared" si="46"/>
        <v>0.57999999999999918</v>
      </c>
      <c r="DO295" s="42">
        <f t="shared" si="47"/>
        <v>1.6100000000000003</v>
      </c>
      <c r="DP295" s="42">
        <f t="shared" si="48"/>
        <v>3.2</v>
      </c>
      <c r="DQ295" s="36">
        <v>392.39170000000001</v>
      </c>
      <c r="DR295" s="36">
        <v>186.44309999999999</v>
      </c>
      <c r="DS295" s="38">
        <v>49.7</v>
      </c>
      <c r="DT295" s="40">
        <v>160.46899999999999</v>
      </c>
      <c r="DU295" s="38">
        <v>464.5</v>
      </c>
      <c r="DV295" s="38">
        <v>1870.1</v>
      </c>
      <c r="DW295" s="38">
        <v>1049.5</v>
      </c>
      <c r="DX295" s="37">
        <v>40110</v>
      </c>
      <c r="DY295" s="36">
        <v>319.52109999999999</v>
      </c>
      <c r="DZ295" s="36">
        <v>298.66800000000001</v>
      </c>
      <c r="EA295" s="40">
        <v>40.587000000000003</v>
      </c>
      <c r="EB295" s="36">
        <v>65.446100000000001</v>
      </c>
      <c r="EC295" s="36">
        <v>384.96719999999999</v>
      </c>
      <c r="ED295" s="16">
        <v>132.65950000000001</v>
      </c>
      <c r="EE295" s="16">
        <v>988.71</v>
      </c>
      <c r="EF295" s="16">
        <v>32.831200000000003</v>
      </c>
      <c r="EG295" s="33"/>
      <c r="EI295" s="36">
        <v>121.5483</v>
      </c>
      <c r="EJ295" s="33"/>
      <c r="EK295" s="36">
        <v>2.1737000000000002</v>
      </c>
      <c r="EL295" s="36">
        <v>271.61500000000001</v>
      </c>
      <c r="EM295" s="36">
        <v>1.6961999999999999</v>
      </c>
      <c r="EN295" s="36">
        <v>1.2301</v>
      </c>
      <c r="EO295" s="16">
        <v>70.400000000000006</v>
      </c>
      <c r="EQ295" s="16">
        <v>1.6968399999999999</v>
      </c>
      <c r="ER295" s="16">
        <v>0.11783299999999999</v>
      </c>
      <c r="ES295" s="43">
        <v>-17.972135000000002</v>
      </c>
    </row>
    <row r="296" spans="1:149" x14ac:dyDescent="0.25">
      <c r="A296" s="35">
        <v>30256</v>
      </c>
      <c r="B296" s="36">
        <v>47.172499999999999</v>
      </c>
      <c r="C296" s="36">
        <v>49.556199999999997</v>
      </c>
      <c r="D296" s="36">
        <v>58.567500000000003</v>
      </c>
      <c r="E296" s="36">
        <v>44.258299999999998</v>
      </c>
      <c r="F296" s="36">
        <v>22.853999999999999</v>
      </c>
      <c r="G296" s="36">
        <v>68.356700000000004</v>
      </c>
      <c r="H296" s="38">
        <v>68.2</v>
      </c>
      <c r="I296" s="38">
        <v>71.5</v>
      </c>
      <c r="J296" s="36">
        <v>36.719900000000003</v>
      </c>
      <c r="K296" s="16">
        <v>30.7866</v>
      </c>
      <c r="L296" s="36">
        <v>69.716800000000006</v>
      </c>
      <c r="M296" s="16">
        <v>36.055399999999999</v>
      </c>
      <c r="N296" s="16">
        <v>62.277999999999999</v>
      </c>
      <c r="O296" s="37">
        <v>16722</v>
      </c>
      <c r="P296" s="37">
        <v>88783</v>
      </c>
      <c r="Q296" s="37">
        <v>67047</v>
      </c>
      <c r="R296" s="37">
        <v>21736</v>
      </c>
      <c r="S296" s="37">
        <v>15977</v>
      </c>
      <c r="T296" s="37">
        <v>72806</v>
      </c>
      <c r="U296" s="16">
        <v>2896</v>
      </c>
      <c r="V296" s="16">
        <v>3640</v>
      </c>
      <c r="W296" s="16">
        <v>9441</v>
      </c>
      <c r="X296" s="37">
        <v>10067</v>
      </c>
      <c r="Y296" s="37">
        <v>6655</v>
      </c>
      <c r="Z296" s="37">
        <v>3947</v>
      </c>
      <c r="AA296" s="37">
        <v>7565</v>
      </c>
      <c r="AB296" s="37">
        <v>5224</v>
      </c>
      <c r="AC296" s="37">
        <v>2279</v>
      </c>
      <c r="AD296" s="37">
        <v>6882</v>
      </c>
      <c r="AE296" s="37">
        <v>1067</v>
      </c>
      <c r="AF296" s="37">
        <v>7844</v>
      </c>
      <c r="AG296" s="37">
        <v>2938</v>
      </c>
      <c r="AH296" s="37">
        <v>18338</v>
      </c>
      <c r="AI296" s="38">
        <v>10357.4</v>
      </c>
      <c r="AJ296" s="38">
        <v>4518.3999999999996</v>
      </c>
      <c r="AK296" s="37">
        <v>99112</v>
      </c>
      <c r="AL296" s="37">
        <v>111050</v>
      </c>
      <c r="AM296" s="16">
        <v>64.2</v>
      </c>
      <c r="AN296" s="16">
        <v>10.8</v>
      </c>
      <c r="AO296" s="38">
        <f t="shared" si="40"/>
        <v>8.6798739306618646</v>
      </c>
      <c r="AP296" s="38">
        <f t="shared" si="41"/>
        <v>2.1053579468707788</v>
      </c>
      <c r="AQ296" s="38">
        <v>24.1</v>
      </c>
      <c r="AR296" s="16">
        <v>10</v>
      </c>
      <c r="AS296" s="16">
        <v>9.1</v>
      </c>
      <c r="AT296" s="16">
        <v>3974</v>
      </c>
      <c r="AU296" s="16">
        <v>3518</v>
      </c>
      <c r="AV296" s="37">
        <f t="shared" si="42"/>
        <v>2147</v>
      </c>
      <c r="AW296" s="16">
        <v>4485</v>
      </c>
      <c r="AX296" s="16">
        <v>2338</v>
      </c>
      <c r="AY296" s="16">
        <v>7372</v>
      </c>
      <c r="AZ296" s="16">
        <v>2594</v>
      </c>
      <c r="BA296" s="16">
        <v>780</v>
      </c>
      <c r="BB296" s="16">
        <v>1257</v>
      </c>
      <c r="BC296" s="16">
        <v>6704</v>
      </c>
      <c r="BD296" s="38">
        <v>39</v>
      </c>
      <c r="BE296" s="38">
        <v>34.6</v>
      </c>
      <c r="BF296" s="38">
        <v>2.2999999999999998</v>
      </c>
      <c r="BG296" s="39">
        <v>50</v>
      </c>
      <c r="BH296" s="37">
        <v>1586</v>
      </c>
      <c r="BI296" s="37">
        <v>441</v>
      </c>
      <c r="BJ296" s="37">
        <v>203</v>
      </c>
      <c r="BK296" s="37">
        <v>140</v>
      </c>
      <c r="BL296" s="37">
        <v>948</v>
      </c>
      <c r="BM296" s="37">
        <v>295</v>
      </c>
      <c r="BN296" s="37">
        <v>1229</v>
      </c>
      <c r="BO296" s="16">
        <v>46.84</v>
      </c>
      <c r="BP296" s="16">
        <v>87863</v>
      </c>
      <c r="BQ296" s="16">
        <v>82324</v>
      </c>
      <c r="BR296" s="16">
        <v>355905</v>
      </c>
      <c r="BS296" s="38">
        <v>46.9</v>
      </c>
      <c r="BT296" s="16">
        <v>20637</v>
      </c>
      <c r="BU296" s="16">
        <v>688.69</v>
      </c>
      <c r="BV296" s="38">
        <v>33.6</v>
      </c>
      <c r="BW296" s="16">
        <v>1165240</v>
      </c>
      <c r="BX296" s="16">
        <v>1123043.2393670001</v>
      </c>
      <c r="BY296" s="38">
        <v>41.5</v>
      </c>
      <c r="BZ296" s="16">
        <v>473499</v>
      </c>
      <c r="CA296" s="16">
        <v>134845</v>
      </c>
      <c r="CB296" s="38">
        <v>100.2</v>
      </c>
      <c r="CC296" s="16">
        <v>109.8</v>
      </c>
      <c r="CD296" s="16">
        <v>100</v>
      </c>
      <c r="CE296" s="33"/>
      <c r="CH296" s="16">
        <v>33.090000000000003</v>
      </c>
      <c r="CI296" s="16">
        <v>102.5</v>
      </c>
      <c r="CJ296" s="40">
        <v>51.515999999999998</v>
      </c>
      <c r="CK296" s="40">
        <v>50.976999999999997</v>
      </c>
      <c r="CL296" s="38">
        <v>101.4</v>
      </c>
      <c r="CM296" s="38">
        <v>100</v>
      </c>
      <c r="CN296" s="38">
        <v>101.4</v>
      </c>
      <c r="CO296" s="38">
        <v>100.9</v>
      </c>
      <c r="CP296" s="38">
        <v>100.1</v>
      </c>
      <c r="CQ296" s="39">
        <v>77.83</v>
      </c>
      <c r="CR296" s="16">
        <v>228.2381</v>
      </c>
      <c r="CS296" s="38">
        <v>37.299999999999997</v>
      </c>
      <c r="CT296" s="40">
        <v>98</v>
      </c>
      <c r="CU296" s="40">
        <v>97.3</v>
      </c>
      <c r="CV296" s="16">
        <v>11.16</v>
      </c>
      <c r="CW296" s="16">
        <v>8.4600000000000009</v>
      </c>
      <c r="CX296" s="41">
        <v>7.98</v>
      </c>
      <c r="CY296" s="41">
        <v>11.68</v>
      </c>
      <c r="CZ296" s="41">
        <v>14.3</v>
      </c>
      <c r="DA296" s="41">
        <v>9.1999999999999993</v>
      </c>
      <c r="DB296" s="42">
        <v>8.5640000000000001</v>
      </c>
      <c r="DC296" s="42">
        <f t="shared" si="43"/>
        <v>0.49399999999999977</v>
      </c>
      <c r="DD296" s="41">
        <v>9.16</v>
      </c>
      <c r="DE296" s="41">
        <v>10.55</v>
      </c>
      <c r="DF296" s="41">
        <v>13.83</v>
      </c>
      <c r="DG296" s="41">
        <v>8.07</v>
      </c>
      <c r="DH296" s="41">
        <v>8.34</v>
      </c>
      <c r="DI296" s="41">
        <v>9.77</v>
      </c>
      <c r="DJ296" s="42">
        <f t="shared" si="49"/>
        <v>1.6999999999999993</v>
      </c>
      <c r="DK296" s="42">
        <f t="shared" si="44"/>
        <v>1.129999999999999</v>
      </c>
      <c r="DL296" s="42">
        <f t="shared" si="45"/>
        <v>3.75</v>
      </c>
      <c r="DM296" s="42">
        <f t="shared" si="50"/>
        <v>3.2799999999999994</v>
      </c>
      <c r="DN296" s="42">
        <f t="shared" si="46"/>
        <v>0.26999999999999957</v>
      </c>
      <c r="DO296" s="42">
        <f t="shared" si="47"/>
        <v>1.0899999999999999</v>
      </c>
      <c r="DP296" s="42">
        <f t="shared" si="48"/>
        <v>2.4800000000000004</v>
      </c>
      <c r="DQ296" s="36">
        <v>391.9751</v>
      </c>
      <c r="DR296" s="36">
        <v>186.8212</v>
      </c>
      <c r="DS296" s="38">
        <v>50</v>
      </c>
      <c r="DT296" s="40">
        <v>161.78800000000001</v>
      </c>
      <c r="DU296" s="38">
        <v>471.5</v>
      </c>
      <c r="DV296" s="38">
        <v>1884.1</v>
      </c>
      <c r="DW296" s="38">
        <v>1067.3</v>
      </c>
      <c r="DX296" s="37">
        <v>40580</v>
      </c>
      <c r="DY296" s="36">
        <v>321.12630000000001</v>
      </c>
      <c r="DZ296" s="36">
        <v>299.24239999999998</v>
      </c>
      <c r="EA296" s="40">
        <v>41.2</v>
      </c>
      <c r="EB296" s="36">
        <v>65.640299999999996</v>
      </c>
      <c r="EC296" s="36">
        <v>386.76670000000001</v>
      </c>
      <c r="ED296" s="16">
        <v>138.1019</v>
      </c>
      <c r="EE296" s="16">
        <v>1027.76</v>
      </c>
      <c r="EF296" s="16">
        <v>32.405679999999997</v>
      </c>
      <c r="EG296" s="33"/>
      <c r="EI296" s="36">
        <v>121.56140000000001</v>
      </c>
      <c r="EJ296" s="33"/>
      <c r="EK296" s="36">
        <v>2.1930999999999998</v>
      </c>
      <c r="EL296" s="36">
        <v>264.08789999999999</v>
      </c>
      <c r="EM296" s="36">
        <v>1.6321000000000001</v>
      </c>
      <c r="EN296" s="36">
        <v>1.2262</v>
      </c>
      <c r="EO296" s="16">
        <v>71</v>
      </c>
      <c r="EQ296" s="16">
        <v>1.513776</v>
      </c>
      <c r="ER296" s="16">
        <v>0.49712299999999998</v>
      </c>
      <c r="ES296" s="43">
        <v>-16.224166</v>
      </c>
    </row>
    <row r="297" spans="1:149" x14ac:dyDescent="0.25">
      <c r="A297" s="35">
        <v>30286</v>
      </c>
      <c r="B297" s="36">
        <v>46.831600000000002</v>
      </c>
      <c r="C297" s="36">
        <v>49.260599999999997</v>
      </c>
      <c r="D297" s="36">
        <v>57.798099999999998</v>
      </c>
      <c r="E297" s="36">
        <v>43.872599999999998</v>
      </c>
      <c r="F297" s="36">
        <v>23.035399999999999</v>
      </c>
      <c r="G297" s="36">
        <v>67.469200000000001</v>
      </c>
      <c r="H297" s="38">
        <v>67.900000000000006</v>
      </c>
      <c r="I297" s="38">
        <v>70.900000000000006</v>
      </c>
      <c r="J297" s="36">
        <v>36.6511</v>
      </c>
      <c r="K297" s="16">
        <v>31.715199999999999</v>
      </c>
      <c r="L297" s="36">
        <v>68.537700000000001</v>
      </c>
      <c r="M297" s="16">
        <v>36.247599999999998</v>
      </c>
      <c r="N297" s="16">
        <v>61.102499999999999</v>
      </c>
      <c r="O297" s="37">
        <v>16690</v>
      </c>
      <c r="P297" s="37">
        <v>88769</v>
      </c>
      <c r="Q297" s="37">
        <v>67081</v>
      </c>
      <c r="R297" s="37">
        <v>21688</v>
      </c>
      <c r="S297" s="37">
        <v>15981</v>
      </c>
      <c r="T297" s="37">
        <v>72788</v>
      </c>
      <c r="U297" s="16">
        <v>2896</v>
      </c>
      <c r="V297" s="16">
        <v>3645</v>
      </c>
      <c r="W297" s="16">
        <v>9440</v>
      </c>
      <c r="X297" s="37">
        <v>10046</v>
      </c>
      <c r="Y297" s="37">
        <v>6644</v>
      </c>
      <c r="Z297" s="37">
        <v>3948</v>
      </c>
      <c r="AA297" s="37">
        <v>7576</v>
      </c>
      <c r="AB297" s="37">
        <v>5229</v>
      </c>
      <c r="AC297" s="37">
        <v>2276</v>
      </c>
      <c r="AD297" s="37">
        <v>6895</v>
      </c>
      <c r="AE297" s="37">
        <v>1050</v>
      </c>
      <c r="AF297" s="37">
        <v>7850</v>
      </c>
      <c r="AG297" s="37">
        <v>2942</v>
      </c>
      <c r="AH297" s="37">
        <v>18332</v>
      </c>
      <c r="AI297" s="38">
        <v>10368.1</v>
      </c>
      <c r="AJ297" s="38">
        <v>4508</v>
      </c>
      <c r="AK297" s="37">
        <v>99032</v>
      </c>
      <c r="AL297" s="37">
        <v>111083</v>
      </c>
      <c r="AM297" s="16">
        <v>64.099999999999994</v>
      </c>
      <c r="AN297" s="16">
        <v>10.8</v>
      </c>
      <c r="AO297" s="38">
        <f t="shared" si="40"/>
        <v>8.5179550426257844</v>
      </c>
      <c r="AP297" s="38">
        <f t="shared" si="41"/>
        <v>2.3081839705445479</v>
      </c>
      <c r="AQ297" s="38">
        <v>24.1</v>
      </c>
      <c r="AR297" s="16">
        <v>10.1</v>
      </c>
      <c r="AS297" s="16">
        <v>9.3000000000000007</v>
      </c>
      <c r="AT297" s="16">
        <v>3939</v>
      </c>
      <c r="AU297" s="16">
        <v>3425</v>
      </c>
      <c r="AV297" s="37">
        <f t="shared" si="42"/>
        <v>2098</v>
      </c>
      <c r="AW297" s="16">
        <v>4662</v>
      </c>
      <c r="AX297" s="16">
        <v>2564</v>
      </c>
      <c r="AY297" s="16">
        <v>7162</v>
      </c>
      <c r="AZ297" s="16">
        <v>2656</v>
      </c>
      <c r="BA297" s="16">
        <v>815</v>
      </c>
      <c r="BB297" s="16">
        <v>1302</v>
      </c>
      <c r="BC297" s="16">
        <v>6657</v>
      </c>
      <c r="BD297" s="38">
        <v>39</v>
      </c>
      <c r="BE297" s="38">
        <v>34.700000000000003</v>
      </c>
      <c r="BF297" s="38">
        <v>2.2999999999999998</v>
      </c>
      <c r="BG297" s="39">
        <v>51</v>
      </c>
      <c r="BH297" s="37">
        <v>1699</v>
      </c>
      <c r="BI297" s="37">
        <v>544</v>
      </c>
      <c r="BJ297" s="37">
        <v>253</v>
      </c>
      <c r="BK297" s="37">
        <v>243</v>
      </c>
      <c r="BL297" s="37">
        <v>864</v>
      </c>
      <c r="BM297" s="37">
        <v>339</v>
      </c>
      <c r="BN297" s="37">
        <v>1351</v>
      </c>
      <c r="BO297" s="16">
        <v>58.91</v>
      </c>
      <c r="BP297" s="16">
        <v>94521</v>
      </c>
      <c r="BQ297" s="16">
        <v>82444</v>
      </c>
      <c r="BR297" s="16">
        <v>359331</v>
      </c>
      <c r="BS297" s="38">
        <v>48.6</v>
      </c>
      <c r="BT297" s="16">
        <v>20916</v>
      </c>
      <c r="BU297" s="16">
        <v>685.21</v>
      </c>
      <c r="BV297" s="38">
        <v>34.700000000000003</v>
      </c>
      <c r="BW297" s="16">
        <v>1136097</v>
      </c>
      <c r="BX297" s="16">
        <v>1126728.315955</v>
      </c>
      <c r="BY297" s="38">
        <v>46</v>
      </c>
      <c r="BZ297" s="16">
        <v>472197</v>
      </c>
      <c r="CA297" s="16">
        <v>134938</v>
      </c>
      <c r="CB297" s="38">
        <v>100.5</v>
      </c>
      <c r="CC297" s="16">
        <v>109.5</v>
      </c>
      <c r="CD297" s="16">
        <v>98.2</v>
      </c>
      <c r="CE297" s="33"/>
      <c r="CH297" s="16">
        <v>32.85</v>
      </c>
      <c r="CI297" s="16">
        <v>100.7</v>
      </c>
      <c r="CJ297" s="40">
        <v>51.597999999999999</v>
      </c>
      <c r="CK297" s="40">
        <v>51.145000000000003</v>
      </c>
      <c r="CL297" s="38">
        <v>101.8</v>
      </c>
      <c r="CM297" s="38">
        <v>100.1</v>
      </c>
      <c r="CN297" s="38">
        <v>101.7</v>
      </c>
      <c r="CO297" s="38">
        <v>100.9</v>
      </c>
      <c r="CP297" s="38">
        <v>100.1</v>
      </c>
      <c r="CQ297" s="39">
        <v>77.569999999999993</v>
      </c>
      <c r="CR297" s="16">
        <v>226.7714</v>
      </c>
      <c r="CS297" s="38">
        <v>39.1</v>
      </c>
      <c r="CT297" s="40">
        <v>97.7</v>
      </c>
      <c r="CU297" s="40">
        <v>97.2</v>
      </c>
      <c r="CV297" s="16">
        <v>11.32</v>
      </c>
      <c r="CW297" s="16">
        <v>8.49</v>
      </c>
      <c r="CX297" s="41">
        <v>8.02</v>
      </c>
      <c r="CY297" s="41">
        <v>11.83</v>
      </c>
      <c r="CZ297" s="41">
        <v>14.14</v>
      </c>
      <c r="DA297" s="41">
        <v>8.9499999999999993</v>
      </c>
      <c r="DB297" s="42">
        <v>8.3840000000000003</v>
      </c>
      <c r="DC297" s="42">
        <f t="shared" si="43"/>
        <v>0.44399999999999995</v>
      </c>
      <c r="DD297" s="41">
        <v>8.91</v>
      </c>
      <c r="DE297" s="41">
        <v>10.54</v>
      </c>
      <c r="DF297" s="41">
        <v>13.62</v>
      </c>
      <c r="DG297" s="41">
        <v>7.94</v>
      </c>
      <c r="DH297" s="41">
        <v>8.16</v>
      </c>
      <c r="DI297" s="41">
        <v>9.4700000000000006</v>
      </c>
      <c r="DJ297" s="42">
        <f t="shared" si="49"/>
        <v>1.5300000000000002</v>
      </c>
      <c r="DK297" s="42">
        <f t="shared" si="44"/>
        <v>1.2900000000000009</v>
      </c>
      <c r="DL297" s="42">
        <f t="shared" si="45"/>
        <v>3.6000000000000014</v>
      </c>
      <c r="DM297" s="42">
        <f t="shared" si="50"/>
        <v>3.08</v>
      </c>
      <c r="DN297" s="42">
        <f t="shared" si="46"/>
        <v>0.21999999999999975</v>
      </c>
      <c r="DO297" s="42">
        <f t="shared" si="47"/>
        <v>0.96999999999999975</v>
      </c>
      <c r="DP297" s="42">
        <f t="shared" si="48"/>
        <v>2.5999999999999988</v>
      </c>
      <c r="DQ297" s="36">
        <v>392.0419</v>
      </c>
      <c r="DR297" s="36">
        <v>187.85249999999999</v>
      </c>
      <c r="DS297" s="38">
        <v>48.8</v>
      </c>
      <c r="DT297" s="40">
        <v>163.01900000000001</v>
      </c>
      <c r="DU297" s="38">
        <v>474.8</v>
      </c>
      <c r="DV297" s="38">
        <v>1906.4</v>
      </c>
      <c r="DW297" s="38">
        <v>1104.3</v>
      </c>
      <c r="DX297" s="37">
        <v>41221</v>
      </c>
      <c r="DY297" s="36">
        <v>323.50040000000001</v>
      </c>
      <c r="DZ297" s="36">
        <v>299.65300000000002</v>
      </c>
      <c r="EA297" s="40">
        <v>41.854999999999997</v>
      </c>
      <c r="EB297" s="36">
        <v>66.348299999999995</v>
      </c>
      <c r="EC297" s="36">
        <v>389.84870000000001</v>
      </c>
      <c r="ED297" s="16">
        <v>139.36590000000001</v>
      </c>
      <c r="EE297" s="16">
        <v>1033.08</v>
      </c>
      <c r="EF297" s="16">
        <v>23.57649</v>
      </c>
      <c r="EG297" s="33"/>
      <c r="EI297" s="36">
        <v>117.43519999999999</v>
      </c>
      <c r="EJ297" s="33"/>
      <c r="EK297" s="36">
        <v>2.0501</v>
      </c>
      <c r="EL297" s="36">
        <v>241.94130000000001</v>
      </c>
      <c r="EM297" s="36">
        <v>1.6160000000000001</v>
      </c>
      <c r="EN297" s="36">
        <v>1.2384999999999999</v>
      </c>
      <c r="EO297" s="16">
        <v>67.900000000000006</v>
      </c>
      <c r="EQ297" s="16">
        <v>1.537142</v>
      </c>
      <c r="ER297" s="16">
        <v>0.69982800000000001</v>
      </c>
      <c r="ES297" s="43">
        <v>-13.123813999999999</v>
      </c>
    </row>
    <row r="298" spans="1:149" x14ac:dyDescent="0.25">
      <c r="A298" s="35">
        <v>30317</v>
      </c>
      <c r="B298" s="36">
        <v>47.7196</v>
      </c>
      <c r="C298" s="36">
        <v>49.941400000000002</v>
      </c>
      <c r="D298" s="36">
        <v>59.030299999999997</v>
      </c>
      <c r="E298" s="36">
        <v>44.881500000000003</v>
      </c>
      <c r="F298" s="36">
        <v>23.822099999999999</v>
      </c>
      <c r="G298" s="36">
        <v>69.679699999999997</v>
      </c>
      <c r="H298" s="38">
        <v>69.5</v>
      </c>
      <c r="I298" s="38">
        <v>72.2</v>
      </c>
      <c r="J298" s="36">
        <v>38.241900000000001</v>
      </c>
      <c r="K298" s="16">
        <v>33.3309</v>
      </c>
      <c r="L298" s="36">
        <v>69.487700000000004</v>
      </c>
      <c r="M298" s="16">
        <v>36.317900000000002</v>
      </c>
      <c r="N298" s="16">
        <v>59.766300000000001</v>
      </c>
      <c r="O298" s="37">
        <v>16705</v>
      </c>
      <c r="P298" s="37">
        <v>88993</v>
      </c>
      <c r="Q298" s="37">
        <v>67236</v>
      </c>
      <c r="R298" s="37">
        <v>21757</v>
      </c>
      <c r="S298" s="37">
        <v>16023</v>
      </c>
      <c r="T298" s="37">
        <v>72970</v>
      </c>
      <c r="U298" s="16">
        <v>2921</v>
      </c>
      <c r="V298" s="16">
        <v>3654</v>
      </c>
      <c r="W298" s="16">
        <v>9448</v>
      </c>
      <c r="X298" s="37">
        <v>10057</v>
      </c>
      <c r="Y298" s="37">
        <v>6648</v>
      </c>
      <c r="Z298" s="37">
        <v>4021</v>
      </c>
      <c r="AA298" s="37">
        <v>7594</v>
      </c>
      <c r="AB298" s="37">
        <v>5242</v>
      </c>
      <c r="AC298" s="37">
        <v>2272</v>
      </c>
      <c r="AD298" s="37">
        <v>6920</v>
      </c>
      <c r="AE298" s="37">
        <v>1031</v>
      </c>
      <c r="AF298" s="37">
        <v>7865</v>
      </c>
      <c r="AG298" s="37">
        <v>2950</v>
      </c>
      <c r="AH298" s="37">
        <v>18370</v>
      </c>
      <c r="AI298" s="38">
        <v>10426.4</v>
      </c>
      <c r="AJ298" s="38">
        <v>4502.5</v>
      </c>
      <c r="AK298" s="37">
        <v>99161</v>
      </c>
      <c r="AL298" s="37">
        <v>110695</v>
      </c>
      <c r="AM298" s="16">
        <v>63.9</v>
      </c>
      <c r="AN298" s="16">
        <v>10.4</v>
      </c>
      <c r="AO298" s="38">
        <f t="shared" si="40"/>
        <v>8.1006368851348292</v>
      </c>
      <c r="AP298" s="38">
        <f t="shared" si="41"/>
        <v>2.4093229143141062</v>
      </c>
      <c r="AQ298" s="38">
        <v>23.1</v>
      </c>
      <c r="AR298" s="16">
        <v>9.6999999999999993</v>
      </c>
      <c r="AS298" s="16">
        <v>9</v>
      </c>
      <c r="AT298" s="16">
        <v>3654</v>
      </c>
      <c r="AU298" s="16">
        <v>3312</v>
      </c>
      <c r="AV298" s="37">
        <f t="shared" si="42"/>
        <v>2001</v>
      </c>
      <c r="AW298" s="16">
        <v>4668</v>
      </c>
      <c r="AX298" s="16">
        <v>2667</v>
      </c>
      <c r="AY298" s="16">
        <v>6836</v>
      </c>
      <c r="AZ298" s="16">
        <v>2566</v>
      </c>
      <c r="BA298" s="16">
        <v>820</v>
      </c>
      <c r="BB298" s="16">
        <v>1202</v>
      </c>
      <c r="BC298" s="16">
        <v>6733</v>
      </c>
      <c r="BD298" s="38">
        <v>39.299999999999997</v>
      </c>
      <c r="BE298" s="38">
        <v>34.799999999999997</v>
      </c>
      <c r="BF298" s="38">
        <v>2.2999999999999998</v>
      </c>
      <c r="BG298" s="39">
        <v>52</v>
      </c>
      <c r="BH298" s="37">
        <v>1606</v>
      </c>
      <c r="BI298" s="37">
        <v>507</v>
      </c>
      <c r="BJ298" s="37">
        <v>203</v>
      </c>
      <c r="BK298" s="37">
        <v>207</v>
      </c>
      <c r="BL298" s="37">
        <v>850</v>
      </c>
      <c r="BM298" s="37">
        <v>346</v>
      </c>
      <c r="BN298" s="37">
        <v>1426</v>
      </c>
      <c r="BO298" s="16">
        <v>59.63</v>
      </c>
      <c r="BP298" s="16">
        <v>98687</v>
      </c>
      <c r="BQ298" s="16">
        <v>86836</v>
      </c>
      <c r="BR298" s="16">
        <v>362824</v>
      </c>
      <c r="BS298" s="38">
        <v>46.7</v>
      </c>
      <c r="BT298" s="16">
        <v>22134</v>
      </c>
      <c r="BU298" s="16">
        <v>680.13</v>
      </c>
      <c r="BV298" s="38">
        <v>36.299999999999997</v>
      </c>
      <c r="BW298" s="16">
        <v>1151867</v>
      </c>
      <c r="BX298" s="16">
        <v>1151458.09204</v>
      </c>
      <c r="BY298" s="38">
        <v>50.3</v>
      </c>
      <c r="BZ298" s="16">
        <v>481208</v>
      </c>
      <c r="CA298" s="16">
        <v>134678</v>
      </c>
      <c r="CB298" s="38">
        <v>100.4</v>
      </c>
      <c r="CC298" s="16">
        <v>106.5</v>
      </c>
      <c r="CD298" s="16">
        <v>98.1</v>
      </c>
      <c r="CE298" s="33"/>
      <c r="CH298" s="16">
        <v>31.4</v>
      </c>
      <c r="CI298" s="16">
        <v>98.2</v>
      </c>
      <c r="CJ298" s="40">
        <v>51.851999999999997</v>
      </c>
      <c r="CK298" s="40">
        <v>51.509</v>
      </c>
      <c r="CL298" s="38">
        <v>101</v>
      </c>
      <c r="CM298" s="38">
        <v>99.6</v>
      </c>
      <c r="CN298" s="38">
        <v>100.8</v>
      </c>
      <c r="CO298" s="38">
        <v>100.5</v>
      </c>
      <c r="CP298" s="38">
        <v>99.8</v>
      </c>
      <c r="CQ298" s="39">
        <v>78.790000000000006</v>
      </c>
      <c r="CR298" s="16">
        <v>230.5095</v>
      </c>
      <c r="CS298" s="38">
        <v>43.7</v>
      </c>
      <c r="CT298" s="40">
        <v>97.9</v>
      </c>
      <c r="CU298" s="40">
        <v>97.6</v>
      </c>
      <c r="CV298" s="16">
        <v>11.3</v>
      </c>
      <c r="CW298" s="16">
        <v>8.52</v>
      </c>
      <c r="CX298" s="41">
        <v>8.06</v>
      </c>
      <c r="CY298" s="41">
        <v>11.79</v>
      </c>
      <c r="CZ298" s="41">
        <v>13.94</v>
      </c>
      <c r="DA298" s="41">
        <v>8.68</v>
      </c>
      <c r="DB298" s="42">
        <v>8.0440000000000005</v>
      </c>
      <c r="DC298" s="42">
        <f t="shared" si="43"/>
        <v>0.18400000000000016</v>
      </c>
      <c r="DD298" s="41">
        <v>8.6199999999999992</v>
      </c>
      <c r="DE298" s="41">
        <v>10.46</v>
      </c>
      <c r="DF298" s="41">
        <v>13.25</v>
      </c>
      <c r="DG298" s="41">
        <v>7.86</v>
      </c>
      <c r="DH298" s="41">
        <v>7.93</v>
      </c>
      <c r="DI298" s="41">
        <v>8.9700000000000006</v>
      </c>
      <c r="DJ298" s="42">
        <f t="shared" si="49"/>
        <v>1.1100000000000003</v>
      </c>
      <c r="DK298" s="42">
        <f t="shared" si="44"/>
        <v>1.3299999999999983</v>
      </c>
      <c r="DL298" s="42">
        <f t="shared" si="45"/>
        <v>3.4799999999999986</v>
      </c>
      <c r="DM298" s="42">
        <f t="shared" si="50"/>
        <v>2.7899999999999991</v>
      </c>
      <c r="DN298" s="42">
        <f t="shared" si="46"/>
        <v>6.9999999999999396E-2</v>
      </c>
      <c r="DO298" s="42">
        <f t="shared" si="47"/>
        <v>0.7599999999999989</v>
      </c>
      <c r="DP298" s="42">
        <f t="shared" si="48"/>
        <v>2.6000000000000005</v>
      </c>
      <c r="DQ298" s="36">
        <v>393.18639999999999</v>
      </c>
      <c r="DR298" s="36">
        <v>187.98500000000001</v>
      </c>
      <c r="DS298" s="38">
        <v>47.5</v>
      </c>
      <c r="DT298" s="40">
        <v>163.62299999999999</v>
      </c>
      <c r="DU298" s="38">
        <v>477.2</v>
      </c>
      <c r="DV298" s="38">
        <v>1959.8</v>
      </c>
      <c r="DW298" s="38">
        <v>1212.5</v>
      </c>
      <c r="DX298" s="37">
        <v>41334</v>
      </c>
      <c r="DY298" s="36">
        <v>325.10149999999999</v>
      </c>
      <c r="DZ298" s="36">
        <v>302.09050000000002</v>
      </c>
      <c r="EA298" s="40">
        <v>41.863999999999997</v>
      </c>
      <c r="EB298" s="36">
        <v>66.726200000000006</v>
      </c>
      <c r="EC298" s="36">
        <v>391.82769999999999</v>
      </c>
      <c r="ED298" s="16">
        <v>144.26570000000001</v>
      </c>
      <c r="EE298" s="16">
        <v>1064.29</v>
      </c>
      <c r="EF298" s="16">
        <v>26.181049999999999</v>
      </c>
      <c r="EG298" s="33"/>
      <c r="EI298" s="36">
        <v>115.68640000000001</v>
      </c>
      <c r="EJ298" s="33"/>
      <c r="EK298" s="36">
        <v>1.9679</v>
      </c>
      <c r="EL298" s="36">
        <v>232.73099999999999</v>
      </c>
      <c r="EM298" s="36">
        <v>1.5755999999999999</v>
      </c>
      <c r="EN298" s="36">
        <v>1.2286999999999999</v>
      </c>
      <c r="EO298" s="16">
        <v>65.2</v>
      </c>
      <c r="EQ298" s="16">
        <v>1.225956</v>
      </c>
      <c r="ER298" s="16">
        <v>0.33096199999999998</v>
      </c>
      <c r="ES298" s="43">
        <v>-11.889213</v>
      </c>
    </row>
    <row r="299" spans="1:149" x14ac:dyDescent="0.25">
      <c r="A299" s="35">
        <v>30348</v>
      </c>
      <c r="B299" s="36">
        <v>47.430999999999997</v>
      </c>
      <c r="C299" s="36">
        <v>49.401699999999998</v>
      </c>
      <c r="D299" s="36">
        <v>58.295000000000002</v>
      </c>
      <c r="E299" s="36">
        <v>44.737400000000001</v>
      </c>
      <c r="F299" s="36">
        <v>24.0764</v>
      </c>
      <c r="G299" s="36">
        <v>70.402100000000004</v>
      </c>
      <c r="H299" s="38">
        <v>69.400000000000006</v>
      </c>
      <c r="I299" s="38">
        <v>71.7</v>
      </c>
      <c r="J299" s="36">
        <v>38.126899999999999</v>
      </c>
      <c r="K299" s="16">
        <v>33.7333</v>
      </c>
      <c r="L299" s="36">
        <v>68.393299999999996</v>
      </c>
      <c r="M299" s="16">
        <v>36.018500000000003</v>
      </c>
      <c r="N299" s="16">
        <v>59.172800000000002</v>
      </c>
      <c r="O299" s="37">
        <v>16706</v>
      </c>
      <c r="P299" s="37">
        <v>88918</v>
      </c>
      <c r="Q299" s="37">
        <v>67242</v>
      </c>
      <c r="R299" s="37">
        <v>21676</v>
      </c>
      <c r="S299" s="37">
        <v>16004</v>
      </c>
      <c r="T299" s="37">
        <v>72914</v>
      </c>
      <c r="U299" s="16">
        <v>2910</v>
      </c>
      <c r="V299" s="16">
        <v>3649</v>
      </c>
      <c r="W299" s="16">
        <v>9445</v>
      </c>
      <c r="X299" s="37">
        <v>10062</v>
      </c>
      <c r="Y299" s="37">
        <v>6644</v>
      </c>
      <c r="Z299" s="37">
        <v>3964</v>
      </c>
      <c r="AA299" s="37">
        <v>7601</v>
      </c>
      <c r="AB299" s="37">
        <v>5256</v>
      </c>
      <c r="AC299" s="37">
        <v>2269</v>
      </c>
      <c r="AD299" s="37">
        <v>6927</v>
      </c>
      <c r="AE299" s="37">
        <v>1006</v>
      </c>
      <c r="AF299" s="37">
        <v>7866</v>
      </c>
      <c r="AG299" s="37">
        <v>2952</v>
      </c>
      <c r="AH299" s="37">
        <v>18367</v>
      </c>
      <c r="AI299" s="38">
        <v>10435</v>
      </c>
      <c r="AJ299" s="38">
        <v>4501.2</v>
      </c>
      <c r="AK299" s="37">
        <v>99089</v>
      </c>
      <c r="AL299" s="37">
        <v>110634</v>
      </c>
      <c r="AM299" s="16">
        <v>63.8</v>
      </c>
      <c r="AN299" s="16">
        <v>10.4</v>
      </c>
      <c r="AO299" s="38">
        <f t="shared" si="40"/>
        <v>7.9713288862375036</v>
      </c>
      <c r="AP299" s="38">
        <f t="shared" si="41"/>
        <v>2.4549415188820798</v>
      </c>
      <c r="AQ299" s="38">
        <v>22.8</v>
      </c>
      <c r="AR299" s="16">
        <v>9.9</v>
      </c>
      <c r="AS299" s="16">
        <v>8.9</v>
      </c>
      <c r="AT299" s="16">
        <v>3717</v>
      </c>
      <c r="AU299" s="16">
        <v>3177</v>
      </c>
      <c r="AV299" s="37">
        <f t="shared" si="42"/>
        <v>1925</v>
      </c>
      <c r="AW299" s="16">
        <v>4641</v>
      </c>
      <c r="AX299" s="16">
        <v>2716</v>
      </c>
      <c r="AY299" s="16">
        <v>6862</v>
      </c>
      <c r="AZ299" s="16">
        <v>2519</v>
      </c>
      <c r="BA299" s="16">
        <v>838</v>
      </c>
      <c r="BB299" s="16">
        <v>1194</v>
      </c>
      <c r="BC299" s="16">
        <v>6570</v>
      </c>
      <c r="BD299" s="38">
        <v>39.299999999999997</v>
      </c>
      <c r="BE299" s="38">
        <v>34.5</v>
      </c>
      <c r="BF299" s="38">
        <v>2.2999999999999998</v>
      </c>
      <c r="BG299" s="39">
        <v>52</v>
      </c>
      <c r="BH299" s="37">
        <v>1472</v>
      </c>
      <c r="BI299" s="37">
        <v>370</v>
      </c>
      <c r="BJ299" s="37">
        <v>199</v>
      </c>
      <c r="BK299" s="37">
        <v>157</v>
      </c>
      <c r="BL299" s="37">
        <v>798</v>
      </c>
      <c r="BM299" s="37">
        <v>318</v>
      </c>
      <c r="BN299" s="37">
        <v>1471</v>
      </c>
      <c r="BO299" s="16">
        <v>61.23</v>
      </c>
      <c r="BP299" s="16">
        <v>92207</v>
      </c>
      <c r="BQ299" s="16">
        <v>87798</v>
      </c>
      <c r="BR299" s="16">
        <v>361030</v>
      </c>
      <c r="BS299" s="38">
        <v>49.9</v>
      </c>
      <c r="BT299" s="16">
        <v>18620</v>
      </c>
      <c r="BU299" s="16">
        <v>679.16</v>
      </c>
      <c r="BV299" s="38">
        <v>40.1</v>
      </c>
      <c r="BW299" s="16">
        <v>1124126</v>
      </c>
      <c r="BX299" s="16">
        <v>1131203.2075129999</v>
      </c>
      <c r="BY299" s="38">
        <v>60.6</v>
      </c>
      <c r="BZ299" s="16">
        <v>479181</v>
      </c>
      <c r="CA299" s="16">
        <v>135072</v>
      </c>
      <c r="CB299" s="38">
        <v>100.4</v>
      </c>
      <c r="CC299" s="16">
        <v>107.7</v>
      </c>
      <c r="CD299" s="16">
        <v>94.5</v>
      </c>
      <c r="CE299" s="33"/>
      <c r="CH299" s="16">
        <v>30.76</v>
      </c>
      <c r="CI299" s="16">
        <v>94.9</v>
      </c>
      <c r="CJ299" s="40">
        <v>51.942999999999998</v>
      </c>
      <c r="CK299" s="40">
        <v>51.704999999999998</v>
      </c>
      <c r="CL299" s="38">
        <v>101.1</v>
      </c>
      <c r="CM299" s="38">
        <v>100.3</v>
      </c>
      <c r="CN299" s="38">
        <v>100.8</v>
      </c>
      <c r="CO299" s="38">
        <v>100.5</v>
      </c>
      <c r="CP299" s="38">
        <v>100</v>
      </c>
      <c r="CQ299" s="39">
        <v>81.34</v>
      </c>
      <c r="CR299" s="16">
        <v>239.00530000000001</v>
      </c>
      <c r="CS299" s="38">
        <v>48.7</v>
      </c>
      <c r="CT299" s="40">
        <v>98</v>
      </c>
      <c r="CU299" s="40">
        <v>98</v>
      </c>
      <c r="CV299" s="16">
        <v>11.39</v>
      </c>
      <c r="CW299" s="16">
        <v>8.59</v>
      </c>
      <c r="CX299" s="41">
        <v>8.1</v>
      </c>
      <c r="CY299" s="41">
        <v>12.01</v>
      </c>
      <c r="CZ299" s="41">
        <v>13.95</v>
      </c>
      <c r="DA299" s="41">
        <v>8.51</v>
      </c>
      <c r="DB299" s="42">
        <v>8.2140000000000004</v>
      </c>
      <c r="DC299" s="42">
        <f t="shared" si="43"/>
        <v>0.10400000000000098</v>
      </c>
      <c r="DD299" s="41">
        <v>8.92</v>
      </c>
      <c r="DE299" s="41">
        <v>10.72</v>
      </c>
      <c r="DF299" s="41">
        <v>13.04</v>
      </c>
      <c r="DG299" s="41">
        <v>8.11</v>
      </c>
      <c r="DH299" s="41">
        <v>8.23</v>
      </c>
      <c r="DI299" s="41">
        <v>9.14</v>
      </c>
      <c r="DJ299" s="42">
        <f t="shared" si="49"/>
        <v>1.0300000000000011</v>
      </c>
      <c r="DK299" s="42">
        <f t="shared" si="44"/>
        <v>1.2899999999999991</v>
      </c>
      <c r="DL299" s="42">
        <f t="shared" si="45"/>
        <v>3.2299999999999986</v>
      </c>
      <c r="DM299" s="42">
        <f t="shared" si="50"/>
        <v>2.3199999999999985</v>
      </c>
      <c r="DN299" s="42">
        <f t="shared" si="46"/>
        <v>0.12000000000000099</v>
      </c>
      <c r="DO299" s="42">
        <f t="shared" si="47"/>
        <v>0.8100000000000005</v>
      </c>
      <c r="DP299" s="42">
        <f t="shared" si="48"/>
        <v>2.6100000000000012</v>
      </c>
      <c r="DQ299" s="36">
        <v>393.35559999999998</v>
      </c>
      <c r="DR299" s="36">
        <v>188.0155</v>
      </c>
      <c r="DS299" s="38">
        <v>47.1</v>
      </c>
      <c r="DT299" s="40">
        <v>165.96600000000001</v>
      </c>
      <c r="DU299" s="38">
        <v>484.3</v>
      </c>
      <c r="DV299" s="38">
        <v>1997.2</v>
      </c>
      <c r="DW299" s="38">
        <v>1289.3</v>
      </c>
      <c r="DX299" s="37">
        <v>39217</v>
      </c>
      <c r="DY299" s="36">
        <v>325.60480000000001</v>
      </c>
      <c r="DZ299" s="36">
        <v>303.16230000000002</v>
      </c>
      <c r="EA299" s="40">
        <v>39.798999999999999</v>
      </c>
      <c r="EB299" s="36">
        <v>66.756200000000007</v>
      </c>
      <c r="EC299" s="36">
        <v>392.36099999999999</v>
      </c>
      <c r="ED299" s="16">
        <v>146.7953</v>
      </c>
      <c r="EE299" s="16">
        <v>1087.43</v>
      </c>
      <c r="EF299" s="16">
        <v>22.47034</v>
      </c>
      <c r="EG299" s="33"/>
      <c r="EI299" s="36">
        <v>117.1515</v>
      </c>
      <c r="EJ299" s="33"/>
      <c r="EK299" s="36">
        <v>2.0179999999999998</v>
      </c>
      <c r="EL299" s="36">
        <v>236.12110000000001</v>
      </c>
      <c r="EM299" s="36">
        <v>1.5328999999999999</v>
      </c>
      <c r="EN299" s="36">
        <v>1.2277</v>
      </c>
      <c r="EO299" s="16">
        <v>71.2</v>
      </c>
      <c r="EQ299" s="16">
        <v>1.29115</v>
      </c>
      <c r="ER299" s="16">
        <v>0.27087299999999997</v>
      </c>
      <c r="ES299" s="43">
        <v>-8.9880852999999998</v>
      </c>
    </row>
    <row r="300" spans="1:149" x14ac:dyDescent="0.25">
      <c r="A300" s="35">
        <v>30376</v>
      </c>
      <c r="B300" s="36">
        <v>47.814</v>
      </c>
      <c r="C300" s="36">
        <v>49.6569</v>
      </c>
      <c r="D300" s="36">
        <v>58.539700000000003</v>
      </c>
      <c r="E300" s="36">
        <v>45.127800000000001</v>
      </c>
      <c r="F300" s="36">
        <v>24.4971</v>
      </c>
      <c r="G300" s="36">
        <v>70.775700000000001</v>
      </c>
      <c r="H300" s="38">
        <v>70</v>
      </c>
      <c r="I300" s="38">
        <v>72.3</v>
      </c>
      <c r="J300" s="36">
        <v>38.659999999999997</v>
      </c>
      <c r="K300" s="16">
        <v>33.591500000000003</v>
      </c>
      <c r="L300" s="36">
        <v>68.445099999999996</v>
      </c>
      <c r="M300" s="16">
        <v>36.257300000000001</v>
      </c>
      <c r="N300" s="16">
        <v>60.195599999999999</v>
      </c>
      <c r="O300" s="37">
        <v>16711</v>
      </c>
      <c r="P300" s="37">
        <v>89090</v>
      </c>
      <c r="Q300" s="37">
        <v>67441</v>
      </c>
      <c r="R300" s="37">
        <v>21649</v>
      </c>
      <c r="S300" s="37">
        <v>16005</v>
      </c>
      <c r="T300" s="37">
        <v>73085</v>
      </c>
      <c r="U300" s="16">
        <v>2908</v>
      </c>
      <c r="V300" s="16">
        <v>3648</v>
      </c>
      <c r="W300" s="16">
        <v>9449</v>
      </c>
      <c r="X300" s="37">
        <v>10059</v>
      </c>
      <c r="Y300" s="37">
        <v>6652</v>
      </c>
      <c r="Z300" s="37">
        <v>3942</v>
      </c>
      <c r="AA300" s="37">
        <v>7648</v>
      </c>
      <c r="AB300" s="37">
        <v>5267</v>
      </c>
      <c r="AC300" s="37">
        <v>2274</v>
      </c>
      <c r="AD300" s="37">
        <v>6959</v>
      </c>
      <c r="AE300" s="37">
        <v>996</v>
      </c>
      <c r="AF300" s="37">
        <v>7907</v>
      </c>
      <c r="AG300" s="37">
        <v>2970</v>
      </c>
      <c r="AH300" s="37">
        <v>18411</v>
      </c>
      <c r="AI300" s="38">
        <v>10473.799999999999</v>
      </c>
      <c r="AJ300" s="38">
        <v>4498</v>
      </c>
      <c r="AK300" s="37">
        <v>99179</v>
      </c>
      <c r="AL300" s="37">
        <v>110587</v>
      </c>
      <c r="AM300" s="16">
        <v>63.7</v>
      </c>
      <c r="AN300" s="16">
        <v>10.3</v>
      </c>
      <c r="AO300" s="38">
        <f t="shared" si="40"/>
        <v>7.7025328474413808</v>
      </c>
      <c r="AP300" s="38">
        <f t="shared" si="41"/>
        <v>2.4831128432817602</v>
      </c>
      <c r="AQ300" s="38">
        <v>23.5</v>
      </c>
      <c r="AR300" s="16">
        <v>9.6999999999999993</v>
      </c>
      <c r="AS300" s="16">
        <v>8.8000000000000007</v>
      </c>
      <c r="AT300" s="16">
        <v>3502</v>
      </c>
      <c r="AU300" s="16">
        <v>3150</v>
      </c>
      <c r="AV300" s="37">
        <f t="shared" si="42"/>
        <v>1866</v>
      </c>
      <c r="AW300" s="16">
        <v>4612</v>
      </c>
      <c r="AX300" s="16">
        <v>2746</v>
      </c>
      <c r="AY300" s="16">
        <v>6845</v>
      </c>
      <c r="AZ300" s="16">
        <v>2445</v>
      </c>
      <c r="BA300" s="16">
        <v>914</v>
      </c>
      <c r="BB300" s="16">
        <v>1166</v>
      </c>
      <c r="BC300" s="16">
        <v>6448</v>
      </c>
      <c r="BD300" s="38">
        <v>39.6</v>
      </c>
      <c r="BE300" s="38">
        <v>34.700000000000003</v>
      </c>
      <c r="BF300" s="38">
        <v>2.6</v>
      </c>
      <c r="BG300" s="39">
        <v>54</v>
      </c>
      <c r="BH300" s="37">
        <v>1776</v>
      </c>
      <c r="BI300" s="37">
        <v>536</v>
      </c>
      <c r="BJ300" s="37">
        <v>223</v>
      </c>
      <c r="BK300" s="37">
        <v>168</v>
      </c>
      <c r="BL300" s="37">
        <v>986</v>
      </c>
      <c r="BM300" s="37">
        <v>399</v>
      </c>
      <c r="BN300" s="37">
        <v>1475</v>
      </c>
      <c r="BO300" s="16">
        <v>59.7</v>
      </c>
      <c r="BP300" s="16">
        <v>95607</v>
      </c>
      <c r="BQ300" s="16">
        <v>87688</v>
      </c>
      <c r="BR300" s="16">
        <v>360993</v>
      </c>
      <c r="BS300" s="38">
        <v>50.8</v>
      </c>
      <c r="BT300" s="16">
        <v>20439</v>
      </c>
      <c r="BU300" s="16">
        <v>675.4</v>
      </c>
      <c r="BV300" s="38">
        <v>44.2</v>
      </c>
      <c r="BW300" s="16">
        <v>1059748</v>
      </c>
      <c r="BX300" s="16">
        <v>1096948.5991789999</v>
      </c>
      <c r="BY300" s="38">
        <v>60.8</v>
      </c>
      <c r="BZ300" s="16">
        <v>487218</v>
      </c>
      <c r="CA300" s="16">
        <v>138391</v>
      </c>
      <c r="CB300" s="38">
        <v>100.8</v>
      </c>
      <c r="CC300" s="16">
        <v>111</v>
      </c>
      <c r="CD300" s="16">
        <v>92.5</v>
      </c>
      <c r="CE300" s="33"/>
      <c r="CH300" s="16">
        <v>28.43</v>
      </c>
      <c r="CI300" s="16">
        <v>92.1</v>
      </c>
      <c r="CJ300" s="40">
        <v>52.014000000000003</v>
      </c>
      <c r="CK300" s="40">
        <v>51.774999999999999</v>
      </c>
      <c r="CL300" s="38">
        <v>101</v>
      </c>
      <c r="CM300" s="38">
        <v>100.5</v>
      </c>
      <c r="CN300" s="38">
        <v>100.7</v>
      </c>
      <c r="CO300" s="38">
        <v>100.4</v>
      </c>
      <c r="CP300" s="38">
        <v>99.7</v>
      </c>
      <c r="CQ300" s="39">
        <v>81.93</v>
      </c>
      <c r="CR300" s="16">
        <v>243.25219999999999</v>
      </c>
      <c r="CS300" s="38">
        <v>47.9</v>
      </c>
      <c r="CT300" s="40">
        <v>98.1</v>
      </c>
      <c r="CU300" s="40">
        <v>98.2</v>
      </c>
      <c r="CV300" s="16">
        <v>11.38</v>
      </c>
      <c r="CW300" s="16">
        <v>8.59</v>
      </c>
      <c r="CX300" s="41">
        <v>8.1</v>
      </c>
      <c r="CY300" s="41">
        <v>11.73</v>
      </c>
      <c r="CZ300" s="41">
        <v>13.61</v>
      </c>
      <c r="DA300" s="41">
        <v>8.77</v>
      </c>
      <c r="DB300" s="42">
        <v>8.3940000000000001</v>
      </c>
      <c r="DC300" s="42">
        <f t="shared" si="43"/>
        <v>4.4000000000000483E-2</v>
      </c>
      <c r="DD300" s="41">
        <v>9.0399999999999991</v>
      </c>
      <c r="DE300" s="41">
        <v>10.51</v>
      </c>
      <c r="DF300" s="41">
        <v>12.8</v>
      </c>
      <c r="DG300" s="41">
        <v>8.35</v>
      </c>
      <c r="DH300" s="41">
        <v>8.3699999999999992</v>
      </c>
      <c r="DI300" s="41">
        <v>9.25</v>
      </c>
      <c r="DJ300" s="42">
        <f t="shared" si="49"/>
        <v>0.90000000000000036</v>
      </c>
      <c r="DK300" s="42">
        <f t="shared" si="44"/>
        <v>1.2200000000000006</v>
      </c>
      <c r="DL300" s="42">
        <f t="shared" si="45"/>
        <v>3.0999999999999996</v>
      </c>
      <c r="DM300" s="42">
        <f t="shared" si="50"/>
        <v>2.2900000000000009</v>
      </c>
      <c r="DN300" s="42">
        <f t="shared" si="46"/>
        <v>1.9999999999999574E-2</v>
      </c>
      <c r="DO300" s="42">
        <f t="shared" si="47"/>
        <v>0.6899999999999995</v>
      </c>
      <c r="DP300" s="42">
        <f t="shared" si="48"/>
        <v>2.16</v>
      </c>
      <c r="DQ300" s="36">
        <v>393.8048</v>
      </c>
      <c r="DR300" s="36">
        <v>189.25550000000001</v>
      </c>
      <c r="DS300" s="38">
        <v>45.5</v>
      </c>
      <c r="DT300" s="40">
        <v>167.892</v>
      </c>
      <c r="DU300" s="38">
        <v>490.6</v>
      </c>
      <c r="DV300" s="38">
        <v>2015.5</v>
      </c>
      <c r="DW300" s="38">
        <v>1324.4</v>
      </c>
      <c r="DX300" s="37">
        <v>37242</v>
      </c>
      <c r="DY300" s="36">
        <v>328.04149999999998</v>
      </c>
      <c r="DZ300" s="36">
        <v>304.32819999999998</v>
      </c>
      <c r="EA300" s="40">
        <v>38.034999999999997</v>
      </c>
      <c r="EB300" s="36">
        <v>67.541499999999999</v>
      </c>
      <c r="EC300" s="36">
        <v>395.5831</v>
      </c>
      <c r="ED300" s="16">
        <v>151.87569999999999</v>
      </c>
      <c r="EE300" s="16">
        <v>1129.58</v>
      </c>
      <c r="EF300" s="16">
        <v>19.507850000000001</v>
      </c>
      <c r="EG300" s="33"/>
      <c r="EI300" s="36">
        <v>118.3134</v>
      </c>
      <c r="EJ300" s="33"/>
      <c r="EK300" s="36">
        <v>2.0663</v>
      </c>
      <c r="EL300" s="36">
        <v>238.2543</v>
      </c>
      <c r="EM300" s="36">
        <v>1.49</v>
      </c>
      <c r="EN300" s="36">
        <v>1.2262999999999999</v>
      </c>
      <c r="EO300" s="16">
        <v>80.900000000000006</v>
      </c>
      <c r="EQ300" s="16">
        <v>1.0437860000000001</v>
      </c>
      <c r="ER300" s="16">
        <v>0.21898000000000001</v>
      </c>
      <c r="ES300" s="43">
        <v>-7.2721049999999998</v>
      </c>
    </row>
    <row r="301" spans="1:149" x14ac:dyDescent="0.25">
      <c r="A301" s="35">
        <v>30407</v>
      </c>
      <c r="B301" s="36">
        <v>48.395099999999999</v>
      </c>
      <c r="C301" s="36">
        <v>50.276899999999998</v>
      </c>
      <c r="D301" s="36">
        <v>59.719900000000003</v>
      </c>
      <c r="E301" s="36">
        <v>45.668599999999998</v>
      </c>
      <c r="F301" s="36">
        <v>24.917200000000001</v>
      </c>
      <c r="G301" s="36">
        <v>71.769300000000001</v>
      </c>
      <c r="H301" s="38">
        <v>70.8</v>
      </c>
      <c r="I301" s="38">
        <v>73.2</v>
      </c>
      <c r="J301" s="36">
        <v>39.494399999999999</v>
      </c>
      <c r="K301" s="16">
        <v>34.564500000000002</v>
      </c>
      <c r="L301" s="36">
        <v>69.788799999999995</v>
      </c>
      <c r="M301" s="16">
        <v>36.254600000000003</v>
      </c>
      <c r="N301" s="16">
        <v>63.852699999999999</v>
      </c>
      <c r="O301" s="37">
        <v>16794</v>
      </c>
      <c r="P301" s="37">
        <v>89366</v>
      </c>
      <c r="Q301" s="37">
        <v>67637</v>
      </c>
      <c r="R301" s="37">
        <v>21729</v>
      </c>
      <c r="S301" s="37">
        <v>15990</v>
      </c>
      <c r="T301" s="37">
        <v>73376</v>
      </c>
      <c r="U301" s="16">
        <v>2902</v>
      </c>
      <c r="V301" s="16">
        <v>3654</v>
      </c>
      <c r="W301" s="16">
        <v>9434</v>
      </c>
      <c r="X301" s="37">
        <v>10125</v>
      </c>
      <c r="Y301" s="37">
        <v>6669</v>
      </c>
      <c r="Z301" s="37">
        <v>3948</v>
      </c>
      <c r="AA301" s="37">
        <v>7689</v>
      </c>
      <c r="AB301" s="37">
        <v>5289</v>
      </c>
      <c r="AC301" s="37">
        <v>2282</v>
      </c>
      <c r="AD301" s="37">
        <v>6986</v>
      </c>
      <c r="AE301" s="37">
        <v>987</v>
      </c>
      <c r="AF301" s="37">
        <v>7947</v>
      </c>
      <c r="AG301" s="37">
        <v>2986</v>
      </c>
      <c r="AH301" s="37">
        <v>18468</v>
      </c>
      <c r="AI301" s="38">
        <v>10504.1</v>
      </c>
      <c r="AJ301" s="38">
        <v>4512</v>
      </c>
      <c r="AK301" s="37">
        <v>99560</v>
      </c>
      <c r="AL301" s="37">
        <v>110828</v>
      </c>
      <c r="AM301" s="16">
        <v>63.8</v>
      </c>
      <c r="AN301" s="16">
        <v>10.199999999999999</v>
      </c>
      <c r="AO301" s="38">
        <f t="shared" si="40"/>
        <v>7.4990074710362</v>
      </c>
      <c r="AP301" s="38">
        <f t="shared" si="41"/>
        <v>2.4452304471794131</v>
      </c>
      <c r="AQ301" s="38">
        <v>23.4</v>
      </c>
      <c r="AR301" s="16">
        <v>9.6999999999999993</v>
      </c>
      <c r="AS301" s="16">
        <v>8.4</v>
      </c>
      <c r="AT301" s="16">
        <v>3539</v>
      </c>
      <c r="AU301" s="16">
        <v>3112</v>
      </c>
      <c r="AV301" s="37">
        <f t="shared" si="42"/>
        <v>1660</v>
      </c>
      <c r="AW301" s="16">
        <v>4370</v>
      </c>
      <c r="AX301" s="16">
        <v>2710</v>
      </c>
      <c r="AY301" s="16">
        <v>6738</v>
      </c>
      <c r="AZ301" s="16">
        <v>2471</v>
      </c>
      <c r="BA301" s="16">
        <v>827</v>
      </c>
      <c r="BB301" s="16">
        <v>1221</v>
      </c>
      <c r="BC301" s="16">
        <v>6300</v>
      </c>
      <c r="BD301" s="38">
        <v>39.700000000000003</v>
      </c>
      <c r="BE301" s="38">
        <v>34.799999999999997</v>
      </c>
      <c r="BF301" s="38">
        <v>2.7</v>
      </c>
      <c r="BG301" s="39">
        <v>55</v>
      </c>
      <c r="BH301" s="37">
        <v>1733</v>
      </c>
      <c r="BI301" s="37">
        <v>488</v>
      </c>
      <c r="BJ301" s="37">
        <v>208</v>
      </c>
      <c r="BK301" s="37">
        <v>162</v>
      </c>
      <c r="BL301" s="37">
        <v>939</v>
      </c>
      <c r="BM301" s="37">
        <v>424</v>
      </c>
      <c r="BN301" s="37">
        <v>1566</v>
      </c>
      <c r="BO301" s="16">
        <v>54.89</v>
      </c>
      <c r="BP301" s="16">
        <v>98635</v>
      </c>
      <c r="BQ301" s="16">
        <v>89345</v>
      </c>
      <c r="BR301" s="16">
        <v>362369</v>
      </c>
      <c r="BS301" s="38">
        <v>52.7</v>
      </c>
      <c r="BT301" s="16">
        <v>21954</v>
      </c>
      <c r="BU301" s="16">
        <v>675.82</v>
      </c>
      <c r="BV301" s="38">
        <v>46</v>
      </c>
      <c r="BW301" s="16">
        <v>1056646</v>
      </c>
      <c r="BX301" s="16">
        <v>1094716.5823329999</v>
      </c>
      <c r="BY301" s="38">
        <v>59.4</v>
      </c>
      <c r="BZ301" s="16">
        <v>487174</v>
      </c>
      <c r="CA301" s="16">
        <v>137992</v>
      </c>
      <c r="CB301" s="38">
        <v>101</v>
      </c>
      <c r="CC301" s="16">
        <v>108</v>
      </c>
      <c r="CD301" s="16">
        <v>92.5</v>
      </c>
      <c r="CE301" s="33"/>
      <c r="CH301" s="16">
        <v>27.95</v>
      </c>
      <c r="CI301" s="16">
        <v>97.1</v>
      </c>
      <c r="CJ301" s="40">
        <v>52.250999999999998</v>
      </c>
      <c r="CK301" s="40">
        <v>51.932000000000002</v>
      </c>
      <c r="CL301" s="38">
        <v>101.1</v>
      </c>
      <c r="CM301" s="38">
        <v>101.1</v>
      </c>
      <c r="CN301" s="38">
        <v>100.7</v>
      </c>
      <c r="CO301" s="38">
        <v>100</v>
      </c>
      <c r="CP301" s="38">
        <v>99.5</v>
      </c>
      <c r="CQ301" s="39">
        <v>82.47</v>
      </c>
      <c r="CR301" s="16">
        <v>249.26</v>
      </c>
      <c r="CS301" s="38">
        <v>55.6</v>
      </c>
      <c r="CT301" s="40">
        <v>98.8</v>
      </c>
      <c r="CU301" s="40">
        <v>98.6</v>
      </c>
      <c r="CV301" s="16">
        <v>11.37</v>
      </c>
      <c r="CW301" s="16">
        <v>8.61</v>
      </c>
      <c r="CX301" s="41">
        <v>8.1300000000000008</v>
      </c>
      <c r="CY301" s="41">
        <v>11.51</v>
      </c>
      <c r="CZ301" s="41">
        <v>13.29</v>
      </c>
      <c r="DA301" s="41">
        <v>8.8000000000000007</v>
      </c>
      <c r="DB301" s="42">
        <v>8.4039999999999999</v>
      </c>
      <c r="DC301" s="42">
        <f t="shared" si="43"/>
        <v>0.19399999999999906</v>
      </c>
      <c r="DD301" s="41">
        <v>8.98</v>
      </c>
      <c r="DE301" s="41">
        <v>10.4</v>
      </c>
      <c r="DF301" s="41">
        <v>12.78</v>
      </c>
      <c r="DG301" s="41">
        <v>8.2100000000000009</v>
      </c>
      <c r="DH301" s="41">
        <v>8.3000000000000007</v>
      </c>
      <c r="DI301" s="41">
        <v>9.23</v>
      </c>
      <c r="DJ301" s="42">
        <f t="shared" si="49"/>
        <v>1.0199999999999996</v>
      </c>
      <c r="DK301" s="42">
        <f t="shared" si="44"/>
        <v>1.1099999999999994</v>
      </c>
      <c r="DL301" s="42">
        <f t="shared" si="45"/>
        <v>2.8899999999999988</v>
      </c>
      <c r="DM301" s="42">
        <f t="shared" si="50"/>
        <v>2.379999999999999</v>
      </c>
      <c r="DN301" s="42">
        <f t="shared" si="46"/>
        <v>8.9999999999999858E-2</v>
      </c>
      <c r="DO301" s="42">
        <f t="shared" si="47"/>
        <v>0.76999999999999957</v>
      </c>
      <c r="DP301" s="42">
        <f t="shared" si="48"/>
        <v>2.1899999999999995</v>
      </c>
      <c r="DQ301" s="36">
        <v>392.42590000000001</v>
      </c>
      <c r="DR301" s="36">
        <v>190.59520000000001</v>
      </c>
      <c r="DS301" s="38">
        <v>43.8</v>
      </c>
      <c r="DT301" s="40">
        <v>169.626</v>
      </c>
      <c r="DU301" s="38">
        <v>493.2</v>
      </c>
      <c r="DV301" s="38">
        <v>2028.9</v>
      </c>
      <c r="DW301" s="38">
        <v>1340.8</v>
      </c>
      <c r="DX301" s="37">
        <v>37641</v>
      </c>
      <c r="DY301" s="36">
        <v>330.02339999999998</v>
      </c>
      <c r="DZ301" s="36">
        <v>306.25670000000002</v>
      </c>
      <c r="EA301" s="40">
        <v>38.65</v>
      </c>
      <c r="EB301" s="36">
        <v>68.403300000000002</v>
      </c>
      <c r="EC301" s="36">
        <v>398.42669999999998</v>
      </c>
      <c r="ED301" s="16">
        <v>157.7105</v>
      </c>
      <c r="EE301" s="16">
        <v>1168.43</v>
      </c>
      <c r="EF301" s="16">
        <v>18.660219999999999</v>
      </c>
      <c r="EG301" s="33"/>
      <c r="EI301" s="36">
        <v>118.81610000000001</v>
      </c>
      <c r="EJ301" s="33"/>
      <c r="EK301" s="36">
        <v>2.0587</v>
      </c>
      <c r="EL301" s="36">
        <v>237.7467</v>
      </c>
      <c r="EM301" s="36">
        <v>1.5361</v>
      </c>
      <c r="EN301" s="36">
        <v>1.2324999999999999</v>
      </c>
      <c r="EO301" s="16">
        <v>86.9</v>
      </c>
      <c r="EQ301" s="16">
        <v>0.95792200000000005</v>
      </c>
      <c r="ER301" s="16">
        <v>0.12143</v>
      </c>
      <c r="ES301" s="43">
        <v>-5.9649197999999997</v>
      </c>
    </row>
    <row r="302" spans="1:149" x14ac:dyDescent="0.25">
      <c r="A302" s="35">
        <v>30437</v>
      </c>
      <c r="B302" s="36">
        <v>48.731699999999996</v>
      </c>
      <c r="C302" s="36">
        <v>50.582700000000003</v>
      </c>
      <c r="D302" s="36">
        <v>59.947400000000002</v>
      </c>
      <c r="E302" s="36">
        <v>46.028799999999997</v>
      </c>
      <c r="F302" s="36">
        <v>25.508400000000002</v>
      </c>
      <c r="G302" s="36">
        <v>72.751599999999996</v>
      </c>
      <c r="H302" s="38">
        <v>71.7</v>
      </c>
      <c r="I302" s="38">
        <v>73.599999999999994</v>
      </c>
      <c r="J302" s="36">
        <v>40.2712</v>
      </c>
      <c r="K302" s="16">
        <v>35.299500000000002</v>
      </c>
      <c r="L302" s="36">
        <v>69.664299999999997</v>
      </c>
      <c r="M302" s="16">
        <v>36.609000000000002</v>
      </c>
      <c r="N302" s="16">
        <v>62.682099999999998</v>
      </c>
      <c r="O302" s="37">
        <v>16885</v>
      </c>
      <c r="P302" s="37">
        <v>89643</v>
      </c>
      <c r="Q302" s="37">
        <v>67814</v>
      </c>
      <c r="R302" s="37">
        <v>21829</v>
      </c>
      <c r="S302" s="37">
        <v>16005</v>
      </c>
      <c r="T302" s="37">
        <v>73638</v>
      </c>
      <c r="U302" s="16">
        <v>2904</v>
      </c>
      <c r="V302" s="16">
        <v>3652</v>
      </c>
      <c r="W302" s="16">
        <v>9449</v>
      </c>
      <c r="X302" s="37">
        <v>10198</v>
      </c>
      <c r="Y302" s="37">
        <v>6687</v>
      </c>
      <c r="Z302" s="37">
        <v>3960</v>
      </c>
      <c r="AA302" s="37">
        <v>7715</v>
      </c>
      <c r="AB302" s="37">
        <v>5302</v>
      </c>
      <c r="AC302" s="37">
        <v>2288</v>
      </c>
      <c r="AD302" s="37">
        <v>7011</v>
      </c>
      <c r="AE302" s="37">
        <v>984</v>
      </c>
      <c r="AF302" s="37">
        <v>7974</v>
      </c>
      <c r="AG302" s="37">
        <v>2997</v>
      </c>
      <c r="AH302" s="37">
        <v>18522</v>
      </c>
      <c r="AI302" s="38">
        <v>10536.7</v>
      </c>
      <c r="AJ302" s="38">
        <v>4525</v>
      </c>
      <c r="AK302" s="37">
        <v>99642</v>
      </c>
      <c r="AL302" s="37">
        <v>110796</v>
      </c>
      <c r="AM302" s="16">
        <v>63.7</v>
      </c>
      <c r="AN302" s="16">
        <v>10.1</v>
      </c>
      <c r="AO302" s="38">
        <f t="shared" si="40"/>
        <v>7.4894400519874367</v>
      </c>
      <c r="AP302" s="38">
        <f t="shared" si="41"/>
        <v>2.4820390627820501</v>
      </c>
      <c r="AQ302" s="38">
        <v>22.8</v>
      </c>
      <c r="AR302" s="16">
        <v>9.6</v>
      </c>
      <c r="AS302" s="16">
        <v>8.4</v>
      </c>
      <c r="AT302" s="16">
        <v>3531</v>
      </c>
      <c r="AU302" s="16">
        <v>2979</v>
      </c>
      <c r="AV302" s="37">
        <f t="shared" si="42"/>
        <v>1788</v>
      </c>
      <c r="AW302" s="16">
        <v>4538</v>
      </c>
      <c r="AX302" s="16">
        <v>2750</v>
      </c>
      <c r="AY302" s="16">
        <v>6769</v>
      </c>
      <c r="AZ302" s="16">
        <v>2375</v>
      </c>
      <c r="BA302" s="16">
        <v>815</v>
      </c>
      <c r="BB302" s="16">
        <v>1213</v>
      </c>
      <c r="BC302" s="16">
        <v>6229</v>
      </c>
      <c r="BD302" s="38">
        <v>40</v>
      </c>
      <c r="BE302" s="38">
        <v>34.9</v>
      </c>
      <c r="BF302" s="38">
        <v>2.8</v>
      </c>
      <c r="BG302" s="39">
        <v>60</v>
      </c>
      <c r="BH302" s="37">
        <v>1785</v>
      </c>
      <c r="BI302" s="37">
        <v>589</v>
      </c>
      <c r="BJ302" s="37">
        <v>233</v>
      </c>
      <c r="BK302" s="37">
        <v>173</v>
      </c>
      <c r="BL302" s="37">
        <v>954</v>
      </c>
      <c r="BM302" s="37">
        <v>425</v>
      </c>
      <c r="BN302" s="37">
        <v>1669</v>
      </c>
      <c r="BO302" s="16">
        <v>56.93</v>
      </c>
      <c r="BP302" s="16">
        <v>98406</v>
      </c>
      <c r="BQ302" s="16">
        <v>91798</v>
      </c>
      <c r="BR302" s="16">
        <v>362499</v>
      </c>
      <c r="BS302" s="38">
        <v>51.9</v>
      </c>
      <c r="BT302" s="16">
        <v>21541</v>
      </c>
      <c r="BU302" s="16">
        <v>676.94</v>
      </c>
      <c r="BV302" s="38">
        <v>45.7</v>
      </c>
      <c r="BW302" s="16">
        <v>1066682</v>
      </c>
      <c r="BX302" s="16">
        <v>1083134.035526</v>
      </c>
      <c r="BY302" s="38">
        <v>61.8</v>
      </c>
      <c r="BZ302" s="16">
        <v>494744</v>
      </c>
      <c r="CA302" s="16">
        <v>139824</v>
      </c>
      <c r="CB302" s="38">
        <v>101.3</v>
      </c>
      <c r="CC302" s="16">
        <v>107.4</v>
      </c>
      <c r="CD302" s="16">
        <v>92.4</v>
      </c>
      <c r="CE302" s="33"/>
      <c r="CH302" s="16">
        <v>28.53</v>
      </c>
      <c r="CI302" s="16">
        <v>100.6</v>
      </c>
      <c r="CJ302" s="40">
        <v>52.4</v>
      </c>
      <c r="CK302" s="40">
        <v>52.008000000000003</v>
      </c>
      <c r="CL302" s="38">
        <v>101.4</v>
      </c>
      <c r="CM302" s="38">
        <v>101.1</v>
      </c>
      <c r="CN302" s="38">
        <v>101</v>
      </c>
      <c r="CO302" s="38">
        <v>100.4</v>
      </c>
      <c r="CP302" s="38">
        <v>99.8</v>
      </c>
      <c r="CQ302" s="39">
        <v>83.53</v>
      </c>
      <c r="CR302" s="16">
        <v>248.7714</v>
      </c>
      <c r="CS302" s="38">
        <v>60.3</v>
      </c>
      <c r="CT302" s="40">
        <v>99.2</v>
      </c>
      <c r="CU302" s="40">
        <v>98.9</v>
      </c>
      <c r="CV302" s="16">
        <v>11.31</v>
      </c>
      <c r="CW302" s="16">
        <v>8.64</v>
      </c>
      <c r="CX302" s="41">
        <v>8.17</v>
      </c>
      <c r="CY302" s="41">
        <v>11.46</v>
      </c>
      <c r="CZ302" s="41">
        <v>13.09</v>
      </c>
      <c r="DA302" s="41">
        <v>8.6300000000000008</v>
      </c>
      <c r="DB302" s="42">
        <v>8.2040000000000006</v>
      </c>
      <c r="DC302" s="42">
        <f t="shared" si="43"/>
        <v>1.4000000000001123E-2</v>
      </c>
      <c r="DD302" s="41">
        <v>8.9</v>
      </c>
      <c r="DE302" s="41">
        <v>10.38</v>
      </c>
      <c r="DF302" s="41">
        <v>12.63</v>
      </c>
      <c r="DG302" s="41">
        <v>8.19</v>
      </c>
      <c r="DH302" s="41">
        <v>8.2200000000000006</v>
      </c>
      <c r="DI302" s="41">
        <v>8.98</v>
      </c>
      <c r="DJ302" s="42">
        <f t="shared" si="49"/>
        <v>0.79000000000000092</v>
      </c>
      <c r="DK302" s="42">
        <f t="shared" si="44"/>
        <v>1.08</v>
      </c>
      <c r="DL302" s="42">
        <f t="shared" si="45"/>
        <v>2.7099999999999991</v>
      </c>
      <c r="DM302" s="42">
        <f t="shared" si="50"/>
        <v>2.25</v>
      </c>
      <c r="DN302" s="42">
        <f t="shared" si="46"/>
        <v>3.0000000000001137E-2</v>
      </c>
      <c r="DO302" s="42">
        <f t="shared" si="47"/>
        <v>0.71000000000000085</v>
      </c>
      <c r="DP302" s="42">
        <f t="shared" si="48"/>
        <v>2.1900000000000013</v>
      </c>
      <c r="DQ302" s="36">
        <v>391.49059999999997</v>
      </c>
      <c r="DR302" s="36">
        <v>192.2174</v>
      </c>
      <c r="DS302" s="38">
        <v>43.5</v>
      </c>
      <c r="DT302" s="40">
        <v>171.143</v>
      </c>
      <c r="DU302" s="38">
        <v>500</v>
      </c>
      <c r="DV302" s="38">
        <v>2043.4</v>
      </c>
      <c r="DW302" s="38">
        <v>1360.3</v>
      </c>
      <c r="DX302" s="37">
        <v>37330</v>
      </c>
      <c r="DY302" s="36">
        <v>331.06819999999999</v>
      </c>
      <c r="DZ302" s="36">
        <v>308.31389999999999</v>
      </c>
      <c r="EA302" s="40">
        <v>38.281999999999996</v>
      </c>
      <c r="EB302" s="36">
        <v>68.885499999999993</v>
      </c>
      <c r="EC302" s="36">
        <v>399.95370000000003</v>
      </c>
      <c r="ED302" s="16">
        <v>164.0967</v>
      </c>
      <c r="EE302" s="16">
        <v>1212.8599999999999</v>
      </c>
      <c r="EF302" s="16">
        <v>18.079689999999999</v>
      </c>
      <c r="EG302" s="33"/>
      <c r="EI302" s="36">
        <v>118.3912</v>
      </c>
      <c r="EJ302" s="33"/>
      <c r="EK302" s="36">
        <v>2.0571999999999999</v>
      </c>
      <c r="EL302" s="36">
        <v>234.75569999999999</v>
      </c>
      <c r="EM302" s="36">
        <v>1.5722</v>
      </c>
      <c r="EN302" s="36">
        <v>1.2292000000000001</v>
      </c>
      <c r="EO302" s="16">
        <v>93.4</v>
      </c>
      <c r="EQ302" s="16">
        <v>0.89026000000000005</v>
      </c>
      <c r="ER302" s="16">
        <v>-7.8874E-2</v>
      </c>
      <c r="ES302" s="43">
        <v>-6.1342230999999998</v>
      </c>
    </row>
    <row r="303" spans="1:149" x14ac:dyDescent="0.25">
      <c r="A303" s="35">
        <v>30468</v>
      </c>
      <c r="B303" s="36">
        <v>49.009300000000003</v>
      </c>
      <c r="C303" s="36">
        <v>50.747700000000002</v>
      </c>
      <c r="D303" s="36">
        <v>60.117800000000003</v>
      </c>
      <c r="E303" s="36">
        <v>46.346299999999999</v>
      </c>
      <c r="F303" s="36">
        <v>25.8109</v>
      </c>
      <c r="G303" s="36">
        <v>72.908000000000001</v>
      </c>
      <c r="H303" s="38">
        <v>72.3</v>
      </c>
      <c r="I303" s="38">
        <v>74</v>
      </c>
      <c r="J303" s="36">
        <v>40.9666</v>
      </c>
      <c r="K303" s="16">
        <v>36.084699999999998</v>
      </c>
      <c r="L303" s="36">
        <v>69.501999999999995</v>
      </c>
      <c r="M303" s="16">
        <v>36.750599999999999</v>
      </c>
      <c r="N303" s="16">
        <v>60.931800000000003</v>
      </c>
      <c r="O303" s="37">
        <v>16960</v>
      </c>
      <c r="P303" s="37">
        <v>90022</v>
      </c>
      <c r="Q303" s="37">
        <v>68073</v>
      </c>
      <c r="R303" s="37">
        <v>21949</v>
      </c>
      <c r="S303" s="37">
        <v>16020</v>
      </c>
      <c r="T303" s="37">
        <v>74002</v>
      </c>
      <c r="U303" s="16">
        <v>2905</v>
      </c>
      <c r="V303" s="16">
        <v>3662</v>
      </c>
      <c r="W303" s="16">
        <v>9453</v>
      </c>
      <c r="X303" s="37">
        <v>10248</v>
      </c>
      <c r="Y303" s="37">
        <v>6712</v>
      </c>
      <c r="Z303" s="37">
        <v>4006</v>
      </c>
      <c r="AA303" s="37">
        <v>7766</v>
      </c>
      <c r="AB303" s="37">
        <v>5313</v>
      </c>
      <c r="AC303" s="37">
        <v>2294</v>
      </c>
      <c r="AD303" s="37">
        <v>7048</v>
      </c>
      <c r="AE303" s="37">
        <v>983</v>
      </c>
      <c r="AF303" s="37">
        <v>8018</v>
      </c>
      <c r="AG303" s="37">
        <v>3015</v>
      </c>
      <c r="AH303" s="37">
        <v>18599</v>
      </c>
      <c r="AI303" s="38">
        <v>10585.7</v>
      </c>
      <c r="AJ303" s="38">
        <v>4543.7</v>
      </c>
      <c r="AK303" s="37">
        <v>100633</v>
      </c>
      <c r="AL303" s="37">
        <v>111879</v>
      </c>
      <c r="AM303" s="16">
        <v>64.3</v>
      </c>
      <c r="AN303" s="16">
        <v>10.1</v>
      </c>
      <c r="AO303" s="38">
        <f t="shared" si="40"/>
        <v>7.3266654153147597</v>
      </c>
      <c r="AP303" s="38">
        <f t="shared" si="41"/>
        <v>2.5786787511507967</v>
      </c>
      <c r="AQ303" s="38">
        <v>24</v>
      </c>
      <c r="AR303" s="16">
        <v>9.1</v>
      </c>
      <c r="AS303" s="16">
        <v>8.6999999999999993</v>
      </c>
      <c r="AT303" s="16">
        <v>3686</v>
      </c>
      <c r="AU303" s="16">
        <v>2926</v>
      </c>
      <c r="AV303" s="37">
        <f t="shared" si="42"/>
        <v>1585</v>
      </c>
      <c r="AW303" s="16">
        <v>4470</v>
      </c>
      <c r="AX303" s="16">
        <v>2885</v>
      </c>
      <c r="AY303" s="16">
        <v>6555</v>
      </c>
      <c r="AZ303" s="16">
        <v>2477</v>
      </c>
      <c r="BA303" s="16">
        <v>803</v>
      </c>
      <c r="BB303" s="16">
        <v>1416</v>
      </c>
      <c r="BC303" s="16">
        <v>6240</v>
      </c>
      <c r="BD303" s="38">
        <v>40.1</v>
      </c>
      <c r="BE303" s="38">
        <v>34.9</v>
      </c>
      <c r="BF303" s="38">
        <v>2.9</v>
      </c>
      <c r="BG303" s="39">
        <v>60</v>
      </c>
      <c r="BH303" s="37">
        <v>1910</v>
      </c>
      <c r="BI303" s="37">
        <v>647</v>
      </c>
      <c r="BJ303" s="37">
        <v>237</v>
      </c>
      <c r="BK303" s="37">
        <v>194</v>
      </c>
      <c r="BL303" s="37">
        <v>1043</v>
      </c>
      <c r="BM303" s="37">
        <v>436</v>
      </c>
      <c r="BN303" s="37">
        <v>1769</v>
      </c>
      <c r="BO303" s="16">
        <v>66.98</v>
      </c>
      <c r="BP303" s="16">
        <v>105270</v>
      </c>
      <c r="BQ303" s="16">
        <v>94270</v>
      </c>
      <c r="BR303" s="16">
        <v>366467</v>
      </c>
      <c r="BS303" s="38">
        <v>56.8</v>
      </c>
      <c r="BT303" s="16">
        <v>23170</v>
      </c>
      <c r="BU303" s="16">
        <v>677.81</v>
      </c>
      <c r="BV303" s="38">
        <v>45.7</v>
      </c>
      <c r="BW303" s="16">
        <v>1072973</v>
      </c>
      <c r="BX303" s="16">
        <v>1085477.657747</v>
      </c>
      <c r="BY303" s="38">
        <v>62.3</v>
      </c>
      <c r="BZ303" s="16">
        <v>507455</v>
      </c>
      <c r="CA303" s="16">
        <v>142701</v>
      </c>
      <c r="CB303" s="38">
        <v>101.8</v>
      </c>
      <c r="CC303" s="16">
        <v>107.5</v>
      </c>
      <c r="CD303" s="16">
        <v>92.4</v>
      </c>
      <c r="CE303" s="33"/>
      <c r="CH303" s="16">
        <v>29.23</v>
      </c>
      <c r="CI303" s="16">
        <v>102</v>
      </c>
      <c r="CJ303" s="40">
        <v>52.595999999999997</v>
      </c>
      <c r="CK303" s="40">
        <v>52.252000000000002</v>
      </c>
      <c r="CL303" s="38">
        <v>101.6</v>
      </c>
      <c r="CM303" s="38">
        <v>100.7</v>
      </c>
      <c r="CN303" s="38">
        <v>101.3</v>
      </c>
      <c r="CO303" s="38">
        <v>100.9</v>
      </c>
      <c r="CP303" s="38">
        <v>100.2</v>
      </c>
      <c r="CQ303" s="39">
        <v>84.93</v>
      </c>
      <c r="CR303" s="16">
        <v>247.90450000000001</v>
      </c>
      <c r="CS303" s="38">
        <v>61.5</v>
      </c>
      <c r="CT303" s="40">
        <v>99.4</v>
      </c>
      <c r="CU303" s="40">
        <v>99.2</v>
      </c>
      <c r="CV303" s="16">
        <v>11.32</v>
      </c>
      <c r="CW303" s="16">
        <v>8.66</v>
      </c>
      <c r="CX303" s="41">
        <v>8.19</v>
      </c>
      <c r="CY303" s="41">
        <v>11.74</v>
      </c>
      <c r="CZ303" s="41">
        <v>13.37</v>
      </c>
      <c r="DA303" s="41">
        <v>8.98</v>
      </c>
      <c r="DB303" s="42">
        <v>8.8740000000000006</v>
      </c>
      <c r="DC303" s="42">
        <f t="shared" si="43"/>
        <v>8.4000000000001407E-2</v>
      </c>
      <c r="DD303" s="41">
        <v>9.66</v>
      </c>
      <c r="DE303" s="41">
        <v>10.85</v>
      </c>
      <c r="DF303" s="41">
        <v>12.87</v>
      </c>
      <c r="DG303" s="41">
        <v>8.7899999999999991</v>
      </c>
      <c r="DH303" s="41">
        <v>8.89</v>
      </c>
      <c r="DI303" s="41">
        <v>9.66</v>
      </c>
      <c r="DJ303" s="42">
        <f t="shared" si="49"/>
        <v>0.87000000000000099</v>
      </c>
      <c r="DK303" s="42">
        <f t="shared" si="44"/>
        <v>0.89000000000000057</v>
      </c>
      <c r="DL303" s="42">
        <f t="shared" si="45"/>
        <v>2.5199999999999996</v>
      </c>
      <c r="DM303" s="42">
        <f t="shared" si="50"/>
        <v>2.0199999999999996</v>
      </c>
      <c r="DN303" s="42">
        <f t="shared" si="46"/>
        <v>0.10000000000000142</v>
      </c>
      <c r="DO303" s="42">
        <f t="shared" si="47"/>
        <v>0.87000000000000099</v>
      </c>
      <c r="DP303" s="42">
        <f t="shared" si="48"/>
        <v>2.0600000000000005</v>
      </c>
      <c r="DQ303" s="36">
        <v>393.83949999999999</v>
      </c>
      <c r="DR303" s="36">
        <v>193.98670000000001</v>
      </c>
      <c r="DS303" s="38">
        <v>42.9</v>
      </c>
      <c r="DT303" s="40">
        <v>172.33699999999999</v>
      </c>
      <c r="DU303" s="38">
        <v>504</v>
      </c>
      <c r="DV303" s="38">
        <v>2053.8000000000002</v>
      </c>
      <c r="DW303" s="38">
        <v>1370.7</v>
      </c>
      <c r="DX303" s="37">
        <v>36779</v>
      </c>
      <c r="DY303" s="36">
        <v>334.55180000000001</v>
      </c>
      <c r="DZ303" s="36">
        <v>310.82490000000001</v>
      </c>
      <c r="EA303" s="40">
        <v>38.414999999999999</v>
      </c>
      <c r="EB303" s="36">
        <v>70.280799999999999</v>
      </c>
      <c r="EC303" s="36">
        <v>404.83260000000001</v>
      </c>
      <c r="ED303" s="16">
        <v>166.39</v>
      </c>
      <c r="EE303" s="16">
        <v>1221.47</v>
      </c>
      <c r="EF303" s="16">
        <v>18.93704</v>
      </c>
      <c r="EG303" s="33"/>
      <c r="EI303" s="36">
        <v>120.6164</v>
      </c>
      <c r="EJ303" s="33"/>
      <c r="EK303" s="36">
        <v>2.1122999999999998</v>
      </c>
      <c r="EL303" s="36">
        <v>240.03139999999999</v>
      </c>
      <c r="EM303" s="36">
        <v>1.548</v>
      </c>
      <c r="EN303" s="36">
        <v>1.2323</v>
      </c>
      <c r="EO303" s="16">
        <v>89.2</v>
      </c>
      <c r="EQ303" s="16">
        <v>0.87301200000000001</v>
      </c>
      <c r="ER303" s="16">
        <v>8.9255000000000001E-2</v>
      </c>
      <c r="ES303" s="43">
        <v>-14.701321999999999</v>
      </c>
    </row>
    <row r="304" spans="1:149" x14ac:dyDescent="0.25">
      <c r="A304" s="35">
        <v>30498</v>
      </c>
      <c r="B304" s="36">
        <v>49.754300000000001</v>
      </c>
      <c r="C304" s="36">
        <v>51.449800000000003</v>
      </c>
      <c r="D304" s="36">
        <v>60.955500000000001</v>
      </c>
      <c r="E304" s="36">
        <v>47.1</v>
      </c>
      <c r="F304" s="36">
        <v>26.324999999999999</v>
      </c>
      <c r="G304" s="36">
        <v>73.563599999999994</v>
      </c>
      <c r="H304" s="38">
        <v>73.3</v>
      </c>
      <c r="I304" s="38">
        <v>75.099999999999994</v>
      </c>
      <c r="J304" s="36">
        <v>41.925699999999999</v>
      </c>
      <c r="K304" s="16">
        <v>36.731299999999997</v>
      </c>
      <c r="L304" s="36">
        <v>70.230800000000002</v>
      </c>
      <c r="M304" s="16">
        <v>37.2502</v>
      </c>
      <c r="N304" s="16">
        <v>63.0533</v>
      </c>
      <c r="O304" s="37">
        <v>17059</v>
      </c>
      <c r="P304" s="37">
        <v>90440</v>
      </c>
      <c r="Q304" s="37">
        <v>68337</v>
      </c>
      <c r="R304" s="37">
        <v>22103</v>
      </c>
      <c r="S304" s="37">
        <v>16011</v>
      </c>
      <c r="T304" s="37">
        <v>74429</v>
      </c>
      <c r="U304" s="16">
        <v>2908</v>
      </c>
      <c r="V304" s="16">
        <v>3669</v>
      </c>
      <c r="W304" s="16">
        <v>9434</v>
      </c>
      <c r="X304" s="37">
        <v>10333</v>
      </c>
      <c r="Y304" s="37">
        <v>6726</v>
      </c>
      <c r="Z304" s="37">
        <v>4055</v>
      </c>
      <c r="AA304" s="37">
        <v>7810</v>
      </c>
      <c r="AB304" s="37">
        <v>5340</v>
      </c>
      <c r="AC304" s="37">
        <v>2303</v>
      </c>
      <c r="AD304" s="37">
        <v>7092</v>
      </c>
      <c r="AE304" s="37">
        <v>989</v>
      </c>
      <c r="AF304" s="37">
        <v>8061</v>
      </c>
      <c r="AG304" s="37">
        <v>3032</v>
      </c>
      <c r="AH304" s="37">
        <v>18688</v>
      </c>
      <c r="AI304" s="38">
        <v>10655</v>
      </c>
      <c r="AJ304" s="38">
        <v>4554.8999999999996</v>
      </c>
      <c r="AK304" s="37">
        <v>101208</v>
      </c>
      <c r="AL304" s="37">
        <v>111756</v>
      </c>
      <c r="AM304" s="16">
        <v>64.099999999999994</v>
      </c>
      <c r="AN304" s="16">
        <v>9.4</v>
      </c>
      <c r="AO304" s="38">
        <f t="shared" si="40"/>
        <v>7.1718744407459107</v>
      </c>
      <c r="AP304" s="38">
        <f t="shared" si="41"/>
        <v>2.3211281720891943</v>
      </c>
      <c r="AQ304" s="38">
        <v>22.8</v>
      </c>
      <c r="AR304" s="16">
        <v>8.8000000000000007</v>
      </c>
      <c r="AS304" s="16">
        <v>7.9</v>
      </c>
      <c r="AT304" s="16">
        <v>3459</v>
      </c>
      <c r="AU304" s="16">
        <v>2821</v>
      </c>
      <c r="AV304" s="37">
        <f t="shared" si="42"/>
        <v>1735</v>
      </c>
      <c r="AW304" s="16">
        <v>4329</v>
      </c>
      <c r="AX304" s="16">
        <v>2594</v>
      </c>
      <c r="AY304" s="16">
        <v>6198</v>
      </c>
      <c r="AZ304" s="16">
        <v>2458</v>
      </c>
      <c r="BA304" s="16">
        <v>730</v>
      </c>
      <c r="BB304" s="16">
        <v>1246</v>
      </c>
      <c r="BC304" s="16">
        <v>6182</v>
      </c>
      <c r="BD304" s="38">
        <v>40.299999999999997</v>
      </c>
      <c r="BE304" s="38">
        <v>34.9</v>
      </c>
      <c r="BF304" s="38">
        <v>3</v>
      </c>
      <c r="BG304" s="39">
        <v>64</v>
      </c>
      <c r="BH304" s="37">
        <v>1710</v>
      </c>
      <c r="BI304" s="37">
        <v>530</v>
      </c>
      <c r="BJ304" s="37">
        <v>225</v>
      </c>
      <c r="BK304" s="37">
        <v>143</v>
      </c>
      <c r="BL304" s="37">
        <v>954</v>
      </c>
      <c r="BM304" s="37">
        <v>388</v>
      </c>
      <c r="BN304" s="37">
        <v>1795</v>
      </c>
      <c r="BO304" s="16">
        <v>60.86</v>
      </c>
      <c r="BP304" s="16">
        <v>104144</v>
      </c>
      <c r="BQ304" s="16">
        <v>95320</v>
      </c>
      <c r="BR304" s="16">
        <v>369389</v>
      </c>
      <c r="BS304" s="38">
        <v>58.9</v>
      </c>
      <c r="BT304" s="16">
        <v>21436</v>
      </c>
      <c r="BU304" s="16">
        <v>679.25</v>
      </c>
      <c r="BV304" s="38">
        <v>50.8</v>
      </c>
      <c r="BW304" s="16">
        <v>1085762</v>
      </c>
      <c r="BX304" s="16">
        <v>1083600.8949559999</v>
      </c>
      <c r="BY304" s="38">
        <v>70.3</v>
      </c>
      <c r="BZ304" s="16">
        <v>507186</v>
      </c>
      <c r="CA304" s="16">
        <v>143119</v>
      </c>
      <c r="CB304" s="38">
        <v>102</v>
      </c>
      <c r="CC304" s="16">
        <v>106.2</v>
      </c>
      <c r="CD304" s="16">
        <v>92.1</v>
      </c>
      <c r="CE304" s="33"/>
      <c r="CH304" s="16">
        <v>28.76</v>
      </c>
      <c r="CI304" s="16">
        <v>102.8</v>
      </c>
      <c r="CJ304" s="40">
        <v>52.893000000000001</v>
      </c>
      <c r="CK304" s="40">
        <v>52.603999999999999</v>
      </c>
      <c r="CL304" s="38">
        <v>101.6</v>
      </c>
      <c r="CM304" s="38">
        <v>100.2</v>
      </c>
      <c r="CN304" s="38">
        <v>101.3</v>
      </c>
      <c r="CO304" s="38">
        <v>101.4</v>
      </c>
      <c r="CP304" s="38">
        <v>100.5</v>
      </c>
      <c r="CQ304" s="39">
        <v>86.03</v>
      </c>
      <c r="CR304" s="16">
        <v>251.48500000000001</v>
      </c>
      <c r="CS304" s="38">
        <v>63.2</v>
      </c>
      <c r="CT304" s="40">
        <v>99.8</v>
      </c>
      <c r="CU304" s="40">
        <v>99.8</v>
      </c>
      <c r="CV304" s="16">
        <v>11.32</v>
      </c>
      <c r="CW304" s="16">
        <v>8.7100000000000009</v>
      </c>
      <c r="CX304" s="41">
        <v>8.23</v>
      </c>
      <c r="CY304" s="41">
        <v>12.15</v>
      </c>
      <c r="CZ304" s="41">
        <v>13.39</v>
      </c>
      <c r="DA304" s="41">
        <v>9.3699999999999992</v>
      </c>
      <c r="DB304" s="42">
        <v>9.1240000000000006</v>
      </c>
      <c r="DC304" s="42">
        <f t="shared" si="43"/>
        <v>4.4000000000000483E-2</v>
      </c>
      <c r="DD304" s="41">
        <v>10.199999999999999</v>
      </c>
      <c r="DE304" s="41">
        <v>11.38</v>
      </c>
      <c r="DF304" s="41">
        <v>13.42</v>
      </c>
      <c r="DG304" s="41">
        <v>9.08</v>
      </c>
      <c r="DH304" s="41">
        <v>9.26</v>
      </c>
      <c r="DI304" s="41">
        <v>10</v>
      </c>
      <c r="DJ304" s="42">
        <f t="shared" si="49"/>
        <v>0.91999999999999993</v>
      </c>
      <c r="DK304" s="42">
        <f t="shared" si="44"/>
        <v>0.76999999999999957</v>
      </c>
      <c r="DL304" s="42">
        <f t="shared" si="45"/>
        <v>2.0099999999999998</v>
      </c>
      <c r="DM304" s="42">
        <f t="shared" si="50"/>
        <v>2.0399999999999991</v>
      </c>
      <c r="DN304" s="42">
        <f t="shared" si="46"/>
        <v>0.17999999999999972</v>
      </c>
      <c r="DO304" s="42">
        <f t="shared" si="47"/>
        <v>1.1199999999999992</v>
      </c>
      <c r="DP304" s="42">
        <f t="shared" si="48"/>
        <v>2.3000000000000007</v>
      </c>
      <c r="DQ304" s="36">
        <v>397.79450000000003</v>
      </c>
      <c r="DR304" s="36">
        <v>196.76849999999999</v>
      </c>
      <c r="DS304" s="38">
        <v>41.8</v>
      </c>
      <c r="DT304" s="40">
        <v>173.78200000000001</v>
      </c>
      <c r="DU304" s="38">
        <v>507.8</v>
      </c>
      <c r="DV304" s="38">
        <v>2065.1</v>
      </c>
      <c r="DW304" s="38">
        <v>1373.3</v>
      </c>
      <c r="DX304" s="37">
        <v>37495</v>
      </c>
      <c r="DY304" s="36">
        <v>337.93490000000003</v>
      </c>
      <c r="DZ304" s="36">
        <v>314.19260000000003</v>
      </c>
      <c r="EA304" s="40">
        <v>38.948</v>
      </c>
      <c r="EB304" s="36">
        <v>71.540300000000002</v>
      </c>
      <c r="EC304" s="36">
        <v>409.47519999999997</v>
      </c>
      <c r="ED304" s="16">
        <v>166.95599999999999</v>
      </c>
      <c r="EE304" s="16">
        <v>1213.93</v>
      </c>
      <c r="EF304" s="16">
        <v>23.15701</v>
      </c>
      <c r="EG304" s="33"/>
      <c r="EI304" s="36">
        <v>121.4957</v>
      </c>
      <c r="EJ304" s="33"/>
      <c r="EK304" s="36">
        <v>2.1183999999999998</v>
      </c>
      <c r="EL304" s="36">
        <v>240.51599999999999</v>
      </c>
      <c r="EM304" s="36">
        <v>1.5273000000000001</v>
      </c>
      <c r="EN304" s="36">
        <v>1.2323</v>
      </c>
      <c r="EO304" s="16">
        <v>90.5</v>
      </c>
      <c r="EQ304" s="16">
        <v>0.92923299999999998</v>
      </c>
      <c r="ER304" s="16">
        <v>-7.8912999999999997E-2</v>
      </c>
      <c r="ES304" s="43">
        <v>-21.742829</v>
      </c>
    </row>
    <row r="305" spans="1:149" x14ac:dyDescent="0.25">
      <c r="A305" s="35">
        <v>30529</v>
      </c>
      <c r="B305" s="36">
        <v>50.308599999999998</v>
      </c>
      <c r="C305" s="36">
        <v>51.917499999999997</v>
      </c>
      <c r="D305" s="36">
        <v>61.513500000000001</v>
      </c>
      <c r="E305" s="36">
        <v>47.7301</v>
      </c>
      <c r="F305" s="36">
        <v>26.636299999999999</v>
      </c>
      <c r="G305" s="36">
        <v>74.136799999999994</v>
      </c>
      <c r="H305" s="38">
        <v>73.900000000000006</v>
      </c>
      <c r="I305" s="38">
        <v>75.900000000000006</v>
      </c>
      <c r="J305" s="36">
        <v>42.706499999999998</v>
      </c>
      <c r="K305" s="16">
        <v>37.974200000000003</v>
      </c>
      <c r="L305" s="36">
        <v>70.630099999999999</v>
      </c>
      <c r="M305" s="16">
        <v>37.5824</v>
      </c>
      <c r="N305" s="16">
        <v>65.091899999999995</v>
      </c>
      <c r="O305" s="37">
        <v>17118</v>
      </c>
      <c r="P305" s="37">
        <v>90132</v>
      </c>
      <c r="Q305" s="37">
        <v>67925</v>
      </c>
      <c r="R305" s="37">
        <v>22207</v>
      </c>
      <c r="S305" s="37">
        <v>16016</v>
      </c>
      <c r="T305" s="37">
        <v>74116</v>
      </c>
      <c r="U305" s="16">
        <v>2913</v>
      </c>
      <c r="V305" s="16">
        <v>3675</v>
      </c>
      <c r="W305" s="16">
        <v>9428</v>
      </c>
      <c r="X305" s="37">
        <v>10378</v>
      </c>
      <c r="Y305" s="37">
        <v>6740</v>
      </c>
      <c r="Z305" s="37">
        <v>4100</v>
      </c>
      <c r="AA305" s="37">
        <v>7847</v>
      </c>
      <c r="AB305" s="37">
        <v>5362</v>
      </c>
      <c r="AC305" s="37">
        <v>1717</v>
      </c>
      <c r="AD305" s="37">
        <v>7126</v>
      </c>
      <c r="AE305" s="37">
        <v>989</v>
      </c>
      <c r="AF305" s="37">
        <v>8092</v>
      </c>
      <c r="AG305" s="37">
        <v>3045</v>
      </c>
      <c r="AH305" s="37">
        <v>18720</v>
      </c>
      <c r="AI305" s="38">
        <v>10689.3</v>
      </c>
      <c r="AJ305" s="38">
        <v>4566.8</v>
      </c>
      <c r="AK305" s="37">
        <v>101608</v>
      </c>
      <c r="AL305" s="37">
        <v>112231</v>
      </c>
      <c r="AM305" s="16">
        <v>64.3</v>
      </c>
      <c r="AN305" s="16">
        <v>9.5</v>
      </c>
      <c r="AO305" s="38">
        <f t="shared" si="40"/>
        <v>7.3125963414742809</v>
      </c>
      <c r="AP305" s="38">
        <f t="shared" si="41"/>
        <v>2.2542791207420412</v>
      </c>
      <c r="AQ305" s="38">
        <v>22.9</v>
      </c>
      <c r="AR305" s="16">
        <v>8.6999999999999993</v>
      </c>
      <c r="AS305" s="16">
        <v>7.9</v>
      </c>
      <c r="AT305" s="16">
        <v>3632</v>
      </c>
      <c r="AU305" s="16">
        <v>3035</v>
      </c>
      <c r="AV305" s="37">
        <f t="shared" si="42"/>
        <v>1540</v>
      </c>
      <c r="AW305" s="16">
        <v>4070</v>
      </c>
      <c r="AX305" s="16">
        <v>2530</v>
      </c>
      <c r="AY305" s="16">
        <v>6150</v>
      </c>
      <c r="AZ305" s="16">
        <v>2450</v>
      </c>
      <c r="BA305" s="16">
        <v>800</v>
      </c>
      <c r="BB305" s="16">
        <v>1232</v>
      </c>
      <c r="BC305" s="16">
        <v>6248</v>
      </c>
      <c r="BD305" s="38">
        <v>40.299999999999997</v>
      </c>
      <c r="BE305" s="38">
        <v>34.9</v>
      </c>
      <c r="BF305" s="38">
        <v>3.1</v>
      </c>
      <c r="BG305" s="39">
        <v>65</v>
      </c>
      <c r="BH305" s="37">
        <v>1715</v>
      </c>
      <c r="BI305" s="37">
        <v>578</v>
      </c>
      <c r="BJ305" s="37">
        <v>203</v>
      </c>
      <c r="BK305" s="37">
        <v>157</v>
      </c>
      <c r="BL305" s="37">
        <v>970</v>
      </c>
      <c r="BM305" s="37">
        <v>385</v>
      </c>
      <c r="BN305" s="37">
        <v>1713</v>
      </c>
      <c r="BO305" s="16">
        <v>63.06</v>
      </c>
      <c r="BP305" s="16">
        <v>104451</v>
      </c>
      <c r="BQ305" s="16">
        <v>96511</v>
      </c>
      <c r="BR305" s="16">
        <v>371671</v>
      </c>
      <c r="BS305" s="38">
        <v>60.2</v>
      </c>
      <c r="BT305" s="16">
        <v>22495</v>
      </c>
      <c r="BU305" s="16">
        <v>683.23</v>
      </c>
      <c r="BV305" s="38">
        <v>49.3</v>
      </c>
      <c r="BW305" s="16">
        <v>1107745</v>
      </c>
      <c r="BX305" s="16">
        <v>1101037.2069270001</v>
      </c>
      <c r="BY305" s="38">
        <v>68.099999999999994</v>
      </c>
      <c r="BZ305" s="16">
        <v>506356</v>
      </c>
      <c r="CA305" s="16">
        <v>140652</v>
      </c>
      <c r="CB305" s="38">
        <v>102.2</v>
      </c>
      <c r="CC305" s="16">
        <v>106</v>
      </c>
      <c r="CD305" s="16">
        <v>92.1</v>
      </c>
      <c r="CE305" s="33"/>
      <c r="CH305" s="16">
        <v>29.5</v>
      </c>
      <c r="CI305" s="16">
        <v>102.9</v>
      </c>
      <c r="CJ305" s="40">
        <v>53.12</v>
      </c>
      <c r="CK305" s="40">
        <v>52.875999999999998</v>
      </c>
      <c r="CL305" s="38">
        <v>101.9</v>
      </c>
      <c r="CM305" s="38">
        <v>100.6</v>
      </c>
      <c r="CN305" s="38">
        <v>101.6</v>
      </c>
      <c r="CO305" s="38">
        <v>101.6</v>
      </c>
      <c r="CP305" s="38">
        <v>100.9</v>
      </c>
      <c r="CQ305" s="39">
        <v>88.2</v>
      </c>
      <c r="CR305" s="16">
        <v>267.31740000000002</v>
      </c>
      <c r="CS305" s="38">
        <v>69.400000000000006</v>
      </c>
      <c r="CT305" s="40">
        <v>100.1</v>
      </c>
      <c r="CU305" s="40">
        <v>100.1</v>
      </c>
      <c r="CV305" s="16">
        <v>11.34</v>
      </c>
      <c r="CW305" s="16">
        <v>8.7100000000000009</v>
      </c>
      <c r="CX305" s="41">
        <v>8.1999999999999993</v>
      </c>
      <c r="CY305" s="41">
        <v>12.51</v>
      </c>
      <c r="CZ305" s="41">
        <v>13.64</v>
      </c>
      <c r="DA305" s="41">
        <v>9.56</v>
      </c>
      <c r="DB305" s="42">
        <v>9.4139999999999997</v>
      </c>
      <c r="DC305" s="42">
        <f t="shared" si="43"/>
        <v>7.3999999999999844E-2</v>
      </c>
      <c r="DD305" s="41">
        <v>10.53</v>
      </c>
      <c r="DE305" s="41">
        <v>11.85</v>
      </c>
      <c r="DF305" s="41">
        <v>13.81</v>
      </c>
      <c r="DG305" s="41">
        <v>9.34</v>
      </c>
      <c r="DH305" s="41">
        <v>9.51</v>
      </c>
      <c r="DI305" s="41">
        <v>10.27</v>
      </c>
      <c r="DJ305" s="42">
        <f t="shared" si="49"/>
        <v>0.92999999999999972</v>
      </c>
      <c r="DK305" s="42">
        <f t="shared" si="44"/>
        <v>0.66000000000000014</v>
      </c>
      <c r="DL305" s="42">
        <f t="shared" si="45"/>
        <v>1.7900000000000009</v>
      </c>
      <c r="DM305" s="42">
        <f t="shared" si="50"/>
        <v>1.9600000000000009</v>
      </c>
      <c r="DN305" s="42">
        <f t="shared" si="46"/>
        <v>0.16999999999999993</v>
      </c>
      <c r="DO305" s="42">
        <f t="shared" si="47"/>
        <v>1.1899999999999995</v>
      </c>
      <c r="DP305" s="42">
        <f t="shared" si="48"/>
        <v>2.5099999999999998</v>
      </c>
      <c r="DQ305" s="36">
        <v>401.58659999999998</v>
      </c>
      <c r="DR305" s="36">
        <v>199.82749999999999</v>
      </c>
      <c r="DS305" s="38">
        <v>40.9</v>
      </c>
      <c r="DT305" s="40">
        <v>175.233</v>
      </c>
      <c r="DU305" s="38">
        <v>510.5</v>
      </c>
      <c r="DV305" s="38">
        <v>2074.3000000000002</v>
      </c>
      <c r="DW305" s="38">
        <v>1373.2</v>
      </c>
      <c r="DX305" s="37">
        <v>37115</v>
      </c>
      <c r="DY305" s="36">
        <v>341.42759999999998</v>
      </c>
      <c r="DZ305" s="36">
        <v>317.2201</v>
      </c>
      <c r="EA305" s="40">
        <v>38.661000000000001</v>
      </c>
      <c r="EB305" s="36">
        <v>72.565899999999999</v>
      </c>
      <c r="EC305" s="36">
        <v>413.99360000000001</v>
      </c>
      <c r="ED305" s="16">
        <v>162.4187</v>
      </c>
      <c r="EE305" s="16">
        <v>1189.21</v>
      </c>
      <c r="EF305" s="16">
        <v>18.43403</v>
      </c>
      <c r="EG305" s="33"/>
      <c r="EI305" s="36">
        <v>123.4772</v>
      </c>
      <c r="EJ305" s="33"/>
      <c r="EK305" s="36">
        <v>2.1631999999999998</v>
      </c>
      <c r="EL305" s="36">
        <v>244.46129999999999</v>
      </c>
      <c r="EM305" s="36">
        <v>1.5025999999999999</v>
      </c>
      <c r="EN305" s="36">
        <v>1.2338</v>
      </c>
      <c r="EO305" s="16">
        <v>88.2</v>
      </c>
      <c r="EQ305" s="16">
        <v>0.84287599999999996</v>
      </c>
      <c r="ER305" s="16">
        <v>-0.18104600000000001</v>
      </c>
      <c r="ES305" s="43">
        <v>-22.413703999999999</v>
      </c>
    </row>
    <row r="306" spans="1:149" x14ac:dyDescent="0.25">
      <c r="A306" s="35">
        <v>30560</v>
      </c>
      <c r="B306" s="36">
        <v>51.078699999999998</v>
      </c>
      <c r="C306" s="36">
        <v>52.789200000000001</v>
      </c>
      <c r="D306" s="36">
        <v>62.3294</v>
      </c>
      <c r="E306" s="36">
        <v>48.392699999999998</v>
      </c>
      <c r="F306" s="36">
        <v>27.351900000000001</v>
      </c>
      <c r="G306" s="36">
        <v>75.015699999999995</v>
      </c>
      <c r="H306" s="38">
        <v>75.3</v>
      </c>
      <c r="I306" s="38">
        <v>77.099999999999994</v>
      </c>
      <c r="J306" s="36">
        <v>43.488100000000003</v>
      </c>
      <c r="K306" s="16">
        <v>38.560400000000001</v>
      </c>
      <c r="L306" s="36">
        <v>71.436400000000006</v>
      </c>
      <c r="M306" s="16">
        <v>38.433300000000003</v>
      </c>
      <c r="N306" s="16">
        <v>66.048000000000002</v>
      </c>
      <c r="O306" s="37">
        <v>17255</v>
      </c>
      <c r="P306" s="37">
        <v>91247</v>
      </c>
      <c r="Q306" s="37">
        <v>68866</v>
      </c>
      <c r="R306" s="37">
        <v>22381</v>
      </c>
      <c r="S306" s="37">
        <v>16042</v>
      </c>
      <c r="T306" s="37">
        <v>75205</v>
      </c>
      <c r="U306" s="16">
        <v>2935</v>
      </c>
      <c r="V306" s="16">
        <v>3670</v>
      </c>
      <c r="W306" s="16">
        <v>9437</v>
      </c>
      <c r="X306" s="37">
        <v>10485</v>
      </c>
      <c r="Y306" s="37">
        <v>6770</v>
      </c>
      <c r="Z306" s="37">
        <v>4138</v>
      </c>
      <c r="AA306" s="37">
        <v>7883</v>
      </c>
      <c r="AB306" s="37">
        <v>5387</v>
      </c>
      <c r="AC306" s="37">
        <v>2323</v>
      </c>
      <c r="AD306" s="37">
        <v>7164</v>
      </c>
      <c r="AE306" s="37">
        <v>988</v>
      </c>
      <c r="AF306" s="37">
        <v>8140</v>
      </c>
      <c r="AG306" s="37">
        <v>3061</v>
      </c>
      <c r="AH306" s="37">
        <v>18866</v>
      </c>
      <c r="AI306" s="38">
        <v>10756.1</v>
      </c>
      <c r="AJ306" s="38">
        <v>4594.1000000000004</v>
      </c>
      <c r="AK306" s="37">
        <v>102016</v>
      </c>
      <c r="AL306" s="37">
        <v>112298</v>
      </c>
      <c r="AM306" s="16">
        <v>64.3</v>
      </c>
      <c r="AN306" s="16">
        <v>9.1999999999999993</v>
      </c>
      <c r="AO306" s="38">
        <f t="shared" si="40"/>
        <v>7.0838305223601488</v>
      </c>
      <c r="AP306" s="38">
        <f t="shared" si="41"/>
        <v>2.1736807423106379</v>
      </c>
      <c r="AQ306" s="38">
        <v>21.7</v>
      </c>
      <c r="AR306" s="16">
        <v>8.5</v>
      </c>
      <c r="AS306" s="16">
        <v>7.7</v>
      </c>
      <c r="AT306" s="16">
        <v>3768</v>
      </c>
      <c r="AU306" s="16">
        <v>2774</v>
      </c>
      <c r="AV306" s="37">
        <f t="shared" si="42"/>
        <v>1413</v>
      </c>
      <c r="AW306" s="16">
        <v>3854</v>
      </c>
      <c r="AX306" s="16">
        <v>2441</v>
      </c>
      <c r="AY306" s="16">
        <v>5913</v>
      </c>
      <c r="AZ306" s="16">
        <v>2335</v>
      </c>
      <c r="BA306" s="16">
        <v>858</v>
      </c>
      <c r="BB306" s="16">
        <v>1242</v>
      </c>
      <c r="BC306" s="16">
        <v>6196</v>
      </c>
      <c r="BD306" s="38">
        <v>40.6</v>
      </c>
      <c r="BE306" s="38">
        <v>35</v>
      </c>
      <c r="BF306" s="38">
        <v>3.3</v>
      </c>
      <c r="BG306" s="39">
        <v>67</v>
      </c>
      <c r="BH306" s="37">
        <v>1785</v>
      </c>
      <c r="BI306" s="37">
        <v>547</v>
      </c>
      <c r="BJ306" s="37">
        <v>220</v>
      </c>
      <c r="BK306" s="37">
        <v>158</v>
      </c>
      <c r="BL306" s="37">
        <v>979</v>
      </c>
      <c r="BM306" s="37">
        <v>428</v>
      </c>
      <c r="BN306" s="37">
        <v>1585</v>
      </c>
      <c r="BO306" s="16">
        <v>67.290000000000006</v>
      </c>
      <c r="BP306" s="16">
        <v>109009</v>
      </c>
      <c r="BQ306" s="16">
        <v>97289</v>
      </c>
      <c r="BR306" s="16">
        <v>375367</v>
      </c>
      <c r="BS306" s="38">
        <v>60.7</v>
      </c>
      <c r="BT306" s="16">
        <v>24518</v>
      </c>
      <c r="BU306" s="16">
        <v>686.69</v>
      </c>
      <c r="BV306" s="38">
        <v>48.6</v>
      </c>
      <c r="BW306" s="16">
        <v>1124334</v>
      </c>
      <c r="BX306" s="16">
        <v>1104082.75067</v>
      </c>
      <c r="BY306" s="38">
        <v>66.900000000000006</v>
      </c>
      <c r="BZ306" s="16">
        <v>514105</v>
      </c>
      <c r="CA306" s="16">
        <v>143035</v>
      </c>
      <c r="CB306" s="38">
        <v>102.1</v>
      </c>
      <c r="CC306" s="16">
        <v>106.5</v>
      </c>
      <c r="CD306" s="16">
        <v>92.1</v>
      </c>
      <c r="CE306" s="33"/>
      <c r="CH306" s="16">
        <v>29.54</v>
      </c>
      <c r="CI306" s="16">
        <v>102.2</v>
      </c>
      <c r="CJ306" s="40">
        <v>53.305999999999997</v>
      </c>
      <c r="CK306" s="40">
        <v>53.09</v>
      </c>
      <c r="CL306" s="38">
        <v>102.2</v>
      </c>
      <c r="CM306" s="38">
        <v>101.5</v>
      </c>
      <c r="CN306" s="38">
        <v>101.8</v>
      </c>
      <c r="CO306" s="38">
        <v>101.5</v>
      </c>
      <c r="CP306" s="38">
        <v>101.6</v>
      </c>
      <c r="CQ306" s="39">
        <v>89.12</v>
      </c>
      <c r="CR306" s="16">
        <v>268.9667</v>
      </c>
      <c r="CS306" s="38">
        <v>68</v>
      </c>
      <c r="CT306" s="40">
        <v>100.4</v>
      </c>
      <c r="CU306" s="40">
        <v>100.5</v>
      </c>
      <c r="CV306" s="16">
        <v>11.39</v>
      </c>
      <c r="CW306" s="16">
        <v>8.76</v>
      </c>
      <c r="CX306" s="41">
        <v>8.26</v>
      </c>
      <c r="CY306" s="41">
        <v>12.37</v>
      </c>
      <c r="CZ306" s="41">
        <v>13.55</v>
      </c>
      <c r="DA306" s="41">
        <v>9.4499999999999993</v>
      </c>
      <c r="DB306" s="42">
        <v>9.1140000000000008</v>
      </c>
      <c r="DC306" s="42">
        <f t="shared" si="43"/>
        <v>0.11400000000000077</v>
      </c>
      <c r="DD306" s="41">
        <v>10.16</v>
      </c>
      <c r="DE306" s="41">
        <v>11.65</v>
      </c>
      <c r="DF306" s="41">
        <v>13.73</v>
      </c>
      <c r="DG306" s="41">
        <v>9</v>
      </c>
      <c r="DH306" s="41">
        <v>9.15</v>
      </c>
      <c r="DI306" s="41">
        <v>9.82</v>
      </c>
      <c r="DJ306" s="42">
        <f t="shared" si="49"/>
        <v>0.82000000000000028</v>
      </c>
      <c r="DK306" s="42">
        <f t="shared" si="44"/>
        <v>0.71999999999999886</v>
      </c>
      <c r="DL306" s="42">
        <f t="shared" si="45"/>
        <v>1.9000000000000004</v>
      </c>
      <c r="DM306" s="42">
        <f t="shared" si="50"/>
        <v>2.08</v>
      </c>
      <c r="DN306" s="42">
        <f t="shared" si="46"/>
        <v>0.15000000000000036</v>
      </c>
      <c r="DO306" s="42">
        <f t="shared" si="47"/>
        <v>1.1600000000000001</v>
      </c>
      <c r="DP306" s="42">
        <f t="shared" si="48"/>
        <v>2.6500000000000004</v>
      </c>
      <c r="DQ306" s="36">
        <v>402.529</v>
      </c>
      <c r="DR306" s="36">
        <v>202.67230000000001</v>
      </c>
      <c r="DS306" s="38">
        <v>40.9</v>
      </c>
      <c r="DT306" s="40">
        <v>176.357</v>
      </c>
      <c r="DU306" s="38">
        <v>512.79999999999995</v>
      </c>
      <c r="DV306" s="38">
        <v>2083.5</v>
      </c>
      <c r="DW306" s="38">
        <v>1374.1</v>
      </c>
      <c r="DX306" s="37">
        <v>36475</v>
      </c>
      <c r="DY306" s="36">
        <v>344.25709999999998</v>
      </c>
      <c r="DZ306" s="36">
        <v>320.69189999999998</v>
      </c>
      <c r="EA306" s="40">
        <v>37.915999999999997</v>
      </c>
      <c r="EB306" s="36">
        <v>73.563900000000004</v>
      </c>
      <c r="EC306" s="36">
        <v>417.82089999999999</v>
      </c>
      <c r="ED306" s="16">
        <v>167.16139999999999</v>
      </c>
      <c r="EE306" s="16">
        <v>1237.04</v>
      </c>
      <c r="EF306" s="16">
        <v>17.723330000000001</v>
      </c>
      <c r="EG306" s="33"/>
      <c r="EI306" s="36">
        <v>123.2106</v>
      </c>
      <c r="EJ306" s="33"/>
      <c r="EK306" s="36">
        <v>2.1623000000000001</v>
      </c>
      <c r="EL306" s="36">
        <v>242.34620000000001</v>
      </c>
      <c r="EM306" s="36">
        <v>1.4985999999999999</v>
      </c>
      <c r="EN306" s="36">
        <v>1.2325999999999999</v>
      </c>
      <c r="EO306" s="16">
        <v>85.8</v>
      </c>
      <c r="EQ306" s="16">
        <v>0.93463499999999999</v>
      </c>
      <c r="ER306" s="16">
        <v>-5.0139999999999997E-2</v>
      </c>
      <c r="ES306" s="43">
        <v>-20.475421999999998</v>
      </c>
    </row>
    <row r="307" spans="1:149" x14ac:dyDescent="0.25">
      <c r="A307" s="35">
        <v>30590</v>
      </c>
      <c r="B307" s="36">
        <v>51.492600000000003</v>
      </c>
      <c r="C307" s="36">
        <v>52.845199999999998</v>
      </c>
      <c r="D307" s="36">
        <v>61.955100000000002</v>
      </c>
      <c r="E307" s="36">
        <v>49.071800000000003</v>
      </c>
      <c r="F307" s="36">
        <v>27.918600000000001</v>
      </c>
      <c r="G307" s="36">
        <v>75.844800000000006</v>
      </c>
      <c r="H307" s="38">
        <v>76.099999999999994</v>
      </c>
      <c r="I307" s="38">
        <v>77.599999999999994</v>
      </c>
      <c r="J307" s="36">
        <v>44.079300000000003</v>
      </c>
      <c r="K307" s="16">
        <v>39.421599999999998</v>
      </c>
      <c r="L307" s="36">
        <v>70.488299999999995</v>
      </c>
      <c r="M307" s="16">
        <v>38.922899999999998</v>
      </c>
      <c r="N307" s="16">
        <v>62.547800000000002</v>
      </c>
      <c r="O307" s="37">
        <v>17367</v>
      </c>
      <c r="P307" s="37">
        <v>91518</v>
      </c>
      <c r="Q307" s="37">
        <v>68972</v>
      </c>
      <c r="R307" s="37">
        <v>22546</v>
      </c>
      <c r="S307" s="37">
        <v>15986</v>
      </c>
      <c r="T307" s="37">
        <v>75532</v>
      </c>
      <c r="U307" s="16">
        <v>2928</v>
      </c>
      <c r="V307" s="16">
        <v>3668</v>
      </c>
      <c r="W307" s="16">
        <v>9390</v>
      </c>
      <c r="X307" s="37">
        <v>10575</v>
      </c>
      <c r="Y307" s="37">
        <v>6792</v>
      </c>
      <c r="Z307" s="37">
        <v>4178</v>
      </c>
      <c r="AA307" s="37">
        <v>7906</v>
      </c>
      <c r="AB307" s="37">
        <v>5397</v>
      </c>
      <c r="AC307" s="37">
        <v>2331</v>
      </c>
      <c r="AD307" s="37">
        <v>7192</v>
      </c>
      <c r="AE307" s="37">
        <v>1001</v>
      </c>
      <c r="AF307" s="37">
        <v>8163</v>
      </c>
      <c r="AG307" s="37">
        <v>3069</v>
      </c>
      <c r="AH307" s="37">
        <v>18928</v>
      </c>
      <c r="AI307" s="38">
        <v>10798.3</v>
      </c>
      <c r="AJ307" s="38">
        <v>4612.2</v>
      </c>
      <c r="AK307" s="37">
        <v>102039</v>
      </c>
      <c r="AL307" s="37">
        <v>111926</v>
      </c>
      <c r="AM307" s="16">
        <v>64</v>
      </c>
      <c r="AN307" s="16">
        <v>8.8000000000000007</v>
      </c>
      <c r="AO307" s="38">
        <f t="shared" si="40"/>
        <v>6.7884137733859875</v>
      </c>
      <c r="AP307" s="38">
        <f t="shared" si="41"/>
        <v>2.0343798581205439</v>
      </c>
      <c r="AQ307" s="38">
        <v>21.4</v>
      </c>
      <c r="AR307" s="16">
        <v>8.1999999999999993</v>
      </c>
      <c r="AS307" s="16">
        <v>7.5</v>
      </c>
      <c r="AT307" s="16">
        <v>3491</v>
      </c>
      <c r="AU307" s="16">
        <v>2736</v>
      </c>
      <c r="AV307" s="37">
        <f t="shared" si="42"/>
        <v>1371</v>
      </c>
      <c r="AW307" s="16">
        <v>3648</v>
      </c>
      <c r="AX307" s="16">
        <v>2277</v>
      </c>
      <c r="AY307" s="16">
        <v>5514</v>
      </c>
      <c r="AZ307" s="16">
        <v>2335</v>
      </c>
      <c r="BA307" s="16">
        <v>871</v>
      </c>
      <c r="BB307" s="16">
        <v>1121</v>
      </c>
      <c r="BC307" s="16">
        <v>6009</v>
      </c>
      <c r="BD307" s="38">
        <v>40.6</v>
      </c>
      <c r="BE307" s="38">
        <v>35.200000000000003</v>
      </c>
      <c r="BF307" s="38">
        <v>3.3</v>
      </c>
      <c r="BG307" s="39">
        <v>72</v>
      </c>
      <c r="BH307" s="37">
        <v>1688</v>
      </c>
      <c r="BI307" s="37">
        <v>547</v>
      </c>
      <c r="BJ307" s="37">
        <v>202</v>
      </c>
      <c r="BK307" s="37">
        <v>151</v>
      </c>
      <c r="BL307" s="37">
        <v>956</v>
      </c>
      <c r="BM307" s="37">
        <v>379</v>
      </c>
      <c r="BN307" s="37">
        <v>1716</v>
      </c>
      <c r="BO307" s="16">
        <v>66.16</v>
      </c>
      <c r="BP307" s="16">
        <v>114464</v>
      </c>
      <c r="BQ307" s="16">
        <v>100248</v>
      </c>
      <c r="BR307" s="16">
        <v>383575</v>
      </c>
      <c r="BS307" s="38">
        <v>62.8</v>
      </c>
      <c r="BT307" s="16">
        <v>26032</v>
      </c>
      <c r="BU307" s="16">
        <v>688.28</v>
      </c>
      <c r="BV307" s="38">
        <v>52.1</v>
      </c>
      <c r="BW307" s="16">
        <v>1140289</v>
      </c>
      <c r="BX307" s="16">
        <v>1109996.9449120001</v>
      </c>
      <c r="BY307" s="38">
        <v>69.5</v>
      </c>
      <c r="BZ307" s="16">
        <v>519738</v>
      </c>
      <c r="CA307" s="16">
        <v>144940</v>
      </c>
      <c r="CB307" s="38">
        <v>102.3</v>
      </c>
      <c r="CC307" s="16">
        <v>103.5</v>
      </c>
      <c r="CD307" s="16">
        <v>92.1</v>
      </c>
      <c r="CE307" s="33"/>
      <c r="CH307" s="16">
        <v>29.67</v>
      </c>
      <c r="CI307" s="16">
        <v>101</v>
      </c>
      <c r="CJ307" s="40">
        <v>53.398000000000003</v>
      </c>
      <c r="CK307" s="40">
        <v>53.185000000000002</v>
      </c>
      <c r="CL307" s="38">
        <v>102.2</v>
      </c>
      <c r="CM307" s="38">
        <v>102.4</v>
      </c>
      <c r="CN307" s="38">
        <v>101.9</v>
      </c>
      <c r="CO307" s="38">
        <v>102</v>
      </c>
      <c r="CP307" s="38">
        <v>101.7</v>
      </c>
      <c r="CQ307" s="39">
        <v>90.88</v>
      </c>
      <c r="CR307" s="16">
        <v>265.70479999999998</v>
      </c>
      <c r="CS307" s="38">
        <v>69.3</v>
      </c>
      <c r="CT307" s="40">
        <v>100.8</v>
      </c>
      <c r="CU307" s="40">
        <v>101</v>
      </c>
      <c r="CV307" s="16">
        <v>11.41</v>
      </c>
      <c r="CW307" s="16">
        <v>8.8000000000000007</v>
      </c>
      <c r="CX307" s="41">
        <v>8.31</v>
      </c>
      <c r="CY307" s="41">
        <v>12.25</v>
      </c>
      <c r="CZ307" s="41">
        <v>13.46</v>
      </c>
      <c r="DA307" s="41">
        <v>9.48</v>
      </c>
      <c r="DB307" s="42">
        <v>8.8640000000000008</v>
      </c>
      <c r="DC307" s="42">
        <f t="shared" si="43"/>
        <v>0.2240000000000002</v>
      </c>
      <c r="DD307" s="41">
        <v>9.81</v>
      </c>
      <c r="DE307" s="41">
        <v>11.54</v>
      </c>
      <c r="DF307" s="41">
        <v>13.54</v>
      </c>
      <c r="DG307" s="41">
        <v>8.64</v>
      </c>
      <c r="DH307" s="41">
        <v>8.83</v>
      </c>
      <c r="DI307" s="41">
        <v>9.5399999999999991</v>
      </c>
      <c r="DJ307" s="42">
        <f t="shared" si="49"/>
        <v>0.89999999999999858</v>
      </c>
      <c r="DK307" s="42">
        <f t="shared" si="44"/>
        <v>0.71000000000000085</v>
      </c>
      <c r="DL307" s="42">
        <f t="shared" si="45"/>
        <v>1.9200000000000017</v>
      </c>
      <c r="DM307" s="42">
        <f t="shared" si="50"/>
        <v>2</v>
      </c>
      <c r="DN307" s="42">
        <f t="shared" si="46"/>
        <v>0.1899999999999995</v>
      </c>
      <c r="DO307" s="42">
        <f t="shared" si="47"/>
        <v>1.17</v>
      </c>
      <c r="DP307" s="42">
        <f t="shared" si="48"/>
        <v>2.8999999999999986</v>
      </c>
      <c r="DQ307" s="36">
        <v>405.74860000000001</v>
      </c>
      <c r="DR307" s="36">
        <v>206.52719999999999</v>
      </c>
      <c r="DS307" s="38">
        <v>41.1</v>
      </c>
      <c r="DT307" s="40">
        <v>178.345</v>
      </c>
      <c r="DU307" s="38">
        <v>517.20000000000005</v>
      </c>
      <c r="DV307" s="38">
        <v>2099.5</v>
      </c>
      <c r="DW307" s="38">
        <v>1377.4</v>
      </c>
      <c r="DX307" s="37">
        <v>37294</v>
      </c>
      <c r="DY307" s="36">
        <v>348.6508</v>
      </c>
      <c r="DZ307" s="36">
        <v>324.05509999999998</v>
      </c>
      <c r="EA307" s="40">
        <v>38.137999999999998</v>
      </c>
      <c r="EB307" s="36">
        <v>75.122200000000007</v>
      </c>
      <c r="EC307" s="36">
        <v>423.77300000000002</v>
      </c>
      <c r="ED307" s="16">
        <v>167.65479999999999</v>
      </c>
      <c r="EE307" s="16">
        <v>1252.2</v>
      </c>
      <c r="EF307" s="16">
        <v>18.095109999999998</v>
      </c>
      <c r="EG307" s="33"/>
      <c r="EI307" s="36">
        <v>121.0874</v>
      </c>
      <c r="EJ307" s="33"/>
      <c r="EK307" s="36">
        <v>2.1122000000000001</v>
      </c>
      <c r="EL307" s="36">
        <v>232.88550000000001</v>
      </c>
      <c r="EM307" s="36">
        <v>1.4968999999999999</v>
      </c>
      <c r="EN307" s="36">
        <v>1.232</v>
      </c>
      <c r="EO307" s="16">
        <v>86.1</v>
      </c>
      <c r="EQ307" s="16">
        <v>0.858514</v>
      </c>
      <c r="ER307" s="16">
        <v>-6.8434999999999996E-2</v>
      </c>
      <c r="ES307" s="43">
        <v>-18.644684000000002</v>
      </c>
    </row>
    <row r="308" spans="1:149" x14ac:dyDescent="0.25">
      <c r="A308" s="35">
        <v>30621</v>
      </c>
      <c r="B308" s="36">
        <v>51.667700000000004</v>
      </c>
      <c r="C308" s="36">
        <v>52.939599999999999</v>
      </c>
      <c r="D308" s="36">
        <v>61.950800000000001</v>
      </c>
      <c r="E308" s="36">
        <v>49.319699999999997</v>
      </c>
      <c r="F308" s="36">
        <v>28.125399999999999</v>
      </c>
      <c r="G308" s="36">
        <v>75.645700000000005</v>
      </c>
      <c r="H308" s="38">
        <v>76.3</v>
      </c>
      <c r="I308" s="38">
        <v>77.8</v>
      </c>
      <c r="J308" s="36">
        <v>44.079099999999997</v>
      </c>
      <c r="K308" s="16">
        <v>39.248800000000003</v>
      </c>
      <c r="L308" s="36">
        <v>70.483900000000006</v>
      </c>
      <c r="M308" s="16">
        <v>39.108600000000003</v>
      </c>
      <c r="N308" s="16">
        <v>62.234999999999999</v>
      </c>
      <c r="O308" s="37">
        <v>17479</v>
      </c>
      <c r="P308" s="37">
        <v>91871</v>
      </c>
      <c r="Q308" s="37">
        <v>69173</v>
      </c>
      <c r="R308" s="37">
        <v>22698</v>
      </c>
      <c r="S308" s="37">
        <v>15997</v>
      </c>
      <c r="T308" s="37">
        <v>75874</v>
      </c>
      <c r="U308" s="16">
        <v>2920</v>
      </c>
      <c r="V308" s="16">
        <v>3670</v>
      </c>
      <c r="W308" s="16">
        <v>9407</v>
      </c>
      <c r="X308" s="37">
        <v>10666</v>
      </c>
      <c r="Y308" s="37">
        <v>6813</v>
      </c>
      <c r="Z308" s="37">
        <v>4217</v>
      </c>
      <c r="AA308" s="37">
        <v>7933</v>
      </c>
      <c r="AB308" s="37">
        <v>5416</v>
      </c>
      <c r="AC308" s="37">
        <v>2337</v>
      </c>
      <c r="AD308" s="37">
        <v>7226</v>
      </c>
      <c r="AE308" s="37">
        <v>1002</v>
      </c>
      <c r="AF308" s="37">
        <v>8192</v>
      </c>
      <c r="AG308" s="37">
        <v>3080</v>
      </c>
      <c r="AH308" s="37">
        <v>18992</v>
      </c>
      <c r="AI308" s="38">
        <v>10848.1</v>
      </c>
      <c r="AJ308" s="38">
        <v>4635.3999999999996</v>
      </c>
      <c r="AK308" s="37">
        <v>102729</v>
      </c>
      <c r="AL308" s="37">
        <v>112228</v>
      </c>
      <c r="AM308" s="16">
        <v>64.099999999999994</v>
      </c>
      <c r="AN308" s="16">
        <v>8.5</v>
      </c>
      <c r="AO308" s="38">
        <f t="shared" si="40"/>
        <v>6.5571871547207472</v>
      </c>
      <c r="AP308" s="38">
        <f t="shared" si="41"/>
        <v>1.9308906868161244</v>
      </c>
      <c r="AQ308" s="38">
        <v>20.2</v>
      </c>
      <c r="AR308" s="16">
        <v>7.8</v>
      </c>
      <c r="AS308" s="16">
        <v>7.2</v>
      </c>
      <c r="AT308" s="16">
        <v>3347</v>
      </c>
      <c r="AU308" s="16">
        <v>2644</v>
      </c>
      <c r="AV308" s="37">
        <f t="shared" si="42"/>
        <v>1368</v>
      </c>
      <c r="AW308" s="16">
        <v>3535</v>
      </c>
      <c r="AX308" s="16">
        <v>2167</v>
      </c>
      <c r="AY308" s="16">
        <v>5250</v>
      </c>
      <c r="AZ308" s="16">
        <v>2276</v>
      </c>
      <c r="BA308" s="16">
        <v>850</v>
      </c>
      <c r="BB308" s="16">
        <v>1170</v>
      </c>
      <c r="BC308" s="16">
        <v>6141</v>
      </c>
      <c r="BD308" s="38">
        <v>40.6</v>
      </c>
      <c r="BE308" s="38">
        <v>35.1</v>
      </c>
      <c r="BF308" s="38">
        <v>3.3</v>
      </c>
      <c r="BG308" s="39">
        <v>73</v>
      </c>
      <c r="BH308" s="37">
        <v>1897</v>
      </c>
      <c r="BI308" s="37">
        <v>566</v>
      </c>
      <c r="BJ308" s="37">
        <v>276</v>
      </c>
      <c r="BK308" s="37">
        <v>179</v>
      </c>
      <c r="BL308" s="37">
        <v>903</v>
      </c>
      <c r="BM308" s="37">
        <v>539</v>
      </c>
      <c r="BN308" s="37">
        <v>1668</v>
      </c>
      <c r="BO308" s="16">
        <v>71.08</v>
      </c>
      <c r="BP308" s="16">
        <v>114422</v>
      </c>
      <c r="BQ308" s="16">
        <v>101101</v>
      </c>
      <c r="BR308" s="16">
        <v>388760</v>
      </c>
      <c r="BS308" s="38">
        <v>67.5</v>
      </c>
      <c r="BT308" s="16">
        <v>23308</v>
      </c>
      <c r="BU308" s="16">
        <v>692.67</v>
      </c>
      <c r="BV308" s="38">
        <v>55</v>
      </c>
      <c r="BW308" s="16">
        <v>1138264</v>
      </c>
      <c r="BX308" s="16">
        <v>1096385.565865</v>
      </c>
      <c r="BY308" s="38">
        <v>69.2</v>
      </c>
      <c r="BZ308" s="16">
        <v>525072</v>
      </c>
      <c r="CA308" s="16">
        <v>146643</v>
      </c>
      <c r="CB308" s="38">
        <v>102.9</v>
      </c>
      <c r="CC308" s="16">
        <v>103.9</v>
      </c>
      <c r="CD308" s="16">
        <v>92.1</v>
      </c>
      <c r="CE308" s="33"/>
      <c r="CH308" s="16">
        <v>29.09</v>
      </c>
      <c r="CI308" s="16">
        <v>99.9</v>
      </c>
      <c r="CJ308" s="40">
        <v>53.473999999999997</v>
      </c>
      <c r="CK308" s="40">
        <v>53.31</v>
      </c>
      <c r="CL308" s="38">
        <v>102</v>
      </c>
      <c r="CM308" s="38">
        <v>101.6</v>
      </c>
      <c r="CN308" s="38">
        <v>101.5</v>
      </c>
      <c r="CO308" s="38">
        <v>101.9</v>
      </c>
      <c r="CP308" s="38">
        <v>101.8</v>
      </c>
      <c r="CQ308" s="39">
        <v>92.8</v>
      </c>
      <c r="CR308" s="16">
        <v>268.17140000000001</v>
      </c>
      <c r="CS308" s="38">
        <v>68.099999999999994</v>
      </c>
      <c r="CT308" s="40">
        <v>101.1</v>
      </c>
      <c r="CU308" s="40">
        <v>101.5</v>
      </c>
      <c r="CV308" s="16">
        <v>11.4</v>
      </c>
      <c r="CW308" s="16">
        <v>8.84</v>
      </c>
      <c r="CX308" s="41">
        <v>8.32</v>
      </c>
      <c r="CY308" s="41">
        <v>12.41</v>
      </c>
      <c r="CZ308" s="41">
        <v>13.61</v>
      </c>
      <c r="DA308" s="41">
        <v>9.34</v>
      </c>
      <c r="DB308" s="42">
        <v>8.9740000000000002</v>
      </c>
      <c r="DC308" s="42">
        <f t="shared" si="43"/>
        <v>0.21400000000000041</v>
      </c>
      <c r="DD308" s="41">
        <v>9.94</v>
      </c>
      <c r="DE308" s="41">
        <v>11.69</v>
      </c>
      <c r="DF308" s="41">
        <v>13.44</v>
      </c>
      <c r="DG308" s="41">
        <v>8.76</v>
      </c>
      <c r="DH308" s="41">
        <v>8.93</v>
      </c>
      <c r="DI308" s="41">
        <v>9.7899999999999991</v>
      </c>
      <c r="DJ308" s="42">
        <f t="shared" si="49"/>
        <v>1.0299999999999994</v>
      </c>
      <c r="DK308" s="42">
        <f t="shared" si="44"/>
        <v>0.72000000000000064</v>
      </c>
      <c r="DL308" s="42">
        <f t="shared" si="45"/>
        <v>1.92</v>
      </c>
      <c r="DM308" s="42">
        <f t="shared" si="50"/>
        <v>1.75</v>
      </c>
      <c r="DN308" s="42">
        <f t="shared" si="46"/>
        <v>0.16999999999999993</v>
      </c>
      <c r="DO308" s="42">
        <f t="shared" si="47"/>
        <v>1.1799999999999997</v>
      </c>
      <c r="DP308" s="42">
        <f t="shared" si="48"/>
        <v>2.9299999999999997</v>
      </c>
      <c r="DQ308" s="36">
        <v>409.61739999999998</v>
      </c>
      <c r="DR308" s="36">
        <v>209.87649999999999</v>
      </c>
      <c r="DS308" s="38">
        <v>41</v>
      </c>
      <c r="DT308" s="40">
        <v>179.565</v>
      </c>
      <c r="DU308" s="38">
        <v>519</v>
      </c>
      <c r="DV308" s="38">
        <v>2112.6</v>
      </c>
      <c r="DW308" s="38">
        <v>1377.6</v>
      </c>
      <c r="DX308" s="37">
        <v>37239</v>
      </c>
      <c r="DY308" s="36">
        <v>353.19040000000001</v>
      </c>
      <c r="DZ308" s="36">
        <v>327.37630000000001</v>
      </c>
      <c r="EA308" s="40">
        <v>38.143999999999998</v>
      </c>
      <c r="EB308" s="36">
        <v>76.786900000000003</v>
      </c>
      <c r="EC308" s="36">
        <v>429.97739999999999</v>
      </c>
      <c r="ED308" s="16">
        <v>165.23</v>
      </c>
      <c r="EE308" s="16">
        <v>1250</v>
      </c>
      <c r="EF308" s="16">
        <v>16.522099999999998</v>
      </c>
      <c r="EG308" s="33"/>
      <c r="EI308" s="36">
        <v>122.7739</v>
      </c>
      <c r="EJ308" s="33"/>
      <c r="EK308" s="36">
        <v>2.1701000000000001</v>
      </c>
      <c r="EL308" s="36">
        <v>235.03</v>
      </c>
      <c r="EM308" s="36">
        <v>1.4765999999999999</v>
      </c>
      <c r="EN308" s="36">
        <v>1.2366999999999999</v>
      </c>
      <c r="EO308" s="16">
        <v>87.9</v>
      </c>
      <c r="EQ308" s="16">
        <v>0.92685799999999996</v>
      </c>
      <c r="ER308" s="16">
        <v>4.4914000000000003E-2</v>
      </c>
      <c r="ES308" s="43">
        <v>-14.158523000000001</v>
      </c>
    </row>
    <row r="309" spans="1:149" x14ac:dyDescent="0.25">
      <c r="A309" s="35">
        <v>30651</v>
      </c>
      <c r="B309" s="36">
        <v>51.9253</v>
      </c>
      <c r="C309" s="36">
        <v>53.320900000000002</v>
      </c>
      <c r="D309" s="36">
        <v>62.0535</v>
      </c>
      <c r="E309" s="36">
        <v>49.514400000000002</v>
      </c>
      <c r="F309" s="36">
        <v>28.426600000000001</v>
      </c>
      <c r="G309" s="36">
        <v>74.846400000000003</v>
      </c>
      <c r="H309" s="38">
        <v>76.5</v>
      </c>
      <c r="I309" s="38">
        <v>78.099999999999994</v>
      </c>
      <c r="J309" s="36">
        <v>45.109499999999997</v>
      </c>
      <c r="K309" s="16">
        <v>40.329000000000001</v>
      </c>
      <c r="L309" s="36">
        <v>70.021900000000002</v>
      </c>
      <c r="M309" s="16">
        <v>39.739600000000003</v>
      </c>
      <c r="N309" s="16">
        <v>62.331000000000003</v>
      </c>
      <c r="O309" s="37">
        <v>17551</v>
      </c>
      <c r="P309" s="37">
        <v>92227</v>
      </c>
      <c r="Q309" s="37">
        <v>69424</v>
      </c>
      <c r="R309" s="37">
        <v>22803</v>
      </c>
      <c r="S309" s="37">
        <v>16008</v>
      </c>
      <c r="T309" s="37">
        <v>76219</v>
      </c>
      <c r="U309" s="16">
        <v>2923</v>
      </c>
      <c r="V309" s="16">
        <v>3677</v>
      </c>
      <c r="W309" s="16">
        <v>9408</v>
      </c>
      <c r="X309" s="37">
        <v>10727</v>
      </c>
      <c r="Y309" s="37">
        <v>6824</v>
      </c>
      <c r="Z309" s="37">
        <v>4248</v>
      </c>
      <c r="AA309" s="37">
        <v>7973</v>
      </c>
      <c r="AB309" s="37">
        <v>5436</v>
      </c>
      <c r="AC309" s="37">
        <v>2341</v>
      </c>
      <c r="AD309" s="37">
        <v>7265</v>
      </c>
      <c r="AE309" s="37">
        <v>1004</v>
      </c>
      <c r="AF309" s="37">
        <v>8231</v>
      </c>
      <c r="AG309" s="37">
        <v>3095</v>
      </c>
      <c r="AH309" s="37">
        <v>19075</v>
      </c>
      <c r="AI309" s="38">
        <v>10899.2</v>
      </c>
      <c r="AJ309" s="38">
        <v>4658.5</v>
      </c>
      <c r="AK309" s="37">
        <v>102996</v>
      </c>
      <c r="AL309" s="37">
        <v>112327</v>
      </c>
      <c r="AM309" s="16">
        <v>64.099999999999994</v>
      </c>
      <c r="AN309" s="16">
        <v>8.3000000000000007</v>
      </c>
      <c r="AO309" s="38">
        <f t="shared" si="40"/>
        <v>6.4935411788795214</v>
      </c>
      <c r="AP309" s="38">
        <f t="shared" si="41"/>
        <v>1.8348215478023984</v>
      </c>
      <c r="AQ309" s="38">
        <v>19.899999999999999</v>
      </c>
      <c r="AR309" s="16">
        <v>7.5</v>
      </c>
      <c r="AS309" s="16">
        <v>7.3</v>
      </c>
      <c r="AT309" s="16">
        <v>3455</v>
      </c>
      <c r="AU309" s="16">
        <v>2521</v>
      </c>
      <c r="AV309" s="37">
        <f t="shared" si="42"/>
        <v>1318</v>
      </c>
      <c r="AW309" s="16">
        <v>3379</v>
      </c>
      <c r="AX309" s="16">
        <v>2061</v>
      </c>
      <c r="AY309" s="16">
        <v>5102</v>
      </c>
      <c r="AZ309" s="16">
        <v>2220</v>
      </c>
      <c r="BA309" s="16">
        <v>843</v>
      </c>
      <c r="BB309" s="16">
        <v>1174</v>
      </c>
      <c r="BC309" s="16">
        <v>5882</v>
      </c>
      <c r="BD309" s="38">
        <v>40.5</v>
      </c>
      <c r="BE309" s="38">
        <v>35.1</v>
      </c>
      <c r="BF309" s="38">
        <v>3.4</v>
      </c>
      <c r="BG309" s="39">
        <v>76</v>
      </c>
      <c r="BH309" s="37">
        <v>2260</v>
      </c>
      <c r="BI309" s="37">
        <v>712</v>
      </c>
      <c r="BJ309" s="37">
        <v>307</v>
      </c>
      <c r="BK309" s="37">
        <v>263</v>
      </c>
      <c r="BL309" s="37">
        <v>1187</v>
      </c>
      <c r="BM309" s="37">
        <v>503</v>
      </c>
      <c r="BN309" s="37">
        <v>1627</v>
      </c>
      <c r="BO309" s="16">
        <v>69</v>
      </c>
      <c r="BP309" s="16">
        <v>115030</v>
      </c>
      <c r="BQ309" s="16">
        <v>102336</v>
      </c>
      <c r="BR309" s="16">
        <v>391264</v>
      </c>
      <c r="BS309" s="38">
        <v>62.1</v>
      </c>
      <c r="BT309" s="16">
        <v>23240</v>
      </c>
      <c r="BU309" s="16">
        <v>697.46</v>
      </c>
      <c r="BV309" s="38">
        <v>59.6</v>
      </c>
      <c r="BW309" s="16">
        <v>1074548</v>
      </c>
      <c r="BX309" s="16">
        <v>1065373.440223</v>
      </c>
      <c r="BY309" s="38">
        <v>74.8</v>
      </c>
      <c r="BZ309" s="16">
        <v>534797</v>
      </c>
      <c r="CA309" s="16">
        <v>147260</v>
      </c>
      <c r="CB309" s="38">
        <v>103.2</v>
      </c>
      <c r="CC309" s="16">
        <v>104.7</v>
      </c>
      <c r="CD309" s="16">
        <v>92</v>
      </c>
      <c r="CE309" s="33"/>
      <c r="CH309" s="16">
        <v>29.3</v>
      </c>
      <c r="CI309" s="16">
        <v>99.1</v>
      </c>
      <c r="CJ309" s="40">
        <v>53.503</v>
      </c>
      <c r="CK309" s="40">
        <v>53.35</v>
      </c>
      <c r="CL309" s="38">
        <v>102.3</v>
      </c>
      <c r="CM309" s="38">
        <v>102.3</v>
      </c>
      <c r="CN309" s="38">
        <v>101.9</v>
      </c>
      <c r="CO309" s="38">
        <v>102</v>
      </c>
      <c r="CP309" s="38">
        <v>101.9</v>
      </c>
      <c r="CQ309" s="39">
        <v>94.19</v>
      </c>
      <c r="CR309" s="16">
        <v>273.10000000000002</v>
      </c>
      <c r="CS309" s="38">
        <v>71.400000000000006</v>
      </c>
      <c r="CT309" s="40">
        <v>101.4</v>
      </c>
      <c r="CU309" s="40">
        <v>101.8</v>
      </c>
      <c r="CV309" s="16">
        <v>11.44</v>
      </c>
      <c r="CW309" s="16">
        <v>8.8699999999999992</v>
      </c>
      <c r="CX309" s="41">
        <v>8.33</v>
      </c>
      <c r="CY309" s="41">
        <v>12.57</v>
      </c>
      <c r="CZ309" s="41">
        <v>13.75</v>
      </c>
      <c r="DA309" s="41">
        <v>9.4700000000000006</v>
      </c>
      <c r="DB309" s="42">
        <v>9.4039999999999999</v>
      </c>
      <c r="DC309" s="42">
        <f t="shared" si="43"/>
        <v>0.40399999999999991</v>
      </c>
      <c r="DD309" s="41">
        <v>10.11</v>
      </c>
      <c r="DE309" s="41">
        <v>11.83</v>
      </c>
      <c r="DF309" s="41">
        <v>13.42</v>
      </c>
      <c r="DG309" s="41">
        <v>9</v>
      </c>
      <c r="DH309" s="41">
        <v>9.17</v>
      </c>
      <c r="DI309" s="41">
        <v>10.08</v>
      </c>
      <c r="DJ309" s="42">
        <f t="shared" si="49"/>
        <v>1.08</v>
      </c>
      <c r="DK309" s="42">
        <f t="shared" si="44"/>
        <v>0.74000000000000021</v>
      </c>
      <c r="DL309" s="42">
        <f t="shared" si="45"/>
        <v>1.92</v>
      </c>
      <c r="DM309" s="42">
        <f t="shared" si="50"/>
        <v>1.5899999999999999</v>
      </c>
      <c r="DN309" s="42">
        <f t="shared" si="46"/>
        <v>0.16999999999999993</v>
      </c>
      <c r="DO309" s="42">
        <f t="shared" si="47"/>
        <v>1.1099999999999994</v>
      </c>
      <c r="DP309" s="42">
        <f t="shared" si="48"/>
        <v>2.83</v>
      </c>
      <c r="DQ309" s="36">
        <v>413.94040000000001</v>
      </c>
      <c r="DR309" s="36">
        <v>212.9273</v>
      </c>
      <c r="DS309" s="38">
        <v>40.9</v>
      </c>
      <c r="DT309" s="40">
        <v>180.178</v>
      </c>
      <c r="DU309" s="38">
        <v>521.4</v>
      </c>
      <c r="DV309" s="38">
        <v>2123.8000000000002</v>
      </c>
      <c r="DW309" s="38">
        <v>1380.6</v>
      </c>
      <c r="DX309" s="37">
        <v>38120</v>
      </c>
      <c r="DY309" s="36">
        <v>358.04160000000002</v>
      </c>
      <c r="DZ309" s="36">
        <v>330.3526</v>
      </c>
      <c r="EA309" s="40">
        <v>38.893999999999998</v>
      </c>
      <c r="EB309" s="36">
        <v>79.027299999999997</v>
      </c>
      <c r="EC309" s="36">
        <v>437.06889999999999</v>
      </c>
      <c r="ED309" s="16">
        <v>164.3605</v>
      </c>
      <c r="EE309" s="16">
        <v>1257.6400000000001</v>
      </c>
      <c r="EF309" s="16">
        <v>14.271430000000001</v>
      </c>
      <c r="EG309" s="33"/>
      <c r="EI309" s="36">
        <v>124.3378</v>
      </c>
      <c r="EJ309" s="33"/>
      <c r="EK309" s="36">
        <v>2.1983000000000001</v>
      </c>
      <c r="EL309" s="36">
        <v>234.4624</v>
      </c>
      <c r="EM309" s="36">
        <v>1.4338</v>
      </c>
      <c r="EN309" s="36">
        <v>1.2468999999999999</v>
      </c>
      <c r="EO309" s="16">
        <v>91</v>
      </c>
      <c r="EQ309" s="16">
        <v>0.96704500000000004</v>
      </c>
      <c r="ER309" s="16">
        <v>0.127413</v>
      </c>
      <c r="ES309" s="43">
        <v>-20.488674</v>
      </c>
    </row>
    <row r="310" spans="1:149" x14ac:dyDescent="0.25">
      <c r="A310" s="35">
        <v>30682</v>
      </c>
      <c r="B310" s="36">
        <v>52.963200000000001</v>
      </c>
      <c r="C310" s="36">
        <v>54.438200000000002</v>
      </c>
      <c r="D310" s="36">
        <v>63.3322</v>
      </c>
      <c r="E310" s="36">
        <v>50.527500000000003</v>
      </c>
      <c r="F310" s="36">
        <v>29.133800000000001</v>
      </c>
      <c r="G310" s="36">
        <v>75.926599999999993</v>
      </c>
      <c r="H310" s="38">
        <v>77.8</v>
      </c>
      <c r="I310" s="38">
        <v>79.599999999999994</v>
      </c>
      <c r="J310" s="36">
        <v>46.152999999999999</v>
      </c>
      <c r="K310" s="16">
        <v>42.269599999999997</v>
      </c>
      <c r="L310" s="36">
        <v>71.398700000000005</v>
      </c>
      <c r="M310" s="16">
        <v>40.594000000000001</v>
      </c>
      <c r="N310" s="16">
        <v>65.406899999999993</v>
      </c>
      <c r="O310" s="37">
        <v>17630</v>
      </c>
      <c r="P310" s="37">
        <v>92673</v>
      </c>
      <c r="Q310" s="37">
        <v>69731</v>
      </c>
      <c r="R310" s="37">
        <v>22942</v>
      </c>
      <c r="S310" s="37">
        <v>16010</v>
      </c>
      <c r="T310" s="37">
        <v>76663</v>
      </c>
      <c r="U310" s="16">
        <v>2920</v>
      </c>
      <c r="V310" s="16">
        <v>3679</v>
      </c>
      <c r="W310" s="16">
        <v>9411</v>
      </c>
      <c r="X310" s="37">
        <v>10789</v>
      </c>
      <c r="Y310" s="37">
        <v>6841</v>
      </c>
      <c r="Z310" s="37">
        <v>4305</v>
      </c>
      <c r="AA310" s="37">
        <v>8001</v>
      </c>
      <c r="AB310" s="37">
        <v>5452</v>
      </c>
      <c r="AC310" s="37">
        <v>2359</v>
      </c>
      <c r="AD310" s="37">
        <v>7309</v>
      </c>
      <c r="AE310" s="37">
        <v>1007</v>
      </c>
      <c r="AF310" s="37">
        <v>8265</v>
      </c>
      <c r="AG310" s="37">
        <v>3106</v>
      </c>
      <c r="AH310" s="37">
        <v>19229</v>
      </c>
      <c r="AI310" s="38">
        <v>10976.1</v>
      </c>
      <c r="AJ310" s="38">
        <v>4686.8</v>
      </c>
      <c r="AK310" s="37">
        <v>103201</v>
      </c>
      <c r="AL310" s="37">
        <v>112209</v>
      </c>
      <c r="AM310" s="16">
        <v>63.9</v>
      </c>
      <c r="AN310" s="16">
        <v>8</v>
      </c>
      <c r="AO310" s="38">
        <f t="shared" si="40"/>
        <v>6.2873744530296145</v>
      </c>
      <c r="AP310" s="38">
        <f t="shared" si="41"/>
        <v>1.8180359864182019</v>
      </c>
      <c r="AQ310" s="38">
        <v>19.5</v>
      </c>
      <c r="AR310" s="16">
        <v>7.2</v>
      </c>
      <c r="AS310" s="16">
        <v>7.1</v>
      </c>
      <c r="AT310" s="16">
        <v>3309</v>
      </c>
      <c r="AU310" s="16">
        <v>2532</v>
      </c>
      <c r="AV310" s="37">
        <f t="shared" si="42"/>
        <v>1214</v>
      </c>
      <c r="AW310" s="16">
        <v>3254</v>
      </c>
      <c r="AX310" s="16">
        <v>2040</v>
      </c>
      <c r="AY310" s="16">
        <v>4823</v>
      </c>
      <c r="AZ310" s="16">
        <v>2199</v>
      </c>
      <c r="BA310" s="16">
        <v>795</v>
      </c>
      <c r="BB310" s="16">
        <v>1176</v>
      </c>
      <c r="BC310" s="16">
        <v>5934</v>
      </c>
      <c r="BD310" s="38">
        <v>40.6</v>
      </c>
      <c r="BE310" s="38">
        <v>35.1</v>
      </c>
      <c r="BF310" s="38">
        <v>3.4</v>
      </c>
      <c r="BG310" s="39">
        <v>78</v>
      </c>
      <c r="BH310" s="37">
        <v>1663</v>
      </c>
      <c r="BI310" s="37">
        <v>482</v>
      </c>
      <c r="BJ310" s="37">
        <v>224</v>
      </c>
      <c r="BK310" s="37">
        <v>161</v>
      </c>
      <c r="BL310" s="37">
        <v>839</v>
      </c>
      <c r="BM310" s="37">
        <v>439</v>
      </c>
      <c r="BN310" s="37">
        <v>1816</v>
      </c>
      <c r="BO310" s="16">
        <v>75.5</v>
      </c>
      <c r="BP310" s="16">
        <v>117275</v>
      </c>
      <c r="BQ310" s="16">
        <v>103216</v>
      </c>
      <c r="BR310" s="16">
        <v>396667</v>
      </c>
      <c r="BS310" s="38">
        <v>64.400000000000006</v>
      </c>
      <c r="BT310" s="16">
        <v>26576</v>
      </c>
      <c r="BU310" s="16">
        <v>700.89</v>
      </c>
      <c r="BV310" s="38">
        <v>52.7</v>
      </c>
      <c r="BW310" s="16">
        <v>1044800</v>
      </c>
      <c r="BX310" s="16">
        <v>1043608.858333</v>
      </c>
      <c r="BY310" s="38">
        <v>63.7</v>
      </c>
      <c r="BZ310" s="16">
        <v>538254</v>
      </c>
      <c r="CA310" s="16">
        <v>150029</v>
      </c>
      <c r="CB310" s="38">
        <v>103.9</v>
      </c>
      <c r="CC310" s="16">
        <v>105.6</v>
      </c>
      <c r="CD310" s="16">
        <v>92.1</v>
      </c>
      <c r="CE310" s="33"/>
      <c r="CH310" s="16">
        <v>28.8</v>
      </c>
      <c r="CI310" s="16">
        <v>97.8</v>
      </c>
      <c r="CJ310" s="40">
        <v>53.734000000000002</v>
      </c>
      <c r="CK310" s="40">
        <v>53.524999999999999</v>
      </c>
      <c r="CL310" s="38">
        <v>103</v>
      </c>
      <c r="CM310" s="38">
        <v>104.8</v>
      </c>
      <c r="CN310" s="38">
        <v>102.7</v>
      </c>
      <c r="CO310" s="38">
        <v>102.2</v>
      </c>
      <c r="CP310" s="38">
        <v>102.1</v>
      </c>
      <c r="CQ310" s="39">
        <v>94.81</v>
      </c>
      <c r="CR310" s="16">
        <v>279.75709999999998</v>
      </c>
      <c r="CS310" s="38">
        <v>64.400000000000006</v>
      </c>
      <c r="CT310" s="40">
        <v>102.1</v>
      </c>
      <c r="CU310" s="40">
        <v>102.5</v>
      </c>
      <c r="CV310" s="16">
        <v>11.52</v>
      </c>
      <c r="CW310" s="16">
        <v>8.91</v>
      </c>
      <c r="CX310" s="41">
        <v>8.3800000000000008</v>
      </c>
      <c r="CY310" s="41">
        <v>12.2</v>
      </c>
      <c r="CZ310" s="41">
        <v>13.65</v>
      </c>
      <c r="DA310" s="41">
        <v>9.56</v>
      </c>
      <c r="DB310" s="42">
        <v>9.0739999999999998</v>
      </c>
      <c r="DC310" s="42">
        <f t="shared" si="43"/>
        <v>0.17399999999999949</v>
      </c>
      <c r="DD310" s="41">
        <v>9.9</v>
      </c>
      <c r="DE310" s="41">
        <v>11.67</v>
      </c>
      <c r="DF310" s="41">
        <v>13.37</v>
      </c>
      <c r="DG310" s="41">
        <v>8.9</v>
      </c>
      <c r="DH310" s="41">
        <v>9.01</v>
      </c>
      <c r="DI310" s="41">
        <v>9.7799999999999994</v>
      </c>
      <c r="DJ310" s="42">
        <f t="shared" si="49"/>
        <v>0.87999999999999901</v>
      </c>
      <c r="DK310" s="42">
        <f t="shared" si="44"/>
        <v>0.52999999999999936</v>
      </c>
      <c r="DL310" s="42">
        <f t="shared" si="45"/>
        <v>1.9800000000000004</v>
      </c>
      <c r="DM310" s="42">
        <f t="shared" si="50"/>
        <v>1.6999999999999993</v>
      </c>
      <c r="DN310" s="42">
        <f t="shared" si="46"/>
        <v>0.10999999999999943</v>
      </c>
      <c r="DO310" s="42">
        <f t="shared" si="47"/>
        <v>1</v>
      </c>
      <c r="DP310" s="42">
        <f t="shared" si="48"/>
        <v>2.7699999999999996</v>
      </c>
      <c r="DQ310" s="36">
        <v>415.60539999999997</v>
      </c>
      <c r="DR310" s="36">
        <v>215.32939999999999</v>
      </c>
      <c r="DS310" s="38">
        <v>41.6</v>
      </c>
      <c r="DT310" s="40">
        <v>182.203</v>
      </c>
      <c r="DU310" s="38">
        <v>525.1</v>
      </c>
      <c r="DV310" s="38">
        <v>2138.5</v>
      </c>
      <c r="DW310" s="38">
        <v>1386.8</v>
      </c>
      <c r="DX310" s="37">
        <v>39405</v>
      </c>
      <c r="DY310" s="36">
        <v>362.87720000000002</v>
      </c>
      <c r="DZ310" s="36">
        <v>333.70749999999998</v>
      </c>
      <c r="EA310" s="40">
        <v>40.119999999999997</v>
      </c>
      <c r="EB310" s="36">
        <v>79.113900000000001</v>
      </c>
      <c r="EC310" s="36">
        <v>441.99110000000002</v>
      </c>
      <c r="ED310" s="16">
        <v>166.39240000000001</v>
      </c>
      <c r="EE310" s="16">
        <v>1258.8800000000001</v>
      </c>
      <c r="EF310" s="16">
        <v>16.23068</v>
      </c>
      <c r="EG310" s="33"/>
      <c r="EI310" s="36">
        <v>125.355</v>
      </c>
      <c r="EJ310" s="33"/>
      <c r="EK310" s="36">
        <v>2.238</v>
      </c>
      <c r="EL310" s="36">
        <v>233.8</v>
      </c>
      <c r="EM310" s="36">
        <v>1.4076</v>
      </c>
      <c r="EN310" s="36">
        <v>1.2484</v>
      </c>
      <c r="EO310" s="16">
        <v>97</v>
      </c>
      <c r="EQ310" s="16">
        <v>0.93047599999999997</v>
      </c>
      <c r="ER310" s="16">
        <v>5.5079999999999997E-2</v>
      </c>
      <c r="ES310" s="43">
        <v>-19.459983000000001</v>
      </c>
    </row>
    <row r="311" spans="1:149" x14ac:dyDescent="0.25">
      <c r="A311" s="35">
        <v>30713</v>
      </c>
      <c r="B311" s="36">
        <v>53.2164</v>
      </c>
      <c r="C311" s="36">
        <v>54.540599999999998</v>
      </c>
      <c r="D311" s="36">
        <v>63.181100000000001</v>
      </c>
      <c r="E311" s="36">
        <v>50.837400000000002</v>
      </c>
      <c r="F311" s="36">
        <v>29.763500000000001</v>
      </c>
      <c r="G311" s="36">
        <v>76.409300000000002</v>
      </c>
      <c r="H311" s="38">
        <v>78.5</v>
      </c>
      <c r="I311" s="38">
        <v>79.900000000000006</v>
      </c>
      <c r="J311" s="36">
        <v>46.3172</v>
      </c>
      <c r="K311" s="16">
        <v>41.542200000000001</v>
      </c>
      <c r="L311" s="36">
        <v>71.065700000000007</v>
      </c>
      <c r="M311" s="16">
        <v>40.944899999999997</v>
      </c>
      <c r="N311" s="16">
        <v>64.703699999999998</v>
      </c>
      <c r="O311" s="37">
        <v>17728</v>
      </c>
      <c r="P311" s="37">
        <v>93154</v>
      </c>
      <c r="Q311" s="37">
        <v>70008</v>
      </c>
      <c r="R311" s="37">
        <v>23146</v>
      </c>
      <c r="S311" s="37">
        <v>16025</v>
      </c>
      <c r="T311" s="37">
        <v>77129</v>
      </c>
      <c r="U311" s="16">
        <v>2922</v>
      </c>
      <c r="V311" s="16">
        <v>3689</v>
      </c>
      <c r="W311" s="16">
        <v>9414</v>
      </c>
      <c r="X311" s="37">
        <v>10867</v>
      </c>
      <c r="Y311" s="37">
        <v>6861</v>
      </c>
      <c r="Z311" s="37">
        <v>4410</v>
      </c>
      <c r="AA311" s="37">
        <v>8046</v>
      </c>
      <c r="AB311" s="37">
        <v>5472</v>
      </c>
      <c r="AC311" s="37">
        <v>2368</v>
      </c>
      <c r="AD311" s="37">
        <v>7349</v>
      </c>
      <c r="AE311" s="37">
        <v>1008</v>
      </c>
      <c r="AF311" s="37">
        <v>8309</v>
      </c>
      <c r="AG311" s="37">
        <v>3123</v>
      </c>
      <c r="AH311" s="37">
        <v>19316</v>
      </c>
      <c r="AI311" s="38">
        <v>11017.8</v>
      </c>
      <c r="AJ311" s="38">
        <v>4714.6000000000004</v>
      </c>
      <c r="AK311" s="37">
        <v>103824</v>
      </c>
      <c r="AL311" s="37">
        <v>112615</v>
      </c>
      <c r="AM311" s="16">
        <v>64.099999999999994</v>
      </c>
      <c r="AN311" s="16">
        <v>7.8</v>
      </c>
      <c r="AO311" s="38">
        <f t="shared" si="40"/>
        <v>6.188340807174888</v>
      </c>
      <c r="AP311" s="38">
        <f t="shared" si="41"/>
        <v>1.6285574745815388</v>
      </c>
      <c r="AQ311" s="38">
        <v>19.399999999999999</v>
      </c>
      <c r="AR311" s="16">
        <v>7</v>
      </c>
      <c r="AS311" s="16">
        <v>6.9</v>
      </c>
      <c r="AT311" s="16">
        <v>3327</v>
      </c>
      <c r="AU311" s="16">
        <v>2485</v>
      </c>
      <c r="AV311" s="37">
        <f t="shared" si="42"/>
        <v>1157</v>
      </c>
      <c r="AW311" s="16">
        <v>2991</v>
      </c>
      <c r="AX311" s="16">
        <v>1834</v>
      </c>
      <c r="AY311" s="16">
        <v>4736</v>
      </c>
      <c r="AZ311" s="16">
        <v>2163</v>
      </c>
      <c r="BA311" s="16">
        <v>780</v>
      </c>
      <c r="BB311" s="16">
        <v>1092</v>
      </c>
      <c r="BC311" s="16">
        <v>5904</v>
      </c>
      <c r="BD311" s="38">
        <v>41.1</v>
      </c>
      <c r="BE311" s="38">
        <v>35.299999999999997</v>
      </c>
      <c r="BF311" s="38">
        <v>3.4</v>
      </c>
      <c r="BG311" s="39">
        <v>81</v>
      </c>
      <c r="BH311" s="37">
        <v>1851</v>
      </c>
      <c r="BI311" s="37">
        <v>573</v>
      </c>
      <c r="BJ311" s="37">
        <v>234</v>
      </c>
      <c r="BK311" s="37">
        <v>190</v>
      </c>
      <c r="BL311" s="37">
        <v>953</v>
      </c>
      <c r="BM311" s="37">
        <v>474</v>
      </c>
      <c r="BN311" s="37">
        <v>1987</v>
      </c>
      <c r="BO311" s="16">
        <v>73.16</v>
      </c>
      <c r="BP311" s="16">
        <v>118521</v>
      </c>
      <c r="BQ311" s="16">
        <v>103087</v>
      </c>
      <c r="BR311" s="16">
        <v>402681</v>
      </c>
      <c r="BS311" s="38">
        <v>61.5</v>
      </c>
      <c r="BT311" s="16">
        <v>26331</v>
      </c>
      <c r="BU311" s="16">
        <v>709.14</v>
      </c>
      <c r="BV311" s="38">
        <v>52.7</v>
      </c>
      <c r="BW311" s="16">
        <v>1076142</v>
      </c>
      <c r="BX311" s="16">
        <v>1081771.2924599999</v>
      </c>
      <c r="BY311" s="38">
        <v>64.900000000000006</v>
      </c>
      <c r="BZ311" s="16">
        <v>537964</v>
      </c>
      <c r="CA311" s="16">
        <v>149527</v>
      </c>
      <c r="CB311" s="38">
        <v>104</v>
      </c>
      <c r="CC311" s="16">
        <v>105.5</v>
      </c>
      <c r="CD311" s="16">
        <v>92.1</v>
      </c>
      <c r="CE311" s="33"/>
      <c r="CH311" s="16">
        <v>28.91</v>
      </c>
      <c r="CI311" s="16">
        <v>97.4</v>
      </c>
      <c r="CJ311" s="40">
        <v>54.094999999999999</v>
      </c>
      <c r="CK311" s="40">
        <v>53.860999999999997</v>
      </c>
      <c r="CL311" s="38">
        <v>103.4</v>
      </c>
      <c r="CM311" s="38">
        <v>105.3</v>
      </c>
      <c r="CN311" s="38">
        <v>103.1</v>
      </c>
      <c r="CO311" s="38">
        <v>102.7</v>
      </c>
      <c r="CP311" s="38">
        <v>102.5</v>
      </c>
      <c r="CQ311" s="39">
        <v>95.33</v>
      </c>
      <c r="CR311" s="16">
        <v>277.86</v>
      </c>
      <c r="CS311" s="38">
        <v>71.099999999999994</v>
      </c>
      <c r="CT311" s="40">
        <v>102.6</v>
      </c>
      <c r="CU311" s="40">
        <v>102.8</v>
      </c>
      <c r="CV311" s="16">
        <v>11.45</v>
      </c>
      <c r="CW311" s="16">
        <v>8.92</v>
      </c>
      <c r="CX311" s="41">
        <v>8.3699999999999992</v>
      </c>
      <c r="CY311" s="41">
        <v>12.08</v>
      </c>
      <c r="CZ311" s="41">
        <v>13.59</v>
      </c>
      <c r="DA311" s="41">
        <v>9.59</v>
      </c>
      <c r="DB311" s="42">
        <v>9.1940000000000008</v>
      </c>
      <c r="DC311" s="42">
        <f t="shared" si="43"/>
        <v>0.10400000000000098</v>
      </c>
      <c r="DD311" s="41">
        <v>10.039999999999999</v>
      </c>
      <c r="DE311" s="41">
        <v>11.84</v>
      </c>
      <c r="DF311" s="41">
        <v>13.23</v>
      </c>
      <c r="DG311" s="41">
        <v>9.09</v>
      </c>
      <c r="DH311" s="41">
        <v>9.18</v>
      </c>
      <c r="DI311" s="41">
        <v>9.91</v>
      </c>
      <c r="DJ311" s="42">
        <f t="shared" si="49"/>
        <v>0.82000000000000028</v>
      </c>
      <c r="DK311" s="42">
        <f t="shared" si="44"/>
        <v>0.24000000000000021</v>
      </c>
      <c r="DL311" s="42">
        <f t="shared" si="45"/>
        <v>1.75</v>
      </c>
      <c r="DM311" s="42">
        <f t="shared" si="50"/>
        <v>1.3900000000000006</v>
      </c>
      <c r="DN311" s="42">
        <f t="shared" si="46"/>
        <v>8.9999999999999858E-2</v>
      </c>
      <c r="DO311" s="42">
        <f t="shared" si="47"/>
        <v>0.94999999999999929</v>
      </c>
      <c r="DP311" s="42">
        <f t="shared" si="48"/>
        <v>2.75</v>
      </c>
      <c r="DQ311" s="36">
        <v>423.58080000000001</v>
      </c>
      <c r="DR311" s="36">
        <v>218.32929999999999</v>
      </c>
      <c r="DS311" s="38">
        <v>43.5</v>
      </c>
      <c r="DT311" s="40">
        <v>182.99299999999999</v>
      </c>
      <c r="DU311" s="38">
        <v>527.5</v>
      </c>
      <c r="DV311" s="38">
        <v>2158.6</v>
      </c>
      <c r="DW311" s="38">
        <v>1399.9</v>
      </c>
      <c r="DX311" s="37">
        <v>35762</v>
      </c>
      <c r="DY311" s="36">
        <v>371.20249999999999</v>
      </c>
      <c r="DZ311" s="36">
        <v>337.60430000000002</v>
      </c>
      <c r="EA311" s="40">
        <v>36.33</v>
      </c>
      <c r="EB311" s="36">
        <v>80.704499999999996</v>
      </c>
      <c r="EC311" s="36">
        <v>451.90699999999998</v>
      </c>
      <c r="ED311" s="16">
        <v>157.25049999999999</v>
      </c>
      <c r="EE311" s="16">
        <v>1164.46</v>
      </c>
      <c r="EF311" s="16">
        <v>22.040700000000001</v>
      </c>
      <c r="EG311" s="33"/>
      <c r="EI311" s="36">
        <v>123.61750000000001</v>
      </c>
      <c r="EJ311" s="33"/>
      <c r="EK311" s="36">
        <v>2.2050000000000001</v>
      </c>
      <c r="EL311" s="36">
        <v>233.59630000000001</v>
      </c>
      <c r="EM311" s="36">
        <v>1.4417</v>
      </c>
      <c r="EN311" s="36">
        <v>1.248</v>
      </c>
      <c r="EO311" s="16">
        <v>93.2</v>
      </c>
      <c r="EQ311" s="16">
        <v>0.88952500000000001</v>
      </c>
      <c r="ER311" s="16">
        <v>-5.3606000000000001E-2</v>
      </c>
      <c r="ES311" s="43">
        <v>-15.488251999999999</v>
      </c>
    </row>
    <row r="312" spans="1:149" x14ac:dyDescent="0.25">
      <c r="A312" s="35">
        <v>30742</v>
      </c>
      <c r="B312" s="36">
        <v>53.4651</v>
      </c>
      <c r="C312" s="36">
        <v>54.8431</v>
      </c>
      <c r="D312" s="36">
        <v>63.437100000000001</v>
      </c>
      <c r="E312" s="36">
        <v>51.045400000000001</v>
      </c>
      <c r="F312" s="36">
        <v>29.916499999999999</v>
      </c>
      <c r="G312" s="36">
        <v>76.820300000000003</v>
      </c>
      <c r="H312" s="38">
        <v>78.7</v>
      </c>
      <c r="I312" s="38">
        <v>80.2</v>
      </c>
      <c r="J312" s="36">
        <v>46.436300000000003</v>
      </c>
      <c r="K312" s="16">
        <v>41.762799999999999</v>
      </c>
      <c r="L312" s="36">
        <v>71.397800000000004</v>
      </c>
      <c r="M312" s="16">
        <v>41.2682</v>
      </c>
      <c r="N312" s="16">
        <v>65.171199999999999</v>
      </c>
      <c r="O312" s="37">
        <v>17806</v>
      </c>
      <c r="P312" s="37">
        <v>93429</v>
      </c>
      <c r="Q312" s="37">
        <v>70220</v>
      </c>
      <c r="R312" s="37">
        <v>23209</v>
      </c>
      <c r="S312" s="37">
        <v>16030</v>
      </c>
      <c r="T312" s="37">
        <v>77399</v>
      </c>
      <c r="U312" s="16">
        <v>2926</v>
      </c>
      <c r="V312" s="16">
        <v>3693</v>
      </c>
      <c r="W312" s="16">
        <v>9411</v>
      </c>
      <c r="X312" s="37">
        <v>10929</v>
      </c>
      <c r="Y312" s="37">
        <v>6877</v>
      </c>
      <c r="Z312" s="37">
        <v>4393</v>
      </c>
      <c r="AA312" s="37">
        <v>8080</v>
      </c>
      <c r="AB312" s="37">
        <v>5492</v>
      </c>
      <c r="AC312" s="37">
        <v>2378</v>
      </c>
      <c r="AD312" s="37">
        <v>7372</v>
      </c>
      <c r="AE312" s="37">
        <v>1010</v>
      </c>
      <c r="AF312" s="37">
        <v>8344</v>
      </c>
      <c r="AG312" s="37">
        <v>3137</v>
      </c>
      <c r="AH312" s="37">
        <v>19387</v>
      </c>
      <c r="AI312" s="38">
        <v>11056.6</v>
      </c>
      <c r="AJ312" s="38">
        <v>4731.1000000000004</v>
      </c>
      <c r="AK312" s="37">
        <v>103967</v>
      </c>
      <c r="AL312" s="37">
        <v>112713</v>
      </c>
      <c r="AM312" s="16">
        <v>64.099999999999994</v>
      </c>
      <c r="AN312" s="16">
        <v>7.8</v>
      </c>
      <c r="AO312" s="38">
        <f t="shared" si="40"/>
        <v>6.1545695705020718</v>
      </c>
      <c r="AP312" s="38">
        <f t="shared" si="41"/>
        <v>1.5792322092393956</v>
      </c>
      <c r="AQ312" s="38">
        <v>19.8</v>
      </c>
      <c r="AR312" s="16">
        <v>6.8</v>
      </c>
      <c r="AS312" s="16">
        <v>6.9</v>
      </c>
      <c r="AT312" s="16">
        <v>3335</v>
      </c>
      <c r="AU312" s="16">
        <v>2501</v>
      </c>
      <c r="AV312" s="37">
        <f t="shared" si="42"/>
        <v>1101</v>
      </c>
      <c r="AW312" s="16">
        <v>2881</v>
      </c>
      <c r="AX312" s="16">
        <v>1780</v>
      </c>
      <c r="AY312" s="16">
        <v>4604</v>
      </c>
      <c r="AZ312" s="16">
        <v>2182</v>
      </c>
      <c r="BA312" s="16">
        <v>782</v>
      </c>
      <c r="BB312" s="16">
        <v>1188</v>
      </c>
      <c r="BC312" s="16">
        <v>5665</v>
      </c>
      <c r="BD312" s="38">
        <v>40.700000000000003</v>
      </c>
      <c r="BE312" s="38">
        <v>35.1</v>
      </c>
      <c r="BF312" s="38">
        <v>3.5</v>
      </c>
      <c r="BG312" s="39">
        <v>81</v>
      </c>
      <c r="BH312" s="37">
        <v>1774</v>
      </c>
      <c r="BI312" s="37">
        <v>561</v>
      </c>
      <c r="BJ312" s="37">
        <v>243</v>
      </c>
      <c r="BK312" s="37">
        <v>182</v>
      </c>
      <c r="BL312" s="37">
        <v>893</v>
      </c>
      <c r="BM312" s="37">
        <v>456</v>
      </c>
      <c r="BN312" s="37">
        <v>1725</v>
      </c>
      <c r="BO312" s="16">
        <v>78.349999999999994</v>
      </c>
      <c r="BP312" s="16">
        <v>123518</v>
      </c>
      <c r="BQ312" s="16">
        <v>101612</v>
      </c>
      <c r="BR312" s="16">
        <v>413095</v>
      </c>
      <c r="BS312" s="38">
        <v>65.5</v>
      </c>
      <c r="BT312" s="16">
        <v>26647</v>
      </c>
      <c r="BU312" s="16">
        <v>717.38</v>
      </c>
      <c r="BV312" s="38">
        <v>52.7</v>
      </c>
      <c r="BW312" s="16">
        <v>1052492</v>
      </c>
      <c r="BX312" s="16">
        <v>1092355.9073049999</v>
      </c>
      <c r="BY312" s="38">
        <v>60.9</v>
      </c>
      <c r="BZ312" s="16">
        <v>538424</v>
      </c>
      <c r="CA312" s="16">
        <v>148137</v>
      </c>
      <c r="CB312" s="38">
        <v>104.1</v>
      </c>
      <c r="CC312" s="16">
        <v>103.1</v>
      </c>
      <c r="CD312" s="16">
        <v>92.1</v>
      </c>
      <c r="CE312" s="33"/>
      <c r="CH312" s="16">
        <v>28.95</v>
      </c>
      <c r="CI312" s="16">
        <v>97.4</v>
      </c>
      <c r="CJ312" s="40">
        <v>54.273000000000003</v>
      </c>
      <c r="CK312" s="40">
        <v>54.064999999999998</v>
      </c>
      <c r="CL312" s="38">
        <v>103.8</v>
      </c>
      <c r="CM312" s="38">
        <v>106.2</v>
      </c>
      <c r="CN312" s="38">
        <v>103.6</v>
      </c>
      <c r="CO312" s="38">
        <v>103.1</v>
      </c>
      <c r="CP312" s="38">
        <v>103</v>
      </c>
      <c r="CQ312" s="39">
        <v>96.88</v>
      </c>
      <c r="CR312" s="16">
        <v>285.59089999999998</v>
      </c>
      <c r="CS312" s="38">
        <v>73.599999999999994</v>
      </c>
      <c r="CT312" s="40">
        <v>102.9</v>
      </c>
      <c r="CU312" s="40">
        <v>103.2</v>
      </c>
      <c r="CV312" s="16">
        <v>11.5</v>
      </c>
      <c r="CW312" s="16">
        <v>8.9600000000000009</v>
      </c>
      <c r="CX312" s="41">
        <v>8.41</v>
      </c>
      <c r="CY312" s="41">
        <v>12.57</v>
      </c>
      <c r="CZ312" s="41">
        <v>13.99</v>
      </c>
      <c r="DA312" s="41">
        <v>9.91</v>
      </c>
      <c r="DB312" s="42">
        <v>9.7040000000000006</v>
      </c>
      <c r="DC312" s="42">
        <f t="shared" si="43"/>
        <v>0.18400000000000105</v>
      </c>
      <c r="DD312" s="41">
        <v>10.59</v>
      </c>
      <c r="DE312" s="41">
        <v>12.32</v>
      </c>
      <c r="DF312" s="41">
        <v>13.39</v>
      </c>
      <c r="DG312" s="41">
        <v>9.52</v>
      </c>
      <c r="DH312" s="41">
        <v>9.66</v>
      </c>
      <c r="DI312" s="41">
        <v>10.4</v>
      </c>
      <c r="DJ312" s="42">
        <f t="shared" si="49"/>
        <v>0.88000000000000078</v>
      </c>
      <c r="DK312" s="42">
        <f t="shared" si="44"/>
        <v>0.25</v>
      </c>
      <c r="DL312" s="42">
        <f t="shared" si="45"/>
        <v>1.67</v>
      </c>
      <c r="DM312" s="42">
        <f t="shared" si="50"/>
        <v>1.0700000000000003</v>
      </c>
      <c r="DN312" s="42">
        <f t="shared" si="46"/>
        <v>0.14000000000000057</v>
      </c>
      <c r="DO312" s="42">
        <f t="shared" si="47"/>
        <v>1.0700000000000003</v>
      </c>
      <c r="DP312" s="42">
        <f t="shared" si="48"/>
        <v>2.8000000000000007</v>
      </c>
      <c r="DQ312" s="36">
        <v>430.94630000000001</v>
      </c>
      <c r="DR312" s="36">
        <v>221.44470000000001</v>
      </c>
      <c r="DS312" s="38">
        <v>44.5</v>
      </c>
      <c r="DT312" s="40">
        <v>184.71700000000001</v>
      </c>
      <c r="DU312" s="38">
        <v>531.4</v>
      </c>
      <c r="DV312" s="38">
        <v>2175.5</v>
      </c>
      <c r="DW312" s="38">
        <v>1412.4</v>
      </c>
      <c r="DX312" s="37">
        <v>35285</v>
      </c>
      <c r="DY312" s="36">
        <v>373.49310000000003</v>
      </c>
      <c r="DZ312" s="36">
        <v>342.0163</v>
      </c>
      <c r="EA312" s="40">
        <v>36.235999999999997</v>
      </c>
      <c r="EB312" s="36">
        <v>83.057100000000005</v>
      </c>
      <c r="EC312" s="36">
        <v>456.55020000000002</v>
      </c>
      <c r="ED312" s="16">
        <v>157.43860000000001</v>
      </c>
      <c r="EE312" s="16">
        <v>1161.97</v>
      </c>
      <c r="EF312" s="16">
        <v>18.92756</v>
      </c>
      <c r="EG312" s="33"/>
      <c r="EI312" s="36">
        <v>121.39919999999999</v>
      </c>
      <c r="EJ312" s="33"/>
      <c r="EK312" s="36">
        <v>2.149</v>
      </c>
      <c r="EL312" s="36">
        <v>225.2664</v>
      </c>
      <c r="EM312" s="36">
        <v>1.4557</v>
      </c>
      <c r="EN312" s="36">
        <v>1.2697000000000001</v>
      </c>
      <c r="EO312" s="16">
        <v>97.7</v>
      </c>
      <c r="EQ312" s="16">
        <v>0.92959000000000003</v>
      </c>
      <c r="ER312" s="16">
        <v>2.7150000000000001E-2</v>
      </c>
      <c r="ES312" s="43">
        <v>-12.983034</v>
      </c>
    </row>
    <row r="313" spans="1:149" x14ac:dyDescent="0.25">
      <c r="A313" s="35">
        <v>30773</v>
      </c>
      <c r="B313" s="36">
        <v>53.808599999999998</v>
      </c>
      <c r="C313" s="36">
        <v>55.232599999999998</v>
      </c>
      <c r="D313" s="36">
        <v>63.632899999999999</v>
      </c>
      <c r="E313" s="36">
        <v>51.410600000000002</v>
      </c>
      <c r="F313" s="36">
        <v>30.0885</v>
      </c>
      <c r="G313" s="36">
        <v>77.075400000000002</v>
      </c>
      <c r="H313" s="38">
        <v>79</v>
      </c>
      <c r="I313" s="38">
        <v>80.5</v>
      </c>
      <c r="J313" s="36">
        <v>46.3735</v>
      </c>
      <c r="K313" s="16">
        <v>40.806199999999997</v>
      </c>
      <c r="L313" s="36">
        <v>71.744699999999995</v>
      </c>
      <c r="M313" s="16">
        <v>41.82</v>
      </c>
      <c r="N313" s="16">
        <v>65.3446</v>
      </c>
      <c r="O313" s="37">
        <v>17872</v>
      </c>
      <c r="P313" s="37">
        <v>93792</v>
      </c>
      <c r="Q313" s="37">
        <v>70487</v>
      </c>
      <c r="R313" s="37">
        <v>23305</v>
      </c>
      <c r="S313" s="37">
        <v>16075</v>
      </c>
      <c r="T313" s="37">
        <v>77717</v>
      </c>
      <c r="U313" s="16">
        <v>2931</v>
      </c>
      <c r="V313" s="16">
        <v>3704</v>
      </c>
      <c r="W313" s="16">
        <v>9440</v>
      </c>
      <c r="X313" s="37">
        <v>10980</v>
      </c>
      <c r="Y313" s="37">
        <v>6892</v>
      </c>
      <c r="Z313" s="37">
        <v>4423</v>
      </c>
      <c r="AA313" s="37">
        <v>8121</v>
      </c>
      <c r="AB313" s="37">
        <v>5503</v>
      </c>
      <c r="AC313" s="37">
        <v>2384</v>
      </c>
      <c r="AD313" s="37">
        <v>7406</v>
      </c>
      <c r="AE313" s="37">
        <v>1010</v>
      </c>
      <c r="AF313" s="37">
        <v>8382</v>
      </c>
      <c r="AG313" s="37">
        <v>3152</v>
      </c>
      <c r="AH313" s="37">
        <v>19464</v>
      </c>
      <c r="AI313" s="38">
        <v>11101.2</v>
      </c>
      <c r="AJ313" s="38">
        <v>4750.1000000000004</v>
      </c>
      <c r="AK313" s="37">
        <v>104336</v>
      </c>
      <c r="AL313" s="37">
        <v>113098</v>
      </c>
      <c r="AM313" s="16">
        <v>64.3</v>
      </c>
      <c r="AN313" s="16">
        <v>7.7</v>
      </c>
      <c r="AO313" s="38">
        <f t="shared" si="40"/>
        <v>6.1141664750923974</v>
      </c>
      <c r="AP313" s="38">
        <f t="shared" si="41"/>
        <v>1.5597092786786682</v>
      </c>
      <c r="AQ313" s="38">
        <v>19.2</v>
      </c>
      <c r="AR313" s="16">
        <v>6.9</v>
      </c>
      <c r="AS313" s="16">
        <v>6.9</v>
      </c>
      <c r="AT313" s="16">
        <v>3362</v>
      </c>
      <c r="AU313" s="16">
        <v>2459</v>
      </c>
      <c r="AV313" s="37">
        <f t="shared" si="42"/>
        <v>1094</v>
      </c>
      <c r="AW313" s="16">
        <v>2858</v>
      </c>
      <c r="AX313" s="16">
        <v>1764</v>
      </c>
      <c r="AY313" s="16">
        <v>4521</v>
      </c>
      <c r="AZ313" s="16">
        <v>2288</v>
      </c>
      <c r="BA313" s="16">
        <v>796</v>
      </c>
      <c r="BB313" s="16">
        <v>1174</v>
      </c>
      <c r="BC313" s="16">
        <v>5761</v>
      </c>
      <c r="BD313" s="38">
        <v>40.799999999999997</v>
      </c>
      <c r="BE313" s="38">
        <v>35.200000000000003</v>
      </c>
      <c r="BF313" s="38">
        <v>3.5</v>
      </c>
      <c r="BG313" s="39">
        <v>85</v>
      </c>
      <c r="BH313" s="37">
        <v>1843</v>
      </c>
      <c r="BI313" s="37">
        <v>646</v>
      </c>
      <c r="BJ313" s="37">
        <v>280</v>
      </c>
      <c r="BK313" s="37">
        <v>220</v>
      </c>
      <c r="BL313" s="37">
        <v>921</v>
      </c>
      <c r="BM313" s="37">
        <v>422</v>
      </c>
      <c r="BN313" s="37">
        <v>1776</v>
      </c>
      <c r="BO313" s="16">
        <v>77.510000000000005</v>
      </c>
      <c r="BP313" s="16">
        <v>113905</v>
      </c>
      <c r="BQ313" s="16">
        <v>101939</v>
      </c>
      <c r="BR313" s="16">
        <v>414298</v>
      </c>
      <c r="BS313" s="38">
        <v>64.599999999999994</v>
      </c>
      <c r="BT313" s="16">
        <v>25567</v>
      </c>
      <c r="BU313" s="16">
        <v>725</v>
      </c>
      <c r="BV313" s="38">
        <v>54</v>
      </c>
      <c r="BW313" s="16">
        <v>1064863</v>
      </c>
      <c r="BX313" s="16">
        <v>1103928.990983</v>
      </c>
      <c r="BY313" s="38">
        <v>63.2</v>
      </c>
      <c r="BZ313" s="16">
        <v>541407</v>
      </c>
      <c r="CA313" s="16">
        <v>150533</v>
      </c>
      <c r="CB313" s="38">
        <v>104</v>
      </c>
      <c r="CC313" s="16">
        <v>104.8</v>
      </c>
      <c r="CD313" s="16">
        <v>91.9</v>
      </c>
      <c r="CE313" s="33"/>
      <c r="CH313" s="16">
        <v>29.11</v>
      </c>
      <c r="CI313" s="16">
        <v>98.8</v>
      </c>
      <c r="CJ313" s="40">
        <v>54.478999999999999</v>
      </c>
      <c r="CK313" s="40">
        <v>54.320999999999998</v>
      </c>
      <c r="CL313" s="38">
        <v>103.9</v>
      </c>
      <c r="CM313" s="38">
        <v>105.2</v>
      </c>
      <c r="CN313" s="38">
        <v>103.5</v>
      </c>
      <c r="CO313" s="38">
        <v>103.3</v>
      </c>
      <c r="CP313" s="38">
        <v>103.2</v>
      </c>
      <c r="CQ313" s="39">
        <v>97.06</v>
      </c>
      <c r="CR313" s="16">
        <v>287.005</v>
      </c>
      <c r="CS313" s="38">
        <v>71.900000000000006</v>
      </c>
      <c r="CT313" s="40">
        <v>103.3</v>
      </c>
      <c r="CU313" s="40">
        <v>103.7</v>
      </c>
      <c r="CV313" s="16">
        <v>11.53</v>
      </c>
      <c r="CW313" s="16">
        <v>8.98</v>
      </c>
      <c r="CX313" s="41">
        <v>8.4499999999999993</v>
      </c>
      <c r="CY313" s="41">
        <v>12.81</v>
      </c>
      <c r="CZ313" s="41">
        <v>14.31</v>
      </c>
      <c r="DA313" s="41">
        <v>10.29</v>
      </c>
      <c r="DB313" s="42">
        <v>10.054</v>
      </c>
      <c r="DC313" s="42">
        <f t="shared" si="43"/>
        <v>0.36400000000000077</v>
      </c>
      <c r="DD313" s="41">
        <v>10.9</v>
      </c>
      <c r="DE313" s="41">
        <v>12.63</v>
      </c>
      <c r="DF313" s="41">
        <v>13.65</v>
      </c>
      <c r="DG313" s="41">
        <v>9.69</v>
      </c>
      <c r="DH313" s="41">
        <v>9.84</v>
      </c>
      <c r="DI313" s="41">
        <v>10.83</v>
      </c>
      <c r="DJ313" s="42">
        <f t="shared" si="49"/>
        <v>1.1400000000000006</v>
      </c>
      <c r="DK313" s="42">
        <f t="shared" si="44"/>
        <v>0.17999999999999972</v>
      </c>
      <c r="DL313" s="42">
        <f t="shared" si="45"/>
        <v>1.6799999999999997</v>
      </c>
      <c r="DM313" s="42">
        <f t="shared" si="50"/>
        <v>1.0199999999999996</v>
      </c>
      <c r="DN313" s="42">
        <f t="shared" si="46"/>
        <v>0.15000000000000036</v>
      </c>
      <c r="DO313" s="42">
        <f t="shared" si="47"/>
        <v>1.2100000000000009</v>
      </c>
      <c r="DP313" s="42">
        <f t="shared" si="48"/>
        <v>2.9400000000000013</v>
      </c>
      <c r="DQ313" s="36">
        <v>437.8374</v>
      </c>
      <c r="DR313" s="36">
        <v>225.17519999999999</v>
      </c>
      <c r="DS313" s="38">
        <v>45.3</v>
      </c>
      <c r="DT313" s="40">
        <v>186.01499999999999</v>
      </c>
      <c r="DU313" s="38">
        <v>535</v>
      </c>
      <c r="DV313" s="38">
        <v>2192.1</v>
      </c>
      <c r="DW313" s="38">
        <v>1423.6</v>
      </c>
      <c r="DX313" s="37">
        <v>35903</v>
      </c>
      <c r="DY313" s="36">
        <v>377.81420000000003</v>
      </c>
      <c r="DZ313" s="36">
        <v>346.1789</v>
      </c>
      <c r="EA313" s="40">
        <v>37.137</v>
      </c>
      <c r="EB313" s="36">
        <v>84.327100000000002</v>
      </c>
      <c r="EC313" s="36">
        <v>462.14120000000003</v>
      </c>
      <c r="ED313" s="16">
        <v>157.60149999999999</v>
      </c>
      <c r="EE313" s="16">
        <v>1152.71</v>
      </c>
      <c r="EF313" s="16">
        <v>18.139489999999999</v>
      </c>
      <c r="EG313" s="33"/>
      <c r="EI313" s="36">
        <v>122.6857</v>
      </c>
      <c r="EJ313" s="33"/>
      <c r="EK313" s="36">
        <v>2.1913</v>
      </c>
      <c r="EL313" s="36">
        <v>225.2</v>
      </c>
      <c r="EM313" s="36">
        <v>1.421</v>
      </c>
      <c r="EN313" s="36">
        <v>1.2796000000000001</v>
      </c>
      <c r="EO313" s="16">
        <v>91.4</v>
      </c>
      <c r="EQ313" s="16">
        <v>0.97158699999999998</v>
      </c>
      <c r="ER313" s="16">
        <v>0.144286</v>
      </c>
      <c r="ES313" s="43">
        <v>-10.741581999999999</v>
      </c>
    </row>
    <row r="314" spans="1:149" x14ac:dyDescent="0.25">
      <c r="A314" s="35">
        <v>30803</v>
      </c>
      <c r="B314" s="36">
        <v>54.059899999999999</v>
      </c>
      <c r="C314" s="36">
        <v>55.228499999999997</v>
      </c>
      <c r="D314" s="36">
        <v>63.3874</v>
      </c>
      <c r="E314" s="36">
        <v>51.762599999999999</v>
      </c>
      <c r="F314" s="36">
        <v>30.2986</v>
      </c>
      <c r="G314" s="36">
        <v>76.934200000000004</v>
      </c>
      <c r="H314" s="38">
        <v>79.099999999999994</v>
      </c>
      <c r="I314" s="38">
        <v>80.8</v>
      </c>
      <c r="J314" s="36">
        <v>45.948099999999997</v>
      </c>
      <c r="K314" s="16">
        <v>39.957500000000003</v>
      </c>
      <c r="L314" s="36">
        <v>71.618099999999998</v>
      </c>
      <c r="M314" s="16">
        <v>42.061199999999999</v>
      </c>
      <c r="N314" s="16">
        <v>66.074799999999996</v>
      </c>
      <c r="O314" s="37">
        <v>17916</v>
      </c>
      <c r="P314" s="37">
        <v>94100</v>
      </c>
      <c r="Q314" s="37">
        <v>70711</v>
      </c>
      <c r="R314" s="37">
        <v>23389</v>
      </c>
      <c r="S314" s="37">
        <v>16103</v>
      </c>
      <c r="T314" s="37">
        <v>77997</v>
      </c>
      <c r="U314" s="16">
        <v>2937</v>
      </c>
      <c r="V314" s="16">
        <v>3720</v>
      </c>
      <c r="W314" s="16">
        <v>9446</v>
      </c>
      <c r="X314" s="37">
        <v>11022</v>
      </c>
      <c r="Y314" s="37">
        <v>6894</v>
      </c>
      <c r="Z314" s="37">
        <v>4456</v>
      </c>
      <c r="AA314" s="37">
        <v>8162</v>
      </c>
      <c r="AB314" s="37">
        <v>5522</v>
      </c>
      <c r="AC314" s="37">
        <v>2392</v>
      </c>
      <c r="AD314" s="37">
        <v>7428</v>
      </c>
      <c r="AE314" s="37">
        <v>1017</v>
      </c>
      <c r="AF314" s="37">
        <v>8420</v>
      </c>
      <c r="AG314" s="37">
        <v>3168</v>
      </c>
      <c r="AH314" s="37">
        <v>19516</v>
      </c>
      <c r="AI314" s="38">
        <v>11123.8</v>
      </c>
      <c r="AJ314" s="38">
        <v>4762.8999999999996</v>
      </c>
      <c r="AK314" s="37">
        <v>105193</v>
      </c>
      <c r="AL314" s="37">
        <v>113649</v>
      </c>
      <c r="AM314" s="16">
        <v>64.5</v>
      </c>
      <c r="AN314" s="16">
        <v>7.4</v>
      </c>
      <c r="AO314" s="38">
        <f t="shared" si="40"/>
        <v>5.9366998389779058</v>
      </c>
      <c r="AP314" s="38">
        <f t="shared" si="41"/>
        <v>1.4879145439027179</v>
      </c>
      <c r="AQ314" s="38">
        <v>18.7</v>
      </c>
      <c r="AR314" s="16">
        <v>6.5</v>
      </c>
      <c r="AS314" s="16">
        <v>6.7</v>
      </c>
      <c r="AT314" s="16">
        <v>3167</v>
      </c>
      <c r="AU314" s="16">
        <v>2387</v>
      </c>
      <c r="AV314" s="37">
        <f t="shared" si="42"/>
        <v>1193</v>
      </c>
      <c r="AW314" s="16">
        <v>2884</v>
      </c>
      <c r="AX314" s="16">
        <v>1691</v>
      </c>
      <c r="AY314" s="16">
        <v>4335</v>
      </c>
      <c r="AZ314" s="16">
        <v>2136</v>
      </c>
      <c r="BA314" s="16">
        <v>818</v>
      </c>
      <c r="BB314" s="16">
        <v>1138</v>
      </c>
      <c r="BC314" s="16">
        <v>5566</v>
      </c>
      <c r="BD314" s="38">
        <v>40.700000000000003</v>
      </c>
      <c r="BE314" s="38">
        <v>35.1</v>
      </c>
      <c r="BF314" s="38">
        <v>3.4</v>
      </c>
      <c r="BG314" s="39">
        <v>86</v>
      </c>
      <c r="BH314" s="37">
        <v>1732</v>
      </c>
      <c r="BI314" s="37">
        <v>605</v>
      </c>
      <c r="BJ314" s="37">
        <v>235</v>
      </c>
      <c r="BK314" s="37">
        <v>195</v>
      </c>
      <c r="BL314" s="37">
        <v>884</v>
      </c>
      <c r="BM314" s="37">
        <v>418</v>
      </c>
      <c r="BN314" s="37">
        <v>1741</v>
      </c>
      <c r="BO314" s="16">
        <v>85.48</v>
      </c>
      <c r="BP314" s="16">
        <v>116632</v>
      </c>
      <c r="BQ314" s="16">
        <v>101458</v>
      </c>
      <c r="BR314" s="16">
        <v>417428</v>
      </c>
      <c r="BS314" s="38">
        <v>62.5</v>
      </c>
      <c r="BT314" s="16">
        <v>28414</v>
      </c>
      <c r="BU314" s="16">
        <v>732.96</v>
      </c>
      <c r="BV314" s="38">
        <v>54.1</v>
      </c>
      <c r="BW314" s="16">
        <v>1091719</v>
      </c>
      <c r="BX314" s="16">
        <v>1107571.5908659999</v>
      </c>
      <c r="BY314" s="38">
        <v>59.2</v>
      </c>
      <c r="BZ314" s="16">
        <v>545684</v>
      </c>
      <c r="CA314" s="16">
        <v>151506</v>
      </c>
      <c r="CB314" s="38">
        <v>104.2</v>
      </c>
      <c r="CC314" s="16">
        <v>105.6</v>
      </c>
      <c r="CD314" s="16">
        <v>91.9</v>
      </c>
      <c r="CE314" s="33"/>
      <c r="CH314" s="16">
        <v>29.26</v>
      </c>
      <c r="CI314" s="16">
        <v>99.5</v>
      </c>
      <c r="CJ314" s="40">
        <v>54.548000000000002</v>
      </c>
      <c r="CK314" s="40">
        <v>54.447000000000003</v>
      </c>
      <c r="CL314" s="38">
        <v>103.8</v>
      </c>
      <c r="CM314" s="38">
        <v>104.7</v>
      </c>
      <c r="CN314" s="38">
        <v>103.5</v>
      </c>
      <c r="CO314" s="38">
        <v>103.5</v>
      </c>
      <c r="CP314" s="38">
        <v>103.4</v>
      </c>
      <c r="CQ314" s="39">
        <v>95.88</v>
      </c>
      <c r="CR314" s="16">
        <v>291.68180000000001</v>
      </c>
      <c r="CS314" s="38">
        <v>62.5</v>
      </c>
      <c r="CT314" s="40">
        <v>103.5</v>
      </c>
      <c r="CU314" s="40">
        <v>104.1</v>
      </c>
      <c r="CV314" s="16">
        <v>11.56</v>
      </c>
      <c r="CW314" s="16">
        <v>8.99</v>
      </c>
      <c r="CX314" s="41">
        <v>8.44</v>
      </c>
      <c r="CY314" s="41">
        <v>13.28</v>
      </c>
      <c r="CZ314" s="41">
        <v>14.74</v>
      </c>
      <c r="DA314" s="41">
        <v>10.32</v>
      </c>
      <c r="DB314" s="42">
        <v>10.523999999999999</v>
      </c>
      <c r="DC314" s="42">
        <f t="shared" si="43"/>
        <v>0.69399999999999906</v>
      </c>
      <c r="DD314" s="41">
        <v>11.66</v>
      </c>
      <c r="DE314" s="41">
        <v>13.41</v>
      </c>
      <c r="DF314" s="41">
        <v>13.94</v>
      </c>
      <c r="DG314" s="41">
        <v>9.83</v>
      </c>
      <c r="DH314" s="41">
        <v>10.31</v>
      </c>
      <c r="DI314" s="41">
        <v>11.53</v>
      </c>
      <c r="DJ314" s="42">
        <f t="shared" si="49"/>
        <v>1.6999999999999993</v>
      </c>
      <c r="DK314" s="42">
        <f t="shared" si="44"/>
        <v>-0.13000000000000078</v>
      </c>
      <c r="DL314" s="42">
        <f t="shared" si="45"/>
        <v>1.33</v>
      </c>
      <c r="DM314" s="42">
        <f t="shared" si="50"/>
        <v>0.52999999999999936</v>
      </c>
      <c r="DN314" s="42">
        <f t="shared" si="46"/>
        <v>0.48000000000000043</v>
      </c>
      <c r="DO314" s="42">
        <f t="shared" si="47"/>
        <v>1.83</v>
      </c>
      <c r="DP314" s="42">
        <f t="shared" si="48"/>
        <v>3.58</v>
      </c>
      <c r="DQ314" s="36">
        <v>446.31830000000002</v>
      </c>
      <c r="DR314" s="36">
        <v>229.47909999999999</v>
      </c>
      <c r="DS314" s="38">
        <v>45.4</v>
      </c>
      <c r="DT314" s="40">
        <v>187.11699999999999</v>
      </c>
      <c r="DU314" s="38">
        <v>536.70000000000005</v>
      </c>
      <c r="DV314" s="38">
        <v>2204.5</v>
      </c>
      <c r="DW314" s="38">
        <v>1427.9</v>
      </c>
      <c r="DX314" s="37">
        <v>33514</v>
      </c>
      <c r="DY314" s="36">
        <v>385.35419999999999</v>
      </c>
      <c r="DZ314" s="36">
        <v>349.74919999999997</v>
      </c>
      <c r="EA314" s="40">
        <v>36.502000000000002</v>
      </c>
      <c r="EB314" s="36">
        <v>87.090100000000007</v>
      </c>
      <c r="EC314" s="36">
        <v>472.4443</v>
      </c>
      <c r="ED314" s="16">
        <v>156.55090000000001</v>
      </c>
      <c r="EE314" s="16">
        <v>1143.42</v>
      </c>
      <c r="EF314" s="16">
        <v>16.02497</v>
      </c>
      <c r="EG314" s="33"/>
      <c r="EI314" s="36">
        <v>125.6014</v>
      </c>
      <c r="EJ314" s="33"/>
      <c r="EK314" s="36">
        <v>2.2679999999999998</v>
      </c>
      <c r="EL314" s="36">
        <v>230.4777</v>
      </c>
      <c r="EM314" s="36">
        <v>1.3894</v>
      </c>
      <c r="EN314" s="36">
        <v>1.2944</v>
      </c>
      <c r="EO314" s="16">
        <v>90.6</v>
      </c>
      <c r="EQ314" s="16">
        <v>0.78738799999999998</v>
      </c>
      <c r="ER314" s="16">
        <v>-0.29240699999999997</v>
      </c>
      <c r="ES314" s="43">
        <v>-11.064019999999999</v>
      </c>
    </row>
    <row r="315" spans="1:149" x14ac:dyDescent="0.25">
      <c r="A315" s="35">
        <v>30834</v>
      </c>
      <c r="B315" s="36">
        <v>54.248199999999997</v>
      </c>
      <c r="C315" s="36">
        <v>55.445399999999999</v>
      </c>
      <c r="D315" s="36">
        <v>63.3078</v>
      </c>
      <c r="E315" s="36">
        <v>51.886000000000003</v>
      </c>
      <c r="F315" s="36">
        <v>30.482700000000001</v>
      </c>
      <c r="G315" s="36">
        <v>76.594099999999997</v>
      </c>
      <c r="H315" s="38">
        <v>79.2</v>
      </c>
      <c r="I315" s="38">
        <v>80.900000000000006</v>
      </c>
      <c r="J315" s="36">
        <v>46.081200000000003</v>
      </c>
      <c r="K315" s="16">
        <v>40.2699</v>
      </c>
      <c r="L315" s="36">
        <v>71.416700000000006</v>
      </c>
      <c r="M315" s="16">
        <v>42.559600000000003</v>
      </c>
      <c r="N315" s="16">
        <v>64.599199999999996</v>
      </c>
      <c r="O315" s="37">
        <v>17967</v>
      </c>
      <c r="P315" s="37">
        <v>94479</v>
      </c>
      <c r="Q315" s="37">
        <v>70982</v>
      </c>
      <c r="R315" s="37">
        <v>23497</v>
      </c>
      <c r="S315" s="37">
        <v>16127</v>
      </c>
      <c r="T315" s="37">
        <v>78352</v>
      </c>
      <c r="U315" s="16">
        <v>2941</v>
      </c>
      <c r="V315" s="16">
        <v>3736</v>
      </c>
      <c r="W315" s="16">
        <v>9450</v>
      </c>
      <c r="X315" s="37">
        <v>11074</v>
      </c>
      <c r="Y315" s="37">
        <v>6893</v>
      </c>
      <c r="Z315" s="37">
        <v>4507</v>
      </c>
      <c r="AA315" s="37">
        <v>8200</v>
      </c>
      <c r="AB315" s="37">
        <v>5540</v>
      </c>
      <c r="AC315" s="37">
        <v>2401</v>
      </c>
      <c r="AD315" s="37">
        <v>7465</v>
      </c>
      <c r="AE315" s="37">
        <v>1023</v>
      </c>
      <c r="AF315" s="37">
        <v>8455</v>
      </c>
      <c r="AG315" s="37">
        <v>3182</v>
      </c>
      <c r="AH315" s="37">
        <v>19612</v>
      </c>
      <c r="AI315" s="38">
        <v>11181.5</v>
      </c>
      <c r="AJ315" s="38">
        <v>4778.6000000000004</v>
      </c>
      <c r="AK315" s="37">
        <v>105591</v>
      </c>
      <c r="AL315" s="37">
        <v>113817</v>
      </c>
      <c r="AM315" s="16">
        <v>64.599999999999994</v>
      </c>
      <c r="AN315" s="16">
        <v>7.2</v>
      </c>
      <c r="AO315" s="38">
        <f t="shared" si="40"/>
        <v>5.7724241545639048</v>
      </c>
      <c r="AP315" s="38">
        <f t="shared" si="41"/>
        <v>1.3846789143976734</v>
      </c>
      <c r="AQ315" s="38">
        <v>18.2</v>
      </c>
      <c r="AR315" s="16">
        <v>6.3</v>
      </c>
      <c r="AS315" s="16">
        <v>6.5</v>
      </c>
      <c r="AT315" s="16">
        <v>3261</v>
      </c>
      <c r="AU315" s="16">
        <v>2273</v>
      </c>
      <c r="AV315" s="37">
        <f t="shared" si="42"/>
        <v>1036</v>
      </c>
      <c r="AW315" s="16">
        <v>2612</v>
      </c>
      <c r="AX315" s="16">
        <v>1576</v>
      </c>
      <c r="AY315" s="16">
        <v>4245</v>
      </c>
      <c r="AZ315" s="16">
        <v>2020</v>
      </c>
      <c r="BA315" s="16">
        <v>804</v>
      </c>
      <c r="BB315" s="16">
        <v>1144</v>
      </c>
      <c r="BC315" s="16">
        <v>5884</v>
      </c>
      <c r="BD315" s="38">
        <v>40.6</v>
      </c>
      <c r="BE315" s="38">
        <v>35.1</v>
      </c>
      <c r="BF315" s="38">
        <v>3.4</v>
      </c>
      <c r="BG315" s="39">
        <v>87</v>
      </c>
      <c r="BH315" s="37">
        <v>1586</v>
      </c>
      <c r="BI315" s="37">
        <v>510</v>
      </c>
      <c r="BJ315" s="37">
        <v>221</v>
      </c>
      <c r="BK315" s="37">
        <v>186</v>
      </c>
      <c r="BL315" s="37">
        <v>776</v>
      </c>
      <c r="BM315" s="37">
        <v>403</v>
      </c>
      <c r="BN315" s="37">
        <v>1814</v>
      </c>
      <c r="BO315" s="16">
        <v>76.48</v>
      </c>
      <c r="BP315" s="16">
        <v>112884</v>
      </c>
      <c r="BQ315" s="16">
        <v>100098</v>
      </c>
      <c r="BR315" s="16">
        <v>415720</v>
      </c>
      <c r="BS315" s="38">
        <v>56.2</v>
      </c>
      <c r="BT315" s="16">
        <v>26714</v>
      </c>
      <c r="BU315" s="16">
        <v>735.62</v>
      </c>
      <c r="BV315" s="38">
        <v>56.3</v>
      </c>
      <c r="BW315" s="16">
        <v>1088846</v>
      </c>
      <c r="BX315" s="16">
        <v>1099230.3418149999</v>
      </c>
      <c r="BY315" s="38">
        <v>60.5</v>
      </c>
      <c r="BZ315" s="16">
        <v>550537</v>
      </c>
      <c r="CA315" s="16">
        <v>153499</v>
      </c>
      <c r="CB315" s="38">
        <v>103.8</v>
      </c>
      <c r="CC315" s="16">
        <v>106.4</v>
      </c>
      <c r="CD315" s="16">
        <v>91.8</v>
      </c>
      <c r="CE315" s="33"/>
      <c r="CH315" s="16">
        <v>29.19</v>
      </c>
      <c r="CI315" s="16">
        <v>99</v>
      </c>
      <c r="CJ315" s="40">
        <v>54.646999999999998</v>
      </c>
      <c r="CK315" s="40">
        <v>54.576000000000001</v>
      </c>
      <c r="CL315" s="38">
        <v>103.8</v>
      </c>
      <c r="CM315" s="38">
        <v>104.5</v>
      </c>
      <c r="CN315" s="38">
        <v>103.4</v>
      </c>
      <c r="CO315" s="38">
        <v>103.7</v>
      </c>
      <c r="CP315" s="38">
        <v>103.6</v>
      </c>
      <c r="CQ315" s="39">
        <v>96.33</v>
      </c>
      <c r="CR315" s="16">
        <v>286.99520000000001</v>
      </c>
      <c r="CS315" s="38">
        <v>64</v>
      </c>
      <c r="CT315" s="40">
        <v>103.7</v>
      </c>
      <c r="CU315" s="40">
        <v>104.5</v>
      </c>
      <c r="CV315" s="16">
        <v>11.57</v>
      </c>
      <c r="CW315" s="16">
        <v>9.0299999999999994</v>
      </c>
      <c r="CX315" s="41">
        <v>8.48</v>
      </c>
      <c r="CY315" s="41">
        <v>13.55</v>
      </c>
      <c r="CZ315" s="41">
        <v>15.05</v>
      </c>
      <c r="DA315" s="41">
        <v>11.06</v>
      </c>
      <c r="DB315" s="42">
        <v>10.853999999999999</v>
      </c>
      <c r="DC315" s="42">
        <f t="shared" si="43"/>
        <v>0.98399999999999999</v>
      </c>
      <c r="DD315" s="41">
        <v>12.08</v>
      </c>
      <c r="DE315" s="41">
        <v>13.56</v>
      </c>
      <c r="DF315" s="41">
        <v>14.42</v>
      </c>
      <c r="DG315" s="41">
        <v>9.8699999999999992</v>
      </c>
      <c r="DH315" s="41">
        <v>10.51</v>
      </c>
      <c r="DI315" s="41">
        <v>11.68</v>
      </c>
      <c r="DJ315" s="42">
        <f t="shared" si="49"/>
        <v>1.8100000000000005</v>
      </c>
      <c r="DK315" s="42">
        <f t="shared" si="44"/>
        <v>-9.9999999999997868E-3</v>
      </c>
      <c r="DL315" s="42">
        <f t="shared" si="45"/>
        <v>1.4900000000000002</v>
      </c>
      <c r="DM315" s="42">
        <f t="shared" si="50"/>
        <v>0.85999999999999943</v>
      </c>
      <c r="DN315" s="42">
        <f t="shared" si="46"/>
        <v>0.64000000000000057</v>
      </c>
      <c r="DO315" s="42">
        <f t="shared" si="47"/>
        <v>2.2100000000000009</v>
      </c>
      <c r="DP315" s="42">
        <f t="shared" si="48"/>
        <v>3.6900000000000013</v>
      </c>
      <c r="DQ315" s="36">
        <v>450.97230000000002</v>
      </c>
      <c r="DR315" s="36">
        <v>233.41390000000001</v>
      </c>
      <c r="DS315" s="38">
        <v>46.5</v>
      </c>
      <c r="DT315" s="40">
        <v>188.185</v>
      </c>
      <c r="DU315" s="38">
        <v>540.20000000000005</v>
      </c>
      <c r="DV315" s="38">
        <v>2215.4</v>
      </c>
      <c r="DW315" s="38">
        <v>1429.8</v>
      </c>
      <c r="DX315" s="37">
        <v>34201</v>
      </c>
      <c r="DY315" s="36">
        <v>391.57560000000001</v>
      </c>
      <c r="DZ315" s="36">
        <v>353.73860000000002</v>
      </c>
      <c r="EA315" s="40">
        <v>37.502000000000002</v>
      </c>
      <c r="EB315" s="36">
        <v>89.418999999999997</v>
      </c>
      <c r="EC315" s="36">
        <v>480.99450000000002</v>
      </c>
      <c r="ED315" s="16">
        <v>153.12479999999999</v>
      </c>
      <c r="EE315" s="16">
        <v>1121.1400000000001</v>
      </c>
      <c r="EF315" s="16">
        <v>20.634119999999999</v>
      </c>
      <c r="EG315" s="33"/>
      <c r="EI315" s="36">
        <v>126.4933</v>
      </c>
      <c r="EJ315" s="33"/>
      <c r="EK315" s="36">
        <v>2.2831999999999999</v>
      </c>
      <c r="EL315" s="36">
        <v>233.56569999999999</v>
      </c>
      <c r="EM315" s="36">
        <v>1.377</v>
      </c>
      <c r="EN315" s="36">
        <v>1.304</v>
      </c>
      <c r="EO315" s="16">
        <v>89.8</v>
      </c>
      <c r="EQ315" s="16">
        <v>0.75833399999999995</v>
      </c>
      <c r="ER315" s="16">
        <v>-9.8840000000000004E-3</v>
      </c>
      <c r="ES315" s="43">
        <v>-16.205808000000001</v>
      </c>
    </row>
    <row r="316" spans="1:149" x14ac:dyDescent="0.25">
      <c r="A316" s="35">
        <v>30864</v>
      </c>
      <c r="B316" s="36">
        <v>54.427900000000001</v>
      </c>
      <c r="C316" s="36">
        <v>55.6419</v>
      </c>
      <c r="D316" s="36">
        <v>63.319499999999998</v>
      </c>
      <c r="E316" s="36">
        <v>52.079000000000001</v>
      </c>
      <c r="F316" s="36">
        <v>30.790099999999999</v>
      </c>
      <c r="G316" s="36">
        <v>76.403999999999996</v>
      </c>
      <c r="H316" s="38">
        <v>79.400000000000006</v>
      </c>
      <c r="I316" s="38">
        <v>81</v>
      </c>
      <c r="J316" s="36">
        <v>46.597799999999999</v>
      </c>
      <c r="K316" s="16">
        <v>40.872399999999999</v>
      </c>
      <c r="L316" s="36">
        <v>71.130200000000002</v>
      </c>
      <c r="M316" s="16">
        <v>42.9268</v>
      </c>
      <c r="N316" s="16">
        <v>63.058399999999999</v>
      </c>
      <c r="O316" s="37">
        <v>18013</v>
      </c>
      <c r="P316" s="37">
        <v>94792</v>
      </c>
      <c r="Q316" s="37">
        <v>71221</v>
      </c>
      <c r="R316" s="37">
        <v>23571</v>
      </c>
      <c r="S316" s="37">
        <v>16172</v>
      </c>
      <c r="T316" s="37">
        <v>78620</v>
      </c>
      <c r="U316" s="16">
        <v>2945</v>
      </c>
      <c r="V316" s="16">
        <v>3744</v>
      </c>
      <c r="W316" s="16">
        <v>9483</v>
      </c>
      <c r="X316" s="37">
        <v>11119</v>
      </c>
      <c r="Y316" s="37">
        <v>6894</v>
      </c>
      <c r="Z316" s="37">
        <v>4534</v>
      </c>
      <c r="AA316" s="37">
        <v>8226</v>
      </c>
      <c r="AB316" s="37">
        <v>5556</v>
      </c>
      <c r="AC316" s="37">
        <v>2406</v>
      </c>
      <c r="AD316" s="37">
        <v>7496</v>
      </c>
      <c r="AE316" s="37">
        <v>1024</v>
      </c>
      <c r="AF316" s="37">
        <v>8479</v>
      </c>
      <c r="AG316" s="37">
        <v>3191</v>
      </c>
      <c r="AH316" s="37">
        <v>19695</v>
      </c>
      <c r="AI316" s="38">
        <v>11236.7</v>
      </c>
      <c r="AJ316" s="38">
        <v>4802.8</v>
      </c>
      <c r="AK316" s="37">
        <v>105435</v>
      </c>
      <c r="AL316" s="37">
        <v>113972</v>
      </c>
      <c r="AM316" s="16">
        <v>64.599999999999994</v>
      </c>
      <c r="AN316" s="16">
        <v>7.5</v>
      </c>
      <c r="AO316" s="38">
        <f t="shared" si="40"/>
        <v>6.0646474572702065</v>
      </c>
      <c r="AP316" s="38">
        <f t="shared" si="41"/>
        <v>1.3950794932088584</v>
      </c>
      <c r="AQ316" s="38">
        <v>18.8</v>
      </c>
      <c r="AR316" s="16">
        <v>6.5</v>
      </c>
      <c r="AS316" s="16">
        <v>6.8</v>
      </c>
      <c r="AT316" s="16">
        <v>3392</v>
      </c>
      <c r="AU316" s="16">
        <v>2472</v>
      </c>
      <c r="AV316" s="37">
        <f t="shared" si="42"/>
        <v>1048</v>
      </c>
      <c r="AW316" s="16">
        <v>2638</v>
      </c>
      <c r="AX316" s="16">
        <v>1590</v>
      </c>
      <c r="AY316" s="16">
        <v>4484</v>
      </c>
      <c r="AZ316" s="16">
        <v>2141</v>
      </c>
      <c r="BA316" s="16">
        <v>831</v>
      </c>
      <c r="BB316" s="16">
        <v>1128</v>
      </c>
      <c r="BC316" s="16">
        <v>5744</v>
      </c>
      <c r="BD316" s="38">
        <v>40.6</v>
      </c>
      <c r="BE316" s="38">
        <v>35.1</v>
      </c>
      <c r="BF316" s="38">
        <v>3.4</v>
      </c>
      <c r="BG316" s="39">
        <v>89</v>
      </c>
      <c r="BH316" s="37">
        <v>1698</v>
      </c>
      <c r="BI316" s="37">
        <v>549</v>
      </c>
      <c r="BJ316" s="37">
        <v>243</v>
      </c>
      <c r="BK316" s="37">
        <v>203</v>
      </c>
      <c r="BL316" s="37">
        <v>814</v>
      </c>
      <c r="BM316" s="37">
        <v>438</v>
      </c>
      <c r="BN316" s="37">
        <v>1605</v>
      </c>
      <c r="BO316" s="16">
        <v>76.91</v>
      </c>
      <c r="BP316" s="16">
        <v>117489</v>
      </c>
      <c r="BQ316" s="16">
        <v>102840</v>
      </c>
      <c r="BR316" s="16">
        <v>417958</v>
      </c>
      <c r="BS316" s="38">
        <v>59.1</v>
      </c>
      <c r="BT316" s="16">
        <v>27432</v>
      </c>
      <c r="BU316" s="16">
        <v>741.22</v>
      </c>
      <c r="BV316" s="38">
        <v>57.8</v>
      </c>
      <c r="BW316" s="16">
        <v>1089152</v>
      </c>
      <c r="BX316" s="16">
        <v>1085205.735933</v>
      </c>
      <c r="BY316" s="38">
        <v>54.1</v>
      </c>
      <c r="BZ316" s="16">
        <v>547597</v>
      </c>
      <c r="CA316" s="16">
        <v>150859</v>
      </c>
      <c r="CB316" s="38">
        <v>103.4</v>
      </c>
      <c r="CC316" s="16">
        <v>107.3</v>
      </c>
      <c r="CD316" s="16">
        <v>91.7</v>
      </c>
      <c r="CE316" s="33"/>
      <c r="CH316" s="16">
        <v>29</v>
      </c>
      <c r="CI316" s="16">
        <v>97.7</v>
      </c>
      <c r="CJ316" s="40">
        <v>54.841999999999999</v>
      </c>
      <c r="CK316" s="40">
        <v>54.811</v>
      </c>
      <c r="CL316" s="38">
        <v>104</v>
      </c>
      <c r="CM316" s="38">
        <v>105.9</v>
      </c>
      <c r="CN316" s="38">
        <v>103.6</v>
      </c>
      <c r="CO316" s="38">
        <v>103.7</v>
      </c>
      <c r="CP316" s="38">
        <v>103.4</v>
      </c>
      <c r="CQ316" s="39">
        <v>95.25</v>
      </c>
      <c r="CR316" s="16">
        <v>278.98570000000001</v>
      </c>
      <c r="CS316" s="38">
        <v>61.3</v>
      </c>
      <c r="CT316" s="40">
        <v>104.1</v>
      </c>
      <c r="CU316" s="40">
        <v>105</v>
      </c>
      <c r="CV316" s="16">
        <v>11.58</v>
      </c>
      <c r="CW316" s="16">
        <v>9.0500000000000007</v>
      </c>
      <c r="CX316" s="41">
        <v>8.52</v>
      </c>
      <c r="CY316" s="41">
        <v>13.44</v>
      </c>
      <c r="CZ316" s="41">
        <v>15.15</v>
      </c>
      <c r="DA316" s="41">
        <v>11.23</v>
      </c>
      <c r="DB316" s="42">
        <v>11.064</v>
      </c>
      <c r="DC316" s="42">
        <f t="shared" si="43"/>
        <v>0.94400000000000084</v>
      </c>
      <c r="DD316" s="41">
        <v>12.03</v>
      </c>
      <c r="DE316" s="41">
        <v>13.36</v>
      </c>
      <c r="DF316" s="41">
        <v>14.67</v>
      </c>
      <c r="DG316" s="41">
        <v>10.119999999999999</v>
      </c>
      <c r="DH316" s="41">
        <v>10.52</v>
      </c>
      <c r="DI316" s="41">
        <v>12.02</v>
      </c>
      <c r="DJ316" s="42">
        <f t="shared" si="49"/>
        <v>1.9000000000000004</v>
      </c>
      <c r="DK316" s="42">
        <f t="shared" si="44"/>
        <v>8.0000000000000071E-2</v>
      </c>
      <c r="DL316" s="42">
        <f t="shared" si="45"/>
        <v>1.7900000000000009</v>
      </c>
      <c r="DM316" s="42">
        <f t="shared" si="50"/>
        <v>1.3100000000000005</v>
      </c>
      <c r="DN316" s="42">
        <f t="shared" si="46"/>
        <v>0.40000000000000036</v>
      </c>
      <c r="DO316" s="42">
        <f t="shared" si="47"/>
        <v>1.9100000000000001</v>
      </c>
      <c r="DP316" s="42">
        <f t="shared" si="48"/>
        <v>3.24</v>
      </c>
      <c r="DQ316" s="36">
        <v>455.80090000000001</v>
      </c>
      <c r="DR316" s="36">
        <v>236.6163</v>
      </c>
      <c r="DS316" s="38">
        <v>46.7</v>
      </c>
      <c r="DT316" s="40">
        <v>189.155</v>
      </c>
      <c r="DU316" s="38">
        <v>540.9</v>
      </c>
      <c r="DV316" s="38">
        <v>2223.9</v>
      </c>
      <c r="DW316" s="38">
        <v>1427.4</v>
      </c>
      <c r="DX316" s="37">
        <v>31537</v>
      </c>
      <c r="DY316" s="36">
        <v>396.76310000000001</v>
      </c>
      <c r="DZ316" s="36">
        <v>357.15929999999997</v>
      </c>
      <c r="EA316" s="40">
        <v>37.460999999999999</v>
      </c>
      <c r="EB316" s="36">
        <v>90.3857</v>
      </c>
      <c r="EC316" s="36">
        <v>487.14879999999999</v>
      </c>
      <c r="ED316" s="16">
        <v>151.07810000000001</v>
      </c>
      <c r="EE316" s="16">
        <v>1113.27</v>
      </c>
      <c r="EF316" s="16">
        <v>16.807230000000001</v>
      </c>
      <c r="EG316" s="33"/>
      <c r="EI316" s="36">
        <v>130.74879999999999</v>
      </c>
      <c r="EJ316" s="33"/>
      <c r="EK316" s="36">
        <v>2.4115000000000002</v>
      </c>
      <c r="EL316" s="36">
        <v>243.0676</v>
      </c>
      <c r="EM316" s="36">
        <v>1.32</v>
      </c>
      <c r="EN316" s="36">
        <v>1.3238000000000001</v>
      </c>
      <c r="EO316" s="16">
        <v>91.9</v>
      </c>
      <c r="EQ316" s="16">
        <v>0.95260400000000001</v>
      </c>
      <c r="ER316" s="16">
        <v>-0.124003</v>
      </c>
      <c r="ES316" s="43">
        <v>-19.219238000000001</v>
      </c>
    </row>
    <row r="317" spans="1:149" x14ac:dyDescent="0.25">
      <c r="A317" s="35">
        <v>30895</v>
      </c>
      <c r="B317" s="36">
        <v>54.4617</v>
      </c>
      <c r="C317" s="36">
        <v>55.7971</v>
      </c>
      <c r="D317" s="36">
        <v>62.9771</v>
      </c>
      <c r="E317" s="36">
        <v>52.004100000000001</v>
      </c>
      <c r="F317" s="36">
        <v>30.742000000000001</v>
      </c>
      <c r="G317" s="36">
        <v>76.207599999999999</v>
      </c>
      <c r="H317" s="38">
        <v>79.3</v>
      </c>
      <c r="I317" s="38">
        <v>80.900000000000006</v>
      </c>
      <c r="J317" s="36">
        <v>46.884599999999999</v>
      </c>
      <c r="K317" s="16">
        <v>41.471899999999998</v>
      </c>
      <c r="L317" s="36">
        <v>70.428700000000006</v>
      </c>
      <c r="M317" s="16">
        <v>43.574100000000001</v>
      </c>
      <c r="N317" s="16">
        <v>62.452800000000003</v>
      </c>
      <c r="O317" s="37">
        <v>18034</v>
      </c>
      <c r="P317" s="37">
        <v>95034</v>
      </c>
      <c r="Q317" s="37">
        <v>71426</v>
      </c>
      <c r="R317" s="37">
        <v>23608</v>
      </c>
      <c r="S317" s="37">
        <v>16224</v>
      </c>
      <c r="T317" s="37">
        <v>78810</v>
      </c>
      <c r="U317" s="16">
        <v>2950</v>
      </c>
      <c r="V317" s="16">
        <v>3763</v>
      </c>
      <c r="W317" s="16">
        <v>9511</v>
      </c>
      <c r="X317" s="37">
        <v>11150</v>
      </c>
      <c r="Y317" s="37">
        <v>6884</v>
      </c>
      <c r="Z317" s="37">
        <v>4547</v>
      </c>
      <c r="AA317" s="37">
        <v>8254</v>
      </c>
      <c r="AB317" s="37">
        <v>5574</v>
      </c>
      <c r="AC317" s="37">
        <v>2411</v>
      </c>
      <c r="AD317" s="37">
        <v>7508</v>
      </c>
      <c r="AE317" s="37">
        <v>1027</v>
      </c>
      <c r="AF317" s="37">
        <v>8504</v>
      </c>
      <c r="AG317" s="37">
        <v>3199</v>
      </c>
      <c r="AH317" s="37">
        <v>19752</v>
      </c>
      <c r="AI317" s="38">
        <v>11267.3</v>
      </c>
      <c r="AJ317" s="38">
        <v>4817.5</v>
      </c>
      <c r="AK317" s="37">
        <v>105163</v>
      </c>
      <c r="AL317" s="37">
        <v>113682</v>
      </c>
      <c r="AM317" s="16">
        <v>64.400000000000006</v>
      </c>
      <c r="AN317" s="16">
        <v>7.5</v>
      </c>
      <c r="AO317" s="38">
        <f t="shared" si="40"/>
        <v>6.2199820552066294</v>
      </c>
      <c r="AP317" s="38">
        <f t="shared" si="41"/>
        <v>1.3326648018155909</v>
      </c>
      <c r="AQ317" s="38">
        <v>18.7</v>
      </c>
      <c r="AR317" s="16">
        <v>6.5</v>
      </c>
      <c r="AS317" s="16">
        <v>6.9</v>
      </c>
      <c r="AT317" s="16">
        <v>3567</v>
      </c>
      <c r="AU317" s="16">
        <v>2415</v>
      </c>
      <c r="AV317" s="37">
        <f t="shared" si="42"/>
        <v>1089</v>
      </c>
      <c r="AW317" s="16">
        <v>2604</v>
      </c>
      <c r="AX317" s="16">
        <v>1515</v>
      </c>
      <c r="AY317" s="16">
        <v>4248</v>
      </c>
      <c r="AZ317" s="16">
        <v>2280</v>
      </c>
      <c r="BA317" s="16">
        <v>845</v>
      </c>
      <c r="BB317" s="16">
        <v>1134</v>
      </c>
      <c r="BC317" s="16">
        <v>5589</v>
      </c>
      <c r="BD317" s="38">
        <v>40.5</v>
      </c>
      <c r="BE317" s="38">
        <v>35</v>
      </c>
      <c r="BF317" s="38">
        <v>3.4</v>
      </c>
      <c r="BG317" s="39">
        <v>86</v>
      </c>
      <c r="BH317" s="37">
        <v>1590</v>
      </c>
      <c r="BI317" s="37">
        <v>477</v>
      </c>
      <c r="BJ317" s="37">
        <v>226</v>
      </c>
      <c r="BK317" s="37">
        <v>211</v>
      </c>
      <c r="BL317" s="37">
        <v>749</v>
      </c>
      <c r="BM317" s="37">
        <v>404</v>
      </c>
      <c r="BN317" s="37">
        <v>1530</v>
      </c>
      <c r="BO317" s="16">
        <v>82.99</v>
      </c>
      <c r="BP317" s="16">
        <v>116451</v>
      </c>
      <c r="BQ317" s="16">
        <v>102226</v>
      </c>
      <c r="BR317" s="16">
        <v>418081</v>
      </c>
      <c r="BS317" s="38">
        <v>55.2</v>
      </c>
      <c r="BT317" s="16">
        <v>25963</v>
      </c>
      <c r="BU317" s="16">
        <v>750.57</v>
      </c>
      <c r="BV317" s="38">
        <v>49.1</v>
      </c>
      <c r="BW317" s="16">
        <v>1068043</v>
      </c>
      <c r="BX317" s="16">
        <v>1063165.919271</v>
      </c>
      <c r="BY317" s="38">
        <v>54</v>
      </c>
      <c r="BZ317" s="16">
        <v>547459</v>
      </c>
      <c r="CA317" s="16">
        <v>149690</v>
      </c>
      <c r="CB317" s="38">
        <v>103.4</v>
      </c>
      <c r="CC317" s="16">
        <v>109.1</v>
      </c>
      <c r="CD317" s="16">
        <v>91.5</v>
      </c>
      <c r="CE317" s="33"/>
      <c r="CH317" s="16">
        <v>28.92</v>
      </c>
      <c r="CI317" s="16">
        <v>96.6</v>
      </c>
      <c r="CJ317" s="40">
        <v>55.012</v>
      </c>
      <c r="CK317" s="40">
        <v>54.993000000000002</v>
      </c>
      <c r="CL317" s="38">
        <v>103.8</v>
      </c>
      <c r="CM317" s="38">
        <v>105.8</v>
      </c>
      <c r="CN317" s="38">
        <v>103.3</v>
      </c>
      <c r="CO317" s="38">
        <v>103.5</v>
      </c>
      <c r="CP317" s="38">
        <v>103.2</v>
      </c>
      <c r="CQ317" s="39">
        <v>93.23</v>
      </c>
      <c r="CR317" s="16">
        <v>273.9957</v>
      </c>
      <c r="CS317" s="38">
        <v>58.7</v>
      </c>
      <c r="CT317" s="40">
        <v>104.4</v>
      </c>
      <c r="CU317" s="40">
        <v>105.4</v>
      </c>
      <c r="CV317" s="16">
        <v>11.58</v>
      </c>
      <c r="CW317" s="16">
        <v>9.09</v>
      </c>
      <c r="CX317" s="41">
        <v>8.52</v>
      </c>
      <c r="CY317" s="41">
        <v>12.87</v>
      </c>
      <c r="CZ317" s="41">
        <v>14.63</v>
      </c>
      <c r="DA317" s="41">
        <v>11.64</v>
      </c>
      <c r="DB317" s="42">
        <v>11.054</v>
      </c>
      <c r="DC317" s="42">
        <f t="shared" si="43"/>
        <v>0.58399999999999963</v>
      </c>
      <c r="DD317" s="41">
        <v>11.82</v>
      </c>
      <c r="DE317" s="41">
        <v>12.72</v>
      </c>
      <c r="DF317" s="41">
        <v>14.47</v>
      </c>
      <c r="DG317" s="41">
        <v>10.47</v>
      </c>
      <c r="DH317" s="41">
        <v>10.61</v>
      </c>
      <c r="DI317" s="41">
        <v>11.8</v>
      </c>
      <c r="DJ317" s="42">
        <f t="shared" si="49"/>
        <v>1.33</v>
      </c>
      <c r="DK317" s="42">
        <f t="shared" si="44"/>
        <v>0.14999999999999858</v>
      </c>
      <c r="DL317" s="42">
        <f t="shared" si="45"/>
        <v>1.9100000000000001</v>
      </c>
      <c r="DM317" s="42">
        <f t="shared" si="50"/>
        <v>1.75</v>
      </c>
      <c r="DN317" s="42">
        <f t="shared" si="46"/>
        <v>0.13999999999999879</v>
      </c>
      <c r="DO317" s="42">
        <f t="shared" si="47"/>
        <v>1.3499999999999996</v>
      </c>
      <c r="DP317" s="42">
        <f t="shared" si="48"/>
        <v>2.25</v>
      </c>
      <c r="DQ317" s="36">
        <v>458.79250000000002</v>
      </c>
      <c r="DR317" s="36">
        <v>239.34690000000001</v>
      </c>
      <c r="DS317" s="38">
        <v>46.8</v>
      </c>
      <c r="DT317" s="40">
        <v>189.45699999999999</v>
      </c>
      <c r="DU317" s="38">
        <v>541</v>
      </c>
      <c r="DV317" s="38">
        <v>2230.6999999999998</v>
      </c>
      <c r="DW317" s="38">
        <v>1419.9</v>
      </c>
      <c r="DX317" s="37">
        <v>29248</v>
      </c>
      <c r="DY317" s="36">
        <v>401.68599999999998</v>
      </c>
      <c r="DZ317" s="36">
        <v>360.67259999999999</v>
      </c>
      <c r="EA317" s="40">
        <v>37.265000000000001</v>
      </c>
      <c r="EB317" s="36">
        <v>92.431700000000006</v>
      </c>
      <c r="EC317" s="36">
        <v>494.11759999999998</v>
      </c>
      <c r="ED317" s="16">
        <v>164.42089999999999</v>
      </c>
      <c r="EE317" s="16">
        <v>1212.82</v>
      </c>
      <c r="EF317" s="16">
        <v>23.7592</v>
      </c>
      <c r="EG317" s="33"/>
      <c r="EI317" s="36">
        <v>130.5608</v>
      </c>
      <c r="EJ317" s="33"/>
      <c r="EK317" s="36">
        <v>2.415</v>
      </c>
      <c r="EL317" s="36">
        <v>242.26089999999999</v>
      </c>
      <c r="EM317" s="36">
        <v>1.3131999999999999</v>
      </c>
      <c r="EN317" s="36">
        <v>1.3035000000000001</v>
      </c>
      <c r="EO317" s="16">
        <v>93.7</v>
      </c>
      <c r="EQ317" s="16">
        <v>0.94129799999999997</v>
      </c>
      <c r="ER317" s="16">
        <v>0.220052</v>
      </c>
      <c r="ES317" s="43">
        <v>-18.692252</v>
      </c>
    </row>
    <row r="318" spans="1:149" x14ac:dyDescent="0.25">
      <c r="A318" s="35">
        <v>30926</v>
      </c>
      <c r="B318" s="36">
        <v>54.377299999999998</v>
      </c>
      <c r="C318" s="36">
        <v>55.884599999999999</v>
      </c>
      <c r="D318" s="36">
        <v>62.826900000000002</v>
      </c>
      <c r="E318" s="36">
        <v>51.766500000000001</v>
      </c>
      <c r="F318" s="36">
        <v>30.44</v>
      </c>
      <c r="G318" s="36">
        <v>76.352800000000002</v>
      </c>
      <c r="H318" s="38">
        <v>78.900000000000006</v>
      </c>
      <c r="I318" s="38">
        <v>80.599999999999994</v>
      </c>
      <c r="J318" s="36">
        <v>46.265799999999999</v>
      </c>
      <c r="K318" s="16">
        <v>39.777799999999999</v>
      </c>
      <c r="L318" s="36">
        <v>70.560100000000006</v>
      </c>
      <c r="M318" s="16">
        <v>43.897799999999997</v>
      </c>
      <c r="N318" s="16">
        <v>62.813600000000001</v>
      </c>
      <c r="O318" s="37">
        <v>18019</v>
      </c>
      <c r="P318" s="37">
        <v>95344</v>
      </c>
      <c r="Q318" s="37">
        <v>71727</v>
      </c>
      <c r="R318" s="37">
        <v>23617</v>
      </c>
      <c r="S318" s="37">
        <v>16255</v>
      </c>
      <c r="T318" s="37">
        <v>79089</v>
      </c>
      <c r="U318" s="16">
        <v>2955</v>
      </c>
      <c r="V318" s="16">
        <v>3767</v>
      </c>
      <c r="W318" s="16">
        <v>9533</v>
      </c>
      <c r="X318" s="37">
        <v>11160</v>
      </c>
      <c r="Y318" s="37">
        <v>6859</v>
      </c>
      <c r="Z318" s="37">
        <v>4576</v>
      </c>
      <c r="AA318" s="37">
        <v>8303</v>
      </c>
      <c r="AB318" s="37">
        <v>5595</v>
      </c>
      <c r="AC318" s="37">
        <v>2412</v>
      </c>
      <c r="AD318" s="37">
        <v>7559</v>
      </c>
      <c r="AE318" s="37">
        <v>1022</v>
      </c>
      <c r="AF318" s="37">
        <v>8552</v>
      </c>
      <c r="AG318" s="37">
        <v>3222</v>
      </c>
      <c r="AH318" s="37">
        <v>19829</v>
      </c>
      <c r="AI318" s="38">
        <v>11319.8</v>
      </c>
      <c r="AJ318" s="38">
        <v>4834.6000000000004</v>
      </c>
      <c r="AK318" s="37">
        <v>105490</v>
      </c>
      <c r="AL318" s="37">
        <v>113857</v>
      </c>
      <c r="AM318" s="16">
        <v>64.400000000000006</v>
      </c>
      <c r="AN318" s="16">
        <v>7.3</v>
      </c>
      <c r="AO318" s="38">
        <f t="shared" si="40"/>
        <v>6.1217140799423841</v>
      </c>
      <c r="AP318" s="38">
        <f t="shared" si="41"/>
        <v>1.2744056140597415</v>
      </c>
      <c r="AQ318" s="38">
        <v>19.2</v>
      </c>
      <c r="AR318" s="16">
        <v>6.4</v>
      </c>
      <c r="AS318" s="16">
        <v>6.5</v>
      </c>
      <c r="AT318" s="16">
        <v>3325</v>
      </c>
      <c r="AU318" s="16">
        <v>2558</v>
      </c>
      <c r="AV318" s="37">
        <f t="shared" si="42"/>
        <v>1087</v>
      </c>
      <c r="AW318" s="16">
        <v>2538</v>
      </c>
      <c r="AX318" s="16">
        <v>1451</v>
      </c>
      <c r="AY318" s="16">
        <v>4193</v>
      </c>
      <c r="AZ318" s="16">
        <v>2259</v>
      </c>
      <c r="BA318" s="16">
        <v>850</v>
      </c>
      <c r="BB318" s="16">
        <v>1068</v>
      </c>
      <c r="BC318" s="16">
        <v>5728</v>
      </c>
      <c r="BD318" s="38">
        <v>40.5</v>
      </c>
      <c r="BE318" s="38">
        <v>35.1</v>
      </c>
      <c r="BF318" s="38">
        <v>3.3</v>
      </c>
      <c r="BG318" s="39">
        <v>88</v>
      </c>
      <c r="BH318" s="37">
        <v>1689</v>
      </c>
      <c r="BI318" s="37">
        <v>473</v>
      </c>
      <c r="BJ318" s="37">
        <v>245</v>
      </c>
      <c r="BK318" s="37">
        <v>255</v>
      </c>
      <c r="BL318" s="37">
        <v>746</v>
      </c>
      <c r="BM318" s="37">
        <v>443</v>
      </c>
      <c r="BN318" s="37">
        <v>1523</v>
      </c>
      <c r="BO318" s="16">
        <v>68.37</v>
      </c>
      <c r="BP318" s="16">
        <v>112517</v>
      </c>
      <c r="BQ318" s="16">
        <v>98559</v>
      </c>
      <c r="BR318" s="16">
        <v>418042</v>
      </c>
      <c r="BS318" s="38">
        <v>52.8</v>
      </c>
      <c r="BT318" s="16">
        <v>25488</v>
      </c>
      <c r="BU318" s="16">
        <v>753.51</v>
      </c>
      <c r="BV318" s="38">
        <v>46.8</v>
      </c>
      <c r="BW318" s="16">
        <v>1081712</v>
      </c>
      <c r="BX318" s="16">
        <v>1061647.6493909999</v>
      </c>
      <c r="BY318" s="38">
        <v>47.2</v>
      </c>
      <c r="BZ318" s="16">
        <v>546786</v>
      </c>
      <c r="CA318" s="16">
        <v>151412</v>
      </c>
      <c r="CB318" s="38">
        <v>103.7</v>
      </c>
      <c r="CC318" s="16">
        <v>106.9</v>
      </c>
      <c r="CD318" s="16">
        <v>91.4</v>
      </c>
      <c r="CE318" s="33"/>
      <c r="CH318" s="16">
        <v>28.7</v>
      </c>
      <c r="CI318" s="16">
        <v>97.1</v>
      </c>
      <c r="CJ318" s="40">
        <v>55.088000000000001</v>
      </c>
      <c r="CK318" s="40">
        <v>55.078000000000003</v>
      </c>
      <c r="CL318" s="38">
        <v>103.8</v>
      </c>
      <c r="CM318" s="38">
        <v>105.5</v>
      </c>
      <c r="CN318" s="38">
        <v>103.2</v>
      </c>
      <c r="CO318" s="38">
        <v>103.2</v>
      </c>
      <c r="CP318" s="38">
        <v>103.1</v>
      </c>
      <c r="CQ318" s="39">
        <v>92.45</v>
      </c>
      <c r="CR318" s="16">
        <v>271.88420000000002</v>
      </c>
      <c r="CS318" s="38">
        <v>53.4</v>
      </c>
      <c r="CT318" s="40">
        <v>104.7</v>
      </c>
      <c r="CU318" s="40">
        <v>105.8</v>
      </c>
      <c r="CV318" s="16">
        <v>11.58</v>
      </c>
      <c r="CW318" s="16">
        <v>9.1199999999999992</v>
      </c>
      <c r="CX318" s="41">
        <v>8.56</v>
      </c>
      <c r="CY318" s="41">
        <v>12.66</v>
      </c>
      <c r="CZ318" s="41">
        <v>14.35</v>
      </c>
      <c r="DA318" s="41">
        <v>11.3</v>
      </c>
      <c r="DB318" s="42">
        <v>10.914</v>
      </c>
      <c r="DC318" s="42">
        <f t="shared" si="43"/>
        <v>0.54400000000000048</v>
      </c>
      <c r="DD318" s="41">
        <v>11.58</v>
      </c>
      <c r="DE318" s="41">
        <v>12.52</v>
      </c>
      <c r="DF318" s="41">
        <v>14.35</v>
      </c>
      <c r="DG318" s="41">
        <v>10.37</v>
      </c>
      <c r="DH318" s="41">
        <v>10.47</v>
      </c>
      <c r="DI318" s="41">
        <v>11.67</v>
      </c>
      <c r="DJ318" s="42">
        <f t="shared" si="49"/>
        <v>1.3000000000000007</v>
      </c>
      <c r="DK318" s="42">
        <f t="shared" si="44"/>
        <v>0.14000000000000057</v>
      </c>
      <c r="DL318" s="42">
        <f t="shared" si="45"/>
        <v>1.83</v>
      </c>
      <c r="DM318" s="42">
        <f t="shared" si="50"/>
        <v>1.83</v>
      </c>
      <c r="DN318" s="42">
        <f t="shared" si="46"/>
        <v>0.10000000000000142</v>
      </c>
      <c r="DO318" s="42">
        <f t="shared" si="47"/>
        <v>1.2100000000000009</v>
      </c>
      <c r="DP318" s="42">
        <f t="shared" si="48"/>
        <v>2.1500000000000004</v>
      </c>
      <c r="DQ318" s="36">
        <v>461.91480000000001</v>
      </c>
      <c r="DR318" s="36">
        <v>242.62020000000001</v>
      </c>
      <c r="DS318" s="38">
        <v>46.7</v>
      </c>
      <c r="DT318" s="40">
        <v>190.57499999999999</v>
      </c>
      <c r="DU318" s="38">
        <v>543.1</v>
      </c>
      <c r="DV318" s="38">
        <v>2244.8000000000002</v>
      </c>
      <c r="DW318" s="38">
        <v>1422.7</v>
      </c>
      <c r="DX318" s="37">
        <v>30785</v>
      </c>
      <c r="DY318" s="36">
        <v>404.02449999999999</v>
      </c>
      <c r="DZ318" s="36">
        <v>364.73140000000001</v>
      </c>
      <c r="EA318" s="40">
        <v>38.027000000000001</v>
      </c>
      <c r="EB318" s="36">
        <v>94.471900000000005</v>
      </c>
      <c r="EC318" s="36">
        <v>498.49639999999999</v>
      </c>
      <c r="ED318" s="16">
        <v>166.11259999999999</v>
      </c>
      <c r="EE318" s="16">
        <v>1213.51</v>
      </c>
      <c r="EF318" s="16">
        <v>17.66478</v>
      </c>
      <c r="EG318" s="33"/>
      <c r="EI318" s="36">
        <v>133.92080000000001</v>
      </c>
      <c r="EJ318" s="33"/>
      <c r="EK318" s="36">
        <v>2.5049000000000001</v>
      </c>
      <c r="EL318" s="36">
        <v>245.45679999999999</v>
      </c>
      <c r="EM318" s="36">
        <v>1.2563</v>
      </c>
      <c r="EN318" s="36">
        <v>1.3145</v>
      </c>
      <c r="EO318" s="16">
        <v>96.4</v>
      </c>
      <c r="EQ318" s="16">
        <v>0.93069500000000005</v>
      </c>
      <c r="ER318" s="16">
        <v>-2.0993000000000001E-2</v>
      </c>
      <c r="ES318" s="43">
        <v>-16.776769000000002</v>
      </c>
    </row>
    <row r="319" spans="1:149" x14ac:dyDescent="0.25">
      <c r="A319" s="35">
        <v>30956</v>
      </c>
      <c r="B319" s="36">
        <v>54.305999999999997</v>
      </c>
      <c r="C319" s="36">
        <v>56.286000000000001</v>
      </c>
      <c r="D319" s="36">
        <v>63.334099999999999</v>
      </c>
      <c r="E319" s="36">
        <v>51.296799999999998</v>
      </c>
      <c r="F319" s="36">
        <v>30.6252</v>
      </c>
      <c r="G319" s="36">
        <v>75.823300000000003</v>
      </c>
      <c r="H319" s="38">
        <v>79</v>
      </c>
      <c r="I319" s="38">
        <v>80.3</v>
      </c>
      <c r="J319" s="36">
        <v>45.866799999999998</v>
      </c>
      <c r="K319" s="16">
        <v>39.141399999999997</v>
      </c>
      <c r="L319" s="36">
        <v>71.582300000000004</v>
      </c>
      <c r="M319" s="16">
        <v>44.158200000000001</v>
      </c>
      <c r="N319" s="16">
        <v>63.470300000000002</v>
      </c>
      <c r="O319" s="37">
        <v>18024</v>
      </c>
      <c r="P319" s="37">
        <v>95630</v>
      </c>
      <c r="Q319" s="37">
        <v>72004</v>
      </c>
      <c r="R319" s="37">
        <v>23626</v>
      </c>
      <c r="S319" s="37">
        <v>16274</v>
      </c>
      <c r="T319" s="37">
        <v>79356</v>
      </c>
      <c r="U319" s="16">
        <v>2957</v>
      </c>
      <c r="V319" s="16">
        <v>3765</v>
      </c>
      <c r="W319" s="16">
        <v>9552</v>
      </c>
      <c r="X319" s="37">
        <v>11165</v>
      </c>
      <c r="Y319" s="37">
        <v>6859</v>
      </c>
      <c r="Z319" s="37">
        <v>4590</v>
      </c>
      <c r="AA319" s="37">
        <v>8343</v>
      </c>
      <c r="AB319" s="37">
        <v>5620</v>
      </c>
      <c r="AC319" s="37">
        <v>2418</v>
      </c>
      <c r="AD319" s="37">
        <v>7606</v>
      </c>
      <c r="AE319" s="37">
        <v>1012</v>
      </c>
      <c r="AF319" s="37">
        <v>8586</v>
      </c>
      <c r="AG319" s="37">
        <v>3237</v>
      </c>
      <c r="AH319" s="37">
        <v>19920</v>
      </c>
      <c r="AI319" s="38">
        <v>11387.1</v>
      </c>
      <c r="AJ319" s="38">
        <v>4847.8</v>
      </c>
      <c r="AK319" s="37">
        <v>105638</v>
      </c>
      <c r="AL319" s="37">
        <v>114019</v>
      </c>
      <c r="AM319" s="16">
        <v>64.400000000000006</v>
      </c>
      <c r="AN319" s="16">
        <v>7.4</v>
      </c>
      <c r="AO319" s="38">
        <f t="shared" si="40"/>
        <v>6.0639016304300162</v>
      </c>
      <c r="AP319" s="38">
        <f t="shared" si="41"/>
        <v>1.2515457949990791</v>
      </c>
      <c r="AQ319" s="38">
        <v>18.600000000000001</v>
      </c>
      <c r="AR319" s="16">
        <v>6.2</v>
      </c>
      <c r="AS319" s="16">
        <v>6.9</v>
      </c>
      <c r="AT319" s="16">
        <v>3423</v>
      </c>
      <c r="AU319" s="16">
        <v>2392</v>
      </c>
      <c r="AV319" s="37">
        <f t="shared" si="42"/>
        <v>1099</v>
      </c>
      <c r="AW319" s="16">
        <v>2526</v>
      </c>
      <c r="AX319" s="16">
        <v>1427</v>
      </c>
      <c r="AY319" s="16">
        <v>4287</v>
      </c>
      <c r="AZ319" s="16">
        <v>2146</v>
      </c>
      <c r="BA319" s="16">
        <v>828</v>
      </c>
      <c r="BB319" s="16">
        <v>1062</v>
      </c>
      <c r="BC319" s="16">
        <v>5710</v>
      </c>
      <c r="BD319" s="38">
        <v>40.5</v>
      </c>
      <c r="BE319" s="38">
        <v>34.9</v>
      </c>
      <c r="BF319" s="38">
        <v>3.2</v>
      </c>
      <c r="BG319" s="39">
        <v>89</v>
      </c>
      <c r="BH319" s="37">
        <v>1612</v>
      </c>
      <c r="BI319" s="37">
        <v>399</v>
      </c>
      <c r="BJ319" s="37">
        <v>230</v>
      </c>
      <c r="BK319" s="37">
        <v>233</v>
      </c>
      <c r="BL319" s="37">
        <v>810</v>
      </c>
      <c r="BM319" s="37">
        <v>339</v>
      </c>
      <c r="BN319" s="37">
        <v>1490</v>
      </c>
      <c r="BO319" s="16">
        <v>79.83</v>
      </c>
      <c r="BP319" s="16">
        <v>113188</v>
      </c>
      <c r="BQ319" s="16">
        <v>100013</v>
      </c>
      <c r="BR319" s="16">
        <v>415663</v>
      </c>
      <c r="BS319" s="38">
        <v>49.3</v>
      </c>
      <c r="BT319" s="16">
        <v>26372</v>
      </c>
      <c r="BU319" s="16">
        <v>759.24</v>
      </c>
      <c r="BV319" s="38">
        <v>45.6</v>
      </c>
      <c r="BW319" s="16">
        <v>1107087</v>
      </c>
      <c r="BX319" s="16">
        <v>1078605.4940780001</v>
      </c>
      <c r="BY319" s="38">
        <v>52.9</v>
      </c>
      <c r="BZ319" s="16">
        <v>549078</v>
      </c>
      <c r="CA319" s="16">
        <v>151770</v>
      </c>
      <c r="CB319" s="38">
        <v>103.5</v>
      </c>
      <c r="CC319" s="16">
        <v>106.6</v>
      </c>
      <c r="CD319" s="16">
        <v>91.3</v>
      </c>
      <c r="CE319" s="33"/>
      <c r="CH319" s="16">
        <v>28.79</v>
      </c>
      <c r="CI319" s="16">
        <v>97.8</v>
      </c>
      <c r="CJ319" s="40">
        <v>55.218000000000004</v>
      </c>
      <c r="CK319" s="40">
        <v>55.203000000000003</v>
      </c>
      <c r="CL319" s="38">
        <v>103.6</v>
      </c>
      <c r="CM319" s="38">
        <v>105.2</v>
      </c>
      <c r="CN319" s="38">
        <v>103.1</v>
      </c>
      <c r="CO319" s="38">
        <v>103.6</v>
      </c>
      <c r="CP319" s="38">
        <v>103.2</v>
      </c>
      <c r="CQ319" s="39">
        <v>89.8</v>
      </c>
      <c r="CR319" s="16">
        <v>267.10000000000002</v>
      </c>
      <c r="CS319" s="38">
        <v>51.7</v>
      </c>
      <c r="CT319" s="40">
        <v>105.1</v>
      </c>
      <c r="CU319" s="40">
        <v>106.2</v>
      </c>
      <c r="CV319" s="16">
        <v>11.57</v>
      </c>
      <c r="CW319" s="16">
        <v>9.15</v>
      </c>
      <c r="CX319" s="41">
        <v>8.5500000000000007</v>
      </c>
      <c r="CY319" s="41">
        <v>12.63</v>
      </c>
      <c r="CZ319" s="41">
        <v>13.94</v>
      </c>
      <c r="DA319" s="41">
        <v>9.99</v>
      </c>
      <c r="DB319" s="42">
        <v>9.9939999999999998</v>
      </c>
      <c r="DC319" s="42">
        <f t="shared" si="43"/>
        <v>0.25399999999999956</v>
      </c>
      <c r="DD319" s="41">
        <v>10.9</v>
      </c>
      <c r="DE319" s="41">
        <v>12.16</v>
      </c>
      <c r="DF319" s="41">
        <v>14.13</v>
      </c>
      <c r="DG319" s="41">
        <v>9.74</v>
      </c>
      <c r="DH319" s="41">
        <v>9.8699999999999992</v>
      </c>
      <c r="DI319" s="41">
        <v>10.77</v>
      </c>
      <c r="DJ319" s="42">
        <f t="shared" si="49"/>
        <v>1.0299999999999994</v>
      </c>
      <c r="DK319" s="42">
        <f t="shared" si="44"/>
        <v>0.47000000000000064</v>
      </c>
      <c r="DL319" s="42">
        <f t="shared" si="45"/>
        <v>1.7799999999999994</v>
      </c>
      <c r="DM319" s="42">
        <f t="shared" si="50"/>
        <v>1.9700000000000006</v>
      </c>
      <c r="DN319" s="42">
        <f t="shared" si="46"/>
        <v>0.12999999999999901</v>
      </c>
      <c r="DO319" s="42">
        <f t="shared" si="47"/>
        <v>1.1600000000000001</v>
      </c>
      <c r="DP319" s="42">
        <f t="shared" si="48"/>
        <v>2.42</v>
      </c>
      <c r="DQ319" s="36">
        <v>466.35449999999997</v>
      </c>
      <c r="DR319" s="36">
        <v>245.7603</v>
      </c>
      <c r="DS319" s="38">
        <v>56.1</v>
      </c>
      <c r="DT319" s="40">
        <v>190.61500000000001</v>
      </c>
      <c r="DU319" s="38">
        <v>543.70000000000005</v>
      </c>
      <c r="DV319" s="38">
        <v>2259.1999999999998</v>
      </c>
      <c r="DW319" s="38">
        <v>1437.2</v>
      </c>
      <c r="DX319" s="37">
        <v>32457</v>
      </c>
      <c r="DY319" s="36">
        <v>408.4255</v>
      </c>
      <c r="DZ319" s="36">
        <v>367.63119999999998</v>
      </c>
      <c r="EA319" s="40">
        <v>38.473999999999997</v>
      </c>
      <c r="EB319" s="36">
        <v>96.233099999999993</v>
      </c>
      <c r="EC319" s="36">
        <v>504.65870000000001</v>
      </c>
      <c r="ED319" s="16">
        <v>164.81870000000001</v>
      </c>
      <c r="EE319" s="16">
        <v>1199.3</v>
      </c>
      <c r="EF319" s="16">
        <v>18.402950000000001</v>
      </c>
      <c r="EG319" s="33"/>
      <c r="EI319" s="36">
        <v>135.13300000000001</v>
      </c>
      <c r="EJ319" s="33"/>
      <c r="EK319" s="36">
        <v>2.5245000000000002</v>
      </c>
      <c r="EL319" s="36">
        <v>246.75450000000001</v>
      </c>
      <c r="EM319" s="36">
        <v>1.2196</v>
      </c>
      <c r="EN319" s="36">
        <v>1.319</v>
      </c>
      <c r="EO319" s="16">
        <v>91.6</v>
      </c>
      <c r="EQ319" s="16">
        <v>0.95679499999999995</v>
      </c>
      <c r="ER319" s="16">
        <v>-0.238285</v>
      </c>
      <c r="ES319" s="43">
        <v>-16.049721999999999</v>
      </c>
    </row>
    <row r="320" spans="1:149" x14ac:dyDescent="0.25">
      <c r="A320" s="35">
        <v>30987</v>
      </c>
      <c r="B320" s="36">
        <v>54.5139</v>
      </c>
      <c r="C320" s="36">
        <v>56.541200000000003</v>
      </c>
      <c r="D320" s="36">
        <v>63.564599999999999</v>
      </c>
      <c r="E320" s="36">
        <v>51.474600000000002</v>
      </c>
      <c r="F320" s="36">
        <v>30.800999999999998</v>
      </c>
      <c r="G320" s="36">
        <v>75.759500000000003</v>
      </c>
      <c r="H320" s="38">
        <v>79</v>
      </c>
      <c r="I320" s="38">
        <v>80.400000000000006</v>
      </c>
      <c r="J320" s="36">
        <v>46.5867</v>
      </c>
      <c r="K320" s="16">
        <v>40.891199999999998</v>
      </c>
      <c r="L320" s="36">
        <v>71.5214</v>
      </c>
      <c r="M320" s="16">
        <v>44.4191</v>
      </c>
      <c r="N320" s="16">
        <v>64.584199999999996</v>
      </c>
      <c r="O320" s="37">
        <v>18016</v>
      </c>
      <c r="P320" s="37">
        <v>95979</v>
      </c>
      <c r="Q320" s="37">
        <v>72340</v>
      </c>
      <c r="R320" s="37">
        <v>23639</v>
      </c>
      <c r="S320" s="37">
        <v>16311</v>
      </c>
      <c r="T320" s="37">
        <v>79668</v>
      </c>
      <c r="U320" s="16">
        <v>2962</v>
      </c>
      <c r="V320" s="16">
        <v>3776</v>
      </c>
      <c r="W320" s="16">
        <v>9573</v>
      </c>
      <c r="X320" s="37">
        <v>11165</v>
      </c>
      <c r="Y320" s="37">
        <v>6851</v>
      </c>
      <c r="Z320" s="37">
        <v>4617</v>
      </c>
      <c r="AA320" s="37">
        <v>8380</v>
      </c>
      <c r="AB320" s="37">
        <v>5641</v>
      </c>
      <c r="AC320" s="37">
        <v>2421</v>
      </c>
      <c r="AD320" s="37">
        <v>7674</v>
      </c>
      <c r="AE320" s="37">
        <v>1006</v>
      </c>
      <c r="AF320" s="37">
        <v>8620</v>
      </c>
      <c r="AG320" s="37">
        <v>3252</v>
      </c>
      <c r="AH320" s="37">
        <v>20041</v>
      </c>
      <c r="AI320" s="38">
        <v>11498.2</v>
      </c>
      <c r="AJ320" s="38">
        <v>4858.3999999999996</v>
      </c>
      <c r="AK320" s="37">
        <v>105972</v>
      </c>
      <c r="AL320" s="37">
        <v>114170</v>
      </c>
      <c r="AM320" s="16">
        <v>64.5</v>
      </c>
      <c r="AN320" s="16">
        <v>7.2</v>
      </c>
      <c r="AO320" s="38">
        <f t="shared" si="40"/>
        <v>5.9244985547867213</v>
      </c>
      <c r="AP320" s="38">
        <f t="shared" si="41"/>
        <v>1.2455110799684681</v>
      </c>
      <c r="AQ320" s="38">
        <v>17.7</v>
      </c>
      <c r="AR320" s="16">
        <v>6.2</v>
      </c>
      <c r="AS320" s="16">
        <v>6.6</v>
      </c>
      <c r="AT320" s="16">
        <v>3392</v>
      </c>
      <c r="AU320" s="16">
        <v>2356</v>
      </c>
      <c r="AV320" s="37">
        <f t="shared" si="42"/>
        <v>1016</v>
      </c>
      <c r="AW320" s="16">
        <v>2438</v>
      </c>
      <c r="AX320" s="16">
        <v>1422</v>
      </c>
      <c r="AY320" s="16">
        <v>4157</v>
      </c>
      <c r="AZ320" s="16">
        <v>2174</v>
      </c>
      <c r="BA320" s="16">
        <v>878</v>
      </c>
      <c r="BB320" s="16">
        <v>1013</v>
      </c>
      <c r="BC320" s="16">
        <v>5626</v>
      </c>
      <c r="BD320" s="38">
        <v>40.4</v>
      </c>
      <c r="BE320" s="38">
        <v>35</v>
      </c>
      <c r="BF320" s="38">
        <v>3.3</v>
      </c>
      <c r="BG320" s="39">
        <v>88</v>
      </c>
      <c r="BH320" s="37">
        <v>1711</v>
      </c>
      <c r="BI320" s="37">
        <v>622</v>
      </c>
      <c r="BJ320" s="37">
        <v>236</v>
      </c>
      <c r="BK320" s="37">
        <v>218</v>
      </c>
      <c r="BL320" s="37">
        <v>760</v>
      </c>
      <c r="BM320" s="37">
        <v>497</v>
      </c>
      <c r="BN320" s="37">
        <v>1643</v>
      </c>
      <c r="BO320" s="16">
        <v>79.599999999999994</v>
      </c>
      <c r="BP320" s="16">
        <v>118478</v>
      </c>
      <c r="BQ320" s="16">
        <v>100292</v>
      </c>
      <c r="BR320" s="16">
        <v>417771</v>
      </c>
      <c r="BS320" s="38">
        <v>48.1</v>
      </c>
      <c r="BT320" s="16">
        <v>26114</v>
      </c>
      <c r="BU320" s="16">
        <v>762.61</v>
      </c>
      <c r="BV320" s="38">
        <v>45.7</v>
      </c>
      <c r="BW320" s="16">
        <v>1113276</v>
      </c>
      <c r="BX320" s="16">
        <v>1072728.4298429999</v>
      </c>
      <c r="BY320" s="38">
        <v>52</v>
      </c>
      <c r="BZ320" s="16">
        <v>553954</v>
      </c>
      <c r="CA320" s="16">
        <v>154465</v>
      </c>
      <c r="CB320" s="38">
        <v>103.4</v>
      </c>
      <c r="CC320" s="16">
        <v>106.3</v>
      </c>
      <c r="CD320" s="16">
        <v>89.4</v>
      </c>
      <c r="CE320" s="33"/>
      <c r="CH320" s="16">
        <v>28.74</v>
      </c>
      <c r="CI320" s="16">
        <v>97.5</v>
      </c>
      <c r="CJ320" s="40">
        <v>55.296999999999997</v>
      </c>
      <c r="CK320" s="40">
        <v>55.322000000000003</v>
      </c>
      <c r="CL320" s="38">
        <v>104</v>
      </c>
      <c r="CM320" s="38">
        <v>105.6</v>
      </c>
      <c r="CN320" s="38">
        <v>103.4</v>
      </c>
      <c r="CO320" s="38">
        <v>103.7</v>
      </c>
      <c r="CP320" s="38">
        <v>103.3</v>
      </c>
      <c r="CQ320" s="39">
        <v>90.41</v>
      </c>
      <c r="CR320" s="16">
        <v>270.24759999999998</v>
      </c>
      <c r="CS320" s="38">
        <v>55</v>
      </c>
      <c r="CT320" s="40">
        <v>105.3</v>
      </c>
      <c r="CU320" s="40">
        <v>106.4</v>
      </c>
      <c r="CV320" s="16">
        <v>11.57</v>
      </c>
      <c r="CW320" s="16">
        <v>9.19</v>
      </c>
      <c r="CX320" s="41">
        <v>8.57</v>
      </c>
      <c r="CY320" s="41">
        <v>12.29</v>
      </c>
      <c r="CZ320" s="41">
        <v>13.48</v>
      </c>
      <c r="DA320" s="41">
        <v>9.43</v>
      </c>
      <c r="DB320" s="42">
        <v>8.9039999999999999</v>
      </c>
      <c r="DC320" s="42">
        <f t="shared" si="43"/>
        <v>0.29400000000000048</v>
      </c>
      <c r="DD320" s="41">
        <v>9.82</v>
      </c>
      <c r="DE320" s="41">
        <v>11.57</v>
      </c>
      <c r="DF320" s="41">
        <v>13.64</v>
      </c>
      <c r="DG320" s="41">
        <v>8.61</v>
      </c>
      <c r="DH320" s="41">
        <v>8.81</v>
      </c>
      <c r="DI320" s="41">
        <v>9.5</v>
      </c>
      <c r="DJ320" s="42">
        <f t="shared" si="49"/>
        <v>0.89000000000000057</v>
      </c>
      <c r="DK320" s="42">
        <f t="shared" si="44"/>
        <v>0.71999999999999886</v>
      </c>
      <c r="DL320" s="42">
        <f t="shared" si="45"/>
        <v>1.9100000000000001</v>
      </c>
      <c r="DM320" s="42">
        <f t="shared" si="50"/>
        <v>2.0700000000000003</v>
      </c>
      <c r="DN320" s="42">
        <f t="shared" si="46"/>
        <v>0.20000000000000107</v>
      </c>
      <c r="DO320" s="42">
        <f t="shared" si="47"/>
        <v>1.2100000000000009</v>
      </c>
      <c r="DP320" s="42">
        <f t="shared" si="48"/>
        <v>2.9600000000000009</v>
      </c>
      <c r="DQ320" s="36">
        <v>470.96179999999998</v>
      </c>
      <c r="DR320" s="36">
        <v>249.4085</v>
      </c>
      <c r="DS320" s="38">
        <v>61.1</v>
      </c>
      <c r="DT320" s="40">
        <v>192.06200000000001</v>
      </c>
      <c r="DU320" s="38">
        <v>547.5</v>
      </c>
      <c r="DV320" s="38">
        <v>2281.6999999999998</v>
      </c>
      <c r="DW320" s="38">
        <v>1458.4</v>
      </c>
      <c r="DX320" s="37">
        <v>34574</v>
      </c>
      <c r="DY320" s="36">
        <v>412.01819999999998</v>
      </c>
      <c r="DZ320" s="36">
        <v>372.39659999999998</v>
      </c>
      <c r="EA320" s="40">
        <v>39.192</v>
      </c>
      <c r="EB320" s="36">
        <v>98.135900000000007</v>
      </c>
      <c r="EC320" s="36">
        <v>510.15410000000003</v>
      </c>
      <c r="ED320" s="16">
        <v>166.27289999999999</v>
      </c>
      <c r="EE320" s="16">
        <v>1211.3</v>
      </c>
      <c r="EF320" s="16">
        <v>17.56016</v>
      </c>
      <c r="EG320" s="33"/>
      <c r="EI320" s="36">
        <v>133.3776</v>
      </c>
      <c r="EJ320" s="33"/>
      <c r="EK320" s="36">
        <v>2.4700000000000002</v>
      </c>
      <c r="EL320" s="36">
        <v>243.63050000000001</v>
      </c>
      <c r="EM320" s="36">
        <v>1.2392000000000001</v>
      </c>
      <c r="EN320" s="36">
        <v>1.3168</v>
      </c>
      <c r="EO320" s="16">
        <v>91.5</v>
      </c>
      <c r="EQ320" s="16">
        <v>0.96854399999999996</v>
      </c>
      <c r="ER320" s="16">
        <v>-7.0947999999999997E-2</v>
      </c>
      <c r="ES320" s="43">
        <v>-11.604081000000001</v>
      </c>
    </row>
    <row r="321" spans="1:149" x14ac:dyDescent="0.25">
      <c r="A321" s="35">
        <v>31017</v>
      </c>
      <c r="B321" s="36">
        <v>54.571300000000001</v>
      </c>
      <c r="C321" s="36">
        <v>56.9056</v>
      </c>
      <c r="D321" s="36">
        <v>63.864899999999999</v>
      </c>
      <c r="E321" s="36">
        <v>51.350200000000001</v>
      </c>
      <c r="F321" s="36">
        <v>30.737200000000001</v>
      </c>
      <c r="G321" s="36">
        <v>75.457099999999997</v>
      </c>
      <c r="H321" s="38">
        <v>79.099999999999994</v>
      </c>
      <c r="I321" s="38">
        <v>80.3</v>
      </c>
      <c r="J321" s="36">
        <v>47.114400000000003</v>
      </c>
      <c r="K321" s="16">
        <v>42.0351</v>
      </c>
      <c r="L321" s="36">
        <v>71.681299999999993</v>
      </c>
      <c r="M321" s="16">
        <v>44.820999999999998</v>
      </c>
      <c r="N321" s="16">
        <v>63.218299999999999</v>
      </c>
      <c r="O321" s="37">
        <v>18023</v>
      </c>
      <c r="P321" s="37">
        <v>96107</v>
      </c>
      <c r="Q321" s="37">
        <v>72434</v>
      </c>
      <c r="R321" s="37">
        <v>23673</v>
      </c>
      <c r="S321" s="37">
        <v>16282</v>
      </c>
      <c r="T321" s="37">
        <v>79825</v>
      </c>
      <c r="U321" s="16">
        <v>2964</v>
      </c>
      <c r="V321" s="16">
        <v>3778</v>
      </c>
      <c r="W321" s="16">
        <v>9540</v>
      </c>
      <c r="X321" s="37">
        <v>11177</v>
      </c>
      <c r="Y321" s="37">
        <v>6846</v>
      </c>
      <c r="Z321" s="37">
        <v>4652</v>
      </c>
      <c r="AA321" s="37">
        <v>8413</v>
      </c>
      <c r="AB321" s="37">
        <v>5661</v>
      </c>
      <c r="AC321" s="37">
        <v>2424</v>
      </c>
      <c r="AD321" s="37">
        <v>7682</v>
      </c>
      <c r="AE321" s="37">
        <v>998</v>
      </c>
      <c r="AF321" s="37">
        <v>8650</v>
      </c>
      <c r="AG321" s="37">
        <v>3264</v>
      </c>
      <c r="AH321" s="37">
        <v>20058</v>
      </c>
      <c r="AI321" s="38">
        <v>11495</v>
      </c>
      <c r="AJ321" s="38">
        <v>4870.8999999999996</v>
      </c>
      <c r="AK321" s="37">
        <v>106223</v>
      </c>
      <c r="AL321" s="37">
        <v>114581</v>
      </c>
      <c r="AM321" s="16">
        <v>64.599999999999994</v>
      </c>
      <c r="AN321" s="16">
        <v>7.3</v>
      </c>
      <c r="AO321" s="38">
        <f t="shared" si="40"/>
        <v>6.0716872779954789</v>
      </c>
      <c r="AP321" s="38">
        <f t="shared" si="41"/>
        <v>1.2157338476710799</v>
      </c>
      <c r="AQ321" s="38">
        <v>18.8</v>
      </c>
      <c r="AR321" s="16">
        <v>6.3</v>
      </c>
      <c r="AS321" s="16">
        <v>6.6</v>
      </c>
      <c r="AT321" s="16">
        <v>3371</v>
      </c>
      <c r="AU321" s="16">
        <v>2578</v>
      </c>
      <c r="AV321" s="37">
        <f t="shared" si="42"/>
        <v>1008</v>
      </c>
      <c r="AW321" s="16">
        <v>2401</v>
      </c>
      <c r="AX321" s="16">
        <v>1393</v>
      </c>
      <c r="AY321" s="16">
        <v>4250</v>
      </c>
      <c r="AZ321" s="16">
        <v>2250</v>
      </c>
      <c r="BA321" s="16">
        <v>870</v>
      </c>
      <c r="BB321" s="16">
        <v>1015</v>
      </c>
      <c r="BC321" s="16">
        <v>5797</v>
      </c>
      <c r="BD321" s="38">
        <v>40.5</v>
      </c>
      <c r="BE321" s="38">
        <v>35.1</v>
      </c>
      <c r="BF321" s="38">
        <v>3.3</v>
      </c>
      <c r="BG321" s="39">
        <v>91</v>
      </c>
      <c r="BH321" s="37">
        <v>1632</v>
      </c>
      <c r="BI321" s="37">
        <v>464</v>
      </c>
      <c r="BJ321" s="37">
        <v>157</v>
      </c>
      <c r="BK321" s="37">
        <v>225</v>
      </c>
      <c r="BL321" s="37">
        <v>779</v>
      </c>
      <c r="BM321" s="37">
        <v>471</v>
      </c>
      <c r="BN321" s="37">
        <v>1626</v>
      </c>
      <c r="BO321" s="16">
        <v>84.18</v>
      </c>
      <c r="BP321" s="16">
        <v>114860</v>
      </c>
      <c r="BQ321" s="16">
        <v>101309</v>
      </c>
      <c r="BR321" s="16">
        <v>415947</v>
      </c>
      <c r="BS321" s="38">
        <v>48.8</v>
      </c>
      <c r="BT321" s="16">
        <v>24982</v>
      </c>
      <c r="BU321" s="16">
        <v>764.97</v>
      </c>
      <c r="BV321" s="38">
        <v>47.3</v>
      </c>
      <c r="BW321" s="16">
        <v>1105722</v>
      </c>
      <c r="BX321" s="16">
        <v>1095983.574574</v>
      </c>
      <c r="BY321" s="38">
        <v>52.8</v>
      </c>
      <c r="BZ321" s="16">
        <v>554616</v>
      </c>
      <c r="CA321" s="16">
        <v>153667</v>
      </c>
      <c r="CB321" s="38">
        <v>103.3</v>
      </c>
      <c r="CC321" s="16">
        <v>105.8</v>
      </c>
      <c r="CD321" s="16">
        <v>88.6</v>
      </c>
      <c r="CE321" s="33"/>
      <c r="CH321" s="16">
        <v>28.02</v>
      </c>
      <c r="CI321" s="16">
        <v>96.6</v>
      </c>
      <c r="CJ321" s="40">
        <v>55.454000000000001</v>
      </c>
      <c r="CK321" s="40">
        <v>55.542000000000002</v>
      </c>
      <c r="CL321" s="38">
        <v>104</v>
      </c>
      <c r="CM321" s="38">
        <v>105.6</v>
      </c>
      <c r="CN321" s="38">
        <v>103.5</v>
      </c>
      <c r="CO321" s="38">
        <v>103.4</v>
      </c>
      <c r="CP321" s="38">
        <v>103.2</v>
      </c>
      <c r="CQ321" s="39">
        <v>89.93</v>
      </c>
      <c r="CR321" s="16">
        <v>261.5</v>
      </c>
      <c r="CS321" s="38">
        <v>50.7</v>
      </c>
      <c r="CT321" s="40">
        <v>105.5</v>
      </c>
      <c r="CU321" s="40">
        <v>106.8</v>
      </c>
      <c r="CV321" s="16">
        <v>11.64</v>
      </c>
      <c r="CW321" s="16">
        <v>9.2200000000000006</v>
      </c>
      <c r="CX321" s="41">
        <v>8.61</v>
      </c>
      <c r="CY321" s="41">
        <v>12.13</v>
      </c>
      <c r="CZ321" s="41">
        <v>13.4</v>
      </c>
      <c r="DA321" s="41">
        <v>8.3800000000000008</v>
      </c>
      <c r="DB321" s="42">
        <v>8.3140000000000001</v>
      </c>
      <c r="DC321" s="42">
        <f t="shared" si="43"/>
        <v>0.25399999999999956</v>
      </c>
      <c r="DD321" s="41">
        <v>9.33</v>
      </c>
      <c r="DE321" s="41">
        <v>11.5</v>
      </c>
      <c r="DF321" s="41">
        <v>13.18</v>
      </c>
      <c r="DG321" s="41">
        <v>8.06</v>
      </c>
      <c r="DH321" s="41">
        <v>8.2799999999999994</v>
      </c>
      <c r="DI321" s="41">
        <v>8.9</v>
      </c>
      <c r="DJ321" s="42">
        <f t="shared" si="49"/>
        <v>0.83999999999999986</v>
      </c>
      <c r="DK321" s="42">
        <f t="shared" si="44"/>
        <v>0.63000000000000078</v>
      </c>
      <c r="DL321" s="42">
        <f t="shared" si="45"/>
        <v>1.9000000000000004</v>
      </c>
      <c r="DM321" s="42">
        <f t="shared" si="50"/>
        <v>1.6799999999999997</v>
      </c>
      <c r="DN321" s="42">
        <f t="shared" si="46"/>
        <v>0.21999999999999886</v>
      </c>
      <c r="DO321" s="42">
        <f t="shared" si="47"/>
        <v>1.2699999999999996</v>
      </c>
      <c r="DP321" s="42">
        <f t="shared" si="48"/>
        <v>3.4399999999999995</v>
      </c>
      <c r="DQ321" s="36">
        <v>473.35239999999999</v>
      </c>
      <c r="DR321" s="36">
        <v>253.83070000000001</v>
      </c>
      <c r="DS321" s="38">
        <v>65.599999999999994</v>
      </c>
      <c r="DT321" s="40">
        <v>192.726</v>
      </c>
      <c r="DU321" s="38">
        <v>551.6</v>
      </c>
      <c r="DV321" s="38">
        <v>2306.8000000000002</v>
      </c>
      <c r="DW321" s="38">
        <v>1483.6</v>
      </c>
      <c r="DX321" s="37">
        <v>37507</v>
      </c>
      <c r="DY321" s="36">
        <v>416.89339999999999</v>
      </c>
      <c r="DZ321" s="36">
        <v>376.24310000000003</v>
      </c>
      <c r="EA321" s="40">
        <v>40.692999999999998</v>
      </c>
      <c r="EB321" s="36">
        <v>100.3856</v>
      </c>
      <c r="EC321" s="36">
        <v>517.279</v>
      </c>
      <c r="ED321" s="16">
        <v>164.48</v>
      </c>
      <c r="EE321" s="16">
        <v>1188.96</v>
      </c>
      <c r="EF321" s="16">
        <v>18.499939999999999</v>
      </c>
      <c r="EG321" s="33"/>
      <c r="EI321" s="36">
        <v>136.15459999999999</v>
      </c>
      <c r="EJ321" s="33"/>
      <c r="EK321" s="36">
        <v>2.5602</v>
      </c>
      <c r="EL321" s="36">
        <v>247.964</v>
      </c>
      <c r="EM321" s="36">
        <v>1.1860999999999999</v>
      </c>
      <c r="EN321" s="36">
        <v>1.3201000000000001</v>
      </c>
      <c r="EO321" s="16">
        <v>87.9</v>
      </c>
      <c r="EQ321" s="16">
        <v>0.96134600000000003</v>
      </c>
      <c r="ER321" s="16">
        <v>-1.673E-3</v>
      </c>
      <c r="ES321" s="43">
        <v>-13.383183000000001</v>
      </c>
    </row>
    <row r="322" spans="1:149" x14ac:dyDescent="0.25">
      <c r="A322" s="35">
        <v>31048</v>
      </c>
      <c r="B322" s="36">
        <v>54.437100000000001</v>
      </c>
      <c r="C322" s="36">
        <v>56.581000000000003</v>
      </c>
      <c r="D322" s="36">
        <v>63.436399999999999</v>
      </c>
      <c r="E322" s="36">
        <v>51.386499999999998</v>
      </c>
      <c r="F322" s="36">
        <v>30.7058</v>
      </c>
      <c r="G322" s="36">
        <v>75.382000000000005</v>
      </c>
      <c r="H322" s="38">
        <v>78.5</v>
      </c>
      <c r="I322" s="38">
        <v>79.900000000000006</v>
      </c>
      <c r="J322" s="36">
        <v>46.511899999999997</v>
      </c>
      <c r="K322" s="16">
        <v>42.423999999999999</v>
      </c>
      <c r="L322" s="36">
        <v>71.365099999999998</v>
      </c>
      <c r="M322" s="16">
        <v>44.634999999999998</v>
      </c>
      <c r="N322" s="16">
        <v>62.346899999999998</v>
      </c>
      <c r="O322" s="37">
        <v>18009</v>
      </c>
      <c r="P322" s="37">
        <v>96373</v>
      </c>
      <c r="Q322" s="37">
        <v>72701</v>
      </c>
      <c r="R322" s="37">
        <v>23672</v>
      </c>
      <c r="S322" s="37">
        <v>16336</v>
      </c>
      <c r="T322" s="37">
        <v>80037</v>
      </c>
      <c r="U322" s="16">
        <v>2964</v>
      </c>
      <c r="V322" s="16">
        <v>3787</v>
      </c>
      <c r="W322" s="16">
        <v>9585</v>
      </c>
      <c r="X322" s="37">
        <v>11171</v>
      </c>
      <c r="Y322" s="37">
        <v>6838</v>
      </c>
      <c r="Z322" s="37">
        <v>4668</v>
      </c>
      <c r="AA322" s="37">
        <v>8464</v>
      </c>
      <c r="AB322" s="37">
        <v>5684</v>
      </c>
      <c r="AC322" s="37">
        <v>2429</v>
      </c>
      <c r="AD322" s="37">
        <v>7708</v>
      </c>
      <c r="AE322" s="37">
        <v>995</v>
      </c>
      <c r="AF322" s="37">
        <v>8693</v>
      </c>
      <c r="AG322" s="37">
        <v>3284</v>
      </c>
      <c r="AH322" s="37">
        <v>20103</v>
      </c>
      <c r="AI322" s="38">
        <v>11518.2</v>
      </c>
      <c r="AJ322" s="38">
        <v>4882.7</v>
      </c>
      <c r="AK322" s="37">
        <v>106302</v>
      </c>
      <c r="AL322" s="37">
        <v>114725</v>
      </c>
      <c r="AM322" s="16">
        <v>64.7</v>
      </c>
      <c r="AN322" s="16">
        <v>7.3</v>
      </c>
      <c r="AO322" s="38">
        <f t="shared" si="40"/>
        <v>6.2514709086947047</v>
      </c>
      <c r="AP322" s="38">
        <f t="shared" si="41"/>
        <v>1.1462192198736108</v>
      </c>
      <c r="AQ322" s="38">
        <v>18.8</v>
      </c>
      <c r="AR322" s="16">
        <v>6.3</v>
      </c>
      <c r="AS322" s="16">
        <v>6.7</v>
      </c>
      <c r="AT322" s="16">
        <v>3667</v>
      </c>
      <c r="AU322" s="16">
        <v>2536</v>
      </c>
      <c r="AV322" s="37">
        <f t="shared" si="42"/>
        <v>969</v>
      </c>
      <c r="AW322" s="16">
        <v>2284</v>
      </c>
      <c r="AX322" s="16">
        <v>1315</v>
      </c>
      <c r="AY322" s="16">
        <v>4269</v>
      </c>
      <c r="AZ322" s="16">
        <v>2254</v>
      </c>
      <c r="BA322" s="16">
        <v>854</v>
      </c>
      <c r="BB322" s="16">
        <v>1030</v>
      </c>
      <c r="BC322" s="16">
        <v>5629</v>
      </c>
      <c r="BD322" s="38">
        <v>40.299999999999997</v>
      </c>
      <c r="BE322" s="38">
        <v>34.9</v>
      </c>
      <c r="BF322" s="38">
        <v>3.3</v>
      </c>
      <c r="BG322" s="39">
        <v>89</v>
      </c>
      <c r="BH322" s="37">
        <v>1800</v>
      </c>
      <c r="BI322" s="37">
        <v>571</v>
      </c>
      <c r="BJ322" s="37">
        <v>274</v>
      </c>
      <c r="BK322" s="37">
        <v>240</v>
      </c>
      <c r="BL322" s="37">
        <v>831</v>
      </c>
      <c r="BM322" s="37">
        <v>455</v>
      </c>
      <c r="BN322" s="37">
        <v>1660</v>
      </c>
      <c r="BO322" s="16">
        <v>87.11</v>
      </c>
      <c r="BP322" s="16">
        <v>120063</v>
      </c>
      <c r="BQ322" s="16">
        <v>102063</v>
      </c>
      <c r="BR322" s="16">
        <v>420473</v>
      </c>
      <c r="BS322" s="38">
        <v>50.4</v>
      </c>
      <c r="BT322" s="16">
        <v>25724</v>
      </c>
      <c r="BU322" s="16">
        <v>764.06</v>
      </c>
      <c r="BV322" s="38">
        <v>45.9</v>
      </c>
      <c r="BW322" s="16">
        <v>1054602</v>
      </c>
      <c r="BX322" s="16">
        <v>1052829.9748509999</v>
      </c>
      <c r="BY322" s="38">
        <v>51.8</v>
      </c>
      <c r="BZ322" s="16">
        <v>553230</v>
      </c>
      <c r="CA322" s="16">
        <v>154354</v>
      </c>
      <c r="CB322" s="38">
        <v>103.1</v>
      </c>
      <c r="CC322" s="16">
        <v>103.8</v>
      </c>
      <c r="CD322" s="16">
        <v>86.1</v>
      </c>
      <c r="CE322" s="33"/>
      <c r="CH322" s="16">
        <v>27.49</v>
      </c>
      <c r="CI322" s="16">
        <v>94.2</v>
      </c>
      <c r="CJ322" s="40">
        <v>55.731999999999999</v>
      </c>
      <c r="CK322" s="40">
        <v>55.853999999999999</v>
      </c>
      <c r="CL322" s="38">
        <v>104</v>
      </c>
      <c r="CM322" s="38">
        <v>105.4</v>
      </c>
      <c r="CN322" s="38">
        <v>103.4</v>
      </c>
      <c r="CO322" s="38">
        <v>103.4</v>
      </c>
      <c r="CP322" s="38">
        <v>103.1</v>
      </c>
      <c r="CQ322" s="39">
        <v>88.12</v>
      </c>
      <c r="CR322" s="16">
        <v>255.7636</v>
      </c>
      <c r="CS322" s="38">
        <v>47.6</v>
      </c>
      <c r="CT322" s="40">
        <v>105.7</v>
      </c>
      <c r="CU322" s="40">
        <v>107.1</v>
      </c>
      <c r="CV322" s="16">
        <v>11.7</v>
      </c>
      <c r="CW322" s="16">
        <v>9.27</v>
      </c>
      <c r="CX322" s="41">
        <v>8.61</v>
      </c>
      <c r="CY322" s="41">
        <v>12.08</v>
      </c>
      <c r="CZ322" s="41">
        <v>13.26</v>
      </c>
      <c r="DA322" s="41">
        <v>8.35</v>
      </c>
      <c r="DB322" s="42">
        <v>7.9039999999999999</v>
      </c>
      <c r="DC322" s="42">
        <f t="shared" si="43"/>
        <v>0.14400000000000013</v>
      </c>
      <c r="DD322" s="41">
        <v>9.02</v>
      </c>
      <c r="DE322" s="41">
        <v>11.38</v>
      </c>
      <c r="DF322" s="41">
        <v>13.08</v>
      </c>
      <c r="DG322" s="41">
        <v>7.76</v>
      </c>
      <c r="DH322" s="41">
        <v>8</v>
      </c>
      <c r="DI322" s="41">
        <v>8.3699999999999992</v>
      </c>
      <c r="DJ322" s="42">
        <f t="shared" si="49"/>
        <v>0.60999999999999943</v>
      </c>
      <c r="DK322" s="42">
        <f t="shared" si="44"/>
        <v>0.69999999999999929</v>
      </c>
      <c r="DL322" s="42">
        <f t="shared" si="45"/>
        <v>1.879999999999999</v>
      </c>
      <c r="DM322" s="42">
        <f t="shared" si="50"/>
        <v>1.6999999999999993</v>
      </c>
      <c r="DN322" s="42">
        <f t="shared" si="46"/>
        <v>0.24000000000000021</v>
      </c>
      <c r="DO322" s="42">
        <f t="shared" si="47"/>
        <v>1.2599999999999998</v>
      </c>
      <c r="DP322" s="42">
        <f t="shared" si="48"/>
        <v>3.620000000000001</v>
      </c>
      <c r="DQ322" s="36">
        <v>472.95699999999999</v>
      </c>
      <c r="DR322" s="36">
        <v>258.02069999999998</v>
      </c>
      <c r="DS322" s="38">
        <v>67.900000000000006</v>
      </c>
      <c r="DT322" s="40">
        <v>193.78899999999999</v>
      </c>
      <c r="DU322" s="38">
        <v>557</v>
      </c>
      <c r="DV322" s="38">
        <v>2332.6999999999998</v>
      </c>
      <c r="DW322" s="38">
        <v>1512.6</v>
      </c>
      <c r="DX322" s="37">
        <v>39670</v>
      </c>
      <c r="DY322" s="36">
        <v>421.13749999999999</v>
      </c>
      <c r="DZ322" s="36">
        <v>379.00799999999998</v>
      </c>
      <c r="EA322" s="40">
        <v>41.064999999999998</v>
      </c>
      <c r="EB322" s="36">
        <v>102.84180000000001</v>
      </c>
      <c r="EC322" s="36">
        <v>523.97940000000006</v>
      </c>
      <c r="ED322" s="16">
        <v>171.61269999999999</v>
      </c>
      <c r="EE322" s="16">
        <v>1238.1600000000001</v>
      </c>
      <c r="EF322" s="16">
        <v>19.276579999999999</v>
      </c>
      <c r="EG322" s="33"/>
      <c r="EI322" s="36">
        <v>138.96680000000001</v>
      </c>
      <c r="EJ322" s="33"/>
      <c r="EK322" s="36">
        <v>2.6589999999999998</v>
      </c>
      <c r="EL322" s="36">
        <v>254.18289999999999</v>
      </c>
      <c r="EM322" s="36">
        <v>1.1271</v>
      </c>
      <c r="EN322" s="36">
        <v>1.3240000000000001</v>
      </c>
      <c r="EO322" s="16">
        <v>90.3</v>
      </c>
      <c r="EP322" s="16">
        <v>125.224739074707</v>
      </c>
      <c r="EQ322" s="16">
        <v>1.0550850000000001</v>
      </c>
      <c r="ER322" s="16">
        <v>-7.6290999999999998E-2</v>
      </c>
      <c r="ES322" s="43">
        <v>-15.431018999999999</v>
      </c>
    </row>
    <row r="323" spans="1:149" x14ac:dyDescent="0.25">
      <c r="A323" s="35">
        <v>31079</v>
      </c>
      <c r="B323" s="36">
        <v>54.666400000000003</v>
      </c>
      <c r="C323" s="36">
        <v>56.7791</v>
      </c>
      <c r="D323" s="36">
        <v>63.905799999999999</v>
      </c>
      <c r="E323" s="36">
        <v>51.577199999999998</v>
      </c>
      <c r="F323" s="36">
        <v>30.465599999999998</v>
      </c>
      <c r="G323" s="36">
        <v>75.281199999999998</v>
      </c>
      <c r="H323" s="38">
        <v>78</v>
      </c>
      <c r="I323" s="38">
        <v>80</v>
      </c>
      <c r="J323" s="36">
        <v>46.128500000000003</v>
      </c>
      <c r="K323" s="16">
        <v>40.923999999999999</v>
      </c>
      <c r="L323" s="36">
        <v>72.309899999999999</v>
      </c>
      <c r="M323" s="16">
        <v>44.535699999999999</v>
      </c>
      <c r="N323" s="16">
        <v>67.015299999999996</v>
      </c>
      <c r="O323" s="37">
        <v>17966</v>
      </c>
      <c r="P323" s="37">
        <v>96497</v>
      </c>
      <c r="Q323" s="37">
        <v>72876</v>
      </c>
      <c r="R323" s="37">
        <v>23621</v>
      </c>
      <c r="S323" s="37">
        <v>16349</v>
      </c>
      <c r="T323" s="37">
        <v>80148</v>
      </c>
      <c r="U323" s="16">
        <v>2961</v>
      </c>
      <c r="V323" s="16">
        <v>3796</v>
      </c>
      <c r="W323" s="16">
        <v>9592</v>
      </c>
      <c r="X323" s="37">
        <v>11142</v>
      </c>
      <c r="Y323" s="37">
        <v>6824</v>
      </c>
      <c r="Z323" s="37">
        <v>4662</v>
      </c>
      <c r="AA323" s="37">
        <v>8499</v>
      </c>
      <c r="AB323" s="37">
        <v>5705</v>
      </c>
      <c r="AC323" s="37">
        <v>2430</v>
      </c>
      <c r="AD323" s="37">
        <v>7740</v>
      </c>
      <c r="AE323" s="37">
        <v>993</v>
      </c>
      <c r="AF323" s="37">
        <v>8722</v>
      </c>
      <c r="AG323" s="37">
        <v>3298</v>
      </c>
      <c r="AH323" s="37">
        <v>20133</v>
      </c>
      <c r="AI323" s="38">
        <v>11539</v>
      </c>
      <c r="AJ323" s="38">
        <v>4883.5</v>
      </c>
      <c r="AK323" s="37">
        <v>106555</v>
      </c>
      <c r="AL323" s="37">
        <v>114876</v>
      </c>
      <c r="AM323" s="16">
        <v>64.7</v>
      </c>
      <c r="AN323" s="16">
        <v>7.2</v>
      </c>
      <c r="AO323" s="38">
        <f t="shared" si="40"/>
        <v>6.0656708102649812</v>
      </c>
      <c r="AP323" s="38">
        <f t="shared" si="41"/>
        <v>1.1699571712106966</v>
      </c>
      <c r="AQ323" s="38">
        <v>18.3</v>
      </c>
      <c r="AR323" s="16">
        <v>6.2</v>
      </c>
      <c r="AS323" s="16">
        <v>6.6</v>
      </c>
      <c r="AT323" s="16">
        <v>3471</v>
      </c>
      <c r="AU323" s="16">
        <v>2452</v>
      </c>
      <c r="AV323" s="37">
        <f t="shared" si="42"/>
        <v>1045</v>
      </c>
      <c r="AW323" s="16">
        <v>2389</v>
      </c>
      <c r="AX323" s="16">
        <v>1344</v>
      </c>
      <c r="AY323" s="16">
        <v>4221</v>
      </c>
      <c r="AZ323" s="16">
        <v>2213</v>
      </c>
      <c r="BA323" s="16">
        <v>851</v>
      </c>
      <c r="BB323" s="16">
        <v>1014</v>
      </c>
      <c r="BC323" s="16">
        <v>5273</v>
      </c>
      <c r="BD323" s="38">
        <v>40.1</v>
      </c>
      <c r="BE323" s="38">
        <v>34.799999999999997</v>
      </c>
      <c r="BF323" s="38">
        <v>3.3</v>
      </c>
      <c r="BG323" s="39">
        <v>90</v>
      </c>
      <c r="BH323" s="37">
        <v>1821</v>
      </c>
      <c r="BI323" s="37">
        <v>608</v>
      </c>
      <c r="BJ323" s="37">
        <v>237</v>
      </c>
      <c r="BK323" s="37">
        <v>273</v>
      </c>
      <c r="BL323" s="37">
        <v>821</v>
      </c>
      <c r="BM323" s="37">
        <v>490</v>
      </c>
      <c r="BN323" s="37">
        <v>1662</v>
      </c>
      <c r="BO323" s="16">
        <v>87.59</v>
      </c>
      <c r="BP323" s="16">
        <v>116030</v>
      </c>
      <c r="BQ323" s="16">
        <v>100406</v>
      </c>
      <c r="BR323" s="16">
        <v>421173</v>
      </c>
      <c r="BS323" s="38">
        <v>48.6</v>
      </c>
      <c r="BT323" s="16">
        <v>28910</v>
      </c>
      <c r="BU323" s="16">
        <v>767.05</v>
      </c>
      <c r="BV323" s="38">
        <v>44.8</v>
      </c>
      <c r="BW323" s="16">
        <v>1002262</v>
      </c>
      <c r="BX323" s="16">
        <v>1009565.160733</v>
      </c>
      <c r="BY323" s="38">
        <v>51.8</v>
      </c>
      <c r="BZ323" s="16">
        <v>555115</v>
      </c>
      <c r="CA323" s="16">
        <v>155233</v>
      </c>
      <c r="CB323" s="38">
        <v>103.3</v>
      </c>
      <c r="CC323" s="16">
        <v>105.8</v>
      </c>
      <c r="CD323" s="16">
        <v>83.9</v>
      </c>
      <c r="CE323" s="33"/>
      <c r="CH323" s="16">
        <v>26.99</v>
      </c>
      <c r="CI323" s="16">
        <v>92.9</v>
      </c>
      <c r="CJ323" s="40">
        <v>55.997999999999998</v>
      </c>
      <c r="CK323" s="40">
        <v>56.152999999999999</v>
      </c>
      <c r="CL323" s="38">
        <v>104.1</v>
      </c>
      <c r="CM323" s="38">
        <v>106</v>
      </c>
      <c r="CN323" s="38">
        <v>103.4</v>
      </c>
      <c r="CO323" s="38">
        <v>103.2</v>
      </c>
      <c r="CP323" s="38">
        <v>102.8</v>
      </c>
      <c r="CQ323" s="39">
        <v>87.02</v>
      </c>
      <c r="CR323" s="16">
        <v>254.27369999999999</v>
      </c>
      <c r="CS323" s="38">
        <v>44.8</v>
      </c>
      <c r="CT323" s="40">
        <v>106.3</v>
      </c>
      <c r="CU323" s="40">
        <v>107.7</v>
      </c>
      <c r="CV323" s="16">
        <v>11.75</v>
      </c>
      <c r="CW323" s="16">
        <v>9.2899999999999991</v>
      </c>
      <c r="CX323" s="41">
        <v>8.64</v>
      </c>
      <c r="CY323" s="41">
        <v>12.13</v>
      </c>
      <c r="CZ323" s="41">
        <v>13.23</v>
      </c>
      <c r="DA323" s="41">
        <v>8.5</v>
      </c>
      <c r="DB323" s="42">
        <v>8.4139999999999997</v>
      </c>
      <c r="DC323" s="42">
        <f t="shared" si="43"/>
        <v>0.14400000000000013</v>
      </c>
      <c r="DD323" s="41">
        <v>9.2899999999999991</v>
      </c>
      <c r="DE323" s="41">
        <v>11.51</v>
      </c>
      <c r="DF323" s="41">
        <v>12.92</v>
      </c>
      <c r="DG323" s="41">
        <v>8.27</v>
      </c>
      <c r="DH323" s="41">
        <v>8.39</v>
      </c>
      <c r="DI323" s="41">
        <v>9.0500000000000007</v>
      </c>
      <c r="DJ323" s="42">
        <f t="shared" si="49"/>
        <v>0.78000000000000114</v>
      </c>
      <c r="DK323" s="42">
        <f t="shared" si="44"/>
        <v>0.62000000000000099</v>
      </c>
      <c r="DL323" s="42">
        <f t="shared" si="45"/>
        <v>1.7200000000000006</v>
      </c>
      <c r="DM323" s="42">
        <f t="shared" si="50"/>
        <v>1.4100000000000001</v>
      </c>
      <c r="DN323" s="42">
        <f t="shared" si="46"/>
        <v>0.12000000000000099</v>
      </c>
      <c r="DO323" s="42">
        <f t="shared" si="47"/>
        <v>1.0199999999999996</v>
      </c>
      <c r="DP323" s="42">
        <f t="shared" si="48"/>
        <v>3.24</v>
      </c>
      <c r="DQ323" s="36">
        <v>475.55160000000001</v>
      </c>
      <c r="DR323" s="36">
        <v>261.82659999999998</v>
      </c>
      <c r="DS323" s="38">
        <v>66.5</v>
      </c>
      <c r="DT323" s="40">
        <v>194.95500000000001</v>
      </c>
      <c r="DU323" s="38">
        <v>563.6</v>
      </c>
      <c r="DV323" s="38">
        <v>2354.4</v>
      </c>
      <c r="DW323" s="38">
        <v>1536.2</v>
      </c>
      <c r="DX323" s="37">
        <v>38919</v>
      </c>
      <c r="DY323" s="36">
        <v>427.108</v>
      </c>
      <c r="DZ323" s="36">
        <v>383.08280000000002</v>
      </c>
      <c r="EA323" s="40">
        <v>40.207999999999998</v>
      </c>
      <c r="EB323" s="36">
        <v>105.34050000000001</v>
      </c>
      <c r="EC323" s="36">
        <v>532.44839999999999</v>
      </c>
      <c r="ED323" s="16">
        <v>180.88470000000001</v>
      </c>
      <c r="EE323" s="16">
        <v>1283.23</v>
      </c>
      <c r="EF323" s="16">
        <v>16.706399999999999</v>
      </c>
      <c r="EG323" s="33"/>
      <c r="EI323" s="36">
        <v>143.52950000000001</v>
      </c>
      <c r="EJ323" s="33"/>
      <c r="EK323" s="36">
        <v>2.8045</v>
      </c>
      <c r="EL323" s="36">
        <v>260.4778</v>
      </c>
      <c r="EM323" s="36">
        <v>1.0931</v>
      </c>
      <c r="EN323" s="36">
        <v>1.3547</v>
      </c>
      <c r="EO323" s="16">
        <v>86.5</v>
      </c>
      <c r="EP323" s="16">
        <v>99.020812988281307</v>
      </c>
      <c r="EQ323" s="16">
        <v>0.93442999999999998</v>
      </c>
      <c r="ER323" s="16">
        <v>-9.7689999999999999E-2</v>
      </c>
      <c r="ES323" s="43">
        <v>-18.140982999999999</v>
      </c>
    </row>
    <row r="324" spans="1:149" x14ac:dyDescent="0.25">
      <c r="A324" s="35">
        <v>31107</v>
      </c>
      <c r="B324" s="36">
        <v>54.7455</v>
      </c>
      <c r="C324" s="36">
        <v>56.9801</v>
      </c>
      <c r="D324" s="36">
        <v>63.817</v>
      </c>
      <c r="E324" s="36">
        <v>51.493299999999998</v>
      </c>
      <c r="F324" s="36">
        <v>30.7348</v>
      </c>
      <c r="G324" s="36">
        <v>75.474100000000007</v>
      </c>
      <c r="H324" s="38">
        <v>78.3</v>
      </c>
      <c r="I324" s="38">
        <v>79.900000000000006</v>
      </c>
      <c r="J324" s="36">
        <v>46.608800000000002</v>
      </c>
      <c r="K324" s="16">
        <v>40.811</v>
      </c>
      <c r="L324" s="36">
        <v>71.898399999999995</v>
      </c>
      <c r="M324" s="16">
        <v>45.027299999999997</v>
      </c>
      <c r="N324" s="16">
        <v>63.860199999999999</v>
      </c>
      <c r="O324" s="37">
        <v>17939</v>
      </c>
      <c r="P324" s="37">
        <v>96843</v>
      </c>
      <c r="Q324" s="37">
        <v>73182</v>
      </c>
      <c r="R324" s="37">
        <v>23661</v>
      </c>
      <c r="S324" s="37">
        <v>16395</v>
      </c>
      <c r="T324" s="37">
        <v>80448</v>
      </c>
      <c r="U324" s="16">
        <v>2973</v>
      </c>
      <c r="V324" s="16">
        <v>3812</v>
      </c>
      <c r="W324" s="16">
        <v>9610</v>
      </c>
      <c r="X324" s="37">
        <v>11125</v>
      </c>
      <c r="Y324" s="37">
        <v>6814</v>
      </c>
      <c r="Z324" s="37">
        <v>4730</v>
      </c>
      <c r="AA324" s="37">
        <v>8544</v>
      </c>
      <c r="AB324" s="37">
        <v>5730</v>
      </c>
      <c r="AC324" s="37">
        <v>2423</v>
      </c>
      <c r="AD324" s="37">
        <v>7784</v>
      </c>
      <c r="AE324" s="37">
        <v>992</v>
      </c>
      <c r="AF324" s="37">
        <v>8762</v>
      </c>
      <c r="AG324" s="37">
        <v>3315</v>
      </c>
      <c r="AH324" s="37">
        <v>20229</v>
      </c>
      <c r="AI324" s="38">
        <v>11628.3</v>
      </c>
      <c r="AJ324" s="38">
        <v>4899</v>
      </c>
      <c r="AK324" s="37">
        <v>106989</v>
      </c>
      <c r="AL324" s="37">
        <v>115328</v>
      </c>
      <c r="AM324" s="16">
        <v>64.900000000000006</v>
      </c>
      <c r="AN324" s="16">
        <v>7.2</v>
      </c>
      <c r="AO324" s="38">
        <f t="shared" si="40"/>
        <v>6.0757144839067703</v>
      </c>
      <c r="AP324" s="38">
        <f t="shared" si="41"/>
        <v>1.169707269700333</v>
      </c>
      <c r="AQ324" s="38">
        <v>18.2</v>
      </c>
      <c r="AR324" s="16">
        <v>6.2</v>
      </c>
      <c r="AS324" s="16">
        <v>6.7</v>
      </c>
      <c r="AT324" s="16">
        <v>3519</v>
      </c>
      <c r="AU324" s="16">
        <v>2443</v>
      </c>
      <c r="AV324" s="37">
        <f t="shared" si="42"/>
        <v>1045</v>
      </c>
      <c r="AW324" s="16">
        <v>2394</v>
      </c>
      <c r="AX324" s="16">
        <v>1349</v>
      </c>
      <c r="AY324" s="16">
        <v>4128</v>
      </c>
      <c r="AZ324" s="16">
        <v>2309</v>
      </c>
      <c r="BA324" s="16">
        <v>852</v>
      </c>
      <c r="BB324" s="16">
        <v>1071</v>
      </c>
      <c r="BC324" s="16">
        <v>5718</v>
      </c>
      <c r="BD324" s="38">
        <v>40.4</v>
      </c>
      <c r="BE324" s="38">
        <v>34.9</v>
      </c>
      <c r="BF324" s="38">
        <v>3.3</v>
      </c>
      <c r="BG324" s="39">
        <v>92</v>
      </c>
      <c r="BH324" s="37">
        <v>1680</v>
      </c>
      <c r="BI324" s="37">
        <v>548</v>
      </c>
      <c r="BJ324" s="37">
        <v>254</v>
      </c>
      <c r="BK324" s="37">
        <v>238</v>
      </c>
      <c r="BL324" s="37">
        <v>741</v>
      </c>
      <c r="BM324" s="37">
        <v>447</v>
      </c>
      <c r="BN324" s="37">
        <v>1727</v>
      </c>
      <c r="BO324" s="16">
        <v>92.24</v>
      </c>
      <c r="BP324" s="16">
        <v>114867</v>
      </c>
      <c r="BQ324" s="16">
        <v>100830</v>
      </c>
      <c r="BR324" s="16">
        <v>419474</v>
      </c>
      <c r="BS324" s="38">
        <v>46.7</v>
      </c>
      <c r="BT324" s="16">
        <v>27345</v>
      </c>
      <c r="BU324" s="16">
        <v>766.09</v>
      </c>
      <c r="BV324" s="38">
        <v>44</v>
      </c>
      <c r="BW324" s="16">
        <v>997897</v>
      </c>
      <c r="BX324" s="16">
        <v>1037982.898912</v>
      </c>
      <c r="BY324" s="38">
        <v>49.1</v>
      </c>
      <c r="BZ324" s="16">
        <v>559974</v>
      </c>
      <c r="CA324" s="16">
        <v>155442</v>
      </c>
      <c r="CB324" s="38">
        <v>103.5</v>
      </c>
      <c r="CC324" s="16">
        <v>103</v>
      </c>
      <c r="CD324" s="16">
        <v>83.9</v>
      </c>
      <c r="CE324" s="33"/>
      <c r="CH324" s="16">
        <v>27.2</v>
      </c>
      <c r="CI324" s="16">
        <v>95.1</v>
      </c>
      <c r="CJ324" s="40">
        <v>56.223999999999997</v>
      </c>
      <c r="CK324" s="40">
        <v>56.357999999999997</v>
      </c>
      <c r="CL324" s="38">
        <v>104.1</v>
      </c>
      <c r="CM324" s="38">
        <v>105.4</v>
      </c>
      <c r="CN324" s="38">
        <v>103.3</v>
      </c>
      <c r="CO324" s="38">
        <v>103.3</v>
      </c>
      <c r="CP324" s="38">
        <v>102.7</v>
      </c>
      <c r="CQ324" s="39">
        <v>86.68</v>
      </c>
      <c r="CR324" s="16">
        <v>253.1857</v>
      </c>
      <c r="CS324" s="38">
        <v>46.2</v>
      </c>
      <c r="CT324" s="40">
        <v>106.8</v>
      </c>
      <c r="CU324" s="40">
        <v>108.1</v>
      </c>
      <c r="CV324" s="16">
        <v>11.7</v>
      </c>
      <c r="CW324" s="16">
        <v>9.32</v>
      </c>
      <c r="CX324" s="41">
        <v>8.67</v>
      </c>
      <c r="CY324" s="41">
        <v>12.56</v>
      </c>
      <c r="CZ324" s="41">
        <v>13.69</v>
      </c>
      <c r="DA324" s="41">
        <v>8.58</v>
      </c>
      <c r="DB324" s="42">
        <v>8.7739999999999991</v>
      </c>
      <c r="DC324" s="42">
        <f t="shared" si="43"/>
        <v>0.25399999999999956</v>
      </c>
      <c r="DD324" s="41">
        <v>9.86</v>
      </c>
      <c r="DE324" s="41">
        <v>11.86</v>
      </c>
      <c r="DF324" s="41">
        <v>13.17</v>
      </c>
      <c r="DG324" s="41">
        <v>8.52</v>
      </c>
      <c r="DH324" s="41">
        <v>8.9</v>
      </c>
      <c r="DI324" s="41">
        <v>9.32</v>
      </c>
      <c r="DJ324" s="42">
        <f t="shared" si="49"/>
        <v>0.80000000000000071</v>
      </c>
      <c r="DK324" s="42">
        <f t="shared" si="44"/>
        <v>0.70000000000000107</v>
      </c>
      <c r="DL324" s="42">
        <f t="shared" si="45"/>
        <v>1.83</v>
      </c>
      <c r="DM324" s="42">
        <f t="shared" si="50"/>
        <v>1.3100000000000005</v>
      </c>
      <c r="DN324" s="42">
        <f t="shared" si="46"/>
        <v>0.38000000000000078</v>
      </c>
      <c r="DO324" s="42">
        <f t="shared" si="47"/>
        <v>1.3399999999999999</v>
      </c>
      <c r="DP324" s="42">
        <f t="shared" si="48"/>
        <v>3.34</v>
      </c>
      <c r="DQ324" s="36">
        <v>480.25279999999998</v>
      </c>
      <c r="DR324" s="36">
        <v>265.66719999999998</v>
      </c>
      <c r="DS324" s="38">
        <v>65</v>
      </c>
      <c r="DT324" s="40">
        <v>196.346</v>
      </c>
      <c r="DU324" s="38">
        <v>566.6</v>
      </c>
      <c r="DV324" s="38">
        <v>2366.6</v>
      </c>
      <c r="DW324" s="38">
        <v>1547.7</v>
      </c>
      <c r="DX324" s="37">
        <v>38803</v>
      </c>
      <c r="DY324" s="36">
        <v>433.80680000000001</v>
      </c>
      <c r="DZ324" s="36">
        <v>387.19389999999999</v>
      </c>
      <c r="EA324" s="40">
        <v>40.396000000000001</v>
      </c>
      <c r="EB324" s="36">
        <v>107.9504</v>
      </c>
      <c r="EC324" s="36">
        <v>541.75720000000001</v>
      </c>
      <c r="ED324" s="16">
        <v>179.42</v>
      </c>
      <c r="EE324" s="16">
        <v>1268.83</v>
      </c>
      <c r="EF324" s="16">
        <v>16.284770000000002</v>
      </c>
      <c r="EG324" s="33"/>
      <c r="EI324" s="36">
        <v>143.9059</v>
      </c>
      <c r="EJ324" s="33"/>
      <c r="EK324" s="36">
        <v>2.8033000000000001</v>
      </c>
      <c r="EL324" s="36">
        <v>257.9205</v>
      </c>
      <c r="EM324" s="36">
        <v>1.1253</v>
      </c>
      <c r="EN324" s="36">
        <v>1.3839999999999999</v>
      </c>
      <c r="EO324" s="16">
        <v>87.3</v>
      </c>
      <c r="EP324" s="16">
        <v>112.190505981445</v>
      </c>
      <c r="EQ324" s="16">
        <v>0.97570699999999999</v>
      </c>
      <c r="ER324" s="16">
        <v>0.13619999999999999</v>
      </c>
      <c r="ES324" s="43">
        <v>-17.165037000000002</v>
      </c>
    </row>
    <row r="325" spans="1:149" x14ac:dyDescent="0.25">
      <c r="A325" s="35">
        <v>31138</v>
      </c>
      <c r="B325" s="36">
        <v>54.604199999999999</v>
      </c>
      <c r="C325" s="36">
        <v>56.6008</v>
      </c>
      <c r="D325" s="36">
        <v>63.434100000000001</v>
      </c>
      <c r="E325" s="36">
        <v>51.452800000000003</v>
      </c>
      <c r="F325" s="36">
        <v>30.4861</v>
      </c>
      <c r="G325" s="36">
        <v>75.412999999999997</v>
      </c>
      <c r="H325" s="38">
        <v>77.8</v>
      </c>
      <c r="I325" s="38">
        <v>79.5</v>
      </c>
      <c r="J325" s="36">
        <v>45.956200000000003</v>
      </c>
      <c r="K325" s="16">
        <v>40.265099999999997</v>
      </c>
      <c r="L325" s="36">
        <v>71.677999999999997</v>
      </c>
      <c r="M325" s="16">
        <v>44.686500000000002</v>
      </c>
      <c r="N325" s="16">
        <v>63.580399999999997</v>
      </c>
      <c r="O325" s="37">
        <v>17886</v>
      </c>
      <c r="P325" s="37">
        <v>97039</v>
      </c>
      <c r="Q325" s="37">
        <v>73395</v>
      </c>
      <c r="R325" s="37">
        <v>23644</v>
      </c>
      <c r="S325" s="37">
        <v>16430</v>
      </c>
      <c r="T325" s="37">
        <v>80609</v>
      </c>
      <c r="U325" s="16">
        <v>2996</v>
      </c>
      <c r="V325" s="16">
        <v>3813</v>
      </c>
      <c r="W325" s="16">
        <v>9621</v>
      </c>
      <c r="X325" s="37">
        <v>11090</v>
      </c>
      <c r="Y325" s="37">
        <v>6796</v>
      </c>
      <c r="Z325" s="37">
        <v>4764</v>
      </c>
      <c r="AA325" s="37">
        <v>8574</v>
      </c>
      <c r="AB325" s="37">
        <v>5751</v>
      </c>
      <c r="AC325" s="37">
        <v>2432</v>
      </c>
      <c r="AD325" s="37">
        <v>7812</v>
      </c>
      <c r="AE325" s="37">
        <v>994</v>
      </c>
      <c r="AF325" s="37">
        <v>8786</v>
      </c>
      <c r="AG325" s="37">
        <v>3327</v>
      </c>
      <c r="AH325" s="37">
        <v>20283</v>
      </c>
      <c r="AI325" s="38">
        <v>11664.9</v>
      </c>
      <c r="AJ325" s="38">
        <v>4902</v>
      </c>
      <c r="AK325" s="37">
        <v>106936</v>
      </c>
      <c r="AL325" s="37">
        <v>115331</v>
      </c>
      <c r="AM325" s="16">
        <v>64.900000000000006</v>
      </c>
      <c r="AN325" s="16">
        <v>7.3</v>
      </c>
      <c r="AO325" s="38">
        <f t="shared" si="40"/>
        <v>6.0772905810233153</v>
      </c>
      <c r="AP325" s="38">
        <f t="shared" si="41"/>
        <v>1.1948218605578727</v>
      </c>
      <c r="AQ325" s="38">
        <v>17.5</v>
      </c>
      <c r="AR325" s="16">
        <v>6.3</v>
      </c>
      <c r="AS325" s="16">
        <v>6.8</v>
      </c>
      <c r="AT325" s="16">
        <v>3499</v>
      </c>
      <c r="AU325" s="16">
        <v>2495</v>
      </c>
      <c r="AV325" s="37">
        <f t="shared" si="42"/>
        <v>1015</v>
      </c>
      <c r="AW325" s="16">
        <v>2393</v>
      </c>
      <c r="AX325" s="16">
        <v>1378</v>
      </c>
      <c r="AY325" s="16">
        <v>4225</v>
      </c>
      <c r="AZ325" s="16">
        <v>2300</v>
      </c>
      <c r="BA325" s="16">
        <v>845</v>
      </c>
      <c r="BB325" s="16">
        <v>1040</v>
      </c>
      <c r="BC325" s="16">
        <v>5629</v>
      </c>
      <c r="BD325" s="38">
        <v>40.5</v>
      </c>
      <c r="BE325" s="38">
        <v>34.9</v>
      </c>
      <c r="BF325" s="38">
        <v>3.1</v>
      </c>
      <c r="BG325" s="39">
        <v>91</v>
      </c>
      <c r="BH325" s="37">
        <v>1676</v>
      </c>
      <c r="BI325" s="37">
        <v>552</v>
      </c>
      <c r="BJ325" s="37">
        <v>237</v>
      </c>
      <c r="BK325" s="37">
        <v>270</v>
      </c>
      <c r="BL325" s="37">
        <v>734</v>
      </c>
      <c r="BM325" s="37">
        <v>435</v>
      </c>
      <c r="BN325" s="37">
        <v>1664</v>
      </c>
      <c r="BO325" s="16">
        <v>89.35</v>
      </c>
      <c r="BP325" s="16">
        <v>113912</v>
      </c>
      <c r="BQ325" s="16">
        <v>100646</v>
      </c>
      <c r="BR325" s="16">
        <v>418035</v>
      </c>
      <c r="BS325" s="38">
        <v>46.1</v>
      </c>
      <c r="BT325" s="16">
        <v>25005</v>
      </c>
      <c r="BU325" s="16">
        <v>768.13</v>
      </c>
      <c r="BV325" s="38">
        <v>43.8</v>
      </c>
      <c r="BW325" s="16">
        <v>1008499</v>
      </c>
      <c r="BX325" s="16">
        <v>1045872.560907</v>
      </c>
      <c r="BY325" s="38">
        <v>51.3</v>
      </c>
      <c r="BZ325" s="16">
        <v>559400</v>
      </c>
      <c r="CA325" s="16">
        <v>157139</v>
      </c>
      <c r="CB325" s="38">
        <v>103.3</v>
      </c>
      <c r="CC325" s="16">
        <v>103.6</v>
      </c>
      <c r="CD325" s="16">
        <v>84.2</v>
      </c>
      <c r="CE325" s="33"/>
      <c r="CH325" s="16">
        <v>27.59</v>
      </c>
      <c r="CI325" s="16">
        <v>98.7</v>
      </c>
      <c r="CJ325" s="40">
        <v>56.31</v>
      </c>
      <c r="CK325" s="40">
        <v>56.430999999999997</v>
      </c>
      <c r="CL325" s="38">
        <v>104.6</v>
      </c>
      <c r="CM325" s="38">
        <v>104.8</v>
      </c>
      <c r="CN325" s="38">
        <v>103.9</v>
      </c>
      <c r="CO325" s="38">
        <v>103.7</v>
      </c>
      <c r="CP325" s="38">
        <v>102.9</v>
      </c>
      <c r="CQ325" s="39">
        <v>86.02</v>
      </c>
      <c r="CR325" s="16">
        <v>256.18099999999998</v>
      </c>
      <c r="CS325" s="38">
        <v>44.1</v>
      </c>
      <c r="CT325" s="40">
        <v>107</v>
      </c>
      <c r="CU325" s="40">
        <v>108.4</v>
      </c>
      <c r="CV325" s="16">
        <v>11.72</v>
      </c>
      <c r="CW325" s="16">
        <v>9.35</v>
      </c>
      <c r="CX325" s="41">
        <v>8.69</v>
      </c>
      <c r="CY325" s="41">
        <v>12.23</v>
      </c>
      <c r="CZ325" s="41">
        <v>13.51</v>
      </c>
      <c r="DA325" s="41">
        <v>8.27</v>
      </c>
      <c r="DB325" s="42">
        <v>8.2439999999999998</v>
      </c>
      <c r="DC325" s="42">
        <f t="shared" si="43"/>
        <v>0.29399999999999959</v>
      </c>
      <c r="DD325" s="41">
        <v>9.14</v>
      </c>
      <c r="DE325" s="41">
        <v>11.43</v>
      </c>
      <c r="DF325" s="41">
        <v>13.2</v>
      </c>
      <c r="DG325" s="41">
        <v>7.95</v>
      </c>
      <c r="DH325" s="41">
        <v>8.23</v>
      </c>
      <c r="DI325" s="41">
        <v>8.74</v>
      </c>
      <c r="DJ325" s="42">
        <f t="shared" si="49"/>
        <v>0.79</v>
      </c>
      <c r="DK325" s="42">
        <f t="shared" si="44"/>
        <v>0.80000000000000071</v>
      </c>
      <c r="DL325" s="42">
        <f t="shared" si="45"/>
        <v>2.08</v>
      </c>
      <c r="DM325" s="42">
        <f t="shared" si="50"/>
        <v>1.7699999999999996</v>
      </c>
      <c r="DN325" s="42">
        <f t="shared" si="46"/>
        <v>0.28000000000000025</v>
      </c>
      <c r="DO325" s="42">
        <f t="shared" si="47"/>
        <v>1.1900000000000004</v>
      </c>
      <c r="DP325" s="42">
        <f t="shared" si="48"/>
        <v>3.4799999999999995</v>
      </c>
      <c r="DQ325" s="36">
        <v>479.23579999999998</v>
      </c>
      <c r="DR325" s="36">
        <v>267.05950000000001</v>
      </c>
      <c r="DS325" s="38">
        <v>66</v>
      </c>
      <c r="DT325" s="40">
        <v>197.04499999999999</v>
      </c>
      <c r="DU325" s="38">
        <v>570.4</v>
      </c>
      <c r="DV325" s="38">
        <v>2375.6999999999998</v>
      </c>
      <c r="DW325" s="38">
        <v>1555.6</v>
      </c>
      <c r="DX325" s="37">
        <v>40304</v>
      </c>
      <c r="DY325" s="36">
        <v>439.28030000000001</v>
      </c>
      <c r="DZ325" s="36">
        <v>390.56439999999998</v>
      </c>
      <c r="EA325" s="40">
        <v>41.625999999999998</v>
      </c>
      <c r="EB325" s="36">
        <v>110.0684</v>
      </c>
      <c r="EC325" s="36">
        <v>549.34870000000001</v>
      </c>
      <c r="ED325" s="16">
        <v>180.61859999999999</v>
      </c>
      <c r="EE325" s="16">
        <v>1266.3599999999999</v>
      </c>
      <c r="EF325" s="16">
        <v>14.03163</v>
      </c>
      <c r="EG325" s="33"/>
      <c r="EI325" s="36">
        <v>138.4922</v>
      </c>
      <c r="EJ325" s="33"/>
      <c r="EK325" s="36">
        <v>2.5948000000000002</v>
      </c>
      <c r="EL325" s="36">
        <v>251.84549999999999</v>
      </c>
      <c r="EM325" s="36">
        <v>1.2377</v>
      </c>
      <c r="EN325" s="36">
        <v>1.3657999999999999</v>
      </c>
      <c r="EO325" s="16">
        <v>87</v>
      </c>
      <c r="EP325" s="16">
        <v>102.811325073242</v>
      </c>
      <c r="EQ325" s="16">
        <v>1.042257</v>
      </c>
      <c r="ER325" s="16">
        <v>-3.2710999999999997E-2</v>
      </c>
      <c r="ES325" s="43">
        <v>-14.174766999999999</v>
      </c>
    </row>
    <row r="326" spans="1:149" x14ac:dyDescent="0.25">
      <c r="A326" s="35">
        <v>31168</v>
      </c>
      <c r="B326" s="36">
        <v>54.678199999999997</v>
      </c>
      <c r="C326" s="36">
        <v>56.693399999999997</v>
      </c>
      <c r="D326" s="36">
        <v>63.530799999999999</v>
      </c>
      <c r="E326" s="36">
        <v>51.480600000000003</v>
      </c>
      <c r="F326" s="36">
        <v>30.428799999999999</v>
      </c>
      <c r="G326" s="36">
        <v>75.759</v>
      </c>
      <c r="H326" s="38">
        <v>77.7</v>
      </c>
      <c r="I326" s="38">
        <v>79.400000000000006</v>
      </c>
      <c r="J326" s="36">
        <v>45.986600000000003</v>
      </c>
      <c r="K326" s="16">
        <v>39.948900000000002</v>
      </c>
      <c r="L326" s="36">
        <v>71.808999999999997</v>
      </c>
      <c r="M326" s="16">
        <v>44.770299999999999</v>
      </c>
      <c r="N326" s="16">
        <v>63.761899999999997</v>
      </c>
      <c r="O326" s="37">
        <v>17855</v>
      </c>
      <c r="P326" s="37">
        <v>97313</v>
      </c>
      <c r="Q326" s="37">
        <v>73681</v>
      </c>
      <c r="R326" s="37">
        <v>23632</v>
      </c>
      <c r="S326" s="37">
        <v>16474</v>
      </c>
      <c r="T326" s="37">
        <v>80839</v>
      </c>
      <c r="U326" s="16">
        <v>3008</v>
      </c>
      <c r="V326" s="16">
        <v>3820</v>
      </c>
      <c r="W326" s="16">
        <v>9646</v>
      </c>
      <c r="X326" s="37">
        <v>11072</v>
      </c>
      <c r="Y326" s="37">
        <v>6783</v>
      </c>
      <c r="Z326" s="37">
        <v>4787</v>
      </c>
      <c r="AA326" s="37">
        <v>8620</v>
      </c>
      <c r="AB326" s="37">
        <v>5775</v>
      </c>
      <c r="AC326" s="37">
        <v>2434</v>
      </c>
      <c r="AD326" s="37">
        <v>7852</v>
      </c>
      <c r="AE326" s="37">
        <v>990</v>
      </c>
      <c r="AF326" s="37">
        <v>8826</v>
      </c>
      <c r="AG326" s="37">
        <v>3345</v>
      </c>
      <c r="AH326" s="37">
        <v>20355</v>
      </c>
      <c r="AI326" s="38">
        <v>11721.3</v>
      </c>
      <c r="AJ326" s="38">
        <v>4908.7</v>
      </c>
      <c r="AK326" s="37">
        <v>106932</v>
      </c>
      <c r="AL326" s="37">
        <v>115234</v>
      </c>
      <c r="AM326" s="16">
        <v>64.8</v>
      </c>
      <c r="AN326" s="16">
        <v>7.2</v>
      </c>
      <c r="AO326" s="38">
        <f t="shared" si="40"/>
        <v>6.1752607737299758</v>
      </c>
      <c r="AP326" s="38">
        <f t="shared" si="41"/>
        <v>1.0717323012305395</v>
      </c>
      <c r="AQ326" s="38">
        <v>18.5</v>
      </c>
      <c r="AR326" s="16">
        <v>6</v>
      </c>
      <c r="AS326" s="16">
        <v>6.8</v>
      </c>
      <c r="AT326" s="16">
        <v>3503</v>
      </c>
      <c r="AU326" s="16">
        <v>2556</v>
      </c>
      <c r="AV326" s="37">
        <f t="shared" si="42"/>
        <v>1057</v>
      </c>
      <c r="AW326" s="16">
        <v>2292</v>
      </c>
      <c r="AX326" s="16">
        <v>1235</v>
      </c>
      <c r="AY326" s="16">
        <v>3905</v>
      </c>
      <c r="AZ326" s="16">
        <v>2353</v>
      </c>
      <c r="BA326" s="16">
        <v>886</v>
      </c>
      <c r="BB326" s="16">
        <v>1122</v>
      </c>
      <c r="BC326" s="16">
        <v>5828</v>
      </c>
      <c r="BD326" s="38">
        <v>40.4</v>
      </c>
      <c r="BE326" s="38">
        <v>34.9</v>
      </c>
      <c r="BF326" s="38">
        <v>3.2</v>
      </c>
      <c r="BG326" s="39">
        <v>92</v>
      </c>
      <c r="BH326" s="37">
        <v>1684</v>
      </c>
      <c r="BI326" s="37">
        <v>518</v>
      </c>
      <c r="BJ326" s="37">
        <v>221</v>
      </c>
      <c r="BK326" s="37">
        <v>217</v>
      </c>
      <c r="BL326" s="37">
        <v>786</v>
      </c>
      <c r="BM326" s="37">
        <v>460</v>
      </c>
      <c r="BN326" s="37">
        <v>1709</v>
      </c>
      <c r="BO326" s="16">
        <v>89.51</v>
      </c>
      <c r="BP326" s="16">
        <v>117369</v>
      </c>
      <c r="BQ326" s="16">
        <v>102150</v>
      </c>
      <c r="BR326" s="16">
        <v>418314</v>
      </c>
      <c r="BS326" s="38">
        <v>48</v>
      </c>
      <c r="BT326" s="16">
        <v>25323</v>
      </c>
      <c r="BU326" s="16">
        <v>767.84</v>
      </c>
      <c r="BV326" s="38">
        <v>40.4</v>
      </c>
      <c r="BW326" s="16">
        <v>1035580</v>
      </c>
      <c r="BX326" s="16">
        <v>1049836.0104439999</v>
      </c>
      <c r="BY326" s="38">
        <v>49.5</v>
      </c>
      <c r="BZ326" s="16">
        <v>565881</v>
      </c>
      <c r="CA326" s="16">
        <v>158214</v>
      </c>
      <c r="CB326" s="38">
        <v>103.2</v>
      </c>
      <c r="CC326" s="16">
        <v>107.1</v>
      </c>
      <c r="CD326" s="16">
        <v>84.7</v>
      </c>
      <c r="CE326" s="33"/>
      <c r="CH326" s="16">
        <v>27.6</v>
      </c>
      <c r="CI326" s="16">
        <v>100.7</v>
      </c>
      <c r="CJ326" s="40">
        <v>56.45</v>
      </c>
      <c r="CK326" s="40">
        <v>56.633000000000003</v>
      </c>
      <c r="CL326" s="38">
        <v>104.9</v>
      </c>
      <c r="CM326" s="38">
        <v>103.8</v>
      </c>
      <c r="CN326" s="38">
        <v>104.2</v>
      </c>
      <c r="CO326" s="38">
        <v>104.2</v>
      </c>
      <c r="CP326" s="38">
        <v>103.2</v>
      </c>
      <c r="CQ326" s="39">
        <v>85.61</v>
      </c>
      <c r="CR326" s="16">
        <v>250.6045</v>
      </c>
      <c r="CS326" s="38">
        <v>48.7</v>
      </c>
      <c r="CT326" s="40">
        <v>107.2</v>
      </c>
      <c r="CU326" s="40">
        <v>108.8</v>
      </c>
      <c r="CV326" s="16">
        <v>11.72</v>
      </c>
      <c r="CW326" s="16">
        <v>9.3699999999999992</v>
      </c>
      <c r="CX326" s="41">
        <v>8.6999999999999993</v>
      </c>
      <c r="CY326" s="41">
        <v>11.72</v>
      </c>
      <c r="CZ326" s="41">
        <v>13.15</v>
      </c>
      <c r="DA326" s="41">
        <v>7.97</v>
      </c>
      <c r="DB326" s="42">
        <v>7.7039999999999997</v>
      </c>
      <c r="DC326" s="42">
        <f t="shared" si="43"/>
        <v>0.22399999999999931</v>
      </c>
      <c r="DD326" s="41">
        <v>8.4600000000000009</v>
      </c>
      <c r="DE326" s="41">
        <v>10.85</v>
      </c>
      <c r="DF326" s="41">
        <v>12.91</v>
      </c>
      <c r="DG326" s="41">
        <v>7.48</v>
      </c>
      <c r="DH326" s="41">
        <v>7.65</v>
      </c>
      <c r="DI326" s="41">
        <v>8.1300000000000008</v>
      </c>
      <c r="DJ326" s="42">
        <f t="shared" si="49"/>
        <v>0.65000000000000036</v>
      </c>
      <c r="DK326" s="42">
        <f t="shared" si="44"/>
        <v>0.87000000000000099</v>
      </c>
      <c r="DL326" s="42">
        <f t="shared" si="45"/>
        <v>2.3000000000000007</v>
      </c>
      <c r="DM326" s="42">
        <f t="shared" si="50"/>
        <v>2.0600000000000005</v>
      </c>
      <c r="DN326" s="42">
        <f t="shared" si="46"/>
        <v>0.16999999999999993</v>
      </c>
      <c r="DO326" s="42">
        <f t="shared" si="47"/>
        <v>0.98000000000000043</v>
      </c>
      <c r="DP326" s="42">
        <f t="shared" si="48"/>
        <v>3.3699999999999992</v>
      </c>
      <c r="DQ326" s="36">
        <v>480.85879999999997</v>
      </c>
      <c r="DR326" s="36">
        <v>270.72710000000001</v>
      </c>
      <c r="DS326" s="38">
        <v>69.400000000000006</v>
      </c>
      <c r="DT326" s="40">
        <v>198.91399999999999</v>
      </c>
      <c r="DU326" s="38">
        <v>575.1</v>
      </c>
      <c r="DV326" s="38">
        <v>2389.9</v>
      </c>
      <c r="DW326" s="38">
        <v>1569.3</v>
      </c>
      <c r="DX326" s="37">
        <v>39661</v>
      </c>
      <c r="DY326" s="36">
        <v>444.68579999999997</v>
      </c>
      <c r="DZ326" s="36">
        <v>394.46850000000001</v>
      </c>
      <c r="EA326" s="40">
        <v>40.994999999999997</v>
      </c>
      <c r="EB326" s="36">
        <v>111.1563</v>
      </c>
      <c r="EC326" s="36">
        <v>555.84209999999996</v>
      </c>
      <c r="ED326" s="16">
        <v>184.8991</v>
      </c>
      <c r="EE326" s="16">
        <v>1279.4000000000001</v>
      </c>
      <c r="EF326" s="16">
        <v>15.631539999999999</v>
      </c>
      <c r="EG326" s="33"/>
      <c r="EI326" s="36">
        <v>138.7587</v>
      </c>
      <c r="EJ326" s="33"/>
      <c r="EK326" s="36">
        <v>2.6150000000000002</v>
      </c>
      <c r="EL326" s="36">
        <v>251.7295</v>
      </c>
      <c r="EM326" s="36">
        <v>1.2483</v>
      </c>
      <c r="EN326" s="36">
        <v>1.3755999999999999</v>
      </c>
      <c r="EO326" s="16">
        <v>84.2</v>
      </c>
      <c r="EP326" s="16">
        <v>120.082725524902</v>
      </c>
      <c r="EQ326" s="16">
        <v>1.2659009999999999</v>
      </c>
      <c r="ER326" s="16">
        <v>-0.19611500000000001</v>
      </c>
      <c r="ES326" s="43">
        <v>-16.505177</v>
      </c>
    </row>
    <row r="327" spans="1:149" x14ac:dyDescent="0.25">
      <c r="A327" s="35">
        <v>31199</v>
      </c>
      <c r="B327" s="36">
        <v>54.715899999999998</v>
      </c>
      <c r="C327" s="36">
        <v>56.958500000000001</v>
      </c>
      <c r="D327" s="36">
        <v>63.789200000000001</v>
      </c>
      <c r="E327" s="36">
        <v>51.392299999999999</v>
      </c>
      <c r="F327" s="36">
        <v>30.548999999999999</v>
      </c>
      <c r="G327" s="36">
        <v>75.637200000000007</v>
      </c>
      <c r="H327" s="38">
        <v>77.7</v>
      </c>
      <c r="I327" s="38">
        <v>79.3</v>
      </c>
      <c r="J327" s="36">
        <v>45.885800000000003</v>
      </c>
      <c r="K327" s="16">
        <v>39.802199999999999</v>
      </c>
      <c r="L327" s="36">
        <v>72.262200000000007</v>
      </c>
      <c r="M327" s="16">
        <v>45.024000000000001</v>
      </c>
      <c r="N327" s="16">
        <v>63.848199999999999</v>
      </c>
      <c r="O327" s="37">
        <v>17819</v>
      </c>
      <c r="P327" s="37">
        <v>97459</v>
      </c>
      <c r="Q327" s="37">
        <v>73867</v>
      </c>
      <c r="R327" s="37">
        <v>23592</v>
      </c>
      <c r="S327" s="37">
        <v>16498</v>
      </c>
      <c r="T327" s="37">
        <v>80961</v>
      </c>
      <c r="U327" s="16">
        <v>3019</v>
      </c>
      <c r="V327" s="16">
        <v>3825</v>
      </c>
      <c r="W327" s="16">
        <v>9654</v>
      </c>
      <c r="X327" s="37">
        <v>11045</v>
      </c>
      <c r="Y327" s="37">
        <v>6774</v>
      </c>
      <c r="Z327" s="37">
        <v>4789</v>
      </c>
      <c r="AA327" s="37">
        <v>8652</v>
      </c>
      <c r="AB327" s="37">
        <v>5796</v>
      </c>
      <c r="AC327" s="37">
        <v>2437</v>
      </c>
      <c r="AD327" s="37">
        <v>7874</v>
      </c>
      <c r="AE327" s="37">
        <v>984</v>
      </c>
      <c r="AF327" s="37">
        <v>8849</v>
      </c>
      <c r="AG327" s="37">
        <v>3355</v>
      </c>
      <c r="AH327" s="37">
        <v>20406</v>
      </c>
      <c r="AI327" s="38">
        <v>11754.8</v>
      </c>
      <c r="AJ327" s="38">
        <v>4914.7</v>
      </c>
      <c r="AK327" s="37">
        <v>106505</v>
      </c>
      <c r="AL327" s="37">
        <v>114965</v>
      </c>
      <c r="AM327" s="16">
        <v>64.599999999999994</v>
      </c>
      <c r="AN327" s="16">
        <v>7.4</v>
      </c>
      <c r="AO327" s="38">
        <f t="shared" si="40"/>
        <v>6.1618753533684165</v>
      </c>
      <c r="AP327" s="38">
        <f t="shared" si="41"/>
        <v>1.1142521637019962</v>
      </c>
      <c r="AQ327" s="38">
        <v>18.5</v>
      </c>
      <c r="AR327" s="16">
        <v>6.4</v>
      </c>
      <c r="AS327" s="16">
        <v>6.7</v>
      </c>
      <c r="AT327" s="16">
        <v>3538</v>
      </c>
      <c r="AU327" s="16">
        <v>2517</v>
      </c>
      <c r="AV327" s="37">
        <f t="shared" si="42"/>
        <v>1029</v>
      </c>
      <c r="AW327" s="16">
        <v>2310</v>
      </c>
      <c r="AX327" s="16">
        <v>1281</v>
      </c>
      <c r="AY327" s="16">
        <v>4130</v>
      </c>
      <c r="AZ327" s="16">
        <v>2276</v>
      </c>
      <c r="BA327" s="16">
        <v>994</v>
      </c>
      <c r="BB327" s="16">
        <v>1036</v>
      </c>
      <c r="BC327" s="16">
        <v>5618</v>
      </c>
      <c r="BD327" s="38">
        <v>40.5</v>
      </c>
      <c r="BE327" s="38">
        <v>34.9</v>
      </c>
      <c r="BF327" s="38">
        <v>3.2</v>
      </c>
      <c r="BG327" s="39">
        <v>92</v>
      </c>
      <c r="BH327" s="37">
        <v>1743</v>
      </c>
      <c r="BI327" s="37">
        <v>570</v>
      </c>
      <c r="BJ327" s="37">
        <v>252</v>
      </c>
      <c r="BK327" s="37">
        <v>229</v>
      </c>
      <c r="BL327" s="37">
        <v>758</v>
      </c>
      <c r="BM327" s="37">
        <v>504</v>
      </c>
      <c r="BN327" s="37">
        <v>1716</v>
      </c>
      <c r="BO327" s="16">
        <v>70.13</v>
      </c>
      <c r="BP327" s="16">
        <v>120927</v>
      </c>
      <c r="BQ327" s="16">
        <v>101413</v>
      </c>
      <c r="BR327" s="16">
        <v>422893</v>
      </c>
      <c r="BS327" s="38">
        <v>47.1</v>
      </c>
      <c r="BT327" s="16">
        <v>27008</v>
      </c>
      <c r="BU327" s="16">
        <v>770.23</v>
      </c>
      <c r="BV327" s="38">
        <v>40.200000000000003</v>
      </c>
      <c r="BW327" s="16">
        <v>1034479</v>
      </c>
      <c r="BX327" s="16">
        <v>1042176.504728</v>
      </c>
      <c r="BY327" s="38">
        <v>50.7</v>
      </c>
      <c r="BZ327" s="16">
        <v>556521</v>
      </c>
      <c r="CA327" s="16">
        <v>157132</v>
      </c>
      <c r="CB327" s="38">
        <v>102.7</v>
      </c>
      <c r="CC327" s="16">
        <v>105.1</v>
      </c>
      <c r="CD327" s="16">
        <v>84.6</v>
      </c>
      <c r="CE327" s="33"/>
      <c r="CH327" s="16">
        <v>27.25</v>
      </c>
      <c r="CI327" s="16">
        <v>101.6</v>
      </c>
      <c r="CJ327" s="40">
        <v>56.609000000000002</v>
      </c>
      <c r="CK327" s="40">
        <v>56.826999999999998</v>
      </c>
      <c r="CL327" s="38">
        <v>104.6</v>
      </c>
      <c r="CM327" s="38">
        <v>103.7</v>
      </c>
      <c r="CN327" s="38">
        <v>103.8</v>
      </c>
      <c r="CO327" s="38">
        <v>104</v>
      </c>
      <c r="CP327" s="38">
        <v>102.6</v>
      </c>
      <c r="CQ327" s="39">
        <v>83.95</v>
      </c>
      <c r="CR327" s="16">
        <v>244.715</v>
      </c>
      <c r="CS327" s="38">
        <v>42.4</v>
      </c>
      <c r="CT327" s="40">
        <v>107.5</v>
      </c>
      <c r="CU327" s="40">
        <v>109.1</v>
      </c>
      <c r="CV327" s="16">
        <v>11.71</v>
      </c>
      <c r="CW327" s="16">
        <v>9.39</v>
      </c>
      <c r="CX327" s="41">
        <v>8.74</v>
      </c>
      <c r="CY327" s="41">
        <v>10.94</v>
      </c>
      <c r="CZ327" s="41">
        <v>12.4</v>
      </c>
      <c r="DA327" s="41">
        <v>7.53</v>
      </c>
      <c r="DB327" s="42">
        <v>7.2240000000000002</v>
      </c>
      <c r="DC327" s="42">
        <f t="shared" si="43"/>
        <v>0.27400000000000002</v>
      </c>
      <c r="DD327" s="41">
        <v>7.8</v>
      </c>
      <c r="DE327" s="41">
        <v>10.16</v>
      </c>
      <c r="DF327" s="41">
        <v>12.22</v>
      </c>
      <c r="DG327" s="41">
        <v>6.95</v>
      </c>
      <c r="DH327" s="41">
        <v>7.09</v>
      </c>
      <c r="DI327" s="41">
        <v>7.6</v>
      </c>
      <c r="DJ327" s="42">
        <f t="shared" si="49"/>
        <v>0.64999999999999947</v>
      </c>
      <c r="DK327" s="42">
        <f t="shared" si="44"/>
        <v>0.77999999999999936</v>
      </c>
      <c r="DL327" s="42">
        <f t="shared" si="45"/>
        <v>2.2400000000000002</v>
      </c>
      <c r="DM327" s="42">
        <f t="shared" si="50"/>
        <v>2.0600000000000005</v>
      </c>
      <c r="DN327" s="42">
        <f t="shared" si="46"/>
        <v>0.13999999999999968</v>
      </c>
      <c r="DO327" s="42">
        <f t="shared" si="47"/>
        <v>0.84999999999999964</v>
      </c>
      <c r="DP327" s="42">
        <f t="shared" si="48"/>
        <v>3.21</v>
      </c>
      <c r="DQ327" s="36">
        <v>482.26069999999999</v>
      </c>
      <c r="DR327" s="36">
        <v>274.11320000000001</v>
      </c>
      <c r="DS327" s="38">
        <v>74.599999999999994</v>
      </c>
      <c r="DT327" s="40">
        <v>200.98699999999999</v>
      </c>
      <c r="DU327" s="38">
        <v>582.29999999999995</v>
      </c>
      <c r="DV327" s="38">
        <v>2413</v>
      </c>
      <c r="DW327" s="38">
        <v>1595.9</v>
      </c>
      <c r="DX327" s="37">
        <v>41164</v>
      </c>
      <c r="DY327" s="36">
        <v>448.81110000000001</v>
      </c>
      <c r="DZ327" s="36">
        <v>397.60930000000002</v>
      </c>
      <c r="EA327" s="40">
        <v>42.369</v>
      </c>
      <c r="EB327" s="36">
        <v>112.3955</v>
      </c>
      <c r="EC327" s="36">
        <v>561.20659999999998</v>
      </c>
      <c r="ED327" s="16">
        <v>188.886</v>
      </c>
      <c r="EE327" s="16">
        <v>1314</v>
      </c>
      <c r="EF327" s="16">
        <v>15.8832</v>
      </c>
      <c r="EG327" s="33"/>
      <c r="EI327" s="36">
        <v>137.15479999999999</v>
      </c>
      <c r="EJ327" s="33"/>
      <c r="EK327" s="36">
        <v>2.5720999999999998</v>
      </c>
      <c r="EL327" s="36">
        <v>248.84</v>
      </c>
      <c r="EM327" s="36">
        <v>1.2807999999999999</v>
      </c>
      <c r="EN327" s="36">
        <v>1.3675999999999999</v>
      </c>
      <c r="EO327" s="16">
        <v>91.1</v>
      </c>
      <c r="EP327" s="16">
        <v>132.71318054199199</v>
      </c>
      <c r="EQ327" s="16">
        <v>1.2423120000000001</v>
      </c>
      <c r="ER327" s="16">
        <v>0.214336</v>
      </c>
      <c r="ES327" s="43">
        <v>-22.336292</v>
      </c>
    </row>
    <row r="328" spans="1:149" x14ac:dyDescent="0.25">
      <c r="A328" s="35">
        <v>31229</v>
      </c>
      <c r="B328" s="36">
        <v>54.338999999999999</v>
      </c>
      <c r="C328" s="36">
        <v>56.588700000000003</v>
      </c>
      <c r="D328" s="36">
        <v>63.4773</v>
      </c>
      <c r="E328" s="36">
        <v>51.021000000000001</v>
      </c>
      <c r="F328" s="36">
        <v>30.174099999999999</v>
      </c>
      <c r="G328" s="36">
        <v>75.489400000000003</v>
      </c>
      <c r="H328" s="38">
        <v>77</v>
      </c>
      <c r="I328" s="38">
        <v>78.599999999999994</v>
      </c>
      <c r="J328" s="36">
        <v>45.900799999999997</v>
      </c>
      <c r="K328" s="16">
        <v>40.913400000000003</v>
      </c>
      <c r="L328" s="36">
        <v>71.774299999999997</v>
      </c>
      <c r="M328" s="16">
        <v>44.625100000000003</v>
      </c>
      <c r="N328" s="16">
        <v>62.993299999999998</v>
      </c>
      <c r="O328" s="37">
        <v>17776</v>
      </c>
      <c r="P328" s="37">
        <v>97649</v>
      </c>
      <c r="Q328" s="37">
        <v>74100</v>
      </c>
      <c r="R328" s="37">
        <v>23549</v>
      </c>
      <c r="S328" s="37">
        <v>16620</v>
      </c>
      <c r="T328" s="37">
        <v>81029</v>
      </c>
      <c r="U328" s="16">
        <v>3029</v>
      </c>
      <c r="V328" s="16">
        <v>3837</v>
      </c>
      <c r="W328" s="16">
        <v>9754</v>
      </c>
      <c r="X328" s="37">
        <v>11006</v>
      </c>
      <c r="Y328" s="37">
        <v>6770</v>
      </c>
      <c r="Z328" s="37">
        <v>4799</v>
      </c>
      <c r="AA328" s="37">
        <v>8686</v>
      </c>
      <c r="AB328" s="37">
        <v>5818</v>
      </c>
      <c r="AC328" s="37">
        <v>2438</v>
      </c>
      <c r="AD328" s="37">
        <v>7884</v>
      </c>
      <c r="AE328" s="37">
        <v>974</v>
      </c>
      <c r="AF328" s="37">
        <v>8868</v>
      </c>
      <c r="AG328" s="37">
        <v>3365</v>
      </c>
      <c r="AH328" s="37">
        <v>20421</v>
      </c>
      <c r="AI328" s="38">
        <v>11765.1</v>
      </c>
      <c r="AJ328" s="38">
        <v>4913.8</v>
      </c>
      <c r="AK328" s="37">
        <v>106807</v>
      </c>
      <c r="AL328" s="37">
        <v>115320</v>
      </c>
      <c r="AM328" s="16">
        <v>64.7</v>
      </c>
      <c r="AN328" s="16">
        <v>7.4</v>
      </c>
      <c r="AO328" s="38">
        <f t="shared" si="40"/>
        <v>6.2183489420742282</v>
      </c>
      <c r="AP328" s="38">
        <f t="shared" si="41"/>
        <v>1.0986819285466527</v>
      </c>
      <c r="AQ328" s="38">
        <v>20.2</v>
      </c>
      <c r="AR328" s="16">
        <v>6.2</v>
      </c>
      <c r="AS328" s="16">
        <v>6.7</v>
      </c>
      <c r="AT328" s="16">
        <v>3555</v>
      </c>
      <c r="AU328" s="16">
        <v>2554</v>
      </c>
      <c r="AV328" s="37">
        <f t="shared" si="42"/>
        <v>1062</v>
      </c>
      <c r="AW328" s="16">
        <v>2329</v>
      </c>
      <c r="AX328" s="16">
        <v>1267</v>
      </c>
      <c r="AY328" s="16">
        <v>4306</v>
      </c>
      <c r="AZ328" s="16">
        <v>2178</v>
      </c>
      <c r="BA328" s="16">
        <v>886</v>
      </c>
      <c r="BB328" s="16">
        <v>1158</v>
      </c>
      <c r="BC328" s="16">
        <v>5583</v>
      </c>
      <c r="BD328" s="38">
        <v>40.4</v>
      </c>
      <c r="BE328" s="38">
        <v>34.799999999999997</v>
      </c>
      <c r="BF328" s="38">
        <v>3.3</v>
      </c>
      <c r="BG328" s="39">
        <v>91</v>
      </c>
      <c r="BH328" s="37">
        <v>1676</v>
      </c>
      <c r="BI328" s="37">
        <v>566</v>
      </c>
      <c r="BJ328" s="37">
        <v>234</v>
      </c>
      <c r="BK328" s="37">
        <v>244</v>
      </c>
      <c r="BL328" s="37">
        <v>720</v>
      </c>
      <c r="BM328" s="37">
        <v>478</v>
      </c>
      <c r="BN328" s="37">
        <v>1697</v>
      </c>
      <c r="BO328" s="16">
        <v>90.87</v>
      </c>
      <c r="BP328" s="16">
        <v>117687</v>
      </c>
      <c r="BQ328" s="16">
        <v>101558</v>
      </c>
      <c r="BR328" s="16">
        <v>423679</v>
      </c>
      <c r="BS328" s="38">
        <v>45.7</v>
      </c>
      <c r="BT328" s="16">
        <v>25865</v>
      </c>
      <c r="BU328" s="16">
        <v>772.77</v>
      </c>
      <c r="BV328" s="38">
        <v>41.8</v>
      </c>
      <c r="BW328" s="16">
        <v>1032764</v>
      </c>
      <c r="BX328" s="16">
        <v>1026322.283893</v>
      </c>
      <c r="BY328" s="38">
        <v>52.5</v>
      </c>
      <c r="BZ328" s="16">
        <v>557588</v>
      </c>
      <c r="CA328" s="16">
        <v>157249</v>
      </c>
      <c r="CB328" s="38">
        <v>102.1</v>
      </c>
      <c r="CC328" s="16">
        <v>104.4</v>
      </c>
      <c r="CD328" s="16">
        <v>84.4</v>
      </c>
      <c r="CE328" s="33"/>
      <c r="CH328" s="16">
        <v>26.57</v>
      </c>
      <c r="CI328" s="16">
        <v>101.8</v>
      </c>
      <c r="CJ328" s="40">
        <v>56.749000000000002</v>
      </c>
      <c r="CK328" s="40">
        <v>56.994999999999997</v>
      </c>
      <c r="CL328" s="38">
        <v>104.7</v>
      </c>
      <c r="CM328" s="38">
        <v>104.3</v>
      </c>
      <c r="CN328" s="38">
        <v>103.8</v>
      </c>
      <c r="CO328" s="38">
        <v>103.9</v>
      </c>
      <c r="CP328" s="38">
        <v>102.3</v>
      </c>
      <c r="CQ328" s="39">
        <v>83.04</v>
      </c>
      <c r="CR328" s="16">
        <v>240.56360000000001</v>
      </c>
      <c r="CS328" s="38">
        <v>45.6</v>
      </c>
      <c r="CT328" s="40">
        <v>107.7</v>
      </c>
      <c r="CU328" s="40">
        <v>109.4</v>
      </c>
      <c r="CV328" s="16">
        <v>11.74</v>
      </c>
      <c r="CW328" s="16">
        <v>9.42</v>
      </c>
      <c r="CX328" s="41">
        <v>8.74</v>
      </c>
      <c r="CY328" s="41">
        <v>10.97</v>
      </c>
      <c r="CZ328" s="41">
        <v>12.43</v>
      </c>
      <c r="DA328" s="41">
        <v>7.88</v>
      </c>
      <c r="DB328" s="42">
        <v>7.4340000000000002</v>
      </c>
      <c r="DC328" s="42">
        <f t="shared" si="43"/>
        <v>0.35400000000000009</v>
      </c>
      <c r="DD328" s="41">
        <v>7.86</v>
      </c>
      <c r="DE328" s="41">
        <v>10.31</v>
      </c>
      <c r="DF328" s="41">
        <v>12.03</v>
      </c>
      <c r="DG328" s="41">
        <v>7.08</v>
      </c>
      <c r="DH328" s="41">
        <v>7.2</v>
      </c>
      <c r="DI328" s="41">
        <v>7.89</v>
      </c>
      <c r="DJ328" s="42">
        <f t="shared" si="49"/>
        <v>0.80999999999999961</v>
      </c>
      <c r="DK328" s="42">
        <f t="shared" si="44"/>
        <v>0.66000000000000014</v>
      </c>
      <c r="DL328" s="42">
        <f t="shared" si="45"/>
        <v>2.1199999999999992</v>
      </c>
      <c r="DM328" s="42">
        <f t="shared" si="50"/>
        <v>1.7199999999999989</v>
      </c>
      <c r="DN328" s="42">
        <f t="shared" si="46"/>
        <v>0.12000000000000011</v>
      </c>
      <c r="DO328" s="42">
        <f t="shared" si="47"/>
        <v>0.78000000000000025</v>
      </c>
      <c r="DP328" s="42">
        <f t="shared" si="48"/>
        <v>3.2300000000000004</v>
      </c>
      <c r="DQ328" s="36">
        <v>487.12670000000003</v>
      </c>
      <c r="DR328" s="36">
        <v>278.02100000000002</v>
      </c>
      <c r="DS328" s="38">
        <v>71.400000000000006</v>
      </c>
      <c r="DT328" s="40">
        <v>202.50700000000001</v>
      </c>
      <c r="DU328" s="38">
        <v>589.1</v>
      </c>
      <c r="DV328" s="38">
        <v>2429.9</v>
      </c>
      <c r="DW328" s="38">
        <v>1612.5</v>
      </c>
      <c r="DX328" s="37">
        <v>41661</v>
      </c>
      <c r="DY328" s="36">
        <v>453.51870000000002</v>
      </c>
      <c r="DZ328" s="36">
        <v>401.09219999999999</v>
      </c>
      <c r="EA328" s="40">
        <v>42.767000000000003</v>
      </c>
      <c r="EB328" s="36">
        <v>114.1343</v>
      </c>
      <c r="EC328" s="36">
        <v>567.65300000000002</v>
      </c>
      <c r="ED328" s="16">
        <v>192.5445</v>
      </c>
      <c r="EE328" s="16">
        <v>1343.17</v>
      </c>
      <c r="EF328" s="16">
        <v>15.52298</v>
      </c>
      <c r="EG328" s="33"/>
      <c r="EI328" s="36">
        <v>132.30930000000001</v>
      </c>
      <c r="EJ328" s="33"/>
      <c r="EK328" s="36">
        <v>2.4060000000000001</v>
      </c>
      <c r="EL328" s="36">
        <v>241.13640000000001</v>
      </c>
      <c r="EM328" s="36">
        <v>1.3807</v>
      </c>
      <c r="EN328" s="36">
        <v>1.3526</v>
      </c>
      <c r="EO328" s="16">
        <v>87.4</v>
      </c>
      <c r="EP328" s="16">
        <v>128.00181579589801</v>
      </c>
      <c r="EQ328" s="16">
        <v>1.176698</v>
      </c>
      <c r="ER328" s="16">
        <v>0.13592799999999999</v>
      </c>
      <c r="ES328" s="43">
        <v>-32.778275000000001</v>
      </c>
    </row>
    <row r="329" spans="1:149" x14ac:dyDescent="0.25">
      <c r="A329" s="35">
        <v>31260</v>
      </c>
      <c r="B329" s="36">
        <v>54.570700000000002</v>
      </c>
      <c r="C329" s="36">
        <v>56.904200000000003</v>
      </c>
      <c r="D329" s="36">
        <v>63.804600000000001</v>
      </c>
      <c r="E329" s="36">
        <v>51.126300000000001</v>
      </c>
      <c r="F329" s="36">
        <v>30.499600000000001</v>
      </c>
      <c r="G329" s="36">
        <v>75.492900000000006</v>
      </c>
      <c r="H329" s="38">
        <v>77.3</v>
      </c>
      <c r="I329" s="38">
        <v>78.8</v>
      </c>
      <c r="J329" s="36">
        <v>46.433</v>
      </c>
      <c r="K329" s="16">
        <v>40.6999</v>
      </c>
      <c r="L329" s="36">
        <v>71.978700000000003</v>
      </c>
      <c r="M329" s="16">
        <v>44.905799999999999</v>
      </c>
      <c r="N329" s="16">
        <v>62.969299999999997</v>
      </c>
      <c r="O329" s="37">
        <v>17756</v>
      </c>
      <c r="P329" s="37">
        <v>97842</v>
      </c>
      <c r="Q329" s="37">
        <v>74296</v>
      </c>
      <c r="R329" s="37">
        <v>23546</v>
      </c>
      <c r="S329" s="37">
        <v>16619</v>
      </c>
      <c r="T329" s="37">
        <v>81223</v>
      </c>
      <c r="U329" s="16">
        <v>3037</v>
      </c>
      <c r="V329" s="16">
        <v>3841</v>
      </c>
      <c r="W329" s="16">
        <v>9741</v>
      </c>
      <c r="X329" s="37">
        <v>10987</v>
      </c>
      <c r="Y329" s="37">
        <v>6769</v>
      </c>
      <c r="Z329" s="37">
        <v>4823</v>
      </c>
      <c r="AA329" s="37">
        <v>8748</v>
      </c>
      <c r="AB329" s="37">
        <v>5845</v>
      </c>
      <c r="AC329" s="37">
        <v>2437</v>
      </c>
      <c r="AD329" s="37">
        <v>7889</v>
      </c>
      <c r="AE329" s="37">
        <v>967</v>
      </c>
      <c r="AF329" s="37">
        <v>8914</v>
      </c>
      <c r="AG329" s="37">
        <v>3386</v>
      </c>
      <c r="AH329" s="37">
        <v>20458</v>
      </c>
      <c r="AI329" s="38">
        <v>11804.8</v>
      </c>
      <c r="AJ329" s="38">
        <v>4925.2</v>
      </c>
      <c r="AK329" s="37">
        <v>107095</v>
      </c>
      <c r="AL329" s="37">
        <v>115291</v>
      </c>
      <c r="AM329" s="16">
        <v>64.599999999999994</v>
      </c>
      <c r="AN329" s="16">
        <v>7.1</v>
      </c>
      <c r="AO329" s="38">
        <f t="shared" si="40"/>
        <v>6.0629190483212048</v>
      </c>
      <c r="AP329" s="38">
        <f t="shared" si="41"/>
        <v>1.0599266204647371</v>
      </c>
      <c r="AQ329" s="38">
        <v>17.899999999999999</v>
      </c>
      <c r="AR329" s="16">
        <v>6.1</v>
      </c>
      <c r="AS329" s="16">
        <v>6.7</v>
      </c>
      <c r="AT329" s="16">
        <v>3439</v>
      </c>
      <c r="AU329" s="16">
        <v>2515</v>
      </c>
      <c r="AV329" s="37">
        <f t="shared" si="42"/>
        <v>1036</v>
      </c>
      <c r="AW329" s="16">
        <v>2258</v>
      </c>
      <c r="AX329" s="16">
        <v>1222</v>
      </c>
      <c r="AY329" s="16">
        <v>4161</v>
      </c>
      <c r="AZ329" s="16">
        <v>2136</v>
      </c>
      <c r="BA329" s="16">
        <v>883</v>
      </c>
      <c r="BB329" s="16">
        <v>983</v>
      </c>
      <c r="BC329" s="16">
        <v>5750</v>
      </c>
      <c r="BD329" s="38">
        <v>40.6</v>
      </c>
      <c r="BE329" s="38">
        <v>34.799999999999997</v>
      </c>
      <c r="BF329" s="38">
        <v>3.3</v>
      </c>
      <c r="BG329" s="39">
        <v>92</v>
      </c>
      <c r="BH329" s="37">
        <v>1834</v>
      </c>
      <c r="BI329" s="37">
        <v>595</v>
      </c>
      <c r="BJ329" s="37">
        <v>254</v>
      </c>
      <c r="BK329" s="37">
        <v>316</v>
      </c>
      <c r="BL329" s="37">
        <v>803</v>
      </c>
      <c r="BM329" s="37">
        <v>461</v>
      </c>
      <c r="BN329" s="37">
        <v>1808</v>
      </c>
      <c r="BO329" s="16">
        <v>84.78</v>
      </c>
      <c r="BP329" s="16">
        <v>120567</v>
      </c>
      <c r="BQ329" s="16">
        <v>102641</v>
      </c>
      <c r="BR329" s="16">
        <v>425094</v>
      </c>
      <c r="BS329" s="38">
        <v>46.6</v>
      </c>
      <c r="BT329" s="16">
        <v>26703</v>
      </c>
      <c r="BU329" s="16">
        <v>774.66</v>
      </c>
      <c r="BV329" s="38">
        <v>43</v>
      </c>
      <c r="BW329" s="16">
        <v>1006659</v>
      </c>
      <c r="BX329" s="16">
        <v>1001374.983108</v>
      </c>
      <c r="BY329" s="38">
        <v>51.8</v>
      </c>
      <c r="BZ329" s="16">
        <v>567723</v>
      </c>
      <c r="CA329" s="16">
        <v>159421</v>
      </c>
      <c r="CB329" s="38">
        <v>102.9</v>
      </c>
      <c r="CC329" s="16">
        <v>101.8</v>
      </c>
      <c r="CD329" s="16">
        <v>83.7</v>
      </c>
      <c r="CE329" s="33"/>
      <c r="CH329" s="16">
        <v>26.61</v>
      </c>
      <c r="CI329" s="16">
        <v>100.8</v>
      </c>
      <c r="CJ329" s="40">
        <v>56.938000000000002</v>
      </c>
      <c r="CK329" s="40">
        <v>57.274000000000001</v>
      </c>
      <c r="CL329" s="38">
        <v>104.5</v>
      </c>
      <c r="CM329" s="38">
        <v>103.8</v>
      </c>
      <c r="CN329" s="38">
        <v>103.6</v>
      </c>
      <c r="CO329" s="38">
        <v>103.7</v>
      </c>
      <c r="CP329" s="38">
        <v>102.3</v>
      </c>
      <c r="CQ329" s="39">
        <v>82.22</v>
      </c>
      <c r="CR329" s="16">
        <v>235.0318</v>
      </c>
      <c r="CS329" s="38">
        <v>44</v>
      </c>
      <c r="CT329" s="40">
        <v>107.9</v>
      </c>
      <c r="CU329" s="40">
        <v>109.8</v>
      </c>
      <c r="CV329" s="16">
        <v>11.76</v>
      </c>
      <c r="CW329" s="16">
        <v>9.43</v>
      </c>
      <c r="CX329" s="41">
        <v>8.77</v>
      </c>
      <c r="CY329" s="41">
        <v>11.05</v>
      </c>
      <c r="CZ329" s="41">
        <v>12.5</v>
      </c>
      <c r="DA329" s="41">
        <v>7.9</v>
      </c>
      <c r="DB329" s="42">
        <v>7.5940000000000003</v>
      </c>
      <c r="DC329" s="42">
        <f t="shared" si="43"/>
        <v>0.45400000000000063</v>
      </c>
      <c r="DD329" s="41">
        <v>8.0500000000000007</v>
      </c>
      <c r="DE329" s="41">
        <v>10.33</v>
      </c>
      <c r="DF329" s="41">
        <v>12.19</v>
      </c>
      <c r="DG329" s="41">
        <v>7.14</v>
      </c>
      <c r="DH329" s="41">
        <v>7.32</v>
      </c>
      <c r="DI329" s="41">
        <v>8.02</v>
      </c>
      <c r="DJ329" s="42">
        <f t="shared" si="49"/>
        <v>0.87999999999999989</v>
      </c>
      <c r="DK329" s="42">
        <f t="shared" si="44"/>
        <v>0.72000000000000064</v>
      </c>
      <c r="DL329" s="42">
        <f t="shared" si="45"/>
        <v>2.17</v>
      </c>
      <c r="DM329" s="42">
        <f t="shared" si="50"/>
        <v>1.8599999999999994</v>
      </c>
      <c r="DN329" s="42">
        <f t="shared" si="46"/>
        <v>0.1800000000000006</v>
      </c>
      <c r="DO329" s="42">
        <f t="shared" si="47"/>
        <v>0.91000000000000103</v>
      </c>
      <c r="DP329" s="42">
        <f t="shared" si="48"/>
        <v>3.1900000000000004</v>
      </c>
      <c r="DQ329" s="36">
        <v>489.91590000000002</v>
      </c>
      <c r="DR329" s="36">
        <v>281.47179999999997</v>
      </c>
      <c r="DS329" s="38">
        <v>70.2</v>
      </c>
      <c r="DT329" s="40">
        <v>204.31100000000001</v>
      </c>
      <c r="DU329" s="38">
        <v>596.20000000000005</v>
      </c>
      <c r="DV329" s="38">
        <v>2444.4</v>
      </c>
      <c r="DW329" s="38">
        <v>1630.6</v>
      </c>
      <c r="DX329" s="37">
        <v>41864</v>
      </c>
      <c r="DY329" s="36">
        <v>457.30560000000003</v>
      </c>
      <c r="DZ329" s="36">
        <v>405.25139999999999</v>
      </c>
      <c r="EA329" s="40">
        <v>42.936999999999998</v>
      </c>
      <c r="EB329" s="36">
        <v>115.9937</v>
      </c>
      <c r="EC329" s="36">
        <v>573.29930000000002</v>
      </c>
      <c r="ED329" s="16">
        <v>188.3064</v>
      </c>
      <c r="EE329" s="16">
        <v>1326.18</v>
      </c>
      <c r="EF329" s="16">
        <v>14.86321</v>
      </c>
      <c r="EG329" s="33"/>
      <c r="EI329" s="36">
        <v>130.3278</v>
      </c>
      <c r="EJ329" s="33"/>
      <c r="EK329" s="36">
        <v>2.2961999999999998</v>
      </c>
      <c r="EL329" s="36">
        <v>237.46090000000001</v>
      </c>
      <c r="EM329" s="36">
        <v>1.3841000000000001</v>
      </c>
      <c r="EN329" s="36">
        <v>1.3574999999999999</v>
      </c>
      <c r="EO329" s="16">
        <v>86.3</v>
      </c>
      <c r="EP329" s="16">
        <v>126.76611328125</v>
      </c>
      <c r="EQ329" s="16">
        <v>1.1917660000000001</v>
      </c>
      <c r="ER329" s="16">
        <v>0.14769199999999999</v>
      </c>
      <c r="ES329" s="43">
        <v>-38.112116</v>
      </c>
    </row>
    <row r="330" spans="1:149" x14ac:dyDescent="0.25">
      <c r="A330" s="35">
        <v>31291</v>
      </c>
      <c r="B330" s="36">
        <v>54.813499999999998</v>
      </c>
      <c r="C330" s="36">
        <v>57.1051</v>
      </c>
      <c r="D330" s="36">
        <v>64.193700000000007</v>
      </c>
      <c r="E330" s="36">
        <v>51.389899999999997</v>
      </c>
      <c r="F330" s="36">
        <v>30.4068</v>
      </c>
      <c r="G330" s="36">
        <v>76.406899999999993</v>
      </c>
      <c r="H330" s="38">
        <v>77.3</v>
      </c>
      <c r="I330" s="38">
        <v>79</v>
      </c>
      <c r="J330" s="36">
        <v>46.381700000000002</v>
      </c>
      <c r="K330" s="16">
        <v>40.567100000000003</v>
      </c>
      <c r="L330" s="36">
        <v>72.603999999999999</v>
      </c>
      <c r="M330" s="16">
        <v>44.889400000000002</v>
      </c>
      <c r="N330" s="16">
        <v>64.513900000000007</v>
      </c>
      <c r="O330" s="37">
        <v>17718</v>
      </c>
      <c r="P330" s="37">
        <v>98045</v>
      </c>
      <c r="Q330" s="37">
        <v>74517</v>
      </c>
      <c r="R330" s="37">
        <v>23528</v>
      </c>
      <c r="S330" s="37">
        <v>16638</v>
      </c>
      <c r="T330" s="37">
        <v>81407</v>
      </c>
      <c r="U330" s="16">
        <v>3038</v>
      </c>
      <c r="V330" s="16">
        <v>3855</v>
      </c>
      <c r="W330" s="16">
        <v>9745</v>
      </c>
      <c r="X330" s="37">
        <v>10952</v>
      </c>
      <c r="Y330" s="37">
        <v>6766</v>
      </c>
      <c r="Z330" s="37">
        <v>4852</v>
      </c>
      <c r="AA330" s="37">
        <v>8778</v>
      </c>
      <c r="AB330" s="37">
        <v>5874</v>
      </c>
      <c r="AC330" s="37">
        <v>2440</v>
      </c>
      <c r="AD330" s="37">
        <v>7935</v>
      </c>
      <c r="AE330" s="37">
        <v>958</v>
      </c>
      <c r="AF330" s="37">
        <v>8953</v>
      </c>
      <c r="AG330" s="37">
        <v>3404</v>
      </c>
      <c r="AH330" s="37">
        <v>20495</v>
      </c>
      <c r="AI330" s="38">
        <v>11818.4</v>
      </c>
      <c r="AJ330" s="38">
        <v>4929.1000000000004</v>
      </c>
      <c r="AK330" s="37">
        <v>107657</v>
      </c>
      <c r="AL330" s="37">
        <v>115905</v>
      </c>
      <c r="AM330" s="16">
        <v>64.900000000000006</v>
      </c>
      <c r="AN330" s="16">
        <v>7.1</v>
      </c>
      <c r="AO330" s="38">
        <f t="shared" si="40"/>
        <v>6.1024114576592901</v>
      </c>
      <c r="AP330" s="38">
        <f t="shared" si="41"/>
        <v>1.0638022518441828</v>
      </c>
      <c r="AQ330" s="38">
        <v>17.899999999999999</v>
      </c>
      <c r="AR330" s="16">
        <v>6.1</v>
      </c>
      <c r="AS330" s="16">
        <v>6.6</v>
      </c>
      <c r="AT330" s="16">
        <v>3494</v>
      </c>
      <c r="AU330" s="16">
        <v>2570</v>
      </c>
      <c r="AV330" s="37">
        <f t="shared" si="42"/>
        <v>1009</v>
      </c>
      <c r="AW330" s="16">
        <v>2242</v>
      </c>
      <c r="AX330" s="16">
        <v>1233</v>
      </c>
      <c r="AY330" s="16">
        <v>4141</v>
      </c>
      <c r="AZ330" s="16">
        <v>2369</v>
      </c>
      <c r="BA330" s="16">
        <v>851</v>
      </c>
      <c r="BB330" s="16">
        <v>928</v>
      </c>
      <c r="BC330" s="16">
        <v>5602</v>
      </c>
      <c r="BD330" s="38">
        <v>40.6</v>
      </c>
      <c r="BE330" s="38">
        <v>34.799999999999997</v>
      </c>
      <c r="BF330" s="38">
        <v>3.3</v>
      </c>
      <c r="BG330" s="39">
        <v>93</v>
      </c>
      <c r="BH330" s="37">
        <v>1698</v>
      </c>
      <c r="BI330" s="37">
        <v>579</v>
      </c>
      <c r="BJ330" s="37">
        <v>215</v>
      </c>
      <c r="BK330" s="37">
        <v>239</v>
      </c>
      <c r="BL330" s="37">
        <v>792</v>
      </c>
      <c r="BM330" s="37">
        <v>452</v>
      </c>
      <c r="BN330" s="37">
        <v>1916</v>
      </c>
      <c r="BO330" s="16">
        <v>86.23</v>
      </c>
      <c r="BP330" s="16">
        <v>120854</v>
      </c>
      <c r="BQ330" s="16">
        <v>102726</v>
      </c>
      <c r="BR330" s="16">
        <v>428353</v>
      </c>
      <c r="BS330" s="38">
        <v>49.5</v>
      </c>
      <c r="BT330" s="16">
        <v>28345</v>
      </c>
      <c r="BU330" s="16">
        <v>772.7</v>
      </c>
      <c r="BV330" s="38">
        <v>45.5</v>
      </c>
      <c r="BW330" s="16">
        <v>1013189</v>
      </c>
      <c r="BX330" s="16">
        <v>992808.81182900001</v>
      </c>
      <c r="BY330" s="38">
        <v>54.6</v>
      </c>
      <c r="BZ330" s="16">
        <v>569247</v>
      </c>
      <c r="CA330" s="16">
        <v>163695</v>
      </c>
      <c r="CB330" s="38">
        <v>103.4</v>
      </c>
      <c r="CC330" s="16">
        <v>101.7</v>
      </c>
      <c r="CD330" s="16">
        <v>83.9</v>
      </c>
      <c r="CE330" s="33"/>
      <c r="CH330" s="16">
        <v>26.56</v>
      </c>
      <c r="CI330" s="16">
        <v>99.7</v>
      </c>
      <c r="CJ330" s="40">
        <v>57.031999999999996</v>
      </c>
      <c r="CK330" s="40">
        <v>57.39</v>
      </c>
      <c r="CL330" s="38">
        <v>103.8</v>
      </c>
      <c r="CM330" s="38">
        <v>102.5</v>
      </c>
      <c r="CN330" s="38">
        <v>102.9</v>
      </c>
      <c r="CO330" s="38">
        <v>103.2</v>
      </c>
      <c r="CP330" s="38">
        <v>102.2</v>
      </c>
      <c r="CQ330" s="39">
        <v>81.36</v>
      </c>
      <c r="CR330" s="16">
        <v>230.16</v>
      </c>
      <c r="CS330" s="38">
        <v>44.3</v>
      </c>
      <c r="CT330" s="40">
        <v>108.1</v>
      </c>
      <c r="CU330" s="40">
        <v>110</v>
      </c>
      <c r="CV330" s="16">
        <v>11.8</v>
      </c>
      <c r="CW330" s="16">
        <v>9.44</v>
      </c>
      <c r="CX330" s="41">
        <v>8.8000000000000007</v>
      </c>
      <c r="CY330" s="41">
        <v>11.07</v>
      </c>
      <c r="CZ330" s="41">
        <v>12.48</v>
      </c>
      <c r="DA330" s="41">
        <v>7.92</v>
      </c>
      <c r="DB330" s="42">
        <v>7.7039999999999997</v>
      </c>
      <c r="DC330" s="42">
        <f t="shared" si="43"/>
        <v>0.60400000000000009</v>
      </c>
      <c r="DD330" s="41">
        <v>8.07</v>
      </c>
      <c r="DE330" s="41">
        <v>10.37</v>
      </c>
      <c r="DF330" s="41">
        <v>12.19</v>
      </c>
      <c r="DG330" s="41">
        <v>7.1</v>
      </c>
      <c r="DH330" s="41">
        <v>7.27</v>
      </c>
      <c r="DI330" s="41">
        <v>8.14</v>
      </c>
      <c r="DJ330" s="42">
        <f t="shared" si="49"/>
        <v>1.0400000000000009</v>
      </c>
      <c r="DK330" s="42">
        <f t="shared" si="44"/>
        <v>0.70000000000000107</v>
      </c>
      <c r="DL330" s="42">
        <f t="shared" si="45"/>
        <v>2.1100000000000012</v>
      </c>
      <c r="DM330" s="42">
        <f t="shared" si="50"/>
        <v>1.8200000000000003</v>
      </c>
      <c r="DN330" s="42">
        <f t="shared" si="46"/>
        <v>0.16999999999999993</v>
      </c>
      <c r="DO330" s="42">
        <f t="shared" si="47"/>
        <v>0.97000000000000064</v>
      </c>
      <c r="DP330" s="42">
        <f t="shared" si="48"/>
        <v>3.2699999999999996</v>
      </c>
      <c r="DQ330" s="36">
        <v>494.35649999999998</v>
      </c>
      <c r="DR330" s="36">
        <v>283.947</v>
      </c>
      <c r="DS330" s="38">
        <v>68.900000000000006</v>
      </c>
      <c r="DT330" s="40">
        <v>206.303</v>
      </c>
      <c r="DU330" s="38">
        <v>603.29999999999995</v>
      </c>
      <c r="DV330" s="38">
        <v>2456.8000000000002</v>
      </c>
      <c r="DW330" s="38">
        <v>1643.4</v>
      </c>
      <c r="DX330" s="37">
        <v>43187</v>
      </c>
      <c r="DY330" s="36">
        <v>463.81220000000002</v>
      </c>
      <c r="DZ330" s="36">
        <v>409.81689999999998</v>
      </c>
      <c r="EA330" s="40">
        <v>44.475999999999999</v>
      </c>
      <c r="EB330" s="36">
        <v>118.3361</v>
      </c>
      <c r="EC330" s="36">
        <v>582.14840000000004</v>
      </c>
      <c r="ED330" s="16">
        <v>184.06049999999999</v>
      </c>
      <c r="EE330" s="16">
        <v>1317.95</v>
      </c>
      <c r="EF330" s="16">
        <v>16.766459999999999</v>
      </c>
      <c r="EG330" s="33"/>
      <c r="EI330" s="36">
        <v>131.46799999999999</v>
      </c>
      <c r="EJ330" s="33"/>
      <c r="EK330" s="36">
        <v>2.3359000000000001</v>
      </c>
      <c r="EL330" s="36">
        <v>236.5275</v>
      </c>
      <c r="EM330" s="36">
        <v>1.3642000000000001</v>
      </c>
      <c r="EN330" s="36">
        <v>1.3703000000000001</v>
      </c>
      <c r="EO330" s="16">
        <v>84.2</v>
      </c>
      <c r="EP330" s="16">
        <v>126.768562316895</v>
      </c>
      <c r="EQ330" s="16">
        <v>1.206933</v>
      </c>
      <c r="ER330" s="16">
        <v>0.25192700000000001</v>
      </c>
      <c r="ES330" s="43">
        <v>-32.624758999999997</v>
      </c>
    </row>
    <row r="331" spans="1:149" x14ac:dyDescent="0.25">
      <c r="A331" s="35">
        <v>31321</v>
      </c>
      <c r="B331" s="36">
        <v>54.5916</v>
      </c>
      <c r="C331" s="36">
        <v>57.046799999999998</v>
      </c>
      <c r="D331" s="36">
        <v>64.100700000000003</v>
      </c>
      <c r="E331" s="36">
        <v>51.070599999999999</v>
      </c>
      <c r="F331" s="36">
        <v>30.308900000000001</v>
      </c>
      <c r="G331" s="36">
        <v>75.539900000000003</v>
      </c>
      <c r="H331" s="38">
        <v>76.900000000000006</v>
      </c>
      <c r="I331" s="38">
        <v>78.5</v>
      </c>
      <c r="J331" s="36">
        <v>46.141500000000001</v>
      </c>
      <c r="K331" s="16">
        <v>40.181600000000003</v>
      </c>
      <c r="L331" s="36">
        <v>72.594899999999996</v>
      </c>
      <c r="M331" s="16">
        <v>44.876300000000001</v>
      </c>
      <c r="N331" s="16">
        <v>64.715199999999996</v>
      </c>
      <c r="O331" s="37">
        <v>17708</v>
      </c>
      <c r="P331" s="37">
        <v>98233</v>
      </c>
      <c r="Q331" s="37">
        <v>74704</v>
      </c>
      <c r="R331" s="37">
        <v>23529</v>
      </c>
      <c r="S331" s="37">
        <v>16654</v>
      </c>
      <c r="T331" s="37">
        <v>81579</v>
      </c>
      <c r="U331" s="16">
        <v>3039</v>
      </c>
      <c r="V331" s="16">
        <v>3864</v>
      </c>
      <c r="W331" s="16">
        <v>9751</v>
      </c>
      <c r="X331" s="37">
        <v>10948</v>
      </c>
      <c r="Y331" s="37">
        <v>6760</v>
      </c>
      <c r="Z331" s="37">
        <v>4868</v>
      </c>
      <c r="AA331" s="37">
        <v>8819</v>
      </c>
      <c r="AB331" s="37">
        <v>5902</v>
      </c>
      <c r="AC331" s="37">
        <v>2444</v>
      </c>
      <c r="AD331" s="37">
        <v>7954</v>
      </c>
      <c r="AE331" s="37">
        <v>953</v>
      </c>
      <c r="AF331" s="37">
        <v>8987</v>
      </c>
      <c r="AG331" s="37">
        <v>3420</v>
      </c>
      <c r="AH331" s="37">
        <v>20524</v>
      </c>
      <c r="AI331" s="38">
        <v>11832.5</v>
      </c>
      <c r="AJ331" s="38">
        <v>4936.6000000000004</v>
      </c>
      <c r="AK331" s="37">
        <v>107847</v>
      </c>
      <c r="AL331" s="37">
        <v>116145</v>
      </c>
      <c r="AM331" s="16">
        <v>65</v>
      </c>
      <c r="AN331" s="16">
        <v>7.1</v>
      </c>
      <c r="AO331" s="38">
        <f t="shared" ref="AO331:AO394" si="51">100*(AT331+AU331+AV331)/AL331</f>
        <v>6.0829135993800856</v>
      </c>
      <c r="AP331" s="38">
        <f t="shared" ref="AP331:AP394" si="52">100*AX331/AL331</f>
        <v>1.0323302768091609</v>
      </c>
      <c r="AQ331" s="38">
        <v>20</v>
      </c>
      <c r="AR331" s="16">
        <v>6.1</v>
      </c>
      <c r="AS331" s="16">
        <v>6.4</v>
      </c>
      <c r="AT331" s="16">
        <v>3424</v>
      </c>
      <c r="AU331" s="16">
        <v>2545</v>
      </c>
      <c r="AV331" s="37">
        <f t="shared" ref="AV331:AV394" si="53">AW331-AX331</f>
        <v>1096</v>
      </c>
      <c r="AW331" s="16">
        <v>2295</v>
      </c>
      <c r="AX331" s="16">
        <v>1199</v>
      </c>
      <c r="AY331" s="16">
        <v>4068</v>
      </c>
      <c r="AZ331" s="16">
        <v>2227</v>
      </c>
      <c r="BA331" s="16">
        <v>930</v>
      </c>
      <c r="BB331" s="16">
        <v>1038</v>
      </c>
      <c r="BC331" s="16">
        <v>5459</v>
      </c>
      <c r="BD331" s="38">
        <v>40.700000000000003</v>
      </c>
      <c r="BE331" s="38">
        <v>34.799999999999997</v>
      </c>
      <c r="BF331" s="38">
        <v>3.3</v>
      </c>
      <c r="BG331" s="39">
        <v>92</v>
      </c>
      <c r="BH331" s="37">
        <v>1942</v>
      </c>
      <c r="BI331" s="37">
        <v>733</v>
      </c>
      <c r="BJ331" s="37">
        <v>275</v>
      </c>
      <c r="BK331" s="37">
        <v>284</v>
      </c>
      <c r="BL331" s="37">
        <v>895</v>
      </c>
      <c r="BM331" s="37">
        <v>488</v>
      </c>
      <c r="BN331" s="37">
        <v>1743</v>
      </c>
      <c r="BO331" s="16">
        <v>94.17</v>
      </c>
      <c r="BP331" s="16">
        <v>119270</v>
      </c>
      <c r="BQ331" s="16">
        <v>102887</v>
      </c>
      <c r="BR331" s="16">
        <v>428844</v>
      </c>
      <c r="BS331" s="38">
        <v>50</v>
      </c>
      <c r="BT331" s="16">
        <v>27794</v>
      </c>
      <c r="BU331" s="16">
        <v>775.91</v>
      </c>
      <c r="BV331" s="38">
        <v>45.9</v>
      </c>
      <c r="BW331" s="16">
        <v>1005652</v>
      </c>
      <c r="BX331" s="16">
        <v>980566.26216000004</v>
      </c>
      <c r="BY331" s="38">
        <v>53.4</v>
      </c>
      <c r="BZ331" s="16">
        <v>563998</v>
      </c>
      <c r="CA331" s="16">
        <v>158532</v>
      </c>
      <c r="CB331" s="38">
        <v>103.6</v>
      </c>
      <c r="CC331" s="16">
        <v>101.4</v>
      </c>
      <c r="CD331" s="16">
        <v>84.3</v>
      </c>
      <c r="CE331" s="33"/>
      <c r="CH331" s="16">
        <v>26.79</v>
      </c>
      <c r="CI331" s="16">
        <v>98.8</v>
      </c>
      <c r="CJ331" s="40">
        <v>57.124000000000002</v>
      </c>
      <c r="CK331" s="40">
        <v>57.478999999999999</v>
      </c>
      <c r="CL331" s="38">
        <v>104.9</v>
      </c>
      <c r="CM331" s="38">
        <v>103.9</v>
      </c>
      <c r="CN331" s="38">
        <v>103.9</v>
      </c>
      <c r="CO331" s="38">
        <v>103.8</v>
      </c>
      <c r="CP331" s="38">
        <v>102.3</v>
      </c>
      <c r="CQ331" s="39">
        <v>80.930000000000007</v>
      </c>
      <c r="CR331" s="16">
        <v>229.6087</v>
      </c>
      <c r="CS331" s="38">
        <v>46.4</v>
      </c>
      <c r="CT331" s="40">
        <v>108.5</v>
      </c>
      <c r="CU331" s="40">
        <v>110.5</v>
      </c>
      <c r="CV331" s="16">
        <v>11.77</v>
      </c>
      <c r="CW331" s="16">
        <v>9.4600000000000009</v>
      </c>
      <c r="CX331" s="41">
        <v>8.7899999999999991</v>
      </c>
      <c r="CY331" s="41">
        <v>11.02</v>
      </c>
      <c r="CZ331" s="41">
        <v>12.36</v>
      </c>
      <c r="DA331" s="41">
        <v>7.99</v>
      </c>
      <c r="DB331" s="42">
        <v>7.6740000000000004</v>
      </c>
      <c r="DC331" s="42">
        <f t="shared" ref="DC331:DC394" si="54">DB331-DG331</f>
        <v>0.51400000000000023</v>
      </c>
      <c r="DD331" s="41">
        <v>8.01</v>
      </c>
      <c r="DE331" s="41">
        <v>10.24</v>
      </c>
      <c r="DF331" s="41">
        <v>12.14</v>
      </c>
      <c r="DG331" s="41">
        <v>7.16</v>
      </c>
      <c r="DH331" s="41">
        <v>7.33</v>
      </c>
      <c r="DI331" s="41">
        <v>8.08</v>
      </c>
      <c r="DJ331" s="42">
        <f t="shared" si="49"/>
        <v>0.91999999999999993</v>
      </c>
      <c r="DK331" s="42">
        <f t="shared" ref="DK331:DK394" si="55">CY331-DE331</f>
        <v>0.77999999999999936</v>
      </c>
      <c r="DL331" s="42">
        <f t="shared" ref="DL331:DL394" si="56">CZ331-DE331</f>
        <v>2.1199999999999992</v>
      </c>
      <c r="DM331" s="42">
        <f t="shared" si="50"/>
        <v>1.9000000000000004</v>
      </c>
      <c r="DN331" s="42">
        <f t="shared" ref="DN331:DN394" si="57">DH331-DG331</f>
        <v>0.16999999999999993</v>
      </c>
      <c r="DO331" s="42">
        <f t="shared" ref="DO331:DO394" si="58">DD331-DG331</f>
        <v>0.84999999999999964</v>
      </c>
      <c r="DP331" s="42">
        <f t="shared" ref="DP331:DP394" si="59">DE331-DG331</f>
        <v>3.08</v>
      </c>
      <c r="DQ331" s="36">
        <v>493.21230000000003</v>
      </c>
      <c r="DR331" s="36">
        <v>287.34500000000003</v>
      </c>
      <c r="DS331" s="38">
        <v>68.900000000000006</v>
      </c>
      <c r="DT331" s="40">
        <v>207.45</v>
      </c>
      <c r="DU331" s="38">
        <v>607.79999999999995</v>
      </c>
      <c r="DV331" s="38">
        <v>2468.5</v>
      </c>
      <c r="DW331" s="38">
        <v>1655.6</v>
      </c>
      <c r="DX331" s="37">
        <v>44268</v>
      </c>
      <c r="DY331" s="36">
        <v>468.07139999999998</v>
      </c>
      <c r="DZ331" s="36">
        <v>414.41340000000002</v>
      </c>
      <c r="EA331" s="40">
        <v>45.454999999999998</v>
      </c>
      <c r="EB331" s="36">
        <v>120.23609999999999</v>
      </c>
      <c r="EC331" s="36">
        <v>588.3075</v>
      </c>
      <c r="ED331" s="16">
        <v>186.18039999999999</v>
      </c>
      <c r="EE331" s="16">
        <v>1351.58</v>
      </c>
      <c r="EF331" s="16">
        <v>16.151209999999999</v>
      </c>
      <c r="EG331" s="33"/>
      <c r="EI331" s="36">
        <v>124.5693</v>
      </c>
      <c r="EJ331" s="33"/>
      <c r="EK331" s="36">
        <v>2.1692</v>
      </c>
      <c r="EL331" s="36">
        <v>214.68049999999999</v>
      </c>
      <c r="EM331" s="36">
        <v>1.4215</v>
      </c>
      <c r="EN331" s="36">
        <v>1.3667</v>
      </c>
      <c r="EO331" s="16">
        <v>80.8</v>
      </c>
      <c r="EP331" s="16">
        <v>116.05770874023401</v>
      </c>
      <c r="EQ331" s="16">
        <v>1.307461</v>
      </c>
      <c r="ER331" s="16">
        <v>0.29644900000000002</v>
      </c>
      <c r="ES331" s="43">
        <v>-23.874037000000001</v>
      </c>
    </row>
    <row r="332" spans="1:149" x14ac:dyDescent="0.25">
      <c r="A332" s="35">
        <v>31352</v>
      </c>
      <c r="B332" s="36">
        <v>54.771900000000002</v>
      </c>
      <c r="C332" s="36">
        <v>57.379399999999997</v>
      </c>
      <c r="D332" s="36">
        <v>64.417599999999993</v>
      </c>
      <c r="E332" s="36">
        <v>51.146799999999999</v>
      </c>
      <c r="F332" s="36">
        <v>30.549900000000001</v>
      </c>
      <c r="G332" s="36">
        <v>75.944100000000006</v>
      </c>
      <c r="H332" s="38">
        <v>77.3</v>
      </c>
      <c r="I332" s="38">
        <v>78.599999999999994</v>
      </c>
      <c r="J332" s="36">
        <v>47.239800000000002</v>
      </c>
      <c r="K332" s="16">
        <v>41.773800000000001</v>
      </c>
      <c r="L332" s="36">
        <v>72.468599999999995</v>
      </c>
      <c r="M332" s="16">
        <v>45.202599999999997</v>
      </c>
      <c r="N332" s="16">
        <v>63.930500000000002</v>
      </c>
      <c r="O332" s="37">
        <v>17697</v>
      </c>
      <c r="P332" s="37">
        <v>98442</v>
      </c>
      <c r="Q332" s="37">
        <v>74922</v>
      </c>
      <c r="R332" s="37">
        <v>23520</v>
      </c>
      <c r="S332" s="37">
        <v>16674</v>
      </c>
      <c r="T332" s="37">
        <v>81768</v>
      </c>
      <c r="U332" s="16">
        <v>3046</v>
      </c>
      <c r="V332" s="16">
        <v>3867</v>
      </c>
      <c r="W332" s="16">
        <v>9761</v>
      </c>
      <c r="X332" s="37">
        <v>10938</v>
      </c>
      <c r="Y332" s="37">
        <v>6759</v>
      </c>
      <c r="Z332" s="37">
        <v>4879</v>
      </c>
      <c r="AA332" s="37">
        <v>8864</v>
      </c>
      <c r="AB332" s="37">
        <v>5935</v>
      </c>
      <c r="AC332" s="37">
        <v>2448</v>
      </c>
      <c r="AD332" s="37">
        <v>7981</v>
      </c>
      <c r="AE332" s="37">
        <v>944</v>
      </c>
      <c r="AF332" s="37">
        <v>9026</v>
      </c>
      <c r="AG332" s="37">
        <v>3438</v>
      </c>
      <c r="AH332" s="37">
        <v>20556</v>
      </c>
      <c r="AI332" s="38">
        <v>11860.8</v>
      </c>
      <c r="AJ332" s="38">
        <v>4940.3999999999996</v>
      </c>
      <c r="AK332" s="37">
        <v>108007</v>
      </c>
      <c r="AL332" s="37">
        <v>116135</v>
      </c>
      <c r="AM332" s="16">
        <v>64.900000000000006</v>
      </c>
      <c r="AN332" s="16">
        <v>7</v>
      </c>
      <c r="AO332" s="38">
        <f t="shared" si="51"/>
        <v>5.8802255995178028</v>
      </c>
      <c r="AP332" s="38">
        <f t="shared" si="52"/>
        <v>1.1168037198088432</v>
      </c>
      <c r="AQ332" s="38">
        <v>18.3</v>
      </c>
      <c r="AR332" s="16">
        <v>6</v>
      </c>
      <c r="AS332" s="16">
        <v>6.4</v>
      </c>
      <c r="AT332" s="16">
        <v>3463</v>
      </c>
      <c r="AU332" s="16">
        <v>2456</v>
      </c>
      <c r="AV332" s="37">
        <f t="shared" si="53"/>
        <v>910</v>
      </c>
      <c r="AW332" s="16">
        <v>2207</v>
      </c>
      <c r="AX332" s="16">
        <v>1297</v>
      </c>
      <c r="AY332" s="16">
        <v>4102</v>
      </c>
      <c r="AZ332" s="16">
        <v>2204</v>
      </c>
      <c r="BA332" s="16">
        <v>815</v>
      </c>
      <c r="BB332" s="16">
        <v>1041</v>
      </c>
      <c r="BC332" s="16">
        <v>5494</v>
      </c>
      <c r="BD332" s="38">
        <v>40.700000000000003</v>
      </c>
      <c r="BE332" s="38">
        <v>34.799999999999997</v>
      </c>
      <c r="BF332" s="38">
        <v>3.3</v>
      </c>
      <c r="BG332" s="39">
        <v>93</v>
      </c>
      <c r="BH332" s="37">
        <v>1972</v>
      </c>
      <c r="BI332" s="37">
        <v>602</v>
      </c>
      <c r="BJ332" s="37">
        <v>286</v>
      </c>
      <c r="BK332" s="37">
        <v>322</v>
      </c>
      <c r="BL332" s="37">
        <v>898</v>
      </c>
      <c r="BM332" s="37">
        <v>466</v>
      </c>
      <c r="BN332" s="37">
        <v>1692</v>
      </c>
      <c r="BO332" s="16">
        <v>85.32</v>
      </c>
      <c r="BP332" s="16">
        <v>114702</v>
      </c>
      <c r="BQ332" s="16">
        <v>102786</v>
      </c>
      <c r="BR332" s="16">
        <v>424904</v>
      </c>
      <c r="BS332" s="38">
        <v>48.5</v>
      </c>
      <c r="BT332" s="16">
        <v>24737</v>
      </c>
      <c r="BU332" s="16">
        <v>778.64</v>
      </c>
      <c r="BV332" s="38">
        <v>45.2</v>
      </c>
      <c r="BW332" s="16">
        <v>1031933</v>
      </c>
      <c r="BX332" s="16">
        <v>996296.46862000006</v>
      </c>
      <c r="BY332" s="38">
        <v>57.2</v>
      </c>
      <c r="BZ332" s="16">
        <v>568126</v>
      </c>
      <c r="CA332" s="16">
        <v>158732</v>
      </c>
      <c r="CB332" s="38">
        <v>103.2</v>
      </c>
      <c r="CC332" s="16">
        <v>99</v>
      </c>
      <c r="CD332" s="16">
        <v>84.7</v>
      </c>
      <c r="CE332" s="33"/>
      <c r="CH332" s="16">
        <v>27.12</v>
      </c>
      <c r="CI332" s="16">
        <v>99.3</v>
      </c>
      <c r="CJ332" s="40">
        <v>57.286000000000001</v>
      </c>
      <c r="CK332" s="40">
        <v>57.615000000000002</v>
      </c>
      <c r="CL332" s="38">
        <v>105.5</v>
      </c>
      <c r="CM332" s="38">
        <v>105.3</v>
      </c>
      <c r="CN332" s="38">
        <v>104.6</v>
      </c>
      <c r="CO332" s="38">
        <v>104</v>
      </c>
      <c r="CP332" s="38">
        <v>102.5</v>
      </c>
      <c r="CQ332" s="39">
        <v>80.319999999999993</v>
      </c>
      <c r="CR332" s="16">
        <v>233.01</v>
      </c>
      <c r="CS332" s="38">
        <v>45.7</v>
      </c>
      <c r="CT332" s="40">
        <v>109</v>
      </c>
      <c r="CU332" s="40">
        <v>111.1</v>
      </c>
      <c r="CV332" s="16">
        <v>11.75</v>
      </c>
      <c r="CW332" s="16">
        <v>9.49</v>
      </c>
      <c r="CX332" s="41">
        <v>8.82</v>
      </c>
      <c r="CY332" s="41">
        <v>10.55</v>
      </c>
      <c r="CZ332" s="41">
        <v>11.99</v>
      </c>
      <c r="DA332" s="41">
        <v>8.0500000000000007</v>
      </c>
      <c r="DB332" s="42">
        <v>7.6440000000000001</v>
      </c>
      <c r="DC332" s="42">
        <f t="shared" si="54"/>
        <v>0.40399999999999991</v>
      </c>
      <c r="DD332" s="41">
        <v>7.88</v>
      </c>
      <c r="DE332" s="41">
        <v>9.7799999999999994</v>
      </c>
      <c r="DF332" s="41">
        <v>11.78</v>
      </c>
      <c r="DG332" s="41">
        <v>7.24</v>
      </c>
      <c r="DH332" s="41">
        <v>7.3</v>
      </c>
      <c r="DI332" s="41">
        <v>8.02</v>
      </c>
      <c r="DJ332" s="42">
        <f t="shared" si="49"/>
        <v>0.77999999999999936</v>
      </c>
      <c r="DK332" s="42">
        <f t="shared" si="55"/>
        <v>0.77000000000000135</v>
      </c>
      <c r="DL332" s="42">
        <f t="shared" si="56"/>
        <v>2.2100000000000009</v>
      </c>
      <c r="DM332" s="42">
        <f t="shared" si="50"/>
        <v>2</v>
      </c>
      <c r="DN332" s="42">
        <f t="shared" si="57"/>
        <v>5.9999999999999609E-2</v>
      </c>
      <c r="DO332" s="42">
        <f t="shared" si="58"/>
        <v>0.63999999999999968</v>
      </c>
      <c r="DP332" s="42">
        <f t="shared" si="59"/>
        <v>2.5399999999999991</v>
      </c>
      <c r="DQ332" s="36">
        <v>497.04509999999999</v>
      </c>
      <c r="DR332" s="36">
        <v>289.48230000000001</v>
      </c>
      <c r="DS332" s="38">
        <v>68.3</v>
      </c>
      <c r="DT332" s="40">
        <v>208.18</v>
      </c>
      <c r="DU332" s="38">
        <v>612.20000000000005</v>
      </c>
      <c r="DV332" s="38">
        <v>2478.1999999999998</v>
      </c>
      <c r="DW332" s="38">
        <v>1664.6</v>
      </c>
      <c r="DX332" s="37">
        <v>44630</v>
      </c>
      <c r="DY332" s="36">
        <v>471.93130000000002</v>
      </c>
      <c r="DZ332" s="36">
        <v>418.6619</v>
      </c>
      <c r="EA332" s="40">
        <v>46.371000000000002</v>
      </c>
      <c r="EB332" s="36">
        <v>122.54640000000001</v>
      </c>
      <c r="EC332" s="36">
        <v>594.4778</v>
      </c>
      <c r="ED332" s="16">
        <v>197.44550000000001</v>
      </c>
      <c r="EE332" s="16">
        <v>1432.88</v>
      </c>
      <c r="EF332" s="16">
        <v>16.114699999999999</v>
      </c>
      <c r="EG332" s="33"/>
      <c r="EI332" s="36">
        <v>122.2847</v>
      </c>
      <c r="EJ332" s="33"/>
      <c r="EK332" s="36">
        <v>2.1305999999999998</v>
      </c>
      <c r="EL332" s="36">
        <v>204.0737</v>
      </c>
      <c r="EM332" s="36">
        <v>1.4396</v>
      </c>
      <c r="EN332" s="36">
        <v>1.3765000000000001</v>
      </c>
      <c r="EO332" s="16">
        <v>84.5</v>
      </c>
      <c r="EP332" s="16">
        <v>122.03687286377</v>
      </c>
      <c r="EQ332" s="16">
        <v>1.3508990000000001</v>
      </c>
      <c r="ER332" s="16">
        <v>0.29051700000000003</v>
      </c>
      <c r="ES332" s="43">
        <v>-23.404485999999999</v>
      </c>
    </row>
    <row r="333" spans="1:149" x14ac:dyDescent="0.25">
      <c r="A333" s="35">
        <v>31382</v>
      </c>
      <c r="B333" s="36">
        <v>55.341200000000001</v>
      </c>
      <c r="C333" s="36">
        <v>57.7789</v>
      </c>
      <c r="D333" s="36">
        <v>65.135999999999996</v>
      </c>
      <c r="E333" s="36">
        <v>51.839599999999997</v>
      </c>
      <c r="F333" s="36">
        <v>30.6191</v>
      </c>
      <c r="G333" s="36">
        <v>76.407399999999996</v>
      </c>
      <c r="H333" s="38">
        <v>77.599999999999994</v>
      </c>
      <c r="I333" s="38">
        <v>79.3</v>
      </c>
      <c r="J333" s="36">
        <v>47.353999999999999</v>
      </c>
      <c r="K333" s="16">
        <v>41.177100000000003</v>
      </c>
      <c r="L333" s="36">
        <v>73.506299999999996</v>
      </c>
      <c r="M333" s="16">
        <v>45.222000000000001</v>
      </c>
      <c r="N333" s="16">
        <v>67.001400000000004</v>
      </c>
      <c r="O333" s="37">
        <v>17693</v>
      </c>
      <c r="P333" s="37">
        <v>98609</v>
      </c>
      <c r="Q333" s="37">
        <v>75091</v>
      </c>
      <c r="R333" s="37">
        <v>23518</v>
      </c>
      <c r="S333" s="37">
        <v>16694</v>
      </c>
      <c r="T333" s="37">
        <v>81915</v>
      </c>
      <c r="U333" s="16">
        <v>3051</v>
      </c>
      <c r="V333" s="16">
        <v>3862</v>
      </c>
      <c r="W333" s="16">
        <v>9781</v>
      </c>
      <c r="X333" s="37">
        <v>10928</v>
      </c>
      <c r="Y333" s="37">
        <v>6765</v>
      </c>
      <c r="Z333" s="37">
        <v>4887</v>
      </c>
      <c r="AA333" s="37">
        <v>8894</v>
      </c>
      <c r="AB333" s="37">
        <v>5959</v>
      </c>
      <c r="AC333" s="37">
        <v>2449</v>
      </c>
      <c r="AD333" s="37">
        <v>8005</v>
      </c>
      <c r="AE333" s="37">
        <v>938</v>
      </c>
      <c r="AF333" s="37">
        <v>9054</v>
      </c>
      <c r="AG333" s="37">
        <v>3450</v>
      </c>
      <c r="AH333" s="37">
        <v>20586</v>
      </c>
      <c r="AI333" s="38">
        <v>11887.2</v>
      </c>
      <c r="AJ333" s="38">
        <v>4940.7</v>
      </c>
      <c r="AK333" s="37">
        <v>108216</v>
      </c>
      <c r="AL333" s="37">
        <v>116354</v>
      </c>
      <c r="AM333" s="16">
        <v>65</v>
      </c>
      <c r="AN333" s="16">
        <v>7</v>
      </c>
      <c r="AO333" s="38">
        <f t="shared" si="51"/>
        <v>5.9645564398301731</v>
      </c>
      <c r="AP333" s="38">
        <f t="shared" si="52"/>
        <v>1.0356326383278616</v>
      </c>
      <c r="AQ333" s="38">
        <v>19.100000000000001</v>
      </c>
      <c r="AR333" s="16">
        <v>6</v>
      </c>
      <c r="AS333" s="16">
        <v>6.3</v>
      </c>
      <c r="AT333" s="16">
        <v>3393</v>
      </c>
      <c r="AU333" s="16">
        <v>2544</v>
      </c>
      <c r="AV333" s="37">
        <f t="shared" si="53"/>
        <v>1003</v>
      </c>
      <c r="AW333" s="16">
        <v>2208</v>
      </c>
      <c r="AX333" s="16">
        <v>1205</v>
      </c>
      <c r="AY333" s="16">
        <v>4002</v>
      </c>
      <c r="AZ333" s="16">
        <v>2252</v>
      </c>
      <c r="BA333" s="16">
        <v>895</v>
      </c>
      <c r="BB333" s="16">
        <v>1025</v>
      </c>
      <c r="BC333" s="16">
        <v>5512</v>
      </c>
      <c r="BD333" s="38">
        <v>40.9</v>
      </c>
      <c r="BE333" s="38">
        <v>34.9</v>
      </c>
      <c r="BF333" s="38">
        <v>3.6</v>
      </c>
      <c r="BG333" s="39">
        <v>90</v>
      </c>
      <c r="BH333" s="37">
        <v>1848</v>
      </c>
      <c r="BI333" s="37">
        <v>603</v>
      </c>
      <c r="BJ333" s="37">
        <v>280</v>
      </c>
      <c r="BK333" s="37">
        <v>338</v>
      </c>
      <c r="BL333" s="37">
        <v>747</v>
      </c>
      <c r="BM333" s="37">
        <v>483</v>
      </c>
      <c r="BN333" s="37">
        <v>1794</v>
      </c>
      <c r="BO333" s="16">
        <v>78.89</v>
      </c>
      <c r="BP333" s="16">
        <v>120511</v>
      </c>
      <c r="BQ333" s="16">
        <v>102716</v>
      </c>
      <c r="BR333" s="16">
        <v>428695</v>
      </c>
      <c r="BS333" s="38">
        <v>49.3</v>
      </c>
      <c r="BT333" s="16">
        <v>29127</v>
      </c>
      <c r="BU333" s="16">
        <v>780.11</v>
      </c>
      <c r="BV333" s="38">
        <v>45.2</v>
      </c>
      <c r="BW333" s="16">
        <v>1025453</v>
      </c>
      <c r="BX333" s="16">
        <v>1017636.889982</v>
      </c>
      <c r="BY333" s="38">
        <v>54.8</v>
      </c>
      <c r="BZ333" s="16">
        <v>565090</v>
      </c>
      <c r="CA333" s="16">
        <v>160032</v>
      </c>
      <c r="CB333" s="38">
        <v>101.7</v>
      </c>
      <c r="CC333" s="16">
        <v>97.5</v>
      </c>
      <c r="CD333" s="16">
        <v>85.1</v>
      </c>
      <c r="CE333" s="33"/>
      <c r="CH333" s="16">
        <v>26.21</v>
      </c>
      <c r="CI333" s="16">
        <v>99.5</v>
      </c>
      <c r="CJ333" s="40">
        <v>57.478999999999999</v>
      </c>
      <c r="CK333" s="40">
        <v>57.773000000000003</v>
      </c>
      <c r="CL333" s="38">
        <v>106</v>
      </c>
      <c r="CM333" s="38">
        <v>106.1</v>
      </c>
      <c r="CN333" s="38">
        <v>105.3</v>
      </c>
      <c r="CO333" s="38">
        <v>104.1</v>
      </c>
      <c r="CP333" s="38">
        <v>102.9</v>
      </c>
      <c r="CQ333" s="39">
        <v>80.489999999999995</v>
      </c>
      <c r="CR333" s="16">
        <v>234.2619</v>
      </c>
      <c r="CS333" s="38">
        <v>48.7</v>
      </c>
      <c r="CT333" s="40">
        <v>109.5</v>
      </c>
      <c r="CU333" s="40">
        <v>111.4</v>
      </c>
      <c r="CV333" s="16">
        <v>11.85</v>
      </c>
      <c r="CW333" s="16">
        <v>9.5500000000000007</v>
      </c>
      <c r="CX333" s="41">
        <v>8.8699999999999992</v>
      </c>
      <c r="CY333" s="41">
        <v>10.16</v>
      </c>
      <c r="CZ333" s="41">
        <v>11.58</v>
      </c>
      <c r="DA333" s="41">
        <v>8.27</v>
      </c>
      <c r="DB333" s="42">
        <v>7.6239999999999997</v>
      </c>
      <c r="DC333" s="42">
        <f t="shared" si="54"/>
        <v>0.52400000000000002</v>
      </c>
      <c r="DD333" s="41">
        <v>7.67</v>
      </c>
      <c r="DE333" s="41">
        <v>9.26</v>
      </c>
      <c r="DF333" s="41">
        <v>11.26</v>
      </c>
      <c r="DG333" s="41">
        <v>7.1</v>
      </c>
      <c r="DH333" s="41">
        <v>7.14</v>
      </c>
      <c r="DI333" s="41">
        <v>7.99</v>
      </c>
      <c r="DJ333" s="42">
        <f t="shared" si="49"/>
        <v>0.89000000000000057</v>
      </c>
      <c r="DK333" s="42">
        <f t="shared" si="55"/>
        <v>0.90000000000000036</v>
      </c>
      <c r="DL333" s="42">
        <f t="shared" si="56"/>
        <v>2.3200000000000003</v>
      </c>
      <c r="DM333" s="42">
        <f t="shared" si="50"/>
        <v>2</v>
      </c>
      <c r="DN333" s="42">
        <f t="shared" si="57"/>
        <v>4.0000000000000036E-2</v>
      </c>
      <c r="DO333" s="42">
        <f t="shared" si="58"/>
        <v>0.57000000000000028</v>
      </c>
      <c r="DP333" s="42">
        <f t="shared" si="59"/>
        <v>2.16</v>
      </c>
      <c r="DQ333" s="36">
        <v>498.79939999999999</v>
      </c>
      <c r="DR333" s="36">
        <v>291.072</v>
      </c>
      <c r="DS333" s="38">
        <v>68.599999999999994</v>
      </c>
      <c r="DT333" s="40">
        <v>211.08099999999999</v>
      </c>
      <c r="DU333" s="38">
        <v>619.79999999999995</v>
      </c>
      <c r="DV333" s="38">
        <v>2492.6</v>
      </c>
      <c r="DW333" s="38">
        <v>1675.5</v>
      </c>
      <c r="DX333" s="37">
        <v>46804</v>
      </c>
      <c r="DY333" s="36">
        <v>475.24540000000002</v>
      </c>
      <c r="DZ333" s="36">
        <v>422.8845</v>
      </c>
      <c r="EA333" s="40">
        <v>48.122</v>
      </c>
      <c r="EB333" s="36">
        <v>124.4658</v>
      </c>
      <c r="EC333" s="36">
        <v>599.71119999999996</v>
      </c>
      <c r="ED333" s="16">
        <v>207.2576</v>
      </c>
      <c r="EE333" s="16">
        <v>1517.01</v>
      </c>
      <c r="EF333" s="16">
        <v>18.345120000000001</v>
      </c>
      <c r="EG333" s="33"/>
      <c r="EI333" s="36">
        <v>121.4046</v>
      </c>
      <c r="EJ333" s="33"/>
      <c r="EK333" s="36">
        <v>2.1042000000000001</v>
      </c>
      <c r="EL333" s="36">
        <v>202.78809999999999</v>
      </c>
      <c r="EM333" s="36">
        <v>1.4447000000000001</v>
      </c>
      <c r="EN333" s="36">
        <v>1.3955</v>
      </c>
      <c r="EO333" s="16">
        <v>88.1</v>
      </c>
      <c r="EP333" s="16">
        <v>133.24391174316401</v>
      </c>
      <c r="EQ333" s="16">
        <v>1.474556</v>
      </c>
      <c r="ER333" s="16">
        <v>3.2972000000000001E-2</v>
      </c>
      <c r="ES333" s="43">
        <v>-23.363702</v>
      </c>
    </row>
    <row r="334" spans="1:149" x14ac:dyDescent="0.25">
      <c r="A334" s="35">
        <v>31413</v>
      </c>
      <c r="B334" s="36">
        <v>55.606200000000001</v>
      </c>
      <c r="C334" s="36">
        <v>58.157499999999999</v>
      </c>
      <c r="D334" s="36">
        <v>65.823899999999995</v>
      </c>
      <c r="E334" s="36">
        <v>51.928199999999997</v>
      </c>
      <c r="F334" s="36">
        <v>30.9559</v>
      </c>
      <c r="G334" s="36">
        <v>77.247100000000003</v>
      </c>
      <c r="H334" s="38">
        <v>78.3</v>
      </c>
      <c r="I334" s="38">
        <v>79.599999999999994</v>
      </c>
      <c r="J334" s="36">
        <v>48.496099999999998</v>
      </c>
      <c r="K334" s="16">
        <v>43.495600000000003</v>
      </c>
      <c r="L334" s="36">
        <v>73.924899999999994</v>
      </c>
      <c r="M334" s="16">
        <v>45.230699999999999</v>
      </c>
      <c r="N334" s="16">
        <v>66.122100000000003</v>
      </c>
      <c r="O334" s="37">
        <v>17686</v>
      </c>
      <c r="P334" s="37">
        <v>98734</v>
      </c>
      <c r="Q334" s="37">
        <v>75204</v>
      </c>
      <c r="R334" s="37">
        <v>23530</v>
      </c>
      <c r="S334" s="37">
        <v>16715</v>
      </c>
      <c r="T334" s="37">
        <v>82019</v>
      </c>
      <c r="U334" s="16">
        <v>3055</v>
      </c>
      <c r="V334" s="16">
        <v>3869</v>
      </c>
      <c r="W334" s="16">
        <v>9791</v>
      </c>
      <c r="X334" s="37">
        <v>10921</v>
      </c>
      <c r="Y334" s="37">
        <v>6765</v>
      </c>
      <c r="Z334" s="37">
        <v>4908</v>
      </c>
      <c r="AA334" s="37">
        <v>8912</v>
      </c>
      <c r="AB334" s="37">
        <v>5977</v>
      </c>
      <c r="AC334" s="37">
        <v>2450</v>
      </c>
      <c r="AD334" s="37">
        <v>8026</v>
      </c>
      <c r="AE334" s="37">
        <v>936</v>
      </c>
      <c r="AF334" s="37">
        <v>9069</v>
      </c>
      <c r="AG334" s="37">
        <v>3457</v>
      </c>
      <c r="AH334" s="37">
        <v>20598</v>
      </c>
      <c r="AI334" s="38">
        <v>11895.4</v>
      </c>
      <c r="AJ334" s="38">
        <v>4935.2</v>
      </c>
      <c r="AK334" s="37">
        <v>108887</v>
      </c>
      <c r="AL334" s="37">
        <v>116682</v>
      </c>
      <c r="AM334" s="16">
        <v>64.900000000000006</v>
      </c>
      <c r="AN334" s="16">
        <v>6.7</v>
      </c>
      <c r="AO334" s="38">
        <f t="shared" si="51"/>
        <v>5.7840969472583605</v>
      </c>
      <c r="AP334" s="38">
        <f t="shared" si="52"/>
        <v>0.93159184792855798</v>
      </c>
      <c r="AQ334" s="38">
        <v>18.100000000000001</v>
      </c>
      <c r="AR334" s="16">
        <v>5.7</v>
      </c>
      <c r="AS334" s="16">
        <v>6.1</v>
      </c>
      <c r="AT334" s="16">
        <v>3333</v>
      </c>
      <c r="AU334" s="16">
        <v>2414</v>
      </c>
      <c r="AV334" s="37">
        <f t="shared" si="53"/>
        <v>1002</v>
      </c>
      <c r="AW334" s="16">
        <v>2089</v>
      </c>
      <c r="AX334" s="16">
        <v>1087</v>
      </c>
      <c r="AY334" s="16">
        <v>3756</v>
      </c>
      <c r="AZ334" s="16">
        <v>2085</v>
      </c>
      <c r="BA334" s="16">
        <v>957</v>
      </c>
      <c r="BB334" s="16">
        <v>996</v>
      </c>
      <c r="BC334" s="16">
        <v>5541</v>
      </c>
      <c r="BD334" s="38">
        <v>40.700000000000003</v>
      </c>
      <c r="BE334" s="38">
        <v>35</v>
      </c>
      <c r="BF334" s="38">
        <v>3.4</v>
      </c>
      <c r="BG334" s="39">
        <v>91</v>
      </c>
      <c r="BH334" s="37">
        <v>1876</v>
      </c>
      <c r="BI334" s="37">
        <v>617</v>
      </c>
      <c r="BJ334" s="37">
        <v>316</v>
      </c>
      <c r="BK334" s="37">
        <v>285</v>
      </c>
      <c r="BL334" s="37">
        <v>782</v>
      </c>
      <c r="BM334" s="37">
        <v>493</v>
      </c>
      <c r="BN334" s="37">
        <v>1847</v>
      </c>
      <c r="BO334" s="16">
        <v>75.14</v>
      </c>
      <c r="BP334" s="16">
        <v>123421</v>
      </c>
      <c r="BQ334" s="16">
        <v>105369</v>
      </c>
      <c r="BR334" s="16">
        <v>432439</v>
      </c>
      <c r="BS334" s="38">
        <v>50.1</v>
      </c>
      <c r="BT334" s="16">
        <v>26221</v>
      </c>
      <c r="BU334" s="16">
        <v>780.19</v>
      </c>
      <c r="BV334" s="38">
        <v>44.9</v>
      </c>
      <c r="BW334" s="16">
        <v>1040921</v>
      </c>
      <c r="BX334" s="16">
        <v>1039007.527091</v>
      </c>
      <c r="BY334" s="38">
        <v>56.7</v>
      </c>
      <c r="BZ334" s="16">
        <v>573584</v>
      </c>
      <c r="CA334" s="16">
        <v>161174</v>
      </c>
      <c r="CB334" s="38">
        <v>100.3</v>
      </c>
      <c r="CC334" s="16">
        <v>97.5</v>
      </c>
      <c r="CD334" s="16">
        <v>84.3</v>
      </c>
      <c r="CE334" s="41">
        <v>22.93</v>
      </c>
      <c r="CH334" s="16">
        <v>24.93</v>
      </c>
      <c r="CI334" s="16">
        <v>98.4</v>
      </c>
      <c r="CJ334" s="40">
        <v>57.747999999999998</v>
      </c>
      <c r="CK334" s="40">
        <v>58.088999999999999</v>
      </c>
      <c r="CL334" s="38">
        <v>105.5</v>
      </c>
      <c r="CM334" s="38">
        <v>105.8</v>
      </c>
      <c r="CN334" s="38">
        <v>104.6</v>
      </c>
      <c r="CO334" s="38">
        <v>103.7</v>
      </c>
      <c r="CP334" s="38">
        <v>102.4</v>
      </c>
      <c r="CQ334" s="39">
        <v>80.73</v>
      </c>
      <c r="CR334" s="16">
        <v>232.9136</v>
      </c>
      <c r="CS334" s="38">
        <v>48.4</v>
      </c>
      <c r="CT334" s="40">
        <v>109.9</v>
      </c>
      <c r="CU334" s="40">
        <v>111.9</v>
      </c>
      <c r="CV334" s="16">
        <v>11.77</v>
      </c>
      <c r="CW334" s="16">
        <v>9.5299999999999994</v>
      </c>
      <c r="CX334" s="41">
        <v>8.85</v>
      </c>
      <c r="CY334" s="41">
        <v>10.050000000000001</v>
      </c>
      <c r="CZ334" s="41">
        <v>11.44</v>
      </c>
      <c r="DA334" s="41">
        <v>8.14</v>
      </c>
      <c r="DB334" s="42">
        <v>7.5839999999999996</v>
      </c>
      <c r="DC334" s="42">
        <f t="shared" si="54"/>
        <v>0.51399999999999935</v>
      </c>
      <c r="DD334" s="41">
        <v>7.73</v>
      </c>
      <c r="DE334" s="41">
        <v>9.19</v>
      </c>
      <c r="DF334" s="41">
        <v>10.88</v>
      </c>
      <c r="DG334" s="41">
        <v>7.07</v>
      </c>
      <c r="DH334" s="41">
        <v>7.16</v>
      </c>
      <c r="DI334" s="41">
        <v>8.02</v>
      </c>
      <c r="DJ334" s="42">
        <f t="shared" si="49"/>
        <v>0.94999999999999929</v>
      </c>
      <c r="DK334" s="42">
        <f t="shared" si="55"/>
        <v>0.86000000000000121</v>
      </c>
      <c r="DL334" s="42">
        <f t="shared" si="56"/>
        <v>2.25</v>
      </c>
      <c r="DM334" s="42">
        <f t="shared" si="50"/>
        <v>1.6900000000000013</v>
      </c>
      <c r="DN334" s="42">
        <f t="shared" si="57"/>
        <v>8.9999999999999858E-2</v>
      </c>
      <c r="DO334" s="42">
        <f t="shared" si="58"/>
        <v>0.66000000000000014</v>
      </c>
      <c r="DP334" s="42">
        <f t="shared" si="59"/>
        <v>2.1199999999999992</v>
      </c>
      <c r="DQ334" s="36">
        <v>500.40960000000001</v>
      </c>
      <c r="DR334" s="36">
        <v>293.23630000000003</v>
      </c>
      <c r="DS334" s="38">
        <v>70.5</v>
      </c>
      <c r="DT334" s="40">
        <v>210.47399999999999</v>
      </c>
      <c r="DU334" s="38">
        <v>621.4</v>
      </c>
      <c r="DV334" s="38">
        <v>2502.6999999999998</v>
      </c>
      <c r="DW334" s="38">
        <v>1683.5</v>
      </c>
      <c r="DX334" s="37">
        <v>47253</v>
      </c>
      <c r="DY334" s="36">
        <v>478.61470000000003</v>
      </c>
      <c r="DZ334" s="36">
        <v>427.31479999999999</v>
      </c>
      <c r="EA334" s="40">
        <v>48.024000000000001</v>
      </c>
      <c r="EB334" s="36">
        <v>127.0883</v>
      </c>
      <c r="EC334" s="36">
        <v>605.70299999999997</v>
      </c>
      <c r="ED334" s="16">
        <v>208.19409999999999</v>
      </c>
      <c r="EE334" s="16">
        <v>1534.86</v>
      </c>
      <c r="EF334" s="16">
        <v>18.121359999999999</v>
      </c>
      <c r="EG334" s="33"/>
      <c r="EI334" s="36">
        <v>120.1897</v>
      </c>
      <c r="EJ334" s="33"/>
      <c r="EK334" s="36">
        <v>2.0659999999999998</v>
      </c>
      <c r="EL334" s="36">
        <v>199.8905</v>
      </c>
      <c r="EM334" s="36">
        <v>1.4244000000000001</v>
      </c>
      <c r="EN334" s="36">
        <v>1.407</v>
      </c>
      <c r="EO334" s="16">
        <v>85.3</v>
      </c>
      <c r="EP334" s="16">
        <v>155.93292236328099</v>
      </c>
      <c r="EQ334" s="16">
        <v>1.467465</v>
      </c>
      <c r="ER334" s="16">
        <v>0.33935700000000002</v>
      </c>
      <c r="ES334" s="43">
        <v>-24.504467000000002</v>
      </c>
    </row>
    <row r="335" spans="1:149" x14ac:dyDescent="0.25">
      <c r="A335" s="35">
        <v>31444</v>
      </c>
      <c r="B335" s="36">
        <v>55.209099999999999</v>
      </c>
      <c r="C335" s="36">
        <v>57.561900000000001</v>
      </c>
      <c r="D335" s="36">
        <v>65.231099999999998</v>
      </c>
      <c r="E335" s="36">
        <v>51.7149</v>
      </c>
      <c r="F335" s="36">
        <v>30.930700000000002</v>
      </c>
      <c r="G335" s="36">
        <v>77.097700000000003</v>
      </c>
      <c r="H335" s="38">
        <v>77.900000000000006</v>
      </c>
      <c r="I335" s="38">
        <v>79</v>
      </c>
      <c r="J335" s="36">
        <v>48.184600000000003</v>
      </c>
      <c r="K335" s="16">
        <v>43.238900000000001</v>
      </c>
      <c r="L335" s="36">
        <v>73.1892</v>
      </c>
      <c r="M335" s="16">
        <v>44.678199999999997</v>
      </c>
      <c r="N335" s="16">
        <v>64.075299999999999</v>
      </c>
      <c r="O335" s="37">
        <v>17663</v>
      </c>
      <c r="P335" s="37">
        <v>98841</v>
      </c>
      <c r="Q335" s="37">
        <v>75356</v>
      </c>
      <c r="R335" s="37">
        <v>23485</v>
      </c>
      <c r="S335" s="37">
        <v>16759</v>
      </c>
      <c r="T335" s="37">
        <v>82082</v>
      </c>
      <c r="U335" s="16">
        <v>3056</v>
      </c>
      <c r="V335" s="16">
        <v>3875</v>
      </c>
      <c r="W335" s="16">
        <v>9828</v>
      </c>
      <c r="X335" s="37">
        <v>10899</v>
      </c>
      <c r="Y335" s="37">
        <v>6764</v>
      </c>
      <c r="Z335" s="37">
        <v>4904</v>
      </c>
      <c r="AA335" s="37">
        <v>8936</v>
      </c>
      <c r="AB335" s="37">
        <v>6010</v>
      </c>
      <c r="AC335" s="37">
        <v>2450</v>
      </c>
      <c r="AD335" s="37">
        <v>8048</v>
      </c>
      <c r="AE335" s="37">
        <v>918</v>
      </c>
      <c r="AF335" s="37">
        <v>9093</v>
      </c>
      <c r="AG335" s="37">
        <v>3467</v>
      </c>
      <c r="AH335" s="37">
        <v>20593</v>
      </c>
      <c r="AI335" s="38">
        <v>11896.1</v>
      </c>
      <c r="AJ335" s="38">
        <v>4933.3</v>
      </c>
      <c r="AK335" s="37">
        <v>108480</v>
      </c>
      <c r="AL335" s="37">
        <v>116882</v>
      </c>
      <c r="AM335" s="16">
        <v>65</v>
      </c>
      <c r="AN335" s="16">
        <v>7.2</v>
      </c>
      <c r="AO335" s="38">
        <f t="shared" si="51"/>
        <v>6.1686145000941117</v>
      </c>
      <c r="AP335" s="38">
        <f t="shared" si="52"/>
        <v>1.0121318937047621</v>
      </c>
      <c r="AQ335" s="38">
        <v>18.8</v>
      </c>
      <c r="AR335" s="16">
        <v>6.2</v>
      </c>
      <c r="AS335" s="16">
        <v>6.6</v>
      </c>
      <c r="AT335" s="16">
        <v>3516</v>
      </c>
      <c r="AU335" s="16">
        <v>2569</v>
      </c>
      <c r="AV335" s="37">
        <f t="shared" si="53"/>
        <v>1125</v>
      </c>
      <c r="AW335" s="16">
        <v>2308</v>
      </c>
      <c r="AX335" s="16">
        <v>1183</v>
      </c>
      <c r="AY335" s="16">
        <v>4131</v>
      </c>
      <c r="AZ335" s="16">
        <v>2255</v>
      </c>
      <c r="BA335" s="16">
        <v>974</v>
      </c>
      <c r="BB335" s="16">
        <v>1045</v>
      </c>
      <c r="BC335" s="16">
        <v>5258</v>
      </c>
      <c r="BD335" s="38">
        <v>40.700000000000003</v>
      </c>
      <c r="BE335" s="38">
        <v>34.799999999999997</v>
      </c>
      <c r="BF335" s="38">
        <v>3.3</v>
      </c>
      <c r="BG335" s="39">
        <v>91</v>
      </c>
      <c r="BH335" s="37">
        <v>1933</v>
      </c>
      <c r="BI335" s="37">
        <v>656</v>
      </c>
      <c r="BJ335" s="37">
        <v>349</v>
      </c>
      <c r="BK335" s="37">
        <v>310</v>
      </c>
      <c r="BL335" s="37">
        <v>761</v>
      </c>
      <c r="BM335" s="37">
        <v>513</v>
      </c>
      <c r="BN335" s="37">
        <v>1767</v>
      </c>
      <c r="BO335" s="16">
        <v>83.75</v>
      </c>
      <c r="BP335" s="16">
        <v>121001</v>
      </c>
      <c r="BQ335" s="16">
        <v>104225</v>
      </c>
      <c r="BR335" s="16">
        <v>434335</v>
      </c>
      <c r="BS335" s="38">
        <v>49.8</v>
      </c>
      <c r="BT335" s="16">
        <v>27299</v>
      </c>
      <c r="BU335" s="16">
        <v>783.95</v>
      </c>
      <c r="BV335" s="38">
        <v>44.7</v>
      </c>
      <c r="BW335" s="16">
        <v>1018445</v>
      </c>
      <c r="BX335" s="16">
        <v>1029560.9380129999</v>
      </c>
      <c r="BY335" s="38">
        <v>57.1</v>
      </c>
      <c r="BZ335" s="16">
        <v>570321</v>
      </c>
      <c r="CA335" s="16">
        <v>160544</v>
      </c>
      <c r="CB335" s="38">
        <v>99.6</v>
      </c>
      <c r="CC335" s="16">
        <v>95.3</v>
      </c>
      <c r="CD335" s="16">
        <v>66.7</v>
      </c>
      <c r="CE335" s="41">
        <v>15.46</v>
      </c>
      <c r="CH335" s="16">
        <v>18.11</v>
      </c>
      <c r="CI335" s="16">
        <v>92.7</v>
      </c>
      <c r="CJ335" s="40">
        <v>57.75</v>
      </c>
      <c r="CK335" s="40">
        <v>58.241</v>
      </c>
      <c r="CL335" s="38">
        <v>104.1</v>
      </c>
      <c r="CM335" s="38">
        <v>104.8</v>
      </c>
      <c r="CN335" s="38">
        <v>102.8</v>
      </c>
      <c r="CO335" s="38">
        <v>102.1</v>
      </c>
      <c r="CP335" s="38">
        <v>101.2</v>
      </c>
      <c r="CQ335" s="39">
        <v>80.16</v>
      </c>
      <c r="CR335" s="16">
        <v>227.6842</v>
      </c>
      <c r="CS335" s="38">
        <v>49.7</v>
      </c>
      <c r="CT335" s="40">
        <v>109.7</v>
      </c>
      <c r="CU335" s="40">
        <v>112.2</v>
      </c>
      <c r="CV335" s="16">
        <v>11.8</v>
      </c>
      <c r="CW335" s="16">
        <v>9.56</v>
      </c>
      <c r="CX335" s="41">
        <v>8.8800000000000008</v>
      </c>
      <c r="CY335" s="41">
        <v>9.67</v>
      </c>
      <c r="CZ335" s="41">
        <v>11.11</v>
      </c>
      <c r="DA335" s="41">
        <v>7.86</v>
      </c>
      <c r="DB335" s="42">
        <v>7.5039999999999996</v>
      </c>
      <c r="DC335" s="42">
        <f t="shared" si="54"/>
        <v>0.44399999999999995</v>
      </c>
      <c r="DD335" s="41">
        <v>7.61</v>
      </c>
      <c r="DE335" s="41">
        <v>8.6999999999999993</v>
      </c>
      <c r="DF335" s="41">
        <v>10.71</v>
      </c>
      <c r="DG335" s="41">
        <v>7.06</v>
      </c>
      <c r="DH335" s="41">
        <v>7.11</v>
      </c>
      <c r="DI335" s="41">
        <v>7.89</v>
      </c>
      <c r="DJ335" s="42">
        <f t="shared" si="49"/>
        <v>0.83000000000000007</v>
      </c>
      <c r="DK335" s="42">
        <f t="shared" si="55"/>
        <v>0.97000000000000064</v>
      </c>
      <c r="DL335" s="42">
        <f t="shared" si="56"/>
        <v>2.41</v>
      </c>
      <c r="DM335" s="42">
        <f t="shared" si="50"/>
        <v>2.0100000000000016</v>
      </c>
      <c r="DN335" s="42">
        <f t="shared" si="57"/>
        <v>5.0000000000000711E-2</v>
      </c>
      <c r="DO335" s="42">
        <f t="shared" si="58"/>
        <v>0.55000000000000071</v>
      </c>
      <c r="DP335" s="42">
        <f t="shared" si="59"/>
        <v>1.6399999999999997</v>
      </c>
      <c r="DQ335" s="36">
        <v>500.71170000000001</v>
      </c>
      <c r="DR335" s="36">
        <v>295.12529999999998</v>
      </c>
      <c r="DS335" s="38">
        <v>71.900000000000006</v>
      </c>
      <c r="DT335" s="40">
        <v>211.126</v>
      </c>
      <c r="DU335" s="38">
        <v>625.20000000000005</v>
      </c>
      <c r="DV335" s="38">
        <v>2513.4</v>
      </c>
      <c r="DW335" s="38">
        <v>1693.6</v>
      </c>
      <c r="DX335" s="37">
        <v>45732</v>
      </c>
      <c r="DY335" s="36">
        <v>481.88069999999999</v>
      </c>
      <c r="DZ335" s="36">
        <v>432.10079999999999</v>
      </c>
      <c r="EA335" s="40">
        <v>46.615000000000002</v>
      </c>
      <c r="EB335" s="36">
        <v>128.79759999999999</v>
      </c>
      <c r="EC335" s="36">
        <v>610.67830000000004</v>
      </c>
      <c r="ED335" s="16">
        <v>219.36529999999999</v>
      </c>
      <c r="EE335" s="16">
        <v>1652.73</v>
      </c>
      <c r="EF335" s="16">
        <v>20.624210000000001</v>
      </c>
      <c r="EG335" s="33"/>
      <c r="EI335" s="36">
        <v>115.7162</v>
      </c>
      <c r="EJ335" s="33"/>
      <c r="EK335" s="36">
        <v>1.9547000000000001</v>
      </c>
      <c r="EL335" s="36">
        <v>184.85159999999999</v>
      </c>
      <c r="EM335" s="36">
        <v>1.4297</v>
      </c>
      <c r="EN335" s="36">
        <v>1.4043000000000001</v>
      </c>
      <c r="EO335" s="16">
        <v>87.8</v>
      </c>
      <c r="EP335" s="16">
        <v>159.46768188476599</v>
      </c>
      <c r="EQ335" s="16">
        <v>1.6613770000000001</v>
      </c>
      <c r="ER335" s="16">
        <v>-0.28550399999999998</v>
      </c>
      <c r="ES335" s="43">
        <v>-33.731918999999998</v>
      </c>
    </row>
    <row r="336" spans="1:149" x14ac:dyDescent="0.25">
      <c r="A336" s="35">
        <v>31472</v>
      </c>
      <c r="B336" s="36">
        <v>54.851900000000001</v>
      </c>
      <c r="C336" s="36">
        <v>57.375700000000002</v>
      </c>
      <c r="D336" s="36">
        <v>64.994299999999996</v>
      </c>
      <c r="E336" s="36">
        <v>51.175800000000002</v>
      </c>
      <c r="F336" s="36">
        <v>30.799600000000002</v>
      </c>
      <c r="G336" s="36">
        <v>76.871899999999997</v>
      </c>
      <c r="H336" s="38">
        <v>77.599999999999994</v>
      </c>
      <c r="I336" s="38">
        <v>78.400000000000006</v>
      </c>
      <c r="J336" s="36">
        <v>48.170400000000001</v>
      </c>
      <c r="K336" s="16">
        <v>42.633000000000003</v>
      </c>
      <c r="L336" s="36">
        <v>72.833699999999993</v>
      </c>
      <c r="M336" s="16">
        <v>44.563200000000002</v>
      </c>
      <c r="N336" s="16">
        <v>63.968400000000003</v>
      </c>
      <c r="O336" s="37">
        <v>17624</v>
      </c>
      <c r="P336" s="37">
        <v>98935</v>
      </c>
      <c r="Q336" s="37">
        <v>75507</v>
      </c>
      <c r="R336" s="37">
        <v>23428</v>
      </c>
      <c r="S336" s="37">
        <v>16755</v>
      </c>
      <c r="T336" s="37">
        <v>82180</v>
      </c>
      <c r="U336" s="16">
        <v>3055</v>
      </c>
      <c r="V336" s="16">
        <v>3873</v>
      </c>
      <c r="W336" s="16">
        <v>9827</v>
      </c>
      <c r="X336" s="37">
        <v>10867</v>
      </c>
      <c r="Y336" s="37">
        <v>6757</v>
      </c>
      <c r="Z336" s="37">
        <v>4914</v>
      </c>
      <c r="AA336" s="37">
        <v>8965</v>
      </c>
      <c r="AB336" s="37">
        <v>6036</v>
      </c>
      <c r="AC336" s="37">
        <v>2449</v>
      </c>
      <c r="AD336" s="37">
        <v>8070</v>
      </c>
      <c r="AE336" s="37">
        <v>890</v>
      </c>
      <c r="AF336" s="37">
        <v>9113</v>
      </c>
      <c r="AG336" s="37">
        <v>3479</v>
      </c>
      <c r="AH336" s="37">
        <v>20640</v>
      </c>
      <c r="AI336" s="38">
        <v>11960</v>
      </c>
      <c r="AJ336" s="38">
        <v>4923.5</v>
      </c>
      <c r="AK336" s="37">
        <v>108837</v>
      </c>
      <c r="AL336" s="37">
        <v>117220</v>
      </c>
      <c r="AM336" s="16">
        <v>65.099999999999994</v>
      </c>
      <c r="AN336" s="16">
        <v>7.2</v>
      </c>
      <c r="AO336" s="38">
        <f t="shared" si="51"/>
        <v>6.1542398908036171</v>
      </c>
      <c r="AP336" s="38">
        <f t="shared" si="52"/>
        <v>1.0006824773929364</v>
      </c>
      <c r="AQ336" s="38">
        <v>18.2</v>
      </c>
      <c r="AR336" s="16">
        <v>6.2</v>
      </c>
      <c r="AS336" s="16">
        <v>6.6</v>
      </c>
      <c r="AT336" s="16">
        <v>3540</v>
      </c>
      <c r="AU336" s="16">
        <v>2586</v>
      </c>
      <c r="AV336" s="37">
        <f t="shared" si="53"/>
        <v>1088</v>
      </c>
      <c r="AW336" s="16">
        <v>2261</v>
      </c>
      <c r="AX336" s="16">
        <v>1173</v>
      </c>
      <c r="AY336" s="16">
        <v>4189</v>
      </c>
      <c r="AZ336" s="16">
        <v>2216</v>
      </c>
      <c r="BA336" s="16">
        <v>987</v>
      </c>
      <c r="BB336" s="16">
        <v>995</v>
      </c>
      <c r="BC336" s="16">
        <v>5555</v>
      </c>
      <c r="BD336" s="38">
        <v>40.700000000000003</v>
      </c>
      <c r="BE336" s="38">
        <v>34.799999999999997</v>
      </c>
      <c r="BF336" s="38">
        <v>3.4</v>
      </c>
      <c r="BG336" s="39">
        <v>91</v>
      </c>
      <c r="BH336" s="37">
        <v>1854</v>
      </c>
      <c r="BI336" s="37">
        <v>543</v>
      </c>
      <c r="BJ336" s="37">
        <v>252</v>
      </c>
      <c r="BK336" s="37">
        <v>274</v>
      </c>
      <c r="BL336" s="37">
        <v>799</v>
      </c>
      <c r="BM336" s="37">
        <v>529</v>
      </c>
      <c r="BN336" s="37">
        <v>1780</v>
      </c>
      <c r="BO336" s="16">
        <v>71.849999999999994</v>
      </c>
      <c r="BP336" s="16">
        <v>119798</v>
      </c>
      <c r="BQ336" s="16">
        <v>101526</v>
      </c>
      <c r="BR336" s="16">
        <v>438375</v>
      </c>
      <c r="BS336" s="38">
        <v>50.5</v>
      </c>
      <c r="BT336" s="16">
        <v>26150</v>
      </c>
      <c r="BU336" s="16">
        <v>787.35</v>
      </c>
      <c r="BV336" s="38">
        <v>43.7</v>
      </c>
      <c r="BW336" s="16">
        <v>991666</v>
      </c>
      <c r="BX336" s="16">
        <v>1034076.813509</v>
      </c>
      <c r="BY336" s="38">
        <v>54.5</v>
      </c>
      <c r="BZ336" s="16">
        <v>570878</v>
      </c>
      <c r="CA336" s="16">
        <v>161388</v>
      </c>
      <c r="CB336" s="38">
        <v>100</v>
      </c>
      <c r="CC336" s="16">
        <v>100.5</v>
      </c>
      <c r="CD336" s="16">
        <v>48.2</v>
      </c>
      <c r="CE336" s="41">
        <v>12.61</v>
      </c>
      <c r="CH336" s="16">
        <v>14.22</v>
      </c>
      <c r="CI336" s="16">
        <v>81.3</v>
      </c>
      <c r="CJ336" s="40">
        <v>57.622</v>
      </c>
      <c r="CK336" s="40">
        <v>58.414999999999999</v>
      </c>
      <c r="CL336" s="38">
        <v>102.8</v>
      </c>
      <c r="CM336" s="38">
        <v>104.8</v>
      </c>
      <c r="CN336" s="38">
        <v>101</v>
      </c>
      <c r="CO336" s="38">
        <v>100.5</v>
      </c>
      <c r="CP336" s="38">
        <v>99.9</v>
      </c>
      <c r="CQ336" s="39">
        <v>78.23</v>
      </c>
      <c r="CR336" s="16">
        <v>217.42500000000001</v>
      </c>
      <c r="CS336" s="38">
        <v>49</v>
      </c>
      <c r="CT336" s="40">
        <v>109.1</v>
      </c>
      <c r="CU336" s="40">
        <v>112.5</v>
      </c>
      <c r="CV336" s="16">
        <v>11.73</v>
      </c>
      <c r="CW336" s="16">
        <v>9.58</v>
      </c>
      <c r="CX336" s="41">
        <v>8.89</v>
      </c>
      <c r="CY336" s="41">
        <v>9</v>
      </c>
      <c r="CZ336" s="41">
        <v>10.5</v>
      </c>
      <c r="DA336" s="41">
        <v>7.48</v>
      </c>
      <c r="DB336" s="42">
        <v>7.0739999999999998</v>
      </c>
      <c r="DC336" s="42">
        <f t="shared" si="54"/>
        <v>0.51400000000000023</v>
      </c>
      <c r="DD336" s="41">
        <v>7.03</v>
      </c>
      <c r="DE336" s="41">
        <v>7.78</v>
      </c>
      <c r="DF336" s="41">
        <v>10.08</v>
      </c>
      <c r="DG336" s="41">
        <v>6.56</v>
      </c>
      <c r="DH336" s="41">
        <v>6.57</v>
      </c>
      <c r="DI336" s="41">
        <v>7.42</v>
      </c>
      <c r="DJ336" s="42">
        <f t="shared" si="49"/>
        <v>0.86000000000000032</v>
      </c>
      <c r="DK336" s="42">
        <f t="shared" si="55"/>
        <v>1.2199999999999998</v>
      </c>
      <c r="DL336" s="42">
        <f t="shared" si="56"/>
        <v>2.7199999999999998</v>
      </c>
      <c r="DM336" s="42">
        <f t="shared" si="50"/>
        <v>2.2999999999999998</v>
      </c>
      <c r="DN336" s="42">
        <f t="shared" si="57"/>
        <v>1.0000000000000675E-2</v>
      </c>
      <c r="DO336" s="42">
        <f t="shared" si="58"/>
        <v>0.47000000000000064</v>
      </c>
      <c r="DP336" s="42">
        <f t="shared" si="59"/>
        <v>1.2200000000000006</v>
      </c>
      <c r="DQ336" s="36">
        <v>505.33920000000001</v>
      </c>
      <c r="DR336" s="36">
        <v>296.54939999999999</v>
      </c>
      <c r="DS336" s="38">
        <v>75.3</v>
      </c>
      <c r="DT336" s="40">
        <v>213.74100000000001</v>
      </c>
      <c r="DU336" s="38">
        <v>633.5</v>
      </c>
      <c r="DV336" s="38">
        <v>2533.6999999999998</v>
      </c>
      <c r="DW336" s="38">
        <v>1714</v>
      </c>
      <c r="DX336" s="37">
        <v>46506</v>
      </c>
      <c r="DY336" s="36">
        <v>483.1986</v>
      </c>
      <c r="DZ336" s="36">
        <v>437.0163</v>
      </c>
      <c r="EA336" s="40">
        <v>47.267000000000003</v>
      </c>
      <c r="EB336" s="36">
        <v>130.178</v>
      </c>
      <c r="EC336" s="36">
        <v>613.37660000000005</v>
      </c>
      <c r="ED336" s="16">
        <v>232.327</v>
      </c>
      <c r="EE336" s="16">
        <v>1757.35</v>
      </c>
      <c r="EF336" s="16">
        <v>23.564</v>
      </c>
      <c r="EG336" s="33"/>
      <c r="EI336" s="36">
        <v>113.2825</v>
      </c>
      <c r="EJ336" s="33"/>
      <c r="EK336" s="36">
        <v>1.915</v>
      </c>
      <c r="EL336" s="36">
        <v>178.69380000000001</v>
      </c>
      <c r="EM336" s="36">
        <v>1.4674</v>
      </c>
      <c r="EN336" s="36">
        <v>1.4009</v>
      </c>
      <c r="EO336" s="16">
        <v>86.9</v>
      </c>
      <c r="EP336" s="16">
        <v>160.19808959960901</v>
      </c>
      <c r="EQ336" s="16">
        <v>2.11476</v>
      </c>
      <c r="ER336" s="16">
        <v>0.58737799999999996</v>
      </c>
      <c r="ES336" s="43">
        <v>-36.093395000000001</v>
      </c>
    </row>
    <row r="337" spans="1:149" x14ac:dyDescent="0.25">
      <c r="A337" s="35">
        <v>31503</v>
      </c>
      <c r="B337" s="36">
        <v>54.883899999999997</v>
      </c>
      <c r="C337" s="36">
        <v>57.442500000000003</v>
      </c>
      <c r="D337" s="36">
        <v>65.454499999999996</v>
      </c>
      <c r="E337" s="36">
        <v>51.046199999999999</v>
      </c>
      <c r="F337" s="36">
        <v>30.790500000000002</v>
      </c>
      <c r="G337" s="36">
        <v>77.043400000000005</v>
      </c>
      <c r="H337" s="38">
        <v>77.599999999999994</v>
      </c>
      <c r="I337" s="38">
        <v>78.3</v>
      </c>
      <c r="J337" s="36">
        <v>48.088900000000002</v>
      </c>
      <c r="K337" s="16">
        <v>42.206000000000003</v>
      </c>
      <c r="L337" s="36">
        <v>73.583799999999997</v>
      </c>
      <c r="M337" s="16">
        <v>44.183199999999999</v>
      </c>
      <c r="N337" s="16">
        <v>63.756300000000003</v>
      </c>
      <c r="O337" s="37">
        <v>17616</v>
      </c>
      <c r="P337" s="37">
        <v>99122</v>
      </c>
      <c r="Q337" s="37">
        <v>75695</v>
      </c>
      <c r="R337" s="37">
        <v>23427</v>
      </c>
      <c r="S337" s="37">
        <v>16765</v>
      </c>
      <c r="T337" s="37">
        <v>82357</v>
      </c>
      <c r="U337" s="16">
        <v>3052</v>
      </c>
      <c r="V337" s="16">
        <v>3878</v>
      </c>
      <c r="W337" s="16">
        <v>9835</v>
      </c>
      <c r="X337" s="37">
        <v>10863</v>
      </c>
      <c r="Y337" s="37">
        <v>6753</v>
      </c>
      <c r="Z337" s="37">
        <v>4950</v>
      </c>
      <c r="AA337" s="37">
        <v>9002</v>
      </c>
      <c r="AB337" s="37">
        <v>6066</v>
      </c>
      <c r="AC337" s="37">
        <v>2450</v>
      </c>
      <c r="AD337" s="37">
        <v>8093</v>
      </c>
      <c r="AE337" s="37">
        <v>861</v>
      </c>
      <c r="AF337" s="37">
        <v>9144</v>
      </c>
      <c r="AG337" s="37">
        <v>3493</v>
      </c>
      <c r="AH337" s="37">
        <v>20682</v>
      </c>
      <c r="AI337" s="38">
        <v>11991</v>
      </c>
      <c r="AJ337" s="38">
        <v>4934.5</v>
      </c>
      <c r="AK337" s="37">
        <v>108952</v>
      </c>
      <c r="AL337" s="37">
        <v>117316</v>
      </c>
      <c r="AM337" s="16">
        <v>65.099999999999994</v>
      </c>
      <c r="AN337" s="16">
        <v>7.1</v>
      </c>
      <c r="AO337" s="38">
        <f t="shared" si="51"/>
        <v>6.1815950083535069</v>
      </c>
      <c r="AP337" s="38">
        <f t="shared" si="52"/>
        <v>1.0007160148658325</v>
      </c>
      <c r="AQ337" s="38">
        <v>19.2</v>
      </c>
      <c r="AR337" s="16">
        <v>6.1</v>
      </c>
      <c r="AS337" s="16">
        <v>6.5</v>
      </c>
      <c r="AT337" s="16">
        <v>3598</v>
      </c>
      <c r="AU337" s="16">
        <v>2666</v>
      </c>
      <c r="AV337" s="37">
        <f t="shared" si="53"/>
        <v>988</v>
      </c>
      <c r="AW337" s="16">
        <v>2162</v>
      </c>
      <c r="AX337" s="16">
        <v>1174</v>
      </c>
      <c r="AY337" s="16">
        <v>4023</v>
      </c>
      <c r="AZ337" s="16">
        <v>2224</v>
      </c>
      <c r="BA337" s="16">
        <v>1106</v>
      </c>
      <c r="BB337" s="16">
        <v>1050</v>
      </c>
      <c r="BC337" s="16">
        <v>5825</v>
      </c>
      <c r="BD337" s="38">
        <v>40.5</v>
      </c>
      <c r="BE337" s="38">
        <v>34.700000000000003</v>
      </c>
      <c r="BF337" s="38">
        <v>3.3</v>
      </c>
      <c r="BG337" s="39">
        <v>91</v>
      </c>
      <c r="BH337" s="37">
        <v>1847</v>
      </c>
      <c r="BI337" s="37">
        <v>550</v>
      </c>
      <c r="BJ337" s="37">
        <v>294</v>
      </c>
      <c r="BK337" s="37">
        <v>286</v>
      </c>
      <c r="BL337" s="37">
        <v>768</v>
      </c>
      <c r="BM337" s="37">
        <v>499</v>
      </c>
      <c r="BN337" s="37">
        <v>1858</v>
      </c>
      <c r="BO337" s="16">
        <v>89.27</v>
      </c>
      <c r="BP337" s="16">
        <v>117411</v>
      </c>
      <c r="BQ337" s="16">
        <v>104533</v>
      </c>
      <c r="BR337" s="16">
        <v>435736</v>
      </c>
      <c r="BS337" s="38">
        <v>50.7</v>
      </c>
      <c r="BT337" s="16">
        <v>24851</v>
      </c>
      <c r="BU337" s="16">
        <v>790.77</v>
      </c>
      <c r="BV337" s="38">
        <v>42.5</v>
      </c>
      <c r="BW337" s="16">
        <v>980712</v>
      </c>
      <c r="BX337" s="16">
        <v>1015514.140692</v>
      </c>
      <c r="BY337" s="38">
        <v>54.4</v>
      </c>
      <c r="BZ337" s="16">
        <v>582373</v>
      </c>
      <c r="CA337" s="16">
        <v>163671</v>
      </c>
      <c r="CB337" s="38">
        <v>99.9</v>
      </c>
      <c r="CC337" s="16">
        <v>96.7</v>
      </c>
      <c r="CD337" s="16">
        <v>41</v>
      </c>
      <c r="CE337" s="41">
        <v>12.84</v>
      </c>
      <c r="CH337" s="16">
        <v>13.15</v>
      </c>
      <c r="CI337" s="16">
        <v>73.599999999999994</v>
      </c>
      <c r="CJ337" s="40">
        <v>57.5</v>
      </c>
      <c r="CK337" s="40">
        <v>58.514000000000003</v>
      </c>
      <c r="CL337" s="38">
        <v>102.3</v>
      </c>
      <c r="CM337" s="38">
        <v>105</v>
      </c>
      <c r="CN337" s="38">
        <v>100.3</v>
      </c>
      <c r="CO337" s="38">
        <v>99.8</v>
      </c>
      <c r="CP337" s="38">
        <v>98.9</v>
      </c>
      <c r="CQ337" s="39">
        <v>77.33</v>
      </c>
      <c r="CR337" s="16">
        <v>213.81360000000001</v>
      </c>
      <c r="CS337" s="38">
        <v>42.8</v>
      </c>
      <c r="CT337" s="40">
        <v>108.7</v>
      </c>
      <c r="CU337" s="40">
        <v>112.9</v>
      </c>
      <c r="CV337" s="16">
        <v>11.81</v>
      </c>
      <c r="CW337" s="16">
        <v>9.56</v>
      </c>
      <c r="CX337" s="41">
        <v>8.89</v>
      </c>
      <c r="CY337" s="41">
        <v>8.7899999999999991</v>
      </c>
      <c r="CZ337" s="41">
        <v>10.19</v>
      </c>
      <c r="DA337" s="41">
        <v>6.99</v>
      </c>
      <c r="DB337" s="42">
        <v>6.4740000000000002</v>
      </c>
      <c r="DC337" s="42">
        <f t="shared" si="54"/>
        <v>0.41400000000000059</v>
      </c>
      <c r="DD337" s="41">
        <v>6.44</v>
      </c>
      <c r="DE337" s="41">
        <v>7.3</v>
      </c>
      <c r="DF337" s="41">
        <v>9.94</v>
      </c>
      <c r="DG337" s="41">
        <v>6.06</v>
      </c>
      <c r="DH337" s="41">
        <v>6.08</v>
      </c>
      <c r="DI337" s="41">
        <v>6.8</v>
      </c>
      <c r="DJ337" s="42">
        <f t="shared" si="49"/>
        <v>0.74000000000000021</v>
      </c>
      <c r="DK337" s="42">
        <f t="shared" si="55"/>
        <v>1.4899999999999993</v>
      </c>
      <c r="DL337" s="42">
        <f t="shared" si="56"/>
        <v>2.8899999999999997</v>
      </c>
      <c r="DM337" s="42">
        <f t="shared" si="50"/>
        <v>2.6399999999999997</v>
      </c>
      <c r="DN337" s="42">
        <f t="shared" si="57"/>
        <v>2.0000000000000462E-2</v>
      </c>
      <c r="DO337" s="42">
        <f t="shared" si="58"/>
        <v>0.38000000000000078</v>
      </c>
      <c r="DP337" s="42">
        <f t="shared" si="59"/>
        <v>1.2400000000000002</v>
      </c>
      <c r="DQ337" s="36">
        <v>507.81799999999998</v>
      </c>
      <c r="DR337" s="36">
        <v>298.15219999999999</v>
      </c>
      <c r="DS337" s="38">
        <v>80.099999999999994</v>
      </c>
      <c r="DT337" s="40">
        <v>215.304</v>
      </c>
      <c r="DU337" s="38">
        <v>641</v>
      </c>
      <c r="DV337" s="38">
        <v>2558.4</v>
      </c>
      <c r="DW337" s="38">
        <v>1742.9</v>
      </c>
      <c r="DX337" s="37">
        <v>47985</v>
      </c>
      <c r="DY337" s="36">
        <v>487.61739999999998</v>
      </c>
      <c r="DZ337" s="36">
        <v>441.93200000000002</v>
      </c>
      <c r="EA337" s="40">
        <v>48.877000000000002</v>
      </c>
      <c r="EB337" s="36">
        <v>132.04040000000001</v>
      </c>
      <c r="EC337" s="36">
        <v>619.65769999999998</v>
      </c>
      <c r="ED337" s="16">
        <v>237.96770000000001</v>
      </c>
      <c r="EE337" s="16">
        <v>1807.05</v>
      </c>
      <c r="EF337" s="16">
        <v>23.015460000000001</v>
      </c>
      <c r="EG337" s="33"/>
      <c r="EI337" s="36">
        <v>112.223</v>
      </c>
      <c r="EJ337" s="33"/>
      <c r="EK337" s="36">
        <v>1.9016</v>
      </c>
      <c r="EL337" s="36">
        <v>175.09180000000001</v>
      </c>
      <c r="EM337" s="36">
        <v>1.4984999999999999</v>
      </c>
      <c r="EN337" s="36">
        <v>1.3878999999999999</v>
      </c>
      <c r="EO337" s="16">
        <v>88.5</v>
      </c>
      <c r="EP337" s="16">
        <v>150.36625671386699</v>
      </c>
      <c r="EQ337" s="16">
        <v>2.0032930000000002</v>
      </c>
      <c r="ER337" s="16">
        <v>0.54605999999999999</v>
      </c>
      <c r="ES337" s="43">
        <v>-40.514558999999998</v>
      </c>
    </row>
    <row r="338" spans="1:149" x14ac:dyDescent="0.25">
      <c r="A338" s="35">
        <v>31533</v>
      </c>
      <c r="B338" s="36">
        <v>54.992699999999999</v>
      </c>
      <c r="C338" s="36">
        <v>57.579900000000002</v>
      </c>
      <c r="D338" s="36">
        <v>65.794600000000003</v>
      </c>
      <c r="E338" s="36">
        <v>51.048200000000001</v>
      </c>
      <c r="F338" s="36">
        <v>30.6675</v>
      </c>
      <c r="G338" s="36">
        <v>77.406199999999998</v>
      </c>
      <c r="H338" s="38">
        <v>77.7</v>
      </c>
      <c r="I338" s="38">
        <v>78.400000000000006</v>
      </c>
      <c r="J338" s="36">
        <v>48.219200000000001</v>
      </c>
      <c r="K338" s="16">
        <v>42.275399999999998</v>
      </c>
      <c r="L338" s="36">
        <v>74.031999999999996</v>
      </c>
      <c r="M338" s="16">
        <v>44.081400000000002</v>
      </c>
      <c r="N338" s="16">
        <v>64.738900000000001</v>
      </c>
      <c r="O338" s="37">
        <v>17593</v>
      </c>
      <c r="P338" s="37">
        <v>99249</v>
      </c>
      <c r="Q338" s="37">
        <v>75900</v>
      </c>
      <c r="R338" s="37">
        <v>23349</v>
      </c>
      <c r="S338" s="37">
        <v>16790</v>
      </c>
      <c r="T338" s="37">
        <v>82459</v>
      </c>
      <c r="U338" s="16">
        <v>3043</v>
      </c>
      <c r="V338" s="16">
        <v>3884</v>
      </c>
      <c r="W338" s="16">
        <v>9863</v>
      </c>
      <c r="X338" s="37">
        <v>10840</v>
      </c>
      <c r="Y338" s="37">
        <v>6753</v>
      </c>
      <c r="Z338" s="37">
        <v>4924</v>
      </c>
      <c r="AA338" s="37">
        <v>9032</v>
      </c>
      <c r="AB338" s="37">
        <v>6091</v>
      </c>
      <c r="AC338" s="37">
        <v>2451</v>
      </c>
      <c r="AD338" s="37">
        <v>8122</v>
      </c>
      <c r="AE338" s="37">
        <v>832</v>
      </c>
      <c r="AF338" s="37">
        <v>9168</v>
      </c>
      <c r="AG338" s="37">
        <v>3504</v>
      </c>
      <c r="AH338" s="37">
        <v>20742</v>
      </c>
      <c r="AI338" s="38">
        <v>12035.8</v>
      </c>
      <c r="AJ338" s="38">
        <v>4939.6000000000004</v>
      </c>
      <c r="AK338" s="37">
        <v>109089</v>
      </c>
      <c r="AL338" s="37">
        <v>117528</v>
      </c>
      <c r="AM338" s="16">
        <v>65.2</v>
      </c>
      <c r="AN338" s="16">
        <v>7.2</v>
      </c>
      <c r="AO338" s="38">
        <f t="shared" si="51"/>
        <v>6.2283030426791912</v>
      </c>
      <c r="AP338" s="38">
        <f t="shared" si="52"/>
        <v>0.99380573140017703</v>
      </c>
      <c r="AQ338" s="38">
        <v>18.600000000000001</v>
      </c>
      <c r="AR338" s="16">
        <v>6.3</v>
      </c>
      <c r="AS338" s="16">
        <v>6.4</v>
      </c>
      <c r="AT338" s="16">
        <v>3586</v>
      </c>
      <c r="AU338" s="16">
        <v>2670</v>
      </c>
      <c r="AV338" s="37">
        <f t="shared" si="53"/>
        <v>1064</v>
      </c>
      <c r="AW338" s="16">
        <v>2232</v>
      </c>
      <c r="AX338" s="16">
        <v>1168</v>
      </c>
      <c r="AY338" s="16">
        <v>4213</v>
      </c>
      <c r="AZ338" s="16">
        <v>2185</v>
      </c>
      <c r="BA338" s="16">
        <v>1009</v>
      </c>
      <c r="BB338" s="16">
        <v>1038</v>
      </c>
      <c r="BC338" s="16">
        <v>5908</v>
      </c>
      <c r="BD338" s="38">
        <v>40.700000000000003</v>
      </c>
      <c r="BE338" s="38">
        <v>34.799999999999997</v>
      </c>
      <c r="BF338" s="38">
        <v>3.4</v>
      </c>
      <c r="BG338" s="39">
        <v>90</v>
      </c>
      <c r="BH338" s="37">
        <v>1782</v>
      </c>
      <c r="BI338" s="37">
        <v>549</v>
      </c>
      <c r="BJ338" s="37">
        <v>325</v>
      </c>
      <c r="BK338" s="37">
        <v>272</v>
      </c>
      <c r="BL338" s="37">
        <v>712</v>
      </c>
      <c r="BM338" s="37">
        <v>473</v>
      </c>
      <c r="BN338" s="37">
        <v>1797</v>
      </c>
      <c r="BO338" s="16">
        <v>76.489999999999995</v>
      </c>
      <c r="BP338" s="16">
        <v>116028</v>
      </c>
      <c r="BQ338" s="16">
        <v>102448</v>
      </c>
      <c r="BR338" s="16">
        <v>434295</v>
      </c>
      <c r="BS338" s="38">
        <v>50.2</v>
      </c>
      <c r="BT338" s="16">
        <v>24979</v>
      </c>
      <c r="BU338" s="16">
        <v>789.47</v>
      </c>
      <c r="BV338" s="38">
        <v>46.9</v>
      </c>
      <c r="BW338" s="16">
        <v>1005945</v>
      </c>
      <c r="BX338" s="16">
        <v>1017927.7787340001</v>
      </c>
      <c r="BY338" s="38">
        <v>61.1</v>
      </c>
      <c r="BZ338" s="16">
        <v>576788</v>
      </c>
      <c r="CA338" s="16">
        <v>165544</v>
      </c>
      <c r="CB338" s="38">
        <v>99.4</v>
      </c>
      <c r="CC338" s="16">
        <v>95.9</v>
      </c>
      <c r="CD338" s="16">
        <v>40</v>
      </c>
      <c r="CE338" s="41">
        <v>15.38</v>
      </c>
      <c r="CH338" s="16">
        <v>13.17</v>
      </c>
      <c r="CI338" s="16">
        <v>76.3</v>
      </c>
      <c r="CJ338" s="40">
        <v>57.600999999999999</v>
      </c>
      <c r="CK338" s="40">
        <v>58.609000000000002</v>
      </c>
      <c r="CL338" s="38">
        <v>102.8</v>
      </c>
      <c r="CM338" s="38">
        <v>106.1</v>
      </c>
      <c r="CN338" s="38">
        <v>101</v>
      </c>
      <c r="CO338" s="38">
        <v>99.8</v>
      </c>
      <c r="CP338" s="38">
        <v>98.7</v>
      </c>
      <c r="CQ338" s="39">
        <v>77.98</v>
      </c>
      <c r="CR338" s="16">
        <v>215.56190000000001</v>
      </c>
      <c r="CS338" s="38">
        <v>49.5</v>
      </c>
      <c r="CT338" s="40">
        <v>109</v>
      </c>
      <c r="CU338" s="40">
        <v>113.1</v>
      </c>
      <c r="CV338" s="16">
        <v>11.86</v>
      </c>
      <c r="CW338" s="16">
        <v>9.59</v>
      </c>
      <c r="CX338" s="41">
        <v>8.9</v>
      </c>
      <c r="CY338" s="41">
        <v>9.09</v>
      </c>
      <c r="CZ338" s="41">
        <v>10.29</v>
      </c>
      <c r="DA338" s="41">
        <v>6.85</v>
      </c>
      <c r="DB338" s="42">
        <v>6.4939999999999998</v>
      </c>
      <c r="DC338" s="42">
        <f t="shared" si="54"/>
        <v>0.34399999999999942</v>
      </c>
      <c r="DD338" s="41">
        <v>6.65</v>
      </c>
      <c r="DE338" s="41">
        <v>7.71</v>
      </c>
      <c r="DF338" s="41">
        <v>10.14</v>
      </c>
      <c r="DG338" s="41">
        <v>6.15</v>
      </c>
      <c r="DH338" s="41">
        <v>6.19</v>
      </c>
      <c r="DI338" s="41">
        <v>6.86</v>
      </c>
      <c r="DJ338" s="42">
        <f t="shared" si="49"/>
        <v>0.71</v>
      </c>
      <c r="DK338" s="42">
        <f t="shared" si="55"/>
        <v>1.38</v>
      </c>
      <c r="DL338" s="42">
        <f t="shared" si="56"/>
        <v>2.5799999999999992</v>
      </c>
      <c r="DM338" s="42">
        <f t="shared" si="50"/>
        <v>2.4300000000000006</v>
      </c>
      <c r="DN338" s="42">
        <f t="shared" si="57"/>
        <v>4.0000000000000036E-2</v>
      </c>
      <c r="DO338" s="42">
        <f t="shared" si="58"/>
        <v>0.5</v>
      </c>
      <c r="DP338" s="42">
        <f t="shared" si="59"/>
        <v>1.5599999999999996</v>
      </c>
      <c r="DQ338" s="36">
        <v>507.99509999999998</v>
      </c>
      <c r="DR338" s="36">
        <v>300.04079999999999</v>
      </c>
      <c r="DS338" s="38">
        <v>82</v>
      </c>
      <c r="DT338" s="40">
        <v>217.37899999999999</v>
      </c>
      <c r="DU338" s="38">
        <v>652</v>
      </c>
      <c r="DV338" s="38">
        <v>2585.5</v>
      </c>
      <c r="DW338" s="38">
        <v>1775.8</v>
      </c>
      <c r="DX338" s="37">
        <v>47595</v>
      </c>
      <c r="DY338" s="36">
        <v>492.22089999999997</v>
      </c>
      <c r="DZ338" s="36">
        <v>446.76780000000002</v>
      </c>
      <c r="EA338" s="40">
        <v>48.470999999999997</v>
      </c>
      <c r="EB338" s="36">
        <v>133.59909999999999</v>
      </c>
      <c r="EC338" s="36">
        <v>625.82000000000005</v>
      </c>
      <c r="ED338" s="16">
        <v>238.459</v>
      </c>
      <c r="EE338" s="16">
        <v>1801.8</v>
      </c>
      <c r="EF338" s="16">
        <v>18.892859999999999</v>
      </c>
      <c r="EG338" s="33"/>
      <c r="EI338" s="36">
        <v>109.57380000000001</v>
      </c>
      <c r="EJ338" s="33"/>
      <c r="EK338" s="36">
        <v>1.8537999999999999</v>
      </c>
      <c r="EL338" s="36">
        <v>167.03139999999999</v>
      </c>
      <c r="EM338" s="36">
        <v>1.5210999999999999</v>
      </c>
      <c r="EN338" s="36">
        <v>1.3756999999999999</v>
      </c>
      <c r="EO338" s="16">
        <v>87.5</v>
      </c>
      <c r="EP338" s="16">
        <v>132.63790893554699</v>
      </c>
      <c r="EQ338" s="16">
        <v>1.6787879999999999</v>
      </c>
      <c r="ER338" s="16">
        <v>2.8514999999999999E-2</v>
      </c>
      <c r="ES338" s="43">
        <v>-44.263804999999998</v>
      </c>
    </row>
    <row r="339" spans="1:149" x14ac:dyDescent="0.25">
      <c r="A339" s="35">
        <v>31564</v>
      </c>
      <c r="B339" s="36">
        <v>54.816499999999998</v>
      </c>
      <c r="C339" s="36">
        <v>57.408200000000001</v>
      </c>
      <c r="D339" s="36">
        <v>65.859200000000001</v>
      </c>
      <c r="E339" s="36">
        <v>50.773899999999998</v>
      </c>
      <c r="F339" s="36">
        <v>30.3843</v>
      </c>
      <c r="G339" s="36">
        <v>77.847999999999999</v>
      </c>
      <c r="H339" s="38">
        <v>77.400000000000006</v>
      </c>
      <c r="I339" s="38">
        <v>78.099999999999994</v>
      </c>
      <c r="J339" s="36">
        <v>48.782200000000003</v>
      </c>
      <c r="K339" s="16">
        <v>43.280200000000001</v>
      </c>
      <c r="L339" s="36">
        <v>73.818399999999997</v>
      </c>
      <c r="M339" s="16">
        <v>43.653199999999998</v>
      </c>
      <c r="N339" s="16">
        <v>65.383399999999995</v>
      </c>
      <c r="O339" s="37">
        <v>17530</v>
      </c>
      <c r="P339" s="37">
        <v>99155</v>
      </c>
      <c r="Q339" s="37">
        <v>75892</v>
      </c>
      <c r="R339" s="37">
        <v>23263</v>
      </c>
      <c r="S339" s="37">
        <v>16779</v>
      </c>
      <c r="T339" s="37">
        <v>82376</v>
      </c>
      <c r="U339" s="16">
        <v>3027</v>
      </c>
      <c r="V339" s="16">
        <v>3887</v>
      </c>
      <c r="W339" s="16">
        <v>9865</v>
      </c>
      <c r="X339" s="37">
        <v>10778</v>
      </c>
      <c r="Y339" s="37">
        <v>6752</v>
      </c>
      <c r="Z339" s="37">
        <v>4917</v>
      </c>
      <c r="AA339" s="37">
        <v>9061</v>
      </c>
      <c r="AB339" s="37">
        <v>6118</v>
      </c>
      <c r="AC339" s="37">
        <v>2365</v>
      </c>
      <c r="AD339" s="37">
        <v>8138</v>
      </c>
      <c r="AE339" s="37">
        <v>816</v>
      </c>
      <c r="AF339" s="37">
        <v>9188</v>
      </c>
      <c r="AG339" s="37">
        <v>3514</v>
      </c>
      <c r="AH339" s="37">
        <v>20729</v>
      </c>
      <c r="AI339" s="38">
        <v>12051.8</v>
      </c>
      <c r="AJ339" s="38">
        <v>4908.7</v>
      </c>
      <c r="AK339" s="37">
        <v>109576</v>
      </c>
      <c r="AL339" s="37">
        <v>118084</v>
      </c>
      <c r="AM339" s="16">
        <v>65.400000000000006</v>
      </c>
      <c r="AN339" s="16">
        <v>7.2</v>
      </c>
      <c r="AO339" s="38">
        <f t="shared" si="51"/>
        <v>6.1261474882287184</v>
      </c>
      <c r="AP339" s="38">
        <f t="shared" si="52"/>
        <v>1.0839741201178821</v>
      </c>
      <c r="AQ339" s="38">
        <v>19.2</v>
      </c>
      <c r="AR339" s="16">
        <v>6.3</v>
      </c>
      <c r="AS339" s="16">
        <v>6.4</v>
      </c>
      <c r="AT339" s="16">
        <v>3489</v>
      </c>
      <c r="AU339" s="16">
        <v>2705</v>
      </c>
      <c r="AV339" s="37">
        <f t="shared" si="53"/>
        <v>1040</v>
      </c>
      <c r="AW339" s="16">
        <v>2320</v>
      </c>
      <c r="AX339" s="16">
        <v>1280</v>
      </c>
      <c r="AY339" s="16">
        <v>4297</v>
      </c>
      <c r="AZ339" s="16">
        <v>2128</v>
      </c>
      <c r="BA339" s="16">
        <v>1025</v>
      </c>
      <c r="BB339" s="16">
        <v>1092</v>
      </c>
      <c r="BC339" s="16">
        <v>5628</v>
      </c>
      <c r="BD339" s="38">
        <v>40.700000000000003</v>
      </c>
      <c r="BE339" s="38">
        <v>34.700000000000003</v>
      </c>
      <c r="BF339" s="38">
        <v>3.3</v>
      </c>
      <c r="BG339" s="39">
        <v>92</v>
      </c>
      <c r="BH339" s="37">
        <v>1807</v>
      </c>
      <c r="BI339" s="37">
        <v>527</v>
      </c>
      <c r="BJ339" s="37">
        <v>311</v>
      </c>
      <c r="BK339" s="37">
        <v>330</v>
      </c>
      <c r="BL339" s="37">
        <v>708</v>
      </c>
      <c r="BM339" s="37">
        <v>458</v>
      </c>
      <c r="BN339" s="37">
        <v>1790</v>
      </c>
      <c r="BO339" s="16">
        <v>75.09</v>
      </c>
      <c r="BP339" s="16">
        <v>116790</v>
      </c>
      <c r="BQ339" s="16">
        <v>104634</v>
      </c>
      <c r="BR339" s="16">
        <v>431665</v>
      </c>
      <c r="BS339" s="38">
        <v>49.9</v>
      </c>
      <c r="BT339" s="16">
        <v>25228</v>
      </c>
      <c r="BU339" s="16">
        <v>790.73</v>
      </c>
      <c r="BV339" s="38">
        <v>44.4</v>
      </c>
      <c r="BW339" s="16">
        <v>1041106</v>
      </c>
      <c r="BX339" s="16">
        <v>1048169.727984</v>
      </c>
      <c r="BY339" s="38">
        <v>55.3</v>
      </c>
      <c r="BZ339" s="16">
        <v>580488</v>
      </c>
      <c r="CA339" s="16">
        <v>165168</v>
      </c>
      <c r="CB339" s="38">
        <v>99.3</v>
      </c>
      <c r="CC339" s="16">
        <v>92.7</v>
      </c>
      <c r="CD339" s="16">
        <v>41</v>
      </c>
      <c r="CE339" s="41">
        <v>13.43</v>
      </c>
      <c r="CG339" s="40">
        <v>0.42</v>
      </c>
      <c r="CH339" s="16">
        <v>12.25</v>
      </c>
      <c r="CI339" s="16">
        <v>79</v>
      </c>
      <c r="CJ339" s="40">
        <v>57.81</v>
      </c>
      <c r="CK339" s="40">
        <v>58.78</v>
      </c>
      <c r="CL339" s="38">
        <v>103.1</v>
      </c>
      <c r="CM339" s="38">
        <v>106.2</v>
      </c>
      <c r="CN339" s="38">
        <v>101.2</v>
      </c>
      <c r="CO339" s="38">
        <v>99.8</v>
      </c>
      <c r="CP339" s="38">
        <v>98.6</v>
      </c>
      <c r="CQ339" s="39">
        <v>79.040000000000006</v>
      </c>
      <c r="CR339" s="16">
        <v>216.86670000000001</v>
      </c>
      <c r="CS339" s="38">
        <v>51.3</v>
      </c>
      <c r="CT339" s="40">
        <v>109.4</v>
      </c>
      <c r="CU339" s="40">
        <v>113.4</v>
      </c>
      <c r="CV339" s="16">
        <v>11.89</v>
      </c>
      <c r="CW339" s="16">
        <v>9.58</v>
      </c>
      <c r="CX339" s="41">
        <v>8.91</v>
      </c>
      <c r="CY339" s="41">
        <v>9.1300000000000008</v>
      </c>
      <c r="CZ339" s="41">
        <v>10.34</v>
      </c>
      <c r="DA339" s="41">
        <v>6.92</v>
      </c>
      <c r="DB339" s="42">
        <v>6.5839999999999996</v>
      </c>
      <c r="DC339" s="42">
        <f t="shared" si="54"/>
        <v>0.37399999999999967</v>
      </c>
      <c r="DD339" s="41">
        <v>6.73</v>
      </c>
      <c r="DE339" s="41">
        <v>7.8</v>
      </c>
      <c r="DF339" s="41">
        <v>10.68</v>
      </c>
      <c r="DG339" s="41">
        <v>6.21</v>
      </c>
      <c r="DH339" s="41">
        <v>6.27</v>
      </c>
      <c r="DI339" s="41">
        <v>6.95</v>
      </c>
      <c r="DJ339" s="42">
        <f t="shared" si="49"/>
        <v>0.74000000000000021</v>
      </c>
      <c r="DK339" s="42">
        <f t="shared" si="55"/>
        <v>1.330000000000001</v>
      </c>
      <c r="DL339" s="42">
        <f t="shared" si="56"/>
        <v>2.54</v>
      </c>
      <c r="DM339" s="42">
        <f t="shared" si="50"/>
        <v>2.88</v>
      </c>
      <c r="DN339" s="42">
        <f t="shared" si="57"/>
        <v>5.9999999999999609E-2</v>
      </c>
      <c r="DO339" s="42">
        <f t="shared" si="58"/>
        <v>0.52000000000000046</v>
      </c>
      <c r="DP339" s="42">
        <f t="shared" si="59"/>
        <v>1.5899999999999999</v>
      </c>
      <c r="DQ339" s="36">
        <v>511.18430000000001</v>
      </c>
      <c r="DR339" s="36">
        <v>302.2149</v>
      </c>
      <c r="DS339" s="38">
        <v>82.9</v>
      </c>
      <c r="DT339" s="40">
        <v>219.483</v>
      </c>
      <c r="DU339" s="38">
        <v>660.6</v>
      </c>
      <c r="DV339" s="38">
        <v>2605.8000000000002</v>
      </c>
      <c r="DW339" s="38">
        <v>1801.7</v>
      </c>
      <c r="DX339" s="37">
        <v>49114</v>
      </c>
      <c r="DY339" s="36">
        <v>495.64640000000003</v>
      </c>
      <c r="DZ339" s="36">
        <v>451.21690000000001</v>
      </c>
      <c r="EA339" s="40">
        <v>49.917000000000002</v>
      </c>
      <c r="EB339" s="36">
        <v>134.40950000000001</v>
      </c>
      <c r="EC339" s="36">
        <v>630.05579999999998</v>
      </c>
      <c r="ED339" s="16">
        <v>245.29570000000001</v>
      </c>
      <c r="EE339" s="16">
        <v>1867.7</v>
      </c>
      <c r="EF339" s="16">
        <v>18.598089999999999</v>
      </c>
      <c r="EG339" s="33"/>
      <c r="EI339" s="36">
        <v>110.3052</v>
      </c>
      <c r="EJ339" s="33"/>
      <c r="EK339" s="36">
        <v>1.8406</v>
      </c>
      <c r="EL339" s="36">
        <v>167.5419</v>
      </c>
      <c r="EM339" s="36">
        <v>1.5085</v>
      </c>
      <c r="EN339" s="36">
        <v>1.3898999999999999</v>
      </c>
      <c r="EO339" s="16">
        <v>90.3</v>
      </c>
      <c r="EP339" s="16">
        <v>122.51177978515599</v>
      </c>
      <c r="EQ339" s="16">
        <v>1.977878</v>
      </c>
      <c r="ER339" s="16">
        <v>2.0235E-2</v>
      </c>
      <c r="ES339" s="43">
        <v>-46.633073000000003</v>
      </c>
    </row>
    <row r="340" spans="1:149" x14ac:dyDescent="0.25">
      <c r="A340" s="35">
        <v>31594</v>
      </c>
      <c r="B340" s="36">
        <v>55.167499999999997</v>
      </c>
      <c r="C340" s="36">
        <v>57.798200000000001</v>
      </c>
      <c r="D340" s="36">
        <v>66.314700000000002</v>
      </c>
      <c r="E340" s="36">
        <v>51.156100000000002</v>
      </c>
      <c r="F340" s="36">
        <v>30.733699999999999</v>
      </c>
      <c r="G340" s="36">
        <v>77.751800000000003</v>
      </c>
      <c r="H340" s="38">
        <v>77.8</v>
      </c>
      <c r="I340" s="38">
        <v>78.5</v>
      </c>
      <c r="J340" s="36">
        <v>49.418700000000001</v>
      </c>
      <c r="K340" s="16">
        <v>43.866999999999997</v>
      </c>
      <c r="L340" s="36">
        <v>74.162700000000001</v>
      </c>
      <c r="M340" s="16">
        <v>43.939799999999998</v>
      </c>
      <c r="N340" s="16">
        <v>66.924000000000007</v>
      </c>
      <c r="O340" s="37">
        <v>17497</v>
      </c>
      <c r="P340" s="37">
        <v>99473</v>
      </c>
      <c r="Q340" s="37">
        <v>76238</v>
      </c>
      <c r="R340" s="37">
        <v>23235</v>
      </c>
      <c r="S340" s="37">
        <v>16779</v>
      </c>
      <c r="T340" s="37">
        <v>82694</v>
      </c>
      <c r="U340" s="16">
        <v>3023</v>
      </c>
      <c r="V340" s="16">
        <v>3886</v>
      </c>
      <c r="W340" s="16">
        <v>9870</v>
      </c>
      <c r="X340" s="37">
        <v>10755</v>
      </c>
      <c r="Y340" s="37">
        <v>6742</v>
      </c>
      <c r="Z340" s="37">
        <v>4930</v>
      </c>
      <c r="AA340" s="37">
        <v>9111</v>
      </c>
      <c r="AB340" s="37">
        <v>6149</v>
      </c>
      <c r="AC340" s="37">
        <v>2453</v>
      </c>
      <c r="AD340" s="37">
        <v>8167</v>
      </c>
      <c r="AE340" s="37">
        <v>808</v>
      </c>
      <c r="AF340" s="37">
        <v>9216</v>
      </c>
      <c r="AG340" s="37">
        <v>3527</v>
      </c>
      <c r="AH340" s="37">
        <v>20836</v>
      </c>
      <c r="AI340" s="38">
        <v>12103.2</v>
      </c>
      <c r="AJ340" s="38">
        <v>4948</v>
      </c>
      <c r="AK340" s="37">
        <v>109810</v>
      </c>
      <c r="AL340" s="37">
        <v>118129</v>
      </c>
      <c r="AM340" s="16">
        <v>65.400000000000006</v>
      </c>
      <c r="AN340" s="16">
        <v>7</v>
      </c>
      <c r="AO340" s="38">
        <f t="shared" si="51"/>
        <v>5.9680518754920469</v>
      </c>
      <c r="AP340" s="38">
        <f t="shared" si="52"/>
        <v>1.0268435354570005</v>
      </c>
      <c r="AQ340" s="38">
        <v>18.399999999999999</v>
      </c>
      <c r="AR340" s="16">
        <v>6.3</v>
      </c>
      <c r="AS340" s="16">
        <v>6.2</v>
      </c>
      <c r="AT340" s="16">
        <v>3446</v>
      </c>
      <c r="AU340" s="16">
        <v>2548</v>
      </c>
      <c r="AV340" s="37">
        <f t="shared" si="53"/>
        <v>1056</v>
      </c>
      <c r="AW340" s="16">
        <v>2269</v>
      </c>
      <c r="AX340" s="16">
        <v>1213</v>
      </c>
      <c r="AY340" s="16">
        <v>4077</v>
      </c>
      <c r="AZ340" s="16">
        <v>2196</v>
      </c>
      <c r="BA340" s="16">
        <v>1025</v>
      </c>
      <c r="BB340" s="16">
        <v>1040</v>
      </c>
      <c r="BC340" s="16">
        <v>5415</v>
      </c>
      <c r="BD340" s="38">
        <v>40.6</v>
      </c>
      <c r="BE340" s="38">
        <v>34.6</v>
      </c>
      <c r="BF340" s="38">
        <v>3.4</v>
      </c>
      <c r="BG340" s="39">
        <v>91</v>
      </c>
      <c r="BH340" s="37">
        <v>1687</v>
      </c>
      <c r="BI340" s="37">
        <v>486</v>
      </c>
      <c r="BJ340" s="37">
        <v>269</v>
      </c>
      <c r="BK340" s="37">
        <v>295</v>
      </c>
      <c r="BL340" s="37">
        <v>698</v>
      </c>
      <c r="BM340" s="37">
        <v>425</v>
      </c>
      <c r="BN340" s="37">
        <v>1780</v>
      </c>
      <c r="BO340" s="16">
        <v>73.239999999999995</v>
      </c>
      <c r="BP340" s="16">
        <v>118678</v>
      </c>
      <c r="BQ340" s="16">
        <v>103200</v>
      </c>
      <c r="BR340" s="16">
        <v>430670</v>
      </c>
      <c r="BS340" s="38">
        <v>49.9</v>
      </c>
      <c r="BT340" s="16">
        <v>24744</v>
      </c>
      <c r="BU340" s="16">
        <v>792.46</v>
      </c>
      <c r="BV340" s="38">
        <v>43.9</v>
      </c>
      <c r="BW340" s="16">
        <v>1069332</v>
      </c>
      <c r="BX340" s="16">
        <v>1059559.5632150001</v>
      </c>
      <c r="BY340" s="38">
        <v>51.2</v>
      </c>
      <c r="BZ340" s="16">
        <v>583918</v>
      </c>
      <c r="CA340" s="16">
        <v>165952</v>
      </c>
      <c r="CB340" s="38">
        <v>99.4</v>
      </c>
      <c r="CC340" s="16">
        <v>85.8</v>
      </c>
      <c r="CD340" s="16">
        <v>37.200000000000003</v>
      </c>
      <c r="CE340" s="41">
        <v>11.59</v>
      </c>
      <c r="CG340" s="40">
        <v>0.34</v>
      </c>
      <c r="CH340" s="16">
        <v>10.91</v>
      </c>
      <c r="CI340" s="16">
        <v>73.900000000000006</v>
      </c>
      <c r="CJ340" s="40">
        <v>57.822000000000003</v>
      </c>
      <c r="CK340" s="40">
        <v>58.881999999999998</v>
      </c>
      <c r="CL340" s="38">
        <v>102.3</v>
      </c>
      <c r="CM340" s="38">
        <v>107.6</v>
      </c>
      <c r="CN340" s="38">
        <v>100.2</v>
      </c>
      <c r="CO340" s="38">
        <v>98.8</v>
      </c>
      <c r="CP340" s="38">
        <v>98</v>
      </c>
      <c r="CQ340" s="39">
        <v>79.73</v>
      </c>
      <c r="CR340" s="16">
        <v>220.6</v>
      </c>
      <c r="CS340" s="38">
        <v>49.3</v>
      </c>
      <c r="CT340" s="40">
        <v>109.5</v>
      </c>
      <c r="CU340" s="40">
        <v>113.8</v>
      </c>
      <c r="CV340" s="16">
        <v>11.89</v>
      </c>
      <c r="CW340" s="16">
        <v>9.6</v>
      </c>
      <c r="CX340" s="41">
        <v>8.92</v>
      </c>
      <c r="CY340" s="41">
        <v>8.8800000000000008</v>
      </c>
      <c r="CZ340" s="41">
        <v>10.16</v>
      </c>
      <c r="DA340" s="41">
        <v>6.56</v>
      </c>
      <c r="DB340" s="42">
        <v>6.2039999999999997</v>
      </c>
      <c r="DC340" s="42">
        <f t="shared" si="54"/>
        <v>0.37399999999999967</v>
      </c>
      <c r="DD340" s="41">
        <v>6.27</v>
      </c>
      <c r="DE340" s="41">
        <v>7.3</v>
      </c>
      <c r="DF340" s="41">
        <v>10.51</v>
      </c>
      <c r="DG340" s="41">
        <v>5.83</v>
      </c>
      <c r="DH340" s="41">
        <v>5.86</v>
      </c>
      <c r="DI340" s="41">
        <v>6.54</v>
      </c>
      <c r="DJ340" s="42">
        <f t="shared" si="49"/>
        <v>0.71</v>
      </c>
      <c r="DK340" s="42">
        <f t="shared" si="55"/>
        <v>1.580000000000001</v>
      </c>
      <c r="DL340" s="42">
        <f t="shared" si="56"/>
        <v>2.8600000000000003</v>
      </c>
      <c r="DM340" s="42">
        <f t="shared" si="50"/>
        <v>3.21</v>
      </c>
      <c r="DN340" s="42">
        <f t="shared" si="57"/>
        <v>3.0000000000000249E-2</v>
      </c>
      <c r="DO340" s="42">
        <f t="shared" si="58"/>
        <v>0.4399999999999995</v>
      </c>
      <c r="DP340" s="42">
        <f t="shared" si="59"/>
        <v>1.4699999999999998</v>
      </c>
      <c r="DQ340" s="36">
        <v>513.07640000000004</v>
      </c>
      <c r="DR340" s="36">
        <v>304.8931</v>
      </c>
      <c r="DS340" s="38">
        <v>84.8</v>
      </c>
      <c r="DT340" s="40">
        <v>221.32</v>
      </c>
      <c r="DU340" s="38">
        <v>670.3</v>
      </c>
      <c r="DV340" s="38">
        <v>2627.5</v>
      </c>
      <c r="DW340" s="38">
        <v>1827.5</v>
      </c>
      <c r="DX340" s="37">
        <v>50235</v>
      </c>
      <c r="DY340" s="36">
        <v>499.48989999999998</v>
      </c>
      <c r="DZ340" s="36">
        <v>457.1001</v>
      </c>
      <c r="EA340" s="40">
        <v>50.975000000000001</v>
      </c>
      <c r="EB340" s="36">
        <v>135.6611</v>
      </c>
      <c r="EC340" s="36">
        <v>635.15099999999995</v>
      </c>
      <c r="ED340" s="16">
        <v>240.18</v>
      </c>
      <c r="EE340" s="16">
        <v>1809.92</v>
      </c>
      <c r="EF340" s="16">
        <v>19.639089999999999</v>
      </c>
      <c r="EG340" s="33"/>
      <c r="EI340" s="36">
        <v>107.36150000000001</v>
      </c>
      <c r="EJ340" s="33"/>
      <c r="EK340" s="36">
        <v>1.7444999999999999</v>
      </c>
      <c r="EL340" s="36">
        <v>158.60589999999999</v>
      </c>
      <c r="EM340" s="36">
        <v>1.5071000000000001</v>
      </c>
      <c r="EN340" s="36">
        <v>1.3808</v>
      </c>
      <c r="EO340" s="16">
        <v>88.5</v>
      </c>
      <c r="EP340" s="16">
        <v>132.11962890625</v>
      </c>
      <c r="EQ340" s="16">
        <v>2.16317</v>
      </c>
      <c r="ER340" s="16">
        <v>0.77552500000000002</v>
      </c>
      <c r="ES340" s="43">
        <v>-56.504964000000001</v>
      </c>
    </row>
    <row r="341" spans="1:149" x14ac:dyDescent="0.25">
      <c r="A341" s="35">
        <v>31625</v>
      </c>
      <c r="B341" s="36">
        <v>55.045699999999997</v>
      </c>
      <c r="C341" s="36">
        <v>57.7517</v>
      </c>
      <c r="D341" s="36">
        <v>66.2286</v>
      </c>
      <c r="E341" s="36">
        <v>50.894399999999997</v>
      </c>
      <c r="F341" s="36">
        <v>30.664999999999999</v>
      </c>
      <c r="G341" s="36">
        <v>78.558999999999997</v>
      </c>
      <c r="H341" s="38">
        <v>77.900000000000006</v>
      </c>
      <c r="I341" s="38">
        <v>78.3</v>
      </c>
      <c r="J341" s="36">
        <v>49.599699999999999</v>
      </c>
      <c r="K341" s="16">
        <v>44.0212</v>
      </c>
      <c r="L341" s="36">
        <v>73.930000000000007</v>
      </c>
      <c r="M341" s="16">
        <v>43.940899999999999</v>
      </c>
      <c r="N341" s="16">
        <v>66.398600000000002</v>
      </c>
      <c r="O341" s="37">
        <v>17489</v>
      </c>
      <c r="P341" s="37">
        <v>99587</v>
      </c>
      <c r="Q341" s="37">
        <v>76362</v>
      </c>
      <c r="R341" s="37">
        <v>23225</v>
      </c>
      <c r="S341" s="37">
        <v>16800</v>
      </c>
      <c r="T341" s="37">
        <v>82787</v>
      </c>
      <c r="U341" s="16">
        <v>3035</v>
      </c>
      <c r="V341" s="16">
        <v>3887</v>
      </c>
      <c r="W341" s="16">
        <v>9878</v>
      </c>
      <c r="X341" s="37">
        <v>10755</v>
      </c>
      <c r="Y341" s="37">
        <v>6734</v>
      </c>
      <c r="Z341" s="37">
        <v>4943</v>
      </c>
      <c r="AA341" s="37">
        <v>9160</v>
      </c>
      <c r="AB341" s="37">
        <v>6173</v>
      </c>
      <c r="AC341" s="37">
        <v>2420</v>
      </c>
      <c r="AD341" s="37">
        <v>8143</v>
      </c>
      <c r="AE341" s="37">
        <v>793</v>
      </c>
      <c r="AF341" s="37">
        <v>9245</v>
      </c>
      <c r="AG341" s="37">
        <v>3540</v>
      </c>
      <c r="AH341" s="37">
        <v>20881</v>
      </c>
      <c r="AI341" s="38">
        <v>12150.4</v>
      </c>
      <c r="AJ341" s="38">
        <v>4939.2</v>
      </c>
      <c r="AK341" s="37">
        <v>110015</v>
      </c>
      <c r="AL341" s="37">
        <v>118150</v>
      </c>
      <c r="AM341" s="16">
        <v>65.3</v>
      </c>
      <c r="AN341" s="16">
        <v>6.9</v>
      </c>
      <c r="AO341" s="38">
        <f t="shared" si="51"/>
        <v>5.857807871349979</v>
      </c>
      <c r="AP341" s="38">
        <f t="shared" si="52"/>
        <v>1.0088870080406263</v>
      </c>
      <c r="AQ341" s="38">
        <v>18</v>
      </c>
      <c r="AR341" s="16">
        <v>6</v>
      </c>
      <c r="AS341" s="16">
        <v>6.1</v>
      </c>
      <c r="AT341" s="16">
        <v>3439</v>
      </c>
      <c r="AU341" s="16">
        <v>2398</v>
      </c>
      <c r="AV341" s="37">
        <f t="shared" si="53"/>
        <v>1084</v>
      </c>
      <c r="AW341" s="16">
        <v>2276</v>
      </c>
      <c r="AX341" s="16">
        <v>1192</v>
      </c>
      <c r="AY341" s="16">
        <v>3888</v>
      </c>
      <c r="AZ341" s="16">
        <v>2148</v>
      </c>
      <c r="BA341" s="16">
        <v>977</v>
      </c>
      <c r="BB341" s="16">
        <v>1055</v>
      </c>
      <c r="BC341" s="16">
        <v>5521</v>
      </c>
      <c r="BD341" s="38">
        <v>40.700000000000003</v>
      </c>
      <c r="BE341" s="38">
        <v>34.700000000000003</v>
      </c>
      <c r="BF341" s="38">
        <v>3.4</v>
      </c>
      <c r="BG341" s="39">
        <v>92</v>
      </c>
      <c r="BH341" s="37">
        <v>1681</v>
      </c>
      <c r="BI341" s="37">
        <v>471</v>
      </c>
      <c r="BJ341" s="37">
        <v>263</v>
      </c>
      <c r="BK341" s="37">
        <v>281</v>
      </c>
      <c r="BL341" s="37">
        <v>683</v>
      </c>
      <c r="BM341" s="37">
        <v>454</v>
      </c>
      <c r="BN341" s="37">
        <v>1726</v>
      </c>
      <c r="BO341" s="16">
        <v>74.73</v>
      </c>
      <c r="BP341" s="16">
        <v>114836</v>
      </c>
      <c r="BQ341" s="16">
        <v>104328</v>
      </c>
      <c r="BR341" s="16">
        <v>427887</v>
      </c>
      <c r="BS341" s="38">
        <v>50.8</v>
      </c>
      <c r="BT341" s="16">
        <v>24447</v>
      </c>
      <c r="BU341" s="16">
        <v>791.83</v>
      </c>
      <c r="BV341" s="38">
        <v>45.9</v>
      </c>
      <c r="BW341" s="16">
        <v>1077323</v>
      </c>
      <c r="BX341" s="16">
        <v>1068152.1900800001</v>
      </c>
      <c r="BY341" s="38">
        <v>58.4</v>
      </c>
      <c r="BZ341" s="16">
        <v>584747</v>
      </c>
      <c r="CA341" s="16">
        <v>167395</v>
      </c>
      <c r="CB341" s="38">
        <v>99.7</v>
      </c>
      <c r="CC341" s="16">
        <v>84.6</v>
      </c>
      <c r="CD341" s="16">
        <v>36</v>
      </c>
      <c r="CE341" s="41">
        <v>15.1</v>
      </c>
      <c r="CG341" s="40">
        <v>0.42599999999999999</v>
      </c>
      <c r="CH341" s="16">
        <v>11.87</v>
      </c>
      <c r="CI341" s="16">
        <v>70.099999999999994</v>
      </c>
      <c r="CJ341" s="40">
        <v>57.890999999999998</v>
      </c>
      <c r="CK341" s="40">
        <v>58.997999999999998</v>
      </c>
      <c r="CL341" s="38">
        <v>102.7</v>
      </c>
      <c r="CM341" s="38">
        <v>109.5</v>
      </c>
      <c r="CN341" s="38">
        <v>100.7</v>
      </c>
      <c r="CO341" s="38">
        <v>98.6</v>
      </c>
      <c r="CP341" s="38">
        <v>98</v>
      </c>
      <c r="CQ341" s="39">
        <v>79.48</v>
      </c>
      <c r="CR341" s="16">
        <v>209.77619999999999</v>
      </c>
      <c r="CS341" s="38">
        <v>51.5</v>
      </c>
      <c r="CT341" s="40">
        <v>109.6</v>
      </c>
      <c r="CU341" s="40">
        <v>114.2</v>
      </c>
      <c r="CV341" s="16">
        <v>11.94</v>
      </c>
      <c r="CW341" s="16">
        <v>9.61</v>
      </c>
      <c r="CX341" s="41">
        <v>8.94</v>
      </c>
      <c r="CY341" s="41">
        <v>8.7200000000000006</v>
      </c>
      <c r="CZ341" s="41">
        <v>10.18</v>
      </c>
      <c r="DA341" s="41">
        <v>6.17</v>
      </c>
      <c r="DB341" s="42">
        <v>5.7939999999999996</v>
      </c>
      <c r="DC341" s="42">
        <f t="shared" si="54"/>
        <v>0.26399999999999935</v>
      </c>
      <c r="DD341" s="41">
        <v>5.93</v>
      </c>
      <c r="DE341" s="41">
        <v>7.17</v>
      </c>
      <c r="DF341" s="41">
        <v>10.199999999999999</v>
      </c>
      <c r="DG341" s="41">
        <v>5.53</v>
      </c>
      <c r="DH341" s="41">
        <v>5.55</v>
      </c>
      <c r="DI341" s="41">
        <v>6.06</v>
      </c>
      <c r="DJ341" s="42">
        <f t="shared" si="49"/>
        <v>0.52999999999999936</v>
      </c>
      <c r="DK341" s="42">
        <f t="shared" si="55"/>
        <v>1.5500000000000007</v>
      </c>
      <c r="DL341" s="42">
        <f t="shared" si="56"/>
        <v>3.01</v>
      </c>
      <c r="DM341" s="42">
        <f t="shared" si="50"/>
        <v>3.0299999999999994</v>
      </c>
      <c r="DN341" s="42">
        <f t="shared" si="57"/>
        <v>1.9999999999999574E-2</v>
      </c>
      <c r="DO341" s="42">
        <f t="shared" si="58"/>
        <v>0.39999999999999947</v>
      </c>
      <c r="DP341" s="42">
        <f t="shared" si="59"/>
        <v>1.6399999999999997</v>
      </c>
      <c r="DQ341" s="36">
        <v>515.11400000000003</v>
      </c>
      <c r="DR341" s="36">
        <v>307.15710000000001</v>
      </c>
      <c r="DS341" s="38">
        <v>88.7</v>
      </c>
      <c r="DT341" s="40">
        <v>223.441</v>
      </c>
      <c r="DU341" s="38">
        <v>678.7</v>
      </c>
      <c r="DV341" s="38">
        <v>2647.4</v>
      </c>
      <c r="DW341" s="38">
        <v>1854.9</v>
      </c>
      <c r="DX341" s="37">
        <v>50387</v>
      </c>
      <c r="DY341" s="36">
        <v>502.04579999999999</v>
      </c>
      <c r="DZ341" s="36">
        <v>463.3492</v>
      </c>
      <c r="EA341" s="40">
        <v>51.26</v>
      </c>
      <c r="EB341" s="36">
        <v>136.8586</v>
      </c>
      <c r="EC341" s="36">
        <v>638.90440000000001</v>
      </c>
      <c r="ED341" s="16">
        <v>245.001</v>
      </c>
      <c r="EE341" s="16">
        <v>1843.45</v>
      </c>
      <c r="EF341" s="16">
        <v>18.638100000000001</v>
      </c>
      <c r="EG341" s="33"/>
      <c r="EI341" s="36">
        <v>105.5317</v>
      </c>
      <c r="EJ341" s="33"/>
      <c r="EK341" s="36">
        <v>1.6616</v>
      </c>
      <c r="EL341" s="36">
        <v>154.1771</v>
      </c>
      <c r="EM341" s="36">
        <v>1.4861</v>
      </c>
      <c r="EN341" s="36">
        <v>1.3885000000000001</v>
      </c>
      <c r="EO341" s="16">
        <v>85.9</v>
      </c>
      <c r="EP341" s="16">
        <v>127.552490234375</v>
      </c>
      <c r="EQ341" s="16">
        <v>2.3028309999999999</v>
      </c>
      <c r="ER341" s="16">
        <v>0.71037700000000004</v>
      </c>
      <c r="ES341" s="43">
        <v>-54.079476</v>
      </c>
    </row>
    <row r="342" spans="1:149" x14ac:dyDescent="0.25">
      <c r="A342" s="35">
        <v>31656</v>
      </c>
      <c r="B342" s="36">
        <v>55.150300000000001</v>
      </c>
      <c r="C342" s="36">
        <v>57.799599999999998</v>
      </c>
      <c r="D342" s="36">
        <v>66.279899999999998</v>
      </c>
      <c r="E342" s="36">
        <v>51.0426</v>
      </c>
      <c r="F342" s="36">
        <v>30.929300000000001</v>
      </c>
      <c r="G342" s="36">
        <v>78.107900000000001</v>
      </c>
      <c r="H342" s="38">
        <v>78</v>
      </c>
      <c r="I342" s="38">
        <v>78.3</v>
      </c>
      <c r="J342" s="36">
        <v>50.059800000000003</v>
      </c>
      <c r="K342" s="16">
        <v>44.896099999999997</v>
      </c>
      <c r="L342" s="36">
        <v>73.753100000000003</v>
      </c>
      <c r="M342" s="16">
        <v>43.980200000000004</v>
      </c>
      <c r="N342" s="16">
        <v>65.7821</v>
      </c>
      <c r="O342" s="37">
        <v>17498</v>
      </c>
      <c r="P342" s="37">
        <v>99934</v>
      </c>
      <c r="Q342" s="37">
        <v>76718</v>
      </c>
      <c r="R342" s="37">
        <v>23216</v>
      </c>
      <c r="S342" s="37">
        <v>16910</v>
      </c>
      <c r="T342" s="37">
        <v>83024</v>
      </c>
      <c r="U342" s="16">
        <v>3043</v>
      </c>
      <c r="V342" s="16">
        <v>3895</v>
      </c>
      <c r="W342" s="16">
        <v>9972</v>
      </c>
      <c r="X342" s="37">
        <v>10741</v>
      </c>
      <c r="Y342" s="37">
        <v>6757</v>
      </c>
      <c r="Z342" s="37">
        <v>4939</v>
      </c>
      <c r="AA342" s="37">
        <v>9164</v>
      </c>
      <c r="AB342" s="37">
        <v>6197</v>
      </c>
      <c r="AC342" s="37">
        <v>2458</v>
      </c>
      <c r="AD342" s="37">
        <v>8231</v>
      </c>
      <c r="AE342" s="37">
        <v>779</v>
      </c>
      <c r="AF342" s="37">
        <v>9275</v>
      </c>
      <c r="AG342" s="37">
        <v>3554</v>
      </c>
      <c r="AH342" s="37">
        <v>20929</v>
      </c>
      <c r="AI342" s="38">
        <v>12193.7</v>
      </c>
      <c r="AJ342" s="38">
        <v>4938.5</v>
      </c>
      <c r="AK342" s="37">
        <v>110085</v>
      </c>
      <c r="AL342" s="37">
        <v>118395</v>
      </c>
      <c r="AM342" s="16">
        <v>65.400000000000006</v>
      </c>
      <c r="AN342" s="16">
        <v>7</v>
      </c>
      <c r="AO342" s="38">
        <f t="shared" si="51"/>
        <v>6.0205245153933866</v>
      </c>
      <c r="AP342" s="38">
        <f t="shared" si="52"/>
        <v>1.0448076354575784</v>
      </c>
      <c r="AQ342" s="38">
        <v>18.399999999999999</v>
      </c>
      <c r="AR342" s="16">
        <v>6.3</v>
      </c>
      <c r="AS342" s="16">
        <v>6.1</v>
      </c>
      <c r="AT342" s="16">
        <v>3405</v>
      </c>
      <c r="AU342" s="16">
        <v>2642</v>
      </c>
      <c r="AV342" s="37">
        <f t="shared" si="53"/>
        <v>1081</v>
      </c>
      <c r="AW342" s="16">
        <v>2318</v>
      </c>
      <c r="AX342" s="16">
        <v>1237</v>
      </c>
      <c r="AY342" s="16">
        <v>4069</v>
      </c>
      <c r="AZ342" s="16">
        <v>2158</v>
      </c>
      <c r="BA342" s="16">
        <v>1028</v>
      </c>
      <c r="BB342" s="16">
        <v>1057</v>
      </c>
      <c r="BC342" s="16">
        <v>5615</v>
      </c>
      <c r="BD342" s="38">
        <v>40.700000000000003</v>
      </c>
      <c r="BE342" s="38">
        <v>34.6</v>
      </c>
      <c r="BF342" s="38">
        <v>3.4</v>
      </c>
      <c r="BG342" s="39">
        <v>93</v>
      </c>
      <c r="BH342" s="37">
        <v>1623</v>
      </c>
      <c r="BI342" s="37">
        <v>439</v>
      </c>
      <c r="BJ342" s="37">
        <v>271</v>
      </c>
      <c r="BK342" s="37">
        <v>271</v>
      </c>
      <c r="BL342" s="37">
        <v>610</v>
      </c>
      <c r="BM342" s="37">
        <v>471</v>
      </c>
      <c r="BN342" s="37">
        <v>1686</v>
      </c>
      <c r="BO342" s="16">
        <v>74.17</v>
      </c>
      <c r="BP342" s="16">
        <v>120572</v>
      </c>
      <c r="BQ342" s="16">
        <v>106395</v>
      </c>
      <c r="BR342" s="16">
        <v>430249</v>
      </c>
      <c r="BS342" s="38">
        <v>49.6</v>
      </c>
      <c r="BT342" s="16">
        <v>25495</v>
      </c>
      <c r="BU342" s="16">
        <v>789.43</v>
      </c>
      <c r="BV342" s="38">
        <v>48.2</v>
      </c>
      <c r="BW342" s="16">
        <v>1111590</v>
      </c>
      <c r="BX342" s="16">
        <v>1086613.538554</v>
      </c>
      <c r="BY342" s="38">
        <v>57.3</v>
      </c>
      <c r="BZ342" s="16">
        <v>598619</v>
      </c>
      <c r="CA342" s="16">
        <v>176619</v>
      </c>
      <c r="CB342" s="38">
        <v>99.8</v>
      </c>
      <c r="CC342" s="16">
        <v>80.599999999999994</v>
      </c>
      <c r="CD342" s="16">
        <v>42.5</v>
      </c>
      <c r="CE342" s="41">
        <v>14.87</v>
      </c>
      <c r="CG342" s="40">
        <v>0.42</v>
      </c>
      <c r="CH342" s="16">
        <v>12.85</v>
      </c>
      <c r="CI342" s="16">
        <v>71.5</v>
      </c>
      <c r="CJ342" s="40">
        <v>58.076999999999998</v>
      </c>
      <c r="CK342" s="40">
        <v>59.188000000000002</v>
      </c>
      <c r="CL342" s="38">
        <v>102.9</v>
      </c>
      <c r="CM342" s="38">
        <v>109</v>
      </c>
      <c r="CN342" s="38">
        <v>100.9</v>
      </c>
      <c r="CO342" s="38">
        <v>98.8</v>
      </c>
      <c r="CP342" s="38">
        <v>98.5</v>
      </c>
      <c r="CQ342" s="39">
        <v>80.569999999999993</v>
      </c>
      <c r="CR342" s="16">
        <v>213.21899999999999</v>
      </c>
      <c r="CS342" s="38">
        <v>57.1</v>
      </c>
      <c r="CT342" s="40">
        <v>110</v>
      </c>
      <c r="CU342" s="40">
        <v>114.6</v>
      </c>
      <c r="CV342" s="16">
        <v>11.96</v>
      </c>
      <c r="CW342" s="16">
        <v>9.6</v>
      </c>
      <c r="CX342" s="41">
        <v>8.94</v>
      </c>
      <c r="CY342" s="41">
        <v>8.89</v>
      </c>
      <c r="CZ342" s="41">
        <v>10.199999999999999</v>
      </c>
      <c r="DA342" s="41">
        <v>5.89</v>
      </c>
      <c r="DB342" s="42">
        <v>5.5540000000000003</v>
      </c>
      <c r="DC342" s="42">
        <f t="shared" si="54"/>
        <v>0.34400000000000031</v>
      </c>
      <c r="DD342" s="41">
        <v>5.77</v>
      </c>
      <c r="DE342" s="41">
        <v>7.45</v>
      </c>
      <c r="DF342" s="41">
        <v>10.01</v>
      </c>
      <c r="DG342" s="41">
        <v>5.21</v>
      </c>
      <c r="DH342" s="41">
        <v>5.35</v>
      </c>
      <c r="DI342" s="41">
        <v>5.88</v>
      </c>
      <c r="DJ342" s="42">
        <f t="shared" si="49"/>
        <v>0.66999999999999993</v>
      </c>
      <c r="DK342" s="42">
        <f t="shared" si="55"/>
        <v>1.4400000000000004</v>
      </c>
      <c r="DL342" s="42">
        <f t="shared" si="56"/>
        <v>2.7499999999999991</v>
      </c>
      <c r="DM342" s="42">
        <f t="shared" si="50"/>
        <v>2.5599999999999996</v>
      </c>
      <c r="DN342" s="42">
        <f t="shared" si="57"/>
        <v>0.13999999999999968</v>
      </c>
      <c r="DO342" s="42">
        <f t="shared" si="58"/>
        <v>0.55999999999999961</v>
      </c>
      <c r="DP342" s="42">
        <f t="shared" si="59"/>
        <v>2.2400000000000002</v>
      </c>
      <c r="DQ342" s="36">
        <v>517.64779999999996</v>
      </c>
      <c r="DR342" s="36">
        <v>309.44569999999999</v>
      </c>
      <c r="DS342" s="38">
        <v>92.5</v>
      </c>
      <c r="DT342" s="40">
        <v>224.95</v>
      </c>
      <c r="DU342" s="38">
        <v>687.4</v>
      </c>
      <c r="DV342" s="38">
        <v>2668.9</v>
      </c>
      <c r="DW342" s="38">
        <v>1883.8</v>
      </c>
      <c r="DX342" s="37">
        <v>52178</v>
      </c>
      <c r="DY342" s="36">
        <v>508.7758</v>
      </c>
      <c r="DZ342" s="36">
        <v>469.37950000000001</v>
      </c>
      <c r="EA342" s="40">
        <v>53.186</v>
      </c>
      <c r="EB342" s="36">
        <v>137.2474</v>
      </c>
      <c r="EC342" s="36">
        <v>646.02319999999997</v>
      </c>
      <c r="ED342" s="16">
        <v>238.26900000000001</v>
      </c>
      <c r="EE342" s="16">
        <v>1813.47</v>
      </c>
      <c r="EF342" s="16">
        <v>22.70524</v>
      </c>
      <c r="EG342" s="33"/>
      <c r="EI342" s="36">
        <v>105.4336</v>
      </c>
      <c r="EJ342" s="33"/>
      <c r="EK342" s="36">
        <v>1.6536999999999999</v>
      </c>
      <c r="EL342" s="36">
        <v>154.73140000000001</v>
      </c>
      <c r="EM342" s="36">
        <v>1.4698</v>
      </c>
      <c r="EN342" s="36">
        <v>1.3873</v>
      </c>
      <c r="EO342" s="16">
        <v>81.3</v>
      </c>
      <c r="EP342" s="16">
        <v>132.01832580566401</v>
      </c>
      <c r="EQ342" s="16">
        <v>1.894199</v>
      </c>
      <c r="ER342" s="16">
        <v>0.31453799999999998</v>
      </c>
      <c r="ES342" s="43">
        <v>-34.928527000000003</v>
      </c>
    </row>
    <row r="343" spans="1:149" x14ac:dyDescent="0.25">
      <c r="A343" s="35">
        <v>31686</v>
      </c>
      <c r="B343" s="36">
        <v>55.396799999999999</v>
      </c>
      <c r="C343" s="36">
        <v>57.960500000000003</v>
      </c>
      <c r="D343" s="36">
        <v>66.573400000000007</v>
      </c>
      <c r="E343" s="36">
        <v>51.343000000000004</v>
      </c>
      <c r="F343" s="36">
        <v>30.970800000000001</v>
      </c>
      <c r="G343" s="36">
        <v>79.124600000000001</v>
      </c>
      <c r="H343" s="38">
        <v>78.099999999999994</v>
      </c>
      <c r="I343" s="38">
        <v>78.599999999999994</v>
      </c>
      <c r="J343" s="36">
        <v>50.050199999999997</v>
      </c>
      <c r="K343" s="16">
        <v>44.501300000000001</v>
      </c>
      <c r="L343" s="36">
        <v>74.207599999999999</v>
      </c>
      <c r="M343" s="16">
        <v>43.975999999999999</v>
      </c>
      <c r="N343" s="16">
        <v>65.760099999999994</v>
      </c>
      <c r="O343" s="37">
        <v>17477</v>
      </c>
      <c r="P343" s="37">
        <v>100120</v>
      </c>
      <c r="Q343" s="37">
        <v>76912</v>
      </c>
      <c r="R343" s="37">
        <v>23208</v>
      </c>
      <c r="S343" s="37">
        <v>16969</v>
      </c>
      <c r="T343" s="37">
        <v>83151</v>
      </c>
      <c r="U343" s="16">
        <v>3045</v>
      </c>
      <c r="V343" s="16">
        <v>3915</v>
      </c>
      <c r="W343" s="16">
        <v>10009</v>
      </c>
      <c r="X343" s="37">
        <v>10713</v>
      </c>
      <c r="Y343" s="37">
        <v>6764</v>
      </c>
      <c r="Z343" s="37">
        <v>4954</v>
      </c>
      <c r="AA343" s="37">
        <v>9202</v>
      </c>
      <c r="AB343" s="37">
        <v>6215</v>
      </c>
      <c r="AC343" s="37">
        <v>2452</v>
      </c>
      <c r="AD343" s="37">
        <v>8252</v>
      </c>
      <c r="AE343" s="37">
        <v>777</v>
      </c>
      <c r="AF343" s="37">
        <v>9306</v>
      </c>
      <c r="AG343" s="37">
        <v>3569</v>
      </c>
      <c r="AH343" s="37">
        <v>20947</v>
      </c>
      <c r="AI343" s="38">
        <v>12207.7</v>
      </c>
      <c r="AJ343" s="38">
        <v>4937.6000000000004</v>
      </c>
      <c r="AK343" s="37">
        <v>110273</v>
      </c>
      <c r="AL343" s="37">
        <v>118516</v>
      </c>
      <c r="AM343" s="16">
        <v>65.400000000000006</v>
      </c>
      <c r="AN343" s="16">
        <v>7</v>
      </c>
      <c r="AO343" s="38">
        <f t="shared" si="51"/>
        <v>5.8970940632488444</v>
      </c>
      <c r="AP343" s="38">
        <f t="shared" si="52"/>
        <v>1.0243342671031759</v>
      </c>
      <c r="AQ343" s="38">
        <v>17.7</v>
      </c>
      <c r="AR343" s="16">
        <v>6.2</v>
      </c>
      <c r="AS343" s="16">
        <v>6.1</v>
      </c>
      <c r="AT343" s="16">
        <v>3416</v>
      </c>
      <c r="AU343" s="16">
        <v>2599</v>
      </c>
      <c r="AV343" s="37">
        <f t="shared" si="53"/>
        <v>974</v>
      </c>
      <c r="AW343" s="16">
        <v>2188</v>
      </c>
      <c r="AX343" s="16">
        <v>1214</v>
      </c>
      <c r="AY343" s="16">
        <v>4030</v>
      </c>
      <c r="AZ343" s="16">
        <v>2205</v>
      </c>
      <c r="BA343" s="16">
        <v>1018</v>
      </c>
      <c r="BB343" s="16">
        <v>937</v>
      </c>
      <c r="BC343" s="16">
        <v>5769</v>
      </c>
      <c r="BD343" s="38">
        <v>40.6</v>
      </c>
      <c r="BE343" s="38">
        <v>34.6</v>
      </c>
      <c r="BF343" s="38">
        <v>3.4</v>
      </c>
      <c r="BG343" s="39">
        <v>93</v>
      </c>
      <c r="BH343" s="37">
        <v>1833</v>
      </c>
      <c r="BI343" s="37">
        <v>495</v>
      </c>
      <c r="BJ343" s="37">
        <v>365</v>
      </c>
      <c r="BK343" s="37">
        <v>312</v>
      </c>
      <c r="BL343" s="37">
        <v>615</v>
      </c>
      <c r="BM343" s="37">
        <v>541</v>
      </c>
      <c r="BN343" s="37">
        <v>1675</v>
      </c>
      <c r="BO343" s="16">
        <v>75.069999999999993</v>
      </c>
      <c r="BP343" s="16">
        <v>117719</v>
      </c>
      <c r="BQ343" s="16">
        <v>105404</v>
      </c>
      <c r="BR343" s="16">
        <v>428793</v>
      </c>
      <c r="BS343" s="38">
        <v>51.3</v>
      </c>
      <c r="BT343" s="16">
        <v>26271</v>
      </c>
      <c r="BU343" s="16">
        <v>791.06</v>
      </c>
      <c r="BV343" s="38">
        <v>48.2</v>
      </c>
      <c r="BW343" s="16">
        <v>1102934</v>
      </c>
      <c r="BX343" s="16">
        <v>1077498.284885</v>
      </c>
      <c r="BY343" s="38">
        <v>54.5</v>
      </c>
      <c r="BZ343" s="16">
        <v>590165</v>
      </c>
      <c r="CA343" s="16">
        <v>169409</v>
      </c>
      <c r="CB343" s="38">
        <v>99.7</v>
      </c>
      <c r="CC343" s="16">
        <v>81.400000000000006</v>
      </c>
      <c r="CD343" s="16">
        <v>42.1</v>
      </c>
      <c r="CE343" s="41">
        <v>14.9</v>
      </c>
      <c r="CG343" s="40">
        <v>0.41</v>
      </c>
      <c r="CH343" s="16">
        <v>12.78</v>
      </c>
      <c r="CI343" s="16">
        <v>69.400000000000006</v>
      </c>
      <c r="CJ343" s="40">
        <v>58.18</v>
      </c>
      <c r="CK343" s="40">
        <v>59.386000000000003</v>
      </c>
      <c r="CL343" s="38">
        <v>103.5</v>
      </c>
      <c r="CM343" s="38">
        <v>109.8</v>
      </c>
      <c r="CN343" s="38">
        <v>101.5</v>
      </c>
      <c r="CO343" s="38">
        <v>99.1</v>
      </c>
      <c r="CP343" s="38">
        <v>98.3</v>
      </c>
      <c r="CQ343" s="39">
        <v>82.93</v>
      </c>
      <c r="CR343" s="16">
        <v>222.5565</v>
      </c>
      <c r="CS343" s="38">
        <v>56.9</v>
      </c>
      <c r="CT343" s="40">
        <v>110.2</v>
      </c>
      <c r="CU343" s="40">
        <v>115</v>
      </c>
      <c r="CV343" s="16">
        <v>12.04</v>
      </c>
      <c r="CW343" s="16">
        <v>9.6199999999999992</v>
      </c>
      <c r="CX343" s="41">
        <v>8.9600000000000009</v>
      </c>
      <c r="CY343" s="41">
        <v>8.86</v>
      </c>
      <c r="CZ343" s="41">
        <v>10.24</v>
      </c>
      <c r="DA343" s="41">
        <v>5.85</v>
      </c>
      <c r="DB343" s="42">
        <v>5.5540000000000003</v>
      </c>
      <c r="DC343" s="42">
        <f t="shared" si="54"/>
        <v>0.37400000000000055</v>
      </c>
      <c r="DD343" s="41">
        <v>5.72</v>
      </c>
      <c r="DE343" s="41">
        <v>7.43</v>
      </c>
      <c r="DF343" s="41">
        <v>9.9700000000000006</v>
      </c>
      <c r="DG343" s="41">
        <v>5.18</v>
      </c>
      <c r="DH343" s="41">
        <v>5.26</v>
      </c>
      <c r="DI343" s="41">
        <v>5.88</v>
      </c>
      <c r="DJ343" s="42">
        <f t="shared" si="49"/>
        <v>0.70000000000000018</v>
      </c>
      <c r="DK343" s="42">
        <f t="shared" si="55"/>
        <v>1.4299999999999997</v>
      </c>
      <c r="DL343" s="42">
        <f t="shared" si="56"/>
        <v>2.8100000000000005</v>
      </c>
      <c r="DM343" s="42">
        <f t="shared" si="50"/>
        <v>2.5400000000000009</v>
      </c>
      <c r="DN343" s="42">
        <f t="shared" si="57"/>
        <v>8.0000000000000071E-2</v>
      </c>
      <c r="DO343" s="42">
        <f t="shared" si="58"/>
        <v>0.54</v>
      </c>
      <c r="DP343" s="42">
        <f t="shared" si="59"/>
        <v>2.25</v>
      </c>
      <c r="DQ343" s="36">
        <v>517.5335</v>
      </c>
      <c r="DR343" s="36">
        <v>311.5129</v>
      </c>
      <c r="DS343" s="38">
        <v>92.3</v>
      </c>
      <c r="DT343" s="40">
        <v>226.62200000000001</v>
      </c>
      <c r="DU343" s="38">
        <v>694.9</v>
      </c>
      <c r="DV343" s="38">
        <v>2688.7</v>
      </c>
      <c r="DW343" s="38">
        <v>1911.1</v>
      </c>
      <c r="DX343" s="37">
        <v>53772</v>
      </c>
      <c r="DY343" s="36">
        <v>514.88080000000002</v>
      </c>
      <c r="DZ343" s="36">
        <v>473.98169999999999</v>
      </c>
      <c r="EA343" s="40">
        <v>54.613999999999997</v>
      </c>
      <c r="EB343" s="36">
        <v>138.90649999999999</v>
      </c>
      <c r="EC343" s="36">
        <v>653.78729999999996</v>
      </c>
      <c r="ED343" s="16">
        <v>237.3561</v>
      </c>
      <c r="EE343" s="16">
        <v>1817.04</v>
      </c>
      <c r="EF343" s="16">
        <v>22.523910000000001</v>
      </c>
      <c r="EG343" s="33"/>
      <c r="EI343" s="36">
        <v>105.5044</v>
      </c>
      <c r="EJ343" s="33"/>
      <c r="EK343" s="36">
        <v>1.6433</v>
      </c>
      <c r="EL343" s="36">
        <v>156.47229999999999</v>
      </c>
      <c r="EM343" s="36">
        <v>1.4263999999999999</v>
      </c>
      <c r="EN343" s="36">
        <v>1.3885000000000001</v>
      </c>
      <c r="EO343" s="16">
        <v>87.1</v>
      </c>
      <c r="EP343" s="16">
        <v>111.50926208496099</v>
      </c>
      <c r="EQ343" s="16">
        <v>1.941014</v>
      </c>
      <c r="ER343" s="16">
        <v>0.54729300000000003</v>
      </c>
      <c r="ES343" s="43">
        <v>-31.013539000000002</v>
      </c>
    </row>
    <row r="344" spans="1:149" x14ac:dyDescent="0.25">
      <c r="A344" s="35">
        <v>31717</v>
      </c>
      <c r="B344" s="36">
        <v>55.659300000000002</v>
      </c>
      <c r="C344" s="36">
        <v>58.306100000000001</v>
      </c>
      <c r="D344" s="36">
        <v>67.076099999999997</v>
      </c>
      <c r="E344" s="36">
        <v>51.586199999999998</v>
      </c>
      <c r="F344" s="36">
        <v>31.131599999999999</v>
      </c>
      <c r="G344" s="36">
        <v>79.337900000000005</v>
      </c>
      <c r="H344" s="38">
        <v>78.400000000000006</v>
      </c>
      <c r="I344" s="38">
        <v>78.8</v>
      </c>
      <c r="J344" s="36">
        <v>50.789400000000001</v>
      </c>
      <c r="K344" s="16">
        <v>45.741399999999999</v>
      </c>
      <c r="L344" s="36">
        <v>74.567099999999996</v>
      </c>
      <c r="M344" s="16">
        <v>44.115099999999998</v>
      </c>
      <c r="N344" s="16">
        <v>65.846699999999998</v>
      </c>
      <c r="O344" s="37">
        <v>17472</v>
      </c>
      <c r="P344" s="37">
        <v>100306</v>
      </c>
      <c r="Q344" s="37">
        <v>77102</v>
      </c>
      <c r="R344" s="37">
        <v>23204</v>
      </c>
      <c r="S344" s="37">
        <v>17005</v>
      </c>
      <c r="T344" s="37">
        <v>83301</v>
      </c>
      <c r="U344" s="16">
        <v>3046</v>
      </c>
      <c r="V344" s="16">
        <v>3927</v>
      </c>
      <c r="W344" s="16">
        <v>10032</v>
      </c>
      <c r="X344" s="37">
        <v>10705</v>
      </c>
      <c r="Y344" s="37">
        <v>6767</v>
      </c>
      <c r="Z344" s="37">
        <v>4960</v>
      </c>
      <c r="AA344" s="37">
        <v>9232</v>
      </c>
      <c r="AB344" s="37">
        <v>6236</v>
      </c>
      <c r="AC344" s="37">
        <v>2465</v>
      </c>
      <c r="AD344" s="37">
        <v>8273</v>
      </c>
      <c r="AE344" s="37">
        <v>772</v>
      </c>
      <c r="AF344" s="37">
        <v>9336</v>
      </c>
      <c r="AG344" s="37">
        <v>3581</v>
      </c>
      <c r="AH344" s="37">
        <v>20974</v>
      </c>
      <c r="AI344" s="38">
        <v>12223</v>
      </c>
      <c r="AJ344" s="38">
        <v>4939.8999999999996</v>
      </c>
      <c r="AK344" s="37">
        <v>110475</v>
      </c>
      <c r="AL344" s="37">
        <v>118634</v>
      </c>
      <c r="AM344" s="16">
        <v>65.400000000000006</v>
      </c>
      <c r="AN344" s="16">
        <v>6.9</v>
      </c>
      <c r="AO344" s="38">
        <f t="shared" si="51"/>
        <v>5.9089299863445559</v>
      </c>
      <c r="AP344" s="38">
        <f t="shared" si="52"/>
        <v>0.98201190215283984</v>
      </c>
      <c r="AQ344" s="38">
        <v>18.100000000000001</v>
      </c>
      <c r="AR344" s="16">
        <v>6.1</v>
      </c>
      <c r="AS344" s="16">
        <v>6</v>
      </c>
      <c r="AT344" s="16">
        <v>3343</v>
      </c>
      <c r="AU344" s="16">
        <v>2630</v>
      </c>
      <c r="AV344" s="37">
        <f t="shared" si="53"/>
        <v>1037</v>
      </c>
      <c r="AW344" s="16">
        <v>2202</v>
      </c>
      <c r="AX344" s="16">
        <v>1165</v>
      </c>
      <c r="AY344" s="16">
        <v>3920</v>
      </c>
      <c r="AZ344" s="16">
        <v>2088</v>
      </c>
      <c r="BA344" s="16">
        <v>1068</v>
      </c>
      <c r="BB344" s="16">
        <v>1074</v>
      </c>
      <c r="BC344" s="16">
        <v>5512</v>
      </c>
      <c r="BD344" s="38">
        <v>40.700000000000003</v>
      </c>
      <c r="BE344" s="38">
        <v>34.700000000000003</v>
      </c>
      <c r="BF344" s="38">
        <v>3.4</v>
      </c>
      <c r="BG344" s="39">
        <v>97</v>
      </c>
      <c r="BH344" s="37">
        <v>1774</v>
      </c>
      <c r="BI344" s="37">
        <v>474</v>
      </c>
      <c r="BJ344" s="37">
        <v>423</v>
      </c>
      <c r="BK344" s="37">
        <v>302</v>
      </c>
      <c r="BL344" s="37">
        <v>609</v>
      </c>
      <c r="BM344" s="37">
        <v>440</v>
      </c>
      <c r="BN344" s="37">
        <v>1644</v>
      </c>
      <c r="BO344" s="16">
        <v>81.150000000000006</v>
      </c>
      <c r="BP344" s="16">
        <v>117644</v>
      </c>
      <c r="BQ344" s="16">
        <v>104000</v>
      </c>
      <c r="BR344" s="16">
        <v>429354</v>
      </c>
      <c r="BS344" s="38">
        <v>52</v>
      </c>
      <c r="BT344" s="16">
        <v>25562</v>
      </c>
      <c r="BU344" s="16">
        <v>791.48</v>
      </c>
      <c r="BV344" s="38">
        <v>42.2</v>
      </c>
      <c r="BW344" s="16">
        <v>1102549</v>
      </c>
      <c r="BX344" s="16">
        <v>1067445.490679</v>
      </c>
      <c r="BY344" s="38">
        <v>57</v>
      </c>
      <c r="BZ344" s="16">
        <v>588357</v>
      </c>
      <c r="CA344" s="16">
        <v>168313</v>
      </c>
      <c r="CB344" s="38">
        <v>100.5</v>
      </c>
      <c r="CC344" s="16">
        <v>82.7</v>
      </c>
      <c r="CD344" s="16">
        <v>41.9</v>
      </c>
      <c r="CE344" s="41">
        <v>15.22</v>
      </c>
      <c r="CG344" s="40">
        <v>0.41099999999999998</v>
      </c>
      <c r="CH344" s="16">
        <v>13.46</v>
      </c>
      <c r="CI344" s="16">
        <v>68.7</v>
      </c>
      <c r="CJ344" s="40">
        <v>58.283000000000001</v>
      </c>
      <c r="CK344" s="40">
        <v>59.511000000000003</v>
      </c>
      <c r="CL344" s="38">
        <v>103.4</v>
      </c>
      <c r="CM344" s="38">
        <v>109.5</v>
      </c>
      <c r="CN344" s="38">
        <v>101.4</v>
      </c>
      <c r="CO344" s="38">
        <v>99.2</v>
      </c>
      <c r="CP344" s="38">
        <v>98.3</v>
      </c>
      <c r="CQ344" s="39">
        <v>85.44</v>
      </c>
      <c r="CR344" s="16">
        <v>227.23159999999999</v>
      </c>
      <c r="CS344" s="38">
        <v>57.1</v>
      </c>
      <c r="CT344" s="40">
        <v>110.4</v>
      </c>
      <c r="CU344" s="40">
        <v>115.3</v>
      </c>
      <c r="CV344" s="16">
        <v>12.13</v>
      </c>
      <c r="CW344" s="16">
        <v>9.64</v>
      </c>
      <c r="CX344" s="41">
        <v>9</v>
      </c>
      <c r="CY344" s="41">
        <v>8.68</v>
      </c>
      <c r="CZ344" s="41">
        <v>10.07</v>
      </c>
      <c r="DA344" s="41">
        <v>6.04</v>
      </c>
      <c r="DB344" s="42">
        <v>5.6340000000000003</v>
      </c>
      <c r="DC344" s="42">
        <f t="shared" si="54"/>
        <v>0.2840000000000007</v>
      </c>
      <c r="DD344" s="41">
        <v>5.8</v>
      </c>
      <c r="DE344" s="41">
        <v>7.25</v>
      </c>
      <c r="DF344" s="41">
        <v>9.6999999999999993</v>
      </c>
      <c r="DG344" s="41">
        <v>5.35</v>
      </c>
      <c r="DH344" s="41">
        <v>5.41</v>
      </c>
      <c r="DI344" s="41">
        <v>5.96</v>
      </c>
      <c r="DJ344" s="42">
        <f t="shared" si="49"/>
        <v>0.61000000000000032</v>
      </c>
      <c r="DK344" s="42">
        <f t="shared" si="55"/>
        <v>1.4299999999999997</v>
      </c>
      <c r="DL344" s="42">
        <f t="shared" si="56"/>
        <v>2.8200000000000003</v>
      </c>
      <c r="DM344" s="42">
        <f t="shared" si="50"/>
        <v>2.4499999999999993</v>
      </c>
      <c r="DN344" s="42">
        <f t="shared" si="57"/>
        <v>6.0000000000000497E-2</v>
      </c>
      <c r="DO344" s="42">
        <f t="shared" si="58"/>
        <v>0.45000000000000018</v>
      </c>
      <c r="DP344" s="42">
        <f t="shared" si="59"/>
        <v>1.9000000000000004</v>
      </c>
      <c r="DQ344" s="36">
        <v>523.78790000000004</v>
      </c>
      <c r="DR344" s="36">
        <v>313.01420000000002</v>
      </c>
      <c r="DS344" s="38">
        <v>89.7</v>
      </c>
      <c r="DT344" s="40">
        <v>229.32900000000001</v>
      </c>
      <c r="DU344" s="38">
        <v>705.4</v>
      </c>
      <c r="DV344" s="38">
        <v>2702.5</v>
      </c>
      <c r="DW344" s="38">
        <v>1930.4</v>
      </c>
      <c r="DX344" s="37">
        <v>55580</v>
      </c>
      <c r="DY344" s="36">
        <v>513.80420000000004</v>
      </c>
      <c r="DZ344" s="36">
        <v>479.2987</v>
      </c>
      <c r="EA344" s="40">
        <v>56.332000000000001</v>
      </c>
      <c r="EB344" s="36">
        <v>139.9631</v>
      </c>
      <c r="EC344" s="36">
        <v>653.76729999999998</v>
      </c>
      <c r="ED344" s="16">
        <v>245.0926</v>
      </c>
      <c r="EE344" s="16">
        <v>1883.65</v>
      </c>
      <c r="EF344" s="16">
        <v>18.63158</v>
      </c>
      <c r="EG344" s="33"/>
      <c r="EI344" s="36">
        <v>107.09869999999999</v>
      </c>
      <c r="EJ344" s="33"/>
      <c r="EK344" s="36">
        <v>1.6858</v>
      </c>
      <c r="EL344" s="36">
        <v>162.8494</v>
      </c>
      <c r="EM344" s="36">
        <v>1.4238</v>
      </c>
      <c r="EN344" s="36">
        <v>1.3863000000000001</v>
      </c>
      <c r="EO344" s="16">
        <v>81.599999999999994</v>
      </c>
      <c r="EP344" s="16">
        <v>115.02028656005901</v>
      </c>
      <c r="EQ344" s="16">
        <v>2.0934910000000002</v>
      </c>
      <c r="ER344" s="16">
        <v>0.672539</v>
      </c>
      <c r="ES344" s="43">
        <v>-32.596066</v>
      </c>
    </row>
    <row r="345" spans="1:149" x14ac:dyDescent="0.25">
      <c r="A345" s="35">
        <v>31747</v>
      </c>
      <c r="B345" s="36">
        <v>56.133299999999998</v>
      </c>
      <c r="C345" s="36">
        <v>58.802999999999997</v>
      </c>
      <c r="D345" s="36">
        <v>67.696700000000007</v>
      </c>
      <c r="E345" s="36">
        <v>51.975099999999998</v>
      </c>
      <c r="F345" s="36">
        <v>31.3599</v>
      </c>
      <c r="G345" s="36">
        <v>80.220600000000005</v>
      </c>
      <c r="H345" s="38">
        <v>78.900000000000006</v>
      </c>
      <c r="I345" s="38">
        <v>79.400000000000006</v>
      </c>
      <c r="J345" s="36">
        <v>51.728299999999997</v>
      </c>
      <c r="K345" s="16">
        <v>46.779800000000002</v>
      </c>
      <c r="L345" s="36">
        <v>74.996200000000002</v>
      </c>
      <c r="M345" s="16">
        <v>44.433199999999999</v>
      </c>
      <c r="N345" s="16">
        <v>66.797499999999999</v>
      </c>
      <c r="O345" s="37">
        <v>17478</v>
      </c>
      <c r="P345" s="37">
        <v>100511</v>
      </c>
      <c r="Q345" s="37">
        <v>77274</v>
      </c>
      <c r="R345" s="37">
        <v>23237</v>
      </c>
      <c r="S345" s="37">
        <v>17021</v>
      </c>
      <c r="T345" s="37">
        <v>83490</v>
      </c>
      <c r="U345" s="16">
        <v>3051</v>
      </c>
      <c r="V345" s="16">
        <v>3938</v>
      </c>
      <c r="W345" s="16">
        <v>10032</v>
      </c>
      <c r="X345" s="37">
        <v>10701</v>
      </c>
      <c r="Y345" s="37">
        <v>6777</v>
      </c>
      <c r="Z345" s="37">
        <v>4993</v>
      </c>
      <c r="AA345" s="37">
        <v>9268</v>
      </c>
      <c r="AB345" s="37">
        <v>6264</v>
      </c>
      <c r="AC345" s="37">
        <v>2468</v>
      </c>
      <c r="AD345" s="37">
        <v>8295</v>
      </c>
      <c r="AE345" s="37">
        <v>766</v>
      </c>
      <c r="AF345" s="37">
        <v>9369</v>
      </c>
      <c r="AG345" s="37">
        <v>3595</v>
      </c>
      <c r="AH345" s="37">
        <v>20994</v>
      </c>
      <c r="AI345" s="38">
        <v>12234.7</v>
      </c>
      <c r="AJ345" s="38">
        <v>4944</v>
      </c>
      <c r="AK345" s="37">
        <v>110728</v>
      </c>
      <c r="AL345" s="37">
        <v>118611</v>
      </c>
      <c r="AM345" s="16">
        <v>65.3</v>
      </c>
      <c r="AN345" s="16">
        <v>6.6</v>
      </c>
      <c r="AO345" s="38">
        <f t="shared" si="51"/>
        <v>5.6529326959556867</v>
      </c>
      <c r="AP345" s="38">
        <f t="shared" si="52"/>
        <v>0.96955594337793294</v>
      </c>
      <c r="AQ345" s="38">
        <v>17.5</v>
      </c>
      <c r="AR345" s="16">
        <v>6</v>
      </c>
      <c r="AS345" s="16">
        <v>5.7</v>
      </c>
      <c r="AT345" s="16">
        <v>3297</v>
      </c>
      <c r="AU345" s="16">
        <v>2397</v>
      </c>
      <c r="AV345" s="37">
        <f t="shared" si="53"/>
        <v>1011</v>
      </c>
      <c r="AW345" s="16">
        <v>2161</v>
      </c>
      <c r="AX345" s="16">
        <v>1150</v>
      </c>
      <c r="AY345" s="16">
        <v>3880</v>
      </c>
      <c r="AZ345" s="16">
        <v>2016</v>
      </c>
      <c r="BA345" s="16">
        <v>1025</v>
      </c>
      <c r="BB345" s="16">
        <v>981</v>
      </c>
      <c r="BC345" s="16">
        <v>5613</v>
      </c>
      <c r="BD345" s="38">
        <v>40.799999999999997</v>
      </c>
      <c r="BE345" s="38">
        <v>34.6</v>
      </c>
      <c r="BF345" s="38">
        <v>3.5</v>
      </c>
      <c r="BG345" s="39">
        <v>92</v>
      </c>
      <c r="BH345" s="37">
        <v>1784</v>
      </c>
      <c r="BI345" s="37">
        <v>431</v>
      </c>
      <c r="BJ345" s="37">
        <v>360</v>
      </c>
      <c r="BK345" s="37">
        <v>262</v>
      </c>
      <c r="BL345" s="37">
        <v>661</v>
      </c>
      <c r="BM345" s="37">
        <v>501</v>
      </c>
      <c r="BN345" s="37">
        <v>1903</v>
      </c>
      <c r="BO345" s="16">
        <v>77.41</v>
      </c>
      <c r="BP345" s="16">
        <v>121775</v>
      </c>
      <c r="BQ345" s="16">
        <v>107929</v>
      </c>
      <c r="BR345" s="16">
        <v>429887</v>
      </c>
      <c r="BS345" s="38">
        <v>52.8</v>
      </c>
      <c r="BT345" s="16">
        <v>26949</v>
      </c>
      <c r="BU345" s="16">
        <v>787.5</v>
      </c>
      <c r="BV345" s="38">
        <v>38.4</v>
      </c>
      <c r="BW345" s="16">
        <v>1080947</v>
      </c>
      <c r="BX345" s="16">
        <v>1074652.2564940001</v>
      </c>
      <c r="BY345" s="38">
        <v>55.4</v>
      </c>
      <c r="BZ345" s="16">
        <v>600674</v>
      </c>
      <c r="CA345" s="16">
        <v>175210</v>
      </c>
      <c r="CB345" s="38">
        <v>101</v>
      </c>
      <c r="CC345" s="16">
        <v>81.2</v>
      </c>
      <c r="CD345" s="16">
        <v>42</v>
      </c>
      <c r="CE345" s="41">
        <v>16.11</v>
      </c>
      <c r="CG345" s="40">
        <v>0.434</v>
      </c>
      <c r="CH345" s="16">
        <v>14.17</v>
      </c>
      <c r="CI345" s="16">
        <v>69</v>
      </c>
      <c r="CJ345" s="40">
        <v>58.360999999999997</v>
      </c>
      <c r="CK345" s="40">
        <v>59.588000000000001</v>
      </c>
      <c r="CL345" s="38">
        <v>103.6</v>
      </c>
      <c r="CM345" s="38">
        <v>109.3</v>
      </c>
      <c r="CN345" s="38">
        <v>101.5</v>
      </c>
      <c r="CO345" s="38">
        <v>99.2</v>
      </c>
      <c r="CP345" s="38">
        <v>98.5</v>
      </c>
      <c r="CQ345" s="39">
        <v>85.64</v>
      </c>
      <c r="CR345" s="16">
        <v>227.93180000000001</v>
      </c>
      <c r="CS345" s="38">
        <v>57</v>
      </c>
      <c r="CT345" s="40">
        <v>110.8</v>
      </c>
      <c r="CU345" s="40">
        <v>115.6</v>
      </c>
      <c r="CV345" s="16">
        <v>12.15</v>
      </c>
      <c r="CW345" s="16">
        <v>9.66</v>
      </c>
      <c r="CX345" s="41">
        <v>9.01</v>
      </c>
      <c r="CY345" s="41">
        <v>8.49</v>
      </c>
      <c r="CZ345" s="41">
        <v>9.9700000000000006</v>
      </c>
      <c r="DA345" s="41">
        <v>6.91</v>
      </c>
      <c r="DB345" s="42">
        <v>5.9740000000000002</v>
      </c>
      <c r="DC345" s="42">
        <f t="shared" si="54"/>
        <v>0.44399999999999995</v>
      </c>
      <c r="DD345" s="41">
        <v>5.87</v>
      </c>
      <c r="DE345" s="41">
        <v>7.11</v>
      </c>
      <c r="DF345" s="41">
        <v>9.31</v>
      </c>
      <c r="DG345" s="41">
        <v>5.53</v>
      </c>
      <c r="DH345" s="41">
        <v>5.55</v>
      </c>
      <c r="DI345" s="41">
        <v>6.23</v>
      </c>
      <c r="DJ345" s="42">
        <f t="shared" si="49"/>
        <v>0.70000000000000018</v>
      </c>
      <c r="DK345" s="42">
        <f t="shared" si="55"/>
        <v>1.38</v>
      </c>
      <c r="DL345" s="42">
        <f t="shared" si="56"/>
        <v>2.8600000000000003</v>
      </c>
      <c r="DM345" s="42">
        <f t="shared" si="50"/>
        <v>2.2000000000000002</v>
      </c>
      <c r="DN345" s="42">
        <f t="shared" si="57"/>
        <v>1.9999999999999574E-2</v>
      </c>
      <c r="DO345" s="42">
        <f t="shared" si="58"/>
        <v>0.33999999999999986</v>
      </c>
      <c r="DP345" s="42">
        <f t="shared" si="59"/>
        <v>1.58</v>
      </c>
      <c r="DQ345" s="36">
        <v>539.11900000000003</v>
      </c>
      <c r="DR345" s="36">
        <v>314.721</v>
      </c>
      <c r="DS345" s="38">
        <v>89.7</v>
      </c>
      <c r="DT345" s="40">
        <v>232.33</v>
      </c>
      <c r="DU345" s="38">
        <v>724.7</v>
      </c>
      <c r="DV345" s="38">
        <v>2729.2</v>
      </c>
      <c r="DW345" s="38">
        <v>1960.5</v>
      </c>
      <c r="DX345" s="37">
        <v>58543</v>
      </c>
      <c r="DY345" s="36">
        <v>513.68209999999999</v>
      </c>
      <c r="DZ345" s="36">
        <v>490.82709999999997</v>
      </c>
      <c r="EA345" s="40">
        <v>59.369</v>
      </c>
      <c r="EB345" s="36">
        <v>141.06819999999999</v>
      </c>
      <c r="EC345" s="36">
        <v>654.75019999999995</v>
      </c>
      <c r="ED345" s="16">
        <v>248.60550000000001</v>
      </c>
      <c r="EE345" s="16">
        <v>1924.07</v>
      </c>
      <c r="EF345" s="16">
        <v>19.75864</v>
      </c>
      <c r="EG345" s="33"/>
      <c r="EI345" s="36">
        <v>106.1015</v>
      </c>
      <c r="EJ345" s="33"/>
      <c r="EK345" s="36">
        <v>1.6647000000000001</v>
      </c>
      <c r="EL345" s="36">
        <v>162.0523</v>
      </c>
      <c r="EM345" s="36">
        <v>1.4393</v>
      </c>
      <c r="EN345" s="36">
        <v>1.3801000000000001</v>
      </c>
      <c r="EO345" s="16">
        <v>78.3</v>
      </c>
      <c r="EP345" s="16">
        <v>108.96810913085901</v>
      </c>
      <c r="EQ345" s="16">
        <v>2.0074960000000002</v>
      </c>
      <c r="ER345" s="16">
        <v>0.70328900000000005</v>
      </c>
      <c r="ES345" s="43">
        <v>-39.168995000000002</v>
      </c>
    </row>
    <row r="346" spans="1:149" x14ac:dyDescent="0.25">
      <c r="A346" s="35">
        <v>31778</v>
      </c>
      <c r="B346" s="36">
        <v>55.9679</v>
      </c>
      <c r="C346" s="36">
        <v>58.469000000000001</v>
      </c>
      <c r="D346" s="36">
        <v>66.991</v>
      </c>
      <c r="E346" s="36">
        <v>51.935200000000002</v>
      </c>
      <c r="F346" s="36">
        <v>31.3184</v>
      </c>
      <c r="G346" s="36">
        <v>79.796599999999998</v>
      </c>
      <c r="H346" s="38">
        <v>78.5</v>
      </c>
      <c r="I346" s="38">
        <v>79</v>
      </c>
      <c r="J346" s="36">
        <v>51.367199999999997</v>
      </c>
      <c r="K346" s="16">
        <v>46.596899999999998</v>
      </c>
      <c r="L346" s="36">
        <v>74.115200000000002</v>
      </c>
      <c r="M346" s="16">
        <v>44.548400000000001</v>
      </c>
      <c r="N346" s="16">
        <v>64.700900000000004</v>
      </c>
      <c r="O346" s="37">
        <v>17465</v>
      </c>
      <c r="P346" s="37">
        <v>100683</v>
      </c>
      <c r="Q346" s="37">
        <v>77451</v>
      </c>
      <c r="R346" s="37">
        <v>23232</v>
      </c>
      <c r="S346" s="37">
        <v>17045</v>
      </c>
      <c r="T346" s="37">
        <v>83638</v>
      </c>
      <c r="U346" s="16">
        <v>3060</v>
      </c>
      <c r="V346" s="16">
        <v>3943</v>
      </c>
      <c r="W346" s="16">
        <v>10042</v>
      </c>
      <c r="X346" s="37">
        <v>10688</v>
      </c>
      <c r="Y346" s="37">
        <v>6777</v>
      </c>
      <c r="Z346" s="37">
        <v>5007</v>
      </c>
      <c r="AA346" s="37">
        <v>9312</v>
      </c>
      <c r="AB346" s="37">
        <v>6282</v>
      </c>
      <c r="AC346" s="37">
        <v>2472</v>
      </c>
      <c r="AD346" s="37">
        <v>8319</v>
      </c>
      <c r="AE346" s="37">
        <v>760</v>
      </c>
      <c r="AF346" s="37">
        <v>9409</v>
      </c>
      <c r="AG346" s="37">
        <v>3613</v>
      </c>
      <c r="AH346" s="37">
        <v>20999</v>
      </c>
      <c r="AI346" s="38">
        <v>12222.7</v>
      </c>
      <c r="AJ346" s="38">
        <v>4954.5</v>
      </c>
      <c r="AK346" s="37">
        <v>110953</v>
      </c>
      <c r="AL346" s="37">
        <v>118845</v>
      </c>
      <c r="AM346" s="16">
        <v>65.400000000000006</v>
      </c>
      <c r="AN346" s="16">
        <v>6.6</v>
      </c>
      <c r="AO346" s="38">
        <f t="shared" si="51"/>
        <v>5.7360427447515674</v>
      </c>
      <c r="AP346" s="38">
        <f t="shared" si="52"/>
        <v>0.95923261390887293</v>
      </c>
      <c r="AQ346" s="38">
        <v>17.7</v>
      </c>
      <c r="AR346" s="16">
        <v>5.9</v>
      </c>
      <c r="AS346" s="16">
        <v>5.8</v>
      </c>
      <c r="AT346" s="16">
        <v>3390</v>
      </c>
      <c r="AU346" s="16">
        <v>2399</v>
      </c>
      <c r="AV346" s="37">
        <f t="shared" si="53"/>
        <v>1028</v>
      </c>
      <c r="AW346" s="16">
        <v>2168</v>
      </c>
      <c r="AX346" s="16">
        <v>1140</v>
      </c>
      <c r="AY346" s="16">
        <v>3908</v>
      </c>
      <c r="AZ346" s="16">
        <v>2058</v>
      </c>
      <c r="BA346" s="16">
        <v>867</v>
      </c>
      <c r="BB346" s="16">
        <v>1038</v>
      </c>
      <c r="BC346" s="16">
        <v>5482</v>
      </c>
      <c r="BD346" s="38">
        <v>40.799999999999997</v>
      </c>
      <c r="BE346" s="38">
        <v>34.700000000000003</v>
      </c>
      <c r="BF346" s="38">
        <v>3.5</v>
      </c>
      <c r="BG346" s="39">
        <v>91</v>
      </c>
      <c r="BH346" s="37">
        <v>1726</v>
      </c>
      <c r="BI346" s="37">
        <v>435</v>
      </c>
      <c r="BJ346" s="37">
        <v>333</v>
      </c>
      <c r="BK346" s="37">
        <v>292</v>
      </c>
      <c r="BL346" s="37">
        <v>628</v>
      </c>
      <c r="BM346" s="37">
        <v>473</v>
      </c>
      <c r="BN346" s="37">
        <v>1690</v>
      </c>
      <c r="BO346" s="16">
        <v>78.05</v>
      </c>
      <c r="BP346" s="16">
        <v>116182</v>
      </c>
      <c r="BQ346" s="16">
        <v>104818</v>
      </c>
      <c r="BR346" s="16">
        <v>427385</v>
      </c>
      <c r="BS346" s="38">
        <v>51.5</v>
      </c>
      <c r="BT346" s="16">
        <v>25931</v>
      </c>
      <c r="BU346" s="16">
        <v>791.14</v>
      </c>
      <c r="BV346" s="38">
        <v>46.3</v>
      </c>
      <c r="BW346" s="16">
        <v>1071103</v>
      </c>
      <c r="BX346" s="16">
        <v>1070562.9550030001</v>
      </c>
      <c r="BY346" s="38">
        <v>59.8</v>
      </c>
      <c r="BZ346" s="16">
        <v>581711</v>
      </c>
      <c r="CA346" s="16">
        <v>162207</v>
      </c>
      <c r="CB346" s="38">
        <v>101.2</v>
      </c>
      <c r="CC346" s="16">
        <v>80.5</v>
      </c>
      <c r="CD346" s="16">
        <v>50.4</v>
      </c>
      <c r="CE346" s="41">
        <v>18.649999999999999</v>
      </c>
      <c r="CG346" s="40">
        <v>0.48899999999999999</v>
      </c>
      <c r="CH346" s="16">
        <v>16.45</v>
      </c>
      <c r="CI346" s="16">
        <v>72.7</v>
      </c>
      <c r="CJ346" s="40">
        <v>58.628</v>
      </c>
      <c r="CK346" s="40">
        <v>59.722000000000001</v>
      </c>
      <c r="CL346" s="38">
        <v>104.1</v>
      </c>
      <c r="CM346" s="38">
        <v>108</v>
      </c>
      <c r="CN346" s="38">
        <v>102.1</v>
      </c>
      <c r="CO346" s="38">
        <v>100.4</v>
      </c>
      <c r="CP346" s="38">
        <v>99</v>
      </c>
      <c r="CQ346" s="39">
        <v>86.69</v>
      </c>
      <c r="CR346" s="16">
        <v>229.9905</v>
      </c>
      <c r="CS346" s="38">
        <v>61.1</v>
      </c>
      <c r="CT346" s="40">
        <v>111.4</v>
      </c>
      <c r="CU346" s="40">
        <v>115.9</v>
      </c>
      <c r="CV346" s="16">
        <v>12.03</v>
      </c>
      <c r="CW346" s="16">
        <v>9.67</v>
      </c>
      <c r="CX346" s="41">
        <v>9.02</v>
      </c>
      <c r="CY346" s="41">
        <v>8.36</v>
      </c>
      <c r="CZ346" s="41">
        <v>9.7200000000000006</v>
      </c>
      <c r="DA346" s="41">
        <v>6.43</v>
      </c>
      <c r="DB346" s="42">
        <v>5.7140000000000004</v>
      </c>
      <c r="DC346" s="42">
        <f t="shared" si="54"/>
        <v>0.2840000000000007</v>
      </c>
      <c r="DD346" s="41">
        <v>5.78</v>
      </c>
      <c r="DE346" s="41">
        <v>7.08</v>
      </c>
      <c r="DF346" s="41">
        <v>9.1999999999999993</v>
      </c>
      <c r="DG346" s="41">
        <v>5.43</v>
      </c>
      <c r="DH346" s="41">
        <v>5.44</v>
      </c>
      <c r="DI346" s="41">
        <v>6.1</v>
      </c>
      <c r="DJ346" s="42">
        <f t="shared" si="49"/>
        <v>0.66999999999999993</v>
      </c>
      <c r="DK346" s="42">
        <f t="shared" si="55"/>
        <v>1.2799999999999994</v>
      </c>
      <c r="DL346" s="42">
        <f t="shared" si="56"/>
        <v>2.6400000000000006</v>
      </c>
      <c r="DM346" s="42">
        <f t="shared" si="50"/>
        <v>2.1199999999999992</v>
      </c>
      <c r="DN346" s="42">
        <f t="shared" si="57"/>
        <v>1.0000000000000675E-2</v>
      </c>
      <c r="DO346" s="42">
        <f t="shared" si="58"/>
        <v>0.35000000000000053</v>
      </c>
      <c r="DP346" s="42">
        <f t="shared" si="59"/>
        <v>1.6500000000000004</v>
      </c>
      <c r="DQ346" s="36">
        <v>548.79349999999999</v>
      </c>
      <c r="DR346" s="36">
        <v>314.96550000000002</v>
      </c>
      <c r="DS346" s="38">
        <v>88.5</v>
      </c>
      <c r="DT346" s="40">
        <v>233.828</v>
      </c>
      <c r="DU346" s="38">
        <v>730.2</v>
      </c>
      <c r="DV346" s="38">
        <v>2745</v>
      </c>
      <c r="DW346" s="38">
        <v>1977.6</v>
      </c>
      <c r="DX346" s="37">
        <v>59066</v>
      </c>
      <c r="DY346" s="36">
        <v>512.15959999999995</v>
      </c>
      <c r="DZ346" s="36">
        <v>502.77850000000001</v>
      </c>
      <c r="EA346" s="40">
        <v>59.646000000000001</v>
      </c>
      <c r="EB346" s="36">
        <v>141.1079</v>
      </c>
      <c r="EC346" s="36">
        <v>653.26750000000004</v>
      </c>
      <c r="ED346" s="16">
        <v>264.51139999999998</v>
      </c>
      <c r="EE346" s="16">
        <v>2065.13</v>
      </c>
      <c r="EF346" s="16">
        <v>20.766670000000001</v>
      </c>
      <c r="EG346" s="41">
        <v>63.1</v>
      </c>
      <c r="EI346" s="36">
        <v>101.84529999999999</v>
      </c>
      <c r="EJ346" s="33"/>
      <c r="EK346" s="36">
        <v>1.5616000000000001</v>
      </c>
      <c r="EL346" s="36">
        <v>154.8295</v>
      </c>
      <c r="EM346" s="36">
        <v>1.5054000000000001</v>
      </c>
      <c r="EN346" s="36">
        <v>1.3606</v>
      </c>
      <c r="EO346" s="16">
        <v>80.900000000000006</v>
      </c>
      <c r="EP346" s="16">
        <v>122.11427307128901</v>
      </c>
      <c r="EQ346" s="16">
        <v>1.8473029999999999</v>
      </c>
      <c r="ER346" s="16">
        <v>0.55816600000000005</v>
      </c>
      <c r="ES346" s="43">
        <v>-29.465744999999998</v>
      </c>
    </row>
    <row r="347" spans="1:149" x14ac:dyDescent="0.25">
      <c r="A347" s="35">
        <v>31809</v>
      </c>
      <c r="B347" s="36">
        <v>56.677500000000002</v>
      </c>
      <c r="C347" s="36">
        <v>59.325499999999998</v>
      </c>
      <c r="D347" s="36">
        <v>67.861699999999999</v>
      </c>
      <c r="E347" s="36">
        <v>52.528100000000002</v>
      </c>
      <c r="F347" s="36">
        <v>31.965900000000001</v>
      </c>
      <c r="G347" s="36">
        <v>80.572500000000005</v>
      </c>
      <c r="H347" s="38">
        <v>79.5</v>
      </c>
      <c r="I347" s="38">
        <v>79.900000000000006</v>
      </c>
      <c r="J347" s="36">
        <v>52.240699999999997</v>
      </c>
      <c r="K347" s="16">
        <v>48.510599999999997</v>
      </c>
      <c r="L347" s="36">
        <v>74.962699999999998</v>
      </c>
      <c r="M347" s="16">
        <v>45.326799999999999</v>
      </c>
      <c r="N347" s="16">
        <v>65.843400000000003</v>
      </c>
      <c r="O347" s="37">
        <v>17499</v>
      </c>
      <c r="P347" s="37">
        <v>100915</v>
      </c>
      <c r="Q347" s="37">
        <v>77619</v>
      </c>
      <c r="R347" s="37">
        <v>23296</v>
      </c>
      <c r="S347" s="37">
        <v>17036</v>
      </c>
      <c r="T347" s="37">
        <v>83879</v>
      </c>
      <c r="U347" s="16">
        <v>3064</v>
      </c>
      <c r="V347" s="16">
        <v>3943</v>
      </c>
      <c r="W347" s="16">
        <v>10029</v>
      </c>
      <c r="X347" s="37">
        <v>10714</v>
      </c>
      <c r="Y347" s="37">
        <v>6785</v>
      </c>
      <c r="Z347" s="37">
        <v>5038</v>
      </c>
      <c r="AA347" s="37">
        <v>9338</v>
      </c>
      <c r="AB347" s="37">
        <v>6303</v>
      </c>
      <c r="AC347" s="37">
        <v>2477</v>
      </c>
      <c r="AD347" s="37">
        <v>8353</v>
      </c>
      <c r="AE347" s="37">
        <v>759</v>
      </c>
      <c r="AF347" s="37">
        <v>9443</v>
      </c>
      <c r="AG347" s="37">
        <v>3625</v>
      </c>
      <c r="AH347" s="37">
        <v>21044</v>
      </c>
      <c r="AI347" s="38">
        <v>12248.1</v>
      </c>
      <c r="AJ347" s="38">
        <v>4965.8</v>
      </c>
      <c r="AK347" s="37">
        <v>111257</v>
      </c>
      <c r="AL347" s="37">
        <v>119122</v>
      </c>
      <c r="AM347" s="16">
        <v>65.5</v>
      </c>
      <c r="AN347" s="16">
        <v>6.6</v>
      </c>
      <c r="AO347" s="38">
        <f t="shared" si="51"/>
        <v>5.659743792078709</v>
      </c>
      <c r="AP347" s="38">
        <f t="shared" si="52"/>
        <v>0.93433622672554184</v>
      </c>
      <c r="AQ347" s="38">
        <v>18</v>
      </c>
      <c r="AR347" s="16">
        <v>5.8</v>
      </c>
      <c r="AS347" s="16">
        <v>5.8</v>
      </c>
      <c r="AT347" s="16">
        <v>3323</v>
      </c>
      <c r="AU347" s="16">
        <v>2415</v>
      </c>
      <c r="AV347" s="37">
        <f t="shared" si="53"/>
        <v>1004</v>
      </c>
      <c r="AW347" s="16">
        <v>2117</v>
      </c>
      <c r="AX347" s="16">
        <v>1113</v>
      </c>
      <c r="AY347" s="16">
        <v>3820</v>
      </c>
      <c r="AZ347" s="16">
        <v>2026</v>
      </c>
      <c r="BA347" s="16">
        <v>1033</v>
      </c>
      <c r="BB347" s="16">
        <v>993</v>
      </c>
      <c r="BC347" s="16">
        <v>5569</v>
      </c>
      <c r="BD347" s="38">
        <v>41.2</v>
      </c>
      <c r="BE347" s="38">
        <v>34.9</v>
      </c>
      <c r="BF347" s="38">
        <v>3.7</v>
      </c>
      <c r="BG347" s="39">
        <v>95</v>
      </c>
      <c r="BH347" s="37">
        <v>1614</v>
      </c>
      <c r="BI347" s="37">
        <v>371</v>
      </c>
      <c r="BJ347" s="37">
        <v>290</v>
      </c>
      <c r="BK347" s="37">
        <v>258</v>
      </c>
      <c r="BL347" s="37">
        <v>662</v>
      </c>
      <c r="BM347" s="37">
        <v>404</v>
      </c>
      <c r="BN347" s="37">
        <v>1689</v>
      </c>
      <c r="BO347" s="16">
        <v>74.41</v>
      </c>
      <c r="BP347" s="16">
        <v>121025</v>
      </c>
      <c r="BQ347" s="16">
        <v>110223</v>
      </c>
      <c r="BR347" s="16">
        <v>425702</v>
      </c>
      <c r="BS347" s="38">
        <v>51.2</v>
      </c>
      <c r="BT347" s="16">
        <v>25538</v>
      </c>
      <c r="BU347" s="16">
        <v>793.41</v>
      </c>
      <c r="BV347" s="38">
        <v>46.7</v>
      </c>
      <c r="BW347" s="16">
        <v>1046661</v>
      </c>
      <c r="BX347" s="16">
        <v>1062235.4436000001</v>
      </c>
      <c r="BY347" s="38">
        <v>55.4</v>
      </c>
      <c r="BZ347" s="16">
        <v>602694</v>
      </c>
      <c r="CA347" s="16">
        <v>169419</v>
      </c>
      <c r="CB347" s="38">
        <v>101.9</v>
      </c>
      <c r="CC347" s="16">
        <v>78.900000000000006</v>
      </c>
      <c r="CD347" s="16">
        <v>52.4</v>
      </c>
      <c r="CE347" s="41">
        <v>17.75</v>
      </c>
      <c r="CG347" s="40">
        <v>0.47399999999999998</v>
      </c>
      <c r="CH347" s="16">
        <v>16.98</v>
      </c>
      <c r="CI347" s="16">
        <v>75.900000000000006</v>
      </c>
      <c r="CJ347" s="40">
        <v>58.838000000000001</v>
      </c>
      <c r="CK347" s="40">
        <v>59.847999999999999</v>
      </c>
      <c r="CL347" s="38">
        <v>104.4</v>
      </c>
      <c r="CM347" s="38">
        <v>108.6</v>
      </c>
      <c r="CN347" s="38">
        <v>102.5</v>
      </c>
      <c r="CO347" s="38">
        <v>100.8</v>
      </c>
      <c r="CP347" s="38">
        <v>99.8</v>
      </c>
      <c r="CQ347" s="39">
        <v>85.95</v>
      </c>
      <c r="CR347" s="16">
        <v>226.16319999999999</v>
      </c>
      <c r="CS347" s="38">
        <v>62.5</v>
      </c>
      <c r="CT347" s="40">
        <v>111.8</v>
      </c>
      <c r="CU347" s="40">
        <v>116.2</v>
      </c>
      <c r="CV347" s="16">
        <v>11.99</v>
      </c>
      <c r="CW347" s="16">
        <v>9.69</v>
      </c>
      <c r="CX347" s="41">
        <v>9.0500000000000007</v>
      </c>
      <c r="CY347" s="41">
        <v>8.3800000000000008</v>
      </c>
      <c r="CZ347" s="41">
        <v>9.65</v>
      </c>
      <c r="DA347" s="41">
        <v>6.1</v>
      </c>
      <c r="DB347" s="42">
        <v>5.9240000000000004</v>
      </c>
      <c r="DC347" s="42">
        <f t="shared" si="54"/>
        <v>0.33400000000000052</v>
      </c>
      <c r="DD347" s="41">
        <v>5.96</v>
      </c>
      <c r="DE347" s="41">
        <v>7.25</v>
      </c>
      <c r="DF347" s="41">
        <v>9.08</v>
      </c>
      <c r="DG347" s="41">
        <v>5.59</v>
      </c>
      <c r="DH347" s="41">
        <v>5.59</v>
      </c>
      <c r="DI347" s="41">
        <v>6.32</v>
      </c>
      <c r="DJ347" s="42">
        <f t="shared" ref="DJ347:DJ410" si="60">DI347-DG347</f>
        <v>0.73000000000000043</v>
      </c>
      <c r="DK347" s="42">
        <f t="shared" si="55"/>
        <v>1.1300000000000008</v>
      </c>
      <c r="DL347" s="42">
        <f t="shared" si="56"/>
        <v>2.4000000000000004</v>
      </c>
      <c r="DM347" s="42">
        <f t="shared" si="50"/>
        <v>1.83</v>
      </c>
      <c r="DN347" s="42">
        <f t="shared" si="57"/>
        <v>0</v>
      </c>
      <c r="DO347" s="42">
        <f t="shared" si="58"/>
        <v>0.37000000000000011</v>
      </c>
      <c r="DP347" s="42">
        <f t="shared" si="59"/>
        <v>1.6600000000000001</v>
      </c>
      <c r="DQ347" s="36">
        <v>546.89959999999996</v>
      </c>
      <c r="DR347" s="36">
        <v>315.41390000000001</v>
      </c>
      <c r="DS347" s="38">
        <v>89.6</v>
      </c>
      <c r="DT347" s="40">
        <v>236.149</v>
      </c>
      <c r="DU347" s="38">
        <v>730.7</v>
      </c>
      <c r="DV347" s="38">
        <v>2748.6</v>
      </c>
      <c r="DW347" s="38">
        <v>1986</v>
      </c>
      <c r="DX347" s="37">
        <v>56478</v>
      </c>
      <c r="DY347" s="36">
        <v>510.10840000000002</v>
      </c>
      <c r="DZ347" s="36">
        <v>508.44490000000002</v>
      </c>
      <c r="EA347" s="40">
        <v>57.034999999999997</v>
      </c>
      <c r="EB347" s="36">
        <v>142.42400000000001</v>
      </c>
      <c r="EC347" s="36">
        <v>652.53229999999996</v>
      </c>
      <c r="ED347" s="16">
        <v>280.93419999999998</v>
      </c>
      <c r="EE347" s="16">
        <v>2202.34</v>
      </c>
      <c r="EF347" s="16">
        <v>23.44632</v>
      </c>
      <c r="EG347" s="41">
        <v>63.8</v>
      </c>
      <c r="EI347" s="36">
        <v>100.297</v>
      </c>
      <c r="EJ347" s="33"/>
      <c r="EK347" s="36">
        <v>1.5403</v>
      </c>
      <c r="EL347" s="36">
        <v>153.4068</v>
      </c>
      <c r="EM347" s="36">
        <v>1.528</v>
      </c>
      <c r="EN347" s="36">
        <v>1.3340000000000001</v>
      </c>
      <c r="EO347" s="16">
        <v>81.599999999999994</v>
      </c>
      <c r="EP347" s="16">
        <v>109.14524078369099</v>
      </c>
      <c r="EQ347" s="16">
        <v>1.983838</v>
      </c>
      <c r="ER347" s="16">
        <v>0.63431300000000002</v>
      </c>
      <c r="ES347" s="43">
        <v>-26.302385999999998</v>
      </c>
    </row>
    <row r="348" spans="1:149" x14ac:dyDescent="0.25">
      <c r="A348" s="35">
        <v>31837</v>
      </c>
      <c r="B348" s="36">
        <v>56.764200000000002</v>
      </c>
      <c r="C348" s="36">
        <v>59.380499999999998</v>
      </c>
      <c r="D348" s="36">
        <v>68.0458</v>
      </c>
      <c r="E348" s="36">
        <v>52.614600000000003</v>
      </c>
      <c r="F348" s="36">
        <v>32.0242</v>
      </c>
      <c r="G348" s="36">
        <v>80.483999999999995</v>
      </c>
      <c r="H348" s="38">
        <v>79.3</v>
      </c>
      <c r="I348" s="38">
        <v>79.900000000000006</v>
      </c>
      <c r="J348" s="36">
        <v>51.989699999999999</v>
      </c>
      <c r="K348" s="16">
        <v>47.808199999999999</v>
      </c>
      <c r="L348" s="36">
        <v>75.386300000000006</v>
      </c>
      <c r="M348" s="16">
        <v>45.226900000000001</v>
      </c>
      <c r="N348" s="16">
        <v>66.639700000000005</v>
      </c>
      <c r="O348" s="37">
        <v>17507</v>
      </c>
      <c r="P348" s="37">
        <v>101164</v>
      </c>
      <c r="Q348" s="37">
        <v>77857</v>
      </c>
      <c r="R348" s="37">
        <v>23307</v>
      </c>
      <c r="S348" s="37">
        <v>17064</v>
      </c>
      <c r="T348" s="37">
        <v>84100</v>
      </c>
      <c r="U348" s="16">
        <v>3072</v>
      </c>
      <c r="V348" s="16">
        <v>3945</v>
      </c>
      <c r="W348" s="16">
        <v>10047</v>
      </c>
      <c r="X348" s="37">
        <v>10713</v>
      </c>
      <c r="Y348" s="37">
        <v>6794</v>
      </c>
      <c r="Z348" s="37">
        <v>5039</v>
      </c>
      <c r="AA348" s="37">
        <v>9383</v>
      </c>
      <c r="AB348" s="37">
        <v>6327</v>
      </c>
      <c r="AC348" s="37">
        <v>2484</v>
      </c>
      <c r="AD348" s="37">
        <v>8369</v>
      </c>
      <c r="AE348" s="37">
        <v>761</v>
      </c>
      <c r="AF348" s="37">
        <v>9477</v>
      </c>
      <c r="AG348" s="37">
        <v>3642</v>
      </c>
      <c r="AH348" s="37">
        <v>21111</v>
      </c>
      <c r="AI348" s="38">
        <v>12304.9</v>
      </c>
      <c r="AJ348" s="38">
        <v>4970.2</v>
      </c>
      <c r="AK348" s="37">
        <v>111408</v>
      </c>
      <c r="AL348" s="37">
        <v>119270</v>
      </c>
      <c r="AM348" s="16">
        <v>65.5</v>
      </c>
      <c r="AN348" s="16">
        <v>6.6</v>
      </c>
      <c r="AO348" s="38">
        <f t="shared" si="51"/>
        <v>5.6409826444202231</v>
      </c>
      <c r="AP348" s="38">
        <f t="shared" si="52"/>
        <v>0.93988429613482016</v>
      </c>
      <c r="AQ348" s="38">
        <v>17.899999999999999</v>
      </c>
      <c r="AR348" s="16">
        <v>5.7</v>
      </c>
      <c r="AS348" s="16">
        <v>5.9</v>
      </c>
      <c r="AT348" s="16">
        <v>3386</v>
      </c>
      <c r="AU348" s="16">
        <v>2393</v>
      </c>
      <c r="AV348" s="37">
        <f t="shared" si="53"/>
        <v>949</v>
      </c>
      <c r="AW348" s="16">
        <v>2070</v>
      </c>
      <c r="AX348" s="16">
        <v>1121</v>
      </c>
      <c r="AY348" s="16">
        <v>3803</v>
      </c>
      <c r="AZ348" s="16">
        <v>2144</v>
      </c>
      <c r="BA348" s="16">
        <v>997</v>
      </c>
      <c r="BB348" s="16">
        <v>945</v>
      </c>
      <c r="BC348" s="16">
        <v>5436</v>
      </c>
      <c r="BD348" s="38">
        <v>41</v>
      </c>
      <c r="BE348" s="38">
        <v>34.700000000000003</v>
      </c>
      <c r="BF348" s="38">
        <v>3.7</v>
      </c>
      <c r="BG348" s="39">
        <v>99</v>
      </c>
      <c r="BH348" s="37">
        <v>1628</v>
      </c>
      <c r="BI348" s="37">
        <v>419</v>
      </c>
      <c r="BJ348" s="37">
        <v>306</v>
      </c>
      <c r="BK348" s="37">
        <v>302</v>
      </c>
      <c r="BL348" s="37">
        <v>629</v>
      </c>
      <c r="BM348" s="37">
        <v>391</v>
      </c>
      <c r="BN348" s="37">
        <v>1704</v>
      </c>
      <c r="BO348" s="16">
        <v>79.77</v>
      </c>
      <c r="BP348" s="16">
        <v>124517</v>
      </c>
      <c r="BQ348" s="16">
        <v>110365</v>
      </c>
      <c r="BR348" s="16">
        <v>427850</v>
      </c>
      <c r="BS348" s="38">
        <v>51.9</v>
      </c>
      <c r="BT348" s="16">
        <v>24753</v>
      </c>
      <c r="BU348" s="16">
        <v>798.12</v>
      </c>
      <c r="BV348" s="38">
        <v>46.5</v>
      </c>
      <c r="BW348" s="16">
        <v>1036703</v>
      </c>
      <c r="BX348" s="16">
        <v>1082457.2722199999</v>
      </c>
      <c r="BY348" s="38">
        <v>61.6</v>
      </c>
      <c r="BZ348" s="16">
        <v>603273</v>
      </c>
      <c r="CA348" s="16">
        <v>170187</v>
      </c>
      <c r="CB348" s="38">
        <v>102.6</v>
      </c>
      <c r="CC348" s="16">
        <v>82.3</v>
      </c>
      <c r="CD348" s="16">
        <v>52.3</v>
      </c>
      <c r="CE348" s="41">
        <v>18.3</v>
      </c>
      <c r="CG348" s="40">
        <v>0.50900000000000001</v>
      </c>
      <c r="CH348" s="16">
        <v>17.260000000000002</v>
      </c>
      <c r="CI348" s="16">
        <v>76.400000000000006</v>
      </c>
      <c r="CJ348" s="40">
        <v>58.997</v>
      </c>
      <c r="CK348" s="40">
        <v>60.027999999999999</v>
      </c>
      <c r="CL348" s="38">
        <v>104.5</v>
      </c>
      <c r="CM348" s="38">
        <v>108.3</v>
      </c>
      <c r="CN348" s="38">
        <v>102.6</v>
      </c>
      <c r="CO348" s="38">
        <v>101.1</v>
      </c>
      <c r="CP348" s="38">
        <v>99.9</v>
      </c>
      <c r="CQ348" s="39">
        <v>86.45</v>
      </c>
      <c r="CR348" s="16">
        <v>226.80449999999999</v>
      </c>
      <c r="CS348" s="38">
        <v>62.7</v>
      </c>
      <c r="CT348" s="40">
        <v>112.2</v>
      </c>
      <c r="CU348" s="40">
        <v>116.6</v>
      </c>
      <c r="CV348" s="16">
        <v>12.12</v>
      </c>
      <c r="CW348" s="16">
        <v>9.7100000000000009</v>
      </c>
      <c r="CX348" s="41">
        <v>9.07</v>
      </c>
      <c r="CY348" s="41">
        <v>8.36</v>
      </c>
      <c r="CZ348" s="41">
        <v>9.61</v>
      </c>
      <c r="DA348" s="41">
        <v>6.13</v>
      </c>
      <c r="DB348" s="42">
        <v>6.0339999999999998</v>
      </c>
      <c r="DC348" s="42">
        <f t="shared" si="54"/>
        <v>0.44399999999999995</v>
      </c>
      <c r="DD348" s="41">
        <v>6.03</v>
      </c>
      <c r="DE348" s="41">
        <v>7.25</v>
      </c>
      <c r="DF348" s="41">
        <v>9.0399999999999991</v>
      </c>
      <c r="DG348" s="41">
        <v>5.59</v>
      </c>
      <c r="DH348" s="41">
        <v>5.6</v>
      </c>
      <c r="DI348" s="41">
        <v>6.37</v>
      </c>
      <c r="DJ348" s="42">
        <f t="shared" si="60"/>
        <v>0.78000000000000025</v>
      </c>
      <c r="DK348" s="42">
        <f t="shared" si="55"/>
        <v>1.1099999999999994</v>
      </c>
      <c r="DL348" s="42">
        <f t="shared" si="56"/>
        <v>2.3599999999999994</v>
      </c>
      <c r="DM348" s="42">
        <f t="shared" si="50"/>
        <v>1.7899999999999991</v>
      </c>
      <c r="DN348" s="42">
        <f t="shared" si="57"/>
        <v>9.9999999999997868E-3</v>
      </c>
      <c r="DO348" s="42">
        <f t="shared" si="58"/>
        <v>0.44000000000000039</v>
      </c>
      <c r="DP348" s="42">
        <f t="shared" si="59"/>
        <v>1.6600000000000001</v>
      </c>
      <c r="DQ348" s="36">
        <v>548.30529999999999</v>
      </c>
      <c r="DR348" s="36">
        <v>316.31689999999998</v>
      </c>
      <c r="DS348" s="38">
        <v>90.8</v>
      </c>
      <c r="DT348" s="40">
        <v>235.28</v>
      </c>
      <c r="DU348" s="38">
        <v>733.8</v>
      </c>
      <c r="DV348" s="38">
        <v>2754.9</v>
      </c>
      <c r="DW348" s="38">
        <v>1995.6</v>
      </c>
      <c r="DX348" s="37">
        <v>56530</v>
      </c>
      <c r="DY348" s="36">
        <v>508.09589999999997</v>
      </c>
      <c r="DZ348" s="36">
        <v>516.51850000000002</v>
      </c>
      <c r="EA348" s="40">
        <v>57.057000000000002</v>
      </c>
      <c r="EB348" s="36">
        <v>143.10169999999999</v>
      </c>
      <c r="EC348" s="36">
        <v>651.19770000000005</v>
      </c>
      <c r="ED348" s="16">
        <v>292.47140000000002</v>
      </c>
      <c r="EE348" s="16">
        <v>2292.61</v>
      </c>
      <c r="EF348" s="16">
        <v>21.83727</v>
      </c>
      <c r="EG348" s="41">
        <v>64.430000000000007</v>
      </c>
      <c r="EI348" s="36">
        <v>99.308400000000006</v>
      </c>
      <c r="EJ348" s="33"/>
      <c r="EK348" s="36">
        <v>1.5390999999999999</v>
      </c>
      <c r="EL348" s="36">
        <v>151.4332</v>
      </c>
      <c r="EM348" s="36">
        <v>1.5923</v>
      </c>
      <c r="EN348" s="36">
        <v>1.3193999999999999</v>
      </c>
      <c r="EO348" s="16">
        <v>83.3</v>
      </c>
      <c r="EP348" s="16">
        <v>122.08486938476599</v>
      </c>
      <c r="EQ348" s="16">
        <v>1.927667</v>
      </c>
      <c r="ER348" s="16">
        <v>0.52196200000000004</v>
      </c>
      <c r="ES348" s="43">
        <v>-21.984912000000001</v>
      </c>
    </row>
    <row r="349" spans="1:149" x14ac:dyDescent="0.25">
      <c r="A349" s="35">
        <v>31868</v>
      </c>
      <c r="B349" s="36">
        <v>57.116900000000001</v>
      </c>
      <c r="C349" s="36">
        <v>59.468800000000002</v>
      </c>
      <c r="D349" s="36">
        <v>67.945899999999995</v>
      </c>
      <c r="E349" s="36">
        <v>53.124400000000001</v>
      </c>
      <c r="F349" s="36">
        <v>32.327199999999998</v>
      </c>
      <c r="G349" s="36">
        <v>81.449399999999997</v>
      </c>
      <c r="H349" s="38">
        <v>79.599999999999994</v>
      </c>
      <c r="I349" s="38">
        <v>80.2</v>
      </c>
      <c r="J349" s="36">
        <v>51.655999999999999</v>
      </c>
      <c r="K349" s="16">
        <v>47.352899999999998</v>
      </c>
      <c r="L349" s="36">
        <v>75.419300000000007</v>
      </c>
      <c r="M349" s="16">
        <v>45.525500000000001</v>
      </c>
      <c r="N349" s="16">
        <v>67.444900000000004</v>
      </c>
      <c r="O349" s="37">
        <v>17525</v>
      </c>
      <c r="P349" s="37">
        <v>101502</v>
      </c>
      <c r="Q349" s="37">
        <v>78160</v>
      </c>
      <c r="R349" s="37">
        <v>23342</v>
      </c>
      <c r="S349" s="37">
        <v>17109</v>
      </c>
      <c r="T349" s="37">
        <v>84393</v>
      </c>
      <c r="U349" s="16">
        <v>3073</v>
      </c>
      <c r="V349" s="16">
        <v>3954</v>
      </c>
      <c r="W349" s="16">
        <v>10082</v>
      </c>
      <c r="X349" s="37">
        <v>10715</v>
      </c>
      <c r="Y349" s="37">
        <v>6810</v>
      </c>
      <c r="Z349" s="37">
        <v>5053</v>
      </c>
      <c r="AA349" s="37">
        <v>9431</v>
      </c>
      <c r="AB349" s="37">
        <v>6358</v>
      </c>
      <c r="AC349" s="37">
        <v>2492</v>
      </c>
      <c r="AD349" s="37">
        <v>8399</v>
      </c>
      <c r="AE349" s="37">
        <v>764</v>
      </c>
      <c r="AF349" s="37">
        <v>9519</v>
      </c>
      <c r="AG349" s="37">
        <v>3660</v>
      </c>
      <c r="AH349" s="37">
        <v>21192</v>
      </c>
      <c r="AI349" s="38">
        <v>12353.5</v>
      </c>
      <c r="AJ349" s="38">
        <v>4981.8999999999996</v>
      </c>
      <c r="AK349" s="37">
        <v>111794</v>
      </c>
      <c r="AL349" s="37">
        <v>119336</v>
      </c>
      <c r="AM349" s="16">
        <v>65.400000000000006</v>
      </c>
      <c r="AN349" s="16">
        <v>6.3</v>
      </c>
      <c r="AO349" s="38">
        <f t="shared" si="51"/>
        <v>5.3713883488637126</v>
      </c>
      <c r="AP349" s="38">
        <f t="shared" si="52"/>
        <v>0.90416973922370447</v>
      </c>
      <c r="AQ349" s="38">
        <v>17.3</v>
      </c>
      <c r="AR349" s="16">
        <v>5.5</v>
      </c>
      <c r="AS349" s="16">
        <v>5.6</v>
      </c>
      <c r="AT349" s="16">
        <v>3162</v>
      </c>
      <c r="AU349" s="16">
        <v>2236</v>
      </c>
      <c r="AV349" s="37">
        <f t="shared" si="53"/>
        <v>1012</v>
      </c>
      <c r="AW349" s="16">
        <v>2091</v>
      </c>
      <c r="AX349" s="16">
        <v>1079</v>
      </c>
      <c r="AY349" s="16">
        <v>3700</v>
      </c>
      <c r="AZ349" s="16">
        <v>1979</v>
      </c>
      <c r="BA349" s="16">
        <v>955</v>
      </c>
      <c r="BB349" s="16">
        <v>916</v>
      </c>
      <c r="BC349" s="16">
        <v>5350</v>
      </c>
      <c r="BD349" s="38">
        <v>40.799999999999997</v>
      </c>
      <c r="BE349" s="38">
        <v>34.700000000000003</v>
      </c>
      <c r="BF349" s="38">
        <v>3.3</v>
      </c>
      <c r="BG349" s="39">
        <v>97</v>
      </c>
      <c r="BH349" s="37">
        <v>1594</v>
      </c>
      <c r="BI349" s="37">
        <v>419</v>
      </c>
      <c r="BJ349" s="37">
        <v>293</v>
      </c>
      <c r="BK349" s="37">
        <v>259</v>
      </c>
      <c r="BL349" s="37">
        <v>602</v>
      </c>
      <c r="BM349" s="37">
        <v>440</v>
      </c>
      <c r="BN349" s="37">
        <v>1601</v>
      </c>
      <c r="BO349" s="16">
        <v>84.28</v>
      </c>
      <c r="BP349" s="16">
        <v>125839</v>
      </c>
      <c r="BQ349" s="16">
        <v>109115</v>
      </c>
      <c r="BR349" s="16">
        <v>433118</v>
      </c>
      <c r="BS349" s="38">
        <v>52.8</v>
      </c>
      <c r="BT349" s="16">
        <v>26212</v>
      </c>
      <c r="BU349" s="16">
        <v>800.99</v>
      </c>
      <c r="BV349" s="38">
        <v>45.9</v>
      </c>
      <c r="BW349" s="16">
        <v>1017264</v>
      </c>
      <c r="BX349" s="16">
        <v>1052361.0398939999</v>
      </c>
      <c r="BY349" s="38">
        <v>59.8</v>
      </c>
      <c r="BZ349" s="16">
        <v>601540</v>
      </c>
      <c r="CA349" s="16">
        <v>171123</v>
      </c>
      <c r="CB349" s="38">
        <v>103</v>
      </c>
      <c r="CC349" s="16">
        <v>81.7</v>
      </c>
      <c r="CD349" s="16">
        <v>53.2</v>
      </c>
      <c r="CE349" s="41">
        <v>18.68</v>
      </c>
      <c r="CG349" s="40">
        <v>0.504</v>
      </c>
      <c r="CH349" s="16">
        <v>17.89</v>
      </c>
      <c r="CI349" s="16">
        <v>78.400000000000006</v>
      </c>
      <c r="CJ349" s="40">
        <v>59.209000000000003</v>
      </c>
      <c r="CK349" s="40">
        <v>60.273000000000003</v>
      </c>
      <c r="CL349" s="38">
        <v>105.1</v>
      </c>
      <c r="CM349" s="38">
        <v>109.6</v>
      </c>
      <c r="CN349" s="38">
        <v>103.3</v>
      </c>
      <c r="CO349" s="38">
        <v>101.6</v>
      </c>
      <c r="CP349" s="38">
        <v>100.3</v>
      </c>
      <c r="CQ349" s="39">
        <v>88.29</v>
      </c>
      <c r="CR349" s="16">
        <v>232.8733</v>
      </c>
      <c r="CS349" s="38">
        <v>65.599999999999994</v>
      </c>
      <c r="CT349" s="40">
        <v>112.7</v>
      </c>
      <c r="CU349" s="40">
        <v>117.3</v>
      </c>
      <c r="CV349" s="16">
        <v>12.1</v>
      </c>
      <c r="CW349" s="16">
        <v>9.7100000000000009</v>
      </c>
      <c r="CX349" s="41">
        <v>9.08</v>
      </c>
      <c r="CY349" s="41">
        <v>8.85</v>
      </c>
      <c r="CZ349" s="41">
        <v>10.039999999999999</v>
      </c>
      <c r="DA349" s="41">
        <v>6.37</v>
      </c>
      <c r="DB349" s="42">
        <v>6.3239999999999998</v>
      </c>
      <c r="DC349" s="42">
        <f t="shared" si="54"/>
        <v>0.68400000000000016</v>
      </c>
      <c r="DD349" s="41">
        <v>6.5</v>
      </c>
      <c r="DE349" s="41">
        <v>8.02</v>
      </c>
      <c r="DF349" s="41">
        <v>9.83</v>
      </c>
      <c r="DG349" s="41">
        <v>5.64</v>
      </c>
      <c r="DH349" s="41">
        <v>5.9</v>
      </c>
      <c r="DI349" s="41">
        <v>6.73</v>
      </c>
      <c r="DJ349" s="42">
        <f t="shared" si="60"/>
        <v>1.0900000000000007</v>
      </c>
      <c r="DK349" s="42">
        <f t="shared" si="55"/>
        <v>0.83000000000000007</v>
      </c>
      <c r="DL349" s="42">
        <f t="shared" si="56"/>
        <v>2.0199999999999996</v>
      </c>
      <c r="DM349" s="42">
        <f t="shared" si="50"/>
        <v>1.8100000000000005</v>
      </c>
      <c r="DN349" s="42">
        <f t="shared" si="57"/>
        <v>0.26000000000000068</v>
      </c>
      <c r="DO349" s="42">
        <f t="shared" si="58"/>
        <v>0.86000000000000032</v>
      </c>
      <c r="DP349" s="42">
        <f t="shared" si="59"/>
        <v>2.38</v>
      </c>
      <c r="DQ349" s="36">
        <v>549.64559999999994</v>
      </c>
      <c r="DR349" s="36">
        <v>317.28199999999998</v>
      </c>
      <c r="DS349" s="38">
        <v>90.4</v>
      </c>
      <c r="DT349" s="40">
        <v>237.84899999999999</v>
      </c>
      <c r="DU349" s="38">
        <v>743.9</v>
      </c>
      <c r="DV349" s="38">
        <v>2769.1</v>
      </c>
      <c r="DW349" s="38">
        <v>2011.6</v>
      </c>
      <c r="DX349" s="37">
        <v>58414</v>
      </c>
      <c r="DY349" s="36">
        <v>510.90960000000001</v>
      </c>
      <c r="DZ349" s="36">
        <v>524.86519999999996</v>
      </c>
      <c r="EA349" s="40">
        <v>59.406999999999996</v>
      </c>
      <c r="EB349" s="36">
        <v>145.49189999999999</v>
      </c>
      <c r="EC349" s="36">
        <v>656.40139999999997</v>
      </c>
      <c r="ED349" s="16">
        <v>289.32240000000002</v>
      </c>
      <c r="EE349" s="16">
        <v>2302.64</v>
      </c>
      <c r="EF349" s="16">
        <v>26.881430000000002</v>
      </c>
      <c r="EG349" s="41">
        <v>65.06</v>
      </c>
      <c r="EI349" s="36">
        <v>96.872699999999995</v>
      </c>
      <c r="EJ349" s="33"/>
      <c r="EK349" s="36">
        <v>1.4959</v>
      </c>
      <c r="EL349" s="36">
        <v>142.89859999999999</v>
      </c>
      <c r="EM349" s="36">
        <v>1.6313</v>
      </c>
      <c r="EN349" s="36">
        <v>1.3191999999999999</v>
      </c>
      <c r="EO349" s="16">
        <v>84.7</v>
      </c>
      <c r="EP349" s="16">
        <v>110.85971832275401</v>
      </c>
      <c r="EQ349" s="16">
        <v>1.69428</v>
      </c>
      <c r="ER349" s="16">
        <v>-0.389681</v>
      </c>
      <c r="ES349" s="43">
        <v>-15.981347</v>
      </c>
    </row>
    <row r="350" spans="1:149" x14ac:dyDescent="0.25">
      <c r="A350" s="35">
        <v>31898</v>
      </c>
      <c r="B350" s="36">
        <v>57.493499999999997</v>
      </c>
      <c r="C350" s="36">
        <v>59.906599999999997</v>
      </c>
      <c r="D350" s="36">
        <v>68.485200000000006</v>
      </c>
      <c r="E350" s="36">
        <v>53.365600000000001</v>
      </c>
      <c r="F350" s="36">
        <v>32.487299999999998</v>
      </c>
      <c r="G350" s="36">
        <v>82.051100000000005</v>
      </c>
      <c r="H350" s="38">
        <v>79.900000000000006</v>
      </c>
      <c r="I350" s="38">
        <v>80.599999999999994</v>
      </c>
      <c r="J350" s="36">
        <v>51.978099999999998</v>
      </c>
      <c r="K350" s="16">
        <v>46.8979</v>
      </c>
      <c r="L350" s="36">
        <v>76.066599999999994</v>
      </c>
      <c r="M350" s="16">
        <v>45.813800000000001</v>
      </c>
      <c r="N350" s="16">
        <v>67.767700000000005</v>
      </c>
      <c r="O350" s="37">
        <v>17542</v>
      </c>
      <c r="P350" s="37">
        <v>101728</v>
      </c>
      <c r="Q350" s="37">
        <v>78338</v>
      </c>
      <c r="R350" s="37">
        <v>23390</v>
      </c>
      <c r="S350" s="37">
        <v>17112</v>
      </c>
      <c r="T350" s="37">
        <v>84616</v>
      </c>
      <c r="U350" s="16">
        <v>3078</v>
      </c>
      <c r="V350" s="16">
        <v>3955</v>
      </c>
      <c r="W350" s="16">
        <v>10079</v>
      </c>
      <c r="X350" s="37">
        <v>10724</v>
      </c>
      <c r="Y350" s="37">
        <v>6818</v>
      </c>
      <c r="Z350" s="37">
        <v>5080</v>
      </c>
      <c r="AA350" s="37">
        <v>9484</v>
      </c>
      <c r="AB350" s="37">
        <v>6376</v>
      </c>
      <c r="AC350" s="37">
        <v>2496</v>
      </c>
      <c r="AD350" s="37">
        <v>8411</v>
      </c>
      <c r="AE350" s="37">
        <v>768</v>
      </c>
      <c r="AF350" s="37">
        <v>9561</v>
      </c>
      <c r="AG350" s="37">
        <v>3679</v>
      </c>
      <c r="AH350" s="37">
        <v>21219</v>
      </c>
      <c r="AI350" s="38">
        <v>12372.9</v>
      </c>
      <c r="AJ350" s="38">
        <v>4985.3999999999996</v>
      </c>
      <c r="AK350" s="37">
        <v>112434</v>
      </c>
      <c r="AL350" s="37">
        <v>120008</v>
      </c>
      <c r="AM350" s="16">
        <v>65.7</v>
      </c>
      <c r="AN350" s="16">
        <v>6.3</v>
      </c>
      <c r="AO350" s="38">
        <f t="shared" si="51"/>
        <v>5.3388107459502701</v>
      </c>
      <c r="AP350" s="38">
        <f t="shared" si="52"/>
        <v>0.92660489300713289</v>
      </c>
      <c r="AQ350" s="38">
        <v>17.399999999999999</v>
      </c>
      <c r="AR350" s="16">
        <v>5.6</v>
      </c>
      <c r="AS350" s="16">
        <v>5.4</v>
      </c>
      <c r="AT350" s="16">
        <v>3315</v>
      </c>
      <c r="AU350" s="16">
        <v>2100</v>
      </c>
      <c r="AV350" s="37">
        <f t="shared" si="53"/>
        <v>992</v>
      </c>
      <c r="AW350" s="16">
        <v>2104</v>
      </c>
      <c r="AX350" s="16">
        <v>1112</v>
      </c>
      <c r="AY350" s="16">
        <v>3601</v>
      </c>
      <c r="AZ350" s="16">
        <v>2008</v>
      </c>
      <c r="BA350" s="16">
        <v>944</v>
      </c>
      <c r="BB350" s="16">
        <v>1008</v>
      </c>
      <c r="BC350" s="16">
        <v>5386</v>
      </c>
      <c r="BD350" s="38">
        <v>41</v>
      </c>
      <c r="BE350" s="38">
        <v>34.799999999999997</v>
      </c>
      <c r="BF350" s="38">
        <v>3.7</v>
      </c>
      <c r="BG350" s="39">
        <v>99</v>
      </c>
      <c r="BH350" s="37">
        <v>1575</v>
      </c>
      <c r="BI350" s="37">
        <v>376</v>
      </c>
      <c r="BJ350" s="37">
        <v>244</v>
      </c>
      <c r="BK350" s="37">
        <v>267</v>
      </c>
      <c r="BL350" s="37">
        <v>636</v>
      </c>
      <c r="BM350" s="37">
        <v>428</v>
      </c>
      <c r="BN350" s="37">
        <v>1500</v>
      </c>
      <c r="BO350" s="16">
        <v>75.8</v>
      </c>
      <c r="BP350" s="16">
        <v>126613</v>
      </c>
      <c r="BQ350" s="16">
        <v>108920</v>
      </c>
      <c r="BR350" s="16">
        <v>439868</v>
      </c>
      <c r="BS350" s="38">
        <v>54</v>
      </c>
      <c r="BT350" s="16">
        <v>28254</v>
      </c>
      <c r="BU350" s="16">
        <v>804.91</v>
      </c>
      <c r="BV350" s="38">
        <v>47.5</v>
      </c>
      <c r="BW350" s="16">
        <v>1016617</v>
      </c>
      <c r="BX350" s="16">
        <v>1026822.358396</v>
      </c>
      <c r="BY350" s="38">
        <v>63.4</v>
      </c>
      <c r="BZ350" s="16">
        <v>600537</v>
      </c>
      <c r="CA350" s="16">
        <v>170845</v>
      </c>
      <c r="CB350" s="38">
        <v>103.5</v>
      </c>
      <c r="CC350" s="16">
        <v>79.5</v>
      </c>
      <c r="CD350" s="16">
        <v>54.7</v>
      </c>
      <c r="CE350" s="41">
        <v>19.440000000000001</v>
      </c>
      <c r="CF350" s="41">
        <v>18.579999999999998</v>
      </c>
      <c r="CG350" s="40">
        <v>0.54200000000000004</v>
      </c>
      <c r="CH350" s="16">
        <v>18.25</v>
      </c>
      <c r="CI350" s="16">
        <v>79</v>
      </c>
      <c r="CJ350" s="40">
        <v>59.356000000000002</v>
      </c>
      <c r="CK350" s="40">
        <v>60.438000000000002</v>
      </c>
      <c r="CL350" s="38">
        <v>105.2</v>
      </c>
      <c r="CM350" s="38">
        <v>110.5</v>
      </c>
      <c r="CN350" s="38">
        <v>103.4</v>
      </c>
      <c r="CO350" s="38">
        <v>101.9</v>
      </c>
      <c r="CP350" s="38">
        <v>100.8</v>
      </c>
      <c r="CQ350" s="39">
        <v>91.35</v>
      </c>
      <c r="CR350" s="16">
        <v>247.75</v>
      </c>
      <c r="CS350" s="38">
        <v>67.599999999999994</v>
      </c>
      <c r="CT350" s="40">
        <v>113</v>
      </c>
      <c r="CU350" s="40">
        <v>117.7</v>
      </c>
      <c r="CV350" s="16">
        <v>12.14</v>
      </c>
      <c r="CW350" s="16">
        <v>9.73</v>
      </c>
      <c r="CX350" s="41">
        <v>9.11</v>
      </c>
      <c r="CY350" s="41">
        <v>9.33</v>
      </c>
      <c r="CZ350" s="41">
        <v>10.51</v>
      </c>
      <c r="DA350" s="41">
        <v>6.85</v>
      </c>
      <c r="DB350" s="42">
        <v>6.8040000000000003</v>
      </c>
      <c r="DC350" s="42">
        <f t="shared" si="54"/>
        <v>1.1440000000000001</v>
      </c>
      <c r="DD350" s="41">
        <v>7</v>
      </c>
      <c r="DE350" s="41">
        <v>8.61</v>
      </c>
      <c r="DF350" s="41">
        <v>10.6</v>
      </c>
      <c r="DG350" s="41">
        <v>5.66</v>
      </c>
      <c r="DH350" s="41">
        <v>6.05</v>
      </c>
      <c r="DI350" s="41">
        <v>7.25</v>
      </c>
      <c r="DJ350" s="42">
        <f t="shared" si="60"/>
        <v>1.5899999999999999</v>
      </c>
      <c r="DK350" s="42">
        <f t="shared" si="55"/>
        <v>0.72000000000000064</v>
      </c>
      <c r="DL350" s="42">
        <f t="shared" si="56"/>
        <v>1.9000000000000004</v>
      </c>
      <c r="DM350" s="42">
        <f t="shared" ref="DM350:DM413" si="61">DF350-DE350</f>
        <v>1.9900000000000002</v>
      </c>
      <c r="DN350" s="42">
        <f t="shared" si="57"/>
        <v>0.38999999999999968</v>
      </c>
      <c r="DO350" s="42">
        <f t="shared" si="58"/>
        <v>1.3399999999999999</v>
      </c>
      <c r="DP350" s="42">
        <f t="shared" si="59"/>
        <v>2.9499999999999993</v>
      </c>
      <c r="DQ350" s="36">
        <v>551.5992</v>
      </c>
      <c r="DR350" s="36">
        <v>317.3356</v>
      </c>
      <c r="DS350" s="38">
        <v>89</v>
      </c>
      <c r="DT350" s="40">
        <v>241.161</v>
      </c>
      <c r="DU350" s="38">
        <v>745.8</v>
      </c>
      <c r="DV350" s="38">
        <v>2774.4</v>
      </c>
      <c r="DW350" s="38">
        <v>2016</v>
      </c>
      <c r="DX350" s="37">
        <v>57266</v>
      </c>
      <c r="DY350" s="36">
        <v>511.1635</v>
      </c>
      <c r="DZ350" s="36">
        <v>532.2423</v>
      </c>
      <c r="EA350" s="40">
        <v>58.302</v>
      </c>
      <c r="EB350" s="36">
        <v>147.3065</v>
      </c>
      <c r="EC350" s="36">
        <v>658.47</v>
      </c>
      <c r="ED350" s="16">
        <v>289.1155</v>
      </c>
      <c r="EE350" s="16">
        <v>2291.11</v>
      </c>
      <c r="EF350" s="16">
        <v>25.4115</v>
      </c>
      <c r="EG350" s="41">
        <v>65.819999999999993</v>
      </c>
      <c r="EI350" s="36">
        <v>96.210300000000004</v>
      </c>
      <c r="EJ350" s="33"/>
      <c r="EK350" s="36">
        <v>1.4704999999999999</v>
      </c>
      <c r="EL350" s="36">
        <v>140.47900000000001</v>
      </c>
      <c r="EM350" s="36">
        <v>1.6666000000000001</v>
      </c>
      <c r="EN350" s="36">
        <v>1.3411</v>
      </c>
      <c r="EO350" s="16">
        <v>80.599999999999994</v>
      </c>
      <c r="EP350" s="16">
        <v>110.042922973633</v>
      </c>
      <c r="EQ350" s="16">
        <v>1.73323</v>
      </c>
      <c r="ER350" s="16">
        <v>0.25705800000000001</v>
      </c>
      <c r="ES350" s="43">
        <v>-12.617234</v>
      </c>
    </row>
    <row r="351" spans="1:149" x14ac:dyDescent="0.25">
      <c r="A351" s="35">
        <v>31929</v>
      </c>
      <c r="B351" s="36">
        <v>57.770699999999998</v>
      </c>
      <c r="C351" s="36">
        <v>60.063600000000001</v>
      </c>
      <c r="D351" s="36">
        <v>68.621300000000005</v>
      </c>
      <c r="E351" s="36">
        <v>53.741799999999998</v>
      </c>
      <c r="F351" s="36">
        <v>32.668999999999997</v>
      </c>
      <c r="G351" s="36">
        <v>82.443700000000007</v>
      </c>
      <c r="H351" s="38">
        <v>80</v>
      </c>
      <c r="I351" s="38">
        <v>80.8</v>
      </c>
      <c r="J351" s="36">
        <v>51.473599999999998</v>
      </c>
      <c r="K351" s="16">
        <v>45.725499999999997</v>
      </c>
      <c r="L351" s="36">
        <v>76.556700000000006</v>
      </c>
      <c r="M351" s="16">
        <v>45.983400000000003</v>
      </c>
      <c r="N351" s="16">
        <v>68.655500000000004</v>
      </c>
      <c r="O351" s="37">
        <v>17537</v>
      </c>
      <c r="P351" s="37">
        <v>101900</v>
      </c>
      <c r="Q351" s="37">
        <v>78510</v>
      </c>
      <c r="R351" s="37">
        <v>23390</v>
      </c>
      <c r="S351" s="37">
        <v>17124</v>
      </c>
      <c r="T351" s="37">
        <v>84776</v>
      </c>
      <c r="U351" s="16">
        <v>3085</v>
      </c>
      <c r="V351" s="16">
        <v>3950</v>
      </c>
      <c r="W351" s="16">
        <v>10089</v>
      </c>
      <c r="X351" s="37">
        <v>10721</v>
      </c>
      <c r="Y351" s="37">
        <v>6816</v>
      </c>
      <c r="Z351" s="37">
        <v>5086</v>
      </c>
      <c r="AA351" s="37">
        <v>9520</v>
      </c>
      <c r="AB351" s="37">
        <v>6388</v>
      </c>
      <c r="AC351" s="37">
        <v>2501</v>
      </c>
      <c r="AD351" s="37">
        <v>8426</v>
      </c>
      <c r="AE351" s="37">
        <v>767</v>
      </c>
      <c r="AF351" s="37">
        <v>9587</v>
      </c>
      <c r="AG351" s="37">
        <v>3689</v>
      </c>
      <c r="AH351" s="37">
        <v>21275</v>
      </c>
      <c r="AI351" s="38">
        <v>12410.3</v>
      </c>
      <c r="AJ351" s="38">
        <v>4990.7</v>
      </c>
      <c r="AK351" s="37">
        <v>112246</v>
      </c>
      <c r="AL351" s="37">
        <v>119644</v>
      </c>
      <c r="AM351" s="16">
        <v>65.5</v>
      </c>
      <c r="AN351" s="16">
        <v>6.2</v>
      </c>
      <c r="AO351" s="38">
        <f t="shared" si="51"/>
        <v>5.3090836147236802</v>
      </c>
      <c r="AP351" s="38">
        <f t="shared" si="52"/>
        <v>0.89849888001069844</v>
      </c>
      <c r="AQ351" s="38">
        <v>16.5</v>
      </c>
      <c r="AR351" s="16">
        <v>5.6</v>
      </c>
      <c r="AS351" s="16">
        <v>5.3</v>
      </c>
      <c r="AT351" s="16">
        <v>3167</v>
      </c>
      <c r="AU351" s="16">
        <v>2173</v>
      </c>
      <c r="AV351" s="37">
        <f t="shared" si="53"/>
        <v>1012</v>
      </c>
      <c r="AW351" s="16">
        <v>2087</v>
      </c>
      <c r="AX351" s="16">
        <v>1075</v>
      </c>
      <c r="AY351" s="16">
        <v>3619</v>
      </c>
      <c r="AZ351" s="16">
        <v>2002</v>
      </c>
      <c r="BA351" s="16">
        <v>967</v>
      </c>
      <c r="BB351" s="16">
        <v>857</v>
      </c>
      <c r="BC351" s="16">
        <v>5242</v>
      </c>
      <c r="BD351" s="38">
        <v>40.9</v>
      </c>
      <c r="BE351" s="38">
        <v>34.700000000000003</v>
      </c>
      <c r="BF351" s="38">
        <v>3.6</v>
      </c>
      <c r="BG351" s="39">
        <v>100</v>
      </c>
      <c r="BH351" s="37">
        <v>1605</v>
      </c>
      <c r="BI351" s="37">
        <v>426</v>
      </c>
      <c r="BJ351" s="37">
        <v>290</v>
      </c>
      <c r="BK351" s="37">
        <v>264</v>
      </c>
      <c r="BL351" s="37">
        <v>632</v>
      </c>
      <c r="BM351" s="37">
        <v>419</v>
      </c>
      <c r="BN351" s="37">
        <v>1522</v>
      </c>
      <c r="BO351" s="16">
        <v>83.56</v>
      </c>
      <c r="BP351" s="16">
        <v>128180</v>
      </c>
      <c r="BQ351" s="16">
        <v>110323</v>
      </c>
      <c r="BR351" s="16">
        <v>445852</v>
      </c>
      <c r="BS351" s="38">
        <v>56.8</v>
      </c>
      <c r="BT351" s="16">
        <v>28207</v>
      </c>
      <c r="BU351" s="16">
        <v>806.6</v>
      </c>
      <c r="BV351" s="38">
        <v>52.4</v>
      </c>
      <c r="BW351" s="16">
        <v>1020773</v>
      </c>
      <c r="BX351" s="16">
        <v>1027096.695039</v>
      </c>
      <c r="BY351" s="38">
        <v>61.2</v>
      </c>
      <c r="BZ351" s="16">
        <v>603533</v>
      </c>
      <c r="CA351" s="16">
        <v>172504</v>
      </c>
      <c r="CB351" s="38">
        <v>103.8</v>
      </c>
      <c r="CC351" s="16">
        <v>79.400000000000006</v>
      </c>
      <c r="CD351" s="16">
        <v>56.4</v>
      </c>
      <c r="CE351" s="41">
        <v>20.07</v>
      </c>
      <c r="CF351" s="41">
        <v>18.86</v>
      </c>
      <c r="CG351" s="40">
        <v>0.55700000000000005</v>
      </c>
      <c r="CH351" s="16">
        <v>18.71</v>
      </c>
      <c r="CI351" s="16">
        <v>80.7</v>
      </c>
      <c r="CJ351" s="40">
        <v>59.576000000000001</v>
      </c>
      <c r="CK351" s="40">
        <v>60.598999999999997</v>
      </c>
      <c r="CL351" s="38">
        <v>105.5</v>
      </c>
      <c r="CM351" s="38">
        <v>110.4</v>
      </c>
      <c r="CN351" s="38">
        <v>103.8</v>
      </c>
      <c r="CO351" s="38">
        <v>102.4</v>
      </c>
      <c r="CP351" s="38">
        <v>101.4</v>
      </c>
      <c r="CQ351" s="39">
        <v>92.22</v>
      </c>
      <c r="CR351" s="16">
        <v>250.2818</v>
      </c>
      <c r="CS351" s="38">
        <v>72.599999999999994</v>
      </c>
      <c r="CT351" s="40">
        <v>113.5</v>
      </c>
      <c r="CU351" s="40">
        <v>117.9</v>
      </c>
      <c r="CV351" s="16">
        <v>12.19</v>
      </c>
      <c r="CW351" s="16">
        <v>9.74</v>
      </c>
      <c r="CX351" s="41">
        <v>9.11</v>
      </c>
      <c r="CY351" s="41">
        <v>9.32</v>
      </c>
      <c r="CZ351" s="41">
        <v>10.52</v>
      </c>
      <c r="DA351" s="41">
        <v>6.73</v>
      </c>
      <c r="DB351" s="42">
        <v>6.7939999999999996</v>
      </c>
      <c r="DC351" s="42">
        <f t="shared" si="54"/>
        <v>1.1239999999999997</v>
      </c>
      <c r="DD351" s="41">
        <v>6.8</v>
      </c>
      <c r="DE351" s="41">
        <v>8.4</v>
      </c>
      <c r="DF351" s="41">
        <v>10.54</v>
      </c>
      <c r="DG351" s="41">
        <v>5.67</v>
      </c>
      <c r="DH351" s="41">
        <v>5.99</v>
      </c>
      <c r="DI351" s="41">
        <v>7.11</v>
      </c>
      <c r="DJ351" s="42">
        <f t="shared" si="60"/>
        <v>1.4400000000000004</v>
      </c>
      <c r="DK351" s="42">
        <f t="shared" si="55"/>
        <v>0.91999999999999993</v>
      </c>
      <c r="DL351" s="42">
        <f t="shared" si="56"/>
        <v>2.1199999999999992</v>
      </c>
      <c r="DM351" s="42">
        <f t="shared" si="61"/>
        <v>2.1399999999999988</v>
      </c>
      <c r="DN351" s="42">
        <f t="shared" si="57"/>
        <v>0.32000000000000028</v>
      </c>
      <c r="DO351" s="42">
        <f t="shared" si="58"/>
        <v>1.1299999999999999</v>
      </c>
      <c r="DP351" s="42">
        <f t="shared" si="59"/>
        <v>2.7300000000000004</v>
      </c>
      <c r="DQ351" s="36">
        <v>554.48360000000002</v>
      </c>
      <c r="DR351" s="36">
        <v>315.4572</v>
      </c>
      <c r="DS351" s="38">
        <v>90.5</v>
      </c>
      <c r="DT351" s="40">
        <v>240.35499999999999</v>
      </c>
      <c r="DU351" s="38">
        <v>743.2</v>
      </c>
      <c r="DV351" s="38">
        <v>2776.1</v>
      </c>
      <c r="DW351" s="38">
        <v>2012.7</v>
      </c>
      <c r="DX351" s="37">
        <v>58006</v>
      </c>
      <c r="DY351" s="36">
        <v>513.06370000000004</v>
      </c>
      <c r="DZ351" s="36">
        <v>541.67960000000005</v>
      </c>
      <c r="EA351" s="40">
        <v>58.783000000000001</v>
      </c>
      <c r="EB351" s="36">
        <v>149.8338</v>
      </c>
      <c r="EC351" s="36">
        <v>662.89750000000004</v>
      </c>
      <c r="ED351" s="16">
        <v>301.38409999999999</v>
      </c>
      <c r="EE351" s="16">
        <v>2384.02</v>
      </c>
      <c r="EF351" s="16">
        <v>21.624549999999999</v>
      </c>
      <c r="EG351" s="41">
        <v>66.48</v>
      </c>
      <c r="EI351" s="36">
        <v>97.750100000000003</v>
      </c>
      <c r="EJ351" s="33"/>
      <c r="EK351" s="36">
        <v>1.5085</v>
      </c>
      <c r="EL351" s="36">
        <v>144.54949999999999</v>
      </c>
      <c r="EM351" s="36">
        <v>1.6288</v>
      </c>
      <c r="EN351" s="36">
        <v>1.3387</v>
      </c>
      <c r="EO351" s="16">
        <v>80.8</v>
      </c>
      <c r="EP351" s="16">
        <v>121.157913208008</v>
      </c>
      <c r="EQ351" s="16">
        <v>1.6649689999999999</v>
      </c>
      <c r="ER351" s="16">
        <v>0.24227099999999999</v>
      </c>
      <c r="ES351" s="43">
        <v>-19.369202999999999</v>
      </c>
    </row>
    <row r="352" spans="1:149" x14ac:dyDescent="0.25">
      <c r="A352" s="35">
        <v>31959</v>
      </c>
      <c r="B352" s="36">
        <v>58.152299999999997</v>
      </c>
      <c r="C352" s="36">
        <v>60.464599999999997</v>
      </c>
      <c r="D352" s="36">
        <v>69.061000000000007</v>
      </c>
      <c r="E352" s="36">
        <v>54.106699999999996</v>
      </c>
      <c r="F352" s="36">
        <v>32.869700000000002</v>
      </c>
      <c r="G352" s="36">
        <v>83.67</v>
      </c>
      <c r="H352" s="38">
        <v>80.400000000000006</v>
      </c>
      <c r="I352" s="38">
        <v>81.2</v>
      </c>
      <c r="J352" s="36">
        <v>51.356200000000001</v>
      </c>
      <c r="K352" s="16">
        <v>45.341500000000003</v>
      </c>
      <c r="L352" s="36">
        <v>77.2958</v>
      </c>
      <c r="M352" s="16">
        <v>46.311199999999999</v>
      </c>
      <c r="N352" s="16">
        <v>69.149900000000002</v>
      </c>
      <c r="O352" s="37">
        <v>17593</v>
      </c>
      <c r="P352" s="37">
        <v>102247</v>
      </c>
      <c r="Q352" s="37">
        <v>78792</v>
      </c>
      <c r="R352" s="37">
        <v>23455</v>
      </c>
      <c r="S352" s="37">
        <v>17160</v>
      </c>
      <c r="T352" s="37">
        <v>85087</v>
      </c>
      <c r="U352" s="16">
        <v>3089</v>
      </c>
      <c r="V352" s="16">
        <v>3967</v>
      </c>
      <c r="W352" s="16">
        <v>10104</v>
      </c>
      <c r="X352" s="37">
        <v>10725</v>
      </c>
      <c r="Y352" s="37">
        <v>6868</v>
      </c>
      <c r="Z352" s="37">
        <v>5092</v>
      </c>
      <c r="AA352" s="37">
        <v>9602</v>
      </c>
      <c r="AB352" s="37">
        <v>6408</v>
      </c>
      <c r="AC352" s="37">
        <v>2508</v>
      </c>
      <c r="AD352" s="37">
        <v>8446</v>
      </c>
      <c r="AE352" s="37">
        <v>770</v>
      </c>
      <c r="AF352" s="37">
        <v>9631</v>
      </c>
      <c r="AG352" s="37">
        <v>3708</v>
      </c>
      <c r="AH352" s="37">
        <v>21329</v>
      </c>
      <c r="AI352" s="38">
        <v>12448.7</v>
      </c>
      <c r="AJ352" s="38">
        <v>4999.3999999999996</v>
      </c>
      <c r="AK352" s="37">
        <v>112634</v>
      </c>
      <c r="AL352" s="37">
        <v>119902</v>
      </c>
      <c r="AM352" s="16">
        <v>65.599999999999994</v>
      </c>
      <c r="AN352" s="16">
        <v>6.1</v>
      </c>
      <c r="AO352" s="38">
        <f t="shared" si="51"/>
        <v>5.2551250187653249</v>
      </c>
      <c r="AP352" s="38">
        <f t="shared" si="52"/>
        <v>0.81983619956297638</v>
      </c>
      <c r="AQ352" s="38">
        <v>15.8</v>
      </c>
      <c r="AR352" s="16">
        <v>5.4</v>
      </c>
      <c r="AS352" s="16">
        <v>5.3</v>
      </c>
      <c r="AT352" s="16">
        <v>3217</v>
      </c>
      <c r="AU352" s="16">
        <v>2146</v>
      </c>
      <c r="AV352" s="37">
        <f t="shared" si="53"/>
        <v>938</v>
      </c>
      <c r="AW352" s="16">
        <v>1921</v>
      </c>
      <c r="AX352" s="16">
        <v>983</v>
      </c>
      <c r="AY352" s="16">
        <v>3521</v>
      </c>
      <c r="AZ352" s="16">
        <v>1887</v>
      </c>
      <c r="BA352" s="16">
        <v>1007</v>
      </c>
      <c r="BB352" s="16">
        <v>854</v>
      </c>
      <c r="BC352" s="16">
        <v>5493</v>
      </c>
      <c r="BD352" s="38">
        <v>41</v>
      </c>
      <c r="BE352" s="38">
        <v>34.700000000000003</v>
      </c>
      <c r="BF352" s="38">
        <v>3.7</v>
      </c>
      <c r="BG352" s="39">
        <v>100</v>
      </c>
      <c r="BH352" s="37">
        <v>1695</v>
      </c>
      <c r="BI352" s="37">
        <v>414</v>
      </c>
      <c r="BJ352" s="37">
        <v>310</v>
      </c>
      <c r="BK352" s="37">
        <v>263</v>
      </c>
      <c r="BL352" s="37">
        <v>706</v>
      </c>
      <c r="BM352" s="37">
        <v>416</v>
      </c>
      <c r="BN352" s="37">
        <v>1516</v>
      </c>
      <c r="BO352" s="16">
        <v>83.85</v>
      </c>
      <c r="BP352" s="16">
        <v>130730</v>
      </c>
      <c r="BQ352" s="16">
        <v>111271</v>
      </c>
      <c r="BR352" s="16">
        <v>451841</v>
      </c>
      <c r="BS352" s="38">
        <v>58.9</v>
      </c>
      <c r="BT352" s="16">
        <v>29726</v>
      </c>
      <c r="BU352" s="16">
        <v>805.82</v>
      </c>
      <c r="BV352" s="38">
        <v>44.7</v>
      </c>
      <c r="BW352" s="16">
        <v>1028464</v>
      </c>
      <c r="BX352" s="16">
        <v>1015075.680304</v>
      </c>
      <c r="BY352" s="38">
        <v>64</v>
      </c>
      <c r="BZ352" s="16">
        <v>608767</v>
      </c>
      <c r="CA352" s="16">
        <v>173247</v>
      </c>
      <c r="CB352" s="38">
        <v>103.7</v>
      </c>
      <c r="CC352" s="16">
        <v>79.400000000000006</v>
      </c>
      <c r="CD352" s="16">
        <v>59.8</v>
      </c>
      <c r="CE352" s="41">
        <v>21.34</v>
      </c>
      <c r="CF352" s="41">
        <v>19.86</v>
      </c>
      <c r="CG352" s="40">
        <v>0.55600000000000005</v>
      </c>
      <c r="CH352" s="16">
        <v>19.260000000000002</v>
      </c>
      <c r="CI352" s="16">
        <v>82.1</v>
      </c>
      <c r="CJ352" s="40">
        <v>59.713000000000001</v>
      </c>
      <c r="CK352" s="40">
        <v>60.756</v>
      </c>
      <c r="CL352" s="38">
        <v>105.7</v>
      </c>
      <c r="CM352" s="38">
        <v>110.2</v>
      </c>
      <c r="CN352" s="38">
        <v>104</v>
      </c>
      <c r="CO352" s="38">
        <v>103.1</v>
      </c>
      <c r="CP352" s="38">
        <v>101.9</v>
      </c>
      <c r="CQ352" s="39">
        <v>93.94</v>
      </c>
      <c r="CR352" s="16">
        <v>253.53639999999999</v>
      </c>
      <c r="CS352" s="38">
        <v>74.3</v>
      </c>
      <c r="CT352" s="40">
        <v>113.8</v>
      </c>
      <c r="CU352" s="40">
        <v>118.3</v>
      </c>
      <c r="CV352" s="16">
        <v>12.13</v>
      </c>
      <c r="CW352" s="16">
        <v>9.74</v>
      </c>
      <c r="CX352" s="41">
        <v>9.1199999999999992</v>
      </c>
      <c r="CY352" s="41">
        <v>9.42</v>
      </c>
      <c r="CZ352" s="41">
        <v>10.61</v>
      </c>
      <c r="DA352" s="41">
        <v>6.58</v>
      </c>
      <c r="DB352" s="42">
        <v>6.524</v>
      </c>
      <c r="DC352" s="42">
        <f t="shared" si="54"/>
        <v>0.83399999999999963</v>
      </c>
      <c r="DD352" s="41">
        <v>6.68</v>
      </c>
      <c r="DE352" s="41">
        <v>8.4499999999999993</v>
      </c>
      <c r="DF352" s="41">
        <v>10.28</v>
      </c>
      <c r="DG352" s="41">
        <v>5.69</v>
      </c>
      <c r="DH352" s="41">
        <v>5.76</v>
      </c>
      <c r="DI352" s="41">
        <v>6.87</v>
      </c>
      <c r="DJ352" s="42">
        <f t="shared" si="60"/>
        <v>1.1799999999999997</v>
      </c>
      <c r="DK352" s="42">
        <f t="shared" si="55"/>
        <v>0.97000000000000064</v>
      </c>
      <c r="DL352" s="42">
        <f t="shared" si="56"/>
        <v>2.16</v>
      </c>
      <c r="DM352" s="42">
        <f t="shared" si="61"/>
        <v>1.83</v>
      </c>
      <c r="DN352" s="42">
        <f t="shared" si="57"/>
        <v>6.9999999999999396E-2</v>
      </c>
      <c r="DO352" s="42">
        <f t="shared" si="58"/>
        <v>0.98999999999999932</v>
      </c>
      <c r="DP352" s="42">
        <f t="shared" si="59"/>
        <v>2.7599999999999989</v>
      </c>
      <c r="DQ352" s="36">
        <v>553.48620000000005</v>
      </c>
      <c r="DR352" s="36">
        <v>316.9615</v>
      </c>
      <c r="DS352" s="38">
        <v>91.8</v>
      </c>
      <c r="DT352" s="40">
        <v>241.02699999999999</v>
      </c>
      <c r="DU352" s="38">
        <v>743</v>
      </c>
      <c r="DV352" s="38">
        <v>2780.6</v>
      </c>
      <c r="DW352" s="38">
        <v>2010.2</v>
      </c>
      <c r="DX352" s="37">
        <v>58207</v>
      </c>
      <c r="DY352" s="36">
        <v>515.26239999999996</v>
      </c>
      <c r="DZ352" s="36">
        <v>549.41780000000006</v>
      </c>
      <c r="EA352" s="40">
        <v>58.88</v>
      </c>
      <c r="EB352" s="36">
        <v>152.3974</v>
      </c>
      <c r="EC352" s="36">
        <v>667.65980000000002</v>
      </c>
      <c r="ED352" s="16">
        <v>310.08730000000003</v>
      </c>
      <c r="EE352" s="16">
        <v>2481.7199999999998</v>
      </c>
      <c r="EF352" s="16">
        <v>17.800909999999998</v>
      </c>
      <c r="EG352" s="41">
        <v>67.12</v>
      </c>
      <c r="EI352" s="36">
        <v>99.290700000000001</v>
      </c>
      <c r="EJ352" s="33"/>
      <c r="EK352" s="36">
        <v>1.5365</v>
      </c>
      <c r="EL352" s="36">
        <v>150.29390000000001</v>
      </c>
      <c r="EM352" s="36">
        <v>1.609</v>
      </c>
      <c r="EN352" s="36">
        <v>1.3262</v>
      </c>
      <c r="EO352" s="16">
        <v>83.3</v>
      </c>
      <c r="EP352" s="16">
        <v>106.348007202148</v>
      </c>
      <c r="EQ352" s="16">
        <v>1.7528429999999999</v>
      </c>
      <c r="ER352" s="16">
        <v>0.48434199999999999</v>
      </c>
      <c r="ES352" s="43">
        <v>-21.174982</v>
      </c>
    </row>
    <row r="353" spans="1:149" x14ac:dyDescent="0.25">
      <c r="A353" s="35">
        <v>31990</v>
      </c>
      <c r="B353" s="36">
        <v>58.619599999999998</v>
      </c>
      <c r="C353" s="36">
        <v>61.024900000000002</v>
      </c>
      <c r="D353" s="36">
        <v>69.5291</v>
      </c>
      <c r="E353" s="36">
        <v>54.541200000000003</v>
      </c>
      <c r="F353" s="36">
        <v>33.263100000000001</v>
      </c>
      <c r="G353" s="36">
        <v>83.510099999999994</v>
      </c>
      <c r="H353" s="38">
        <v>80.7</v>
      </c>
      <c r="I353" s="38">
        <v>81.7</v>
      </c>
      <c r="J353" s="36">
        <v>51.8675</v>
      </c>
      <c r="K353" s="16">
        <v>45.498100000000001</v>
      </c>
      <c r="L353" s="36">
        <v>77.728200000000001</v>
      </c>
      <c r="M353" s="16">
        <v>46.941000000000003</v>
      </c>
      <c r="N353" s="16">
        <v>70.984499999999997</v>
      </c>
      <c r="O353" s="37">
        <v>17630</v>
      </c>
      <c r="P353" s="37">
        <v>102418</v>
      </c>
      <c r="Q353" s="37">
        <v>78912</v>
      </c>
      <c r="R353" s="37">
        <v>23506</v>
      </c>
      <c r="S353" s="37">
        <v>17172</v>
      </c>
      <c r="T353" s="37">
        <v>85246</v>
      </c>
      <c r="U353" s="16">
        <v>3094</v>
      </c>
      <c r="V353" s="16">
        <v>3975</v>
      </c>
      <c r="W353" s="16">
        <v>10103</v>
      </c>
      <c r="X353" s="37">
        <v>10781</v>
      </c>
      <c r="Y353" s="37">
        <v>6849</v>
      </c>
      <c r="Z353" s="37">
        <v>5102</v>
      </c>
      <c r="AA353" s="37">
        <v>9670</v>
      </c>
      <c r="AB353" s="37">
        <v>6419</v>
      </c>
      <c r="AC353" s="37">
        <v>2516</v>
      </c>
      <c r="AD353" s="37">
        <v>8374</v>
      </c>
      <c r="AE353" s="37">
        <v>774</v>
      </c>
      <c r="AF353" s="37">
        <v>9669</v>
      </c>
      <c r="AG353" s="37">
        <v>3727</v>
      </c>
      <c r="AH353" s="37">
        <v>21365</v>
      </c>
      <c r="AI353" s="38">
        <v>12458.7</v>
      </c>
      <c r="AJ353" s="38">
        <v>5012.8</v>
      </c>
      <c r="AK353" s="37">
        <v>113057</v>
      </c>
      <c r="AL353" s="37">
        <v>120318</v>
      </c>
      <c r="AM353" s="16">
        <v>65.7</v>
      </c>
      <c r="AN353" s="16">
        <v>6</v>
      </c>
      <c r="AO353" s="38">
        <f t="shared" si="51"/>
        <v>5.1355574394521186</v>
      </c>
      <c r="AP353" s="38">
        <f t="shared" si="52"/>
        <v>0.86853172426403369</v>
      </c>
      <c r="AQ353" s="38">
        <v>15.9</v>
      </c>
      <c r="AR353" s="16">
        <v>5.3</v>
      </c>
      <c r="AS353" s="16">
        <v>5.3</v>
      </c>
      <c r="AT353" s="16">
        <v>3191</v>
      </c>
      <c r="AU353" s="16">
        <v>2155</v>
      </c>
      <c r="AV353" s="37">
        <f t="shared" si="53"/>
        <v>833</v>
      </c>
      <c r="AW353" s="16">
        <v>1878</v>
      </c>
      <c r="AX353" s="16">
        <v>1045</v>
      </c>
      <c r="AY353" s="16">
        <v>3380</v>
      </c>
      <c r="AZ353" s="16">
        <v>1935</v>
      </c>
      <c r="BA353" s="16">
        <v>988</v>
      </c>
      <c r="BB353" s="16">
        <v>869</v>
      </c>
      <c r="BC353" s="16">
        <v>5334</v>
      </c>
      <c r="BD353" s="38">
        <v>40.9</v>
      </c>
      <c r="BE353" s="38">
        <v>34.9</v>
      </c>
      <c r="BF353" s="38">
        <v>3.7</v>
      </c>
      <c r="BG353" s="39">
        <v>104</v>
      </c>
      <c r="BH353" s="37">
        <v>1515</v>
      </c>
      <c r="BI353" s="37">
        <v>361</v>
      </c>
      <c r="BJ353" s="37">
        <v>248</v>
      </c>
      <c r="BK353" s="37">
        <v>264</v>
      </c>
      <c r="BL353" s="37">
        <v>612</v>
      </c>
      <c r="BM353" s="37">
        <v>391</v>
      </c>
      <c r="BN353" s="37">
        <v>1511</v>
      </c>
      <c r="BO353" s="16">
        <v>81.36</v>
      </c>
      <c r="BP353" s="16">
        <v>124643</v>
      </c>
      <c r="BQ353" s="16">
        <v>108883</v>
      </c>
      <c r="BR353" s="16">
        <v>455207</v>
      </c>
      <c r="BS353" s="38">
        <v>60.3</v>
      </c>
      <c r="BT353" s="16">
        <v>26701</v>
      </c>
      <c r="BU353" s="16">
        <v>804.95</v>
      </c>
      <c r="BV353" s="38">
        <v>49.3</v>
      </c>
      <c r="BW353" s="16">
        <v>1060027</v>
      </c>
      <c r="BX353" s="16">
        <v>1046422.762488</v>
      </c>
      <c r="BY353" s="38">
        <v>62.7</v>
      </c>
      <c r="BZ353" s="16">
        <v>606084</v>
      </c>
      <c r="CA353" s="16">
        <v>175842</v>
      </c>
      <c r="CB353" s="38">
        <v>104.1</v>
      </c>
      <c r="CC353" s="16">
        <v>79.8</v>
      </c>
      <c r="CD353" s="16">
        <v>61.1</v>
      </c>
      <c r="CE353" s="41">
        <v>20.309999999999999</v>
      </c>
      <c r="CF353" s="41">
        <v>18.98</v>
      </c>
      <c r="CG353" s="40">
        <v>0.52300000000000002</v>
      </c>
      <c r="CH353" s="16">
        <v>19.32</v>
      </c>
      <c r="CI353" s="16">
        <v>84.3</v>
      </c>
      <c r="CJ353" s="40">
        <v>59.948</v>
      </c>
      <c r="CK353" s="40">
        <v>60.957999999999998</v>
      </c>
      <c r="CL353" s="38">
        <v>105.9</v>
      </c>
      <c r="CM353" s="38">
        <v>109.4</v>
      </c>
      <c r="CN353" s="38">
        <v>104.2</v>
      </c>
      <c r="CO353" s="38">
        <v>103.7</v>
      </c>
      <c r="CP353" s="38">
        <v>102.4</v>
      </c>
      <c r="CQ353" s="39">
        <v>95.72</v>
      </c>
      <c r="CR353" s="16">
        <v>252.81569999999999</v>
      </c>
      <c r="CS353" s="38">
        <v>77.400000000000006</v>
      </c>
      <c r="CT353" s="40">
        <v>114.3</v>
      </c>
      <c r="CU353" s="40">
        <v>118.7</v>
      </c>
      <c r="CV353" s="16">
        <v>12.17</v>
      </c>
      <c r="CW353" s="16">
        <v>9.8000000000000007</v>
      </c>
      <c r="CX353" s="41">
        <v>9.18</v>
      </c>
      <c r="CY353" s="41">
        <v>9.67</v>
      </c>
      <c r="CZ353" s="41">
        <v>10.8</v>
      </c>
      <c r="DA353" s="41">
        <v>6.73</v>
      </c>
      <c r="DB353" s="42">
        <v>6.5839999999999996</v>
      </c>
      <c r="DC353" s="42">
        <f t="shared" si="54"/>
        <v>0.54399999999999959</v>
      </c>
      <c r="DD353" s="41">
        <v>7.03</v>
      </c>
      <c r="DE353" s="41">
        <v>8.76</v>
      </c>
      <c r="DF353" s="41">
        <v>10.33</v>
      </c>
      <c r="DG353" s="41">
        <v>6.04</v>
      </c>
      <c r="DH353" s="41">
        <v>6.15</v>
      </c>
      <c r="DI353" s="41">
        <v>6.91</v>
      </c>
      <c r="DJ353" s="42">
        <f t="shared" si="60"/>
        <v>0.87000000000000011</v>
      </c>
      <c r="DK353" s="42">
        <f t="shared" si="55"/>
        <v>0.91000000000000014</v>
      </c>
      <c r="DL353" s="42">
        <f t="shared" si="56"/>
        <v>2.0400000000000009</v>
      </c>
      <c r="DM353" s="42">
        <f t="shared" si="61"/>
        <v>1.5700000000000003</v>
      </c>
      <c r="DN353" s="42">
        <f t="shared" si="57"/>
        <v>0.11000000000000032</v>
      </c>
      <c r="DO353" s="42">
        <f t="shared" si="58"/>
        <v>0.99000000000000021</v>
      </c>
      <c r="DP353" s="42">
        <f t="shared" si="59"/>
        <v>2.7199999999999998</v>
      </c>
      <c r="DQ353" s="36">
        <v>554.12840000000006</v>
      </c>
      <c r="DR353" s="36">
        <v>319.34679999999997</v>
      </c>
      <c r="DS353" s="38">
        <v>92</v>
      </c>
      <c r="DT353" s="40">
        <v>243.02600000000001</v>
      </c>
      <c r="DU353" s="38">
        <v>744.9</v>
      </c>
      <c r="DV353" s="38">
        <v>2789.8</v>
      </c>
      <c r="DW353" s="38">
        <v>2011.8</v>
      </c>
      <c r="DX353" s="37">
        <v>57687</v>
      </c>
      <c r="DY353" s="36">
        <v>518.35389999999995</v>
      </c>
      <c r="DZ353" s="36">
        <v>556.28620000000001</v>
      </c>
      <c r="EA353" s="40">
        <v>58.334000000000003</v>
      </c>
      <c r="EB353" s="36">
        <v>153.87119999999999</v>
      </c>
      <c r="EC353" s="36">
        <v>672.2251</v>
      </c>
      <c r="ED353" s="16">
        <v>329.35809999999998</v>
      </c>
      <c r="EE353" s="16">
        <v>2655.01</v>
      </c>
      <c r="EF353" s="16">
        <v>20.849049999999998</v>
      </c>
      <c r="EG353" s="41">
        <v>67.709999999999994</v>
      </c>
      <c r="EI353" s="36">
        <v>98.9041</v>
      </c>
      <c r="EJ353" s="33"/>
      <c r="EK353" s="36">
        <v>1.5364</v>
      </c>
      <c r="EL353" s="36">
        <v>147.33430000000001</v>
      </c>
      <c r="EM353" s="36">
        <v>1.5995999999999999</v>
      </c>
      <c r="EN353" s="36">
        <v>1.3255999999999999</v>
      </c>
      <c r="EO353" s="16">
        <v>85.8</v>
      </c>
      <c r="EP353" s="16">
        <v>74.837966918945298</v>
      </c>
      <c r="EQ353" s="16">
        <v>1.640412</v>
      </c>
      <c r="ER353" s="16">
        <v>0.468692</v>
      </c>
      <c r="ES353" s="43">
        <v>-12.369095</v>
      </c>
    </row>
    <row r="354" spans="1:149" x14ac:dyDescent="0.25">
      <c r="A354" s="35">
        <v>32021</v>
      </c>
      <c r="B354" s="36">
        <v>58.773699999999998</v>
      </c>
      <c r="C354" s="36">
        <v>61.076000000000001</v>
      </c>
      <c r="D354" s="36">
        <v>69.132499999999993</v>
      </c>
      <c r="E354" s="36">
        <v>54.771099999999997</v>
      </c>
      <c r="F354" s="36">
        <v>33.4313</v>
      </c>
      <c r="G354" s="36">
        <v>83.947100000000006</v>
      </c>
      <c r="H354" s="38">
        <v>81</v>
      </c>
      <c r="I354" s="38">
        <v>81.8</v>
      </c>
      <c r="J354" s="36">
        <v>52.2682</v>
      </c>
      <c r="K354" s="16">
        <v>46.284199999999998</v>
      </c>
      <c r="L354" s="36">
        <v>76.898600000000002</v>
      </c>
      <c r="M354" s="16">
        <v>47.5154</v>
      </c>
      <c r="N354" s="16">
        <v>67.572299999999998</v>
      </c>
      <c r="O354" s="37">
        <v>17691</v>
      </c>
      <c r="P354" s="37">
        <v>102646</v>
      </c>
      <c r="Q354" s="37">
        <v>79080</v>
      </c>
      <c r="R354" s="37">
        <v>23566</v>
      </c>
      <c r="S354" s="37">
        <v>17135</v>
      </c>
      <c r="T354" s="37">
        <v>85511</v>
      </c>
      <c r="U354" s="16">
        <v>3100</v>
      </c>
      <c r="V354" s="16">
        <v>3965</v>
      </c>
      <c r="W354" s="16">
        <v>10070</v>
      </c>
      <c r="X354" s="37">
        <v>10815</v>
      </c>
      <c r="Y354" s="37">
        <v>6876</v>
      </c>
      <c r="Z354" s="37">
        <v>5096</v>
      </c>
      <c r="AA354" s="37">
        <v>9643</v>
      </c>
      <c r="AB354" s="37">
        <v>6427</v>
      </c>
      <c r="AC354" s="37">
        <v>2526</v>
      </c>
      <c r="AD354" s="37">
        <v>8489</v>
      </c>
      <c r="AE354" s="37">
        <v>779</v>
      </c>
      <c r="AF354" s="37">
        <v>9692</v>
      </c>
      <c r="AG354" s="37">
        <v>3738</v>
      </c>
      <c r="AH354" s="37">
        <v>21430</v>
      </c>
      <c r="AI354" s="38">
        <v>12489.4</v>
      </c>
      <c r="AJ354" s="38">
        <v>5024.2</v>
      </c>
      <c r="AK354" s="37">
        <v>112909</v>
      </c>
      <c r="AL354" s="37">
        <v>120011</v>
      </c>
      <c r="AM354" s="16">
        <v>65.5</v>
      </c>
      <c r="AN354" s="16">
        <v>5.9</v>
      </c>
      <c r="AO354" s="38">
        <f t="shared" si="51"/>
        <v>5.1095316262675921</v>
      </c>
      <c r="AP354" s="38">
        <f t="shared" si="52"/>
        <v>0.8240911249802102</v>
      </c>
      <c r="AQ354" s="38">
        <v>16.2</v>
      </c>
      <c r="AR354" s="16">
        <v>5.0999999999999996</v>
      </c>
      <c r="AS354" s="16">
        <v>5.3</v>
      </c>
      <c r="AT354" s="16">
        <v>3224</v>
      </c>
      <c r="AU354" s="16">
        <v>2031</v>
      </c>
      <c r="AV354" s="37">
        <f t="shared" si="53"/>
        <v>877</v>
      </c>
      <c r="AW354" s="16">
        <v>1866</v>
      </c>
      <c r="AX354" s="16">
        <v>989</v>
      </c>
      <c r="AY354" s="16">
        <v>3329</v>
      </c>
      <c r="AZ354" s="16">
        <v>1895</v>
      </c>
      <c r="BA354" s="16">
        <v>980</v>
      </c>
      <c r="BB354" s="16">
        <v>903</v>
      </c>
      <c r="BC354" s="16">
        <v>5309</v>
      </c>
      <c r="BD354" s="38">
        <v>40.799999999999997</v>
      </c>
      <c r="BE354" s="38">
        <v>34.700000000000003</v>
      </c>
      <c r="BF354" s="38">
        <v>3.6</v>
      </c>
      <c r="BG354" s="39">
        <v>103</v>
      </c>
      <c r="BH354" s="37">
        <v>1656</v>
      </c>
      <c r="BI354" s="37">
        <v>492</v>
      </c>
      <c r="BJ354" s="37">
        <v>333</v>
      </c>
      <c r="BK354" s="37">
        <v>263</v>
      </c>
      <c r="BL354" s="37">
        <v>639</v>
      </c>
      <c r="BM354" s="37">
        <v>421</v>
      </c>
      <c r="BN354" s="37">
        <v>1514</v>
      </c>
      <c r="BO354" s="16">
        <v>85.17</v>
      </c>
      <c r="BP354" s="16">
        <v>126702</v>
      </c>
      <c r="BQ354" s="16">
        <v>110932</v>
      </c>
      <c r="BR354" s="16">
        <v>455983</v>
      </c>
      <c r="BS354" s="38">
        <v>61.5</v>
      </c>
      <c r="BT354" s="16">
        <v>26747</v>
      </c>
      <c r="BU354" s="16">
        <v>808.09</v>
      </c>
      <c r="BV354" s="38">
        <v>49.2</v>
      </c>
      <c r="BW354" s="16">
        <v>1071815</v>
      </c>
      <c r="BX354" s="16">
        <v>1044731.3096</v>
      </c>
      <c r="BY354" s="38">
        <v>62.1</v>
      </c>
      <c r="BZ354" s="16">
        <v>612763</v>
      </c>
      <c r="CA354" s="16">
        <v>173076</v>
      </c>
      <c r="CB354" s="38">
        <v>104.2</v>
      </c>
      <c r="CC354" s="16">
        <v>80.3</v>
      </c>
      <c r="CD354" s="16">
        <v>57.8</v>
      </c>
      <c r="CE354" s="41">
        <v>19.53</v>
      </c>
      <c r="CF354" s="41">
        <v>18.309999999999999</v>
      </c>
      <c r="CG354" s="40">
        <v>0.51800000000000002</v>
      </c>
      <c r="CH354" s="16">
        <v>18.57</v>
      </c>
      <c r="CI354" s="16">
        <v>84</v>
      </c>
      <c r="CJ354" s="40">
        <v>60.151000000000003</v>
      </c>
      <c r="CK354" s="40">
        <v>61.201999999999998</v>
      </c>
      <c r="CL354" s="38">
        <v>106.2</v>
      </c>
      <c r="CM354" s="38">
        <v>110.3</v>
      </c>
      <c r="CN354" s="38">
        <v>104.5</v>
      </c>
      <c r="CO354" s="38">
        <v>103.5</v>
      </c>
      <c r="CP354" s="38">
        <v>102.6</v>
      </c>
      <c r="CQ354" s="39">
        <v>96.79</v>
      </c>
      <c r="CR354" s="16">
        <v>255.72380000000001</v>
      </c>
      <c r="CS354" s="38">
        <v>77.3</v>
      </c>
      <c r="CT354" s="40">
        <v>114.7</v>
      </c>
      <c r="CU354" s="40">
        <v>119.2</v>
      </c>
      <c r="CV354" s="16">
        <v>12.16</v>
      </c>
      <c r="CW354" s="16">
        <v>9.85</v>
      </c>
      <c r="CX354" s="41">
        <v>9.19</v>
      </c>
      <c r="CY354" s="41">
        <v>10.18</v>
      </c>
      <c r="CZ354" s="41">
        <v>11.31</v>
      </c>
      <c r="DA354" s="41">
        <v>7.22</v>
      </c>
      <c r="DB354" s="42">
        <v>7.2439999999999998</v>
      </c>
      <c r="DC354" s="42">
        <f t="shared" si="54"/>
        <v>0.84399999999999942</v>
      </c>
      <c r="DD354" s="41">
        <v>7.67</v>
      </c>
      <c r="DE354" s="41">
        <v>9.42</v>
      </c>
      <c r="DF354" s="41">
        <v>10.89</v>
      </c>
      <c r="DG354" s="41">
        <v>6.4</v>
      </c>
      <c r="DH354" s="41">
        <v>6.64</v>
      </c>
      <c r="DI354" s="41">
        <v>7.51</v>
      </c>
      <c r="DJ354" s="42">
        <f t="shared" si="60"/>
        <v>1.1099999999999994</v>
      </c>
      <c r="DK354" s="42">
        <f t="shared" si="55"/>
        <v>0.75999999999999979</v>
      </c>
      <c r="DL354" s="42">
        <f t="shared" si="56"/>
        <v>1.8900000000000006</v>
      </c>
      <c r="DM354" s="42">
        <f t="shared" si="61"/>
        <v>1.4700000000000006</v>
      </c>
      <c r="DN354" s="42">
        <f t="shared" si="57"/>
        <v>0.23999999999999932</v>
      </c>
      <c r="DO354" s="42">
        <f t="shared" si="58"/>
        <v>1.2699999999999996</v>
      </c>
      <c r="DP354" s="42">
        <f t="shared" si="59"/>
        <v>3.0199999999999996</v>
      </c>
      <c r="DQ354" s="36">
        <v>561.28480000000002</v>
      </c>
      <c r="DR354" s="36">
        <v>321.89569999999998</v>
      </c>
      <c r="DS354" s="38">
        <v>90.4</v>
      </c>
      <c r="DT354" s="40">
        <v>243.74299999999999</v>
      </c>
      <c r="DU354" s="38">
        <v>747.6</v>
      </c>
      <c r="DV354" s="38">
        <v>2801.2</v>
      </c>
      <c r="DW354" s="38">
        <v>2013.8</v>
      </c>
      <c r="DX354" s="37">
        <v>58843</v>
      </c>
      <c r="DY354" s="36">
        <v>519.75030000000004</v>
      </c>
      <c r="DZ354" s="36">
        <v>563.23320000000001</v>
      </c>
      <c r="EA354" s="40">
        <v>59.783000000000001</v>
      </c>
      <c r="EB354" s="36">
        <v>156.46090000000001</v>
      </c>
      <c r="EC354" s="36">
        <v>676.21119999999996</v>
      </c>
      <c r="ED354" s="16">
        <v>318.661</v>
      </c>
      <c r="EE354" s="16">
        <v>2570.8000000000002</v>
      </c>
      <c r="EF354" s="16">
        <v>22.893809999999998</v>
      </c>
      <c r="EG354" s="41">
        <v>68.349999999999994</v>
      </c>
      <c r="EI354" s="36">
        <v>96.828500000000005</v>
      </c>
      <c r="EJ354" s="33"/>
      <c r="EK354" s="36">
        <v>1.5028999999999999</v>
      </c>
      <c r="EL354" s="36">
        <v>143.291</v>
      </c>
      <c r="EM354" s="36">
        <v>1.6446000000000001</v>
      </c>
      <c r="EN354" s="36">
        <v>1.3153999999999999</v>
      </c>
      <c r="EO354" s="16">
        <v>84.2</v>
      </c>
      <c r="EP354" s="16">
        <v>78.981391906738295</v>
      </c>
      <c r="EQ354" s="16">
        <v>1.684574</v>
      </c>
      <c r="ER354" s="16">
        <v>0.49035000000000001</v>
      </c>
      <c r="ES354" s="43">
        <v>-14.436275</v>
      </c>
    </row>
    <row r="355" spans="1:149" x14ac:dyDescent="0.25">
      <c r="A355" s="35">
        <v>32051</v>
      </c>
      <c r="B355" s="36">
        <v>59.635399999999997</v>
      </c>
      <c r="C355" s="36">
        <v>62.152099999999997</v>
      </c>
      <c r="D355" s="36">
        <v>70.376400000000004</v>
      </c>
      <c r="E355" s="36">
        <v>55.5075</v>
      </c>
      <c r="F355" s="36">
        <v>34.3155</v>
      </c>
      <c r="G355" s="36">
        <v>84.139700000000005</v>
      </c>
      <c r="H355" s="38">
        <v>82.2</v>
      </c>
      <c r="I355" s="38">
        <v>82.8</v>
      </c>
      <c r="J355" s="36">
        <v>53.966900000000003</v>
      </c>
      <c r="K355" s="16">
        <v>48.654899999999998</v>
      </c>
      <c r="L355" s="36">
        <v>77.863500000000002</v>
      </c>
      <c r="M355" s="16">
        <v>48.322499999999998</v>
      </c>
      <c r="N355" s="16">
        <v>69.180499999999995</v>
      </c>
      <c r="O355" s="37">
        <v>17729</v>
      </c>
      <c r="P355" s="37">
        <v>103138</v>
      </c>
      <c r="Q355" s="37">
        <v>79483</v>
      </c>
      <c r="R355" s="37">
        <v>23655</v>
      </c>
      <c r="S355" s="37">
        <v>17269</v>
      </c>
      <c r="T355" s="37">
        <v>85869</v>
      </c>
      <c r="U355" s="16">
        <v>3111</v>
      </c>
      <c r="V355" s="16">
        <v>3991</v>
      </c>
      <c r="W355" s="16">
        <v>10167</v>
      </c>
      <c r="X355" s="37">
        <v>10843</v>
      </c>
      <c r="Y355" s="37">
        <v>6886</v>
      </c>
      <c r="Z355" s="37">
        <v>5142</v>
      </c>
      <c r="AA355" s="37">
        <v>9686</v>
      </c>
      <c r="AB355" s="37">
        <v>6442</v>
      </c>
      <c r="AC355" s="37">
        <v>2533</v>
      </c>
      <c r="AD355" s="37">
        <v>8547</v>
      </c>
      <c r="AE355" s="37">
        <v>784</v>
      </c>
      <c r="AF355" s="37">
        <v>9733</v>
      </c>
      <c r="AG355" s="37">
        <v>3754</v>
      </c>
      <c r="AH355" s="37">
        <v>21519</v>
      </c>
      <c r="AI355" s="38">
        <v>12555.8</v>
      </c>
      <c r="AJ355" s="38">
        <v>5038.3999999999996</v>
      </c>
      <c r="AK355" s="37">
        <v>113282</v>
      </c>
      <c r="AL355" s="37">
        <v>120509</v>
      </c>
      <c r="AM355" s="16">
        <v>65.7</v>
      </c>
      <c r="AN355" s="16">
        <v>6</v>
      </c>
      <c r="AO355" s="38">
        <f t="shared" si="51"/>
        <v>5.1788663087404263</v>
      </c>
      <c r="AP355" s="38">
        <f t="shared" si="52"/>
        <v>0.79330174509787654</v>
      </c>
      <c r="AQ355" s="38">
        <v>17.3</v>
      </c>
      <c r="AR355" s="16">
        <v>5.0999999999999996</v>
      </c>
      <c r="AS355" s="16">
        <v>5.2</v>
      </c>
      <c r="AT355" s="16">
        <v>3241</v>
      </c>
      <c r="AU355" s="16">
        <v>2162</v>
      </c>
      <c r="AV355" s="37">
        <f t="shared" si="53"/>
        <v>838</v>
      </c>
      <c r="AW355" s="16">
        <v>1794</v>
      </c>
      <c r="AX355" s="16">
        <v>956</v>
      </c>
      <c r="AY355" s="16">
        <v>3502</v>
      </c>
      <c r="AZ355" s="16">
        <v>1816</v>
      </c>
      <c r="BA355" s="16">
        <v>969</v>
      </c>
      <c r="BB355" s="16">
        <v>924</v>
      </c>
      <c r="BC355" s="16">
        <v>5455</v>
      </c>
      <c r="BD355" s="38">
        <v>41.1</v>
      </c>
      <c r="BE355" s="38">
        <v>34.799999999999997</v>
      </c>
      <c r="BF355" s="38">
        <v>3.8</v>
      </c>
      <c r="BG355" s="39">
        <v>104</v>
      </c>
      <c r="BH355" s="37">
        <v>1400</v>
      </c>
      <c r="BI355" s="37">
        <v>315</v>
      </c>
      <c r="BJ355" s="37">
        <v>269</v>
      </c>
      <c r="BK355" s="37">
        <v>234</v>
      </c>
      <c r="BL355" s="37">
        <v>577</v>
      </c>
      <c r="BM355" s="37">
        <v>320</v>
      </c>
      <c r="BN355" s="37">
        <v>1447</v>
      </c>
      <c r="BO355" s="16">
        <v>79.930000000000007</v>
      </c>
      <c r="BP355" s="16">
        <v>129232</v>
      </c>
      <c r="BQ355" s="16">
        <v>111334</v>
      </c>
      <c r="BR355" s="16">
        <v>458986</v>
      </c>
      <c r="BS355" s="38">
        <v>62.2</v>
      </c>
      <c r="BT355" s="16">
        <v>28081</v>
      </c>
      <c r="BU355" s="16">
        <v>814.68</v>
      </c>
      <c r="BV355" s="38">
        <v>50.7</v>
      </c>
      <c r="BW355" s="16">
        <v>1074325</v>
      </c>
      <c r="BX355" s="16">
        <v>1050519.7358589999</v>
      </c>
      <c r="BY355" s="38">
        <v>65.3</v>
      </c>
      <c r="BZ355" s="16">
        <v>612057</v>
      </c>
      <c r="CA355" s="16">
        <v>172220</v>
      </c>
      <c r="CB355" s="38">
        <v>104.2</v>
      </c>
      <c r="CC355" s="16">
        <v>77.900000000000006</v>
      </c>
      <c r="CD355" s="16">
        <v>56.9</v>
      </c>
      <c r="CE355" s="41">
        <v>19.86</v>
      </c>
      <c r="CF355" s="41">
        <v>18.760000000000002</v>
      </c>
      <c r="CG355" s="40">
        <v>0.54100000000000004</v>
      </c>
      <c r="CH355" s="16">
        <v>18.53</v>
      </c>
      <c r="CI355" s="16">
        <v>83.1</v>
      </c>
      <c r="CJ355" s="40">
        <v>60.347999999999999</v>
      </c>
      <c r="CK355" s="40">
        <v>61.47</v>
      </c>
      <c r="CL355" s="38">
        <v>106</v>
      </c>
      <c r="CM355" s="38">
        <v>109.9</v>
      </c>
      <c r="CN355" s="38">
        <v>104.4</v>
      </c>
      <c r="CO355" s="38">
        <v>104</v>
      </c>
      <c r="CP355" s="38">
        <v>103.1</v>
      </c>
      <c r="CQ355" s="39">
        <v>98.3</v>
      </c>
      <c r="CR355" s="16">
        <v>255.9273</v>
      </c>
      <c r="CS355" s="38">
        <v>78.099999999999994</v>
      </c>
      <c r="CT355" s="40">
        <v>115</v>
      </c>
      <c r="CU355" s="40">
        <v>119.8</v>
      </c>
      <c r="CV355" s="16">
        <v>12.19</v>
      </c>
      <c r="CW355" s="16">
        <v>9.84</v>
      </c>
      <c r="CX355" s="41">
        <v>9.2200000000000006</v>
      </c>
      <c r="CY355" s="41">
        <v>10.52</v>
      </c>
      <c r="CZ355" s="41">
        <v>11.62</v>
      </c>
      <c r="DA355" s="41">
        <v>7.29</v>
      </c>
      <c r="DB355" s="42">
        <v>7.7640000000000002</v>
      </c>
      <c r="DC355" s="42">
        <f t="shared" si="54"/>
        <v>1.6340000000000003</v>
      </c>
      <c r="DD355" s="41">
        <v>7.59</v>
      </c>
      <c r="DE355" s="41">
        <v>9.52</v>
      </c>
      <c r="DF355" s="41">
        <v>11.26</v>
      </c>
      <c r="DG355" s="41">
        <v>6.13</v>
      </c>
      <c r="DH355" s="41">
        <v>6.69</v>
      </c>
      <c r="DI355" s="41">
        <v>8.2899999999999991</v>
      </c>
      <c r="DJ355" s="42">
        <f t="shared" si="60"/>
        <v>2.1599999999999993</v>
      </c>
      <c r="DK355" s="42">
        <f t="shared" si="55"/>
        <v>1</v>
      </c>
      <c r="DL355" s="42">
        <f t="shared" si="56"/>
        <v>2.0999999999999996</v>
      </c>
      <c r="DM355" s="42">
        <f t="shared" si="61"/>
        <v>1.7400000000000002</v>
      </c>
      <c r="DN355" s="42">
        <f t="shared" si="57"/>
        <v>0.5600000000000005</v>
      </c>
      <c r="DO355" s="42">
        <f t="shared" si="58"/>
        <v>1.46</v>
      </c>
      <c r="DP355" s="42">
        <f t="shared" si="59"/>
        <v>3.3899999999999997</v>
      </c>
      <c r="DQ355" s="36">
        <v>563.05460000000005</v>
      </c>
      <c r="DR355" s="36">
        <v>324.30860000000001</v>
      </c>
      <c r="DS355" s="38">
        <v>91.3</v>
      </c>
      <c r="DT355" s="40">
        <v>247.09399999999999</v>
      </c>
      <c r="DU355" s="38">
        <v>756.2</v>
      </c>
      <c r="DV355" s="38">
        <v>2816.8</v>
      </c>
      <c r="DW355" s="38">
        <v>2018.4</v>
      </c>
      <c r="DX355" s="37">
        <v>60116</v>
      </c>
      <c r="DY355" s="36">
        <v>523.11009999999999</v>
      </c>
      <c r="DZ355" s="36">
        <v>570.78470000000004</v>
      </c>
      <c r="EA355" s="40">
        <v>61.058999999999997</v>
      </c>
      <c r="EB355" s="36">
        <v>158.07429999999999</v>
      </c>
      <c r="EC355" s="36">
        <v>681.18449999999996</v>
      </c>
      <c r="ED355" s="16">
        <v>280.16410000000002</v>
      </c>
      <c r="EE355" s="16">
        <v>2224.59</v>
      </c>
      <c r="EF355" s="16">
        <v>58.219549999999998</v>
      </c>
      <c r="EG355" s="41">
        <v>68.989999999999995</v>
      </c>
      <c r="EI355" s="36">
        <v>96.442300000000003</v>
      </c>
      <c r="EJ355" s="33"/>
      <c r="EK355" s="36">
        <v>1.494</v>
      </c>
      <c r="EL355" s="36">
        <v>143.32</v>
      </c>
      <c r="EM355" s="36">
        <v>1.6619999999999999</v>
      </c>
      <c r="EN355" s="36">
        <v>1.3097000000000001</v>
      </c>
      <c r="EO355" s="16">
        <v>80.400000000000006</v>
      </c>
      <c r="EP355" s="16">
        <v>143.60307312011699</v>
      </c>
      <c r="EQ355" s="16">
        <v>1.5326090000000001</v>
      </c>
      <c r="ER355" s="16">
        <v>-0.854765</v>
      </c>
      <c r="ES355" s="43">
        <v>-11.564007999999999</v>
      </c>
    </row>
    <row r="356" spans="1:149" x14ac:dyDescent="0.25">
      <c r="A356" s="35">
        <v>32082</v>
      </c>
      <c r="B356" s="36">
        <v>59.9604</v>
      </c>
      <c r="C356" s="36">
        <v>62.345999999999997</v>
      </c>
      <c r="D356" s="36">
        <v>70.448899999999995</v>
      </c>
      <c r="E356" s="36">
        <v>56.025599999999997</v>
      </c>
      <c r="F356" s="36">
        <v>34.6875</v>
      </c>
      <c r="G356" s="36">
        <v>84.983800000000002</v>
      </c>
      <c r="H356" s="38">
        <v>82.6</v>
      </c>
      <c r="I356" s="38">
        <v>83.2</v>
      </c>
      <c r="J356" s="36">
        <v>53.919600000000003</v>
      </c>
      <c r="K356" s="16">
        <v>48.161000000000001</v>
      </c>
      <c r="L356" s="36">
        <v>77.999300000000005</v>
      </c>
      <c r="M356" s="16">
        <v>48.648699999999998</v>
      </c>
      <c r="N356" s="16">
        <v>68.284899999999993</v>
      </c>
      <c r="O356" s="37">
        <v>17775</v>
      </c>
      <c r="P356" s="37">
        <v>103370</v>
      </c>
      <c r="Q356" s="37">
        <v>79659</v>
      </c>
      <c r="R356" s="37">
        <v>23711</v>
      </c>
      <c r="S356" s="37">
        <v>17299</v>
      </c>
      <c r="T356" s="37">
        <v>86071</v>
      </c>
      <c r="U356" s="16">
        <v>3122</v>
      </c>
      <c r="V356" s="16">
        <v>3997</v>
      </c>
      <c r="W356" s="16">
        <v>10180</v>
      </c>
      <c r="X356" s="37">
        <v>10867</v>
      </c>
      <c r="Y356" s="37">
        <v>6908</v>
      </c>
      <c r="Z356" s="37">
        <v>5152</v>
      </c>
      <c r="AA356" s="37">
        <v>9711</v>
      </c>
      <c r="AB356" s="37">
        <v>6441</v>
      </c>
      <c r="AC356" s="37">
        <v>2538</v>
      </c>
      <c r="AD356" s="37">
        <v>8581</v>
      </c>
      <c r="AE356" s="37">
        <v>784</v>
      </c>
      <c r="AF356" s="37">
        <v>9764</v>
      </c>
      <c r="AG356" s="37">
        <v>3765</v>
      </c>
      <c r="AH356" s="37">
        <v>21560</v>
      </c>
      <c r="AI356" s="38">
        <v>12579.6</v>
      </c>
      <c r="AJ356" s="38">
        <v>5049.1000000000004</v>
      </c>
      <c r="AK356" s="37">
        <v>113505</v>
      </c>
      <c r="AL356" s="37">
        <v>120540</v>
      </c>
      <c r="AM356" s="16">
        <v>65.7</v>
      </c>
      <c r="AN356" s="16">
        <v>5.8</v>
      </c>
      <c r="AO356" s="38">
        <f t="shared" si="51"/>
        <v>5.0821304131408658</v>
      </c>
      <c r="AP356" s="38">
        <f t="shared" si="52"/>
        <v>0.76820972291355571</v>
      </c>
      <c r="AQ356" s="38">
        <v>16.600000000000001</v>
      </c>
      <c r="AR356" s="16">
        <v>5</v>
      </c>
      <c r="AS356" s="16">
        <v>5.2</v>
      </c>
      <c r="AT356" s="16">
        <v>3172</v>
      </c>
      <c r="AU356" s="16">
        <v>2083</v>
      </c>
      <c r="AV356" s="37">
        <f t="shared" si="53"/>
        <v>871</v>
      </c>
      <c r="AW356" s="16">
        <v>1797</v>
      </c>
      <c r="AX356" s="16">
        <v>926</v>
      </c>
      <c r="AY356" s="16">
        <v>3287</v>
      </c>
      <c r="AZ356" s="16">
        <v>1974</v>
      </c>
      <c r="BA356" s="16">
        <v>937</v>
      </c>
      <c r="BB356" s="16">
        <v>838</v>
      </c>
      <c r="BC356" s="16">
        <v>5527</v>
      </c>
      <c r="BD356" s="38">
        <v>41</v>
      </c>
      <c r="BE356" s="38">
        <v>34.799999999999997</v>
      </c>
      <c r="BF356" s="38">
        <v>3.8</v>
      </c>
      <c r="BG356" s="39">
        <v>106</v>
      </c>
      <c r="BH356" s="37">
        <v>1271</v>
      </c>
      <c r="BI356" s="37">
        <v>298</v>
      </c>
      <c r="BJ356" s="37">
        <v>205</v>
      </c>
      <c r="BK356" s="37">
        <v>263</v>
      </c>
      <c r="BL356" s="37">
        <v>437</v>
      </c>
      <c r="BM356" s="37">
        <v>366</v>
      </c>
      <c r="BN356" s="37">
        <v>1457</v>
      </c>
      <c r="BO356" s="16">
        <v>76.81</v>
      </c>
      <c r="BP356" s="16">
        <v>129167</v>
      </c>
      <c r="BQ356" s="16">
        <v>111389</v>
      </c>
      <c r="BR356" s="16">
        <v>460823</v>
      </c>
      <c r="BS356" s="38">
        <v>64.900000000000006</v>
      </c>
      <c r="BT356" s="16">
        <v>28346</v>
      </c>
      <c r="BU356" s="16">
        <v>819.79</v>
      </c>
      <c r="BV356" s="38">
        <v>51.2</v>
      </c>
      <c r="BW356" s="16">
        <v>1096401</v>
      </c>
      <c r="BX356" s="16">
        <v>1065599.6661970001</v>
      </c>
      <c r="BY356" s="38">
        <v>59.3</v>
      </c>
      <c r="BZ356" s="16">
        <v>610361</v>
      </c>
      <c r="CA356" s="16">
        <v>172569</v>
      </c>
      <c r="CB356" s="38">
        <v>104.6</v>
      </c>
      <c r="CC356" s="16">
        <v>75.7</v>
      </c>
      <c r="CD356" s="16">
        <v>56.6</v>
      </c>
      <c r="CE356" s="41">
        <v>18.850000000000001</v>
      </c>
      <c r="CF356" s="41">
        <v>17.78</v>
      </c>
      <c r="CG356" s="40">
        <v>0.51600000000000001</v>
      </c>
      <c r="CH356" s="16">
        <v>18.14</v>
      </c>
      <c r="CI356" s="16">
        <v>83.1</v>
      </c>
      <c r="CJ356" s="40">
        <v>60.465000000000003</v>
      </c>
      <c r="CK356" s="40">
        <v>61.601999999999997</v>
      </c>
      <c r="CL356" s="38">
        <v>106</v>
      </c>
      <c r="CM356" s="38">
        <v>109.9</v>
      </c>
      <c r="CN356" s="38">
        <v>104.3</v>
      </c>
      <c r="CO356" s="38">
        <v>104.2</v>
      </c>
      <c r="CP356" s="38">
        <v>103.5</v>
      </c>
      <c r="CQ356" s="39">
        <v>97.07</v>
      </c>
      <c r="CR356" s="16">
        <v>253.5</v>
      </c>
      <c r="CS356" s="38">
        <v>79.2</v>
      </c>
      <c r="CT356" s="40">
        <v>115.4</v>
      </c>
      <c r="CU356" s="40">
        <v>120.1</v>
      </c>
      <c r="CV356" s="16">
        <v>12.3</v>
      </c>
      <c r="CW356" s="16">
        <v>9.8699999999999992</v>
      </c>
      <c r="CX356" s="41">
        <v>9.27</v>
      </c>
      <c r="CY356" s="41">
        <v>10.01</v>
      </c>
      <c r="CZ356" s="41">
        <v>11.23</v>
      </c>
      <c r="DA356" s="41">
        <v>6.69</v>
      </c>
      <c r="DB356" s="42">
        <v>7.0439999999999996</v>
      </c>
      <c r="DC356" s="42">
        <f t="shared" si="54"/>
        <v>1.3539999999999992</v>
      </c>
      <c r="DD356" s="41">
        <v>6.96</v>
      </c>
      <c r="DE356" s="41">
        <v>8.86</v>
      </c>
      <c r="DF356" s="41">
        <v>10.65</v>
      </c>
      <c r="DG356" s="41">
        <v>5.69</v>
      </c>
      <c r="DH356" s="41">
        <v>6.19</v>
      </c>
      <c r="DI356" s="41">
        <v>7.41</v>
      </c>
      <c r="DJ356" s="42">
        <f t="shared" si="60"/>
        <v>1.7199999999999998</v>
      </c>
      <c r="DK356" s="42">
        <f t="shared" si="55"/>
        <v>1.1500000000000004</v>
      </c>
      <c r="DL356" s="42">
        <f t="shared" si="56"/>
        <v>2.370000000000001</v>
      </c>
      <c r="DM356" s="42">
        <f t="shared" si="61"/>
        <v>1.7900000000000009</v>
      </c>
      <c r="DN356" s="42">
        <f t="shared" si="57"/>
        <v>0.5</v>
      </c>
      <c r="DO356" s="42">
        <f t="shared" si="58"/>
        <v>1.2699999999999996</v>
      </c>
      <c r="DP356" s="42">
        <f t="shared" si="59"/>
        <v>3.169999999999999</v>
      </c>
      <c r="DQ356" s="36">
        <v>562.47400000000005</v>
      </c>
      <c r="DR356" s="36">
        <v>325.03620000000001</v>
      </c>
      <c r="DS356" s="38">
        <v>95.6</v>
      </c>
      <c r="DT356" s="40">
        <v>247.58099999999999</v>
      </c>
      <c r="DU356" s="38">
        <v>753.2</v>
      </c>
      <c r="DV356" s="38">
        <v>2821.4</v>
      </c>
      <c r="DW356" s="38">
        <v>2008.9</v>
      </c>
      <c r="DX356" s="37">
        <v>60615</v>
      </c>
      <c r="DY356" s="36">
        <v>526.69110000000001</v>
      </c>
      <c r="DZ356" s="36">
        <v>577.65859999999998</v>
      </c>
      <c r="EA356" s="40">
        <v>61.24</v>
      </c>
      <c r="EB356" s="36">
        <v>158.01900000000001</v>
      </c>
      <c r="EC356" s="36">
        <v>684.71</v>
      </c>
      <c r="ED356" s="16">
        <v>245.0085</v>
      </c>
      <c r="EE356" s="16">
        <v>1931.86</v>
      </c>
      <c r="EF356" s="16">
        <v>49.436500000000002</v>
      </c>
      <c r="EG356" s="41">
        <v>69.569999999999993</v>
      </c>
      <c r="EI356" s="36">
        <v>92.512100000000004</v>
      </c>
      <c r="EJ356" s="33"/>
      <c r="EK356" s="36">
        <v>1.3825000000000001</v>
      </c>
      <c r="EL356" s="36">
        <v>135.3974</v>
      </c>
      <c r="EM356" s="36">
        <v>1.7754000000000001</v>
      </c>
      <c r="EN356" s="36">
        <v>1.3167</v>
      </c>
      <c r="EO356" s="16">
        <v>72.7</v>
      </c>
      <c r="EP356" s="16">
        <v>155.42207336425801</v>
      </c>
      <c r="EQ356" s="16">
        <v>1.5662180000000001</v>
      </c>
      <c r="ER356" s="16">
        <v>0.26286300000000001</v>
      </c>
      <c r="ES356" s="43">
        <v>-8.8075101999999994</v>
      </c>
    </row>
    <row r="357" spans="1:149" x14ac:dyDescent="0.25">
      <c r="A357" s="35">
        <v>32112</v>
      </c>
      <c r="B357" s="36">
        <v>60.253300000000003</v>
      </c>
      <c r="C357" s="36">
        <v>62.648200000000003</v>
      </c>
      <c r="D357" s="36">
        <v>70.557599999999994</v>
      </c>
      <c r="E357" s="36">
        <v>56.316099999999999</v>
      </c>
      <c r="F357" s="36">
        <v>35.013599999999997</v>
      </c>
      <c r="G357" s="36">
        <v>85.608900000000006</v>
      </c>
      <c r="H357" s="38">
        <v>83</v>
      </c>
      <c r="I357" s="38">
        <v>83.5</v>
      </c>
      <c r="J357" s="36">
        <v>53.487099999999998</v>
      </c>
      <c r="K357" s="16">
        <v>46.922400000000003</v>
      </c>
      <c r="L357" s="36">
        <v>78.400400000000005</v>
      </c>
      <c r="M357" s="16">
        <v>49.163400000000003</v>
      </c>
      <c r="N357" s="16">
        <v>68.417900000000003</v>
      </c>
      <c r="O357" s="37">
        <v>17809</v>
      </c>
      <c r="P357" s="37">
        <v>103664</v>
      </c>
      <c r="Q357" s="37">
        <v>79892</v>
      </c>
      <c r="R357" s="37">
        <v>23772</v>
      </c>
      <c r="S357" s="37">
        <v>17347</v>
      </c>
      <c r="T357" s="37">
        <v>86317</v>
      </c>
      <c r="U357" s="16">
        <v>3126</v>
      </c>
      <c r="V357" s="16">
        <v>4014</v>
      </c>
      <c r="W357" s="16">
        <v>10207</v>
      </c>
      <c r="X357" s="37">
        <v>10895</v>
      </c>
      <c r="Y357" s="37">
        <v>6914</v>
      </c>
      <c r="Z357" s="37">
        <v>5180</v>
      </c>
      <c r="AA357" s="37">
        <v>9752</v>
      </c>
      <c r="AB357" s="37">
        <v>6451</v>
      </c>
      <c r="AC357" s="37">
        <v>2543</v>
      </c>
      <c r="AD357" s="37">
        <v>8619</v>
      </c>
      <c r="AE357" s="37">
        <v>783</v>
      </c>
      <c r="AF357" s="37">
        <v>9806</v>
      </c>
      <c r="AG357" s="37">
        <v>3782</v>
      </c>
      <c r="AH357" s="37">
        <v>21592</v>
      </c>
      <c r="AI357" s="38">
        <v>12589.7</v>
      </c>
      <c r="AJ357" s="38">
        <v>5064.3999999999996</v>
      </c>
      <c r="AK357" s="37">
        <v>113793</v>
      </c>
      <c r="AL357" s="37">
        <v>120729</v>
      </c>
      <c r="AM357" s="16">
        <v>65.7</v>
      </c>
      <c r="AN357" s="16">
        <v>5.7</v>
      </c>
      <c r="AO357" s="38">
        <f t="shared" si="51"/>
        <v>4.9896876475411869</v>
      </c>
      <c r="AP357" s="38">
        <f t="shared" si="52"/>
        <v>0.74547126208284675</v>
      </c>
      <c r="AQ357" s="38">
        <v>16</v>
      </c>
      <c r="AR357" s="16">
        <v>4.9000000000000004</v>
      </c>
      <c r="AS357" s="16">
        <v>5.0999999999999996</v>
      </c>
      <c r="AT357" s="16">
        <v>3178</v>
      </c>
      <c r="AU357" s="16">
        <v>1979</v>
      </c>
      <c r="AV357" s="37">
        <f t="shared" si="53"/>
        <v>867</v>
      </c>
      <c r="AW357" s="16">
        <v>1767</v>
      </c>
      <c r="AX357" s="16">
        <v>900</v>
      </c>
      <c r="AY357" s="16">
        <v>3171</v>
      </c>
      <c r="AZ357" s="16">
        <v>1963</v>
      </c>
      <c r="BA357" s="16">
        <v>940</v>
      </c>
      <c r="BB357" s="16">
        <v>891</v>
      </c>
      <c r="BC357" s="16">
        <v>5279</v>
      </c>
      <c r="BD357" s="38">
        <v>41</v>
      </c>
      <c r="BE357" s="38">
        <v>34.6</v>
      </c>
      <c r="BF357" s="38">
        <v>3.9</v>
      </c>
      <c r="BG357" s="39">
        <v>101</v>
      </c>
      <c r="BH357" s="37">
        <v>1473</v>
      </c>
      <c r="BI357" s="37">
        <v>344</v>
      </c>
      <c r="BJ357" s="37">
        <v>253</v>
      </c>
      <c r="BK357" s="37">
        <v>278</v>
      </c>
      <c r="BL357" s="37">
        <v>580</v>
      </c>
      <c r="BM357" s="37">
        <v>362</v>
      </c>
      <c r="BN357" s="37">
        <v>1345</v>
      </c>
      <c r="BO357" s="16">
        <v>85.12</v>
      </c>
      <c r="BP357" s="16">
        <v>130107</v>
      </c>
      <c r="BQ357" s="16">
        <v>111231</v>
      </c>
      <c r="BR357" s="16">
        <v>462887</v>
      </c>
      <c r="BS357" s="38">
        <v>62.7</v>
      </c>
      <c r="BT357" s="16">
        <v>30753</v>
      </c>
      <c r="BU357" s="16">
        <v>825.77</v>
      </c>
      <c r="BV357" s="38">
        <v>50.8</v>
      </c>
      <c r="BW357" s="16">
        <v>1066803</v>
      </c>
      <c r="BX357" s="16">
        <v>1064086.8127019999</v>
      </c>
      <c r="BY357" s="38">
        <v>61.5</v>
      </c>
      <c r="BZ357" s="16">
        <v>615532</v>
      </c>
      <c r="CA357" s="16">
        <v>174740</v>
      </c>
      <c r="CB357" s="38">
        <v>104.8</v>
      </c>
      <c r="CC357" s="16">
        <v>78.599999999999994</v>
      </c>
      <c r="CD357" s="16">
        <v>54.1</v>
      </c>
      <c r="CE357" s="41">
        <v>17.28</v>
      </c>
      <c r="CF357" s="41">
        <v>17.05</v>
      </c>
      <c r="CG357" s="40">
        <v>0.45400000000000001</v>
      </c>
      <c r="CH357" s="16">
        <v>17.2</v>
      </c>
      <c r="CI357" s="16">
        <v>81.8</v>
      </c>
      <c r="CJ357" s="40">
        <v>60.576000000000001</v>
      </c>
      <c r="CK357" s="40">
        <v>61.73</v>
      </c>
      <c r="CL357" s="38">
        <v>105.8</v>
      </c>
      <c r="CM357" s="38">
        <v>109.1</v>
      </c>
      <c r="CN357" s="38">
        <v>104.1</v>
      </c>
      <c r="CO357" s="38">
        <v>104.2</v>
      </c>
      <c r="CP357" s="38">
        <v>103.8</v>
      </c>
      <c r="CQ357" s="39">
        <v>98.78</v>
      </c>
      <c r="CR357" s="16">
        <v>255.57589999999999</v>
      </c>
      <c r="CS357" s="38">
        <v>80.2</v>
      </c>
      <c r="CT357" s="40">
        <v>115.6</v>
      </c>
      <c r="CU357" s="40">
        <v>120.4</v>
      </c>
      <c r="CV357" s="16">
        <v>12.2</v>
      </c>
      <c r="CW357" s="16">
        <v>9.89</v>
      </c>
      <c r="CX357" s="41">
        <v>9.2799999999999994</v>
      </c>
      <c r="CY357" s="41">
        <v>10.11</v>
      </c>
      <c r="CZ357" s="41">
        <v>11.29</v>
      </c>
      <c r="DA357" s="41">
        <v>6.77</v>
      </c>
      <c r="DB357" s="42">
        <v>7.484</v>
      </c>
      <c r="DC357" s="42">
        <f t="shared" si="54"/>
        <v>1.7140000000000004</v>
      </c>
      <c r="DD357" s="41">
        <v>7.17</v>
      </c>
      <c r="DE357" s="41">
        <v>8.99</v>
      </c>
      <c r="DF357" s="41">
        <v>10.65</v>
      </c>
      <c r="DG357" s="41">
        <v>5.77</v>
      </c>
      <c r="DH357" s="41">
        <v>6.36</v>
      </c>
      <c r="DI357" s="41">
        <v>7.86</v>
      </c>
      <c r="DJ357" s="42">
        <f t="shared" si="60"/>
        <v>2.0900000000000007</v>
      </c>
      <c r="DK357" s="42">
        <f t="shared" si="55"/>
        <v>1.1199999999999992</v>
      </c>
      <c r="DL357" s="42">
        <f t="shared" si="56"/>
        <v>2.2999999999999989</v>
      </c>
      <c r="DM357" s="42">
        <f t="shared" si="61"/>
        <v>1.6600000000000001</v>
      </c>
      <c r="DN357" s="42">
        <f t="shared" si="57"/>
        <v>0.59000000000000075</v>
      </c>
      <c r="DO357" s="42">
        <f t="shared" si="58"/>
        <v>1.4000000000000004</v>
      </c>
      <c r="DP357" s="42">
        <f t="shared" si="59"/>
        <v>3.2200000000000006</v>
      </c>
      <c r="DQ357" s="36">
        <v>565.0489</v>
      </c>
      <c r="DR357" s="36">
        <v>326.86720000000003</v>
      </c>
      <c r="DS357" s="38">
        <v>96.6</v>
      </c>
      <c r="DT357" s="40">
        <v>248.72800000000001</v>
      </c>
      <c r="DU357" s="38">
        <v>750.2</v>
      </c>
      <c r="DV357" s="38">
        <v>2828.8</v>
      </c>
      <c r="DW357" s="38">
        <v>2004.4</v>
      </c>
      <c r="DX357" s="37">
        <v>61351</v>
      </c>
      <c r="DY357" s="36">
        <v>525.46489999999994</v>
      </c>
      <c r="DZ357" s="36">
        <v>585.64070000000004</v>
      </c>
      <c r="EA357" s="40">
        <v>62.128999999999998</v>
      </c>
      <c r="EB357" s="36">
        <v>160.85390000000001</v>
      </c>
      <c r="EC357" s="36">
        <v>686.31880000000001</v>
      </c>
      <c r="ED357" s="16">
        <v>240.95500000000001</v>
      </c>
      <c r="EE357" s="16">
        <v>1910.07</v>
      </c>
      <c r="EF357" s="16">
        <v>41.764090000000003</v>
      </c>
      <c r="EG357" s="41">
        <v>70.31</v>
      </c>
      <c r="EI357" s="36">
        <v>89.678399999999996</v>
      </c>
      <c r="EJ357" s="33"/>
      <c r="EK357" s="36">
        <v>1.3304</v>
      </c>
      <c r="EL357" s="36">
        <v>128.24180000000001</v>
      </c>
      <c r="EM357" s="36">
        <v>1.8288</v>
      </c>
      <c r="EN357" s="36">
        <v>1.3075000000000001</v>
      </c>
      <c r="EO357" s="16">
        <v>76.7</v>
      </c>
      <c r="EP357" s="16">
        <v>135.47265625</v>
      </c>
      <c r="EQ357" s="16">
        <v>1.4457469999999999</v>
      </c>
      <c r="ER357" s="16">
        <v>3.4589999999999998E-3</v>
      </c>
      <c r="ES357" s="43">
        <v>-4.8960894000000001</v>
      </c>
    </row>
    <row r="358" spans="1:149" x14ac:dyDescent="0.25">
      <c r="A358" s="35">
        <v>32143</v>
      </c>
      <c r="B358" s="36">
        <v>60.283200000000001</v>
      </c>
      <c r="C358" s="36">
        <v>62.964799999999997</v>
      </c>
      <c r="D358" s="36">
        <v>70.877600000000001</v>
      </c>
      <c r="E358" s="36">
        <v>56.149500000000003</v>
      </c>
      <c r="F358" s="36">
        <v>34.982700000000001</v>
      </c>
      <c r="G358" s="36">
        <v>84.707800000000006</v>
      </c>
      <c r="H358" s="38">
        <v>82.8</v>
      </c>
      <c r="I358" s="38">
        <v>83.5</v>
      </c>
      <c r="J358" s="36">
        <v>53.222999999999999</v>
      </c>
      <c r="K358" s="16">
        <v>46.529400000000003</v>
      </c>
      <c r="L358" s="36">
        <v>79.030900000000003</v>
      </c>
      <c r="M358" s="16">
        <v>49.456899999999997</v>
      </c>
      <c r="N358" s="16">
        <v>71.295599999999993</v>
      </c>
      <c r="O358" s="37">
        <v>17790</v>
      </c>
      <c r="P358" s="37">
        <v>103758</v>
      </c>
      <c r="Q358" s="37">
        <v>80090</v>
      </c>
      <c r="R358" s="37">
        <v>23668</v>
      </c>
      <c r="S358" s="37">
        <v>17365</v>
      </c>
      <c r="T358" s="37">
        <v>86393</v>
      </c>
      <c r="U358" s="16">
        <v>3125</v>
      </c>
      <c r="V358" s="16">
        <v>4022</v>
      </c>
      <c r="W358" s="16">
        <v>10218</v>
      </c>
      <c r="X358" s="37">
        <v>10867</v>
      </c>
      <c r="Y358" s="37">
        <v>6923</v>
      </c>
      <c r="Z358" s="37">
        <v>5094</v>
      </c>
      <c r="AA358" s="37">
        <v>9793</v>
      </c>
      <c r="AB358" s="37">
        <v>6466</v>
      </c>
      <c r="AC358" s="37">
        <v>2549</v>
      </c>
      <c r="AD358" s="37">
        <v>8664</v>
      </c>
      <c r="AE358" s="37">
        <v>784</v>
      </c>
      <c r="AF358" s="37">
        <v>9852</v>
      </c>
      <c r="AG358" s="37">
        <v>3800</v>
      </c>
      <c r="AH358" s="37">
        <v>21601</v>
      </c>
      <c r="AI358" s="38">
        <v>12578.7</v>
      </c>
      <c r="AJ358" s="38">
        <v>5058.1000000000004</v>
      </c>
      <c r="AK358" s="37">
        <v>114016</v>
      </c>
      <c r="AL358" s="37">
        <v>120969</v>
      </c>
      <c r="AM358" s="16">
        <v>65.8</v>
      </c>
      <c r="AN358" s="16">
        <v>5.7</v>
      </c>
      <c r="AO358" s="38">
        <f t="shared" si="51"/>
        <v>5.027734378229133</v>
      </c>
      <c r="AP358" s="38">
        <f t="shared" si="52"/>
        <v>0.71836586232836508</v>
      </c>
      <c r="AQ358" s="38">
        <v>16.100000000000001</v>
      </c>
      <c r="AR358" s="16">
        <v>4.9000000000000004</v>
      </c>
      <c r="AS358" s="16">
        <v>5.0999999999999996</v>
      </c>
      <c r="AT358" s="16">
        <v>3086</v>
      </c>
      <c r="AU358" s="16">
        <v>2151</v>
      </c>
      <c r="AV358" s="37">
        <f t="shared" si="53"/>
        <v>845</v>
      </c>
      <c r="AW358" s="16">
        <v>1714</v>
      </c>
      <c r="AX358" s="16">
        <v>869</v>
      </c>
      <c r="AY358" s="16">
        <v>3141</v>
      </c>
      <c r="AZ358" s="16">
        <v>1907</v>
      </c>
      <c r="BA358" s="16">
        <v>1032</v>
      </c>
      <c r="BB358" s="16">
        <v>868</v>
      </c>
      <c r="BC358" s="16">
        <v>5297</v>
      </c>
      <c r="BD358" s="38">
        <v>41.1</v>
      </c>
      <c r="BE358" s="38">
        <v>34.6</v>
      </c>
      <c r="BF358" s="38">
        <v>3.9</v>
      </c>
      <c r="BG358" s="39">
        <v>102</v>
      </c>
      <c r="BH358" s="37">
        <v>1532</v>
      </c>
      <c r="BI358" s="37">
        <v>293</v>
      </c>
      <c r="BJ358" s="37">
        <v>247</v>
      </c>
      <c r="BK358" s="37">
        <v>294</v>
      </c>
      <c r="BL358" s="37">
        <v>580</v>
      </c>
      <c r="BM358" s="37">
        <v>411</v>
      </c>
      <c r="BN358" s="37">
        <v>1244</v>
      </c>
      <c r="BO358" s="16">
        <v>71.78</v>
      </c>
      <c r="BP358" s="16">
        <v>131826</v>
      </c>
      <c r="BQ358" s="16">
        <v>109336</v>
      </c>
      <c r="BR358" s="16">
        <v>467727</v>
      </c>
      <c r="BS358" s="38">
        <v>62</v>
      </c>
      <c r="BT358" s="16">
        <v>32521</v>
      </c>
      <c r="BU358" s="16">
        <v>825.95</v>
      </c>
      <c r="BV358" s="38">
        <v>50.7</v>
      </c>
      <c r="BW358" s="16">
        <v>1054274</v>
      </c>
      <c r="BX358" s="16">
        <v>1056008.831054</v>
      </c>
      <c r="BY358" s="38">
        <v>60.3</v>
      </c>
      <c r="BZ358" s="16">
        <v>614128</v>
      </c>
      <c r="CA358" s="16">
        <v>175075</v>
      </c>
      <c r="CB358" s="38">
        <v>104.9</v>
      </c>
      <c r="CC358" s="16">
        <v>79</v>
      </c>
      <c r="CD358" s="16">
        <v>50.1</v>
      </c>
      <c r="CE358" s="41">
        <v>17.13</v>
      </c>
      <c r="CF358" s="41">
        <v>16.75</v>
      </c>
      <c r="CG358" s="40">
        <v>0.44900000000000001</v>
      </c>
      <c r="CH358" s="16">
        <v>15.45</v>
      </c>
      <c r="CI358" s="16">
        <v>79.5</v>
      </c>
      <c r="CJ358" s="40">
        <v>60.805</v>
      </c>
      <c r="CK358" s="40">
        <v>62.014000000000003</v>
      </c>
      <c r="CL358" s="38">
        <v>106.4</v>
      </c>
      <c r="CM358" s="38">
        <v>110.7</v>
      </c>
      <c r="CN358" s="38">
        <v>104.6</v>
      </c>
      <c r="CO358" s="38">
        <v>104.4</v>
      </c>
      <c r="CP358" s="38">
        <v>104.1</v>
      </c>
      <c r="CQ358" s="39">
        <v>99.77</v>
      </c>
      <c r="CR358" s="16">
        <v>260.745</v>
      </c>
      <c r="CS358" s="38">
        <v>78.7</v>
      </c>
      <c r="CT358" s="40">
        <v>116</v>
      </c>
      <c r="CU358" s="40">
        <v>120.9</v>
      </c>
      <c r="CV358" s="16">
        <v>12.44</v>
      </c>
      <c r="CW358" s="16">
        <v>9.91</v>
      </c>
      <c r="CX358" s="41">
        <v>9.2899999999999991</v>
      </c>
      <c r="CY358" s="41">
        <v>9.8800000000000008</v>
      </c>
      <c r="CZ358" s="41">
        <v>11.07</v>
      </c>
      <c r="DA358" s="41">
        <v>6.83</v>
      </c>
      <c r="DB358" s="42">
        <v>6.7439999999999998</v>
      </c>
      <c r="DC358" s="42">
        <f t="shared" si="54"/>
        <v>0.93400000000000016</v>
      </c>
      <c r="DD358" s="41">
        <v>6.99</v>
      </c>
      <c r="DE358" s="41">
        <v>8.67</v>
      </c>
      <c r="DF358" s="41">
        <v>10.43</v>
      </c>
      <c r="DG358" s="41">
        <v>5.81</v>
      </c>
      <c r="DH358" s="41">
        <v>6.25</v>
      </c>
      <c r="DI358" s="41">
        <v>7.11</v>
      </c>
      <c r="DJ358" s="42">
        <f t="shared" si="60"/>
        <v>1.3000000000000007</v>
      </c>
      <c r="DK358" s="42">
        <f t="shared" si="55"/>
        <v>1.2100000000000009</v>
      </c>
      <c r="DL358" s="42">
        <f t="shared" si="56"/>
        <v>2.4000000000000004</v>
      </c>
      <c r="DM358" s="42">
        <f t="shared" si="61"/>
        <v>1.7599999999999998</v>
      </c>
      <c r="DN358" s="42">
        <f t="shared" si="57"/>
        <v>0.44000000000000039</v>
      </c>
      <c r="DO358" s="42">
        <f t="shared" si="58"/>
        <v>1.1800000000000006</v>
      </c>
      <c r="DP358" s="42">
        <f t="shared" si="59"/>
        <v>2.8600000000000003</v>
      </c>
      <c r="DQ358" s="36">
        <v>567.07280000000003</v>
      </c>
      <c r="DR358" s="36">
        <v>330.27109999999999</v>
      </c>
      <c r="DS358" s="38">
        <v>99.4</v>
      </c>
      <c r="DT358" s="40">
        <v>250.899</v>
      </c>
      <c r="DU358" s="38">
        <v>756.2</v>
      </c>
      <c r="DV358" s="38">
        <v>2849.8</v>
      </c>
      <c r="DW358" s="38">
        <v>2016.2</v>
      </c>
      <c r="DX358" s="37">
        <v>61480</v>
      </c>
      <c r="DY358" s="36">
        <v>527.58910000000003</v>
      </c>
      <c r="DZ358" s="36">
        <v>591.50059999999996</v>
      </c>
      <c r="EA358" s="40">
        <v>62.561999999999998</v>
      </c>
      <c r="EB358" s="36">
        <v>164.68190000000001</v>
      </c>
      <c r="EC358" s="36">
        <v>692.27099999999996</v>
      </c>
      <c r="ED358" s="16">
        <v>250.47649999999999</v>
      </c>
      <c r="EE358" s="16">
        <v>1947.35</v>
      </c>
      <c r="EF358" s="16">
        <v>38.336500000000001</v>
      </c>
      <c r="EG358" s="41">
        <v>70.760000000000005</v>
      </c>
      <c r="EI358" s="36">
        <v>89.617900000000006</v>
      </c>
      <c r="EJ358" s="33"/>
      <c r="EK358" s="36">
        <v>1.3466</v>
      </c>
      <c r="EL358" s="36">
        <v>127.6853</v>
      </c>
      <c r="EM358" s="36">
        <v>1.8008999999999999</v>
      </c>
      <c r="EN358" s="36">
        <v>1.2855000000000001</v>
      </c>
      <c r="EO358" s="16">
        <v>80.900000000000006</v>
      </c>
      <c r="EP358" s="16">
        <v>131.52145385742199</v>
      </c>
      <c r="EQ358" s="16">
        <v>1.7109859999999999</v>
      </c>
      <c r="ER358" s="16">
        <v>-0.18634400000000001</v>
      </c>
      <c r="ES358" s="43">
        <v>-0.79522340000000002</v>
      </c>
    </row>
    <row r="359" spans="1:149" x14ac:dyDescent="0.25">
      <c r="A359" s="35">
        <v>32174</v>
      </c>
      <c r="B359" s="36">
        <v>60.528599999999997</v>
      </c>
      <c r="C359" s="36">
        <v>63.183799999999998</v>
      </c>
      <c r="D359" s="36">
        <v>71.217600000000004</v>
      </c>
      <c r="E359" s="36">
        <v>56.350099999999998</v>
      </c>
      <c r="F359" s="36">
        <v>34.929099999999998</v>
      </c>
      <c r="G359" s="36">
        <v>85.19</v>
      </c>
      <c r="H359" s="38">
        <v>82.9</v>
      </c>
      <c r="I359" s="38">
        <v>83.7</v>
      </c>
      <c r="J359" s="36">
        <v>53.205599999999997</v>
      </c>
      <c r="K359" s="16">
        <v>46.834200000000003</v>
      </c>
      <c r="L359" s="36">
        <v>79.557000000000002</v>
      </c>
      <c r="M359" s="16">
        <v>49.517499999999998</v>
      </c>
      <c r="N359" s="16">
        <v>72.875100000000003</v>
      </c>
      <c r="O359" s="37">
        <v>17823</v>
      </c>
      <c r="P359" s="37">
        <v>104211</v>
      </c>
      <c r="Q359" s="37">
        <v>80442</v>
      </c>
      <c r="R359" s="37">
        <v>23769</v>
      </c>
      <c r="S359" s="37">
        <v>17389</v>
      </c>
      <c r="T359" s="37">
        <v>86822</v>
      </c>
      <c r="U359" s="16">
        <v>3119</v>
      </c>
      <c r="V359" s="16">
        <v>4028</v>
      </c>
      <c r="W359" s="16">
        <v>10242</v>
      </c>
      <c r="X359" s="37">
        <v>10890</v>
      </c>
      <c r="Y359" s="37">
        <v>6933</v>
      </c>
      <c r="Z359" s="37">
        <v>5162</v>
      </c>
      <c r="AA359" s="37">
        <v>9838</v>
      </c>
      <c r="AB359" s="37">
        <v>6472</v>
      </c>
      <c r="AC359" s="37">
        <v>2555</v>
      </c>
      <c r="AD359" s="37">
        <v>8734</v>
      </c>
      <c r="AE359" s="37">
        <v>784</v>
      </c>
      <c r="AF359" s="37">
        <v>9912</v>
      </c>
      <c r="AG359" s="37">
        <v>3822</v>
      </c>
      <c r="AH359" s="37">
        <v>21720</v>
      </c>
      <c r="AI359" s="38">
        <v>12669.7</v>
      </c>
      <c r="AJ359" s="38">
        <v>5081.8</v>
      </c>
      <c r="AK359" s="37">
        <v>114227</v>
      </c>
      <c r="AL359" s="37">
        <v>121156</v>
      </c>
      <c r="AM359" s="16">
        <v>65.900000000000006</v>
      </c>
      <c r="AN359" s="16">
        <v>5.7</v>
      </c>
      <c r="AO359" s="38">
        <f t="shared" si="51"/>
        <v>4.9663244082009967</v>
      </c>
      <c r="AP359" s="38">
        <f t="shared" si="52"/>
        <v>0.73293935091947571</v>
      </c>
      <c r="AQ359" s="38">
        <v>15.6</v>
      </c>
      <c r="AR359" s="16">
        <v>4.9000000000000004</v>
      </c>
      <c r="AS359" s="16">
        <v>5.2</v>
      </c>
      <c r="AT359" s="16">
        <v>3057</v>
      </c>
      <c r="AU359" s="16">
        <v>2110</v>
      </c>
      <c r="AV359" s="37">
        <f t="shared" si="53"/>
        <v>850</v>
      </c>
      <c r="AW359" s="16">
        <v>1738</v>
      </c>
      <c r="AX359" s="16">
        <v>888</v>
      </c>
      <c r="AY359" s="16">
        <v>3176</v>
      </c>
      <c r="AZ359" s="16">
        <v>1948</v>
      </c>
      <c r="BA359" s="16">
        <v>967</v>
      </c>
      <c r="BB359" s="16">
        <v>850</v>
      </c>
      <c r="BC359" s="16">
        <v>5316</v>
      </c>
      <c r="BD359" s="38">
        <v>41.1</v>
      </c>
      <c r="BE359" s="38">
        <v>34.700000000000003</v>
      </c>
      <c r="BF359" s="38">
        <v>3.7</v>
      </c>
      <c r="BG359" s="39">
        <v>102</v>
      </c>
      <c r="BH359" s="37">
        <v>1573</v>
      </c>
      <c r="BI359" s="37">
        <v>446</v>
      </c>
      <c r="BJ359" s="37">
        <v>327</v>
      </c>
      <c r="BK359" s="37">
        <v>255</v>
      </c>
      <c r="BL359" s="37">
        <v>602</v>
      </c>
      <c r="BM359" s="37">
        <v>389</v>
      </c>
      <c r="BN359" s="37">
        <v>1438</v>
      </c>
      <c r="BO359" s="16">
        <v>94.81</v>
      </c>
      <c r="BP359" s="16">
        <v>132887</v>
      </c>
      <c r="BQ359" s="16">
        <v>111436</v>
      </c>
      <c r="BR359" s="16">
        <v>472266</v>
      </c>
      <c r="BS359" s="38">
        <v>61.2</v>
      </c>
      <c r="BT359" s="16">
        <v>31759</v>
      </c>
      <c r="BU359" s="16">
        <v>830.08</v>
      </c>
      <c r="BV359" s="38">
        <v>48.1</v>
      </c>
      <c r="BW359" s="16">
        <v>1031548</v>
      </c>
      <c r="BX359" s="16">
        <v>1051217.6406149999</v>
      </c>
      <c r="BY359" s="38">
        <v>57</v>
      </c>
      <c r="BZ359" s="16">
        <v>621068</v>
      </c>
      <c r="CA359" s="16">
        <v>176385</v>
      </c>
      <c r="CB359" s="38">
        <v>105.8</v>
      </c>
      <c r="CC359" s="16">
        <v>77.5</v>
      </c>
      <c r="CD359" s="16">
        <v>49.7</v>
      </c>
      <c r="CE359" s="41">
        <v>16.8</v>
      </c>
      <c r="CF359" s="41">
        <v>15.73</v>
      </c>
      <c r="CG359" s="40">
        <v>0.46100000000000002</v>
      </c>
      <c r="CH359" s="16">
        <v>15.43</v>
      </c>
      <c r="CI359" s="16">
        <v>78.099999999999994</v>
      </c>
      <c r="CJ359" s="40">
        <v>60.893000000000001</v>
      </c>
      <c r="CK359" s="40">
        <v>62.139000000000003</v>
      </c>
      <c r="CL359" s="38">
        <v>106.3</v>
      </c>
      <c r="CM359" s="38">
        <v>109.9</v>
      </c>
      <c r="CN359" s="38">
        <v>104.4</v>
      </c>
      <c r="CO359" s="38">
        <v>104.6</v>
      </c>
      <c r="CP359" s="38">
        <v>104.4</v>
      </c>
      <c r="CQ359" s="39">
        <v>100.33</v>
      </c>
      <c r="CR359" s="16">
        <v>258.91500000000002</v>
      </c>
      <c r="CS359" s="38">
        <v>81.2</v>
      </c>
      <c r="CT359" s="40">
        <v>116.2</v>
      </c>
      <c r="CU359" s="40">
        <v>121.2</v>
      </c>
      <c r="CV359" s="16">
        <v>12.32</v>
      </c>
      <c r="CW359" s="16">
        <v>9.92</v>
      </c>
      <c r="CX359" s="41">
        <v>9.2899999999999991</v>
      </c>
      <c r="CY359" s="41">
        <v>9.4</v>
      </c>
      <c r="CZ359" s="41">
        <v>10.62</v>
      </c>
      <c r="DA359" s="41">
        <v>6.58</v>
      </c>
      <c r="DB359" s="42">
        <v>6.4539999999999997</v>
      </c>
      <c r="DC359" s="42">
        <f t="shared" si="54"/>
        <v>0.79399999999999959</v>
      </c>
      <c r="DD359" s="41">
        <v>6.64</v>
      </c>
      <c r="DE359" s="41">
        <v>8.2100000000000009</v>
      </c>
      <c r="DF359" s="41">
        <v>9.89</v>
      </c>
      <c r="DG359" s="41">
        <v>5.66</v>
      </c>
      <c r="DH359" s="41">
        <v>5.93</v>
      </c>
      <c r="DI359" s="41">
        <v>6.73</v>
      </c>
      <c r="DJ359" s="42">
        <f t="shared" si="60"/>
        <v>1.0700000000000003</v>
      </c>
      <c r="DK359" s="42">
        <f t="shared" si="55"/>
        <v>1.1899999999999995</v>
      </c>
      <c r="DL359" s="42">
        <f t="shared" si="56"/>
        <v>2.4099999999999984</v>
      </c>
      <c r="DM359" s="42">
        <f t="shared" si="61"/>
        <v>1.6799999999999997</v>
      </c>
      <c r="DN359" s="42">
        <f t="shared" si="57"/>
        <v>0.26999999999999957</v>
      </c>
      <c r="DO359" s="42">
        <f t="shared" si="58"/>
        <v>0.97999999999999954</v>
      </c>
      <c r="DP359" s="42">
        <f t="shared" si="59"/>
        <v>2.5500000000000007</v>
      </c>
      <c r="DQ359" s="36">
        <v>568.23829999999998</v>
      </c>
      <c r="DR359" s="36">
        <v>332.4076</v>
      </c>
      <c r="DS359" s="38">
        <v>102.8</v>
      </c>
      <c r="DT359" s="40">
        <v>251.46199999999999</v>
      </c>
      <c r="DU359" s="38">
        <v>757.7</v>
      </c>
      <c r="DV359" s="38">
        <v>2872.7</v>
      </c>
      <c r="DW359" s="38">
        <v>2026</v>
      </c>
      <c r="DX359" s="37">
        <v>59610</v>
      </c>
      <c r="DY359" s="36">
        <v>530.42999999999995</v>
      </c>
      <c r="DZ359" s="36">
        <v>595.85339999999997</v>
      </c>
      <c r="EA359" s="40">
        <v>60.006</v>
      </c>
      <c r="EB359" s="36">
        <v>165.9573</v>
      </c>
      <c r="EC359" s="36">
        <v>696.38729999999998</v>
      </c>
      <c r="ED359" s="16">
        <v>258.12799999999999</v>
      </c>
      <c r="EE359" s="16">
        <v>1980.64</v>
      </c>
      <c r="EF359" s="16">
        <v>33.673999999999999</v>
      </c>
      <c r="EG359" s="41">
        <v>71.239999999999995</v>
      </c>
      <c r="EI359" s="36">
        <v>90.572100000000006</v>
      </c>
      <c r="EJ359" s="33"/>
      <c r="EK359" s="36">
        <v>1.3915999999999999</v>
      </c>
      <c r="EL359" s="36">
        <v>129.16650000000001</v>
      </c>
      <c r="EM359" s="36">
        <v>1.7582</v>
      </c>
      <c r="EN359" s="36">
        <v>1.2682</v>
      </c>
      <c r="EO359" s="16">
        <v>81.900000000000006</v>
      </c>
      <c r="EP359" s="16">
        <v>116.58432006835901</v>
      </c>
      <c r="EQ359" s="16">
        <v>1.6452530000000001</v>
      </c>
      <c r="ER359" s="16">
        <v>0.22731499999999999</v>
      </c>
      <c r="ES359" s="43">
        <v>4.7809340999999996</v>
      </c>
    </row>
    <row r="360" spans="1:149" x14ac:dyDescent="0.25">
      <c r="A360" s="35">
        <v>32203</v>
      </c>
      <c r="B360" s="36">
        <v>60.666899999999998</v>
      </c>
      <c r="C360" s="36">
        <v>63.302700000000002</v>
      </c>
      <c r="D360" s="36">
        <v>71.154200000000003</v>
      </c>
      <c r="E360" s="36">
        <v>56.531399999999998</v>
      </c>
      <c r="F360" s="36">
        <v>35.055999999999997</v>
      </c>
      <c r="G360" s="36">
        <v>85.433300000000003</v>
      </c>
      <c r="H360" s="38">
        <v>83.1</v>
      </c>
      <c r="I360" s="38">
        <v>83.9</v>
      </c>
      <c r="J360" s="36">
        <v>53.6509</v>
      </c>
      <c r="K360" s="16">
        <v>47.601199999999999</v>
      </c>
      <c r="L360" s="36">
        <v>79.219499999999996</v>
      </c>
      <c r="M360" s="16">
        <v>49.851300000000002</v>
      </c>
      <c r="N360" s="16">
        <v>71.691000000000003</v>
      </c>
      <c r="O360" s="37">
        <v>17844</v>
      </c>
      <c r="P360" s="37">
        <v>104487</v>
      </c>
      <c r="Q360" s="37">
        <v>80663</v>
      </c>
      <c r="R360" s="37">
        <v>23824</v>
      </c>
      <c r="S360" s="37">
        <v>17447</v>
      </c>
      <c r="T360" s="37">
        <v>87040</v>
      </c>
      <c r="U360" s="16">
        <v>3113</v>
      </c>
      <c r="V360" s="16">
        <v>4042</v>
      </c>
      <c r="W360" s="16">
        <v>10292</v>
      </c>
      <c r="X360" s="37">
        <v>10906</v>
      </c>
      <c r="Y360" s="37">
        <v>6938</v>
      </c>
      <c r="Z360" s="37">
        <v>5201</v>
      </c>
      <c r="AA360" s="37">
        <v>9883</v>
      </c>
      <c r="AB360" s="37">
        <v>6483</v>
      </c>
      <c r="AC360" s="37">
        <v>2563</v>
      </c>
      <c r="AD360" s="37">
        <v>8727</v>
      </c>
      <c r="AE360" s="37">
        <v>779</v>
      </c>
      <c r="AF360" s="37">
        <v>9941</v>
      </c>
      <c r="AG360" s="37">
        <v>3839</v>
      </c>
      <c r="AH360" s="37">
        <v>21780</v>
      </c>
      <c r="AI360" s="38">
        <v>12703.8</v>
      </c>
      <c r="AJ360" s="38">
        <v>5099.2</v>
      </c>
      <c r="AK360" s="37">
        <v>114037</v>
      </c>
      <c r="AL360" s="37">
        <v>120913</v>
      </c>
      <c r="AM360" s="16">
        <v>65.7</v>
      </c>
      <c r="AN360" s="16">
        <v>5.7</v>
      </c>
      <c r="AO360" s="38">
        <f t="shared" si="51"/>
        <v>4.9829216047902207</v>
      </c>
      <c r="AP360" s="38">
        <f t="shared" si="52"/>
        <v>0.70133070885678128</v>
      </c>
      <c r="AQ360" s="38">
        <v>16.600000000000001</v>
      </c>
      <c r="AR360" s="16">
        <v>4.9000000000000004</v>
      </c>
      <c r="AS360" s="16">
        <v>4.9000000000000004</v>
      </c>
      <c r="AT360" s="16">
        <v>3042</v>
      </c>
      <c r="AU360" s="16">
        <v>2087</v>
      </c>
      <c r="AV360" s="37">
        <f t="shared" si="53"/>
        <v>896</v>
      </c>
      <c r="AW360" s="16">
        <v>1744</v>
      </c>
      <c r="AX360" s="16">
        <v>848</v>
      </c>
      <c r="AY360" s="16">
        <v>3148</v>
      </c>
      <c r="AZ360" s="16">
        <v>1824</v>
      </c>
      <c r="BA360" s="16">
        <v>1091</v>
      </c>
      <c r="BB360" s="16">
        <v>880</v>
      </c>
      <c r="BC360" s="16">
        <v>5278</v>
      </c>
      <c r="BD360" s="38">
        <v>40.9</v>
      </c>
      <c r="BE360" s="38">
        <v>34.5</v>
      </c>
      <c r="BF360" s="38">
        <v>3.7</v>
      </c>
      <c r="BG360" s="39">
        <v>104</v>
      </c>
      <c r="BH360" s="37">
        <v>1421</v>
      </c>
      <c r="BI360" s="37">
        <v>346</v>
      </c>
      <c r="BJ360" s="37">
        <v>275</v>
      </c>
      <c r="BK360" s="37">
        <v>205</v>
      </c>
      <c r="BL360" s="37">
        <v>570</v>
      </c>
      <c r="BM360" s="37">
        <v>371</v>
      </c>
      <c r="BN360" s="37">
        <v>1525</v>
      </c>
      <c r="BO360" s="16">
        <v>79.47</v>
      </c>
      <c r="BP360" s="16">
        <v>131629</v>
      </c>
      <c r="BQ360" s="16">
        <v>112149</v>
      </c>
      <c r="BR360" s="16">
        <v>472447</v>
      </c>
      <c r="BS360" s="38">
        <v>57.3</v>
      </c>
      <c r="BT360" s="16">
        <v>29763</v>
      </c>
      <c r="BU360" s="16">
        <v>832.03</v>
      </c>
      <c r="BV360" s="38">
        <v>41.9</v>
      </c>
      <c r="BW360" s="16">
        <v>1014329</v>
      </c>
      <c r="BX360" s="16">
        <v>1060991.903983</v>
      </c>
      <c r="BY360" s="38">
        <v>57.9</v>
      </c>
      <c r="BZ360" s="16">
        <v>631017</v>
      </c>
      <c r="CA360" s="16">
        <v>178929</v>
      </c>
      <c r="CB360" s="38">
        <v>106.5</v>
      </c>
      <c r="CC360" s="16">
        <v>77.900000000000006</v>
      </c>
      <c r="CD360" s="16">
        <v>47.2</v>
      </c>
      <c r="CE360" s="41">
        <v>16.2</v>
      </c>
      <c r="CF360" s="41">
        <v>14.73</v>
      </c>
      <c r="CG360" s="40">
        <v>0.45200000000000001</v>
      </c>
      <c r="CH360" s="16">
        <v>14.73</v>
      </c>
      <c r="CI360" s="16">
        <v>77.3</v>
      </c>
      <c r="CJ360" s="40">
        <v>61.103000000000002</v>
      </c>
      <c r="CK360" s="40">
        <v>62.404000000000003</v>
      </c>
      <c r="CL360" s="38">
        <v>106.6</v>
      </c>
      <c r="CM360" s="38">
        <v>110.3</v>
      </c>
      <c r="CN360" s="38">
        <v>104.7</v>
      </c>
      <c r="CO360" s="38">
        <v>104.7</v>
      </c>
      <c r="CP360" s="38">
        <v>104.8</v>
      </c>
      <c r="CQ360" s="39">
        <v>102.05</v>
      </c>
      <c r="CR360" s="16">
        <v>258.49130000000002</v>
      </c>
      <c r="CS360" s="38">
        <v>74.5</v>
      </c>
      <c r="CT360" s="40">
        <v>116.5</v>
      </c>
      <c r="CU360" s="40">
        <v>121.7</v>
      </c>
      <c r="CV360" s="16">
        <v>12.31</v>
      </c>
      <c r="CW360" s="16">
        <v>9.94</v>
      </c>
      <c r="CX360" s="41">
        <v>9.31</v>
      </c>
      <c r="CY360" s="41">
        <v>9.39</v>
      </c>
      <c r="CZ360" s="41">
        <v>10.57</v>
      </c>
      <c r="DA360" s="41">
        <v>6.58</v>
      </c>
      <c r="DB360" s="42">
        <v>6.4939999999999998</v>
      </c>
      <c r="DC360" s="42">
        <f t="shared" si="54"/>
        <v>0.79399999999999959</v>
      </c>
      <c r="DD360" s="41">
        <v>6.71</v>
      </c>
      <c r="DE360" s="41">
        <v>8.3699999999999992</v>
      </c>
      <c r="DF360" s="41">
        <v>9.93</v>
      </c>
      <c r="DG360" s="41">
        <v>5.7</v>
      </c>
      <c r="DH360" s="41">
        <v>5.91</v>
      </c>
      <c r="DI360" s="41">
        <v>6.74</v>
      </c>
      <c r="DJ360" s="42">
        <f t="shared" si="60"/>
        <v>1.04</v>
      </c>
      <c r="DK360" s="42">
        <f t="shared" si="55"/>
        <v>1.0200000000000014</v>
      </c>
      <c r="DL360" s="42">
        <f t="shared" si="56"/>
        <v>2.2000000000000011</v>
      </c>
      <c r="DM360" s="42">
        <f t="shared" si="61"/>
        <v>1.5600000000000005</v>
      </c>
      <c r="DN360" s="42">
        <f t="shared" si="57"/>
        <v>0.20999999999999996</v>
      </c>
      <c r="DO360" s="42">
        <f t="shared" si="58"/>
        <v>1.0099999999999998</v>
      </c>
      <c r="DP360" s="42">
        <f t="shared" si="59"/>
        <v>2.669999999999999</v>
      </c>
      <c r="DQ360" s="36">
        <v>571.37210000000005</v>
      </c>
      <c r="DR360" s="36">
        <v>336.31939999999997</v>
      </c>
      <c r="DS360" s="38">
        <v>103</v>
      </c>
      <c r="DT360" s="40">
        <v>251.79300000000001</v>
      </c>
      <c r="DU360" s="38">
        <v>761.8</v>
      </c>
      <c r="DV360" s="38">
        <v>2893</v>
      </c>
      <c r="DW360" s="38">
        <v>2035.1</v>
      </c>
      <c r="DX360" s="37">
        <v>58260</v>
      </c>
      <c r="DY360" s="36">
        <v>533.17529999999999</v>
      </c>
      <c r="DZ360" s="36">
        <v>601.4076</v>
      </c>
      <c r="EA360" s="40">
        <v>60.012</v>
      </c>
      <c r="EB360" s="36">
        <v>167.52590000000001</v>
      </c>
      <c r="EC360" s="36">
        <v>700.70119999999997</v>
      </c>
      <c r="ED360" s="16">
        <v>265.73739999999998</v>
      </c>
      <c r="EE360" s="16">
        <v>2044.31</v>
      </c>
      <c r="EF360" s="16">
        <v>29.356960000000001</v>
      </c>
      <c r="EG360" s="41">
        <v>71.739999999999995</v>
      </c>
      <c r="EI360" s="36">
        <v>89.074399999999997</v>
      </c>
      <c r="EJ360" s="33"/>
      <c r="EK360" s="36">
        <v>1.3863000000000001</v>
      </c>
      <c r="EL360" s="36">
        <v>127.1139</v>
      </c>
      <c r="EM360" s="36">
        <v>1.833</v>
      </c>
      <c r="EN360" s="36">
        <v>1.2492000000000001</v>
      </c>
      <c r="EO360" s="16">
        <v>85.2</v>
      </c>
      <c r="EP360" s="16">
        <v>105.052459716797</v>
      </c>
      <c r="EQ360" s="16">
        <v>1.5780209999999999</v>
      </c>
      <c r="ER360" s="16">
        <v>-5.0973999999999998E-2</v>
      </c>
      <c r="ES360" s="43">
        <v>7.1893057000000002</v>
      </c>
    </row>
    <row r="361" spans="1:149" x14ac:dyDescent="0.25">
      <c r="A361" s="35">
        <v>32234</v>
      </c>
      <c r="B361" s="36">
        <v>60.987900000000003</v>
      </c>
      <c r="C361" s="36">
        <v>63.698599999999999</v>
      </c>
      <c r="D361" s="36">
        <v>71.600499999999997</v>
      </c>
      <c r="E361" s="36">
        <v>56.8855</v>
      </c>
      <c r="F361" s="36">
        <v>35.499600000000001</v>
      </c>
      <c r="G361" s="36">
        <v>85.939499999999995</v>
      </c>
      <c r="H361" s="38">
        <v>83.8</v>
      </c>
      <c r="I361" s="38">
        <v>84.3</v>
      </c>
      <c r="J361" s="36">
        <v>54.880499999999998</v>
      </c>
      <c r="K361" s="16">
        <v>49.352699999999999</v>
      </c>
      <c r="L361" s="36">
        <v>79.235100000000003</v>
      </c>
      <c r="M361" s="16">
        <v>50.162799999999997</v>
      </c>
      <c r="N361" s="16">
        <v>70.386099999999999</v>
      </c>
      <c r="O361" s="37">
        <v>17874</v>
      </c>
      <c r="P361" s="37">
        <v>104732</v>
      </c>
      <c r="Q361" s="37">
        <v>80852</v>
      </c>
      <c r="R361" s="37">
        <v>23880</v>
      </c>
      <c r="S361" s="37">
        <v>17452</v>
      </c>
      <c r="T361" s="37">
        <v>87280</v>
      </c>
      <c r="U361" s="16">
        <v>3107</v>
      </c>
      <c r="V361" s="16">
        <v>4055</v>
      </c>
      <c r="W361" s="16">
        <v>10290</v>
      </c>
      <c r="X361" s="37">
        <v>10936</v>
      </c>
      <c r="Y361" s="37">
        <v>6938</v>
      </c>
      <c r="Z361" s="37">
        <v>5227</v>
      </c>
      <c r="AA361" s="37">
        <v>9938</v>
      </c>
      <c r="AB361" s="37">
        <v>6489</v>
      </c>
      <c r="AC361" s="37">
        <v>2568</v>
      </c>
      <c r="AD361" s="37">
        <v>8735</v>
      </c>
      <c r="AE361" s="37">
        <v>779</v>
      </c>
      <c r="AF361" s="37">
        <v>9976</v>
      </c>
      <c r="AG361" s="37">
        <v>3857</v>
      </c>
      <c r="AH361" s="37">
        <v>21837</v>
      </c>
      <c r="AI361" s="38">
        <v>12735.3</v>
      </c>
      <c r="AJ361" s="38">
        <v>5116.3</v>
      </c>
      <c r="AK361" s="37">
        <v>114650</v>
      </c>
      <c r="AL361" s="37">
        <v>121251</v>
      </c>
      <c r="AM361" s="16">
        <v>65.8</v>
      </c>
      <c r="AN361" s="16">
        <v>5.4</v>
      </c>
      <c r="AO361" s="38">
        <f t="shared" si="51"/>
        <v>4.7752183487146498</v>
      </c>
      <c r="AP361" s="38">
        <f t="shared" si="52"/>
        <v>0.66803572754039142</v>
      </c>
      <c r="AQ361" s="38">
        <v>16</v>
      </c>
      <c r="AR361" s="16">
        <v>4.5999999999999996</v>
      </c>
      <c r="AS361" s="16">
        <v>4.9000000000000004</v>
      </c>
      <c r="AT361" s="16">
        <v>3107</v>
      </c>
      <c r="AU361" s="16">
        <v>1930</v>
      </c>
      <c r="AV361" s="37">
        <f t="shared" si="53"/>
        <v>753</v>
      </c>
      <c r="AW361" s="16">
        <v>1563</v>
      </c>
      <c r="AX361" s="16">
        <v>810</v>
      </c>
      <c r="AY361" s="16">
        <v>2899</v>
      </c>
      <c r="AZ361" s="16">
        <v>1805</v>
      </c>
      <c r="BA361" s="16">
        <v>990</v>
      </c>
      <c r="BB361" s="16">
        <v>920</v>
      </c>
      <c r="BC361" s="16">
        <v>5137</v>
      </c>
      <c r="BD361" s="38">
        <v>41</v>
      </c>
      <c r="BE361" s="38">
        <v>34.6</v>
      </c>
      <c r="BF361" s="38">
        <v>3.9</v>
      </c>
      <c r="BG361" s="39">
        <v>102</v>
      </c>
      <c r="BH361" s="37">
        <v>1478</v>
      </c>
      <c r="BI361" s="37">
        <v>314</v>
      </c>
      <c r="BJ361" s="37">
        <v>268</v>
      </c>
      <c r="BK361" s="37">
        <v>249</v>
      </c>
      <c r="BL361" s="37">
        <v>576</v>
      </c>
      <c r="BM361" s="37">
        <v>385</v>
      </c>
      <c r="BN361" s="37">
        <v>1429</v>
      </c>
      <c r="BO361" s="16">
        <v>73.11</v>
      </c>
      <c r="BP361" s="16">
        <v>131583</v>
      </c>
      <c r="BQ361" s="16">
        <v>111652</v>
      </c>
      <c r="BR361" s="16">
        <v>473174</v>
      </c>
      <c r="BS361" s="38">
        <v>58.6</v>
      </c>
      <c r="BT361" s="16">
        <v>30777</v>
      </c>
      <c r="BU361" s="16">
        <v>834.36</v>
      </c>
      <c r="BV361" s="38">
        <v>51</v>
      </c>
      <c r="BW361" s="16">
        <v>1031040</v>
      </c>
      <c r="BX361" s="16">
        <v>1064548.6448240001</v>
      </c>
      <c r="BY361" s="38">
        <v>57.6</v>
      </c>
      <c r="BZ361" s="16">
        <v>627633</v>
      </c>
      <c r="CA361" s="16">
        <v>177287</v>
      </c>
      <c r="CB361" s="38">
        <v>107.2</v>
      </c>
      <c r="CC361" s="16">
        <v>80.7</v>
      </c>
      <c r="CD361" s="16">
        <v>49.1</v>
      </c>
      <c r="CE361" s="41">
        <v>17.86</v>
      </c>
      <c r="CF361" s="41">
        <v>16.600000000000001</v>
      </c>
      <c r="CG361" s="40">
        <v>0.50700000000000001</v>
      </c>
      <c r="CH361" s="16">
        <v>15.62</v>
      </c>
      <c r="CI361" s="16">
        <v>79.2</v>
      </c>
      <c r="CJ361" s="40">
        <v>61.401000000000003</v>
      </c>
      <c r="CK361" s="40">
        <v>62.709000000000003</v>
      </c>
      <c r="CL361" s="38">
        <v>107</v>
      </c>
      <c r="CM361" s="38">
        <v>110.4</v>
      </c>
      <c r="CN361" s="38">
        <v>105.2</v>
      </c>
      <c r="CO361" s="38">
        <v>105.6</v>
      </c>
      <c r="CP361" s="38">
        <v>105.5</v>
      </c>
      <c r="CQ361" s="39">
        <v>103.13</v>
      </c>
      <c r="CR361" s="16">
        <v>262.19499999999999</v>
      </c>
      <c r="CS361" s="38">
        <v>81</v>
      </c>
      <c r="CT361" s="40">
        <v>117.2</v>
      </c>
      <c r="CU361" s="40">
        <v>122.3</v>
      </c>
      <c r="CV361" s="16">
        <v>12.43</v>
      </c>
      <c r="CW361" s="16">
        <v>9.99</v>
      </c>
      <c r="CX361" s="41">
        <v>9.36</v>
      </c>
      <c r="CY361" s="41">
        <v>9.67</v>
      </c>
      <c r="CZ361" s="41">
        <v>10.9</v>
      </c>
      <c r="DA361" s="41">
        <v>6.87</v>
      </c>
      <c r="DB361" s="42">
        <v>6.734</v>
      </c>
      <c r="DC361" s="42">
        <f t="shared" si="54"/>
        <v>0.82399999999999984</v>
      </c>
      <c r="DD361" s="41">
        <v>7.01</v>
      </c>
      <c r="DE361" s="41">
        <v>8.7200000000000006</v>
      </c>
      <c r="DF361" s="41">
        <v>10.199999999999999</v>
      </c>
      <c r="DG361" s="41">
        <v>5.91</v>
      </c>
      <c r="DH361" s="41">
        <v>6.21</v>
      </c>
      <c r="DI361" s="41">
        <v>7.05</v>
      </c>
      <c r="DJ361" s="42">
        <f t="shared" si="60"/>
        <v>1.1399999999999997</v>
      </c>
      <c r="DK361" s="42">
        <f t="shared" si="55"/>
        <v>0.94999999999999929</v>
      </c>
      <c r="DL361" s="42">
        <f t="shared" si="56"/>
        <v>2.1799999999999997</v>
      </c>
      <c r="DM361" s="42">
        <f t="shared" si="61"/>
        <v>1.4799999999999986</v>
      </c>
      <c r="DN361" s="42">
        <f t="shared" si="57"/>
        <v>0.29999999999999982</v>
      </c>
      <c r="DO361" s="42">
        <f t="shared" si="58"/>
        <v>1.0999999999999996</v>
      </c>
      <c r="DP361" s="42">
        <f t="shared" si="59"/>
        <v>2.8100000000000005</v>
      </c>
      <c r="DQ361" s="36">
        <v>577.46370000000002</v>
      </c>
      <c r="DR361" s="36">
        <v>339.48630000000003</v>
      </c>
      <c r="DS361" s="38">
        <v>100.4</v>
      </c>
      <c r="DT361" s="40">
        <v>256.23399999999998</v>
      </c>
      <c r="DU361" s="38">
        <v>768.1</v>
      </c>
      <c r="DV361" s="38">
        <v>2913.1</v>
      </c>
      <c r="DW361" s="38">
        <v>2045</v>
      </c>
      <c r="DX361" s="37">
        <v>59030</v>
      </c>
      <c r="DY361" s="36">
        <v>536.77729999999997</v>
      </c>
      <c r="DZ361" s="36">
        <v>608.93309999999997</v>
      </c>
      <c r="EA361" s="40">
        <v>62.024000000000001</v>
      </c>
      <c r="EB361" s="36">
        <v>169.0907</v>
      </c>
      <c r="EC361" s="36">
        <v>705.86810000000003</v>
      </c>
      <c r="ED361" s="16">
        <v>262.61250000000001</v>
      </c>
      <c r="EE361" s="16">
        <v>2036.13</v>
      </c>
      <c r="EF361" s="16">
        <v>27.405000000000001</v>
      </c>
      <c r="EG361" s="41">
        <v>72.2</v>
      </c>
      <c r="EI361" s="36">
        <v>87.994699999999995</v>
      </c>
      <c r="EJ361" s="33"/>
      <c r="EK361" s="36">
        <v>1.3823000000000001</v>
      </c>
      <c r="EL361" s="36">
        <v>124.8976</v>
      </c>
      <c r="EM361" s="36">
        <v>1.8782000000000001</v>
      </c>
      <c r="EN361" s="36">
        <v>1.2353000000000001</v>
      </c>
      <c r="EO361" s="16">
        <v>82.4</v>
      </c>
      <c r="EP361" s="16">
        <v>113.65598297119099</v>
      </c>
      <c r="EQ361" s="16">
        <v>1.481409</v>
      </c>
      <c r="ER361" s="16">
        <v>-1.2470000000000001E-3</v>
      </c>
      <c r="ES361" s="43">
        <v>3.4343659999999998</v>
      </c>
    </row>
    <row r="362" spans="1:149" x14ac:dyDescent="0.25">
      <c r="A362" s="35">
        <v>32264</v>
      </c>
      <c r="B362" s="36">
        <v>60.917999999999999</v>
      </c>
      <c r="C362" s="36">
        <v>63.623199999999997</v>
      </c>
      <c r="D362" s="36">
        <v>71.298100000000005</v>
      </c>
      <c r="E362" s="36">
        <v>56.8992</v>
      </c>
      <c r="F362" s="36">
        <v>35.704700000000003</v>
      </c>
      <c r="G362" s="36">
        <v>85.030100000000004</v>
      </c>
      <c r="H362" s="38">
        <v>83.7</v>
      </c>
      <c r="I362" s="38">
        <v>84.2</v>
      </c>
      <c r="J362" s="36">
        <v>54.867100000000001</v>
      </c>
      <c r="K362" s="16">
        <v>49.768599999999999</v>
      </c>
      <c r="L362" s="36">
        <v>78.782499999999999</v>
      </c>
      <c r="M362" s="16">
        <v>50.371899999999997</v>
      </c>
      <c r="N362" s="16">
        <v>70.030500000000004</v>
      </c>
      <c r="O362" s="37">
        <v>17892</v>
      </c>
      <c r="P362" s="37">
        <v>104961</v>
      </c>
      <c r="Q362" s="37">
        <v>81065</v>
      </c>
      <c r="R362" s="37">
        <v>23896</v>
      </c>
      <c r="S362" s="37">
        <v>17481</v>
      </c>
      <c r="T362" s="37">
        <v>87480</v>
      </c>
      <c r="U362" s="16">
        <v>3100</v>
      </c>
      <c r="V362" s="16">
        <v>4067</v>
      </c>
      <c r="W362" s="16">
        <v>10314</v>
      </c>
      <c r="X362" s="37">
        <v>10946</v>
      </c>
      <c r="Y362" s="37">
        <v>6946</v>
      </c>
      <c r="Z362" s="37">
        <v>5228</v>
      </c>
      <c r="AA362" s="37">
        <v>9996</v>
      </c>
      <c r="AB362" s="37">
        <v>6490</v>
      </c>
      <c r="AC362" s="37">
        <v>2575</v>
      </c>
      <c r="AD362" s="37">
        <v>8732</v>
      </c>
      <c r="AE362" s="37">
        <v>776</v>
      </c>
      <c r="AF362" s="37">
        <v>10016</v>
      </c>
      <c r="AG362" s="37">
        <v>3872</v>
      </c>
      <c r="AH362" s="37">
        <v>21903</v>
      </c>
      <c r="AI362" s="38">
        <v>12776.1</v>
      </c>
      <c r="AJ362" s="38">
        <v>5132.3999999999996</v>
      </c>
      <c r="AK362" s="37">
        <v>114292</v>
      </c>
      <c r="AL362" s="37">
        <v>121071</v>
      </c>
      <c r="AM362" s="16">
        <v>65.7</v>
      </c>
      <c r="AN362" s="16">
        <v>5.6</v>
      </c>
      <c r="AO362" s="38">
        <f t="shared" si="51"/>
        <v>4.899604364381231</v>
      </c>
      <c r="AP362" s="38">
        <f t="shared" si="52"/>
        <v>0.69876353544614322</v>
      </c>
      <c r="AQ362" s="38">
        <v>15.3</v>
      </c>
      <c r="AR362" s="16">
        <v>4.9000000000000004</v>
      </c>
      <c r="AS362" s="16">
        <v>4.9000000000000004</v>
      </c>
      <c r="AT362" s="16">
        <v>3095</v>
      </c>
      <c r="AU362" s="16">
        <v>2036</v>
      </c>
      <c r="AV362" s="37">
        <f t="shared" si="53"/>
        <v>801</v>
      </c>
      <c r="AW362" s="16">
        <v>1647</v>
      </c>
      <c r="AX362" s="16">
        <v>846</v>
      </c>
      <c r="AY362" s="16">
        <v>3223</v>
      </c>
      <c r="AZ362" s="16">
        <v>1807</v>
      </c>
      <c r="BA362" s="16">
        <v>936</v>
      </c>
      <c r="BB362" s="16">
        <v>815</v>
      </c>
      <c r="BC362" s="16">
        <v>4917</v>
      </c>
      <c r="BD362" s="38">
        <v>41</v>
      </c>
      <c r="BE362" s="38">
        <v>34.6</v>
      </c>
      <c r="BF362" s="38">
        <v>3.9</v>
      </c>
      <c r="BG362" s="39">
        <v>105</v>
      </c>
      <c r="BH362" s="37">
        <v>1467</v>
      </c>
      <c r="BI362" s="37">
        <v>353</v>
      </c>
      <c r="BJ362" s="37">
        <v>283</v>
      </c>
      <c r="BK362" s="37">
        <v>255</v>
      </c>
      <c r="BL362" s="37">
        <v>562</v>
      </c>
      <c r="BM362" s="37">
        <v>367</v>
      </c>
      <c r="BN362" s="37">
        <v>1444</v>
      </c>
      <c r="BO362" s="16">
        <v>70.98</v>
      </c>
      <c r="BP362" s="16">
        <v>133069</v>
      </c>
      <c r="BQ362" s="16">
        <v>112790</v>
      </c>
      <c r="BR362" s="16">
        <v>474450</v>
      </c>
      <c r="BS362" s="38">
        <v>56.9</v>
      </c>
      <c r="BT362" s="16">
        <v>28752</v>
      </c>
      <c r="BU362" s="16">
        <v>835.88</v>
      </c>
      <c r="BV362" s="38">
        <v>51.2</v>
      </c>
      <c r="BW362" s="16">
        <v>1065831</v>
      </c>
      <c r="BX362" s="16">
        <v>1074067.0994790001</v>
      </c>
      <c r="BY362" s="38">
        <v>57.7</v>
      </c>
      <c r="BZ362" s="16">
        <v>629602</v>
      </c>
      <c r="CA362" s="16">
        <v>178545</v>
      </c>
      <c r="CB362" s="38">
        <v>107.9</v>
      </c>
      <c r="CC362" s="16">
        <v>77.400000000000006</v>
      </c>
      <c r="CD362" s="16">
        <v>51.5</v>
      </c>
      <c r="CE362" s="41">
        <v>17.420000000000002</v>
      </c>
      <c r="CF362" s="41">
        <v>16.309999999999999</v>
      </c>
      <c r="CG362" s="40">
        <v>0.52200000000000002</v>
      </c>
      <c r="CH362" s="16">
        <v>15.93</v>
      </c>
      <c r="CI362" s="16">
        <v>81.3</v>
      </c>
      <c r="CJ362" s="40">
        <v>61.58</v>
      </c>
      <c r="CK362" s="40">
        <v>62.923000000000002</v>
      </c>
      <c r="CL362" s="38">
        <v>107.2</v>
      </c>
      <c r="CM362" s="38">
        <v>110.7</v>
      </c>
      <c r="CN362" s="38">
        <v>105.4</v>
      </c>
      <c r="CO362" s="38">
        <v>106.1</v>
      </c>
      <c r="CP362" s="38">
        <v>106.2</v>
      </c>
      <c r="CQ362" s="39">
        <v>103.96</v>
      </c>
      <c r="CR362" s="16">
        <v>268.35239999999999</v>
      </c>
      <c r="CS362" s="38">
        <v>81.5</v>
      </c>
      <c r="CT362" s="40">
        <v>117.5</v>
      </c>
      <c r="CU362" s="40">
        <v>122.7</v>
      </c>
      <c r="CV362" s="16">
        <v>12.45</v>
      </c>
      <c r="CW362" s="16">
        <v>10.02</v>
      </c>
      <c r="CX362" s="41">
        <v>9.41</v>
      </c>
      <c r="CY362" s="41">
        <v>9.9</v>
      </c>
      <c r="CZ362" s="41">
        <v>11.04</v>
      </c>
      <c r="DA362" s="41">
        <v>7.09</v>
      </c>
      <c r="DB362" s="42">
        <v>7.0640000000000001</v>
      </c>
      <c r="DC362" s="42">
        <f t="shared" si="54"/>
        <v>0.80400000000000027</v>
      </c>
      <c r="DD362" s="41">
        <v>7.4</v>
      </c>
      <c r="DE362" s="41">
        <v>9.09</v>
      </c>
      <c r="DF362" s="41">
        <v>10.46</v>
      </c>
      <c r="DG362" s="41">
        <v>6.26</v>
      </c>
      <c r="DH362" s="41">
        <v>6.56</v>
      </c>
      <c r="DI362" s="41">
        <v>7.4</v>
      </c>
      <c r="DJ362" s="42">
        <f t="shared" si="60"/>
        <v>1.1400000000000006</v>
      </c>
      <c r="DK362" s="42">
        <f t="shared" si="55"/>
        <v>0.8100000000000005</v>
      </c>
      <c r="DL362" s="42">
        <f t="shared" si="56"/>
        <v>1.9499999999999993</v>
      </c>
      <c r="DM362" s="42">
        <f t="shared" si="61"/>
        <v>1.370000000000001</v>
      </c>
      <c r="DN362" s="42">
        <f t="shared" si="57"/>
        <v>0.29999999999999982</v>
      </c>
      <c r="DO362" s="42">
        <f t="shared" si="58"/>
        <v>1.1400000000000006</v>
      </c>
      <c r="DP362" s="42">
        <f t="shared" si="59"/>
        <v>2.83</v>
      </c>
      <c r="DQ362" s="36">
        <v>583.87180000000001</v>
      </c>
      <c r="DR362" s="36">
        <v>341.2278</v>
      </c>
      <c r="DS362" s="38">
        <v>98.9</v>
      </c>
      <c r="DT362" s="40">
        <v>256.66300000000001</v>
      </c>
      <c r="DU362" s="38">
        <v>771.7</v>
      </c>
      <c r="DV362" s="38">
        <v>2928.5</v>
      </c>
      <c r="DW362" s="38">
        <v>2052.6999999999998</v>
      </c>
      <c r="DX362" s="37">
        <v>58070</v>
      </c>
      <c r="DY362" s="36">
        <v>539.29629999999997</v>
      </c>
      <c r="DZ362" s="36">
        <v>616.31399999999996</v>
      </c>
      <c r="EA362" s="40">
        <v>60.648000000000003</v>
      </c>
      <c r="EB362" s="36">
        <v>170.74959999999999</v>
      </c>
      <c r="EC362" s="36">
        <v>710.04589999999996</v>
      </c>
      <c r="ED362" s="16">
        <v>256.12380000000002</v>
      </c>
      <c r="EE362" s="16">
        <v>1988.91</v>
      </c>
      <c r="EF362" s="16">
        <v>25.716670000000001</v>
      </c>
      <c r="EG362" s="41">
        <v>72.760000000000005</v>
      </c>
      <c r="EI362" s="36">
        <v>88.337800000000001</v>
      </c>
      <c r="EJ362" s="33"/>
      <c r="EK362" s="36">
        <v>1.4111</v>
      </c>
      <c r="EL362" s="36">
        <v>124.7871</v>
      </c>
      <c r="EM362" s="36">
        <v>1.8694999999999999</v>
      </c>
      <c r="EN362" s="36">
        <v>1.2373000000000001</v>
      </c>
      <c r="EO362" s="16">
        <v>87.3</v>
      </c>
      <c r="EP362" s="16">
        <v>96.145736694335895</v>
      </c>
      <c r="EQ362" s="16">
        <v>1.4395549999999999</v>
      </c>
      <c r="ER362" s="16">
        <v>4.7584000000000001E-2</v>
      </c>
      <c r="ES362" s="43">
        <v>0.27857925</v>
      </c>
    </row>
    <row r="363" spans="1:149" x14ac:dyDescent="0.25">
      <c r="A363" s="35">
        <v>32295</v>
      </c>
      <c r="B363" s="36">
        <v>61.076500000000003</v>
      </c>
      <c r="C363" s="36">
        <v>63.748199999999997</v>
      </c>
      <c r="D363" s="36">
        <v>71.314099999999996</v>
      </c>
      <c r="E363" s="36">
        <v>57.113199999999999</v>
      </c>
      <c r="F363" s="36">
        <v>35.669800000000002</v>
      </c>
      <c r="G363" s="36">
        <v>85.613200000000006</v>
      </c>
      <c r="H363" s="38">
        <v>83.9</v>
      </c>
      <c r="I363" s="38">
        <v>84.3</v>
      </c>
      <c r="J363" s="36">
        <v>55.090400000000002</v>
      </c>
      <c r="K363" s="16">
        <v>50.018900000000002</v>
      </c>
      <c r="L363" s="36">
        <v>78.686800000000005</v>
      </c>
      <c r="M363" s="16">
        <v>50.625100000000003</v>
      </c>
      <c r="N363" s="16">
        <v>69.816400000000002</v>
      </c>
      <c r="O363" s="37">
        <v>17916</v>
      </c>
      <c r="P363" s="37">
        <v>105324</v>
      </c>
      <c r="Q363" s="37">
        <v>81373</v>
      </c>
      <c r="R363" s="37">
        <v>23951</v>
      </c>
      <c r="S363" s="37">
        <v>17515</v>
      </c>
      <c r="T363" s="37">
        <v>87809</v>
      </c>
      <c r="U363" s="16">
        <v>3099</v>
      </c>
      <c r="V363" s="16">
        <v>4074</v>
      </c>
      <c r="W363" s="16">
        <v>10342</v>
      </c>
      <c r="X363" s="37">
        <v>10969</v>
      </c>
      <c r="Y363" s="37">
        <v>6947</v>
      </c>
      <c r="Z363" s="37">
        <v>5261</v>
      </c>
      <c r="AA363" s="37">
        <v>10095</v>
      </c>
      <c r="AB363" s="37">
        <v>6499</v>
      </c>
      <c r="AC363" s="37">
        <v>2583</v>
      </c>
      <c r="AD363" s="37">
        <v>8728</v>
      </c>
      <c r="AE363" s="37">
        <v>774</v>
      </c>
      <c r="AF363" s="37">
        <v>10070</v>
      </c>
      <c r="AG363" s="37">
        <v>3898</v>
      </c>
      <c r="AH363" s="37">
        <v>21985</v>
      </c>
      <c r="AI363" s="38">
        <v>12825.8</v>
      </c>
      <c r="AJ363" s="38">
        <v>5154.2</v>
      </c>
      <c r="AK363" s="37">
        <v>114927</v>
      </c>
      <c r="AL363" s="37">
        <v>121473</v>
      </c>
      <c r="AM363" s="16">
        <v>65.8</v>
      </c>
      <c r="AN363" s="16">
        <v>5.4</v>
      </c>
      <c r="AO363" s="38">
        <f t="shared" si="51"/>
        <v>4.7343854189819963</v>
      </c>
      <c r="AP363" s="38">
        <f t="shared" si="52"/>
        <v>0.66269870670848663</v>
      </c>
      <c r="AQ363" s="38">
        <v>14.2</v>
      </c>
      <c r="AR363" s="16">
        <v>4.7</v>
      </c>
      <c r="AS363" s="16">
        <v>4.8</v>
      </c>
      <c r="AT363" s="16">
        <v>3101</v>
      </c>
      <c r="AU363" s="16">
        <v>1924</v>
      </c>
      <c r="AV363" s="37">
        <f t="shared" si="53"/>
        <v>726</v>
      </c>
      <c r="AW363" s="16">
        <v>1531</v>
      </c>
      <c r="AX363" s="16">
        <v>805</v>
      </c>
      <c r="AY363" s="16">
        <v>3119</v>
      </c>
      <c r="AZ363" s="16">
        <v>1742</v>
      </c>
      <c r="BA363" s="16">
        <v>948</v>
      </c>
      <c r="BB363" s="16">
        <v>778</v>
      </c>
      <c r="BC363" s="16">
        <v>5294</v>
      </c>
      <c r="BD363" s="38">
        <v>41.1</v>
      </c>
      <c r="BE363" s="38">
        <v>34.6</v>
      </c>
      <c r="BF363" s="38">
        <v>3.9</v>
      </c>
      <c r="BG363" s="39">
        <v>102</v>
      </c>
      <c r="BH363" s="37">
        <v>1493</v>
      </c>
      <c r="BI363" s="37">
        <v>324</v>
      </c>
      <c r="BJ363" s="37">
        <v>251</v>
      </c>
      <c r="BK363" s="37">
        <v>230</v>
      </c>
      <c r="BL363" s="37">
        <v>580</v>
      </c>
      <c r="BM363" s="37">
        <v>432</v>
      </c>
      <c r="BN363" s="37">
        <v>1485</v>
      </c>
      <c r="BO363" s="16">
        <v>74.849999999999994</v>
      </c>
      <c r="BP363" s="16">
        <v>136234</v>
      </c>
      <c r="BQ363" s="16">
        <v>113871</v>
      </c>
      <c r="BR363" s="16">
        <v>477420</v>
      </c>
      <c r="BS363" s="38">
        <v>65.599999999999994</v>
      </c>
      <c r="BT363" s="16">
        <v>31514</v>
      </c>
      <c r="BU363" s="16">
        <v>841.37</v>
      </c>
      <c r="BV363" s="38">
        <v>48.2</v>
      </c>
      <c r="BW363" s="16">
        <v>1061753</v>
      </c>
      <c r="BX363" s="16">
        <v>1067039.1299050001</v>
      </c>
      <c r="BY363" s="38">
        <v>63.6</v>
      </c>
      <c r="BZ363" s="16">
        <v>635775</v>
      </c>
      <c r="CA363" s="16">
        <v>178921</v>
      </c>
      <c r="CB363" s="38">
        <v>108</v>
      </c>
      <c r="CC363" s="16">
        <v>74.400000000000006</v>
      </c>
      <c r="CD363" s="16">
        <v>50.6</v>
      </c>
      <c r="CE363" s="41">
        <v>16.53</v>
      </c>
      <c r="CF363" s="41">
        <v>15.54</v>
      </c>
      <c r="CG363" s="40">
        <v>0.51800000000000002</v>
      </c>
      <c r="CH363" s="16">
        <v>15.5</v>
      </c>
      <c r="CI363" s="16">
        <v>81.3</v>
      </c>
      <c r="CJ363" s="40">
        <v>61.841000000000001</v>
      </c>
      <c r="CK363" s="40">
        <v>63.186999999999998</v>
      </c>
      <c r="CL363" s="38">
        <v>107.5</v>
      </c>
      <c r="CM363" s="38">
        <v>111.7</v>
      </c>
      <c r="CN363" s="38">
        <v>105.7</v>
      </c>
      <c r="CO363" s="38">
        <v>106.4</v>
      </c>
      <c r="CP363" s="38">
        <v>107.4</v>
      </c>
      <c r="CQ363" s="39">
        <v>105.32</v>
      </c>
      <c r="CR363" s="16">
        <v>280.9273</v>
      </c>
      <c r="CS363" s="38">
        <v>80.7</v>
      </c>
      <c r="CT363" s="40">
        <v>118</v>
      </c>
      <c r="CU363" s="40">
        <v>123.2</v>
      </c>
      <c r="CV363" s="16">
        <v>12.49</v>
      </c>
      <c r="CW363" s="16">
        <v>10.039999999999999</v>
      </c>
      <c r="CX363" s="41">
        <v>9.42</v>
      </c>
      <c r="CY363" s="41">
        <v>9.86</v>
      </c>
      <c r="CZ363" s="41">
        <v>11</v>
      </c>
      <c r="DA363" s="41">
        <v>7.51</v>
      </c>
      <c r="DB363" s="42">
        <v>7.3639999999999999</v>
      </c>
      <c r="DC363" s="42">
        <f t="shared" si="54"/>
        <v>0.90399999999999991</v>
      </c>
      <c r="DD363" s="41">
        <v>7.49</v>
      </c>
      <c r="DE363" s="41">
        <v>8.92</v>
      </c>
      <c r="DF363" s="41">
        <v>10.46</v>
      </c>
      <c r="DG363" s="41">
        <v>6.46</v>
      </c>
      <c r="DH363" s="41">
        <v>6.71</v>
      </c>
      <c r="DI363" s="41">
        <v>7.61</v>
      </c>
      <c r="DJ363" s="42">
        <f t="shared" si="60"/>
        <v>1.1500000000000004</v>
      </c>
      <c r="DK363" s="42">
        <f t="shared" si="55"/>
        <v>0.9399999999999995</v>
      </c>
      <c r="DL363" s="42">
        <f t="shared" si="56"/>
        <v>2.08</v>
      </c>
      <c r="DM363" s="42">
        <f t="shared" si="61"/>
        <v>1.5400000000000009</v>
      </c>
      <c r="DN363" s="42">
        <f t="shared" si="57"/>
        <v>0.25</v>
      </c>
      <c r="DO363" s="42">
        <f t="shared" si="58"/>
        <v>1.0300000000000002</v>
      </c>
      <c r="DP363" s="42">
        <f t="shared" si="59"/>
        <v>2.46</v>
      </c>
      <c r="DQ363" s="36">
        <v>588.98080000000004</v>
      </c>
      <c r="DR363" s="36">
        <v>343.35520000000002</v>
      </c>
      <c r="DS363" s="38">
        <v>96.6</v>
      </c>
      <c r="DT363" s="40">
        <v>258.62900000000002</v>
      </c>
      <c r="DU363" s="38">
        <v>778.3</v>
      </c>
      <c r="DV363" s="38">
        <v>2940.7</v>
      </c>
      <c r="DW363" s="38">
        <v>2057.9</v>
      </c>
      <c r="DX363" s="37">
        <v>58922</v>
      </c>
      <c r="DY363" s="36">
        <v>540.226</v>
      </c>
      <c r="DZ363" s="36">
        <v>622.74620000000004</v>
      </c>
      <c r="EA363" s="40">
        <v>62.005000000000003</v>
      </c>
      <c r="EB363" s="36">
        <v>172.9632</v>
      </c>
      <c r="EC363" s="36">
        <v>713.18920000000003</v>
      </c>
      <c r="ED363" s="16">
        <v>270.68270000000001</v>
      </c>
      <c r="EE363" s="16">
        <v>2104.94</v>
      </c>
      <c r="EF363" s="16">
        <v>25.270910000000001</v>
      </c>
      <c r="EG363" s="41">
        <v>73.5</v>
      </c>
      <c r="EI363" s="36">
        <v>89.976200000000006</v>
      </c>
      <c r="EJ363" s="33"/>
      <c r="EK363" s="36">
        <v>1.4629000000000001</v>
      </c>
      <c r="EL363" s="36">
        <v>127.46550000000001</v>
      </c>
      <c r="EM363" s="36">
        <v>1.7767999999999999</v>
      </c>
      <c r="EN363" s="36">
        <v>1.2176</v>
      </c>
      <c r="EO363" s="16">
        <v>85.7</v>
      </c>
      <c r="EP363" s="16">
        <v>89.782508850097699</v>
      </c>
      <c r="EQ363" s="16">
        <v>1.484002</v>
      </c>
      <c r="ER363" s="16">
        <v>9.2600000000000002E-2</v>
      </c>
      <c r="ES363" s="43">
        <v>-5.0636453000000001</v>
      </c>
    </row>
    <row r="364" spans="1:149" x14ac:dyDescent="0.25">
      <c r="A364" s="35">
        <v>32325</v>
      </c>
      <c r="B364" s="36">
        <v>61.106299999999997</v>
      </c>
      <c r="C364" s="36">
        <v>63.6404</v>
      </c>
      <c r="D364" s="36">
        <v>71.299700000000001</v>
      </c>
      <c r="E364" s="36">
        <v>57.203000000000003</v>
      </c>
      <c r="F364" s="36">
        <v>35.729999999999997</v>
      </c>
      <c r="G364" s="36">
        <v>85.863900000000001</v>
      </c>
      <c r="H364" s="38">
        <v>83.8</v>
      </c>
      <c r="I364" s="38">
        <v>84.4</v>
      </c>
      <c r="J364" s="36">
        <v>53.859900000000003</v>
      </c>
      <c r="K364" s="16">
        <v>46.748600000000003</v>
      </c>
      <c r="L364" s="36">
        <v>79.319000000000003</v>
      </c>
      <c r="M364" s="16">
        <v>50.4086</v>
      </c>
      <c r="N364" s="16">
        <v>71.264200000000002</v>
      </c>
      <c r="O364" s="37">
        <v>17926</v>
      </c>
      <c r="P364" s="37">
        <v>105546</v>
      </c>
      <c r="Q364" s="37">
        <v>81580</v>
      </c>
      <c r="R364" s="37">
        <v>23966</v>
      </c>
      <c r="S364" s="37">
        <v>17494</v>
      </c>
      <c r="T364" s="37">
        <v>88052</v>
      </c>
      <c r="U364" s="16">
        <v>3104</v>
      </c>
      <c r="V364" s="16">
        <v>4084</v>
      </c>
      <c r="W364" s="16">
        <v>10306</v>
      </c>
      <c r="X364" s="37">
        <v>10988</v>
      </c>
      <c r="Y364" s="37">
        <v>6938</v>
      </c>
      <c r="Z364" s="37">
        <v>5270</v>
      </c>
      <c r="AA364" s="37">
        <v>10181</v>
      </c>
      <c r="AB364" s="37">
        <v>6507</v>
      </c>
      <c r="AC364" s="37">
        <v>2585</v>
      </c>
      <c r="AD364" s="37">
        <v>8740</v>
      </c>
      <c r="AE364" s="37">
        <v>770</v>
      </c>
      <c r="AF364" s="37">
        <v>10113</v>
      </c>
      <c r="AG364" s="37">
        <v>3912</v>
      </c>
      <c r="AH364" s="37">
        <v>22048</v>
      </c>
      <c r="AI364" s="38">
        <v>12864</v>
      </c>
      <c r="AJ364" s="38">
        <v>5166.6000000000004</v>
      </c>
      <c r="AK364" s="37">
        <v>115060</v>
      </c>
      <c r="AL364" s="37">
        <v>121665</v>
      </c>
      <c r="AM364" s="16">
        <v>65.900000000000006</v>
      </c>
      <c r="AN364" s="16">
        <v>5.4</v>
      </c>
      <c r="AO364" s="38">
        <f t="shared" si="51"/>
        <v>4.8247236263510462</v>
      </c>
      <c r="AP364" s="38">
        <f t="shared" si="52"/>
        <v>0.65425553774709244</v>
      </c>
      <c r="AQ364" s="38">
        <v>14.8</v>
      </c>
      <c r="AR364" s="16">
        <v>4.5999999999999996</v>
      </c>
      <c r="AS364" s="16">
        <v>5</v>
      </c>
      <c r="AT364" s="16">
        <v>2998</v>
      </c>
      <c r="AU364" s="16">
        <v>2067</v>
      </c>
      <c r="AV364" s="37">
        <f t="shared" si="53"/>
        <v>805</v>
      </c>
      <c r="AW364" s="16">
        <v>1601</v>
      </c>
      <c r="AX364" s="16">
        <v>796</v>
      </c>
      <c r="AY364" s="16">
        <v>3111</v>
      </c>
      <c r="AZ364" s="16">
        <v>1834</v>
      </c>
      <c r="BA364" s="16">
        <v>919</v>
      </c>
      <c r="BB364" s="16">
        <v>779</v>
      </c>
      <c r="BC364" s="16">
        <v>5460</v>
      </c>
      <c r="BD364" s="38">
        <v>41.1</v>
      </c>
      <c r="BE364" s="38">
        <v>34.700000000000003</v>
      </c>
      <c r="BF364" s="38">
        <v>3.8</v>
      </c>
      <c r="BG364" s="39">
        <v>104</v>
      </c>
      <c r="BH364" s="37">
        <v>1492</v>
      </c>
      <c r="BI364" s="37">
        <v>385</v>
      </c>
      <c r="BJ364" s="37">
        <v>263</v>
      </c>
      <c r="BK364" s="37">
        <v>216</v>
      </c>
      <c r="BL364" s="37">
        <v>591</v>
      </c>
      <c r="BM364" s="37">
        <v>422</v>
      </c>
      <c r="BN364" s="37">
        <v>1439</v>
      </c>
      <c r="BO364" s="16">
        <v>77.430000000000007</v>
      </c>
      <c r="BP364" s="16">
        <v>135172</v>
      </c>
      <c r="BQ364" s="16">
        <v>112694</v>
      </c>
      <c r="BR364" s="16">
        <v>479572</v>
      </c>
      <c r="BS364" s="38">
        <v>58.4</v>
      </c>
      <c r="BT364" s="16">
        <v>32889</v>
      </c>
      <c r="BU364" s="16">
        <v>841.99</v>
      </c>
      <c r="BV364" s="38">
        <v>54.5</v>
      </c>
      <c r="BW364" s="16">
        <v>1077775</v>
      </c>
      <c r="BX364" s="16">
        <v>1060826.9881209999</v>
      </c>
      <c r="BY364" s="38">
        <v>60.6</v>
      </c>
      <c r="BZ364" s="16">
        <v>633197</v>
      </c>
      <c r="CA364" s="16">
        <v>178507</v>
      </c>
      <c r="CB364" s="38">
        <v>108.1</v>
      </c>
      <c r="CC364" s="16">
        <v>76.599999999999994</v>
      </c>
      <c r="CD364" s="16">
        <v>45.7</v>
      </c>
      <c r="CE364" s="41">
        <v>15.5</v>
      </c>
      <c r="CF364" s="41">
        <v>14.91</v>
      </c>
      <c r="CG364" s="40">
        <v>0.55400000000000005</v>
      </c>
      <c r="CH364" s="16">
        <v>14.81</v>
      </c>
      <c r="CI364" s="16">
        <v>82.3</v>
      </c>
      <c r="CJ364" s="40">
        <v>62.142000000000003</v>
      </c>
      <c r="CK364" s="40">
        <v>63.445999999999998</v>
      </c>
      <c r="CL364" s="38">
        <v>108.4</v>
      </c>
      <c r="CM364" s="38">
        <v>113</v>
      </c>
      <c r="CN364" s="38">
        <v>106.6</v>
      </c>
      <c r="CO364" s="38">
        <v>106.8</v>
      </c>
      <c r="CP364" s="38">
        <v>108.3</v>
      </c>
      <c r="CQ364" s="39">
        <v>105.74</v>
      </c>
      <c r="CR364" s="16">
        <v>281.60500000000002</v>
      </c>
      <c r="CS364" s="38">
        <v>81</v>
      </c>
      <c r="CT364" s="40">
        <v>118.5</v>
      </c>
      <c r="CU364" s="40">
        <v>123.6</v>
      </c>
      <c r="CV364" s="16">
        <v>12.56</v>
      </c>
      <c r="CW364" s="16">
        <v>10.050000000000001</v>
      </c>
      <c r="CX364" s="41">
        <v>9.4499999999999993</v>
      </c>
      <c r="CY364" s="41">
        <v>9.9600000000000009</v>
      </c>
      <c r="CZ364" s="41">
        <v>11.11</v>
      </c>
      <c r="DA364" s="41">
        <v>7.75</v>
      </c>
      <c r="DB364" s="42">
        <v>7.694</v>
      </c>
      <c r="DC364" s="42">
        <f t="shared" si="54"/>
        <v>0.96399999999999952</v>
      </c>
      <c r="DD364" s="41">
        <v>7.75</v>
      </c>
      <c r="DE364" s="41">
        <v>9.06</v>
      </c>
      <c r="DF364" s="41">
        <v>10.43</v>
      </c>
      <c r="DG364" s="41">
        <v>6.73</v>
      </c>
      <c r="DH364" s="41">
        <v>6.99</v>
      </c>
      <c r="DI364" s="41">
        <v>8.09</v>
      </c>
      <c r="DJ364" s="42">
        <f t="shared" si="60"/>
        <v>1.3599999999999994</v>
      </c>
      <c r="DK364" s="42">
        <f t="shared" si="55"/>
        <v>0.90000000000000036</v>
      </c>
      <c r="DL364" s="42">
        <f t="shared" si="56"/>
        <v>2.0499999999999989</v>
      </c>
      <c r="DM364" s="42">
        <f t="shared" si="61"/>
        <v>1.3699999999999992</v>
      </c>
      <c r="DN364" s="42">
        <f t="shared" si="57"/>
        <v>0.25999999999999979</v>
      </c>
      <c r="DO364" s="42">
        <f t="shared" si="58"/>
        <v>1.0199999999999996</v>
      </c>
      <c r="DP364" s="42">
        <f t="shared" si="59"/>
        <v>2.33</v>
      </c>
      <c r="DQ364" s="36">
        <v>593.99090000000001</v>
      </c>
      <c r="DR364" s="36">
        <v>345.40469999999999</v>
      </c>
      <c r="DS364" s="38">
        <v>95.5</v>
      </c>
      <c r="DT364" s="40">
        <v>261.19600000000003</v>
      </c>
      <c r="DU364" s="38">
        <v>781.4</v>
      </c>
      <c r="DV364" s="38">
        <v>2949.5</v>
      </c>
      <c r="DW364" s="38">
        <v>2059.6</v>
      </c>
      <c r="DX364" s="37">
        <v>59186</v>
      </c>
      <c r="DY364" s="36">
        <v>542.09379999999999</v>
      </c>
      <c r="DZ364" s="36">
        <v>629.85519999999997</v>
      </c>
      <c r="EA364" s="40">
        <v>62.625</v>
      </c>
      <c r="EB364" s="36">
        <v>174.01929999999999</v>
      </c>
      <c r="EC364" s="36">
        <v>716.11300000000006</v>
      </c>
      <c r="ED364" s="16">
        <v>269.04950000000002</v>
      </c>
      <c r="EE364" s="16">
        <v>2104.2199999999998</v>
      </c>
      <c r="EF364" s="16">
        <v>23.643999999999998</v>
      </c>
      <c r="EG364" s="41">
        <v>74.34</v>
      </c>
      <c r="EI364" s="36">
        <v>92.782799999999995</v>
      </c>
      <c r="EJ364" s="33"/>
      <c r="EK364" s="36">
        <v>1.5343</v>
      </c>
      <c r="EL364" s="36">
        <v>133.0215</v>
      </c>
      <c r="EM364" s="36">
        <v>1.7051000000000001</v>
      </c>
      <c r="EN364" s="36">
        <v>1.2075</v>
      </c>
      <c r="EO364" s="16">
        <v>82.3</v>
      </c>
      <c r="EP364" s="16">
        <v>85.181968688964801</v>
      </c>
      <c r="EQ364" s="16">
        <v>1.374965</v>
      </c>
      <c r="ER364" s="16">
        <v>-0.233768</v>
      </c>
      <c r="ES364" s="43">
        <v>-8.5194922999999996</v>
      </c>
    </row>
    <row r="365" spans="1:149" x14ac:dyDescent="0.25">
      <c r="A365" s="35">
        <v>32356</v>
      </c>
      <c r="B365" s="36">
        <v>61.390500000000003</v>
      </c>
      <c r="C365" s="36">
        <v>63.962800000000001</v>
      </c>
      <c r="D365" s="36">
        <v>71.836100000000002</v>
      </c>
      <c r="E365" s="36">
        <v>57.452599999999997</v>
      </c>
      <c r="F365" s="36">
        <v>35.720399999999998</v>
      </c>
      <c r="G365" s="36">
        <v>86.038499999999999</v>
      </c>
      <c r="H365" s="38">
        <v>83.9</v>
      </c>
      <c r="I365" s="38">
        <v>84.7</v>
      </c>
      <c r="J365" s="36">
        <v>54.3078</v>
      </c>
      <c r="K365" s="16">
        <v>48.103999999999999</v>
      </c>
      <c r="L365" s="36">
        <v>79.891999999999996</v>
      </c>
      <c r="M365" s="16">
        <v>50.447099999999999</v>
      </c>
      <c r="N365" s="16">
        <v>74.696799999999996</v>
      </c>
      <c r="O365" s="37">
        <v>17891</v>
      </c>
      <c r="P365" s="37">
        <v>105670</v>
      </c>
      <c r="Q365" s="37">
        <v>81744</v>
      </c>
      <c r="R365" s="37">
        <v>23926</v>
      </c>
      <c r="S365" s="37">
        <v>17544</v>
      </c>
      <c r="T365" s="37">
        <v>88126</v>
      </c>
      <c r="U365" s="16">
        <v>3119</v>
      </c>
      <c r="V365" s="16">
        <v>4097</v>
      </c>
      <c r="W365" s="16">
        <v>10328</v>
      </c>
      <c r="X365" s="37">
        <v>10975</v>
      </c>
      <c r="Y365" s="37">
        <v>6916</v>
      </c>
      <c r="Z365" s="37">
        <v>5268</v>
      </c>
      <c r="AA365" s="37">
        <v>10263</v>
      </c>
      <c r="AB365" s="37">
        <v>6505</v>
      </c>
      <c r="AC365" s="37">
        <v>2592</v>
      </c>
      <c r="AD365" s="37">
        <v>8663</v>
      </c>
      <c r="AE365" s="37">
        <v>767</v>
      </c>
      <c r="AF365" s="37">
        <v>10146</v>
      </c>
      <c r="AG365" s="37">
        <v>3937</v>
      </c>
      <c r="AH365" s="37">
        <v>22094</v>
      </c>
      <c r="AI365" s="38">
        <v>12895</v>
      </c>
      <c r="AJ365" s="38">
        <v>5178.3999999999996</v>
      </c>
      <c r="AK365" s="37">
        <v>115282</v>
      </c>
      <c r="AL365" s="37">
        <v>122125</v>
      </c>
      <c r="AM365" s="16">
        <v>66.099999999999994</v>
      </c>
      <c r="AN365" s="16">
        <v>5.6</v>
      </c>
      <c r="AO365" s="38">
        <f t="shared" si="51"/>
        <v>4.9039918116683729</v>
      </c>
      <c r="AP365" s="38">
        <f t="shared" si="52"/>
        <v>0.65097236438075745</v>
      </c>
      <c r="AQ365" s="38">
        <v>15.4</v>
      </c>
      <c r="AR365" s="16">
        <v>4.9000000000000004</v>
      </c>
      <c r="AS365" s="16">
        <v>4.8</v>
      </c>
      <c r="AT365" s="16">
        <v>3172</v>
      </c>
      <c r="AU365" s="16">
        <v>1973</v>
      </c>
      <c r="AV365" s="37">
        <f t="shared" si="53"/>
        <v>844</v>
      </c>
      <c r="AW365" s="16">
        <v>1639</v>
      </c>
      <c r="AX365" s="16">
        <v>795</v>
      </c>
      <c r="AY365" s="16">
        <v>3105</v>
      </c>
      <c r="AZ365" s="16">
        <v>1822</v>
      </c>
      <c r="BA365" s="16">
        <v>978</v>
      </c>
      <c r="BB365" s="16">
        <v>810</v>
      </c>
      <c r="BC365" s="16">
        <v>5259</v>
      </c>
      <c r="BD365" s="38">
        <v>40.9</v>
      </c>
      <c r="BE365" s="38">
        <v>34.5</v>
      </c>
      <c r="BF365" s="38">
        <v>3.7</v>
      </c>
      <c r="BG365" s="39">
        <v>104</v>
      </c>
      <c r="BH365" s="37">
        <v>1522</v>
      </c>
      <c r="BI365" s="37">
        <v>324</v>
      </c>
      <c r="BJ365" s="37">
        <v>270</v>
      </c>
      <c r="BK365" s="37">
        <v>192</v>
      </c>
      <c r="BL365" s="37">
        <v>585</v>
      </c>
      <c r="BM365" s="37">
        <v>475</v>
      </c>
      <c r="BN365" s="37">
        <v>1460</v>
      </c>
      <c r="BO365" s="16">
        <v>79.790000000000006</v>
      </c>
      <c r="BP365" s="16">
        <v>136141</v>
      </c>
      <c r="BQ365" s="16">
        <v>112095</v>
      </c>
      <c r="BR365" s="16">
        <v>483451</v>
      </c>
      <c r="BS365" s="38">
        <v>57.4</v>
      </c>
      <c r="BT365" s="16">
        <v>35263</v>
      </c>
      <c r="BU365" s="16">
        <v>846.75</v>
      </c>
      <c r="BV365" s="38">
        <v>49.4</v>
      </c>
      <c r="BW365" s="16">
        <v>1071374</v>
      </c>
      <c r="BX365" s="16">
        <v>1052245.581332</v>
      </c>
      <c r="BY365" s="38">
        <v>59.2</v>
      </c>
      <c r="BZ365" s="16">
        <v>633563</v>
      </c>
      <c r="CA365" s="16">
        <v>179303</v>
      </c>
      <c r="CB365" s="38">
        <v>108.2</v>
      </c>
      <c r="CC365" s="16">
        <v>74.599999999999994</v>
      </c>
      <c r="CD365" s="16">
        <v>45</v>
      </c>
      <c r="CE365" s="41">
        <v>15.52</v>
      </c>
      <c r="CF365" s="41">
        <v>14.89</v>
      </c>
      <c r="CG365" s="40">
        <v>0.48299999999999998</v>
      </c>
      <c r="CH365" s="16">
        <v>14.32</v>
      </c>
      <c r="CI365" s="16">
        <v>84.2</v>
      </c>
      <c r="CJ365" s="40">
        <v>62.325000000000003</v>
      </c>
      <c r="CK365" s="40">
        <v>63.603000000000002</v>
      </c>
      <c r="CL365" s="38">
        <v>108.8</v>
      </c>
      <c r="CM365" s="38">
        <v>113.7</v>
      </c>
      <c r="CN365" s="38">
        <v>107.1</v>
      </c>
      <c r="CO365" s="38">
        <v>107</v>
      </c>
      <c r="CP365" s="38">
        <v>108.5</v>
      </c>
      <c r="CQ365" s="39">
        <v>106.14</v>
      </c>
      <c r="CR365" s="16">
        <v>279.49130000000002</v>
      </c>
      <c r="CS365" s="38">
        <v>78.2</v>
      </c>
      <c r="CT365" s="40">
        <v>119</v>
      </c>
      <c r="CU365" s="40">
        <v>124</v>
      </c>
      <c r="CV365" s="16">
        <v>12.56</v>
      </c>
      <c r="CW365" s="16">
        <v>10.07</v>
      </c>
      <c r="CX365" s="41">
        <v>9.4600000000000009</v>
      </c>
      <c r="CY365" s="41">
        <v>10.11</v>
      </c>
      <c r="CZ365" s="41">
        <v>11.21</v>
      </c>
      <c r="DA365" s="41">
        <v>8.01</v>
      </c>
      <c r="DB365" s="42">
        <v>8.1340000000000003</v>
      </c>
      <c r="DC365" s="42">
        <f t="shared" si="54"/>
        <v>1.0740000000000007</v>
      </c>
      <c r="DD365" s="41">
        <v>8.17</v>
      </c>
      <c r="DE365" s="41">
        <v>9.26</v>
      </c>
      <c r="DF365" s="41">
        <v>10.6</v>
      </c>
      <c r="DG365" s="41">
        <v>7.06</v>
      </c>
      <c r="DH365" s="41">
        <v>7.39</v>
      </c>
      <c r="DI365" s="41">
        <v>8.4700000000000006</v>
      </c>
      <c r="DJ365" s="42">
        <f t="shared" si="60"/>
        <v>1.410000000000001</v>
      </c>
      <c r="DK365" s="42">
        <f t="shared" si="55"/>
        <v>0.84999999999999964</v>
      </c>
      <c r="DL365" s="42">
        <f t="shared" si="56"/>
        <v>1.9500000000000011</v>
      </c>
      <c r="DM365" s="42">
        <f t="shared" si="61"/>
        <v>1.3399999999999999</v>
      </c>
      <c r="DN365" s="42">
        <f t="shared" si="57"/>
        <v>0.33000000000000007</v>
      </c>
      <c r="DO365" s="42">
        <f t="shared" si="58"/>
        <v>1.1100000000000003</v>
      </c>
      <c r="DP365" s="42">
        <f t="shared" si="59"/>
        <v>2.2000000000000002</v>
      </c>
      <c r="DQ365" s="36">
        <v>594.55139999999994</v>
      </c>
      <c r="DR365" s="36">
        <v>347.31479999999999</v>
      </c>
      <c r="DS365" s="38">
        <v>94.9</v>
      </c>
      <c r="DT365" s="40">
        <v>261.709</v>
      </c>
      <c r="DU365" s="38">
        <v>783.3</v>
      </c>
      <c r="DV365" s="38">
        <v>2954.5</v>
      </c>
      <c r="DW365" s="38">
        <v>2055.9</v>
      </c>
      <c r="DX365" s="37">
        <v>58695</v>
      </c>
      <c r="DY365" s="36">
        <v>545.66669999999999</v>
      </c>
      <c r="DZ365" s="36">
        <v>637.30129999999997</v>
      </c>
      <c r="EA365" s="40">
        <v>61.936</v>
      </c>
      <c r="EB365" s="36">
        <v>175.8689</v>
      </c>
      <c r="EC365" s="36">
        <v>721.53560000000004</v>
      </c>
      <c r="ED365" s="16">
        <v>263.72649999999999</v>
      </c>
      <c r="EE365" s="16">
        <v>2051.29</v>
      </c>
      <c r="EF365" s="16">
        <v>23.70739</v>
      </c>
      <c r="EG365" s="41">
        <v>75.09</v>
      </c>
      <c r="EI365" s="36">
        <v>94.01</v>
      </c>
      <c r="EJ365" s="33"/>
      <c r="EK365" s="36">
        <v>1.5837000000000001</v>
      </c>
      <c r="EL365" s="36">
        <v>133.76609999999999</v>
      </c>
      <c r="EM365" s="36">
        <v>1.6964999999999999</v>
      </c>
      <c r="EN365" s="36">
        <v>1.2237</v>
      </c>
      <c r="EO365" s="16">
        <v>88.8</v>
      </c>
      <c r="EP365" s="16">
        <v>100.15845489502</v>
      </c>
      <c r="EQ365" s="16">
        <v>1.3699790000000001</v>
      </c>
      <c r="ER365" s="16">
        <v>-1.4922E-2</v>
      </c>
      <c r="ES365" s="43">
        <v>-7.4741156000000002</v>
      </c>
    </row>
    <row r="366" spans="1:149" x14ac:dyDescent="0.25">
      <c r="A366" s="35">
        <v>32387</v>
      </c>
      <c r="B366" s="36">
        <v>61.213200000000001</v>
      </c>
      <c r="C366" s="36">
        <v>63.882300000000001</v>
      </c>
      <c r="D366" s="36">
        <v>71.343299999999999</v>
      </c>
      <c r="E366" s="36">
        <v>57.2286</v>
      </c>
      <c r="F366" s="36">
        <v>36.003399999999999</v>
      </c>
      <c r="G366" s="36">
        <v>85.954999999999998</v>
      </c>
      <c r="H366" s="38">
        <v>84.1</v>
      </c>
      <c r="I366" s="38">
        <v>84.4</v>
      </c>
      <c r="J366" s="36">
        <v>55.382199999999997</v>
      </c>
      <c r="K366" s="16">
        <v>49.976700000000001</v>
      </c>
      <c r="L366" s="36">
        <v>78.570499999999996</v>
      </c>
      <c r="M366" s="16">
        <v>50.884799999999998</v>
      </c>
      <c r="N366" s="16">
        <v>70.290400000000005</v>
      </c>
      <c r="O366" s="37">
        <v>17914</v>
      </c>
      <c r="P366" s="37">
        <v>106009</v>
      </c>
      <c r="Q366" s="37">
        <v>82067</v>
      </c>
      <c r="R366" s="37">
        <v>23942</v>
      </c>
      <c r="S366" s="37">
        <v>17634</v>
      </c>
      <c r="T366" s="37">
        <v>88375</v>
      </c>
      <c r="U366" s="16">
        <v>3141</v>
      </c>
      <c r="V366" s="16">
        <v>4102</v>
      </c>
      <c r="W366" s="16">
        <v>10391</v>
      </c>
      <c r="X366" s="37">
        <v>10992</v>
      </c>
      <c r="Y366" s="37">
        <v>6922</v>
      </c>
      <c r="Z366" s="37">
        <v>5270</v>
      </c>
      <c r="AA366" s="37">
        <v>10242</v>
      </c>
      <c r="AB366" s="37">
        <v>6509</v>
      </c>
      <c r="AC366" s="37">
        <v>2601</v>
      </c>
      <c r="AD366" s="37">
        <v>8804</v>
      </c>
      <c r="AE366" s="37">
        <v>758</v>
      </c>
      <c r="AF366" s="37">
        <v>10187</v>
      </c>
      <c r="AG366" s="37">
        <v>3962</v>
      </c>
      <c r="AH366" s="37">
        <v>22128</v>
      </c>
      <c r="AI366" s="38">
        <v>12908.8</v>
      </c>
      <c r="AJ366" s="38">
        <v>5191.5</v>
      </c>
      <c r="AK366" s="37">
        <v>115356</v>
      </c>
      <c r="AL366" s="37">
        <v>121960</v>
      </c>
      <c r="AM366" s="16">
        <v>65.900000000000006</v>
      </c>
      <c r="AN366" s="16">
        <v>5.4</v>
      </c>
      <c r="AO366" s="38">
        <f t="shared" si="51"/>
        <v>4.7458183010823225</v>
      </c>
      <c r="AP366" s="38">
        <f t="shared" si="52"/>
        <v>0.66661200393571662</v>
      </c>
      <c r="AQ366" s="38">
        <v>15.5</v>
      </c>
      <c r="AR366" s="16">
        <v>4.5999999999999996</v>
      </c>
      <c r="AS366" s="16">
        <v>4.8</v>
      </c>
      <c r="AT366" s="16">
        <v>3152</v>
      </c>
      <c r="AU366" s="16">
        <v>1880</v>
      </c>
      <c r="AV366" s="37">
        <f t="shared" si="53"/>
        <v>756</v>
      </c>
      <c r="AW366" s="16">
        <v>1569</v>
      </c>
      <c r="AX366" s="16">
        <v>813</v>
      </c>
      <c r="AY366" s="16">
        <v>3102</v>
      </c>
      <c r="AZ366" s="16">
        <v>1740</v>
      </c>
      <c r="BA366" s="16">
        <v>991</v>
      </c>
      <c r="BB366" s="16">
        <v>774</v>
      </c>
      <c r="BC366" s="16">
        <v>5085</v>
      </c>
      <c r="BD366" s="38">
        <v>41</v>
      </c>
      <c r="BE366" s="38">
        <v>34.5</v>
      </c>
      <c r="BF366" s="38">
        <v>3.8</v>
      </c>
      <c r="BG366" s="39">
        <v>100</v>
      </c>
      <c r="BH366" s="37">
        <v>1569</v>
      </c>
      <c r="BI366" s="37">
        <v>360</v>
      </c>
      <c r="BJ366" s="37">
        <v>274</v>
      </c>
      <c r="BK366" s="37">
        <v>211</v>
      </c>
      <c r="BL366" s="37">
        <v>624</v>
      </c>
      <c r="BM366" s="37">
        <v>460</v>
      </c>
      <c r="BN366" s="37">
        <v>1436</v>
      </c>
      <c r="BO366" s="16">
        <v>70.11</v>
      </c>
      <c r="BP366" s="16">
        <v>135621</v>
      </c>
      <c r="BQ366" s="16">
        <v>113462</v>
      </c>
      <c r="BR366" s="16">
        <v>484128</v>
      </c>
      <c r="BS366" s="38">
        <v>55.2</v>
      </c>
      <c r="BT366" s="16">
        <v>32405</v>
      </c>
      <c r="BU366" s="16">
        <v>849.85</v>
      </c>
      <c r="BV366" s="38">
        <v>49.5</v>
      </c>
      <c r="BW366" s="16">
        <v>1073734</v>
      </c>
      <c r="BX366" s="16">
        <v>1043512.0485180001</v>
      </c>
      <c r="BY366" s="38">
        <v>58.6</v>
      </c>
      <c r="BZ366" s="16">
        <v>636070</v>
      </c>
      <c r="CA366" s="16">
        <v>177988</v>
      </c>
      <c r="CB366" s="38">
        <v>108.3</v>
      </c>
      <c r="CC366" s="16">
        <v>75</v>
      </c>
      <c r="CD366" s="16">
        <v>42.6</v>
      </c>
      <c r="CE366" s="41">
        <v>14.54</v>
      </c>
      <c r="CF366" s="41">
        <v>13.18</v>
      </c>
      <c r="CG366" s="40">
        <v>0.46600000000000003</v>
      </c>
      <c r="CH366" s="16">
        <v>13.84</v>
      </c>
      <c r="CI366" s="16">
        <v>83.1</v>
      </c>
      <c r="CJ366" s="40">
        <v>62.63</v>
      </c>
      <c r="CK366" s="40">
        <v>63.945</v>
      </c>
      <c r="CL366" s="38">
        <v>109</v>
      </c>
      <c r="CM366" s="38">
        <v>115.3</v>
      </c>
      <c r="CN366" s="38">
        <v>107.3</v>
      </c>
      <c r="CO366" s="38">
        <v>106.8</v>
      </c>
      <c r="CP366" s="38">
        <v>108.7</v>
      </c>
      <c r="CQ366" s="39">
        <v>105.53</v>
      </c>
      <c r="CR366" s="16">
        <v>275.37139999999999</v>
      </c>
      <c r="CS366" s="38">
        <v>72.8</v>
      </c>
      <c r="CT366" s="40">
        <v>119.5</v>
      </c>
      <c r="CU366" s="40">
        <v>124.7</v>
      </c>
      <c r="CV366" s="16">
        <v>12.61</v>
      </c>
      <c r="CW366" s="16">
        <v>10.119999999999999</v>
      </c>
      <c r="CX366" s="41">
        <v>9.51</v>
      </c>
      <c r="CY366" s="41">
        <v>9.82</v>
      </c>
      <c r="CZ366" s="41">
        <v>10.9</v>
      </c>
      <c r="DA366" s="41">
        <v>8.19</v>
      </c>
      <c r="DB366" s="42">
        <v>8.0440000000000005</v>
      </c>
      <c r="DC366" s="42">
        <f t="shared" si="54"/>
        <v>0.80400000000000027</v>
      </c>
      <c r="DD366" s="41">
        <v>8.09</v>
      </c>
      <c r="DE366" s="41">
        <v>8.98</v>
      </c>
      <c r="DF366" s="41">
        <v>10.48</v>
      </c>
      <c r="DG366" s="41">
        <v>7.24</v>
      </c>
      <c r="DH366" s="41">
        <v>7.43</v>
      </c>
      <c r="DI366" s="41">
        <v>8.31</v>
      </c>
      <c r="DJ366" s="42">
        <f t="shared" si="60"/>
        <v>1.0700000000000003</v>
      </c>
      <c r="DK366" s="42">
        <f t="shared" si="55"/>
        <v>0.83999999999999986</v>
      </c>
      <c r="DL366" s="42">
        <f t="shared" si="56"/>
        <v>1.92</v>
      </c>
      <c r="DM366" s="42">
        <f t="shared" si="61"/>
        <v>1.5</v>
      </c>
      <c r="DN366" s="42">
        <f t="shared" si="57"/>
        <v>0.1899999999999995</v>
      </c>
      <c r="DO366" s="42">
        <f t="shared" si="58"/>
        <v>0.84999999999999964</v>
      </c>
      <c r="DP366" s="42">
        <f t="shared" si="59"/>
        <v>1.7400000000000002</v>
      </c>
      <c r="DQ366" s="36">
        <v>595.45060000000001</v>
      </c>
      <c r="DR366" s="36">
        <v>348.88929999999999</v>
      </c>
      <c r="DS366" s="38">
        <v>96.1</v>
      </c>
      <c r="DT366" s="40">
        <v>262.91899999999998</v>
      </c>
      <c r="DU366" s="38">
        <v>783.7</v>
      </c>
      <c r="DV366" s="38">
        <v>2959.4</v>
      </c>
      <c r="DW366" s="38">
        <v>2049.5</v>
      </c>
      <c r="DX366" s="37">
        <v>59331</v>
      </c>
      <c r="DY366" s="36">
        <v>545.46759999999995</v>
      </c>
      <c r="DZ366" s="36">
        <v>644.25879999999995</v>
      </c>
      <c r="EA366" s="40">
        <v>62.17</v>
      </c>
      <c r="EB366" s="36">
        <v>177.48009999999999</v>
      </c>
      <c r="EC366" s="36">
        <v>722.94770000000005</v>
      </c>
      <c r="ED366" s="16">
        <v>267.97000000000003</v>
      </c>
      <c r="EE366" s="16">
        <v>2080.06</v>
      </c>
      <c r="EF366" s="16">
        <v>19.524290000000001</v>
      </c>
      <c r="EG366" s="41">
        <v>75.819999999999993</v>
      </c>
      <c r="EI366" s="36">
        <v>94.040300000000002</v>
      </c>
      <c r="EJ366" s="33"/>
      <c r="EK366" s="36">
        <v>1.5764</v>
      </c>
      <c r="EL366" s="36">
        <v>134.3176</v>
      </c>
      <c r="EM366" s="36">
        <v>1.6839999999999999</v>
      </c>
      <c r="EN366" s="36">
        <v>1.2266999999999999</v>
      </c>
      <c r="EO366" s="16">
        <v>89.5</v>
      </c>
      <c r="EP366" s="16">
        <v>94.554092407226605</v>
      </c>
      <c r="EQ366" s="16">
        <v>1.441022</v>
      </c>
      <c r="ER366" s="16">
        <v>0.14788599999999999</v>
      </c>
      <c r="ES366" s="43">
        <v>-5.1416044999999997</v>
      </c>
    </row>
    <row r="367" spans="1:149" x14ac:dyDescent="0.25">
      <c r="A367" s="35">
        <v>32417</v>
      </c>
      <c r="B367" s="36">
        <v>61.502099999999999</v>
      </c>
      <c r="C367" s="36">
        <v>64.34</v>
      </c>
      <c r="D367" s="36">
        <v>71.916600000000003</v>
      </c>
      <c r="E367" s="36">
        <v>57.384900000000002</v>
      </c>
      <c r="F367" s="36">
        <v>36.195799999999998</v>
      </c>
      <c r="G367" s="36">
        <v>86.316000000000003</v>
      </c>
      <c r="H367" s="38">
        <v>84.5</v>
      </c>
      <c r="I367" s="38">
        <v>84.8</v>
      </c>
      <c r="J367" s="36">
        <v>55.917400000000001</v>
      </c>
      <c r="K367" s="16">
        <v>50.730800000000002</v>
      </c>
      <c r="L367" s="36">
        <v>79.152900000000002</v>
      </c>
      <c r="M367" s="16">
        <v>51.1723</v>
      </c>
      <c r="N367" s="16">
        <v>71.786199999999994</v>
      </c>
      <c r="O367" s="37">
        <v>17966</v>
      </c>
      <c r="P367" s="37">
        <v>106277</v>
      </c>
      <c r="Q367" s="37">
        <v>82290</v>
      </c>
      <c r="R367" s="37">
        <v>23987</v>
      </c>
      <c r="S367" s="37">
        <v>17670</v>
      </c>
      <c r="T367" s="37">
        <v>88607</v>
      </c>
      <c r="U367" s="16">
        <v>3153</v>
      </c>
      <c r="V367" s="16">
        <v>4107</v>
      </c>
      <c r="W367" s="16">
        <v>10410</v>
      </c>
      <c r="X367" s="37">
        <v>11026</v>
      </c>
      <c r="Y367" s="37">
        <v>6940</v>
      </c>
      <c r="Z367" s="37">
        <v>5262</v>
      </c>
      <c r="AA367" s="37">
        <v>10273</v>
      </c>
      <c r="AB367" s="37">
        <v>6517</v>
      </c>
      <c r="AC367" s="37">
        <v>2609</v>
      </c>
      <c r="AD367" s="37">
        <v>8869</v>
      </c>
      <c r="AE367" s="37">
        <v>759</v>
      </c>
      <c r="AF367" s="37">
        <v>10226</v>
      </c>
      <c r="AG367" s="37">
        <v>3978</v>
      </c>
      <c r="AH367" s="37">
        <v>22148</v>
      </c>
      <c r="AI367" s="38">
        <v>12903.6</v>
      </c>
      <c r="AJ367" s="38">
        <v>5204.6000000000004</v>
      </c>
      <c r="AK367" s="37">
        <v>115638</v>
      </c>
      <c r="AL367" s="37">
        <v>122206</v>
      </c>
      <c r="AM367" s="16">
        <v>66</v>
      </c>
      <c r="AN367" s="16">
        <v>5.4</v>
      </c>
      <c r="AO367" s="38">
        <f t="shared" si="51"/>
        <v>4.716626024908761</v>
      </c>
      <c r="AP367" s="38">
        <f t="shared" si="52"/>
        <v>0.62844704842642751</v>
      </c>
      <c r="AQ367" s="38">
        <v>15.1</v>
      </c>
      <c r="AR367" s="16">
        <v>4.7</v>
      </c>
      <c r="AS367" s="16">
        <v>4.7</v>
      </c>
      <c r="AT367" s="16">
        <v>3106</v>
      </c>
      <c r="AU367" s="16">
        <v>1864</v>
      </c>
      <c r="AV367" s="37">
        <f t="shared" si="53"/>
        <v>794</v>
      </c>
      <c r="AW367" s="16">
        <v>1562</v>
      </c>
      <c r="AX367" s="16">
        <v>768</v>
      </c>
      <c r="AY367" s="16">
        <v>3034</v>
      </c>
      <c r="AZ367" s="16">
        <v>1764</v>
      </c>
      <c r="BA367" s="16">
        <v>997</v>
      </c>
      <c r="BB367" s="16">
        <v>738</v>
      </c>
      <c r="BC367" s="16">
        <v>5005</v>
      </c>
      <c r="BD367" s="38">
        <v>41.1</v>
      </c>
      <c r="BE367" s="38">
        <v>34.700000000000003</v>
      </c>
      <c r="BF367" s="38">
        <v>3.9</v>
      </c>
      <c r="BG367" s="39">
        <v>104</v>
      </c>
      <c r="BH367" s="37">
        <v>1563</v>
      </c>
      <c r="BI367" s="37">
        <v>370</v>
      </c>
      <c r="BJ367" s="37">
        <v>343</v>
      </c>
      <c r="BK367" s="37">
        <v>214</v>
      </c>
      <c r="BL367" s="37">
        <v>597</v>
      </c>
      <c r="BM367" s="37">
        <v>409</v>
      </c>
      <c r="BN367" s="37">
        <v>1516</v>
      </c>
      <c r="BO367" s="16">
        <v>66.61</v>
      </c>
      <c r="BP367" s="16">
        <v>136756</v>
      </c>
      <c r="BQ367" s="16">
        <v>113413</v>
      </c>
      <c r="BR367" s="16">
        <v>486659</v>
      </c>
      <c r="BS367" s="38">
        <v>54.8</v>
      </c>
      <c r="BT367" s="16">
        <v>30979</v>
      </c>
      <c r="BU367" s="16">
        <v>850.61</v>
      </c>
      <c r="BV367" s="38">
        <v>49.2</v>
      </c>
      <c r="BW367" s="16">
        <v>1074424</v>
      </c>
      <c r="BX367" s="16">
        <v>1051293.6111260001</v>
      </c>
      <c r="BY367" s="38">
        <v>57.2</v>
      </c>
      <c r="BZ367" s="16">
        <v>641007</v>
      </c>
      <c r="CA367" s="16">
        <v>181287</v>
      </c>
      <c r="CB367" s="38">
        <v>109</v>
      </c>
      <c r="CC367" s="16">
        <v>78.599999999999994</v>
      </c>
      <c r="CD367" s="16">
        <v>39.299999999999997</v>
      </c>
      <c r="CE367" s="41">
        <v>13.77</v>
      </c>
      <c r="CF367" s="41">
        <v>12.41</v>
      </c>
      <c r="CG367" s="40">
        <v>0.51100000000000001</v>
      </c>
      <c r="CH367" s="16">
        <v>13.05</v>
      </c>
      <c r="CI367" s="16">
        <v>81.599999999999994</v>
      </c>
      <c r="CJ367" s="40">
        <v>62.831000000000003</v>
      </c>
      <c r="CK367" s="40">
        <v>64.183999999999997</v>
      </c>
      <c r="CL367" s="38">
        <v>109.2</v>
      </c>
      <c r="CM367" s="38">
        <v>114.9</v>
      </c>
      <c r="CN367" s="38">
        <v>107.5</v>
      </c>
      <c r="CO367" s="38">
        <v>107.1</v>
      </c>
      <c r="CP367" s="38">
        <v>108.6</v>
      </c>
      <c r="CQ367" s="39">
        <v>105.5</v>
      </c>
      <c r="CR367" s="16">
        <v>274.1619</v>
      </c>
      <c r="CS367" s="38">
        <v>71.5</v>
      </c>
      <c r="CT367" s="40">
        <v>119.9</v>
      </c>
      <c r="CU367" s="40">
        <v>125.2</v>
      </c>
      <c r="CV367" s="16">
        <v>12.63</v>
      </c>
      <c r="CW367" s="16">
        <v>10.16</v>
      </c>
      <c r="CX367" s="41">
        <v>9.56</v>
      </c>
      <c r="CY367" s="41">
        <v>9.51</v>
      </c>
      <c r="CZ367" s="41">
        <v>10.41</v>
      </c>
      <c r="DA367" s="41">
        <v>8.3000000000000007</v>
      </c>
      <c r="DB367" s="42">
        <v>8.1140000000000008</v>
      </c>
      <c r="DC367" s="42">
        <f t="shared" si="54"/>
        <v>0.76400000000000112</v>
      </c>
      <c r="DD367" s="41">
        <v>8.11</v>
      </c>
      <c r="DE367" s="41">
        <v>8.8000000000000007</v>
      </c>
      <c r="DF367" s="41">
        <v>10.3</v>
      </c>
      <c r="DG367" s="41">
        <v>7.35</v>
      </c>
      <c r="DH367" s="41">
        <v>7.5</v>
      </c>
      <c r="DI367" s="41">
        <v>8.51</v>
      </c>
      <c r="DJ367" s="42">
        <f t="shared" si="60"/>
        <v>1.1600000000000001</v>
      </c>
      <c r="DK367" s="42">
        <f t="shared" si="55"/>
        <v>0.70999999999999908</v>
      </c>
      <c r="DL367" s="42">
        <f t="shared" si="56"/>
        <v>1.6099999999999994</v>
      </c>
      <c r="DM367" s="42">
        <f t="shared" si="61"/>
        <v>1.5</v>
      </c>
      <c r="DN367" s="42">
        <f t="shared" si="57"/>
        <v>0.15000000000000036</v>
      </c>
      <c r="DO367" s="42">
        <f t="shared" si="58"/>
        <v>0.75999999999999979</v>
      </c>
      <c r="DP367" s="42">
        <f t="shared" si="59"/>
        <v>1.4500000000000011</v>
      </c>
      <c r="DQ367" s="36">
        <v>599.0068</v>
      </c>
      <c r="DR367" s="36">
        <v>351.49</v>
      </c>
      <c r="DS367" s="38">
        <v>97.1</v>
      </c>
      <c r="DT367" s="40">
        <v>264.15899999999999</v>
      </c>
      <c r="DU367" s="38">
        <v>783.3</v>
      </c>
      <c r="DV367" s="38">
        <v>2967.8</v>
      </c>
      <c r="DW367" s="38">
        <v>2045.8</v>
      </c>
      <c r="DX367" s="37">
        <v>59560</v>
      </c>
      <c r="DY367" s="36">
        <v>546.27319999999997</v>
      </c>
      <c r="DZ367" s="36">
        <v>651.41489999999999</v>
      </c>
      <c r="EA367" s="40">
        <v>61.859000000000002</v>
      </c>
      <c r="EB367" s="36">
        <v>179.8321</v>
      </c>
      <c r="EC367" s="36">
        <v>726.10530000000006</v>
      </c>
      <c r="ED367" s="16">
        <v>277.39569999999998</v>
      </c>
      <c r="EE367" s="16">
        <v>2144.31</v>
      </c>
      <c r="EF367" s="16">
        <v>20.4819</v>
      </c>
      <c r="EG367" s="41">
        <v>76.430000000000007</v>
      </c>
      <c r="EI367" s="36">
        <v>91.293300000000002</v>
      </c>
      <c r="EJ367" s="33"/>
      <c r="EK367" s="36">
        <v>1.5371999999999999</v>
      </c>
      <c r="EL367" s="36">
        <v>128.68049999999999</v>
      </c>
      <c r="EM367" s="36">
        <v>1.7387999999999999</v>
      </c>
      <c r="EN367" s="36">
        <v>1.2055</v>
      </c>
      <c r="EO367" s="16">
        <v>87</v>
      </c>
      <c r="EP367" s="16">
        <v>102.23078155517599</v>
      </c>
      <c r="EQ367" s="16">
        <v>1.514343</v>
      </c>
      <c r="ER367" s="16">
        <v>0.238955</v>
      </c>
      <c r="ES367" s="43">
        <v>-3.6671550000000002</v>
      </c>
    </row>
    <row r="368" spans="1:149" x14ac:dyDescent="0.25">
      <c r="A368" s="35">
        <v>32448</v>
      </c>
      <c r="B368" s="36">
        <v>61.612200000000001</v>
      </c>
      <c r="C368" s="36">
        <v>64.375200000000007</v>
      </c>
      <c r="D368" s="36">
        <v>71.967100000000002</v>
      </c>
      <c r="E368" s="36">
        <v>57.566200000000002</v>
      </c>
      <c r="F368" s="36">
        <v>36.490499999999997</v>
      </c>
      <c r="G368" s="36">
        <v>86.3048</v>
      </c>
      <c r="H368" s="38">
        <v>84.6</v>
      </c>
      <c r="I368" s="38">
        <v>84.8</v>
      </c>
      <c r="J368" s="36">
        <v>56.5304</v>
      </c>
      <c r="K368" s="16">
        <v>51.668500000000002</v>
      </c>
      <c r="L368" s="36">
        <v>78.899900000000002</v>
      </c>
      <c r="M368" s="16">
        <v>51.186599999999999</v>
      </c>
      <c r="N368" s="16">
        <v>71.638199999999998</v>
      </c>
      <c r="O368" s="37">
        <v>18003</v>
      </c>
      <c r="P368" s="37">
        <v>106616</v>
      </c>
      <c r="Q368" s="37">
        <v>82586</v>
      </c>
      <c r="R368" s="37">
        <v>24030</v>
      </c>
      <c r="S368" s="37">
        <v>17746</v>
      </c>
      <c r="T368" s="37">
        <v>88870</v>
      </c>
      <c r="U368" s="16">
        <v>3159</v>
      </c>
      <c r="V368" s="16">
        <v>4116</v>
      </c>
      <c r="W368" s="16">
        <v>10471</v>
      </c>
      <c r="X368" s="37">
        <v>11052</v>
      </c>
      <c r="Y368" s="37">
        <v>6951</v>
      </c>
      <c r="Z368" s="37">
        <v>5273</v>
      </c>
      <c r="AA368" s="37">
        <v>10310</v>
      </c>
      <c r="AB368" s="37">
        <v>6526</v>
      </c>
      <c r="AC368" s="37">
        <v>2616</v>
      </c>
      <c r="AD368" s="37">
        <v>8928</v>
      </c>
      <c r="AE368" s="37">
        <v>754</v>
      </c>
      <c r="AF368" s="37">
        <v>10281</v>
      </c>
      <c r="AG368" s="37">
        <v>3996</v>
      </c>
      <c r="AH368" s="37">
        <v>22183</v>
      </c>
      <c r="AI368" s="38">
        <v>12910.8</v>
      </c>
      <c r="AJ368" s="38">
        <v>5215.6000000000004</v>
      </c>
      <c r="AK368" s="37">
        <v>116100</v>
      </c>
      <c r="AL368" s="37">
        <v>122637</v>
      </c>
      <c r="AM368" s="16">
        <v>66.2</v>
      </c>
      <c r="AN368" s="16">
        <v>5.3</v>
      </c>
      <c r="AO368" s="38">
        <f t="shared" si="51"/>
        <v>4.7530516891313388</v>
      </c>
      <c r="AP368" s="38">
        <f t="shared" si="52"/>
        <v>0.57323646207914414</v>
      </c>
      <c r="AQ368" s="38">
        <v>13.9</v>
      </c>
      <c r="AR368" s="16">
        <v>4.7</v>
      </c>
      <c r="AS368" s="16">
        <v>4.7</v>
      </c>
      <c r="AT368" s="16">
        <v>3097</v>
      </c>
      <c r="AU368" s="16">
        <v>1967</v>
      </c>
      <c r="AV368" s="37">
        <f t="shared" si="53"/>
        <v>765</v>
      </c>
      <c r="AW368" s="16">
        <v>1468</v>
      </c>
      <c r="AX368" s="16">
        <v>703</v>
      </c>
      <c r="AY368" s="16">
        <v>3005</v>
      </c>
      <c r="AZ368" s="16">
        <v>1781</v>
      </c>
      <c r="BA368" s="16">
        <v>957</v>
      </c>
      <c r="BB368" s="16">
        <v>789</v>
      </c>
      <c r="BC368" s="16">
        <v>5033</v>
      </c>
      <c r="BD368" s="38">
        <v>41.1</v>
      </c>
      <c r="BE368" s="38">
        <v>34.5</v>
      </c>
      <c r="BF368" s="38">
        <v>3.9</v>
      </c>
      <c r="BG368" s="39">
        <v>102</v>
      </c>
      <c r="BH368" s="37">
        <v>1621</v>
      </c>
      <c r="BI368" s="37">
        <v>407</v>
      </c>
      <c r="BJ368" s="37">
        <v>288</v>
      </c>
      <c r="BK368" s="37">
        <v>266</v>
      </c>
      <c r="BL368" s="37">
        <v>647</v>
      </c>
      <c r="BM368" s="37">
        <v>420</v>
      </c>
      <c r="BN368" s="37">
        <v>1508</v>
      </c>
      <c r="BO368" s="16">
        <v>75.430000000000007</v>
      </c>
      <c r="BP368" s="16">
        <v>135162</v>
      </c>
      <c r="BQ368" s="16">
        <v>114164</v>
      </c>
      <c r="BR368" s="16">
        <v>486818</v>
      </c>
      <c r="BS368" s="38">
        <v>52.1</v>
      </c>
      <c r="BT368" s="16">
        <v>31965</v>
      </c>
      <c r="BU368" s="16">
        <v>853.41</v>
      </c>
      <c r="BV368" s="38">
        <v>51.6</v>
      </c>
      <c r="BW368" s="16">
        <v>1072602</v>
      </c>
      <c r="BX368" s="16">
        <v>1045420.909699</v>
      </c>
      <c r="BY368" s="38">
        <v>58.4</v>
      </c>
      <c r="BZ368" s="16">
        <v>643482</v>
      </c>
      <c r="CA368" s="16">
        <v>182465</v>
      </c>
      <c r="CB368" s="38">
        <v>110.5</v>
      </c>
      <c r="CC368" s="16">
        <v>77.599999999999994</v>
      </c>
      <c r="CD368" s="16">
        <v>39.200000000000003</v>
      </c>
      <c r="CE368" s="41">
        <v>14.14</v>
      </c>
      <c r="CF368" s="41">
        <v>13.02</v>
      </c>
      <c r="CG368" s="40">
        <v>0.52100000000000002</v>
      </c>
      <c r="CH368" s="16">
        <v>12.66</v>
      </c>
      <c r="CI368" s="16">
        <v>81.400000000000006</v>
      </c>
      <c r="CJ368" s="40">
        <v>62.975000000000001</v>
      </c>
      <c r="CK368" s="40">
        <v>64.358000000000004</v>
      </c>
      <c r="CL368" s="38">
        <v>109.6</v>
      </c>
      <c r="CM368" s="38">
        <v>115.1</v>
      </c>
      <c r="CN368" s="38">
        <v>107.9</v>
      </c>
      <c r="CO368" s="38">
        <v>107.5</v>
      </c>
      <c r="CP368" s="38">
        <v>108.8</v>
      </c>
      <c r="CQ368" s="39">
        <v>110.13</v>
      </c>
      <c r="CR368" s="16">
        <v>273.45710000000003</v>
      </c>
      <c r="CS368" s="38">
        <v>70.900000000000006</v>
      </c>
      <c r="CT368" s="40">
        <v>120.3</v>
      </c>
      <c r="CU368" s="40">
        <v>125.6</v>
      </c>
      <c r="CV368" s="16">
        <v>12.64</v>
      </c>
      <c r="CW368" s="16">
        <v>10.19</v>
      </c>
      <c r="CX368" s="41">
        <v>9.58</v>
      </c>
      <c r="CY368" s="41">
        <v>9.4499999999999993</v>
      </c>
      <c r="CZ368" s="41">
        <v>10.48</v>
      </c>
      <c r="DA368" s="41">
        <v>8.35</v>
      </c>
      <c r="DB368" s="42">
        <v>8.5340000000000007</v>
      </c>
      <c r="DC368" s="42">
        <f t="shared" si="54"/>
        <v>0.77400000000000091</v>
      </c>
      <c r="DD368" s="41">
        <v>8.48</v>
      </c>
      <c r="DE368" s="41">
        <v>8.9600000000000009</v>
      </c>
      <c r="DF368" s="41">
        <v>10.27</v>
      </c>
      <c r="DG368" s="41">
        <v>7.76</v>
      </c>
      <c r="DH368" s="41">
        <v>7.86</v>
      </c>
      <c r="DI368" s="41">
        <v>8.91</v>
      </c>
      <c r="DJ368" s="42">
        <f t="shared" si="60"/>
        <v>1.1500000000000004</v>
      </c>
      <c r="DK368" s="42">
        <f t="shared" si="55"/>
        <v>0.48999999999999844</v>
      </c>
      <c r="DL368" s="42">
        <f t="shared" si="56"/>
        <v>1.5199999999999996</v>
      </c>
      <c r="DM368" s="42">
        <f t="shared" si="61"/>
        <v>1.3099999999999987</v>
      </c>
      <c r="DN368" s="42">
        <f t="shared" si="57"/>
        <v>0.10000000000000053</v>
      </c>
      <c r="DO368" s="42">
        <f t="shared" si="58"/>
        <v>0.72000000000000064</v>
      </c>
      <c r="DP368" s="42">
        <f t="shared" si="59"/>
        <v>1.2000000000000011</v>
      </c>
      <c r="DQ368" s="36">
        <v>601.0299</v>
      </c>
      <c r="DR368" s="36">
        <v>352.79599999999999</v>
      </c>
      <c r="DS368" s="38">
        <v>97.4</v>
      </c>
      <c r="DT368" s="40">
        <v>265.70800000000003</v>
      </c>
      <c r="DU368" s="38">
        <v>784.9</v>
      </c>
      <c r="DV368" s="38">
        <v>2982.7</v>
      </c>
      <c r="DW368" s="38">
        <v>2051.9</v>
      </c>
      <c r="DX368" s="37">
        <v>59550</v>
      </c>
      <c r="DY368" s="36">
        <v>546.649</v>
      </c>
      <c r="DZ368" s="36">
        <v>656.84839999999997</v>
      </c>
      <c r="EA368" s="40">
        <v>62.411000000000001</v>
      </c>
      <c r="EB368" s="36">
        <v>183.0111</v>
      </c>
      <c r="EC368" s="36">
        <v>729.66010000000006</v>
      </c>
      <c r="ED368" s="16">
        <v>271.02429999999998</v>
      </c>
      <c r="EE368" s="16">
        <v>2099.04</v>
      </c>
      <c r="EF368" s="16">
        <v>21.659050000000001</v>
      </c>
      <c r="EG368" s="41">
        <v>77.08</v>
      </c>
      <c r="EI368" s="36">
        <v>88.801199999999994</v>
      </c>
      <c r="EJ368" s="33"/>
      <c r="EK368" s="36">
        <v>1.4675</v>
      </c>
      <c r="EL368" s="36">
        <v>123.202</v>
      </c>
      <c r="EM368" s="36">
        <v>1.8085</v>
      </c>
      <c r="EN368" s="36">
        <v>1.2185999999999999</v>
      </c>
      <c r="EO368" s="16">
        <v>86.3</v>
      </c>
      <c r="EP368" s="16">
        <v>113.95989227294901</v>
      </c>
      <c r="EQ368" s="16">
        <v>1.4726060000000001</v>
      </c>
      <c r="ER368" s="16">
        <v>0.10216699999999999</v>
      </c>
      <c r="ES368" s="43">
        <v>1.1928105</v>
      </c>
    </row>
    <row r="369" spans="1:149" x14ac:dyDescent="0.25">
      <c r="A369" s="35">
        <v>32478</v>
      </c>
      <c r="B369" s="36">
        <v>61.893599999999999</v>
      </c>
      <c r="C369" s="36">
        <v>64.650599999999997</v>
      </c>
      <c r="D369" s="36">
        <v>72.333299999999994</v>
      </c>
      <c r="E369" s="36">
        <v>57.867600000000003</v>
      </c>
      <c r="F369" s="36">
        <v>36.567999999999998</v>
      </c>
      <c r="G369" s="36">
        <v>86.949399999999997</v>
      </c>
      <c r="H369" s="38">
        <v>84.9</v>
      </c>
      <c r="I369" s="38">
        <v>85.1</v>
      </c>
      <c r="J369" s="36">
        <v>57.193800000000003</v>
      </c>
      <c r="K369" s="16">
        <v>53.032800000000002</v>
      </c>
      <c r="L369" s="36">
        <v>79.098699999999994</v>
      </c>
      <c r="M369" s="16">
        <v>51.332799999999999</v>
      </c>
      <c r="N369" s="16">
        <v>71.475399999999993</v>
      </c>
      <c r="O369" s="37">
        <v>18025</v>
      </c>
      <c r="P369" s="37">
        <v>106906</v>
      </c>
      <c r="Q369" s="37">
        <v>82852</v>
      </c>
      <c r="R369" s="37">
        <v>24054</v>
      </c>
      <c r="S369" s="37">
        <v>17736</v>
      </c>
      <c r="T369" s="37">
        <v>89170</v>
      </c>
      <c r="U369" s="16">
        <v>3156</v>
      </c>
      <c r="V369" s="16">
        <v>4121</v>
      </c>
      <c r="W369" s="16">
        <v>10459</v>
      </c>
      <c r="X369" s="37">
        <v>11071</v>
      </c>
      <c r="Y369" s="37">
        <v>6954</v>
      </c>
      <c r="Z369" s="37">
        <v>5277</v>
      </c>
      <c r="AA369" s="37">
        <v>10359</v>
      </c>
      <c r="AB369" s="37">
        <v>6533</v>
      </c>
      <c r="AC369" s="37">
        <v>2626</v>
      </c>
      <c r="AD369" s="37">
        <v>8998</v>
      </c>
      <c r="AE369" s="37">
        <v>752</v>
      </c>
      <c r="AF369" s="37">
        <v>10337</v>
      </c>
      <c r="AG369" s="37">
        <v>4014</v>
      </c>
      <c r="AH369" s="37">
        <v>22249</v>
      </c>
      <c r="AI369" s="38">
        <v>12927.5</v>
      </c>
      <c r="AJ369" s="38">
        <v>5233.8</v>
      </c>
      <c r="AK369" s="37">
        <v>116104</v>
      </c>
      <c r="AL369" s="37">
        <v>122622</v>
      </c>
      <c r="AM369" s="16">
        <v>66.099999999999994</v>
      </c>
      <c r="AN369" s="16">
        <v>5.3</v>
      </c>
      <c r="AO369" s="38">
        <f t="shared" si="51"/>
        <v>4.685945425780039</v>
      </c>
      <c r="AP369" s="38">
        <f t="shared" si="52"/>
        <v>0.6026651008791245</v>
      </c>
      <c r="AQ369" s="38">
        <v>14.8</v>
      </c>
      <c r="AR369" s="16">
        <v>4.7</v>
      </c>
      <c r="AS369" s="16">
        <v>4.5999999999999996</v>
      </c>
      <c r="AT369" s="16">
        <v>2972</v>
      </c>
      <c r="AU369" s="16">
        <v>2023</v>
      </c>
      <c r="AV369" s="37">
        <f t="shared" si="53"/>
        <v>751</v>
      </c>
      <c r="AW369" s="16">
        <v>1490</v>
      </c>
      <c r="AX369" s="16">
        <v>739</v>
      </c>
      <c r="AY369" s="16">
        <v>3041</v>
      </c>
      <c r="AZ369" s="16">
        <v>1722</v>
      </c>
      <c r="BA369" s="16">
        <v>988</v>
      </c>
      <c r="BB369" s="16">
        <v>785</v>
      </c>
      <c r="BC369" s="16">
        <v>5369</v>
      </c>
      <c r="BD369" s="38">
        <v>40.9</v>
      </c>
      <c r="BE369" s="38">
        <v>34.6</v>
      </c>
      <c r="BF369" s="38">
        <v>3.8</v>
      </c>
      <c r="BG369" s="39">
        <v>104</v>
      </c>
      <c r="BH369" s="37">
        <v>1425</v>
      </c>
      <c r="BI369" s="37">
        <v>363</v>
      </c>
      <c r="BJ369" s="37">
        <v>261</v>
      </c>
      <c r="BK369" s="37">
        <v>215</v>
      </c>
      <c r="BL369" s="37">
        <v>551</v>
      </c>
      <c r="BM369" s="37">
        <v>398</v>
      </c>
      <c r="BN369" s="37">
        <v>1501</v>
      </c>
      <c r="BO369" s="16">
        <v>77.39</v>
      </c>
      <c r="BP369" s="16">
        <v>147830</v>
      </c>
      <c r="BQ369" s="16">
        <v>118132</v>
      </c>
      <c r="BR369" s="16">
        <v>496074</v>
      </c>
      <c r="BS369" s="38">
        <v>53</v>
      </c>
      <c r="BT369" s="16">
        <v>35116</v>
      </c>
      <c r="BU369" s="16">
        <v>860.06</v>
      </c>
      <c r="BV369" s="38">
        <v>49.9</v>
      </c>
      <c r="BW369" s="16">
        <v>1037717</v>
      </c>
      <c r="BX369" s="16">
        <v>1039232.6678000001</v>
      </c>
      <c r="BY369" s="38">
        <v>59</v>
      </c>
      <c r="BZ369" s="16">
        <v>651869</v>
      </c>
      <c r="CA369" s="16">
        <v>183266</v>
      </c>
      <c r="CB369" s="38">
        <v>110.8</v>
      </c>
      <c r="CC369" s="16">
        <v>78.900000000000006</v>
      </c>
      <c r="CD369" s="16">
        <v>44.3</v>
      </c>
      <c r="CE369" s="41">
        <v>16.38</v>
      </c>
      <c r="CF369" s="41">
        <v>15.31</v>
      </c>
      <c r="CG369" s="40">
        <v>0.47199999999999998</v>
      </c>
      <c r="CH369" s="16">
        <v>14.11</v>
      </c>
      <c r="CI369" s="16">
        <v>80.3</v>
      </c>
      <c r="CJ369" s="40">
        <v>63.164999999999999</v>
      </c>
      <c r="CK369" s="40">
        <v>64.563000000000002</v>
      </c>
      <c r="CL369" s="38">
        <v>110</v>
      </c>
      <c r="CM369" s="38">
        <v>115.7</v>
      </c>
      <c r="CN369" s="38">
        <v>108.3</v>
      </c>
      <c r="CO369" s="38">
        <v>108.1</v>
      </c>
      <c r="CP369" s="38">
        <v>109.4</v>
      </c>
      <c r="CQ369" s="39">
        <v>113</v>
      </c>
      <c r="CR369" s="16">
        <v>280.71429999999998</v>
      </c>
      <c r="CS369" s="38">
        <v>69.8</v>
      </c>
      <c r="CT369" s="40">
        <v>120.7</v>
      </c>
      <c r="CU369" s="40">
        <v>126</v>
      </c>
      <c r="CV369" s="16">
        <v>12.68</v>
      </c>
      <c r="CW369" s="16">
        <v>10.199999999999999</v>
      </c>
      <c r="CX369" s="41">
        <v>9.6</v>
      </c>
      <c r="CY369" s="41">
        <v>9.57</v>
      </c>
      <c r="CZ369" s="41">
        <v>10.65</v>
      </c>
      <c r="DA369" s="41">
        <v>8.76</v>
      </c>
      <c r="DB369" s="42">
        <v>8.984</v>
      </c>
      <c r="DC369" s="42">
        <f t="shared" si="54"/>
        <v>0.9139999999999997</v>
      </c>
      <c r="DD369" s="41">
        <v>8.99</v>
      </c>
      <c r="DE369" s="41">
        <v>9.11</v>
      </c>
      <c r="DF369" s="41">
        <v>10.61</v>
      </c>
      <c r="DG369" s="41">
        <v>8.07</v>
      </c>
      <c r="DH369" s="41">
        <v>8.2200000000000006</v>
      </c>
      <c r="DI369" s="41">
        <v>9.3000000000000007</v>
      </c>
      <c r="DJ369" s="42">
        <f t="shared" si="60"/>
        <v>1.2300000000000004</v>
      </c>
      <c r="DK369" s="42">
        <f t="shared" si="55"/>
        <v>0.46000000000000085</v>
      </c>
      <c r="DL369" s="42">
        <f t="shared" si="56"/>
        <v>1.5400000000000009</v>
      </c>
      <c r="DM369" s="42">
        <f t="shared" si="61"/>
        <v>1.5</v>
      </c>
      <c r="DN369" s="42">
        <f t="shared" si="57"/>
        <v>0.15000000000000036</v>
      </c>
      <c r="DO369" s="42">
        <f t="shared" si="58"/>
        <v>0.91999999999999993</v>
      </c>
      <c r="DP369" s="42">
        <f t="shared" si="59"/>
        <v>1.0399999999999991</v>
      </c>
      <c r="DQ369" s="36">
        <v>604.54390000000001</v>
      </c>
      <c r="DR369" s="36">
        <v>355.28379999999999</v>
      </c>
      <c r="DS369" s="38">
        <v>97.9</v>
      </c>
      <c r="DT369" s="40">
        <v>266.11700000000002</v>
      </c>
      <c r="DU369" s="38">
        <v>786.7</v>
      </c>
      <c r="DV369" s="38">
        <v>2990.6</v>
      </c>
      <c r="DW369" s="38">
        <v>2051.4</v>
      </c>
      <c r="DX369" s="37">
        <v>61962</v>
      </c>
      <c r="DY369" s="36">
        <v>547.32460000000003</v>
      </c>
      <c r="DZ369" s="36">
        <v>663.01930000000004</v>
      </c>
      <c r="EA369" s="40">
        <v>63.677999999999997</v>
      </c>
      <c r="EB369" s="36">
        <v>184.59309999999999</v>
      </c>
      <c r="EC369" s="36">
        <v>731.91780000000006</v>
      </c>
      <c r="ED369" s="16">
        <v>276.5138</v>
      </c>
      <c r="EE369" s="16">
        <v>2148.58</v>
      </c>
      <c r="EF369" s="16">
        <v>17.754290000000001</v>
      </c>
      <c r="EG369" s="41">
        <v>77.680000000000007</v>
      </c>
      <c r="EI369" s="36">
        <v>88.438999999999993</v>
      </c>
      <c r="EJ369" s="33"/>
      <c r="EK369" s="36">
        <v>1.4799</v>
      </c>
      <c r="EL369" s="36">
        <v>123.60760000000001</v>
      </c>
      <c r="EM369" s="36">
        <v>1.8258000000000001</v>
      </c>
      <c r="EN369" s="36">
        <v>1.1961999999999999</v>
      </c>
      <c r="EO369" s="16">
        <v>85.5</v>
      </c>
      <c r="EP369" s="16">
        <v>99.666328430175795</v>
      </c>
      <c r="EQ369" s="16">
        <v>1.4104019999999999</v>
      </c>
      <c r="ER369" s="16">
        <v>0.23052900000000001</v>
      </c>
      <c r="ES369" s="43">
        <v>2.8378492999999998</v>
      </c>
    </row>
    <row r="370" spans="1:149" x14ac:dyDescent="0.25">
      <c r="A370" s="35">
        <v>32509</v>
      </c>
      <c r="B370" s="36">
        <v>62.071399999999997</v>
      </c>
      <c r="C370" s="36">
        <v>64.803200000000004</v>
      </c>
      <c r="D370" s="36">
        <v>72.341099999999997</v>
      </c>
      <c r="E370" s="36">
        <v>58.036000000000001</v>
      </c>
      <c r="F370" s="36">
        <v>37.019100000000002</v>
      </c>
      <c r="G370" s="36">
        <v>87.200999999999993</v>
      </c>
      <c r="H370" s="38">
        <v>85.5</v>
      </c>
      <c r="I370" s="38">
        <v>85.3</v>
      </c>
      <c r="J370" s="36">
        <v>58.494700000000002</v>
      </c>
      <c r="K370" s="16">
        <v>54.900799999999997</v>
      </c>
      <c r="L370" s="36">
        <v>78.4084</v>
      </c>
      <c r="M370" s="16">
        <v>51.657600000000002</v>
      </c>
      <c r="N370" s="16">
        <v>68.191000000000003</v>
      </c>
      <c r="O370" s="37">
        <v>18057</v>
      </c>
      <c r="P370" s="37">
        <v>107168</v>
      </c>
      <c r="Q370" s="37">
        <v>83071</v>
      </c>
      <c r="R370" s="37">
        <v>24097</v>
      </c>
      <c r="S370" s="37">
        <v>17774</v>
      </c>
      <c r="T370" s="37">
        <v>89394</v>
      </c>
      <c r="U370" s="16">
        <v>3158</v>
      </c>
      <c r="V370" s="16">
        <v>4126</v>
      </c>
      <c r="W370" s="16">
        <v>10490</v>
      </c>
      <c r="X370" s="37">
        <v>11092</v>
      </c>
      <c r="Y370" s="37">
        <v>6965</v>
      </c>
      <c r="Z370" s="37">
        <v>5289</v>
      </c>
      <c r="AA370" s="37">
        <v>10383</v>
      </c>
      <c r="AB370" s="37">
        <v>6529</v>
      </c>
      <c r="AC370" s="37">
        <v>2620</v>
      </c>
      <c r="AD370" s="37">
        <v>9072</v>
      </c>
      <c r="AE370" s="37">
        <v>751</v>
      </c>
      <c r="AF370" s="37">
        <v>10377</v>
      </c>
      <c r="AG370" s="37">
        <v>4026</v>
      </c>
      <c r="AH370" s="37">
        <v>22290</v>
      </c>
      <c r="AI370" s="38">
        <v>12962.7</v>
      </c>
      <c r="AJ370" s="38">
        <v>5258.2</v>
      </c>
      <c r="AK370" s="37">
        <v>116708</v>
      </c>
      <c r="AL370" s="37">
        <v>123390</v>
      </c>
      <c r="AM370" s="16">
        <v>66.5</v>
      </c>
      <c r="AN370" s="16">
        <v>5.4</v>
      </c>
      <c r="AO370" s="38">
        <f t="shared" si="51"/>
        <v>4.7848285922684175</v>
      </c>
      <c r="AP370" s="38">
        <f t="shared" si="52"/>
        <v>0.59324094335035249</v>
      </c>
      <c r="AQ370" s="38">
        <v>16.399999999999999</v>
      </c>
      <c r="AR370" s="16">
        <v>4.5999999999999996</v>
      </c>
      <c r="AS370" s="16">
        <v>4.7</v>
      </c>
      <c r="AT370" s="16">
        <v>3146</v>
      </c>
      <c r="AU370" s="16">
        <v>2010</v>
      </c>
      <c r="AV370" s="37">
        <f t="shared" si="53"/>
        <v>748</v>
      </c>
      <c r="AW370" s="16">
        <v>1480</v>
      </c>
      <c r="AX370" s="16">
        <v>732</v>
      </c>
      <c r="AY370" s="16">
        <v>3075</v>
      </c>
      <c r="AZ370" s="16">
        <v>1824</v>
      </c>
      <c r="BA370" s="16">
        <v>976</v>
      </c>
      <c r="BB370" s="16">
        <v>781</v>
      </c>
      <c r="BC370" s="16">
        <v>5055</v>
      </c>
      <c r="BD370" s="38">
        <v>41.1</v>
      </c>
      <c r="BE370" s="38">
        <v>34.700000000000003</v>
      </c>
      <c r="BF370" s="38">
        <v>3.9</v>
      </c>
      <c r="BG370" s="39">
        <v>104</v>
      </c>
      <c r="BH370" s="37">
        <v>1422</v>
      </c>
      <c r="BI370" s="37">
        <v>385</v>
      </c>
      <c r="BJ370" s="37">
        <v>308</v>
      </c>
      <c r="BK370" s="37">
        <v>163</v>
      </c>
      <c r="BL370" s="37">
        <v>557</v>
      </c>
      <c r="BM370" s="37">
        <v>394</v>
      </c>
      <c r="BN370" s="37">
        <v>1466</v>
      </c>
      <c r="BO370" s="16">
        <v>74.680000000000007</v>
      </c>
      <c r="BP370" s="16">
        <v>142972</v>
      </c>
      <c r="BQ370" s="16">
        <v>117042</v>
      </c>
      <c r="BR370" s="16">
        <v>500325</v>
      </c>
      <c r="BS370" s="38">
        <v>53.9</v>
      </c>
      <c r="BT370" s="16">
        <v>34920</v>
      </c>
      <c r="BU370" s="16">
        <v>865.03</v>
      </c>
      <c r="BV370" s="38">
        <v>46.7</v>
      </c>
      <c r="BW370" s="16">
        <v>1058723</v>
      </c>
      <c r="BX370" s="16">
        <v>1064452.438167</v>
      </c>
      <c r="BY370" s="38">
        <v>57.3</v>
      </c>
      <c r="BZ370" s="16">
        <v>652613</v>
      </c>
      <c r="CA370" s="16">
        <v>183522</v>
      </c>
      <c r="CB370" s="38">
        <v>111.5</v>
      </c>
      <c r="CC370" s="16">
        <v>82.6</v>
      </c>
      <c r="CD370" s="16">
        <v>49.7</v>
      </c>
      <c r="CE370" s="41">
        <v>18.02</v>
      </c>
      <c r="CF370" s="41">
        <v>17.170000000000002</v>
      </c>
      <c r="CG370" s="40">
        <v>0.501</v>
      </c>
      <c r="CH370" s="16">
        <v>16.04</v>
      </c>
      <c r="CI370" s="16">
        <v>79.400000000000006</v>
      </c>
      <c r="CJ370" s="40">
        <v>63.481999999999999</v>
      </c>
      <c r="CK370" s="40">
        <v>64.881</v>
      </c>
      <c r="CL370" s="38">
        <v>111.1</v>
      </c>
      <c r="CM370" s="38">
        <v>116.9</v>
      </c>
      <c r="CN370" s="38">
        <v>109.5</v>
      </c>
      <c r="CO370" s="38">
        <v>109.6</v>
      </c>
      <c r="CP370" s="38">
        <v>110.8</v>
      </c>
      <c r="CQ370" s="39">
        <v>115.19</v>
      </c>
      <c r="CR370" s="16">
        <v>283.48099999999999</v>
      </c>
      <c r="CS370" s="38">
        <v>70.5</v>
      </c>
      <c r="CT370" s="40">
        <v>121.2</v>
      </c>
      <c r="CU370" s="40">
        <v>126.5</v>
      </c>
      <c r="CV370" s="16">
        <v>12.77</v>
      </c>
      <c r="CW370" s="16">
        <v>10.23</v>
      </c>
      <c r="CX370" s="41">
        <v>9.65</v>
      </c>
      <c r="CY370" s="41">
        <v>9.6199999999999992</v>
      </c>
      <c r="CZ370" s="41">
        <v>10.65</v>
      </c>
      <c r="DA370" s="41">
        <v>9.1199999999999992</v>
      </c>
      <c r="DB370" s="42">
        <v>8.9139999999999997</v>
      </c>
      <c r="DC370" s="42">
        <f t="shared" si="54"/>
        <v>0.64400000000000013</v>
      </c>
      <c r="DD370" s="41">
        <v>9.0500000000000007</v>
      </c>
      <c r="DE370" s="41">
        <v>9.09</v>
      </c>
      <c r="DF370" s="41">
        <v>10.73</v>
      </c>
      <c r="DG370" s="41">
        <v>8.27</v>
      </c>
      <c r="DH370" s="41">
        <v>8.36</v>
      </c>
      <c r="DI370" s="41">
        <v>9.2799999999999994</v>
      </c>
      <c r="DJ370" s="42">
        <f t="shared" si="60"/>
        <v>1.0099999999999998</v>
      </c>
      <c r="DK370" s="42">
        <f t="shared" si="55"/>
        <v>0.52999999999999936</v>
      </c>
      <c r="DL370" s="42">
        <f t="shared" si="56"/>
        <v>1.5600000000000005</v>
      </c>
      <c r="DM370" s="42">
        <f t="shared" si="61"/>
        <v>1.6400000000000006</v>
      </c>
      <c r="DN370" s="42">
        <f t="shared" si="57"/>
        <v>8.9999999999999858E-2</v>
      </c>
      <c r="DO370" s="42">
        <f t="shared" si="58"/>
        <v>0.78000000000000114</v>
      </c>
      <c r="DP370" s="42">
        <f t="shared" si="59"/>
        <v>0.82000000000000028</v>
      </c>
      <c r="DQ370" s="36">
        <v>606.2627</v>
      </c>
      <c r="DR370" s="36">
        <v>356.61709999999999</v>
      </c>
      <c r="DS370" s="38">
        <v>97.4</v>
      </c>
      <c r="DT370" s="40">
        <v>267.33600000000001</v>
      </c>
      <c r="DU370" s="38">
        <v>785.7</v>
      </c>
      <c r="DV370" s="38">
        <v>2994</v>
      </c>
      <c r="DW370" s="38">
        <v>2041.4</v>
      </c>
      <c r="DX370" s="37">
        <v>61738</v>
      </c>
      <c r="DY370" s="36">
        <v>563.29999999999995</v>
      </c>
      <c r="DZ370" s="36">
        <v>676.4221</v>
      </c>
      <c r="EA370" s="40">
        <v>63.387</v>
      </c>
      <c r="EB370" s="36">
        <v>185.72309999999999</v>
      </c>
      <c r="EC370" s="36">
        <v>749.0231</v>
      </c>
      <c r="ED370" s="16">
        <v>285.41329999999999</v>
      </c>
      <c r="EE370" s="16">
        <v>2234.67</v>
      </c>
      <c r="EF370" s="16">
        <v>17.758089999999999</v>
      </c>
      <c r="EG370" s="41">
        <v>78.33</v>
      </c>
      <c r="EI370" s="36">
        <v>90.549899999999994</v>
      </c>
      <c r="EJ370" s="33"/>
      <c r="EK370" s="36">
        <v>1.5619000000000001</v>
      </c>
      <c r="EL370" s="36">
        <v>127.3625</v>
      </c>
      <c r="EM370" s="36">
        <v>1.7737000000000001</v>
      </c>
      <c r="EN370" s="36">
        <v>1.1913</v>
      </c>
      <c r="EO370" s="16">
        <v>89.9</v>
      </c>
      <c r="EP370" s="16">
        <v>105.07536315918</v>
      </c>
      <c r="EQ370" s="16">
        <v>1.4376070000000001</v>
      </c>
      <c r="ER370" s="16">
        <v>0.13846800000000001</v>
      </c>
      <c r="ES370" s="43">
        <v>5.8112538000000002</v>
      </c>
    </row>
    <row r="371" spans="1:149" x14ac:dyDescent="0.25">
      <c r="A371" s="35">
        <v>32540</v>
      </c>
      <c r="B371" s="36">
        <v>61.805999999999997</v>
      </c>
      <c r="C371" s="36">
        <v>64.764899999999997</v>
      </c>
      <c r="D371" s="36">
        <v>72.410899999999998</v>
      </c>
      <c r="E371" s="36">
        <v>57.581600000000002</v>
      </c>
      <c r="F371" s="36">
        <v>36.2181</v>
      </c>
      <c r="G371" s="36">
        <v>86.673900000000003</v>
      </c>
      <c r="H371" s="38">
        <v>84.6</v>
      </c>
      <c r="I371" s="38">
        <v>84.8</v>
      </c>
      <c r="J371" s="36">
        <v>57.899099999999997</v>
      </c>
      <c r="K371" s="16">
        <v>54.167499999999997</v>
      </c>
      <c r="L371" s="36">
        <v>78.836500000000001</v>
      </c>
      <c r="M371" s="16">
        <v>51.4863</v>
      </c>
      <c r="N371" s="16">
        <v>71.545000000000002</v>
      </c>
      <c r="O371" s="37">
        <v>18055</v>
      </c>
      <c r="P371" s="37">
        <v>107426</v>
      </c>
      <c r="Q371" s="37">
        <v>83346</v>
      </c>
      <c r="R371" s="37">
        <v>24080</v>
      </c>
      <c r="S371" s="37">
        <v>17812</v>
      </c>
      <c r="T371" s="37">
        <v>89614</v>
      </c>
      <c r="U371" s="16">
        <v>3159</v>
      </c>
      <c r="V371" s="16">
        <v>4136</v>
      </c>
      <c r="W371" s="16">
        <v>10517</v>
      </c>
      <c r="X371" s="37">
        <v>11083</v>
      </c>
      <c r="Y371" s="37">
        <v>6972</v>
      </c>
      <c r="Z371" s="37">
        <v>5278</v>
      </c>
      <c r="AA371" s="37">
        <v>10411</v>
      </c>
      <c r="AB371" s="37">
        <v>6542</v>
      </c>
      <c r="AC371" s="37">
        <v>2627</v>
      </c>
      <c r="AD371" s="37">
        <v>9096</v>
      </c>
      <c r="AE371" s="37">
        <v>747</v>
      </c>
      <c r="AF371" s="37">
        <v>10436</v>
      </c>
      <c r="AG371" s="37">
        <v>4050</v>
      </c>
      <c r="AH371" s="37">
        <v>22372</v>
      </c>
      <c r="AI371" s="38">
        <v>13000.5</v>
      </c>
      <c r="AJ371" s="38">
        <v>5278.3</v>
      </c>
      <c r="AK371" s="37">
        <v>116776</v>
      </c>
      <c r="AL371" s="37">
        <v>123135</v>
      </c>
      <c r="AM371" s="16">
        <v>66.3</v>
      </c>
      <c r="AN371" s="16">
        <v>5.2</v>
      </c>
      <c r="AO371" s="38">
        <f t="shared" si="51"/>
        <v>4.6615503309375885</v>
      </c>
      <c r="AP371" s="38">
        <f t="shared" si="52"/>
        <v>0.51569415681975073</v>
      </c>
      <c r="AQ371" s="38">
        <v>15</v>
      </c>
      <c r="AR371" s="16">
        <v>4.5</v>
      </c>
      <c r="AS371" s="16">
        <v>4.5</v>
      </c>
      <c r="AT371" s="16">
        <v>3194</v>
      </c>
      <c r="AU371" s="16">
        <v>1877</v>
      </c>
      <c r="AV371" s="37">
        <f t="shared" si="53"/>
        <v>669</v>
      </c>
      <c r="AW371" s="16">
        <v>1304</v>
      </c>
      <c r="AX371" s="16">
        <v>635</v>
      </c>
      <c r="AY371" s="16">
        <v>2858</v>
      </c>
      <c r="AZ371" s="16">
        <v>1780</v>
      </c>
      <c r="BA371" s="16">
        <v>991</v>
      </c>
      <c r="BB371" s="16">
        <v>764</v>
      </c>
      <c r="BC371" s="16">
        <v>4902</v>
      </c>
      <c r="BD371" s="38">
        <v>41.2</v>
      </c>
      <c r="BE371" s="38">
        <v>34.5</v>
      </c>
      <c r="BF371" s="38">
        <v>3.9</v>
      </c>
      <c r="BG371" s="39">
        <v>103</v>
      </c>
      <c r="BH371" s="37">
        <v>1339</v>
      </c>
      <c r="BI371" s="37">
        <v>252</v>
      </c>
      <c r="BJ371" s="37">
        <v>255</v>
      </c>
      <c r="BK371" s="37">
        <v>211</v>
      </c>
      <c r="BL371" s="37">
        <v>528</v>
      </c>
      <c r="BM371" s="37">
        <v>345</v>
      </c>
      <c r="BN371" s="37">
        <v>1383</v>
      </c>
      <c r="BO371" s="16">
        <v>71.61</v>
      </c>
      <c r="BP371" s="16">
        <v>138145</v>
      </c>
      <c r="BQ371" s="16">
        <v>115768</v>
      </c>
      <c r="BR371" s="16">
        <v>502032</v>
      </c>
      <c r="BS371" s="38">
        <v>54</v>
      </c>
      <c r="BT371" s="16">
        <v>32723</v>
      </c>
      <c r="BU371" s="16">
        <v>869.2</v>
      </c>
      <c r="BV371" s="38">
        <v>49</v>
      </c>
      <c r="BW371" s="16">
        <v>1037122</v>
      </c>
      <c r="BX371" s="16">
        <v>1061694.6875219999</v>
      </c>
      <c r="BY371" s="38">
        <v>57.3</v>
      </c>
      <c r="BZ371" s="16">
        <v>645481</v>
      </c>
      <c r="CA371" s="16">
        <v>180408</v>
      </c>
      <c r="CB371" s="38">
        <v>112.3</v>
      </c>
      <c r="CC371" s="16">
        <v>84.5</v>
      </c>
      <c r="CD371" s="16">
        <v>50.3</v>
      </c>
      <c r="CE371" s="41">
        <v>17.940000000000001</v>
      </c>
      <c r="CF371" s="41">
        <v>16.89</v>
      </c>
      <c r="CG371" s="40">
        <v>0.48299999999999998</v>
      </c>
      <c r="CH371" s="16">
        <v>16.61</v>
      </c>
      <c r="CI371" s="16">
        <v>80.099999999999994</v>
      </c>
      <c r="CJ371" s="40">
        <v>63.686</v>
      </c>
      <c r="CK371" s="40">
        <v>65.037000000000006</v>
      </c>
      <c r="CL371" s="38">
        <v>111.9</v>
      </c>
      <c r="CM371" s="38">
        <v>117.6</v>
      </c>
      <c r="CN371" s="38">
        <v>110.5</v>
      </c>
      <c r="CO371" s="38">
        <v>110.1</v>
      </c>
      <c r="CP371" s="38">
        <v>111.3</v>
      </c>
      <c r="CQ371" s="39">
        <v>117.77</v>
      </c>
      <c r="CR371" s="16">
        <v>285.66320000000002</v>
      </c>
      <c r="CS371" s="38">
        <v>67.900000000000006</v>
      </c>
      <c r="CT371" s="40">
        <v>121.6</v>
      </c>
      <c r="CU371" s="40">
        <v>126.9</v>
      </c>
      <c r="CV371" s="16">
        <v>12.79</v>
      </c>
      <c r="CW371" s="16">
        <v>10.26</v>
      </c>
      <c r="CX371" s="41">
        <v>9.68</v>
      </c>
      <c r="CY371" s="41">
        <v>9.64</v>
      </c>
      <c r="CZ371" s="41">
        <v>10.61</v>
      </c>
      <c r="DA371" s="41">
        <v>9.36</v>
      </c>
      <c r="DB371" s="42">
        <v>9.2439999999999998</v>
      </c>
      <c r="DC371" s="42">
        <f t="shared" si="54"/>
        <v>0.71400000000000041</v>
      </c>
      <c r="DD371" s="41">
        <v>9.25</v>
      </c>
      <c r="DE371" s="41">
        <v>9.17</v>
      </c>
      <c r="DF371" s="41">
        <v>10.65</v>
      </c>
      <c r="DG371" s="41">
        <v>8.5299999999999994</v>
      </c>
      <c r="DH371" s="41">
        <v>8.5500000000000007</v>
      </c>
      <c r="DI371" s="41">
        <v>9.61</v>
      </c>
      <c r="DJ371" s="42">
        <f t="shared" si="60"/>
        <v>1.08</v>
      </c>
      <c r="DK371" s="42">
        <f t="shared" si="55"/>
        <v>0.47000000000000064</v>
      </c>
      <c r="DL371" s="42">
        <f t="shared" si="56"/>
        <v>1.4399999999999995</v>
      </c>
      <c r="DM371" s="42">
        <f t="shared" si="61"/>
        <v>1.4800000000000004</v>
      </c>
      <c r="DN371" s="42">
        <f t="shared" si="57"/>
        <v>2.000000000000135E-2</v>
      </c>
      <c r="DO371" s="42">
        <f t="shared" si="58"/>
        <v>0.72000000000000064</v>
      </c>
      <c r="DP371" s="42">
        <f t="shared" si="59"/>
        <v>0.64000000000000057</v>
      </c>
      <c r="DQ371" s="36">
        <v>617.10599999999999</v>
      </c>
      <c r="DR371" s="36">
        <v>357.23570000000001</v>
      </c>
      <c r="DS371" s="38">
        <v>96.6</v>
      </c>
      <c r="DT371" s="40">
        <v>265.97199999999998</v>
      </c>
      <c r="DU371" s="38">
        <v>783.8</v>
      </c>
      <c r="DV371" s="38">
        <v>2994.4</v>
      </c>
      <c r="DW371" s="38">
        <v>2029.3</v>
      </c>
      <c r="DX371" s="37">
        <v>59145</v>
      </c>
      <c r="DY371" s="36">
        <v>565.27819999999997</v>
      </c>
      <c r="DZ371" s="36">
        <v>682.95719999999994</v>
      </c>
      <c r="EA371" s="40">
        <v>60.631</v>
      </c>
      <c r="EB371" s="36">
        <v>187.6148</v>
      </c>
      <c r="EC371" s="36">
        <v>752.89300000000003</v>
      </c>
      <c r="ED371" s="16">
        <v>294.0111</v>
      </c>
      <c r="EE371" s="16">
        <v>2304.3000000000002</v>
      </c>
      <c r="EF371" s="16">
        <v>18.312629999999999</v>
      </c>
      <c r="EG371" s="41">
        <v>78.900000000000006</v>
      </c>
      <c r="EI371" s="36">
        <v>90.971400000000003</v>
      </c>
      <c r="EJ371" s="33"/>
      <c r="EK371" s="36">
        <v>1.5740000000000001</v>
      </c>
      <c r="EL371" s="36">
        <v>127.73739999999999</v>
      </c>
      <c r="EM371" s="36">
        <v>1.7534000000000001</v>
      </c>
      <c r="EN371" s="36">
        <v>1.1891</v>
      </c>
      <c r="EO371" s="16">
        <v>88.8</v>
      </c>
      <c r="EP371" s="16">
        <v>84.844841003417997</v>
      </c>
      <c r="EQ371" s="16">
        <v>1.301202</v>
      </c>
      <c r="ER371" s="16">
        <v>-4.7999999999999996E-3</v>
      </c>
      <c r="ES371" s="43">
        <v>3.1577144000000001</v>
      </c>
    </row>
    <row r="372" spans="1:149" x14ac:dyDescent="0.25">
      <c r="A372" s="35">
        <v>32568</v>
      </c>
      <c r="B372" s="36">
        <v>61.960999999999999</v>
      </c>
      <c r="C372" s="36">
        <v>64.722300000000004</v>
      </c>
      <c r="D372" s="36">
        <v>72.565600000000003</v>
      </c>
      <c r="E372" s="36">
        <v>57.796799999999998</v>
      </c>
      <c r="F372" s="36">
        <v>36.161799999999999</v>
      </c>
      <c r="G372" s="36">
        <v>87.507599999999996</v>
      </c>
      <c r="H372" s="38">
        <v>84.3</v>
      </c>
      <c r="I372" s="38">
        <v>84.9</v>
      </c>
      <c r="J372" s="36">
        <v>57.060099999999998</v>
      </c>
      <c r="K372" s="16">
        <v>52.8352</v>
      </c>
      <c r="L372" s="36">
        <v>79.526499999999999</v>
      </c>
      <c r="M372" s="16">
        <v>51.198799999999999</v>
      </c>
      <c r="N372" s="16">
        <v>74.830699999999993</v>
      </c>
      <c r="O372" s="37">
        <v>18060</v>
      </c>
      <c r="P372" s="37">
        <v>107619</v>
      </c>
      <c r="Q372" s="37">
        <v>83550</v>
      </c>
      <c r="R372" s="37">
        <v>24069</v>
      </c>
      <c r="S372" s="37">
        <v>17822</v>
      </c>
      <c r="T372" s="37">
        <v>89797</v>
      </c>
      <c r="U372" s="16">
        <v>3152</v>
      </c>
      <c r="V372" s="16">
        <v>4145</v>
      </c>
      <c r="W372" s="16">
        <v>10525</v>
      </c>
      <c r="X372" s="37">
        <v>11077</v>
      </c>
      <c r="Y372" s="37">
        <v>6983</v>
      </c>
      <c r="Z372" s="37">
        <v>5260</v>
      </c>
      <c r="AA372" s="37">
        <v>10468</v>
      </c>
      <c r="AB372" s="37">
        <v>6547</v>
      </c>
      <c r="AC372" s="37">
        <v>2629</v>
      </c>
      <c r="AD372" s="37">
        <v>9096</v>
      </c>
      <c r="AE372" s="37">
        <v>749</v>
      </c>
      <c r="AF372" s="37">
        <v>10465</v>
      </c>
      <c r="AG372" s="37">
        <v>4070</v>
      </c>
      <c r="AH372" s="37">
        <v>22453</v>
      </c>
      <c r="AI372" s="38">
        <v>13078</v>
      </c>
      <c r="AJ372" s="38">
        <v>5299.2</v>
      </c>
      <c r="AK372" s="37">
        <v>117022</v>
      </c>
      <c r="AL372" s="37">
        <v>123227</v>
      </c>
      <c r="AM372" s="16">
        <v>66.3</v>
      </c>
      <c r="AN372" s="16">
        <v>5</v>
      </c>
      <c r="AO372" s="38">
        <f t="shared" si="51"/>
        <v>4.5241708391829709</v>
      </c>
      <c r="AP372" s="38">
        <f t="shared" si="52"/>
        <v>0.54371201116638401</v>
      </c>
      <c r="AQ372" s="38">
        <v>13.9</v>
      </c>
      <c r="AR372" s="16">
        <v>4.3</v>
      </c>
      <c r="AS372" s="16">
        <v>4.5999999999999996</v>
      </c>
      <c r="AT372" s="16">
        <v>3042</v>
      </c>
      <c r="AU372" s="16">
        <v>1850</v>
      </c>
      <c r="AV372" s="37">
        <f t="shared" si="53"/>
        <v>683</v>
      </c>
      <c r="AW372" s="16">
        <v>1353</v>
      </c>
      <c r="AX372" s="16">
        <v>670</v>
      </c>
      <c r="AY372" s="16">
        <v>2847</v>
      </c>
      <c r="AZ372" s="16">
        <v>1766</v>
      </c>
      <c r="BA372" s="16">
        <v>891</v>
      </c>
      <c r="BB372" s="16">
        <v>726</v>
      </c>
      <c r="BC372" s="16">
        <v>4871</v>
      </c>
      <c r="BD372" s="38">
        <v>41.1</v>
      </c>
      <c r="BE372" s="38">
        <v>34.5</v>
      </c>
      <c r="BF372" s="38">
        <v>4</v>
      </c>
      <c r="BG372" s="39">
        <v>99</v>
      </c>
      <c r="BH372" s="37">
        <v>1331</v>
      </c>
      <c r="BI372" s="37">
        <v>297</v>
      </c>
      <c r="BJ372" s="37">
        <v>252</v>
      </c>
      <c r="BK372" s="37">
        <v>172</v>
      </c>
      <c r="BL372" s="37">
        <v>535</v>
      </c>
      <c r="BM372" s="37">
        <v>372</v>
      </c>
      <c r="BN372" s="37">
        <v>1214</v>
      </c>
      <c r="BO372" s="16">
        <v>73.7</v>
      </c>
      <c r="BP372" s="16">
        <v>137480</v>
      </c>
      <c r="BQ372" s="16">
        <v>112820</v>
      </c>
      <c r="BR372" s="16">
        <v>504903</v>
      </c>
      <c r="BS372" s="38">
        <v>52.5</v>
      </c>
      <c r="BT372" s="16">
        <v>32401</v>
      </c>
      <c r="BU372" s="16">
        <v>871.89</v>
      </c>
      <c r="BV372" s="38">
        <v>48.3</v>
      </c>
      <c r="BW372" s="16">
        <v>1002214</v>
      </c>
      <c r="BX372" s="16">
        <v>1049288.236699</v>
      </c>
      <c r="BY372" s="38">
        <v>52</v>
      </c>
      <c r="BZ372" s="16">
        <v>641640</v>
      </c>
      <c r="CA372" s="16">
        <v>180795</v>
      </c>
      <c r="CB372" s="38">
        <v>113.2</v>
      </c>
      <c r="CC372" s="16">
        <v>80.5</v>
      </c>
      <c r="CD372" s="16">
        <v>53.9</v>
      </c>
      <c r="CE372" s="41">
        <v>19.48</v>
      </c>
      <c r="CF372" s="41">
        <v>18.7</v>
      </c>
      <c r="CG372" s="40">
        <v>0.54700000000000004</v>
      </c>
      <c r="CH372" s="16">
        <v>17.77</v>
      </c>
      <c r="CI372" s="16">
        <v>81.3</v>
      </c>
      <c r="CJ372" s="40">
        <v>63.918999999999997</v>
      </c>
      <c r="CK372" s="40">
        <v>65.227000000000004</v>
      </c>
      <c r="CL372" s="38">
        <v>112.3</v>
      </c>
      <c r="CM372" s="38">
        <v>118.2</v>
      </c>
      <c r="CN372" s="38">
        <v>110.9</v>
      </c>
      <c r="CO372" s="38">
        <v>110.5</v>
      </c>
      <c r="CP372" s="38">
        <v>111.9</v>
      </c>
      <c r="CQ372" s="39">
        <v>119.18</v>
      </c>
      <c r="CR372" s="16">
        <v>287.60910000000001</v>
      </c>
      <c r="CS372" s="38">
        <v>67.900000000000006</v>
      </c>
      <c r="CT372" s="40">
        <v>122.2</v>
      </c>
      <c r="CU372" s="40">
        <v>127.4</v>
      </c>
      <c r="CV372" s="16">
        <v>12.85</v>
      </c>
      <c r="CW372" s="16">
        <v>10.29</v>
      </c>
      <c r="CX372" s="41">
        <v>9.6999999999999993</v>
      </c>
      <c r="CY372" s="41">
        <v>9.8000000000000007</v>
      </c>
      <c r="CZ372" s="41">
        <v>10.67</v>
      </c>
      <c r="DA372" s="41">
        <v>9.85</v>
      </c>
      <c r="DB372" s="42">
        <v>9.8239999999999998</v>
      </c>
      <c r="DC372" s="42">
        <f t="shared" si="54"/>
        <v>1.0039999999999996</v>
      </c>
      <c r="DD372" s="41">
        <v>9.57</v>
      </c>
      <c r="DE372" s="41">
        <v>9.36</v>
      </c>
      <c r="DF372" s="41">
        <v>11.03</v>
      </c>
      <c r="DG372" s="41">
        <v>8.82</v>
      </c>
      <c r="DH372" s="41">
        <v>8.85</v>
      </c>
      <c r="DI372" s="41">
        <v>10.18</v>
      </c>
      <c r="DJ372" s="42">
        <f t="shared" si="60"/>
        <v>1.3599999999999994</v>
      </c>
      <c r="DK372" s="42">
        <f t="shared" si="55"/>
        <v>0.44000000000000128</v>
      </c>
      <c r="DL372" s="42">
        <f t="shared" si="56"/>
        <v>1.3100000000000005</v>
      </c>
      <c r="DM372" s="42">
        <f t="shared" si="61"/>
        <v>1.67</v>
      </c>
      <c r="DN372" s="42">
        <f t="shared" si="57"/>
        <v>2.9999999999999361E-2</v>
      </c>
      <c r="DO372" s="42">
        <f t="shared" si="58"/>
        <v>0.75</v>
      </c>
      <c r="DP372" s="42">
        <f t="shared" si="59"/>
        <v>0.53999999999999915</v>
      </c>
      <c r="DQ372" s="36">
        <v>616.49390000000005</v>
      </c>
      <c r="DR372" s="36">
        <v>359.14359999999999</v>
      </c>
      <c r="DS372" s="38">
        <v>96.7</v>
      </c>
      <c r="DT372" s="40">
        <v>268.27199999999999</v>
      </c>
      <c r="DU372" s="38">
        <v>783</v>
      </c>
      <c r="DV372" s="38">
        <v>3002.1</v>
      </c>
      <c r="DW372" s="38">
        <v>2025.2</v>
      </c>
      <c r="DX372" s="37">
        <v>58308</v>
      </c>
      <c r="DY372" s="36">
        <v>569.09429999999998</v>
      </c>
      <c r="DZ372" s="36">
        <v>688.90940000000001</v>
      </c>
      <c r="EA372" s="40">
        <v>60.121000000000002</v>
      </c>
      <c r="EB372" s="36">
        <v>190.92410000000001</v>
      </c>
      <c r="EC372" s="36">
        <v>760.01829999999995</v>
      </c>
      <c r="ED372" s="16">
        <v>292.71319999999997</v>
      </c>
      <c r="EE372" s="16">
        <v>2283.11</v>
      </c>
      <c r="EF372" s="16">
        <v>17.475449999999999</v>
      </c>
      <c r="EG372" s="41">
        <v>79.819999999999993</v>
      </c>
      <c r="EI372" s="36">
        <v>92.2971</v>
      </c>
      <c r="EJ372" s="33"/>
      <c r="EK372" s="36">
        <v>1.611</v>
      </c>
      <c r="EL372" s="36">
        <v>130.5504</v>
      </c>
      <c r="EM372" s="36">
        <v>1.7134</v>
      </c>
      <c r="EN372" s="36">
        <v>1.1954</v>
      </c>
      <c r="EO372" s="16">
        <v>87.6</v>
      </c>
      <c r="EP372" s="16">
        <v>97.215675354003906</v>
      </c>
      <c r="EQ372" s="16">
        <v>1.40185</v>
      </c>
      <c r="ER372" s="16">
        <v>0.28135100000000002</v>
      </c>
      <c r="ES372" s="43">
        <v>5.5387253999999997</v>
      </c>
    </row>
    <row r="373" spans="1:149" x14ac:dyDescent="0.25">
      <c r="A373" s="35">
        <v>32599</v>
      </c>
      <c r="B373" s="36">
        <v>62.016599999999997</v>
      </c>
      <c r="C373" s="36">
        <v>65.022300000000001</v>
      </c>
      <c r="D373" s="36">
        <v>72.497500000000002</v>
      </c>
      <c r="E373" s="36">
        <v>57.758499999999998</v>
      </c>
      <c r="F373" s="36">
        <v>36.2211</v>
      </c>
      <c r="G373" s="36">
        <v>87.1387</v>
      </c>
      <c r="H373" s="38">
        <v>84.4</v>
      </c>
      <c r="I373" s="38">
        <v>84.8</v>
      </c>
      <c r="J373" s="36">
        <v>57.519199999999998</v>
      </c>
      <c r="K373" s="16">
        <v>53.252699999999997</v>
      </c>
      <c r="L373" s="36">
        <v>79.173000000000002</v>
      </c>
      <c r="M373" s="16">
        <v>51.942999999999998</v>
      </c>
      <c r="N373" s="16">
        <v>72.532899999999998</v>
      </c>
      <c r="O373" s="37">
        <v>18055</v>
      </c>
      <c r="P373" s="37">
        <v>107792</v>
      </c>
      <c r="Q373" s="37">
        <v>83692</v>
      </c>
      <c r="R373" s="37">
        <v>24100</v>
      </c>
      <c r="S373" s="37">
        <v>17840</v>
      </c>
      <c r="T373" s="37">
        <v>89952</v>
      </c>
      <c r="U373" s="16">
        <v>3142</v>
      </c>
      <c r="V373" s="16">
        <v>4157</v>
      </c>
      <c r="W373" s="16">
        <v>10541</v>
      </c>
      <c r="X373" s="37">
        <v>11075</v>
      </c>
      <c r="Y373" s="37">
        <v>6980</v>
      </c>
      <c r="Z373" s="37">
        <v>5295</v>
      </c>
      <c r="AA373" s="37">
        <v>10536</v>
      </c>
      <c r="AB373" s="37">
        <v>6549</v>
      </c>
      <c r="AC373" s="37">
        <v>2637</v>
      </c>
      <c r="AD373" s="37">
        <v>9076</v>
      </c>
      <c r="AE373" s="37">
        <v>750</v>
      </c>
      <c r="AF373" s="37">
        <v>10493</v>
      </c>
      <c r="AG373" s="37">
        <v>4088</v>
      </c>
      <c r="AH373" s="37">
        <v>22473</v>
      </c>
      <c r="AI373" s="38">
        <v>13092.4</v>
      </c>
      <c r="AJ373" s="38">
        <v>5291.9</v>
      </c>
      <c r="AK373" s="37">
        <v>117097</v>
      </c>
      <c r="AL373" s="37">
        <v>123565</v>
      </c>
      <c r="AM373" s="16">
        <v>66.400000000000006</v>
      </c>
      <c r="AN373" s="16">
        <v>5.2</v>
      </c>
      <c r="AO373" s="38">
        <f t="shared" si="51"/>
        <v>4.6728442520131104</v>
      </c>
      <c r="AP373" s="38">
        <f t="shared" si="52"/>
        <v>0.58026140088212685</v>
      </c>
      <c r="AQ373" s="38">
        <v>14.6</v>
      </c>
      <c r="AR373" s="16">
        <v>4.5</v>
      </c>
      <c r="AS373" s="16">
        <v>4.7</v>
      </c>
      <c r="AT373" s="16">
        <v>3110</v>
      </c>
      <c r="AU373" s="16">
        <v>1984</v>
      </c>
      <c r="AV373" s="37">
        <f t="shared" si="53"/>
        <v>680</v>
      </c>
      <c r="AW373" s="16">
        <v>1397</v>
      </c>
      <c r="AX373" s="16">
        <v>717</v>
      </c>
      <c r="AY373" s="16">
        <v>2912</v>
      </c>
      <c r="AZ373" s="16">
        <v>1905</v>
      </c>
      <c r="BA373" s="16">
        <v>977</v>
      </c>
      <c r="BB373" s="16">
        <v>710</v>
      </c>
      <c r="BC373" s="16">
        <v>5048</v>
      </c>
      <c r="BD373" s="38">
        <v>41.1</v>
      </c>
      <c r="BE373" s="38">
        <v>34.6</v>
      </c>
      <c r="BF373" s="38">
        <v>3.9</v>
      </c>
      <c r="BG373" s="39">
        <v>103</v>
      </c>
      <c r="BH373" s="37">
        <v>1397</v>
      </c>
      <c r="BI373" s="37">
        <v>370</v>
      </c>
      <c r="BJ373" s="37">
        <v>238</v>
      </c>
      <c r="BK373" s="37">
        <v>171</v>
      </c>
      <c r="BL373" s="37">
        <v>526</v>
      </c>
      <c r="BM373" s="37">
        <v>462</v>
      </c>
      <c r="BN373" s="37">
        <v>1376</v>
      </c>
      <c r="BO373" s="16">
        <v>71.099999999999994</v>
      </c>
      <c r="BP373" s="16">
        <v>138473</v>
      </c>
      <c r="BQ373" s="16">
        <v>115029</v>
      </c>
      <c r="BR373" s="16">
        <v>507209</v>
      </c>
      <c r="BS373" s="38">
        <v>52.2</v>
      </c>
      <c r="BT373" s="16">
        <v>33960</v>
      </c>
      <c r="BU373" s="16">
        <v>873.96</v>
      </c>
      <c r="BV373" s="38">
        <v>47.4</v>
      </c>
      <c r="BW373" s="16">
        <v>1027638</v>
      </c>
      <c r="BX373" s="16">
        <v>1059379.5800950001</v>
      </c>
      <c r="BY373" s="38">
        <v>53.1</v>
      </c>
      <c r="BZ373" s="16">
        <v>647492</v>
      </c>
      <c r="CA373" s="16">
        <v>182299</v>
      </c>
      <c r="CB373" s="38">
        <v>112.9</v>
      </c>
      <c r="CC373" s="16">
        <v>81.599999999999994</v>
      </c>
      <c r="CD373" s="16">
        <v>58.9</v>
      </c>
      <c r="CE373" s="41">
        <v>21.07</v>
      </c>
      <c r="CF373" s="41">
        <v>20.32</v>
      </c>
      <c r="CG373" s="40">
        <v>0.7</v>
      </c>
      <c r="CH373" s="16">
        <v>19.59</v>
      </c>
      <c r="CI373" s="16">
        <v>92.1</v>
      </c>
      <c r="CJ373" s="40">
        <v>64.340999999999994</v>
      </c>
      <c r="CK373" s="40">
        <v>65.441999999999993</v>
      </c>
      <c r="CL373" s="38">
        <v>113.1</v>
      </c>
      <c r="CM373" s="38">
        <v>117.8</v>
      </c>
      <c r="CN373" s="38">
        <v>111.9</v>
      </c>
      <c r="CO373" s="38">
        <v>111.8</v>
      </c>
      <c r="CP373" s="38">
        <v>112.5</v>
      </c>
      <c r="CQ373" s="39">
        <v>117.37</v>
      </c>
      <c r="CR373" s="16">
        <v>284.61500000000001</v>
      </c>
      <c r="CS373" s="38">
        <v>65.400000000000006</v>
      </c>
      <c r="CT373" s="40">
        <v>123.1</v>
      </c>
      <c r="CU373" s="40">
        <v>127.8</v>
      </c>
      <c r="CV373" s="16">
        <v>12.92</v>
      </c>
      <c r="CW373" s="16">
        <v>10.28</v>
      </c>
      <c r="CX373" s="41">
        <v>9.75</v>
      </c>
      <c r="CY373" s="41">
        <v>9.7899999999999991</v>
      </c>
      <c r="CZ373" s="41">
        <v>10.61</v>
      </c>
      <c r="DA373" s="41">
        <v>9.84</v>
      </c>
      <c r="DB373" s="42">
        <v>9.6839999999999993</v>
      </c>
      <c r="DC373" s="42">
        <f t="shared" si="54"/>
        <v>1.0339999999999989</v>
      </c>
      <c r="DD373" s="41">
        <v>9.36</v>
      </c>
      <c r="DE373" s="41">
        <v>9.18</v>
      </c>
      <c r="DF373" s="41">
        <v>11.05</v>
      </c>
      <c r="DG373" s="41">
        <v>8.65</v>
      </c>
      <c r="DH373" s="41">
        <v>8.65</v>
      </c>
      <c r="DI373" s="41">
        <v>10.039999999999999</v>
      </c>
      <c r="DJ373" s="42">
        <f t="shared" si="60"/>
        <v>1.3899999999999988</v>
      </c>
      <c r="DK373" s="42">
        <f t="shared" si="55"/>
        <v>0.60999999999999943</v>
      </c>
      <c r="DL373" s="42">
        <f t="shared" si="56"/>
        <v>1.4299999999999997</v>
      </c>
      <c r="DM373" s="42">
        <f t="shared" si="61"/>
        <v>1.870000000000001</v>
      </c>
      <c r="DN373" s="42">
        <f t="shared" si="57"/>
        <v>0</v>
      </c>
      <c r="DO373" s="42">
        <f t="shared" si="58"/>
        <v>0.70999999999999908</v>
      </c>
      <c r="DP373" s="42">
        <f t="shared" si="59"/>
        <v>0.52999999999999936</v>
      </c>
      <c r="DQ373" s="36">
        <v>619.07920000000001</v>
      </c>
      <c r="DR373" s="36">
        <v>360.94909999999999</v>
      </c>
      <c r="DS373" s="38">
        <v>99.4</v>
      </c>
      <c r="DT373" s="40">
        <v>269.28699999999998</v>
      </c>
      <c r="DU373" s="38">
        <v>779.2</v>
      </c>
      <c r="DV373" s="38">
        <v>3008.3</v>
      </c>
      <c r="DW373" s="38">
        <v>2016.5</v>
      </c>
      <c r="DX373" s="37">
        <v>58960</v>
      </c>
      <c r="DY373" s="36">
        <v>571.57090000000005</v>
      </c>
      <c r="DZ373" s="36">
        <v>698.23299999999995</v>
      </c>
      <c r="EA373" s="40">
        <v>61.249000000000002</v>
      </c>
      <c r="EB373" s="36">
        <v>193.14160000000001</v>
      </c>
      <c r="EC373" s="36">
        <v>764.71249999999998</v>
      </c>
      <c r="ED373" s="16">
        <v>302.25099999999998</v>
      </c>
      <c r="EE373" s="16">
        <v>2348.91</v>
      </c>
      <c r="EF373" s="16">
        <v>16.887499999999999</v>
      </c>
      <c r="EG373" s="41">
        <v>80.44</v>
      </c>
      <c r="EI373" s="36">
        <v>92.607799999999997</v>
      </c>
      <c r="EJ373" s="33"/>
      <c r="EK373" s="36">
        <v>1.6469</v>
      </c>
      <c r="EL373" s="36">
        <v>132.03649999999999</v>
      </c>
      <c r="EM373" s="36">
        <v>1.7008000000000001</v>
      </c>
      <c r="EN373" s="36">
        <v>1.1888000000000001</v>
      </c>
      <c r="EO373" s="16">
        <v>83.2</v>
      </c>
      <c r="EP373" s="16">
        <v>108.86305999755901</v>
      </c>
      <c r="EQ373" s="16">
        <v>1.5733189999999999</v>
      </c>
      <c r="ER373" s="16">
        <v>0.50730900000000001</v>
      </c>
      <c r="ES373" s="43">
        <v>5.0221397999999997</v>
      </c>
    </row>
    <row r="374" spans="1:149" x14ac:dyDescent="0.25">
      <c r="A374" s="35">
        <v>32629</v>
      </c>
      <c r="B374" s="36">
        <v>61.563099999999999</v>
      </c>
      <c r="C374" s="36">
        <v>64.289000000000001</v>
      </c>
      <c r="D374" s="36">
        <v>71.686599999999999</v>
      </c>
      <c r="E374" s="36">
        <v>57.521700000000003</v>
      </c>
      <c r="F374" s="36">
        <v>35.819600000000001</v>
      </c>
      <c r="G374" s="36">
        <v>86.831199999999995</v>
      </c>
      <c r="H374" s="38">
        <v>83.4</v>
      </c>
      <c r="I374" s="38">
        <v>84</v>
      </c>
      <c r="J374" s="36">
        <v>56.235300000000002</v>
      </c>
      <c r="K374" s="16">
        <v>51.3765</v>
      </c>
      <c r="L374" s="36">
        <v>78.635800000000003</v>
      </c>
      <c r="M374" s="16">
        <v>51.348500000000001</v>
      </c>
      <c r="N374" s="16">
        <v>71.344499999999996</v>
      </c>
      <c r="O374" s="37">
        <v>18040</v>
      </c>
      <c r="P374" s="37">
        <v>107910</v>
      </c>
      <c r="Q374" s="37">
        <v>83821</v>
      </c>
      <c r="R374" s="37">
        <v>24089</v>
      </c>
      <c r="S374" s="37">
        <v>17876</v>
      </c>
      <c r="T374" s="37">
        <v>90034</v>
      </c>
      <c r="U374" s="16">
        <v>3143</v>
      </c>
      <c r="V374" s="16">
        <v>4168</v>
      </c>
      <c r="W374" s="16">
        <v>10565</v>
      </c>
      <c r="X374" s="37">
        <v>11055</v>
      </c>
      <c r="Y374" s="37">
        <v>6985</v>
      </c>
      <c r="Z374" s="37">
        <v>5299</v>
      </c>
      <c r="AA374" s="37">
        <v>10590</v>
      </c>
      <c r="AB374" s="37">
        <v>6554</v>
      </c>
      <c r="AC374" s="37">
        <v>2643</v>
      </c>
      <c r="AD374" s="37">
        <v>9024</v>
      </c>
      <c r="AE374" s="37">
        <v>750</v>
      </c>
      <c r="AF374" s="37">
        <v>10522</v>
      </c>
      <c r="AG374" s="37">
        <v>4096</v>
      </c>
      <c r="AH374" s="37">
        <v>22516</v>
      </c>
      <c r="AI374" s="38">
        <v>13128.3</v>
      </c>
      <c r="AJ374" s="38">
        <v>5291</v>
      </c>
      <c r="AK374" s="37">
        <v>117099</v>
      </c>
      <c r="AL374" s="37">
        <v>123474</v>
      </c>
      <c r="AM374" s="16">
        <v>66.3</v>
      </c>
      <c r="AN374" s="16">
        <v>5.2</v>
      </c>
      <c r="AO374" s="38">
        <f t="shared" si="51"/>
        <v>4.6592804962988161</v>
      </c>
      <c r="AP374" s="38">
        <f t="shared" si="52"/>
        <v>0.51346842250190328</v>
      </c>
      <c r="AQ374" s="38">
        <v>14.8</v>
      </c>
      <c r="AR374" s="16">
        <v>4.3</v>
      </c>
      <c r="AS374" s="16">
        <v>4.8</v>
      </c>
      <c r="AT374" s="16">
        <v>3052</v>
      </c>
      <c r="AU374" s="16">
        <v>1987</v>
      </c>
      <c r="AV374" s="37">
        <f t="shared" si="53"/>
        <v>714</v>
      </c>
      <c r="AW374" s="16">
        <v>1348</v>
      </c>
      <c r="AX374" s="16">
        <v>634</v>
      </c>
      <c r="AY374" s="16">
        <v>2755</v>
      </c>
      <c r="AZ374" s="16">
        <v>1846</v>
      </c>
      <c r="BA374" s="16">
        <v>1098</v>
      </c>
      <c r="BB374" s="16">
        <v>683</v>
      </c>
      <c r="BC374" s="16">
        <v>4897</v>
      </c>
      <c r="BD374" s="38">
        <v>41</v>
      </c>
      <c r="BE374" s="38">
        <v>34.4</v>
      </c>
      <c r="BF374" s="38">
        <v>3.7</v>
      </c>
      <c r="BG374" s="39">
        <v>98</v>
      </c>
      <c r="BH374" s="37">
        <v>1427</v>
      </c>
      <c r="BI374" s="37">
        <v>342</v>
      </c>
      <c r="BJ374" s="37">
        <v>288</v>
      </c>
      <c r="BK374" s="37">
        <v>194</v>
      </c>
      <c r="BL374" s="37">
        <v>524</v>
      </c>
      <c r="BM374" s="37">
        <v>421</v>
      </c>
      <c r="BN374" s="37">
        <v>1381</v>
      </c>
      <c r="BO374" s="16">
        <v>75.069999999999993</v>
      </c>
      <c r="BP374" s="16">
        <v>131382</v>
      </c>
      <c r="BQ374" s="16">
        <v>112887</v>
      </c>
      <c r="BR374" s="16">
        <v>504273</v>
      </c>
      <c r="BS374" s="38">
        <v>49.1</v>
      </c>
      <c r="BT374" s="16">
        <v>31562</v>
      </c>
      <c r="BU374" s="16">
        <v>878.16</v>
      </c>
      <c r="BV374" s="38">
        <v>44.9</v>
      </c>
      <c r="BW374" s="16">
        <v>1052201</v>
      </c>
      <c r="BX374" s="16">
        <v>1057400.401812</v>
      </c>
      <c r="BY374" s="38">
        <v>50.7</v>
      </c>
      <c r="BZ374" s="16">
        <v>644605</v>
      </c>
      <c r="CA374" s="16">
        <v>182748</v>
      </c>
      <c r="CB374" s="38">
        <v>112.8</v>
      </c>
      <c r="CC374" s="16">
        <v>83.5</v>
      </c>
      <c r="CD374" s="16">
        <v>59.5</v>
      </c>
      <c r="CE374" s="41">
        <v>20.12</v>
      </c>
      <c r="CF374" s="41">
        <v>18.63</v>
      </c>
      <c r="CG374" s="40">
        <v>0.67900000000000005</v>
      </c>
      <c r="CH374" s="16">
        <v>19.05</v>
      </c>
      <c r="CI374" s="16">
        <v>96.7</v>
      </c>
      <c r="CJ374" s="40">
        <v>64.575000000000003</v>
      </c>
      <c r="CK374" s="40">
        <v>65.637</v>
      </c>
      <c r="CL374" s="38">
        <v>114</v>
      </c>
      <c r="CM374" s="38">
        <v>118.3</v>
      </c>
      <c r="CN374" s="38">
        <v>112.9</v>
      </c>
      <c r="CO374" s="38">
        <v>112.4</v>
      </c>
      <c r="CP374" s="38">
        <v>112.6</v>
      </c>
      <c r="CQ374" s="39">
        <v>116.41</v>
      </c>
      <c r="CR374" s="16">
        <v>283.06819999999999</v>
      </c>
      <c r="CS374" s="38">
        <v>59.3</v>
      </c>
      <c r="CT374" s="40">
        <v>123.7</v>
      </c>
      <c r="CU374" s="40">
        <v>128.30000000000001</v>
      </c>
      <c r="CV374" s="16">
        <v>12.91</v>
      </c>
      <c r="CW374" s="16">
        <v>10.3</v>
      </c>
      <c r="CX374" s="41">
        <v>9.73</v>
      </c>
      <c r="CY374" s="41">
        <v>9.57</v>
      </c>
      <c r="CZ374" s="41">
        <v>10.46</v>
      </c>
      <c r="DA374" s="41">
        <v>9.81</v>
      </c>
      <c r="DB374" s="42">
        <v>9.3439999999999994</v>
      </c>
      <c r="DC374" s="42">
        <f t="shared" si="54"/>
        <v>0.9139999999999997</v>
      </c>
      <c r="DD374" s="41">
        <v>8.98</v>
      </c>
      <c r="DE374" s="41">
        <v>8.86</v>
      </c>
      <c r="DF374" s="41">
        <v>10.77</v>
      </c>
      <c r="DG374" s="41">
        <v>8.43</v>
      </c>
      <c r="DH374" s="41">
        <v>8.41</v>
      </c>
      <c r="DI374" s="41">
        <v>9.66</v>
      </c>
      <c r="DJ374" s="42">
        <f t="shared" si="60"/>
        <v>1.2300000000000004</v>
      </c>
      <c r="DK374" s="42">
        <f t="shared" si="55"/>
        <v>0.71000000000000085</v>
      </c>
      <c r="DL374" s="42">
        <f t="shared" si="56"/>
        <v>1.6000000000000014</v>
      </c>
      <c r="DM374" s="42">
        <f t="shared" si="61"/>
        <v>1.9100000000000001</v>
      </c>
      <c r="DN374" s="42">
        <f t="shared" si="57"/>
        <v>-1.9999999999999574E-2</v>
      </c>
      <c r="DO374" s="42">
        <f t="shared" si="58"/>
        <v>0.55000000000000071</v>
      </c>
      <c r="DP374" s="42">
        <f t="shared" si="59"/>
        <v>0.42999999999999972</v>
      </c>
      <c r="DQ374" s="36">
        <v>624.35410000000002</v>
      </c>
      <c r="DR374" s="36">
        <v>362.54300000000001</v>
      </c>
      <c r="DS374" s="38">
        <v>103.4</v>
      </c>
      <c r="DT374" s="40">
        <v>269.80799999999999</v>
      </c>
      <c r="DU374" s="38">
        <v>775</v>
      </c>
      <c r="DV374" s="38">
        <v>3013.9</v>
      </c>
      <c r="DW374" s="38">
        <v>2007</v>
      </c>
      <c r="DX374" s="37">
        <v>57147</v>
      </c>
      <c r="DY374" s="36">
        <v>574.11969999999997</v>
      </c>
      <c r="DZ374" s="36">
        <v>704.38649999999996</v>
      </c>
      <c r="EA374" s="40">
        <v>58.866999999999997</v>
      </c>
      <c r="EB374" s="36">
        <v>195.15600000000001</v>
      </c>
      <c r="EC374" s="36">
        <v>769.27570000000003</v>
      </c>
      <c r="ED374" s="16">
        <v>313.93</v>
      </c>
      <c r="EE374" s="16">
        <v>2439.5500000000002</v>
      </c>
      <c r="EF374" s="16">
        <v>17.434999999999999</v>
      </c>
      <c r="EG374" s="41">
        <v>80.83</v>
      </c>
      <c r="EI374" s="36">
        <v>95.564800000000005</v>
      </c>
      <c r="EJ374" s="33"/>
      <c r="EK374" s="36">
        <v>1.7290000000000001</v>
      </c>
      <c r="EL374" s="36">
        <v>137.86359999999999</v>
      </c>
      <c r="EM374" s="36">
        <v>1.6307</v>
      </c>
      <c r="EN374" s="36">
        <v>1.1924999999999999</v>
      </c>
      <c r="EO374" s="16">
        <v>80.099999999999994</v>
      </c>
      <c r="EP374" s="16">
        <v>87.8160400390625</v>
      </c>
      <c r="EQ374" s="16">
        <v>1.6581729999999999</v>
      </c>
      <c r="ER374" s="16">
        <v>0.228857</v>
      </c>
      <c r="ES374" s="43">
        <v>6.9911523000000004</v>
      </c>
    </row>
    <row r="375" spans="1:149" x14ac:dyDescent="0.25">
      <c r="A375" s="35">
        <v>32660</v>
      </c>
      <c r="B375" s="36">
        <v>61.602899999999998</v>
      </c>
      <c r="C375" s="36">
        <v>64.604900000000001</v>
      </c>
      <c r="D375" s="36">
        <v>71.755799999999994</v>
      </c>
      <c r="E375" s="36">
        <v>57.276699999999998</v>
      </c>
      <c r="F375" s="36">
        <v>35.720399999999998</v>
      </c>
      <c r="G375" s="36">
        <v>86.902799999999999</v>
      </c>
      <c r="H375" s="38">
        <v>83.4</v>
      </c>
      <c r="I375" s="38">
        <v>83.9</v>
      </c>
      <c r="J375" s="36">
        <v>55.580300000000001</v>
      </c>
      <c r="K375" s="16">
        <v>49.418700000000001</v>
      </c>
      <c r="L375" s="36">
        <v>79.098299999999995</v>
      </c>
      <c r="M375" s="16">
        <v>51.956499999999998</v>
      </c>
      <c r="N375" s="16">
        <v>71.398099999999999</v>
      </c>
      <c r="O375" s="37">
        <v>18013</v>
      </c>
      <c r="P375" s="37">
        <v>108026</v>
      </c>
      <c r="Q375" s="37">
        <v>83974</v>
      </c>
      <c r="R375" s="37">
        <v>24052</v>
      </c>
      <c r="S375" s="37">
        <v>17912</v>
      </c>
      <c r="T375" s="37">
        <v>90114</v>
      </c>
      <c r="U375" s="16">
        <v>3137</v>
      </c>
      <c r="V375" s="16">
        <v>4182</v>
      </c>
      <c r="W375" s="16">
        <v>10593</v>
      </c>
      <c r="X375" s="37">
        <v>11027</v>
      </c>
      <c r="Y375" s="37">
        <v>6986</v>
      </c>
      <c r="Z375" s="37">
        <v>5298</v>
      </c>
      <c r="AA375" s="37">
        <v>10706</v>
      </c>
      <c r="AB375" s="37">
        <v>6560</v>
      </c>
      <c r="AC375" s="37">
        <v>2646</v>
      </c>
      <c r="AD375" s="37">
        <v>8955</v>
      </c>
      <c r="AE375" s="37">
        <v>741</v>
      </c>
      <c r="AF375" s="37">
        <v>10541</v>
      </c>
      <c r="AG375" s="37">
        <v>4112</v>
      </c>
      <c r="AH375" s="37">
        <v>22542</v>
      </c>
      <c r="AI375" s="38">
        <v>13154.5</v>
      </c>
      <c r="AJ375" s="38">
        <v>5286.8</v>
      </c>
      <c r="AK375" s="37">
        <v>117418</v>
      </c>
      <c r="AL375" s="37">
        <v>123995</v>
      </c>
      <c r="AM375" s="16">
        <v>66.5</v>
      </c>
      <c r="AN375" s="16">
        <v>5.3</v>
      </c>
      <c r="AO375" s="38">
        <f t="shared" si="51"/>
        <v>4.8469696358724139</v>
      </c>
      <c r="AP375" s="38">
        <f t="shared" si="52"/>
        <v>0.49437477317633777</v>
      </c>
      <c r="AQ375" s="38">
        <v>15.7</v>
      </c>
      <c r="AR375" s="16">
        <v>4.4000000000000004</v>
      </c>
      <c r="AS375" s="16">
        <v>4.8</v>
      </c>
      <c r="AT375" s="16">
        <v>3303</v>
      </c>
      <c r="AU375" s="16">
        <v>2020</v>
      </c>
      <c r="AV375" s="37">
        <f t="shared" si="53"/>
        <v>687</v>
      </c>
      <c r="AW375" s="16">
        <v>1300</v>
      </c>
      <c r="AX375" s="16">
        <v>613</v>
      </c>
      <c r="AY375" s="16">
        <v>2808</v>
      </c>
      <c r="AZ375" s="16">
        <v>2036</v>
      </c>
      <c r="BA375" s="16">
        <v>1005</v>
      </c>
      <c r="BB375" s="16">
        <v>733</v>
      </c>
      <c r="BC375" s="16">
        <v>4969</v>
      </c>
      <c r="BD375" s="38">
        <v>40.9</v>
      </c>
      <c r="BE375" s="38">
        <v>34.4</v>
      </c>
      <c r="BF375" s="38">
        <v>3.7</v>
      </c>
      <c r="BG375" s="39">
        <v>96</v>
      </c>
      <c r="BH375" s="37">
        <v>1332</v>
      </c>
      <c r="BI375" s="37">
        <v>278</v>
      </c>
      <c r="BJ375" s="37">
        <v>239</v>
      </c>
      <c r="BK375" s="37">
        <v>144</v>
      </c>
      <c r="BL375" s="37">
        <v>568</v>
      </c>
      <c r="BM375" s="37">
        <v>381</v>
      </c>
      <c r="BN375" s="37">
        <v>1322</v>
      </c>
      <c r="BO375" s="16">
        <v>76.95</v>
      </c>
      <c r="BP375" s="16">
        <v>134567</v>
      </c>
      <c r="BQ375" s="16">
        <v>113102</v>
      </c>
      <c r="BR375" s="16">
        <v>507058</v>
      </c>
      <c r="BS375" s="38">
        <v>46.5</v>
      </c>
      <c r="BT375" s="16">
        <v>33635</v>
      </c>
      <c r="BU375" s="16">
        <v>882.05</v>
      </c>
      <c r="BV375" s="38">
        <v>47.5</v>
      </c>
      <c r="BW375" s="16">
        <v>1035940</v>
      </c>
      <c r="BX375" s="16">
        <v>1038139.061662</v>
      </c>
      <c r="BY375" s="38">
        <v>45.6</v>
      </c>
      <c r="BZ375" s="16">
        <v>642616</v>
      </c>
      <c r="CA375" s="16">
        <v>182597</v>
      </c>
      <c r="CB375" s="38">
        <v>112</v>
      </c>
      <c r="CC375" s="16">
        <v>83.2</v>
      </c>
      <c r="CD375" s="16">
        <v>58.3</v>
      </c>
      <c r="CE375" s="41">
        <v>20.05</v>
      </c>
      <c r="CF375" s="41">
        <v>17.670000000000002</v>
      </c>
      <c r="CG375" s="40">
        <v>0.63700000000000001</v>
      </c>
      <c r="CH375" s="16">
        <v>18.27</v>
      </c>
      <c r="CI375" s="16">
        <v>96.2</v>
      </c>
      <c r="CJ375" s="40">
        <v>64.712999999999994</v>
      </c>
      <c r="CK375" s="40">
        <v>65.805999999999997</v>
      </c>
      <c r="CL375" s="38">
        <v>114</v>
      </c>
      <c r="CM375" s="38">
        <v>118</v>
      </c>
      <c r="CN375" s="38">
        <v>112.7</v>
      </c>
      <c r="CO375" s="38">
        <v>112.4</v>
      </c>
      <c r="CP375" s="38">
        <v>112.5</v>
      </c>
      <c r="CQ375" s="39">
        <v>115.29</v>
      </c>
      <c r="CR375" s="16">
        <v>281.09089999999998</v>
      </c>
      <c r="CS375" s="38">
        <v>50</v>
      </c>
      <c r="CT375" s="40">
        <v>124.1</v>
      </c>
      <c r="CU375" s="40">
        <v>128.80000000000001</v>
      </c>
      <c r="CV375" s="16">
        <v>12.93</v>
      </c>
      <c r="CW375" s="16">
        <v>10.33</v>
      </c>
      <c r="CX375" s="41">
        <v>9.77</v>
      </c>
      <c r="CY375" s="41">
        <v>9.1</v>
      </c>
      <c r="CZ375" s="41">
        <v>10.029999999999999</v>
      </c>
      <c r="DA375" s="41">
        <v>9.5299999999999994</v>
      </c>
      <c r="DB375" s="42">
        <v>8.984</v>
      </c>
      <c r="DC375" s="42">
        <f t="shared" si="54"/>
        <v>0.83399999999999963</v>
      </c>
      <c r="DD375" s="41">
        <v>8.44</v>
      </c>
      <c r="DE375" s="41">
        <v>8.2799999999999994</v>
      </c>
      <c r="DF375" s="41">
        <v>10.199999999999999</v>
      </c>
      <c r="DG375" s="41">
        <v>8.15</v>
      </c>
      <c r="DH375" s="41">
        <v>7.93</v>
      </c>
      <c r="DI375" s="41">
        <v>9.2799999999999994</v>
      </c>
      <c r="DJ375" s="42">
        <f t="shared" si="60"/>
        <v>1.129999999999999</v>
      </c>
      <c r="DK375" s="42">
        <f t="shared" si="55"/>
        <v>0.82000000000000028</v>
      </c>
      <c r="DL375" s="42">
        <f t="shared" si="56"/>
        <v>1.75</v>
      </c>
      <c r="DM375" s="42">
        <f t="shared" si="61"/>
        <v>1.92</v>
      </c>
      <c r="DN375" s="42">
        <f t="shared" si="57"/>
        <v>-0.22000000000000064</v>
      </c>
      <c r="DO375" s="42">
        <f t="shared" si="58"/>
        <v>0.28999999999999915</v>
      </c>
      <c r="DP375" s="42">
        <f t="shared" si="59"/>
        <v>0.12999999999999901</v>
      </c>
      <c r="DQ375" s="36">
        <v>624.26179999999999</v>
      </c>
      <c r="DR375" s="36">
        <v>363.30349999999999</v>
      </c>
      <c r="DS375" s="38">
        <v>108.2</v>
      </c>
      <c r="DT375" s="40">
        <v>270.697</v>
      </c>
      <c r="DU375" s="38">
        <v>773.5</v>
      </c>
      <c r="DV375" s="38">
        <v>3030.2</v>
      </c>
      <c r="DW375" s="38">
        <v>2014.2</v>
      </c>
      <c r="DX375" s="37">
        <v>58083</v>
      </c>
      <c r="DY375" s="36">
        <v>575.54319999999996</v>
      </c>
      <c r="DZ375" s="36">
        <v>711.87710000000004</v>
      </c>
      <c r="EA375" s="40">
        <v>59.573</v>
      </c>
      <c r="EB375" s="36">
        <v>197.684</v>
      </c>
      <c r="EC375" s="36">
        <v>773.22709999999995</v>
      </c>
      <c r="ED375" s="16">
        <v>323.72770000000003</v>
      </c>
      <c r="EE375" s="16">
        <v>2494.88</v>
      </c>
      <c r="EF375" s="16">
        <v>16.73227</v>
      </c>
      <c r="EG375" s="41">
        <v>81.069999999999993</v>
      </c>
      <c r="EI375" s="36">
        <v>97.92</v>
      </c>
      <c r="EJ375" s="33"/>
      <c r="EK375" s="36">
        <v>1.7089000000000001</v>
      </c>
      <c r="EL375" s="36">
        <v>143.98089999999999</v>
      </c>
      <c r="EM375" s="36">
        <v>1.5529999999999999</v>
      </c>
      <c r="EN375" s="36">
        <v>1.1986000000000001</v>
      </c>
      <c r="EO375" s="16">
        <v>82</v>
      </c>
      <c r="EP375" s="16">
        <v>94.839736938476605</v>
      </c>
      <c r="EQ375" s="16">
        <v>1.731967</v>
      </c>
      <c r="ER375" s="16">
        <v>0.40971800000000003</v>
      </c>
      <c r="ES375" s="43">
        <v>-1.7639053</v>
      </c>
    </row>
    <row r="376" spans="1:149" x14ac:dyDescent="0.25">
      <c r="A376" s="35">
        <v>32690</v>
      </c>
      <c r="B376" s="36">
        <v>61.010199999999998</v>
      </c>
      <c r="C376" s="36">
        <v>63.543900000000001</v>
      </c>
      <c r="D376" s="36">
        <v>70.214799999999997</v>
      </c>
      <c r="E376" s="36">
        <v>57.018599999999999</v>
      </c>
      <c r="F376" s="36">
        <v>35.5182</v>
      </c>
      <c r="G376" s="36">
        <v>86.219499999999996</v>
      </c>
      <c r="H376" s="38">
        <v>82.2</v>
      </c>
      <c r="I376" s="38">
        <v>82.9</v>
      </c>
      <c r="J376" s="36">
        <v>53.861400000000003</v>
      </c>
      <c r="K376" s="16">
        <v>46.432299999999998</v>
      </c>
      <c r="L376" s="36">
        <v>77.685199999999995</v>
      </c>
      <c r="M376" s="16">
        <v>51.559899999999999</v>
      </c>
      <c r="N376" s="16">
        <v>70.519000000000005</v>
      </c>
      <c r="O376" s="37">
        <v>17980</v>
      </c>
      <c r="P376" s="37">
        <v>108066</v>
      </c>
      <c r="Q376" s="37">
        <v>84039</v>
      </c>
      <c r="R376" s="37">
        <v>24027</v>
      </c>
      <c r="S376" s="37">
        <v>17905</v>
      </c>
      <c r="T376" s="37">
        <v>90161</v>
      </c>
      <c r="U376" s="16">
        <v>3135</v>
      </c>
      <c r="V376" s="16">
        <v>4185</v>
      </c>
      <c r="W376" s="16">
        <v>10585</v>
      </c>
      <c r="X376" s="37">
        <v>10989</v>
      </c>
      <c r="Y376" s="37">
        <v>6991</v>
      </c>
      <c r="Z376" s="37">
        <v>5317</v>
      </c>
      <c r="AA376" s="37">
        <v>10764</v>
      </c>
      <c r="AB376" s="37">
        <v>6567</v>
      </c>
      <c r="AC376" s="37">
        <v>2639</v>
      </c>
      <c r="AD376" s="37">
        <v>8936</v>
      </c>
      <c r="AE376" s="37">
        <v>730</v>
      </c>
      <c r="AF376" s="37">
        <v>10562</v>
      </c>
      <c r="AG376" s="37">
        <v>4108</v>
      </c>
      <c r="AH376" s="37">
        <v>22558</v>
      </c>
      <c r="AI376" s="38">
        <v>13159</v>
      </c>
      <c r="AJ376" s="38">
        <v>5285.5</v>
      </c>
      <c r="AK376" s="37">
        <v>117472</v>
      </c>
      <c r="AL376" s="37">
        <v>123967</v>
      </c>
      <c r="AM376" s="16">
        <v>66.5</v>
      </c>
      <c r="AN376" s="16">
        <v>5.2</v>
      </c>
      <c r="AO376" s="38">
        <f t="shared" si="51"/>
        <v>4.7980510942428225</v>
      </c>
      <c r="AP376" s="38">
        <f t="shared" si="52"/>
        <v>0.5009397662281091</v>
      </c>
      <c r="AQ376" s="38">
        <v>14.2</v>
      </c>
      <c r="AR376" s="16">
        <v>4.4000000000000004</v>
      </c>
      <c r="AS376" s="16">
        <v>4.9000000000000004</v>
      </c>
      <c r="AT376" s="16">
        <v>3173</v>
      </c>
      <c r="AU376" s="16">
        <v>1961</v>
      </c>
      <c r="AV376" s="37">
        <f t="shared" si="53"/>
        <v>814</v>
      </c>
      <c r="AW376" s="16">
        <v>1435</v>
      </c>
      <c r="AX376" s="16">
        <v>621</v>
      </c>
      <c r="AY376" s="16">
        <v>2950</v>
      </c>
      <c r="AZ376" s="16">
        <v>1874</v>
      </c>
      <c r="BA376" s="16">
        <v>1006</v>
      </c>
      <c r="BB376" s="16">
        <v>689</v>
      </c>
      <c r="BC376" s="16">
        <v>4924</v>
      </c>
      <c r="BD376" s="38">
        <v>40.9</v>
      </c>
      <c r="BE376" s="38">
        <v>34.5</v>
      </c>
      <c r="BF376" s="38">
        <v>3.8</v>
      </c>
      <c r="BG376" s="39">
        <v>96</v>
      </c>
      <c r="BH376" s="37">
        <v>1279</v>
      </c>
      <c r="BI376" s="37">
        <v>258</v>
      </c>
      <c r="BJ376" s="37">
        <v>247</v>
      </c>
      <c r="BK376" s="37">
        <v>165</v>
      </c>
      <c r="BL376" s="37">
        <v>494</v>
      </c>
      <c r="BM376" s="37">
        <v>373</v>
      </c>
      <c r="BN376" s="37">
        <v>1283</v>
      </c>
      <c r="BO376" s="16">
        <v>75.2</v>
      </c>
      <c r="BP376" s="16">
        <v>131891</v>
      </c>
      <c r="BQ376" s="16">
        <v>109141</v>
      </c>
      <c r="BR376" s="16">
        <v>510541</v>
      </c>
      <c r="BS376" s="38">
        <v>46.1</v>
      </c>
      <c r="BT376" s="16">
        <v>35485</v>
      </c>
      <c r="BU376" s="16">
        <v>885.75</v>
      </c>
      <c r="BV376" s="38">
        <v>46.2</v>
      </c>
      <c r="BW376" s="16">
        <v>1074513</v>
      </c>
      <c r="BX376" s="16">
        <v>1055040.2435989999</v>
      </c>
      <c r="BY376" s="38">
        <v>45.8</v>
      </c>
      <c r="BZ376" s="16">
        <v>636026</v>
      </c>
      <c r="CA376" s="16">
        <v>183290</v>
      </c>
      <c r="CB376" s="38">
        <v>112.4</v>
      </c>
      <c r="CC376" s="16">
        <v>83.7</v>
      </c>
      <c r="CD376" s="16">
        <v>59.9</v>
      </c>
      <c r="CE376" s="41">
        <v>19.78</v>
      </c>
      <c r="CF376" s="41">
        <v>17.62</v>
      </c>
      <c r="CG376" s="40">
        <v>0.56299999999999994</v>
      </c>
      <c r="CH376" s="16">
        <v>17.989999999999998</v>
      </c>
      <c r="CI376" s="16">
        <v>94.6</v>
      </c>
      <c r="CJ376" s="40">
        <v>64.86</v>
      </c>
      <c r="CK376" s="40">
        <v>65.966999999999999</v>
      </c>
      <c r="CL376" s="38">
        <v>113.8</v>
      </c>
      <c r="CM376" s="38">
        <v>118.4</v>
      </c>
      <c r="CN376" s="38">
        <v>112.4</v>
      </c>
      <c r="CO376" s="38">
        <v>112.2</v>
      </c>
      <c r="CP376" s="38">
        <v>112.2</v>
      </c>
      <c r="CQ376" s="39">
        <v>113.94</v>
      </c>
      <c r="CR376" s="16">
        <v>280.10300000000001</v>
      </c>
      <c r="CS376" s="38">
        <v>48.1</v>
      </c>
      <c r="CT376" s="40">
        <v>124.5</v>
      </c>
      <c r="CU376" s="40">
        <v>129.19999999999999</v>
      </c>
      <c r="CV376" s="16">
        <v>13.01</v>
      </c>
      <c r="CW376" s="16">
        <v>10.36</v>
      </c>
      <c r="CX376" s="41">
        <v>9.82</v>
      </c>
      <c r="CY376" s="41">
        <v>8.93</v>
      </c>
      <c r="CZ376" s="41">
        <v>9.8699999999999992</v>
      </c>
      <c r="DA376" s="41">
        <v>9.24</v>
      </c>
      <c r="DB376" s="42">
        <v>8.5540000000000003</v>
      </c>
      <c r="DC376" s="42">
        <f t="shared" si="54"/>
        <v>0.67400000000000038</v>
      </c>
      <c r="DD376" s="41">
        <v>7.89</v>
      </c>
      <c r="DE376" s="41">
        <v>8.02</v>
      </c>
      <c r="DF376" s="41">
        <v>9.8800000000000008</v>
      </c>
      <c r="DG376" s="41">
        <v>7.88</v>
      </c>
      <c r="DH376" s="41">
        <v>7.61</v>
      </c>
      <c r="DI376" s="41">
        <v>8.85</v>
      </c>
      <c r="DJ376" s="42">
        <f t="shared" si="60"/>
        <v>0.96999999999999975</v>
      </c>
      <c r="DK376" s="42">
        <f t="shared" si="55"/>
        <v>0.91000000000000014</v>
      </c>
      <c r="DL376" s="42">
        <f t="shared" si="56"/>
        <v>1.8499999999999996</v>
      </c>
      <c r="DM376" s="42">
        <f t="shared" si="61"/>
        <v>1.8600000000000012</v>
      </c>
      <c r="DN376" s="42">
        <f t="shared" si="57"/>
        <v>-0.26999999999999957</v>
      </c>
      <c r="DO376" s="42">
        <f t="shared" si="58"/>
        <v>9.9999999999997868E-3</v>
      </c>
      <c r="DP376" s="42">
        <f t="shared" si="59"/>
        <v>0.13999999999999968</v>
      </c>
      <c r="DQ376" s="36">
        <v>631.05520000000001</v>
      </c>
      <c r="DR376" s="36">
        <v>365.25</v>
      </c>
      <c r="DS376" s="38">
        <v>111.7</v>
      </c>
      <c r="DT376" s="40">
        <v>271.983</v>
      </c>
      <c r="DU376" s="38">
        <v>777.8</v>
      </c>
      <c r="DV376" s="38">
        <v>3054.7</v>
      </c>
      <c r="DW376" s="38">
        <v>2033.3</v>
      </c>
      <c r="DX376" s="37">
        <v>59585</v>
      </c>
      <c r="DY376" s="36">
        <v>576.73130000000003</v>
      </c>
      <c r="DZ376" s="36">
        <v>720.46090000000004</v>
      </c>
      <c r="EA376" s="40">
        <v>60.279000000000003</v>
      </c>
      <c r="EB376" s="36">
        <v>199.52879999999999</v>
      </c>
      <c r="EC376" s="36">
        <v>776.26009999999997</v>
      </c>
      <c r="ED376" s="16">
        <v>331.92649999999998</v>
      </c>
      <c r="EE376" s="16">
        <v>2554.0300000000002</v>
      </c>
      <c r="EF376" s="16">
        <v>18.0565</v>
      </c>
      <c r="EG376" s="41">
        <v>81.14</v>
      </c>
      <c r="EI376" s="36">
        <v>95.111900000000006</v>
      </c>
      <c r="EJ376" s="33"/>
      <c r="EK376" s="36">
        <v>1.6281000000000001</v>
      </c>
      <c r="EL376" s="36">
        <v>140.42400000000001</v>
      </c>
      <c r="EM376" s="36">
        <v>1.6268</v>
      </c>
      <c r="EN376" s="36">
        <v>1.1891</v>
      </c>
      <c r="EO376" s="16">
        <v>85.5</v>
      </c>
      <c r="EP376" s="16">
        <v>84.569923400878906</v>
      </c>
      <c r="EQ376" s="16">
        <v>1.826546</v>
      </c>
      <c r="ER376" s="16">
        <v>0.64470000000000005</v>
      </c>
      <c r="ES376" s="43">
        <v>-2.8244482999999998</v>
      </c>
    </row>
    <row r="377" spans="1:149" x14ac:dyDescent="0.25">
      <c r="A377" s="35">
        <v>32721</v>
      </c>
      <c r="B377" s="36">
        <v>61.562100000000001</v>
      </c>
      <c r="C377" s="36">
        <v>64.471199999999996</v>
      </c>
      <c r="D377" s="36">
        <v>71.373099999999994</v>
      </c>
      <c r="E377" s="36">
        <v>57.354700000000001</v>
      </c>
      <c r="F377" s="36">
        <v>35.671700000000001</v>
      </c>
      <c r="G377" s="36">
        <v>86.2624</v>
      </c>
      <c r="H377" s="38">
        <v>82.8</v>
      </c>
      <c r="I377" s="38">
        <v>83.5</v>
      </c>
      <c r="J377" s="36">
        <v>55.8125</v>
      </c>
      <c r="K377" s="16">
        <v>50.241500000000002</v>
      </c>
      <c r="L377" s="36">
        <v>78.389499999999998</v>
      </c>
      <c r="M377" s="16">
        <v>52.142800000000001</v>
      </c>
      <c r="N377" s="16">
        <v>70.6905</v>
      </c>
      <c r="O377" s="37">
        <v>17964</v>
      </c>
      <c r="P377" s="37">
        <v>108115</v>
      </c>
      <c r="Q377" s="37">
        <v>84067</v>
      </c>
      <c r="R377" s="37">
        <v>24048</v>
      </c>
      <c r="S377" s="37">
        <v>17989</v>
      </c>
      <c r="T377" s="37">
        <v>90126</v>
      </c>
      <c r="U377" s="16">
        <v>3133</v>
      </c>
      <c r="V377" s="16">
        <v>4199</v>
      </c>
      <c r="W377" s="16">
        <v>10657</v>
      </c>
      <c r="X377" s="37">
        <v>10983</v>
      </c>
      <c r="Y377" s="37">
        <v>6981</v>
      </c>
      <c r="Z377" s="37">
        <v>5330</v>
      </c>
      <c r="AA377" s="37">
        <v>10834</v>
      </c>
      <c r="AB377" s="37">
        <v>6571</v>
      </c>
      <c r="AC377" s="37">
        <v>2498</v>
      </c>
      <c r="AD377" s="37">
        <v>8853</v>
      </c>
      <c r="AE377" s="37">
        <v>754</v>
      </c>
      <c r="AF377" s="37">
        <v>10580</v>
      </c>
      <c r="AG377" s="37">
        <v>4135</v>
      </c>
      <c r="AH377" s="37">
        <v>22607</v>
      </c>
      <c r="AI377" s="38">
        <v>13185.5</v>
      </c>
      <c r="AJ377" s="38">
        <v>5293.1</v>
      </c>
      <c r="AK377" s="37">
        <v>117655</v>
      </c>
      <c r="AL377" s="37">
        <v>124166</v>
      </c>
      <c r="AM377" s="16">
        <v>66.5</v>
      </c>
      <c r="AN377" s="16">
        <v>5.2</v>
      </c>
      <c r="AO377" s="38">
        <f t="shared" si="51"/>
        <v>4.7275421613001951</v>
      </c>
      <c r="AP377" s="38">
        <f t="shared" si="52"/>
        <v>0.45100913293494194</v>
      </c>
      <c r="AQ377" s="38">
        <v>14.6</v>
      </c>
      <c r="AR377" s="16">
        <v>4.5</v>
      </c>
      <c r="AS377" s="16">
        <v>4.7</v>
      </c>
      <c r="AT377" s="16">
        <v>3090</v>
      </c>
      <c r="AU377" s="16">
        <v>2038</v>
      </c>
      <c r="AV377" s="37">
        <f t="shared" si="53"/>
        <v>742</v>
      </c>
      <c r="AW377" s="16">
        <v>1302</v>
      </c>
      <c r="AX377" s="16">
        <v>560</v>
      </c>
      <c r="AY377" s="16">
        <v>2977</v>
      </c>
      <c r="AZ377" s="16">
        <v>1750</v>
      </c>
      <c r="BA377" s="16">
        <v>1045</v>
      </c>
      <c r="BB377" s="16">
        <v>638</v>
      </c>
      <c r="BC377" s="16">
        <v>4888</v>
      </c>
      <c r="BD377" s="38">
        <v>40.9</v>
      </c>
      <c r="BE377" s="38">
        <v>34.5</v>
      </c>
      <c r="BF377" s="38">
        <v>3.7</v>
      </c>
      <c r="BG377" s="39">
        <v>95</v>
      </c>
      <c r="BH377" s="37">
        <v>1410</v>
      </c>
      <c r="BI377" s="37">
        <v>325</v>
      </c>
      <c r="BJ377" s="37">
        <v>280</v>
      </c>
      <c r="BK377" s="37">
        <v>169</v>
      </c>
      <c r="BL377" s="37">
        <v>554</v>
      </c>
      <c r="BM377" s="37">
        <v>407</v>
      </c>
      <c r="BN377" s="37">
        <v>1334</v>
      </c>
      <c r="BO377" s="16">
        <v>71.14</v>
      </c>
      <c r="BP377" s="16">
        <v>130263</v>
      </c>
      <c r="BQ377" s="16">
        <v>112727</v>
      </c>
      <c r="BR377" s="16">
        <v>506585</v>
      </c>
      <c r="BS377" s="38">
        <v>44</v>
      </c>
      <c r="BT377" s="16">
        <v>29657</v>
      </c>
      <c r="BU377" s="16">
        <v>886.22</v>
      </c>
      <c r="BV377" s="38">
        <v>43.5</v>
      </c>
      <c r="BW377" s="16">
        <v>1079059</v>
      </c>
      <c r="BX377" s="16">
        <v>1056640.183919</v>
      </c>
      <c r="BY377" s="38">
        <v>45.2</v>
      </c>
      <c r="BZ377" s="16">
        <v>652170</v>
      </c>
      <c r="CA377" s="16">
        <v>186729</v>
      </c>
      <c r="CB377" s="38">
        <v>112.8</v>
      </c>
      <c r="CC377" s="16">
        <v>79.5</v>
      </c>
      <c r="CD377" s="16">
        <v>53.5</v>
      </c>
      <c r="CE377" s="41">
        <v>18.579999999999998</v>
      </c>
      <c r="CF377" s="41">
        <v>16.77</v>
      </c>
      <c r="CG377" s="40">
        <v>0.52700000000000002</v>
      </c>
      <c r="CH377" s="16">
        <v>17.23</v>
      </c>
      <c r="CI377" s="16">
        <v>91.1</v>
      </c>
      <c r="CJ377" s="40">
        <v>64.864000000000004</v>
      </c>
      <c r="CK377" s="40">
        <v>66.055000000000007</v>
      </c>
      <c r="CL377" s="38">
        <v>113.4</v>
      </c>
      <c r="CM377" s="38">
        <v>118.7</v>
      </c>
      <c r="CN377" s="38">
        <v>111.7</v>
      </c>
      <c r="CO377" s="38">
        <v>111.4</v>
      </c>
      <c r="CP377" s="38">
        <v>111.8</v>
      </c>
      <c r="CQ377" s="39">
        <v>112.46</v>
      </c>
      <c r="CR377" s="16">
        <v>276.53039999999999</v>
      </c>
      <c r="CS377" s="38">
        <v>43.3</v>
      </c>
      <c r="CT377" s="40">
        <v>124.5</v>
      </c>
      <c r="CU377" s="40">
        <v>129.5</v>
      </c>
      <c r="CV377" s="16">
        <v>13</v>
      </c>
      <c r="CW377" s="16">
        <v>10.39</v>
      </c>
      <c r="CX377" s="41">
        <v>9.83</v>
      </c>
      <c r="CY377" s="41">
        <v>8.9600000000000009</v>
      </c>
      <c r="CZ377" s="41">
        <v>9.8800000000000008</v>
      </c>
      <c r="DA377" s="41">
        <v>8.99</v>
      </c>
      <c r="DB377" s="42">
        <v>8.4440000000000008</v>
      </c>
      <c r="DC377" s="42">
        <f t="shared" si="54"/>
        <v>0.54400000000000048</v>
      </c>
      <c r="DD377" s="41">
        <v>8.18</v>
      </c>
      <c r="DE377" s="41">
        <v>8.11</v>
      </c>
      <c r="DF377" s="41">
        <v>9.99</v>
      </c>
      <c r="DG377" s="41">
        <v>7.9</v>
      </c>
      <c r="DH377" s="41">
        <v>7.74</v>
      </c>
      <c r="DI377" s="41">
        <v>8.7100000000000009</v>
      </c>
      <c r="DJ377" s="42">
        <f t="shared" si="60"/>
        <v>0.8100000000000005</v>
      </c>
      <c r="DK377" s="42">
        <f t="shared" si="55"/>
        <v>0.85000000000000142</v>
      </c>
      <c r="DL377" s="42">
        <f t="shared" si="56"/>
        <v>1.7700000000000014</v>
      </c>
      <c r="DM377" s="42">
        <f t="shared" si="61"/>
        <v>1.8800000000000008</v>
      </c>
      <c r="DN377" s="42">
        <f t="shared" si="57"/>
        <v>-0.16000000000000014</v>
      </c>
      <c r="DO377" s="42">
        <f t="shared" si="58"/>
        <v>0.27999999999999936</v>
      </c>
      <c r="DP377" s="42">
        <f t="shared" si="59"/>
        <v>0.20999999999999908</v>
      </c>
      <c r="DQ377" s="36">
        <v>635.26570000000004</v>
      </c>
      <c r="DR377" s="36">
        <v>366.84179999999998</v>
      </c>
      <c r="DS377" s="38">
        <v>114.2</v>
      </c>
      <c r="DT377" s="40">
        <v>271.91399999999999</v>
      </c>
      <c r="DU377" s="38">
        <v>779.4</v>
      </c>
      <c r="DV377" s="38">
        <v>3076.7</v>
      </c>
      <c r="DW377" s="38">
        <v>2050.8000000000002</v>
      </c>
      <c r="DX377" s="37">
        <v>58929</v>
      </c>
      <c r="DY377" s="36">
        <v>577.01390000000004</v>
      </c>
      <c r="DZ377" s="36">
        <v>730.4864</v>
      </c>
      <c r="EA377" s="40">
        <v>59.603999999999999</v>
      </c>
      <c r="EB377" s="36">
        <v>201.86259999999999</v>
      </c>
      <c r="EC377" s="36">
        <v>778.87649999999996</v>
      </c>
      <c r="ED377" s="16">
        <v>346.6078</v>
      </c>
      <c r="EE377" s="16">
        <v>2691.11</v>
      </c>
      <c r="EF377" s="16">
        <v>19.32348</v>
      </c>
      <c r="EG377" s="41">
        <v>81.400000000000006</v>
      </c>
      <c r="EI377" s="36">
        <v>95.752499999999998</v>
      </c>
      <c r="EJ377" s="33"/>
      <c r="EK377" s="36">
        <v>1.6605000000000001</v>
      </c>
      <c r="EL377" s="36">
        <v>141.48519999999999</v>
      </c>
      <c r="EM377" s="36">
        <v>1.5947</v>
      </c>
      <c r="EN377" s="36">
        <v>1.1758</v>
      </c>
      <c r="EO377" s="16">
        <v>80.3</v>
      </c>
      <c r="EP377" s="16">
        <v>95.860382080078097</v>
      </c>
      <c r="EQ377" s="16">
        <v>1.6135900000000001</v>
      </c>
      <c r="ER377" s="16">
        <v>0.35289399999999999</v>
      </c>
      <c r="ES377" s="43">
        <v>-2.0021372999999998</v>
      </c>
    </row>
    <row r="378" spans="1:149" x14ac:dyDescent="0.25">
      <c r="A378" s="35">
        <v>32752</v>
      </c>
      <c r="B378" s="36">
        <v>61.384300000000003</v>
      </c>
      <c r="C378" s="36">
        <v>64.216700000000003</v>
      </c>
      <c r="D378" s="36">
        <v>71.110900000000001</v>
      </c>
      <c r="E378" s="36">
        <v>57.157699999999998</v>
      </c>
      <c r="F378" s="36">
        <v>35.591700000000003</v>
      </c>
      <c r="G378" s="36">
        <v>85.892399999999995</v>
      </c>
      <c r="H378" s="38">
        <v>82.4</v>
      </c>
      <c r="I378" s="38">
        <v>83</v>
      </c>
      <c r="J378" s="36">
        <v>55.718699999999998</v>
      </c>
      <c r="K378" s="16">
        <v>50.109200000000001</v>
      </c>
      <c r="L378" s="36">
        <v>78.040800000000004</v>
      </c>
      <c r="M378" s="16">
        <v>51.911999999999999</v>
      </c>
      <c r="N378" s="16">
        <v>71.716700000000003</v>
      </c>
      <c r="O378" s="37">
        <v>17922</v>
      </c>
      <c r="P378" s="37">
        <v>108365</v>
      </c>
      <c r="Q378" s="37">
        <v>84365</v>
      </c>
      <c r="R378" s="37">
        <v>24000</v>
      </c>
      <c r="S378" s="37">
        <v>18027</v>
      </c>
      <c r="T378" s="37">
        <v>90338</v>
      </c>
      <c r="U378" s="16">
        <v>3127</v>
      </c>
      <c r="V378" s="16">
        <v>4220</v>
      </c>
      <c r="W378" s="16">
        <v>10680</v>
      </c>
      <c r="X378" s="37">
        <v>10945</v>
      </c>
      <c r="Y378" s="37">
        <v>6977</v>
      </c>
      <c r="Z378" s="37">
        <v>5323</v>
      </c>
      <c r="AA378" s="37">
        <v>10786</v>
      </c>
      <c r="AB378" s="37">
        <v>6577</v>
      </c>
      <c r="AC378" s="37">
        <v>2610</v>
      </c>
      <c r="AD378" s="37">
        <v>9004</v>
      </c>
      <c r="AE378" s="37">
        <v>755</v>
      </c>
      <c r="AF378" s="37">
        <v>10613</v>
      </c>
      <c r="AG378" s="37">
        <v>4163</v>
      </c>
      <c r="AH378" s="37">
        <v>22585</v>
      </c>
      <c r="AI378" s="38">
        <v>13171.9</v>
      </c>
      <c r="AJ378" s="38">
        <v>5279.6</v>
      </c>
      <c r="AK378" s="37">
        <v>117354</v>
      </c>
      <c r="AL378" s="37">
        <v>123944</v>
      </c>
      <c r="AM378" s="16">
        <v>66.400000000000006</v>
      </c>
      <c r="AN378" s="16">
        <v>5.3</v>
      </c>
      <c r="AO378" s="38">
        <f t="shared" si="51"/>
        <v>4.8053959852836767</v>
      </c>
      <c r="AP378" s="38">
        <f t="shared" si="52"/>
        <v>0.48328277286516491</v>
      </c>
      <c r="AQ378" s="38">
        <v>15.2</v>
      </c>
      <c r="AR378" s="16">
        <v>4.7</v>
      </c>
      <c r="AS378" s="16">
        <v>4.5999999999999996</v>
      </c>
      <c r="AT378" s="16">
        <v>3214</v>
      </c>
      <c r="AU378" s="16">
        <v>1981</v>
      </c>
      <c r="AV378" s="37">
        <f t="shared" si="53"/>
        <v>761</v>
      </c>
      <c r="AW378" s="16">
        <v>1360</v>
      </c>
      <c r="AX378" s="16">
        <v>599</v>
      </c>
      <c r="AY378" s="16">
        <v>2931</v>
      </c>
      <c r="AZ378" s="16">
        <v>1907</v>
      </c>
      <c r="BA378" s="16">
        <v>1057</v>
      </c>
      <c r="BB378" s="16">
        <v>649</v>
      </c>
      <c r="BC378" s="16">
        <v>4825</v>
      </c>
      <c r="BD378" s="38">
        <v>40.799999999999997</v>
      </c>
      <c r="BE378" s="38">
        <v>34.4</v>
      </c>
      <c r="BF378" s="38">
        <v>3.7</v>
      </c>
      <c r="BG378" s="39">
        <v>95</v>
      </c>
      <c r="BH378" s="37">
        <v>1351</v>
      </c>
      <c r="BI378" s="37">
        <v>279</v>
      </c>
      <c r="BJ378" s="37">
        <v>311</v>
      </c>
      <c r="BK378" s="37">
        <v>178</v>
      </c>
      <c r="BL378" s="37">
        <v>507</v>
      </c>
      <c r="BM378" s="37">
        <v>355</v>
      </c>
      <c r="BN378" s="37">
        <v>1314</v>
      </c>
      <c r="BO378" s="16">
        <v>79.39</v>
      </c>
      <c r="BP378" s="16">
        <v>133348</v>
      </c>
      <c r="BQ378" s="16">
        <v>113129</v>
      </c>
      <c r="BR378" s="16">
        <v>507038</v>
      </c>
      <c r="BS378" s="38">
        <v>43.9</v>
      </c>
      <c r="BT378" s="16">
        <v>29347</v>
      </c>
      <c r="BU378" s="16">
        <v>885.66</v>
      </c>
      <c r="BV378" s="38">
        <v>44.8</v>
      </c>
      <c r="BW378" s="16">
        <v>1090277</v>
      </c>
      <c r="BX378" s="16">
        <v>1057565.907935</v>
      </c>
      <c r="BY378" s="38">
        <v>46</v>
      </c>
      <c r="BZ378" s="16">
        <v>647601</v>
      </c>
      <c r="CA378" s="16">
        <v>186296</v>
      </c>
      <c r="CB378" s="38">
        <v>112.7</v>
      </c>
      <c r="CC378" s="16">
        <v>82.6</v>
      </c>
      <c r="CD378" s="16">
        <v>56.2</v>
      </c>
      <c r="CE378" s="41">
        <v>19.59</v>
      </c>
      <c r="CF378" s="41">
        <v>17.77</v>
      </c>
      <c r="CG378" s="40">
        <v>0.59299999999999997</v>
      </c>
      <c r="CH378" s="16">
        <v>17.62</v>
      </c>
      <c r="CI378" s="16">
        <v>88.8</v>
      </c>
      <c r="CJ378" s="40">
        <v>65.006</v>
      </c>
      <c r="CK378" s="40">
        <v>66.28</v>
      </c>
      <c r="CL378" s="38">
        <v>114</v>
      </c>
      <c r="CM378" s="38">
        <v>118.7</v>
      </c>
      <c r="CN378" s="38">
        <v>112.5</v>
      </c>
      <c r="CO378" s="38">
        <v>111.9</v>
      </c>
      <c r="CP378" s="38">
        <v>112.1</v>
      </c>
      <c r="CQ378" s="39">
        <v>112.62</v>
      </c>
      <c r="CR378" s="16">
        <v>274.94</v>
      </c>
      <c r="CS378" s="38">
        <v>42.4</v>
      </c>
      <c r="CT378" s="40">
        <v>124.8</v>
      </c>
      <c r="CU378" s="40">
        <v>129.9</v>
      </c>
      <c r="CV378" s="16">
        <v>13.03</v>
      </c>
      <c r="CW378" s="16">
        <v>10.41</v>
      </c>
      <c r="CX378" s="41">
        <v>9.8699999999999992</v>
      </c>
      <c r="CY378" s="41">
        <v>9.01</v>
      </c>
      <c r="CZ378" s="41">
        <v>9.91</v>
      </c>
      <c r="DA378" s="41">
        <v>9.02</v>
      </c>
      <c r="DB378" s="42">
        <v>8.5739999999999998</v>
      </c>
      <c r="DC378" s="42">
        <f t="shared" si="54"/>
        <v>0.82399999999999984</v>
      </c>
      <c r="DD378" s="41">
        <v>8.2200000000000006</v>
      </c>
      <c r="DE378" s="41">
        <v>8.19</v>
      </c>
      <c r="DF378" s="41">
        <v>10.130000000000001</v>
      </c>
      <c r="DG378" s="41">
        <v>7.75</v>
      </c>
      <c r="DH378" s="41">
        <v>7.74</v>
      </c>
      <c r="DI378" s="41">
        <v>8.85</v>
      </c>
      <c r="DJ378" s="42">
        <f t="shared" si="60"/>
        <v>1.0999999999999996</v>
      </c>
      <c r="DK378" s="42">
        <f t="shared" si="55"/>
        <v>0.82000000000000028</v>
      </c>
      <c r="DL378" s="42">
        <f t="shared" si="56"/>
        <v>1.7200000000000006</v>
      </c>
      <c r="DM378" s="42">
        <f t="shared" si="61"/>
        <v>1.9400000000000013</v>
      </c>
      <c r="DN378" s="42">
        <f t="shared" si="57"/>
        <v>-9.9999999999997868E-3</v>
      </c>
      <c r="DO378" s="42">
        <f t="shared" si="58"/>
        <v>0.47000000000000064</v>
      </c>
      <c r="DP378" s="42">
        <f t="shared" si="59"/>
        <v>0.4399999999999995</v>
      </c>
      <c r="DQ378" s="36">
        <v>637.19290000000001</v>
      </c>
      <c r="DR378" s="36">
        <v>368.62959999999998</v>
      </c>
      <c r="DS378" s="38">
        <v>115</v>
      </c>
      <c r="DT378" s="40">
        <v>272.60399999999998</v>
      </c>
      <c r="DU378" s="38">
        <v>781</v>
      </c>
      <c r="DV378" s="38">
        <v>3094.8</v>
      </c>
      <c r="DW378" s="38">
        <v>2067.1</v>
      </c>
      <c r="DX378" s="37">
        <v>59428</v>
      </c>
      <c r="DY378" s="36">
        <v>578.64509999999996</v>
      </c>
      <c r="DZ378" s="36">
        <v>739.20830000000001</v>
      </c>
      <c r="EA378" s="40">
        <v>60.121000000000002</v>
      </c>
      <c r="EB378" s="36">
        <v>203.17699999999999</v>
      </c>
      <c r="EC378" s="36">
        <v>781.82209999999998</v>
      </c>
      <c r="ED378" s="16">
        <v>347.3295</v>
      </c>
      <c r="EE378" s="16">
        <v>2693.41</v>
      </c>
      <c r="EF378" s="16">
        <v>16.746500000000001</v>
      </c>
      <c r="EG378" s="41">
        <v>81.62</v>
      </c>
      <c r="EI378" s="36">
        <v>97.108999999999995</v>
      </c>
      <c r="EJ378" s="33"/>
      <c r="EK378" s="36">
        <v>1.6866000000000001</v>
      </c>
      <c r="EL378" s="36">
        <v>145.07</v>
      </c>
      <c r="EM378" s="36">
        <v>1.5714999999999999</v>
      </c>
      <c r="EN378" s="36">
        <v>1.1828000000000001</v>
      </c>
      <c r="EO378" s="16">
        <v>88.6</v>
      </c>
      <c r="EP378" s="16">
        <v>90.918197631835895</v>
      </c>
      <c r="EQ378" s="16">
        <v>1.3695710000000001</v>
      </c>
      <c r="ER378" s="16">
        <v>0.374579</v>
      </c>
      <c r="ES378" s="43">
        <v>-1.2585664999999999</v>
      </c>
    </row>
    <row r="379" spans="1:149" x14ac:dyDescent="0.25">
      <c r="A379" s="35">
        <v>32782</v>
      </c>
      <c r="B379" s="36">
        <v>61.310299999999998</v>
      </c>
      <c r="C379" s="36">
        <v>63.891199999999998</v>
      </c>
      <c r="D379" s="36">
        <v>71.305999999999997</v>
      </c>
      <c r="E379" s="36">
        <v>57.247599999999998</v>
      </c>
      <c r="F379" s="36">
        <v>35.485100000000003</v>
      </c>
      <c r="G379" s="36">
        <v>86.306600000000003</v>
      </c>
      <c r="H379" s="38">
        <v>82</v>
      </c>
      <c r="I379" s="38">
        <v>82.8</v>
      </c>
      <c r="J379" s="36">
        <v>54.726599999999998</v>
      </c>
      <c r="K379" s="16">
        <v>48.169699999999999</v>
      </c>
      <c r="L379" s="36">
        <v>78.8643</v>
      </c>
      <c r="M379" s="16">
        <v>50.94</v>
      </c>
      <c r="N379" s="16">
        <v>71.161900000000003</v>
      </c>
      <c r="O379" s="37">
        <v>17895</v>
      </c>
      <c r="P379" s="37">
        <v>108476</v>
      </c>
      <c r="Q379" s="37">
        <v>84479</v>
      </c>
      <c r="R379" s="37">
        <v>23997</v>
      </c>
      <c r="S379" s="37">
        <v>18033</v>
      </c>
      <c r="T379" s="37">
        <v>90443</v>
      </c>
      <c r="U379" s="16">
        <v>3124</v>
      </c>
      <c r="V379" s="16">
        <v>4215</v>
      </c>
      <c r="W379" s="16">
        <v>10694</v>
      </c>
      <c r="X379" s="37">
        <v>10917</v>
      </c>
      <c r="Y379" s="37">
        <v>6978</v>
      </c>
      <c r="Z379" s="37">
        <v>5347</v>
      </c>
      <c r="AA379" s="37">
        <v>10766</v>
      </c>
      <c r="AB379" s="37">
        <v>6576</v>
      </c>
      <c r="AC379" s="37">
        <v>2616</v>
      </c>
      <c r="AD379" s="37">
        <v>9126</v>
      </c>
      <c r="AE379" s="37">
        <v>755</v>
      </c>
      <c r="AF379" s="37">
        <v>10627</v>
      </c>
      <c r="AG379" s="37">
        <v>4169</v>
      </c>
      <c r="AH379" s="37">
        <v>22566</v>
      </c>
      <c r="AI379" s="38">
        <v>13139.2</v>
      </c>
      <c r="AJ379" s="38">
        <v>5278.4</v>
      </c>
      <c r="AK379" s="37">
        <v>117581</v>
      </c>
      <c r="AL379" s="37">
        <v>124211</v>
      </c>
      <c r="AM379" s="16">
        <v>66.5</v>
      </c>
      <c r="AN379" s="16">
        <v>5.3</v>
      </c>
      <c r="AO379" s="38">
        <f t="shared" si="51"/>
        <v>4.7950664594923156</v>
      </c>
      <c r="AP379" s="38">
        <f t="shared" si="52"/>
        <v>0.52008276239624507</v>
      </c>
      <c r="AQ379" s="38">
        <v>15</v>
      </c>
      <c r="AR379" s="16">
        <v>4.5999999999999996</v>
      </c>
      <c r="AS379" s="16">
        <v>4.8</v>
      </c>
      <c r="AT379" s="16">
        <v>3218</v>
      </c>
      <c r="AU379" s="16">
        <v>1992</v>
      </c>
      <c r="AV379" s="37">
        <f t="shared" si="53"/>
        <v>746</v>
      </c>
      <c r="AW379" s="16">
        <v>1392</v>
      </c>
      <c r="AX379" s="16">
        <v>646</v>
      </c>
      <c r="AY379" s="16">
        <v>3026</v>
      </c>
      <c r="AZ379" s="16">
        <v>1902</v>
      </c>
      <c r="BA379" s="16">
        <v>997</v>
      </c>
      <c r="BB379" s="16">
        <v>667</v>
      </c>
      <c r="BC379" s="16">
        <v>4743</v>
      </c>
      <c r="BD379" s="38">
        <v>40.799999999999997</v>
      </c>
      <c r="BE379" s="38">
        <v>34.6</v>
      </c>
      <c r="BF379" s="38">
        <v>3.7</v>
      </c>
      <c r="BG379" s="39">
        <v>97</v>
      </c>
      <c r="BH379" s="37">
        <v>1251</v>
      </c>
      <c r="BI379" s="37">
        <v>292</v>
      </c>
      <c r="BJ379" s="37">
        <v>258</v>
      </c>
      <c r="BK379" s="37">
        <v>126</v>
      </c>
      <c r="BL379" s="37">
        <v>437</v>
      </c>
      <c r="BM379" s="37">
        <v>430</v>
      </c>
      <c r="BN379" s="37">
        <v>1365</v>
      </c>
      <c r="BO379" s="16">
        <v>74.819999999999993</v>
      </c>
      <c r="BP379" s="16">
        <v>128362</v>
      </c>
      <c r="BQ379" s="16">
        <v>110723</v>
      </c>
      <c r="BR379" s="16">
        <v>506216</v>
      </c>
      <c r="BS379" s="38">
        <v>43.3</v>
      </c>
      <c r="BT379" s="16">
        <v>29003</v>
      </c>
      <c r="BU379" s="16">
        <v>888.76</v>
      </c>
      <c r="BV379" s="38">
        <v>43.8</v>
      </c>
      <c r="BW379" s="16">
        <v>1079691</v>
      </c>
      <c r="BX379" s="16">
        <v>1055447.55889</v>
      </c>
      <c r="BY379" s="38">
        <v>49.3</v>
      </c>
      <c r="BZ379" s="16">
        <v>641348</v>
      </c>
      <c r="CA379" s="16">
        <v>183415</v>
      </c>
      <c r="CB379" s="38">
        <v>113</v>
      </c>
      <c r="CC379" s="16">
        <v>80.2</v>
      </c>
      <c r="CD379" s="16">
        <v>57.6</v>
      </c>
      <c r="CE379" s="41">
        <v>20.100000000000001</v>
      </c>
      <c r="CF379" s="41">
        <v>18.91</v>
      </c>
      <c r="CG379" s="40">
        <v>0.55600000000000005</v>
      </c>
      <c r="CH379" s="16">
        <v>18.29</v>
      </c>
      <c r="CI379" s="16">
        <v>88.8</v>
      </c>
      <c r="CJ379" s="40">
        <v>65.260999999999996</v>
      </c>
      <c r="CK379" s="40">
        <v>66.521000000000001</v>
      </c>
      <c r="CL379" s="38">
        <v>114.6</v>
      </c>
      <c r="CM379" s="38">
        <v>119.9</v>
      </c>
      <c r="CN379" s="38">
        <v>113.1</v>
      </c>
      <c r="CO379" s="38">
        <v>112.4</v>
      </c>
      <c r="CP379" s="38">
        <v>112.2</v>
      </c>
      <c r="CQ379" s="39">
        <v>113.23</v>
      </c>
      <c r="CR379" s="16">
        <v>274.36360000000002</v>
      </c>
      <c r="CS379" s="38">
        <v>41</v>
      </c>
      <c r="CT379" s="40">
        <v>125.4</v>
      </c>
      <c r="CU379" s="40">
        <v>130.6</v>
      </c>
      <c r="CV379" s="16">
        <v>13.09</v>
      </c>
      <c r="CW379" s="16">
        <v>10.43</v>
      </c>
      <c r="CX379" s="41">
        <v>9.93</v>
      </c>
      <c r="CY379" s="41">
        <v>8.92</v>
      </c>
      <c r="CZ379" s="41">
        <v>9.81</v>
      </c>
      <c r="DA379" s="41">
        <v>8.84</v>
      </c>
      <c r="DB379" s="42">
        <v>8.4039999999999999</v>
      </c>
      <c r="DC379" s="42">
        <f t="shared" si="54"/>
        <v>0.76400000000000023</v>
      </c>
      <c r="DD379" s="41">
        <v>7.99</v>
      </c>
      <c r="DE379" s="41">
        <v>8.01</v>
      </c>
      <c r="DF379" s="41">
        <v>9.9499999999999993</v>
      </c>
      <c r="DG379" s="41">
        <v>7.64</v>
      </c>
      <c r="DH379" s="41">
        <v>7.62</v>
      </c>
      <c r="DI379" s="41">
        <v>8.67</v>
      </c>
      <c r="DJ379" s="42">
        <f t="shared" si="60"/>
        <v>1.0300000000000002</v>
      </c>
      <c r="DK379" s="42">
        <f t="shared" si="55"/>
        <v>0.91000000000000014</v>
      </c>
      <c r="DL379" s="42">
        <f t="shared" si="56"/>
        <v>1.8000000000000007</v>
      </c>
      <c r="DM379" s="42">
        <f t="shared" si="61"/>
        <v>1.9399999999999995</v>
      </c>
      <c r="DN379" s="42">
        <f t="shared" si="57"/>
        <v>-1.9999999999999574E-2</v>
      </c>
      <c r="DO379" s="42">
        <f t="shared" si="58"/>
        <v>0.35000000000000053</v>
      </c>
      <c r="DP379" s="42">
        <f t="shared" si="59"/>
        <v>0.37000000000000011</v>
      </c>
      <c r="DQ379" s="36">
        <v>639.34019999999998</v>
      </c>
      <c r="DR379" s="36">
        <v>370.29039999999998</v>
      </c>
      <c r="DS379" s="38">
        <v>115.1</v>
      </c>
      <c r="DT379" s="40">
        <v>274.22199999999998</v>
      </c>
      <c r="DU379" s="38">
        <v>786.6</v>
      </c>
      <c r="DV379" s="38">
        <v>3116.4</v>
      </c>
      <c r="DW379" s="38">
        <v>2085.8000000000002</v>
      </c>
      <c r="DX379" s="37">
        <v>59807</v>
      </c>
      <c r="DY379" s="36">
        <v>580.61980000000005</v>
      </c>
      <c r="DZ379" s="36">
        <v>745.1567</v>
      </c>
      <c r="EA379" s="40">
        <v>60.363</v>
      </c>
      <c r="EB379" s="36">
        <v>204.92590000000001</v>
      </c>
      <c r="EC379" s="36">
        <v>785.54570000000001</v>
      </c>
      <c r="ED379" s="16">
        <v>347.39729999999997</v>
      </c>
      <c r="EE379" s="16">
        <v>2692.01</v>
      </c>
      <c r="EF379" s="16">
        <v>21.95091</v>
      </c>
      <c r="EG379" s="41">
        <v>81.94</v>
      </c>
      <c r="EI379" s="36">
        <v>95.104200000000006</v>
      </c>
      <c r="EJ379" s="33"/>
      <c r="EK379" s="36">
        <v>1.6302000000000001</v>
      </c>
      <c r="EL379" s="36">
        <v>142.20670000000001</v>
      </c>
      <c r="EM379" s="36">
        <v>1.5873999999999999</v>
      </c>
      <c r="EN379" s="36">
        <v>1.1749000000000001</v>
      </c>
      <c r="EO379" s="16">
        <v>87.2</v>
      </c>
      <c r="EP379" s="16">
        <v>91.596687316894503</v>
      </c>
      <c r="EQ379" s="16">
        <v>1.3667149999999999</v>
      </c>
      <c r="ER379" s="16">
        <v>0.27629700000000001</v>
      </c>
      <c r="ES379" s="43">
        <v>1.8804187000000001</v>
      </c>
    </row>
    <row r="380" spans="1:149" x14ac:dyDescent="0.25">
      <c r="A380" s="35">
        <v>32813</v>
      </c>
      <c r="B380" s="36">
        <v>61.514600000000002</v>
      </c>
      <c r="C380" s="36">
        <v>64.126999999999995</v>
      </c>
      <c r="D380" s="36">
        <v>71.5929</v>
      </c>
      <c r="E380" s="36">
        <v>57.4009</v>
      </c>
      <c r="F380" s="36">
        <v>35.454000000000001</v>
      </c>
      <c r="G380" s="36">
        <v>86.2363</v>
      </c>
      <c r="H380" s="38">
        <v>82</v>
      </c>
      <c r="I380" s="38">
        <v>82.8</v>
      </c>
      <c r="J380" s="36">
        <v>55.121899999999997</v>
      </c>
      <c r="K380" s="16">
        <v>49.048900000000003</v>
      </c>
      <c r="L380" s="36">
        <v>79.087900000000005</v>
      </c>
      <c r="M380" s="16">
        <v>51.0974</v>
      </c>
      <c r="N380" s="16">
        <v>71.522900000000007</v>
      </c>
      <c r="O380" s="37">
        <v>17886</v>
      </c>
      <c r="P380" s="37">
        <v>108753</v>
      </c>
      <c r="Q380" s="37">
        <v>84744</v>
      </c>
      <c r="R380" s="37">
        <v>24009</v>
      </c>
      <c r="S380" s="37">
        <v>18057</v>
      </c>
      <c r="T380" s="37">
        <v>90696</v>
      </c>
      <c r="U380" s="16">
        <v>3121</v>
      </c>
      <c r="V380" s="16">
        <v>4225</v>
      </c>
      <c r="W380" s="16">
        <v>10711</v>
      </c>
      <c r="X380" s="37">
        <v>10902</v>
      </c>
      <c r="Y380" s="37">
        <v>6984</v>
      </c>
      <c r="Z380" s="37">
        <v>5364</v>
      </c>
      <c r="AA380" s="37">
        <v>10792</v>
      </c>
      <c r="AB380" s="37">
        <v>6584</v>
      </c>
      <c r="AC380" s="37">
        <v>2620</v>
      </c>
      <c r="AD380" s="37">
        <v>9230</v>
      </c>
      <c r="AE380" s="37">
        <v>759</v>
      </c>
      <c r="AF380" s="37">
        <v>10691</v>
      </c>
      <c r="AG380" s="37">
        <v>4185</v>
      </c>
      <c r="AH380" s="37">
        <v>22585</v>
      </c>
      <c r="AI380" s="38">
        <v>13139.7</v>
      </c>
      <c r="AJ380" s="38">
        <v>5279.7</v>
      </c>
      <c r="AK380" s="37">
        <v>117912</v>
      </c>
      <c r="AL380" s="37">
        <v>124637</v>
      </c>
      <c r="AM380" s="16">
        <v>66.599999999999994</v>
      </c>
      <c r="AN380" s="16">
        <v>5.4</v>
      </c>
      <c r="AO380" s="38">
        <f t="shared" si="51"/>
        <v>4.8500846458114362</v>
      </c>
      <c r="AP380" s="38">
        <f t="shared" si="52"/>
        <v>0.52552612787535002</v>
      </c>
      <c r="AQ380" s="38">
        <v>15.5</v>
      </c>
      <c r="AR380" s="16">
        <v>4.7</v>
      </c>
      <c r="AS380" s="16">
        <v>4.7</v>
      </c>
      <c r="AT380" s="16">
        <v>3247</v>
      </c>
      <c r="AU380" s="16">
        <v>2035</v>
      </c>
      <c r="AV380" s="37">
        <f t="shared" si="53"/>
        <v>763</v>
      </c>
      <c r="AW380" s="16">
        <v>1418</v>
      </c>
      <c r="AX380" s="16">
        <v>655</v>
      </c>
      <c r="AY380" s="16">
        <v>3120</v>
      </c>
      <c r="AZ380" s="16">
        <v>1860</v>
      </c>
      <c r="BA380" s="16">
        <v>1042</v>
      </c>
      <c r="BB380" s="16">
        <v>698</v>
      </c>
      <c r="BC380" s="16">
        <v>4800</v>
      </c>
      <c r="BD380" s="38">
        <v>40.700000000000003</v>
      </c>
      <c r="BE380" s="38">
        <v>34.4</v>
      </c>
      <c r="BF380" s="38">
        <v>3.6</v>
      </c>
      <c r="BG380" s="39">
        <v>94</v>
      </c>
      <c r="BH380" s="37">
        <v>1551</v>
      </c>
      <c r="BI380" s="37">
        <v>395</v>
      </c>
      <c r="BJ380" s="37">
        <v>333</v>
      </c>
      <c r="BK380" s="37">
        <v>156</v>
      </c>
      <c r="BL380" s="37">
        <v>575</v>
      </c>
      <c r="BM380" s="37">
        <v>487</v>
      </c>
      <c r="BN380" s="37">
        <v>1344</v>
      </c>
      <c r="BO380" s="16">
        <v>68.03</v>
      </c>
      <c r="BP380" s="16">
        <v>136610</v>
      </c>
      <c r="BQ380" s="16">
        <v>112632</v>
      </c>
      <c r="BR380" s="16">
        <v>511385</v>
      </c>
      <c r="BS380" s="38">
        <v>42.5</v>
      </c>
      <c r="BT380" s="16">
        <v>31904</v>
      </c>
      <c r="BU380" s="16">
        <v>893.59</v>
      </c>
      <c r="BV380" s="38">
        <v>41.4</v>
      </c>
      <c r="BW380" s="16">
        <v>1083667</v>
      </c>
      <c r="BX380" s="16">
        <v>1058999.414687</v>
      </c>
      <c r="BY380" s="38">
        <v>49.3</v>
      </c>
      <c r="BZ380" s="16">
        <v>647085</v>
      </c>
      <c r="CA380" s="16">
        <v>184730</v>
      </c>
      <c r="CB380" s="38">
        <v>114.9</v>
      </c>
      <c r="CC380" s="16">
        <v>80.7</v>
      </c>
      <c r="CD380" s="16">
        <v>57.6</v>
      </c>
      <c r="CE380" s="41">
        <v>19.86</v>
      </c>
      <c r="CF380" s="41">
        <v>18.73</v>
      </c>
      <c r="CG380" s="40">
        <v>0.50900000000000001</v>
      </c>
      <c r="CH380" s="16">
        <v>18.32</v>
      </c>
      <c r="CI380" s="16">
        <v>87</v>
      </c>
      <c r="CJ380" s="40">
        <v>65.400999999999996</v>
      </c>
      <c r="CK380" s="40">
        <v>66.695999999999998</v>
      </c>
      <c r="CL380" s="38">
        <v>114.8</v>
      </c>
      <c r="CM380" s="38">
        <v>120.5</v>
      </c>
      <c r="CN380" s="38">
        <v>113.2</v>
      </c>
      <c r="CO380" s="38">
        <v>112.1</v>
      </c>
      <c r="CP380" s="38">
        <v>112</v>
      </c>
      <c r="CQ380" s="39">
        <v>110.9</v>
      </c>
      <c r="CR380" s="16">
        <v>269.2</v>
      </c>
      <c r="CS380" s="38">
        <v>40.9</v>
      </c>
      <c r="CT380" s="40">
        <v>125.9</v>
      </c>
      <c r="CU380" s="40">
        <v>131.1</v>
      </c>
      <c r="CV380" s="16">
        <v>13.16</v>
      </c>
      <c r="CW380" s="16">
        <v>10.44</v>
      </c>
      <c r="CX380" s="41">
        <v>9.93</v>
      </c>
      <c r="CY380" s="41">
        <v>8.89</v>
      </c>
      <c r="CZ380" s="41">
        <v>9.81</v>
      </c>
      <c r="DA380" s="41">
        <v>8.5500000000000007</v>
      </c>
      <c r="DB380" s="42">
        <v>8.2240000000000002</v>
      </c>
      <c r="DC380" s="42">
        <f t="shared" si="54"/>
        <v>0.53399999999999981</v>
      </c>
      <c r="DD380" s="41">
        <v>7.77</v>
      </c>
      <c r="DE380" s="41">
        <v>7.87</v>
      </c>
      <c r="DF380" s="41">
        <v>9.77</v>
      </c>
      <c r="DG380" s="41">
        <v>7.69</v>
      </c>
      <c r="DH380" s="41">
        <v>7.49</v>
      </c>
      <c r="DI380" s="41">
        <v>8.42</v>
      </c>
      <c r="DJ380" s="42">
        <f t="shared" si="60"/>
        <v>0.72999999999999954</v>
      </c>
      <c r="DK380" s="42">
        <f t="shared" si="55"/>
        <v>1.0200000000000005</v>
      </c>
      <c r="DL380" s="42">
        <f t="shared" si="56"/>
        <v>1.9400000000000004</v>
      </c>
      <c r="DM380" s="42">
        <f t="shared" si="61"/>
        <v>1.8999999999999995</v>
      </c>
      <c r="DN380" s="42">
        <f t="shared" si="57"/>
        <v>-0.20000000000000018</v>
      </c>
      <c r="DO380" s="42">
        <f t="shared" si="58"/>
        <v>7.9999999999999183E-2</v>
      </c>
      <c r="DP380" s="42">
        <f t="shared" si="59"/>
        <v>0.17999999999999972</v>
      </c>
      <c r="DQ380" s="36">
        <v>639.66790000000003</v>
      </c>
      <c r="DR380" s="36">
        <v>372.32310000000001</v>
      </c>
      <c r="DS380" s="38">
        <v>115.3</v>
      </c>
      <c r="DT380" s="40">
        <v>275.03199999999998</v>
      </c>
      <c r="DU380" s="38">
        <v>787.9</v>
      </c>
      <c r="DV380" s="38">
        <v>3135.3</v>
      </c>
      <c r="DW380" s="38">
        <v>2103</v>
      </c>
      <c r="DX380" s="37">
        <v>60581</v>
      </c>
      <c r="DY380" s="36">
        <v>582.67200000000003</v>
      </c>
      <c r="DZ380" s="36">
        <v>752.6164</v>
      </c>
      <c r="EA380" s="40">
        <v>60.93</v>
      </c>
      <c r="EB380" s="36">
        <v>207.62530000000001</v>
      </c>
      <c r="EC380" s="36">
        <v>790.29729999999995</v>
      </c>
      <c r="ED380" s="16">
        <v>340.21899999999999</v>
      </c>
      <c r="EE380" s="16">
        <v>2642.48</v>
      </c>
      <c r="EF380" s="16">
        <v>20.932379999999998</v>
      </c>
      <c r="EG380" s="41">
        <v>82.23</v>
      </c>
      <c r="EI380" s="36">
        <v>94.782899999999998</v>
      </c>
      <c r="EJ380" s="33"/>
      <c r="EK380" s="36">
        <v>1.6189</v>
      </c>
      <c r="EL380" s="36">
        <v>143.5343</v>
      </c>
      <c r="EM380" s="36">
        <v>1.5726</v>
      </c>
      <c r="EN380" s="36">
        <v>1.1697</v>
      </c>
      <c r="EO380" s="16">
        <v>84.3</v>
      </c>
      <c r="EP380" s="16">
        <v>107.849128723145</v>
      </c>
      <c r="EQ380" s="16">
        <v>1.392161</v>
      </c>
      <c r="ER380" s="16">
        <v>0.466086</v>
      </c>
      <c r="ES380" s="43">
        <v>5.3356342999999997</v>
      </c>
    </row>
    <row r="381" spans="1:149" x14ac:dyDescent="0.25">
      <c r="A381" s="35">
        <v>32843</v>
      </c>
      <c r="B381" s="36">
        <v>61.876800000000003</v>
      </c>
      <c r="C381" s="36">
        <v>65.202799999999996</v>
      </c>
      <c r="D381" s="36">
        <v>72.824600000000004</v>
      </c>
      <c r="E381" s="36">
        <v>57.266199999999998</v>
      </c>
      <c r="F381" s="36">
        <v>35.320999999999998</v>
      </c>
      <c r="G381" s="36">
        <v>85.375600000000006</v>
      </c>
      <c r="H381" s="38">
        <v>81.8</v>
      </c>
      <c r="I381" s="38">
        <v>83.1</v>
      </c>
      <c r="J381" s="36">
        <v>55.694299999999998</v>
      </c>
      <c r="K381" s="16">
        <v>50.147799999999997</v>
      </c>
      <c r="L381" s="36">
        <v>80.644599999999997</v>
      </c>
      <c r="M381" s="16">
        <v>51.9148</v>
      </c>
      <c r="N381" s="16">
        <v>77.014700000000005</v>
      </c>
      <c r="O381" s="37">
        <v>17881</v>
      </c>
      <c r="P381" s="37">
        <v>108849</v>
      </c>
      <c r="Q381" s="37">
        <v>84900</v>
      </c>
      <c r="R381" s="37">
        <v>23949</v>
      </c>
      <c r="S381" s="37">
        <v>18075</v>
      </c>
      <c r="T381" s="37">
        <v>90774</v>
      </c>
      <c r="U381" s="16">
        <v>3098</v>
      </c>
      <c r="V381" s="16">
        <v>4223</v>
      </c>
      <c r="W381" s="16">
        <v>10754</v>
      </c>
      <c r="X381" s="37">
        <v>10893</v>
      </c>
      <c r="Y381" s="37">
        <v>6988</v>
      </c>
      <c r="Z381" s="37">
        <v>5309</v>
      </c>
      <c r="AA381" s="37">
        <v>10814</v>
      </c>
      <c r="AB381" s="37">
        <v>6585</v>
      </c>
      <c r="AC381" s="37">
        <v>2682</v>
      </c>
      <c r="AD381" s="37">
        <v>9273</v>
      </c>
      <c r="AE381" s="37">
        <v>759</v>
      </c>
      <c r="AF381" s="37">
        <v>10731</v>
      </c>
      <c r="AG381" s="37">
        <v>4191</v>
      </c>
      <c r="AH381" s="37">
        <v>22549</v>
      </c>
      <c r="AI381" s="38">
        <v>13072</v>
      </c>
      <c r="AJ381" s="38">
        <v>5277.7</v>
      </c>
      <c r="AK381" s="37">
        <v>117830</v>
      </c>
      <c r="AL381" s="37">
        <v>124497</v>
      </c>
      <c r="AM381" s="16">
        <v>66.5</v>
      </c>
      <c r="AN381" s="16">
        <v>5.4</v>
      </c>
      <c r="AO381" s="38">
        <f t="shared" si="51"/>
        <v>4.8209997028040839</v>
      </c>
      <c r="AP381" s="38">
        <f t="shared" si="52"/>
        <v>0.51005245106307784</v>
      </c>
      <c r="AQ381" s="38">
        <v>15.3</v>
      </c>
      <c r="AR381" s="16">
        <v>4.5999999999999996</v>
      </c>
      <c r="AS381" s="16">
        <v>4.8</v>
      </c>
      <c r="AT381" s="16">
        <v>3275</v>
      </c>
      <c r="AU381" s="16">
        <v>1987</v>
      </c>
      <c r="AV381" s="37">
        <f t="shared" si="53"/>
        <v>740</v>
      </c>
      <c r="AW381" s="16">
        <v>1375</v>
      </c>
      <c r="AX381" s="16">
        <v>635</v>
      </c>
      <c r="AY381" s="16">
        <v>3119</v>
      </c>
      <c r="AZ381" s="16">
        <v>1832</v>
      </c>
      <c r="BA381" s="16">
        <v>1050</v>
      </c>
      <c r="BB381" s="16">
        <v>685</v>
      </c>
      <c r="BC381" s="16">
        <v>4817</v>
      </c>
      <c r="BD381" s="38">
        <v>40.5</v>
      </c>
      <c r="BE381" s="38">
        <v>34.299999999999997</v>
      </c>
      <c r="BF381" s="38">
        <v>3.5</v>
      </c>
      <c r="BG381" s="39">
        <v>96</v>
      </c>
      <c r="BH381" s="37">
        <v>1437</v>
      </c>
      <c r="BI381" s="37">
        <v>294</v>
      </c>
      <c r="BJ381" s="37">
        <v>272</v>
      </c>
      <c r="BK381" s="37">
        <v>216</v>
      </c>
      <c r="BL381" s="37">
        <v>559</v>
      </c>
      <c r="BM381" s="37">
        <v>390</v>
      </c>
      <c r="BN381" s="37">
        <v>1422</v>
      </c>
      <c r="BO381" s="16">
        <v>68.12</v>
      </c>
      <c r="BP381" s="16">
        <v>139697</v>
      </c>
      <c r="BQ381" s="16">
        <v>112936</v>
      </c>
      <c r="BR381" s="16">
        <v>518921</v>
      </c>
      <c r="BS381" s="38">
        <v>43.5</v>
      </c>
      <c r="BT381" s="16">
        <v>37003</v>
      </c>
      <c r="BU381" s="16">
        <v>893.07</v>
      </c>
      <c r="BV381" s="38">
        <v>43.9</v>
      </c>
      <c r="BW381" s="16">
        <v>1001562</v>
      </c>
      <c r="BX381" s="16">
        <v>1007054.979137</v>
      </c>
      <c r="BY381" s="38">
        <v>50.4</v>
      </c>
      <c r="BZ381" s="16">
        <v>649224</v>
      </c>
      <c r="CA381" s="16">
        <v>184979</v>
      </c>
      <c r="CB381" s="38">
        <v>114.4</v>
      </c>
      <c r="CC381" s="16">
        <v>81.7</v>
      </c>
      <c r="CD381" s="16">
        <v>59.8</v>
      </c>
      <c r="CE381" s="41">
        <v>21.1</v>
      </c>
      <c r="CF381" s="41">
        <v>19.84</v>
      </c>
      <c r="CG381" s="40">
        <v>0.54100000000000004</v>
      </c>
      <c r="CH381" s="16">
        <v>20.05</v>
      </c>
      <c r="CI381" s="16">
        <v>85.5</v>
      </c>
      <c r="CJ381" s="40">
        <v>65.588999999999999</v>
      </c>
      <c r="CK381" s="40">
        <v>66.884</v>
      </c>
      <c r="CL381" s="38">
        <v>115.5</v>
      </c>
      <c r="CM381" s="38">
        <v>121.8</v>
      </c>
      <c r="CN381" s="38">
        <v>114.1</v>
      </c>
      <c r="CO381" s="38">
        <v>112.3</v>
      </c>
      <c r="CP381" s="38">
        <v>112.2</v>
      </c>
      <c r="CQ381" s="39">
        <v>108.25</v>
      </c>
      <c r="CR381" s="16">
        <v>261.875</v>
      </c>
      <c r="CS381" s="38">
        <v>41</v>
      </c>
      <c r="CT381" s="40">
        <v>126.3</v>
      </c>
      <c r="CU381" s="40">
        <v>131.6</v>
      </c>
      <c r="CV381" s="16">
        <v>13.25</v>
      </c>
      <c r="CW381" s="16">
        <v>10.49</v>
      </c>
      <c r="CX381" s="41">
        <v>9.98</v>
      </c>
      <c r="CY381" s="41">
        <v>8.86</v>
      </c>
      <c r="CZ381" s="41">
        <v>9.82</v>
      </c>
      <c r="DA381" s="41">
        <v>8.4499999999999993</v>
      </c>
      <c r="DB381" s="42">
        <v>8.1639999999999997</v>
      </c>
      <c r="DC381" s="42">
        <f t="shared" si="54"/>
        <v>0.53399999999999981</v>
      </c>
      <c r="DD381" s="41">
        <v>7.72</v>
      </c>
      <c r="DE381" s="41">
        <v>7.84</v>
      </c>
      <c r="DF381" s="41">
        <v>9.74</v>
      </c>
      <c r="DG381" s="41">
        <v>7.63</v>
      </c>
      <c r="DH381" s="41">
        <v>7.42</v>
      </c>
      <c r="DI381" s="41">
        <v>8.39</v>
      </c>
      <c r="DJ381" s="42">
        <f t="shared" si="60"/>
        <v>0.76000000000000068</v>
      </c>
      <c r="DK381" s="42">
        <f t="shared" si="55"/>
        <v>1.0199999999999996</v>
      </c>
      <c r="DL381" s="42">
        <f t="shared" si="56"/>
        <v>1.9800000000000004</v>
      </c>
      <c r="DM381" s="42">
        <f t="shared" si="61"/>
        <v>1.9000000000000004</v>
      </c>
      <c r="DN381" s="42">
        <f t="shared" si="57"/>
        <v>-0.20999999999999996</v>
      </c>
      <c r="DO381" s="42">
        <f t="shared" si="58"/>
        <v>8.9999999999999858E-2</v>
      </c>
      <c r="DP381" s="42">
        <f t="shared" si="59"/>
        <v>0.20999999999999996</v>
      </c>
      <c r="DQ381" s="36">
        <v>637.51369999999997</v>
      </c>
      <c r="DR381" s="36">
        <v>373.9667</v>
      </c>
      <c r="DS381" s="38">
        <v>116.3</v>
      </c>
      <c r="DT381" s="40">
        <v>276.95299999999997</v>
      </c>
      <c r="DU381" s="38">
        <v>792.9</v>
      </c>
      <c r="DV381" s="38">
        <v>3154.4</v>
      </c>
      <c r="DW381" s="38">
        <v>2119.4</v>
      </c>
      <c r="DX381" s="37">
        <v>62466</v>
      </c>
      <c r="DY381" s="36">
        <v>583.38229999999999</v>
      </c>
      <c r="DZ381" s="36">
        <v>759.87490000000003</v>
      </c>
      <c r="EA381" s="40">
        <v>62.731999999999999</v>
      </c>
      <c r="EB381" s="36">
        <v>211.22980000000001</v>
      </c>
      <c r="EC381" s="36">
        <v>794.61220000000003</v>
      </c>
      <c r="ED381" s="16">
        <v>348.572</v>
      </c>
      <c r="EE381" s="16">
        <v>2728.47</v>
      </c>
      <c r="EF381" s="16">
        <v>18.234999999999999</v>
      </c>
      <c r="EG381" s="41">
        <v>82.47</v>
      </c>
      <c r="EI381" s="36">
        <v>93.111699999999999</v>
      </c>
      <c r="EJ381" s="33"/>
      <c r="EK381" s="36">
        <v>1.5686</v>
      </c>
      <c r="EL381" s="36">
        <v>143.685</v>
      </c>
      <c r="EM381" s="36">
        <v>1.5965</v>
      </c>
      <c r="EN381" s="36">
        <v>1.1613</v>
      </c>
      <c r="EO381" s="16">
        <v>85.5</v>
      </c>
      <c r="EP381" s="16">
        <v>107.09523010253901</v>
      </c>
      <c r="EQ381" s="16">
        <v>1.3657870000000001</v>
      </c>
      <c r="ER381" s="16">
        <v>0.40795999999999999</v>
      </c>
      <c r="ES381" s="43">
        <v>3.6447848999999999</v>
      </c>
    </row>
    <row r="382" spans="1:149" x14ac:dyDescent="0.25">
      <c r="A382" s="35">
        <v>32874</v>
      </c>
      <c r="B382" s="36">
        <v>61.488199999999999</v>
      </c>
      <c r="C382" s="36">
        <v>64.071200000000005</v>
      </c>
      <c r="D382" s="36">
        <v>71.185400000000001</v>
      </c>
      <c r="E382" s="36">
        <v>57.182499999999997</v>
      </c>
      <c r="F382" s="36">
        <v>35.172899999999998</v>
      </c>
      <c r="G382" s="36">
        <v>86.677099999999996</v>
      </c>
      <c r="H382" s="38">
        <v>81.400000000000006</v>
      </c>
      <c r="I382" s="38">
        <v>82.4</v>
      </c>
      <c r="J382" s="36">
        <v>52.549700000000001</v>
      </c>
      <c r="K382" s="16">
        <v>42.5488</v>
      </c>
      <c r="L382" s="36">
        <v>79.811199999999999</v>
      </c>
      <c r="M382" s="16">
        <v>51.497999999999998</v>
      </c>
      <c r="N382" s="16">
        <v>72.723299999999995</v>
      </c>
      <c r="O382" s="37">
        <v>17797</v>
      </c>
      <c r="P382" s="37">
        <v>109184</v>
      </c>
      <c r="Q382" s="37">
        <v>85202</v>
      </c>
      <c r="R382" s="37">
        <v>23982</v>
      </c>
      <c r="S382" s="37">
        <v>18151</v>
      </c>
      <c r="T382" s="37">
        <v>91033</v>
      </c>
      <c r="U382" s="16">
        <v>3103</v>
      </c>
      <c r="V382" s="16">
        <v>4248</v>
      </c>
      <c r="W382" s="16">
        <v>10800</v>
      </c>
      <c r="X382" s="37">
        <v>10784</v>
      </c>
      <c r="Y382" s="37">
        <v>7013</v>
      </c>
      <c r="Z382" s="37">
        <v>5422</v>
      </c>
      <c r="AA382" s="37">
        <v>10778</v>
      </c>
      <c r="AB382" s="37">
        <v>6586</v>
      </c>
      <c r="AC382" s="37">
        <v>2670</v>
      </c>
      <c r="AD382" s="37">
        <v>9290</v>
      </c>
      <c r="AE382" s="37">
        <v>763</v>
      </c>
      <c r="AF382" s="37">
        <v>10778</v>
      </c>
      <c r="AG382" s="37">
        <v>4221</v>
      </c>
      <c r="AH382" s="37">
        <v>22728</v>
      </c>
      <c r="AI382" s="38">
        <v>13254.7</v>
      </c>
      <c r="AJ382" s="38">
        <v>5287.7</v>
      </c>
      <c r="AK382" s="37">
        <v>119081</v>
      </c>
      <c r="AL382" s="37">
        <v>125833</v>
      </c>
      <c r="AM382" s="16">
        <v>66.8</v>
      </c>
      <c r="AN382" s="16">
        <v>5.4</v>
      </c>
      <c r="AO382" s="38">
        <f t="shared" si="51"/>
        <v>4.8047809398170589</v>
      </c>
      <c r="AP382" s="38">
        <f t="shared" si="52"/>
        <v>0.5133788433876646</v>
      </c>
      <c r="AQ382" s="38">
        <v>14.8</v>
      </c>
      <c r="AR382" s="16">
        <v>4.7</v>
      </c>
      <c r="AS382" s="16">
        <v>4.7</v>
      </c>
      <c r="AT382" s="16">
        <v>3189</v>
      </c>
      <c r="AU382" s="16">
        <v>2091</v>
      </c>
      <c r="AV382" s="37">
        <f t="shared" si="53"/>
        <v>766</v>
      </c>
      <c r="AW382" s="16">
        <v>1412</v>
      </c>
      <c r="AX382" s="16">
        <v>646</v>
      </c>
      <c r="AY382" s="16">
        <v>3182</v>
      </c>
      <c r="AZ382" s="16">
        <v>1800</v>
      </c>
      <c r="BA382" s="16">
        <v>1127</v>
      </c>
      <c r="BB382" s="16">
        <v>706</v>
      </c>
      <c r="BC382" s="16">
        <v>4856</v>
      </c>
      <c r="BD382" s="38">
        <v>40.5</v>
      </c>
      <c r="BE382" s="38">
        <v>34.5</v>
      </c>
      <c r="BF382" s="38">
        <v>3.9</v>
      </c>
      <c r="BG382" s="39">
        <v>97</v>
      </c>
      <c r="BH382" s="37">
        <v>1289</v>
      </c>
      <c r="BI382" s="37">
        <v>281</v>
      </c>
      <c r="BJ382" s="37">
        <v>266</v>
      </c>
      <c r="BK382" s="37">
        <v>140</v>
      </c>
      <c r="BL382" s="37">
        <v>510</v>
      </c>
      <c r="BM382" s="37">
        <v>373</v>
      </c>
      <c r="BN382" s="37">
        <v>1748</v>
      </c>
      <c r="BO382" s="16">
        <v>73.53</v>
      </c>
      <c r="BP382" s="16">
        <v>129073</v>
      </c>
      <c r="BQ382" s="16">
        <v>108998</v>
      </c>
      <c r="BR382" s="16">
        <v>521675</v>
      </c>
      <c r="BS382" s="38">
        <v>48.2</v>
      </c>
      <c r="BT382" s="16">
        <v>32766</v>
      </c>
      <c r="BU382" s="16">
        <v>890.58</v>
      </c>
      <c r="BV382" s="38">
        <v>42.7</v>
      </c>
      <c r="BW382" s="16">
        <v>1049091</v>
      </c>
      <c r="BX382" s="16">
        <v>1057728.7865200001</v>
      </c>
      <c r="BY382" s="38">
        <v>49.1</v>
      </c>
      <c r="BZ382" s="16">
        <v>644152</v>
      </c>
      <c r="CA382" s="16">
        <v>188579</v>
      </c>
      <c r="CB382" s="38">
        <v>114.2</v>
      </c>
      <c r="CC382" s="16">
        <v>83.8</v>
      </c>
      <c r="CD382" s="16">
        <v>64.3</v>
      </c>
      <c r="CE382" s="41">
        <v>22.86</v>
      </c>
      <c r="CF382" s="41">
        <v>21.25</v>
      </c>
      <c r="CG382" s="40">
        <v>0.63900000000000001</v>
      </c>
      <c r="CH382" s="16">
        <v>20.51</v>
      </c>
      <c r="CI382" s="16">
        <v>90.6</v>
      </c>
      <c r="CJ382" s="40">
        <v>66.076999999999998</v>
      </c>
      <c r="CK382" s="40">
        <v>67.132000000000005</v>
      </c>
      <c r="CL382" s="38">
        <v>117.7</v>
      </c>
      <c r="CM382" s="38">
        <v>124.2</v>
      </c>
      <c r="CN382" s="38">
        <v>116.9</v>
      </c>
      <c r="CO382" s="38">
        <v>114.1</v>
      </c>
      <c r="CP382" s="38">
        <v>113.7</v>
      </c>
      <c r="CQ382" s="39">
        <v>106.76</v>
      </c>
      <c r="CR382" s="16">
        <v>260.37270000000001</v>
      </c>
      <c r="CS382" s="38">
        <v>50.8</v>
      </c>
      <c r="CT382" s="40">
        <v>127.5</v>
      </c>
      <c r="CU382" s="40">
        <v>132.1</v>
      </c>
      <c r="CV382" s="16">
        <v>13.32</v>
      </c>
      <c r="CW382" s="16">
        <v>10.52</v>
      </c>
      <c r="CX382" s="41">
        <v>10.02</v>
      </c>
      <c r="CY382" s="41">
        <v>8.99</v>
      </c>
      <c r="CZ382" s="41">
        <v>9.94</v>
      </c>
      <c r="DA382" s="41">
        <v>8.23</v>
      </c>
      <c r="DB382" s="42">
        <v>7.9740000000000002</v>
      </c>
      <c r="DC382" s="42">
        <f t="shared" si="54"/>
        <v>0.33400000000000052</v>
      </c>
      <c r="DD382" s="41">
        <v>7.92</v>
      </c>
      <c r="DE382" s="41">
        <v>8.2100000000000009</v>
      </c>
      <c r="DF382" s="41">
        <v>9.9</v>
      </c>
      <c r="DG382" s="41">
        <v>7.64</v>
      </c>
      <c r="DH382" s="41">
        <v>7.55</v>
      </c>
      <c r="DI382" s="41">
        <v>8.2200000000000006</v>
      </c>
      <c r="DJ382" s="42">
        <f t="shared" si="60"/>
        <v>0.58000000000000096</v>
      </c>
      <c r="DK382" s="42">
        <f t="shared" si="55"/>
        <v>0.77999999999999936</v>
      </c>
      <c r="DL382" s="42">
        <f t="shared" si="56"/>
        <v>1.7299999999999986</v>
      </c>
      <c r="DM382" s="42">
        <f t="shared" si="61"/>
        <v>1.6899999999999995</v>
      </c>
      <c r="DN382" s="42">
        <f t="shared" si="57"/>
        <v>-8.9999999999999858E-2</v>
      </c>
      <c r="DO382" s="42">
        <f t="shared" si="58"/>
        <v>0.28000000000000025</v>
      </c>
      <c r="DP382" s="42">
        <f t="shared" si="59"/>
        <v>0.57000000000000117</v>
      </c>
      <c r="DQ382" s="36">
        <v>635.72379999999998</v>
      </c>
      <c r="DR382" s="36">
        <v>376.05520000000001</v>
      </c>
      <c r="DS382" s="38">
        <v>117.2</v>
      </c>
      <c r="DT382" s="40">
        <v>278.59399999999999</v>
      </c>
      <c r="DU382" s="38">
        <v>795.4</v>
      </c>
      <c r="DV382" s="38">
        <v>3168.5</v>
      </c>
      <c r="DW382" s="38">
        <v>2135.1</v>
      </c>
      <c r="DX382" s="37">
        <v>62481</v>
      </c>
      <c r="DY382" s="36">
        <v>584.06740000000002</v>
      </c>
      <c r="DZ382" s="36">
        <v>765.83969999999999</v>
      </c>
      <c r="EA382" s="40">
        <v>62.920999999999999</v>
      </c>
      <c r="EB382" s="36">
        <v>213.6474</v>
      </c>
      <c r="EC382" s="36">
        <v>797.71489999999994</v>
      </c>
      <c r="ED382" s="16">
        <v>339.97179999999997</v>
      </c>
      <c r="EE382" s="16">
        <v>2679.23</v>
      </c>
      <c r="EF382" s="41">
        <v>23.35</v>
      </c>
      <c r="EG382" s="41">
        <v>82.65</v>
      </c>
      <c r="EI382" s="36">
        <v>92.406899999999993</v>
      </c>
      <c r="EJ382" s="33"/>
      <c r="EK382" s="36">
        <v>1.5175000000000001</v>
      </c>
      <c r="EL382" s="36">
        <v>144.9819</v>
      </c>
      <c r="EM382" s="36">
        <v>1.6512</v>
      </c>
      <c r="EN382" s="36">
        <v>1.1719999999999999</v>
      </c>
      <c r="EO382" s="16">
        <v>83.4</v>
      </c>
      <c r="EP382" s="16">
        <v>100.359176635742</v>
      </c>
      <c r="EQ382" s="16">
        <v>1.2477199999999999</v>
      </c>
      <c r="ER382" s="16">
        <v>0.122256</v>
      </c>
      <c r="ES382" s="43">
        <v>4.1729953999999996</v>
      </c>
    </row>
    <row r="383" spans="1:149" x14ac:dyDescent="0.25">
      <c r="A383" s="35">
        <v>32905</v>
      </c>
      <c r="B383" s="36">
        <v>62.067799999999998</v>
      </c>
      <c r="C383" s="36">
        <v>64.882599999999996</v>
      </c>
      <c r="D383" s="36">
        <v>72.012799999999999</v>
      </c>
      <c r="E383" s="36">
        <v>57.736499999999999</v>
      </c>
      <c r="F383" s="36">
        <v>35.593800000000002</v>
      </c>
      <c r="G383" s="36">
        <v>87.457700000000003</v>
      </c>
      <c r="H383" s="38">
        <v>82.4</v>
      </c>
      <c r="I383" s="38">
        <v>83</v>
      </c>
      <c r="J383" s="36">
        <v>55.847900000000003</v>
      </c>
      <c r="K383" s="16">
        <v>49.415399999999998</v>
      </c>
      <c r="L383" s="36">
        <v>79.351200000000006</v>
      </c>
      <c r="M383" s="16">
        <v>52.245899999999999</v>
      </c>
      <c r="N383" s="16">
        <v>68.312799999999996</v>
      </c>
      <c r="O383" s="37">
        <v>17893</v>
      </c>
      <c r="P383" s="37">
        <v>109432</v>
      </c>
      <c r="Q383" s="37">
        <v>85361</v>
      </c>
      <c r="R383" s="37">
        <v>24071</v>
      </c>
      <c r="S383" s="37">
        <v>18177</v>
      </c>
      <c r="T383" s="37">
        <v>91255</v>
      </c>
      <c r="U383" s="16">
        <v>3109</v>
      </c>
      <c r="V383" s="16">
        <v>4258</v>
      </c>
      <c r="W383" s="16">
        <v>10810</v>
      </c>
      <c r="X383" s="37">
        <v>10897</v>
      </c>
      <c r="Y383" s="37">
        <v>6996</v>
      </c>
      <c r="Z383" s="37">
        <v>5416</v>
      </c>
      <c r="AA383" s="37">
        <v>10818</v>
      </c>
      <c r="AB383" s="37">
        <v>6598</v>
      </c>
      <c r="AC383" s="37">
        <v>2676</v>
      </c>
      <c r="AD383" s="37">
        <v>9297</v>
      </c>
      <c r="AE383" s="37">
        <v>762</v>
      </c>
      <c r="AF383" s="37">
        <v>10849</v>
      </c>
      <c r="AG383" s="37">
        <v>4238</v>
      </c>
      <c r="AH383" s="37">
        <v>22708</v>
      </c>
      <c r="AI383" s="38">
        <v>13224.3</v>
      </c>
      <c r="AJ383" s="38">
        <v>5279.7</v>
      </c>
      <c r="AK383" s="37">
        <v>119059</v>
      </c>
      <c r="AL383" s="37">
        <v>125710</v>
      </c>
      <c r="AM383" s="16">
        <v>66.7</v>
      </c>
      <c r="AN383" s="16">
        <v>5.3</v>
      </c>
      <c r="AO383" s="38">
        <f t="shared" si="51"/>
        <v>4.7848222098480626</v>
      </c>
      <c r="AP383" s="38">
        <f t="shared" si="52"/>
        <v>0.49638055842812823</v>
      </c>
      <c r="AQ383" s="38">
        <v>15</v>
      </c>
      <c r="AR383" s="16">
        <v>4.5</v>
      </c>
      <c r="AS383" s="16">
        <v>4.7</v>
      </c>
      <c r="AT383" s="16">
        <v>3223</v>
      </c>
      <c r="AU383" s="16">
        <v>2066</v>
      </c>
      <c r="AV383" s="37">
        <f t="shared" si="53"/>
        <v>726</v>
      </c>
      <c r="AW383" s="16">
        <v>1350</v>
      </c>
      <c r="AX383" s="16">
        <v>624</v>
      </c>
      <c r="AY383" s="16">
        <v>3045</v>
      </c>
      <c r="AZ383" s="16">
        <v>1870</v>
      </c>
      <c r="BA383" s="16">
        <v>1068</v>
      </c>
      <c r="BB383" s="16">
        <v>732</v>
      </c>
      <c r="BC383" s="16">
        <v>4809</v>
      </c>
      <c r="BD383" s="38">
        <v>40.6</v>
      </c>
      <c r="BE383" s="38">
        <v>34.4</v>
      </c>
      <c r="BF383" s="38">
        <v>4</v>
      </c>
      <c r="BG383" s="39">
        <v>92</v>
      </c>
      <c r="BH383" s="37">
        <v>1248</v>
      </c>
      <c r="BI383" s="37">
        <v>275</v>
      </c>
      <c r="BJ383" s="37">
        <v>288</v>
      </c>
      <c r="BK383" s="37">
        <v>128</v>
      </c>
      <c r="BL383" s="37">
        <v>475</v>
      </c>
      <c r="BM383" s="37">
        <v>357</v>
      </c>
      <c r="BN383" s="37">
        <v>1329</v>
      </c>
      <c r="BO383" s="16">
        <v>64.930000000000007</v>
      </c>
      <c r="BP383" s="16">
        <v>132567</v>
      </c>
      <c r="BQ383" s="16">
        <v>113094</v>
      </c>
      <c r="BR383" s="16">
        <v>521343</v>
      </c>
      <c r="BS383" s="38">
        <v>44.4</v>
      </c>
      <c r="BT383" s="16">
        <v>30264</v>
      </c>
      <c r="BU383" s="16">
        <v>890.97</v>
      </c>
      <c r="BV383" s="38">
        <v>41.4</v>
      </c>
      <c r="BW383" s="16">
        <v>1053722</v>
      </c>
      <c r="BX383" s="16">
        <v>1082967.4731670001</v>
      </c>
      <c r="BY383" s="38">
        <v>52.5</v>
      </c>
      <c r="BZ383" s="16">
        <v>653724</v>
      </c>
      <c r="CA383" s="16">
        <v>186227</v>
      </c>
      <c r="CB383" s="38">
        <v>114.1</v>
      </c>
      <c r="CC383" s="16">
        <v>84.4</v>
      </c>
      <c r="CD383" s="16">
        <v>65</v>
      </c>
      <c r="CE383" s="41">
        <v>22.11</v>
      </c>
      <c r="CF383" s="41">
        <v>19.809999999999999</v>
      </c>
      <c r="CG383" s="40">
        <v>0.59299999999999997</v>
      </c>
      <c r="CH383" s="16">
        <v>19.78</v>
      </c>
      <c r="CI383" s="16">
        <v>90.2</v>
      </c>
      <c r="CJ383" s="40">
        <v>66.364999999999995</v>
      </c>
      <c r="CK383" s="40">
        <v>67.453000000000003</v>
      </c>
      <c r="CL383" s="38">
        <v>117.6</v>
      </c>
      <c r="CM383" s="38">
        <v>124.9</v>
      </c>
      <c r="CN383" s="38">
        <v>116.7</v>
      </c>
      <c r="CO383" s="38">
        <v>113.6</v>
      </c>
      <c r="CP383" s="38">
        <v>112.8</v>
      </c>
      <c r="CQ383" s="39">
        <v>105.23</v>
      </c>
      <c r="CR383" s="16">
        <v>261.35789999999997</v>
      </c>
      <c r="CS383" s="38">
        <v>44.6</v>
      </c>
      <c r="CT383" s="40">
        <v>128</v>
      </c>
      <c r="CU383" s="40">
        <v>132.69999999999999</v>
      </c>
      <c r="CV383" s="16">
        <v>13.35</v>
      </c>
      <c r="CW383" s="16">
        <v>10.64</v>
      </c>
      <c r="CX383" s="41">
        <v>10.07</v>
      </c>
      <c r="CY383" s="41">
        <v>9.2200000000000006</v>
      </c>
      <c r="CZ383" s="41">
        <v>10.14</v>
      </c>
      <c r="DA383" s="41">
        <v>8.24</v>
      </c>
      <c r="DB383" s="42">
        <v>8.0139999999999993</v>
      </c>
      <c r="DC383" s="42">
        <f t="shared" si="54"/>
        <v>0.27399999999999913</v>
      </c>
      <c r="DD383" s="41">
        <v>8.11</v>
      </c>
      <c r="DE383" s="41">
        <v>8.4700000000000006</v>
      </c>
      <c r="DF383" s="41">
        <v>10.199999999999999</v>
      </c>
      <c r="DG383" s="41">
        <v>7.74</v>
      </c>
      <c r="DH383" s="41">
        <v>7.7</v>
      </c>
      <c r="DI383" s="41">
        <v>8.24</v>
      </c>
      <c r="DJ383" s="42">
        <f t="shared" si="60"/>
        <v>0.5</v>
      </c>
      <c r="DK383" s="42">
        <f t="shared" si="55"/>
        <v>0.75</v>
      </c>
      <c r="DL383" s="42">
        <f t="shared" si="56"/>
        <v>1.67</v>
      </c>
      <c r="DM383" s="42">
        <f t="shared" si="61"/>
        <v>1.7299999999999986</v>
      </c>
      <c r="DN383" s="42">
        <f t="shared" si="57"/>
        <v>-4.0000000000000036E-2</v>
      </c>
      <c r="DO383" s="42">
        <f t="shared" si="58"/>
        <v>0.36999999999999922</v>
      </c>
      <c r="DP383" s="42">
        <f t="shared" si="59"/>
        <v>0.73000000000000043</v>
      </c>
      <c r="DQ383" s="36">
        <v>636.52390000000003</v>
      </c>
      <c r="DR383" s="36">
        <v>376.14170000000001</v>
      </c>
      <c r="DS383" s="38">
        <v>116.6</v>
      </c>
      <c r="DT383" s="40">
        <v>279.37599999999998</v>
      </c>
      <c r="DU383" s="38">
        <v>798.1</v>
      </c>
      <c r="DV383" s="38">
        <v>3180.9</v>
      </c>
      <c r="DW383" s="38">
        <v>2145.9</v>
      </c>
      <c r="DX383" s="37">
        <v>59134</v>
      </c>
      <c r="DY383" s="36">
        <v>582.26859999999999</v>
      </c>
      <c r="DZ383" s="36">
        <v>774.69169999999997</v>
      </c>
      <c r="EA383" s="40">
        <v>60.582000000000001</v>
      </c>
      <c r="EB383" s="36">
        <v>216.50460000000001</v>
      </c>
      <c r="EC383" s="36">
        <v>798.77319999999997</v>
      </c>
      <c r="ED383" s="16">
        <v>330.45260000000002</v>
      </c>
      <c r="EE383" s="16">
        <v>2614.1799999999998</v>
      </c>
      <c r="EF383" s="41">
        <v>23.26</v>
      </c>
      <c r="EG383" s="41">
        <v>82.73</v>
      </c>
      <c r="EI383" s="36">
        <v>92.448999999999998</v>
      </c>
      <c r="EJ383" s="33"/>
      <c r="EK383" s="36">
        <v>1.4879</v>
      </c>
      <c r="EL383" s="36">
        <v>145.69319999999999</v>
      </c>
      <c r="EM383" s="36">
        <v>1.6960999999999999</v>
      </c>
      <c r="EN383" s="36">
        <v>1.1964999999999999</v>
      </c>
      <c r="EO383" s="16">
        <v>81.3</v>
      </c>
      <c r="EP383" s="16">
        <v>89.590957641601605</v>
      </c>
      <c r="EQ383" s="16">
        <v>1.1965859999999999</v>
      </c>
      <c r="ER383" s="16">
        <v>0.24271000000000001</v>
      </c>
      <c r="ES383" s="43">
        <v>2.5082672000000001</v>
      </c>
    </row>
    <row r="384" spans="1:149" x14ac:dyDescent="0.25">
      <c r="A384" s="35">
        <v>32933</v>
      </c>
      <c r="B384" s="36">
        <v>62.398800000000001</v>
      </c>
      <c r="C384" s="36">
        <v>65.470600000000005</v>
      </c>
      <c r="D384" s="36">
        <v>72.548000000000002</v>
      </c>
      <c r="E384" s="36">
        <v>57.862000000000002</v>
      </c>
      <c r="F384" s="36">
        <v>36.024799999999999</v>
      </c>
      <c r="G384" s="36">
        <v>86.814899999999994</v>
      </c>
      <c r="H384" s="38">
        <v>82.6</v>
      </c>
      <c r="I384" s="38">
        <v>83.3</v>
      </c>
      <c r="J384" s="36">
        <v>56.881300000000003</v>
      </c>
      <c r="K384" s="16">
        <v>51.365699999999997</v>
      </c>
      <c r="L384" s="36">
        <v>79.623999999999995</v>
      </c>
      <c r="M384" s="16">
        <v>52.872</v>
      </c>
      <c r="N384" s="16">
        <v>70.021799999999999</v>
      </c>
      <c r="O384" s="37">
        <v>17868</v>
      </c>
      <c r="P384" s="37">
        <v>109647</v>
      </c>
      <c r="Q384" s="37">
        <v>85624</v>
      </c>
      <c r="R384" s="37">
        <v>24023</v>
      </c>
      <c r="S384" s="37">
        <v>18294</v>
      </c>
      <c r="T384" s="37">
        <v>91353</v>
      </c>
      <c r="U384" s="16">
        <v>3194</v>
      </c>
      <c r="V384" s="16">
        <v>4268</v>
      </c>
      <c r="W384" s="16">
        <v>10832</v>
      </c>
      <c r="X384" s="37">
        <v>10875</v>
      </c>
      <c r="Y384" s="37">
        <v>6993</v>
      </c>
      <c r="Z384" s="37">
        <v>5392</v>
      </c>
      <c r="AA384" s="37">
        <v>10865</v>
      </c>
      <c r="AB384" s="37">
        <v>6602</v>
      </c>
      <c r="AC384" s="37">
        <v>2681</v>
      </c>
      <c r="AD384" s="37">
        <v>9325</v>
      </c>
      <c r="AE384" s="37">
        <v>763</v>
      </c>
      <c r="AF384" s="37">
        <v>10891</v>
      </c>
      <c r="AG384" s="37">
        <v>4255</v>
      </c>
      <c r="AH384" s="37">
        <v>22711</v>
      </c>
      <c r="AI384" s="38">
        <v>13226.4</v>
      </c>
      <c r="AJ384" s="38">
        <v>5273.1</v>
      </c>
      <c r="AK384" s="37">
        <v>119203</v>
      </c>
      <c r="AL384" s="37">
        <v>125801</v>
      </c>
      <c r="AM384" s="16">
        <v>66.7</v>
      </c>
      <c r="AN384" s="16">
        <v>5.2</v>
      </c>
      <c r="AO384" s="38">
        <f t="shared" si="51"/>
        <v>4.7702323510941884</v>
      </c>
      <c r="AP384" s="38">
        <f t="shared" si="52"/>
        <v>0.50635527539526715</v>
      </c>
      <c r="AQ384" s="38">
        <v>14.3</v>
      </c>
      <c r="AR384" s="16">
        <v>4.5999999999999996</v>
      </c>
      <c r="AS384" s="16">
        <v>4.7</v>
      </c>
      <c r="AT384" s="16">
        <v>3206</v>
      </c>
      <c r="AU384" s="16">
        <v>2101</v>
      </c>
      <c r="AV384" s="37">
        <f t="shared" si="53"/>
        <v>694</v>
      </c>
      <c r="AW384" s="16">
        <v>1331</v>
      </c>
      <c r="AX384" s="16">
        <v>637</v>
      </c>
      <c r="AY384" s="16">
        <v>3076</v>
      </c>
      <c r="AZ384" s="16">
        <v>1860</v>
      </c>
      <c r="BA384" s="16">
        <v>1016</v>
      </c>
      <c r="BB384" s="16">
        <v>701</v>
      </c>
      <c r="BC384" s="16">
        <v>4856</v>
      </c>
      <c r="BD384" s="38">
        <v>40.700000000000003</v>
      </c>
      <c r="BE384" s="38">
        <v>34.4</v>
      </c>
      <c r="BF384" s="38">
        <v>4</v>
      </c>
      <c r="BG384" s="39">
        <v>90</v>
      </c>
      <c r="BH384" s="37">
        <v>1212</v>
      </c>
      <c r="BI384" s="37">
        <v>281</v>
      </c>
      <c r="BJ384" s="37">
        <v>259</v>
      </c>
      <c r="BK384" s="37">
        <v>129</v>
      </c>
      <c r="BL384" s="37">
        <v>489</v>
      </c>
      <c r="BM384" s="37">
        <v>335</v>
      </c>
      <c r="BN384" s="37">
        <v>1246</v>
      </c>
      <c r="BO384" s="16">
        <v>66.959999999999994</v>
      </c>
      <c r="BP384" s="16">
        <v>140668</v>
      </c>
      <c r="BQ384" s="16">
        <v>115394</v>
      </c>
      <c r="BR384" s="16">
        <v>528401</v>
      </c>
      <c r="BS384" s="38">
        <v>47.2</v>
      </c>
      <c r="BT384" s="16">
        <v>34452</v>
      </c>
      <c r="BU384" s="16">
        <v>895.05</v>
      </c>
      <c r="BV384" s="38">
        <v>41.2</v>
      </c>
      <c r="BW384" s="16">
        <v>1059634</v>
      </c>
      <c r="BX384" s="16">
        <v>1110783.700368</v>
      </c>
      <c r="BY384" s="38">
        <v>52.3</v>
      </c>
      <c r="BZ384" s="16">
        <v>657533</v>
      </c>
      <c r="CA384" s="16">
        <v>186310</v>
      </c>
      <c r="CB384" s="38">
        <v>114.6</v>
      </c>
      <c r="CC384" s="16">
        <v>82.5</v>
      </c>
      <c r="CD384" s="16">
        <v>60</v>
      </c>
      <c r="CE384" s="41">
        <v>20.39</v>
      </c>
      <c r="CF384" s="41">
        <v>18.39</v>
      </c>
      <c r="CG384" s="40">
        <v>0.55600000000000005</v>
      </c>
      <c r="CH384" s="16">
        <v>18.940000000000001</v>
      </c>
      <c r="CI384" s="16">
        <v>89.1</v>
      </c>
      <c r="CJ384" s="40">
        <v>66.608000000000004</v>
      </c>
      <c r="CK384" s="40">
        <v>67.769000000000005</v>
      </c>
      <c r="CL384" s="38">
        <v>117.5</v>
      </c>
      <c r="CM384" s="38">
        <v>124.5</v>
      </c>
      <c r="CN384" s="38">
        <v>116.3</v>
      </c>
      <c r="CO384" s="38">
        <v>113.2</v>
      </c>
      <c r="CP384" s="38">
        <v>112.9</v>
      </c>
      <c r="CQ384" s="39">
        <v>106.62</v>
      </c>
      <c r="CR384" s="16">
        <v>266.46820000000002</v>
      </c>
      <c r="CS384" s="38">
        <v>50.1</v>
      </c>
      <c r="CT384" s="40">
        <v>128.6</v>
      </c>
      <c r="CU384" s="40">
        <v>133.5</v>
      </c>
      <c r="CV384" s="16">
        <v>13.37</v>
      </c>
      <c r="CW384" s="16">
        <v>10.7</v>
      </c>
      <c r="CX384" s="41">
        <v>10.11</v>
      </c>
      <c r="CY384" s="41">
        <v>9.3699999999999992</v>
      </c>
      <c r="CZ384" s="41">
        <v>10.210000000000001</v>
      </c>
      <c r="DA384" s="41">
        <v>8.2799999999999994</v>
      </c>
      <c r="DB384" s="42">
        <v>8.1539999999999999</v>
      </c>
      <c r="DC384" s="42">
        <f t="shared" si="54"/>
        <v>0.25399999999999956</v>
      </c>
      <c r="DD384" s="41">
        <v>8.35</v>
      </c>
      <c r="DE384" s="41">
        <v>8.59</v>
      </c>
      <c r="DF384" s="41">
        <v>10.27</v>
      </c>
      <c r="DG384" s="41">
        <v>7.9</v>
      </c>
      <c r="DH384" s="41">
        <v>7.85</v>
      </c>
      <c r="DI384" s="41">
        <v>8.3699999999999992</v>
      </c>
      <c r="DJ384" s="42">
        <f t="shared" si="60"/>
        <v>0.46999999999999886</v>
      </c>
      <c r="DK384" s="42">
        <f t="shared" si="55"/>
        <v>0.77999999999999936</v>
      </c>
      <c r="DL384" s="42">
        <f t="shared" si="56"/>
        <v>1.620000000000001</v>
      </c>
      <c r="DM384" s="42">
        <f t="shared" si="61"/>
        <v>1.6799999999999997</v>
      </c>
      <c r="DN384" s="42">
        <f t="shared" si="57"/>
        <v>-5.0000000000000711E-2</v>
      </c>
      <c r="DO384" s="42">
        <f t="shared" si="58"/>
        <v>0.44999999999999929</v>
      </c>
      <c r="DP384" s="42">
        <f t="shared" si="59"/>
        <v>0.6899999999999995</v>
      </c>
      <c r="DQ384" s="36">
        <v>638.37509999999997</v>
      </c>
      <c r="DR384" s="36">
        <v>375.76089999999999</v>
      </c>
      <c r="DS384" s="38">
        <v>119.4</v>
      </c>
      <c r="DT384" s="40">
        <v>281.83999999999997</v>
      </c>
      <c r="DU384" s="38">
        <v>801.5</v>
      </c>
      <c r="DV384" s="38">
        <v>3191.7</v>
      </c>
      <c r="DW384" s="38">
        <v>2156.6</v>
      </c>
      <c r="DX384" s="37">
        <v>58517</v>
      </c>
      <c r="DY384" s="36">
        <v>581.15869999999995</v>
      </c>
      <c r="DZ384" s="36">
        <v>781.70489999999995</v>
      </c>
      <c r="EA384" s="40">
        <v>60.640999999999998</v>
      </c>
      <c r="EB384" s="36">
        <v>217.58940000000001</v>
      </c>
      <c r="EC384" s="36">
        <v>798.74810000000002</v>
      </c>
      <c r="ED384" s="16">
        <v>338.46499999999997</v>
      </c>
      <c r="EE384" s="16">
        <v>2701.95</v>
      </c>
      <c r="EF384" s="41">
        <v>20.059999999999999</v>
      </c>
      <c r="EG384" s="41">
        <v>82.76</v>
      </c>
      <c r="EI384" s="36">
        <v>94.312700000000007</v>
      </c>
      <c r="EJ384" s="33"/>
      <c r="EK384" s="36">
        <v>1.5133000000000001</v>
      </c>
      <c r="EL384" s="36">
        <v>153.3082</v>
      </c>
      <c r="EM384" s="36">
        <v>1.6245000000000001</v>
      </c>
      <c r="EN384" s="36">
        <v>1.18</v>
      </c>
      <c r="EO384" s="16">
        <v>81.3</v>
      </c>
      <c r="EP384" s="16">
        <v>86.065292358398395</v>
      </c>
      <c r="EQ384" s="16">
        <v>1.2891999999999999</v>
      </c>
      <c r="ER384" s="16">
        <v>0.35004800000000003</v>
      </c>
      <c r="ES384" s="43">
        <v>2.1402180999999998</v>
      </c>
    </row>
    <row r="385" spans="1:149" x14ac:dyDescent="0.25">
      <c r="A385" s="35">
        <v>32964</v>
      </c>
      <c r="B385" s="36">
        <v>62.335700000000003</v>
      </c>
      <c r="C385" s="36">
        <v>65.272000000000006</v>
      </c>
      <c r="D385" s="36">
        <v>72.308099999999996</v>
      </c>
      <c r="E385" s="36">
        <v>57.9375</v>
      </c>
      <c r="F385" s="36">
        <v>36.0471</v>
      </c>
      <c r="G385" s="36">
        <v>87.064099999999996</v>
      </c>
      <c r="H385" s="38">
        <v>82.3</v>
      </c>
      <c r="I385" s="38">
        <v>83</v>
      </c>
      <c r="J385" s="36">
        <v>55.630299999999998</v>
      </c>
      <c r="K385" s="16">
        <v>50.097299999999997</v>
      </c>
      <c r="L385" s="36">
        <v>79.901200000000003</v>
      </c>
      <c r="M385" s="16">
        <v>52.737400000000001</v>
      </c>
      <c r="N385" s="16">
        <v>70.775300000000001</v>
      </c>
      <c r="O385" s="37">
        <v>17845</v>
      </c>
      <c r="P385" s="37">
        <v>109687</v>
      </c>
      <c r="Q385" s="37">
        <v>85721</v>
      </c>
      <c r="R385" s="37">
        <v>23966</v>
      </c>
      <c r="S385" s="37">
        <v>18377</v>
      </c>
      <c r="T385" s="37">
        <v>91310</v>
      </c>
      <c r="U385" s="16">
        <v>3259</v>
      </c>
      <c r="V385" s="16">
        <v>4272</v>
      </c>
      <c r="W385" s="16">
        <v>10846</v>
      </c>
      <c r="X385" s="37">
        <v>10854</v>
      </c>
      <c r="Y385" s="37">
        <v>6991</v>
      </c>
      <c r="Z385" s="37">
        <v>5355</v>
      </c>
      <c r="AA385" s="37">
        <v>10894</v>
      </c>
      <c r="AB385" s="37">
        <v>6611</v>
      </c>
      <c r="AC385" s="37">
        <v>2685</v>
      </c>
      <c r="AD385" s="37">
        <v>9289</v>
      </c>
      <c r="AE385" s="37">
        <v>766</v>
      </c>
      <c r="AF385" s="37">
        <v>10885</v>
      </c>
      <c r="AG385" s="37">
        <v>4258</v>
      </c>
      <c r="AH385" s="37">
        <v>22722</v>
      </c>
      <c r="AI385" s="38">
        <v>13237.9</v>
      </c>
      <c r="AJ385" s="38">
        <v>5273.4</v>
      </c>
      <c r="AK385" s="37">
        <v>118852</v>
      </c>
      <c r="AL385" s="37">
        <v>125649</v>
      </c>
      <c r="AM385" s="16">
        <v>66.599999999999994</v>
      </c>
      <c r="AN385" s="16">
        <v>5.4</v>
      </c>
      <c r="AO385" s="38">
        <f t="shared" si="51"/>
        <v>4.9081170562439809</v>
      </c>
      <c r="AP385" s="38">
        <f t="shared" si="52"/>
        <v>0.51651823731187674</v>
      </c>
      <c r="AQ385" s="38">
        <v>14.7</v>
      </c>
      <c r="AR385" s="16">
        <v>4.8</v>
      </c>
      <c r="AS385" s="16">
        <v>4.8</v>
      </c>
      <c r="AT385" s="16">
        <v>3269</v>
      </c>
      <c r="AU385" s="16">
        <v>2171</v>
      </c>
      <c r="AV385" s="37">
        <f t="shared" si="53"/>
        <v>727</v>
      </c>
      <c r="AW385" s="16">
        <v>1376</v>
      </c>
      <c r="AX385" s="16">
        <v>649</v>
      </c>
      <c r="AY385" s="16">
        <v>3161</v>
      </c>
      <c r="AZ385" s="16">
        <v>1867</v>
      </c>
      <c r="BA385" s="16">
        <v>1101</v>
      </c>
      <c r="BB385" s="16">
        <v>666</v>
      </c>
      <c r="BC385" s="16">
        <v>4941</v>
      </c>
      <c r="BD385" s="38">
        <v>40.5</v>
      </c>
      <c r="BE385" s="38">
        <v>34.299999999999997</v>
      </c>
      <c r="BF385" s="38">
        <v>3.6</v>
      </c>
      <c r="BG385" s="39">
        <v>90</v>
      </c>
      <c r="BH385" s="37">
        <v>1177</v>
      </c>
      <c r="BI385" s="37">
        <v>251</v>
      </c>
      <c r="BJ385" s="37">
        <v>234</v>
      </c>
      <c r="BK385" s="37">
        <v>109</v>
      </c>
      <c r="BL385" s="37">
        <v>538</v>
      </c>
      <c r="BM385" s="37">
        <v>296</v>
      </c>
      <c r="BN385" s="37">
        <v>1136</v>
      </c>
      <c r="BO385" s="16">
        <v>62.28</v>
      </c>
      <c r="BP385" s="16">
        <v>132864</v>
      </c>
      <c r="BQ385" s="16">
        <v>113067</v>
      </c>
      <c r="BR385" s="16">
        <v>531007</v>
      </c>
      <c r="BS385" s="38">
        <v>47.2</v>
      </c>
      <c r="BT385" s="16">
        <v>30919</v>
      </c>
      <c r="BU385" s="16">
        <v>898.01</v>
      </c>
      <c r="BV385" s="38">
        <v>41.3</v>
      </c>
      <c r="BW385" s="16">
        <v>1056770</v>
      </c>
      <c r="BX385" s="16">
        <v>1087968.9317979999</v>
      </c>
      <c r="BY385" s="38">
        <v>53.7</v>
      </c>
      <c r="BZ385" s="16">
        <v>649956</v>
      </c>
      <c r="CA385" s="16">
        <v>185465</v>
      </c>
      <c r="CB385" s="38">
        <v>114.3</v>
      </c>
      <c r="CC385" s="16">
        <v>80.400000000000006</v>
      </c>
      <c r="CD385" s="16">
        <v>52.6</v>
      </c>
      <c r="CE385" s="41">
        <v>18.43</v>
      </c>
      <c r="CF385" s="41">
        <v>16.61</v>
      </c>
      <c r="CG385" s="40">
        <v>0.6</v>
      </c>
      <c r="CH385" s="16">
        <v>16.66</v>
      </c>
      <c r="CI385" s="16">
        <v>91</v>
      </c>
      <c r="CJ385" s="40">
        <v>66.751999999999995</v>
      </c>
      <c r="CK385" s="40">
        <v>67.975999999999999</v>
      </c>
      <c r="CL385" s="38">
        <v>117.4</v>
      </c>
      <c r="CM385" s="38">
        <v>123.3</v>
      </c>
      <c r="CN385" s="38">
        <v>116.1</v>
      </c>
      <c r="CO385" s="38">
        <v>113.2</v>
      </c>
      <c r="CP385" s="38">
        <v>113.1</v>
      </c>
      <c r="CQ385" s="39">
        <v>107.67</v>
      </c>
      <c r="CR385" s="16">
        <v>273.19499999999999</v>
      </c>
      <c r="CS385" s="38">
        <v>50.9</v>
      </c>
      <c r="CT385" s="40">
        <v>128.9</v>
      </c>
      <c r="CU385" s="40">
        <v>134</v>
      </c>
      <c r="CV385" s="16">
        <v>13.36</v>
      </c>
      <c r="CW385" s="16">
        <v>10.69</v>
      </c>
      <c r="CX385" s="41">
        <v>10.119999999999999</v>
      </c>
      <c r="CY385" s="41">
        <v>9.4600000000000009</v>
      </c>
      <c r="CZ385" s="41">
        <v>10.3</v>
      </c>
      <c r="DA385" s="41">
        <v>8.26</v>
      </c>
      <c r="DB385" s="42">
        <v>8.1739999999999995</v>
      </c>
      <c r="DC385" s="42">
        <f t="shared" si="54"/>
        <v>0.40399999999999991</v>
      </c>
      <c r="DD385" s="41">
        <v>8.4</v>
      </c>
      <c r="DE385" s="41">
        <v>8.7899999999999991</v>
      </c>
      <c r="DF385" s="41">
        <v>10.37</v>
      </c>
      <c r="DG385" s="41">
        <v>7.77</v>
      </c>
      <c r="DH385" s="41">
        <v>7.84</v>
      </c>
      <c r="DI385" s="41">
        <v>8.44</v>
      </c>
      <c r="DJ385" s="42">
        <f t="shared" si="60"/>
        <v>0.66999999999999993</v>
      </c>
      <c r="DK385" s="42">
        <f t="shared" si="55"/>
        <v>0.67000000000000171</v>
      </c>
      <c r="DL385" s="42">
        <f t="shared" si="56"/>
        <v>1.5100000000000016</v>
      </c>
      <c r="DM385" s="42">
        <f t="shared" si="61"/>
        <v>1.58</v>
      </c>
      <c r="DN385" s="42">
        <f t="shared" si="57"/>
        <v>7.0000000000000284E-2</v>
      </c>
      <c r="DO385" s="42">
        <f t="shared" si="58"/>
        <v>0.63000000000000078</v>
      </c>
      <c r="DP385" s="42">
        <f t="shared" si="59"/>
        <v>1.0199999999999996</v>
      </c>
      <c r="DQ385" s="36">
        <v>640.93320000000006</v>
      </c>
      <c r="DR385" s="36">
        <v>374.5138</v>
      </c>
      <c r="DS385" s="38">
        <v>121.4</v>
      </c>
      <c r="DT385" s="40">
        <v>285.18299999999999</v>
      </c>
      <c r="DU385" s="38">
        <v>806.1</v>
      </c>
      <c r="DV385" s="38">
        <v>3203.2</v>
      </c>
      <c r="DW385" s="38">
        <v>2167.5</v>
      </c>
      <c r="DX385" s="37">
        <v>60874</v>
      </c>
      <c r="DY385" s="36">
        <v>578.97739999999999</v>
      </c>
      <c r="DZ385" s="36">
        <v>788.77639999999997</v>
      </c>
      <c r="EA385" s="40">
        <v>62.482999999999997</v>
      </c>
      <c r="EB385" s="36">
        <v>219.7696</v>
      </c>
      <c r="EC385" s="36">
        <v>798.74699999999996</v>
      </c>
      <c r="ED385" s="16">
        <v>338.178</v>
      </c>
      <c r="EE385" s="16">
        <v>2708.25</v>
      </c>
      <c r="EF385" s="41">
        <v>21.4</v>
      </c>
      <c r="EG385" s="41">
        <v>82.68</v>
      </c>
      <c r="EI385" s="36">
        <v>94.308000000000007</v>
      </c>
      <c r="EJ385" s="33"/>
      <c r="EK385" s="36">
        <v>1.4865999999999999</v>
      </c>
      <c r="EL385" s="36">
        <v>158.45859999999999</v>
      </c>
      <c r="EM385" s="36">
        <v>1.6372</v>
      </c>
      <c r="EN385" s="36">
        <v>1.1640999999999999</v>
      </c>
      <c r="EO385" s="16">
        <v>83.9</v>
      </c>
      <c r="EP385" s="16">
        <v>76.661697387695298</v>
      </c>
      <c r="EQ385" s="16">
        <v>1.0176419999999999</v>
      </c>
      <c r="ER385" s="16">
        <v>-3.0162000000000001E-2</v>
      </c>
      <c r="ES385" s="43">
        <v>-2.5595254999999999</v>
      </c>
    </row>
    <row r="386" spans="1:149" x14ac:dyDescent="0.25">
      <c r="A386" s="35">
        <v>32994</v>
      </c>
      <c r="B386" s="36">
        <v>62.436399999999999</v>
      </c>
      <c r="C386" s="36">
        <v>65.368899999999996</v>
      </c>
      <c r="D386" s="36">
        <v>72.199299999999994</v>
      </c>
      <c r="E386" s="36">
        <v>58.036099999999998</v>
      </c>
      <c r="F386" s="36">
        <v>36.232300000000002</v>
      </c>
      <c r="G386" s="36">
        <v>86.772900000000007</v>
      </c>
      <c r="H386" s="38">
        <v>82.2</v>
      </c>
      <c r="I386" s="38">
        <v>83</v>
      </c>
      <c r="J386" s="36">
        <v>56.070799999999998</v>
      </c>
      <c r="K386" s="16">
        <v>50.648299999999999</v>
      </c>
      <c r="L386" s="36">
        <v>79.517499999999998</v>
      </c>
      <c r="M386" s="16">
        <v>53.099400000000003</v>
      </c>
      <c r="N386" s="16">
        <v>70.739000000000004</v>
      </c>
      <c r="O386" s="37">
        <v>17797</v>
      </c>
      <c r="P386" s="37">
        <v>109839</v>
      </c>
      <c r="Q386" s="37">
        <v>85951</v>
      </c>
      <c r="R386" s="37">
        <v>23888</v>
      </c>
      <c r="S386" s="37">
        <v>18599</v>
      </c>
      <c r="T386" s="37">
        <v>91240</v>
      </c>
      <c r="U386" s="16">
        <v>3435</v>
      </c>
      <c r="V386" s="16">
        <v>4286</v>
      </c>
      <c r="W386" s="16">
        <v>10878</v>
      </c>
      <c r="X386" s="37">
        <v>10825</v>
      </c>
      <c r="Y386" s="37">
        <v>6972</v>
      </c>
      <c r="Z386" s="37">
        <v>5321</v>
      </c>
      <c r="AA386" s="37">
        <v>10956</v>
      </c>
      <c r="AB386" s="37">
        <v>6615</v>
      </c>
      <c r="AC386" s="37">
        <v>2690</v>
      </c>
      <c r="AD386" s="37">
        <v>9242</v>
      </c>
      <c r="AE386" s="37">
        <v>770</v>
      </c>
      <c r="AF386" s="37">
        <v>10877</v>
      </c>
      <c r="AG386" s="37">
        <v>4268</v>
      </c>
      <c r="AH386" s="37">
        <v>22704</v>
      </c>
      <c r="AI386" s="38">
        <v>13211.5</v>
      </c>
      <c r="AJ386" s="38">
        <v>5268.8</v>
      </c>
      <c r="AK386" s="37">
        <v>119151</v>
      </c>
      <c r="AL386" s="37">
        <v>125893</v>
      </c>
      <c r="AM386" s="16">
        <v>66.599999999999994</v>
      </c>
      <c r="AN386" s="16">
        <v>5.4</v>
      </c>
      <c r="AO386" s="38">
        <f t="shared" si="51"/>
        <v>4.8906611169802927</v>
      </c>
      <c r="AP386" s="38">
        <f t="shared" si="52"/>
        <v>0.51154551881359567</v>
      </c>
      <c r="AQ386" s="38">
        <v>15</v>
      </c>
      <c r="AR386" s="16">
        <v>4.7</v>
      </c>
      <c r="AS386" s="16">
        <v>4.7</v>
      </c>
      <c r="AT386" s="16">
        <v>3117</v>
      </c>
      <c r="AU386" s="16">
        <v>2269</v>
      </c>
      <c r="AV386" s="37">
        <f t="shared" si="53"/>
        <v>771</v>
      </c>
      <c r="AW386" s="16">
        <v>1415</v>
      </c>
      <c r="AX386" s="16">
        <v>644</v>
      </c>
      <c r="AY386" s="16">
        <v>3169</v>
      </c>
      <c r="AZ386" s="16">
        <v>1848</v>
      </c>
      <c r="BA386" s="16">
        <v>1005</v>
      </c>
      <c r="BB386" s="16">
        <v>675</v>
      </c>
      <c r="BC386" s="16">
        <v>4988</v>
      </c>
      <c r="BD386" s="38">
        <v>40.6</v>
      </c>
      <c r="BE386" s="38">
        <v>34.299999999999997</v>
      </c>
      <c r="BF386" s="38">
        <v>4</v>
      </c>
      <c r="BG386" s="39">
        <v>86</v>
      </c>
      <c r="BH386" s="37">
        <v>1171</v>
      </c>
      <c r="BI386" s="37">
        <v>258</v>
      </c>
      <c r="BJ386" s="37">
        <v>234</v>
      </c>
      <c r="BK386" s="37">
        <v>121</v>
      </c>
      <c r="BL386" s="37">
        <v>487</v>
      </c>
      <c r="BM386" s="37">
        <v>329</v>
      </c>
      <c r="BN386" s="37">
        <v>1067</v>
      </c>
      <c r="BO386" s="16">
        <v>65.94</v>
      </c>
      <c r="BP386" s="16">
        <v>136985</v>
      </c>
      <c r="BQ386" s="16">
        <v>115053</v>
      </c>
      <c r="BR386" s="16">
        <v>533240</v>
      </c>
      <c r="BS386" s="38">
        <v>48.2</v>
      </c>
      <c r="BT386" s="16">
        <v>30154</v>
      </c>
      <c r="BU386" s="16">
        <v>904.01</v>
      </c>
      <c r="BV386" s="38">
        <v>40</v>
      </c>
      <c r="BW386" s="16">
        <v>1085339</v>
      </c>
      <c r="BX386" s="16">
        <v>1087863.9347610001</v>
      </c>
      <c r="BY386" s="38">
        <v>51.7</v>
      </c>
      <c r="BZ386" s="16">
        <v>655237</v>
      </c>
      <c r="CA386" s="16">
        <v>184929</v>
      </c>
      <c r="CB386" s="38">
        <v>114.5</v>
      </c>
      <c r="CC386" s="16">
        <v>80.099999999999994</v>
      </c>
      <c r="CD386" s="16">
        <v>54.5</v>
      </c>
      <c r="CE386" s="41">
        <v>18.2</v>
      </c>
      <c r="CF386" s="41">
        <v>16.350000000000001</v>
      </c>
      <c r="CG386" s="40">
        <v>0.64300000000000002</v>
      </c>
      <c r="CH386" s="16">
        <v>16.07</v>
      </c>
      <c r="CI386" s="16">
        <v>92.4</v>
      </c>
      <c r="CJ386" s="40">
        <v>66.896000000000001</v>
      </c>
      <c r="CK386" s="40">
        <v>68.176000000000002</v>
      </c>
      <c r="CL386" s="38">
        <v>117.5</v>
      </c>
      <c r="CM386" s="38">
        <v>123.8</v>
      </c>
      <c r="CN386" s="38">
        <v>116.3</v>
      </c>
      <c r="CO386" s="38">
        <v>113.5</v>
      </c>
      <c r="CP386" s="38">
        <v>113.1</v>
      </c>
      <c r="CQ386" s="39">
        <v>107.58</v>
      </c>
      <c r="CR386" s="16">
        <v>276.6182</v>
      </c>
      <c r="CS386" s="38">
        <v>50.1</v>
      </c>
      <c r="CT386" s="40">
        <v>129.1</v>
      </c>
      <c r="CU386" s="40">
        <v>134.4</v>
      </c>
      <c r="CV386" s="16">
        <v>13.39</v>
      </c>
      <c r="CW386" s="16">
        <v>10.74</v>
      </c>
      <c r="CX386" s="41">
        <v>10.16</v>
      </c>
      <c r="CY386" s="41">
        <v>9.4700000000000006</v>
      </c>
      <c r="CZ386" s="41">
        <v>10.41</v>
      </c>
      <c r="DA386" s="41">
        <v>8.18</v>
      </c>
      <c r="DB386" s="42">
        <v>8.1240000000000006</v>
      </c>
      <c r="DC386" s="42">
        <f t="shared" si="54"/>
        <v>0.38400000000000034</v>
      </c>
      <c r="DD386" s="41">
        <v>8.32</v>
      </c>
      <c r="DE386" s="41">
        <v>8.76</v>
      </c>
      <c r="DF386" s="41">
        <v>10.48</v>
      </c>
      <c r="DG386" s="41">
        <v>7.74</v>
      </c>
      <c r="DH386" s="41">
        <v>7.76</v>
      </c>
      <c r="DI386" s="41">
        <v>8.35</v>
      </c>
      <c r="DJ386" s="42">
        <f t="shared" si="60"/>
        <v>0.60999999999999943</v>
      </c>
      <c r="DK386" s="42">
        <f t="shared" si="55"/>
        <v>0.71000000000000085</v>
      </c>
      <c r="DL386" s="42">
        <f t="shared" si="56"/>
        <v>1.6500000000000004</v>
      </c>
      <c r="DM386" s="42">
        <f t="shared" si="61"/>
        <v>1.7200000000000006</v>
      </c>
      <c r="DN386" s="42">
        <f t="shared" si="57"/>
        <v>1.9999999999999574E-2</v>
      </c>
      <c r="DO386" s="42">
        <f t="shared" si="58"/>
        <v>0.58000000000000007</v>
      </c>
      <c r="DP386" s="42">
        <f t="shared" si="59"/>
        <v>1.0199999999999996</v>
      </c>
      <c r="DQ386" s="36">
        <v>639.87630000000001</v>
      </c>
      <c r="DR386" s="36">
        <v>375.8587</v>
      </c>
      <c r="DS386" s="38">
        <v>122.2</v>
      </c>
      <c r="DT386" s="40">
        <v>286.238</v>
      </c>
      <c r="DU386" s="38">
        <v>804.2</v>
      </c>
      <c r="DV386" s="38">
        <v>3202.1</v>
      </c>
      <c r="DW386" s="38">
        <v>2165.8000000000002</v>
      </c>
      <c r="DX386" s="37">
        <v>58901</v>
      </c>
      <c r="DY386" s="36">
        <v>576.47479999999996</v>
      </c>
      <c r="DZ386" s="36">
        <v>797.90620000000001</v>
      </c>
      <c r="EA386" s="40">
        <v>60.232999999999997</v>
      </c>
      <c r="EB386" s="36">
        <v>223.27619999999999</v>
      </c>
      <c r="EC386" s="36">
        <v>799.75099999999998</v>
      </c>
      <c r="ED386" s="16">
        <v>350.25</v>
      </c>
      <c r="EE386" s="16">
        <v>2793.81</v>
      </c>
      <c r="EF386" s="41">
        <v>18.100000000000001</v>
      </c>
      <c r="EG386" s="41">
        <v>82.33</v>
      </c>
      <c r="EI386" s="36">
        <v>93.017600000000002</v>
      </c>
      <c r="EJ386" s="33"/>
      <c r="EK386" s="36">
        <v>1.4198</v>
      </c>
      <c r="EL386" s="36">
        <v>154.04409999999999</v>
      </c>
      <c r="EM386" s="36">
        <v>1.6774</v>
      </c>
      <c r="EN386" s="36">
        <v>1.1747000000000001</v>
      </c>
      <c r="EO386" s="16">
        <v>79.3</v>
      </c>
      <c r="EP386" s="16">
        <v>118.53794097900401</v>
      </c>
      <c r="EQ386" s="16">
        <v>0.91175600000000001</v>
      </c>
      <c r="ER386" s="16">
        <v>-7.1690000000000004E-2</v>
      </c>
      <c r="ES386" s="43">
        <v>-6.9719217000000002</v>
      </c>
    </row>
    <row r="387" spans="1:149" x14ac:dyDescent="0.25">
      <c r="A387" s="35">
        <v>33025</v>
      </c>
      <c r="B387" s="36">
        <v>62.639200000000002</v>
      </c>
      <c r="C387" s="36">
        <v>65.784400000000005</v>
      </c>
      <c r="D387" s="36">
        <v>72.946299999999994</v>
      </c>
      <c r="E387" s="36">
        <v>58.125700000000002</v>
      </c>
      <c r="F387" s="36">
        <v>36.407699999999998</v>
      </c>
      <c r="G387" s="36">
        <v>86.380300000000005</v>
      </c>
      <c r="H387" s="38">
        <v>82.2</v>
      </c>
      <c r="I387" s="38">
        <v>83.1</v>
      </c>
      <c r="J387" s="36">
        <v>56.803199999999997</v>
      </c>
      <c r="K387" s="16">
        <v>51.868200000000002</v>
      </c>
      <c r="L387" s="36">
        <v>80.265699999999995</v>
      </c>
      <c r="M387" s="16">
        <v>53.057000000000002</v>
      </c>
      <c r="N387" s="16">
        <v>72.332499999999996</v>
      </c>
      <c r="O387" s="37">
        <v>17776</v>
      </c>
      <c r="P387" s="37">
        <v>109862</v>
      </c>
      <c r="Q387" s="37">
        <v>86013</v>
      </c>
      <c r="R387" s="37">
        <v>23849</v>
      </c>
      <c r="S387" s="37">
        <v>18556</v>
      </c>
      <c r="T387" s="37">
        <v>91306</v>
      </c>
      <c r="U387" s="16">
        <v>3332</v>
      </c>
      <c r="V387" s="16">
        <v>4329</v>
      </c>
      <c r="W387" s="16">
        <v>10895</v>
      </c>
      <c r="X387" s="37">
        <v>10807</v>
      </c>
      <c r="Y387" s="37">
        <v>6969</v>
      </c>
      <c r="Z387" s="37">
        <v>5303</v>
      </c>
      <c r="AA387" s="37">
        <v>11017</v>
      </c>
      <c r="AB387" s="37">
        <v>6626</v>
      </c>
      <c r="AC387" s="37">
        <v>2694</v>
      </c>
      <c r="AD387" s="37">
        <v>9265</v>
      </c>
      <c r="AE387" s="37">
        <v>770</v>
      </c>
      <c r="AF387" s="37">
        <v>10894</v>
      </c>
      <c r="AG387" s="37">
        <v>4268</v>
      </c>
      <c r="AH387" s="37">
        <v>22693</v>
      </c>
      <c r="AI387" s="38">
        <v>13197.4</v>
      </c>
      <c r="AJ387" s="38">
        <v>5273.4</v>
      </c>
      <c r="AK387" s="37">
        <v>118983</v>
      </c>
      <c r="AL387" s="37">
        <v>125573</v>
      </c>
      <c r="AM387" s="16">
        <v>66.400000000000006</v>
      </c>
      <c r="AN387" s="16">
        <v>5.2</v>
      </c>
      <c r="AO387" s="38">
        <f t="shared" si="51"/>
        <v>4.8298599221170155</v>
      </c>
      <c r="AP387" s="38">
        <f t="shared" si="52"/>
        <v>0.50966370159190266</v>
      </c>
      <c r="AQ387" s="38">
        <v>14.3</v>
      </c>
      <c r="AR387" s="16">
        <v>4.7</v>
      </c>
      <c r="AS387" s="16">
        <v>4.5999999999999996</v>
      </c>
      <c r="AT387" s="16">
        <v>3151</v>
      </c>
      <c r="AU387" s="16">
        <v>2118</v>
      </c>
      <c r="AV387" s="37">
        <f t="shared" si="53"/>
        <v>796</v>
      </c>
      <c r="AW387" s="16">
        <v>1436</v>
      </c>
      <c r="AX387" s="16">
        <v>640</v>
      </c>
      <c r="AY387" s="16">
        <v>3190</v>
      </c>
      <c r="AZ387" s="16">
        <v>1863</v>
      </c>
      <c r="BA387" s="16">
        <v>974</v>
      </c>
      <c r="BB387" s="16">
        <v>640</v>
      </c>
      <c r="BC387" s="16">
        <v>5364</v>
      </c>
      <c r="BD387" s="38">
        <v>40.700000000000003</v>
      </c>
      <c r="BE387" s="38">
        <v>34.4</v>
      </c>
      <c r="BF387" s="38">
        <v>4</v>
      </c>
      <c r="BG387" s="39">
        <v>86</v>
      </c>
      <c r="BH387" s="37">
        <v>1115</v>
      </c>
      <c r="BI387" s="37">
        <v>258</v>
      </c>
      <c r="BJ387" s="37">
        <v>243</v>
      </c>
      <c r="BK387" s="37">
        <v>122</v>
      </c>
      <c r="BL387" s="37">
        <v>430</v>
      </c>
      <c r="BM387" s="37">
        <v>320</v>
      </c>
      <c r="BN387" s="37">
        <v>1108</v>
      </c>
      <c r="BO387" s="16">
        <v>56.58</v>
      </c>
      <c r="BP387" s="16">
        <v>134046</v>
      </c>
      <c r="BQ387" s="16">
        <v>114782</v>
      </c>
      <c r="BR387" s="16">
        <v>532164</v>
      </c>
      <c r="BS387" s="38">
        <v>49.8</v>
      </c>
      <c r="BT387" s="16">
        <v>30071</v>
      </c>
      <c r="BU387" s="16">
        <v>904.17</v>
      </c>
      <c r="BV387" s="38">
        <v>42.6</v>
      </c>
      <c r="BW387" s="16">
        <v>1098355</v>
      </c>
      <c r="BX387" s="16">
        <v>1097328.9491640001</v>
      </c>
      <c r="BY387" s="38">
        <v>52</v>
      </c>
      <c r="BZ387" s="16">
        <v>656930</v>
      </c>
      <c r="CA387" s="16">
        <v>185720</v>
      </c>
      <c r="CB387" s="38">
        <v>116.5</v>
      </c>
      <c r="CC387" s="16">
        <v>77.599999999999994</v>
      </c>
      <c r="CD387" s="16">
        <v>47.9</v>
      </c>
      <c r="CE387" s="41">
        <v>16.7</v>
      </c>
      <c r="CF387" s="41">
        <v>15.1</v>
      </c>
      <c r="CG387" s="40">
        <v>0.64600000000000002</v>
      </c>
      <c r="CH387" s="16">
        <v>15.15</v>
      </c>
      <c r="CI387" s="16">
        <v>94.6</v>
      </c>
      <c r="CJ387" s="40">
        <v>67.191000000000003</v>
      </c>
      <c r="CK387" s="40">
        <v>68.438999999999993</v>
      </c>
      <c r="CL387" s="38">
        <v>117.6</v>
      </c>
      <c r="CM387" s="38">
        <v>123.6</v>
      </c>
      <c r="CN387" s="38">
        <v>116.3</v>
      </c>
      <c r="CO387" s="38">
        <v>113.2</v>
      </c>
      <c r="CP387" s="38">
        <v>112.9</v>
      </c>
      <c r="CQ387" s="39">
        <v>107.42</v>
      </c>
      <c r="CR387" s="16">
        <v>276.9162</v>
      </c>
      <c r="CS387" s="38">
        <v>53.2</v>
      </c>
      <c r="CT387" s="40">
        <v>129.9</v>
      </c>
      <c r="CU387" s="40">
        <v>135.1</v>
      </c>
      <c r="CV387" s="16">
        <v>13.41</v>
      </c>
      <c r="CW387" s="16">
        <v>10.78</v>
      </c>
      <c r="CX387" s="41">
        <v>10.199999999999999</v>
      </c>
      <c r="CY387" s="41">
        <v>9.26</v>
      </c>
      <c r="CZ387" s="41">
        <v>10.220000000000001</v>
      </c>
      <c r="DA387" s="41">
        <v>8.2899999999999991</v>
      </c>
      <c r="DB387" s="42">
        <v>8.0139999999999993</v>
      </c>
      <c r="DC387" s="42">
        <f t="shared" si="54"/>
        <v>0.28399999999999892</v>
      </c>
      <c r="DD387" s="41">
        <v>8.1</v>
      </c>
      <c r="DE387" s="41">
        <v>8.48</v>
      </c>
      <c r="DF387" s="41">
        <v>10.16</v>
      </c>
      <c r="DG387" s="41">
        <v>7.73</v>
      </c>
      <c r="DH387" s="41">
        <v>7.63</v>
      </c>
      <c r="DI387" s="41">
        <v>8.23</v>
      </c>
      <c r="DJ387" s="42">
        <f t="shared" si="60"/>
        <v>0.5</v>
      </c>
      <c r="DK387" s="42">
        <f t="shared" si="55"/>
        <v>0.77999999999999936</v>
      </c>
      <c r="DL387" s="42">
        <f t="shared" si="56"/>
        <v>1.7400000000000002</v>
      </c>
      <c r="DM387" s="42">
        <f t="shared" si="61"/>
        <v>1.6799999999999997</v>
      </c>
      <c r="DN387" s="42">
        <f t="shared" si="57"/>
        <v>-0.10000000000000053</v>
      </c>
      <c r="DO387" s="42">
        <f t="shared" si="58"/>
        <v>0.36999999999999922</v>
      </c>
      <c r="DP387" s="42">
        <f t="shared" si="59"/>
        <v>0.75</v>
      </c>
      <c r="DQ387" s="36">
        <v>641.61469999999997</v>
      </c>
      <c r="DR387" s="36">
        <v>375.24509999999998</v>
      </c>
      <c r="DS387" s="38">
        <v>123.7</v>
      </c>
      <c r="DT387" s="40">
        <v>289.27300000000002</v>
      </c>
      <c r="DU387" s="38">
        <v>808.8</v>
      </c>
      <c r="DV387" s="38">
        <v>3215</v>
      </c>
      <c r="DW387" s="38">
        <v>2177.1999999999998</v>
      </c>
      <c r="DX387" s="37">
        <v>60328</v>
      </c>
      <c r="DY387" s="36">
        <v>577.22789999999998</v>
      </c>
      <c r="DZ387" s="36">
        <v>805.6182</v>
      </c>
      <c r="EA387" s="40">
        <v>61.209000000000003</v>
      </c>
      <c r="EB387" s="36">
        <v>225.66480000000001</v>
      </c>
      <c r="EC387" s="36">
        <v>802.89269999999999</v>
      </c>
      <c r="ED387" s="16">
        <v>360.38670000000002</v>
      </c>
      <c r="EE387" s="16">
        <v>2894.83</v>
      </c>
      <c r="EF387" s="41">
        <v>16.82</v>
      </c>
      <c r="EG387" s="41">
        <v>81.99</v>
      </c>
      <c r="EI387" s="36">
        <v>93.005399999999995</v>
      </c>
      <c r="EJ387" s="33"/>
      <c r="EK387" s="36">
        <v>1.425</v>
      </c>
      <c r="EL387" s="36">
        <v>153.69569999999999</v>
      </c>
      <c r="EM387" s="36">
        <v>1.7102999999999999</v>
      </c>
      <c r="EN387" s="36">
        <v>1.173</v>
      </c>
      <c r="EO387" s="16">
        <v>76.599999999999994</v>
      </c>
      <c r="EP387" s="16">
        <v>120.526741027832</v>
      </c>
      <c r="EQ387" s="16">
        <v>0.91206900000000002</v>
      </c>
      <c r="ER387" s="16">
        <v>3.7005000000000003E-2</v>
      </c>
      <c r="ES387" s="43">
        <v>-11.767715000000001</v>
      </c>
    </row>
    <row r="388" spans="1:149" x14ac:dyDescent="0.25">
      <c r="A388" s="35">
        <v>33055</v>
      </c>
      <c r="B388" s="36">
        <v>62.568300000000001</v>
      </c>
      <c r="C388" s="36">
        <v>65.574200000000005</v>
      </c>
      <c r="D388" s="36">
        <v>72.384600000000006</v>
      </c>
      <c r="E388" s="36">
        <v>58.138399999999997</v>
      </c>
      <c r="F388" s="36">
        <v>36.309199999999997</v>
      </c>
      <c r="G388" s="36">
        <v>86.942599999999999</v>
      </c>
      <c r="H388" s="38">
        <v>81.900000000000006</v>
      </c>
      <c r="I388" s="38">
        <v>82.8</v>
      </c>
      <c r="J388" s="36">
        <v>55.238900000000001</v>
      </c>
      <c r="K388" s="16">
        <v>49.664999999999999</v>
      </c>
      <c r="L388" s="36">
        <v>80.211299999999994</v>
      </c>
      <c r="M388" s="16">
        <v>53.322499999999998</v>
      </c>
      <c r="N388" s="16">
        <v>72.073499999999996</v>
      </c>
      <c r="O388" s="37">
        <v>17704</v>
      </c>
      <c r="P388" s="37">
        <v>109834</v>
      </c>
      <c r="Q388" s="37">
        <v>86088</v>
      </c>
      <c r="R388" s="37">
        <v>23746</v>
      </c>
      <c r="S388" s="37">
        <v>18560</v>
      </c>
      <c r="T388" s="37">
        <v>91274</v>
      </c>
      <c r="U388" s="16">
        <v>3274</v>
      </c>
      <c r="V388" s="16">
        <v>4320</v>
      </c>
      <c r="W388" s="16">
        <v>10966</v>
      </c>
      <c r="X388" s="37">
        <v>10761</v>
      </c>
      <c r="Y388" s="37">
        <v>6943</v>
      </c>
      <c r="Z388" s="37">
        <v>5274</v>
      </c>
      <c r="AA388" s="37">
        <v>11057</v>
      </c>
      <c r="AB388" s="37">
        <v>6630</v>
      </c>
      <c r="AC388" s="37">
        <v>2697</v>
      </c>
      <c r="AD388" s="37">
        <v>9294</v>
      </c>
      <c r="AE388" s="37">
        <v>768</v>
      </c>
      <c r="AF388" s="37">
        <v>10901</v>
      </c>
      <c r="AG388" s="37">
        <v>4266</v>
      </c>
      <c r="AH388" s="37">
        <v>22683</v>
      </c>
      <c r="AI388" s="38">
        <v>13193.3</v>
      </c>
      <c r="AJ388" s="38">
        <v>5272.9</v>
      </c>
      <c r="AK388" s="37">
        <v>118810</v>
      </c>
      <c r="AL388" s="37">
        <v>125732</v>
      </c>
      <c r="AM388" s="16">
        <v>66.5</v>
      </c>
      <c r="AN388" s="16">
        <v>5.5</v>
      </c>
      <c r="AO388" s="38">
        <f t="shared" si="51"/>
        <v>5.0162249864791777</v>
      </c>
      <c r="AP388" s="38">
        <f t="shared" si="52"/>
        <v>0.54719562243502051</v>
      </c>
      <c r="AQ388" s="38">
        <v>15</v>
      </c>
      <c r="AR388" s="16">
        <v>4.9000000000000004</v>
      </c>
      <c r="AS388" s="16">
        <v>4.9000000000000004</v>
      </c>
      <c r="AT388" s="16">
        <v>3221</v>
      </c>
      <c r="AU388" s="16">
        <v>2240</v>
      </c>
      <c r="AV388" s="37">
        <f t="shared" si="53"/>
        <v>846</v>
      </c>
      <c r="AW388" s="16">
        <v>1534</v>
      </c>
      <c r="AX388" s="16">
        <v>688</v>
      </c>
      <c r="AY388" s="16">
        <v>3313</v>
      </c>
      <c r="AZ388" s="16">
        <v>1952</v>
      </c>
      <c r="BA388" s="16">
        <v>1023</v>
      </c>
      <c r="BB388" s="16">
        <v>654</v>
      </c>
      <c r="BC388" s="16">
        <v>5276</v>
      </c>
      <c r="BD388" s="38">
        <v>40.6</v>
      </c>
      <c r="BE388" s="38">
        <v>34.200000000000003</v>
      </c>
      <c r="BF388" s="38">
        <v>3.9</v>
      </c>
      <c r="BG388" s="39">
        <v>85</v>
      </c>
      <c r="BH388" s="37">
        <v>1110</v>
      </c>
      <c r="BI388" s="37">
        <v>216</v>
      </c>
      <c r="BJ388" s="37">
        <v>243</v>
      </c>
      <c r="BK388" s="37">
        <v>106</v>
      </c>
      <c r="BL388" s="37">
        <v>436</v>
      </c>
      <c r="BM388" s="37">
        <v>325</v>
      </c>
      <c r="BN388" s="37">
        <v>1078</v>
      </c>
      <c r="BO388" s="16">
        <v>54.84</v>
      </c>
      <c r="BP388" s="16">
        <v>136658</v>
      </c>
      <c r="BQ388" s="16">
        <v>113494</v>
      </c>
      <c r="BR388" s="16">
        <v>534205</v>
      </c>
      <c r="BS388" s="38">
        <v>46.4</v>
      </c>
      <c r="BT388" s="16">
        <v>33993</v>
      </c>
      <c r="BU388" s="16">
        <v>908.43</v>
      </c>
      <c r="BV388" s="38">
        <v>39.6</v>
      </c>
      <c r="BW388" s="16">
        <v>1122386</v>
      </c>
      <c r="BX388" s="16">
        <v>1100507.8694509999</v>
      </c>
      <c r="BY388" s="38">
        <v>46.7</v>
      </c>
      <c r="BZ388" s="16">
        <v>653411</v>
      </c>
      <c r="CA388" s="16">
        <v>186437</v>
      </c>
      <c r="CB388" s="38">
        <v>118.4</v>
      </c>
      <c r="CC388" s="16">
        <v>83</v>
      </c>
      <c r="CD388" s="16">
        <v>46.3</v>
      </c>
      <c r="CE388" s="41">
        <v>18.45</v>
      </c>
      <c r="CF388" s="41">
        <v>17.170000000000002</v>
      </c>
      <c r="CG388" s="40">
        <v>0.65300000000000002</v>
      </c>
      <c r="CH388" s="16">
        <v>16.54</v>
      </c>
      <c r="CI388" s="16">
        <v>94.4</v>
      </c>
      <c r="CJ388" s="40">
        <v>67.347999999999999</v>
      </c>
      <c r="CK388" s="40">
        <v>68.602000000000004</v>
      </c>
      <c r="CL388" s="38">
        <v>117.9</v>
      </c>
      <c r="CM388" s="38">
        <v>124.5</v>
      </c>
      <c r="CN388" s="38">
        <v>116.6</v>
      </c>
      <c r="CO388" s="38">
        <v>113.4</v>
      </c>
      <c r="CP388" s="38">
        <v>112.8</v>
      </c>
      <c r="CQ388" s="39">
        <v>107.37</v>
      </c>
      <c r="CR388" s="16">
        <v>277.09519999999998</v>
      </c>
      <c r="CS388" s="38">
        <v>51.4</v>
      </c>
      <c r="CT388" s="40">
        <v>130.5</v>
      </c>
      <c r="CU388" s="40">
        <v>135.80000000000001</v>
      </c>
      <c r="CV388" s="16">
        <v>13.42</v>
      </c>
      <c r="CW388" s="16">
        <v>10.8</v>
      </c>
      <c r="CX388" s="41">
        <v>10.220000000000001</v>
      </c>
      <c r="CY388" s="41">
        <v>9.24</v>
      </c>
      <c r="CZ388" s="41">
        <v>10.199999999999999</v>
      </c>
      <c r="DA388" s="41">
        <v>8.15</v>
      </c>
      <c r="DB388" s="42">
        <v>7.8639999999999999</v>
      </c>
      <c r="DC388" s="42">
        <f t="shared" si="54"/>
        <v>0.24399999999999977</v>
      </c>
      <c r="DD388" s="41">
        <v>7.94</v>
      </c>
      <c r="DE388" s="41">
        <v>8.4700000000000006</v>
      </c>
      <c r="DF388" s="41">
        <v>10.039999999999999</v>
      </c>
      <c r="DG388" s="41">
        <v>7.62</v>
      </c>
      <c r="DH388" s="41">
        <v>7.52</v>
      </c>
      <c r="DI388" s="41">
        <v>8.09</v>
      </c>
      <c r="DJ388" s="42">
        <f t="shared" si="60"/>
        <v>0.46999999999999975</v>
      </c>
      <c r="DK388" s="42">
        <f t="shared" si="55"/>
        <v>0.76999999999999957</v>
      </c>
      <c r="DL388" s="42">
        <f t="shared" si="56"/>
        <v>1.7299999999999986</v>
      </c>
      <c r="DM388" s="42">
        <f t="shared" si="61"/>
        <v>1.5699999999999985</v>
      </c>
      <c r="DN388" s="42">
        <f t="shared" si="57"/>
        <v>-0.10000000000000053</v>
      </c>
      <c r="DO388" s="42">
        <f t="shared" si="58"/>
        <v>0.32000000000000028</v>
      </c>
      <c r="DP388" s="42">
        <f t="shared" si="59"/>
        <v>0.85000000000000053</v>
      </c>
      <c r="DQ388" s="36">
        <v>640.05740000000003</v>
      </c>
      <c r="DR388" s="36">
        <v>372.04469999999998</v>
      </c>
      <c r="DS388" s="38">
        <v>126</v>
      </c>
      <c r="DT388" s="40">
        <v>290.58600000000001</v>
      </c>
      <c r="DU388" s="38">
        <v>810.1</v>
      </c>
      <c r="DV388" s="38">
        <v>3225.6</v>
      </c>
      <c r="DW388" s="38">
        <v>2186.9</v>
      </c>
      <c r="DX388" s="37">
        <v>60188</v>
      </c>
      <c r="DY388" s="36">
        <v>577.30119999999999</v>
      </c>
      <c r="DZ388" s="36">
        <v>814.29290000000003</v>
      </c>
      <c r="EA388" s="40">
        <v>60.945</v>
      </c>
      <c r="EB388" s="36">
        <v>229.58629999999999</v>
      </c>
      <c r="EC388" s="36">
        <v>806.88750000000005</v>
      </c>
      <c r="ED388" s="16">
        <v>360.03100000000001</v>
      </c>
      <c r="EE388" s="16">
        <v>2934.22</v>
      </c>
      <c r="EF388" s="41">
        <v>18.39</v>
      </c>
      <c r="EG388" s="41">
        <v>81.569999999999993</v>
      </c>
      <c r="EI388" s="36">
        <v>90.468000000000004</v>
      </c>
      <c r="EJ388" s="33"/>
      <c r="EK388" s="36">
        <v>1.3924000000000001</v>
      </c>
      <c r="EL388" s="36">
        <v>149.0395</v>
      </c>
      <c r="EM388" s="36">
        <v>1.8098000000000001</v>
      </c>
      <c r="EN388" s="36">
        <v>1.157</v>
      </c>
      <c r="EO388" s="16">
        <v>77.3</v>
      </c>
      <c r="EP388" s="16">
        <v>111.569618225098</v>
      </c>
      <c r="EQ388" s="16">
        <v>0.91917300000000002</v>
      </c>
      <c r="ER388" s="16">
        <v>7.6490000000000004E-3</v>
      </c>
      <c r="ES388" s="43">
        <v>-17.347078</v>
      </c>
    </row>
    <row r="389" spans="1:149" x14ac:dyDescent="0.25">
      <c r="A389" s="35">
        <v>33086</v>
      </c>
      <c r="B389" s="36">
        <v>62.731400000000001</v>
      </c>
      <c r="C389" s="36">
        <v>65.634</v>
      </c>
      <c r="D389" s="36">
        <v>72.5334</v>
      </c>
      <c r="E389" s="36">
        <v>58.442</v>
      </c>
      <c r="F389" s="36">
        <v>36.5381</v>
      </c>
      <c r="G389" s="36">
        <v>86.916399999999996</v>
      </c>
      <c r="H389" s="38">
        <v>81.900000000000006</v>
      </c>
      <c r="I389" s="38">
        <v>82.9</v>
      </c>
      <c r="J389" s="36">
        <v>55.075299999999999</v>
      </c>
      <c r="K389" s="16">
        <v>49.1357</v>
      </c>
      <c r="L389" s="36">
        <v>80.518199999999993</v>
      </c>
      <c r="M389" s="16">
        <v>53.261299999999999</v>
      </c>
      <c r="N389" s="16">
        <v>72.1798</v>
      </c>
      <c r="O389" s="37">
        <v>17649</v>
      </c>
      <c r="P389" s="37">
        <v>109613</v>
      </c>
      <c r="Q389" s="37">
        <v>85965</v>
      </c>
      <c r="R389" s="37">
        <v>23648</v>
      </c>
      <c r="S389" s="37">
        <v>18457</v>
      </c>
      <c r="T389" s="37">
        <v>91156</v>
      </c>
      <c r="U389" s="16">
        <v>3174</v>
      </c>
      <c r="V389" s="16">
        <v>4321</v>
      </c>
      <c r="W389" s="16">
        <v>10962</v>
      </c>
      <c r="X389" s="37">
        <v>10708</v>
      </c>
      <c r="Y389" s="37">
        <v>6941</v>
      </c>
      <c r="Z389" s="37">
        <v>5234</v>
      </c>
      <c r="AA389" s="37">
        <v>11097</v>
      </c>
      <c r="AB389" s="37">
        <v>6634</v>
      </c>
      <c r="AC389" s="37">
        <v>2697</v>
      </c>
      <c r="AD389" s="37">
        <v>9292</v>
      </c>
      <c r="AE389" s="37">
        <v>765</v>
      </c>
      <c r="AF389" s="37">
        <v>10875</v>
      </c>
      <c r="AG389" s="37">
        <v>4268</v>
      </c>
      <c r="AH389" s="37">
        <v>22645</v>
      </c>
      <c r="AI389" s="38">
        <v>13158.4</v>
      </c>
      <c r="AJ389" s="38">
        <v>5276.7</v>
      </c>
      <c r="AK389" s="37">
        <v>118802</v>
      </c>
      <c r="AL389" s="37">
        <v>125990</v>
      </c>
      <c r="AM389" s="16">
        <v>66.5</v>
      </c>
      <c r="AN389" s="16">
        <v>5.7</v>
      </c>
      <c r="AO389" s="38">
        <f t="shared" si="51"/>
        <v>5.1202476387014846</v>
      </c>
      <c r="AP389" s="38">
        <f t="shared" si="52"/>
        <v>0.57941106437018808</v>
      </c>
      <c r="AQ389" s="38">
        <v>16.3</v>
      </c>
      <c r="AR389" s="16">
        <v>5.0999999999999996</v>
      </c>
      <c r="AS389" s="16">
        <v>5</v>
      </c>
      <c r="AT389" s="16">
        <v>3320</v>
      </c>
      <c r="AU389" s="16">
        <v>2254</v>
      </c>
      <c r="AV389" s="37">
        <f t="shared" si="53"/>
        <v>877</v>
      </c>
      <c r="AW389" s="16">
        <v>1607</v>
      </c>
      <c r="AX389" s="16">
        <v>730</v>
      </c>
      <c r="AY389" s="16">
        <v>3486</v>
      </c>
      <c r="AZ389" s="16">
        <v>1937</v>
      </c>
      <c r="BA389" s="16">
        <v>1058</v>
      </c>
      <c r="BB389" s="16">
        <v>685</v>
      </c>
      <c r="BC389" s="16">
        <v>5365</v>
      </c>
      <c r="BD389" s="38">
        <v>40.5</v>
      </c>
      <c r="BE389" s="38">
        <v>34.200000000000003</v>
      </c>
      <c r="BF389" s="38">
        <v>3.9</v>
      </c>
      <c r="BG389" s="39">
        <v>82</v>
      </c>
      <c r="BH389" s="37">
        <v>1014</v>
      </c>
      <c r="BI389" s="37">
        <v>156</v>
      </c>
      <c r="BJ389" s="37">
        <v>231</v>
      </c>
      <c r="BK389" s="37">
        <v>141</v>
      </c>
      <c r="BL389" s="37">
        <v>387</v>
      </c>
      <c r="BM389" s="37">
        <v>255</v>
      </c>
      <c r="BN389" s="37">
        <v>1069</v>
      </c>
      <c r="BO389" s="16">
        <v>55.97</v>
      </c>
      <c r="BP389" s="16">
        <v>132650</v>
      </c>
      <c r="BQ389" s="16">
        <v>115321</v>
      </c>
      <c r="BR389" s="16">
        <v>531972</v>
      </c>
      <c r="BS389" s="38">
        <v>50.1</v>
      </c>
      <c r="BT389" s="16">
        <v>29434</v>
      </c>
      <c r="BU389" s="16">
        <v>908.24</v>
      </c>
      <c r="BV389" s="38">
        <v>43</v>
      </c>
      <c r="BW389" s="16">
        <v>1108919</v>
      </c>
      <c r="BX389" s="16">
        <v>1084580.1738770001</v>
      </c>
      <c r="BY389" s="38">
        <v>45.5</v>
      </c>
      <c r="BZ389" s="16">
        <v>659983</v>
      </c>
      <c r="CA389" s="16">
        <v>185878</v>
      </c>
      <c r="CB389" s="38">
        <v>120.8</v>
      </c>
      <c r="CC389" s="16">
        <v>74.3</v>
      </c>
      <c r="CD389" s="16">
        <v>75.2</v>
      </c>
      <c r="CE389" s="41">
        <v>27.31</v>
      </c>
      <c r="CF389" s="41">
        <v>27.17</v>
      </c>
      <c r="CG389" s="40">
        <v>0.89700000000000002</v>
      </c>
      <c r="CH389" s="16">
        <v>24.26</v>
      </c>
      <c r="CI389" s="16">
        <v>103.1</v>
      </c>
      <c r="CJ389" s="40">
        <v>67.796999999999997</v>
      </c>
      <c r="CK389" s="40">
        <v>68.888999999999996</v>
      </c>
      <c r="CL389" s="38">
        <v>119.2</v>
      </c>
      <c r="CM389" s="38">
        <v>124.7</v>
      </c>
      <c r="CN389" s="38">
        <v>118.2</v>
      </c>
      <c r="CO389" s="38">
        <v>115.9</v>
      </c>
      <c r="CP389" s="38">
        <v>114</v>
      </c>
      <c r="CQ389" s="39">
        <v>108.02</v>
      </c>
      <c r="CR389" s="16">
        <v>273.03480000000002</v>
      </c>
      <c r="CS389" s="38">
        <v>53.1</v>
      </c>
      <c r="CT389" s="40">
        <v>131.6</v>
      </c>
      <c r="CU389" s="40">
        <v>136.6</v>
      </c>
      <c r="CV389" s="16">
        <v>13.39</v>
      </c>
      <c r="CW389" s="16">
        <v>10.81</v>
      </c>
      <c r="CX389" s="41">
        <v>10.24</v>
      </c>
      <c r="CY389" s="41">
        <v>9.41</v>
      </c>
      <c r="CZ389" s="41">
        <v>10.41</v>
      </c>
      <c r="DA389" s="41">
        <v>8.1300000000000008</v>
      </c>
      <c r="DB389" s="42">
        <v>7.7539999999999996</v>
      </c>
      <c r="DC389" s="42">
        <f t="shared" si="54"/>
        <v>0.30399999999999938</v>
      </c>
      <c r="DD389" s="41">
        <v>7.78</v>
      </c>
      <c r="DE389" s="41">
        <v>8.75</v>
      </c>
      <c r="DF389" s="41">
        <v>10.1</v>
      </c>
      <c r="DG389" s="41">
        <v>7.45</v>
      </c>
      <c r="DH389" s="41">
        <v>7.38</v>
      </c>
      <c r="DI389" s="41">
        <v>7.99</v>
      </c>
      <c r="DJ389" s="42">
        <f t="shared" si="60"/>
        <v>0.54</v>
      </c>
      <c r="DK389" s="42">
        <f t="shared" si="55"/>
        <v>0.66000000000000014</v>
      </c>
      <c r="DL389" s="42">
        <f t="shared" si="56"/>
        <v>1.6600000000000001</v>
      </c>
      <c r="DM389" s="42">
        <f t="shared" si="61"/>
        <v>1.3499999999999996</v>
      </c>
      <c r="DN389" s="42">
        <f t="shared" si="57"/>
        <v>-7.0000000000000284E-2</v>
      </c>
      <c r="DO389" s="42">
        <f t="shared" si="58"/>
        <v>0.33000000000000007</v>
      </c>
      <c r="DP389" s="42">
        <f t="shared" si="59"/>
        <v>1.2999999999999998</v>
      </c>
      <c r="DQ389" s="36">
        <v>640.45719999999994</v>
      </c>
      <c r="DR389" s="36">
        <v>373.52910000000003</v>
      </c>
      <c r="DS389" s="38">
        <v>128.19999999999999</v>
      </c>
      <c r="DT389" s="40">
        <v>293.96100000000001</v>
      </c>
      <c r="DU389" s="38">
        <v>815.7</v>
      </c>
      <c r="DV389" s="38">
        <v>3243.2</v>
      </c>
      <c r="DW389" s="38">
        <v>2205.4</v>
      </c>
      <c r="DX389" s="37">
        <v>59791</v>
      </c>
      <c r="DY389" s="36">
        <v>576.34370000000001</v>
      </c>
      <c r="DZ389" s="36">
        <v>819.20050000000003</v>
      </c>
      <c r="EA389" s="40">
        <v>60.716999999999999</v>
      </c>
      <c r="EB389" s="36">
        <v>232.41489999999999</v>
      </c>
      <c r="EC389" s="36">
        <v>808.7586</v>
      </c>
      <c r="ED389" s="16">
        <v>330.74650000000003</v>
      </c>
      <c r="EE389" s="16">
        <v>2681.89</v>
      </c>
      <c r="EF389" s="41">
        <v>28.18</v>
      </c>
      <c r="EG389" s="41">
        <v>81.17</v>
      </c>
      <c r="EI389" s="36">
        <v>88.177499999999995</v>
      </c>
      <c r="EJ389" s="33"/>
      <c r="EK389" s="36">
        <v>1.3076000000000001</v>
      </c>
      <c r="EL389" s="36">
        <v>147.46090000000001</v>
      </c>
      <c r="EM389" s="36">
        <v>1.9013</v>
      </c>
      <c r="EN389" s="36">
        <v>1.1448</v>
      </c>
      <c r="EO389" s="16">
        <v>62.9</v>
      </c>
      <c r="EP389" s="16">
        <v>142.16525268554699</v>
      </c>
      <c r="EQ389" s="16">
        <v>0.89700800000000003</v>
      </c>
      <c r="ER389" s="16">
        <v>-0.27006999999999998</v>
      </c>
      <c r="ES389" s="43">
        <v>-12.633499</v>
      </c>
    </row>
    <row r="390" spans="1:149" x14ac:dyDescent="0.25">
      <c r="A390" s="35">
        <v>33117</v>
      </c>
      <c r="B390" s="36">
        <v>62.860799999999998</v>
      </c>
      <c r="C390" s="36">
        <v>66.088499999999996</v>
      </c>
      <c r="D390" s="36">
        <v>73.222499999999997</v>
      </c>
      <c r="E390" s="36">
        <v>58.345799999999997</v>
      </c>
      <c r="F390" s="36">
        <v>36.441400000000002</v>
      </c>
      <c r="G390" s="36">
        <v>86.710300000000004</v>
      </c>
      <c r="H390" s="38">
        <v>81.8</v>
      </c>
      <c r="I390" s="38">
        <v>82.9</v>
      </c>
      <c r="J390" s="36">
        <v>55.404299999999999</v>
      </c>
      <c r="K390" s="16">
        <v>49.864899999999999</v>
      </c>
      <c r="L390" s="36">
        <v>81.384900000000002</v>
      </c>
      <c r="M390" s="16">
        <v>53.3827</v>
      </c>
      <c r="N390" s="16">
        <v>74.777900000000002</v>
      </c>
      <c r="O390" s="37">
        <v>17609</v>
      </c>
      <c r="P390" s="37">
        <v>109525</v>
      </c>
      <c r="Q390" s="37">
        <v>85954</v>
      </c>
      <c r="R390" s="37">
        <v>23571</v>
      </c>
      <c r="S390" s="37">
        <v>18437</v>
      </c>
      <c r="T390" s="37">
        <v>91088</v>
      </c>
      <c r="U390" s="16">
        <v>3136</v>
      </c>
      <c r="V390" s="16">
        <v>4327</v>
      </c>
      <c r="W390" s="16">
        <v>10974</v>
      </c>
      <c r="X390" s="37">
        <v>10669</v>
      </c>
      <c r="Y390" s="37">
        <v>6940</v>
      </c>
      <c r="Z390" s="37">
        <v>5197</v>
      </c>
      <c r="AA390" s="37">
        <v>11138</v>
      </c>
      <c r="AB390" s="37">
        <v>6628</v>
      </c>
      <c r="AC390" s="37">
        <v>2694</v>
      </c>
      <c r="AD390" s="37">
        <v>9296</v>
      </c>
      <c r="AE390" s="37">
        <v>765</v>
      </c>
      <c r="AF390" s="37">
        <v>10862</v>
      </c>
      <c r="AG390" s="37">
        <v>4268</v>
      </c>
      <c r="AH390" s="37">
        <v>22631</v>
      </c>
      <c r="AI390" s="38">
        <v>13146.2</v>
      </c>
      <c r="AJ390" s="38">
        <v>5266.4</v>
      </c>
      <c r="AK390" s="37">
        <v>118524</v>
      </c>
      <c r="AL390" s="37">
        <v>125892</v>
      </c>
      <c r="AM390" s="16">
        <v>66.400000000000006</v>
      </c>
      <c r="AN390" s="16">
        <v>5.9</v>
      </c>
      <c r="AO390" s="38">
        <f t="shared" si="51"/>
        <v>5.2171702729323544</v>
      </c>
      <c r="AP390" s="38">
        <f t="shared" si="52"/>
        <v>0.62037301814253487</v>
      </c>
      <c r="AQ390" s="38">
        <v>16.399999999999999</v>
      </c>
      <c r="AR390" s="16">
        <v>5.2</v>
      </c>
      <c r="AS390" s="16">
        <v>5.0999999999999996</v>
      </c>
      <c r="AT390" s="16">
        <v>3280</v>
      </c>
      <c r="AU390" s="16">
        <v>2374</v>
      </c>
      <c r="AV390" s="37">
        <f t="shared" si="53"/>
        <v>914</v>
      </c>
      <c r="AW390" s="16">
        <v>1695</v>
      </c>
      <c r="AX390" s="16">
        <v>781</v>
      </c>
      <c r="AY390" s="16">
        <v>3603</v>
      </c>
      <c r="AZ390" s="16">
        <v>2016</v>
      </c>
      <c r="BA390" s="16">
        <v>1022</v>
      </c>
      <c r="BB390" s="16">
        <v>683</v>
      </c>
      <c r="BC390" s="16">
        <v>5364</v>
      </c>
      <c r="BD390" s="38">
        <v>40.5</v>
      </c>
      <c r="BE390" s="38">
        <v>34.200000000000003</v>
      </c>
      <c r="BF390" s="38">
        <v>3.9</v>
      </c>
      <c r="BG390" s="39">
        <v>81</v>
      </c>
      <c r="BH390" s="37">
        <v>1145</v>
      </c>
      <c r="BI390" s="37">
        <v>309</v>
      </c>
      <c r="BJ390" s="37">
        <v>250</v>
      </c>
      <c r="BK390" s="37">
        <v>156</v>
      </c>
      <c r="BL390" s="37">
        <v>479</v>
      </c>
      <c r="BM390" s="37">
        <v>260</v>
      </c>
      <c r="BN390" s="37">
        <v>976</v>
      </c>
      <c r="BO390" s="16">
        <v>56.99</v>
      </c>
      <c r="BP390" s="16">
        <v>133448</v>
      </c>
      <c r="BQ390" s="16">
        <v>112430</v>
      </c>
      <c r="BR390" s="16">
        <v>534161</v>
      </c>
      <c r="BS390" s="38">
        <v>48.9</v>
      </c>
      <c r="BT390" s="16">
        <v>32050</v>
      </c>
      <c r="BU390" s="16">
        <v>910.33</v>
      </c>
      <c r="BV390" s="38">
        <v>40.799999999999997</v>
      </c>
      <c r="BW390" s="16">
        <v>1108619</v>
      </c>
      <c r="BX390" s="16">
        <v>1074008.483607</v>
      </c>
      <c r="BY390" s="38">
        <v>44.9</v>
      </c>
      <c r="BZ390" s="16">
        <v>647849</v>
      </c>
      <c r="CA390" s="16">
        <v>185113</v>
      </c>
      <c r="CB390" s="38">
        <v>120.1</v>
      </c>
      <c r="CC390" s="16">
        <v>75.900000000000006</v>
      </c>
      <c r="CD390" s="16">
        <v>91</v>
      </c>
      <c r="CE390" s="41">
        <v>33.51</v>
      </c>
      <c r="CF390" s="41">
        <v>34.9</v>
      </c>
      <c r="CG390" s="40">
        <v>0.997</v>
      </c>
      <c r="CH390" s="16">
        <v>29.88</v>
      </c>
      <c r="CI390" s="16">
        <v>111.8</v>
      </c>
      <c r="CJ390" s="40">
        <v>68.215000000000003</v>
      </c>
      <c r="CK390" s="40">
        <v>69.132999999999996</v>
      </c>
      <c r="CL390" s="38">
        <v>120.7</v>
      </c>
      <c r="CM390" s="38">
        <v>124.3</v>
      </c>
      <c r="CN390" s="38">
        <v>120</v>
      </c>
      <c r="CO390" s="38">
        <v>118.4</v>
      </c>
      <c r="CP390" s="38">
        <v>115.8</v>
      </c>
      <c r="CQ390" s="39">
        <v>108.45</v>
      </c>
      <c r="CR390" s="16">
        <v>271.75790000000001</v>
      </c>
      <c r="CS390" s="38">
        <v>70.2</v>
      </c>
      <c r="CT390" s="40">
        <v>132.5</v>
      </c>
      <c r="CU390" s="40">
        <v>137.1</v>
      </c>
      <c r="CV390" s="16">
        <v>13.47</v>
      </c>
      <c r="CW390" s="16">
        <v>10.86</v>
      </c>
      <c r="CX390" s="41">
        <v>10.28</v>
      </c>
      <c r="CY390" s="41">
        <v>9.56</v>
      </c>
      <c r="CZ390" s="41">
        <v>10.64</v>
      </c>
      <c r="DA390" s="41">
        <v>8.1999999999999993</v>
      </c>
      <c r="DB390" s="42">
        <v>7.8339999999999996</v>
      </c>
      <c r="DC390" s="42">
        <f t="shared" si="54"/>
        <v>0.47399999999999931</v>
      </c>
      <c r="DD390" s="41">
        <v>7.76</v>
      </c>
      <c r="DE390" s="41">
        <v>8.89</v>
      </c>
      <c r="DF390" s="41">
        <v>10.18</v>
      </c>
      <c r="DG390" s="41">
        <v>7.36</v>
      </c>
      <c r="DH390" s="41">
        <v>7.32</v>
      </c>
      <c r="DI390" s="41">
        <v>8.07</v>
      </c>
      <c r="DJ390" s="42">
        <f t="shared" si="60"/>
        <v>0.71</v>
      </c>
      <c r="DK390" s="42">
        <f t="shared" si="55"/>
        <v>0.66999999999999993</v>
      </c>
      <c r="DL390" s="42">
        <f t="shared" si="56"/>
        <v>1.75</v>
      </c>
      <c r="DM390" s="42">
        <f t="shared" si="61"/>
        <v>1.2899999999999991</v>
      </c>
      <c r="DN390" s="42">
        <f t="shared" si="57"/>
        <v>-4.0000000000000036E-2</v>
      </c>
      <c r="DO390" s="42">
        <f t="shared" si="58"/>
        <v>0.39999999999999947</v>
      </c>
      <c r="DP390" s="42">
        <f t="shared" si="59"/>
        <v>1.5300000000000002</v>
      </c>
      <c r="DQ390" s="36">
        <v>639.55529999999999</v>
      </c>
      <c r="DR390" s="36">
        <v>373.77420000000001</v>
      </c>
      <c r="DS390" s="38">
        <v>132.69999999999999</v>
      </c>
      <c r="DT390" s="40">
        <v>297.19099999999997</v>
      </c>
      <c r="DU390" s="38">
        <v>820.2</v>
      </c>
      <c r="DV390" s="38">
        <v>3255.8</v>
      </c>
      <c r="DW390" s="38">
        <v>2221.6999999999998</v>
      </c>
      <c r="DX390" s="37">
        <v>60797</v>
      </c>
      <c r="DY390" s="36">
        <v>575.71119999999996</v>
      </c>
      <c r="DZ390" s="36">
        <v>823.22429999999997</v>
      </c>
      <c r="EA390" s="40">
        <v>61.420999999999999</v>
      </c>
      <c r="EB390" s="36">
        <v>234.72499999999999</v>
      </c>
      <c r="EC390" s="36">
        <v>810.43619999999999</v>
      </c>
      <c r="ED390" s="16">
        <v>315.40679999999998</v>
      </c>
      <c r="EE390" s="16">
        <v>2550.69</v>
      </c>
      <c r="EF390" s="41">
        <v>29.11</v>
      </c>
      <c r="EG390" s="41">
        <v>80.77</v>
      </c>
      <c r="EI390" s="36">
        <v>87.021100000000004</v>
      </c>
      <c r="EJ390" s="33"/>
      <c r="EK390" s="36">
        <v>1.3069</v>
      </c>
      <c r="EL390" s="36">
        <v>138.44049999999999</v>
      </c>
      <c r="EM390" s="36">
        <v>1.8794</v>
      </c>
      <c r="EN390" s="36">
        <v>1.1583000000000001</v>
      </c>
      <c r="EO390" s="16">
        <v>58.8</v>
      </c>
      <c r="EP390" s="16">
        <v>157.69529724121099</v>
      </c>
      <c r="EQ390" s="16">
        <v>0.91776000000000002</v>
      </c>
      <c r="ER390" s="16">
        <v>-5.0514999999999997E-2</v>
      </c>
      <c r="ES390" s="43">
        <v>-14.221071999999999</v>
      </c>
    </row>
    <row r="391" spans="1:149" x14ac:dyDescent="0.25">
      <c r="A391" s="35">
        <v>33147</v>
      </c>
      <c r="B391" s="36">
        <v>62.377899999999997</v>
      </c>
      <c r="C391" s="36">
        <v>65.320499999999996</v>
      </c>
      <c r="D391" s="36">
        <v>72.101299999999995</v>
      </c>
      <c r="E391" s="36">
        <v>58.054299999999998</v>
      </c>
      <c r="F391" s="36">
        <v>35.978000000000002</v>
      </c>
      <c r="G391" s="36">
        <v>86.602800000000002</v>
      </c>
      <c r="H391" s="38">
        <v>80.900000000000006</v>
      </c>
      <c r="I391" s="38">
        <v>82.2</v>
      </c>
      <c r="J391" s="36">
        <v>53.540900000000001</v>
      </c>
      <c r="K391" s="16">
        <v>47.448799999999999</v>
      </c>
      <c r="L391" s="36">
        <v>80.657600000000002</v>
      </c>
      <c r="M391" s="16">
        <v>53.121499999999997</v>
      </c>
      <c r="N391" s="16">
        <v>72.550399999999996</v>
      </c>
      <c r="O391" s="37">
        <v>17577</v>
      </c>
      <c r="P391" s="37">
        <v>109366</v>
      </c>
      <c r="Q391" s="37">
        <v>85893</v>
      </c>
      <c r="R391" s="37">
        <v>23473</v>
      </c>
      <c r="S391" s="37">
        <v>18443</v>
      </c>
      <c r="T391" s="37">
        <v>90923</v>
      </c>
      <c r="U391" s="16">
        <v>3114</v>
      </c>
      <c r="V391" s="16">
        <v>4337</v>
      </c>
      <c r="W391" s="16">
        <v>10992</v>
      </c>
      <c r="X391" s="37">
        <v>10645</v>
      </c>
      <c r="Y391" s="37">
        <v>6932</v>
      </c>
      <c r="Z391" s="37">
        <v>5134</v>
      </c>
      <c r="AA391" s="37">
        <v>11179</v>
      </c>
      <c r="AB391" s="37">
        <v>6623</v>
      </c>
      <c r="AC391" s="37">
        <v>2693</v>
      </c>
      <c r="AD391" s="37">
        <v>9256</v>
      </c>
      <c r="AE391" s="37">
        <v>762</v>
      </c>
      <c r="AF391" s="37">
        <v>10816</v>
      </c>
      <c r="AG391" s="37">
        <v>4273</v>
      </c>
      <c r="AH391" s="37">
        <v>22610</v>
      </c>
      <c r="AI391" s="38">
        <v>13132.5</v>
      </c>
      <c r="AJ391" s="38">
        <v>5255.7</v>
      </c>
      <c r="AK391" s="37">
        <v>118536</v>
      </c>
      <c r="AL391" s="37">
        <v>125995</v>
      </c>
      <c r="AM391" s="16">
        <v>66.400000000000006</v>
      </c>
      <c r="AN391" s="16">
        <v>5.9</v>
      </c>
      <c r="AO391" s="38">
        <f t="shared" si="51"/>
        <v>5.2970355966506606</v>
      </c>
      <c r="AP391" s="38">
        <f t="shared" si="52"/>
        <v>0.61748482082622325</v>
      </c>
      <c r="AQ391" s="38">
        <v>16.5</v>
      </c>
      <c r="AR391" s="16">
        <v>5.4</v>
      </c>
      <c r="AS391" s="16">
        <v>5.0999999999999996</v>
      </c>
      <c r="AT391" s="16">
        <v>3347</v>
      </c>
      <c r="AU391" s="16">
        <v>2416</v>
      </c>
      <c r="AV391" s="37">
        <f t="shared" si="53"/>
        <v>911</v>
      </c>
      <c r="AW391" s="16">
        <v>1689</v>
      </c>
      <c r="AX391" s="16">
        <v>778</v>
      </c>
      <c r="AY391" s="16">
        <v>3723</v>
      </c>
      <c r="AZ391" s="16">
        <v>2006</v>
      </c>
      <c r="BA391" s="16">
        <v>1006</v>
      </c>
      <c r="BB391" s="16">
        <v>694</v>
      </c>
      <c r="BC391" s="16">
        <v>5474</v>
      </c>
      <c r="BD391" s="38">
        <v>40.4</v>
      </c>
      <c r="BE391" s="38">
        <v>34.1</v>
      </c>
      <c r="BF391" s="38">
        <v>3.8</v>
      </c>
      <c r="BG391" s="39">
        <v>75</v>
      </c>
      <c r="BH391" s="37">
        <v>969</v>
      </c>
      <c r="BI391" s="37">
        <v>203</v>
      </c>
      <c r="BJ391" s="37">
        <v>236</v>
      </c>
      <c r="BK391" s="37">
        <v>97</v>
      </c>
      <c r="BL391" s="37">
        <v>402</v>
      </c>
      <c r="BM391" s="37">
        <v>234</v>
      </c>
      <c r="BN391" s="37">
        <v>925</v>
      </c>
      <c r="BO391" s="16">
        <v>52.76</v>
      </c>
      <c r="BP391" s="16">
        <v>135624</v>
      </c>
      <c r="BQ391" s="16">
        <v>112585</v>
      </c>
      <c r="BR391" s="16">
        <v>536942</v>
      </c>
      <c r="BS391" s="38">
        <v>48.1</v>
      </c>
      <c r="BT391" s="16">
        <v>34615</v>
      </c>
      <c r="BU391" s="16">
        <v>910.75</v>
      </c>
      <c r="BV391" s="38">
        <v>41.2</v>
      </c>
      <c r="BW391" s="16">
        <v>1085087</v>
      </c>
      <c r="BX391" s="16">
        <v>1060298.061094</v>
      </c>
      <c r="BY391" s="38">
        <v>43.1</v>
      </c>
      <c r="BZ391" s="16">
        <v>645070</v>
      </c>
      <c r="CA391" s="16">
        <v>183765</v>
      </c>
      <c r="CB391" s="38">
        <v>118.7</v>
      </c>
      <c r="CC391" s="16">
        <v>75.099999999999994</v>
      </c>
      <c r="CD391" s="16">
        <v>118</v>
      </c>
      <c r="CE391" s="41">
        <v>36.04</v>
      </c>
      <c r="CF391" s="41">
        <v>36.020000000000003</v>
      </c>
      <c r="CG391" s="40">
        <v>0.95699999999999996</v>
      </c>
      <c r="CH391" s="16">
        <v>32.880000000000003</v>
      </c>
      <c r="CI391" s="16">
        <v>118.7</v>
      </c>
      <c r="CJ391" s="40">
        <v>68.602000000000004</v>
      </c>
      <c r="CK391" s="40">
        <v>69.364000000000004</v>
      </c>
      <c r="CL391" s="38">
        <v>121.9</v>
      </c>
      <c r="CM391" s="38">
        <v>124.7</v>
      </c>
      <c r="CN391" s="38">
        <v>121.5</v>
      </c>
      <c r="CO391" s="38">
        <v>121.4</v>
      </c>
      <c r="CP391" s="38">
        <v>117.4</v>
      </c>
      <c r="CQ391" s="39">
        <v>107.88</v>
      </c>
      <c r="CR391" s="16">
        <v>268.5609</v>
      </c>
      <c r="CS391" s="38">
        <v>73.400000000000006</v>
      </c>
      <c r="CT391" s="40">
        <v>133.4</v>
      </c>
      <c r="CU391" s="40">
        <v>137.6</v>
      </c>
      <c r="CV391" s="16">
        <v>13.48</v>
      </c>
      <c r="CW391" s="16">
        <v>10.92</v>
      </c>
      <c r="CX391" s="41">
        <v>10.3</v>
      </c>
      <c r="CY391" s="41">
        <v>9.5299999999999994</v>
      </c>
      <c r="CZ391" s="41">
        <v>10.74</v>
      </c>
      <c r="DA391" s="41">
        <v>8.11</v>
      </c>
      <c r="DB391" s="42">
        <v>7.8540000000000001</v>
      </c>
      <c r="DC391" s="42">
        <f t="shared" si="54"/>
        <v>0.68400000000000016</v>
      </c>
      <c r="DD391" s="41">
        <v>7.55</v>
      </c>
      <c r="DE391" s="41">
        <v>8.7200000000000006</v>
      </c>
      <c r="DF391" s="41">
        <v>10.18</v>
      </c>
      <c r="DG391" s="41">
        <v>7.17</v>
      </c>
      <c r="DH391" s="41">
        <v>7.16</v>
      </c>
      <c r="DI391" s="41">
        <v>8.06</v>
      </c>
      <c r="DJ391" s="42">
        <f t="shared" si="60"/>
        <v>0.89000000000000057</v>
      </c>
      <c r="DK391" s="42">
        <f t="shared" si="55"/>
        <v>0.80999999999999872</v>
      </c>
      <c r="DL391" s="42">
        <f t="shared" si="56"/>
        <v>2.0199999999999996</v>
      </c>
      <c r="DM391" s="42">
        <f t="shared" si="61"/>
        <v>1.4599999999999991</v>
      </c>
      <c r="DN391" s="42">
        <f t="shared" si="57"/>
        <v>-9.9999999999997868E-3</v>
      </c>
      <c r="DO391" s="42">
        <f t="shared" si="58"/>
        <v>0.37999999999999989</v>
      </c>
      <c r="DP391" s="42">
        <f t="shared" si="59"/>
        <v>1.5500000000000007</v>
      </c>
      <c r="DQ391" s="36">
        <v>637.58169999999996</v>
      </c>
      <c r="DR391" s="36">
        <v>375.02969999999999</v>
      </c>
      <c r="DS391" s="38">
        <v>137.6</v>
      </c>
      <c r="DT391" s="40">
        <v>298.74599999999998</v>
      </c>
      <c r="DU391" s="38">
        <v>819.9</v>
      </c>
      <c r="DV391" s="38">
        <v>3260.4</v>
      </c>
      <c r="DW391" s="38">
        <v>2229.1</v>
      </c>
      <c r="DX391" s="37">
        <v>60597</v>
      </c>
      <c r="DY391" s="36">
        <v>576.48450000000003</v>
      </c>
      <c r="DZ391" s="36">
        <v>829.029</v>
      </c>
      <c r="EA391" s="40">
        <v>61.008000000000003</v>
      </c>
      <c r="EB391" s="36">
        <v>236.17060000000001</v>
      </c>
      <c r="EC391" s="36">
        <v>812.65509999999995</v>
      </c>
      <c r="ED391" s="16">
        <v>307.12479999999999</v>
      </c>
      <c r="EE391" s="16">
        <v>2460.54</v>
      </c>
      <c r="EF391" s="41">
        <v>29.63</v>
      </c>
      <c r="EG391" s="41">
        <v>80.36</v>
      </c>
      <c r="EI391" s="36">
        <v>84.4191</v>
      </c>
      <c r="EJ391" s="33"/>
      <c r="EK391" s="36">
        <v>1.2818000000000001</v>
      </c>
      <c r="EL391" s="36">
        <v>129.5909</v>
      </c>
      <c r="EM391" s="36">
        <v>1.9456</v>
      </c>
      <c r="EN391" s="36">
        <v>1.1599999999999999</v>
      </c>
      <c r="EO391" s="16">
        <v>50.9</v>
      </c>
      <c r="EP391" s="16">
        <v>141.11953735351599</v>
      </c>
      <c r="EQ391" s="16">
        <v>1.155659</v>
      </c>
      <c r="ER391" s="16">
        <v>0.100434</v>
      </c>
      <c r="ES391" s="43">
        <v>-12.255765</v>
      </c>
    </row>
    <row r="392" spans="1:149" x14ac:dyDescent="0.25">
      <c r="A392" s="35">
        <v>33178</v>
      </c>
      <c r="B392" s="36">
        <v>61.637</v>
      </c>
      <c r="C392" s="36">
        <v>64.352699999999999</v>
      </c>
      <c r="D392" s="36">
        <v>71.322900000000004</v>
      </c>
      <c r="E392" s="36">
        <v>57.363300000000002</v>
      </c>
      <c r="F392" s="36">
        <v>35.310400000000001</v>
      </c>
      <c r="G392" s="36">
        <v>86.6</v>
      </c>
      <c r="H392" s="38">
        <v>79.900000000000006</v>
      </c>
      <c r="I392" s="38">
        <v>81</v>
      </c>
      <c r="J392" s="36">
        <v>50.7102</v>
      </c>
      <c r="K392" s="16">
        <v>41.773200000000003</v>
      </c>
      <c r="L392" s="36">
        <v>80.941500000000005</v>
      </c>
      <c r="M392" s="16">
        <v>51.9499</v>
      </c>
      <c r="N392" s="16">
        <v>70.492599999999996</v>
      </c>
      <c r="O392" s="37">
        <v>17428</v>
      </c>
      <c r="P392" s="37">
        <v>109216</v>
      </c>
      <c r="Q392" s="37">
        <v>85933</v>
      </c>
      <c r="R392" s="37">
        <v>23283</v>
      </c>
      <c r="S392" s="37">
        <v>18450</v>
      </c>
      <c r="T392" s="37">
        <v>90766</v>
      </c>
      <c r="U392" s="16">
        <v>3108</v>
      </c>
      <c r="V392" s="16">
        <v>4343</v>
      </c>
      <c r="W392" s="16">
        <v>10999</v>
      </c>
      <c r="X392" s="37">
        <v>10523</v>
      </c>
      <c r="Y392" s="37">
        <v>6905</v>
      </c>
      <c r="Z392" s="37">
        <v>5095</v>
      </c>
      <c r="AA392" s="37">
        <v>11220</v>
      </c>
      <c r="AB392" s="37">
        <v>6613</v>
      </c>
      <c r="AC392" s="37">
        <v>2689</v>
      </c>
      <c r="AD392" s="37">
        <v>9298</v>
      </c>
      <c r="AE392" s="37">
        <v>760</v>
      </c>
      <c r="AF392" s="37">
        <v>10802</v>
      </c>
      <c r="AG392" s="37">
        <v>4273</v>
      </c>
      <c r="AH392" s="37">
        <v>22588</v>
      </c>
      <c r="AI392" s="38">
        <v>13118.8</v>
      </c>
      <c r="AJ392" s="38">
        <v>5247.9</v>
      </c>
      <c r="AK392" s="37">
        <v>118306</v>
      </c>
      <c r="AL392" s="37">
        <v>126070</v>
      </c>
      <c r="AM392" s="16">
        <v>66.400000000000006</v>
      </c>
      <c r="AN392" s="16">
        <v>6.2</v>
      </c>
      <c r="AO392" s="38">
        <f t="shared" si="51"/>
        <v>5.4771158879987309</v>
      </c>
      <c r="AP392" s="38">
        <f t="shared" si="52"/>
        <v>0.66074403109383673</v>
      </c>
      <c r="AQ392" s="38">
        <v>17.100000000000001</v>
      </c>
      <c r="AR392" s="16">
        <v>5.7</v>
      </c>
      <c r="AS392" s="16">
        <v>5.2</v>
      </c>
      <c r="AT392" s="16">
        <v>3442</v>
      </c>
      <c r="AU392" s="16">
        <v>2465</v>
      </c>
      <c r="AV392" s="37">
        <f t="shared" si="53"/>
        <v>998</v>
      </c>
      <c r="AW392" s="16">
        <v>1831</v>
      </c>
      <c r="AX392" s="16">
        <v>833</v>
      </c>
      <c r="AY392" s="16">
        <v>3948</v>
      </c>
      <c r="AZ392" s="16">
        <v>2034</v>
      </c>
      <c r="BA392" s="16">
        <v>1014</v>
      </c>
      <c r="BB392" s="16">
        <v>712</v>
      </c>
      <c r="BC392" s="16">
        <v>5492</v>
      </c>
      <c r="BD392" s="38">
        <v>40.200000000000003</v>
      </c>
      <c r="BE392" s="38">
        <v>34.200000000000003</v>
      </c>
      <c r="BF392" s="38">
        <v>3.7</v>
      </c>
      <c r="BG392" s="39">
        <v>71</v>
      </c>
      <c r="BH392" s="37">
        <v>798</v>
      </c>
      <c r="BI392" s="37">
        <v>164</v>
      </c>
      <c r="BJ392" s="37">
        <v>138</v>
      </c>
      <c r="BK392" s="37">
        <v>76</v>
      </c>
      <c r="BL392" s="37">
        <v>345</v>
      </c>
      <c r="BM392" s="37">
        <v>239</v>
      </c>
      <c r="BN392" s="37">
        <v>941</v>
      </c>
      <c r="BO392" s="16">
        <v>56.54</v>
      </c>
      <c r="BP392" s="16">
        <v>122899</v>
      </c>
      <c r="BQ392" s="16">
        <v>109064</v>
      </c>
      <c r="BR392" s="16">
        <v>532127</v>
      </c>
      <c r="BS392" s="38">
        <v>48.6</v>
      </c>
      <c r="BT392" s="16">
        <v>28234</v>
      </c>
      <c r="BU392" s="16">
        <v>913.05</v>
      </c>
      <c r="BV392" s="38">
        <v>40.9</v>
      </c>
      <c r="BW392" s="16">
        <v>1067847</v>
      </c>
      <c r="BX392" s="16">
        <v>1044421.705745</v>
      </c>
      <c r="BY392" s="38">
        <v>40.4</v>
      </c>
      <c r="BZ392" s="16">
        <v>637445</v>
      </c>
      <c r="CA392" s="16">
        <v>183821</v>
      </c>
      <c r="CB392" s="38">
        <v>119</v>
      </c>
      <c r="CC392" s="16">
        <v>80.2</v>
      </c>
      <c r="CD392" s="16">
        <v>97.3</v>
      </c>
      <c r="CE392" s="41">
        <v>32.33</v>
      </c>
      <c r="CF392" s="41">
        <v>33.07</v>
      </c>
      <c r="CG392" s="40">
        <v>0.879</v>
      </c>
      <c r="CH392" s="16">
        <v>30.19</v>
      </c>
      <c r="CI392" s="16">
        <v>118.8</v>
      </c>
      <c r="CJ392" s="40">
        <v>68.685000000000002</v>
      </c>
      <c r="CK392" s="40">
        <v>69.442999999999998</v>
      </c>
      <c r="CL392" s="38">
        <v>122.6</v>
      </c>
      <c r="CM392" s="38">
        <v>125.4</v>
      </c>
      <c r="CN392" s="38">
        <v>122.3</v>
      </c>
      <c r="CO392" s="38">
        <v>120.7</v>
      </c>
      <c r="CP392" s="38">
        <v>117.7</v>
      </c>
      <c r="CQ392" s="39">
        <v>105.31</v>
      </c>
      <c r="CR392" s="16">
        <v>261.44709999999998</v>
      </c>
      <c r="CS392" s="38">
        <v>64.2</v>
      </c>
      <c r="CT392" s="40">
        <v>133.69999999999999</v>
      </c>
      <c r="CU392" s="40">
        <v>138</v>
      </c>
      <c r="CV392" s="16">
        <v>13.51</v>
      </c>
      <c r="CW392" s="16">
        <v>10.89</v>
      </c>
      <c r="CX392" s="41">
        <v>10.32</v>
      </c>
      <c r="CY392" s="41">
        <v>9.3000000000000007</v>
      </c>
      <c r="CZ392" s="41">
        <v>10.62</v>
      </c>
      <c r="DA392" s="41">
        <v>7.81</v>
      </c>
      <c r="DB392" s="42">
        <v>7.7839999999999998</v>
      </c>
      <c r="DC392" s="42">
        <f t="shared" si="54"/>
        <v>0.7240000000000002</v>
      </c>
      <c r="DD392" s="41">
        <v>7.31</v>
      </c>
      <c r="DE392" s="41">
        <v>8.39</v>
      </c>
      <c r="DF392" s="41">
        <v>10.01</v>
      </c>
      <c r="DG392" s="41">
        <v>7.06</v>
      </c>
      <c r="DH392" s="41">
        <v>7.03</v>
      </c>
      <c r="DI392" s="41">
        <v>8.0399999999999991</v>
      </c>
      <c r="DJ392" s="42">
        <f t="shared" si="60"/>
        <v>0.97999999999999954</v>
      </c>
      <c r="DK392" s="42">
        <f t="shared" si="55"/>
        <v>0.91000000000000014</v>
      </c>
      <c r="DL392" s="42">
        <f t="shared" si="56"/>
        <v>2.2299999999999986</v>
      </c>
      <c r="DM392" s="42">
        <f t="shared" si="61"/>
        <v>1.6199999999999992</v>
      </c>
      <c r="DN392" s="42">
        <f t="shared" si="57"/>
        <v>-2.9999999999999361E-2</v>
      </c>
      <c r="DO392" s="42">
        <f t="shared" si="58"/>
        <v>0.25</v>
      </c>
      <c r="DP392" s="42">
        <f t="shared" si="59"/>
        <v>1.330000000000001</v>
      </c>
      <c r="DQ392" s="36">
        <v>639.19920000000002</v>
      </c>
      <c r="DR392" s="36">
        <v>374.70920000000001</v>
      </c>
      <c r="DS392" s="38">
        <v>139.5</v>
      </c>
      <c r="DT392" s="40">
        <v>300.74200000000002</v>
      </c>
      <c r="DU392" s="38">
        <v>822.1</v>
      </c>
      <c r="DV392" s="38">
        <v>3263.6</v>
      </c>
      <c r="DW392" s="38">
        <v>2232.6</v>
      </c>
      <c r="DX392" s="37">
        <v>61819</v>
      </c>
      <c r="DY392" s="36">
        <v>574.36860000000001</v>
      </c>
      <c r="DZ392" s="36">
        <v>834.23180000000002</v>
      </c>
      <c r="EA392" s="40">
        <v>62.048999999999999</v>
      </c>
      <c r="EB392" s="36">
        <v>239.29409999999999</v>
      </c>
      <c r="EC392" s="36">
        <v>813.66269999999997</v>
      </c>
      <c r="ED392" s="16">
        <v>315.291</v>
      </c>
      <c r="EE392" s="16">
        <v>2518.56</v>
      </c>
      <c r="EF392" s="41">
        <v>24.89</v>
      </c>
      <c r="EG392" s="41">
        <v>79.91</v>
      </c>
      <c r="EI392" s="36">
        <v>83.772599999999997</v>
      </c>
      <c r="EJ392" s="33"/>
      <c r="EK392" s="36">
        <v>1.2568999999999999</v>
      </c>
      <c r="EL392" s="36">
        <v>129.21549999999999</v>
      </c>
      <c r="EM392" s="36">
        <v>1.9641999999999999</v>
      </c>
      <c r="EN392" s="36">
        <v>1.1635</v>
      </c>
      <c r="EO392" s="16">
        <v>52.8</v>
      </c>
      <c r="EP392" s="16">
        <v>145.290939331055</v>
      </c>
      <c r="EQ392" s="16">
        <v>1.3598410000000001</v>
      </c>
      <c r="ER392" s="16">
        <v>0.25997700000000001</v>
      </c>
      <c r="ES392" s="43">
        <v>-9.6399676999999997</v>
      </c>
    </row>
    <row r="393" spans="1:149" x14ac:dyDescent="0.25">
      <c r="A393" s="35">
        <v>33208</v>
      </c>
      <c r="B393" s="36">
        <v>61.219799999999999</v>
      </c>
      <c r="C393" s="36">
        <v>63.966700000000003</v>
      </c>
      <c r="D393" s="36">
        <v>70.820700000000002</v>
      </c>
      <c r="E393" s="36">
        <v>56.926600000000001</v>
      </c>
      <c r="F393" s="36">
        <v>34.838799999999999</v>
      </c>
      <c r="G393" s="36">
        <v>86.093900000000005</v>
      </c>
      <c r="H393" s="38">
        <v>79.099999999999994</v>
      </c>
      <c r="I393" s="38">
        <v>80.400000000000006</v>
      </c>
      <c r="J393" s="36">
        <v>49.896999999999998</v>
      </c>
      <c r="K393" s="16">
        <v>40.256300000000003</v>
      </c>
      <c r="L393" s="36">
        <v>80.612200000000001</v>
      </c>
      <c r="M393" s="16">
        <v>51.7376</v>
      </c>
      <c r="N393" s="16">
        <v>69.758099999999999</v>
      </c>
      <c r="O393" s="37">
        <v>17395</v>
      </c>
      <c r="P393" s="37">
        <v>109160</v>
      </c>
      <c r="Q393" s="37">
        <v>85957</v>
      </c>
      <c r="R393" s="37">
        <v>23203</v>
      </c>
      <c r="S393" s="37">
        <v>18468</v>
      </c>
      <c r="T393" s="37">
        <v>90692</v>
      </c>
      <c r="U393" s="16">
        <v>3110</v>
      </c>
      <c r="V393" s="16">
        <v>4348</v>
      </c>
      <c r="W393" s="16">
        <v>11010</v>
      </c>
      <c r="X393" s="37">
        <v>10504</v>
      </c>
      <c r="Y393" s="37">
        <v>6891</v>
      </c>
      <c r="Z393" s="37">
        <v>5047</v>
      </c>
      <c r="AA393" s="37">
        <v>11271</v>
      </c>
      <c r="AB393" s="37">
        <v>6602</v>
      </c>
      <c r="AC393" s="37">
        <v>2691</v>
      </c>
      <c r="AD393" s="37">
        <v>9302</v>
      </c>
      <c r="AE393" s="37">
        <v>761</v>
      </c>
      <c r="AF393" s="37">
        <v>10764</v>
      </c>
      <c r="AG393" s="37">
        <v>4276</v>
      </c>
      <c r="AH393" s="37">
        <v>22583</v>
      </c>
      <c r="AI393" s="38">
        <v>13088.1</v>
      </c>
      <c r="AJ393" s="38">
        <v>5245.3</v>
      </c>
      <c r="AK393" s="37">
        <v>118241</v>
      </c>
      <c r="AL393" s="37">
        <v>126142</v>
      </c>
      <c r="AM393" s="16">
        <v>66.400000000000006</v>
      </c>
      <c r="AN393" s="16">
        <v>6.3</v>
      </c>
      <c r="AO393" s="38">
        <f t="shared" si="51"/>
        <v>5.5493015807581934</v>
      </c>
      <c r="AP393" s="38">
        <f t="shared" si="52"/>
        <v>0.65878137337286546</v>
      </c>
      <c r="AQ393" s="38">
        <v>17.399999999999999</v>
      </c>
      <c r="AR393" s="16">
        <v>5.8</v>
      </c>
      <c r="AS393" s="16">
        <v>5.2</v>
      </c>
      <c r="AT393" s="16">
        <v>3462</v>
      </c>
      <c r="AU393" s="16">
        <v>2565</v>
      </c>
      <c r="AV393" s="37">
        <f t="shared" si="53"/>
        <v>973</v>
      </c>
      <c r="AW393" s="16">
        <v>1804</v>
      </c>
      <c r="AX393" s="16">
        <v>831</v>
      </c>
      <c r="AY393" s="16">
        <v>3922</v>
      </c>
      <c r="AZ393" s="16">
        <v>2146</v>
      </c>
      <c r="BA393" s="16">
        <v>1073</v>
      </c>
      <c r="BB393" s="16">
        <v>706</v>
      </c>
      <c r="BC393" s="16">
        <v>5699</v>
      </c>
      <c r="BD393" s="38">
        <v>40.299999999999997</v>
      </c>
      <c r="BE393" s="38">
        <v>34.200000000000003</v>
      </c>
      <c r="BF393" s="38">
        <v>3.7</v>
      </c>
      <c r="BG393" s="39">
        <v>71</v>
      </c>
      <c r="BH393" s="37">
        <v>965</v>
      </c>
      <c r="BI393" s="37">
        <v>171</v>
      </c>
      <c r="BJ393" s="37">
        <v>266</v>
      </c>
      <c r="BK393" s="37">
        <v>85</v>
      </c>
      <c r="BL393" s="37">
        <v>386</v>
      </c>
      <c r="BM393" s="37">
        <v>228</v>
      </c>
      <c r="BN393" s="37">
        <v>861</v>
      </c>
      <c r="BO393" s="16">
        <v>44.16</v>
      </c>
      <c r="BP393" s="16">
        <v>127958</v>
      </c>
      <c r="BQ393" s="16">
        <v>105553</v>
      </c>
      <c r="BR393" s="16">
        <v>535382</v>
      </c>
      <c r="BS393" s="38">
        <v>47.2</v>
      </c>
      <c r="BT393" s="16">
        <v>35526</v>
      </c>
      <c r="BU393" s="16">
        <v>909.02</v>
      </c>
      <c r="BV393" s="38">
        <v>39.6</v>
      </c>
      <c r="BW393" s="16">
        <v>1034941</v>
      </c>
      <c r="BX393" s="16">
        <v>1041884.808217</v>
      </c>
      <c r="BY393" s="38">
        <v>38.5</v>
      </c>
      <c r="BZ393" s="16">
        <v>630810</v>
      </c>
      <c r="CA393" s="16">
        <v>180805</v>
      </c>
      <c r="CB393" s="38">
        <v>117.2</v>
      </c>
      <c r="CC393" s="16">
        <v>87</v>
      </c>
      <c r="CD393" s="16">
        <v>79.3</v>
      </c>
      <c r="CE393" s="41">
        <v>27.28</v>
      </c>
      <c r="CF393" s="41">
        <v>28.27</v>
      </c>
      <c r="CG393" s="40">
        <v>0.67900000000000005</v>
      </c>
      <c r="CH393" s="16">
        <v>25.56</v>
      </c>
      <c r="CI393" s="16">
        <v>117</v>
      </c>
      <c r="CJ393" s="40">
        <v>68.741</v>
      </c>
      <c r="CK393" s="40">
        <v>69.53</v>
      </c>
      <c r="CL393" s="38">
        <v>122</v>
      </c>
      <c r="CM393" s="38">
        <v>124.7</v>
      </c>
      <c r="CN393" s="38">
        <v>121.4</v>
      </c>
      <c r="CO393" s="38">
        <v>119</v>
      </c>
      <c r="CP393" s="38">
        <v>116.9</v>
      </c>
      <c r="CQ393" s="39">
        <v>104.45</v>
      </c>
      <c r="CR393" s="16">
        <v>259.45499999999998</v>
      </c>
      <c r="CS393" s="38">
        <v>58.9</v>
      </c>
      <c r="CT393" s="40">
        <v>134.19999999999999</v>
      </c>
      <c r="CU393" s="40">
        <v>138.6</v>
      </c>
      <c r="CV393" s="16">
        <v>13.52</v>
      </c>
      <c r="CW393" s="16">
        <v>10.93</v>
      </c>
      <c r="CX393" s="41">
        <v>10.35</v>
      </c>
      <c r="CY393" s="41">
        <v>9.0500000000000007</v>
      </c>
      <c r="CZ393" s="41">
        <v>10.43</v>
      </c>
      <c r="DA393" s="41">
        <v>7.31</v>
      </c>
      <c r="DB393" s="42">
        <v>7.6740000000000004</v>
      </c>
      <c r="DC393" s="42">
        <f t="shared" si="54"/>
        <v>0.93400000000000016</v>
      </c>
      <c r="DD393" s="41">
        <v>7.05</v>
      </c>
      <c r="DE393" s="41">
        <v>8.08</v>
      </c>
      <c r="DF393" s="41">
        <v>9.67</v>
      </c>
      <c r="DG393" s="41">
        <v>6.74</v>
      </c>
      <c r="DH393" s="41">
        <v>6.7</v>
      </c>
      <c r="DI393" s="41">
        <v>7.87</v>
      </c>
      <c r="DJ393" s="42">
        <f t="shared" si="60"/>
        <v>1.1299999999999999</v>
      </c>
      <c r="DK393" s="42">
        <f t="shared" si="55"/>
        <v>0.97000000000000064</v>
      </c>
      <c r="DL393" s="42">
        <f t="shared" si="56"/>
        <v>2.3499999999999996</v>
      </c>
      <c r="DM393" s="42">
        <f t="shared" si="61"/>
        <v>1.5899999999999999</v>
      </c>
      <c r="DN393" s="42">
        <f t="shared" si="57"/>
        <v>-4.0000000000000036E-2</v>
      </c>
      <c r="DO393" s="42">
        <f t="shared" si="58"/>
        <v>0.30999999999999961</v>
      </c>
      <c r="DP393" s="42">
        <f t="shared" si="59"/>
        <v>1.3399999999999999</v>
      </c>
      <c r="DQ393" s="36">
        <v>641.47159999999997</v>
      </c>
      <c r="DR393" s="36">
        <v>376.01479999999998</v>
      </c>
      <c r="DS393" s="38">
        <v>145.4</v>
      </c>
      <c r="DT393" s="40">
        <v>304.07</v>
      </c>
      <c r="DU393" s="38">
        <v>824.7</v>
      </c>
      <c r="DV393" s="38">
        <v>3272.7</v>
      </c>
      <c r="DW393" s="38">
        <v>2244.8000000000002</v>
      </c>
      <c r="DX393" s="37">
        <v>58796</v>
      </c>
      <c r="DY393" s="36">
        <v>569.58799999999997</v>
      </c>
      <c r="DZ393" s="36">
        <v>841.71339999999998</v>
      </c>
      <c r="EA393" s="40">
        <v>59.122</v>
      </c>
      <c r="EB393" s="36">
        <v>238.64259999999999</v>
      </c>
      <c r="EC393" s="36">
        <v>808.23059999999998</v>
      </c>
      <c r="ED393" s="16">
        <v>328.74950000000001</v>
      </c>
      <c r="EE393" s="16">
        <v>2610.91</v>
      </c>
      <c r="EF393" s="41">
        <v>23.36</v>
      </c>
      <c r="EG393" s="41">
        <v>79.52</v>
      </c>
      <c r="EI393" s="36">
        <v>85.098100000000002</v>
      </c>
      <c r="EJ393" s="33"/>
      <c r="EK393" s="36">
        <v>1.2814000000000001</v>
      </c>
      <c r="EL393" s="36">
        <v>133.88900000000001</v>
      </c>
      <c r="EM393" s="36">
        <v>1.9218999999999999</v>
      </c>
      <c r="EN393" s="36">
        <v>1.1603000000000001</v>
      </c>
      <c r="EO393" s="16">
        <v>53.7</v>
      </c>
      <c r="EP393" s="16">
        <v>134.48512268066401</v>
      </c>
      <c r="EQ393" s="16">
        <v>1.3373600000000001</v>
      </c>
      <c r="ER393" s="16">
        <v>0.19308600000000001</v>
      </c>
      <c r="ES393" s="43">
        <v>-5.0218780000000001</v>
      </c>
    </row>
    <row r="394" spans="1:149" x14ac:dyDescent="0.25">
      <c r="A394" s="35">
        <v>33239</v>
      </c>
      <c r="B394" s="36">
        <v>60.941200000000002</v>
      </c>
      <c r="C394" s="36">
        <v>63.973199999999999</v>
      </c>
      <c r="D394" s="36">
        <v>71.136600000000001</v>
      </c>
      <c r="E394" s="36">
        <v>56.5578</v>
      </c>
      <c r="F394" s="36">
        <v>34.360100000000003</v>
      </c>
      <c r="G394" s="36">
        <v>85.317800000000005</v>
      </c>
      <c r="H394" s="38">
        <v>78.400000000000006</v>
      </c>
      <c r="I394" s="38">
        <v>79.900000000000006</v>
      </c>
      <c r="J394" s="36">
        <v>49.933100000000003</v>
      </c>
      <c r="K394" s="16">
        <v>41.3566</v>
      </c>
      <c r="L394" s="36">
        <v>81.0749</v>
      </c>
      <c r="M394" s="16">
        <v>51.333399999999997</v>
      </c>
      <c r="N394" s="16">
        <v>72.458600000000004</v>
      </c>
      <c r="O394" s="37">
        <v>17330</v>
      </c>
      <c r="P394" s="37">
        <v>109040</v>
      </c>
      <c r="Q394" s="37">
        <v>85979</v>
      </c>
      <c r="R394" s="37">
        <v>23061</v>
      </c>
      <c r="S394" s="37">
        <v>18474</v>
      </c>
      <c r="T394" s="37">
        <v>90566</v>
      </c>
      <c r="U394" s="16">
        <v>3098</v>
      </c>
      <c r="V394" s="16">
        <v>4358</v>
      </c>
      <c r="W394" s="16">
        <v>11018</v>
      </c>
      <c r="X394" s="37">
        <v>10443</v>
      </c>
      <c r="Y394" s="37">
        <v>6887</v>
      </c>
      <c r="Z394" s="37">
        <v>4972</v>
      </c>
      <c r="AA394" s="37">
        <v>11342</v>
      </c>
      <c r="AB394" s="37">
        <v>6612</v>
      </c>
      <c r="AC394" s="37">
        <v>2697</v>
      </c>
      <c r="AD394" s="37">
        <v>9294</v>
      </c>
      <c r="AE394" s="37">
        <v>759</v>
      </c>
      <c r="AF394" s="37">
        <v>10768</v>
      </c>
      <c r="AG394" s="37">
        <v>4274</v>
      </c>
      <c r="AH394" s="37">
        <v>22518</v>
      </c>
      <c r="AI394" s="38">
        <v>13069.8</v>
      </c>
      <c r="AJ394" s="38">
        <v>5222.7</v>
      </c>
      <c r="AK394" s="37">
        <v>117940</v>
      </c>
      <c r="AL394" s="37">
        <v>125955</v>
      </c>
      <c r="AM394" s="16">
        <v>66.2</v>
      </c>
      <c r="AN394" s="16">
        <v>6.4</v>
      </c>
      <c r="AO394" s="38">
        <f t="shared" si="51"/>
        <v>5.6353459568893651</v>
      </c>
      <c r="AP394" s="38">
        <f t="shared" si="52"/>
        <v>0.68913500853479415</v>
      </c>
      <c r="AQ394" s="38">
        <v>18.600000000000001</v>
      </c>
      <c r="AR394" s="16">
        <v>5.8</v>
      </c>
      <c r="AS394" s="16">
        <v>5.4</v>
      </c>
      <c r="AT394" s="16">
        <v>3470</v>
      </c>
      <c r="AU394" s="16">
        <v>2630</v>
      </c>
      <c r="AV394" s="37">
        <f t="shared" si="53"/>
        <v>998</v>
      </c>
      <c r="AW394" s="16">
        <v>1866</v>
      </c>
      <c r="AX394" s="16">
        <v>868</v>
      </c>
      <c r="AY394" s="16">
        <v>4235</v>
      </c>
      <c r="AZ394" s="16">
        <v>2048</v>
      </c>
      <c r="BA394" s="16">
        <v>1019</v>
      </c>
      <c r="BB394" s="16">
        <v>728</v>
      </c>
      <c r="BC394" s="16">
        <v>5465</v>
      </c>
      <c r="BD394" s="38">
        <v>40.200000000000003</v>
      </c>
      <c r="BE394" s="38">
        <v>34.1</v>
      </c>
      <c r="BF394" s="38">
        <v>3.7</v>
      </c>
      <c r="BG394" s="39">
        <v>67</v>
      </c>
      <c r="BH394" s="37">
        <v>921</v>
      </c>
      <c r="BI394" s="37">
        <v>144</v>
      </c>
      <c r="BJ394" s="37">
        <v>224</v>
      </c>
      <c r="BK394" s="37">
        <v>110</v>
      </c>
      <c r="BL394" s="37">
        <v>397</v>
      </c>
      <c r="BM394" s="37">
        <v>190</v>
      </c>
      <c r="BN394" s="37">
        <v>786</v>
      </c>
      <c r="BO394" s="16">
        <v>52.03</v>
      </c>
      <c r="BP394" s="16">
        <v>124121</v>
      </c>
      <c r="BQ394" s="16">
        <v>106712</v>
      </c>
      <c r="BR394" s="16">
        <v>534527</v>
      </c>
      <c r="BS394" s="38">
        <v>44.4</v>
      </c>
      <c r="BT394" s="16">
        <v>30865</v>
      </c>
      <c r="BU394" s="16">
        <v>912.01</v>
      </c>
      <c r="BV394" s="38">
        <v>39.6</v>
      </c>
      <c r="BW394" s="16">
        <v>1000891</v>
      </c>
      <c r="BX394" s="16">
        <v>1011935.491444</v>
      </c>
      <c r="BY394" s="38">
        <v>38.1</v>
      </c>
      <c r="BZ394" s="16">
        <v>626652</v>
      </c>
      <c r="CA394" s="16">
        <v>177456</v>
      </c>
      <c r="CB394" s="38">
        <v>116.2</v>
      </c>
      <c r="CC394" s="16">
        <v>85.5</v>
      </c>
      <c r="CD394" s="16">
        <v>87.9</v>
      </c>
      <c r="CE394" s="41">
        <v>25.23</v>
      </c>
      <c r="CF394" s="41">
        <v>23.57</v>
      </c>
      <c r="CG394" s="40">
        <v>0.68799999999999994</v>
      </c>
      <c r="CH394" s="16">
        <v>22.3</v>
      </c>
      <c r="CI394" s="16">
        <v>108</v>
      </c>
      <c r="CJ394" s="40">
        <v>68.995999999999995</v>
      </c>
      <c r="CK394" s="40">
        <v>69.869</v>
      </c>
      <c r="CL394" s="38">
        <v>122.6</v>
      </c>
      <c r="CM394" s="38">
        <v>125</v>
      </c>
      <c r="CN394" s="38">
        <v>122</v>
      </c>
      <c r="CO394" s="38">
        <v>119.3</v>
      </c>
      <c r="CP394" s="38">
        <v>116.9</v>
      </c>
      <c r="CQ394" s="39">
        <v>103.7</v>
      </c>
      <c r="CR394" s="16">
        <v>257.35910000000001</v>
      </c>
      <c r="CS394" s="38">
        <v>51.6</v>
      </c>
      <c r="CT394" s="40">
        <v>134.69999999999999</v>
      </c>
      <c r="CU394" s="40">
        <v>139.5</v>
      </c>
      <c r="CV394" s="16">
        <v>13.68</v>
      </c>
      <c r="CW394" s="16">
        <v>10.98</v>
      </c>
      <c r="CX394" s="41">
        <v>10.38</v>
      </c>
      <c r="CY394" s="41">
        <v>9.0399999999999991</v>
      </c>
      <c r="CZ394" s="41">
        <v>10.45</v>
      </c>
      <c r="DA394" s="41">
        <v>6.91</v>
      </c>
      <c r="DB394" s="42">
        <v>6.9740000000000002</v>
      </c>
      <c r="DC394" s="42">
        <f t="shared" si="54"/>
        <v>0.75400000000000045</v>
      </c>
      <c r="DD394" s="41">
        <v>6.64</v>
      </c>
      <c r="DE394" s="41">
        <v>8.09</v>
      </c>
      <c r="DF394" s="41">
        <v>9.64</v>
      </c>
      <c r="DG394" s="41">
        <v>6.22</v>
      </c>
      <c r="DH394" s="41">
        <v>6.28</v>
      </c>
      <c r="DI394" s="41">
        <v>7.23</v>
      </c>
      <c r="DJ394" s="42">
        <f t="shared" si="60"/>
        <v>1.0100000000000007</v>
      </c>
      <c r="DK394" s="42">
        <f t="shared" si="55"/>
        <v>0.94999999999999929</v>
      </c>
      <c r="DL394" s="42">
        <f t="shared" si="56"/>
        <v>2.3599999999999994</v>
      </c>
      <c r="DM394" s="42">
        <f t="shared" si="61"/>
        <v>1.5500000000000007</v>
      </c>
      <c r="DN394" s="42">
        <f t="shared" si="57"/>
        <v>6.0000000000000497E-2</v>
      </c>
      <c r="DO394" s="42">
        <f t="shared" si="58"/>
        <v>0.41999999999999993</v>
      </c>
      <c r="DP394" s="42">
        <f t="shared" si="59"/>
        <v>1.87</v>
      </c>
      <c r="DQ394" s="36">
        <v>636.13409999999999</v>
      </c>
      <c r="DR394" s="36">
        <v>371.77890000000002</v>
      </c>
      <c r="DS394" s="38">
        <v>152.80000000000001</v>
      </c>
      <c r="DT394" s="40">
        <v>306.30799999999999</v>
      </c>
      <c r="DU394" s="38">
        <v>827.2</v>
      </c>
      <c r="DV394" s="38">
        <v>3288.4</v>
      </c>
      <c r="DW394" s="38">
        <v>2266.9</v>
      </c>
      <c r="DX394" s="37">
        <v>50399</v>
      </c>
      <c r="DY394" s="36">
        <v>567.88570000000004</v>
      </c>
      <c r="DZ394" s="36">
        <v>846.64030000000002</v>
      </c>
      <c r="EA394" s="40">
        <v>50.933</v>
      </c>
      <c r="EB394" s="36">
        <v>238.7148</v>
      </c>
      <c r="EC394" s="36">
        <v>806.60050000000001</v>
      </c>
      <c r="ED394" s="16">
        <v>325.4855</v>
      </c>
      <c r="EE394" s="16">
        <v>2587.6</v>
      </c>
      <c r="EF394" s="41">
        <v>27.43</v>
      </c>
      <c r="EG394" s="41">
        <v>78.87</v>
      </c>
      <c r="EI394" s="36">
        <v>85.012699999999995</v>
      </c>
      <c r="EJ394" s="33"/>
      <c r="EK394" s="36">
        <v>1.2714000000000001</v>
      </c>
      <c r="EL394" s="36">
        <v>133.6986</v>
      </c>
      <c r="EM394" s="36">
        <v>1.9346000000000001</v>
      </c>
      <c r="EN394" s="36">
        <v>1.1559999999999999</v>
      </c>
      <c r="EO394" s="16">
        <v>55.2</v>
      </c>
      <c r="EP394" s="16">
        <v>175.65859985351599</v>
      </c>
      <c r="EQ394" s="16">
        <v>1.3454820000000001</v>
      </c>
      <c r="ER394" s="16">
        <v>0.22134300000000001</v>
      </c>
      <c r="ES394" s="43">
        <v>-4.7685256000000003</v>
      </c>
    </row>
    <row r="395" spans="1:149" x14ac:dyDescent="0.25">
      <c r="A395" s="35">
        <v>33270</v>
      </c>
      <c r="B395" s="36">
        <v>60.539299999999997</v>
      </c>
      <c r="C395" s="36">
        <v>63.442599999999999</v>
      </c>
      <c r="D395" s="36">
        <v>70.482299999999995</v>
      </c>
      <c r="E395" s="36">
        <v>56.2866</v>
      </c>
      <c r="F395" s="36">
        <v>34.155799999999999</v>
      </c>
      <c r="G395" s="36">
        <v>84.957899999999995</v>
      </c>
      <c r="H395" s="38">
        <v>77.7</v>
      </c>
      <c r="I395" s="38">
        <v>79.3</v>
      </c>
      <c r="J395" s="36">
        <v>48.844499999999996</v>
      </c>
      <c r="K395" s="16">
        <v>39.863100000000003</v>
      </c>
      <c r="L395" s="36">
        <v>80.662199999999999</v>
      </c>
      <c r="M395" s="16">
        <v>50.993600000000001</v>
      </c>
      <c r="N395" s="16">
        <v>71.000600000000006</v>
      </c>
      <c r="O395" s="37">
        <v>17211</v>
      </c>
      <c r="P395" s="37">
        <v>108735</v>
      </c>
      <c r="Q395" s="37">
        <v>85835</v>
      </c>
      <c r="R395" s="37">
        <v>22900</v>
      </c>
      <c r="S395" s="37">
        <v>18482</v>
      </c>
      <c r="T395" s="37">
        <v>90253</v>
      </c>
      <c r="U395" s="16">
        <v>3096</v>
      </c>
      <c r="V395" s="16">
        <v>4357</v>
      </c>
      <c r="W395" s="16">
        <v>11029</v>
      </c>
      <c r="X395" s="37">
        <v>10347</v>
      </c>
      <c r="Y395" s="37">
        <v>6864</v>
      </c>
      <c r="Z395" s="37">
        <v>4929</v>
      </c>
      <c r="AA395" s="37">
        <v>11375</v>
      </c>
      <c r="AB395" s="37">
        <v>6600</v>
      </c>
      <c r="AC395" s="37">
        <v>2693</v>
      </c>
      <c r="AD395" s="37">
        <v>9264</v>
      </c>
      <c r="AE395" s="37">
        <v>760</v>
      </c>
      <c r="AF395" s="37">
        <v>10730</v>
      </c>
      <c r="AG395" s="37">
        <v>4269</v>
      </c>
      <c r="AH395" s="37">
        <v>22422</v>
      </c>
      <c r="AI395" s="38">
        <v>12995.6</v>
      </c>
      <c r="AJ395" s="38">
        <v>5212.3</v>
      </c>
      <c r="AK395" s="37">
        <v>117755</v>
      </c>
      <c r="AL395" s="37">
        <v>126020</v>
      </c>
      <c r="AM395" s="16">
        <v>66.2</v>
      </c>
      <c r="AN395" s="16">
        <v>6.6</v>
      </c>
      <c r="AO395" s="38">
        <f t="shared" ref="AO395:AO458" si="62">100*(AT395+AU395+AV395)/AL395</f>
        <v>5.8443104269163628</v>
      </c>
      <c r="AP395" s="38">
        <f t="shared" ref="AP395:AP458" si="63">100*AX395/AL395</f>
        <v>0.71734645294397714</v>
      </c>
      <c r="AQ395" s="38">
        <v>17.399999999999999</v>
      </c>
      <c r="AR395" s="16">
        <v>6.2</v>
      </c>
      <c r="AS395" s="16">
        <v>5.5</v>
      </c>
      <c r="AT395" s="16">
        <v>3585</v>
      </c>
      <c r="AU395" s="16">
        <v>2729</v>
      </c>
      <c r="AV395" s="37">
        <f t="shared" ref="AV395:AV458" si="64">AW395-AX395</f>
        <v>1051</v>
      </c>
      <c r="AW395" s="16">
        <v>1955</v>
      </c>
      <c r="AX395" s="16">
        <v>904</v>
      </c>
      <c r="AY395" s="16">
        <v>4463</v>
      </c>
      <c r="AZ395" s="16">
        <v>2064</v>
      </c>
      <c r="BA395" s="16">
        <v>1036</v>
      </c>
      <c r="BB395" s="16">
        <v>702</v>
      </c>
      <c r="BC395" s="16">
        <v>5971</v>
      </c>
      <c r="BD395" s="38">
        <v>40.1</v>
      </c>
      <c r="BE395" s="38">
        <v>34.1</v>
      </c>
      <c r="BF395" s="38">
        <v>3.7</v>
      </c>
      <c r="BG395" s="39">
        <v>64</v>
      </c>
      <c r="BH395" s="37">
        <v>1001</v>
      </c>
      <c r="BI395" s="37">
        <v>150</v>
      </c>
      <c r="BJ395" s="37">
        <v>244</v>
      </c>
      <c r="BK395" s="37">
        <v>96</v>
      </c>
      <c r="BL395" s="37">
        <v>403</v>
      </c>
      <c r="BM395" s="37">
        <v>258</v>
      </c>
      <c r="BN395" s="37">
        <v>853</v>
      </c>
      <c r="BO395" s="16">
        <v>52.21</v>
      </c>
      <c r="BP395" s="16">
        <v>124740</v>
      </c>
      <c r="BQ395" s="16">
        <v>106367</v>
      </c>
      <c r="BR395" s="16">
        <v>535858</v>
      </c>
      <c r="BS395" s="38">
        <v>44.7</v>
      </c>
      <c r="BT395" s="16">
        <v>30642</v>
      </c>
      <c r="BU395" s="16">
        <v>910.76</v>
      </c>
      <c r="BV395" s="38">
        <v>39.9</v>
      </c>
      <c r="BW395" s="16">
        <v>991780</v>
      </c>
      <c r="BX395" s="16">
        <v>1022454.837334</v>
      </c>
      <c r="BY395" s="38">
        <v>39.200000000000003</v>
      </c>
      <c r="BZ395" s="16">
        <v>630362</v>
      </c>
      <c r="CA395" s="16">
        <v>180558</v>
      </c>
      <c r="CB395" s="38">
        <v>116</v>
      </c>
      <c r="CC395" s="16">
        <v>82.2</v>
      </c>
      <c r="CD395" s="16">
        <v>64.2</v>
      </c>
      <c r="CE395" s="41">
        <v>20.48</v>
      </c>
      <c r="CF395" s="41">
        <v>19.54</v>
      </c>
      <c r="CG395" s="40">
        <v>0.65900000000000003</v>
      </c>
      <c r="CH395" s="16">
        <v>18.3</v>
      </c>
      <c r="CI395" s="16">
        <v>99.3</v>
      </c>
      <c r="CJ395" s="40">
        <v>69.021000000000001</v>
      </c>
      <c r="CK395" s="40">
        <v>70.049000000000007</v>
      </c>
      <c r="CL395" s="38">
        <v>121.8</v>
      </c>
      <c r="CM395" s="38">
        <v>124.7</v>
      </c>
      <c r="CN395" s="38">
        <v>120.8</v>
      </c>
      <c r="CO395" s="38">
        <v>117.2</v>
      </c>
      <c r="CP395" s="38">
        <v>115.9</v>
      </c>
      <c r="CQ395" s="39">
        <v>101.13</v>
      </c>
      <c r="CR395" s="16">
        <v>255.25790000000001</v>
      </c>
      <c r="CS395" s="38">
        <v>44.5</v>
      </c>
      <c r="CT395" s="40">
        <v>134.80000000000001</v>
      </c>
      <c r="CU395" s="40">
        <v>140.19999999999999</v>
      </c>
      <c r="CV395" s="16">
        <v>13.63</v>
      </c>
      <c r="CW395" s="16">
        <v>10.97</v>
      </c>
      <c r="CX395" s="41">
        <v>10.39</v>
      </c>
      <c r="CY395" s="41">
        <v>8.83</v>
      </c>
      <c r="CZ395" s="41">
        <v>10.07</v>
      </c>
      <c r="DA395" s="41">
        <v>6.25</v>
      </c>
      <c r="DB395" s="42">
        <v>6.3639999999999999</v>
      </c>
      <c r="DC395" s="42">
        <f t="shared" ref="DC395:DC458" si="65">DB395-DG395</f>
        <v>0.42399999999999949</v>
      </c>
      <c r="DD395" s="41">
        <v>6.27</v>
      </c>
      <c r="DE395" s="41">
        <v>7.85</v>
      </c>
      <c r="DF395" s="41">
        <v>9.3699999999999992</v>
      </c>
      <c r="DG395" s="41">
        <v>5.94</v>
      </c>
      <c r="DH395" s="41">
        <v>5.93</v>
      </c>
      <c r="DI395" s="41">
        <v>6.6</v>
      </c>
      <c r="DJ395" s="42">
        <f t="shared" si="60"/>
        <v>0.65999999999999925</v>
      </c>
      <c r="DK395" s="42">
        <f t="shared" ref="DK395:DK458" si="66">CY395-DE395</f>
        <v>0.98000000000000043</v>
      </c>
      <c r="DL395" s="42">
        <f t="shared" ref="DL395:DL458" si="67">CZ395-DE395</f>
        <v>2.2200000000000006</v>
      </c>
      <c r="DM395" s="42">
        <f t="shared" si="61"/>
        <v>1.5199999999999996</v>
      </c>
      <c r="DN395" s="42">
        <f t="shared" ref="DN395:DN458" si="68">DH395-DG395</f>
        <v>-1.0000000000000675E-2</v>
      </c>
      <c r="DO395" s="42">
        <f t="shared" ref="DO395:DO458" si="69">DD395-DG395</f>
        <v>0.32999999999999918</v>
      </c>
      <c r="DP395" s="42">
        <f t="shared" ref="DP395:DP458" si="70">DE395-DG395</f>
        <v>1.9099999999999993</v>
      </c>
      <c r="DQ395" s="36">
        <v>635.92639999999994</v>
      </c>
      <c r="DR395" s="36">
        <v>371.4873</v>
      </c>
      <c r="DS395" s="38">
        <v>161</v>
      </c>
      <c r="DT395" s="40">
        <v>309.76799999999997</v>
      </c>
      <c r="DU395" s="38">
        <v>832.6</v>
      </c>
      <c r="DV395" s="38">
        <v>3304.8</v>
      </c>
      <c r="DW395" s="38">
        <v>2291.8000000000002</v>
      </c>
      <c r="DX395" s="37">
        <v>48262</v>
      </c>
      <c r="DY395" s="36">
        <v>564.7423</v>
      </c>
      <c r="DZ395" s="36">
        <v>851.78769999999997</v>
      </c>
      <c r="EA395" s="40">
        <v>48.514000000000003</v>
      </c>
      <c r="EB395" s="36">
        <v>242.28809999999999</v>
      </c>
      <c r="EC395" s="36">
        <v>807.03039999999999</v>
      </c>
      <c r="ED395" s="16">
        <v>362.26319999999998</v>
      </c>
      <c r="EE395" s="16">
        <v>2863.05</v>
      </c>
      <c r="EF395" s="41">
        <v>21.6</v>
      </c>
      <c r="EG395" s="41">
        <v>78.34</v>
      </c>
      <c r="EI395" s="36">
        <v>83.773200000000003</v>
      </c>
      <c r="EJ395" s="33"/>
      <c r="EK395" s="36">
        <v>1.2685</v>
      </c>
      <c r="EL395" s="36">
        <v>130.53579999999999</v>
      </c>
      <c r="EM395" s="36">
        <v>1.9641</v>
      </c>
      <c r="EN395" s="36">
        <v>1.1549</v>
      </c>
      <c r="EO395" s="16">
        <v>62</v>
      </c>
      <c r="EP395" s="16">
        <v>115.21344757080099</v>
      </c>
      <c r="EQ395" s="16">
        <v>1.1782049999999999</v>
      </c>
      <c r="ER395" s="16">
        <v>0.140539</v>
      </c>
      <c r="ES395" s="43">
        <v>-2.7280862999999999E-3</v>
      </c>
    </row>
    <row r="396" spans="1:149" x14ac:dyDescent="0.25">
      <c r="A396" s="35">
        <v>33298</v>
      </c>
      <c r="B396" s="36">
        <v>60.214399999999998</v>
      </c>
      <c r="C396" s="36">
        <v>63.445700000000002</v>
      </c>
      <c r="D396" s="36">
        <v>70.527799999999999</v>
      </c>
      <c r="E396" s="36">
        <v>55.8277</v>
      </c>
      <c r="F396" s="36">
        <v>33.758200000000002</v>
      </c>
      <c r="G396" s="36">
        <v>84.002300000000005</v>
      </c>
      <c r="H396" s="38">
        <v>77.099999999999994</v>
      </c>
      <c r="I396" s="38">
        <v>78.7</v>
      </c>
      <c r="J396" s="36">
        <v>49.0959</v>
      </c>
      <c r="K396" s="16">
        <v>40.274799999999999</v>
      </c>
      <c r="L396" s="36">
        <v>80.605999999999995</v>
      </c>
      <c r="M396" s="16">
        <v>50.9407</v>
      </c>
      <c r="N396" s="16">
        <v>72.114199999999997</v>
      </c>
      <c r="O396" s="37">
        <v>17140</v>
      </c>
      <c r="P396" s="37">
        <v>108577</v>
      </c>
      <c r="Q396" s="37">
        <v>85798</v>
      </c>
      <c r="R396" s="37">
        <v>22779</v>
      </c>
      <c r="S396" s="37">
        <v>18488</v>
      </c>
      <c r="T396" s="37">
        <v>90089</v>
      </c>
      <c r="U396" s="16">
        <v>3095</v>
      </c>
      <c r="V396" s="16">
        <v>4359</v>
      </c>
      <c r="W396" s="16">
        <v>11034</v>
      </c>
      <c r="X396" s="37">
        <v>10291</v>
      </c>
      <c r="Y396" s="37">
        <v>6849</v>
      </c>
      <c r="Z396" s="37">
        <v>4881</v>
      </c>
      <c r="AA396" s="37">
        <v>11424</v>
      </c>
      <c r="AB396" s="37">
        <v>6602</v>
      </c>
      <c r="AC396" s="37">
        <v>2690</v>
      </c>
      <c r="AD396" s="37">
        <v>9267</v>
      </c>
      <c r="AE396" s="37">
        <v>758</v>
      </c>
      <c r="AF396" s="37">
        <v>10697</v>
      </c>
      <c r="AG396" s="37">
        <v>4262</v>
      </c>
      <c r="AH396" s="37">
        <v>22368</v>
      </c>
      <c r="AI396" s="38">
        <v>12964.1</v>
      </c>
      <c r="AJ396" s="38">
        <v>5200.5</v>
      </c>
      <c r="AK396" s="37">
        <v>117652</v>
      </c>
      <c r="AL396" s="37">
        <v>126238</v>
      </c>
      <c r="AM396" s="16">
        <v>66.3</v>
      </c>
      <c r="AN396" s="16">
        <v>6.8</v>
      </c>
      <c r="AO396" s="38">
        <f t="shared" si="62"/>
        <v>6.0639427113864288</v>
      </c>
      <c r="AP396" s="38">
        <f t="shared" si="63"/>
        <v>0.75333893122514617</v>
      </c>
      <c r="AQ396" s="38">
        <v>18.3</v>
      </c>
      <c r="AR396" s="16">
        <v>6.4</v>
      </c>
      <c r="AS396" s="16">
        <v>5.6</v>
      </c>
      <c r="AT396" s="16">
        <v>3539</v>
      </c>
      <c r="AU396" s="16">
        <v>2930</v>
      </c>
      <c r="AV396" s="37">
        <f t="shared" si="64"/>
        <v>1186</v>
      </c>
      <c r="AW396" s="16">
        <v>2137</v>
      </c>
      <c r="AX396" s="16">
        <v>951</v>
      </c>
      <c r="AY396" s="16">
        <v>4686</v>
      </c>
      <c r="AZ396" s="16">
        <v>2096</v>
      </c>
      <c r="BA396" s="16">
        <v>1058</v>
      </c>
      <c r="BB396" s="16">
        <v>758</v>
      </c>
      <c r="BC396" s="16">
        <v>6062</v>
      </c>
      <c r="BD396" s="38">
        <v>40</v>
      </c>
      <c r="BE396" s="38">
        <v>34</v>
      </c>
      <c r="BF396" s="38">
        <v>3.6</v>
      </c>
      <c r="BG396" s="39">
        <v>63</v>
      </c>
      <c r="BH396" s="37">
        <v>996</v>
      </c>
      <c r="BI396" s="37">
        <v>119</v>
      </c>
      <c r="BJ396" s="37">
        <v>217</v>
      </c>
      <c r="BK396" s="37">
        <v>117</v>
      </c>
      <c r="BL396" s="37">
        <v>367</v>
      </c>
      <c r="BM396" s="37">
        <v>295</v>
      </c>
      <c r="BN396" s="37">
        <v>911</v>
      </c>
      <c r="BO396" s="16">
        <v>43.97</v>
      </c>
      <c r="BP396" s="16">
        <v>117124</v>
      </c>
      <c r="BQ396" s="16">
        <v>103339</v>
      </c>
      <c r="BR396" s="16">
        <v>534172</v>
      </c>
      <c r="BS396" s="38">
        <v>43.9</v>
      </c>
      <c r="BT396" s="16">
        <v>28864</v>
      </c>
      <c r="BU396" s="16">
        <v>904.32</v>
      </c>
      <c r="BV396" s="38">
        <v>43.6</v>
      </c>
      <c r="BW396" s="16">
        <v>989131</v>
      </c>
      <c r="BX396" s="16">
        <v>1036586.165959</v>
      </c>
      <c r="BY396" s="38">
        <v>42.4</v>
      </c>
      <c r="BZ396" s="16">
        <v>626717</v>
      </c>
      <c r="CA396" s="16">
        <v>182290</v>
      </c>
      <c r="CB396" s="38">
        <v>116.5</v>
      </c>
      <c r="CC396" s="16">
        <v>81.3</v>
      </c>
      <c r="CD396" s="16">
        <v>54.1</v>
      </c>
      <c r="CE396" s="41">
        <v>19.899999999999999</v>
      </c>
      <c r="CF396" s="41">
        <v>19.079999999999998</v>
      </c>
      <c r="CG396" s="40">
        <v>0.72299999999999998</v>
      </c>
      <c r="CH396" s="16">
        <v>17.579999999999998</v>
      </c>
      <c r="CI396" s="16">
        <v>94.2</v>
      </c>
      <c r="CJ396" s="40">
        <v>69.031999999999996</v>
      </c>
      <c r="CK396" s="40">
        <v>70.19</v>
      </c>
      <c r="CL396" s="38">
        <v>121.3</v>
      </c>
      <c r="CM396" s="38">
        <v>125</v>
      </c>
      <c r="CN396" s="38">
        <v>120.2</v>
      </c>
      <c r="CO396" s="38">
        <v>115.7</v>
      </c>
      <c r="CP396" s="38">
        <v>114.7</v>
      </c>
      <c r="CQ396" s="39">
        <v>99.35</v>
      </c>
      <c r="CR396" s="16">
        <v>256.05</v>
      </c>
      <c r="CS396" s="38">
        <v>41.2</v>
      </c>
      <c r="CT396" s="40">
        <v>134.80000000000001</v>
      </c>
      <c r="CU396" s="40">
        <v>140.5</v>
      </c>
      <c r="CV396" s="16">
        <v>13.59</v>
      </c>
      <c r="CW396" s="16">
        <v>11</v>
      </c>
      <c r="CX396" s="41">
        <v>10.41</v>
      </c>
      <c r="CY396" s="41">
        <v>8.93</v>
      </c>
      <c r="CZ396" s="41">
        <v>10.09</v>
      </c>
      <c r="DA396" s="41">
        <v>6.12</v>
      </c>
      <c r="DB396" s="42">
        <v>6.2839999999999998</v>
      </c>
      <c r="DC396" s="42">
        <f t="shared" si="65"/>
        <v>0.37399999999999967</v>
      </c>
      <c r="DD396" s="41">
        <v>6.4</v>
      </c>
      <c r="DE396" s="41">
        <v>8.11</v>
      </c>
      <c r="DF396" s="41">
        <v>9.5</v>
      </c>
      <c r="DG396" s="41">
        <v>5.91</v>
      </c>
      <c r="DH396" s="41">
        <v>5.92</v>
      </c>
      <c r="DI396" s="41">
        <v>6.44</v>
      </c>
      <c r="DJ396" s="42">
        <f t="shared" si="60"/>
        <v>0.53000000000000025</v>
      </c>
      <c r="DK396" s="42">
        <f t="shared" si="66"/>
        <v>0.82000000000000028</v>
      </c>
      <c r="DL396" s="42">
        <f t="shared" si="67"/>
        <v>1.9800000000000004</v>
      </c>
      <c r="DM396" s="42">
        <f t="shared" si="61"/>
        <v>1.3900000000000006</v>
      </c>
      <c r="DN396" s="42">
        <f t="shared" si="68"/>
        <v>9.9999999999997868E-3</v>
      </c>
      <c r="DO396" s="42">
        <f t="shared" si="69"/>
        <v>0.49000000000000021</v>
      </c>
      <c r="DP396" s="42">
        <f t="shared" si="70"/>
        <v>2.1999999999999993</v>
      </c>
      <c r="DQ396" s="36">
        <v>635.29930000000002</v>
      </c>
      <c r="DR396" s="36">
        <v>371.66</v>
      </c>
      <c r="DS396" s="38">
        <v>163.4</v>
      </c>
      <c r="DT396" s="40">
        <v>312.60899999999998</v>
      </c>
      <c r="DU396" s="38">
        <v>838.7</v>
      </c>
      <c r="DV396" s="38">
        <v>3322.2</v>
      </c>
      <c r="DW396" s="38">
        <v>2316.6</v>
      </c>
      <c r="DX396" s="37">
        <v>48322</v>
      </c>
      <c r="DY396" s="36">
        <v>561.51110000000006</v>
      </c>
      <c r="DZ396" s="36">
        <v>857.44259999999997</v>
      </c>
      <c r="EA396" s="40">
        <v>48.563000000000002</v>
      </c>
      <c r="EB396" s="36">
        <v>246.8408</v>
      </c>
      <c r="EC396" s="36">
        <v>808.35180000000003</v>
      </c>
      <c r="ED396" s="16">
        <v>372.279</v>
      </c>
      <c r="EE396" s="16">
        <v>2920.11</v>
      </c>
      <c r="EF396" s="41">
        <v>17.739999999999998</v>
      </c>
      <c r="EG396" s="41">
        <v>77.709999999999994</v>
      </c>
      <c r="EI396" s="36">
        <v>88.176000000000002</v>
      </c>
      <c r="EJ396" s="33"/>
      <c r="EK396" s="36">
        <v>1.3917999999999999</v>
      </c>
      <c r="EL396" s="36">
        <v>137.38669999999999</v>
      </c>
      <c r="EM396" s="36">
        <v>1.8213999999999999</v>
      </c>
      <c r="EN396" s="36">
        <v>1.1572</v>
      </c>
      <c r="EO396" s="16">
        <v>84.5</v>
      </c>
      <c r="EP396" s="16">
        <v>116.02570343017599</v>
      </c>
      <c r="EQ396" s="16">
        <v>1.1266700000000001</v>
      </c>
      <c r="ER396" s="16">
        <v>9.5218999999999998E-2</v>
      </c>
      <c r="ES396" s="43">
        <v>3.7839466000000002</v>
      </c>
    </row>
    <row r="397" spans="1:149" x14ac:dyDescent="0.25">
      <c r="A397" s="35">
        <v>33329</v>
      </c>
      <c r="B397" s="36">
        <v>60.345199999999998</v>
      </c>
      <c r="C397" s="36">
        <v>63.310400000000001</v>
      </c>
      <c r="D397" s="36">
        <v>70.577799999999996</v>
      </c>
      <c r="E397" s="36">
        <v>56.091999999999999</v>
      </c>
      <c r="F397" s="36">
        <v>34.114800000000002</v>
      </c>
      <c r="G397" s="36">
        <v>84.456699999999998</v>
      </c>
      <c r="H397" s="38">
        <v>77.3</v>
      </c>
      <c r="I397" s="38">
        <v>78.8</v>
      </c>
      <c r="J397" s="36">
        <v>50.174900000000001</v>
      </c>
      <c r="K397" s="16">
        <v>42.081400000000002</v>
      </c>
      <c r="L397" s="36">
        <v>80.121700000000004</v>
      </c>
      <c r="M397" s="16">
        <v>50.566099999999999</v>
      </c>
      <c r="N397" s="16">
        <v>71.575900000000004</v>
      </c>
      <c r="O397" s="37">
        <v>17093</v>
      </c>
      <c r="P397" s="37">
        <v>108366</v>
      </c>
      <c r="Q397" s="37">
        <v>85679</v>
      </c>
      <c r="R397" s="37">
        <v>22687</v>
      </c>
      <c r="S397" s="37">
        <v>18485</v>
      </c>
      <c r="T397" s="37">
        <v>89881</v>
      </c>
      <c r="U397" s="16">
        <v>3086</v>
      </c>
      <c r="V397" s="16">
        <v>4353</v>
      </c>
      <c r="W397" s="16">
        <v>11046</v>
      </c>
      <c r="X397" s="37">
        <v>10269</v>
      </c>
      <c r="Y397" s="37">
        <v>6824</v>
      </c>
      <c r="Z397" s="37">
        <v>4842</v>
      </c>
      <c r="AA397" s="37">
        <v>11464</v>
      </c>
      <c r="AB397" s="37">
        <v>6583</v>
      </c>
      <c r="AC397" s="37">
        <v>2689</v>
      </c>
      <c r="AD397" s="37">
        <v>9228</v>
      </c>
      <c r="AE397" s="37">
        <v>752</v>
      </c>
      <c r="AF397" s="37">
        <v>10681</v>
      </c>
      <c r="AG397" s="37">
        <v>4253</v>
      </c>
      <c r="AH397" s="37">
        <v>22296</v>
      </c>
      <c r="AI397" s="38">
        <v>12906.1</v>
      </c>
      <c r="AJ397" s="38">
        <v>5191.7</v>
      </c>
      <c r="AK397" s="37">
        <v>118109</v>
      </c>
      <c r="AL397" s="37">
        <v>126548</v>
      </c>
      <c r="AM397" s="16">
        <v>66.400000000000006</v>
      </c>
      <c r="AN397" s="16">
        <v>6.7</v>
      </c>
      <c r="AO397" s="38">
        <f t="shared" si="62"/>
        <v>5.8697095173372951</v>
      </c>
      <c r="AP397" s="38">
        <f t="shared" si="63"/>
        <v>0.77361949615956005</v>
      </c>
      <c r="AQ397" s="38">
        <v>17.8</v>
      </c>
      <c r="AR397" s="16">
        <v>6.4</v>
      </c>
      <c r="AS397" s="16">
        <v>5.5</v>
      </c>
      <c r="AT397" s="16">
        <v>3400</v>
      </c>
      <c r="AU397" s="16">
        <v>2801</v>
      </c>
      <c r="AV397" s="37">
        <f t="shared" si="64"/>
        <v>1227</v>
      </c>
      <c r="AW397" s="16">
        <v>2206</v>
      </c>
      <c r="AX397" s="16">
        <v>979</v>
      </c>
      <c r="AY397" s="16">
        <v>4592</v>
      </c>
      <c r="AZ397" s="16">
        <v>2149</v>
      </c>
      <c r="BA397" s="16">
        <v>938</v>
      </c>
      <c r="BB397" s="16">
        <v>772</v>
      </c>
      <c r="BC397" s="16">
        <v>6263</v>
      </c>
      <c r="BD397" s="38">
        <v>40.1</v>
      </c>
      <c r="BE397" s="38">
        <v>34</v>
      </c>
      <c r="BF397" s="38">
        <v>3.5</v>
      </c>
      <c r="BG397" s="39">
        <v>63</v>
      </c>
      <c r="BH397" s="37">
        <v>1036</v>
      </c>
      <c r="BI397" s="37">
        <v>139</v>
      </c>
      <c r="BJ397" s="37">
        <v>246</v>
      </c>
      <c r="BK397" s="37">
        <v>136</v>
      </c>
      <c r="BL397" s="37">
        <v>407</v>
      </c>
      <c r="BM397" s="37">
        <v>247</v>
      </c>
      <c r="BN397" s="37">
        <v>916</v>
      </c>
      <c r="BO397" s="16">
        <v>52.29</v>
      </c>
      <c r="BP397" s="16">
        <v>122084</v>
      </c>
      <c r="BQ397" s="16">
        <v>108996</v>
      </c>
      <c r="BR397" s="16">
        <v>529963</v>
      </c>
      <c r="BS397" s="38">
        <v>45</v>
      </c>
      <c r="BT397" s="16">
        <v>26216</v>
      </c>
      <c r="BU397" s="16">
        <v>903.5</v>
      </c>
      <c r="BV397" s="38">
        <v>39.6</v>
      </c>
      <c r="BW397" s="16">
        <v>1009456</v>
      </c>
      <c r="BX397" s="16">
        <v>1039619.496469</v>
      </c>
      <c r="BY397" s="38">
        <v>46.1</v>
      </c>
      <c r="BZ397" s="16">
        <v>639066</v>
      </c>
      <c r="CA397" s="16">
        <v>182509</v>
      </c>
      <c r="CB397" s="38">
        <v>116.4</v>
      </c>
      <c r="CC397" s="16">
        <v>77.7</v>
      </c>
      <c r="CD397" s="16">
        <v>56.3</v>
      </c>
      <c r="CE397" s="41">
        <v>20.83</v>
      </c>
      <c r="CF397" s="41">
        <v>19.18</v>
      </c>
      <c r="CG397" s="40">
        <v>0.72</v>
      </c>
      <c r="CH397" s="16">
        <v>18.32</v>
      </c>
      <c r="CI397" s="16">
        <v>95.9</v>
      </c>
      <c r="CJ397" s="40">
        <v>69.153999999999996</v>
      </c>
      <c r="CK397" s="40">
        <v>70.325999999999993</v>
      </c>
      <c r="CL397" s="38">
        <v>121.3</v>
      </c>
      <c r="CM397" s="38">
        <v>125.2</v>
      </c>
      <c r="CN397" s="38">
        <v>120.2</v>
      </c>
      <c r="CO397" s="38">
        <v>115.6</v>
      </c>
      <c r="CP397" s="38">
        <v>114.2</v>
      </c>
      <c r="CQ397" s="39">
        <v>98.38</v>
      </c>
      <c r="CR397" s="16">
        <v>256.14999999999998</v>
      </c>
      <c r="CS397" s="38">
        <v>38.799999999999997</v>
      </c>
      <c r="CT397" s="40">
        <v>135.1</v>
      </c>
      <c r="CU397" s="40">
        <v>140.9</v>
      </c>
      <c r="CV397" s="16">
        <v>13.69</v>
      </c>
      <c r="CW397" s="16">
        <v>11.05</v>
      </c>
      <c r="CX397" s="41">
        <v>10.46</v>
      </c>
      <c r="CY397" s="41">
        <v>8.86</v>
      </c>
      <c r="CZ397" s="41">
        <v>9.94</v>
      </c>
      <c r="DA397" s="41">
        <v>5.91</v>
      </c>
      <c r="DB397" s="42">
        <v>5.944</v>
      </c>
      <c r="DC397" s="42">
        <f t="shared" si="65"/>
        <v>0.29399999999999959</v>
      </c>
      <c r="DD397" s="41">
        <v>6.24</v>
      </c>
      <c r="DE397" s="41">
        <v>8.0399999999999991</v>
      </c>
      <c r="DF397" s="41">
        <v>9.49</v>
      </c>
      <c r="DG397" s="41">
        <v>5.65</v>
      </c>
      <c r="DH397" s="41">
        <v>5.71</v>
      </c>
      <c r="DI397" s="41">
        <v>6.11</v>
      </c>
      <c r="DJ397" s="42">
        <f t="shared" si="60"/>
        <v>0.45999999999999996</v>
      </c>
      <c r="DK397" s="42">
        <f t="shared" si="66"/>
        <v>0.82000000000000028</v>
      </c>
      <c r="DL397" s="42">
        <f t="shared" si="67"/>
        <v>1.9000000000000004</v>
      </c>
      <c r="DM397" s="42">
        <f t="shared" si="61"/>
        <v>1.4500000000000011</v>
      </c>
      <c r="DN397" s="42">
        <f t="shared" si="68"/>
        <v>5.9999999999999609E-2</v>
      </c>
      <c r="DO397" s="42">
        <f t="shared" si="69"/>
        <v>0.58999999999999986</v>
      </c>
      <c r="DP397" s="42">
        <f t="shared" si="70"/>
        <v>2.3899999999999988</v>
      </c>
      <c r="DQ397" s="36">
        <v>631.33219999999994</v>
      </c>
      <c r="DR397" s="36">
        <v>371.19400000000002</v>
      </c>
      <c r="DS397" s="38">
        <v>167.5</v>
      </c>
      <c r="DT397" s="40">
        <v>313.54500000000002</v>
      </c>
      <c r="DU397" s="38">
        <v>843.1</v>
      </c>
      <c r="DV397" s="38">
        <v>3332.5</v>
      </c>
      <c r="DW397" s="38">
        <v>2338.8000000000002</v>
      </c>
      <c r="DX397" s="37">
        <v>50060</v>
      </c>
      <c r="DY397" s="36">
        <v>559.07510000000002</v>
      </c>
      <c r="DZ397" s="36">
        <v>860.68899999999996</v>
      </c>
      <c r="EA397" s="40">
        <v>50.290999999999997</v>
      </c>
      <c r="EB397" s="36">
        <v>248.7439</v>
      </c>
      <c r="EC397" s="36">
        <v>807.81899999999996</v>
      </c>
      <c r="ED397" s="16">
        <v>379.67910000000001</v>
      </c>
      <c r="EE397" s="16">
        <v>2925.54</v>
      </c>
      <c r="EF397" s="41">
        <v>17.37</v>
      </c>
      <c r="EG397" s="41">
        <v>77.45</v>
      </c>
      <c r="EI397" s="36">
        <v>89.869900000000001</v>
      </c>
      <c r="EJ397" s="33"/>
      <c r="EK397" s="36">
        <v>1.4399</v>
      </c>
      <c r="EL397" s="36">
        <v>137.11269999999999</v>
      </c>
      <c r="EM397" s="36">
        <v>1.7497</v>
      </c>
      <c r="EN397" s="36">
        <v>1.1535</v>
      </c>
      <c r="EO397" s="16">
        <v>74.7</v>
      </c>
      <c r="EP397" s="16">
        <v>107.24167633056599</v>
      </c>
      <c r="EQ397" s="16">
        <v>1.1568940000000001</v>
      </c>
      <c r="ER397" s="16">
        <v>9.2632000000000006E-2</v>
      </c>
      <c r="ES397" s="43">
        <v>0.38467244</v>
      </c>
    </row>
    <row r="398" spans="1:149" x14ac:dyDescent="0.25">
      <c r="A398" s="35">
        <v>33359</v>
      </c>
      <c r="B398" s="36">
        <v>60.944899999999997</v>
      </c>
      <c r="C398" s="36">
        <v>64.092799999999997</v>
      </c>
      <c r="D398" s="36">
        <v>71.795900000000003</v>
      </c>
      <c r="E398" s="36">
        <v>56.566699999999997</v>
      </c>
      <c r="F398" s="36">
        <v>34.183100000000003</v>
      </c>
      <c r="G398" s="36">
        <v>85.284300000000002</v>
      </c>
      <c r="H398" s="38">
        <v>77.7</v>
      </c>
      <c r="I398" s="38">
        <v>79.5</v>
      </c>
      <c r="J398" s="36">
        <v>51.094999999999999</v>
      </c>
      <c r="K398" s="16">
        <v>43.788800000000002</v>
      </c>
      <c r="L398" s="36">
        <v>81.480800000000002</v>
      </c>
      <c r="M398" s="16">
        <v>50.731299999999997</v>
      </c>
      <c r="N398" s="16">
        <v>74.231999999999999</v>
      </c>
      <c r="O398" s="37">
        <v>17070</v>
      </c>
      <c r="P398" s="37">
        <v>108241</v>
      </c>
      <c r="Q398" s="37">
        <v>85623</v>
      </c>
      <c r="R398" s="37">
        <v>22618</v>
      </c>
      <c r="S398" s="37">
        <v>18498</v>
      </c>
      <c r="T398" s="37">
        <v>89743</v>
      </c>
      <c r="U398" s="16">
        <v>3096</v>
      </c>
      <c r="V398" s="16">
        <v>4355</v>
      </c>
      <c r="W398" s="16">
        <v>11047</v>
      </c>
      <c r="X398" s="37">
        <v>10249</v>
      </c>
      <c r="Y398" s="37">
        <v>6821</v>
      </c>
      <c r="Z398" s="37">
        <v>4800</v>
      </c>
      <c r="AA398" s="37">
        <v>11489</v>
      </c>
      <c r="AB398" s="37">
        <v>6566</v>
      </c>
      <c r="AC398" s="37">
        <v>2685</v>
      </c>
      <c r="AD398" s="37">
        <v>9218</v>
      </c>
      <c r="AE398" s="37">
        <v>748</v>
      </c>
      <c r="AF398" s="37">
        <v>10654</v>
      </c>
      <c r="AG398" s="37">
        <v>4251</v>
      </c>
      <c r="AH398" s="37">
        <v>22262</v>
      </c>
      <c r="AI398" s="38">
        <v>12879.8</v>
      </c>
      <c r="AJ398" s="38">
        <v>5186.3999999999996</v>
      </c>
      <c r="AK398" s="37">
        <v>117440</v>
      </c>
      <c r="AL398" s="37">
        <v>126176</v>
      </c>
      <c r="AM398" s="16">
        <v>66.2</v>
      </c>
      <c r="AN398" s="16">
        <v>6.9</v>
      </c>
      <c r="AO398" s="38">
        <f t="shared" si="62"/>
        <v>6.0970390565559223</v>
      </c>
      <c r="AP398" s="38">
        <f t="shared" si="63"/>
        <v>0.82741567334516863</v>
      </c>
      <c r="AQ398" s="38">
        <v>18.8</v>
      </c>
      <c r="AR398" s="16">
        <v>6.4</v>
      </c>
      <c r="AS398" s="16">
        <v>6</v>
      </c>
      <c r="AT398" s="16">
        <v>3621</v>
      </c>
      <c r="AU398" s="16">
        <v>2864</v>
      </c>
      <c r="AV398" s="37">
        <f t="shared" si="64"/>
        <v>1208</v>
      </c>
      <c r="AW398" s="16">
        <v>2252</v>
      </c>
      <c r="AX398" s="16">
        <v>1044</v>
      </c>
      <c r="AY398" s="16">
        <v>4658</v>
      </c>
      <c r="AZ398" s="16">
        <v>2214</v>
      </c>
      <c r="BA398" s="16">
        <v>1033</v>
      </c>
      <c r="BB398" s="16">
        <v>781</v>
      </c>
      <c r="BC398" s="16">
        <v>6052</v>
      </c>
      <c r="BD398" s="38">
        <v>40.1</v>
      </c>
      <c r="BE398" s="38">
        <v>34</v>
      </c>
      <c r="BF398" s="38">
        <v>3.5</v>
      </c>
      <c r="BG398" s="39">
        <v>61</v>
      </c>
      <c r="BH398" s="37">
        <v>1063</v>
      </c>
      <c r="BI398" s="37">
        <v>132</v>
      </c>
      <c r="BJ398" s="37">
        <v>240</v>
      </c>
      <c r="BK398" s="37">
        <v>106</v>
      </c>
      <c r="BL398" s="37">
        <v>439</v>
      </c>
      <c r="BM398" s="37">
        <v>278</v>
      </c>
      <c r="BN398" s="37">
        <v>991</v>
      </c>
      <c r="BO398" s="16">
        <v>46.54</v>
      </c>
      <c r="BP398" s="16">
        <v>125218</v>
      </c>
      <c r="BQ398" s="16">
        <v>111151</v>
      </c>
      <c r="BR398" s="16">
        <v>527069</v>
      </c>
      <c r="BS398" s="38">
        <v>46</v>
      </c>
      <c r="BT398" s="16">
        <v>25562</v>
      </c>
      <c r="BU398" s="16">
        <v>899.29</v>
      </c>
      <c r="BV398" s="38">
        <v>37.299999999999997</v>
      </c>
      <c r="BW398" s="16">
        <v>1057624</v>
      </c>
      <c r="BX398" s="16">
        <v>1060063.5978089999</v>
      </c>
      <c r="BY398" s="38">
        <v>48.9</v>
      </c>
      <c r="BZ398" s="16">
        <v>644308</v>
      </c>
      <c r="CA398" s="16">
        <v>183052</v>
      </c>
      <c r="CB398" s="38">
        <v>116.1</v>
      </c>
      <c r="CC398" s="16">
        <v>80.400000000000006</v>
      </c>
      <c r="CD398" s="16">
        <v>58.8</v>
      </c>
      <c r="CE398" s="41">
        <v>21.23</v>
      </c>
      <c r="CF398" s="41">
        <v>19.190000000000001</v>
      </c>
      <c r="CG398" s="40">
        <v>0.70099999999999996</v>
      </c>
      <c r="CH398" s="16">
        <v>18.36</v>
      </c>
      <c r="CI398" s="16">
        <v>100.2</v>
      </c>
      <c r="CJ398" s="40">
        <v>69.44</v>
      </c>
      <c r="CK398" s="40">
        <v>70.606999999999999</v>
      </c>
      <c r="CL398" s="38">
        <v>121.6</v>
      </c>
      <c r="CM398" s="38">
        <v>125.3</v>
      </c>
      <c r="CN398" s="38">
        <v>120.4</v>
      </c>
      <c r="CO398" s="38">
        <v>116.1</v>
      </c>
      <c r="CP398" s="38">
        <v>114.1</v>
      </c>
      <c r="CQ398" s="39">
        <v>97.96</v>
      </c>
      <c r="CR398" s="16">
        <v>251.25</v>
      </c>
      <c r="CS398" s="38">
        <v>38.200000000000003</v>
      </c>
      <c r="CT398" s="40">
        <v>135.6</v>
      </c>
      <c r="CU398" s="40">
        <v>141.30000000000001</v>
      </c>
      <c r="CV398" s="16">
        <v>13.63</v>
      </c>
      <c r="CW398" s="16">
        <v>11.09</v>
      </c>
      <c r="CX398" s="41">
        <v>10.49</v>
      </c>
      <c r="CY398" s="41">
        <v>8.86</v>
      </c>
      <c r="CZ398" s="41">
        <v>9.86</v>
      </c>
      <c r="DA398" s="41">
        <v>5.78</v>
      </c>
      <c r="DB398" s="42">
        <v>5.7939999999999996</v>
      </c>
      <c r="DC398" s="42">
        <f t="shared" si="65"/>
        <v>0.33399999999999963</v>
      </c>
      <c r="DD398" s="41">
        <v>6.13</v>
      </c>
      <c r="DE398" s="41">
        <v>8.07</v>
      </c>
      <c r="DF398" s="41">
        <v>9.4700000000000006</v>
      </c>
      <c r="DG398" s="41">
        <v>5.46</v>
      </c>
      <c r="DH398" s="41">
        <v>5.61</v>
      </c>
      <c r="DI398" s="41">
        <v>5.94</v>
      </c>
      <c r="DJ398" s="42">
        <f t="shared" si="60"/>
        <v>0.48000000000000043</v>
      </c>
      <c r="DK398" s="42">
        <f t="shared" si="66"/>
        <v>0.78999999999999915</v>
      </c>
      <c r="DL398" s="42">
        <f t="shared" si="67"/>
        <v>1.7899999999999991</v>
      </c>
      <c r="DM398" s="42">
        <f t="shared" si="61"/>
        <v>1.4000000000000004</v>
      </c>
      <c r="DN398" s="42">
        <f t="shared" si="68"/>
        <v>0.15000000000000036</v>
      </c>
      <c r="DO398" s="42">
        <f t="shared" si="69"/>
        <v>0.66999999999999993</v>
      </c>
      <c r="DP398" s="42">
        <f t="shared" si="70"/>
        <v>2.6100000000000003</v>
      </c>
      <c r="DQ398" s="36">
        <v>627.81410000000005</v>
      </c>
      <c r="DR398" s="36">
        <v>370.72129999999999</v>
      </c>
      <c r="DS398" s="38">
        <v>169.2</v>
      </c>
      <c r="DT398" s="40">
        <v>315.55900000000003</v>
      </c>
      <c r="DU398" s="38">
        <v>848.8</v>
      </c>
      <c r="DV398" s="38">
        <v>3343.1</v>
      </c>
      <c r="DW398" s="38">
        <v>2361.5</v>
      </c>
      <c r="DX398" s="37">
        <v>48757</v>
      </c>
      <c r="DY398" s="36">
        <v>556.90110000000004</v>
      </c>
      <c r="DZ398" s="36">
        <v>862.41430000000003</v>
      </c>
      <c r="EA398" s="40">
        <v>49.06</v>
      </c>
      <c r="EB398" s="36">
        <v>250.93100000000001</v>
      </c>
      <c r="EC398" s="36">
        <v>807.83219999999994</v>
      </c>
      <c r="ED398" s="16">
        <v>377.99270000000001</v>
      </c>
      <c r="EE398" s="16">
        <v>2928.42</v>
      </c>
      <c r="EF398" s="41">
        <v>16.93</v>
      </c>
      <c r="EG398" s="41">
        <v>77.599999999999994</v>
      </c>
      <c r="EI398" s="36">
        <v>90.482699999999994</v>
      </c>
      <c r="EJ398" s="33"/>
      <c r="EK398" s="36">
        <v>1.4574</v>
      </c>
      <c r="EL398" s="36">
        <v>138.2218</v>
      </c>
      <c r="EM398" s="36">
        <v>1.7238</v>
      </c>
      <c r="EN398" s="36">
        <v>1.1498999999999999</v>
      </c>
      <c r="EO398" s="16">
        <v>71.5</v>
      </c>
      <c r="EP398" s="16">
        <v>94.758682250976605</v>
      </c>
      <c r="EQ398" s="16">
        <v>1.129451</v>
      </c>
      <c r="ER398" s="16">
        <v>0.107033</v>
      </c>
      <c r="ES398" s="43">
        <v>2.0991596000000001</v>
      </c>
    </row>
    <row r="399" spans="1:149" x14ac:dyDescent="0.25">
      <c r="A399" s="35">
        <v>33390</v>
      </c>
      <c r="B399" s="36">
        <v>61.510899999999999</v>
      </c>
      <c r="C399" s="36">
        <v>64.871799999999993</v>
      </c>
      <c r="D399" s="36">
        <v>72.822400000000002</v>
      </c>
      <c r="E399" s="36">
        <v>56.942900000000002</v>
      </c>
      <c r="F399" s="36">
        <v>34.791800000000002</v>
      </c>
      <c r="G399" s="36">
        <v>85.293099999999995</v>
      </c>
      <c r="H399" s="38">
        <v>78.5</v>
      </c>
      <c r="I399" s="38">
        <v>80.2</v>
      </c>
      <c r="J399" s="36">
        <v>52.440300000000001</v>
      </c>
      <c r="K399" s="16">
        <v>45.77</v>
      </c>
      <c r="L399" s="36">
        <v>82.323700000000002</v>
      </c>
      <c r="M399" s="16">
        <v>51.143300000000004</v>
      </c>
      <c r="N399" s="16">
        <v>76.490600000000001</v>
      </c>
      <c r="O399" s="37">
        <v>17044</v>
      </c>
      <c r="P399" s="37">
        <v>108338</v>
      </c>
      <c r="Q399" s="37">
        <v>85767</v>
      </c>
      <c r="R399" s="37">
        <v>22571</v>
      </c>
      <c r="S399" s="37">
        <v>18561</v>
      </c>
      <c r="T399" s="37">
        <v>89777</v>
      </c>
      <c r="U399" s="16">
        <v>3103</v>
      </c>
      <c r="V399" s="16">
        <v>4379</v>
      </c>
      <c r="W399" s="16">
        <v>11079</v>
      </c>
      <c r="X399" s="37">
        <v>10213</v>
      </c>
      <c r="Y399" s="37">
        <v>6831</v>
      </c>
      <c r="Z399" s="37">
        <v>4782</v>
      </c>
      <c r="AA399" s="37">
        <v>11539</v>
      </c>
      <c r="AB399" s="37">
        <v>6559</v>
      </c>
      <c r="AC399" s="37">
        <v>2681</v>
      </c>
      <c r="AD399" s="37">
        <v>9252</v>
      </c>
      <c r="AE399" s="37">
        <v>745</v>
      </c>
      <c r="AF399" s="37">
        <v>10678</v>
      </c>
      <c r="AG399" s="37">
        <v>4247</v>
      </c>
      <c r="AH399" s="37">
        <v>22250</v>
      </c>
      <c r="AI399" s="38">
        <v>12879.5</v>
      </c>
      <c r="AJ399" s="38">
        <v>5184</v>
      </c>
      <c r="AK399" s="37">
        <v>117639</v>
      </c>
      <c r="AL399" s="37">
        <v>126331</v>
      </c>
      <c r="AM399" s="16">
        <v>66.2</v>
      </c>
      <c r="AN399" s="16">
        <v>6.9</v>
      </c>
      <c r="AO399" s="38">
        <f t="shared" si="62"/>
        <v>6.1061813806587457</v>
      </c>
      <c r="AP399" s="38">
        <f t="shared" si="63"/>
        <v>0.87785262524637653</v>
      </c>
      <c r="AQ399" s="38">
        <v>18.5</v>
      </c>
      <c r="AR399" s="16">
        <v>6.5</v>
      </c>
      <c r="AS399" s="16">
        <v>5.8</v>
      </c>
      <c r="AT399" s="16">
        <v>3428</v>
      </c>
      <c r="AU399" s="16">
        <v>2862</v>
      </c>
      <c r="AV399" s="37">
        <f t="shared" si="64"/>
        <v>1424</v>
      </c>
      <c r="AW399" s="16">
        <v>2533</v>
      </c>
      <c r="AX399" s="16">
        <v>1109</v>
      </c>
      <c r="AY399" s="16">
        <v>4751</v>
      </c>
      <c r="AZ399" s="16">
        <v>2145</v>
      </c>
      <c r="BA399" s="16">
        <v>1047</v>
      </c>
      <c r="BB399" s="16">
        <v>815</v>
      </c>
      <c r="BC399" s="16">
        <v>6106</v>
      </c>
      <c r="BD399" s="38">
        <v>40.5</v>
      </c>
      <c r="BE399" s="38">
        <v>34.1</v>
      </c>
      <c r="BF399" s="38">
        <v>3.8</v>
      </c>
      <c r="BG399" s="39">
        <v>64</v>
      </c>
      <c r="BH399" s="37">
        <v>1049</v>
      </c>
      <c r="BI399" s="37">
        <v>128</v>
      </c>
      <c r="BJ399" s="37">
        <v>238</v>
      </c>
      <c r="BK399" s="37">
        <v>120</v>
      </c>
      <c r="BL399" s="37">
        <v>429</v>
      </c>
      <c r="BM399" s="37">
        <v>262</v>
      </c>
      <c r="BN399" s="37">
        <v>964</v>
      </c>
      <c r="BO399" s="16">
        <v>34.880000000000003</v>
      </c>
      <c r="BP399" s="16">
        <v>121184</v>
      </c>
      <c r="BQ399" s="16">
        <v>108790</v>
      </c>
      <c r="BR399" s="16">
        <v>521894</v>
      </c>
      <c r="BS399" s="38">
        <v>47.1</v>
      </c>
      <c r="BT399" s="16">
        <v>25396</v>
      </c>
      <c r="BU399" s="16">
        <v>898.51</v>
      </c>
      <c r="BV399" s="38">
        <v>37.1</v>
      </c>
      <c r="BW399" s="16">
        <v>1065036</v>
      </c>
      <c r="BX399" s="16">
        <v>1060748.013176</v>
      </c>
      <c r="BY399" s="38">
        <v>58.4</v>
      </c>
      <c r="BZ399" s="16">
        <v>641422</v>
      </c>
      <c r="CA399" s="16">
        <v>182796</v>
      </c>
      <c r="CB399" s="38">
        <v>116.2</v>
      </c>
      <c r="CC399" s="16">
        <v>78.400000000000006</v>
      </c>
      <c r="CD399" s="16">
        <v>56.2</v>
      </c>
      <c r="CE399" s="41">
        <v>20.190000000000001</v>
      </c>
      <c r="CF399" s="41">
        <v>18.170000000000002</v>
      </c>
      <c r="CG399" s="40">
        <v>0.63500000000000001</v>
      </c>
      <c r="CH399" s="16">
        <v>17.78</v>
      </c>
      <c r="CI399" s="16">
        <v>100.6</v>
      </c>
      <c r="CJ399" s="40">
        <v>69.557000000000002</v>
      </c>
      <c r="CK399" s="40">
        <v>70.757999999999996</v>
      </c>
      <c r="CL399" s="38">
        <v>121.4</v>
      </c>
      <c r="CM399" s="38">
        <v>124.9</v>
      </c>
      <c r="CN399" s="38">
        <v>120.1</v>
      </c>
      <c r="CO399" s="38">
        <v>116.1</v>
      </c>
      <c r="CP399" s="38">
        <v>113.9</v>
      </c>
      <c r="CQ399" s="39">
        <v>97.79</v>
      </c>
      <c r="CR399" s="16">
        <v>247.131</v>
      </c>
      <c r="CS399" s="38">
        <v>39.6</v>
      </c>
      <c r="CT399" s="40">
        <v>136</v>
      </c>
      <c r="CU399" s="40">
        <v>141.80000000000001</v>
      </c>
      <c r="CV399" s="16">
        <v>13.62</v>
      </c>
      <c r="CW399" s="16">
        <v>11.13</v>
      </c>
      <c r="CX399" s="41">
        <v>10.51</v>
      </c>
      <c r="CY399" s="41">
        <v>9.01</v>
      </c>
      <c r="CZ399" s="41">
        <v>9.9600000000000009</v>
      </c>
      <c r="DA399" s="41">
        <v>5.9</v>
      </c>
      <c r="DB399" s="42">
        <v>5.984</v>
      </c>
      <c r="DC399" s="42">
        <f t="shared" si="65"/>
        <v>0.4139999999999997</v>
      </c>
      <c r="DD399" s="41">
        <v>6.36</v>
      </c>
      <c r="DE399" s="41">
        <v>8.2799999999999994</v>
      </c>
      <c r="DF399" s="41">
        <v>9.6199999999999992</v>
      </c>
      <c r="DG399" s="41">
        <v>5.57</v>
      </c>
      <c r="DH399" s="41">
        <v>5.75</v>
      </c>
      <c r="DI399" s="41">
        <v>6.08</v>
      </c>
      <c r="DJ399" s="42">
        <f t="shared" si="60"/>
        <v>0.50999999999999979</v>
      </c>
      <c r="DK399" s="42">
        <f t="shared" si="66"/>
        <v>0.73000000000000043</v>
      </c>
      <c r="DL399" s="42">
        <f t="shared" si="67"/>
        <v>1.6800000000000015</v>
      </c>
      <c r="DM399" s="42">
        <f t="shared" si="61"/>
        <v>1.3399999999999999</v>
      </c>
      <c r="DN399" s="42">
        <f t="shared" si="68"/>
        <v>0.17999999999999972</v>
      </c>
      <c r="DO399" s="42">
        <f t="shared" si="69"/>
        <v>0.79</v>
      </c>
      <c r="DP399" s="42">
        <f t="shared" si="70"/>
        <v>2.7099999999999991</v>
      </c>
      <c r="DQ399" s="36">
        <v>626.38120000000004</v>
      </c>
      <c r="DR399" s="36">
        <v>368.89249999999998</v>
      </c>
      <c r="DS399" s="38">
        <v>169.4</v>
      </c>
      <c r="DT399" s="40">
        <v>316.904</v>
      </c>
      <c r="DU399" s="38">
        <v>856.7</v>
      </c>
      <c r="DV399" s="38">
        <v>3352</v>
      </c>
      <c r="DW399" s="38">
        <v>2382</v>
      </c>
      <c r="DX399" s="37">
        <v>50068</v>
      </c>
      <c r="DY399" s="36">
        <v>553.7482</v>
      </c>
      <c r="DZ399" s="36">
        <v>865.84739999999999</v>
      </c>
      <c r="EA399" s="40">
        <v>50.408000000000001</v>
      </c>
      <c r="EB399" s="36">
        <v>252.24639999999999</v>
      </c>
      <c r="EC399" s="36">
        <v>805.99469999999997</v>
      </c>
      <c r="ED399" s="16">
        <v>378.29300000000001</v>
      </c>
      <c r="EE399" s="16">
        <v>2968.13</v>
      </c>
      <c r="EF399" s="41">
        <v>17.14</v>
      </c>
      <c r="EG399" s="41">
        <v>77.81</v>
      </c>
      <c r="EI399" s="36">
        <v>92.285799999999995</v>
      </c>
      <c r="EJ399" s="33"/>
      <c r="EK399" s="36">
        <v>1.5297000000000001</v>
      </c>
      <c r="EL399" s="36">
        <v>139.7475</v>
      </c>
      <c r="EM399" s="36">
        <v>1.6496999999999999</v>
      </c>
      <c r="EN399" s="36">
        <v>1.1438999999999999</v>
      </c>
      <c r="EO399" s="16">
        <v>75.900000000000006</v>
      </c>
      <c r="EP399" s="16">
        <v>96.937606811523395</v>
      </c>
      <c r="EQ399" s="16">
        <v>1.134377</v>
      </c>
      <c r="ER399" s="16">
        <v>3.3244000000000003E-2</v>
      </c>
      <c r="ES399" s="43">
        <v>3.0749721999999999</v>
      </c>
    </row>
    <row r="400" spans="1:149" x14ac:dyDescent="0.25">
      <c r="A400" s="35">
        <v>33420</v>
      </c>
      <c r="B400" s="36">
        <v>61.5154</v>
      </c>
      <c r="C400" s="36">
        <v>64.556299999999993</v>
      </c>
      <c r="D400" s="36">
        <v>72.408500000000004</v>
      </c>
      <c r="E400" s="36">
        <v>57.343800000000002</v>
      </c>
      <c r="F400" s="36">
        <v>35.119199999999999</v>
      </c>
      <c r="G400" s="36">
        <v>86.331500000000005</v>
      </c>
      <c r="H400" s="38">
        <v>78.599999999999994</v>
      </c>
      <c r="I400" s="38">
        <v>80.099999999999994</v>
      </c>
      <c r="J400" s="36">
        <v>53.245399999999997</v>
      </c>
      <c r="K400" s="16">
        <v>46.7898</v>
      </c>
      <c r="L400" s="36">
        <v>81.272199999999998</v>
      </c>
      <c r="M400" s="16">
        <v>50.974299999999999</v>
      </c>
      <c r="N400" s="16">
        <v>74.223200000000006</v>
      </c>
      <c r="O400" s="37">
        <v>17015</v>
      </c>
      <c r="P400" s="37">
        <v>108302</v>
      </c>
      <c r="Q400" s="37">
        <v>85795</v>
      </c>
      <c r="R400" s="37">
        <v>22507</v>
      </c>
      <c r="S400" s="37">
        <v>18598</v>
      </c>
      <c r="T400" s="37">
        <v>89704</v>
      </c>
      <c r="U400" s="16">
        <v>3133</v>
      </c>
      <c r="V400" s="16">
        <v>4350</v>
      </c>
      <c r="W400" s="16">
        <v>11115</v>
      </c>
      <c r="X400" s="37">
        <v>10195</v>
      </c>
      <c r="Y400" s="37">
        <v>6820</v>
      </c>
      <c r="Z400" s="37">
        <v>4752</v>
      </c>
      <c r="AA400" s="37">
        <v>11576</v>
      </c>
      <c r="AB400" s="37">
        <v>6547</v>
      </c>
      <c r="AC400" s="37">
        <v>2677</v>
      </c>
      <c r="AD400" s="37">
        <v>9220</v>
      </c>
      <c r="AE400" s="37">
        <v>740</v>
      </c>
      <c r="AF400" s="37">
        <v>10685</v>
      </c>
      <c r="AG400" s="37">
        <v>4239</v>
      </c>
      <c r="AH400" s="37">
        <v>22253</v>
      </c>
      <c r="AI400" s="38">
        <v>12871.9</v>
      </c>
      <c r="AJ400" s="38">
        <v>5180.8</v>
      </c>
      <c r="AK400" s="37">
        <v>117568</v>
      </c>
      <c r="AL400" s="37">
        <v>126154</v>
      </c>
      <c r="AM400" s="16">
        <v>66.099999999999994</v>
      </c>
      <c r="AN400" s="16">
        <v>6.8</v>
      </c>
      <c r="AO400" s="38">
        <f t="shared" si="62"/>
        <v>5.949078110880353</v>
      </c>
      <c r="AP400" s="38">
        <f t="shared" si="63"/>
        <v>0.87829161183949778</v>
      </c>
      <c r="AQ400" s="38">
        <v>19.399999999999999</v>
      </c>
      <c r="AR400" s="16">
        <v>6.5</v>
      </c>
      <c r="AS400" s="16">
        <v>5.5</v>
      </c>
      <c r="AT400" s="16">
        <v>3422</v>
      </c>
      <c r="AU400" s="16">
        <v>2803</v>
      </c>
      <c r="AV400" s="37">
        <f t="shared" si="64"/>
        <v>1280</v>
      </c>
      <c r="AW400" s="16">
        <v>2388</v>
      </c>
      <c r="AX400" s="16">
        <v>1108</v>
      </c>
      <c r="AY400" s="16">
        <v>4765</v>
      </c>
      <c r="AZ400" s="16">
        <v>2085</v>
      </c>
      <c r="BA400" s="16">
        <v>997</v>
      </c>
      <c r="BB400" s="16">
        <v>805</v>
      </c>
      <c r="BC400" s="16">
        <v>6151</v>
      </c>
      <c r="BD400" s="38">
        <v>40.5</v>
      </c>
      <c r="BE400" s="38">
        <v>34.1</v>
      </c>
      <c r="BF400" s="38">
        <v>3.9</v>
      </c>
      <c r="BG400" s="39">
        <v>61</v>
      </c>
      <c r="BH400" s="37">
        <v>1015</v>
      </c>
      <c r="BI400" s="37">
        <v>119</v>
      </c>
      <c r="BJ400" s="37">
        <v>243</v>
      </c>
      <c r="BK400" s="37">
        <v>104</v>
      </c>
      <c r="BL400" s="37">
        <v>425</v>
      </c>
      <c r="BM400" s="37">
        <v>243</v>
      </c>
      <c r="BN400" s="37">
        <v>973</v>
      </c>
      <c r="BO400" s="16">
        <v>42.12</v>
      </c>
      <c r="BP400" s="16">
        <v>138004</v>
      </c>
      <c r="BQ400" s="16">
        <v>113831</v>
      </c>
      <c r="BR400" s="16">
        <v>529708</v>
      </c>
      <c r="BS400" s="38">
        <v>49.6</v>
      </c>
      <c r="BT400" s="16">
        <v>33932</v>
      </c>
      <c r="BU400" s="16">
        <v>897.74</v>
      </c>
      <c r="BV400" s="38">
        <v>39.1</v>
      </c>
      <c r="BW400" s="16">
        <v>1066462</v>
      </c>
      <c r="BX400" s="16">
        <v>1044918.31296</v>
      </c>
      <c r="BY400" s="38">
        <v>55.6</v>
      </c>
      <c r="BZ400" s="16">
        <v>649794</v>
      </c>
      <c r="CA400" s="16">
        <v>183556</v>
      </c>
      <c r="CB400" s="38">
        <v>116.1</v>
      </c>
      <c r="CC400" s="16">
        <v>77.3</v>
      </c>
      <c r="CD400" s="16">
        <v>59.3</v>
      </c>
      <c r="CE400" s="41">
        <v>21.4</v>
      </c>
      <c r="CF400" s="41">
        <v>19.399999999999999</v>
      </c>
      <c r="CG400" s="40">
        <v>0.65200000000000002</v>
      </c>
      <c r="CH400" s="16">
        <v>18.14</v>
      </c>
      <c r="CI400" s="16">
        <v>98.2</v>
      </c>
      <c r="CJ400" s="40">
        <v>69.667000000000002</v>
      </c>
      <c r="CK400" s="40">
        <v>70.972999999999999</v>
      </c>
      <c r="CL400" s="38">
        <v>121.1</v>
      </c>
      <c r="CM400" s="38">
        <v>124.3</v>
      </c>
      <c r="CN400" s="38">
        <v>119.6</v>
      </c>
      <c r="CO400" s="38">
        <v>116</v>
      </c>
      <c r="CP400" s="38">
        <v>113.6</v>
      </c>
      <c r="CQ400" s="39">
        <v>98.16</v>
      </c>
      <c r="CR400" s="16">
        <v>243.3032</v>
      </c>
      <c r="CS400" s="38">
        <v>38.4</v>
      </c>
      <c r="CT400" s="40">
        <v>136.19999999999999</v>
      </c>
      <c r="CU400" s="40">
        <v>142.30000000000001</v>
      </c>
      <c r="CV400" s="16">
        <v>13.63</v>
      </c>
      <c r="CW400" s="16">
        <v>11.17</v>
      </c>
      <c r="CX400" s="41">
        <v>10.54</v>
      </c>
      <c r="CY400" s="41">
        <v>9</v>
      </c>
      <c r="CZ400" s="41">
        <v>9.89</v>
      </c>
      <c r="DA400" s="41">
        <v>5.82</v>
      </c>
      <c r="DB400" s="42">
        <v>5.9240000000000004</v>
      </c>
      <c r="DC400" s="42">
        <f t="shared" si="65"/>
        <v>0.34400000000000031</v>
      </c>
      <c r="DD400" s="41">
        <v>6.31</v>
      </c>
      <c r="DE400" s="41">
        <v>8.27</v>
      </c>
      <c r="DF400" s="41">
        <v>9.58</v>
      </c>
      <c r="DG400" s="41">
        <v>5.58</v>
      </c>
      <c r="DH400" s="41">
        <v>5.7</v>
      </c>
      <c r="DI400" s="41">
        <v>6.01</v>
      </c>
      <c r="DJ400" s="42">
        <f t="shared" si="60"/>
        <v>0.42999999999999972</v>
      </c>
      <c r="DK400" s="42">
        <f t="shared" si="66"/>
        <v>0.73000000000000043</v>
      </c>
      <c r="DL400" s="42">
        <f t="shared" si="67"/>
        <v>1.620000000000001</v>
      </c>
      <c r="DM400" s="42">
        <f t="shared" si="61"/>
        <v>1.3100000000000005</v>
      </c>
      <c r="DN400" s="42">
        <f t="shared" si="68"/>
        <v>0.12000000000000011</v>
      </c>
      <c r="DO400" s="42">
        <f t="shared" si="69"/>
        <v>0.72999999999999954</v>
      </c>
      <c r="DP400" s="42">
        <f t="shared" si="70"/>
        <v>2.6899999999999995</v>
      </c>
      <c r="DQ400" s="36">
        <v>623.24689999999998</v>
      </c>
      <c r="DR400" s="36">
        <v>366.27480000000003</v>
      </c>
      <c r="DS400" s="38">
        <v>168.7</v>
      </c>
      <c r="DT400" s="40">
        <v>319.19600000000003</v>
      </c>
      <c r="DU400" s="38">
        <v>861.6</v>
      </c>
      <c r="DV400" s="38">
        <v>3355.9</v>
      </c>
      <c r="DW400" s="38">
        <v>2396</v>
      </c>
      <c r="DX400" s="37">
        <v>50064</v>
      </c>
      <c r="DY400" s="36">
        <v>550.30730000000005</v>
      </c>
      <c r="DZ400" s="36">
        <v>864.53779999999995</v>
      </c>
      <c r="EA400" s="40">
        <v>50.670999999999999</v>
      </c>
      <c r="EB400" s="36">
        <v>253.72030000000001</v>
      </c>
      <c r="EC400" s="36">
        <v>804.02760000000001</v>
      </c>
      <c r="ED400" s="16">
        <v>380.22680000000003</v>
      </c>
      <c r="EE400" s="16">
        <v>2978.19</v>
      </c>
      <c r="EF400" s="41">
        <v>17.29</v>
      </c>
      <c r="EG400" s="41">
        <v>78.09</v>
      </c>
      <c r="EI400" s="36">
        <v>92.087800000000001</v>
      </c>
      <c r="EJ400" s="33"/>
      <c r="EK400" s="36">
        <v>1.5481</v>
      </c>
      <c r="EL400" s="36">
        <v>137.83000000000001</v>
      </c>
      <c r="EM400" s="36">
        <v>1.6513</v>
      </c>
      <c r="EN400" s="36">
        <v>1.1493</v>
      </c>
      <c r="EO400" s="16">
        <v>74.400000000000006</v>
      </c>
      <c r="EP400" s="16">
        <v>93.531578063964801</v>
      </c>
      <c r="EQ400" s="16">
        <v>1.2137260000000001</v>
      </c>
      <c r="ER400" s="16">
        <v>0.115996</v>
      </c>
      <c r="ES400" s="43">
        <v>-0.78082938999999996</v>
      </c>
    </row>
    <row r="401" spans="1:149" x14ac:dyDescent="0.25">
      <c r="A401" s="35">
        <v>33451</v>
      </c>
      <c r="B401" s="36">
        <v>61.599699999999999</v>
      </c>
      <c r="C401" s="36">
        <v>64.5608</v>
      </c>
      <c r="D401" s="36">
        <v>72.450100000000006</v>
      </c>
      <c r="E401" s="36">
        <v>57.368299999999998</v>
      </c>
      <c r="F401" s="36">
        <v>35.273299999999999</v>
      </c>
      <c r="G401" s="36">
        <v>86.3733</v>
      </c>
      <c r="H401" s="38">
        <v>78.7</v>
      </c>
      <c r="I401" s="38">
        <v>80.099999999999994</v>
      </c>
      <c r="J401" s="36">
        <v>52.5169</v>
      </c>
      <c r="K401" s="16">
        <v>44.950699999999998</v>
      </c>
      <c r="L401" s="36">
        <v>81.723100000000002</v>
      </c>
      <c r="M401" s="16">
        <v>50.929299999999998</v>
      </c>
      <c r="N401" s="16">
        <v>73.938500000000005</v>
      </c>
      <c r="O401" s="37">
        <v>17025</v>
      </c>
      <c r="P401" s="37">
        <v>108308</v>
      </c>
      <c r="Q401" s="37">
        <v>85815</v>
      </c>
      <c r="R401" s="37">
        <v>22493</v>
      </c>
      <c r="S401" s="37">
        <v>18567</v>
      </c>
      <c r="T401" s="37">
        <v>89741</v>
      </c>
      <c r="U401" s="16">
        <v>3121</v>
      </c>
      <c r="V401" s="16">
        <v>4346</v>
      </c>
      <c r="W401" s="16">
        <v>11100</v>
      </c>
      <c r="X401" s="37">
        <v>10179</v>
      </c>
      <c r="Y401" s="37">
        <v>6846</v>
      </c>
      <c r="Z401" s="37">
        <v>4733</v>
      </c>
      <c r="AA401" s="37">
        <v>11615</v>
      </c>
      <c r="AB401" s="37">
        <v>6543</v>
      </c>
      <c r="AC401" s="37">
        <v>2672</v>
      </c>
      <c r="AD401" s="37">
        <v>9223</v>
      </c>
      <c r="AE401" s="37">
        <v>735</v>
      </c>
      <c r="AF401" s="37">
        <v>10701</v>
      </c>
      <c r="AG401" s="37">
        <v>4242</v>
      </c>
      <c r="AH401" s="37">
        <v>22252</v>
      </c>
      <c r="AI401" s="38">
        <v>12870.2</v>
      </c>
      <c r="AJ401" s="38">
        <v>5177.5</v>
      </c>
      <c r="AK401" s="37">
        <v>117484</v>
      </c>
      <c r="AL401" s="37">
        <v>126150</v>
      </c>
      <c r="AM401" s="16">
        <v>66</v>
      </c>
      <c r="AN401" s="16">
        <v>6.9</v>
      </c>
      <c r="AO401" s="38">
        <f t="shared" si="62"/>
        <v>5.9373761395164486</v>
      </c>
      <c r="AP401" s="38">
        <f t="shared" si="63"/>
        <v>0.9258818866428854</v>
      </c>
      <c r="AQ401" s="38">
        <v>18.899999999999999</v>
      </c>
      <c r="AR401" s="16">
        <v>6.5</v>
      </c>
      <c r="AS401" s="16">
        <v>5.7</v>
      </c>
      <c r="AT401" s="16">
        <v>3446</v>
      </c>
      <c r="AU401" s="16">
        <v>2752</v>
      </c>
      <c r="AV401" s="37">
        <f t="shared" si="64"/>
        <v>1292</v>
      </c>
      <c r="AW401" s="16">
        <v>2460</v>
      </c>
      <c r="AX401" s="16">
        <v>1168</v>
      </c>
      <c r="AY401" s="16">
        <v>4762</v>
      </c>
      <c r="AZ401" s="16">
        <v>2177</v>
      </c>
      <c r="BA401" s="16">
        <v>961</v>
      </c>
      <c r="BB401" s="16">
        <v>796</v>
      </c>
      <c r="BC401" s="16">
        <v>6180</v>
      </c>
      <c r="BD401" s="38">
        <v>40.6</v>
      </c>
      <c r="BE401" s="38">
        <v>34.1</v>
      </c>
      <c r="BF401" s="38">
        <v>3.9</v>
      </c>
      <c r="BG401" s="39">
        <v>60</v>
      </c>
      <c r="BH401" s="37">
        <v>1079</v>
      </c>
      <c r="BI401" s="37">
        <v>148</v>
      </c>
      <c r="BJ401" s="37">
        <v>232</v>
      </c>
      <c r="BK401" s="37">
        <v>122</v>
      </c>
      <c r="BL401" s="37">
        <v>462</v>
      </c>
      <c r="BM401" s="37">
        <v>263</v>
      </c>
      <c r="BN401" s="37">
        <v>944</v>
      </c>
      <c r="BO401" s="16">
        <v>42.1</v>
      </c>
      <c r="BP401" s="16">
        <v>130456</v>
      </c>
      <c r="BQ401" s="16">
        <v>112853</v>
      </c>
      <c r="BR401" s="16">
        <v>530417</v>
      </c>
      <c r="BS401" s="38">
        <v>48.3</v>
      </c>
      <c r="BT401" s="16">
        <v>27954</v>
      </c>
      <c r="BU401" s="16">
        <v>897.01</v>
      </c>
      <c r="BV401" s="38">
        <v>39</v>
      </c>
      <c r="BW401" s="16">
        <v>1079462</v>
      </c>
      <c r="BX401" s="16">
        <v>1056438.721099</v>
      </c>
      <c r="BY401" s="38">
        <v>60.1</v>
      </c>
      <c r="BZ401" s="16">
        <v>647056</v>
      </c>
      <c r="CA401" s="16">
        <v>182132</v>
      </c>
      <c r="CB401" s="38">
        <v>116.4</v>
      </c>
      <c r="CC401" s="16">
        <v>77.900000000000006</v>
      </c>
      <c r="CD401" s="16">
        <v>60.4</v>
      </c>
      <c r="CE401" s="41">
        <v>21.69</v>
      </c>
      <c r="CF401" s="41">
        <v>19.77</v>
      </c>
      <c r="CG401" s="40">
        <v>0.69699999999999995</v>
      </c>
      <c r="CH401" s="16">
        <v>18.71</v>
      </c>
      <c r="CI401" s="16">
        <v>99.3</v>
      </c>
      <c r="CJ401" s="40">
        <v>69.826999999999998</v>
      </c>
      <c r="CK401" s="40">
        <v>71.165999999999997</v>
      </c>
      <c r="CL401" s="38">
        <v>121.3</v>
      </c>
      <c r="CM401" s="38">
        <v>123</v>
      </c>
      <c r="CN401" s="38">
        <v>119.9</v>
      </c>
      <c r="CO401" s="38">
        <v>116.3</v>
      </c>
      <c r="CP401" s="38">
        <v>113.8</v>
      </c>
      <c r="CQ401" s="39">
        <v>97.12</v>
      </c>
      <c r="CR401" s="16">
        <v>243.98910000000001</v>
      </c>
      <c r="CS401" s="38">
        <v>41.8</v>
      </c>
      <c r="CT401" s="40">
        <v>136.6</v>
      </c>
      <c r="CU401" s="40">
        <v>142.9</v>
      </c>
      <c r="CV401" s="16">
        <v>13.63</v>
      </c>
      <c r="CW401" s="16">
        <v>11.18</v>
      </c>
      <c r="CX401" s="41">
        <v>10.56</v>
      </c>
      <c r="CY401" s="41">
        <v>8.75</v>
      </c>
      <c r="CZ401" s="41">
        <v>9.65</v>
      </c>
      <c r="DA401" s="41">
        <v>5.66</v>
      </c>
      <c r="DB401" s="42">
        <v>5.5940000000000003</v>
      </c>
      <c r="DC401" s="42">
        <f t="shared" si="65"/>
        <v>0.26400000000000023</v>
      </c>
      <c r="DD401" s="41">
        <v>5.78</v>
      </c>
      <c r="DE401" s="41">
        <v>7.9</v>
      </c>
      <c r="DF401" s="41">
        <v>9.24</v>
      </c>
      <c r="DG401" s="41">
        <v>5.33</v>
      </c>
      <c r="DH401" s="41">
        <v>5.39</v>
      </c>
      <c r="DI401" s="41">
        <v>5.65</v>
      </c>
      <c r="DJ401" s="42">
        <f t="shared" si="60"/>
        <v>0.32000000000000028</v>
      </c>
      <c r="DK401" s="42">
        <f t="shared" si="66"/>
        <v>0.84999999999999964</v>
      </c>
      <c r="DL401" s="42">
        <f t="shared" si="67"/>
        <v>1.75</v>
      </c>
      <c r="DM401" s="42">
        <f t="shared" si="61"/>
        <v>1.3399999999999999</v>
      </c>
      <c r="DN401" s="42">
        <f t="shared" si="68"/>
        <v>5.9999999999999609E-2</v>
      </c>
      <c r="DO401" s="42">
        <f t="shared" si="69"/>
        <v>0.45000000000000018</v>
      </c>
      <c r="DP401" s="42">
        <f t="shared" si="70"/>
        <v>2.5700000000000003</v>
      </c>
      <c r="DQ401" s="36">
        <v>618.37170000000003</v>
      </c>
      <c r="DR401" s="36">
        <v>365.33780000000002</v>
      </c>
      <c r="DS401" s="38">
        <v>171.6</v>
      </c>
      <c r="DT401" s="40">
        <v>320.50099999999998</v>
      </c>
      <c r="DU401" s="38">
        <v>866.8</v>
      </c>
      <c r="DV401" s="38">
        <v>3354.7</v>
      </c>
      <c r="DW401" s="38">
        <v>2406.6</v>
      </c>
      <c r="DX401" s="37">
        <v>49837</v>
      </c>
      <c r="DY401" s="36">
        <v>546.12919999999997</v>
      </c>
      <c r="DZ401" s="36">
        <v>863.76139999999998</v>
      </c>
      <c r="EA401" s="40">
        <v>50.601999999999997</v>
      </c>
      <c r="EB401" s="36">
        <v>255.89269999999999</v>
      </c>
      <c r="EC401" s="36">
        <v>802.02189999999996</v>
      </c>
      <c r="ED401" s="16">
        <v>389.40320000000003</v>
      </c>
      <c r="EE401" s="16">
        <v>3006.09</v>
      </c>
      <c r="EF401" s="41">
        <v>15.68</v>
      </c>
      <c r="EG401" s="41">
        <v>78.25</v>
      </c>
      <c r="EI401" s="36">
        <v>90.905699999999996</v>
      </c>
      <c r="EJ401" s="33"/>
      <c r="EK401" s="36">
        <v>1.5201</v>
      </c>
      <c r="EL401" s="36">
        <v>136.81639999999999</v>
      </c>
      <c r="EM401" s="36">
        <v>1.6840999999999999</v>
      </c>
      <c r="EN401" s="36">
        <v>1.1452</v>
      </c>
      <c r="EO401" s="16">
        <v>75.3</v>
      </c>
      <c r="EP401" s="16">
        <v>100.595542907715</v>
      </c>
      <c r="EQ401" s="16">
        <v>1.1394869999999999</v>
      </c>
      <c r="ER401" s="16">
        <v>7.5225E-2</v>
      </c>
      <c r="ES401" s="43">
        <v>-3.2593282000000001</v>
      </c>
    </row>
    <row r="402" spans="1:149" x14ac:dyDescent="0.25">
      <c r="A402" s="35">
        <v>33482</v>
      </c>
      <c r="B402" s="36">
        <v>62.131300000000003</v>
      </c>
      <c r="C402" s="36">
        <v>65.411299999999997</v>
      </c>
      <c r="D402" s="36">
        <v>73.53</v>
      </c>
      <c r="E402" s="36">
        <v>57.692100000000003</v>
      </c>
      <c r="F402" s="36">
        <v>35.740200000000002</v>
      </c>
      <c r="G402" s="36">
        <v>86.728499999999997</v>
      </c>
      <c r="H402" s="38">
        <v>79.5</v>
      </c>
      <c r="I402" s="38">
        <v>80.7</v>
      </c>
      <c r="J402" s="36">
        <v>54.69</v>
      </c>
      <c r="K402" s="16">
        <v>49.1312</v>
      </c>
      <c r="L402" s="36">
        <v>82.209900000000005</v>
      </c>
      <c r="M402" s="16">
        <v>51.431899999999999</v>
      </c>
      <c r="N402" s="16">
        <v>74.697100000000006</v>
      </c>
      <c r="O402" s="37">
        <v>17010</v>
      </c>
      <c r="P402" s="37">
        <v>108340</v>
      </c>
      <c r="Q402" s="37">
        <v>85874</v>
      </c>
      <c r="R402" s="37">
        <v>22466</v>
      </c>
      <c r="S402" s="37">
        <v>18543</v>
      </c>
      <c r="T402" s="37">
        <v>89797</v>
      </c>
      <c r="U402" s="16">
        <v>3121</v>
      </c>
      <c r="V402" s="16">
        <v>4339</v>
      </c>
      <c r="W402" s="16">
        <v>11083</v>
      </c>
      <c r="X402" s="37">
        <v>10161</v>
      </c>
      <c r="Y402" s="37">
        <v>6849</v>
      </c>
      <c r="Z402" s="37">
        <v>4728</v>
      </c>
      <c r="AA402" s="37">
        <v>11658</v>
      </c>
      <c r="AB402" s="37">
        <v>6534</v>
      </c>
      <c r="AC402" s="37">
        <v>2671</v>
      </c>
      <c r="AD402" s="37">
        <v>9259</v>
      </c>
      <c r="AE402" s="37">
        <v>728</v>
      </c>
      <c r="AF402" s="37">
        <v>10738</v>
      </c>
      <c r="AG402" s="37">
        <v>4245</v>
      </c>
      <c r="AH402" s="37">
        <v>22226</v>
      </c>
      <c r="AI402" s="38">
        <v>12855.1</v>
      </c>
      <c r="AJ402" s="38">
        <v>5177</v>
      </c>
      <c r="AK402" s="37">
        <v>117928</v>
      </c>
      <c r="AL402" s="37">
        <v>126650</v>
      </c>
      <c r="AM402" s="16">
        <v>66.2</v>
      </c>
      <c r="AN402" s="16">
        <v>6.9</v>
      </c>
      <c r="AO402" s="38">
        <f t="shared" si="62"/>
        <v>5.9360442163442562</v>
      </c>
      <c r="AP402" s="38">
        <f t="shared" si="63"/>
        <v>0.94038689301223843</v>
      </c>
      <c r="AQ402" s="38">
        <v>18.8</v>
      </c>
      <c r="AR402" s="16">
        <v>6.6</v>
      </c>
      <c r="AS402" s="16">
        <v>5.7</v>
      </c>
      <c r="AT402" s="16">
        <v>3478</v>
      </c>
      <c r="AU402" s="16">
        <v>2734</v>
      </c>
      <c r="AV402" s="37">
        <f t="shared" si="64"/>
        <v>1306</v>
      </c>
      <c r="AW402" s="16">
        <v>2497</v>
      </c>
      <c r="AX402" s="16">
        <v>1191</v>
      </c>
      <c r="AY402" s="16">
        <v>4833</v>
      </c>
      <c r="AZ402" s="16">
        <v>2087</v>
      </c>
      <c r="BA402" s="16">
        <v>1001</v>
      </c>
      <c r="BB402" s="16">
        <v>807</v>
      </c>
      <c r="BC402" s="16">
        <v>6437</v>
      </c>
      <c r="BD402" s="38">
        <v>40.6</v>
      </c>
      <c r="BE402" s="38">
        <v>34.1</v>
      </c>
      <c r="BF402" s="38">
        <v>4</v>
      </c>
      <c r="BG402" s="39">
        <v>62</v>
      </c>
      <c r="BH402" s="37">
        <v>1103</v>
      </c>
      <c r="BI402" s="37">
        <v>156</v>
      </c>
      <c r="BJ402" s="37">
        <v>228</v>
      </c>
      <c r="BK402" s="37">
        <v>121</v>
      </c>
      <c r="BL402" s="37">
        <v>472</v>
      </c>
      <c r="BM402" s="37">
        <v>282</v>
      </c>
      <c r="BN402" s="37">
        <v>974</v>
      </c>
      <c r="BO402" s="16">
        <v>35.15</v>
      </c>
      <c r="BP402" s="16">
        <v>127014</v>
      </c>
      <c r="BQ402" s="16">
        <v>114123</v>
      </c>
      <c r="BR402" s="16">
        <v>526784</v>
      </c>
      <c r="BS402" s="38">
        <v>48.8</v>
      </c>
      <c r="BT402" s="16">
        <v>27151</v>
      </c>
      <c r="BU402" s="16">
        <v>901.25</v>
      </c>
      <c r="BV402" s="38">
        <v>45.9</v>
      </c>
      <c r="BW402" s="16">
        <v>1094373</v>
      </c>
      <c r="BX402" s="16">
        <v>1058965.7488579999</v>
      </c>
      <c r="BY402" s="38">
        <v>60.7</v>
      </c>
      <c r="BZ402" s="16">
        <v>649823</v>
      </c>
      <c r="CA402" s="16">
        <v>182730</v>
      </c>
      <c r="CB402" s="38">
        <v>116.4</v>
      </c>
      <c r="CC402" s="16">
        <v>73.099999999999994</v>
      </c>
      <c r="CD402" s="16">
        <v>60.4</v>
      </c>
      <c r="CE402" s="41">
        <v>21.89</v>
      </c>
      <c r="CF402" s="41">
        <v>20.5</v>
      </c>
      <c r="CG402" s="40">
        <v>0.621</v>
      </c>
      <c r="CH402" s="16">
        <v>19</v>
      </c>
      <c r="CI402" s="16">
        <v>99.8</v>
      </c>
      <c r="CJ402" s="40">
        <v>70.066999999999993</v>
      </c>
      <c r="CK402" s="40">
        <v>71.448999999999998</v>
      </c>
      <c r="CL402" s="38">
        <v>121.5</v>
      </c>
      <c r="CM402" s="38">
        <v>122.8</v>
      </c>
      <c r="CN402" s="38">
        <v>120.1</v>
      </c>
      <c r="CO402" s="38">
        <v>116.3</v>
      </c>
      <c r="CP402" s="38">
        <v>114</v>
      </c>
      <c r="CQ402" s="39">
        <v>95.71</v>
      </c>
      <c r="CR402" s="16">
        <v>243.36840000000001</v>
      </c>
      <c r="CS402" s="38">
        <v>45.5</v>
      </c>
      <c r="CT402" s="40">
        <v>137</v>
      </c>
      <c r="CU402" s="40">
        <v>143.4</v>
      </c>
      <c r="CV402" s="16">
        <v>13.65</v>
      </c>
      <c r="CW402" s="16">
        <v>11.21</v>
      </c>
      <c r="CX402" s="41">
        <v>10.58</v>
      </c>
      <c r="CY402" s="41">
        <v>8.61</v>
      </c>
      <c r="CZ402" s="41">
        <v>9.51</v>
      </c>
      <c r="DA402" s="41">
        <v>5.45</v>
      </c>
      <c r="DB402" s="42">
        <v>5.444</v>
      </c>
      <c r="DC402" s="42">
        <f t="shared" si="65"/>
        <v>0.2240000000000002</v>
      </c>
      <c r="DD402" s="41">
        <v>5.57</v>
      </c>
      <c r="DE402" s="41">
        <v>7.65</v>
      </c>
      <c r="DF402" s="41">
        <v>9.01</v>
      </c>
      <c r="DG402" s="41">
        <v>5.22</v>
      </c>
      <c r="DH402" s="41">
        <v>5.25</v>
      </c>
      <c r="DI402" s="41">
        <v>5.5</v>
      </c>
      <c r="DJ402" s="42">
        <f t="shared" si="60"/>
        <v>0.28000000000000025</v>
      </c>
      <c r="DK402" s="42">
        <f t="shared" si="66"/>
        <v>0.95999999999999908</v>
      </c>
      <c r="DL402" s="42">
        <f t="shared" si="67"/>
        <v>1.8599999999999994</v>
      </c>
      <c r="DM402" s="42">
        <f t="shared" si="61"/>
        <v>1.3599999999999994</v>
      </c>
      <c r="DN402" s="42">
        <f t="shared" si="68"/>
        <v>3.0000000000000249E-2</v>
      </c>
      <c r="DO402" s="42">
        <f t="shared" si="69"/>
        <v>0.35000000000000053</v>
      </c>
      <c r="DP402" s="42">
        <f t="shared" si="70"/>
        <v>2.4300000000000006</v>
      </c>
      <c r="DQ402" s="36">
        <v>620.55769999999995</v>
      </c>
      <c r="DR402" s="36">
        <v>364.34410000000003</v>
      </c>
      <c r="DS402" s="38">
        <v>174.5</v>
      </c>
      <c r="DT402" s="40">
        <v>322.32</v>
      </c>
      <c r="DU402" s="38">
        <v>869.7</v>
      </c>
      <c r="DV402" s="38">
        <v>3354.6</v>
      </c>
      <c r="DW402" s="38">
        <v>2419.5</v>
      </c>
      <c r="DX402" s="37">
        <v>50482</v>
      </c>
      <c r="DY402" s="36">
        <v>542.07709999999997</v>
      </c>
      <c r="DZ402" s="36">
        <v>864.50009999999997</v>
      </c>
      <c r="EA402" s="40">
        <v>51.128</v>
      </c>
      <c r="EB402" s="36">
        <v>258.81220000000002</v>
      </c>
      <c r="EC402" s="36">
        <v>800.88930000000005</v>
      </c>
      <c r="ED402" s="16">
        <v>387.19850000000002</v>
      </c>
      <c r="EE402" s="16">
        <v>3010.35</v>
      </c>
      <c r="EF402" s="41">
        <v>16.96</v>
      </c>
      <c r="EG402" s="41">
        <v>78.27</v>
      </c>
      <c r="EI402" s="36">
        <v>89.146500000000003</v>
      </c>
      <c r="EJ402" s="33"/>
      <c r="EK402" s="36">
        <v>1.4802999999999999</v>
      </c>
      <c r="EL402" s="36">
        <v>134.29949999999999</v>
      </c>
      <c r="EM402" s="36">
        <v>1.7264999999999999</v>
      </c>
      <c r="EN402" s="36">
        <v>1.137</v>
      </c>
      <c r="EO402" s="16">
        <v>76.400000000000006</v>
      </c>
      <c r="EP402" s="16">
        <v>117.047805786133</v>
      </c>
      <c r="EQ402" s="16">
        <v>1.2259770000000001</v>
      </c>
      <c r="ER402" s="16">
        <v>8.9255000000000001E-2</v>
      </c>
      <c r="ES402" s="43">
        <v>-1.7851291</v>
      </c>
    </row>
    <row r="403" spans="1:149" x14ac:dyDescent="0.25">
      <c r="A403" s="35">
        <v>33512</v>
      </c>
      <c r="B403" s="36">
        <v>61.992100000000001</v>
      </c>
      <c r="C403" s="36">
        <v>65.081400000000002</v>
      </c>
      <c r="D403" s="36">
        <v>73.299700000000001</v>
      </c>
      <c r="E403" s="36">
        <v>57.776000000000003</v>
      </c>
      <c r="F403" s="36">
        <v>35.622399999999999</v>
      </c>
      <c r="G403" s="36">
        <v>87.325100000000006</v>
      </c>
      <c r="H403" s="38">
        <v>79.2</v>
      </c>
      <c r="I403" s="38">
        <v>80.5</v>
      </c>
      <c r="J403" s="36">
        <v>54.424399999999999</v>
      </c>
      <c r="K403" s="16">
        <v>48.698</v>
      </c>
      <c r="L403" s="36">
        <v>82.002399999999994</v>
      </c>
      <c r="M403" s="16">
        <v>50.982999999999997</v>
      </c>
      <c r="N403" s="16">
        <v>73.034199999999998</v>
      </c>
      <c r="O403" s="37">
        <v>16999</v>
      </c>
      <c r="P403" s="37">
        <v>108356</v>
      </c>
      <c r="Q403" s="37">
        <v>85938</v>
      </c>
      <c r="R403" s="37">
        <v>22418</v>
      </c>
      <c r="S403" s="37">
        <v>18593</v>
      </c>
      <c r="T403" s="37">
        <v>89763</v>
      </c>
      <c r="U403" s="16">
        <v>3131</v>
      </c>
      <c r="V403" s="16">
        <v>4345</v>
      </c>
      <c r="W403" s="16">
        <v>11117</v>
      </c>
      <c r="X403" s="37">
        <v>10141</v>
      </c>
      <c r="Y403" s="37">
        <v>6858</v>
      </c>
      <c r="Z403" s="37">
        <v>4698</v>
      </c>
      <c r="AA403" s="37">
        <v>11701</v>
      </c>
      <c r="AB403" s="37">
        <v>6532</v>
      </c>
      <c r="AC403" s="37">
        <v>2666</v>
      </c>
      <c r="AD403" s="37">
        <v>9263</v>
      </c>
      <c r="AE403" s="37">
        <v>721</v>
      </c>
      <c r="AF403" s="37">
        <v>10745</v>
      </c>
      <c r="AG403" s="37">
        <v>4243</v>
      </c>
      <c r="AH403" s="37">
        <v>22195</v>
      </c>
      <c r="AI403" s="38">
        <v>12833.3</v>
      </c>
      <c r="AJ403" s="38">
        <v>5170.7</v>
      </c>
      <c r="AK403" s="37">
        <v>117800</v>
      </c>
      <c r="AL403" s="37">
        <v>126642</v>
      </c>
      <c r="AM403" s="16">
        <v>66.099999999999994</v>
      </c>
      <c r="AN403" s="16">
        <v>7</v>
      </c>
      <c r="AO403" s="38">
        <f t="shared" si="62"/>
        <v>6.0445981585887782</v>
      </c>
      <c r="AP403" s="38">
        <f t="shared" si="63"/>
        <v>0.97518990540263106</v>
      </c>
      <c r="AQ403" s="38">
        <v>19.100000000000001</v>
      </c>
      <c r="AR403" s="16">
        <v>6.5</v>
      </c>
      <c r="AS403" s="16">
        <v>5.9</v>
      </c>
      <c r="AT403" s="16">
        <v>3473</v>
      </c>
      <c r="AU403" s="16">
        <v>2779</v>
      </c>
      <c r="AV403" s="37">
        <f t="shared" si="64"/>
        <v>1403</v>
      </c>
      <c r="AW403" s="16">
        <v>2638</v>
      </c>
      <c r="AX403" s="16">
        <v>1235</v>
      </c>
      <c r="AY403" s="16">
        <v>4799</v>
      </c>
      <c r="AZ403" s="16">
        <v>2207</v>
      </c>
      <c r="BA403" s="16">
        <v>1005</v>
      </c>
      <c r="BB403" s="16">
        <v>847</v>
      </c>
      <c r="BC403" s="16">
        <v>6385</v>
      </c>
      <c r="BD403" s="38">
        <v>40.6</v>
      </c>
      <c r="BE403" s="38">
        <v>34.200000000000003</v>
      </c>
      <c r="BF403" s="38">
        <v>3.9</v>
      </c>
      <c r="BG403" s="39">
        <v>59</v>
      </c>
      <c r="BH403" s="37">
        <v>1079</v>
      </c>
      <c r="BI403" s="37">
        <v>90</v>
      </c>
      <c r="BJ403" s="37">
        <v>246</v>
      </c>
      <c r="BK403" s="37">
        <v>141</v>
      </c>
      <c r="BL403" s="37">
        <v>447</v>
      </c>
      <c r="BM403" s="37">
        <v>245</v>
      </c>
      <c r="BN403" s="37">
        <v>991</v>
      </c>
      <c r="BO403" s="16">
        <v>52.43</v>
      </c>
      <c r="BP403" s="16">
        <v>128237</v>
      </c>
      <c r="BQ403" s="16">
        <v>113530</v>
      </c>
      <c r="BR403" s="16">
        <v>522761</v>
      </c>
      <c r="BS403" s="38">
        <v>50.2</v>
      </c>
      <c r="BT403" s="16">
        <v>27576</v>
      </c>
      <c r="BU403" s="16">
        <v>903.13</v>
      </c>
      <c r="BV403" s="38">
        <v>40.5</v>
      </c>
      <c r="BW403" s="16">
        <v>1075536</v>
      </c>
      <c r="BX403" s="16">
        <v>1049958.8717179999</v>
      </c>
      <c r="BY403" s="38">
        <v>58</v>
      </c>
      <c r="BZ403" s="16">
        <v>650480</v>
      </c>
      <c r="CA403" s="16">
        <v>181401</v>
      </c>
      <c r="CB403" s="38">
        <v>115.9</v>
      </c>
      <c r="CC403" s="16">
        <v>74.2</v>
      </c>
      <c r="CD403" s="16">
        <v>66.3</v>
      </c>
      <c r="CE403" s="41">
        <v>23.23</v>
      </c>
      <c r="CF403" s="41">
        <v>22.21</v>
      </c>
      <c r="CG403" s="40">
        <v>0.64500000000000002</v>
      </c>
      <c r="CH403" s="16">
        <v>19.86</v>
      </c>
      <c r="CI403" s="16">
        <v>98.2</v>
      </c>
      <c r="CJ403" s="40">
        <v>70.197000000000003</v>
      </c>
      <c r="CK403" s="40">
        <v>71.605000000000004</v>
      </c>
      <c r="CL403" s="38">
        <v>121.9</v>
      </c>
      <c r="CM403" s="38">
        <v>123.1</v>
      </c>
      <c r="CN403" s="38">
        <v>120.5</v>
      </c>
      <c r="CO403" s="38">
        <v>116.7</v>
      </c>
      <c r="CP403" s="38">
        <v>114</v>
      </c>
      <c r="CQ403" s="39">
        <v>95.92</v>
      </c>
      <c r="CR403" s="16">
        <v>244.31739999999999</v>
      </c>
      <c r="CS403" s="38">
        <v>50</v>
      </c>
      <c r="CT403" s="40">
        <v>137.19999999999999</v>
      </c>
      <c r="CU403" s="40">
        <v>143.69999999999999</v>
      </c>
      <c r="CV403" s="16">
        <v>13.65</v>
      </c>
      <c r="CW403" s="16">
        <v>11.25</v>
      </c>
      <c r="CX403" s="41">
        <v>10.59</v>
      </c>
      <c r="CY403" s="41">
        <v>8.5500000000000007</v>
      </c>
      <c r="CZ403" s="41">
        <v>9.49</v>
      </c>
      <c r="DA403" s="41">
        <v>5.21</v>
      </c>
      <c r="DB403" s="42">
        <v>5.2240000000000002</v>
      </c>
      <c r="DC403" s="42">
        <f t="shared" si="65"/>
        <v>0.23399999999999999</v>
      </c>
      <c r="DD403" s="41">
        <v>5.33</v>
      </c>
      <c r="DE403" s="41">
        <v>7.53</v>
      </c>
      <c r="DF403" s="41">
        <v>8.86</v>
      </c>
      <c r="DG403" s="41">
        <v>4.99</v>
      </c>
      <c r="DH403" s="41">
        <v>5.04</v>
      </c>
      <c r="DI403" s="41">
        <v>5.34</v>
      </c>
      <c r="DJ403" s="42">
        <f t="shared" si="60"/>
        <v>0.34999999999999964</v>
      </c>
      <c r="DK403" s="42">
        <f t="shared" si="66"/>
        <v>1.0200000000000005</v>
      </c>
      <c r="DL403" s="42">
        <f t="shared" si="67"/>
        <v>1.96</v>
      </c>
      <c r="DM403" s="42">
        <f t="shared" si="61"/>
        <v>1.3299999999999992</v>
      </c>
      <c r="DN403" s="42">
        <f t="shared" si="68"/>
        <v>4.9999999999999822E-2</v>
      </c>
      <c r="DO403" s="42">
        <f t="shared" si="69"/>
        <v>0.33999999999999986</v>
      </c>
      <c r="DP403" s="42">
        <f t="shared" si="70"/>
        <v>2.54</v>
      </c>
      <c r="DQ403" s="36">
        <v>620.96360000000004</v>
      </c>
      <c r="DR403" s="36">
        <v>362.2405</v>
      </c>
      <c r="DS403" s="38">
        <v>181.8</v>
      </c>
      <c r="DT403" s="40">
        <v>324.084</v>
      </c>
      <c r="DU403" s="38">
        <v>878</v>
      </c>
      <c r="DV403" s="38">
        <v>3359.6</v>
      </c>
      <c r="DW403" s="38">
        <v>2445.5</v>
      </c>
      <c r="DX403" s="37">
        <v>51303</v>
      </c>
      <c r="DY403" s="36">
        <v>537.26869999999997</v>
      </c>
      <c r="DZ403" s="36">
        <v>866.03560000000004</v>
      </c>
      <c r="EA403" s="40">
        <v>51.564</v>
      </c>
      <c r="EB403" s="36">
        <v>261.34820000000002</v>
      </c>
      <c r="EC403" s="36">
        <v>798.61699999999996</v>
      </c>
      <c r="ED403" s="16">
        <v>386.88350000000003</v>
      </c>
      <c r="EE403" s="16">
        <v>3019.73</v>
      </c>
      <c r="EF403" s="41">
        <v>16.36</v>
      </c>
      <c r="EG403" s="41">
        <v>78.239999999999995</v>
      </c>
      <c r="EI403" s="36">
        <v>88.263900000000007</v>
      </c>
      <c r="EJ403" s="33"/>
      <c r="EK403" s="36">
        <v>1.4781</v>
      </c>
      <c r="EL403" s="36">
        <v>130.7723</v>
      </c>
      <c r="EM403" s="36">
        <v>1.7231000000000001</v>
      </c>
      <c r="EN403" s="36">
        <v>1.1278999999999999</v>
      </c>
      <c r="EO403" s="16">
        <v>70.5</v>
      </c>
      <c r="EP403" s="16">
        <v>105.54141998291</v>
      </c>
      <c r="EQ403" s="16">
        <v>1.1924589999999999</v>
      </c>
      <c r="ER403" s="16">
        <v>8.6250999999999994E-2</v>
      </c>
      <c r="ES403" s="43">
        <v>0.31982263</v>
      </c>
    </row>
    <row r="404" spans="1:149" x14ac:dyDescent="0.25">
      <c r="A404" s="35">
        <v>33543</v>
      </c>
      <c r="B404" s="36">
        <v>61.932899999999997</v>
      </c>
      <c r="C404" s="36">
        <v>65.118300000000005</v>
      </c>
      <c r="D404" s="36">
        <v>73.401200000000003</v>
      </c>
      <c r="E404" s="36">
        <v>57.544199999999996</v>
      </c>
      <c r="F404" s="36">
        <v>35.697800000000001</v>
      </c>
      <c r="G404" s="36">
        <v>86.456999999999994</v>
      </c>
      <c r="H404" s="38">
        <v>79</v>
      </c>
      <c r="I404" s="38">
        <v>80.3</v>
      </c>
      <c r="J404" s="36">
        <v>54.534399999999998</v>
      </c>
      <c r="K404" s="16">
        <v>48.401400000000002</v>
      </c>
      <c r="L404" s="36">
        <v>82.098100000000002</v>
      </c>
      <c r="M404" s="16">
        <v>50.930500000000002</v>
      </c>
      <c r="N404" s="16">
        <v>75.936899999999994</v>
      </c>
      <c r="O404" s="37">
        <v>16961</v>
      </c>
      <c r="P404" s="37">
        <v>108299</v>
      </c>
      <c r="Q404" s="37">
        <v>85983</v>
      </c>
      <c r="R404" s="37">
        <v>22316</v>
      </c>
      <c r="S404" s="37">
        <v>18627</v>
      </c>
      <c r="T404" s="37">
        <v>89672</v>
      </c>
      <c r="U404" s="16">
        <v>3128</v>
      </c>
      <c r="V404" s="16">
        <v>4358</v>
      </c>
      <c r="W404" s="16">
        <v>11141</v>
      </c>
      <c r="X404" s="37">
        <v>10101</v>
      </c>
      <c r="Y404" s="37">
        <v>6860</v>
      </c>
      <c r="Z404" s="37">
        <v>4640</v>
      </c>
      <c r="AA404" s="37">
        <v>11727</v>
      </c>
      <c r="AB404" s="37">
        <v>6532</v>
      </c>
      <c r="AC404" s="37">
        <v>2655</v>
      </c>
      <c r="AD404" s="37">
        <v>9283</v>
      </c>
      <c r="AE404" s="37">
        <v>715</v>
      </c>
      <c r="AF404" s="37">
        <v>10745</v>
      </c>
      <c r="AG404" s="37">
        <v>4237</v>
      </c>
      <c r="AH404" s="37">
        <v>22177</v>
      </c>
      <c r="AI404" s="38">
        <v>12817.6</v>
      </c>
      <c r="AJ404" s="38">
        <v>5165.8</v>
      </c>
      <c r="AK404" s="37">
        <v>117770</v>
      </c>
      <c r="AL404" s="37">
        <v>126701</v>
      </c>
      <c r="AM404" s="16">
        <v>66.099999999999994</v>
      </c>
      <c r="AN404" s="16">
        <v>7</v>
      </c>
      <c r="AO404" s="38">
        <f t="shared" si="62"/>
        <v>5.9849567091025326</v>
      </c>
      <c r="AP404" s="38">
        <f t="shared" si="63"/>
        <v>1.0860214205097038</v>
      </c>
      <c r="AQ404" s="38">
        <v>19</v>
      </c>
      <c r="AR404" s="16">
        <v>6.6</v>
      </c>
      <c r="AS404" s="16">
        <v>6</v>
      </c>
      <c r="AT404" s="16">
        <v>3460</v>
      </c>
      <c r="AU404" s="16">
        <v>2781</v>
      </c>
      <c r="AV404" s="37">
        <f t="shared" si="64"/>
        <v>1342</v>
      </c>
      <c r="AW404" s="16">
        <v>2718</v>
      </c>
      <c r="AX404" s="16">
        <v>1376</v>
      </c>
      <c r="AY404" s="16">
        <v>4842</v>
      </c>
      <c r="AZ404" s="16">
        <v>2212</v>
      </c>
      <c r="BA404" s="16">
        <v>1008</v>
      </c>
      <c r="BB404" s="16">
        <v>826</v>
      </c>
      <c r="BC404" s="16">
        <v>6495</v>
      </c>
      <c r="BD404" s="38">
        <v>40.700000000000003</v>
      </c>
      <c r="BE404" s="38">
        <v>34.1</v>
      </c>
      <c r="BF404" s="38">
        <v>4</v>
      </c>
      <c r="BG404" s="39">
        <v>60</v>
      </c>
      <c r="BH404" s="37">
        <v>1176</v>
      </c>
      <c r="BI404" s="37">
        <v>176</v>
      </c>
      <c r="BJ404" s="37">
        <v>291</v>
      </c>
      <c r="BK404" s="37">
        <v>151</v>
      </c>
      <c r="BL404" s="37">
        <v>454</v>
      </c>
      <c r="BM404" s="37">
        <v>280</v>
      </c>
      <c r="BN404" s="37">
        <v>984</v>
      </c>
      <c r="BO404" s="16">
        <v>38.31</v>
      </c>
      <c r="BP404" s="16">
        <v>130352</v>
      </c>
      <c r="BQ404" s="16">
        <v>113634</v>
      </c>
      <c r="BR404" s="16">
        <v>521422</v>
      </c>
      <c r="BS404" s="38">
        <v>50.1</v>
      </c>
      <c r="BT404" s="16">
        <v>31123</v>
      </c>
      <c r="BU404" s="16">
        <v>904.16</v>
      </c>
      <c r="BV404" s="38">
        <v>42.8</v>
      </c>
      <c r="BW404" s="16">
        <v>1078683</v>
      </c>
      <c r="BX404" s="16">
        <v>1054732.243154</v>
      </c>
      <c r="BY404" s="38">
        <v>53.5</v>
      </c>
      <c r="BZ404" s="16">
        <v>648374</v>
      </c>
      <c r="CA404" s="16">
        <v>181084</v>
      </c>
      <c r="CB404" s="38">
        <v>115.6</v>
      </c>
      <c r="CC404" s="16">
        <v>78.3</v>
      </c>
      <c r="CD404" s="16">
        <v>64</v>
      </c>
      <c r="CE404" s="41">
        <v>22.46</v>
      </c>
      <c r="CF404" s="41">
        <v>21.11</v>
      </c>
      <c r="CG404" s="40">
        <v>0.64900000000000002</v>
      </c>
      <c r="CH404" s="16">
        <v>19.350000000000001</v>
      </c>
      <c r="CI404" s="16">
        <v>99.1</v>
      </c>
      <c r="CJ404" s="40">
        <v>70.347999999999999</v>
      </c>
      <c r="CK404" s="40">
        <v>71.736000000000004</v>
      </c>
      <c r="CL404" s="38">
        <v>122.4</v>
      </c>
      <c r="CM404" s="38">
        <v>123.4</v>
      </c>
      <c r="CN404" s="38">
        <v>121</v>
      </c>
      <c r="CO404" s="38">
        <v>116.7</v>
      </c>
      <c r="CP404" s="38">
        <v>114.1</v>
      </c>
      <c r="CQ404" s="39">
        <v>96.68</v>
      </c>
      <c r="CR404" s="16">
        <v>241.89</v>
      </c>
      <c r="CS404" s="38">
        <v>47.6</v>
      </c>
      <c r="CT404" s="40">
        <v>137.80000000000001</v>
      </c>
      <c r="CU404" s="40">
        <v>144.19999999999999</v>
      </c>
      <c r="CV404" s="16">
        <v>13.66</v>
      </c>
      <c r="CW404" s="16">
        <v>11.26</v>
      </c>
      <c r="CX404" s="41">
        <v>10.61</v>
      </c>
      <c r="CY404" s="41">
        <v>8.48</v>
      </c>
      <c r="CZ404" s="41">
        <v>9.4499999999999993</v>
      </c>
      <c r="DA404" s="41">
        <v>4.8099999999999996</v>
      </c>
      <c r="DB404" s="42">
        <v>4.8540000000000001</v>
      </c>
      <c r="DC404" s="42">
        <f t="shared" si="65"/>
        <v>0.29400000000000048</v>
      </c>
      <c r="DD404" s="41">
        <v>4.8899999999999997</v>
      </c>
      <c r="DE404" s="41">
        <v>7.42</v>
      </c>
      <c r="DF404" s="41">
        <v>8.7100000000000009</v>
      </c>
      <c r="DG404" s="41">
        <v>4.5599999999999996</v>
      </c>
      <c r="DH404" s="41">
        <v>4.6100000000000003</v>
      </c>
      <c r="DI404" s="41">
        <v>4.96</v>
      </c>
      <c r="DJ404" s="42">
        <f t="shared" si="60"/>
        <v>0.40000000000000036</v>
      </c>
      <c r="DK404" s="42">
        <f t="shared" si="66"/>
        <v>1.0600000000000005</v>
      </c>
      <c r="DL404" s="42">
        <f t="shared" si="67"/>
        <v>2.0299999999999994</v>
      </c>
      <c r="DM404" s="42">
        <f t="shared" si="61"/>
        <v>1.2900000000000009</v>
      </c>
      <c r="DN404" s="42">
        <f t="shared" si="68"/>
        <v>5.0000000000000711E-2</v>
      </c>
      <c r="DO404" s="42">
        <f t="shared" si="69"/>
        <v>0.33000000000000007</v>
      </c>
      <c r="DP404" s="42">
        <f t="shared" si="70"/>
        <v>2.8600000000000003</v>
      </c>
      <c r="DQ404" s="36">
        <v>618.41219999999998</v>
      </c>
      <c r="DR404" s="36">
        <v>362.05970000000002</v>
      </c>
      <c r="DS404" s="38">
        <v>188.2</v>
      </c>
      <c r="DT404" s="40">
        <v>326.8</v>
      </c>
      <c r="DU404" s="38">
        <v>887.6</v>
      </c>
      <c r="DV404" s="38">
        <v>3365</v>
      </c>
      <c r="DW404" s="38">
        <v>2472</v>
      </c>
      <c r="DX404" s="37">
        <v>52945</v>
      </c>
      <c r="DY404" s="36">
        <v>535.49770000000001</v>
      </c>
      <c r="DZ404" s="36">
        <v>867.43640000000005</v>
      </c>
      <c r="EA404" s="40">
        <v>53.052999999999997</v>
      </c>
      <c r="EB404" s="36">
        <v>262.77730000000003</v>
      </c>
      <c r="EC404" s="36">
        <v>798.27499999999998</v>
      </c>
      <c r="ED404" s="16">
        <v>385.91950000000003</v>
      </c>
      <c r="EE404" s="16">
        <v>2986.18</v>
      </c>
      <c r="EF404" s="41">
        <v>17.77</v>
      </c>
      <c r="EG404" s="41">
        <v>78.150000000000006</v>
      </c>
      <c r="EI404" s="36">
        <v>86.700100000000006</v>
      </c>
      <c r="EJ404" s="33"/>
      <c r="EK404" s="36">
        <v>1.4348000000000001</v>
      </c>
      <c r="EL404" s="36">
        <v>129.63210000000001</v>
      </c>
      <c r="EM404" s="36">
        <v>1.7796000000000001</v>
      </c>
      <c r="EN404" s="36">
        <v>1.1302000000000001</v>
      </c>
      <c r="EO404" s="16">
        <v>61.9</v>
      </c>
      <c r="EP404" s="16">
        <v>122.249153137207</v>
      </c>
      <c r="EQ404" s="16">
        <v>1.178347</v>
      </c>
      <c r="ER404" s="16">
        <v>9.6390000000000003E-2</v>
      </c>
      <c r="ES404" s="43">
        <v>0.50373329</v>
      </c>
    </row>
    <row r="405" spans="1:149" x14ac:dyDescent="0.25">
      <c r="A405" s="35">
        <v>33573</v>
      </c>
      <c r="B405" s="36">
        <v>61.696800000000003</v>
      </c>
      <c r="C405" s="36">
        <v>64.543000000000006</v>
      </c>
      <c r="D405" s="36">
        <v>72.480599999999995</v>
      </c>
      <c r="E405" s="36">
        <v>57.5505</v>
      </c>
      <c r="F405" s="36">
        <v>35.682600000000001</v>
      </c>
      <c r="G405" s="36">
        <v>87.053700000000006</v>
      </c>
      <c r="H405" s="38">
        <v>78.8</v>
      </c>
      <c r="I405" s="38">
        <v>79.900000000000006</v>
      </c>
      <c r="J405" s="36">
        <v>54.114800000000002</v>
      </c>
      <c r="K405" s="16">
        <v>47.778399999999998</v>
      </c>
      <c r="L405" s="36">
        <v>80.931700000000006</v>
      </c>
      <c r="M405" s="16">
        <v>50.848399999999998</v>
      </c>
      <c r="N405" s="16">
        <v>72.986599999999996</v>
      </c>
      <c r="O405" s="37">
        <v>16916</v>
      </c>
      <c r="P405" s="37">
        <v>108324</v>
      </c>
      <c r="Q405" s="37">
        <v>86050</v>
      </c>
      <c r="R405" s="37">
        <v>22274</v>
      </c>
      <c r="S405" s="37">
        <v>18641</v>
      </c>
      <c r="T405" s="37">
        <v>89683</v>
      </c>
      <c r="U405" s="16">
        <v>3121</v>
      </c>
      <c r="V405" s="16">
        <v>4360</v>
      </c>
      <c r="W405" s="16">
        <v>11160</v>
      </c>
      <c r="X405" s="37">
        <v>10059</v>
      </c>
      <c r="Y405" s="37">
        <v>6857</v>
      </c>
      <c r="Z405" s="37">
        <v>4647</v>
      </c>
      <c r="AA405" s="37">
        <v>11764</v>
      </c>
      <c r="AB405" s="37">
        <v>6529</v>
      </c>
      <c r="AC405" s="37">
        <v>2655</v>
      </c>
      <c r="AD405" s="37">
        <v>9301</v>
      </c>
      <c r="AE405" s="37">
        <v>711</v>
      </c>
      <c r="AF405" s="37">
        <v>10757</v>
      </c>
      <c r="AG405" s="37">
        <v>4228</v>
      </c>
      <c r="AH405" s="37">
        <v>22175</v>
      </c>
      <c r="AI405" s="38">
        <v>12820.8</v>
      </c>
      <c r="AJ405" s="38">
        <v>5163.3</v>
      </c>
      <c r="AK405" s="37">
        <v>117466</v>
      </c>
      <c r="AL405" s="37">
        <v>126664</v>
      </c>
      <c r="AM405" s="16">
        <v>66</v>
      </c>
      <c r="AN405" s="16">
        <v>7.3</v>
      </c>
      <c r="AO405" s="38">
        <f t="shared" si="62"/>
        <v>6.0585486010231797</v>
      </c>
      <c r="AP405" s="38">
        <f t="shared" si="63"/>
        <v>1.1873934188088171</v>
      </c>
      <c r="AQ405" s="38">
        <v>20.3</v>
      </c>
      <c r="AR405" s="16">
        <v>6.8</v>
      </c>
      <c r="AS405" s="16">
        <v>6.1</v>
      </c>
      <c r="AT405" s="16">
        <v>3473</v>
      </c>
      <c r="AU405" s="16">
        <v>2813</v>
      </c>
      <c r="AV405" s="37">
        <f t="shared" si="64"/>
        <v>1388</v>
      </c>
      <c r="AW405" s="16">
        <v>2892</v>
      </c>
      <c r="AX405" s="16">
        <v>1504</v>
      </c>
      <c r="AY405" s="16">
        <v>5038</v>
      </c>
      <c r="AZ405" s="16">
        <v>2223</v>
      </c>
      <c r="BA405" s="16">
        <v>951</v>
      </c>
      <c r="BB405" s="16">
        <v>863</v>
      </c>
      <c r="BC405" s="16">
        <v>6455</v>
      </c>
      <c r="BD405" s="38">
        <v>40.700000000000003</v>
      </c>
      <c r="BE405" s="38">
        <v>34.1</v>
      </c>
      <c r="BF405" s="38">
        <v>4</v>
      </c>
      <c r="BG405" s="39">
        <v>60</v>
      </c>
      <c r="BH405" s="37">
        <v>1250</v>
      </c>
      <c r="BI405" s="37">
        <v>123</v>
      </c>
      <c r="BJ405" s="37">
        <v>317</v>
      </c>
      <c r="BK405" s="37">
        <v>140</v>
      </c>
      <c r="BL405" s="37">
        <v>497</v>
      </c>
      <c r="BM405" s="37">
        <v>296</v>
      </c>
      <c r="BN405" s="37">
        <v>1061</v>
      </c>
      <c r="BO405" s="16">
        <v>39.979999999999997</v>
      </c>
      <c r="BP405" s="16">
        <v>121692</v>
      </c>
      <c r="BQ405" s="16">
        <v>110231</v>
      </c>
      <c r="BR405" s="16">
        <v>518477</v>
      </c>
      <c r="BS405" s="38">
        <v>49.4</v>
      </c>
      <c r="BT405" s="16">
        <v>24898</v>
      </c>
      <c r="BU405" s="16">
        <v>907.11</v>
      </c>
      <c r="BV405" s="38">
        <v>38.799999999999997</v>
      </c>
      <c r="BW405" s="16">
        <v>1048446</v>
      </c>
      <c r="BX405" s="16">
        <v>1054928.0526729999</v>
      </c>
      <c r="BY405" s="38">
        <v>49.5</v>
      </c>
      <c r="BZ405" s="16">
        <v>640121</v>
      </c>
      <c r="CA405" s="16">
        <v>181457</v>
      </c>
      <c r="CB405" s="38">
        <v>116</v>
      </c>
      <c r="CC405" s="16">
        <v>82.7</v>
      </c>
      <c r="CD405" s="16">
        <v>55.1</v>
      </c>
      <c r="CE405" s="41">
        <v>19.5</v>
      </c>
      <c r="CF405" s="41">
        <v>18.41</v>
      </c>
      <c r="CG405" s="40">
        <v>0.55500000000000005</v>
      </c>
      <c r="CH405" s="16">
        <v>17.170000000000002</v>
      </c>
      <c r="CI405" s="16">
        <v>98.1</v>
      </c>
      <c r="CJ405" s="40">
        <v>70.52</v>
      </c>
      <c r="CK405" s="40">
        <v>71.906999999999996</v>
      </c>
      <c r="CL405" s="38">
        <v>122.3</v>
      </c>
      <c r="CM405" s="38">
        <v>122.8</v>
      </c>
      <c r="CN405" s="38">
        <v>120.8</v>
      </c>
      <c r="CO405" s="38">
        <v>116.1</v>
      </c>
      <c r="CP405" s="38">
        <v>114</v>
      </c>
      <c r="CQ405" s="39">
        <v>97.08</v>
      </c>
      <c r="CR405" s="16">
        <v>240.64760000000001</v>
      </c>
      <c r="CS405" s="38">
        <v>48.9</v>
      </c>
      <c r="CT405" s="40">
        <v>138.19999999999999</v>
      </c>
      <c r="CU405" s="40">
        <v>144.69999999999999</v>
      </c>
      <c r="CV405" s="16">
        <v>13.73</v>
      </c>
      <c r="CW405" s="16">
        <v>11.27</v>
      </c>
      <c r="CX405" s="41">
        <v>10.64</v>
      </c>
      <c r="CY405" s="41">
        <v>8.31</v>
      </c>
      <c r="CZ405" s="41">
        <v>9.26</v>
      </c>
      <c r="DA405" s="41">
        <v>4.43</v>
      </c>
      <c r="DB405" s="42">
        <v>4.484</v>
      </c>
      <c r="DC405" s="42">
        <f t="shared" si="65"/>
        <v>0.4139999999999997</v>
      </c>
      <c r="DD405" s="41">
        <v>4.38</v>
      </c>
      <c r="DE405" s="41">
        <v>7.09</v>
      </c>
      <c r="DF405" s="41">
        <v>8.5</v>
      </c>
      <c r="DG405" s="41">
        <v>4.07</v>
      </c>
      <c r="DH405" s="41">
        <v>4.0999999999999996</v>
      </c>
      <c r="DI405" s="41">
        <v>4.4800000000000004</v>
      </c>
      <c r="DJ405" s="42">
        <f t="shared" si="60"/>
        <v>0.41000000000000014</v>
      </c>
      <c r="DK405" s="42">
        <f t="shared" si="66"/>
        <v>1.2200000000000006</v>
      </c>
      <c r="DL405" s="42">
        <f t="shared" si="67"/>
        <v>2.17</v>
      </c>
      <c r="DM405" s="42">
        <f t="shared" si="61"/>
        <v>1.4100000000000001</v>
      </c>
      <c r="DN405" s="42">
        <f t="shared" si="68"/>
        <v>2.9999999999999361E-2</v>
      </c>
      <c r="DO405" s="42">
        <f t="shared" si="69"/>
        <v>0.30999999999999961</v>
      </c>
      <c r="DP405" s="42">
        <f t="shared" si="70"/>
        <v>3.0199999999999996</v>
      </c>
      <c r="DQ405" s="36">
        <v>618.28160000000003</v>
      </c>
      <c r="DR405" s="36">
        <v>363.10649999999998</v>
      </c>
      <c r="DS405" s="38">
        <v>196.1</v>
      </c>
      <c r="DT405" s="40">
        <v>330.553</v>
      </c>
      <c r="DU405" s="38">
        <v>897</v>
      </c>
      <c r="DV405" s="38">
        <v>3371.6</v>
      </c>
      <c r="DW405" s="38">
        <v>2502.4</v>
      </c>
      <c r="DX405" s="37">
        <v>55353</v>
      </c>
      <c r="DY405" s="36">
        <v>534.2604</v>
      </c>
      <c r="DZ405" s="36">
        <v>868.48130000000003</v>
      </c>
      <c r="EA405" s="40">
        <v>55.545000000000002</v>
      </c>
      <c r="EB405" s="36">
        <v>263.76859999999999</v>
      </c>
      <c r="EC405" s="36">
        <v>798.029</v>
      </c>
      <c r="ED405" s="16">
        <v>388.51049999999998</v>
      </c>
      <c r="EE405" s="16">
        <v>2958.64</v>
      </c>
      <c r="EF405" s="41">
        <v>18.350000000000001</v>
      </c>
      <c r="EG405" s="41">
        <v>78.150000000000006</v>
      </c>
      <c r="EI405" s="36">
        <v>85.511399999999995</v>
      </c>
      <c r="EJ405" s="33"/>
      <c r="EK405" s="36">
        <v>1.3855</v>
      </c>
      <c r="EL405" s="36">
        <v>128.0395</v>
      </c>
      <c r="EM405" s="36">
        <v>1.8271999999999999</v>
      </c>
      <c r="EN405" s="36">
        <v>1.1467000000000001</v>
      </c>
      <c r="EO405" s="16">
        <v>61.5</v>
      </c>
      <c r="EP405" s="16">
        <v>139.99911499023401</v>
      </c>
      <c r="EQ405" s="16">
        <v>1.258402</v>
      </c>
      <c r="ER405" s="16">
        <v>2.8323000000000001E-2</v>
      </c>
      <c r="ES405" s="43">
        <v>-2.0673967000000002</v>
      </c>
    </row>
    <row r="406" spans="1:149" x14ac:dyDescent="0.25">
      <c r="A406" s="35">
        <v>33604</v>
      </c>
      <c r="B406" s="36">
        <v>61.316200000000002</v>
      </c>
      <c r="C406" s="36">
        <v>63.695999999999998</v>
      </c>
      <c r="D406" s="36">
        <v>71.740600000000001</v>
      </c>
      <c r="E406" s="36">
        <v>57.482300000000002</v>
      </c>
      <c r="F406" s="36">
        <v>35.488100000000003</v>
      </c>
      <c r="G406" s="36">
        <v>87.0946</v>
      </c>
      <c r="H406" s="38">
        <v>78.099999999999994</v>
      </c>
      <c r="I406" s="38">
        <v>79.3</v>
      </c>
      <c r="J406" s="36">
        <v>51.759500000000003</v>
      </c>
      <c r="K406" s="16">
        <v>43.862400000000001</v>
      </c>
      <c r="L406" s="36">
        <v>81.030799999999999</v>
      </c>
      <c r="M406" s="16">
        <v>49.893599999999999</v>
      </c>
      <c r="N406" s="16">
        <v>71.139300000000006</v>
      </c>
      <c r="O406" s="37">
        <v>16839</v>
      </c>
      <c r="P406" s="37">
        <v>108377</v>
      </c>
      <c r="Q406" s="37">
        <v>86164</v>
      </c>
      <c r="R406" s="37">
        <v>22213</v>
      </c>
      <c r="S406" s="37">
        <v>18688</v>
      </c>
      <c r="T406" s="37">
        <v>89689</v>
      </c>
      <c r="U406" s="16">
        <v>3137</v>
      </c>
      <c r="V406" s="16">
        <v>4367</v>
      </c>
      <c r="W406" s="16">
        <v>11184</v>
      </c>
      <c r="X406" s="37">
        <v>9991</v>
      </c>
      <c r="Y406" s="37">
        <v>6848</v>
      </c>
      <c r="Z406" s="37">
        <v>4667</v>
      </c>
      <c r="AA406" s="37">
        <v>11804</v>
      </c>
      <c r="AB406" s="37">
        <v>6520</v>
      </c>
      <c r="AC406" s="37">
        <v>2639</v>
      </c>
      <c r="AD406" s="37">
        <v>9361</v>
      </c>
      <c r="AE406" s="37">
        <v>707</v>
      </c>
      <c r="AF406" s="37">
        <v>10776</v>
      </c>
      <c r="AG406" s="37">
        <v>4228</v>
      </c>
      <c r="AH406" s="37">
        <v>22148</v>
      </c>
      <c r="AI406" s="38">
        <v>12818</v>
      </c>
      <c r="AJ406" s="38">
        <v>5153.8</v>
      </c>
      <c r="AK406" s="37">
        <v>117978</v>
      </c>
      <c r="AL406" s="37">
        <v>127261</v>
      </c>
      <c r="AM406" s="16">
        <v>66.3</v>
      </c>
      <c r="AN406" s="16">
        <v>7.3</v>
      </c>
      <c r="AO406" s="38">
        <f t="shared" si="62"/>
        <v>6.0199118347333433</v>
      </c>
      <c r="AP406" s="38">
        <f t="shared" si="63"/>
        <v>1.2753317984299981</v>
      </c>
      <c r="AQ406" s="38">
        <v>19.2</v>
      </c>
      <c r="AR406" s="16">
        <v>7.1</v>
      </c>
      <c r="AS406" s="16">
        <v>6</v>
      </c>
      <c r="AT406" s="16">
        <v>3398</v>
      </c>
      <c r="AU406" s="16">
        <v>2826</v>
      </c>
      <c r="AV406" s="37">
        <f t="shared" si="64"/>
        <v>1437</v>
      </c>
      <c r="AW406" s="16">
        <v>3060</v>
      </c>
      <c r="AX406" s="16">
        <v>1623</v>
      </c>
      <c r="AY406" s="16">
        <v>5032</v>
      </c>
      <c r="AZ406" s="16">
        <v>2334</v>
      </c>
      <c r="BA406" s="16">
        <v>1114</v>
      </c>
      <c r="BB406" s="16">
        <v>844</v>
      </c>
      <c r="BC406" s="16">
        <v>6593</v>
      </c>
      <c r="BD406" s="38">
        <v>40.6</v>
      </c>
      <c r="BE406" s="38">
        <v>34.1</v>
      </c>
      <c r="BF406" s="38">
        <v>3.9</v>
      </c>
      <c r="BG406" s="39">
        <v>59</v>
      </c>
      <c r="BH406" s="37">
        <v>1297</v>
      </c>
      <c r="BI406" s="37">
        <v>216</v>
      </c>
      <c r="BJ406" s="37">
        <v>328</v>
      </c>
      <c r="BK406" s="37">
        <v>137</v>
      </c>
      <c r="BL406" s="37">
        <v>528</v>
      </c>
      <c r="BM406" s="37">
        <v>304</v>
      </c>
      <c r="BN406" s="37">
        <v>1077</v>
      </c>
      <c r="BO406" s="16">
        <v>42.8</v>
      </c>
      <c r="BP406" s="16">
        <v>126830</v>
      </c>
      <c r="BQ406" s="16">
        <v>111472</v>
      </c>
      <c r="BR406" s="16">
        <v>516049</v>
      </c>
      <c r="BS406" s="38">
        <v>48.7</v>
      </c>
      <c r="BT406" s="16">
        <v>28796</v>
      </c>
      <c r="BU406" s="16">
        <v>904.59</v>
      </c>
      <c r="BV406" s="38">
        <v>44.1</v>
      </c>
      <c r="BW406" s="16">
        <v>1041719</v>
      </c>
      <c r="BX406" s="16">
        <v>1053986.549779</v>
      </c>
      <c r="BY406" s="38">
        <v>49.6</v>
      </c>
      <c r="BZ406" s="16">
        <v>652520</v>
      </c>
      <c r="CA406" s="16">
        <v>185719</v>
      </c>
      <c r="CB406" s="38">
        <v>116.1</v>
      </c>
      <c r="CC406" s="16">
        <v>80.099999999999994</v>
      </c>
      <c r="CD406" s="16">
        <v>51.3</v>
      </c>
      <c r="CE406" s="41">
        <v>18.79</v>
      </c>
      <c r="CF406" s="41">
        <v>18.16</v>
      </c>
      <c r="CG406" s="40">
        <v>0.53</v>
      </c>
      <c r="CH406" s="16">
        <v>16.100000000000001</v>
      </c>
      <c r="CI406" s="16">
        <v>94.3</v>
      </c>
      <c r="CJ406" s="40">
        <v>70.613</v>
      </c>
      <c r="CK406" s="40">
        <v>72.099000000000004</v>
      </c>
      <c r="CL406" s="38">
        <v>122</v>
      </c>
      <c r="CM406" s="38">
        <v>122.8</v>
      </c>
      <c r="CN406" s="38">
        <v>120.4</v>
      </c>
      <c r="CO406" s="38">
        <v>115.7</v>
      </c>
      <c r="CP406" s="38">
        <v>113.4</v>
      </c>
      <c r="CQ406" s="39">
        <v>96.65</v>
      </c>
      <c r="CR406" s="16">
        <v>238.45679999999999</v>
      </c>
      <c r="CS406" s="38">
        <v>45.4</v>
      </c>
      <c r="CT406" s="40">
        <v>138.30000000000001</v>
      </c>
      <c r="CU406" s="40">
        <v>145.1</v>
      </c>
      <c r="CV406" s="16">
        <v>13.74</v>
      </c>
      <c r="CW406" s="16">
        <v>11.24</v>
      </c>
      <c r="CX406" s="41">
        <v>10.65</v>
      </c>
      <c r="CY406" s="41">
        <v>8.1999999999999993</v>
      </c>
      <c r="CZ406" s="41">
        <v>9.1300000000000008</v>
      </c>
      <c r="DA406" s="41">
        <v>4.03</v>
      </c>
      <c r="DB406" s="42">
        <v>3.944</v>
      </c>
      <c r="DC406" s="42">
        <f t="shared" si="65"/>
        <v>0.14400000000000013</v>
      </c>
      <c r="DD406" s="41">
        <v>4.1500000000000004</v>
      </c>
      <c r="DE406" s="41">
        <v>7.03</v>
      </c>
      <c r="DF406" s="41">
        <v>8.43</v>
      </c>
      <c r="DG406" s="41">
        <v>3.8</v>
      </c>
      <c r="DH406" s="41">
        <v>3.87</v>
      </c>
      <c r="DI406" s="41">
        <v>4.0599999999999996</v>
      </c>
      <c r="DJ406" s="42">
        <f t="shared" si="60"/>
        <v>0.25999999999999979</v>
      </c>
      <c r="DK406" s="42">
        <f t="shared" si="66"/>
        <v>1.169999999999999</v>
      </c>
      <c r="DL406" s="42">
        <f t="shared" si="67"/>
        <v>2.1000000000000005</v>
      </c>
      <c r="DM406" s="42">
        <f t="shared" si="61"/>
        <v>1.3999999999999995</v>
      </c>
      <c r="DN406" s="42">
        <f t="shared" si="68"/>
        <v>7.0000000000000284E-2</v>
      </c>
      <c r="DO406" s="42">
        <f t="shared" si="69"/>
        <v>0.35000000000000053</v>
      </c>
      <c r="DP406" s="42">
        <f t="shared" si="70"/>
        <v>3.2300000000000004</v>
      </c>
      <c r="DQ406" s="36">
        <v>613.65329999999994</v>
      </c>
      <c r="DR406" s="36">
        <v>363.05419999999998</v>
      </c>
      <c r="DS406" s="38">
        <v>200.5</v>
      </c>
      <c r="DT406" s="40">
        <v>331.41199999999998</v>
      </c>
      <c r="DU406" s="38">
        <v>910.4</v>
      </c>
      <c r="DV406" s="38">
        <v>3380.3</v>
      </c>
      <c r="DW406" s="38">
        <v>2537.5</v>
      </c>
      <c r="DX406" s="37">
        <v>55566</v>
      </c>
      <c r="DY406" s="36">
        <v>533.59619999999995</v>
      </c>
      <c r="DZ406" s="36">
        <v>870.95910000000003</v>
      </c>
      <c r="EA406" s="40">
        <v>55.8</v>
      </c>
      <c r="EB406" s="36">
        <v>265.38650000000001</v>
      </c>
      <c r="EC406" s="36">
        <v>798.98270000000002</v>
      </c>
      <c r="ED406" s="16">
        <v>416.07589999999999</v>
      </c>
      <c r="EE406" s="16">
        <v>3227.06</v>
      </c>
      <c r="EF406" s="41">
        <v>17.68</v>
      </c>
      <c r="EG406" s="41">
        <v>78.069999999999993</v>
      </c>
      <c r="EI406" s="36">
        <v>85.606300000000005</v>
      </c>
      <c r="EJ406" s="33"/>
      <c r="EK406" s="36">
        <v>1.4038999999999999</v>
      </c>
      <c r="EL406" s="36">
        <v>125.4614</v>
      </c>
      <c r="EM406" s="36">
        <v>1.8089999999999999</v>
      </c>
      <c r="EN406" s="36">
        <v>1.1571</v>
      </c>
      <c r="EO406" s="16">
        <v>59.1</v>
      </c>
      <c r="EP406" s="16">
        <v>109.200843811035</v>
      </c>
      <c r="EQ406" s="16">
        <v>1.106854</v>
      </c>
      <c r="ER406" s="16">
        <v>-3.9405000000000003E-2</v>
      </c>
      <c r="ES406" s="43">
        <v>-3.3453821000000001</v>
      </c>
    </row>
    <row r="407" spans="1:149" x14ac:dyDescent="0.25">
      <c r="A407" s="35">
        <v>33635</v>
      </c>
      <c r="B407" s="36">
        <v>61.762500000000003</v>
      </c>
      <c r="C407" s="36">
        <v>64.465400000000002</v>
      </c>
      <c r="D407" s="36">
        <v>72.467799999999997</v>
      </c>
      <c r="E407" s="36">
        <v>57.730200000000004</v>
      </c>
      <c r="F407" s="36">
        <v>36.117899999999999</v>
      </c>
      <c r="G407" s="36">
        <v>86.707700000000003</v>
      </c>
      <c r="H407" s="38">
        <v>78.7</v>
      </c>
      <c r="I407" s="38">
        <v>79.8</v>
      </c>
      <c r="J407" s="36">
        <v>53.932899999999997</v>
      </c>
      <c r="K407" s="16">
        <v>47.597900000000003</v>
      </c>
      <c r="L407" s="36">
        <v>81.011499999999998</v>
      </c>
      <c r="M407" s="16">
        <v>50.684899999999999</v>
      </c>
      <c r="N407" s="16">
        <v>72.3322</v>
      </c>
      <c r="O407" s="37">
        <v>16829</v>
      </c>
      <c r="P407" s="37">
        <v>108314</v>
      </c>
      <c r="Q407" s="37">
        <v>86172</v>
      </c>
      <c r="R407" s="37">
        <v>22142</v>
      </c>
      <c r="S407" s="37">
        <v>18689</v>
      </c>
      <c r="T407" s="37">
        <v>89625</v>
      </c>
      <c r="U407" s="16">
        <v>3121</v>
      </c>
      <c r="V407" s="16">
        <v>4373</v>
      </c>
      <c r="W407" s="16">
        <v>11195</v>
      </c>
      <c r="X407" s="37">
        <v>9990</v>
      </c>
      <c r="Y407" s="37">
        <v>6839</v>
      </c>
      <c r="Z407" s="37">
        <v>4612</v>
      </c>
      <c r="AA407" s="37">
        <v>11825</v>
      </c>
      <c r="AB407" s="37">
        <v>6523</v>
      </c>
      <c r="AC407" s="37">
        <v>2639</v>
      </c>
      <c r="AD407" s="37">
        <v>9346</v>
      </c>
      <c r="AE407" s="37">
        <v>701</v>
      </c>
      <c r="AF407" s="37">
        <v>10797</v>
      </c>
      <c r="AG407" s="37">
        <v>4210</v>
      </c>
      <c r="AH407" s="37">
        <v>22143</v>
      </c>
      <c r="AI407" s="38">
        <v>12818.5</v>
      </c>
      <c r="AJ407" s="38">
        <v>5149.2</v>
      </c>
      <c r="AK407" s="37">
        <v>117753</v>
      </c>
      <c r="AL407" s="37">
        <v>127207</v>
      </c>
      <c r="AM407" s="16">
        <v>66.2</v>
      </c>
      <c r="AN407" s="16">
        <v>7.4</v>
      </c>
      <c r="AO407" s="38">
        <f t="shared" si="62"/>
        <v>6.0594149693020034</v>
      </c>
      <c r="AP407" s="38">
        <f t="shared" si="63"/>
        <v>1.3395489241944232</v>
      </c>
      <c r="AQ407" s="38">
        <v>20.100000000000001</v>
      </c>
      <c r="AR407" s="16">
        <v>7.1</v>
      </c>
      <c r="AS407" s="16">
        <v>6.2</v>
      </c>
      <c r="AT407" s="16">
        <v>3277</v>
      </c>
      <c r="AU407" s="16">
        <v>2953</v>
      </c>
      <c r="AV407" s="37">
        <f t="shared" si="64"/>
        <v>1478</v>
      </c>
      <c r="AW407" s="16">
        <v>3182</v>
      </c>
      <c r="AX407" s="16">
        <v>1704</v>
      </c>
      <c r="AY407" s="16">
        <v>5370</v>
      </c>
      <c r="AZ407" s="16">
        <v>2237</v>
      </c>
      <c r="BA407" s="16">
        <v>926</v>
      </c>
      <c r="BB407" s="16">
        <v>896</v>
      </c>
      <c r="BC407" s="16">
        <v>6551</v>
      </c>
      <c r="BD407" s="38">
        <v>40.700000000000003</v>
      </c>
      <c r="BE407" s="38">
        <v>34.1</v>
      </c>
      <c r="BF407" s="38">
        <v>3.9</v>
      </c>
      <c r="BG407" s="39">
        <v>61</v>
      </c>
      <c r="BH407" s="37">
        <v>1099</v>
      </c>
      <c r="BI407" s="37">
        <v>125</v>
      </c>
      <c r="BJ407" s="37">
        <v>237</v>
      </c>
      <c r="BK407" s="37">
        <v>123</v>
      </c>
      <c r="BL407" s="37">
        <v>476</v>
      </c>
      <c r="BM407" s="37">
        <v>263</v>
      </c>
      <c r="BN407" s="37">
        <v>1146</v>
      </c>
      <c r="BO407" s="16">
        <v>45.92</v>
      </c>
      <c r="BP407" s="16">
        <v>127001</v>
      </c>
      <c r="BQ407" s="16">
        <v>112128</v>
      </c>
      <c r="BR407" s="16">
        <v>511901</v>
      </c>
      <c r="BS407" s="38">
        <v>49.3</v>
      </c>
      <c r="BT407" s="16">
        <v>28044</v>
      </c>
      <c r="BU407" s="16">
        <v>903.09</v>
      </c>
      <c r="BV407" s="38">
        <v>44</v>
      </c>
      <c r="BW407" s="16">
        <v>1019103</v>
      </c>
      <c r="BX407" s="16">
        <v>1053898.4292280001</v>
      </c>
      <c r="BY407" s="38">
        <v>58.3</v>
      </c>
      <c r="BZ407" s="16">
        <v>654161</v>
      </c>
      <c r="CA407" s="16">
        <v>186732</v>
      </c>
      <c r="CB407" s="38">
        <v>116.3</v>
      </c>
      <c r="CC407" s="16">
        <v>79.099999999999994</v>
      </c>
      <c r="CD407" s="16">
        <v>53.5</v>
      </c>
      <c r="CE407" s="41">
        <v>19.010000000000002</v>
      </c>
      <c r="CF407" s="41">
        <v>18.05</v>
      </c>
      <c r="CG407" s="40">
        <v>0.55300000000000005</v>
      </c>
      <c r="CH407" s="16">
        <v>16</v>
      </c>
      <c r="CI407" s="16">
        <v>92.7</v>
      </c>
      <c r="CJ407" s="40">
        <v>70.789000000000001</v>
      </c>
      <c r="CK407" s="40">
        <v>72.292000000000002</v>
      </c>
      <c r="CL407" s="38">
        <v>122.3</v>
      </c>
      <c r="CM407" s="38">
        <v>123.5</v>
      </c>
      <c r="CN407" s="38">
        <v>120.8</v>
      </c>
      <c r="CO407" s="38">
        <v>116</v>
      </c>
      <c r="CP407" s="38">
        <v>113.8</v>
      </c>
      <c r="CQ407" s="39">
        <v>97.55</v>
      </c>
      <c r="CR407" s="16">
        <v>237.4726</v>
      </c>
      <c r="CS407" s="38">
        <v>45.9</v>
      </c>
      <c r="CT407" s="40">
        <v>138.6</v>
      </c>
      <c r="CU407" s="40">
        <v>145.4</v>
      </c>
      <c r="CV407" s="16">
        <v>13.67</v>
      </c>
      <c r="CW407" s="16">
        <v>11.3</v>
      </c>
      <c r="CX407" s="41">
        <v>10.67</v>
      </c>
      <c r="CY407" s="41">
        <v>8.2899999999999991</v>
      </c>
      <c r="CZ407" s="41">
        <v>9.23</v>
      </c>
      <c r="DA407" s="41">
        <v>4.0599999999999996</v>
      </c>
      <c r="DB407" s="42">
        <v>3.984</v>
      </c>
      <c r="DC407" s="42">
        <f t="shared" si="65"/>
        <v>0.14400000000000013</v>
      </c>
      <c r="DD407" s="41">
        <v>4.29</v>
      </c>
      <c r="DE407" s="41">
        <v>7.34</v>
      </c>
      <c r="DF407" s="41">
        <v>8.76</v>
      </c>
      <c r="DG407" s="41">
        <v>3.84</v>
      </c>
      <c r="DH407" s="41">
        <v>3.93</v>
      </c>
      <c r="DI407" s="41">
        <v>4.05</v>
      </c>
      <c r="DJ407" s="42">
        <f t="shared" si="60"/>
        <v>0.20999999999999996</v>
      </c>
      <c r="DK407" s="42">
        <f t="shared" si="66"/>
        <v>0.94999999999999929</v>
      </c>
      <c r="DL407" s="42">
        <f t="shared" si="67"/>
        <v>1.8900000000000006</v>
      </c>
      <c r="DM407" s="42">
        <f t="shared" si="61"/>
        <v>1.42</v>
      </c>
      <c r="DN407" s="42">
        <f t="shared" si="68"/>
        <v>9.0000000000000302E-2</v>
      </c>
      <c r="DO407" s="42">
        <f t="shared" si="69"/>
        <v>0.45000000000000018</v>
      </c>
      <c r="DP407" s="42">
        <f t="shared" si="70"/>
        <v>3.5</v>
      </c>
      <c r="DQ407" s="36">
        <v>609.83950000000004</v>
      </c>
      <c r="DR407" s="36">
        <v>361.56200000000001</v>
      </c>
      <c r="DS407" s="38">
        <v>207</v>
      </c>
      <c r="DT407" s="40">
        <v>333.98099999999999</v>
      </c>
      <c r="DU407" s="38">
        <v>925.2</v>
      </c>
      <c r="DV407" s="38">
        <v>3399</v>
      </c>
      <c r="DW407" s="38">
        <v>2585.9</v>
      </c>
      <c r="DX407" s="37">
        <v>55128</v>
      </c>
      <c r="DY407" s="36">
        <v>533.15830000000005</v>
      </c>
      <c r="DZ407" s="36">
        <v>873.24630000000002</v>
      </c>
      <c r="EA407" s="40">
        <v>55.206000000000003</v>
      </c>
      <c r="EB407" s="36">
        <v>266.4821</v>
      </c>
      <c r="EC407" s="36">
        <v>799.6404</v>
      </c>
      <c r="ED407" s="16">
        <v>412.55739999999997</v>
      </c>
      <c r="EE407" s="16">
        <v>3257.27</v>
      </c>
      <c r="EF407" s="41">
        <v>17.48</v>
      </c>
      <c r="EG407" s="41">
        <v>78.08</v>
      </c>
      <c r="EI407" s="36">
        <v>87.372100000000003</v>
      </c>
      <c r="EJ407" s="33"/>
      <c r="EK407" s="36">
        <v>1.4560999999999999</v>
      </c>
      <c r="EL407" s="36">
        <v>127.69889999999999</v>
      </c>
      <c r="EM407" s="36">
        <v>1.7778</v>
      </c>
      <c r="EN407" s="36">
        <v>1.1825000000000001</v>
      </c>
      <c r="EO407" s="16">
        <v>61.8</v>
      </c>
      <c r="EP407" s="16">
        <v>125.53676605224599</v>
      </c>
      <c r="EQ407" s="16">
        <v>1.049112</v>
      </c>
      <c r="ER407" s="16">
        <v>-1.2706E-2</v>
      </c>
      <c r="ES407" s="43">
        <v>-9.9811318999999994</v>
      </c>
    </row>
    <row r="408" spans="1:149" x14ac:dyDescent="0.25">
      <c r="A408" s="35">
        <v>33664</v>
      </c>
      <c r="B408" s="36">
        <v>62.3018</v>
      </c>
      <c r="C408" s="36">
        <v>65.075299999999999</v>
      </c>
      <c r="D408" s="36">
        <v>73.170100000000005</v>
      </c>
      <c r="E408" s="36">
        <v>58.232100000000003</v>
      </c>
      <c r="F408" s="36">
        <v>36.535400000000003</v>
      </c>
      <c r="G408" s="36">
        <v>87.905000000000001</v>
      </c>
      <c r="H408" s="38">
        <v>79.400000000000006</v>
      </c>
      <c r="I408" s="38">
        <v>80.3</v>
      </c>
      <c r="J408" s="36">
        <v>55.055799999999998</v>
      </c>
      <c r="K408" s="16">
        <v>49.477400000000003</v>
      </c>
      <c r="L408" s="36">
        <v>81.491600000000005</v>
      </c>
      <c r="M408" s="16">
        <v>51.140999999999998</v>
      </c>
      <c r="N408" s="16">
        <v>72.0351</v>
      </c>
      <c r="O408" s="37">
        <v>16805</v>
      </c>
      <c r="P408" s="37">
        <v>108368</v>
      </c>
      <c r="Q408" s="37">
        <v>86241</v>
      </c>
      <c r="R408" s="37">
        <v>22127</v>
      </c>
      <c r="S408" s="37">
        <v>18715</v>
      </c>
      <c r="T408" s="37">
        <v>89653</v>
      </c>
      <c r="U408" s="16">
        <v>3121</v>
      </c>
      <c r="V408" s="16">
        <v>4376</v>
      </c>
      <c r="W408" s="16">
        <v>11218</v>
      </c>
      <c r="X408" s="37">
        <v>9969</v>
      </c>
      <c r="Y408" s="37">
        <v>6836</v>
      </c>
      <c r="Z408" s="37">
        <v>4621</v>
      </c>
      <c r="AA408" s="37">
        <v>11840</v>
      </c>
      <c r="AB408" s="37">
        <v>6523</v>
      </c>
      <c r="AC408" s="37">
        <v>2642</v>
      </c>
      <c r="AD408" s="37">
        <v>9338</v>
      </c>
      <c r="AE408" s="37">
        <v>701</v>
      </c>
      <c r="AF408" s="37">
        <v>10828</v>
      </c>
      <c r="AG408" s="37">
        <v>4207</v>
      </c>
      <c r="AH408" s="37">
        <v>22148</v>
      </c>
      <c r="AI408" s="38">
        <v>12820.6</v>
      </c>
      <c r="AJ408" s="38">
        <v>5146.5</v>
      </c>
      <c r="AK408" s="37">
        <v>118144</v>
      </c>
      <c r="AL408" s="37">
        <v>127604</v>
      </c>
      <c r="AM408" s="16">
        <v>66.400000000000006</v>
      </c>
      <c r="AN408" s="16">
        <v>7.4</v>
      </c>
      <c r="AO408" s="38">
        <f t="shared" si="62"/>
        <v>5.9857057772483619</v>
      </c>
      <c r="AP408" s="38">
        <f t="shared" si="63"/>
        <v>1.3878875270367701</v>
      </c>
      <c r="AQ408" s="38">
        <v>20.3</v>
      </c>
      <c r="AR408" s="16">
        <v>7</v>
      </c>
      <c r="AS408" s="16">
        <v>6.2</v>
      </c>
      <c r="AT408" s="16">
        <v>3412</v>
      </c>
      <c r="AU408" s="16">
        <v>2801</v>
      </c>
      <c r="AV408" s="37">
        <f t="shared" si="64"/>
        <v>1425</v>
      </c>
      <c r="AW408" s="16">
        <v>3196</v>
      </c>
      <c r="AX408" s="16">
        <v>1771</v>
      </c>
      <c r="AY408" s="16">
        <v>5407</v>
      </c>
      <c r="AZ408" s="16">
        <v>2246</v>
      </c>
      <c r="BA408" s="16">
        <v>897</v>
      </c>
      <c r="BB408" s="16">
        <v>872</v>
      </c>
      <c r="BC408" s="16">
        <v>6531</v>
      </c>
      <c r="BD408" s="38">
        <v>40.700000000000003</v>
      </c>
      <c r="BE408" s="38">
        <v>34.1</v>
      </c>
      <c r="BF408" s="38">
        <v>4</v>
      </c>
      <c r="BG408" s="39">
        <v>64</v>
      </c>
      <c r="BH408" s="37">
        <v>1214</v>
      </c>
      <c r="BI408" s="37">
        <v>144</v>
      </c>
      <c r="BJ408" s="37">
        <v>299</v>
      </c>
      <c r="BK408" s="37">
        <v>124</v>
      </c>
      <c r="BL408" s="37">
        <v>501</v>
      </c>
      <c r="BM408" s="37">
        <v>290</v>
      </c>
      <c r="BN408" s="37">
        <v>1082</v>
      </c>
      <c r="BO408" s="16">
        <v>39.74</v>
      </c>
      <c r="BP408" s="16">
        <v>129763</v>
      </c>
      <c r="BQ408" s="16">
        <v>117485</v>
      </c>
      <c r="BR408" s="16">
        <v>509544</v>
      </c>
      <c r="BS408" s="38">
        <v>50.3</v>
      </c>
      <c r="BT408" s="16">
        <v>30709</v>
      </c>
      <c r="BU408" s="16">
        <v>904.16</v>
      </c>
      <c r="BV408" s="38">
        <v>44.3</v>
      </c>
      <c r="BW408" s="16">
        <v>1002314</v>
      </c>
      <c r="BX408" s="16">
        <v>1049618.0840100001</v>
      </c>
      <c r="BY408" s="38">
        <v>63.3</v>
      </c>
      <c r="BZ408" s="16">
        <v>656793</v>
      </c>
      <c r="CA408" s="16">
        <v>184924</v>
      </c>
      <c r="CB408" s="38">
        <v>117.2</v>
      </c>
      <c r="CC408" s="16">
        <v>74.8</v>
      </c>
      <c r="CD408" s="16">
        <v>51</v>
      </c>
      <c r="CE408" s="41">
        <v>18.920000000000002</v>
      </c>
      <c r="CF408" s="41">
        <v>17.63</v>
      </c>
      <c r="CG408" s="40">
        <v>0.57099999999999995</v>
      </c>
      <c r="CH408" s="16">
        <v>16.36</v>
      </c>
      <c r="CI408" s="16">
        <v>93.2</v>
      </c>
      <c r="CJ408" s="40">
        <v>70.962000000000003</v>
      </c>
      <c r="CK408" s="40">
        <v>72.472999999999999</v>
      </c>
      <c r="CL408" s="38">
        <v>122.4</v>
      </c>
      <c r="CM408" s="38">
        <v>123.1</v>
      </c>
      <c r="CN408" s="38">
        <v>120.8</v>
      </c>
      <c r="CO408" s="38">
        <v>115.9</v>
      </c>
      <c r="CP408" s="38">
        <v>113.9</v>
      </c>
      <c r="CQ408" s="39">
        <v>99.98</v>
      </c>
      <c r="CR408" s="16">
        <v>239.7259</v>
      </c>
      <c r="CS408" s="38">
        <v>48.1</v>
      </c>
      <c r="CT408" s="40">
        <v>139.1</v>
      </c>
      <c r="CU408" s="40">
        <v>145.9</v>
      </c>
      <c r="CV408" s="16">
        <v>13.76</v>
      </c>
      <c r="CW408" s="16">
        <v>11.32</v>
      </c>
      <c r="CX408" s="41">
        <v>10.7</v>
      </c>
      <c r="CY408" s="41">
        <v>8.35</v>
      </c>
      <c r="CZ408" s="41">
        <v>9.25</v>
      </c>
      <c r="DA408" s="41">
        <v>3.98</v>
      </c>
      <c r="DB408" s="42">
        <v>4.1740000000000004</v>
      </c>
      <c r="DC408" s="42">
        <f t="shared" si="65"/>
        <v>0.13400000000000034</v>
      </c>
      <c r="DD408" s="41">
        <v>4.63</v>
      </c>
      <c r="DE408" s="41">
        <v>7.54</v>
      </c>
      <c r="DF408" s="41">
        <v>8.94</v>
      </c>
      <c r="DG408" s="41">
        <v>4.04</v>
      </c>
      <c r="DH408" s="41">
        <v>4.18</v>
      </c>
      <c r="DI408" s="41">
        <v>4.26</v>
      </c>
      <c r="DJ408" s="42">
        <f t="shared" si="60"/>
        <v>0.21999999999999975</v>
      </c>
      <c r="DK408" s="42">
        <f t="shared" si="66"/>
        <v>0.80999999999999961</v>
      </c>
      <c r="DL408" s="42">
        <f t="shared" si="67"/>
        <v>1.71</v>
      </c>
      <c r="DM408" s="42">
        <f t="shared" si="61"/>
        <v>1.3999999999999995</v>
      </c>
      <c r="DN408" s="42">
        <f t="shared" si="68"/>
        <v>0.13999999999999968</v>
      </c>
      <c r="DO408" s="42">
        <f t="shared" si="69"/>
        <v>0.58999999999999986</v>
      </c>
      <c r="DP408" s="42">
        <f t="shared" si="70"/>
        <v>3.5</v>
      </c>
      <c r="DQ408" s="36">
        <v>607.3954</v>
      </c>
      <c r="DR408" s="36">
        <v>359.89080000000001</v>
      </c>
      <c r="DS408" s="38">
        <v>209</v>
      </c>
      <c r="DT408" s="40">
        <v>337.46800000000002</v>
      </c>
      <c r="DU408" s="38">
        <v>936.7</v>
      </c>
      <c r="DV408" s="38">
        <v>3402.9</v>
      </c>
      <c r="DW408" s="38">
        <v>2611</v>
      </c>
      <c r="DX408" s="37">
        <v>56175</v>
      </c>
      <c r="DY408" s="36">
        <v>532.68640000000005</v>
      </c>
      <c r="DZ408" s="36">
        <v>874.75360000000001</v>
      </c>
      <c r="EA408" s="40">
        <v>56.265999999999998</v>
      </c>
      <c r="EB408" s="36">
        <v>266.75569999999999</v>
      </c>
      <c r="EC408" s="36">
        <v>799.44209999999998</v>
      </c>
      <c r="ED408" s="16">
        <v>407.36450000000002</v>
      </c>
      <c r="EE408" s="16">
        <v>3247.41</v>
      </c>
      <c r="EF408" s="41">
        <v>17.52</v>
      </c>
      <c r="EG408" s="41">
        <v>78.010000000000005</v>
      </c>
      <c r="EI408" s="36">
        <v>89.610100000000003</v>
      </c>
      <c r="EJ408" s="33"/>
      <c r="EK408" s="36">
        <v>1.5094000000000001</v>
      </c>
      <c r="EL408" s="36">
        <v>132.86269999999999</v>
      </c>
      <c r="EM408" s="36">
        <v>1.7238</v>
      </c>
      <c r="EN408" s="36">
        <v>1.1928000000000001</v>
      </c>
      <c r="EO408" s="16">
        <v>70.3</v>
      </c>
      <c r="EP408" s="16">
        <v>91.705825805664105</v>
      </c>
      <c r="EQ408" s="16">
        <v>1.0162910000000001</v>
      </c>
      <c r="ER408" s="16">
        <v>-3.7614000000000002E-2</v>
      </c>
      <c r="ES408" s="43">
        <v>-13.872643</v>
      </c>
    </row>
    <row r="409" spans="1:149" x14ac:dyDescent="0.25">
      <c r="A409" s="35">
        <v>33695</v>
      </c>
      <c r="B409" s="36">
        <v>62.734999999999999</v>
      </c>
      <c r="C409" s="36">
        <v>65.536000000000001</v>
      </c>
      <c r="D409" s="36">
        <v>73.833799999999997</v>
      </c>
      <c r="E409" s="36">
        <v>58.621200000000002</v>
      </c>
      <c r="F409" s="36">
        <v>36.764400000000002</v>
      </c>
      <c r="G409" s="36">
        <v>88.047300000000007</v>
      </c>
      <c r="H409" s="38">
        <v>79.599999999999994</v>
      </c>
      <c r="I409" s="38">
        <v>80.7</v>
      </c>
      <c r="J409" s="36">
        <v>56.099299999999999</v>
      </c>
      <c r="K409" s="16">
        <v>50.499400000000001</v>
      </c>
      <c r="L409" s="36">
        <v>81.9559</v>
      </c>
      <c r="M409" s="16">
        <v>51.302700000000002</v>
      </c>
      <c r="N409" s="16">
        <v>74.118399999999994</v>
      </c>
      <c r="O409" s="37">
        <v>16831</v>
      </c>
      <c r="P409" s="37">
        <v>108527</v>
      </c>
      <c r="Q409" s="37">
        <v>86395</v>
      </c>
      <c r="R409" s="37">
        <v>22132</v>
      </c>
      <c r="S409" s="37">
        <v>18739</v>
      </c>
      <c r="T409" s="37">
        <v>89788</v>
      </c>
      <c r="U409" s="16">
        <v>3117</v>
      </c>
      <c r="V409" s="16">
        <v>4384</v>
      </c>
      <c r="W409" s="16">
        <v>11238</v>
      </c>
      <c r="X409" s="37">
        <v>9977</v>
      </c>
      <c r="Y409" s="37">
        <v>6854</v>
      </c>
      <c r="Z409" s="37">
        <v>4603</v>
      </c>
      <c r="AA409" s="37">
        <v>11869</v>
      </c>
      <c r="AB409" s="37">
        <v>6533</v>
      </c>
      <c r="AC409" s="37">
        <v>2638</v>
      </c>
      <c r="AD409" s="37">
        <v>9362</v>
      </c>
      <c r="AE409" s="37">
        <v>698</v>
      </c>
      <c r="AF409" s="37">
        <v>10874</v>
      </c>
      <c r="AG409" s="37">
        <v>4220</v>
      </c>
      <c r="AH409" s="37">
        <v>22160</v>
      </c>
      <c r="AI409" s="38">
        <v>12839.9</v>
      </c>
      <c r="AJ409" s="38">
        <v>5135.6000000000004</v>
      </c>
      <c r="AK409" s="37">
        <v>118426</v>
      </c>
      <c r="AL409" s="37">
        <v>127841</v>
      </c>
      <c r="AM409" s="16">
        <v>66.5</v>
      </c>
      <c r="AN409" s="16">
        <v>7.4</v>
      </c>
      <c r="AO409" s="38">
        <f t="shared" si="62"/>
        <v>5.8643158298198541</v>
      </c>
      <c r="AP409" s="38">
        <f t="shared" si="63"/>
        <v>1.3688879154574825</v>
      </c>
      <c r="AQ409" s="38">
        <v>18.5</v>
      </c>
      <c r="AR409" s="16">
        <v>7.1</v>
      </c>
      <c r="AS409" s="16">
        <v>6.3</v>
      </c>
      <c r="AT409" s="16">
        <v>3296</v>
      </c>
      <c r="AU409" s="16">
        <v>2821</v>
      </c>
      <c r="AV409" s="37">
        <f t="shared" si="64"/>
        <v>1380</v>
      </c>
      <c r="AW409" s="16">
        <v>3130</v>
      </c>
      <c r="AX409" s="16">
        <v>1750</v>
      </c>
      <c r="AY409" s="16">
        <v>5400</v>
      </c>
      <c r="AZ409" s="16">
        <v>2185</v>
      </c>
      <c r="BA409" s="16">
        <v>979</v>
      </c>
      <c r="BB409" s="16">
        <v>859</v>
      </c>
      <c r="BC409" s="16">
        <v>6492</v>
      </c>
      <c r="BD409" s="38">
        <v>41</v>
      </c>
      <c r="BE409" s="38">
        <v>34.299999999999997</v>
      </c>
      <c r="BF409" s="38">
        <v>4.2</v>
      </c>
      <c r="BG409" s="39">
        <v>61</v>
      </c>
      <c r="BH409" s="37">
        <v>1145</v>
      </c>
      <c r="BI409" s="37">
        <v>107</v>
      </c>
      <c r="BJ409" s="37">
        <v>276</v>
      </c>
      <c r="BK409" s="37">
        <v>115</v>
      </c>
      <c r="BL409" s="37">
        <v>462</v>
      </c>
      <c r="BM409" s="37">
        <v>292</v>
      </c>
      <c r="BN409" s="37">
        <v>1054</v>
      </c>
      <c r="BO409" s="16">
        <v>40.54</v>
      </c>
      <c r="BP409" s="16">
        <v>132389</v>
      </c>
      <c r="BQ409" s="16">
        <v>118747</v>
      </c>
      <c r="BR409" s="16">
        <v>508111</v>
      </c>
      <c r="BS409" s="38">
        <v>47.4</v>
      </c>
      <c r="BT409" s="16">
        <v>30934</v>
      </c>
      <c r="BU409" s="16">
        <v>905.92</v>
      </c>
      <c r="BV409" s="38">
        <v>43.2</v>
      </c>
      <c r="BW409" s="16">
        <v>1014542</v>
      </c>
      <c r="BX409" s="16">
        <v>1045632.978518</v>
      </c>
      <c r="BY409" s="38">
        <v>59.1</v>
      </c>
      <c r="BZ409" s="16">
        <v>661170</v>
      </c>
      <c r="CA409" s="16">
        <v>185506</v>
      </c>
      <c r="CB409" s="38">
        <v>118</v>
      </c>
      <c r="CC409" s="16">
        <v>73.900000000000006</v>
      </c>
      <c r="CD409" s="16">
        <v>56</v>
      </c>
      <c r="CE409" s="41">
        <v>20.23</v>
      </c>
      <c r="CF409" s="41">
        <v>18.920000000000002</v>
      </c>
      <c r="CG409" s="40">
        <v>0.59799999999999998</v>
      </c>
      <c r="CH409" s="16">
        <v>17.37</v>
      </c>
      <c r="CI409" s="16">
        <v>94.8</v>
      </c>
      <c r="CJ409" s="40">
        <v>71.153000000000006</v>
      </c>
      <c r="CK409" s="40">
        <v>72.709999999999994</v>
      </c>
      <c r="CL409" s="38">
        <v>122.5</v>
      </c>
      <c r="CM409" s="38">
        <v>122.6</v>
      </c>
      <c r="CN409" s="38">
        <v>120.9</v>
      </c>
      <c r="CO409" s="38">
        <v>116.4</v>
      </c>
      <c r="CP409" s="38">
        <v>114.1</v>
      </c>
      <c r="CQ409" s="39">
        <v>101.4</v>
      </c>
      <c r="CR409" s="16">
        <v>243.37139999999999</v>
      </c>
      <c r="CS409" s="38">
        <v>51.1</v>
      </c>
      <c r="CT409" s="40">
        <v>139.4</v>
      </c>
      <c r="CU409" s="40">
        <v>146.30000000000001</v>
      </c>
      <c r="CV409" s="16">
        <v>13.77</v>
      </c>
      <c r="CW409" s="16">
        <v>11.36</v>
      </c>
      <c r="CX409" s="41">
        <v>10.72</v>
      </c>
      <c r="CY409" s="41">
        <v>8.33</v>
      </c>
      <c r="CZ409" s="41">
        <v>9.2100000000000009</v>
      </c>
      <c r="DA409" s="41">
        <v>3.73</v>
      </c>
      <c r="DB409" s="42">
        <v>3.9140000000000001</v>
      </c>
      <c r="DC409" s="42">
        <f t="shared" si="65"/>
        <v>0.16400000000000015</v>
      </c>
      <c r="DD409" s="41">
        <v>4.3</v>
      </c>
      <c r="DE409" s="41">
        <v>7.48</v>
      </c>
      <c r="DF409" s="41">
        <v>8.85</v>
      </c>
      <c r="DG409" s="41">
        <v>3.75</v>
      </c>
      <c r="DH409" s="41">
        <v>3.87</v>
      </c>
      <c r="DI409" s="41">
        <v>4.05</v>
      </c>
      <c r="DJ409" s="42">
        <f t="shared" si="60"/>
        <v>0.29999999999999982</v>
      </c>
      <c r="DK409" s="42">
        <f t="shared" si="66"/>
        <v>0.84999999999999964</v>
      </c>
      <c r="DL409" s="42">
        <f t="shared" si="67"/>
        <v>1.7300000000000004</v>
      </c>
      <c r="DM409" s="42">
        <f t="shared" si="61"/>
        <v>1.3699999999999992</v>
      </c>
      <c r="DN409" s="42">
        <f t="shared" si="68"/>
        <v>0.12000000000000011</v>
      </c>
      <c r="DO409" s="42">
        <f t="shared" si="69"/>
        <v>0.54999999999999982</v>
      </c>
      <c r="DP409" s="42">
        <f t="shared" si="70"/>
        <v>3.7300000000000004</v>
      </c>
      <c r="DQ409" s="36">
        <v>604.46799999999996</v>
      </c>
      <c r="DR409" s="36">
        <v>359.06880000000001</v>
      </c>
      <c r="DS409" s="38">
        <v>212.4</v>
      </c>
      <c r="DT409" s="40">
        <v>340.15100000000001</v>
      </c>
      <c r="DU409" s="38">
        <v>943.8</v>
      </c>
      <c r="DV409" s="38">
        <v>3398.7</v>
      </c>
      <c r="DW409" s="38">
        <v>2628.7</v>
      </c>
      <c r="DX409" s="37">
        <v>50355</v>
      </c>
      <c r="DY409" s="36">
        <v>529.82889999999998</v>
      </c>
      <c r="DZ409" s="36">
        <v>881.23900000000003</v>
      </c>
      <c r="EA409" s="40">
        <v>50.445</v>
      </c>
      <c r="EB409" s="36">
        <v>267.82920000000001</v>
      </c>
      <c r="EC409" s="36">
        <v>797.65809999999999</v>
      </c>
      <c r="ED409" s="16">
        <v>407.4067</v>
      </c>
      <c r="EE409" s="16">
        <v>3294.08</v>
      </c>
      <c r="EF409" s="41">
        <v>16.559999999999999</v>
      </c>
      <c r="EG409" s="41">
        <v>77.95</v>
      </c>
      <c r="EI409" s="36">
        <v>89.253100000000003</v>
      </c>
      <c r="EJ409" s="33"/>
      <c r="EK409" s="36">
        <v>1.5194000000000001</v>
      </c>
      <c r="EL409" s="36">
        <v>133.5395</v>
      </c>
      <c r="EM409" s="36">
        <v>1.7565999999999999</v>
      </c>
      <c r="EN409" s="36">
        <v>1.1874</v>
      </c>
      <c r="EO409" s="16">
        <v>70.5</v>
      </c>
      <c r="EP409" s="16">
        <v>87.582298278808594</v>
      </c>
      <c r="EQ409" s="16">
        <v>1.040017</v>
      </c>
      <c r="ER409" s="16">
        <v>-1.4777E-2</v>
      </c>
      <c r="ES409" s="43">
        <v>-15.908687</v>
      </c>
    </row>
    <row r="410" spans="1:149" x14ac:dyDescent="0.25">
      <c r="A410" s="35">
        <v>33725</v>
      </c>
      <c r="B410" s="36">
        <v>62.947699999999998</v>
      </c>
      <c r="C410" s="36">
        <v>65.918700000000001</v>
      </c>
      <c r="D410" s="36">
        <v>74.295299999999997</v>
      </c>
      <c r="E410" s="36">
        <v>58.661299999999997</v>
      </c>
      <c r="F410" s="36">
        <v>37.124000000000002</v>
      </c>
      <c r="G410" s="36">
        <v>87.624099999999999</v>
      </c>
      <c r="H410" s="38">
        <v>79.900000000000006</v>
      </c>
      <c r="I410" s="38">
        <v>80.8</v>
      </c>
      <c r="J410" s="36">
        <v>57.816099999999999</v>
      </c>
      <c r="K410" s="16">
        <v>53.027700000000003</v>
      </c>
      <c r="L410" s="36">
        <v>81.783000000000001</v>
      </c>
      <c r="M410" s="16">
        <v>51.559800000000003</v>
      </c>
      <c r="N410" s="16">
        <v>72.773700000000005</v>
      </c>
      <c r="O410" s="37">
        <v>16835</v>
      </c>
      <c r="P410" s="37">
        <v>108654</v>
      </c>
      <c r="Q410" s="37">
        <v>86519</v>
      </c>
      <c r="R410" s="37">
        <v>22135</v>
      </c>
      <c r="S410" s="37">
        <v>18753</v>
      </c>
      <c r="T410" s="37">
        <v>89901</v>
      </c>
      <c r="U410" s="16">
        <v>3119</v>
      </c>
      <c r="V410" s="16">
        <v>4397</v>
      </c>
      <c r="W410" s="16">
        <v>11237</v>
      </c>
      <c r="X410" s="37">
        <v>9979</v>
      </c>
      <c r="Y410" s="37">
        <v>6856</v>
      </c>
      <c r="Z410" s="37">
        <v>4605</v>
      </c>
      <c r="AA410" s="37">
        <v>11883</v>
      </c>
      <c r="AB410" s="37">
        <v>6544</v>
      </c>
      <c r="AC410" s="37">
        <v>2638</v>
      </c>
      <c r="AD410" s="37">
        <v>9402</v>
      </c>
      <c r="AE410" s="37">
        <v>695</v>
      </c>
      <c r="AF410" s="37">
        <v>10931</v>
      </c>
      <c r="AG410" s="37">
        <v>4224</v>
      </c>
      <c r="AH410" s="37">
        <v>22144</v>
      </c>
      <c r="AI410" s="38">
        <v>12837.9</v>
      </c>
      <c r="AJ410" s="38">
        <v>5124</v>
      </c>
      <c r="AK410" s="37">
        <v>118375</v>
      </c>
      <c r="AL410" s="37">
        <v>128119</v>
      </c>
      <c r="AM410" s="16">
        <v>66.599999999999994</v>
      </c>
      <c r="AN410" s="16">
        <v>7.6</v>
      </c>
      <c r="AO410" s="38">
        <f t="shared" si="62"/>
        <v>5.9827191907523476</v>
      </c>
      <c r="AP410" s="38">
        <f t="shared" si="63"/>
        <v>1.5485603228248737</v>
      </c>
      <c r="AQ410" s="38">
        <v>20.100000000000001</v>
      </c>
      <c r="AR410" s="16">
        <v>7.3</v>
      </c>
      <c r="AS410" s="16">
        <v>6.3</v>
      </c>
      <c r="AT410" s="16">
        <v>3417</v>
      </c>
      <c r="AU410" s="16">
        <v>2788</v>
      </c>
      <c r="AV410" s="37">
        <f t="shared" si="64"/>
        <v>1460</v>
      </c>
      <c r="AW410" s="16">
        <v>3444</v>
      </c>
      <c r="AX410" s="16">
        <v>1984</v>
      </c>
      <c r="AY410" s="16">
        <v>5615</v>
      </c>
      <c r="AZ410" s="16">
        <v>2226</v>
      </c>
      <c r="BA410" s="16">
        <v>1004</v>
      </c>
      <c r="BB410" s="16">
        <v>885</v>
      </c>
      <c r="BC410" s="16">
        <v>6550</v>
      </c>
      <c r="BD410" s="38">
        <v>40.9</v>
      </c>
      <c r="BE410" s="38">
        <v>34.299999999999997</v>
      </c>
      <c r="BF410" s="38">
        <v>4.2</v>
      </c>
      <c r="BG410" s="39">
        <v>63</v>
      </c>
      <c r="BH410" s="37">
        <v>1139</v>
      </c>
      <c r="BI410" s="37">
        <v>129</v>
      </c>
      <c r="BJ410" s="37">
        <v>270</v>
      </c>
      <c r="BK410" s="37">
        <v>123</v>
      </c>
      <c r="BL410" s="37">
        <v>472</v>
      </c>
      <c r="BM410" s="37">
        <v>274</v>
      </c>
      <c r="BN410" s="37">
        <v>1056</v>
      </c>
      <c r="BO410" s="16">
        <v>36.29</v>
      </c>
      <c r="BP410" s="16">
        <v>130363</v>
      </c>
      <c r="BQ410" s="16">
        <v>119132</v>
      </c>
      <c r="BR410" s="16">
        <v>505645</v>
      </c>
      <c r="BS410" s="38">
        <v>50</v>
      </c>
      <c r="BT410" s="16">
        <v>31692</v>
      </c>
      <c r="BU410" s="16">
        <v>904.01</v>
      </c>
      <c r="BV410" s="38">
        <v>47</v>
      </c>
      <c r="BW410" s="16">
        <v>1033924</v>
      </c>
      <c r="BX410" s="16">
        <v>1038008.656393</v>
      </c>
      <c r="BY410" s="38">
        <v>60.9</v>
      </c>
      <c r="BZ410" s="16">
        <v>655418</v>
      </c>
      <c r="CA410" s="16">
        <v>186060</v>
      </c>
      <c r="CB410" s="38">
        <v>117.9</v>
      </c>
      <c r="CC410" s="16">
        <v>75.3</v>
      </c>
      <c r="CD410" s="16">
        <v>59.2</v>
      </c>
      <c r="CE410" s="41">
        <v>20.98</v>
      </c>
      <c r="CF410" s="41">
        <v>19.89</v>
      </c>
      <c r="CG410" s="40">
        <v>0.63400000000000001</v>
      </c>
      <c r="CH410" s="16">
        <v>18.79</v>
      </c>
      <c r="CI410" s="16">
        <v>99.4</v>
      </c>
      <c r="CJ410" s="40">
        <v>71.248000000000005</v>
      </c>
      <c r="CK410" s="40">
        <v>72.813000000000002</v>
      </c>
      <c r="CL410" s="38">
        <v>122.9</v>
      </c>
      <c r="CM410" s="38">
        <v>122.5</v>
      </c>
      <c r="CN410" s="38">
        <v>121.4</v>
      </c>
      <c r="CO410" s="38">
        <v>117.3</v>
      </c>
      <c r="CP410" s="38">
        <v>114.5</v>
      </c>
      <c r="CQ410" s="39">
        <v>102.04</v>
      </c>
      <c r="CR410" s="16">
        <v>245.815</v>
      </c>
      <c r="CS410" s="38">
        <v>55</v>
      </c>
      <c r="CT410" s="40">
        <v>139.69999999999999</v>
      </c>
      <c r="CU410" s="40">
        <v>146.80000000000001</v>
      </c>
      <c r="CV410" s="16">
        <v>13.77</v>
      </c>
      <c r="CW410" s="16">
        <v>11.39</v>
      </c>
      <c r="CX410" s="41">
        <v>10.74</v>
      </c>
      <c r="CY410" s="41">
        <v>8.2799999999999994</v>
      </c>
      <c r="CZ410" s="41">
        <v>9.1300000000000008</v>
      </c>
      <c r="DA410" s="41">
        <v>3.82</v>
      </c>
      <c r="DB410" s="42">
        <v>3.754</v>
      </c>
      <c r="DC410" s="42">
        <f t="shared" si="65"/>
        <v>0.12400000000000011</v>
      </c>
      <c r="DD410" s="41">
        <v>4.1900000000000004</v>
      </c>
      <c r="DE410" s="41">
        <v>7.39</v>
      </c>
      <c r="DF410" s="41">
        <v>8.67</v>
      </c>
      <c r="DG410" s="41">
        <v>3.63</v>
      </c>
      <c r="DH410" s="41">
        <v>3.75</v>
      </c>
      <c r="DI410" s="41">
        <v>3.84</v>
      </c>
      <c r="DJ410" s="42">
        <f t="shared" si="60"/>
        <v>0.20999999999999996</v>
      </c>
      <c r="DK410" s="42">
        <f t="shared" si="66"/>
        <v>0.88999999999999968</v>
      </c>
      <c r="DL410" s="42">
        <f t="shared" si="67"/>
        <v>1.7400000000000011</v>
      </c>
      <c r="DM410" s="42">
        <f t="shared" si="61"/>
        <v>1.2800000000000002</v>
      </c>
      <c r="DN410" s="42">
        <f t="shared" si="68"/>
        <v>0.12000000000000011</v>
      </c>
      <c r="DO410" s="42">
        <f t="shared" si="69"/>
        <v>0.5600000000000005</v>
      </c>
      <c r="DP410" s="42">
        <f t="shared" si="70"/>
        <v>3.76</v>
      </c>
      <c r="DQ410" s="36">
        <v>602.29250000000002</v>
      </c>
      <c r="DR410" s="36">
        <v>357.33460000000002</v>
      </c>
      <c r="DS410" s="38">
        <v>218.9</v>
      </c>
      <c r="DT410" s="40">
        <v>343.24299999999999</v>
      </c>
      <c r="DU410" s="38">
        <v>950.6</v>
      </c>
      <c r="DV410" s="38">
        <v>3397.5</v>
      </c>
      <c r="DW410" s="38">
        <v>2652.5</v>
      </c>
      <c r="DX410" s="37">
        <v>48687</v>
      </c>
      <c r="DY410" s="36">
        <v>528.91610000000003</v>
      </c>
      <c r="DZ410" s="36">
        <v>881.77279999999996</v>
      </c>
      <c r="EA410" s="40">
        <v>48.841999999999999</v>
      </c>
      <c r="EB410" s="36">
        <v>268.7518</v>
      </c>
      <c r="EC410" s="36">
        <v>797.66790000000003</v>
      </c>
      <c r="ED410" s="16">
        <v>414.81450000000001</v>
      </c>
      <c r="EE410" s="16">
        <v>3376.78</v>
      </c>
      <c r="EF410" s="41">
        <v>15.08</v>
      </c>
      <c r="EG410" s="41">
        <v>77.89</v>
      </c>
      <c r="EI410" s="36">
        <v>88.155100000000004</v>
      </c>
      <c r="EJ410" s="33"/>
      <c r="EK410" s="36">
        <v>1.4906999999999999</v>
      </c>
      <c r="EL410" s="36">
        <v>130.77099999999999</v>
      </c>
      <c r="EM410" s="36">
        <v>1.8095000000000001</v>
      </c>
      <c r="EN410" s="36">
        <v>1.1991000000000001</v>
      </c>
      <c r="EO410" s="16">
        <v>71.2</v>
      </c>
      <c r="EP410" s="16">
        <v>96.874946594238295</v>
      </c>
      <c r="EQ410" s="16">
        <v>1.0099959999999999</v>
      </c>
      <c r="ER410" s="16">
        <v>-9.6223000000000003E-2</v>
      </c>
      <c r="ES410" s="43">
        <v>-11.777284999999999</v>
      </c>
    </row>
    <row r="411" spans="1:149" x14ac:dyDescent="0.25">
      <c r="A411" s="35">
        <v>33756</v>
      </c>
      <c r="B411" s="36">
        <v>62.933300000000003</v>
      </c>
      <c r="C411" s="36">
        <v>65.643500000000003</v>
      </c>
      <c r="D411" s="36">
        <v>73.828699999999998</v>
      </c>
      <c r="E411" s="36">
        <v>58.921199999999999</v>
      </c>
      <c r="F411" s="36">
        <v>37.224800000000002</v>
      </c>
      <c r="G411" s="36">
        <v>88.511099999999999</v>
      </c>
      <c r="H411" s="38">
        <v>79.900000000000006</v>
      </c>
      <c r="I411" s="38">
        <v>80.599999999999994</v>
      </c>
      <c r="J411" s="36">
        <v>57.036000000000001</v>
      </c>
      <c r="K411" s="16">
        <v>52.049199999999999</v>
      </c>
      <c r="L411" s="36">
        <v>81.476699999999994</v>
      </c>
      <c r="M411" s="16">
        <v>51.558900000000001</v>
      </c>
      <c r="N411" s="16">
        <v>70.620900000000006</v>
      </c>
      <c r="O411" s="37">
        <v>16826</v>
      </c>
      <c r="P411" s="37">
        <v>108721</v>
      </c>
      <c r="Q411" s="37">
        <v>86624</v>
      </c>
      <c r="R411" s="37">
        <v>22097</v>
      </c>
      <c r="S411" s="37">
        <v>18762</v>
      </c>
      <c r="T411" s="37">
        <v>89959</v>
      </c>
      <c r="U411" s="16">
        <v>3117</v>
      </c>
      <c r="V411" s="16">
        <v>4406</v>
      </c>
      <c r="W411" s="16">
        <v>11239</v>
      </c>
      <c r="X411" s="37">
        <v>9966</v>
      </c>
      <c r="Y411" s="37">
        <v>6860</v>
      </c>
      <c r="Z411" s="37">
        <v>4584</v>
      </c>
      <c r="AA411" s="37">
        <v>11931</v>
      </c>
      <c r="AB411" s="37">
        <v>6553</v>
      </c>
      <c r="AC411" s="37">
        <v>2638</v>
      </c>
      <c r="AD411" s="37">
        <v>9408</v>
      </c>
      <c r="AE411" s="37">
        <v>687</v>
      </c>
      <c r="AF411" s="37">
        <v>10959</v>
      </c>
      <c r="AG411" s="37">
        <v>4223</v>
      </c>
      <c r="AH411" s="37">
        <v>22150</v>
      </c>
      <c r="AI411" s="38">
        <v>12846.9</v>
      </c>
      <c r="AJ411" s="38">
        <v>5117.5</v>
      </c>
      <c r="AK411" s="37">
        <v>118419</v>
      </c>
      <c r="AL411" s="37">
        <v>128459</v>
      </c>
      <c r="AM411" s="16">
        <v>66.7</v>
      </c>
      <c r="AN411" s="16">
        <v>7.8</v>
      </c>
      <c r="AO411" s="38">
        <f t="shared" si="62"/>
        <v>6.1770681696105374</v>
      </c>
      <c r="AP411" s="38">
        <f t="shared" si="63"/>
        <v>1.6736857674433088</v>
      </c>
      <c r="AQ411" s="38">
        <v>23</v>
      </c>
      <c r="AR411" s="16">
        <v>7.4</v>
      </c>
      <c r="AS411" s="16">
        <v>6.4</v>
      </c>
      <c r="AT411" s="16">
        <v>3518</v>
      </c>
      <c r="AU411" s="16">
        <v>2809</v>
      </c>
      <c r="AV411" s="37">
        <f t="shared" si="64"/>
        <v>1608</v>
      </c>
      <c r="AW411" s="16">
        <v>3758</v>
      </c>
      <c r="AX411" s="16">
        <v>2150</v>
      </c>
      <c r="AY411" s="16">
        <v>5641</v>
      </c>
      <c r="AZ411" s="16">
        <v>2295</v>
      </c>
      <c r="BA411" s="16">
        <v>1026</v>
      </c>
      <c r="BB411" s="16">
        <v>1116</v>
      </c>
      <c r="BC411" s="16">
        <v>6462</v>
      </c>
      <c r="BD411" s="38">
        <v>40.799999999999997</v>
      </c>
      <c r="BE411" s="38">
        <v>34.200000000000003</v>
      </c>
      <c r="BF411" s="38">
        <v>4.0999999999999996</v>
      </c>
      <c r="BG411" s="39">
        <v>63</v>
      </c>
      <c r="BH411" s="37">
        <v>1226</v>
      </c>
      <c r="BI411" s="37">
        <v>157</v>
      </c>
      <c r="BJ411" s="37">
        <v>325</v>
      </c>
      <c r="BK411" s="37">
        <v>111</v>
      </c>
      <c r="BL411" s="37">
        <v>478</v>
      </c>
      <c r="BM411" s="37">
        <v>312</v>
      </c>
      <c r="BN411" s="37">
        <v>1057</v>
      </c>
      <c r="BO411" s="16">
        <v>43.28</v>
      </c>
      <c r="BP411" s="16">
        <v>133419</v>
      </c>
      <c r="BQ411" s="16">
        <v>120876</v>
      </c>
      <c r="BR411" s="16">
        <v>504015</v>
      </c>
      <c r="BS411" s="38">
        <v>50.8</v>
      </c>
      <c r="BT411" s="16">
        <v>30539</v>
      </c>
      <c r="BU411" s="16">
        <v>907.65</v>
      </c>
      <c r="BV411" s="38">
        <v>43.1</v>
      </c>
      <c r="BW411" s="16">
        <v>1033614</v>
      </c>
      <c r="BX411" s="16">
        <v>1027642.425615</v>
      </c>
      <c r="BY411" s="38">
        <v>59.8</v>
      </c>
      <c r="BZ411" s="16">
        <v>662327</v>
      </c>
      <c r="CA411" s="16">
        <v>186344</v>
      </c>
      <c r="CB411" s="38">
        <v>117.7</v>
      </c>
      <c r="CC411" s="16">
        <v>74</v>
      </c>
      <c r="CD411" s="16">
        <v>64.3</v>
      </c>
      <c r="CE411" s="41">
        <v>22.39</v>
      </c>
      <c r="CF411" s="41">
        <v>21.16</v>
      </c>
      <c r="CG411" s="40">
        <v>0.64500000000000002</v>
      </c>
      <c r="CH411" s="16">
        <v>19.829999999999998</v>
      </c>
      <c r="CI411" s="16">
        <v>103</v>
      </c>
      <c r="CJ411" s="40">
        <v>71.373999999999995</v>
      </c>
      <c r="CK411" s="40">
        <v>72.869</v>
      </c>
      <c r="CL411" s="38">
        <v>123.4</v>
      </c>
      <c r="CM411" s="38">
        <v>122.9</v>
      </c>
      <c r="CN411" s="38">
        <v>121.9</v>
      </c>
      <c r="CO411" s="38">
        <v>118.2</v>
      </c>
      <c r="CP411" s="38">
        <v>115.1</v>
      </c>
      <c r="CQ411" s="39">
        <v>101.95</v>
      </c>
      <c r="CR411" s="16">
        <v>247.67769999999999</v>
      </c>
      <c r="CS411" s="38">
        <v>53.9</v>
      </c>
      <c r="CT411" s="40">
        <v>140.1</v>
      </c>
      <c r="CU411" s="40">
        <v>147.1</v>
      </c>
      <c r="CV411" s="16">
        <v>13.88</v>
      </c>
      <c r="CW411" s="16">
        <v>11.41</v>
      </c>
      <c r="CX411" s="41">
        <v>10.77</v>
      </c>
      <c r="CY411" s="41">
        <v>8.2200000000000006</v>
      </c>
      <c r="CZ411" s="41">
        <v>9.0500000000000007</v>
      </c>
      <c r="DA411" s="41">
        <v>3.76</v>
      </c>
      <c r="DB411" s="42">
        <v>3.794</v>
      </c>
      <c r="DC411" s="42">
        <f t="shared" si="65"/>
        <v>0.1339999999999999</v>
      </c>
      <c r="DD411" s="41">
        <v>4.17</v>
      </c>
      <c r="DE411" s="41">
        <v>7.26</v>
      </c>
      <c r="DF411" s="41">
        <v>8.51</v>
      </c>
      <c r="DG411" s="41">
        <v>3.66</v>
      </c>
      <c r="DH411" s="41">
        <v>3.77</v>
      </c>
      <c r="DI411" s="41">
        <v>3.87</v>
      </c>
      <c r="DJ411" s="42">
        <f t="shared" ref="DJ411:DJ474" si="71">DI411-DG411</f>
        <v>0.20999999999999996</v>
      </c>
      <c r="DK411" s="42">
        <f t="shared" si="66"/>
        <v>0.96000000000000085</v>
      </c>
      <c r="DL411" s="42">
        <f t="shared" si="67"/>
        <v>1.7900000000000009</v>
      </c>
      <c r="DM411" s="42">
        <f t="shared" si="61"/>
        <v>1.25</v>
      </c>
      <c r="DN411" s="42">
        <f t="shared" si="68"/>
        <v>0.10999999999999988</v>
      </c>
      <c r="DO411" s="42">
        <f t="shared" si="69"/>
        <v>0.50999999999999979</v>
      </c>
      <c r="DP411" s="42">
        <f t="shared" si="70"/>
        <v>3.5999999999999996</v>
      </c>
      <c r="DQ411" s="36">
        <v>601.0598</v>
      </c>
      <c r="DR411" s="36">
        <v>357.1078</v>
      </c>
      <c r="DS411" s="38">
        <v>224.8</v>
      </c>
      <c r="DT411" s="40">
        <v>344.452</v>
      </c>
      <c r="DU411" s="38">
        <v>954.3</v>
      </c>
      <c r="DV411" s="38">
        <v>3392.3</v>
      </c>
      <c r="DW411" s="38">
        <v>2666.7</v>
      </c>
      <c r="DX411" s="37">
        <v>49282</v>
      </c>
      <c r="DY411" s="36">
        <v>526.56870000000004</v>
      </c>
      <c r="DZ411" s="36">
        <v>879.38580000000002</v>
      </c>
      <c r="EA411" s="40">
        <v>49.511000000000003</v>
      </c>
      <c r="EB411" s="36">
        <v>270.70760000000001</v>
      </c>
      <c r="EC411" s="36">
        <v>797.27629999999999</v>
      </c>
      <c r="ED411" s="16">
        <v>408.27409999999998</v>
      </c>
      <c r="EE411" s="16">
        <v>3337.78</v>
      </c>
      <c r="EF411" s="41">
        <v>15.2</v>
      </c>
      <c r="EG411" s="41">
        <v>77.7</v>
      </c>
      <c r="EI411" s="36">
        <v>86.215900000000005</v>
      </c>
      <c r="EJ411" s="33"/>
      <c r="EK411" s="36">
        <v>1.425</v>
      </c>
      <c r="EL411" s="36">
        <v>126.8355</v>
      </c>
      <c r="EM411" s="36">
        <v>1.8551</v>
      </c>
      <c r="EN411" s="36">
        <v>1.196</v>
      </c>
      <c r="EO411" s="16">
        <v>70.7</v>
      </c>
      <c r="EP411" s="16">
        <v>122.349166870117</v>
      </c>
      <c r="EQ411" s="16">
        <v>0.97630399999999995</v>
      </c>
      <c r="ER411" s="16">
        <v>-0.14830599999999999</v>
      </c>
      <c r="ES411" s="43">
        <v>-16.068524</v>
      </c>
    </row>
    <row r="412" spans="1:149" x14ac:dyDescent="0.25">
      <c r="A412" s="35">
        <v>33786</v>
      </c>
      <c r="B412" s="36">
        <v>63.496600000000001</v>
      </c>
      <c r="C412" s="36">
        <v>66.370400000000004</v>
      </c>
      <c r="D412" s="36">
        <v>74.797499999999999</v>
      </c>
      <c r="E412" s="36">
        <v>59.360999999999997</v>
      </c>
      <c r="F412" s="36">
        <v>37.610900000000001</v>
      </c>
      <c r="G412" s="36">
        <v>88.564099999999996</v>
      </c>
      <c r="H412" s="38">
        <v>80.400000000000006</v>
      </c>
      <c r="I412" s="38">
        <v>81.099999999999994</v>
      </c>
      <c r="J412" s="36">
        <v>58.468800000000002</v>
      </c>
      <c r="K412" s="16">
        <v>55.1815</v>
      </c>
      <c r="L412" s="36">
        <v>82.206500000000005</v>
      </c>
      <c r="M412" s="16">
        <v>51.920299999999997</v>
      </c>
      <c r="N412" s="16">
        <v>70.939300000000003</v>
      </c>
      <c r="O412" s="37">
        <v>16819</v>
      </c>
      <c r="P412" s="37">
        <v>108789</v>
      </c>
      <c r="Q412" s="37">
        <v>86715</v>
      </c>
      <c r="R412" s="37">
        <v>22074</v>
      </c>
      <c r="S412" s="37">
        <v>18817</v>
      </c>
      <c r="T412" s="37">
        <v>89972</v>
      </c>
      <c r="U412" s="16">
        <v>3117</v>
      </c>
      <c r="V412" s="16">
        <v>4416</v>
      </c>
      <c r="W412" s="16">
        <v>11284</v>
      </c>
      <c r="X412" s="37">
        <v>9946</v>
      </c>
      <c r="Y412" s="37">
        <v>6873</v>
      </c>
      <c r="Z412" s="37">
        <v>4570</v>
      </c>
      <c r="AA412" s="37">
        <v>11970</v>
      </c>
      <c r="AB412" s="37">
        <v>6550</v>
      </c>
      <c r="AC412" s="37">
        <v>2637</v>
      </c>
      <c r="AD412" s="37">
        <v>9438</v>
      </c>
      <c r="AE412" s="37">
        <v>685</v>
      </c>
      <c r="AF412" s="37">
        <v>10967</v>
      </c>
      <c r="AG412" s="37">
        <v>4235</v>
      </c>
      <c r="AH412" s="37">
        <v>22101</v>
      </c>
      <c r="AI412" s="38">
        <v>12820.7</v>
      </c>
      <c r="AJ412" s="38">
        <v>5100</v>
      </c>
      <c r="AK412" s="37">
        <v>118713</v>
      </c>
      <c r="AL412" s="37">
        <v>128563</v>
      </c>
      <c r="AM412" s="16">
        <v>66.7</v>
      </c>
      <c r="AN412" s="16">
        <v>7.7</v>
      </c>
      <c r="AO412" s="38">
        <f t="shared" si="62"/>
        <v>6.0359512456927735</v>
      </c>
      <c r="AP412" s="38">
        <f t="shared" si="63"/>
        <v>1.6521083048777643</v>
      </c>
      <c r="AQ412" s="38">
        <v>20.8</v>
      </c>
      <c r="AR412" s="16">
        <v>7.2</v>
      </c>
      <c r="AS412" s="16">
        <v>6.5</v>
      </c>
      <c r="AT412" s="16">
        <v>3438</v>
      </c>
      <c r="AU412" s="16">
        <v>2832</v>
      </c>
      <c r="AV412" s="37">
        <f t="shared" si="64"/>
        <v>1490</v>
      </c>
      <c r="AW412" s="16">
        <v>3614</v>
      </c>
      <c r="AX412" s="16">
        <v>2124</v>
      </c>
      <c r="AY412" s="16">
        <v>5513</v>
      </c>
      <c r="AZ412" s="16">
        <v>2327</v>
      </c>
      <c r="BA412" s="16">
        <v>1042</v>
      </c>
      <c r="BB412" s="16">
        <v>1018</v>
      </c>
      <c r="BC412" s="16">
        <v>6509</v>
      </c>
      <c r="BD412" s="38">
        <v>40.799999999999997</v>
      </c>
      <c r="BE412" s="38">
        <v>34.200000000000003</v>
      </c>
      <c r="BF412" s="38">
        <v>4.0999999999999996</v>
      </c>
      <c r="BG412" s="39">
        <v>61</v>
      </c>
      <c r="BH412" s="37">
        <v>1186</v>
      </c>
      <c r="BI412" s="37">
        <v>135</v>
      </c>
      <c r="BJ412" s="37">
        <v>265</v>
      </c>
      <c r="BK412" s="37">
        <v>125</v>
      </c>
      <c r="BL412" s="37">
        <v>522</v>
      </c>
      <c r="BM412" s="37">
        <v>274</v>
      </c>
      <c r="BN412" s="37">
        <v>1089</v>
      </c>
      <c r="BO412" s="16">
        <v>39.17</v>
      </c>
      <c r="BP412" s="16">
        <v>130286</v>
      </c>
      <c r="BQ412" s="16">
        <v>120270</v>
      </c>
      <c r="BR412" s="16">
        <v>498345</v>
      </c>
      <c r="BS412" s="38">
        <v>52.5</v>
      </c>
      <c r="BT412" s="16">
        <v>30195</v>
      </c>
      <c r="BU412" s="16">
        <v>909.51</v>
      </c>
      <c r="BV412" s="38">
        <v>46.9</v>
      </c>
      <c r="BW412" s="16">
        <v>1050163</v>
      </c>
      <c r="BX412" s="16">
        <v>1029462.812509</v>
      </c>
      <c r="BY412" s="38">
        <v>59.5</v>
      </c>
      <c r="BZ412" s="16">
        <v>671197</v>
      </c>
      <c r="CA412" s="16">
        <v>187085</v>
      </c>
      <c r="CB412" s="38">
        <v>118</v>
      </c>
      <c r="CC412" s="16">
        <v>80.3</v>
      </c>
      <c r="CD412" s="16">
        <v>61.9</v>
      </c>
      <c r="CE412" s="41">
        <v>21.78</v>
      </c>
      <c r="CF412" s="41">
        <v>20.239999999999998</v>
      </c>
      <c r="CG412" s="40">
        <v>0.6</v>
      </c>
      <c r="CH412" s="16">
        <v>19.739999999999998</v>
      </c>
      <c r="CI412" s="16">
        <v>102.9</v>
      </c>
      <c r="CJ412" s="40">
        <v>71.608999999999995</v>
      </c>
      <c r="CK412" s="40">
        <v>73.144000000000005</v>
      </c>
      <c r="CL412" s="38">
        <v>123.3</v>
      </c>
      <c r="CM412" s="38">
        <v>122.7</v>
      </c>
      <c r="CN412" s="38">
        <v>121.9</v>
      </c>
      <c r="CO412" s="38">
        <v>118.3</v>
      </c>
      <c r="CP412" s="38">
        <v>115.2</v>
      </c>
      <c r="CQ412" s="39">
        <v>101.39</v>
      </c>
      <c r="CR412" s="16">
        <v>247.03639999999999</v>
      </c>
      <c r="CS412" s="38">
        <v>56.2</v>
      </c>
      <c r="CT412" s="40">
        <v>140.5</v>
      </c>
      <c r="CU412" s="40">
        <v>147.6</v>
      </c>
      <c r="CV412" s="16">
        <v>13.78</v>
      </c>
      <c r="CW412" s="16">
        <v>11.43</v>
      </c>
      <c r="CX412" s="41">
        <v>10.79</v>
      </c>
      <c r="CY412" s="41">
        <v>8.07</v>
      </c>
      <c r="CZ412" s="41">
        <v>8.84</v>
      </c>
      <c r="DA412" s="41">
        <v>3.25</v>
      </c>
      <c r="DB412" s="42">
        <v>3.3140000000000001</v>
      </c>
      <c r="DC412" s="42">
        <f t="shared" si="65"/>
        <v>0.10400000000000009</v>
      </c>
      <c r="DD412" s="41">
        <v>3.6</v>
      </c>
      <c r="DE412" s="41">
        <v>6.84</v>
      </c>
      <c r="DF412" s="41">
        <v>8.1300000000000008</v>
      </c>
      <c r="DG412" s="41">
        <v>3.21</v>
      </c>
      <c r="DH412" s="41">
        <v>3.28</v>
      </c>
      <c r="DI412" s="41">
        <v>3.4</v>
      </c>
      <c r="DJ412" s="42">
        <f t="shared" si="71"/>
        <v>0.18999999999999995</v>
      </c>
      <c r="DK412" s="42">
        <f t="shared" si="66"/>
        <v>1.2300000000000004</v>
      </c>
      <c r="DL412" s="42">
        <f t="shared" si="67"/>
        <v>2</v>
      </c>
      <c r="DM412" s="42">
        <f t="shared" si="61"/>
        <v>1.2900000000000009</v>
      </c>
      <c r="DN412" s="42">
        <f t="shared" si="68"/>
        <v>6.999999999999984E-2</v>
      </c>
      <c r="DO412" s="42">
        <f t="shared" si="69"/>
        <v>0.39000000000000012</v>
      </c>
      <c r="DP412" s="42">
        <f t="shared" si="70"/>
        <v>3.63</v>
      </c>
      <c r="DQ412" s="36">
        <v>599.26779999999997</v>
      </c>
      <c r="DR412" s="36">
        <v>356.09010000000001</v>
      </c>
      <c r="DS412" s="38">
        <v>231.4</v>
      </c>
      <c r="DT412" s="40">
        <v>347.57499999999999</v>
      </c>
      <c r="DU412" s="38">
        <v>963.3</v>
      </c>
      <c r="DV412" s="38">
        <v>3392.6</v>
      </c>
      <c r="DW412" s="38">
        <v>2687.1</v>
      </c>
      <c r="DX412" s="37">
        <v>49542</v>
      </c>
      <c r="DY412" s="36">
        <v>527.25059999999996</v>
      </c>
      <c r="DZ412" s="36">
        <v>878.57820000000004</v>
      </c>
      <c r="EA412" s="40">
        <v>49.826999999999998</v>
      </c>
      <c r="EB412" s="36">
        <v>270.81760000000003</v>
      </c>
      <c r="EC412" s="36">
        <v>798.06820000000005</v>
      </c>
      <c r="ED412" s="16">
        <v>415.0514</v>
      </c>
      <c r="EE412" s="16">
        <v>3329.4</v>
      </c>
      <c r="EF412" s="41">
        <v>13.6</v>
      </c>
      <c r="EG412" s="41">
        <v>77.430000000000007</v>
      </c>
      <c r="EI412" s="36">
        <v>84.202500000000001</v>
      </c>
      <c r="EJ412" s="33"/>
      <c r="EK412" s="36">
        <v>1.3347</v>
      </c>
      <c r="EL412" s="36">
        <v>125.8817</v>
      </c>
      <c r="EM412" s="36">
        <v>1.9177</v>
      </c>
      <c r="EN412" s="36">
        <v>1.1923999999999999</v>
      </c>
      <c r="EO412" s="16">
        <v>67.599999999999994</v>
      </c>
      <c r="EP412" s="16">
        <v>120.914932250977</v>
      </c>
      <c r="EQ412" s="16">
        <v>1.009096</v>
      </c>
      <c r="ER412" s="16">
        <v>-0.233214</v>
      </c>
      <c r="ES412" s="43">
        <v>-21.361916999999998</v>
      </c>
    </row>
    <row r="413" spans="1:149" x14ac:dyDescent="0.25">
      <c r="A413" s="35">
        <v>33817</v>
      </c>
      <c r="B413" s="36">
        <v>63.193300000000001</v>
      </c>
      <c r="C413" s="36">
        <v>66.329499999999996</v>
      </c>
      <c r="D413" s="36">
        <v>74.861500000000007</v>
      </c>
      <c r="E413" s="36">
        <v>58.7485</v>
      </c>
      <c r="F413" s="36">
        <v>37.484099999999998</v>
      </c>
      <c r="G413" s="36">
        <v>87.338800000000006</v>
      </c>
      <c r="H413" s="38">
        <v>79.8</v>
      </c>
      <c r="I413" s="38">
        <v>80.599999999999994</v>
      </c>
      <c r="J413" s="36">
        <v>58.038600000000002</v>
      </c>
      <c r="K413" s="16">
        <v>53.813200000000002</v>
      </c>
      <c r="L413" s="36">
        <v>82.514499999999998</v>
      </c>
      <c r="M413" s="16">
        <v>51.735799999999998</v>
      </c>
      <c r="N413" s="16">
        <v>70.825100000000006</v>
      </c>
      <c r="O413" s="37">
        <v>16783</v>
      </c>
      <c r="P413" s="37">
        <v>108930</v>
      </c>
      <c r="Q413" s="37">
        <v>86885</v>
      </c>
      <c r="R413" s="37">
        <v>22045</v>
      </c>
      <c r="S413" s="37">
        <v>18883</v>
      </c>
      <c r="T413" s="37">
        <v>90047</v>
      </c>
      <c r="U413" s="16">
        <v>3109</v>
      </c>
      <c r="V413" s="16">
        <v>4426</v>
      </c>
      <c r="W413" s="16">
        <v>11348</v>
      </c>
      <c r="X413" s="37">
        <v>9931</v>
      </c>
      <c r="Y413" s="37">
        <v>6852</v>
      </c>
      <c r="Z413" s="37">
        <v>4581</v>
      </c>
      <c r="AA413" s="37">
        <v>11996</v>
      </c>
      <c r="AB413" s="37">
        <v>6564</v>
      </c>
      <c r="AC413" s="37">
        <v>2635</v>
      </c>
      <c r="AD413" s="37">
        <v>9461</v>
      </c>
      <c r="AE413" s="37">
        <v>681</v>
      </c>
      <c r="AF413" s="37">
        <v>11010</v>
      </c>
      <c r="AG413" s="37">
        <v>4243</v>
      </c>
      <c r="AH413" s="37">
        <v>22093</v>
      </c>
      <c r="AI413" s="38">
        <v>12815.1</v>
      </c>
      <c r="AJ413" s="38">
        <v>5091.6000000000004</v>
      </c>
      <c r="AK413" s="37">
        <v>118826</v>
      </c>
      <c r="AL413" s="37">
        <v>128613</v>
      </c>
      <c r="AM413" s="16">
        <v>66.599999999999994</v>
      </c>
      <c r="AN413" s="16">
        <v>7.6</v>
      </c>
      <c r="AO413" s="38">
        <f t="shared" si="62"/>
        <v>6.0507102703459212</v>
      </c>
      <c r="AP413" s="38">
        <f t="shared" si="63"/>
        <v>1.6118121807282313</v>
      </c>
      <c r="AQ413" s="38">
        <v>19.899999999999999</v>
      </c>
      <c r="AR413" s="16">
        <v>7.2</v>
      </c>
      <c r="AS413" s="16">
        <v>6.5</v>
      </c>
      <c r="AT413" s="16">
        <v>3436</v>
      </c>
      <c r="AU413" s="16">
        <v>2840</v>
      </c>
      <c r="AV413" s="37">
        <f t="shared" si="64"/>
        <v>1506</v>
      </c>
      <c r="AW413" s="16">
        <v>3579</v>
      </c>
      <c r="AX413" s="16">
        <v>2073</v>
      </c>
      <c r="AY413" s="16">
        <v>5424</v>
      </c>
      <c r="AZ413" s="16">
        <v>2313</v>
      </c>
      <c r="BA413" s="16">
        <v>1124</v>
      </c>
      <c r="BB413" s="16">
        <v>993</v>
      </c>
      <c r="BC413" s="16">
        <v>6485</v>
      </c>
      <c r="BD413" s="38">
        <v>40.799999999999997</v>
      </c>
      <c r="BE413" s="38">
        <v>34.200000000000003</v>
      </c>
      <c r="BF413" s="38">
        <v>4.0999999999999996</v>
      </c>
      <c r="BG413" s="39">
        <v>63</v>
      </c>
      <c r="BH413" s="37">
        <v>1244</v>
      </c>
      <c r="BI413" s="37">
        <v>131</v>
      </c>
      <c r="BJ413" s="37">
        <v>307</v>
      </c>
      <c r="BK413" s="37">
        <v>129</v>
      </c>
      <c r="BL413" s="37">
        <v>519</v>
      </c>
      <c r="BM413" s="37">
        <v>289</v>
      </c>
      <c r="BN413" s="37">
        <v>1075</v>
      </c>
      <c r="BO413" s="16">
        <v>41.06</v>
      </c>
      <c r="BP413" s="16">
        <v>128684</v>
      </c>
      <c r="BQ413" s="16">
        <v>119016</v>
      </c>
      <c r="BR413" s="16">
        <v>494181</v>
      </c>
      <c r="BS413" s="38">
        <v>50.3</v>
      </c>
      <c r="BT413" s="16">
        <v>28991</v>
      </c>
      <c r="BU413" s="16">
        <v>911.62</v>
      </c>
      <c r="BV413" s="38">
        <v>45.8</v>
      </c>
      <c r="BW413" s="16">
        <v>1050690</v>
      </c>
      <c r="BX413" s="16">
        <v>1029112.967069</v>
      </c>
      <c r="BY413" s="38">
        <v>58.8</v>
      </c>
      <c r="BZ413" s="16">
        <v>660521</v>
      </c>
      <c r="CA413" s="16">
        <v>187517</v>
      </c>
      <c r="CB413" s="38">
        <v>118.1</v>
      </c>
      <c r="CC413" s="16">
        <v>79.2</v>
      </c>
      <c r="CD413" s="16">
        <v>60.5</v>
      </c>
      <c r="CE413" s="41">
        <v>21.34</v>
      </c>
      <c r="CF413" s="41">
        <v>19.739999999999998</v>
      </c>
      <c r="CG413" s="40">
        <v>0.621</v>
      </c>
      <c r="CH413" s="16">
        <v>19.25</v>
      </c>
      <c r="CI413" s="16">
        <v>101.8</v>
      </c>
      <c r="CJ413" s="40">
        <v>71.703999999999994</v>
      </c>
      <c r="CK413" s="40">
        <v>73.209999999999994</v>
      </c>
      <c r="CL413" s="38">
        <v>123.4</v>
      </c>
      <c r="CM413" s="38">
        <v>123.3</v>
      </c>
      <c r="CN413" s="38">
        <v>121.9</v>
      </c>
      <c r="CO413" s="38">
        <v>118.1</v>
      </c>
      <c r="CP413" s="38">
        <v>115.1</v>
      </c>
      <c r="CQ413" s="39">
        <v>101.41</v>
      </c>
      <c r="CR413" s="16">
        <v>244.9333</v>
      </c>
      <c r="CS413" s="38">
        <v>53.7</v>
      </c>
      <c r="CT413" s="40">
        <v>140.80000000000001</v>
      </c>
      <c r="CU413" s="40">
        <v>147.9</v>
      </c>
      <c r="CV413" s="16">
        <v>13.84</v>
      </c>
      <c r="CW413" s="16">
        <v>11.46</v>
      </c>
      <c r="CX413" s="41">
        <v>10.82</v>
      </c>
      <c r="CY413" s="41">
        <v>7.95</v>
      </c>
      <c r="CZ413" s="41">
        <v>8.65</v>
      </c>
      <c r="DA413" s="41">
        <v>3.3</v>
      </c>
      <c r="DB413" s="42">
        <v>3.254</v>
      </c>
      <c r="DC413" s="42">
        <f t="shared" si="65"/>
        <v>0.12400000000000011</v>
      </c>
      <c r="DD413" s="41">
        <v>3.47</v>
      </c>
      <c r="DE413" s="41">
        <v>6.59</v>
      </c>
      <c r="DF413" s="41">
        <v>7.98</v>
      </c>
      <c r="DG413" s="41">
        <v>3.13</v>
      </c>
      <c r="DH413" s="41">
        <v>3.21</v>
      </c>
      <c r="DI413" s="41">
        <v>3.33</v>
      </c>
      <c r="DJ413" s="42">
        <f t="shared" si="71"/>
        <v>0.20000000000000018</v>
      </c>
      <c r="DK413" s="42">
        <f t="shared" si="66"/>
        <v>1.3600000000000003</v>
      </c>
      <c r="DL413" s="42">
        <f t="shared" si="67"/>
        <v>2.0600000000000005</v>
      </c>
      <c r="DM413" s="42">
        <f t="shared" si="61"/>
        <v>1.3900000000000006</v>
      </c>
      <c r="DN413" s="42">
        <f t="shared" si="68"/>
        <v>8.0000000000000071E-2</v>
      </c>
      <c r="DO413" s="42">
        <f t="shared" si="69"/>
        <v>0.3400000000000003</v>
      </c>
      <c r="DP413" s="42">
        <f t="shared" si="70"/>
        <v>3.46</v>
      </c>
      <c r="DQ413" s="36">
        <v>597.24490000000003</v>
      </c>
      <c r="DR413" s="36">
        <v>354.47379999999998</v>
      </c>
      <c r="DS413" s="38">
        <v>239.4</v>
      </c>
      <c r="DT413" s="40">
        <v>351.80599999999998</v>
      </c>
      <c r="DU413" s="38">
        <v>973.7</v>
      </c>
      <c r="DV413" s="38">
        <v>3397.5</v>
      </c>
      <c r="DW413" s="38">
        <v>2714.5</v>
      </c>
      <c r="DX413" s="37">
        <v>49908</v>
      </c>
      <c r="DY413" s="36">
        <v>527.74329999999998</v>
      </c>
      <c r="DZ413" s="36">
        <v>880.18790000000001</v>
      </c>
      <c r="EA413" s="40">
        <v>50.158000000000001</v>
      </c>
      <c r="EB413" s="36">
        <v>272.08049999999997</v>
      </c>
      <c r="EC413" s="36">
        <v>799.82380000000001</v>
      </c>
      <c r="ED413" s="16">
        <v>417.92669999999998</v>
      </c>
      <c r="EE413" s="16">
        <v>3307.45</v>
      </c>
      <c r="EF413" s="41">
        <v>14.42</v>
      </c>
      <c r="EG413" s="41">
        <v>77.31</v>
      </c>
      <c r="EI413" s="36">
        <v>83.408600000000007</v>
      </c>
      <c r="EJ413" s="33"/>
      <c r="EK413" s="36">
        <v>1.2966</v>
      </c>
      <c r="EL413" s="36">
        <v>126.23099999999999</v>
      </c>
      <c r="EM413" s="36">
        <v>1.9434</v>
      </c>
      <c r="EN413" s="36">
        <v>1.1907000000000001</v>
      </c>
      <c r="EO413" s="16">
        <v>69.5</v>
      </c>
      <c r="EP413" s="16">
        <v>115.907516479492</v>
      </c>
      <c r="EQ413" s="16">
        <v>1.1822060000000001</v>
      </c>
      <c r="ER413" s="16">
        <v>-6.3022999999999996E-2</v>
      </c>
      <c r="ES413" s="43">
        <v>-21.303981</v>
      </c>
    </row>
    <row r="414" spans="1:149" x14ac:dyDescent="0.25">
      <c r="A414" s="35">
        <v>33848</v>
      </c>
      <c r="B414" s="36">
        <v>63.337400000000002</v>
      </c>
      <c r="C414" s="36">
        <v>66.159899999999993</v>
      </c>
      <c r="D414" s="36">
        <v>74.460499999999996</v>
      </c>
      <c r="E414" s="36">
        <v>59.164400000000001</v>
      </c>
      <c r="F414" s="36">
        <v>37.442700000000002</v>
      </c>
      <c r="G414" s="36">
        <v>88.450900000000004</v>
      </c>
      <c r="H414" s="38">
        <v>79.599999999999994</v>
      </c>
      <c r="I414" s="38">
        <v>80.599999999999994</v>
      </c>
      <c r="J414" s="36">
        <v>57.8065</v>
      </c>
      <c r="K414" s="16">
        <v>53.057899999999997</v>
      </c>
      <c r="L414" s="36">
        <v>82.034199999999998</v>
      </c>
      <c r="M414" s="16">
        <v>51.8932</v>
      </c>
      <c r="N414" s="16">
        <v>71.096100000000007</v>
      </c>
      <c r="O414" s="37">
        <v>16761</v>
      </c>
      <c r="P414" s="37">
        <v>108966</v>
      </c>
      <c r="Q414" s="37">
        <v>86946</v>
      </c>
      <c r="R414" s="37">
        <v>22020</v>
      </c>
      <c r="S414" s="37">
        <v>18829</v>
      </c>
      <c r="T414" s="37">
        <v>90137</v>
      </c>
      <c r="U414" s="16">
        <v>3107</v>
      </c>
      <c r="V414" s="16">
        <v>4434</v>
      </c>
      <c r="W414" s="16">
        <v>11288</v>
      </c>
      <c r="X414" s="37">
        <v>9913</v>
      </c>
      <c r="Y414" s="37">
        <v>6848</v>
      </c>
      <c r="Z414" s="37">
        <v>4584</v>
      </c>
      <c r="AA414" s="37">
        <v>12013</v>
      </c>
      <c r="AB414" s="37">
        <v>6580</v>
      </c>
      <c r="AC414" s="37">
        <v>2640</v>
      </c>
      <c r="AD414" s="37">
        <v>9496</v>
      </c>
      <c r="AE414" s="37">
        <v>675</v>
      </c>
      <c r="AF414" s="37">
        <v>11041</v>
      </c>
      <c r="AG414" s="37">
        <v>4253</v>
      </c>
      <c r="AH414" s="37">
        <v>22094</v>
      </c>
      <c r="AI414" s="38">
        <v>12818.5</v>
      </c>
      <c r="AJ414" s="38">
        <v>5079.6000000000004</v>
      </c>
      <c r="AK414" s="37">
        <v>118720</v>
      </c>
      <c r="AL414" s="37">
        <v>128501</v>
      </c>
      <c r="AM414" s="16">
        <v>66.5</v>
      </c>
      <c r="AN414" s="16">
        <v>7.6</v>
      </c>
      <c r="AO414" s="38">
        <f t="shared" si="62"/>
        <v>5.9945058793316788</v>
      </c>
      <c r="AP414" s="38">
        <f t="shared" si="63"/>
        <v>1.6427887720718126</v>
      </c>
      <c r="AQ414" s="38">
        <v>21</v>
      </c>
      <c r="AR414" s="16">
        <v>7.1</v>
      </c>
      <c r="AS414" s="16">
        <v>6.4</v>
      </c>
      <c r="AT414" s="16">
        <v>3428</v>
      </c>
      <c r="AU414" s="16">
        <v>2882</v>
      </c>
      <c r="AV414" s="37">
        <f t="shared" si="64"/>
        <v>1393</v>
      </c>
      <c r="AW414" s="16">
        <v>3504</v>
      </c>
      <c r="AX414" s="16">
        <v>2111</v>
      </c>
      <c r="AY414" s="16">
        <v>5463</v>
      </c>
      <c r="AZ414" s="16">
        <v>2355</v>
      </c>
      <c r="BA414" s="16">
        <v>1001</v>
      </c>
      <c r="BB414" s="16">
        <v>997</v>
      </c>
      <c r="BC414" s="16">
        <v>6410</v>
      </c>
      <c r="BD414" s="38">
        <v>40.700000000000003</v>
      </c>
      <c r="BE414" s="38">
        <v>34.299999999999997</v>
      </c>
      <c r="BF414" s="38">
        <v>4</v>
      </c>
      <c r="BG414" s="39">
        <v>62</v>
      </c>
      <c r="BH414" s="37">
        <v>1214</v>
      </c>
      <c r="BI414" s="37">
        <v>112</v>
      </c>
      <c r="BJ414" s="37">
        <v>267</v>
      </c>
      <c r="BK414" s="37">
        <v>113</v>
      </c>
      <c r="BL414" s="37">
        <v>519</v>
      </c>
      <c r="BM414" s="37">
        <v>315</v>
      </c>
      <c r="BN414" s="37">
        <v>1114</v>
      </c>
      <c r="BO414" s="16">
        <v>41.15</v>
      </c>
      <c r="BP414" s="16">
        <v>130713</v>
      </c>
      <c r="BQ414" s="16">
        <v>119087</v>
      </c>
      <c r="BR414" s="16">
        <v>491537</v>
      </c>
      <c r="BS414" s="38">
        <v>51.2</v>
      </c>
      <c r="BT414" s="16">
        <v>29989</v>
      </c>
      <c r="BU414" s="16">
        <v>910.99</v>
      </c>
      <c r="BV414" s="38">
        <v>42.3</v>
      </c>
      <c r="BW414" s="16">
        <v>1064170</v>
      </c>
      <c r="BX414" s="16">
        <v>1028929.757352</v>
      </c>
      <c r="BY414" s="38">
        <v>51.1</v>
      </c>
      <c r="BZ414" s="16">
        <v>669703</v>
      </c>
      <c r="CA414" s="16">
        <v>189313</v>
      </c>
      <c r="CB414" s="38">
        <v>117.8</v>
      </c>
      <c r="CC414" s="16">
        <v>86</v>
      </c>
      <c r="CD414" s="16">
        <v>63.1</v>
      </c>
      <c r="CE414" s="41">
        <v>21.88</v>
      </c>
      <c r="CF414" s="41">
        <v>20.27</v>
      </c>
      <c r="CG414" s="40">
        <v>0.61799999999999999</v>
      </c>
      <c r="CH414" s="16">
        <v>19.260000000000002</v>
      </c>
      <c r="CI414" s="16">
        <v>101.8</v>
      </c>
      <c r="CJ414" s="40">
        <v>71.822999999999993</v>
      </c>
      <c r="CK414" s="40">
        <v>73.331000000000003</v>
      </c>
      <c r="CL414" s="38">
        <v>123.7</v>
      </c>
      <c r="CM414" s="38">
        <v>123.5</v>
      </c>
      <c r="CN414" s="38">
        <v>122.3</v>
      </c>
      <c r="CO414" s="38">
        <v>118.5</v>
      </c>
      <c r="CP414" s="38">
        <v>115.3</v>
      </c>
      <c r="CQ414" s="39">
        <v>101.82</v>
      </c>
      <c r="CR414" s="16">
        <v>245.875</v>
      </c>
      <c r="CS414" s="38">
        <v>51.6</v>
      </c>
      <c r="CT414" s="40">
        <v>141.1</v>
      </c>
      <c r="CU414" s="40">
        <v>148.1</v>
      </c>
      <c r="CV414" s="16">
        <v>13.75</v>
      </c>
      <c r="CW414" s="16">
        <v>11.45</v>
      </c>
      <c r="CX414" s="41">
        <v>10.82</v>
      </c>
      <c r="CY414" s="41">
        <v>7.92</v>
      </c>
      <c r="CZ414" s="41">
        <v>8.6199999999999992</v>
      </c>
      <c r="DA414" s="41">
        <v>3.22</v>
      </c>
      <c r="DB414" s="42">
        <v>3.1139999999999999</v>
      </c>
      <c r="DC414" s="42">
        <f t="shared" si="65"/>
        <v>0.20399999999999974</v>
      </c>
      <c r="DD414" s="41">
        <v>3.18</v>
      </c>
      <c r="DE414" s="41">
        <v>6.42</v>
      </c>
      <c r="DF414" s="41">
        <v>7.92</v>
      </c>
      <c r="DG414" s="41">
        <v>2.91</v>
      </c>
      <c r="DH414" s="41">
        <v>2.96</v>
      </c>
      <c r="DI414" s="41">
        <v>3.15</v>
      </c>
      <c r="DJ414" s="42">
        <f t="shared" si="71"/>
        <v>0.23999999999999977</v>
      </c>
      <c r="DK414" s="42">
        <f t="shared" si="66"/>
        <v>1.5</v>
      </c>
      <c r="DL414" s="42">
        <f t="shared" si="67"/>
        <v>2.1999999999999993</v>
      </c>
      <c r="DM414" s="42">
        <f t="shared" ref="DM414:DM477" si="72">DF414-DE414</f>
        <v>1.5</v>
      </c>
      <c r="DN414" s="42">
        <f t="shared" si="68"/>
        <v>4.9999999999999822E-2</v>
      </c>
      <c r="DO414" s="42">
        <f t="shared" si="69"/>
        <v>0.27</v>
      </c>
      <c r="DP414" s="42">
        <f t="shared" si="70"/>
        <v>3.51</v>
      </c>
      <c r="DQ414" s="36">
        <v>598.39909999999998</v>
      </c>
      <c r="DR414" s="36">
        <v>354.30309999999997</v>
      </c>
      <c r="DS414" s="38">
        <v>239.8</v>
      </c>
      <c r="DT414" s="40">
        <v>356.18299999999999</v>
      </c>
      <c r="DU414" s="38">
        <v>988</v>
      </c>
      <c r="DV414" s="38">
        <v>3409</v>
      </c>
      <c r="DW414" s="38">
        <v>2739.3</v>
      </c>
      <c r="DX414" s="37">
        <v>51257</v>
      </c>
      <c r="DY414" s="36">
        <v>527.02200000000005</v>
      </c>
      <c r="DZ414" s="36">
        <v>882.91949999999997</v>
      </c>
      <c r="EA414" s="40">
        <v>51.545000000000002</v>
      </c>
      <c r="EB414" s="36">
        <v>273.17700000000002</v>
      </c>
      <c r="EC414" s="36">
        <v>800.19889999999998</v>
      </c>
      <c r="ED414" s="16">
        <v>418.47710000000001</v>
      </c>
      <c r="EE414" s="16">
        <v>3293.91</v>
      </c>
      <c r="EF414" s="41">
        <v>13.7</v>
      </c>
      <c r="EG414" s="41">
        <v>77.150000000000006</v>
      </c>
      <c r="EI414" s="36">
        <v>84.1096</v>
      </c>
      <c r="EJ414" s="33"/>
      <c r="EK414" s="36">
        <v>1.278</v>
      </c>
      <c r="EL414" s="36">
        <v>122.5967</v>
      </c>
      <c r="EM414" s="36">
        <v>1.8465</v>
      </c>
      <c r="EN414" s="36">
        <v>1.2224999999999999</v>
      </c>
      <c r="EO414" s="16">
        <v>67.400000000000006</v>
      </c>
      <c r="EP414" s="16">
        <v>127.01962280273401</v>
      </c>
      <c r="EQ414" s="16">
        <v>1.2862960000000001</v>
      </c>
      <c r="ER414" s="16">
        <v>1.0873000000000001E-2</v>
      </c>
      <c r="ES414" s="43">
        <v>-22.063217999999999</v>
      </c>
    </row>
    <row r="415" spans="1:149" x14ac:dyDescent="0.25">
      <c r="A415" s="35">
        <v>33878</v>
      </c>
      <c r="B415" s="36">
        <v>63.825099999999999</v>
      </c>
      <c r="C415" s="36">
        <v>66.918099999999995</v>
      </c>
      <c r="D415" s="36">
        <v>75.534700000000001</v>
      </c>
      <c r="E415" s="36">
        <v>59.488</v>
      </c>
      <c r="F415" s="36">
        <v>37.924300000000002</v>
      </c>
      <c r="G415" s="36">
        <v>88.1297</v>
      </c>
      <c r="H415" s="38">
        <v>80</v>
      </c>
      <c r="I415" s="38">
        <v>81</v>
      </c>
      <c r="J415" s="36">
        <v>59.079799999999999</v>
      </c>
      <c r="K415" s="16">
        <v>54.863100000000003</v>
      </c>
      <c r="L415" s="36">
        <v>83.0017</v>
      </c>
      <c r="M415" s="16">
        <v>52.1813</v>
      </c>
      <c r="N415" s="16">
        <v>74.523200000000003</v>
      </c>
      <c r="O415" s="37">
        <v>16751</v>
      </c>
      <c r="P415" s="37">
        <v>109146</v>
      </c>
      <c r="Q415" s="37">
        <v>87117</v>
      </c>
      <c r="R415" s="37">
        <v>22029</v>
      </c>
      <c r="S415" s="37">
        <v>18828</v>
      </c>
      <c r="T415" s="37">
        <v>90318</v>
      </c>
      <c r="U415" s="16">
        <v>3090</v>
      </c>
      <c r="V415" s="16">
        <v>4435</v>
      </c>
      <c r="W415" s="16">
        <v>11303</v>
      </c>
      <c r="X415" s="37">
        <v>9898</v>
      </c>
      <c r="Y415" s="37">
        <v>6853</v>
      </c>
      <c r="Z415" s="37">
        <v>4600</v>
      </c>
      <c r="AA415" s="37">
        <v>12044</v>
      </c>
      <c r="AB415" s="37">
        <v>6589</v>
      </c>
      <c r="AC415" s="37">
        <v>2646</v>
      </c>
      <c r="AD415" s="37">
        <v>9545</v>
      </c>
      <c r="AE415" s="37">
        <v>678</v>
      </c>
      <c r="AF415" s="37">
        <v>11087</v>
      </c>
      <c r="AG415" s="37">
        <v>4268</v>
      </c>
      <c r="AH415" s="37">
        <v>22110</v>
      </c>
      <c r="AI415" s="38">
        <v>12835.7</v>
      </c>
      <c r="AJ415" s="38">
        <v>5079.3999999999996</v>
      </c>
      <c r="AK415" s="37">
        <v>118628</v>
      </c>
      <c r="AL415" s="37">
        <v>128026</v>
      </c>
      <c r="AM415" s="16">
        <v>66.2</v>
      </c>
      <c r="AN415" s="16">
        <v>7.3</v>
      </c>
      <c r="AO415" s="38">
        <f t="shared" si="62"/>
        <v>5.6996235139737239</v>
      </c>
      <c r="AP415" s="38">
        <f t="shared" si="63"/>
        <v>1.713714401762142</v>
      </c>
      <c r="AQ415" s="38">
        <v>18.3</v>
      </c>
      <c r="AR415" s="16">
        <v>7.1</v>
      </c>
      <c r="AS415" s="16">
        <v>6.2</v>
      </c>
      <c r="AT415" s="16">
        <v>3356</v>
      </c>
      <c r="AU415" s="16">
        <v>2630</v>
      </c>
      <c r="AV415" s="37">
        <f t="shared" si="64"/>
        <v>1311</v>
      </c>
      <c r="AW415" s="16">
        <v>3505</v>
      </c>
      <c r="AX415" s="16">
        <v>2194</v>
      </c>
      <c r="AY415" s="16">
        <v>5450</v>
      </c>
      <c r="AZ415" s="16">
        <v>2289</v>
      </c>
      <c r="BA415" s="16">
        <v>911</v>
      </c>
      <c r="BB415" s="16">
        <v>800</v>
      </c>
      <c r="BC415" s="16">
        <v>6575</v>
      </c>
      <c r="BD415" s="38">
        <v>40.799999999999997</v>
      </c>
      <c r="BE415" s="38">
        <v>34.200000000000003</v>
      </c>
      <c r="BF415" s="38">
        <v>4.0999999999999996</v>
      </c>
      <c r="BG415" s="39">
        <v>62</v>
      </c>
      <c r="BH415" s="37">
        <v>1227</v>
      </c>
      <c r="BI415" s="37">
        <v>117</v>
      </c>
      <c r="BJ415" s="37">
        <v>277</v>
      </c>
      <c r="BK415" s="37">
        <v>155</v>
      </c>
      <c r="BL415" s="37">
        <v>531</v>
      </c>
      <c r="BM415" s="37">
        <v>264</v>
      </c>
      <c r="BN415" s="37">
        <v>1132</v>
      </c>
      <c r="BO415" s="16">
        <v>45.71</v>
      </c>
      <c r="BP415" s="16">
        <v>133617</v>
      </c>
      <c r="BQ415" s="16">
        <v>117942</v>
      </c>
      <c r="BR415" s="16">
        <v>489922</v>
      </c>
      <c r="BS415" s="38">
        <v>48.6</v>
      </c>
      <c r="BT415" s="16">
        <v>30425</v>
      </c>
      <c r="BU415" s="16">
        <v>910.96</v>
      </c>
      <c r="BV415" s="38">
        <v>42.4</v>
      </c>
      <c r="BW415" s="16">
        <v>1066761</v>
      </c>
      <c r="BX415" s="16">
        <v>1040721.417858</v>
      </c>
      <c r="BY415" s="38">
        <v>53.8</v>
      </c>
      <c r="BZ415" s="16">
        <v>672413</v>
      </c>
      <c r="CA415" s="16">
        <v>191653</v>
      </c>
      <c r="CB415" s="38">
        <v>117.6</v>
      </c>
      <c r="CC415" s="16">
        <v>82.9</v>
      </c>
      <c r="CD415" s="16">
        <v>63.4</v>
      </c>
      <c r="CE415" s="41">
        <v>21.69</v>
      </c>
      <c r="CF415" s="41">
        <v>20.260000000000002</v>
      </c>
      <c r="CG415" s="40">
        <v>0.60499999999999998</v>
      </c>
      <c r="CH415" s="16">
        <v>19.34</v>
      </c>
      <c r="CI415" s="16">
        <v>101.5</v>
      </c>
      <c r="CJ415" s="40">
        <v>72.078000000000003</v>
      </c>
      <c r="CK415" s="40">
        <v>73.614999999999995</v>
      </c>
      <c r="CL415" s="38">
        <v>124.2</v>
      </c>
      <c r="CM415" s="38">
        <v>123.9</v>
      </c>
      <c r="CN415" s="38">
        <v>122.8</v>
      </c>
      <c r="CO415" s="38">
        <v>118.6</v>
      </c>
      <c r="CP415" s="38">
        <v>115.3</v>
      </c>
      <c r="CQ415" s="39">
        <v>100.19</v>
      </c>
      <c r="CR415" s="16">
        <v>241.49549999999999</v>
      </c>
      <c r="CS415" s="38">
        <v>46.4</v>
      </c>
      <c r="CT415" s="40">
        <v>141.69999999999999</v>
      </c>
      <c r="CU415" s="40">
        <v>148.80000000000001</v>
      </c>
      <c r="CV415" s="16">
        <v>13.85</v>
      </c>
      <c r="CW415" s="16">
        <v>11.47</v>
      </c>
      <c r="CX415" s="41">
        <v>10.85</v>
      </c>
      <c r="CY415" s="41">
        <v>7.99</v>
      </c>
      <c r="CZ415" s="41">
        <v>8.84</v>
      </c>
      <c r="DA415" s="41">
        <v>3.1</v>
      </c>
      <c r="DB415" s="42">
        <v>3.2040000000000002</v>
      </c>
      <c r="DC415" s="42">
        <f t="shared" si="65"/>
        <v>0.34400000000000031</v>
      </c>
      <c r="DD415" s="41">
        <v>3.3</v>
      </c>
      <c r="DE415" s="41">
        <v>6.59</v>
      </c>
      <c r="DF415" s="41">
        <v>8.09</v>
      </c>
      <c r="DG415" s="41">
        <v>2.86</v>
      </c>
      <c r="DH415" s="41">
        <v>3.04</v>
      </c>
      <c r="DI415" s="41">
        <v>3.3</v>
      </c>
      <c r="DJ415" s="42">
        <f t="shared" si="71"/>
        <v>0.43999999999999995</v>
      </c>
      <c r="DK415" s="42">
        <f t="shared" si="66"/>
        <v>1.4000000000000004</v>
      </c>
      <c r="DL415" s="42">
        <f t="shared" si="67"/>
        <v>2.25</v>
      </c>
      <c r="DM415" s="42">
        <f t="shared" si="72"/>
        <v>1.5</v>
      </c>
      <c r="DN415" s="42">
        <f t="shared" si="68"/>
        <v>0.18000000000000016</v>
      </c>
      <c r="DO415" s="42">
        <f t="shared" si="69"/>
        <v>0.43999999999999995</v>
      </c>
      <c r="DP415" s="42">
        <f t="shared" si="70"/>
        <v>3.73</v>
      </c>
      <c r="DQ415" s="36">
        <v>596.87739999999997</v>
      </c>
      <c r="DR415" s="36">
        <v>352.48559999999998</v>
      </c>
      <c r="DS415" s="38">
        <v>230</v>
      </c>
      <c r="DT415" s="40">
        <v>359.97500000000002</v>
      </c>
      <c r="DU415" s="38">
        <v>1003.7</v>
      </c>
      <c r="DV415" s="38">
        <v>3422.4</v>
      </c>
      <c r="DW415" s="38">
        <v>2758</v>
      </c>
      <c r="DX415" s="37">
        <v>52994</v>
      </c>
      <c r="DY415" s="36">
        <v>524.34839999999997</v>
      </c>
      <c r="DZ415" s="36">
        <v>885.66030000000001</v>
      </c>
      <c r="EA415" s="40">
        <v>53.137</v>
      </c>
      <c r="EB415" s="36">
        <v>275.20760000000001</v>
      </c>
      <c r="EC415" s="36">
        <v>799.55600000000004</v>
      </c>
      <c r="ED415" s="16">
        <v>412.5027</v>
      </c>
      <c r="EE415" s="16">
        <v>3198.69</v>
      </c>
      <c r="EF415" s="41">
        <v>17.64</v>
      </c>
      <c r="EG415" s="41">
        <v>77.03</v>
      </c>
      <c r="EI415" s="36">
        <v>86.220299999999995</v>
      </c>
      <c r="EJ415" s="33"/>
      <c r="EK415" s="36">
        <v>1.3176000000000001</v>
      </c>
      <c r="EL415" s="36">
        <v>121.1652</v>
      </c>
      <c r="EM415" s="36">
        <v>1.6529</v>
      </c>
      <c r="EN415" s="36">
        <v>1.2453000000000001</v>
      </c>
      <c r="EO415" s="16">
        <v>67.5</v>
      </c>
      <c r="EP415" s="16">
        <v>138.52178955078099</v>
      </c>
      <c r="EQ415" s="16">
        <v>1.2291879999999999</v>
      </c>
      <c r="ER415" s="16">
        <v>8.4400000000000002E-4</v>
      </c>
      <c r="ES415" s="43">
        <v>-21.777619000000001</v>
      </c>
    </row>
    <row r="416" spans="1:149" x14ac:dyDescent="0.25">
      <c r="A416" s="35">
        <v>33909</v>
      </c>
      <c r="B416" s="36">
        <v>64.0929</v>
      </c>
      <c r="C416" s="36">
        <v>67.159400000000005</v>
      </c>
      <c r="D416" s="36">
        <v>75.736900000000006</v>
      </c>
      <c r="E416" s="36">
        <v>59.828200000000002</v>
      </c>
      <c r="F416" s="36">
        <v>38.181899999999999</v>
      </c>
      <c r="G416" s="36">
        <v>88.593299999999999</v>
      </c>
      <c r="H416" s="38">
        <v>80.099999999999994</v>
      </c>
      <c r="I416" s="38">
        <v>81.2</v>
      </c>
      <c r="J416" s="36">
        <v>59.624899999999997</v>
      </c>
      <c r="K416" s="16">
        <v>55.221200000000003</v>
      </c>
      <c r="L416" s="36">
        <v>83.034499999999994</v>
      </c>
      <c r="M416" s="16">
        <v>52.466700000000003</v>
      </c>
      <c r="N416" s="16">
        <v>74.284300000000002</v>
      </c>
      <c r="O416" s="37">
        <v>16758</v>
      </c>
      <c r="P416" s="37">
        <v>109284</v>
      </c>
      <c r="Q416" s="37">
        <v>87242</v>
      </c>
      <c r="R416" s="37">
        <v>22042</v>
      </c>
      <c r="S416" s="37">
        <v>18841</v>
      </c>
      <c r="T416" s="37">
        <v>90443</v>
      </c>
      <c r="U416" s="16">
        <v>3083</v>
      </c>
      <c r="V416" s="16">
        <v>4436</v>
      </c>
      <c r="W416" s="16">
        <v>11322</v>
      </c>
      <c r="X416" s="37">
        <v>9904</v>
      </c>
      <c r="Y416" s="37">
        <v>6854</v>
      </c>
      <c r="Z416" s="37">
        <v>4606</v>
      </c>
      <c r="AA416" s="37">
        <v>12077</v>
      </c>
      <c r="AB416" s="37">
        <v>6602</v>
      </c>
      <c r="AC416" s="37">
        <v>2650</v>
      </c>
      <c r="AD416" s="37">
        <v>9554</v>
      </c>
      <c r="AE416" s="37">
        <v>678</v>
      </c>
      <c r="AF416" s="37">
        <v>11130</v>
      </c>
      <c r="AG416" s="37">
        <v>4278</v>
      </c>
      <c r="AH416" s="37">
        <v>22110</v>
      </c>
      <c r="AI416" s="38">
        <v>12834.7</v>
      </c>
      <c r="AJ416" s="38">
        <v>5076.5</v>
      </c>
      <c r="AK416" s="37">
        <v>118876</v>
      </c>
      <c r="AL416" s="37">
        <v>128441</v>
      </c>
      <c r="AM416" s="16">
        <v>66.3</v>
      </c>
      <c r="AN416" s="16">
        <v>7.4</v>
      </c>
      <c r="AO416" s="38">
        <f t="shared" si="62"/>
        <v>5.9521492358359094</v>
      </c>
      <c r="AP416" s="38">
        <f t="shared" si="63"/>
        <v>1.5509066419601218</v>
      </c>
      <c r="AQ416" s="38">
        <v>20.5</v>
      </c>
      <c r="AR416" s="16">
        <v>7</v>
      </c>
      <c r="AS416" s="16">
        <v>6.2</v>
      </c>
      <c r="AT416" s="16">
        <v>3317</v>
      </c>
      <c r="AU416" s="16">
        <v>2923</v>
      </c>
      <c r="AV416" s="37">
        <f t="shared" si="64"/>
        <v>1405</v>
      </c>
      <c r="AW416" s="16">
        <v>3397</v>
      </c>
      <c r="AX416" s="16">
        <v>1992</v>
      </c>
      <c r="AY416" s="16">
        <v>5266</v>
      </c>
      <c r="AZ416" s="16">
        <v>2289</v>
      </c>
      <c r="BA416" s="16">
        <v>1006</v>
      </c>
      <c r="BB416" s="16">
        <v>987</v>
      </c>
      <c r="BC416" s="16">
        <v>6628</v>
      </c>
      <c r="BD416" s="38">
        <v>40.9</v>
      </c>
      <c r="BE416" s="38">
        <v>34.200000000000003</v>
      </c>
      <c r="BF416" s="38">
        <v>4.2</v>
      </c>
      <c r="BG416" s="39">
        <v>66</v>
      </c>
      <c r="BH416" s="37">
        <v>1210</v>
      </c>
      <c r="BI416" s="37">
        <v>92</v>
      </c>
      <c r="BJ416" s="37">
        <v>303</v>
      </c>
      <c r="BK416" s="37">
        <v>130</v>
      </c>
      <c r="BL416" s="37">
        <v>556</v>
      </c>
      <c r="BM416" s="37">
        <v>221</v>
      </c>
      <c r="BN416" s="37">
        <v>1118</v>
      </c>
      <c r="BO416" s="16">
        <v>38.35</v>
      </c>
      <c r="BP416" s="16">
        <v>131082</v>
      </c>
      <c r="BQ416" s="16">
        <v>119835</v>
      </c>
      <c r="BR416" s="16">
        <v>485117</v>
      </c>
      <c r="BS416" s="38">
        <v>51.3</v>
      </c>
      <c r="BT416" s="16">
        <v>28913</v>
      </c>
      <c r="BU416" s="16">
        <v>912.7</v>
      </c>
      <c r="BV416" s="38">
        <v>42.1</v>
      </c>
      <c r="BW416" s="16">
        <v>1061793</v>
      </c>
      <c r="BX416" s="16">
        <v>1035801.718601</v>
      </c>
      <c r="BY416" s="38">
        <v>58.8</v>
      </c>
      <c r="BZ416" s="16">
        <v>673560</v>
      </c>
      <c r="CA416" s="16">
        <v>191269</v>
      </c>
      <c r="CB416" s="38">
        <v>118</v>
      </c>
      <c r="CC416" s="16">
        <v>93.1</v>
      </c>
      <c r="CD416" s="16">
        <v>58.5</v>
      </c>
      <c r="CE416" s="41">
        <v>20.34</v>
      </c>
      <c r="CF416" s="41">
        <v>19.21</v>
      </c>
      <c r="CG416" s="40">
        <v>0.58199999999999996</v>
      </c>
      <c r="CH416" s="16">
        <v>18.399999999999999</v>
      </c>
      <c r="CI416" s="16">
        <v>102.2</v>
      </c>
      <c r="CJ416" s="40">
        <v>72.222999999999999</v>
      </c>
      <c r="CK416" s="40">
        <v>73.778999999999996</v>
      </c>
      <c r="CL416" s="38">
        <v>124.1</v>
      </c>
      <c r="CM416" s="38">
        <v>123.8</v>
      </c>
      <c r="CN416" s="38">
        <v>122.6</v>
      </c>
      <c r="CO416" s="38">
        <v>118.3</v>
      </c>
      <c r="CP416" s="38">
        <v>115.1</v>
      </c>
      <c r="CQ416" s="39">
        <v>97.51</v>
      </c>
      <c r="CR416" s="16">
        <v>238.291</v>
      </c>
      <c r="CS416" s="38">
        <v>42.1</v>
      </c>
      <c r="CT416" s="40">
        <v>142.1</v>
      </c>
      <c r="CU416" s="40">
        <v>149.19999999999999</v>
      </c>
      <c r="CV416" s="16">
        <v>13.88</v>
      </c>
      <c r="CW416" s="16">
        <v>11.49</v>
      </c>
      <c r="CX416" s="41">
        <v>10.87</v>
      </c>
      <c r="CY416" s="41">
        <v>8.1</v>
      </c>
      <c r="CZ416" s="41">
        <v>8.9600000000000009</v>
      </c>
      <c r="DA416" s="41">
        <v>3.09</v>
      </c>
      <c r="DB416" s="42">
        <v>3.5339999999999998</v>
      </c>
      <c r="DC416" s="42">
        <f t="shared" si="65"/>
        <v>0.40399999999999991</v>
      </c>
      <c r="DD416" s="41">
        <v>3.68</v>
      </c>
      <c r="DE416" s="41">
        <v>6.87</v>
      </c>
      <c r="DF416" s="41">
        <v>8.31</v>
      </c>
      <c r="DG416" s="41">
        <v>3.13</v>
      </c>
      <c r="DH416" s="41">
        <v>3.34</v>
      </c>
      <c r="DI416" s="41">
        <v>3.67</v>
      </c>
      <c r="DJ416" s="42">
        <f t="shared" si="71"/>
        <v>0.54</v>
      </c>
      <c r="DK416" s="42">
        <f t="shared" si="66"/>
        <v>1.2299999999999995</v>
      </c>
      <c r="DL416" s="42">
        <f t="shared" si="67"/>
        <v>2.0900000000000007</v>
      </c>
      <c r="DM416" s="42">
        <f t="shared" si="72"/>
        <v>1.4400000000000004</v>
      </c>
      <c r="DN416" s="42">
        <f t="shared" si="68"/>
        <v>0.20999999999999996</v>
      </c>
      <c r="DO416" s="42">
        <f t="shared" si="69"/>
        <v>0.55000000000000027</v>
      </c>
      <c r="DP416" s="42">
        <f t="shared" si="70"/>
        <v>3.74</v>
      </c>
      <c r="DQ416" s="36">
        <v>596.96569999999997</v>
      </c>
      <c r="DR416" s="36">
        <v>352.536</v>
      </c>
      <c r="DS416" s="38">
        <v>228.9</v>
      </c>
      <c r="DT416" s="40">
        <v>363.72199999999998</v>
      </c>
      <c r="DU416" s="38">
        <v>1015.7</v>
      </c>
      <c r="DV416" s="38">
        <v>3424.9</v>
      </c>
      <c r="DW416" s="38">
        <v>2774.3</v>
      </c>
      <c r="DX416" s="37">
        <v>54587</v>
      </c>
      <c r="DY416" s="36">
        <v>527.23820000000001</v>
      </c>
      <c r="DZ416" s="36">
        <v>886.93200000000002</v>
      </c>
      <c r="EA416" s="40">
        <v>54.692</v>
      </c>
      <c r="EB416" s="36">
        <v>275.45979999999997</v>
      </c>
      <c r="EC416" s="36">
        <v>802.69799999999998</v>
      </c>
      <c r="ED416" s="16">
        <v>422.84399999999999</v>
      </c>
      <c r="EE416" s="16">
        <v>3238.49</v>
      </c>
      <c r="EF416" s="41">
        <v>14.42</v>
      </c>
      <c r="EG416" s="41">
        <v>76.959999999999994</v>
      </c>
      <c r="EI416" s="36">
        <v>89.925200000000004</v>
      </c>
      <c r="EJ416" s="33"/>
      <c r="EK416" s="36">
        <v>1.4291</v>
      </c>
      <c r="EL416" s="36">
        <v>123.88</v>
      </c>
      <c r="EM416" s="36">
        <v>1.5267999999999999</v>
      </c>
      <c r="EN416" s="36">
        <v>1.2674000000000001</v>
      </c>
      <c r="EO416" s="16">
        <v>78.2</v>
      </c>
      <c r="EP416" s="16">
        <v>118.776863098145</v>
      </c>
      <c r="EQ416" s="16">
        <v>1.1897660000000001</v>
      </c>
      <c r="ER416" s="16">
        <v>5.0782000000000001E-2</v>
      </c>
      <c r="ES416" s="43">
        <v>-14.666928</v>
      </c>
    </row>
    <row r="417" spans="1:149" x14ac:dyDescent="0.25">
      <c r="A417" s="35">
        <v>33939</v>
      </c>
      <c r="B417" s="36">
        <v>64.135900000000007</v>
      </c>
      <c r="C417" s="36">
        <v>67.290099999999995</v>
      </c>
      <c r="D417" s="36">
        <v>75.774600000000007</v>
      </c>
      <c r="E417" s="36">
        <v>59.722200000000001</v>
      </c>
      <c r="F417" s="36">
        <v>38.0443</v>
      </c>
      <c r="G417" s="36">
        <v>88.110299999999995</v>
      </c>
      <c r="H417" s="38">
        <v>79.8</v>
      </c>
      <c r="I417" s="38">
        <v>81.099999999999994</v>
      </c>
      <c r="J417" s="36">
        <v>60.264499999999998</v>
      </c>
      <c r="K417" s="16">
        <v>56.190300000000001</v>
      </c>
      <c r="L417" s="36">
        <v>82.777100000000004</v>
      </c>
      <c r="M417" s="16">
        <v>52.721499999999999</v>
      </c>
      <c r="N417" s="16">
        <v>76.262100000000004</v>
      </c>
      <c r="O417" s="37">
        <v>16769</v>
      </c>
      <c r="P417" s="37">
        <v>109495</v>
      </c>
      <c r="Q417" s="37">
        <v>87419</v>
      </c>
      <c r="R417" s="37">
        <v>22076</v>
      </c>
      <c r="S417" s="37">
        <v>18878</v>
      </c>
      <c r="T417" s="37">
        <v>90617</v>
      </c>
      <c r="U417" s="16">
        <v>3101</v>
      </c>
      <c r="V417" s="16">
        <v>4443</v>
      </c>
      <c r="W417" s="16">
        <v>11334</v>
      </c>
      <c r="X417" s="37">
        <v>9907</v>
      </c>
      <c r="Y417" s="37">
        <v>6862</v>
      </c>
      <c r="Z417" s="37">
        <v>4630</v>
      </c>
      <c r="AA417" s="37">
        <v>12110</v>
      </c>
      <c r="AB417" s="37">
        <v>6617</v>
      </c>
      <c r="AC417" s="37">
        <v>2653</v>
      </c>
      <c r="AD417" s="37">
        <v>9555</v>
      </c>
      <c r="AE417" s="37">
        <v>677</v>
      </c>
      <c r="AF417" s="37">
        <v>11195</v>
      </c>
      <c r="AG417" s="37">
        <v>4289</v>
      </c>
      <c r="AH417" s="37">
        <v>22122</v>
      </c>
      <c r="AI417" s="38">
        <v>12839.8</v>
      </c>
      <c r="AJ417" s="38">
        <v>5069.5</v>
      </c>
      <c r="AK417" s="37">
        <v>118997</v>
      </c>
      <c r="AL417" s="37">
        <v>128554</v>
      </c>
      <c r="AM417" s="16">
        <v>66.3</v>
      </c>
      <c r="AN417" s="16">
        <v>7.4</v>
      </c>
      <c r="AO417" s="38">
        <f t="shared" si="62"/>
        <v>5.8675731599172334</v>
      </c>
      <c r="AP417" s="38">
        <f t="shared" si="63"/>
        <v>1.5993279088943169</v>
      </c>
      <c r="AQ417" s="38">
        <v>19.8</v>
      </c>
      <c r="AR417" s="16">
        <v>6.8</v>
      </c>
      <c r="AS417" s="16">
        <v>6.5</v>
      </c>
      <c r="AT417" s="16">
        <v>3189</v>
      </c>
      <c r="AU417" s="16">
        <v>2759</v>
      </c>
      <c r="AV417" s="37">
        <f t="shared" si="64"/>
        <v>1595</v>
      </c>
      <c r="AW417" s="16">
        <v>3651</v>
      </c>
      <c r="AX417" s="16">
        <v>2056</v>
      </c>
      <c r="AY417" s="16">
        <v>5110</v>
      </c>
      <c r="AZ417" s="16">
        <v>2335</v>
      </c>
      <c r="BA417" s="16">
        <v>1009</v>
      </c>
      <c r="BB417" s="16">
        <v>993</v>
      </c>
      <c r="BC417" s="16">
        <v>6458</v>
      </c>
      <c r="BD417" s="38">
        <v>40.9</v>
      </c>
      <c r="BE417" s="38">
        <v>34.200000000000003</v>
      </c>
      <c r="BF417" s="38">
        <v>4.0999999999999996</v>
      </c>
      <c r="BG417" s="39">
        <v>65</v>
      </c>
      <c r="BH417" s="37">
        <v>1210</v>
      </c>
      <c r="BI417" s="37">
        <v>125</v>
      </c>
      <c r="BJ417" s="37">
        <v>295</v>
      </c>
      <c r="BK417" s="37">
        <v>125</v>
      </c>
      <c r="BL417" s="37">
        <v>533</v>
      </c>
      <c r="BM417" s="37">
        <v>257</v>
      </c>
      <c r="BN417" s="37">
        <v>1176</v>
      </c>
      <c r="BO417" s="16">
        <v>42.99</v>
      </c>
      <c r="BP417" s="16">
        <v>140579</v>
      </c>
      <c r="BQ417" s="16">
        <v>121138</v>
      </c>
      <c r="BR417" s="16">
        <v>486159</v>
      </c>
      <c r="BS417" s="38">
        <v>51.5</v>
      </c>
      <c r="BT417" s="16">
        <v>31147</v>
      </c>
      <c r="BU417" s="16">
        <v>915.79</v>
      </c>
      <c r="BV417" s="38">
        <v>45</v>
      </c>
      <c r="BW417" s="16">
        <v>1017250</v>
      </c>
      <c r="BX417" s="16">
        <v>1021612.645429</v>
      </c>
      <c r="BY417" s="38">
        <v>61</v>
      </c>
      <c r="BZ417" s="16">
        <v>684046</v>
      </c>
      <c r="CA417" s="16">
        <v>192796</v>
      </c>
      <c r="CB417" s="38">
        <v>118.4</v>
      </c>
      <c r="CC417" s="16">
        <v>88.9</v>
      </c>
      <c r="CD417" s="16">
        <v>53.8</v>
      </c>
      <c r="CE417" s="41">
        <v>19.41</v>
      </c>
      <c r="CF417" s="41">
        <v>18.14</v>
      </c>
      <c r="CG417" s="40">
        <v>0.53300000000000003</v>
      </c>
      <c r="CH417" s="16">
        <v>16.940000000000001</v>
      </c>
      <c r="CI417" s="16">
        <v>100.1</v>
      </c>
      <c r="CJ417" s="40">
        <v>72.349999999999994</v>
      </c>
      <c r="CK417" s="40">
        <v>73.917000000000002</v>
      </c>
      <c r="CL417" s="38">
        <v>124.2</v>
      </c>
      <c r="CM417" s="38">
        <v>124.7</v>
      </c>
      <c r="CN417" s="38">
        <v>122.7</v>
      </c>
      <c r="CO417" s="38">
        <v>117.9</v>
      </c>
      <c r="CP417" s="38">
        <v>115.1</v>
      </c>
      <c r="CQ417" s="39">
        <v>98.12</v>
      </c>
      <c r="CR417" s="16">
        <v>237.5977</v>
      </c>
      <c r="CS417" s="38">
        <v>48</v>
      </c>
      <c r="CT417" s="40">
        <v>142.30000000000001</v>
      </c>
      <c r="CU417" s="40">
        <v>149.6</v>
      </c>
      <c r="CV417" s="16">
        <v>13.9</v>
      </c>
      <c r="CW417" s="16">
        <v>11.51</v>
      </c>
      <c r="CX417" s="41">
        <v>10.89</v>
      </c>
      <c r="CY417" s="41">
        <v>7.98</v>
      </c>
      <c r="CZ417" s="41">
        <v>8.81</v>
      </c>
      <c r="DA417" s="41">
        <v>2.92</v>
      </c>
      <c r="DB417" s="42">
        <v>3.544</v>
      </c>
      <c r="DC417" s="42">
        <f t="shared" si="65"/>
        <v>0.32399999999999984</v>
      </c>
      <c r="DD417" s="41">
        <v>3.71</v>
      </c>
      <c r="DE417" s="41">
        <v>6.77</v>
      </c>
      <c r="DF417" s="41">
        <v>8.2200000000000006</v>
      </c>
      <c r="DG417" s="41">
        <v>3.22</v>
      </c>
      <c r="DH417" s="41">
        <v>3.36</v>
      </c>
      <c r="DI417" s="41">
        <v>3.5</v>
      </c>
      <c r="DJ417" s="42">
        <f t="shared" si="71"/>
        <v>0.2799999999999998</v>
      </c>
      <c r="DK417" s="42">
        <f t="shared" si="66"/>
        <v>1.2100000000000009</v>
      </c>
      <c r="DL417" s="42">
        <f t="shared" si="67"/>
        <v>2.0400000000000009</v>
      </c>
      <c r="DM417" s="42">
        <f t="shared" si="72"/>
        <v>1.4500000000000011</v>
      </c>
      <c r="DN417" s="42">
        <f t="shared" si="68"/>
        <v>0.13999999999999968</v>
      </c>
      <c r="DO417" s="42">
        <f t="shared" si="69"/>
        <v>0.48999999999999977</v>
      </c>
      <c r="DP417" s="42">
        <f t="shared" si="70"/>
        <v>3.5499999999999994</v>
      </c>
      <c r="DQ417" s="36">
        <v>596.51670000000001</v>
      </c>
      <c r="DR417" s="36">
        <v>354.11739999999998</v>
      </c>
      <c r="DS417" s="38">
        <v>222.4</v>
      </c>
      <c r="DT417" s="40">
        <v>365.54399999999998</v>
      </c>
      <c r="DU417" s="38">
        <v>1024.9000000000001</v>
      </c>
      <c r="DV417" s="38">
        <v>3423.1</v>
      </c>
      <c r="DW417" s="38">
        <v>2777.8</v>
      </c>
      <c r="DX417" s="37">
        <v>56454</v>
      </c>
      <c r="DY417" s="36">
        <v>527.66899999999998</v>
      </c>
      <c r="DZ417" s="36">
        <v>887.66380000000004</v>
      </c>
      <c r="EA417" s="40">
        <v>56.578000000000003</v>
      </c>
      <c r="EB417" s="36">
        <v>278.44970000000001</v>
      </c>
      <c r="EC417" s="36">
        <v>806.11869999999999</v>
      </c>
      <c r="ED417" s="16">
        <v>435.6395</v>
      </c>
      <c r="EE417" s="16">
        <v>3303.14</v>
      </c>
      <c r="EF417" s="41">
        <v>12.19</v>
      </c>
      <c r="EG417" s="41">
        <v>76.86</v>
      </c>
      <c r="EI417" s="36">
        <v>90.192999999999998</v>
      </c>
      <c r="EJ417" s="33"/>
      <c r="EK417" s="36">
        <v>1.4218999999999999</v>
      </c>
      <c r="EL417" s="36">
        <v>124.04089999999999</v>
      </c>
      <c r="EM417" s="36">
        <v>1.5509999999999999</v>
      </c>
      <c r="EN417" s="36">
        <v>1.2725</v>
      </c>
      <c r="EO417" s="16">
        <v>89.5</v>
      </c>
      <c r="EP417" s="16">
        <v>106.86791229248</v>
      </c>
      <c r="EQ417" s="16">
        <v>1.2437549999999999</v>
      </c>
      <c r="ER417" s="16">
        <v>8.2531999999999994E-2</v>
      </c>
      <c r="ES417" s="43">
        <v>-8.4515612000000004</v>
      </c>
    </row>
    <row r="418" spans="1:149" x14ac:dyDescent="0.25">
      <c r="A418" s="35">
        <v>33970</v>
      </c>
      <c r="B418" s="36">
        <v>64.441999999999993</v>
      </c>
      <c r="C418" s="36">
        <v>67.651899999999998</v>
      </c>
      <c r="D418" s="36">
        <v>76.120599999999996</v>
      </c>
      <c r="E418" s="36">
        <v>60.029800000000002</v>
      </c>
      <c r="F418" s="36">
        <v>38.646900000000002</v>
      </c>
      <c r="G418" s="36">
        <v>88.812600000000003</v>
      </c>
      <c r="H418" s="38">
        <v>80.400000000000006</v>
      </c>
      <c r="I418" s="38">
        <v>81.3</v>
      </c>
      <c r="J418" s="36">
        <v>61.134</v>
      </c>
      <c r="K418" s="16">
        <v>57.048499999999997</v>
      </c>
      <c r="L418" s="36">
        <v>82.864500000000007</v>
      </c>
      <c r="M418" s="16">
        <v>53.090899999999998</v>
      </c>
      <c r="N418" s="16">
        <v>72.7286</v>
      </c>
      <c r="O418" s="37">
        <v>16791</v>
      </c>
      <c r="P418" s="37">
        <v>109805</v>
      </c>
      <c r="Q418" s="37">
        <v>87672</v>
      </c>
      <c r="R418" s="37">
        <v>22133</v>
      </c>
      <c r="S418" s="37">
        <v>18901</v>
      </c>
      <c r="T418" s="37">
        <v>90904</v>
      </c>
      <c r="U418" s="16">
        <v>3092</v>
      </c>
      <c r="V418" s="16">
        <v>4452</v>
      </c>
      <c r="W418" s="16">
        <v>11357</v>
      </c>
      <c r="X418" s="37">
        <v>9922</v>
      </c>
      <c r="Y418" s="37">
        <v>6869</v>
      </c>
      <c r="Z418" s="37">
        <v>4664</v>
      </c>
      <c r="AA418" s="37">
        <v>12145</v>
      </c>
      <c r="AB418" s="37">
        <v>6634</v>
      </c>
      <c r="AC418" s="37">
        <v>2655</v>
      </c>
      <c r="AD418" s="37">
        <v>9582</v>
      </c>
      <c r="AE418" s="37">
        <v>678</v>
      </c>
      <c r="AF418" s="37">
        <v>11250</v>
      </c>
      <c r="AG418" s="37">
        <v>4313</v>
      </c>
      <c r="AH418" s="37">
        <v>22192</v>
      </c>
      <c r="AI418" s="38">
        <v>12886.4</v>
      </c>
      <c r="AJ418" s="38">
        <v>5073.6000000000004</v>
      </c>
      <c r="AK418" s="37">
        <v>119075</v>
      </c>
      <c r="AL418" s="37">
        <v>128400</v>
      </c>
      <c r="AM418" s="16">
        <v>66.2</v>
      </c>
      <c r="AN418" s="16">
        <v>7.3</v>
      </c>
      <c r="AO418" s="38">
        <f t="shared" si="62"/>
        <v>5.7071651090342677</v>
      </c>
      <c r="AP418" s="38">
        <f t="shared" si="63"/>
        <v>1.5311526479750779</v>
      </c>
      <c r="AQ418" s="38">
        <v>19.899999999999999</v>
      </c>
      <c r="AR418" s="16">
        <v>6.7</v>
      </c>
      <c r="AS418" s="16">
        <v>6.3</v>
      </c>
      <c r="AT418" s="16">
        <v>3299</v>
      </c>
      <c r="AU418" s="16">
        <v>2649</v>
      </c>
      <c r="AV418" s="37">
        <f t="shared" si="64"/>
        <v>1380</v>
      </c>
      <c r="AW418" s="16">
        <v>3346</v>
      </c>
      <c r="AX418" s="16">
        <v>1966</v>
      </c>
      <c r="AY418" s="16">
        <v>4986</v>
      </c>
      <c r="AZ418" s="16">
        <v>2351</v>
      </c>
      <c r="BA418" s="16">
        <v>969</v>
      </c>
      <c r="BB418" s="16">
        <v>990</v>
      </c>
      <c r="BC418" s="16">
        <v>6196</v>
      </c>
      <c r="BD418" s="38">
        <v>41.1</v>
      </c>
      <c r="BE418" s="38">
        <v>34.299999999999997</v>
      </c>
      <c r="BF418" s="38">
        <v>4.3</v>
      </c>
      <c r="BG418" s="39">
        <v>66</v>
      </c>
      <c r="BH418" s="37">
        <v>1083</v>
      </c>
      <c r="BI418" s="37">
        <v>105</v>
      </c>
      <c r="BJ418" s="37">
        <v>246</v>
      </c>
      <c r="BK418" s="37">
        <v>93</v>
      </c>
      <c r="BL418" s="37">
        <v>459</v>
      </c>
      <c r="BM418" s="37">
        <v>285</v>
      </c>
      <c r="BN418" s="37">
        <v>1177</v>
      </c>
      <c r="BO418" s="16">
        <v>38.21</v>
      </c>
      <c r="BP418" s="16">
        <v>134853</v>
      </c>
      <c r="BQ418" s="16">
        <v>120933</v>
      </c>
      <c r="BR418" s="16">
        <v>484953</v>
      </c>
      <c r="BS418" s="38">
        <v>52.3</v>
      </c>
      <c r="BT418" s="16">
        <v>28612</v>
      </c>
      <c r="BU418" s="16">
        <v>918.13</v>
      </c>
      <c r="BV418" s="38">
        <v>43.3</v>
      </c>
      <c r="BW418" s="16">
        <v>1043156</v>
      </c>
      <c r="BX418" s="16">
        <v>1055959.407629</v>
      </c>
      <c r="BY418" s="38">
        <v>63</v>
      </c>
      <c r="BZ418" s="16">
        <v>685759</v>
      </c>
      <c r="CA418" s="16">
        <v>193930</v>
      </c>
      <c r="CB418" s="38">
        <v>118.7</v>
      </c>
      <c r="CC418" s="16">
        <v>89.1</v>
      </c>
      <c r="CD418" s="16">
        <v>52</v>
      </c>
      <c r="CE418" s="41">
        <v>19.03</v>
      </c>
      <c r="CF418" s="41">
        <v>17.39</v>
      </c>
      <c r="CG418" s="40">
        <v>0.52700000000000002</v>
      </c>
      <c r="CH418" s="16">
        <v>16.8</v>
      </c>
      <c r="CI418" s="16">
        <v>98.5</v>
      </c>
      <c r="CJ418" s="40">
        <v>72.524000000000001</v>
      </c>
      <c r="CK418" s="40">
        <v>74.129000000000005</v>
      </c>
      <c r="CL418" s="38">
        <v>124.4</v>
      </c>
      <c r="CM418" s="38">
        <v>124.8</v>
      </c>
      <c r="CN418" s="38">
        <v>122.9</v>
      </c>
      <c r="CO418" s="38">
        <v>118.3</v>
      </c>
      <c r="CP418" s="38">
        <v>115.4</v>
      </c>
      <c r="CQ418" s="39">
        <v>99.17</v>
      </c>
      <c r="CR418" s="16">
        <v>238.51900000000001</v>
      </c>
      <c r="CS418" s="38">
        <v>49.8</v>
      </c>
      <c r="CT418" s="40">
        <v>142.80000000000001</v>
      </c>
      <c r="CU418" s="40">
        <v>150.1</v>
      </c>
      <c r="CV418" s="16">
        <v>13.9</v>
      </c>
      <c r="CW418" s="16">
        <v>11.55</v>
      </c>
      <c r="CX418" s="41">
        <v>10.93</v>
      </c>
      <c r="CY418" s="41">
        <v>7.91</v>
      </c>
      <c r="CZ418" s="41">
        <v>8.67</v>
      </c>
      <c r="DA418" s="41">
        <v>3.02</v>
      </c>
      <c r="DB418" s="42">
        <v>3.1240000000000001</v>
      </c>
      <c r="DC418" s="42">
        <f t="shared" si="65"/>
        <v>0.12400000000000011</v>
      </c>
      <c r="DD418" s="41">
        <v>3.5</v>
      </c>
      <c r="DE418" s="41">
        <v>6.6</v>
      </c>
      <c r="DF418" s="41">
        <v>8.02</v>
      </c>
      <c r="DG418" s="41">
        <v>3</v>
      </c>
      <c r="DH418" s="41">
        <v>3.14</v>
      </c>
      <c r="DI418" s="41">
        <v>3.22</v>
      </c>
      <c r="DJ418" s="42">
        <f t="shared" si="71"/>
        <v>0.2200000000000002</v>
      </c>
      <c r="DK418" s="42">
        <f t="shared" si="66"/>
        <v>1.3100000000000005</v>
      </c>
      <c r="DL418" s="42">
        <f t="shared" si="67"/>
        <v>2.0700000000000003</v>
      </c>
      <c r="DM418" s="42">
        <f t="shared" si="72"/>
        <v>1.42</v>
      </c>
      <c r="DN418" s="42">
        <f t="shared" si="68"/>
        <v>0.14000000000000012</v>
      </c>
      <c r="DO418" s="42">
        <f t="shared" si="69"/>
        <v>0.5</v>
      </c>
      <c r="DP418" s="42">
        <f t="shared" si="70"/>
        <v>3.5999999999999996</v>
      </c>
      <c r="DQ418" s="36">
        <v>595.49350000000004</v>
      </c>
      <c r="DR418" s="36">
        <v>357.44279999999998</v>
      </c>
      <c r="DS418" s="38">
        <v>216.5</v>
      </c>
      <c r="DT418" s="40">
        <v>368.084</v>
      </c>
      <c r="DU418" s="38">
        <v>1030.4000000000001</v>
      </c>
      <c r="DV418" s="38">
        <v>3417.3</v>
      </c>
      <c r="DW418" s="38">
        <v>2776.7</v>
      </c>
      <c r="DX418" s="37">
        <v>55858</v>
      </c>
      <c r="DY418" s="36">
        <v>528.3306</v>
      </c>
      <c r="DZ418" s="36">
        <v>886.12860000000001</v>
      </c>
      <c r="EA418" s="40">
        <v>56.023000000000003</v>
      </c>
      <c r="EB418" s="36">
        <v>280.9948</v>
      </c>
      <c r="EC418" s="36">
        <v>809.32539999999995</v>
      </c>
      <c r="ED418" s="16">
        <v>435.22899999999998</v>
      </c>
      <c r="EE418" s="16">
        <v>3277.7</v>
      </c>
      <c r="EF418" s="41">
        <v>12.41</v>
      </c>
      <c r="EG418" s="41">
        <v>76.89</v>
      </c>
      <c r="EI418" s="36">
        <v>91.501900000000006</v>
      </c>
      <c r="EJ418" s="33"/>
      <c r="EK418" s="36">
        <v>1.4774</v>
      </c>
      <c r="EL418" s="36">
        <v>124.9932</v>
      </c>
      <c r="EM418" s="36">
        <v>1.5325</v>
      </c>
      <c r="EN418" s="36">
        <v>1.2779</v>
      </c>
      <c r="EO418" s="16">
        <v>83.4</v>
      </c>
      <c r="EP418" s="16">
        <v>102.530326843262</v>
      </c>
      <c r="EQ418" s="16">
        <v>1.2690669999999999</v>
      </c>
      <c r="ER418" s="16">
        <v>3.4527000000000002E-2</v>
      </c>
      <c r="ES418" s="43">
        <v>-10.854404000000001</v>
      </c>
    </row>
    <row r="419" spans="1:149" x14ac:dyDescent="0.25">
      <c r="A419" s="35">
        <v>34001</v>
      </c>
      <c r="B419" s="36">
        <v>64.6798</v>
      </c>
      <c r="C419" s="36">
        <v>67.635099999999994</v>
      </c>
      <c r="D419" s="36">
        <v>76.206000000000003</v>
      </c>
      <c r="E419" s="36">
        <v>60.394799999999996</v>
      </c>
      <c r="F419" s="36">
        <v>38.898699999999998</v>
      </c>
      <c r="G419" s="36">
        <v>88.921199999999999</v>
      </c>
      <c r="H419" s="38">
        <v>80.3</v>
      </c>
      <c r="I419" s="38">
        <v>81.5</v>
      </c>
      <c r="J419" s="36">
        <v>60.895800000000001</v>
      </c>
      <c r="K419" s="16">
        <v>56.1325</v>
      </c>
      <c r="L419" s="36">
        <v>83.1083</v>
      </c>
      <c r="M419" s="16">
        <v>52.932099999999998</v>
      </c>
      <c r="N419" s="16">
        <v>74.322999999999993</v>
      </c>
      <c r="O419" s="37">
        <v>16805</v>
      </c>
      <c r="P419" s="37">
        <v>110047</v>
      </c>
      <c r="Q419" s="37">
        <v>87859</v>
      </c>
      <c r="R419" s="37">
        <v>22188</v>
      </c>
      <c r="S419" s="37">
        <v>18902</v>
      </c>
      <c r="T419" s="37">
        <v>91145</v>
      </c>
      <c r="U419" s="16">
        <v>3079</v>
      </c>
      <c r="V419" s="16">
        <v>4455</v>
      </c>
      <c r="W419" s="16">
        <v>11368</v>
      </c>
      <c r="X419" s="37">
        <v>9927</v>
      </c>
      <c r="Y419" s="37">
        <v>6878</v>
      </c>
      <c r="Z419" s="37">
        <v>4714</v>
      </c>
      <c r="AA419" s="37">
        <v>12176</v>
      </c>
      <c r="AB419" s="37">
        <v>6645</v>
      </c>
      <c r="AC419" s="37">
        <v>2655</v>
      </c>
      <c r="AD419" s="37">
        <v>9614</v>
      </c>
      <c r="AE419" s="37">
        <v>669</v>
      </c>
      <c r="AF419" s="37">
        <v>11299</v>
      </c>
      <c r="AG419" s="37">
        <v>4332</v>
      </c>
      <c r="AH419" s="37">
        <v>22236</v>
      </c>
      <c r="AI419" s="38">
        <v>12935</v>
      </c>
      <c r="AJ419" s="38">
        <v>5067.7</v>
      </c>
      <c r="AK419" s="37">
        <v>119275</v>
      </c>
      <c r="AL419" s="37">
        <v>128458</v>
      </c>
      <c r="AM419" s="16">
        <v>66.2</v>
      </c>
      <c r="AN419" s="16">
        <v>7.1</v>
      </c>
      <c r="AO419" s="38">
        <f t="shared" si="62"/>
        <v>5.7014744118700271</v>
      </c>
      <c r="AP419" s="38">
        <f t="shared" si="63"/>
        <v>1.4845319092621714</v>
      </c>
      <c r="AQ419" s="38">
        <v>19.7</v>
      </c>
      <c r="AR419" s="16">
        <v>6.6</v>
      </c>
      <c r="AS419" s="16">
        <v>6.1</v>
      </c>
      <c r="AT419" s="16">
        <v>3461</v>
      </c>
      <c r="AU419" s="16">
        <v>2580</v>
      </c>
      <c r="AV419" s="37">
        <f t="shared" si="64"/>
        <v>1283</v>
      </c>
      <c r="AW419" s="16">
        <v>3190</v>
      </c>
      <c r="AX419" s="16">
        <v>1907</v>
      </c>
      <c r="AY419" s="16">
        <v>4885</v>
      </c>
      <c r="AZ419" s="16">
        <v>2392</v>
      </c>
      <c r="BA419" s="16">
        <v>1024</v>
      </c>
      <c r="BB419" s="16">
        <v>945</v>
      </c>
      <c r="BC419" s="16">
        <v>6627</v>
      </c>
      <c r="BD419" s="38">
        <v>41.1</v>
      </c>
      <c r="BE419" s="38">
        <v>34.299999999999997</v>
      </c>
      <c r="BF419" s="38">
        <v>4.4000000000000004</v>
      </c>
      <c r="BG419" s="39">
        <v>67</v>
      </c>
      <c r="BH419" s="37">
        <v>1258</v>
      </c>
      <c r="BI419" s="37">
        <v>120</v>
      </c>
      <c r="BJ419" s="37">
        <v>258</v>
      </c>
      <c r="BK419" s="37">
        <v>119</v>
      </c>
      <c r="BL419" s="37">
        <v>563</v>
      </c>
      <c r="BM419" s="37">
        <v>318</v>
      </c>
      <c r="BN419" s="37">
        <v>1148</v>
      </c>
      <c r="BO419" s="16">
        <v>41.41</v>
      </c>
      <c r="BP419" s="16">
        <v>139246</v>
      </c>
      <c r="BQ419" s="16">
        <v>121795</v>
      </c>
      <c r="BR419" s="16">
        <v>485421</v>
      </c>
      <c r="BS419" s="38">
        <v>51.7</v>
      </c>
      <c r="BT419" s="16">
        <v>31713</v>
      </c>
      <c r="BU419" s="16">
        <v>921.93</v>
      </c>
      <c r="BV419" s="38">
        <v>42.6</v>
      </c>
      <c r="BW419" s="16">
        <v>1026492</v>
      </c>
      <c r="BX419" s="16">
        <v>1065152.4828969999</v>
      </c>
      <c r="BY419" s="38">
        <v>59.7</v>
      </c>
      <c r="BZ419" s="16">
        <v>684879</v>
      </c>
      <c r="CA419" s="16">
        <v>192312</v>
      </c>
      <c r="CB419" s="38">
        <v>119.3</v>
      </c>
      <c r="CC419" s="16">
        <v>80</v>
      </c>
      <c r="CD419" s="16">
        <v>56.1</v>
      </c>
      <c r="CE419" s="41">
        <v>20.09</v>
      </c>
      <c r="CF419" s="41">
        <v>18.47</v>
      </c>
      <c r="CG419" s="40">
        <v>0.52300000000000002</v>
      </c>
      <c r="CH419" s="16">
        <v>17.41</v>
      </c>
      <c r="CI419" s="16">
        <v>97.8</v>
      </c>
      <c r="CJ419" s="40">
        <v>72.632999999999996</v>
      </c>
      <c r="CK419" s="40">
        <v>74.271000000000001</v>
      </c>
      <c r="CL419" s="38">
        <v>124.7</v>
      </c>
      <c r="CM419" s="38">
        <v>124.7</v>
      </c>
      <c r="CN419" s="38">
        <v>123.2</v>
      </c>
      <c r="CO419" s="38">
        <v>118.7</v>
      </c>
      <c r="CP419" s="38">
        <v>115.9</v>
      </c>
      <c r="CQ419" s="39">
        <v>99.01</v>
      </c>
      <c r="CR419" s="16">
        <v>238.61109999999999</v>
      </c>
      <c r="CS419" s="38">
        <v>53.9</v>
      </c>
      <c r="CT419" s="40">
        <v>143.1</v>
      </c>
      <c r="CU419" s="40">
        <v>150.6</v>
      </c>
      <c r="CV419" s="16">
        <v>13.91</v>
      </c>
      <c r="CW419" s="16">
        <v>11.57</v>
      </c>
      <c r="CX419" s="41">
        <v>10.94</v>
      </c>
      <c r="CY419" s="41">
        <v>7.71</v>
      </c>
      <c r="CZ419" s="41">
        <v>8.39</v>
      </c>
      <c r="DA419" s="41">
        <v>3.03</v>
      </c>
      <c r="DB419" s="42">
        <v>3.0539999999999998</v>
      </c>
      <c r="DC419" s="42">
        <f t="shared" si="65"/>
        <v>0.12399999999999967</v>
      </c>
      <c r="DD419" s="41">
        <v>3.39</v>
      </c>
      <c r="DE419" s="41">
        <v>6.26</v>
      </c>
      <c r="DF419" s="41">
        <v>7.68</v>
      </c>
      <c r="DG419" s="41">
        <v>2.93</v>
      </c>
      <c r="DH419" s="41">
        <v>3.07</v>
      </c>
      <c r="DI419" s="41">
        <v>3.12</v>
      </c>
      <c r="DJ419" s="42">
        <f t="shared" si="71"/>
        <v>0.18999999999999995</v>
      </c>
      <c r="DK419" s="42">
        <f t="shared" si="66"/>
        <v>1.4500000000000002</v>
      </c>
      <c r="DL419" s="42">
        <f t="shared" si="67"/>
        <v>2.1300000000000008</v>
      </c>
      <c r="DM419" s="42">
        <f t="shared" si="72"/>
        <v>1.42</v>
      </c>
      <c r="DN419" s="42">
        <f t="shared" si="68"/>
        <v>0.13999999999999968</v>
      </c>
      <c r="DO419" s="42">
        <f t="shared" si="69"/>
        <v>0.45999999999999996</v>
      </c>
      <c r="DP419" s="42">
        <f t="shared" si="70"/>
        <v>3.3299999999999996</v>
      </c>
      <c r="DQ419" s="36">
        <v>593.44550000000004</v>
      </c>
      <c r="DR419" s="36">
        <v>358.82080000000002</v>
      </c>
      <c r="DS419" s="38">
        <v>222.6</v>
      </c>
      <c r="DT419" s="40">
        <v>371.28899999999999</v>
      </c>
      <c r="DU419" s="38">
        <v>1033.5</v>
      </c>
      <c r="DV419" s="38">
        <v>3412.5</v>
      </c>
      <c r="DW419" s="38">
        <v>2784.9</v>
      </c>
      <c r="DX419" s="37">
        <v>53830</v>
      </c>
      <c r="DY419" s="36">
        <v>530.52769999999998</v>
      </c>
      <c r="DZ419" s="36">
        <v>886.93610000000001</v>
      </c>
      <c r="EA419" s="40">
        <v>53.875</v>
      </c>
      <c r="EB419" s="36">
        <v>283.53129999999999</v>
      </c>
      <c r="EC419" s="36">
        <v>814.05889999999999</v>
      </c>
      <c r="ED419" s="16">
        <v>441.70420000000001</v>
      </c>
      <c r="EE419" s="16">
        <v>3367.26</v>
      </c>
      <c r="EF419" s="41">
        <v>13.72</v>
      </c>
      <c r="EG419" s="41">
        <v>76.849999999999994</v>
      </c>
      <c r="EI419" s="36">
        <v>91.485399999999998</v>
      </c>
      <c r="EJ419" s="33"/>
      <c r="EK419" s="36">
        <v>1.5178</v>
      </c>
      <c r="EL419" s="36">
        <v>120.7595</v>
      </c>
      <c r="EM419" s="36">
        <v>1.4395</v>
      </c>
      <c r="EN419" s="36">
        <v>1.2602</v>
      </c>
      <c r="EO419" s="16">
        <v>80.599999999999994</v>
      </c>
      <c r="EP419" s="16">
        <v>119.962532043457</v>
      </c>
      <c r="EQ419" s="16">
        <v>1.285981</v>
      </c>
      <c r="ER419" s="16">
        <v>-1.1058E-2</v>
      </c>
      <c r="ES419" s="43">
        <v>-9.7126091999999993</v>
      </c>
    </row>
    <row r="420" spans="1:149" x14ac:dyDescent="0.25">
      <c r="A420" s="35">
        <v>34029</v>
      </c>
      <c r="B420" s="36">
        <v>64.650000000000006</v>
      </c>
      <c r="C420" s="36">
        <v>67.634699999999995</v>
      </c>
      <c r="D420" s="36">
        <v>76.261899999999997</v>
      </c>
      <c r="E420" s="36">
        <v>60.257300000000001</v>
      </c>
      <c r="F420" s="36">
        <v>38.9071</v>
      </c>
      <c r="G420" s="36">
        <v>88.476200000000006</v>
      </c>
      <c r="H420" s="38">
        <v>80</v>
      </c>
      <c r="I420" s="38">
        <v>81.3</v>
      </c>
      <c r="J420" s="36">
        <v>61.222200000000001</v>
      </c>
      <c r="K420" s="16">
        <v>56.938099999999999</v>
      </c>
      <c r="L420" s="36">
        <v>83.032300000000006</v>
      </c>
      <c r="M420" s="16">
        <v>52.853400000000001</v>
      </c>
      <c r="N420" s="16">
        <v>76.708600000000004</v>
      </c>
      <c r="O420" s="37">
        <v>16795</v>
      </c>
      <c r="P420" s="37">
        <v>109998</v>
      </c>
      <c r="Q420" s="37">
        <v>87856</v>
      </c>
      <c r="R420" s="37">
        <v>22142</v>
      </c>
      <c r="S420" s="37">
        <v>18907</v>
      </c>
      <c r="T420" s="37">
        <v>91091</v>
      </c>
      <c r="U420" s="16">
        <v>3071</v>
      </c>
      <c r="V420" s="16">
        <v>4461</v>
      </c>
      <c r="W420" s="16">
        <v>11375</v>
      </c>
      <c r="X420" s="37">
        <v>9915</v>
      </c>
      <c r="Y420" s="37">
        <v>6880</v>
      </c>
      <c r="Z420" s="37">
        <v>4676</v>
      </c>
      <c r="AA420" s="37">
        <v>12191</v>
      </c>
      <c r="AB420" s="37">
        <v>6655</v>
      </c>
      <c r="AC420" s="37">
        <v>2651</v>
      </c>
      <c r="AD420" s="37">
        <v>9559</v>
      </c>
      <c r="AE420" s="37">
        <v>671</v>
      </c>
      <c r="AF420" s="37">
        <v>11331</v>
      </c>
      <c r="AG420" s="37">
        <v>4339</v>
      </c>
      <c r="AH420" s="37">
        <v>22223</v>
      </c>
      <c r="AI420" s="38">
        <v>12924.2</v>
      </c>
      <c r="AJ420" s="38">
        <v>5062.8</v>
      </c>
      <c r="AK420" s="37">
        <v>119542</v>
      </c>
      <c r="AL420" s="37">
        <v>128598</v>
      </c>
      <c r="AM420" s="16">
        <v>66.2</v>
      </c>
      <c r="AN420" s="16">
        <v>7</v>
      </c>
      <c r="AO420" s="38">
        <f t="shared" si="62"/>
        <v>5.6260595032582152</v>
      </c>
      <c r="AP420" s="38">
        <f t="shared" si="63"/>
        <v>1.4043764288713665</v>
      </c>
      <c r="AQ420" s="38">
        <v>19.7</v>
      </c>
      <c r="AR420" s="16">
        <v>6.8</v>
      </c>
      <c r="AS420" s="16">
        <v>5.8</v>
      </c>
      <c r="AT420" s="16">
        <v>3260</v>
      </c>
      <c r="AU420" s="16">
        <v>2666</v>
      </c>
      <c r="AV420" s="37">
        <f t="shared" si="64"/>
        <v>1309</v>
      </c>
      <c r="AW420" s="16">
        <v>3115</v>
      </c>
      <c r="AX420" s="16">
        <v>1806</v>
      </c>
      <c r="AY420" s="16">
        <v>4980</v>
      </c>
      <c r="AZ420" s="16">
        <v>2081</v>
      </c>
      <c r="BA420" s="16">
        <v>1022</v>
      </c>
      <c r="BB420" s="16">
        <v>962</v>
      </c>
      <c r="BC420" s="16">
        <v>6318</v>
      </c>
      <c r="BD420" s="38">
        <v>40.799999999999997</v>
      </c>
      <c r="BE420" s="38">
        <v>34.1</v>
      </c>
      <c r="BF420" s="38">
        <v>4.2</v>
      </c>
      <c r="BG420" s="39">
        <v>66</v>
      </c>
      <c r="BH420" s="37">
        <v>1260</v>
      </c>
      <c r="BI420" s="37">
        <v>107</v>
      </c>
      <c r="BJ420" s="37">
        <v>301</v>
      </c>
      <c r="BK420" s="37">
        <v>117</v>
      </c>
      <c r="BL420" s="37">
        <v>555</v>
      </c>
      <c r="BM420" s="37">
        <v>287</v>
      </c>
      <c r="BN420" s="37">
        <v>1056</v>
      </c>
      <c r="BO420" s="16">
        <v>43.93</v>
      </c>
      <c r="BP420" s="16">
        <v>134501</v>
      </c>
      <c r="BQ420" s="16">
        <v>122153</v>
      </c>
      <c r="BR420" s="16">
        <v>479274</v>
      </c>
      <c r="BS420" s="38">
        <v>52.7</v>
      </c>
      <c r="BT420" s="16">
        <v>29079</v>
      </c>
      <c r="BU420" s="16">
        <v>927.72</v>
      </c>
      <c r="BV420" s="38">
        <v>45.6</v>
      </c>
      <c r="BW420" s="16">
        <v>1012595</v>
      </c>
      <c r="BX420" s="16">
        <v>1059036.18383</v>
      </c>
      <c r="BY420" s="38">
        <v>58.1</v>
      </c>
      <c r="BZ420" s="16">
        <v>680549</v>
      </c>
      <c r="CA420" s="16">
        <v>189772</v>
      </c>
      <c r="CB420" s="38">
        <v>119.7</v>
      </c>
      <c r="CC420" s="16">
        <v>77.599999999999994</v>
      </c>
      <c r="CD420" s="16">
        <v>58.1</v>
      </c>
      <c r="CE420" s="41">
        <v>20.32</v>
      </c>
      <c r="CF420" s="41">
        <v>18.79</v>
      </c>
      <c r="CG420" s="40">
        <v>0.54</v>
      </c>
      <c r="CH420" s="16">
        <v>17.82</v>
      </c>
      <c r="CI420" s="16">
        <v>97.1</v>
      </c>
      <c r="CJ420" s="40">
        <v>72.781000000000006</v>
      </c>
      <c r="CK420" s="40">
        <v>74.430999999999997</v>
      </c>
      <c r="CL420" s="38">
        <v>125</v>
      </c>
      <c r="CM420" s="38">
        <v>124.5</v>
      </c>
      <c r="CN420" s="38">
        <v>123.4</v>
      </c>
      <c r="CO420" s="38">
        <v>119</v>
      </c>
      <c r="CP420" s="38">
        <v>116.3</v>
      </c>
      <c r="CQ420" s="39">
        <v>97.48</v>
      </c>
      <c r="CR420" s="16">
        <v>238.3509</v>
      </c>
      <c r="CS420" s="38">
        <v>53.6</v>
      </c>
      <c r="CT420" s="40">
        <v>143.30000000000001</v>
      </c>
      <c r="CU420" s="40">
        <v>150.80000000000001</v>
      </c>
      <c r="CV420" s="16">
        <v>13.99</v>
      </c>
      <c r="CW420" s="16">
        <v>11.59</v>
      </c>
      <c r="CX420" s="41">
        <v>10.99</v>
      </c>
      <c r="CY420" s="41">
        <v>7.58</v>
      </c>
      <c r="CZ420" s="41">
        <v>8.15</v>
      </c>
      <c r="DA420" s="41">
        <v>3.07</v>
      </c>
      <c r="DB420" s="42">
        <v>3.044</v>
      </c>
      <c r="DC420" s="42">
        <f t="shared" si="65"/>
        <v>9.3999999999999861E-2</v>
      </c>
      <c r="DD420" s="41">
        <v>3.33</v>
      </c>
      <c r="DE420" s="41">
        <v>5.98</v>
      </c>
      <c r="DF420" s="41">
        <v>7.5</v>
      </c>
      <c r="DG420" s="41">
        <v>2.95</v>
      </c>
      <c r="DH420" s="41">
        <v>3.05</v>
      </c>
      <c r="DI420" s="41">
        <v>3.11</v>
      </c>
      <c r="DJ420" s="42">
        <f t="shared" si="71"/>
        <v>0.1599999999999997</v>
      </c>
      <c r="DK420" s="42">
        <f t="shared" si="66"/>
        <v>1.5999999999999996</v>
      </c>
      <c r="DL420" s="42">
        <f t="shared" si="67"/>
        <v>2.17</v>
      </c>
      <c r="DM420" s="42">
        <f t="shared" si="72"/>
        <v>1.5199999999999996</v>
      </c>
      <c r="DN420" s="42">
        <f t="shared" si="68"/>
        <v>9.9999999999999645E-2</v>
      </c>
      <c r="DO420" s="42">
        <f t="shared" si="69"/>
        <v>0.37999999999999989</v>
      </c>
      <c r="DP420" s="42">
        <f t="shared" si="70"/>
        <v>3.0300000000000002</v>
      </c>
      <c r="DQ420" s="36">
        <v>591.29240000000004</v>
      </c>
      <c r="DR420" s="36">
        <v>358.95589999999999</v>
      </c>
      <c r="DS420" s="38">
        <v>224.2</v>
      </c>
      <c r="DT420" s="40">
        <v>373.39100000000002</v>
      </c>
      <c r="DU420" s="38">
        <v>1038.4000000000001</v>
      </c>
      <c r="DV420" s="38">
        <v>3409.8</v>
      </c>
      <c r="DW420" s="38">
        <v>2791.4</v>
      </c>
      <c r="DX420" s="37">
        <v>54209</v>
      </c>
      <c r="DY420" s="36">
        <v>528.76589999999999</v>
      </c>
      <c r="DZ420" s="36">
        <v>889.91930000000002</v>
      </c>
      <c r="EA420" s="40">
        <v>54.3</v>
      </c>
      <c r="EB420" s="36">
        <v>284.8904</v>
      </c>
      <c r="EC420" s="36">
        <v>813.65629999999999</v>
      </c>
      <c r="ED420" s="16">
        <v>450.15519999999998</v>
      </c>
      <c r="EE420" s="16">
        <v>3440.73</v>
      </c>
      <c r="EF420" s="41">
        <v>13.61</v>
      </c>
      <c r="EG420" s="41">
        <v>76.599999999999994</v>
      </c>
      <c r="EI420" s="36">
        <v>90.438299999999998</v>
      </c>
      <c r="EJ420" s="33"/>
      <c r="EK420" s="36">
        <v>1.5206</v>
      </c>
      <c r="EL420" s="36">
        <v>117.01739999999999</v>
      </c>
      <c r="EM420" s="36">
        <v>1.4617</v>
      </c>
      <c r="EN420" s="36">
        <v>1.2471000000000001</v>
      </c>
      <c r="EO420" s="16">
        <v>75.8</v>
      </c>
      <c r="EP420" s="16">
        <v>121.55786895752</v>
      </c>
      <c r="EQ420" s="16">
        <v>1.257441</v>
      </c>
      <c r="ER420" s="16">
        <v>1.173E-3</v>
      </c>
      <c r="ES420" s="43">
        <v>-5.5814652000000002</v>
      </c>
    </row>
    <row r="421" spans="1:149" x14ac:dyDescent="0.25">
      <c r="A421" s="35">
        <v>34060</v>
      </c>
      <c r="B421" s="36">
        <v>64.843900000000005</v>
      </c>
      <c r="C421" s="36">
        <v>67.818100000000001</v>
      </c>
      <c r="D421" s="36">
        <v>76.351399999999998</v>
      </c>
      <c r="E421" s="36">
        <v>60.503999999999998</v>
      </c>
      <c r="F421" s="36">
        <v>39.108699999999999</v>
      </c>
      <c r="G421" s="36">
        <v>89.453199999999995</v>
      </c>
      <c r="H421" s="38">
        <v>80.3</v>
      </c>
      <c r="I421" s="38">
        <v>81.400000000000006</v>
      </c>
      <c r="J421" s="36">
        <v>61.543300000000002</v>
      </c>
      <c r="K421" s="16">
        <v>57.228499999999997</v>
      </c>
      <c r="L421" s="36">
        <v>83.008700000000005</v>
      </c>
      <c r="M421" s="16">
        <v>53.1614</v>
      </c>
      <c r="N421" s="16">
        <v>75.819500000000005</v>
      </c>
      <c r="O421" s="37">
        <v>16772</v>
      </c>
      <c r="P421" s="37">
        <v>110306</v>
      </c>
      <c r="Q421" s="37">
        <v>88175</v>
      </c>
      <c r="R421" s="37">
        <v>22131</v>
      </c>
      <c r="S421" s="37">
        <v>18938</v>
      </c>
      <c r="T421" s="37">
        <v>91368</v>
      </c>
      <c r="U421" s="16">
        <v>3069</v>
      </c>
      <c r="V421" s="16">
        <v>4473</v>
      </c>
      <c r="W421" s="16">
        <v>11396</v>
      </c>
      <c r="X421" s="37">
        <v>9896</v>
      </c>
      <c r="Y421" s="37">
        <v>6876</v>
      </c>
      <c r="Z421" s="37">
        <v>4690</v>
      </c>
      <c r="AA421" s="37">
        <v>12244</v>
      </c>
      <c r="AB421" s="37">
        <v>6680</v>
      </c>
      <c r="AC421" s="37">
        <v>2658</v>
      </c>
      <c r="AD421" s="37">
        <v>9668</v>
      </c>
      <c r="AE421" s="37">
        <v>669</v>
      </c>
      <c r="AF421" s="37">
        <v>11383</v>
      </c>
      <c r="AG421" s="37">
        <v>4350</v>
      </c>
      <c r="AH421" s="37">
        <v>22254</v>
      </c>
      <c r="AI421" s="38">
        <v>12945.1</v>
      </c>
      <c r="AJ421" s="38">
        <v>5071</v>
      </c>
      <c r="AK421" s="37">
        <v>119474</v>
      </c>
      <c r="AL421" s="37">
        <v>128584</v>
      </c>
      <c r="AM421" s="16">
        <v>66.099999999999994</v>
      </c>
      <c r="AN421" s="16">
        <v>7.1</v>
      </c>
      <c r="AO421" s="38">
        <f t="shared" si="62"/>
        <v>5.7168854600883465</v>
      </c>
      <c r="AP421" s="38">
        <f t="shared" si="63"/>
        <v>1.2699869346108381</v>
      </c>
      <c r="AQ421" s="38">
        <v>19.5</v>
      </c>
      <c r="AR421" s="16">
        <v>6.6</v>
      </c>
      <c r="AS421" s="16">
        <v>6.1</v>
      </c>
      <c r="AT421" s="16">
        <v>3350</v>
      </c>
      <c r="AU421" s="16">
        <v>2620</v>
      </c>
      <c r="AV421" s="37">
        <f t="shared" si="64"/>
        <v>1381</v>
      </c>
      <c r="AW421" s="16">
        <v>3014</v>
      </c>
      <c r="AX421" s="16">
        <v>1633</v>
      </c>
      <c r="AY421" s="16">
        <v>5016</v>
      </c>
      <c r="AZ421" s="16">
        <v>2181</v>
      </c>
      <c r="BA421" s="16">
        <v>987</v>
      </c>
      <c r="BB421" s="16">
        <v>931</v>
      </c>
      <c r="BC421" s="16">
        <v>6586</v>
      </c>
      <c r="BD421" s="38">
        <v>41.5</v>
      </c>
      <c r="BE421" s="38">
        <v>34.4</v>
      </c>
      <c r="BF421" s="38">
        <v>4.7</v>
      </c>
      <c r="BG421" s="39">
        <v>65</v>
      </c>
      <c r="BH421" s="37">
        <v>1280</v>
      </c>
      <c r="BI421" s="37">
        <v>165</v>
      </c>
      <c r="BJ421" s="37">
        <v>287</v>
      </c>
      <c r="BK421" s="37">
        <v>128</v>
      </c>
      <c r="BL421" s="37">
        <v>548</v>
      </c>
      <c r="BM421" s="37">
        <v>317</v>
      </c>
      <c r="BN421" s="37">
        <v>1104</v>
      </c>
      <c r="BO421" s="16">
        <v>47.23</v>
      </c>
      <c r="BP421" s="16">
        <v>135243</v>
      </c>
      <c r="BQ421" s="16">
        <v>120441</v>
      </c>
      <c r="BR421" s="16">
        <v>475524</v>
      </c>
      <c r="BS421" s="38">
        <v>52.8</v>
      </c>
      <c r="BT421" s="16">
        <v>30506</v>
      </c>
      <c r="BU421" s="16">
        <v>930.23</v>
      </c>
      <c r="BV421" s="38">
        <v>44.7</v>
      </c>
      <c r="BW421" s="16">
        <v>1034863</v>
      </c>
      <c r="BX421" s="16">
        <v>1067509.444047</v>
      </c>
      <c r="BY421" s="38">
        <v>53</v>
      </c>
      <c r="BZ421" s="16">
        <v>684066</v>
      </c>
      <c r="CA421" s="16">
        <v>194320</v>
      </c>
      <c r="CB421" s="38">
        <v>119.5</v>
      </c>
      <c r="CC421" s="16">
        <v>78.900000000000006</v>
      </c>
      <c r="CD421" s="16">
        <v>57.7</v>
      </c>
      <c r="CE421" s="41">
        <v>20.25</v>
      </c>
      <c r="CF421" s="41">
        <v>18.670000000000002</v>
      </c>
      <c r="CG421" s="40">
        <v>0.59399999999999997</v>
      </c>
      <c r="CH421" s="16">
        <v>18.350000000000001</v>
      </c>
      <c r="CI421" s="16">
        <v>98.2</v>
      </c>
      <c r="CJ421" s="40">
        <v>72.977000000000004</v>
      </c>
      <c r="CK421" s="40">
        <v>74.650999999999996</v>
      </c>
      <c r="CL421" s="38">
        <v>125.7</v>
      </c>
      <c r="CM421" s="38">
        <v>126.5</v>
      </c>
      <c r="CN421" s="38">
        <v>124.3</v>
      </c>
      <c r="CO421" s="38">
        <v>119.4</v>
      </c>
      <c r="CP421" s="38">
        <v>116.6</v>
      </c>
      <c r="CQ421" s="39">
        <v>95.85</v>
      </c>
      <c r="CR421" s="16">
        <v>236.99430000000001</v>
      </c>
      <c r="CS421" s="38">
        <v>54.6</v>
      </c>
      <c r="CT421" s="40">
        <v>143.80000000000001</v>
      </c>
      <c r="CU421" s="40">
        <v>151.4</v>
      </c>
      <c r="CV421" s="16">
        <v>13.99</v>
      </c>
      <c r="CW421" s="16">
        <v>11.64</v>
      </c>
      <c r="CX421" s="41">
        <v>10.99</v>
      </c>
      <c r="CY421" s="41">
        <v>7.46</v>
      </c>
      <c r="CZ421" s="41">
        <v>8.14</v>
      </c>
      <c r="DA421" s="41">
        <v>2.96</v>
      </c>
      <c r="DB421" s="42">
        <v>3.0139999999999998</v>
      </c>
      <c r="DC421" s="42">
        <f t="shared" si="65"/>
        <v>0.14399999999999968</v>
      </c>
      <c r="DD421" s="41">
        <v>3.24</v>
      </c>
      <c r="DE421" s="41">
        <v>5.97</v>
      </c>
      <c r="DF421" s="41">
        <v>7.47</v>
      </c>
      <c r="DG421" s="41">
        <v>2.87</v>
      </c>
      <c r="DH421" s="41">
        <v>2.97</v>
      </c>
      <c r="DI421" s="41">
        <v>3.1</v>
      </c>
      <c r="DJ421" s="42">
        <f t="shared" si="71"/>
        <v>0.22999999999999998</v>
      </c>
      <c r="DK421" s="42">
        <f t="shared" si="66"/>
        <v>1.4900000000000002</v>
      </c>
      <c r="DL421" s="42">
        <f t="shared" si="67"/>
        <v>2.1700000000000008</v>
      </c>
      <c r="DM421" s="42">
        <f t="shared" si="72"/>
        <v>1.5</v>
      </c>
      <c r="DN421" s="42">
        <f t="shared" si="68"/>
        <v>0.10000000000000009</v>
      </c>
      <c r="DO421" s="42">
        <f t="shared" si="69"/>
        <v>0.37000000000000011</v>
      </c>
      <c r="DP421" s="42">
        <f t="shared" si="70"/>
        <v>3.0999999999999996</v>
      </c>
      <c r="DQ421" s="36">
        <v>585.7287</v>
      </c>
      <c r="DR421" s="36">
        <v>360.02699999999999</v>
      </c>
      <c r="DS421" s="38">
        <v>223.5</v>
      </c>
      <c r="DT421" s="40">
        <v>376.82600000000002</v>
      </c>
      <c r="DU421" s="38">
        <v>1047.5999999999999</v>
      </c>
      <c r="DV421" s="38">
        <v>3409.4</v>
      </c>
      <c r="DW421" s="38">
        <v>2797.8</v>
      </c>
      <c r="DX421" s="37">
        <v>56458</v>
      </c>
      <c r="DY421" s="36">
        <v>532.7808</v>
      </c>
      <c r="DZ421" s="36">
        <v>892.84310000000005</v>
      </c>
      <c r="EA421" s="40">
        <v>56.530999999999999</v>
      </c>
      <c r="EB421" s="36">
        <v>286.97609999999997</v>
      </c>
      <c r="EC421" s="36">
        <v>819.75689999999997</v>
      </c>
      <c r="ED421" s="16">
        <v>443.07760000000002</v>
      </c>
      <c r="EE421" s="16">
        <v>3423.62</v>
      </c>
      <c r="EF421" s="41">
        <v>12.84</v>
      </c>
      <c r="EG421" s="41">
        <v>76.400000000000006</v>
      </c>
      <c r="EI421" s="36">
        <v>88.259100000000004</v>
      </c>
      <c r="EJ421" s="33"/>
      <c r="EK421" s="36">
        <v>1.4599</v>
      </c>
      <c r="EL421" s="36">
        <v>112.4114</v>
      </c>
      <c r="EM421" s="36">
        <v>1.5447</v>
      </c>
      <c r="EN421" s="36">
        <v>1.2621</v>
      </c>
      <c r="EO421" s="16">
        <v>76.400000000000006</v>
      </c>
      <c r="EP421" s="16">
        <v>109.2568359375</v>
      </c>
      <c r="EQ421" s="16">
        <v>1.296699</v>
      </c>
      <c r="ER421" s="16">
        <v>5.8900000000000003E-3</v>
      </c>
      <c r="ES421" s="43">
        <v>-3.6653742</v>
      </c>
    </row>
    <row r="422" spans="1:149" x14ac:dyDescent="0.25">
      <c r="A422" s="35">
        <v>34090</v>
      </c>
      <c r="B422" s="36">
        <v>64.606899999999996</v>
      </c>
      <c r="C422" s="36">
        <v>67.469499999999996</v>
      </c>
      <c r="D422" s="36">
        <v>75.785200000000003</v>
      </c>
      <c r="E422" s="36">
        <v>60.2958</v>
      </c>
      <c r="F422" s="36">
        <v>39.171300000000002</v>
      </c>
      <c r="G422" s="36">
        <v>88.6785</v>
      </c>
      <c r="H422" s="38">
        <v>80.2</v>
      </c>
      <c r="I422" s="38">
        <v>81</v>
      </c>
      <c r="J422" s="36">
        <v>61.613599999999998</v>
      </c>
      <c r="K422" s="16">
        <v>57.422400000000003</v>
      </c>
      <c r="L422" s="36">
        <v>82.137600000000006</v>
      </c>
      <c r="M422" s="16">
        <v>53.132300000000001</v>
      </c>
      <c r="N422" s="16">
        <v>71.512299999999996</v>
      </c>
      <c r="O422" s="37">
        <v>16766</v>
      </c>
      <c r="P422" s="37">
        <v>110573</v>
      </c>
      <c r="Q422" s="37">
        <v>88384</v>
      </c>
      <c r="R422" s="37">
        <v>22189</v>
      </c>
      <c r="S422" s="37">
        <v>18951</v>
      </c>
      <c r="T422" s="37">
        <v>91622</v>
      </c>
      <c r="U422" s="16">
        <v>3065</v>
      </c>
      <c r="V422" s="16">
        <v>4481</v>
      </c>
      <c r="W422" s="16">
        <v>11405</v>
      </c>
      <c r="X422" s="37">
        <v>9885</v>
      </c>
      <c r="Y422" s="37">
        <v>6881</v>
      </c>
      <c r="Z422" s="37">
        <v>4753</v>
      </c>
      <c r="AA422" s="37">
        <v>12297</v>
      </c>
      <c r="AB422" s="37">
        <v>6702</v>
      </c>
      <c r="AC422" s="37">
        <v>2661</v>
      </c>
      <c r="AD422" s="37">
        <v>9700</v>
      </c>
      <c r="AE422" s="37">
        <v>670</v>
      </c>
      <c r="AF422" s="37">
        <v>11425</v>
      </c>
      <c r="AG422" s="37">
        <v>4348</v>
      </c>
      <c r="AH422" s="37">
        <v>22300</v>
      </c>
      <c r="AI422" s="38">
        <v>12965.2</v>
      </c>
      <c r="AJ422" s="38">
        <v>5082.2</v>
      </c>
      <c r="AK422" s="37">
        <v>120115</v>
      </c>
      <c r="AL422" s="37">
        <v>129264</v>
      </c>
      <c r="AM422" s="16">
        <v>66.400000000000006</v>
      </c>
      <c r="AN422" s="16">
        <v>7.1</v>
      </c>
      <c r="AO422" s="38">
        <f t="shared" si="62"/>
        <v>5.6512253991830672</v>
      </c>
      <c r="AP422" s="38">
        <f t="shared" si="63"/>
        <v>1.3739324173783884</v>
      </c>
      <c r="AQ422" s="38">
        <v>19.8</v>
      </c>
      <c r="AR422" s="16">
        <v>6.5</v>
      </c>
      <c r="AS422" s="16">
        <v>6</v>
      </c>
      <c r="AT422" s="16">
        <v>3363</v>
      </c>
      <c r="AU422" s="16">
        <v>2617</v>
      </c>
      <c r="AV422" s="37">
        <f t="shared" si="64"/>
        <v>1325</v>
      </c>
      <c r="AW422" s="16">
        <v>3101</v>
      </c>
      <c r="AX422" s="16">
        <v>1776</v>
      </c>
      <c r="AY422" s="16">
        <v>4876</v>
      </c>
      <c r="AZ422" s="16">
        <v>2333</v>
      </c>
      <c r="BA422" s="16">
        <v>975</v>
      </c>
      <c r="BB422" s="16">
        <v>945</v>
      </c>
      <c r="BC422" s="16">
        <v>6543</v>
      </c>
      <c r="BD422" s="38">
        <v>41.1</v>
      </c>
      <c r="BE422" s="38">
        <v>34.299999999999997</v>
      </c>
      <c r="BF422" s="38">
        <v>4.4000000000000004</v>
      </c>
      <c r="BG422" s="39">
        <v>68</v>
      </c>
      <c r="BH422" s="37">
        <v>1254</v>
      </c>
      <c r="BI422" s="37">
        <v>117</v>
      </c>
      <c r="BJ422" s="37">
        <v>284</v>
      </c>
      <c r="BK422" s="37">
        <v>132</v>
      </c>
      <c r="BL422" s="37">
        <v>560</v>
      </c>
      <c r="BM422" s="37">
        <v>278</v>
      </c>
      <c r="BN422" s="37">
        <v>1112</v>
      </c>
      <c r="BO422" s="16">
        <v>40.229999999999997</v>
      </c>
      <c r="BP422" s="16">
        <v>131978</v>
      </c>
      <c r="BQ422" s="16">
        <v>122071</v>
      </c>
      <c r="BR422" s="16">
        <v>469160</v>
      </c>
      <c r="BS422" s="38">
        <v>51.5</v>
      </c>
      <c r="BT422" s="16">
        <v>29952</v>
      </c>
      <c r="BU422" s="16">
        <v>931.11</v>
      </c>
      <c r="BV422" s="38">
        <v>44.8</v>
      </c>
      <c r="BW422" s="16">
        <v>1067388</v>
      </c>
      <c r="BX422" s="16">
        <v>1074119.4998369999</v>
      </c>
      <c r="BY422" s="38">
        <v>55.2</v>
      </c>
      <c r="BZ422" s="16">
        <v>685149</v>
      </c>
      <c r="CA422" s="16">
        <v>195698</v>
      </c>
      <c r="CB422" s="38">
        <v>119.2</v>
      </c>
      <c r="CC422" s="16">
        <v>87.6</v>
      </c>
      <c r="CD422" s="16">
        <v>57.9</v>
      </c>
      <c r="CE422" s="41">
        <v>19.95</v>
      </c>
      <c r="CF422" s="41">
        <v>18.510000000000002</v>
      </c>
      <c r="CG422" s="40">
        <v>0.59399999999999997</v>
      </c>
      <c r="CH422" s="16">
        <v>17.89</v>
      </c>
      <c r="CI422" s="16">
        <v>99.6</v>
      </c>
      <c r="CJ422" s="40">
        <v>73.203000000000003</v>
      </c>
      <c r="CK422" s="40">
        <v>74.903999999999996</v>
      </c>
      <c r="CL422" s="38">
        <v>125.7</v>
      </c>
      <c r="CM422" s="38">
        <v>126.8</v>
      </c>
      <c r="CN422" s="38">
        <v>124.4</v>
      </c>
      <c r="CO422" s="38">
        <v>119.7</v>
      </c>
      <c r="CP422" s="38">
        <v>116.3</v>
      </c>
      <c r="CQ422" s="39">
        <v>94.78</v>
      </c>
      <c r="CR422" s="16">
        <v>235.114</v>
      </c>
      <c r="CS422" s="38">
        <v>50.4</v>
      </c>
      <c r="CT422" s="40">
        <v>144.19999999999999</v>
      </c>
      <c r="CU422" s="40">
        <v>151.80000000000001</v>
      </c>
      <c r="CV422" s="16">
        <v>14.02</v>
      </c>
      <c r="CW422" s="16">
        <v>11.66</v>
      </c>
      <c r="CX422" s="41">
        <v>11.02</v>
      </c>
      <c r="CY422" s="41">
        <v>7.43</v>
      </c>
      <c r="CZ422" s="41">
        <v>8.2100000000000009</v>
      </c>
      <c r="DA422" s="41">
        <v>3</v>
      </c>
      <c r="DB422" s="42">
        <v>3.0139999999999998</v>
      </c>
      <c r="DC422" s="42">
        <f t="shared" si="65"/>
        <v>5.3999999999999826E-2</v>
      </c>
      <c r="DD422" s="41">
        <v>3.36</v>
      </c>
      <c r="DE422" s="41">
        <v>6.04</v>
      </c>
      <c r="DF422" s="41">
        <v>7.47</v>
      </c>
      <c r="DG422" s="41">
        <v>2.96</v>
      </c>
      <c r="DH422" s="41">
        <v>3.07</v>
      </c>
      <c r="DI422" s="41">
        <v>3.12</v>
      </c>
      <c r="DJ422" s="42">
        <f t="shared" si="71"/>
        <v>0.16000000000000014</v>
      </c>
      <c r="DK422" s="42">
        <f t="shared" si="66"/>
        <v>1.3899999999999997</v>
      </c>
      <c r="DL422" s="42">
        <f t="shared" si="67"/>
        <v>2.1700000000000008</v>
      </c>
      <c r="DM422" s="42">
        <f t="shared" si="72"/>
        <v>1.4299999999999997</v>
      </c>
      <c r="DN422" s="42">
        <f t="shared" si="68"/>
        <v>0.10999999999999988</v>
      </c>
      <c r="DO422" s="42">
        <f t="shared" si="69"/>
        <v>0.39999999999999991</v>
      </c>
      <c r="DP422" s="42">
        <f t="shared" si="70"/>
        <v>3.08</v>
      </c>
      <c r="DQ422" s="36">
        <v>588.07709999999997</v>
      </c>
      <c r="DR422" s="36">
        <v>363.29669999999999</v>
      </c>
      <c r="DS422" s="38">
        <v>227.9</v>
      </c>
      <c r="DT422" s="40">
        <v>380.84</v>
      </c>
      <c r="DU422" s="38">
        <v>1065.9000000000001</v>
      </c>
      <c r="DV422" s="38">
        <v>3435</v>
      </c>
      <c r="DW422" s="38">
        <v>2835.3</v>
      </c>
      <c r="DX422" s="37">
        <v>55965</v>
      </c>
      <c r="DY422" s="36">
        <v>531.28840000000002</v>
      </c>
      <c r="DZ422" s="36">
        <v>898.16369999999995</v>
      </c>
      <c r="EA422" s="40">
        <v>56.085999999999999</v>
      </c>
      <c r="EB422" s="36">
        <v>288.47059999999999</v>
      </c>
      <c r="EC422" s="36">
        <v>819.75909999999999</v>
      </c>
      <c r="ED422" s="16">
        <v>445.24650000000003</v>
      </c>
      <c r="EE422" s="16">
        <v>3478.17</v>
      </c>
      <c r="EF422" s="41">
        <v>13.61</v>
      </c>
      <c r="EG422" s="41">
        <v>76.27</v>
      </c>
      <c r="EI422" s="36">
        <v>87.930400000000006</v>
      </c>
      <c r="EJ422" s="33"/>
      <c r="EK422" s="36">
        <v>1.4503999999999999</v>
      </c>
      <c r="EL422" s="36">
        <v>110.343</v>
      </c>
      <c r="EM422" s="36">
        <v>1.5477000000000001</v>
      </c>
      <c r="EN422" s="36">
        <v>1.2698</v>
      </c>
      <c r="EO422" s="16">
        <v>68.5</v>
      </c>
      <c r="EP422" s="16">
        <v>133.58966064453099</v>
      </c>
      <c r="EQ422" s="16">
        <v>1.213374</v>
      </c>
      <c r="ER422" s="16">
        <v>-9.4210000000000006E-3</v>
      </c>
      <c r="ES422" s="43">
        <v>-0.79111777999999999</v>
      </c>
    </row>
    <row r="423" spans="1:149" x14ac:dyDescent="0.25">
      <c r="A423" s="35">
        <v>34121</v>
      </c>
      <c r="B423" s="36">
        <v>64.721800000000002</v>
      </c>
      <c r="C423" s="36">
        <v>67.396000000000001</v>
      </c>
      <c r="D423" s="36">
        <v>75.933499999999995</v>
      </c>
      <c r="E423" s="36">
        <v>60.603099999999998</v>
      </c>
      <c r="F423" s="36">
        <v>39.309899999999999</v>
      </c>
      <c r="G423" s="36">
        <v>88.562399999999997</v>
      </c>
      <c r="H423" s="38">
        <v>79.900000000000006</v>
      </c>
      <c r="I423" s="38">
        <v>81.099999999999994</v>
      </c>
      <c r="J423" s="36">
        <v>61.018799999999999</v>
      </c>
      <c r="K423" s="16">
        <v>56.768799999999999</v>
      </c>
      <c r="L423" s="36">
        <v>82.645200000000003</v>
      </c>
      <c r="M423" s="16">
        <v>52.750100000000003</v>
      </c>
      <c r="N423" s="16">
        <v>74.064099999999996</v>
      </c>
      <c r="O423" s="37">
        <v>16742</v>
      </c>
      <c r="P423" s="37">
        <v>110754</v>
      </c>
      <c r="Q423" s="37">
        <v>88589</v>
      </c>
      <c r="R423" s="37">
        <v>22165</v>
      </c>
      <c r="S423" s="37">
        <v>18969</v>
      </c>
      <c r="T423" s="37">
        <v>91785</v>
      </c>
      <c r="U423" s="16">
        <v>3067</v>
      </c>
      <c r="V423" s="16">
        <v>4480</v>
      </c>
      <c r="W423" s="16">
        <v>11422</v>
      </c>
      <c r="X423" s="37">
        <v>9867</v>
      </c>
      <c r="Y423" s="37">
        <v>6875</v>
      </c>
      <c r="Z423" s="37">
        <v>4760</v>
      </c>
      <c r="AA423" s="37">
        <v>12348</v>
      </c>
      <c r="AB423" s="37">
        <v>6723</v>
      </c>
      <c r="AC423" s="37">
        <v>2666</v>
      </c>
      <c r="AD423" s="37">
        <v>9712</v>
      </c>
      <c r="AE423" s="37">
        <v>663</v>
      </c>
      <c r="AF423" s="37">
        <v>11459</v>
      </c>
      <c r="AG423" s="37">
        <v>4361</v>
      </c>
      <c r="AH423" s="37">
        <v>22351</v>
      </c>
      <c r="AI423" s="38">
        <v>12999.6</v>
      </c>
      <c r="AJ423" s="38">
        <v>5084.1000000000004</v>
      </c>
      <c r="AK423" s="37">
        <v>120290</v>
      </c>
      <c r="AL423" s="37">
        <v>129411</v>
      </c>
      <c r="AM423" s="16">
        <v>66.5</v>
      </c>
      <c r="AN423" s="16">
        <v>7</v>
      </c>
      <c r="AO423" s="38">
        <f t="shared" si="62"/>
        <v>5.6803517475330532</v>
      </c>
      <c r="AP423" s="38">
        <f t="shared" si="63"/>
        <v>1.3800990642217432</v>
      </c>
      <c r="AQ423" s="38">
        <v>19.899999999999999</v>
      </c>
      <c r="AR423" s="16">
        <v>6.6</v>
      </c>
      <c r="AS423" s="16">
        <v>6</v>
      </c>
      <c r="AT423" s="16">
        <v>3218</v>
      </c>
      <c r="AU423" s="16">
        <v>2778</v>
      </c>
      <c r="AV423" s="37">
        <f t="shared" si="64"/>
        <v>1355</v>
      </c>
      <c r="AW423" s="16">
        <v>3141</v>
      </c>
      <c r="AX423" s="16">
        <v>1786</v>
      </c>
      <c r="AY423" s="16">
        <v>4969</v>
      </c>
      <c r="AZ423" s="16">
        <v>2231</v>
      </c>
      <c r="BA423" s="16">
        <v>958</v>
      </c>
      <c r="BB423" s="16">
        <v>975</v>
      </c>
      <c r="BC423" s="16">
        <v>6635</v>
      </c>
      <c r="BD423" s="38">
        <v>40.9</v>
      </c>
      <c r="BE423" s="38">
        <v>34.299999999999997</v>
      </c>
      <c r="BF423" s="38">
        <v>4.4000000000000004</v>
      </c>
      <c r="BG423" s="39">
        <v>67</v>
      </c>
      <c r="BH423" s="37">
        <v>1300</v>
      </c>
      <c r="BI423" s="37">
        <v>119</v>
      </c>
      <c r="BJ423" s="37">
        <v>293</v>
      </c>
      <c r="BK423" s="37">
        <v>124</v>
      </c>
      <c r="BL423" s="37">
        <v>562</v>
      </c>
      <c r="BM423" s="37">
        <v>321</v>
      </c>
      <c r="BN423" s="37">
        <v>1130</v>
      </c>
      <c r="BO423" s="16">
        <v>45.04</v>
      </c>
      <c r="BP423" s="16">
        <v>136147</v>
      </c>
      <c r="BQ423" s="16">
        <v>123468</v>
      </c>
      <c r="BR423" s="16">
        <v>464820</v>
      </c>
      <c r="BS423" s="38">
        <v>50.4</v>
      </c>
      <c r="BT423" s="16">
        <v>32600</v>
      </c>
      <c r="BU423" s="16">
        <v>933.81</v>
      </c>
      <c r="BV423" s="38">
        <v>46.5</v>
      </c>
      <c r="BW423" s="16">
        <v>1083978</v>
      </c>
      <c r="BX423" s="16">
        <v>1076179.033081</v>
      </c>
      <c r="BY423" s="38">
        <v>51.6</v>
      </c>
      <c r="BZ423" s="16">
        <v>691484</v>
      </c>
      <c r="CA423" s="16">
        <v>196354</v>
      </c>
      <c r="CB423" s="38">
        <v>118.7</v>
      </c>
      <c r="CC423" s="16">
        <v>94.2</v>
      </c>
      <c r="CD423" s="16">
        <v>52.9</v>
      </c>
      <c r="CE423" s="41">
        <v>19.09</v>
      </c>
      <c r="CF423" s="41">
        <v>17.649999999999999</v>
      </c>
      <c r="CG423" s="40">
        <v>0.54800000000000004</v>
      </c>
      <c r="CH423" s="16">
        <v>16.8</v>
      </c>
      <c r="CI423" s="16">
        <v>99.6</v>
      </c>
      <c r="CJ423" s="40">
        <v>73.228999999999999</v>
      </c>
      <c r="CK423" s="40">
        <v>74.975999999999999</v>
      </c>
      <c r="CL423" s="38">
        <v>125.2</v>
      </c>
      <c r="CM423" s="38">
        <v>125.3</v>
      </c>
      <c r="CN423" s="38">
        <v>123.7</v>
      </c>
      <c r="CO423" s="38">
        <v>119.9</v>
      </c>
      <c r="CP423" s="38">
        <v>116.3</v>
      </c>
      <c r="CQ423" s="39">
        <v>94.7</v>
      </c>
      <c r="CR423" s="16">
        <v>233.35650000000001</v>
      </c>
      <c r="CS423" s="38">
        <v>50.6</v>
      </c>
      <c r="CT423" s="40">
        <v>144.30000000000001</v>
      </c>
      <c r="CU423" s="40">
        <v>152.1</v>
      </c>
      <c r="CV423" s="16">
        <v>14.02</v>
      </c>
      <c r="CW423" s="16">
        <v>11.67</v>
      </c>
      <c r="CX423" s="41">
        <v>11.03</v>
      </c>
      <c r="CY423" s="41">
        <v>7.33</v>
      </c>
      <c r="CZ423" s="41">
        <v>8.07</v>
      </c>
      <c r="DA423" s="41">
        <v>3.04</v>
      </c>
      <c r="DB423" s="42">
        <v>3.1240000000000001</v>
      </c>
      <c r="DC423" s="42">
        <f t="shared" si="65"/>
        <v>5.400000000000027E-2</v>
      </c>
      <c r="DD423" s="41">
        <v>3.54</v>
      </c>
      <c r="DE423" s="41">
        <v>5.96</v>
      </c>
      <c r="DF423" s="41">
        <v>7.42</v>
      </c>
      <c r="DG423" s="41">
        <v>3.07</v>
      </c>
      <c r="DH423" s="41">
        <v>3.2</v>
      </c>
      <c r="DI423" s="41">
        <v>3.21</v>
      </c>
      <c r="DJ423" s="42">
        <f t="shared" si="71"/>
        <v>0.14000000000000012</v>
      </c>
      <c r="DK423" s="42">
        <f t="shared" si="66"/>
        <v>1.37</v>
      </c>
      <c r="DL423" s="42">
        <f t="shared" si="67"/>
        <v>2.1100000000000003</v>
      </c>
      <c r="DM423" s="42">
        <f t="shared" si="72"/>
        <v>1.46</v>
      </c>
      <c r="DN423" s="42">
        <f t="shared" si="68"/>
        <v>0.13000000000000034</v>
      </c>
      <c r="DO423" s="42">
        <f t="shared" si="69"/>
        <v>0.4700000000000002</v>
      </c>
      <c r="DP423" s="42">
        <f t="shared" si="70"/>
        <v>2.89</v>
      </c>
      <c r="DQ423" s="36">
        <v>590.25930000000005</v>
      </c>
      <c r="DR423" s="36">
        <v>365.19220000000001</v>
      </c>
      <c r="DS423" s="38">
        <v>224</v>
      </c>
      <c r="DT423" s="40">
        <v>384.82900000000001</v>
      </c>
      <c r="DU423" s="38">
        <v>1075.0999999999999</v>
      </c>
      <c r="DV423" s="38">
        <v>3440.5</v>
      </c>
      <c r="DW423" s="38">
        <v>2845.4</v>
      </c>
      <c r="DX423" s="37">
        <v>57039</v>
      </c>
      <c r="DY423" s="36">
        <v>533.85059999999999</v>
      </c>
      <c r="DZ423" s="36">
        <v>902.34590000000003</v>
      </c>
      <c r="EA423" s="40">
        <v>57.220999999999997</v>
      </c>
      <c r="EB423" s="36">
        <v>289.96129999999999</v>
      </c>
      <c r="EC423" s="36">
        <v>823.81179999999995</v>
      </c>
      <c r="ED423" s="16">
        <v>448.05950000000001</v>
      </c>
      <c r="EE423" s="16">
        <v>3513.81</v>
      </c>
      <c r="EF423" s="41">
        <v>12.52</v>
      </c>
      <c r="EG423" s="41">
        <v>76.260000000000005</v>
      </c>
      <c r="EI423" s="36">
        <v>88.461399999999998</v>
      </c>
      <c r="EJ423" s="33"/>
      <c r="EK423" s="36">
        <v>1.4769000000000001</v>
      </c>
      <c r="EL423" s="36">
        <v>107.4118</v>
      </c>
      <c r="EM423" s="36">
        <v>1.5082</v>
      </c>
      <c r="EN423" s="36">
        <v>1.2788999999999999</v>
      </c>
      <c r="EO423" s="16">
        <v>70.400000000000006</v>
      </c>
      <c r="EP423" s="16">
        <v>126.04876708984401</v>
      </c>
      <c r="EQ423" s="16">
        <v>1.2162109999999999</v>
      </c>
      <c r="ER423" s="16">
        <v>-9.1328999999999994E-2</v>
      </c>
      <c r="ES423" s="43">
        <v>-2.2610047999999998</v>
      </c>
    </row>
    <row r="424" spans="1:149" x14ac:dyDescent="0.25">
      <c r="A424" s="35">
        <v>34151</v>
      </c>
      <c r="B424" s="36">
        <v>64.908799999999999</v>
      </c>
      <c r="C424" s="36">
        <v>67.846699999999998</v>
      </c>
      <c r="D424" s="36">
        <v>76.590900000000005</v>
      </c>
      <c r="E424" s="36">
        <v>60.562600000000003</v>
      </c>
      <c r="F424" s="36">
        <v>39.436</v>
      </c>
      <c r="G424" s="36">
        <v>88.545000000000002</v>
      </c>
      <c r="H424" s="38">
        <v>80</v>
      </c>
      <c r="I424" s="38">
        <v>81.2</v>
      </c>
      <c r="J424" s="36">
        <v>60.892899999999997</v>
      </c>
      <c r="K424" s="16">
        <v>55.867699999999999</v>
      </c>
      <c r="L424" s="36">
        <v>83.676900000000003</v>
      </c>
      <c r="M424" s="16">
        <v>52.892299999999999</v>
      </c>
      <c r="N424" s="16">
        <v>76.552300000000002</v>
      </c>
      <c r="O424" s="37">
        <v>16739</v>
      </c>
      <c r="P424" s="37">
        <v>111052</v>
      </c>
      <c r="Q424" s="37">
        <v>88869</v>
      </c>
      <c r="R424" s="37">
        <v>22183</v>
      </c>
      <c r="S424" s="37">
        <v>19060</v>
      </c>
      <c r="T424" s="37">
        <v>91992</v>
      </c>
      <c r="U424" s="16">
        <v>3071</v>
      </c>
      <c r="V424" s="16">
        <v>4487</v>
      </c>
      <c r="W424" s="16">
        <v>11502</v>
      </c>
      <c r="X424" s="37">
        <v>9865</v>
      </c>
      <c r="Y424" s="37">
        <v>6874</v>
      </c>
      <c r="Z424" s="37">
        <v>4783</v>
      </c>
      <c r="AA424" s="37">
        <v>12397</v>
      </c>
      <c r="AB424" s="37">
        <v>6749</v>
      </c>
      <c r="AC424" s="37">
        <v>2667</v>
      </c>
      <c r="AD424" s="37">
        <v>9739</v>
      </c>
      <c r="AE424" s="37">
        <v>661</v>
      </c>
      <c r="AF424" s="37">
        <v>11495</v>
      </c>
      <c r="AG424" s="37">
        <v>4361</v>
      </c>
      <c r="AH424" s="37">
        <v>22401</v>
      </c>
      <c r="AI424" s="38">
        <v>13025.8</v>
      </c>
      <c r="AJ424" s="38">
        <v>5099.8999999999996</v>
      </c>
      <c r="AK424" s="37">
        <v>120467</v>
      </c>
      <c r="AL424" s="37">
        <v>129397</v>
      </c>
      <c r="AM424" s="16">
        <v>66.400000000000006</v>
      </c>
      <c r="AN424" s="16">
        <v>6.9</v>
      </c>
      <c r="AO424" s="38">
        <f t="shared" si="62"/>
        <v>5.5287216859741726</v>
      </c>
      <c r="AP424" s="38">
        <f t="shared" si="63"/>
        <v>1.3678833357805822</v>
      </c>
      <c r="AQ424" s="38">
        <v>18.399999999999999</v>
      </c>
      <c r="AR424" s="16">
        <v>6.5</v>
      </c>
      <c r="AS424" s="16">
        <v>5.9</v>
      </c>
      <c r="AT424" s="16">
        <v>3292</v>
      </c>
      <c r="AU424" s="16">
        <v>2586</v>
      </c>
      <c r="AV424" s="37">
        <f t="shared" si="64"/>
        <v>1276</v>
      </c>
      <c r="AW424" s="16">
        <v>3046</v>
      </c>
      <c r="AX424" s="16">
        <v>1770</v>
      </c>
      <c r="AY424" s="16">
        <v>4911</v>
      </c>
      <c r="AZ424" s="16">
        <v>2153</v>
      </c>
      <c r="BA424" s="16">
        <v>953</v>
      </c>
      <c r="BB424" s="16">
        <v>919</v>
      </c>
      <c r="BC424" s="16">
        <v>6700</v>
      </c>
      <c r="BD424" s="38">
        <v>41.1</v>
      </c>
      <c r="BE424" s="38">
        <v>34.4</v>
      </c>
      <c r="BF424" s="38">
        <v>4.4000000000000004</v>
      </c>
      <c r="BG424" s="39">
        <v>68</v>
      </c>
      <c r="BH424" s="37">
        <v>1343</v>
      </c>
      <c r="BI424" s="37">
        <v>170</v>
      </c>
      <c r="BJ424" s="37">
        <v>312</v>
      </c>
      <c r="BK424" s="37">
        <v>148</v>
      </c>
      <c r="BL424" s="37">
        <v>567</v>
      </c>
      <c r="BM424" s="37">
        <v>316</v>
      </c>
      <c r="BN424" s="37">
        <v>1174</v>
      </c>
      <c r="BO424" s="16">
        <v>45.18</v>
      </c>
      <c r="BP424" s="16">
        <v>133094</v>
      </c>
      <c r="BQ424" s="16">
        <v>119897</v>
      </c>
      <c r="BR424" s="16">
        <v>462651</v>
      </c>
      <c r="BS424" s="38">
        <v>51</v>
      </c>
      <c r="BT424" s="16">
        <v>31202</v>
      </c>
      <c r="BU424" s="16">
        <v>933.55</v>
      </c>
      <c r="BV424" s="38">
        <v>45.5</v>
      </c>
      <c r="BW424" s="16">
        <v>1098995</v>
      </c>
      <c r="BX424" s="16">
        <v>1077364.7655420001</v>
      </c>
      <c r="BY424" s="38">
        <v>53.8</v>
      </c>
      <c r="BZ424" s="16">
        <v>688138</v>
      </c>
      <c r="CA424" s="16">
        <v>198293</v>
      </c>
      <c r="CB424" s="38">
        <v>118.7</v>
      </c>
      <c r="CC424" s="16">
        <v>82.8</v>
      </c>
      <c r="CD424" s="16">
        <v>50.2</v>
      </c>
      <c r="CE424" s="41">
        <v>17.89</v>
      </c>
      <c r="CF424" s="41">
        <v>16.78</v>
      </c>
      <c r="CG424" s="40">
        <v>0.51900000000000002</v>
      </c>
      <c r="CH424" s="16">
        <v>15.81</v>
      </c>
      <c r="CI424" s="16">
        <v>98</v>
      </c>
      <c r="CJ424" s="40">
        <v>73.344999999999999</v>
      </c>
      <c r="CK424" s="40">
        <v>75.13</v>
      </c>
      <c r="CL424" s="38">
        <v>125.1</v>
      </c>
      <c r="CM424" s="38">
        <v>125</v>
      </c>
      <c r="CN424" s="38">
        <v>123.4</v>
      </c>
      <c r="CO424" s="38">
        <v>119.4</v>
      </c>
      <c r="CP424" s="38">
        <v>116.3</v>
      </c>
      <c r="CQ424" s="39">
        <v>94.48</v>
      </c>
      <c r="CR424" s="16">
        <v>235.4324</v>
      </c>
      <c r="CS424" s="38">
        <v>51.4</v>
      </c>
      <c r="CT424" s="40">
        <v>144.5</v>
      </c>
      <c r="CU424" s="40">
        <v>152.30000000000001</v>
      </c>
      <c r="CV424" s="16">
        <v>14.05</v>
      </c>
      <c r="CW424" s="16">
        <v>11.69</v>
      </c>
      <c r="CX424" s="41">
        <v>11.05</v>
      </c>
      <c r="CY424" s="41">
        <v>7.17</v>
      </c>
      <c r="CZ424" s="41">
        <v>7.93</v>
      </c>
      <c r="DA424" s="41">
        <v>3.06</v>
      </c>
      <c r="DB424" s="42">
        <v>3.0739999999999998</v>
      </c>
      <c r="DC424" s="42">
        <f t="shared" si="65"/>
        <v>3.3999999999999808E-2</v>
      </c>
      <c r="DD424" s="41">
        <v>3.47</v>
      </c>
      <c r="DE424" s="41">
        <v>5.81</v>
      </c>
      <c r="DF424" s="41">
        <v>7.21</v>
      </c>
      <c r="DG424" s="41">
        <v>3.04</v>
      </c>
      <c r="DH424" s="41">
        <v>3.16</v>
      </c>
      <c r="DI424" s="41">
        <v>3.17</v>
      </c>
      <c r="DJ424" s="42">
        <f t="shared" si="71"/>
        <v>0.12999999999999989</v>
      </c>
      <c r="DK424" s="42">
        <f t="shared" si="66"/>
        <v>1.3600000000000003</v>
      </c>
      <c r="DL424" s="42">
        <f t="shared" si="67"/>
        <v>2.12</v>
      </c>
      <c r="DM424" s="42">
        <f t="shared" si="72"/>
        <v>1.4000000000000004</v>
      </c>
      <c r="DN424" s="42">
        <f t="shared" si="68"/>
        <v>0.12000000000000011</v>
      </c>
      <c r="DO424" s="42">
        <f t="shared" si="69"/>
        <v>0.43000000000000016</v>
      </c>
      <c r="DP424" s="42">
        <f t="shared" si="70"/>
        <v>2.7699999999999996</v>
      </c>
      <c r="DQ424" s="36">
        <v>587.91179999999997</v>
      </c>
      <c r="DR424" s="36">
        <v>369.75880000000001</v>
      </c>
      <c r="DS424" s="38">
        <v>222.2</v>
      </c>
      <c r="DT424" s="40">
        <v>387.72</v>
      </c>
      <c r="DU424" s="38">
        <v>1084.5999999999999</v>
      </c>
      <c r="DV424" s="38">
        <v>3440</v>
      </c>
      <c r="DW424" s="38">
        <v>2851.5</v>
      </c>
      <c r="DX424" s="37">
        <v>57465</v>
      </c>
      <c r="DY424" s="36">
        <v>535.2867</v>
      </c>
      <c r="DZ424" s="36">
        <v>904.35090000000002</v>
      </c>
      <c r="EA424" s="40">
        <v>57.709000000000003</v>
      </c>
      <c r="EB424" s="36">
        <v>294.23200000000003</v>
      </c>
      <c r="EC424" s="36">
        <v>829.51869999999997</v>
      </c>
      <c r="ED424" s="16">
        <v>447.28710000000001</v>
      </c>
      <c r="EE424" s="16">
        <v>3529.43</v>
      </c>
      <c r="EF424" s="41">
        <v>11.5</v>
      </c>
      <c r="EG424" s="41">
        <v>76.09</v>
      </c>
      <c r="EI424" s="36">
        <v>89.917699999999996</v>
      </c>
      <c r="EJ424" s="33"/>
      <c r="EK424" s="36">
        <v>1.5146999999999999</v>
      </c>
      <c r="EL424" s="36">
        <v>107.6914</v>
      </c>
      <c r="EM424" s="36">
        <v>1.4955000000000001</v>
      </c>
      <c r="EN424" s="36">
        <v>1.282</v>
      </c>
      <c r="EO424" s="16">
        <v>64.7</v>
      </c>
      <c r="EP424" s="16">
        <v>117.584510803223</v>
      </c>
      <c r="EQ424" s="16">
        <v>1.1829229999999999</v>
      </c>
      <c r="ER424" s="16">
        <v>-9.8058000000000006E-2</v>
      </c>
      <c r="ES424" s="43">
        <v>-7.8023043999999997</v>
      </c>
    </row>
    <row r="425" spans="1:149" x14ac:dyDescent="0.25">
      <c r="A425" s="35">
        <v>34182</v>
      </c>
      <c r="B425" s="36">
        <v>64.868899999999996</v>
      </c>
      <c r="C425" s="36">
        <v>67.600700000000003</v>
      </c>
      <c r="D425" s="36">
        <v>76.533799999999999</v>
      </c>
      <c r="E425" s="36">
        <v>60.643700000000003</v>
      </c>
      <c r="F425" s="36">
        <v>39.461300000000001</v>
      </c>
      <c r="G425" s="36">
        <v>88.935100000000006</v>
      </c>
      <c r="H425" s="38">
        <v>79.8</v>
      </c>
      <c r="I425" s="38">
        <v>81.099999999999994</v>
      </c>
      <c r="J425" s="36">
        <v>60.281700000000001</v>
      </c>
      <c r="K425" s="16">
        <v>54.796999999999997</v>
      </c>
      <c r="L425" s="36">
        <v>83.886700000000005</v>
      </c>
      <c r="M425" s="16">
        <v>52.390599999999999</v>
      </c>
      <c r="N425" s="16">
        <v>77.779300000000006</v>
      </c>
      <c r="O425" s="37">
        <v>16741</v>
      </c>
      <c r="P425" s="37">
        <v>111212</v>
      </c>
      <c r="Q425" s="37">
        <v>89009</v>
      </c>
      <c r="R425" s="37">
        <v>22203</v>
      </c>
      <c r="S425" s="37">
        <v>19028</v>
      </c>
      <c r="T425" s="37">
        <v>92184</v>
      </c>
      <c r="U425" s="16">
        <v>3064</v>
      </c>
      <c r="V425" s="16">
        <v>4494</v>
      </c>
      <c r="W425" s="16">
        <v>11470</v>
      </c>
      <c r="X425" s="37">
        <v>9872</v>
      </c>
      <c r="Y425" s="37">
        <v>6869</v>
      </c>
      <c r="Z425" s="37">
        <v>4806</v>
      </c>
      <c r="AA425" s="37">
        <v>12446</v>
      </c>
      <c r="AB425" s="37">
        <v>6770</v>
      </c>
      <c r="AC425" s="37">
        <v>2674</v>
      </c>
      <c r="AD425" s="37">
        <v>9775</v>
      </c>
      <c r="AE425" s="37">
        <v>656</v>
      </c>
      <c r="AF425" s="37">
        <v>11537</v>
      </c>
      <c r="AG425" s="37">
        <v>4360</v>
      </c>
      <c r="AH425" s="37">
        <v>22419</v>
      </c>
      <c r="AI425" s="38">
        <v>13054.6</v>
      </c>
      <c r="AJ425" s="38">
        <v>5095</v>
      </c>
      <c r="AK425" s="37">
        <v>120856</v>
      </c>
      <c r="AL425" s="37">
        <v>129619</v>
      </c>
      <c r="AM425" s="16">
        <v>66.400000000000006</v>
      </c>
      <c r="AN425" s="16">
        <v>6.8</v>
      </c>
      <c r="AO425" s="38">
        <f t="shared" si="62"/>
        <v>5.4212731158240688</v>
      </c>
      <c r="AP425" s="38">
        <f t="shared" si="63"/>
        <v>1.3655405457533232</v>
      </c>
      <c r="AQ425" s="38">
        <v>18.399999999999999</v>
      </c>
      <c r="AR425" s="16">
        <v>6.3</v>
      </c>
      <c r="AS425" s="16">
        <v>5.8</v>
      </c>
      <c r="AT425" s="16">
        <v>3176</v>
      </c>
      <c r="AU425" s="16">
        <v>2595</v>
      </c>
      <c r="AV425" s="37">
        <f t="shared" si="64"/>
        <v>1256</v>
      </c>
      <c r="AW425" s="16">
        <v>3026</v>
      </c>
      <c r="AX425" s="16">
        <v>1770</v>
      </c>
      <c r="AY425" s="16">
        <v>4890</v>
      </c>
      <c r="AZ425" s="16">
        <v>2120</v>
      </c>
      <c r="BA425" s="16">
        <v>922</v>
      </c>
      <c r="BB425" s="16">
        <v>878</v>
      </c>
      <c r="BC425" s="16">
        <v>6681</v>
      </c>
      <c r="BD425" s="38">
        <v>41.1</v>
      </c>
      <c r="BE425" s="38">
        <v>34.299999999999997</v>
      </c>
      <c r="BF425" s="38">
        <v>4.4000000000000004</v>
      </c>
      <c r="BG425" s="39">
        <v>71</v>
      </c>
      <c r="BH425" s="37">
        <v>1392</v>
      </c>
      <c r="BI425" s="37">
        <v>148</v>
      </c>
      <c r="BJ425" s="37">
        <v>361</v>
      </c>
      <c r="BK425" s="37">
        <v>126</v>
      </c>
      <c r="BL425" s="37">
        <v>590</v>
      </c>
      <c r="BM425" s="37">
        <v>315</v>
      </c>
      <c r="BN425" s="37">
        <v>1230</v>
      </c>
      <c r="BO425" s="16">
        <v>43.08</v>
      </c>
      <c r="BP425" s="16">
        <v>134195</v>
      </c>
      <c r="BQ425" s="16">
        <v>120352</v>
      </c>
      <c r="BR425" s="16">
        <v>459675</v>
      </c>
      <c r="BS425" s="38">
        <v>51.8</v>
      </c>
      <c r="BT425" s="16">
        <v>32230</v>
      </c>
      <c r="BU425" s="16">
        <v>934.05</v>
      </c>
      <c r="BV425" s="38">
        <v>44.4</v>
      </c>
      <c r="BW425" s="16">
        <v>1091874</v>
      </c>
      <c r="BX425" s="16">
        <v>1070287.648268</v>
      </c>
      <c r="BY425" s="38">
        <v>55.3</v>
      </c>
      <c r="BZ425" s="16">
        <v>691664</v>
      </c>
      <c r="CA425" s="16">
        <v>198436</v>
      </c>
      <c r="CB425" s="38">
        <v>119.1</v>
      </c>
      <c r="CC425" s="16">
        <v>81.400000000000006</v>
      </c>
      <c r="CD425" s="16">
        <v>48.3</v>
      </c>
      <c r="CE425" s="41">
        <v>18.010000000000002</v>
      </c>
      <c r="CF425" s="41">
        <v>16.7</v>
      </c>
      <c r="CG425" s="40">
        <v>0.53200000000000003</v>
      </c>
      <c r="CH425" s="16">
        <v>15.64</v>
      </c>
      <c r="CI425" s="16">
        <v>96.9</v>
      </c>
      <c r="CJ425" s="40">
        <v>73.471000000000004</v>
      </c>
      <c r="CK425" s="40">
        <v>75.272000000000006</v>
      </c>
      <c r="CL425" s="38">
        <v>123.9</v>
      </c>
      <c r="CM425" s="38">
        <v>125</v>
      </c>
      <c r="CN425" s="38">
        <v>121.9</v>
      </c>
      <c r="CO425" s="38">
        <v>118.8</v>
      </c>
      <c r="CP425" s="38">
        <v>116.2</v>
      </c>
      <c r="CQ425" s="39">
        <v>94.32</v>
      </c>
      <c r="CR425" s="16">
        <v>235.92269999999999</v>
      </c>
      <c r="CS425" s="38">
        <v>52.3</v>
      </c>
      <c r="CT425" s="40">
        <v>144.80000000000001</v>
      </c>
      <c r="CU425" s="40">
        <v>152.80000000000001</v>
      </c>
      <c r="CV425" s="16">
        <v>14.06</v>
      </c>
      <c r="CW425" s="16">
        <v>11.72</v>
      </c>
      <c r="CX425" s="41">
        <v>11.08</v>
      </c>
      <c r="CY425" s="41">
        <v>6.85</v>
      </c>
      <c r="CZ425" s="41">
        <v>7.6</v>
      </c>
      <c r="DA425" s="41">
        <v>3.03</v>
      </c>
      <c r="DB425" s="42">
        <v>3.0539999999999998</v>
      </c>
      <c r="DC425" s="42">
        <f t="shared" si="65"/>
        <v>3.3999999999999808E-2</v>
      </c>
      <c r="DD425" s="41">
        <v>3.44</v>
      </c>
      <c r="DE425" s="41">
        <v>5.68</v>
      </c>
      <c r="DF425" s="41">
        <v>7.11</v>
      </c>
      <c r="DG425" s="41">
        <v>3.02</v>
      </c>
      <c r="DH425" s="41">
        <v>3.14</v>
      </c>
      <c r="DI425" s="41">
        <v>3.14</v>
      </c>
      <c r="DJ425" s="42">
        <f t="shared" si="71"/>
        <v>0.12000000000000011</v>
      </c>
      <c r="DK425" s="42">
        <f t="shared" si="66"/>
        <v>1.17</v>
      </c>
      <c r="DL425" s="42">
        <f t="shared" si="67"/>
        <v>1.92</v>
      </c>
      <c r="DM425" s="42">
        <f t="shared" si="72"/>
        <v>1.4300000000000006</v>
      </c>
      <c r="DN425" s="42">
        <f t="shared" si="68"/>
        <v>0.12000000000000011</v>
      </c>
      <c r="DO425" s="42">
        <f t="shared" si="69"/>
        <v>0.41999999999999993</v>
      </c>
      <c r="DP425" s="42">
        <f t="shared" si="70"/>
        <v>2.6599999999999997</v>
      </c>
      <c r="DQ425" s="36">
        <v>587.7559</v>
      </c>
      <c r="DR425" s="36">
        <v>372.08159999999998</v>
      </c>
      <c r="DS425" s="38">
        <v>221.9</v>
      </c>
      <c r="DT425" s="40">
        <v>391.20400000000001</v>
      </c>
      <c r="DU425" s="38">
        <v>1094.2</v>
      </c>
      <c r="DV425" s="38">
        <v>3443.6</v>
      </c>
      <c r="DW425" s="38">
        <v>2862.2</v>
      </c>
      <c r="DX425" s="37">
        <v>57407</v>
      </c>
      <c r="DY425" s="36">
        <v>537.97140000000002</v>
      </c>
      <c r="DZ425" s="36">
        <v>907.18979999999999</v>
      </c>
      <c r="EA425" s="40">
        <v>57.759</v>
      </c>
      <c r="EB425" s="36">
        <v>296.26420000000002</v>
      </c>
      <c r="EC425" s="36">
        <v>834.2355</v>
      </c>
      <c r="ED425" s="16">
        <v>454.1277</v>
      </c>
      <c r="EE425" s="16">
        <v>3597.01</v>
      </c>
      <c r="EF425" s="41">
        <v>11.93</v>
      </c>
      <c r="EG425" s="41">
        <v>75.900000000000006</v>
      </c>
      <c r="EI425" s="36">
        <v>89.503299999999996</v>
      </c>
      <c r="EJ425" s="33"/>
      <c r="EK425" s="36">
        <v>1.4965999999999999</v>
      </c>
      <c r="EL425" s="36">
        <v>103.765</v>
      </c>
      <c r="EM425" s="36">
        <v>1.4914000000000001</v>
      </c>
      <c r="EN425" s="36">
        <v>1.3080000000000001</v>
      </c>
      <c r="EO425" s="16">
        <v>65.8</v>
      </c>
      <c r="EP425" s="16">
        <v>106.032363891602</v>
      </c>
      <c r="EQ425" s="16">
        <v>1.2328779999999999</v>
      </c>
      <c r="ER425" s="16">
        <v>-0.125941</v>
      </c>
      <c r="ES425" s="43">
        <v>-7.4297735999999999</v>
      </c>
    </row>
    <row r="426" spans="1:149" x14ac:dyDescent="0.25">
      <c r="A426" s="35">
        <v>34213</v>
      </c>
      <c r="B426" s="36">
        <v>65.1755</v>
      </c>
      <c r="C426" s="36">
        <v>68.059700000000007</v>
      </c>
      <c r="D426" s="36">
        <v>76.733500000000006</v>
      </c>
      <c r="E426" s="36">
        <v>60.843299999999999</v>
      </c>
      <c r="F426" s="36">
        <v>39.892099999999999</v>
      </c>
      <c r="G426" s="36">
        <v>88.915300000000002</v>
      </c>
      <c r="H426" s="38">
        <v>80.2</v>
      </c>
      <c r="I426" s="38">
        <v>81.3</v>
      </c>
      <c r="J426" s="36">
        <v>61.491</v>
      </c>
      <c r="K426" s="16">
        <v>56.612900000000003</v>
      </c>
      <c r="L426" s="36">
        <v>83.598500000000001</v>
      </c>
      <c r="M426" s="16">
        <v>53.195799999999998</v>
      </c>
      <c r="N426" s="16">
        <v>77.837599999999995</v>
      </c>
      <c r="O426" s="37">
        <v>16769</v>
      </c>
      <c r="P426" s="37">
        <v>111451</v>
      </c>
      <c r="Q426" s="37">
        <v>89199</v>
      </c>
      <c r="R426" s="37">
        <v>22252</v>
      </c>
      <c r="S426" s="37">
        <v>19041</v>
      </c>
      <c r="T426" s="37">
        <v>92410</v>
      </c>
      <c r="U426" s="16">
        <v>3057</v>
      </c>
      <c r="V426" s="16">
        <v>4507</v>
      </c>
      <c r="W426" s="16">
        <v>11477</v>
      </c>
      <c r="X426" s="37">
        <v>9896</v>
      </c>
      <c r="Y426" s="37">
        <v>6873</v>
      </c>
      <c r="Z426" s="37">
        <v>4823</v>
      </c>
      <c r="AA426" s="37">
        <v>12464</v>
      </c>
      <c r="AB426" s="37">
        <v>6796</v>
      </c>
      <c r="AC426" s="37">
        <v>2672</v>
      </c>
      <c r="AD426" s="37">
        <v>9807</v>
      </c>
      <c r="AE426" s="37">
        <v>660</v>
      </c>
      <c r="AF426" s="37">
        <v>11594</v>
      </c>
      <c r="AG426" s="37">
        <v>4359</v>
      </c>
      <c r="AH426" s="37">
        <v>22466</v>
      </c>
      <c r="AI426" s="38">
        <v>13080.2</v>
      </c>
      <c r="AJ426" s="38">
        <v>5107</v>
      </c>
      <c r="AK426" s="37">
        <v>120554</v>
      </c>
      <c r="AL426" s="37">
        <v>129268</v>
      </c>
      <c r="AM426" s="16">
        <v>66.2</v>
      </c>
      <c r="AN426" s="16">
        <v>6.7</v>
      </c>
      <c r="AO426" s="38">
        <f t="shared" si="62"/>
        <v>5.3601819475817685</v>
      </c>
      <c r="AP426" s="38">
        <f t="shared" si="63"/>
        <v>1.3584181700034037</v>
      </c>
      <c r="AQ426" s="38">
        <v>18.2</v>
      </c>
      <c r="AR426" s="16">
        <v>6.3</v>
      </c>
      <c r="AS426" s="16">
        <v>5.8</v>
      </c>
      <c r="AT426" s="16">
        <v>3127</v>
      </c>
      <c r="AU426" s="16">
        <v>2516</v>
      </c>
      <c r="AV426" s="37">
        <f t="shared" si="64"/>
        <v>1286</v>
      </c>
      <c r="AW426" s="16">
        <v>3042</v>
      </c>
      <c r="AX426" s="16">
        <v>1756</v>
      </c>
      <c r="AY426" s="16">
        <v>4784</v>
      </c>
      <c r="AZ426" s="16">
        <v>2136</v>
      </c>
      <c r="BA426" s="16">
        <v>943</v>
      </c>
      <c r="BB426" s="16">
        <v>882</v>
      </c>
      <c r="BC426" s="16">
        <v>6575</v>
      </c>
      <c r="BD426" s="38">
        <v>41.3</v>
      </c>
      <c r="BE426" s="38">
        <v>34.4</v>
      </c>
      <c r="BF426" s="38">
        <v>4.5999999999999996</v>
      </c>
      <c r="BG426" s="39">
        <v>71</v>
      </c>
      <c r="BH426" s="37">
        <v>1376</v>
      </c>
      <c r="BI426" s="37">
        <v>120</v>
      </c>
      <c r="BJ426" s="37">
        <v>303</v>
      </c>
      <c r="BK426" s="37">
        <v>139</v>
      </c>
      <c r="BL426" s="37">
        <v>605</v>
      </c>
      <c r="BM426" s="37">
        <v>329</v>
      </c>
      <c r="BN426" s="37">
        <v>1251</v>
      </c>
      <c r="BO426" s="16">
        <v>46.24</v>
      </c>
      <c r="BP426" s="16">
        <v>135400</v>
      </c>
      <c r="BQ426" s="16">
        <v>122787</v>
      </c>
      <c r="BR426" s="16">
        <v>455147</v>
      </c>
      <c r="BS426" s="38">
        <v>51.3</v>
      </c>
      <c r="BT426" s="16">
        <v>30553</v>
      </c>
      <c r="BU426" s="16">
        <v>938.64</v>
      </c>
      <c r="BV426" s="38">
        <v>46.2</v>
      </c>
      <c r="BW426" s="16">
        <v>1079727</v>
      </c>
      <c r="BX426" s="16">
        <v>1043898.4418800001</v>
      </c>
      <c r="BY426" s="38">
        <v>52.6</v>
      </c>
      <c r="BZ426" s="16">
        <v>697823</v>
      </c>
      <c r="CA426" s="16">
        <v>199196</v>
      </c>
      <c r="CB426" s="38">
        <v>119</v>
      </c>
      <c r="CC426" s="16">
        <v>85.5</v>
      </c>
      <c r="CD426" s="16">
        <v>46.5</v>
      </c>
      <c r="CE426" s="41">
        <v>17.5</v>
      </c>
      <c r="CF426" s="41">
        <v>16.010000000000002</v>
      </c>
      <c r="CG426" s="40">
        <v>0.48599999999999999</v>
      </c>
      <c r="CH426" s="16">
        <v>15.32</v>
      </c>
      <c r="CI426" s="16">
        <v>95.9</v>
      </c>
      <c r="CJ426" s="40">
        <v>73.55</v>
      </c>
      <c r="CK426" s="40">
        <v>75.387</v>
      </c>
      <c r="CL426" s="38">
        <v>124.1</v>
      </c>
      <c r="CM426" s="38">
        <v>125.5</v>
      </c>
      <c r="CN426" s="38">
        <v>122.1</v>
      </c>
      <c r="CO426" s="38">
        <v>118.8</v>
      </c>
      <c r="CP426" s="38">
        <v>116.3</v>
      </c>
      <c r="CQ426" s="39">
        <v>93.83</v>
      </c>
      <c r="CR426" s="16">
        <v>235.51900000000001</v>
      </c>
      <c r="CS426" s="38">
        <v>49</v>
      </c>
      <c r="CT426" s="40">
        <v>145</v>
      </c>
      <c r="CU426" s="40">
        <v>152.9</v>
      </c>
      <c r="CV426" s="16">
        <v>14.03</v>
      </c>
      <c r="CW426" s="16">
        <v>11.76</v>
      </c>
      <c r="CX426" s="41">
        <v>11.1</v>
      </c>
      <c r="CY426" s="41">
        <v>6.66</v>
      </c>
      <c r="CZ426" s="41">
        <v>7.34</v>
      </c>
      <c r="DA426" s="41">
        <v>3.09</v>
      </c>
      <c r="DB426" s="42">
        <v>3.0339999999999998</v>
      </c>
      <c r="DC426" s="42">
        <f t="shared" si="65"/>
        <v>8.3999999999999631E-2</v>
      </c>
      <c r="DD426" s="41">
        <v>3.36</v>
      </c>
      <c r="DE426" s="41">
        <v>5.36</v>
      </c>
      <c r="DF426" s="41">
        <v>6.92</v>
      </c>
      <c r="DG426" s="41">
        <v>2.95</v>
      </c>
      <c r="DH426" s="41">
        <v>3.06</v>
      </c>
      <c r="DI426" s="41">
        <v>3.08</v>
      </c>
      <c r="DJ426" s="42">
        <f t="shared" si="71"/>
        <v>0.12999999999999989</v>
      </c>
      <c r="DK426" s="42">
        <f t="shared" si="66"/>
        <v>1.2999999999999998</v>
      </c>
      <c r="DL426" s="42">
        <f t="shared" si="67"/>
        <v>1.9799999999999995</v>
      </c>
      <c r="DM426" s="42">
        <f t="shared" si="72"/>
        <v>1.5599999999999996</v>
      </c>
      <c r="DN426" s="42">
        <f t="shared" si="68"/>
        <v>0.10999999999999988</v>
      </c>
      <c r="DO426" s="42">
        <f t="shared" si="69"/>
        <v>0.4099999999999997</v>
      </c>
      <c r="DP426" s="42">
        <f t="shared" si="70"/>
        <v>2.41</v>
      </c>
      <c r="DQ426" s="36">
        <v>585.51480000000004</v>
      </c>
      <c r="DR426" s="36">
        <v>373.32339999999999</v>
      </c>
      <c r="DS426" s="38">
        <v>223.1</v>
      </c>
      <c r="DT426" s="40">
        <v>396.45100000000002</v>
      </c>
      <c r="DU426" s="38">
        <v>1104.2</v>
      </c>
      <c r="DV426" s="38">
        <v>3450.1</v>
      </c>
      <c r="DW426" s="38">
        <v>2875.8</v>
      </c>
      <c r="DX426" s="37">
        <v>58708</v>
      </c>
      <c r="DY426" s="36">
        <v>541.15499999999997</v>
      </c>
      <c r="DZ426" s="36">
        <v>910.61249999999995</v>
      </c>
      <c r="EA426" s="40">
        <v>59.134999999999998</v>
      </c>
      <c r="EB426" s="36">
        <v>299.44799999999998</v>
      </c>
      <c r="EC426" s="36">
        <v>840.60299999999995</v>
      </c>
      <c r="ED426" s="16">
        <v>459.23520000000002</v>
      </c>
      <c r="EE426" s="16">
        <v>3592.28</v>
      </c>
      <c r="EF426" s="41">
        <v>12.93</v>
      </c>
      <c r="EG426" s="41">
        <v>75.87</v>
      </c>
      <c r="EI426" s="36">
        <v>88.973799999999997</v>
      </c>
      <c r="EJ426" s="33"/>
      <c r="EK426" s="36">
        <v>1.4181999999999999</v>
      </c>
      <c r="EL426" s="36">
        <v>105.5748</v>
      </c>
      <c r="EM426" s="36">
        <v>1.5247999999999999</v>
      </c>
      <c r="EN426" s="36">
        <v>1.3214999999999999</v>
      </c>
      <c r="EO426" s="16">
        <v>66.8</v>
      </c>
      <c r="EP426" s="16">
        <v>106.274688720703</v>
      </c>
      <c r="EQ426" s="16">
        <v>1.2643009999999999</v>
      </c>
      <c r="ER426" s="16">
        <v>-3.7571E-2</v>
      </c>
      <c r="ES426" s="43">
        <v>-6.2855628000000001</v>
      </c>
    </row>
    <row r="427" spans="1:149" x14ac:dyDescent="0.25">
      <c r="A427" s="35">
        <v>34243</v>
      </c>
      <c r="B427" s="36">
        <v>65.674400000000006</v>
      </c>
      <c r="C427" s="36">
        <v>68.631200000000007</v>
      </c>
      <c r="D427" s="36">
        <v>77.106899999999996</v>
      </c>
      <c r="E427" s="36">
        <v>61.3431</v>
      </c>
      <c r="F427" s="36">
        <v>40.353400000000001</v>
      </c>
      <c r="G427" s="36">
        <v>89.149100000000004</v>
      </c>
      <c r="H427" s="38">
        <v>80.8</v>
      </c>
      <c r="I427" s="38">
        <v>81.8</v>
      </c>
      <c r="J427" s="36">
        <v>63.0152</v>
      </c>
      <c r="K427" s="16">
        <v>58.778399999999998</v>
      </c>
      <c r="L427" s="36">
        <v>83.416700000000006</v>
      </c>
      <c r="M427" s="16">
        <v>54.022300000000001</v>
      </c>
      <c r="N427" s="16">
        <v>77.610200000000006</v>
      </c>
      <c r="O427" s="37">
        <v>16778</v>
      </c>
      <c r="P427" s="37">
        <v>111737</v>
      </c>
      <c r="Q427" s="37">
        <v>89431</v>
      </c>
      <c r="R427" s="37">
        <v>22306</v>
      </c>
      <c r="S427" s="37">
        <v>19042</v>
      </c>
      <c r="T427" s="37">
        <v>92695</v>
      </c>
      <c r="U427" s="16">
        <v>3039</v>
      </c>
      <c r="V427" s="16">
        <v>4510</v>
      </c>
      <c r="W427" s="16">
        <v>11493</v>
      </c>
      <c r="X427" s="37">
        <v>9911</v>
      </c>
      <c r="Y427" s="37">
        <v>6867</v>
      </c>
      <c r="Z427" s="37">
        <v>4868</v>
      </c>
      <c r="AA427" s="37">
        <v>12500</v>
      </c>
      <c r="AB427" s="37">
        <v>6819</v>
      </c>
      <c r="AC427" s="37">
        <v>2677</v>
      </c>
      <c r="AD427" s="37">
        <v>9844</v>
      </c>
      <c r="AE427" s="37">
        <v>660</v>
      </c>
      <c r="AF427" s="37">
        <v>11669</v>
      </c>
      <c r="AG427" s="37">
        <v>4357</v>
      </c>
      <c r="AH427" s="37">
        <v>22523</v>
      </c>
      <c r="AI427" s="38">
        <v>13116.9</v>
      </c>
      <c r="AJ427" s="38">
        <v>5116.3999999999996</v>
      </c>
      <c r="AK427" s="37">
        <v>120823</v>
      </c>
      <c r="AL427" s="37">
        <v>129573</v>
      </c>
      <c r="AM427" s="16">
        <v>66.3</v>
      </c>
      <c r="AN427" s="16">
        <v>6.8</v>
      </c>
      <c r="AO427" s="38">
        <f t="shared" si="62"/>
        <v>5.4563836601761171</v>
      </c>
      <c r="AP427" s="38">
        <f t="shared" si="63"/>
        <v>1.3961241925401124</v>
      </c>
      <c r="AQ427" s="38">
        <v>18.7</v>
      </c>
      <c r="AR427" s="16">
        <v>6.2</v>
      </c>
      <c r="AS427" s="16">
        <v>5.9</v>
      </c>
      <c r="AT427" s="16">
        <v>3336</v>
      </c>
      <c r="AU427" s="16">
        <v>2514</v>
      </c>
      <c r="AV427" s="37">
        <f t="shared" si="64"/>
        <v>1220</v>
      </c>
      <c r="AW427" s="16">
        <v>3029</v>
      </c>
      <c r="AX427" s="16">
        <v>1809</v>
      </c>
      <c r="AY427" s="16">
        <v>4811</v>
      </c>
      <c r="AZ427" s="16">
        <v>2135</v>
      </c>
      <c r="BA427" s="16">
        <v>981</v>
      </c>
      <c r="BB427" s="16">
        <v>879</v>
      </c>
      <c r="BC427" s="16">
        <v>6376</v>
      </c>
      <c r="BD427" s="38">
        <v>41.3</v>
      </c>
      <c r="BE427" s="38">
        <v>34.4</v>
      </c>
      <c r="BF427" s="38">
        <v>4.5</v>
      </c>
      <c r="BG427" s="39">
        <v>74</v>
      </c>
      <c r="BH427" s="37">
        <v>1533</v>
      </c>
      <c r="BI427" s="37">
        <v>195</v>
      </c>
      <c r="BJ427" s="37">
        <v>337</v>
      </c>
      <c r="BK427" s="37">
        <v>132</v>
      </c>
      <c r="BL427" s="37">
        <v>699</v>
      </c>
      <c r="BM427" s="37">
        <v>365</v>
      </c>
      <c r="BN427" s="37">
        <v>1287</v>
      </c>
      <c r="BO427" s="16">
        <v>48.75</v>
      </c>
      <c r="BP427" s="16">
        <v>138200</v>
      </c>
      <c r="BQ427" s="16">
        <v>124743</v>
      </c>
      <c r="BR427" s="16">
        <v>451420</v>
      </c>
      <c r="BS427" s="38">
        <v>50.7</v>
      </c>
      <c r="BT427" s="16">
        <v>31741</v>
      </c>
      <c r="BU427" s="16">
        <v>938.2</v>
      </c>
      <c r="BV427" s="38">
        <v>48.6</v>
      </c>
      <c r="BW427" s="16">
        <v>1101821</v>
      </c>
      <c r="BX427" s="16">
        <v>1074280.7975850001</v>
      </c>
      <c r="BY427" s="38">
        <v>58.9</v>
      </c>
      <c r="BZ427" s="16">
        <v>700803</v>
      </c>
      <c r="CA427" s="16">
        <v>200911</v>
      </c>
      <c r="CB427" s="38">
        <v>118.6</v>
      </c>
      <c r="CC427" s="16">
        <v>89.2</v>
      </c>
      <c r="CD427" s="16">
        <v>51.8</v>
      </c>
      <c r="CE427" s="41">
        <v>18.149999999999999</v>
      </c>
      <c r="CF427" s="41">
        <v>16.61</v>
      </c>
      <c r="CG427" s="40">
        <v>0.503</v>
      </c>
      <c r="CH427" s="16">
        <v>15.59</v>
      </c>
      <c r="CI427" s="16">
        <v>99.2</v>
      </c>
      <c r="CJ427" s="40">
        <v>73.78</v>
      </c>
      <c r="CK427" s="40">
        <v>75.510000000000005</v>
      </c>
      <c r="CL427" s="38">
        <v>124.2</v>
      </c>
      <c r="CM427" s="38">
        <v>125.4</v>
      </c>
      <c r="CN427" s="38">
        <v>122.3</v>
      </c>
      <c r="CO427" s="38">
        <v>119.4</v>
      </c>
      <c r="CP427" s="38">
        <v>116.4</v>
      </c>
      <c r="CQ427" s="39">
        <v>94.87</v>
      </c>
      <c r="CR427" s="16">
        <v>237.5762</v>
      </c>
      <c r="CS427" s="38">
        <v>50.9</v>
      </c>
      <c r="CT427" s="40">
        <v>145.6</v>
      </c>
      <c r="CU427" s="40">
        <v>153.4</v>
      </c>
      <c r="CV427" s="16">
        <v>14.08</v>
      </c>
      <c r="CW427" s="16">
        <v>11.79</v>
      </c>
      <c r="CX427" s="41">
        <v>11.13</v>
      </c>
      <c r="CY427" s="41">
        <v>6.67</v>
      </c>
      <c r="CZ427" s="41">
        <v>7.31</v>
      </c>
      <c r="DA427" s="41">
        <v>2.99</v>
      </c>
      <c r="DB427" s="42">
        <v>3.1339999999999999</v>
      </c>
      <c r="DC427" s="42">
        <f t="shared" si="65"/>
        <v>0.11399999999999988</v>
      </c>
      <c r="DD427" s="41">
        <v>3.39</v>
      </c>
      <c r="DE427" s="41">
        <v>5.33</v>
      </c>
      <c r="DF427" s="41">
        <v>6.83</v>
      </c>
      <c r="DG427" s="41">
        <v>3.02</v>
      </c>
      <c r="DH427" s="41">
        <v>3.12</v>
      </c>
      <c r="DI427" s="41">
        <v>3.26</v>
      </c>
      <c r="DJ427" s="42">
        <f t="shared" si="71"/>
        <v>0.23999999999999977</v>
      </c>
      <c r="DK427" s="42">
        <f t="shared" si="66"/>
        <v>1.3399999999999999</v>
      </c>
      <c r="DL427" s="42">
        <f t="shared" si="67"/>
        <v>1.9799999999999995</v>
      </c>
      <c r="DM427" s="42">
        <f t="shared" si="72"/>
        <v>1.5</v>
      </c>
      <c r="DN427" s="42">
        <f t="shared" si="68"/>
        <v>0.10000000000000009</v>
      </c>
      <c r="DO427" s="42">
        <f t="shared" si="69"/>
        <v>0.37000000000000011</v>
      </c>
      <c r="DP427" s="42">
        <f t="shared" si="70"/>
        <v>2.31</v>
      </c>
      <c r="DQ427" s="36">
        <v>583.98069999999996</v>
      </c>
      <c r="DR427" s="36">
        <v>377.28519999999997</v>
      </c>
      <c r="DS427" s="38">
        <v>224.8</v>
      </c>
      <c r="DT427" s="40">
        <v>400.92899999999997</v>
      </c>
      <c r="DU427" s="38">
        <v>1113.0999999999999</v>
      </c>
      <c r="DV427" s="38">
        <v>3454.5</v>
      </c>
      <c r="DW427" s="38">
        <v>2887.6</v>
      </c>
      <c r="DX427" s="37">
        <v>59723</v>
      </c>
      <c r="DY427" s="36">
        <v>545.96249999999998</v>
      </c>
      <c r="DZ427" s="36">
        <v>914.72080000000005</v>
      </c>
      <c r="EA427" s="40">
        <v>60.009</v>
      </c>
      <c r="EB427" s="36">
        <v>301.65410000000003</v>
      </c>
      <c r="EC427" s="36">
        <v>847.61659999999995</v>
      </c>
      <c r="ED427" s="16">
        <v>463.90050000000002</v>
      </c>
      <c r="EE427" s="16">
        <v>3625.8</v>
      </c>
      <c r="EF427" s="41">
        <v>11.88</v>
      </c>
      <c r="EG427" s="41">
        <v>75.81</v>
      </c>
      <c r="EI427" s="36">
        <v>89.890699999999995</v>
      </c>
      <c r="EJ427" s="33"/>
      <c r="EK427" s="36">
        <v>1.4432</v>
      </c>
      <c r="EL427" s="36">
        <v>107.02</v>
      </c>
      <c r="EM427" s="36">
        <v>1.5023</v>
      </c>
      <c r="EN427" s="36">
        <v>1.3263</v>
      </c>
      <c r="EO427" s="16">
        <v>72.5</v>
      </c>
      <c r="EP427" s="16">
        <v>84.487693786621094</v>
      </c>
      <c r="EQ427" s="16">
        <v>1.213641</v>
      </c>
      <c r="ER427" s="16">
        <v>-0.1111</v>
      </c>
      <c r="ES427" s="43">
        <v>-8.1285617999999999</v>
      </c>
    </row>
    <row r="428" spans="1:149" x14ac:dyDescent="0.25">
      <c r="A428" s="35">
        <v>34274</v>
      </c>
      <c r="B428" s="36">
        <v>65.941400000000002</v>
      </c>
      <c r="C428" s="36">
        <v>68.7714</v>
      </c>
      <c r="D428" s="36">
        <v>77.1768</v>
      </c>
      <c r="E428" s="36">
        <v>61.739199999999997</v>
      </c>
      <c r="F428" s="36">
        <v>40.7136</v>
      </c>
      <c r="G428" s="36">
        <v>89.287599999999998</v>
      </c>
      <c r="H428" s="38">
        <v>81</v>
      </c>
      <c r="I428" s="38">
        <v>82</v>
      </c>
      <c r="J428" s="36">
        <v>63.564100000000003</v>
      </c>
      <c r="K428" s="16">
        <v>59.319499999999998</v>
      </c>
      <c r="L428" s="36">
        <v>83.256200000000007</v>
      </c>
      <c r="M428" s="16">
        <v>54.255000000000003</v>
      </c>
      <c r="N428" s="16">
        <v>77.513199999999998</v>
      </c>
      <c r="O428" s="37">
        <v>16800</v>
      </c>
      <c r="P428" s="37">
        <v>111999</v>
      </c>
      <c r="Q428" s="37">
        <v>89652</v>
      </c>
      <c r="R428" s="37">
        <v>22347</v>
      </c>
      <c r="S428" s="37">
        <v>19068</v>
      </c>
      <c r="T428" s="37">
        <v>92931</v>
      </c>
      <c r="U428" s="16">
        <v>3036</v>
      </c>
      <c r="V428" s="16">
        <v>4513</v>
      </c>
      <c r="W428" s="16">
        <v>11519</v>
      </c>
      <c r="X428" s="37">
        <v>9929</v>
      </c>
      <c r="Y428" s="37">
        <v>6871</v>
      </c>
      <c r="Z428" s="37">
        <v>4887</v>
      </c>
      <c r="AA428" s="37">
        <v>12541</v>
      </c>
      <c r="AB428" s="37">
        <v>6847</v>
      </c>
      <c r="AC428" s="37">
        <v>2683</v>
      </c>
      <c r="AD428" s="37">
        <v>9872</v>
      </c>
      <c r="AE428" s="37">
        <v>660</v>
      </c>
      <c r="AF428" s="37">
        <v>11718</v>
      </c>
      <c r="AG428" s="37">
        <v>4362</v>
      </c>
      <c r="AH428" s="37">
        <v>22561</v>
      </c>
      <c r="AI428" s="38">
        <v>13132.8</v>
      </c>
      <c r="AJ428" s="38">
        <v>5126.5</v>
      </c>
      <c r="AK428" s="37">
        <v>121169</v>
      </c>
      <c r="AL428" s="37">
        <v>129711</v>
      </c>
      <c r="AM428" s="16">
        <v>66.3</v>
      </c>
      <c r="AN428" s="16">
        <v>6.6</v>
      </c>
      <c r="AO428" s="38">
        <f t="shared" si="62"/>
        <v>5.2354850398192907</v>
      </c>
      <c r="AP428" s="38">
        <f t="shared" si="63"/>
        <v>1.3877003492379212</v>
      </c>
      <c r="AQ428" s="38">
        <v>18.5</v>
      </c>
      <c r="AR428" s="16">
        <v>5.9</v>
      </c>
      <c r="AS428" s="16">
        <v>5.8</v>
      </c>
      <c r="AT428" s="16">
        <v>3087</v>
      </c>
      <c r="AU428" s="16">
        <v>2518</v>
      </c>
      <c r="AV428" s="37">
        <f t="shared" si="64"/>
        <v>1186</v>
      </c>
      <c r="AW428" s="16">
        <v>2986</v>
      </c>
      <c r="AX428" s="16">
        <v>1800</v>
      </c>
      <c r="AY428" s="16">
        <v>4482</v>
      </c>
      <c r="AZ428" s="16">
        <v>2149</v>
      </c>
      <c r="BA428" s="16">
        <v>1013</v>
      </c>
      <c r="BB428" s="16">
        <v>886</v>
      </c>
      <c r="BC428" s="16">
        <v>6250</v>
      </c>
      <c r="BD428" s="38">
        <v>41.3</v>
      </c>
      <c r="BE428" s="38">
        <v>34.4</v>
      </c>
      <c r="BF428" s="38">
        <v>4.7</v>
      </c>
      <c r="BG428" s="39">
        <v>74</v>
      </c>
      <c r="BH428" s="37">
        <v>1272</v>
      </c>
      <c r="BI428" s="37">
        <v>107</v>
      </c>
      <c r="BJ428" s="37">
        <v>250</v>
      </c>
      <c r="BK428" s="37">
        <v>100</v>
      </c>
      <c r="BL428" s="37">
        <v>563</v>
      </c>
      <c r="BM428" s="37">
        <v>359</v>
      </c>
      <c r="BN428" s="37">
        <v>1357</v>
      </c>
      <c r="BO428" s="16">
        <v>44.33</v>
      </c>
      <c r="BP428" s="16">
        <v>141847</v>
      </c>
      <c r="BQ428" s="16">
        <v>123931</v>
      </c>
      <c r="BR428" s="16">
        <v>448804</v>
      </c>
      <c r="BS428" s="38">
        <v>50.9</v>
      </c>
      <c r="BT428" s="16">
        <v>31551</v>
      </c>
      <c r="BU428" s="16">
        <v>942.05</v>
      </c>
      <c r="BV428" s="38">
        <v>45.5</v>
      </c>
      <c r="BW428" s="16">
        <v>1099203</v>
      </c>
      <c r="BX428" s="16">
        <v>1070337.5131020001</v>
      </c>
      <c r="BY428" s="38">
        <v>60.4</v>
      </c>
      <c r="BZ428" s="16">
        <v>704399</v>
      </c>
      <c r="CA428" s="16">
        <v>202480</v>
      </c>
      <c r="CB428" s="38">
        <v>119.1</v>
      </c>
      <c r="CC428" s="16">
        <v>85.2</v>
      </c>
      <c r="CD428" s="16">
        <v>46</v>
      </c>
      <c r="CE428" s="41">
        <v>16.61</v>
      </c>
      <c r="CF428" s="41">
        <v>15.2</v>
      </c>
      <c r="CG428" s="40">
        <v>0.44400000000000001</v>
      </c>
      <c r="CH428" s="16">
        <v>14.05</v>
      </c>
      <c r="CI428" s="16">
        <v>97.8</v>
      </c>
      <c r="CJ428" s="40">
        <v>73.917000000000002</v>
      </c>
      <c r="CK428" s="40">
        <v>75.701999999999998</v>
      </c>
      <c r="CL428" s="38">
        <v>124.4</v>
      </c>
      <c r="CM428" s="38">
        <v>126.8</v>
      </c>
      <c r="CN428" s="38">
        <v>122.3</v>
      </c>
      <c r="CO428" s="38">
        <v>118.8</v>
      </c>
      <c r="CP428" s="38">
        <v>116.5</v>
      </c>
      <c r="CQ428" s="39">
        <v>95.84</v>
      </c>
      <c r="CR428" s="16">
        <v>241.6138</v>
      </c>
      <c r="CS428" s="38">
        <v>52.7</v>
      </c>
      <c r="CT428" s="40">
        <v>146</v>
      </c>
      <c r="CU428" s="40">
        <v>153.9</v>
      </c>
      <c r="CV428" s="16">
        <v>14.11</v>
      </c>
      <c r="CW428" s="16">
        <v>11.83</v>
      </c>
      <c r="CX428" s="41">
        <v>11.15</v>
      </c>
      <c r="CY428" s="41">
        <v>6.93</v>
      </c>
      <c r="CZ428" s="41">
        <v>7.66</v>
      </c>
      <c r="DA428" s="41">
        <v>3.02</v>
      </c>
      <c r="DB428" s="42">
        <v>3.274</v>
      </c>
      <c r="DC428" s="42">
        <f t="shared" si="65"/>
        <v>0.17399999999999993</v>
      </c>
      <c r="DD428" s="41">
        <v>3.58</v>
      </c>
      <c r="DE428" s="41">
        <v>5.72</v>
      </c>
      <c r="DF428" s="41">
        <v>7.16</v>
      </c>
      <c r="DG428" s="41">
        <v>3.1</v>
      </c>
      <c r="DH428" s="41">
        <v>3.26</v>
      </c>
      <c r="DI428" s="41">
        <v>3.36</v>
      </c>
      <c r="DJ428" s="42">
        <f t="shared" si="71"/>
        <v>0.25999999999999979</v>
      </c>
      <c r="DK428" s="42">
        <f t="shared" si="66"/>
        <v>1.21</v>
      </c>
      <c r="DL428" s="42">
        <f t="shared" si="67"/>
        <v>1.9400000000000004</v>
      </c>
      <c r="DM428" s="42">
        <f t="shared" si="72"/>
        <v>1.4400000000000004</v>
      </c>
      <c r="DN428" s="42">
        <f t="shared" si="68"/>
        <v>0.1599999999999997</v>
      </c>
      <c r="DO428" s="42">
        <f t="shared" si="69"/>
        <v>0.48</v>
      </c>
      <c r="DP428" s="42">
        <f t="shared" si="70"/>
        <v>2.6199999999999997</v>
      </c>
      <c r="DQ428" s="36">
        <v>583.93780000000004</v>
      </c>
      <c r="DR428" s="36">
        <v>381.10489999999999</v>
      </c>
      <c r="DS428" s="38">
        <v>226.3</v>
      </c>
      <c r="DT428" s="40">
        <v>402.66500000000002</v>
      </c>
      <c r="DU428" s="38">
        <v>1124.0999999999999</v>
      </c>
      <c r="DV428" s="38">
        <v>3468</v>
      </c>
      <c r="DW428" s="38">
        <v>2907.9</v>
      </c>
      <c r="DX428" s="37">
        <v>61206</v>
      </c>
      <c r="DY428" s="36">
        <v>549.95939999999996</v>
      </c>
      <c r="DZ428" s="36">
        <v>918.94100000000003</v>
      </c>
      <c r="EA428" s="40">
        <v>61.295999999999999</v>
      </c>
      <c r="EB428" s="36">
        <v>306.56400000000002</v>
      </c>
      <c r="EC428" s="36">
        <v>856.52340000000004</v>
      </c>
      <c r="ED428" s="16">
        <v>462.89049999999997</v>
      </c>
      <c r="EE428" s="16">
        <v>3674.69</v>
      </c>
      <c r="EF428" s="41">
        <v>14.08</v>
      </c>
      <c r="EG428" s="41">
        <v>75.900000000000006</v>
      </c>
      <c r="EI428" s="36">
        <v>90.991</v>
      </c>
      <c r="EJ428" s="33"/>
      <c r="EK428" s="36">
        <v>1.4968999999999999</v>
      </c>
      <c r="EL428" s="36">
        <v>107.87649999999999</v>
      </c>
      <c r="EM428" s="36">
        <v>1.4807999999999999</v>
      </c>
      <c r="EN428" s="36">
        <v>1.3173999999999999</v>
      </c>
      <c r="EO428" s="16">
        <v>70.3</v>
      </c>
      <c r="EP428" s="16">
        <v>84.556610107421903</v>
      </c>
      <c r="EQ428" s="16">
        <v>1.1673279999999999</v>
      </c>
      <c r="ER428" s="16">
        <v>-0.169322</v>
      </c>
      <c r="ES428" s="43">
        <v>-10.978081</v>
      </c>
    </row>
    <row r="429" spans="1:149" x14ac:dyDescent="0.25">
      <c r="A429" s="35">
        <v>34304</v>
      </c>
      <c r="B429" s="36">
        <v>66.282300000000006</v>
      </c>
      <c r="C429" s="36">
        <v>68.942800000000005</v>
      </c>
      <c r="D429" s="36">
        <v>77.341099999999997</v>
      </c>
      <c r="E429" s="36">
        <v>62.160299999999999</v>
      </c>
      <c r="F429" s="36">
        <v>41.275300000000001</v>
      </c>
      <c r="G429" s="36">
        <v>89.339500000000001</v>
      </c>
      <c r="H429" s="38">
        <v>81.3</v>
      </c>
      <c r="I429" s="38">
        <v>82.3</v>
      </c>
      <c r="J429" s="36">
        <v>63.829700000000003</v>
      </c>
      <c r="K429" s="16">
        <v>59.517600000000002</v>
      </c>
      <c r="L429" s="36">
        <v>83.370199999999997</v>
      </c>
      <c r="M429" s="16">
        <v>54.429200000000002</v>
      </c>
      <c r="N429" s="16">
        <v>77.163700000000006</v>
      </c>
      <c r="O429" s="37">
        <v>16815</v>
      </c>
      <c r="P429" s="37">
        <v>112311</v>
      </c>
      <c r="Q429" s="37">
        <v>89898</v>
      </c>
      <c r="R429" s="37">
        <v>22413</v>
      </c>
      <c r="S429" s="37">
        <v>19109</v>
      </c>
      <c r="T429" s="37">
        <v>93202</v>
      </c>
      <c r="U429" s="16">
        <v>3037</v>
      </c>
      <c r="V429" s="16">
        <v>4522</v>
      </c>
      <c r="W429" s="16">
        <v>11550</v>
      </c>
      <c r="X429" s="37">
        <v>9950</v>
      </c>
      <c r="Y429" s="37">
        <v>6865</v>
      </c>
      <c r="Z429" s="37">
        <v>4925</v>
      </c>
      <c r="AA429" s="37">
        <v>12582</v>
      </c>
      <c r="AB429" s="37">
        <v>6870</v>
      </c>
      <c r="AC429" s="37">
        <v>2692</v>
      </c>
      <c r="AD429" s="37">
        <v>9925</v>
      </c>
      <c r="AE429" s="37">
        <v>673</v>
      </c>
      <c r="AF429" s="37">
        <v>11757</v>
      </c>
      <c r="AG429" s="37">
        <v>4363</v>
      </c>
      <c r="AH429" s="37">
        <v>22600</v>
      </c>
      <c r="AI429" s="38">
        <v>13163.3</v>
      </c>
      <c r="AJ429" s="38">
        <v>5140.7</v>
      </c>
      <c r="AK429" s="37">
        <v>121464</v>
      </c>
      <c r="AL429" s="37">
        <v>129941</v>
      </c>
      <c r="AM429" s="16">
        <v>66.400000000000006</v>
      </c>
      <c r="AN429" s="16">
        <v>6.5</v>
      </c>
      <c r="AO429" s="38">
        <f t="shared" si="62"/>
        <v>5.2285267929290988</v>
      </c>
      <c r="AP429" s="38">
        <f t="shared" si="63"/>
        <v>1.3713916315866432</v>
      </c>
      <c r="AQ429" s="38">
        <v>17.899999999999999</v>
      </c>
      <c r="AR429" s="16">
        <v>5.9</v>
      </c>
      <c r="AS429" s="16">
        <v>5.8</v>
      </c>
      <c r="AT429" s="16">
        <v>3246</v>
      </c>
      <c r="AU429" s="16">
        <v>2362</v>
      </c>
      <c r="AV429" s="37">
        <f t="shared" si="64"/>
        <v>1186</v>
      </c>
      <c r="AW429" s="16">
        <v>2968</v>
      </c>
      <c r="AX429" s="16">
        <v>1782</v>
      </c>
      <c r="AY429" s="16">
        <v>4477</v>
      </c>
      <c r="AZ429" s="16">
        <v>2105</v>
      </c>
      <c r="BA429" s="16">
        <v>972</v>
      </c>
      <c r="BB429" s="16">
        <v>851</v>
      </c>
      <c r="BC429" s="16">
        <v>6291</v>
      </c>
      <c r="BD429" s="38">
        <v>41.4</v>
      </c>
      <c r="BE429" s="38">
        <v>34.4</v>
      </c>
      <c r="BF429" s="38">
        <v>4.7</v>
      </c>
      <c r="BG429" s="39">
        <v>75</v>
      </c>
      <c r="BH429" s="37">
        <v>1337</v>
      </c>
      <c r="BI429" s="37">
        <v>172</v>
      </c>
      <c r="BJ429" s="37">
        <v>275</v>
      </c>
      <c r="BK429" s="37">
        <v>130</v>
      </c>
      <c r="BL429" s="37">
        <v>606</v>
      </c>
      <c r="BM429" s="37">
        <v>326</v>
      </c>
      <c r="BN429" s="37">
        <v>1461</v>
      </c>
      <c r="BO429" s="16">
        <v>56.23</v>
      </c>
      <c r="BP429" s="16">
        <v>142529</v>
      </c>
      <c r="BQ429" s="16">
        <v>125645</v>
      </c>
      <c r="BR429" s="16">
        <v>445323</v>
      </c>
      <c r="BS429" s="38">
        <v>51.5</v>
      </c>
      <c r="BT429" s="16">
        <v>31953</v>
      </c>
      <c r="BU429" s="16">
        <v>942.03</v>
      </c>
      <c r="BV429" s="38">
        <v>43.2</v>
      </c>
      <c r="BW429" s="16">
        <v>1060139</v>
      </c>
      <c r="BX429" s="16">
        <v>1064135.3678570001</v>
      </c>
      <c r="BY429" s="38">
        <v>62.4</v>
      </c>
      <c r="BZ429" s="16">
        <v>706626</v>
      </c>
      <c r="CA429" s="16">
        <v>204121</v>
      </c>
      <c r="CB429" s="38">
        <v>119.3</v>
      </c>
      <c r="CC429" s="16">
        <v>85.5</v>
      </c>
      <c r="CD429" s="16">
        <v>38.9</v>
      </c>
      <c r="CE429" s="41">
        <v>14.52</v>
      </c>
      <c r="CF429" s="41">
        <v>13.73</v>
      </c>
      <c r="CG429" s="40">
        <v>0.376</v>
      </c>
      <c r="CH429" s="16">
        <v>12.56</v>
      </c>
      <c r="CI429" s="16">
        <v>94.2</v>
      </c>
      <c r="CJ429" s="40">
        <v>73.933999999999997</v>
      </c>
      <c r="CK429" s="40">
        <v>75.733999999999995</v>
      </c>
      <c r="CL429" s="38">
        <v>124.4</v>
      </c>
      <c r="CM429" s="38">
        <v>127.5</v>
      </c>
      <c r="CN429" s="38">
        <v>122.3</v>
      </c>
      <c r="CO429" s="38">
        <v>118.1</v>
      </c>
      <c r="CP429" s="38">
        <v>116.2</v>
      </c>
      <c r="CQ429" s="39">
        <v>97.42</v>
      </c>
      <c r="CR429" s="16">
        <v>245.45670000000001</v>
      </c>
      <c r="CS429" s="38">
        <v>53.1</v>
      </c>
      <c r="CT429" s="40">
        <v>146.30000000000001</v>
      </c>
      <c r="CU429" s="40">
        <v>154.30000000000001</v>
      </c>
      <c r="CV429" s="16">
        <v>14.13</v>
      </c>
      <c r="CW429" s="16">
        <v>11.88</v>
      </c>
      <c r="CX429" s="41">
        <v>11.18</v>
      </c>
      <c r="CY429" s="41">
        <v>6.93</v>
      </c>
      <c r="CZ429" s="41">
        <v>7.69</v>
      </c>
      <c r="DA429" s="41">
        <v>2.96</v>
      </c>
      <c r="DB429" s="42">
        <v>3.234</v>
      </c>
      <c r="DC429" s="42">
        <f t="shared" si="65"/>
        <v>0.17399999999999993</v>
      </c>
      <c r="DD429" s="41">
        <v>3.61</v>
      </c>
      <c r="DE429" s="41">
        <v>5.77</v>
      </c>
      <c r="DF429" s="41">
        <v>7.17</v>
      </c>
      <c r="DG429" s="41">
        <v>3.06</v>
      </c>
      <c r="DH429" s="41">
        <v>3.23</v>
      </c>
      <c r="DI429" s="41">
        <v>3.26</v>
      </c>
      <c r="DJ429" s="42">
        <f t="shared" si="71"/>
        <v>0.19999999999999973</v>
      </c>
      <c r="DK429" s="42">
        <f t="shared" si="66"/>
        <v>1.1600000000000001</v>
      </c>
      <c r="DL429" s="42">
        <f t="shared" si="67"/>
        <v>1.9200000000000008</v>
      </c>
      <c r="DM429" s="42">
        <f t="shared" si="72"/>
        <v>1.4000000000000004</v>
      </c>
      <c r="DN429" s="42">
        <f t="shared" si="68"/>
        <v>0.16999999999999993</v>
      </c>
      <c r="DO429" s="42">
        <f t="shared" si="69"/>
        <v>0.54999999999999982</v>
      </c>
      <c r="DP429" s="42">
        <f t="shared" si="70"/>
        <v>2.7099999999999995</v>
      </c>
      <c r="DQ429" s="36">
        <v>583.48069999999996</v>
      </c>
      <c r="DR429" s="36">
        <v>385.64890000000003</v>
      </c>
      <c r="DS429" s="38">
        <v>228.6</v>
      </c>
      <c r="DT429" s="40">
        <v>405.32</v>
      </c>
      <c r="DU429" s="38">
        <v>1129.5999999999999</v>
      </c>
      <c r="DV429" s="38">
        <v>3472.4</v>
      </c>
      <c r="DW429" s="38">
        <v>2919.6</v>
      </c>
      <c r="DX429" s="37">
        <v>62765</v>
      </c>
      <c r="DY429" s="36">
        <v>555.74260000000004</v>
      </c>
      <c r="DZ429" s="36">
        <v>928.55669999999998</v>
      </c>
      <c r="EA429" s="40">
        <v>62.847000000000001</v>
      </c>
      <c r="EB429" s="36">
        <v>309.90800000000002</v>
      </c>
      <c r="EC429" s="36">
        <v>865.65060000000005</v>
      </c>
      <c r="ED429" s="16">
        <v>465.94549999999998</v>
      </c>
      <c r="EE429" s="16">
        <v>3744.1</v>
      </c>
      <c r="EF429" s="41">
        <v>11.36</v>
      </c>
      <c r="EG429" s="41">
        <v>75.91</v>
      </c>
      <c r="EI429" s="36">
        <v>91.657899999999998</v>
      </c>
      <c r="EJ429" s="33"/>
      <c r="EK429" s="36">
        <v>1.4634</v>
      </c>
      <c r="EL429" s="36">
        <v>109.913</v>
      </c>
      <c r="EM429" s="36">
        <v>1.4913000000000001</v>
      </c>
      <c r="EN429" s="36">
        <v>1.3308</v>
      </c>
      <c r="EO429" s="16">
        <v>78.8</v>
      </c>
      <c r="EP429" s="16">
        <v>77.520332336425795</v>
      </c>
      <c r="EQ429" s="16">
        <v>1.132906</v>
      </c>
      <c r="ER429" s="16">
        <v>-0.19994999999999999</v>
      </c>
      <c r="ES429" s="43">
        <v>-13.660928999999999</v>
      </c>
    </row>
    <row r="430" spans="1:149" x14ac:dyDescent="0.25">
      <c r="A430" s="35">
        <v>34335</v>
      </c>
      <c r="B430" s="36">
        <v>66.552700000000002</v>
      </c>
      <c r="C430" s="36">
        <v>69.395700000000005</v>
      </c>
      <c r="D430" s="36">
        <v>77.940799999999996</v>
      </c>
      <c r="E430" s="36">
        <v>62.260399999999997</v>
      </c>
      <c r="F430" s="36">
        <v>41.4285</v>
      </c>
      <c r="G430" s="36">
        <v>89.001199999999997</v>
      </c>
      <c r="H430" s="38">
        <v>81.3</v>
      </c>
      <c r="I430" s="38">
        <v>82.5</v>
      </c>
      <c r="J430" s="36">
        <v>64.786000000000001</v>
      </c>
      <c r="K430" s="16">
        <v>61.168799999999997</v>
      </c>
      <c r="L430" s="36">
        <v>83.796400000000006</v>
      </c>
      <c r="M430" s="16">
        <v>54.6586</v>
      </c>
      <c r="N430" s="16">
        <v>80.006799999999998</v>
      </c>
      <c r="O430" s="37">
        <v>16855</v>
      </c>
      <c r="P430" s="37">
        <v>112583</v>
      </c>
      <c r="Q430" s="37">
        <v>90118</v>
      </c>
      <c r="R430" s="37">
        <v>22465</v>
      </c>
      <c r="S430" s="37">
        <v>19147</v>
      </c>
      <c r="T430" s="37">
        <v>93436</v>
      </c>
      <c r="U430" s="16">
        <v>3053</v>
      </c>
      <c r="V430" s="16">
        <v>4518</v>
      </c>
      <c r="W430" s="16">
        <v>11576</v>
      </c>
      <c r="X430" s="37">
        <v>9987</v>
      </c>
      <c r="Y430" s="37">
        <v>6868</v>
      </c>
      <c r="Z430" s="37">
        <v>4940</v>
      </c>
      <c r="AA430" s="37">
        <v>12622</v>
      </c>
      <c r="AB430" s="37">
        <v>6890</v>
      </c>
      <c r="AC430" s="37">
        <v>2699</v>
      </c>
      <c r="AD430" s="37">
        <v>9959</v>
      </c>
      <c r="AE430" s="37">
        <v>670</v>
      </c>
      <c r="AF430" s="37">
        <v>11784</v>
      </c>
      <c r="AG430" s="37">
        <v>4365</v>
      </c>
      <c r="AH430" s="37">
        <v>22652</v>
      </c>
      <c r="AI430" s="38">
        <v>13179.4</v>
      </c>
      <c r="AJ430" s="38">
        <v>5153.5</v>
      </c>
      <c r="AK430" s="37">
        <v>121966</v>
      </c>
      <c r="AL430" s="37">
        <v>130596</v>
      </c>
      <c r="AM430" s="16">
        <v>66.599999999999994</v>
      </c>
      <c r="AN430" s="16">
        <v>6.6</v>
      </c>
      <c r="AO430" s="38">
        <f t="shared" si="62"/>
        <v>5.27964103035315</v>
      </c>
      <c r="AP430" s="38">
        <f t="shared" si="63"/>
        <v>1.3269931697754909</v>
      </c>
      <c r="AQ430" s="38">
        <v>18.3</v>
      </c>
      <c r="AR430" s="16">
        <v>6</v>
      </c>
      <c r="AS430" s="16">
        <v>5.8</v>
      </c>
      <c r="AT430" s="16">
        <v>3184</v>
      </c>
      <c r="AU430" s="16">
        <v>2384</v>
      </c>
      <c r="AV430" s="37">
        <f t="shared" si="64"/>
        <v>1327</v>
      </c>
      <c r="AW430" s="16">
        <v>3060</v>
      </c>
      <c r="AX430" s="16">
        <v>1733</v>
      </c>
      <c r="AY430" s="16">
        <v>4295</v>
      </c>
      <c r="AZ430" s="16">
        <v>2896</v>
      </c>
      <c r="BA430" s="16">
        <v>842</v>
      </c>
      <c r="BB430" s="16">
        <v>632</v>
      </c>
      <c r="BC430" s="16">
        <v>4947</v>
      </c>
      <c r="BD430" s="38">
        <v>41.4</v>
      </c>
      <c r="BE430" s="38">
        <v>34.4</v>
      </c>
      <c r="BF430" s="38">
        <v>4.7</v>
      </c>
      <c r="BG430" s="39">
        <v>76</v>
      </c>
      <c r="BH430" s="37">
        <v>1564</v>
      </c>
      <c r="BI430" s="37">
        <v>225</v>
      </c>
      <c r="BJ430" s="37">
        <v>362</v>
      </c>
      <c r="BK430" s="37">
        <v>128</v>
      </c>
      <c r="BL430" s="37">
        <v>672</v>
      </c>
      <c r="BM430" s="37">
        <v>402</v>
      </c>
      <c r="BN430" s="37">
        <v>1390</v>
      </c>
      <c r="BO430" s="16">
        <v>52.28</v>
      </c>
      <c r="BP430" s="16">
        <v>148070</v>
      </c>
      <c r="BQ430" s="16">
        <v>126880</v>
      </c>
      <c r="BR430" s="16">
        <v>447670</v>
      </c>
      <c r="BS430" s="38">
        <v>54.4</v>
      </c>
      <c r="BT430" s="16">
        <v>32093</v>
      </c>
      <c r="BU430" s="16">
        <v>943.59</v>
      </c>
      <c r="BV430" s="38">
        <v>43.9</v>
      </c>
      <c r="BW430" s="16">
        <v>1034732</v>
      </c>
      <c r="BX430" s="16">
        <v>1047441.774834</v>
      </c>
      <c r="BY430" s="38">
        <v>63.5</v>
      </c>
      <c r="BZ430" s="16">
        <v>707431</v>
      </c>
      <c r="CA430" s="16">
        <v>202537</v>
      </c>
      <c r="CB430" s="38">
        <v>119.7</v>
      </c>
      <c r="CC430" s="16">
        <v>92.9</v>
      </c>
      <c r="CD430" s="16">
        <v>39.299999999999997</v>
      </c>
      <c r="CE430" s="41">
        <v>15.03</v>
      </c>
      <c r="CF430" s="41">
        <v>14.29</v>
      </c>
      <c r="CG430" s="40">
        <v>0.42199999999999999</v>
      </c>
      <c r="CH430" s="16">
        <v>12.93</v>
      </c>
      <c r="CI430" s="16">
        <v>92.1</v>
      </c>
      <c r="CJ430" s="40">
        <v>73.957999999999998</v>
      </c>
      <c r="CK430" s="40">
        <v>75.793000000000006</v>
      </c>
      <c r="CL430" s="38">
        <v>124.8</v>
      </c>
      <c r="CM430" s="38">
        <v>127.4</v>
      </c>
      <c r="CN430" s="38">
        <v>122.6</v>
      </c>
      <c r="CO430" s="38">
        <v>118.7</v>
      </c>
      <c r="CP430" s="38">
        <v>116.5</v>
      </c>
      <c r="CQ430" s="39">
        <v>98.73</v>
      </c>
      <c r="CR430" s="16">
        <v>247.8271</v>
      </c>
      <c r="CS430" s="38">
        <v>58.9</v>
      </c>
      <c r="CT430" s="40">
        <v>146.30000000000001</v>
      </c>
      <c r="CU430" s="40">
        <v>154.5</v>
      </c>
      <c r="CV430" s="16">
        <v>14.16</v>
      </c>
      <c r="CW430" s="16">
        <v>11.9</v>
      </c>
      <c r="CX430" s="41">
        <v>11.21</v>
      </c>
      <c r="CY430" s="41">
        <v>6.92</v>
      </c>
      <c r="CZ430" s="41">
        <v>7.65</v>
      </c>
      <c r="DA430" s="41">
        <v>3.05</v>
      </c>
      <c r="DB430" s="42">
        <v>3.0640000000000001</v>
      </c>
      <c r="DC430" s="42">
        <f t="shared" si="65"/>
        <v>8.4000000000000075E-2</v>
      </c>
      <c r="DD430" s="41">
        <v>3.54</v>
      </c>
      <c r="DE430" s="41">
        <v>5.75</v>
      </c>
      <c r="DF430" s="41">
        <v>7.06</v>
      </c>
      <c r="DG430" s="41">
        <v>2.98</v>
      </c>
      <c r="DH430" s="41">
        <v>3.15</v>
      </c>
      <c r="DI430" s="41">
        <v>3.15</v>
      </c>
      <c r="DJ430" s="42">
        <f t="shared" si="71"/>
        <v>0.16999999999999993</v>
      </c>
      <c r="DK430" s="42">
        <f t="shared" si="66"/>
        <v>1.17</v>
      </c>
      <c r="DL430" s="42">
        <f t="shared" si="67"/>
        <v>1.9000000000000004</v>
      </c>
      <c r="DM430" s="42">
        <f t="shared" si="72"/>
        <v>1.3099999999999996</v>
      </c>
      <c r="DN430" s="42">
        <f t="shared" si="68"/>
        <v>0.16999999999999993</v>
      </c>
      <c r="DO430" s="42">
        <f t="shared" si="69"/>
        <v>0.56000000000000005</v>
      </c>
      <c r="DP430" s="42">
        <f t="shared" si="70"/>
        <v>2.77</v>
      </c>
      <c r="DQ430" s="36">
        <v>587.25540000000001</v>
      </c>
      <c r="DR430" s="36">
        <v>388.52589999999998</v>
      </c>
      <c r="DS430" s="38">
        <v>225.1</v>
      </c>
      <c r="DT430" s="40">
        <v>409.03300000000002</v>
      </c>
      <c r="DU430" s="38">
        <v>1131.5999999999999</v>
      </c>
      <c r="DV430" s="38">
        <v>3472.4</v>
      </c>
      <c r="DW430" s="38">
        <v>2922.3</v>
      </c>
      <c r="DX430" s="37">
        <v>61966</v>
      </c>
      <c r="DY430" s="36">
        <v>559.50019999999995</v>
      </c>
      <c r="DZ430" s="36">
        <v>929.51009999999997</v>
      </c>
      <c r="EA430" s="40">
        <v>62.039000000000001</v>
      </c>
      <c r="EB430" s="36">
        <v>312.52170000000001</v>
      </c>
      <c r="EC430" s="36">
        <v>872.02179999999998</v>
      </c>
      <c r="ED430" s="16">
        <v>472.99290000000002</v>
      </c>
      <c r="EE430" s="16">
        <v>3868.35</v>
      </c>
      <c r="EF430" s="41">
        <v>11.29</v>
      </c>
      <c r="EG430" s="41">
        <v>76.06</v>
      </c>
      <c r="EI430" s="36">
        <v>92.012500000000003</v>
      </c>
      <c r="EJ430" s="33"/>
      <c r="EK430" s="36">
        <v>1.4716</v>
      </c>
      <c r="EL430" s="36">
        <v>111.4415</v>
      </c>
      <c r="EM430" s="36">
        <v>1.4923</v>
      </c>
      <c r="EN430" s="36">
        <v>1.3172999999999999</v>
      </c>
      <c r="EO430" s="16">
        <v>86.4</v>
      </c>
      <c r="EP430" s="16">
        <v>80.009803771972699</v>
      </c>
      <c r="EQ430" s="16">
        <v>1.0940829999999999</v>
      </c>
      <c r="ER430" s="16">
        <v>-0.26936700000000002</v>
      </c>
      <c r="ES430" s="43">
        <v>-13.790400999999999</v>
      </c>
    </row>
    <row r="431" spans="1:149" x14ac:dyDescent="0.25">
      <c r="A431" s="35">
        <v>34366</v>
      </c>
      <c r="B431" s="36">
        <v>66.5732</v>
      </c>
      <c r="C431" s="36">
        <v>69.203100000000006</v>
      </c>
      <c r="D431" s="36">
        <v>78.0608</v>
      </c>
      <c r="E431" s="36">
        <v>62.497100000000003</v>
      </c>
      <c r="F431" s="36">
        <v>41.624600000000001</v>
      </c>
      <c r="G431" s="36">
        <v>89.609099999999998</v>
      </c>
      <c r="H431" s="38">
        <v>81.2</v>
      </c>
      <c r="I431" s="38">
        <v>82.3</v>
      </c>
      <c r="J431" s="36">
        <v>64.706100000000006</v>
      </c>
      <c r="K431" s="16">
        <v>61.931899999999999</v>
      </c>
      <c r="L431" s="36">
        <v>84.009399999999999</v>
      </c>
      <c r="M431" s="16">
        <v>54.039099999999998</v>
      </c>
      <c r="N431" s="16">
        <v>79.164400000000001</v>
      </c>
      <c r="O431" s="37">
        <v>16862</v>
      </c>
      <c r="P431" s="37">
        <v>112783</v>
      </c>
      <c r="Q431" s="37">
        <v>90332</v>
      </c>
      <c r="R431" s="37">
        <v>22451</v>
      </c>
      <c r="S431" s="37">
        <v>19150</v>
      </c>
      <c r="T431" s="37">
        <v>93633</v>
      </c>
      <c r="U431" s="16">
        <v>3046</v>
      </c>
      <c r="V431" s="16">
        <v>4520</v>
      </c>
      <c r="W431" s="16">
        <v>11584</v>
      </c>
      <c r="X431" s="37">
        <v>9998</v>
      </c>
      <c r="Y431" s="37">
        <v>6864</v>
      </c>
      <c r="Z431" s="37">
        <v>4923</v>
      </c>
      <c r="AA431" s="37">
        <v>12644</v>
      </c>
      <c r="AB431" s="37">
        <v>6909</v>
      </c>
      <c r="AC431" s="37">
        <v>2707</v>
      </c>
      <c r="AD431" s="37">
        <v>9964</v>
      </c>
      <c r="AE431" s="37">
        <v>666</v>
      </c>
      <c r="AF431" s="37">
        <v>11844</v>
      </c>
      <c r="AG431" s="37">
        <v>4361</v>
      </c>
      <c r="AH431" s="37">
        <v>22753</v>
      </c>
      <c r="AI431" s="38">
        <v>13253.7</v>
      </c>
      <c r="AJ431" s="38">
        <v>5165.1000000000004</v>
      </c>
      <c r="AK431" s="37">
        <v>122086</v>
      </c>
      <c r="AL431" s="37">
        <v>130669</v>
      </c>
      <c r="AM431" s="16">
        <v>66.599999999999994</v>
      </c>
      <c r="AN431" s="16">
        <v>6.6</v>
      </c>
      <c r="AO431" s="38">
        <f t="shared" si="62"/>
        <v>5.1465917700449229</v>
      </c>
      <c r="AP431" s="38">
        <f t="shared" si="63"/>
        <v>1.3461494310050586</v>
      </c>
      <c r="AQ431" s="38">
        <v>18</v>
      </c>
      <c r="AR431" s="16">
        <v>6</v>
      </c>
      <c r="AS431" s="16">
        <v>5.7</v>
      </c>
      <c r="AT431" s="16">
        <v>2652</v>
      </c>
      <c r="AU431" s="16">
        <v>2714</v>
      </c>
      <c r="AV431" s="37">
        <f t="shared" si="64"/>
        <v>1359</v>
      </c>
      <c r="AW431" s="16">
        <v>3118</v>
      </c>
      <c r="AX431" s="16">
        <v>1759</v>
      </c>
      <c r="AY431" s="16">
        <v>4209</v>
      </c>
      <c r="AZ431" s="16">
        <v>2912</v>
      </c>
      <c r="BA431" s="16">
        <v>862</v>
      </c>
      <c r="BB431" s="16">
        <v>630</v>
      </c>
      <c r="BC431" s="16">
        <v>4677</v>
      </c>
      <c r="BD431" s="38">
        <v>40.9</v>
      </c>
      <c r="BE431" s="38">
        <v>34.200000000000003</v>
      </c>
      <c r="BF431" s="38">
        <v>4.7</v>
      </c>
      <c r="BG431" s="39">
        <v>79</v>
      </c>
      <c r="BH431" s="37">
        <v>1465</v>
      </c>
      <c r="BI431" s="37">
        <v>227</v>
      </c>
      <c r="BJ431" s="37">
        <v>359</v>
      </c>
      <c r="BK431" s="37">
        <v>153</v>
      </c>
      <c r="BL431" s="37">
        <v>615</v>
      </c>
      <c r="BM431" s="37">
        <v>338</v>
      </c>
      <c r="BN431" s="37">
        <v>1269</v>
      </c>
      <c r="BO431" s="16">
        <v>48.65</v>
      </c>
      <c r="BP431" s="16">
        <v>145047</v>
      </c>
      <c r="BQ431" s="16">
        <v>127695</v>
      </c>
      <c r="BR431" s="16">
        <v>446248</v>
      </c>
      <c r="BS431" s="38">
        <v>57</v>
      </c>
      <c r="BT431" s="16">
        <v>32415</v>
      </c>
      <c r="BU431" s="16">
        <v>947.45</v>
      </c>
      <c r="BV431" s="38">
        <v>44.6</v>
      </c>
      <c r="BW431" s="16">
        <v>998683</v>
      </c>
      <c r="BX431" s="16">
        <v>1039491.010057</v>
      </c>
      <c r="BY431" s="38">
        <v>62.2</v>
      </c>
      <c r="BZ431" s="16">
        <v>713902</v>
      </c>
      <c r="CA431" s="16">
        <v>206052</v>
      </c>
      <c r="CB431" s="38">
        <v>119.7</v>
      </c>
      <c r="CC431" s="16">
        <v>83.3</v>
      </c>
      <c r="CD431" s="16">
        <v>37.799999999999997</v>
      </c>
      <c r="CE431" s="41">
        <v>14.78</v>
      </c>
      <c r="CF431" s="41">
        <v>13.8</v>
      </c>
      <c r="CG431" s="40">
        <v>0.436</v>
      </c>
      <c r="CH431" s="16">
        <v>12.9</v>
      </c>
      <c r="CI431" s="16">
        <v>93</v>
      </c>
      <c r="CJ431" s="40">
        <v>74.126999999999995</v>
      </c>
      <c r="CK431" s="40">
        <v>75.956000000000003</v>
      </c>
      <c r="CL431" s="38">
        <v>125</v>
      </c>
      <c r="CM431" s="38">
        <v>126.9</v>
      </c>
      <c r="CN431" s="38">
        <v>122.9</v>
      </c>
      <c r="CO431" s="38">
        <v>118.8</v>
      </c>
      <c r="CP431" s="38">
        <v>116.9</v>
      </c>
      <c r="CQ431" s="39">
        <v>100.68</v>
      </c>
      <c r="CR431" s="16">
        <v>251.17580000000001</v>
      </c>
      <c r="CS431" s="38">
        <v>63</v>
      </c>
      <c r="CT431" s="40">
        <v>146.69999999999999</v>
      </c>
      <c r="CU431" s="40">
        <v>154.80000000000001</v>
      </c>
      <c r="CV431" s="16">
        <v>14.26</v>
      </c>
      <c r="CW431" s="16">
        <v>11.97</v>
      </c>
      <c r="CX431" s="41">
        <v>11.25</v>
      </c>
      <c r="CY431" s="41">
        <v>7.08</v>
      </c>
      <c r="CZ431" s="41">
        <v>7.76</v>
      </c>
      <c r="DA431" s="41">
        <v>3.25</v>
      </c>
      <c r="DB431" s="42">
        <v>3.3639999999999999</v>
      </c>
      <c r="DC431" s="42">
        <f t="shared" si="65"/>
        <v>0.11399999999999988</v>
      </c>
      <c r="DD431" s="41">
        <v>3.87</v>
      </c>
      <c r="DE431" s="41">
        <v>5.97</v>
      </c>
      <c r="DF431" s="41">
        <v>7.15</v>
      </c>
      <c r="DG431" s="41">
        <v>3.25</v>
      </c>
      <c r="DH431" s="41">
        <v>3.43</v>
      </c>
      <c r="DI431" s="41">
        <v>3.43</v>
      </c>
      <c r="DJ431" s="42">
        <f t="shared" si="71"/>
        <v>0.18000000000000016</v>
      </c>
      <c r="DK431" s="42">
        <f t="shared" si="66"/>
        <v>1.1100000000000003</v>
      </c>
      <c r="DL431" s="42">
        <f t="shared" si="67"/>
        <v>1.79</v>
      </c>
      <c r="DM431" s="42">
        <f t="shared" si="72"/>
        <v>1.1800000000000006</v>
      </c>
      <c r="DN431" s="42">
        <f t="shared" si="68"/>
        <v>0.18000000000000016</v>
      </c>
      <c r="DO431" s="42">
        <f t="shared" si="69"/>
        <v>0.62000000000000011</v>
      </c>
      <c r="DP431" s="42">
        <f t="shared" si="70"/>
        <v>2.7199999999999998</v>
      </c>
      <c r="DQ431" s="36">
        <v>587.7808</v>
      </c>
      <c r="DR431" s="36">
        <v>391.1814</v>
      </c>
      <c r="DS431" s="38">
        <v>213.6</v>
      </c>
      <c r="DT431" s="40">
        <v>413.18299999999999</v>
      </c>
      <c r="DU431" s="38">
        <v>1136.3</v>
      </c>
      <c r="DV431" s="38">
        <v>3473.2</v>
      </c>
      <c r="DW431" s="38">
        <v>2917</v>
      </c>
      <c r="DX431" s="37">
        <v>59512</v>
      </c>
      <c r="DY431" s="36">
        <v>564.93910000000005</v>
      </c>
      <c r="DZ431" s="36">
        <v>929.54010000000005</v>
      </c>
      <c r="EA431" s="40">
        <v>59.582999999999998</v>
      </c>
      <c r="EB431" s="36">
        <v>315.41370000000001</v>
      </c>
      <c r="EC431" s="36">
        <v>880.35289999999998</v>
      </c>
      <c r="ED431" s="16">
        <v>471.58</v>
      </c>
      <c r="EE431" s="16">
        <v>3905.61</v>
      </c>
      <c r="EF431" s="41">
        <v>13.64</v>
      </c>
      <c r="EG431" s="41">
        <v>76.23</v>
      </c>
      <c r="EI431" s="36">
        <v>91.088800000000006</v>
      </c>
      <c r="EJ431" s="33"/>
      <c r="EK431" s="36">
        <v>1.4564999999999999</v>
      </c>
      <c r="EL431" s="36">
        <v>106.30110000000001</v>
      </c>
      <c r="EM431" s="36">
        <v>1.4792000000000001</v>
      </c>
      <c r="EN431" s="36">
        <v>1.3424</v>
      </c>
      <c r="EO431" s="16">
        <v>83.5</v>
      </c>
      <c r="EP431" s="16">
        <v>94.592697143554702</v>
      </c>
      <c r="EQ431" s="16">
        <v>0.998664</v>
      </c>
      <c r="ER431" s="16">
        <v>-0.46000400000000002</v>
      </c>
      <c r="ES431" s="43">
        <v>-17.083524000000001</v>
      </c>
    </row>
    <row r="432" spans="1:149" x14ac:dyDescent="0.25">
      <c r="A432" s="35">
        <v>34394</v>
      </c>
      <c r="B432" s="36">
        <v>67.255099999999999</v>
      </c>
      <c r="C432" s="36">
        <v>69.842200000000005</v>
      </c>
      <c r="D432" s="36">
        <v>78.694599999999994</v>
      </c>
      <c r="E432" s="36">
        <v>63.201900000000002</v>
      </c>
      <c r="F432" s="36">
        <v>42.267699999999998</v>
      </c>
      <c r="G432" s="36">
        <v>90.700100000000006</v>
      </c>
      <c r="H432" s="38">
        <v>82</v>
      </c>
      <c r="I432" s="38">
        <v>83</v>
      </c>
      <c r="J432" s="36">
        <v>65.3065</v>
      </c>
      <c r="K432" s="16">
        <v>61.429499999999997</v>
      </c>
      <c r="L432" s="36">
        <v>84.654899999999998</v>
      </c>
      <c r="M432" s="16">
        <v>54.658900000000003</v>
      </c>
      <c r="N432" s="16">
        <v>77.382300000000001</v>
      </c>
      <c r="O432" s="37">
        <v>16897</v>
      </c>
      <c r="P432" s="37">
        <v>113248</v>
      </c>
      <c r="Q432" s="37">
        <v>90698</v>
      </c>
      <c r="R432" s="37">
        <v>22550</v>
      </c>
      <c r="S432" s="37">
        <v>19190</v>
      </c>
      <c r="T432" s="37">
        <v>94058</v>
      </c>
      <c r="U432" s="16">
        <v>3043</v>
      </c>
      <c r="V432" s="16">
        <v>4533</v>
      </c>
      <c r="W432" s="16">
        <v>11614</v>
      </c>
      <c r="X432" s="37">
        <v>10026</v>
      </c>
      <c r="Y432" s="37">
        <v>6871</v>
      </c>
      <c r="Z432" s="37">
        <v>4990</v>
      </c>
      <c r="AA432" s="37">
        <v>12694</v>
      </c>
      <c r="AB432" s="37">
        <v>6930</v>
      </c>
      <c r="AC432" s="37">
        <v>2714</v>
      </c>
      <c r="AD432" s="37">
        <v>10007</v>
      </c>
      <c r="AE432" s="37">
        <v>663</v>
      </c>
      <c r="AF432" s="37">
        <v>11923</v>
      </c>
      <c r="AG432" s="37">
        <v>4377</v>
      </c>
      <c r="AH432" s="37">
        <v>22863</v>
      </c>
      <c r="AI432" s="38">
        <v>13323.8</v>
      </c>
      <c r="AJ432" s="38">
        <v>5182.8999999999996</v>
      </c>
      <c r="AK432" s="37">
        <v>121930</v>
      </c>
      <c r="AL432" s="37">
        <v>130400</v>
      </c>
      <c r="AM432" s="16">
        <v>66.5</v>
      </c>
      <c r="AN432" s="16">
        <v>6.5</v>
      </c>
      <c r="AO432" s="38">
        <f t="shared" si="62"/>
        <v>5.0667177914110431</v>
      </c>
      <c r="AP432" s="38">
        <f t="shared" si="63"/>
        <v>1.3650306748466257</v>
      </c>
      <c r="AQ432" s="38">
        <v>18</v>
      </c>
      <c r="AR432" s="16">
        <v>5.8</v>
      </c>
      <c r="AS432" s="16">
        <v>5.8</v>
      </c>
      <c r="AT432" s="16">
        <v>2789</v>
      </c>
      <c r="AU432" s="16">
        <v>2543</v>
      </c>
      <c r="AV432" s="37">
        <f t="shared" si="64"/>
        <v>1275</v>
      </c>
      <c r="AW432" s="16">
        <v>3055</v>
      </c>
      <c r="AX432" s="16">
        <v>1780</v>
      </c>
      <c r="AY432" s="16">
        <v>4080</v>
      </c>
      <c r="AZ432" s="16">
        <v>2976</v>
      </c>
      <c r="BA432" s="16">
        <v>816</v>
      </c>
      <c r="BB432" s="16">
        <v>619</v>
      </c>
      <c r="BC432" s="16">
        <v>4890</v>
      </c>
      <c r="BD432" s="38">
        <v>41.7</v>
      </c>
      <c r="BE432" s="38">
        <v>34.5</v>
      </c>
      <c r="BF432" s="38">
        <v>4.9000000000000004</v>
      </c>
      <c r="BG432" s="39">
        <v>80</v>
      </c>
      <c r="BH432" s="37">
        <v>1526</v>
      </c>
      <c r="BI432" s="37">
        <v>246</v>
      </c>
      <c r="BJ432" s="37">
        <v>340</v>
      </c>
      <c r="BK432" s="37">
        <v>137</v>
      </c>
      <c r="BL432" s="37">
        <v>702</v>
      </c>
      <c r="BM432" s="37">
        <v>347</v>
      </c>
      <c r="BN432" s="37">
        <v>1342</v>
      </c>
      <c r="BO432" s="16">
        <v>64.17</v>
      </c>
      <c r="BP432" s="16">
        <v>147866</v>
      </c>
      <c r="BQ432" s="16">
        <v>129810</v>
      </c>
      <c r="BR432" s="16">
        <v>444897</v>
      </c>
      <c r="BS432" s="38">
        <v>55.4</v>
      </c>
      <c r="BT432" s="16">
        <v>31167</v>
      </c>
      <c r="BU432" s="16">
        <v>948.26</v>
      </c>
      <c r="BV432" s="38">
        <v>43</v>
      </c>
      <c r="BW432" s="16">
        <v>993928</v>
      </c>
      <c r="BX432" s="16">
        <v>1037879.414839</v>
      </c>
      <c r="BY432" s="38">
        <v>62.8</v>
      </c>
      <c r="BZ432" s="16">
        <v>725788</v>
      </c>
      <c r="CA432" s="16">
        <v>208834</v>
      </c>
      <c r="CB432" s="38">
        <v>119.9</v>
      </c>
      <c r="CC432" s="16">
        <v>89.5</v>
      </c>
      <c r="CD432" s="16">
        <v>39.6</v>
      </c>
      <c r="CE432" s="41">
        <v>14.68</v>
      </c>
      <c r="CF432" s="41">
        <v>13.82</v>
      </c>
      <c r="CG432" s="40">
        <v>0.441</v>
      </c>
      <c r="CH432" s="16">
        <v>13.18</v>
      </c>
      <c r="CI432" s="16">
        <v>92.7</v>
      </c>
      <c r="CJ432" s="40">
        <v>74.332999999999998</v>
      </c>
      <c r="CK432" s="40">
        <v>76.215999999999994</v>
      </c>
      <c r="CL432" s="38">
        <v>125.1</v>
      </c>
      <c r="CM432" s="38">
        <v>127.3</v>
      </c>
      <c r="CN432" s="38">
        <v>122.9</v>
      </c>
      <c r="CO432" s="38">
        <v>119.2</v>
      </c>
      <c r="CP432" s="38">
        <v>117.1</v>
      </c>
      <c r="CQ432" s="39">
        <v>101.91</v>
      </c>
      <c r="CR432" s="16">
        <v>253.7157</v>
      </c>
      <c r="CS432" s="38">
        <v>62.9</v>
      </c>
      <c r="CT432" s="40">
        <v>147.1</v>
      </c>
      <c r="CU432" s="40">
        <v>155.30000000000001</v>
      </c>
      <c r="CV432" s="16">
        <v>14.2</v>
      </c>
      <c r="CW432" s="16">
        <v>11.95</v>
      </c>
      <c r="CX432" s="41">
        <v>11.25</v>
      </c>
      <c r="CY432" s="41">
        <v>7.48</v>
      </c>
      <c r="CZ432" s="41">
        <v>8.1300000000000008</v>
      </c>
      <c r="DA432" s="41">
        <v>3.34</v>
      </c>
      <c r="DB432" s="42">
        <v>3.7240000000000002</v>
      </c>
      <c r="DC432" s="42">
        <f t="shared" si="65"/>
        <v>0.2240000000000002</v>
      </c>
      <c r="DD432" s="41">
        <v>4.32</v>
      </c>
      <c r="DE432" s="41">
        <v>6.48</v>
      </c>
      <c r="DF432" s="41">
        <v>7.68</v>
      </c>
      <c r="DG432" s="41">
        <v>3.5</v>
      </c>
      <c r="DH432" s="41">
        <v>3.78</v>
      </c>
      <c r="DI432" s="41">
        <v>3.75</v>
      </c>
      <c r="DJ432" s="42">
        <f t="shared" si="71"/>
        <v>0.25</v>
      </c>
      <c r="DK432" s="42">
        <f t="shared" si="66"/>
        <v>1</v>
      </c>
      <c r="DL432" s="42">
        <f t="shared" si="67"/>
        <v>1.6500000000000004</v>
      </c>
      <c r="DM432" s="42">
        <f t="shared" si="72"/>
        <v>1.1999999999999993</v>
      </c>
      <c r="DN432" s="42">
        <f t="shared" si="68"/>
        <v>0.2799999999999998</v>
      </c>
      <c r="DO432" s="42">
        <f t="shared" si="69"/>
        <v>0.82000000000000028</v>
      </c>
      <c r="DP432" s="42">
        <f t="shared" si="70"/>
        <v>2.9800000000000004</v>
      </c>
      <c r="DQ432" s="36">
        <v>594.62310000000002</v>
      </c>
      <c r="DR432" s="36">
        <v>393.74650000000003</v>
      </c>
      <c r="DS432" s="38">
        <v>216.2</v>
      </c>
      <c r="DT432" s="40">
        <v>415.64699999999999</v>
      </c>
      <c r="DU432" s="38">
        <v>1140.0999999999999</v>
      </c>
      <c r="DV432" s="38">
        <v>3478.3</v>
      </c>
      <c r="DW432" s="38">
        <v>2928.7</v>
      </c>
      <c r="DX432" s="37">
        <v>59545</v>
      </c>
      <c r="DY432" s="36">
        <v>571.55579999999998</v>
      </c>
      <c r="DZ432" s="36">
        <v>931.89599999999996</v>
      </c>
      <c r="EA432" s="40">
        <v>59.6</v>
      </c>
      <c r="EB432" s="36">
        <v>319.7774</v>
      </c>
      <c r="EC432" s="36">
        <v>891.33320000000003</v>
      </c>
      <c r="ED432" s="16">
        <v>463.80779999999999</v>
      </c>
      <c r="EE432" s="16">
        <v>3816.98</v>
      </c>
      <c r="EF432" s="41">
        <v>15.22</v>
      </c>
      <c r="EG432" s="41">
        <v>76.41</v>
      </c>
      <c r="EI432" s="36">
        <v>90.549899999999994</v>
      </c>
      <c r="EJ432" s="33"/>
      <c r="EK432" s="36">
        <v>1.4292</v>
      </c>
      <c r="EL432" s="36">
        <v>105.09739999999999</v>
      </c>
      <c r="EM432" s="36">
        <v>1.4919</v>
      </c>
      <c r="EN432" s="36">
        <v>1.3644000000000001</v>
      </c>
      <c r="EO432" s="16">
        <v>85.1</v>
      </c>
      <c r="EP432" s="16">
        <v>87.006317138671903</v>
      </c>
      <c r="EQ432" s="16">
        <v>1.080905</v>
      </c>
      <c r="ER432" s="16">
        <v>-0.35198499999999999</v>
      </c>
      <c r="ES432" s="43">
        <v>-17.426286000000001</v>
      </c>
    </row>
    <row r="433" spans="1:149" x14ac:dyDescent="0.25">
      <c r="A433" s="35">
        <v>34425</v>
      </c>
      <c r="B433" s="36">
        <v>67.612899999999996</v>
      </c>
      <c r="C433" s="36">
        <v>70.0441</v>
      </c>
      <c r="D433" s="36">
        <v>78.819299999999998</v>
      </c>
      <c r="E433" s="36">
        <v>63.664700000000003</v>
      </c>
      <c r="F433" s="36">
        <v>43.046700000000001</v>
      </c>
      <c r="G433" s="36">
        <v>90.617000000000004</v>
      </c>
      <c r="H433" s="38">
        <v>82.5</v>
      </c>
      <c r="I433" s="38">
        <v>83.2</v>
      </c>
      <c r="J433" s="36">
        <v>66.102900000000005</v>
      </c>
      <c r="K433" s="16">
        <v>62.2592</v>
      </c>
      <c r="L433" s="36">
        <v>84.461799999999997</v>
      </c>
      <c r="M433" s="16">
        <v>54.9589</v>
      </c>
      <c r="N433" s="16">
        <v>75.433700000000002</v>
      </c>
      <c r="O433" s="37">
        <v>16933</v>
      </c>
      <c r="P433" s="37">
        <v>113597</v>
      </c>
      <c r="Q433" s="37">
        <v>90956</v>
      </c>
      <c r="R433" s="37">
        <v>22641</v>
      </c>
      <c r="S433" s="37">
        <v>19223</v>
      </c>
      <c r="T433" s="37">
        <v>94374</v>
      </c>
      <c r="U433" s="16">
        <v>3034</v>
      </c>
      <c r="V433" s="16">
        <v>4547</v>
      </c>
      <c r="W433" s="16">
        <v>11642</v>
      </c>
      <c r="X433" s="37">
        <v>10058</v>
      </c>
      <c r="Y433" s="37">
        <v>6875</v>
      </c>
      <c r="Z433" s="37">
        <v>5047</v>
      </c>
      <c r="AA433" s="37">
        <v>12743</v>
      </c>
      <c r="AB433" s="37">
        <v>6936</v>
      </c>
      <c r="AC433" s="37">
        <v>2721</v>
      </c>
      <c r="AD433" s="37">
        <v>10052</v>
      </c>
      <c r="AE433" s="37">
        <v>661</v>
      </c>
      <c r="AF433" s="37">
        <v>12011</v>
      </c>
      <c r="AG433" s="37">
        <v>4389</v>
      </c>
      <c r="AH433" s="37">
        <v>22881</v>
      </c>
      <c r="AI433" s="38">
        <v>13365.6</v>
      </c>
      <c r="AJ433" s="38">
        <v>5200.7</v>
      </c>
      <c r="AK433" s="37">
        <v>122290</v>
      </c>
      <c r="AL433" s="37">
        <v>130621</v>
      </c>
      <c r="AM433" s="16">
        <v>66.5</v>
      </c>
      <c r="AN433" s="16">
        <v>6.4</v>
      </c>
      <c r="AO433" s="38">
        <f t="shared" si="62"/>
        <v>4.935653531974185</v>
      </c>
      <c r="AP433" s="38">
        <f t="shared" si="63"/>
        <v>1.3366916498878434</v>
      </c>
      <c r="AQ433" s="38">
        <v>19.100000000000001</v>
      </c>
      <c r="AR433" s="16">
        <v>5.6</v>
      </c>
      <c r="AS433" s="16">
        <v>5.6</v>
      </c>
      <c r="AT433" s="16">
        <v>2842</v>
      </c>
      <c r="AU433" s="16">
        <v>2430</v>
      </c>
      <c r="AV433" s="37">
        <f t="shared" si="64"/>
        <v>1175</v>
      </c>
      <c r="AW433" s="16">
        <v>2921</v>
      </c>
      <c r="AX433" s="16">
        <v>1746</v>
      </c>
      <c r="AY433" s="16">
        <v>3839</v>
      </c>
      <c r="AZ433" s="16">
        <v>3164</v>
      </c>
      <c r="BA433" s="16">
        <v>822</v>
      </c>
      <c r="BB433" s="16">
        <v>647</v>
      </c>
      <c r="BC433" s="16">
        <v>4752</v>
      </c>
      <c r="BD433" s="38">
        <v>41.8</v>
      </c>
      <c r="BE433" s="38">
        <v>34.5</v>
      </c>
      <c r="BF433" s="38">
        <v>5</v>
      </c>
      <c r="BG433" s="39">
        <v>80</v>
      </c>
      <c r="BH433" s="37">
        <v>1409</v>
      </c>
      <c r="BI433" s="37">
        <v>199</v>
      </c>
      <c r="BJ433" s="37">
        <v>317</v>
      </c>
      <c r="BK433" s="37">
        <v>140</v>
      </c>
      <c r="BL433" s="37">
        <v>622</v>
      </c>
      <c r="BM433" s="37">
        <v>330</v>
      </c>
      <c r="BN433" s="37">
        <v>1392</v>
      </c>
      <c r="BO433" s="16">
        <v>53.75</v>
      </c>
      <c r="BP433" s="16">
        <v>146348</v>
      </c>
      <c r="BQ433" s="16">
        <v>130308</v>
      </c>
      <c r="BR433" s="16">
        <v>443134</v>
      </c>
      <c r="BS433" s="38">
        <v>57.2</v>
      </c>
      <c r="BT433" s="16">
        <v>33496</v>
      </c>
      <c r="BU433" s="16">
        <v>949.77</v>
      </c>
      <c r="BV433" s="38">
        <v>45.9</v>
      </c>
      <c r="BW433" s="16">
        <v>999486</v>
      </c>
      <c r="BX433" s="16">
        <v>1031259.056564</v>
      </c>
      <c r="BY433" s="38">
        <v>62.7</v>
      </c>
      <c r="BZ433" s="16">
        <v>721966</v>
      </c>
      <c r="CA433" s="16">
        <v>208655</v>
      </c>
      <c r="CB433" s="38">
        <v>120.5</v>
      </c>
      <c r="CC433" s="16">
        <v>86.7</v>
      </c>
      <c r="CD433" s="16">
        <v>42.7</v>
      </c>
      <c r="CE433" s="41">
        <v>16.420000000000002</v>
      </c>
      <c r="CF433" s="41">
        <v>15.23</v>
      </c>
      <c r="CG433" s="40">
        <v>0.49</v>
      </c>
      <c r="CH433" s="16">
        <v>14.54</v>
      </c>
      <c r="CI433" s="16">
        <v>94.3</v>
      </c>
      <c r="CJ433" s="40">
        <v>74.42</v>
      </c>
      <c r="CK433" s="40">
        <v>76.328999999999994</v>
      </c>
      <c r="CL433" s="38">
        <v>125.1</v>
      </c>
      <c r="CM433" s="38">
        <v>127.2</v>
      </c>
      <c r="CN433" s="38">
        <v>122.9</v>
      </c>
      <c r="CO433" s="38">
        <v>119.4</v>
      </c>
      <c r="CP433" s="38">
        <v>117.1</v>
      </c>
      <c r="CQ433" s="39">
        <v>102.66</v>
      </c>
      <c r="CR433" s="16">
        <v>252.95050000000001</v>
      </c>
      <c r="CS433" s="38">
        <v>63.5</v>
      </c>
      <c r="CT433" s="40">
        <v>147.19999999999999</v>
      </c>
      <c r="CU433" s="40">
        <v>155.5</v>
      </c>
      <c r="CV433" s="16">
        <v>14.25</v>
      </c>
      <c r="CW433" s="16">
        <v>11.96</v>
      </c>
      <c r="CX433" s="41">
        <v>11.27</v>
      </c>
      <c r="CY433" s="41">
        <v>7.88</v>
      </c>
      <c r="CZ433" s="41">
        <v>8.52</v>
      </c>
      <c r="DA433" s="41">
        <v>3.56</v>
      </c>
      <c r="DB433" s="42">
        <v>3.9239999999999999</v>
      </c>
      <c r="DC433" s="42">
        <f t="shared" si="65"/>
        <v>0.24399999999999977</v>
      </c>
      <c r="DD433" s="41">
        <v>4.82</v>
      </c>
      <c r="DE433" s="41">
        <v>6.97</v>
      </c>
      <c r="DF433" s="41">
        <v>8.32</v>
      </c>
      <c r="DG433" s="41">
        <v>3.68</v>
      </c>
      <c r="DH433" s="41">
        <v>4.09</v>
      </c>
      <c r="DI433" s="41">
        <v>4</v>
      </c>
      <c r="DJ433" s="42">
        <f t="shared" si="71"/>
        <v>0.31999999999999984</v>
      </c>
      <c r="DK433" s="42">
        <f t="shared" si="66"/>
        <v>0.91000000000000014</v>
      </c>
      <c r="DL433" s="42">
        <f t="shared" si="67"/>
        <v>1.5499999999999998</v>
      </c>
      <c r="DM433" s="42">
        <f t="shared" si="72"/>
        <v>1.3500000000000005</v>
      </c>
      <c r="DN433" s="42">
        <f t="shared" si="68"/>
        <v>0.4099999999999997</v>
      </c>
      <c r="DO433" s="42">
        <f t="shared" si="69"/>
        <v>1.1400000000000001</v>
      </c>
      <c r="DP433" s="42">
        <f t="shared" si="70"/>
        <v>3.2899999999999996</v>
      </c>
      <c r="DQ433" s="36">
        <v>600.37440000000004</v>
      </c>
      <c r="DR433" s="36">
        <v>399.34059999999999</v>
      </c>
      <c r="DS433" s="38">
        <v>218.7</v>
      </c>
      <c r="DT433" s="40">
        <v>418.86399999999998</v>
      </c>
      <c r="DU433" s="38">
        <v>1141.0999999999999</v>
      </c>
      <c r="DV433" s="38">
        <v>3481.2</v>
      </c>
      <c r="DW433" s="38">
        <v>2936.2</v>
      </c>
      <c r="DX433" s="37">
        <v>61492</v>
      </c>
      <c r="DY433" s="36">
        <v>575.97379999999998</v>
      </c>
      <c r="DZ433" s="36">
        <v>935.71249999999998</v>
      </c>
      <c r="EA433" s="40">
        <v>61.616</v>
      </c>
      <c r="EB433" s="36">
        <v>325.01569999999998</v>
      </c>
      <c r="EC433" s="36">
        <v>900.98950000000002</v>
      </c>
      <c r="ED433" s="16">
        <v>447.2321</v>
      </c>
      <c r="EE433" s="16">
        <v>3661.48</v>
      </c>
      <c r="EF433" s="41">
        <v>16.47</v>
      </c>
      <c r="EG433" s="41">
        <v>76.58</v>
      </c>
      <c r="EI433" s="36">
        <v>90.537800000000004</v>
      </c>
      <c r="EJ433" s="33"/>
      <c r="EK433" s="36">
        <v>1.4382999999999999</v>
      </c>
      <c r="EL433" s="36">
        <v>103.4843</v>
      </c>
      <c r="EM433" s="36">
        <v>1.4823</v>
      </c>
      <c r="EN433" s="36">
        <v>1.383</v>
      </c>
      <c r="EO433" s="16">
        <v>82.6</v>
      </c>
      <c r="EP433" s="16">
        <v>100.416366577148</v>
      </c>
      <c r="EQ433" s="16">
        <v>1.089718</v>
      </c>
      <c r="ER433" s="16">
        <v>-0.32161800000000001</v>
      </c>
      <c r="ES433" s="43">
        <v>-10.790411000000001</v>
      </c>
    </row>
    <row r="434" spans="1:149" x14ac:dyDescent="0.25">
      <c r="A434" s="35">
        <v>34455</v>
      </c>
      <c r="B434" s="36">
        <v>67.994100000000003</v>
      </c>
      <c r="C434" s="36">
        <v>70.353999999999999</v>
      </c>
      <c r="D434" s="36">
        <v>79.336799999999997</v>
      </c>
      <c r="E434" s="36">
        <v>64.136899999999997</v>
      </c>
      <c r="F434" s="36">
        <v>43.534500000000001</v>
      </c>
      <c r="G434" s="36">
        <v>91.305099999999996</v>
      </c>
      <c r="H434" s="38">
        <v>82.9</v>
      </c>
      <c r="I434" s="38">
        <v>83.4</v>
      </c>
      <c r="J434" s="36">
        <v>66.320999999999998</v>
      </c>
      <c r="K434" s="16">
        <v>61.945799999999998</v>
      </c>
      <c r="L434" s="36">
        <v>85.116900000000001</v>
      </c>
      <c r="M434" s="16">
        <v>54.9681</v>
      </c>
      <c r="N434" s="16">
        <v>75.7834</v>
      </c>
      <c r="O434" s="37">
        <v>16962</v>
      </c>
      <c r="P434" s="37">
        <v>113931</v>
      </c>
      <c r="Q434" s="37">
        <v>91227</v>
      </c>
      <c r="R434" s="37">
        <v>22704</v>
      </c>
      <c r="S434" s="37">
        <v>19264</v>
      </c>
      <c r="T434" s="37">
        <v>94667</v>
      </c>
      <c r="U434" s="16">
        <v>3027</v>
      </c>
      <c r="V434" s="16">
        <v>4556</v>
      </c>
      <c r="W434" s="16">
        <v>11681</v>
      </c>
      <c r="X434" s="37">
        <v>10081</v>
      </c>
      <c r="Y434" s="37">
        <v>6881</v>
      </c>
      <c r="Z434" s="37">
        <v>5084</v>
      </c>
      <c r="AA434" s="37">
        <v>12796</v>
      </c>
      <c r="AB434" s="37">
        <v>6928</v>
      </c>
      <c r="AC434" s="37">
        <v>2725</v>
      </c>
      <c r="AD434" s="37">
        <v>10063</v>
      </c>
      <c r="AE434" s="37">
        <v>658</v>
      </c>
      <c r="AF434" s="37">
        <v>12054</v>
      </c>
      <c r="AG434" s="37">
        <v>4400</v>
      </c>
      <c r="AH434" s="37">
        <v>22997</v>
      </c>
      <c r="AI434" s="38">
        <v>13400.1</v>
      </c>
      <c r="AJ434" s="38">
        <v>5217.2</v>
      </c>
      <c r="AK434" s="37">
        <v>122864</v>
      </c>
      <c r="AL434" s="37">
        <v>130779</v>
      </c>
      <c r="AM434" s="16">
        <v>66.599999999999994</v>
      </c>
      <c r="AN434" s="16">
        <v>6.1</v>
      </c>
      <c r="AO434" s="38">
        <f t="shared" si="62"/>
        <v>4.7821133362389983</v>
      </c>
      <c r="AP434" s="38">
        <f t="shared" si="63"/>
        <v>1.2968442945732879</v>
      </c>
      <c r="AQ434" s="38">
        <v>18</v>
      </c>
      <c r="AR434" s="16">
        <v>5.3</v>
      </c>
      <c r="AS434" s="16">
        <v>5.4</v>
      </c>
      <c r="AT434" s="16">
        <v>2652</v>
      </c>
      <c r="AU434" s="16">
        <v>2462</v>
      </c>
      <c r="AV434" s="37">
        <f t="shared" si="64"/>
        <v>1140</v>
      </c>
      <c r="AW434" s="16">
        <v>2836</v>
      </c>
      <c r="AX434" s="16">
        <v>1696</v>
      </c>
      <c r="AY434" s="16">
        <v>3584</v>
      </c>
      <c r="AZ434" s="16">
        <v>2874</v>
      </c>
      <c r="BA434" s="16">
        <v>797</v>
      </c>
      <c r="BB434" s="16">
        <v>633</v>
      </c>
      <c r="BC434" s="16">
        <v>4836</v>
      </c>
      <c r="BD434" s="38">
        <v>41.8</v>
      </c>
      <c r="BE434" s="38">
        <v>34.5</v>
      </c>
      <c r="BF434" s="38">
        <v>4.9000000000000004</v>
      </c>
      <c r="BG434" s="39">
        <v>83</v>
      </c>
      <c r="BH434" s="37">
        <v>1439</v>
      </c>
      <c r="BI434" s="37">
        <v>179</v>
      </c>
      <c r="BJ434" s="37">
        <v>332</v>
      </c>
      <c r="BK434" s="37">
        <v>134</v>
      </c>
      <c r="BL434" s="37">
        <v>594</v>
      </c>
      <c r="BM434" s="37">
        <v>379</v>
      </c>
      <c r="BN434" s="37">
        <v>1396</v>
      </c>
      <c r="BO434" s="16">
        <v>49.89</v>
      </c>
      <c r="BP434" s="16">
        <v>148475</v>
      </c>
      <c r="BQ434" s="16">
        <v>131370</v>
      </c>
      <c r="BR434" s="16">
        <v>442467</v>
      </c>
      <c r="BS434" s="38">
        <v>60.2</v>
      </c>
      <c r="BT434" s="16">
        <v>32664</v>
      </c>
      <c r="BU434" s="16">
        <v>959.26</v>
      </c>
      <c r="BV434" s="38">
        <v>47.6</v>
      </c>
      <c r="BW434" s="16">
        <v>1021223</v>
      </c>
      <c r="BX434" s="16">
        <v>1027975.146299</v>
      </c>
      <c r="BY434" s="38">
        <v>61.6</v>
      </c>
      <c r="BZ434" s="16">
        <v>723714</v>
      </c>
      <c r="CA434" s="16">
        <v>207756</v>
      </c>
      <c r="CB434" s="38">
        <v>120.7</v>
      </c>
      <c r="CC434" s="16">
        <v>79.400000000000006</v>
      </c>
      <c r="CD434" s="16">
        <v>48.9</v>
      </c>
      <c r="CE434" s="41">
        <v>17.89</v>
      </c>
      <c r="CF434" s="41">
        <v>16.190000000000001</v>
      </c>
      <c r="CG434" s="40">
        <v>0.505</v>
      </c>
      <c r="CH434" s="16">
        <v>15.74</v>
      </c>
      <c r="CI434" s="16">
        <v>95.6</v>
      </c>
      <c r="CJ434" s="40">
        <v>74.528000000000006</v>
      </c>
      <c r="CK434" s="40">
        <v>76.5</v>
      </c>
      <c r="CL434" s="38">
        <v>125.1</v>
      </c>
      <c r="CM434" s="38">
        <v>126.5</v>
      </c>
      <c r="CN434" s="38">
        <v>122.7</v>
      </c>
      <c r="CO434" s="38">
        <v>119.8</v>
      </c>
      <c r="CP434" s="38">
        <v>117.2</v>
      </c>
      <c r="CQ434" s="39">
        <v>104.06</v>
      </c>
      <c r="CR434" s="16">
        <v>256.66669999999999</v>
      </c>
      <c r="CS434" s="38">
        <v>67.8</v>
      </c>
      <c r="CT434" s="40">
        <v>147.5</v>
      </c>
      <c r="CU434" s="40">
        <v>155.9</v>
      </c>
      <c r="CV434" s="16">
        <v>14.3</v>
      </c>
      <c r="CW434" s="16">
        <v>11.99</v>
      </c>
      <c r="CX434" s="41">
        <v>11.29</v>
      </c>
      <c r="CY434" s="41">
        <v>7.99</v>
      </c>
      <c r="CZ434" s="41">
        <v>8.6199999999999992</v>
      </c>
      <c r="DA434" s="41">
        <v>4.01</v>
      </c>
      <c r="DB434" s="42">
        <v>4.444</v>
      </c>
      <c r="DC434" s="42">
        <f t="shared" si="65"/>
        <v>0.30400000000000027</v>
      </c>
      <c r="DD434" s="41">
        <v>5.31</v>
      </c>
      <c r="DE434" s="41">
        <v>7.18</v>
      </c>
      <c r="DF434" s="41">
        <v>8.6</v>
      </c>
      <c r="DG434" s="41">
        <v>4.1399999999999997</v>
      </c>
      <c r="DH434" s="41">
        <v>4.5999999999999996</v>
      </c>
      <c r="DI434" s="41">
        <v>4.51</v>
      </c>
      <c r="DJ434" s="42">
        <f t="shared" si="71"/>
        <v>0.37000000000000011</v>
      </c>
      <c r="DK434" s="42">
        <f t="shared" si="66"/>
        <v>0.8100000000000005</v>
      </c>
      <c r="DL434" s="42">
        <f t="shared" si="67"/>
        <v>1.4399999999999995</v>
      </c>
      <c r="DM434" s="42">
        <f t="shared" si="72"/>
        <v>1.42</v>
      </c>
      <c r="DN434" s="42">
        <f t="shared" si="68"/>
        <v>0.45999999999999996</v>
      </c>
      <c r="DO434" s="42">
        <f t="shared" si="69"/>
        <v>1.17</v>
      </c>
      <c r="DP434" s="42">
        <f t="shared" si="70"/>
        <v>3.04</v>
      </c>
      <c r="DQ434" s="36">
        <v>604.59079999999994</v>
      </c>
      <c r="DR434" s="36">
        <v>403.92959999999999</v>
      </c>
      <c r="DS434" s="38">
        <v>214.9</v>
      </c>
      <c r="DT434" s="40">
        <v>420.63</v>
      </c>
      <c r="DU434" s="38">
        <v>1143.3</v>
      </c>
      <c r="DV434" s="38">
        <v>3490.7</v>
      </c>
      <c r="DW434" s="38">
        <v>2940.8</v>
      </c>
      <c r="DX434" s="37">
        <v>59028</v>
      </c>
      <c r="DY434" s="36">
        <v>583.76610000000005</v>
      </c>
      <c r="DZ434" s="36">
        <v>939.7867</v>
      </c>
      <c r="EA434" s="40">
        <v>59.228000000000002</v>
      </c>
      <c r="EB434" s="36">
        <v>329.0976</v>
      </c>
      <c r="EC434" s="36">
        <v>912.86369999999999</v>
      </c>
      <c r="ED434" s="16">
        <v>450.89859999999999</v>
      </c>
      <c r="EE434" s="16">
        <v>3707.99</v>
      </c>
      <c r="EF434" s="41">
        <v>13.9</v>
      </c>
      <c r="EG434" s="41">
        <v>76.69</v>
      </c>
      <c r="EI434" s="36">
        <v>89.750900000000001</v>
      </c>
      <c r="EJ434" s="33"/>
      <c r="EK434" s="36">
        <v>1.4125000000000001</v>
      </c>
      <c r="EL434" s="36">
        <v>103.7533</v>
      </c>
      <c r="EM434" s="36">
        <v>1.5042</v>
      </c>
      <c r="EN434" s="36">
        <v>1.3808</v>
      </c>
      <c r="EO434" s="16">
        <v>84.2</v>
      </c>
      <c r="EP434" s="16">
        <v>96.527305603027301</v>
      </c>
      <c r="EQ434" s="16">
        <v>1.1266579999999999</v>
      </c>
      <c r="ER434" s="16">
        <v>-0.32148100000000002</v>
      </c>
      <c r="ES434" s="43">
        <v>-4.2907760000000001</v>
      </c>
    </row>
    <row r="435" spans="1:149" x14ac:dyDescent="0.25">
      <c r="A435" s="35">
        <v>34486</v>
      </c>
      <c r="B435" s="36">
        <v>68.452699999999993</v>
      </c>
      <c r="C435" s="36">
        <v>70.815799999999996</v>
      </c>
      <c r="D435" s="36">
        <v>79.992800000000003</v>
      </c>
      <c r="E435" s="36">
        <v>64.572900000000004</v>
      </c>
      <c r="F435" s="36">
        <v>43.710099999999997</v>
      </c>
      <c r="G435" s="36">
        <v>91.601200000000006</v>
      </c>
      <c r="H435" s="38">
        <v>82.8</v>
      </c>
      <c r="I435" s="38">
        <v>83.7</v>
      </c>
      <c r="J435" s="36">
        <v>66.896900000000002</v>
      </c>
      <c r="K435" s="16">
        <v>62.666800000000002</v>
      </c>
      <c r="L435" s="36">
        <v>85.807000000000002</v>
      </c>
      <c r="M435" s="16">
        <v>55.1417</v>
      </c>
      <c r="N435" s="16">
        <v>78.357399999999998</v>
      </c>
      <c r="O435" s="37">
        <v>17010</v>
      </c>
      <c r="P435" s="37">
        <v>114247</v>
      </c>
      <c r="Q435" s="37">
        <v>91483</v>
      </c>
      <c r="R435" s="37">
        <v>22764</v>
      </c>
      <c r="S435" s="37">
        <v>19274</v>
      </c>
      <c r="T435" s="37">
        <v>94973</v>
      </c>
      <c r="U435" s="16">
        <v>3017</v>
      </c>
      <c r="V435" s="16">
        <v>4563</v>
      </c>
      <c r="W435" s="16">
        <v>11694</v>
      </c>
      <c r="X435" s="37">
        <v>10121</v>
      </c>
      <c r="Y435" s="37">
        <v>6889</v>
      </c>
      <c r="Z435" s="37">
        <v>5097</v>
      </c>
      <c r="AA435" s="37">
        <v>12851</v>
      </c>
      <c r="AB435" s="37">
        <v>6930</v>
      </c>
      <c r="AC435" s="37">
        <v>2731</v>
      </c>
      <c r="AD435" s="37">
        <v>10083</v>
      </c>
      <c r="AE435" s="37">
        <v>657</v>
      </c>
      <c r="AF435" s="37">
        <v>12128</v>
      </c>
      <c r="AG435" s="37">
        <v>4416</v>
      </c>
      <c r="AH435" s="37">
        <v>23070</v>
      </c>
      <c r="AI435" s="38">
        <v>13448.8</v>
      </c>
      <c r="AJ435" s="38">
        <v>5232.5</v>
      </c>
      <c r="AK435" s="37">
        <v>122634</v>
      </c>
      <c r="AL435" s="37">
        <v>130561</v>
      </c>
      <c r="AM435" s="16">
        <v>66.400000000000006</v>
      </c>
      <c r="AN435" s="16">
        <v>6.1</v>
      </c>
      <c r="AO435" s="38">
        <f t="shared" si="62"/>
        <v>4.8720521442084541</v>
      </c>
      <c r="AP435" s="38">
        <f t="shared" si="63"/>
        <v>1.2101622996147394</v>
      </c>
      <c r="AQ435" s="38">
        <v>17.600000000000001</v>
      </c>
      <c r="AR435" s="16">
        <v>5.3</v>
      </c>
      <c r="AS435" s="16">
        <v>5.4</v>
      </c>
      <c r="AT435" s="16">
        <v>2757</v>
      </c>
      <c r="AU435" s="16">
        <v>2449</v>
      </c>
      <c r="AV435" s="37">
        <f t="shared" si="64"/>
        <v>1155</v>
      </c>
      <c r="AW435" s="16">
        <v>2735</v>
      </c>
      <c r="AX435" s="16">
        <v>1580</v>
      </c>
      <c r="AY435" s="16">
        <v>3727</v>
      </c>
      <c r="AZ435" s="16">
        <v>2779</v>
      </c>
      <c r="BA435" s="16">
        <v>793</v>
      </c>
      <c r="BB435" s="16">
        <v>530</v>
      </c>
      <c r="BC435" s="16">
        <v>4816</v>
      </c>
      <c r="BD435" s="38">
        <v>41.8</v>
      </c>
      <c r="BE435" s="38">
        <v>34.5</v>
      </c>
      <c r="BF435" s="38">
        <v>5</v>
      </c>
      <c r="BG435" s="39">
        <v>81</v>
      </c>
      <c r="BH435" s="37">
        <v>1450</v>
      </c>
      <c r="BI435" s="37">
        <v>254</v>
      </c>
      <c r="BJ435" s="37">
        <v>307</v>
      </c>
      <c r="BK435" s="37">
        <v>149</v>
      </c>
      <c r="BL435" s="37">
        <v>680</v>
      </c>
      <c r="BM435" s="37">
        <v>314</v>
      </c>
      <c r="BN435" s="37">
        <v>1357</v>
      </c>
      <c r="BO435" s="16">
        <v>54.94</v>
      </c>
      <c r="BP435" s="16">
        <v>151394</v>
      </c>
      <c r="BQ435" s="16">
        <v>131231</v>
      </c>
      <c r="BR435" s="16">
        <v>443305</v>
      </c>
      <c r="BS435" s="38">
        <v>60.3</v>
      </c>
      <c r="BT435" s="16">
        <v>34605</v>
      </c>
      <c r="BU435" s="16">
        <v>964.08</v>
      </c>
      <c r="BV435" s="38">
        <v>48.3</v>
      </c>
      <c r="BW435" s="16">
        <v>1032514</v>
      </c>
      <c r="BX435" s="16">
        <v>1023492.341528</v>
      </c>
      <c r="BY435" s="38">
        <v>65</v>
      </c>
      <c r="BZ435" s="16">
        <v>730356</v>
      </c>
      <c r="CA435" s="16">
        <v>209077</v>
      </c>
      <c r="CB435" s="38">
        <v>121.2</v>
      </c>
      <c r="CC435" s="16">
        <v>78.599999999999994</v>
      </c>
      <c r="CD435" s="16">
        <v>52.9</v>
      </c>
      <c r="CE435" s="41">
        <v>19.059999999999999</v>
      </c>
      <c r="CF435" s="41">
        <v>16.760000000000002</v>
      </c>
      <c r="CG435" s="40">
        <v>0.52800000000000002</v>
      </c>
      <c r="CH435" s="16">
        <v>17.04</v>
      </c>
      <c r="CI435" s="16">
        <v>97.9</v>
      </c>
      <c r="CJ435" s="40">
        <v>74.707999999999998</v>
      </c>
      <c r="CK435" s="40">
        <v>76.665999999999997</v>
      </c>
      <c r="CL435" s="38">
        <v>125.2</v>
      </c>
      <c r="CM435" s="38">
        <v>126</v>
      </c>
      <c r="CN435" s="38">
        <v>122.8</v>
      </c>
      <c r="CO435" s="38">
        <v>120.7</v>
      </c>
      <c r="CP435" s="38">
        <v>117.8</v>
      </c>
      <c r="CQ435" s="39">
        <v>106.14</v>
      </c>
      <c r="CR435" s="16">
        <v>256.69549999999998</v>
      </c>
      <c r="CS435" s="38">
        <v>69.7</v>
      </c>
      <c r="CT435" s="40">
        <v>147.9</v>
      </c>
      <c r="CU435" s="40">
        <v>156.4</v>
      </c>
      <c r="CV435" s="16">
        <v>14.31</v>
      </c>
      <c r="CW435" s="16">
        <v>12.01</v>
      </c>
      <c r="CX435" s="41">
        <v>11.31</v>
      </c>
      <c r="CY435" s="41">
        <v>7.97</v>
      </c>
      <c r="CZ435" s="41">
        <v>8.65</v>
      </c>
      <c r="DA435" s="41">
        <v>4.25</v>
      </c>
      <c r="DB435" s="42">
        <v>4.444</v>
      </c>
      <c r="DC435" s="42">
        <f t="shared" si="65"/>
        <v>0.30400000000000027</v>
      </c>
      <c r="DD435" s="41">
        <v>5.27</v>
      </c>
      <c r="DE435" s="41">
        <v>7.1</v>
      </c>
      <c r="DF435" s="41">
        <v>8.4</v>
      </c>
      <c r="DG435" s="41">
        <v>4.1399999999999997</v>
      </c>
      <c r="DH435" s="41">
        <v>4.55</v>
      </c>
      <c r="DI435" s="41">
        <v>4.51</v>
      </c>
      <c r="DJ435" s="42">
        <f t="shared" si="71"/>
        <v>0.37000000000000011</v>
      </c>
      <c r="DK435" s="42">
        <f t="shared" si="66"/>
        <v>0.87000000000000011</v>
      </c>
      <c r="DL435" s="42">
        <f t="shared" si="67"/>
        <v>1.5500000000000007</v>
      </c>
      <c r="DM435" s="42">
        <f t="shared" si="72"/>
        <v>1.3000000000000007</v>
      </c>
      <c r="DN435" s="42">
        <f t="shared" si="68"/>
        <v>0.41000000000000014</v>
      </c>
      <c r="DO435" s="42">
        <f t="shared" si="69"/>
        <v>1.1299999999999999</v>
      </c>
      <c r="DP435" s="42">
        <f t="shared" si="70"/>
        <v>2.96</v>
      </c>
      <c r="DQ435" s="36">
        <v>608.70489999999995</v>
      </c>
      <c r="DR435" s="36">
        <v>407.09699999999998</v>
      </c>
      <c r="DS435" s="38">
        <v>213.6</v>
      </c>
      <c r="DT435" s="40">
        <v>423.46800000000002</v>
      </c>
      <c r="DU435" s="38">
        <v>1145.2</v>
      </c>
      <c r="DV435" s="38">
        <v>3479.2</v>
      </c>
      <c r="DW435" s="38">
        <v>2924.9</v>
      </c>
      <c r="DX435" s="37">
        <v>59602</v>
      </c>
      <c r="DY435" s="36">
        <v>589.36320000000001</v>
      </c>
      <c r="DZ435" s="36">
        <v>944.67849999999999</v>
      </c>
      <c r="EA435" s="40">
        <v>59.935000000000002</v>
      </c>
      <c r="EB435" s="36">
        <v>334.8528</v>
      </c>
      <c r="EC435" s="36">
        <v>924.21600000000001</v>
      </c>
      <c r="ED435" s="16">
        <v>454.82589999999999</v>
      </c>
      <c r="EE435" s="16">
        <v>3737.58</v>
      </c>
      <c r="EF435" s="41">
        <v>13.41</v>
      </c>
      <c r="EG435" s="41">
        <v>76.77</v>
      </c>
      <c r="EI435" s="36">
        <v>88.921700000000001</v>
      </c>
      <c r="EJ435" s="33"/>
      <c r="EK435" s="36">
        <v>1.3727</v>
      </c>
      <c r="EL435" s="36">
        <v>102.5264</v>
      </c>
      <c r="EM435" s="36">
        <v>1.5262</v>
      </c>
      <c r="EN435" s="36">
        <v>1.3835999999999999</v>
      </c>
      <c r="EO435" s="16">
        <v>82.7</v>
      </c>
      <c r="EP435" s="16">
        <v>92.379783630371094</v>
      </c>
      <c r="EQ435" s="16">
        <v>1.095893</v>
      </c>
      <c r="ER435" s="16">
        <v>-0.366089</v>
      </c>
      <c r="ES435" s="43">
        <v>-8.9264600000000005</v>
      </c>
    </row>
    <row r="436" spans="1:149" x14ac:dyDescent="0.25">
      <c r="A436" s="35">
        <v>34516</v>
      </c>
      <c r="B436" s="36">
        <v>68.567400000000006</v>
      </c>
      <c r="C436" s="36">
        <v>70.752499999999998</v>
      </c>
      <c r="D436" s="36">
        <v>79.591800000000006</v>
      </c>
      <c r="E436" s="36">
        <v>64.879800000000003</v>
      </c>
      <c r="F436" s="36">
        <v>44.373800000000003</v>
      </c>
      <c r="G436" s="36">
        <v>91.4024</v>
      </c>
      <c r="H436" s="38">
        <v>82.9</v>
      </c>
      <c r="I436" s="38">
        <v>83.6</v>
      </c>
      <c r="J436" s="36">
        <v>67.018500000000003</v>
      </c>
      <c r="K436" s="16">
        <v>61.887</v>
      </c>
      <c r="L436" s="36">
        <v>85.162999999999997</v>
      </c>
      <c r="M436" s="16">
        <v>55.546999999999997</v>
      </c>
      <c r="N436" s="16">
        <v>77.914500000000004</v>
      </c>
      <c r="O436" s="37">
        <v>17026</v>
      </c>
      <c r="P436" s="37">
        <v>114625</v>
      </c>
      <c r="Q436" s="37">
        <v>91818</v>
      </c>
      <c r="R436" s="37">
        <v>22807</v>
      </c>
      <c r="S436" s="37">
        <v>19301</v>
      </c>
      <c r="T436" s="37">
        <v>95324</v>
      </c>
      <c r="U436" s="16">
        <v>3009</v>
      </c>
      <c r="V436" s="16">
        <v>4590</v>
      </c>
      <c r="W436" s="16">
        <v>11702</v>
      </c>
      <c r="X436" s="37">
        <v>10130</v>
      </c>
      <c r="Y436" s="37">
        <v>6896</v>
      </c>
      <c r="Z436" s="37">
        <v>5125</v>
      </c>
      <c r="AA436" s="37">
        <v>12924</v>
      </c>
      <c r="AB436" s="37">
        <v>6925</v>
      </c>
      <c r="AC436" s="37">
        <v>2734</v>
      </c>
      <c r="AD436" s="37">
        <v>10108</v>
      </c>
      <c r="AE436" s="37">
        <v>656</v>
      </c>
      <c r="AF436" s="37">
        <v>12230</v>
      </c>
      <c r="AG436" s="37">
        <v>4429</v>
      </c>
      <c r="AH436" s="37">
        <v>23167</v>
      </c>
      <c r="AI436" s="38">
        <v>13515.5</v>
      </c>
      <c r="AJ436" s="38">
        <v>5248.8</v>
      </c>
      <c r="AK436" s="37">
        <v>122706</v>
      </c>
      <c r="AL436" s="37">
        <v>130652</v>
      </c>
      <c r="AM436" s="16">
        <v>66.400000000000006</v>
      </c>
      <c r="AN436" s="16">
        <v>6.1</v>
      </c>
      <c r="AO436" s="38">
        <f t="shared" si="62"/>
        <v>4.8954474481829591</v>
      </c>
      <c r="AP436" s="38">
        <f t="shared" si="63"/>
        <v>1.1955423567951504</v>
      </c>
      <c r="AQ436" s="38">
        <v>17.600000000000001</v>
      </c>
      <c r="AR436" s="16">
        <v>5.5</v>
      </c>
      <c r="AS436" s="16">
        <v>5.2</v>
      </c>
      <c r="AT436" s="16">
        <v>2820</v>
      </c>
      <c r="AU436" s="16">
        <v>2316</v>
      </c>
      <c r="AV436" s="37">
        <f t="shared" si="64"/>
        <v>1260</v>
      </c>
      <c r="AW436" s="16">
        <v>2822</v>
      </c>
      <c r="AX436" s="16">
        <v>1562</v>
      </c>
      <c r="AY436" s="16">
        <v>3791</v>
      </c>
      <c r="AZ436" s="16">
        <v>2737</v>
      </c>
      <c r="BA436" s="16">
        <v>765</v>
      </c>
      <c r="BB436" s="16">
        <v>584</v>
      </c>
      <c r="BC436" s="16">
        <v>4505</v>
      </c>
      <c r="BD436" s="38">
        <v>41.8</v>
      </c>
      <c r="BE436" s="38">
        <v>34.6</v>
      </c>
      <c r="BF436" s="38">
        <v>5</v>
      </c>
      <c r="BG436" s="39">
        <v>85</v>
      </c>
      <c r="BH436" s="37">
        <v>1474</v>
      </c>
      <c r="BI436" s="37">
        <v>234</v>
      </c>
      <c r="BJ436" s="37">
        <v>327</v>
      </c>
      <c r="BK436" s="37">
        <v>131</v>
      </c>
      <c r="BL436" s="37">
        <v>645</v>
      </c>
      <c r="BM436" s="37">
        <v>371</v>
      </c>
      <c r="BN436" s="37">
        <v>1335</v>
      </c>
      <c r="BO436" s="16">
        <v>58.17</v>
      </c>
      <c r="BP436" s="16">
        <v>147577</v>
      </c>
      <c r="BQ436" s="16">
        <v>131628</v>
      </c>
      <c r="BR436" s="16">
        <v>441422</v>
      </c>
      <c r="BS436" s="38">
        <v>58.1</v>
      </c>
      <c r="BT436" s="16">
        <v>34094</v>
      </c>
      <c r="BU436" s="16">
        <v>968.25</v>
      </c>
      <c r="BV436" s="38">
        <v>45.1</v>
      </c>
      <c r="BW436" s="16">
        <v>1062663</v>
      </c>
      <c r="BX436" s="16">
        <v>1041317.185562</v>
      </c>
      <c r="BY436" s="38">
        <v>64.2</v>
      </c>
      <c r="BZ436" s="16">
        <v>727155</v>
      </c>
      <c r="CA436" s="16">
        <v>208600</v>
      </c>
      <c r="CB436" s="38">
        <v>121</v>
      </c>
      <c r="CC436" s="16">
        <v>73.900000000000006</v>
      </c>
      <c r="CD436" s="16">
        <v>56.2</v>
      </c>
      <c r="CE436" s="41">
        <v>19.66</v>
      </c>
      <c r="CF436" s="41">
        <v>17.600000000000001</v>
      </c>
      <c r="CG436" s="40">
        <v>0.54500000000000004</v>
      </c>
      <c r="CH436" s="16">
        <v>17.52</v>
      </c>
      <c r="CI436" s="16">
        <v>100.4</v>
      </c>
      <c r="CJ436" s="40">
        <v>74.944000000000003</v>
      </c>
      <c r="CK436" s="40">
        <v>76.828999999999994</v>
      </c>
      <c r="CL436" s="38">
        <v>125.7</v>
      </c>
      <c r="CM436" s="38">
        <v>126.3</v>
      </c>
      <c r="CN436" s="38">
        <v>123.4</v>
      </c>
      <c r="CO436" s="38">
        <v>121.2</v>
      </c>
      <c r="CP436" s="38">
        <v>118.3</v>
      </c>
      <c r="CQ436" s="39">
        <v>108.9</v>
      </c>
      <c r="CR436" s="16">
        <v>259.98950000000002</v>
      </c>
      <c r="CS436" s="38">
        <v>71.599999999999994</v>
      </c>
      <c r="CT436" s="40">
        <v>148.4</v>
      </c>
      <c r="CU436" s="40">
        <v>156.69999999999999</v>
      </c>
      <c r="CV436" s="16">
        <v>14.38</v>
      </c>
      <c r="CW436" s="16">
        <v>12.02</v>
      </c>
      <c r="CX436" s="41">
        <v>11.34</v>
      </c>
      <c r="CY436" s="41">
        <v>8.11</v>
      </c>
      <c r="CZ436" s="41">
        <v>8.8000000000000007</v>
      </c>
      <c r="DA436" s="41">
        <v>4.26</v>
      </c>
      <c r="DB436" s="42">
        <v>4.6239999999999997</v>
      </c>
      <c r="DC436" s="42">
        <f t="shared" si="65"/>
        <v>0.29399999999999959</v>
      </c>
      <c r="DD436" s="41">
        <v>5.48</v>
      </c>
      <c r="DE436" s="41">
        <v>7.3</v>
      </c>
      <c r="DF436" s="41">
        <v>8.61</v>
      </c>
      <c r="DG436" s="41">
        <v>4.33</v>
      </c>
      <c r="DH436" s="41">
        <v>4.75</v>
      </c>
      <c r="DI436" s="41">
        <v>4.74</v>
      </c>
      <c r="DJ436" s="42">
        <f t="shared" si="71"/>
        <v>0.41000000000000014</v>
      </c>
      <c r="DK436" s="42">
        <f t="shared" si="66"/>
        <v>0.80999999999999961</v>
      </c>
      <c r="DL436" s="42">
        <f t="shared" si="67"/>
        <v>1.5000000000000009</v>
      </c>
      <c r="DM436" s="42">
        <f t="shared" si="72"/>
        <v>1.3099999999999996</v>
      </c>
      <c r="DN436" s="42">
        <f t="shared" si="68"/>
        <v>0.41999999999999993</v>
      </c>
      <c r="DO436" s="42">
        <f t="shared" si="69"/>
        <v>1.1500000000000004</v>
      </c>
      <c r="DP436" s="42">
        <f t="shared" si="70"/>
        <v>2.9699999999999998</v>
      </c>
      <c r="DQ436" s="36">
        <v>616.17859999999996</v>
      </c>
      <c r="DR436" s="36">
        <v>414.78660000000002</v>
      </c>
      <c r="DS436" s="38">
        <v>214.9</v>
      </c>
      <c r="DT436" s="40">
        <v>427.291</v>
      </c>
      <c r="DU436" s="38">
        <v>1150.7</v>
      </c>
      <c r="DV436" s="38">
        <v>3487.6</v>
      </c>
      <c r="DW436" s="38">
        <v>2929.2</v>
      </c>
      <c r="DX436" s="37">
        <v>59644</v>
      </c>
      <c r="DY436" s="36">
        <v>591.1893</v>
      </c>
      <c r="DZ436" s="36">
        <v>951.42229999999995</v>
      </c>
      <c r="EA436" s="40">
        <v>60.101999999999997</v>
      </c>
      <c r="EB436" s="36">
        <v>339.94549999999998</v>
      </c>
      <c r="EC436" s="36">
        <v>931.13469999999995</v>
      </c>
      <c r="ED436" s="16">
        <v>451.40050000000002</v>
      </c>
      <c r="EE436" s="16">
        <v>3718.3</v>
      </c>
      <c r="EF436" s="41">
        <v>12.48</v>
      </c>
      <c r="EG436" s="41">
        <v>76.87</v>
      </c>
      <c r="EI436" s="36">
        <v>86.865799999999993</v>
      </c>
      <c r="EJ436" s="33"/>
      <c r="EK436" s="36">
        <v>1.3239000000000001</v>
      </c>
      <c r="EL436" s="36">
        <v>98.444999999999993</v>
      </c>
      <c r="EM436" s="36">
        <v>1.5467</v>
      </c>
      <c r="EN436" s="36">
        <v>1.3826000000000001</v>
      </c>
      <c r="EO436" s="16">
        <v>78.5</v>
      </c>
      <c r="EP436" s="16">
        <v>85.370948791503906</v>
      </c>
      <c r="EQ436" s="16">
        <v>1.092509</v>
      </c>
      <c r="ER436" s="16">
        <v>-0.325187</v>
      </c>
      <c r="ES436" s="43">
        <v>-6.9594364000000004</v>
      </c>
    </row>
    <row r="437" spans="1:149" x14ac:dyDescent="0.25">
      <c r="A437" s="35">
        <v>34547</v>
      </c>
      <c r="B437" s="36">
        <v>68.952500000000001</v>
      </c>
      <c r="C437" s="36">
        <v>71.209400000000002</v>
      </c>
      <c r="D437" s="36">
        <v>80.450599999999994</v>
      </c>
      <c r="E437" s="36">
        <v>65.304299999999998</v>
      </c>
      <c r="F437" s="36">
        <v>44.469900000000003</v>
      </c>
      <c r="G437" s="36">
        <v>92.712400000000002</v>
      </c>
      <c r="H437" s="38">
        <v>83.2</v>
      </c>
      <c r="I437" s="38">
        <v>83.8</v>
      </c>
      <c r="J437" s="36">
        <v>68.173199999999994</v>
      </c>
      <c r="K437" s="16">
        <v>63.837499999999999</v>
      </c>
      <c r="L437" s="36">
        <v>85.880399999999995</v>
      </c>
      <c r="M437" s="16">
        <v>55.428199999999997</v>
      </c>
      <c r="N437" s="16">
        <v>76.095600000000005</v>
      </c>
      <c r="O437" s="37">
        <v>17081</v>
      </c>
      <c r="P437" s="37">
        <v>114902</v>
      </c>
      <c r="Q437" s="37">
        <v>92026</v>
      </c>
      <c r="R437" s="37">
        <v>22876</v>
      </c>
      <c r="S437" s="37">
        <v>19306</v>
      </c>
      <c r="T437" s="37">
        <v>95596</v>
      </c>
      <c r="U437" s="16">
        <v>3002</v>
      </c>
      <c r="V437" s="16">
        <v>4605</v>
      </c>
      <c r="W437" s="16">
        <v>11699</v>
      </c>
      <c r="X437" s="37">
        <v>10178</v>
      </c>
      <c r="Y437" s="37">
        <v>6903</v>
      </c>
      <c r="Z437" s="37">
        <v>5139</v>
      </c>
      <c r="AA437" s="37">
        <v>12956</v>
      </c>
      <c r="AB437" s="37">
        <v>6920</v>
      </c>
      <c r="AC437" s="37">
        <v>2751</v>
      </c>
      <c r="AD437" s="37">
        <v>10133</v>
      </c>
      <c r="AE437" s="37">
        <v>656</v>
      </c>
      <c r="AF437" s="37">
        <v>12274</v>
      </c>
      <c r="AG437" s="37">
        <v>4443</v>
      </c>
      <c r="AH437" s="37">
        <v>23243</v>
      </c>
      <c r="AI437" s="38">
        <v>13560.7</v>
      </c>
      <c r="AJ437" s="38">
        <v>5275.5</v>
      </c>
      <c r="AK437" s="37">
        <v>123342</v>
      </c>
      <c r="AL437" s="37">
        <v>131275</v>
      </c>
      <c r="AM437" s="16">
        <v>66.599999999999994</v>
      </c>
      <c r="AN437" s="16">
        <v>6</v>
      </c>
      <c r="AO437" s="38">
        <f t="shared" si="62"/>
        <v>4.8912588078461248</v>
      </c>
      <c r="AP437" s="38">
        <f t="shared" si="63"/>
        <v>1.1952009141115978</v>
      </c>
      <c r="AQ437" s="38">
        <v>17.3</v>
      </c>
      <c r="AR437" s="16">
        <v>5.4</v>
      </c>
      <c r="AS437" s="16">
        <v>5.3</v>
      </c>
      <c r="AT437" s="16">
        <v>2671</v>
      </c>
      <c r="AU437" s="16">
        <v>2569</v>
      </c>
      <c r="AV437" s="37">
        <f t="shared" si="64"/>
        <v>1181</v>
      </c>
      <c r="AW437" s="16">
        <v>2750</v>
      </c>
      <c r="AX437" s="16">
        <v>1569</v>
      </c>
      <c r="AY437" s="16">
        <v>3743</v>
      </c>
      <c r="AZ437" s="16">
        <v>2762</v>
      </c>
      <c r="BA437" s="16">
        <v>774</v>
      </c>
      <c r="BB437" s="16">
        <v>642</v>
      </c>
      <c r="BC437" s="16">
        <v>4359</v>
      </c>
      <c r="BD437" s="38">
        <v>41.7</v>
      </c>
      <c r="BE437" s="38">
        <v>34.5</v>
      </c>
      <c r="BF437" s="38">
        <v>5</v>
      </c>
      <c r="BG437" s="39">
        <v>82</v>
      </c>
      <c r="BH437" s="37">
        <v>1450</v>
      </c>
      <c r="BI437" s="37">
        <v>264</v>
      </c>
      <c r="BJ437" s="37">
        <v>320</v>
      </c>
      <c r="BK437" s="37">
        <v>124</v>
      </c>
      <c r="BL437" s="37">
        <v>654</v>
      </c>
      <c r="BM437" s="37">
        <v>352</v>
      </c>
      <c r="BN437" s="37">
        <v>1377</v>
      </c>
      <c r="BO437" s="16">
        <v>56.7</v>
      </c>
      <c r="BP437" s="16">
        <v>152112</v>
      </c>
      <c r="BQ437" s="16">
        <v>132572</v>
      </c>
      <c r="BR437" s="16">
        <v>438659</v>
      </c>
      <c r="BS437" s="38">
        <v>61.6</v>
      </c>
      <c r="BT437" s="16">
        <v>34200</v>
      </c>
      <c r="BU437" s="16">
        <v>973.02</v>
      </c>
      <c r="BV437" s="38">
        <v>44.9</v>
      </c>
      <c r="BW437" s="16">
        <v>1067673</v>
      </c>
      <c r="BX437" s="16">
        <v>1047440.2454669999</v>
      </c>
      <c r="BY437" s="38">
        <v>63</v>
      </c>
      <c r="BZ437" s="16">
        <v>744326</v>
      </c>
      <c r="CA437" s="16">
        <v>211373</v>
      </c>
      <c r="CB437" s="38">
        <v>120.9</v>
      </c>
      <c r="CC437" s="16">
        <v>76.900000000000006</v>
      </c>
      <c r="CD437" s="16">
        <v>54.4</v>
      </c>
      <c r="CE437" s="41">
        <v>18.38</v>
      </c>
      <c r="CF437" s="41">
        <v>16.89</v>
      </c>
      <c r="CG437" s="40">
        <v>0.55500000000000005</v>
      </c>
      <c r="CH437" s="16">
        <v>16.66</v>
      </c>
      <c r="CI437" s="16">
        <v>104.1</v>
      </c>
      <c r="CJ437" s="40">
        <v>75.111000000000004</v>
      </c>
      <c r="CK437" s="40">
        <v>76.91</v>
      </c>
      <c r="CL437" s="38">
        <v>126.2</v>
      </c>
      <c r="CM437" s="38">
        <v>126.1</v>
      </c>
      <c r="CN437" s="38">
        <v>124</v>
      </c>
      <c r="CO437" s="38">
        <v>121.9</v>
      </c>
      <c r="CP437" s="38">
        <v>119.1</v>
      </c>
      <c r="CQ437" s="39">
        <v>110.16</v>
      </c>
      <c r="CR437" s="16">
        <v>264.0883</v>
      </c>
      <c r="CS437" s="38">
        <v>75.2</v>
      </c>
      <c r="CT437" s="40">
        <v>149</v>
      </c>
      <c r="CU437" s="40">
        <v>157.1</v>
      </c>
      <c r="CV437" s="16">
        <v>14.39</v>
      </c>
      <c r="CW437" s="16">
        <v>12.05</v>
      </c>
      <c r="CX437" s="41">
        <v>11.36</v>
      </c>
      <c r="CY437" s="41">
        <v>8.07</v>
      </c>
      <c r="CZ437" s="41">
        <v>8.74</v>
      </c>
      <c r="DA437" s="41">
        <v>4.47</v>
      </c>
      <c r="DB437" s="42">
        <v>4.7140000000000004</v>
      </c>
      <c r="DC437" s="42">
        <f t="shared" si="65"/>
        <v>0.23399999999999999</v>
      </c>
      <c r="DD437" s="41">
        <v>5.56</v>
      </c>
      <c r="DE437" s="41">
        <v>7.24</v>
      </c>
      <c r="DF437" s="41">
        <v>8.51</v>
      </c>
      <c r="DG437" s="41">
        <v>4.4800000000000004</v>
      </c>
      <c r="DH437" s="41">
        <v>4.88</v>
      </c>
      <c r="DI437" s="41">
        <v>4.8</v>
      </c>
      <c r="DJ437" s="42">
        <f t="shared" si="71"/>
        <v>0.3199999999999994</v>
      </c>
      <c r="DK437" s="42">
        <f t="shared" si="66"/>
        <v>0.83000000000000007</v>
      </c>
      <c r="DL437" s="42">
        <f t="shared" si="67"/>
        <v>1.5</v>
      </c>
      <c r="DM437" s="42">
        <f t="shared" si="72"/>
        <v>1.2699999999999996</v>
      </c>
      <c r="DN437" s="42">
        <f t="shared" si="68"/>
        <v>0.39999999999999947</v>
      </c>
      <c r="DO437" s="42">
        <f t="shared" si="69"/>
        <v>1.0799999999999992</v>
      </c>
      <c r="DP437" s="42">
        <f t="shared" si="70"/>
        <v>2.76</v>
      </c>
      <c r="DQ437" s="36">
        <v>621.87860000000001</v>
      </c>
      <c r="DR437" s="36">
        <v>420.66309999999999</v>
      </c>
      <c r="DS437" s="38">
        <v>215.7</v>
      </c>
      <c r="DT437" s="40">
        <v>428.24799999999999</v>
      </c>
      <c r="DU437" s="38">
        <v>1150.5999999999999</v>
      </c>
      <c r="DV437" s="38">
        <v>3484.8</v>
      </c>
      <c r="DW437" s="38">
        <v>2920.9</v>
      </c>
      <c r="DX437" s="37">
        <v>58879</v>
      </c>
      <c r="DY437" s="36">
        <v>597.13250000000005</v>
      </c>
      <c r="DZ437" s="36">
        <v>957.36300000000006</v>
      </c>
      <c r="EA437" s="40">
        <v>59.347000000000001</v>
      </c>
      <c r="EB437" s="36">
        <v>347.67070000000001</v>
      </c>
      <c r="EC437" s="36">
        <v>944.80319999999995</v>
      </c>
      <c r="ED437" s="16">
        <v>464.24349999999998</v>
      </c>
      <c r="EE437" s="16">
        <v>3797.46</v>
      </c>
      <c r="EF437" s="41">
        <v>11.89</v>
      </c>
      <c r="EG437" s="41">
        <v>76.94</v>
      </c>
      <c r="EI437" s="36">
        <v>87.175399999999996</v>
      </c>
      <c r="EJ437" s="33"/>
      <c r="EK437" s="36">
        <v>1.3184</v>
      </c>
      <c r="EL437" s="36">
        <v>99.940399999999997</v>
      </c>
      <c r="EM437" s="36">
        <v>1.5422</v>
      </c>
      <c r="EN437" s="36">
        <v>1.3783000000000001</v>
      </c>
      <c r="EO437" s="16">
        <v>80.8</v>
      </c>
      <c r="EP437" s="16">
        <v>92.826057434082003</v>
      </c>
      <c r="EQ437" s="16">
        <v>1.0688960000000001</v>
      </c>
      <c r="ER437" s="16">
        <v>-0.29768800000000001</v>
      </c>
      <c r="ES437" s="43">
        <v>-4.4540848999999998</v>
      </c>
    </row>
    <row r="438" spans="1:149" x14ac:dyDescent="0.25">
      <c r="A438" s="35">
        <v>34578</v>
      </c>
      <c r="B438" s="36">
        <v>69.196600000000004</v>
      </c>
      <c r="C438" s="36">
        <v>71.229500000000002</v>
      </c>
      <c r="D438" s="36">
        <v>80.057199999999995</v>
      </c>
      <c r="E438" s="36">
        <v>65.664699999999996</v>
      </c>
      <c r="F438" s="36">
        <v>45.0428</v>
      </c>
      <c r="G438" s="36">
        <v>92.4529</v>
      </c>
      <c r="H438" s="38">
        <v>83.3</v>
      </c>
      <c r="I438" s="38">
        <v>83.8</v>
      </c>
      <c r="J438" s="36">
        <v>68.443899999999999</v>
      </c>
      <c r="K438" s="16">
        <v>63.658700000000003</v>
      </c>
      <c r="L438" s="36">
        <v>85.178899999999999</v>
      </c>
      <c r="M438" s="16">
        <v>56.021000000000001</v>
      </c>
      <c r="N438" s="16">
        <v>75.425899999999999</v>
      </c>
      <c r="O438" s="37">
        <v>17115</v>
      </c>
      <c r="P438" s="37">
        <v>115254</v>
      </c>
      <c r="Q438" s="37">
        <v>92306</v>
      </c>
      <c r="R438" s="37">
        <v>22948</v>
      </c>
      <c r="S438" s="37">
        <v>19337</v>
      </c>
      <c r="T438" s="37">
        <v>95917</v>
      </c>
      <c r="U438" s="16">
        <v>3002</v>
      </c>
      <c r="V438" s="16">
        <v>4605</v>
      </c>
      <c r="W438" s="16">
        <v>11730</v>
      </c>
      <c r="X438" s="37">
        <v>10209</v>
      </c>
      <c r="Y438" s="37">
        <v>6906</v>
      </c>
      <c r="Z438" s="37">
        <v>5175</v>
      </c>
      <c r="AA438" s="37">
        <v>12993</v>
      </c>
      <c r="AB438" s="37">
        <v>6905</v>
      </c>
      <c r="AC438" s="37">
        <v>2750</v>
      </c>
      <c r="AD438" s="37">
        <v>10157</v>
      </c>
      <c r="AE438" s="37">
        <v>658</v>
      </c>
      <c r="AF438" s="37">
        <v>12356</v>
      </c>
      <c r="AG438" s="37">
        <v>4471</v>
      </c>
      <c r="AH438" s="37">
        <v>23337</v>
      </c>
      <c r="AI438" s="38">
        <v>13618.8</v>
      </c>
      <c r="AJ438" s="38">
        <v>5294.8</v>
      </c>
      <c r="AK438" s="37">
        <v>123687</v>
      </c>
      <c r="AL438" s="37">
        <v>131421</v>
      </c>
      <c r="AM438" s="16">
        <v>66.599999999999994</v>
      </c>
      <c r="AN438" s="16">
        <v>5.9</v>
      </c>
      <c r="AO438" s="38">
        <f t="shared" si="62"/>
        <v>4.7108148621605377</v>
      </c>
      <c r="AP438" s="38">
        <f t="shared" si="63"/>
        <v>1.1740893768880163</v>
      </c>
      <c r="AQ438" s="38">
        <v>17.5</v>
      </c>
      <c r="AR438" s="16">
        <v>5.0999999999999996</v>
      </c>
      <c r="AS438" s="16">
        <v>5.3</v>
      </c>
      <c r="AT438" s="16">
        <v>2671</v>
      </c>
      <c r="AU438" s="16">
        <v>2317</v>
      </c>
      <c r="AV438" s="37">
        <f t="shared" si="64"/>
        <v>1203</v>
      </c>
      <c r="AW438" s="16">
        <v>2746</v>
      </c>
      <c r="AX438" s="16">
        <v>1543</v>
      </c>
      <c r="AY438" s="16">
        <v>3636</v>
      </c>
      <c r="AZ438" s="16">
        <v>2618</v>
      </c>
      <c r="BA438" s="16">
        <v>851</v>
      </c>
      <c r="BB438" s="16">
        <v>607</v>
      </c>
      <c r="BC438" s="16">
        <v>4332</v>
      </c>
      <c r="BD438" s="38">
        <v>41.6</v>
      </c>
      <c r="BE438" s="38">
        <v>34.5</v>
      </c>
      <c r="BF438" s="38">
        <v>4.9000000000000004</v>
      </c>
      <c r="BG438" s="39">
        <v>83</v>
      </c>
      <c r="BH438" s="37">
        <v>1511</v>
      </c>
      <c r="BI438" s="37">
        <v>267</v>
      </c>
      <c r="BJ438" s="37">
        <v>362</v>
      </c>
      <c r="BK438" s="37">
        <v>176</v>
      </c>
      <c r="BL438" s="37">
        <v>634</v>
      </c>
      <c r="BM438" s="37">
        <v>339</v>
      </c>
      <c r="BN438" s="37">
        <v>1412</v>
      </c>
      <c r="BO438" s="16">
        <v>55.54</v>
      </c>
      <c r="BP438" s="16">
        <v>153045</v>
      </c>
      <c r="BQ438" s="16">
        <v>132343</v>
      </c>
      <c r="BR438" s="16">
        <v>439058</v>
      </c>
      <c r="BS438" s="38">
        <v>62.5</v>
      </c>
      <c r="BT438" s="16">
        <v>34163</v>
      </c>
      <c r="BU438" s="16">
        <v>974.97</v>
      </c>
      <c r="BV438" s="38">
        <v>46.1</v>
      </c>
      <c r="BW438" s="16">
        <v>1091838</v>
      </c>
      <c r="BX438" s="16">
        <v>1056208.853139</v>
      </c>
      <c r="BY438" s="38">
        <v>62.7</v>
      </c>
      <c r="BZ438" s="16">
        <v>741104</v>
      </c>
      <c r="CA438" s="16">
        <v>212214</v>
      </c>
      <c r="CB438" s="38">
        <v>121.5</v>
      </c>
      <c r="CC438" s="16">
        <v>74.2</v>
      </c>
      <c r="CD438" s="16">
        <v>48.3</v>
      </c>
      <c r="CE438" s="41">
        <v>17.45</v>
      </c>
      <c r="CF438" s="41">
        <v>15.9</v>
      </c>
      <c r="CG438" s="40">
        <v>0.46400000000000002</v>
      </c>
      <c r="CH438" s="16">
        <v>15.91</v>
      </c>
      <c r="CI438" s="16">
        <v>103.6</v>
      </c>
      <c r="CJ438" s="40">
        <v>75.194999999999993</v>
      </c>
      <c r="CK438" s="40">
        <v>77.027000000000001</v>
      </c>
      <c r="CL438" s="38">
        <v>125.9</v>
      </c>
      <c r="CM438" s="38">
        <v>126</v>
      </c>
      <c r="CN438" s="38">
        <v>123.5</v>
      </c>
      <c r="CO438" s="38">
        <v>121.7</v>
      </c>
      <c r="CP438" s="38">
        <v>119.6</v>
      </c>
      <c r="CQ438" s="39">
        <v>113.21</v>
      </c>
      <c r="CR438" s="16">
        <v>267.63760000000002</v>
      </c>
      <c r="CS438" s="38">
        <v>80.3</v>
      </c>
      <c r="CT438" s="40">
        <v>149.30000000000001</v>
      </c>
      <c r="CU438" s="40">
        <v>157.5</v>
      </c>
      <c r="CV438" s="16">
        <v>14.46</v>
      </c>
      <c r="CW438" s="16">
        <v>12.09</v>
      </c>
      <c r="CX438" s="41">
        <v>11.39</v>
      </c>
      <c r="CY438" s="41">
        <v>8.34</v>
      </c>
      <c r="CZ438" s="41">
        <v>8.98</v>
      </c>
      <c r="DA438" s="41">
        <v>4.7300000000000004</v>
      </c>
      <c r="DB438" s="42">
        <v>4.8940000000000001</v>
      </c>
      <c r="DC438" s="42">
        <f t="shared" si="65"/>
        <v>0.27400000000000002</v>
      </c>
      <c r="DD438" s="41">
        <v>5.76</v>
      </c>
      <c r="DE438" s="41">
        <v>7.46</v>
      </c>
      <c r="DF438" s="41">
        <v>8.64</v>
      </c>
      <c r="DG438" s="41">
        <v>4.62</v>
      </c>
      <c r="DH438" s="41">
        <v>5.04</v>
      </c>
      <c r="DI438" s="41">
        <v>5.01</v>
      </c>
      <c r="DJ438" s="42">
        <f t="shared" si="71"/>
        <v>0.38999999999999968</v>
      </c>
      <c r="DK438" s="42">
        <f t="shared" si="66"/>
        <v>0.87999999999999989</v>
      </c>
      <c r="DL438" s="42">
        <f t="shared" si="67"/>
        <v>1.5200000000000005</v>
      </c>
      <c r="DM438" s="42">
        <f t="shared" si="72"/>
        <v>1.1800000000000006</v>
      </c>
      <c r="DN438" s="42">
        <f t="shared" si="68"/>
        <v>0.41999999999999993</v>
      </c>
      <c r="DO438" s="42">
        <f t="shared" si="69"/>
        <v>1.1399999999999997</v>
      </c>
      <c r="DP438" s="42">
        <f t="shared" si="70"/>
        <v>2.84</v>
      </c>
      <c r="DQ438" s="36">
        <v>624.75649999999996</v>
      </c>
      <c r="DR438" s="36">
        <v>425.8177</v>
      </c>
      <c r="DS438" s="38">
        <v>215.9</v>
      </c>
      <c r="DT438" s="40">
        <v>430.036</v>
      </c>
      <c r="DU438" s="38">
        <v>1151.9000000000001</v>
      </c>
      <c r="DV438" s="38">
        <v>3485</v>
      </c>
      <c r="DW438" s="38">
        <v>2914.7</v>
      </c>
      <c r="DX438" s="37">
        <v>59476</v>
      </c>
      <c r="DY438" s="36">
        <v>607.29169999999999</v>
      </c>
      <c r="DZ438" s="36">
        <v>965.05439999999999</v>
      </c>
      <c r="EA438" s="40">
        <v>59.962000000000003</v>
      </c>
      <c r="EB438" s="36">
        <v>350.08390000000003</v>
      </c>
      <c r="EC438" s="36">
        <v>957.37559999999996</v>
      </c>
      <c r="ED438" s="16">
        <v>466.95569999999998</v>
      </c>
      <c r="EE438" s="16">
        <v>3880.59</v>
      </c>
      <c r="EF438" s="41">
        <v>13.23</v>
      </c>
      <c r="EG438" s="41">
        <v>76.97</v>
      </c>
      <c r="EI438" s="36">
        <v>85.962999999999994</v>
      </c>
      <c r="EJ438" s="33"/>
      <c r="EK438" s="36">
        <v>1.2891999999999999</v>
      </c>
      <c r="EL438" s="36">
        <v>98.774299999999997</v>
      </c>
      <c r="EM438" s="36">
        <v>1.5661</v>
      </c>
      <c r="EN438" s="36">
        <v>1.3540000000000001</v>
      </c>
      <c r="EO438" s="16">
        <v>83.5</v>
      </c>
      <c r="EP438" s="16">
        <v>90.630027770996094</v>
      </c>
      <c r="EQ438" s="16">
        <v>1.032354</v>
      </c>
      <c r="ER438" s="16">
        <v>-0.43066900000000002</v>
      </c>
      <c r="ES438" s="43">
        <v>-2.6558934000000001</v>
      </c>
    </row>
    <row r="439" spans="1:149" x14ac:dyDescent="0.25">
      <c r="A439" s="35">
        <v>34608</v>
      </c>
      <c r="B439" s="36">
        <v>69.779499999999999</v>
      </c>
      <c r="C439" s="36">
        <v>72.056799999999996</v>
      </c>
      <c r="D439" s="36">
        <v>80.8977</v>
      </c>
      <c r="E439" s="36">
        <v>66.073599999999999</v>
      </c>
      <c r="F439" s="36">
        <v>45.674199999999999</v>
      </c>
      <c r="G439" s="36">
        <v>92.450699999999998</v>
      </c>
      <c r="H439" s="38">
        <v>83.8</v>
      </c>
      <c r="I439" s="38">
        <v>84.2</v>
      </c>
      <c r="J439" s="36">
        <v>69.333399999999997</v>
      </c>
      <c r="K439" s="16">
        <v>64.557299999999998</v>
      </c>
      <c r="L439" s="36">
        <v>85.993600000000001</v>
      </c>
      <c r="M439" s="16">
        <v>56.795699999999997</v>
      </c>
      <c r="N439" s="16">
        <v>75.609800000000007</v>
      </c>
      <c r="O439" s="37">
        <v>17144</v>
      </c>
      <c r="P439" s="37">
        <v>115467</v>
      </c>
      <c r="Q439" s="37">
        <v>92493</v>
      </c>
      <c r="R439" s="37">
        <v>22974</v>
      </c>
      <c r="S439" s="37">
        <v>19344</v>
      </c>
      <c r="T439" s="37">
        <v>96123</v>
      </c>
      <c r="U439" s="16">
        <v>2997</v>
      </c>
      <c r="V439" s="16">
        <v>4616</v>
      </c>
      <c r="W439" s="16">
        <v>11731</v>
      </c>
      <c r="X439" s="37">
        <v>10236</v>
      </c>
      <c r="Y439" s="37">
        <v>6908</v>
      </c>
      <c r="Z439" s="37">
        <v>5177</v>
      </c>
      <c r="AA439" s="37">
        <v>13034</v>
      </c>
      <c r="AB439" s="37">
        <v>6890</v>
      </c>
      <c r="AC439" s="37">
        <v>2764</v>
      </c>
      <c r="AD439" s="37">
        <v>10160</v>
      </c>
      <c r="AE439" s="37">
        <v>653</v>
      </c>
      <c r="AF439" s="37">
        <v>12407</v>
      </c>
      <c r="AG439" s="37">
        <v>4486</v>
      </c>
      <c r="AH439" s="37">
        <v>23408</v>
      </c>
      <c r="AI439" s="38">
        <v>13661.9</v>
      </c>
      <c r="AJ439" s="38">
        <v>5313.4</v>
      </c>
      <c r="AK439" s="37">
        <v>124112</v>
      </c>
      <c r="AL439" s="37">
        <v>131744</v>
      </c>
      <c r="AM439" s="16">
        <v>66.7</v>
      </c>
      <c r="AN439" s="16">
        <v>5.8</v>
      </c>
      <c r="AO439" s="38">
        <f t="shared" si="62"/>
        <v>4.6081794996356571</v>
      </c>
      <c r="AP439" s="38">
        <f t="shared" si="63"/>
        <v>1.2076451299489921</v>
      </c>
      <c r="AQ439" s="38">
        <v>17.5</v>
      </c>
      <c r="AR439" s="16">
        <v>5.0999999999999996</v>
      </c>
      <c r="AS439" s="16">
        <v>5</v>
      </c>
      <c r="AT439" s="16">
        <v>2424</v>
      </c>
      <c r="AU439" s="16">
        <v>2283</v>
      </c>
      <c r="AV439" s="37">
        <f t="shared" si="64"/>
        <v>1364</v>
      </c>
      <c r="AW439" s="16">
        <v>2955</v>
      </c>
      <c r="AX439" s="16">
        <v>1591</v>
      </c>
      <c r="AY439" s="16">
        <v>3604</v>
      </c>
      <c r="AZ439" s="16">
        <v>2634</v>
      </c>
      <c r="BA439" s="16">
        <v>761</v>
      </c>
      <c r="BB439" s="16">
        <v>629</v>
      </c>
      <c r="BC439" s="16">
        <v>4472</v>
      </c>
      <c r="BD439" s="38">
        <v>41.8</v>
      </c>
      <c r="BE439" s="38">
        <v>34.5</v>
      </c>
      <c r="BF439" s="38">
        <v>5.0999999999999996</v>
      </c>
      <c r="BG439" s="39">
        <v>88</v>
      </c>
      <c r="BH439" s="37">
        <v>1455</v>
      </c>
      <c r="BI439" s="37">
        <v>267</v>
      </c>
      <c r="BJ439" s="37">
        <v>327</v>
      </c>
      <c r="BK439" s="37">
        <v>137</v>
      </c>
      <c r="BL439" s="37">
        <v>643</v>
      </c>
      <c r="BM439" s="37">
        <v>348</v>
      </c>
      <c r="BN439" s="37">
        <v>1397</v>
      </c>
      <c r="BO439" s="16">
        <v>62.66</v>
      </c>
      <c r="BP439" s="16">
        <v>152029</v>
      </c>
      <c r="BQ439" s="16">
        <v>133209</v>
      </c>
      <c r="BR439" s="16">
        <v>438465</v>
      </c>
      <c r="BS439" s="38">
        <v>64.900000000000006</v>
      </c>
      <c r="BT439" s="16">
        <v>34968</v>
      </c>
      <c r="BU439" s="16">
        <v>980.64</v>
      </c>
      <c r="BV439" s="38">
        <v>47.6</v>
      </c>
      <c r="BW439" s="16">
        <v>1080922</v>
      </c>
      <c r="BX439" s="16">
        <v>1054108.9298030001</v>
      </c>
      <c r="BY439" s="38">
        <v>63</v>
      </c>
      <c r="BZ439" s="16">
        <v>746760</v>
      </c>
      <c r="CA439" s="16">
        <v>215009</v>
      </c>
      <c r="CB439" s="38">
        <v>121.9</v>
      </c>
      <c r="CC439" s="16">
        <v>69.5</v>
      </c>
      <c r="CD439" s="16">
        <v>49.3</v>
      </c>
      <c r="CE439" s="41">
        <v>17.72</v>
      </c>
      <c r="CF439" s="41">
        <v>16.489999999999998</v>
      </c>
      <c r="CG439" s="40">
        <v>0.51</v>
      </c>
      <c r="CH439" s="16">
        <v>16.27</v>
      </c>
      <c r="CI439" s="16">
        <v>101.7</v>
      </c>
      <c r="CJ439" s="40">
        <v>75.322000000000003</v>
      </c>
      <c r="CK439" s="40">
        <v>77.206999999999994</v>
      </c>
      <c r="CL439" s="38">
        <v>125.5</v>
      </c>
      <c r="CM439" s="38">
        <v>126</v>
      </c>
      <c r="CN439" s="38">
        <v>123.1</v>
      </c>
      <c r="CO439" s="38">
        <v>121.8</v>
      </c>
      <c r="CP439" s="38">
        <v>120.1</v>
      </c>
      <c r="CQ439" s="39">
        <v>116.49</v>
      </c>
      <c r="CR439" s="16">
        <v>268.94619999999998</v>
      </c>
      <c r="CS439" s="38">
        <v>84.1</v>
      </c>
      <c r="CT439" s="40">
        <v>149.4</v>
      </c>
      <c r="CU439" s="40">
        <v>157.80000000000001</v>
      </c>
      <c r="CV439" s="16">
        <v>14.55</v>
      </c>
      <c r="CW439" s="16">
        <v>12.11</v>
      </c>
      <c r="CX439" s="41">
        <v>11.42</v>
      </c>
      <c r="CY439" s="41">
        <v>8.57</v>
      </c>
      <c r="CZ439" s="41">
        <v>9.1999999999999993</v>
      </c>
      <c r="DA439" s="41">
        <v>4.76</v>
      </c>
      <c r="DB439" s="42">
        <v>5.3840000000000003</v>
      </c>
      <c r="DC439" s="42">
        <f t="shared" si="65"/>
        <v>0.43400000000000016</v>
      </c>
      <c r="DD439" s="41">
        <v>6.11</v>
      </c>
      <c r="DE439" s="41">
        <v>7.74</v>
      </c>
      <c r="DF439" s="41">
        <v>8.93</v>
      </c>
      <c r="DG439" s="41">
        <v>4.95</v>
      </c>
      <c r="DH439" s="41">
        <v>5.39</v>
      </c>
      <c r="DI439" s="41">
        <v>5.52</v>
      </c>
      <c r="DJ439" s="42">
        <f t="shared" si="71"/>
        <v>0.5699999999999994</v>
      </c>
      <c r="DK439" s="42">
        <f t="shared" si="66"/>
        <v>0.83000000000000007</v>
      </c>
      <c r="DL439" s="42">
        <f t="shared" si="67"/>
        <v>1.4599999999999991</v>
      </c>
      <c r="DM439" s="42">
        <f t="shared" si="72"/>
        <v>1.1899999999999995</v>
      </c>
      <c r="DN439" s="42">
        <f t="shared" si="68"/>
        <v>0.4399999999999995</v>
      </c>
      <c r="DO439" s="42">
        <f t="shared" si="69"/>
        <v>1.1600000000000001</v>
      </c>
      <c r="DP439" s="42">
        <f t="shared" si="70"/>
        <v>2.79</v>
      </c>
      <c r="DQ439" s="36">
        <v>631.44709999999998</v>
      </c>
      <c r="DR439" s="36">
        <v>433.1465</v>
      </c>
      <c r="DS439" s="38">
        <v>223.1</v>
      </c>
      <c r="DT439" s="40">
        <v>432.82499999999999</v>
      </c>
      <c r="DU439" s="38">
        <v>1150.2</v>
      </c>
      <c r="DV439" s="38">
        <v>3483.2</v>
      </c>
      <c r="DW439" s="38">
        <v>2910.1</v>
      </c>
      <c r="DX439" s="37">
        <v>59108</v>
      </c>
      <c r="DY439" s="36">
        <v>615.68970000000002</v>
      </c>
      <c r="DZ439" s="36">
        <v>971.27329999999995</v>
      </c>
      <c r="EA439" s="40">
        <v>59.488999999999997</v>
      </c>
      <c r="EB439" s="36">
        <v>352.779</v>
      </c>
      <c r="EC439" s="36">
        <v>968.46870000000001</v>
      </c>
      <c r="ED439" s="16">
        <v>463.81290000000001</v>
      </c>
      <c r="EE439" s="16">
        <v>3868.09</v>
      </c>
      <c r="EF439" s="41">
        <v>15.25</v>
      </c>
      <c r="EG439" s="41">
        <v>77.099999999999994</v>
      </c>
      <c r="EI439" s="36">
        <v>85.054299999999998</v>
      </c>
      <c r="EJ439" s="33"/>
      <c r="EK439" s="36">
        <v>1.2647999999999999</v>
      </c>
      <c r="EL439" s="36">
        <v>98.352999999999994</v>
      </c>
      <c r="EM439" s="36">
        <v>1.6064000000000001</v>
      </c>
      <c r="EN439" s="36">
        <v>1.3503000000000001</v>
      </c>
      <c r="EO439" s="16">
        <v>85.1</v>
      </c>
      <c r="EP439" s="16">
        <v>76.499000549316406</v>
      </c>
      <c r="EQ439" s="16">
        <v>1.0664990000000001</v>
      </c>
      <c r="ER439" s="16">
        <v>-0.32798899999999998</v>
      </c>
      <c r="ES439" s="43">
        <v>4.9385081</v>
      </c>
    </row>
    <row r="440" spans="1:149" x14ac:dyDescent="0.25">
      <c r="A440" s="35">
        <v>34639</v>
      </c>
      <c r="B440" s="36">
        <v>70.211100000000002</v>
      </c>
      <c r="C440" s="36">
        <v>72.342100000000002</v>
      </c>
      <c r="D440" s="36">
        <v>80.915199999999999</v>
      </c>
      <c r="E440" s="36">
        <v>66.696200000000005</v>
      </c>
      <c r="F440" s="36">
        <v>46.194400000000002</v>
      </c>
      <c r="G440" s="36">
        <v>93.242999999999995</v>
      </c>
      <c r="H440" s="38">
        <v>84.1</v>
      </c>
      <c r="I440" s="38">
        <v>84.4</v>
      </c>
      <c r="J440" s="36">
        <v>69.248999999999995</v>
      </c>
      <c r="K440" s="16">
        <v>64.162899999999993</v>
      </c>
      <c r="L440" s="36">
        <v>86.058800000000005</v>
      </c>
      <c r="M440" s="16">
        <v>57.443600000000004</v>
      </c>
      <c r="N440" s="16">
        <v>74.502600000000001</v>
      </c>
      <c r="O440" s="37">
        <v>17186</v>
      </c>
      <c r="P440" s="37">
        <v>115887</v>
      </c>
      <c r="Q440" s="37">
        <v>92837</v>
      </c>
      <c r="R440" s="37">
        <v>23050</v>
      </c>
      <c r="S440" s="37">
        <v>19367</v>
      </c>
      <c r="T440" s="37">
        <v>96520</v>
      </c>
      <c r="U440" s="16">
        <v>2984</v>
      </c>
      <c r="V440" s="16">
        <v>4628</v>
      </c>
      <c r="W440" s="16">
        <v>11755</v>
      </c>
      <c r="X440" s="37">
        <v>10274</v>
      </c>
      <c r="Y440" s="37">
        <v>6912</v>
      </c>
      <c r="Z440" s="37">
        <v>5210</v>
      </c>
      <c r="AA440" s="37">
        <v>13077</v>
      </c>
      <c r="AB440" s="37">
        <v>6879</v>
      </c>
      <c r="AC440" s="37">
        <v>2776</v>
      </c>
      <c r="AD440" s="37">
        <v>10222</v>
      </c>
      <c r="AE440" s="37">
        <v>654</v>
      </c>
      <c r="AF440" s="37">
        <v>12496</v>
      </c>
      <c r="AG440" s="37">
        <v>4498</v>
      </c>
      <c r="AH440" s="37">
        <v>23522</v>
      </c>
      <c r="AI440" s="38">
        <v>13744.1</v>
      </c>
      <c r="AJ440" s="38">
        <v>5329.7</v>
      </c>
      <c r="AK440" s="37">
        <v>124516</v>
      </c>
      <c r="AL440" s="37">
        <v>131891</v>
      </c>
      <c r="AM440" s="16">
        <v>66.7</v>
      </c>
      <c r="AN440" s="16">
        <v>5.6</v>
      </c>
      <c r="AO440" s="38">
        <f t="shared" si="62"/>
        <v>4.533288852158222</v>
      </c>
      <c r="AP440" s="38">
        <f t="shared" si="63"/>
        <v>1.1145567172892767</v>
      </c>
      <c r="AQ440" s="38">
        <v>15.6</v>
      </c>
      <c r="AR440" s="16">
        <v>4.9000000000000004</v>
      </c>
      <c r="AS440" s="16">
        <v>5.0999999999999996</v>
      </c>
      <c r="AT440" s="16">
        <v>2619</v>
      </c>
      <c r="AU440" s="16">
        <v>2164</v>
      </c>
      <c r="AV440" s="37">
        <f t="shared" si="64"/>
        <v>1196</v>
      </c>
      <c r="AW440" s="16">
        <v>2666</v>
      </c>
      <c r="AX440" s="16">
        <v>1470</v>
      </c>
      <c r="AY440" s="16">
        <v>3547</v>
      </c>
      <c r="AZ440" s="16">
        <v>2562</v>
      </c>
      <c r="BA440" s="16">
        <v>703</v>
      </c>
      <c r="BB440" s="16">
        <v>591</v>
      </c>
      <c r="BC440" s="16">
        <v>4468</v>
      </c>
      <c r="BD440" s="38">
        <v>41.7</v>
      </c>
      <c r="BE440" s="38">
        <v>34.5</v>
      </c>
      <c r="BF440" s="38">
        <v>5</v>
      </c>
      <c r="BG440" s="39">
        <v>87</v>
      </c>
      <c r="BH440" s="37">
        <v>1407</v>
      </c>
      <c r="BI440" s="37">
        <v>280</v>
      </c>
      <c r="BJ440" s="37">
        <v>289</v>
      </c>
      <c r="BK440" s="37">
        <v>127</v>
      </c>
      <c r="BL440" s="37">
        <v>656</v>
      </c>
      <c r="BM440" s="37">
        <v>335</v>
      </c>
      <c r="BN440" s="37">
        <v>1340</v>
      </c>
      <c r="BO440" s="16">
        <v>64.05</v>
      </c>
      <c r="BP440" s="16">
        <v>157764</v>
      </c>
      <c r="BQ440" s="16">
        <v>132839</v>
      </c>
      <c r="BR440" s="16">
        <v>439338</v>
      </c>
      <c r="BS440" s="38">
        <v>64.7</v>
      </c>
      <c r="BT440" s="16">
        <v>36149</v>
      </c>
      <c r="BU440" s="16">
        <v>984.83</v>
      </c>
      <c r="BV440" s="38">
        <v>47.3</v>
      </c>
      <c r="BW440" s="16">
        <v>1095361</v>
      </c>
      <c r="BX440" s="16">
        <v>1065898.413339</v>
      </c>
      <c r="BY440" s="38">
        <v>61.5</v>
      </c>
      <c r="BZ440" s="16">
        <v>753338</v>
      </c>
      <c r="CA440" s="16">
        <v>214914</v>
      </c>
      <c r="CB440" s="38">
        <v>122.9</v>
      </c>
      <c r="CC440" s="16">
        <v>67.7</v>
      </c>
      <c r="CD440" s="16">
        <v>49.1</v>
      </c>
      <c r="CE440" s="41">
        <v>18.07</v>
      </c>
      <c r="CF440" s="41">
        <v>17.190000000000001</v>
      </c>
      <c r="CG440" s="40">
        <v>0.52</v>
      </c>
      <c r="CH440" s="16">
        <v>16.46</v>
      </c>
      <c r="CI440" s="16">
        <v>102.6</v>
      </c>
      <c r="CJ440" s="40">
        <v>75.468999999999994</v>
      </c>
      <c r="CK440" s="40">
        <v>77.352999999999994</v>
      </c>
      <c r="CL440" s="38">
        <v>126.1</v>
      </c>
      <c r="CM440" s="38">
        <v>126.8</v>
      </c>
      <c r="CN440" s="38">
        <v>123.9</v>
      </c>
      <c r="CO440" s="38">
        <v>122.4</v>
      </c>
      <c r="CP440" s="38">
        <v>121</v>
      </c>
      <c r="CQ440" s="39">
        <v>120.26</v>
      </c>
      <c r="CR440" s="16">
        <v>274.84370000000001</v>
      </c>
      <c r="CS440" s="38">
        <v>84.5</v>
      </c>
      <c r="CT440" s="40">
        <v>149.80000000000001</v>
      </c>
      <c r="CU440" s="40">
        <v>158.19999999999999</v>
      </c>
      <c r="CV440" s="16">
        <v>14.51</v>
      </c>
      <c r="CW440" s="16">
        <v>12.15</v>
      </c>
      <c r="CX440" s="41">
        <v>11.45</v>
      </c>
      <c r="CY440" s="41">
        <v>8.68</v>
      </c>
      <c r="CZ440" s="41">
        <v>9.32</v>
      </c>
      <c r="DA440" s="41">
        <v>5.29</v>
      </c>
      <c r="DB440" s="42">
        <v>5.6840000000000002</v>
      </c>
      <c r="DC440" s="42">
        <f t="shared" si="65"/>
        <v>0.39400000000000013</v>
      </c>
      <c r="DD440" s="41">
        <v>6.54</v>
      </c>
      <c r="DE440" s="41">
        <v>7.96</v>
      </c>
      <c r="DF440" s="41">
        <v>9.17</v>
      </c>
      <c r="DG440" s="41">
        <v>5.29</v>
      </c>
      <c r="DH440" s="41">
        <v>5.72</v>
      </c>
      <c r="DI440" s="41">
        <v>5.78</v>
      </c>
      <c r="DJ440" s="42">
        <f t="shared" si="71"/>
        <v>0.49000000000000021</v>
      </c>
      <c r="DK440" s="42">
        <f t="shared" si="66"/>
        <v>0.71999999999999975</v>
      </c>
      <c r="DL440" s="42">
        <f t="shared" si="67"/>
        <v>1.3600000000000003</v>
      </c>
      <c r="DM440" s="42">
        <f t="shared" si="72"/>
        <v>1.21</v>
      </c>
      <c r="DN440" s="42">
        <f t="shared" si="68"/>
        <v>0.42999999999999972</v>
      </c>
      <c r="DO440" s="42">
        <f t="shared" si="69"/>
        <v>1.25</v>
      </c>
      <c r="DP440" s="42">
        <f t="shared" si="70"/>
        <v>2.67</v>
      </c>
      <c r="DQ440" s="36">
        <v>638.22739999999999</v>
      </c>
      <c r="DR440" s="36">
        <v>436.15649999999999</v>
      </c>
      <c r="DS440" s="38">
        <v>225.1</v>
      </c>
      <c r="DT440" s="40">
        <v>434.59399999999999</v>
      </c>
      <c r="DU440" s="38">
        <v>1150.9000000000001</v>
      </c>
      <c r="DV440" s="38">
        <v>3486.1</v>
      </c>
      <c r="DW440" s="38">
        <v>2904</v>
      </c>
      <c r="DX440" s="37">
        <v>59764</v>
      </c>
      <c r="DY440" s="36">
        <v>618.83339999999998</v>
      </c>
      <c r="DZ440" s="36">
        <v>977.79020000000003</v>
      </c>
      <c r="EA440" s="40">
        <v>60.012999999999998</v>
      </c>
      <c r="EB440" s="36">
        <v>362.59269999999998</v>
      </c>
      <c r="EC440" s="36">
        <v>981.42610000000002</v>
      </c>
      <c r="ED440" s="16">
        <v>461.01330000000002</v>
      </c>
      <c r="EE440" s="16">
        <v>3792.42</v>
      </c>
      <c r="EF440" s="41">
        <v>16.38</v>
      </c>
      <c r="EG440" s="41">
        <v>77.13</v>
      </c>
      <c r="EI440" s="36">
        <v>85.714399999999998</v>
      </c>
      <c r="EJ440" s="33"/>
      <c r="EK440" s="36">
        <v>1.2956000000000001</v>
      </c>
      <c r="EL440" s="36">
        <v>98.043999999999997</v>
      </c>
      <c r="EM440" s="36">
        <v>1.5891999999999999</v>
      </c>
      <c r="EN440" s="36">
        <v>1.3647</v>
      </c>
      <c r="EO440" s="16">
        <v>84.8</v>
      </c>
      <c r="EP440" s="16">
        <v>91.775283813476605</v>
      </c>
      <c r="EQ440" s="16">
        <v>1.1123860000000001</v>
      </c>
      <c r="ER440" s="16">
        <v>-0.304894</v>
      </c>
      <c r="ES440" s="43">
        <v>6.1800819999999996</v>
      </c>
    </row>
    <row r="441" spans="1:149" x14ac:dyDescent="0.25">
      <c r="A441" s="35">
        <v>34669</v>
      </c>
      <c r="B441" s="36">
        <v>70.932500000000005</v>
      </c>
      <c r="C441" s="36">
        <v>72.871799999999993</v>
      </c>
      <c r="D441" s="36">
        <v>81.508499999999998</v>
      </c>
      <c r="E441" s="36">
        <v>67.626599999999996</v>
      </c>
      <c r="F441" s="36">
        <v>47.257399999999997</v>
      </c>
      <c r="G441" s="36">
        <v>93.861099999999993</v>
      </c>
      <c r="H441" s="38">
        <v>84.7</v>
      </c>
      <c r="I441" s="38">
        <v>85</v>
      </c>
      <c r="J441" s="36">
        <v>69.900300000000001</v>
      </c>
      <c r="K441" s="16">
        <v>64.553700000000006</v>
      </c>
      <c r="L441" s="36">
        <v>86.623199999999997</v>
      </c>
      <c r="M441" s="16">
        <v>57.862699999999997</v>
      </c>
      <c r="N441" s="16">
        <v>75.152100000000004</v>
      </c>
      <c r="O441" s="37">
        <v>17217</v>
      </c>
      <c r="P441" s="37">
        <v>116162</v>
      </c>
      <c r="Q441" s="37">
        <v>93067</v>
      </c>
      <c r="R441" s="37">
        <v>23095</v>
      </c>
      <c r="S441" s="37">
        <v>19388</v>
      </c>
      <c r="T441" s="37">
        <v>96774</v>
      </c>
      <c r="U441" s="16">
        <v>2983</v>
      </c>
      <c r="V441" s="16">
        <v>4635</v>
      </c>
      <c r="W441" s="16">
        <v>11770</v>
      </c>
      <c r="X441" s="37">
        <v>10297</v>
      </c>
      <c r="Y441" s="37">
        <v>6920</v>
      </c>
      <c r="Z441" s="37">
        <v>5226</v>
      </c>
      <c r="AA441" s="37">
        <v>13125</v>
      </c>
      <c r="AB441" s="37">
        <v>6869</v>
      </c>
      <c r="AC441" s="37">
        <v>2790</v>
      </c>
      <c r="AD441" s="37">
        <v>10268</v>
      </c>
      <c r="AE441" s="37">
        <v>652</v>
      </c>
      <c r="AF441" s="37">
        <v>12541</v>
      </c>
      <c r="AG441" s="37">
        <v>4508</v>
      </c>
      <c r="AH441" s="37">
        <v>23578</v>
      </c>
      <c r="AI441" s="38">
        <v>13755</v>
      </c>
      <c r="AJ441" s="38">
        <v>5350.5</v>
      </c>
      <c r="AK441" s="37">
        <v>124721</v>
      </c>
      <c r="AL441" s="37">
        <v>131951</v>
      </c>
      <c r="AM441" s="16">
        <v>66.7</v>
      </c>
      <c r="AN441" s="16">
        <v>5.5</v>
      </c>
      <c r="AO441" s="38">
        <f t="shared" si="62"/>
        <v>4.4319482232040679</v>
      </c>
      <c r="AP441" s="38">
        <f t="shared" si="63"/>
        <v>1.0359906328864503</v>
      </c>
      <c r="AQ441" s="38">
        <v>17</v>
      </c>
      <c r="AR441" s="16">
        <v>4.7</v>
      </c>
      <c r="AS441" s="16">
        <v>4.8</v>
      </c>
      <c r="AT441" s="16">
        <v>2581</v>
      </c>
      <c r="AU441" s="16">
        <v>2146</v>
      </c>
      <c r="AV441" s="37">
        <f t="shared" si="64"/>
        <v>1121</v>
      </c>
      <c r="AW441" s="16">
        <v>2488</v>
      </c>
      <c r="AX441" s="16">
        <v>1367</v>
      </c>
      <c r="AY441" s="16">
        <v>3454</v>
      </c>
      <c r="AZ441" s="16">
        <v>2527</v>
      </c>
      <c r="BA441" s="16">
        <v>698</v>
      </c>
      <c r="BB441" s="16">
        <v>526</v>
      </c>
      <c r="BC441" s="16">
        <v>4440</v>
      </c>
      <c r="BD441" s="38">
        <v>41.8</v>
      </c>
      <c r="BE441" s="38">
        <v>34.5</v>
      </c>
      <c r="BF441" s="38">
        <v>5.0999999999999996</v>
      </c>
      <c r="BG441" s="39">
        <v>90</v>
      </c>
      <c r="BH441" s="37">
        <v>1316</v>
      </c>
      <c r="BI441" s="37">
        <v>220</v>
      </c>
      <c r="BJ441" s="37">
        <v>285</v>
      </c>
      <c r="BK441" s="37">
        <v>130</v>
      </c>
      <c r="BL441" s="37">
        <v>564</v>
      </c>
      <c r="BM441" s="37">
        <v>337</v>
      </c>
      <c r="BN441" s="37">
        <v>1396</v>
      </c>
      <c r="BO441" s="16">
        <v>61.63</v>
      </c>
      <c r="BP441" s="16">
        <v>161123</v>
      </c>
      <c r="BQ441" s="16">
        <v>136117</v>
      </c>
      <c r="BR441" s="16">
        <v>442460</v>
      </c>
      <c r="BS441" s="38">
        <v>64.8</v>
      </c>
      <c r="BT441" s="16">
        <v>34675</v>
      </c>
      <c r="BU441" s="16">
        <v>990.72</v>
      </c>
      <c r="BV441" s="38">
        <v>45</v>
      </c>
      <c r="BW441" s="16">
        <v>1061115</v>
      </c>
      <c r="BX441" s="16">
        <v>1065818.9464459999</v>
      </c>
      <c r="BY441" s="38">
        <v>58.9</v>
      </c>
      <c r="BZ441" s="16">
        <v>758996</v>
      </c>
      <c r="CA441" s="16">
        <v>214643</v>
      </c>
      <c r="CB441" s="38">
        <v>123.5</v>
      </c>
      <c r="CC441" s="16">
        <v>73.5</v>
      </c>
      <c r="CD441" s="16">
        <v>47.1</v>
      </c>
      <c r="CE441" s="41">
        <v>17.16</v>
      </c>
      <c r="CF441" s="41">
        <v>15.93</v>
      </c>
      <c r="CG441" s="40">
        <v>0.46800000000000003</v>
      </c>
      <c r="CH441" s="16">
        <v>15.78</v>
      </c>
      <c r="CI441" s="16">
        <v>100.2</v>
      </c>
      <c r="CJ441" s="40">
        <v>75.519000000000005</v>
      </c>
      <c r="CK441" s="40">
        <v>77.38</v>
      </c>
      <c r="CL441" s="38">
        <v>126.6</v>
      </c>
      <c r="CM441" s="38">
        <v>128.69999999999999</v>
      </c>
      <c r="CN441" s="38">
        <v>124.4</v>
      </c>
      <c r="CO441" s="38">
        <v>122.6</v>
      </c>
      <c r="CP441" s="38">
        <v>121.5</v>
      </c>
      <c r="CQ441" s="39">
        <v>121.91</v>
      </c>
      <c r="CR441" s="16">
        <v>283.00790000000001</v>
      </c>
      <c r="CS441" s="38">
        <v>87.1</v>
      </c>
      <c r="CT441" s="40">
        <v>150.1</v>
      </c>
      <c r="CU441" s="40">
        <v>158.30000000000001</v>
      </c>
      <c r="CV441" s="16">
        <v>14.5</v>
      </c>
      <c r="CW441" s="16">
        <v>12.17</v>
      </c>
      <c r="CX441" s="41">
        <v>11.47</v>
      </c>
      <c r="CY441" s="41">
        <v>8.4600000000000009</v>
      </c>
      <c r="CZ441" s="41">
        <v>9.1</v>
      </c>
      <c r="DA441" s="41">
        <v>5.45</v>
      </c>
      <c r="DB441" s="42">
        <v>6.1340000000000003</v>
      </c>
      <c r="DC441" s="42">
        <f t="shared" si="65"/>
        <v>0.5340000000000007</v>
      </c>
      <c r="DD441" s="41">
        <v>7.14</v>
      </c>
      <c r="DE441" s="41">
        <v>7.81</v>
      </c>
      <c r="DF441" s="41">
        <v>9.1999999999999993</v>
      </c>
      <c r="DG441" s="41">
        <v>5.6</v>
      </c>
      <c r="DH441" s="41">
        <v>6.21</v>
      </c>
      <c r="DI441" s="41">
        <v>6.27</v>
      </c>
      <c r="DJ441" s="42">
        <f t="shared" si="71"/>
        <v>0.66999999999999993</v>
      </c>
      <c r="DK441" s="42">
        <f t="shared" si="66"/>
        <v>0.65000000000000124</v>
      </c>
      <c r="DL441" s="42">
        <f t="shared" si="67"/>
        <v>1.29</v>
      </c>
      <c r="DM441" s="42">
        <f t="shared" si="72"/>
        <v>1.3899999999999997</v>
      </c>
      <c r="DN441" s="42">
        <f t="shared" si="68"/>
        <v>0.61000000000000032</v>
      </c>
      <c r="DO441" s="42">
        <f t="shared" si="69"/>
        <v>1.54</v>
      </c>
      <c r="DP441" s="42">
        <f t="shared" si="70"/>
        <v>2.21</v>
      </c>
      <c r="DQ441" s="36">
        <v>643.59720000000004</v>
      </c>
      <c r="DR441" s="36">
        <v>443.28980000000001</v>
      </c>
      <c r="DS441" s="38">
        <v>226</v>
      </c>
      <c r="DT441" s="40">
        <v>434.78800000000001</v>
      </c>
      <c r="DU441" s="38">
        <v>1150.7</v>
      </c>
      <c r="DV441" s="38">
        <v>3485</v>
      </c>
      <c r="DW441" s="38">
        <v>2893.5</v>
      </c>
      <c r="DX441" s="37">
        <v>61150</v>
      </c>
      <c r="DY441" s="36">
        <v>631.73220000000003</v>
      </c>
      <c r="DZ441" s="36">
        <v>987.64729999999997</v>
      </c>
      <c r="EA441" s="40">
        <v>61.359000000000002</v>
      </c>
      <c r="EB441" s="36">
        <v>365.56959999999998</v>
      </c>
      <c r="EC441" s="36">
        <v>997.30169999999998</v>
      </c>
      <c r="ED441" s="16">
        <v>455.1857</v>
      </c>
      <c r="EE441" s="16">
        <v>3770.3</v>
      </c>
      <c r="EF441" s="41">
        <v>14.18</v>
      </c>
      <c r="EG441" s="41">
        <v>77.209999999999994</v>
      </c>
      <c r="EI441" s="36">
        <v>87.428799999999995</v>
      </c>
      <c r="EJ441" s="33"/>
      <c r="EK441" s="36">
        <v>1.3289</v>
      </c>
      <c r="EL441" s="36">
        <v>100.1824</v>
      </c>
      <c r="EM441" s="36">
        <v>1.5587</v>
      </c>
      <c r="EN441" s="36">
        <v>1.3893</v>
      </c>
      <c r="EO441" s="16">
        <v>88.8</v>
      </c>
      <c r="EP441" s="16">
        <v>91.795005798339801</v>
      </c>
      <c r="EQ441" s="16">
        <v>1.1437839999999999</v>
      </c>
      <c r="ER441" s="16">
        <v>-0.25414100000000001</v>
      </c>
      <c r="ES441" s="43">
        <v>9.1191473999999992</v>
      </c>
    </row>
    <row r="442" spans="1:149" x14ac:dyDescent="0.25">
      <c r="A442" s="35">
        <v>34700</v>
      </c>
      <c r="B442" s="36">
        <v>71.077299999999994</v>
      </c>
      <c r="C442" s="36">
        <v>72.974900000000005</v>
      </c>
      <c r="D442" s="36">
        <v>81.431200000000004</v>
      </c>
      <c r="E442" s="36">
        <v>67.793700000000001</v>
      </c>
      <c r="F442" s="36">
        <v>47.398800000000001</v>
      </c>
      <c r="G442" s="36">
        <v>94.3142</v>
      </c>
      <c r="H442" s="38">
        <v>84.5</v>
      </c>
      <c r="I442" s="38">
        <v>84.8</v>
      </c>
      <c r="J442" s="36">
        <v>70.295599999999993</v>
      </c>
      <c r="K442" s="16">
        <v>65.007599999999996</v>
      </c>
      <c r="L442" s="36">
        <v>86.326300000000003</v>
      </c>
      <c r="M442" s="16">
        <v>58.215699999999998</v>
      </c>
      <c r="N442" s="16">
        <v>75.4709</v>
      </c>
      <c r="O442" s="37">
        <v>17262</v>
      </c>
      <c r="P442" s="37">
        <v>116488</v>
      </c>
      <c r="Q442" s="37">
        <v>93341</v>
      </c>
      <c r="R442" s="37">
        <v>23147</v>
      </c>
      <c r="S442" s="37">
        <v>19397</v>
      </c>
      <c r="T442" s="37">
        <v>97091</v>
      </c>
      <c r="U442" s="16">
        <v>2973</v>
      </c>
      <c r="V442" s="16">
        <v>4644</v>
      </c>
      <c r="W442" s="16">
        <v>11780</v>
      </c>
      <c r="X442" s="37">
        <v>10326</v>
      </c>
      <c r="Y442" s="37">
        <v>6936</v>
      </c>
      <c r="Z442" s="37">
        <v>5234</v>
      </c>
      <c r="AA442" s="37">
        <v>13162</v>
      </c>
      <c r="AB442" s="37">
        <v>6859</v>
      </c>
      <c r="AC442" s="37">
        <v>2784</v>
      </c>
      <c r="AD442" s="37">
        <v>10348</v>
      </c>
      <c r="AE442" s="37">
        <v>651</v>
      </c>
      <c r="AF442" s="37">
        <v>12606</v>
      </c>
      <c r="AG442" s="37">
        <v>4524</v>
      </c>
      <c r="AH442" s="37">
        <v>23661</v>
      </c>
      <c r="AI442" s="38">
        <v>13807.7</v>
      </c>
      <c r="AJ442" s="38">
        <v>5373.5</v>
      </c>
      <c r="AK442" s="37">
        <v>124663</v>
      </c>
      <c r="AL442" s="37">
        <v>132038</v>
      </c>
      <c r="AM442" s="16">
        <v>66.8</v>
      </c>
      <c r="AN442" s="16">
        <v>5.6</v>
      </c>
      <c r="AO442" s="38">
        <f t="shared" si="62"/>
        <v>4.5320286584165164</v>
      </c>
      <c r="AP442" s="38">
        <f t="shared" si="63"/>
        <v>1.0148593586694739</v>
      </c>
      <c r="AQ442" s="38">
        <v>16.5</v>
      </c>
      <c r="AR442" s="16">
        <v>4.9000000000000004</v>
      </c>
      <c r="AS442" s="16">
        <v>4.9000000000000004</v>
      </c>
      <c r="AT442" s="16">
        <v>2764</v>
      </c>
      <c r="AU442" s="16">
        <v>2164</v>
      </c>
      <c r="AV442" s="37">
        <f t="shared" si="64"/>
        <v>1056</v>
      </c>
      <c r="AW442" s="16">
        <v>2396</v>
      </c>
      <c r="AX442" s="16">
        <v>1340</v>
      </c>
      <c r="AY442" s="16">
        <v>3535</v>
      </c>
      <c r="AZ442" s="16">
        <v>2544</v>
      </c>
      <c r="BA442" s="16">
        <v>709</v>
      </c>
      <c r="BB442" s="16">
        <v>571</v>
      </c>
      <c r="BC442" s="16">
        <v>4550</v>
      </c>
      <c r="BD442" s="38">
        <v>41.8</v>
      </c>
      <c r="BE442" s="38">
        <v>34.5</v>
      </c>
      <c r="BF442" s="38">
        <v>5.2</v>
      </c>
      <c r="BG442" s="39">
        <v>87</v>
      </c>
      <c r="BH442" s="37">
        <v>1249</v>
      </c>
      <c r="BI442" s="37">
        <v>216</v>
      </c>
      <c r="BJ442" s="37">
        <v>276</v>
      </c>
      <c r="BK442" s="37">
        <v>125</v>
      </c>
      <c r="BL442" s="37">
        <v>571</v>
      </c>
      <c r="BM442" s="37">
        <v>277</v>
      </c>
      <c r="BN442" s="37">
        <v>1282</v>
      </c>
      <c r="BO442" s="16">
        <v>67.75</v>
      </c>
      <c r="BP442" s="16">
        <v>161921</v>
      </c>
      <c r="BQ442" s="16">
        <v>135222</v>
      </c>
      <c r="BR442" s="16">
        <v>444233</v>
      </c>
      <c r="BS442" s="38">
        <v>62.7</v>
      </c>
      <c r="BT442" s="16">
        <v>35052</v>
      </c>
      <c r="BU442" s="16">
        <v>998.5</v>
      </c>
      <c r="BV442" s="38">
        <v>45.2</v>
      </c>
      <c r="BW442" s="16">
        <v>1051720</v>
      </c>
      <c r="BX442" s="16">
        <v>1066819.847816</v>
      </c>
      <c r="BY442" s="38">
        <v>59.7</v>
      </c>
      <c r="BZ442" s="16">
        <v>762351</v>
      </c>
      <c r="CA442" s="16">
        <v>215850</v>
      </c>
      <c r="CB442" s="38">
        <v>123.9</v>
      </c>
      <c r="CC442" s="16">
        <v>72.8</v>
      </c>
      <c r="CD442" s="16">
        <v>48.4</v>
      </c>
      <c r="CE442" s="41">
        <v>18.04</v>
      </c>
      <c r="CF442" s="41">
        <v>16.55</v>
      </c>
      <c r="CG442" s="40">
        <v>0.51100000000000001</v>
      </c>
      <c r="CH442" s="16">
        <v>16.559999999999999</v>
      </c>
      <c r="CI442" s="16">
        <v>98.4</v>
      </c>
      <c r="CJ442" s="40">
        <v>75.667000000000002</v>
      </c>
      <c r="CK442" s="40">
        <v>77.566999999999993</v>
      </c>
      <c r="CL442" s="38">
        <v>126.9</v>
      </c>
      <c r="CM442" s="38">
        <v>128.19999999999999</v>
      </c>
      <c r="CN442" s="38">
        <v>124.6</v>
      </c>
      <c r="CO442" s="38">
        <v>123.7</v>
      </c>
      <c r="CP442" s="38">
        <v>122.8</v>
      </c>
      <c r="CQ442" s="39">
        <v>124.02</v>
      </c>
      <c r="CR442" s="16">
        <v>288.21190000000001</v>
      </c>
      <c r="CS442" s="38">
        <v>86</v>
      </c>
      <c r="CT442" s="40">
        <v>150.5</v>
      </c>
      <c r="CU442" s="40">
        <v>159</v>
      </c>
      <c r="CV442" s="16">
        <v>14.44</v>
      </c>
      <c r="CW442" s="16">
        <v>12.2</v>
      </c>
      <c r="CX442" s="41">
        <v>11.49</v>
      </c>
      <c r="CY442" s="41">
        <v>8.4600000000000009</v>
      </c>
      <c r="CZ442" s="41">
        <v>9.08</v>
      </c>
      <c r="DA442" s="41">
        <v>5.53</v>
      </c>
      <c r="DB442" s="42">
        <v>6.0940000000000003</v>
      </c>
      <c r="DC442" s="42">
        <f t="shared" si="65"/>
        <v>0.38400000000000034</v>
      </c>
      <c r="DD442" s="41">
        <v>7.05</v>
      </c>
      <c r="DE442" s="41">
        <v>7.78</v>
      </c>
      <c r="DF442" s="41">
        <v>9.15</v>
      </c>
      <c r="DG442" s="41">
        <v>5.71</v>
      </c>
      <c r="DH442" s="41">
        <v>6.21</v>
      </c>
      <c r="DI442" s="41">
        <v>6.23</v>
      </c>
      <c r="DJ442" s="42">
        <f t="shared" si="71"/>
        <v>0.52000000000000046</v>
      </c>
      <c r="DK442" s="42">
        <f t="shared" si="66"/>
        <v>0.6800000000000006</v>
      </c>
      <c r="DL442" s="42">
        <f t="shared" si="67"/>
        <v>1.2999999999999998</v>
      </c>
      <c r="DM442" s="42">
        <f t="shared" si="72"/>
        <v>1.37</v>
      </c>
      <c r="DN442" s="42">
        <f t="shared" si="68"/>
        <v>0.5</v>
      </c>
      <c r="DO442" s="42">
        <f t="shared" si="69"/>
        <v>1.3399999999999999</v>
      </c>
      <c r="DP442" s="42">
        <f t="shared" si="70"/>
        <v>2.0700000000000003</v>
      </c>
      <c r="DQ442" s="36">
        <v>654.08019999999999</v>
      </c>
      <c r="DR442" s="36">
        <v>448.02719999999999</v>
      </c>
      <c r="DS442" s="38">
        <v>232.3</v>
      </c>
      <c r="DT442" s="40">
        <v>437.43299999999999</v>
      </c>
      <c r="DU442" s="38">
        <v>1151.4000000000001</v>
      </c>
      <c r="DV442" s="38">
        <v>3490.4</v>
      </c>
      <c r="DW442" s="38">
        <v>2889.3</v>
      </c>
      <c r="DX442" s="37">
        <v>60371</v>
      </c>
      <c r="DY442" s="36">
        <v>638.39189999999996</v>
      </c>
      <c r="DZ442" s="36">
        <v>996.77229999999997</v>
      </c>
      <c r="EA442" s="40">
        <v>60.506999999999998</v>
      </c>
      <c r="EB442" s="36">
        <v>372.00319999999999</v>
      </c>
      <c r="EC442" s="36">
        <v>1010.395</v>
      </c>
      <c r="ED442" s="16">
        <v>465.25</v>
      </c>
      <c r="EE442" s="16">
        <v>3872.45</v>
      </c>
      <c r="EF442" s="41">
        <v>12.27</v>
      </c>
      <c r="EG442" s="41">
        <v>77.2</v>
      </c>
      <c r="EI442" s="36">
        <v>87.069299999999998</v>
      </c>
      <c r="EJ442" s="33"/>
      <c r="EK442" s="36">
        <v>1.2863</v>
      </c>
      <c r="EL442" s="36">
        <v>99.766000000000005</v>
      </c>
      <c r="EM442" s="36">
        <v>1.5746</v>
      </c>
      <c r="EN442" s="36">
        <v>1.4132</v>
      </c>
      <c r="EO442" s="16">
        <v>88.4</v>
      </c>
      <c r="EP442" s="16">
        <v>107.954940795898</v>
      </c>
      <c r="EQ442" s="16">
        <v>1.1744349999999999</v>
      </c>
      <c r="ER442" s="16">
        <v>-0.27359</v>
      </c>
      <c r="ES442" s="43">
        <v>9.5759319000000005</v>
      </c>
    </row>
    <row r="443" spans="1:149" x14ac:dyDescent="0.25">
      <c r="A443" s="35">
        <v>34731</v>
      </c>
      <c r="B443" s="36">
        <v>71.010099999999994</v>
      </c>
      <c r="C443" s="36">
        <v>73.033900000000003</v>
      </c>
      <c r="D443" s="36">
        <v>81.659700000000001</v>
      </c>
      <c r="E443" s="36">
        <v>67.666399999999996</v>
      </c>
      <c r="F443" s="36">
        <v>47.402700000000003</v>
      </c>
      <c r="G443" s="36">
        <v>93.725200000000001</v>
      </c>
      <c r="H443" s="38">
        <v>83.9</v>
      </c>
      <c r="I443" s="38">
        <v>84.4</v>
      </c>
      <c r="J443" s="36">
        <v>69.978499999999997</v>
      </c>
      <c r="K443" s="16">
        <v>65.500399999999999</v>
      </c>
      <c r="L443" s="36">
        <v>86.808300000000003</v>
      </c>
      <c r="M443" s="16">
        <v>58.031799999999997</v>
      </c>
      <c r="N443" s="16">
        <v>77.37</v>
      </c>
      <c r="O443" s="37">
        <v>17265</v>
      </c>
      <c r="P443" s="37">
        <v>116691</v>
      </c>
      <c r="Q443" s="37">
        <v>93588</v>
      </c>
      <c r="R443" s="37">
        <v>23103</v>
      </c>
      <c r="S443" s="37">
        <v>19407</v>
      </c>
      <c r="T443" s="37">
        <v>97284</v>
      </c>
      <c r="U443" s="16">
        <v>2970</v>
      </c>
      <c r="V443" s="16">
        <v>4651</v>
      </c>
      <c r="W443" s="16">
        <v>11786</v>
      </c>
      <c r="X443" s="37">
        <v>10348</v>
      </c>
      <c r="Y443" s="37">
        <v>6917</v>
      </c>
      <c r="Z443" s="37">
        <v>5192</v>
      </c>
      <c r="AA443" s="37">
        <v>13212</v>
      </c>
      <c r="AB443" s="37">
        <v>6848</v>
      </c>
      <c r="AC443" s="37">
        <v>2815</v>
      </c>
      <c r="AD443" s="37">
        <v>10375</v>
      </c>
      <c r="AE443" s="37">
        <v>646</v>
      </c>
      <c r="AF443" s="37">
        <v>12669</v>
      </c>
      <c r="AG443" s="37">
        <v>4535</v>
      </c>
      <c r="AH443" s="37">
        <v>23727</v>
      </c>
      <c r="AI443" s="38">
        <v>13846.1</v>
      </c>
      <c r="AJ443" s="38">
        <v>5397</v>
      </c>
      <c r="AK443" s="37">
        <v>124928</v>
      </c>
      <c r="AL443" s="37">
        <v>132115</v>
      </c>
      <c r="AM443" s="16">
        <v>66.8</v>
      </c>
      <c r="AN443" s="16">
        <v>5.4</v>
      </c>
      <c r="AO443" s="38">
        <f t="shared" si="62"/>
        <v>4.4612648071755672</v>
      </c>
      <c r="AP443" s="38">
        <f t="shared" si="63"/>
        <v>0.92797941187601707</v>
      </c>
      <c r="AQ443" s="38">
        <v>17.399999999999999</v>
      </c>
      <c r="AR443" s="16">
        <v>4.5999999999999996</v>
      </c>
      <c r="AS443" s="16">
        <v>4.8</v>
      </c>
      <c r="AT443" s="16">
        <v>2578</v>
      </c>
      <c r="AU443" s="16">
        <v>2197</v>
      </c>
      <c r="AV443" s="37">
        <f t="shared" si="64"/>
        <v>1119</v>
      </c>
      <c r="AW443" s="16">
        <v>2345</v>
      </c>
      <c r="AX443" s="16">
        <v>1226</v>
      </c>
      <c r="AY443" s="16">
        <v>3382</v>
      </c>
      <c r="AZ443" s="16">
        <v>2446</v>
      </c>
      <c r="BA443" s="16">
        <v>790</v>
      </c>
      <c r="BB443" s="16">
        <v>562</v>
      </c>
      <c r="BC443" s="16">
        <v>4397</v>
      </c>
      <c r="BD443" s="38">
        <v>41.7</v>
      </c>
      <c r="BE443" s="38">
        <v>34.4</v>
      </c>
      <c r="BF443" s="38">
        <v>5</v>
      </c>
      <c r="BG443" s="39">
        <v>87</v>
      </c>
      <c r="BH443" s="37">
        <v>1267</v>
      </c>
      <c r="BI443" s="37">
        <v>231</v>
      </c>
      <c r="BJ443" s="37">
        <v>278</v>
      </c>
      <c r="BK443" s="37">
        <v>108</v>
      </c>
      <c r="BL443" s="37">
        <v>567</v>
      </c>
      <c r="BM443" s="37">
        <v>314</v>
      </c>
      <c r="BN443" s="37">
        <v>1254</v>
      </c>
      <c r="BO443" s="16">
        <v>70.010000000000005</v>
      </c>
      <c r="BP443" s="16">
        <v>161181</v>
      </c>
      <c r="BQ443" s="16">
        <v>134433</v>
      </c>
      <c r="BR443" s="16">
        <v>446120</v>
      </c>
      <c r="BS443" s="38">
        <v>60.7</v>
      </c>
      <c r="BT443" s="16">
        <v>36250</v>
      </c>
      <c r="BU443" s="16">
        <v>1001.33</v>
      </c>
      <c r="BV443" s="38">
        <v>47</v>
      </c>
      <c r="BW443" s="16">
        <v>1016035</v>
      </c>
      <c r="BX443" s="16">
        <v>1060179.888448</v>
      </c>
      <c r="BY443" s="38">
        <v>56.6</v>
      </c>
      <c r="BZ443" s="16">
        <v>758061</v>
      </c>
      <c r="CA443" s="16">
        <v>212117</v>
      </c>
      <c r="CB443" s="38">
        <v>124.6</v>
      </c>
      <c r="CC443" s="16">
        <v>67</v>
      </c>
      <c r="CD443" s="16">
        <v>51</v>
      </c>
      <c r="CE443" s="41">
        <v>18.57</v>
      </c>
      <c r="CF443" s="41">
        <v>17.11</v>
      </c>
      <c r="CG443" s="40">
        <v>0.51100000000000001</v>
      </c>
      <c r="CH443" s="16">
        <v>17.21</v>
      </c>
      <c r="CI443" s="16">
        <v>97.7</v>
      </c>
      <c r="CJ443" s="40">
        <v>75.795000000000002</v>
      </c>
      <c r="CK443" s="40">
        <v>77.686999999999998</v>
      </c>
      <c r="CL443" s="38">
        <v>127.2</v>
      </c>
      <c r="CM443" s="38">
        <v>128.4</v>
      </c>
      <c r="CN443" s="38">
        <v>124.9</v>
      </c>
      <c r="CO443" s="38">
        <v>124.4</v>
      </c>
      <c r="CP443" s="38">
        <v>123.7</v>
      </c>
      <c r="CQ443" s="39">
        <v>121.84</v>
      </c>
      <c r="CR443" s="16">
        <v>285.72210000000001</v>
      </c>
      <c r="CS443" s="38">
        <v>81.7</v>
      </c>
      <c r="CT443" s="40">
        <v>150.9</v>
      </c>
      <c r="CU443" s="40">
        <v>159.4</v>
      </c>
      <c r="CV443" s="16">
        <v>14.59</v>
      </c>
      <c r="CW443" s="16">
        <v>12.24</v>
      </c>
      <c r="CX443" s="41">
        <v>11.52</v>
      </c>
      <c r="CY443" s="41">
        <v>8.26</v>
      </c>
      <c r="CZ443" s="41">
        <v>8.85</v>
      </c>
      <c r="DA443" s="41">
        <v>5.92</v>
      </c>
      <c r="DB443" s="42">
        <v>6.024</v>
      </c>
      <c r="DC443" s="42">
        <f t="shared" si="65"/>
        <v>0.25400000000000045</v>
      </c>
      <c r="DD443" s="41">
        <v>6.7</v>
      </c>
      <c r="DE443" s="41">
        <v>7.47</v>
      </c>
      <c r="DF443" s="41">
        <v>8.83</v>
      </c>
      <c r="DG443" s="41">
        <v>5.77</v>
      </c>
      <c r="DH443" s="41">
        <v>6.03</v>
      </c>
      <c r="DI443" s="41">
        <v>6.14</v>
      </c>
      <c r="DJ443" s="42">
        <f t="shared" si="71"/>
        <v>0.37000000000000011</v>
      </c>
      <c r="DK443" s="42">
        <f t="shared" si="66"/>
        <v>0.79</v>
      </c>
      <c r="DL443" s="42">
        <f t="shared" si="67"/>
        <v>1.38</v>
      </c>
      <c r="DM443" s="42">
        <f t="shared" si="72"/>
        <v>1.3600000000000003</v>
      </c>
      <c r="DN443" s="42">
        <f t="shared" si="68"/>
        <v>0.26000000000000068</v>
      </c>
      <c r="DO443" s="42">
        <f t="shared" si="69"/>
        <v>0.9300000000000006</v>
      </c>
      <c r="DP443" s="42">
        <f t="shared" si="70"/>
        <v>1.7000000000000002</v>
      </c>
      <c r="DQ443" s="36">
        <v>666.22450000000003</v>
      </c>
      <c r="DR443" s="36">
        <v>448.6816</v>
      </c>
      <c r="DS443" s="38">
        <v>228.7</v>
      </c>
      <c r="DT443" s="40">
        <v>438.536</v>
      </c>
      <c r="DU443" s="38">
        <v>1147.4000000000001</v>
      </c>
      <c r="DV443" s="38">
        <v>3487.6</v>
      </c>
      <c r="DW443" s="38">
        <v>2862.8</v>
      </c>
      <c r="DX443" s="37">
        <v>57624</v>
      </c>
      <c r="DY443" s="36">
        <v>640.45569999999998</v>
      </c>
      <c r="DZ443" s="36">
        <v>1006.1345</v>
      </c>
      <c r="EA443" s="40">
        <v>57.683999999999997</v>
      </c>
      <c r="EB443" s="36">
        <v>378.10340000000002</v>
      </c>
      <c r="EC443" s="36">
        <v>1018.5590999999999</v>
      </c>
      <c r="ED443" s="16">
        <v>481.92469999999997</v>
      </c>
      <c r="EE443" s="16">
        <v>3953.71</v>
      </c>
      <c r="EF443" s="41">
        <v>11.47</v>
      </c>
      <c r="EG443" s="41">
        <v>77.28</v>
      </c>
      <c r="EI443" s="36">
        <v>86.168800000000005</v>
      </c>
      <c r="EJ443" s="33"/>
      <c r="EK443" s="36">
        <v>1.2715000000000001</v>
      </c>
      <c r="EL443" s="36">
        <v>98.236800000000002</v>
      </c>
      <c r="EM443" s="36">
        <v>1.5720000000000001</v>
      </c>
      <c r="EN443" s="36">
        <v>1.4005000000000001</v>
      </c>
      <c r="EO443" s="16">
        <v>85.9</v>
      </c>
      <c r="EP443" s="16">
        <v>86.323066711425795</v>
      </c>
      <c r="EQ443" s="16">
        <v>1.1113649999999999</v>
      </c>
      <c r="ER443" s="16">
        <v>-0.326992</v>
      </c>
      <c r="ES443" s="43">
        <v>8.9581882999999998</v>
      </c>
    </row>
    <row r="444" spans="1:149" x14ac:dyDescent="0.25">
      <c r="A444" s="35">
        <v>34759</v>
      </c>
      <c r="B444" s="36">
        <v>71.113500000000002</v>
      </c>
      <c r="C444" s="36">
        <v>73.132000000000005</v>
      </c>
      <c r="D444" s="36">
        <v>81.604200000000006</v>
      </c>
      <c r="E444" s="36">
        <v>67.755899999999997</v>
      </c>
      <c r="F444" s="36">
        <v>47.714500000000001</v>
      </c>
      <c r="G444" s="36">
        <v>93.368300000000005</v>
      </c>
      <c r="H444" s="38">
        <v>83.8</v>
      </c>
      <c r="I444" s="38">
        <v>84.3</v>
      </c>
      <c r="J444" s="36">
        <v>69.843000000000004</v>
      </c>
      <c r="K444" s="16">
        <v>65.494900000000001</v>
      </c>
      <c r="L444" s="36">
        <v>86.790400000000005</v>
      </c>
      <c r="M444" s="16">
        <v>58.344000000000001</v>
      </c>
      <c r="N444" s="16">
        <v>77.288300000000007</v>
      </c>
      <c r="O444" s="37">
        <v>17263</v>
      </c>
      <c r="P444" s="37">
        <v>116913</v>
      </c>
      <c r="Q444" s="37">
        <v>93762</v>
      </c>
      <c r="R444" s="37">
        <v>23151</v>
      </c>
      <c r="S444" s="37">
        <v>19427</v>
      </c>
      <c r="T444" s="37">
        <v>97486</v>
      </c>
      <c r="U444" s="16">
        <v>2965</v>
      </c>
      <c r="V444" s="16">
        <v>4654</v>
      </c>
      <c r="W444" s="16">
        <v>11808</v>
      </c>
      <c r="X444" s="37">
        <v>10363</v>
      </c>
      <c r="Y444" s="37">
        <v>6900</v>
      </c>
      <c r="Z444" s="37">
        <v>5242</v>
      </c>
      <c r="AA444" s="37">
        <v>13256</v>
      </c>
      <c r="AB444" s="37">
        <v>6853</v>
      </c>
      <c r="AC444" s="37">
        <v>2823</v>
      </c>
      <c r="AD444" s="37">
        <v>10417</v>
      </c>
      <c r="AE444" s="37">
        <v>646</v>
      </c>
      <c r="AF444" s="37">
        <v>12720</v>
      </c>
      <c r="AG444" s="37">
        <v>4546</v>
      </c>
      <c r="AH444" s="37">
        <v>23720</v>
      </c>
      <c r="AI444" s="38">
        <v>13819.2</v>
      </c>
      <c r="AJ444" s="38">
        <v>5411.7</v>
      </c>
      <c r="AK444" s="37">
        <v>124955</v>
      </c>
      <c r="AL444" s="37">
        <v>132108</v>
      </c>
      <c r="AM444" s="16">
        <v>66.7</v>
      </c>
      <c r="AN444" s="16">
        <v>5.4</v>
      </c>
      <c r="AO444" s="38">
        <f t="shared" si="62"/>
        <v>4.3880764223211308</v>
      </c>
      <c r="AP444" s="38">
        <f t="shared" si="63"/>
        <v>1.0128077027886275</v>
      </c>
      <c r="AQ444" s="38">
        <v>16.100000000000001</v>
      </c>
      <c r="AR444" s="16">
        <v>4.7</v>
      </c>
      <c r="AS444" s="16">
        <v>4.8</v>
      </c>
      <c r="AT444" s="16">
        <v>2572</v>
      </c>
      <c r="AU444" s="16">
        <v>2276</v>
      </c>
      <c r="AV444" s="37">
        <f t="shared" si="64"/>
        <v>949</v>
      </c>
      <c r="AW444" s="16">
        <v>2287</v>
      </c>
      <c r="AX444" s="16">
        <v>1338</v>
      </c>
      <c r="AY444" s="16">
        <v>3376</v>
      </c>
      <c r="AZ444" s="16">
        <v>2405</v>
      </c>
      <c r="BA444" s="16">
        <v>801</v>
      </c>
      <c r="BB444" s="16">
        <v>582</v>
      </c>
      <c r="BC444" s="16">
        <v>4451</v>
      </c>
      <c r="BD444" s="38">
        <v>41.5</v>
      </c>
      <c r="BE444" s="38">
        <v>34.299999999999997</v>
      </c>
      <c r="BF444" s="38">
        <v>4.9000000000000004</v>
      </c>
      <c r="BG444" s="39">
        <v>85</v>
      </c>
      <c r="BH444" s="37">
        <v>1314</v>
      </c>
      <c r="BI444" s="37">
        <v>255</v>
      </c>
      <c r="BJ444" s="37">
        <v>260</v>
      </c>
      <c r="BK444" s="37">
        <v>130</v>
      </c>
      <c r="BL444" s="37">
        <v>580</v>
      </c>
      <c r="BM444" s="37">
        <v>344</v>
      </c>
      <c r="BN444" s="37">
        <v>1226</v>
      </c>
      <c r="BO444" s="16">
        <v>67.510000000000005</v>
      </c>
      <c r="BP444" s="16">
        <v>162075</v>
      </c>
      <c r="BQ444" s="16">
        <v>133007</v>
      </c>
      <c r="BR444" s="16">
        <v>447059</v>
      </c>
      <c r="BS444" s="38">
        <v>56.9</v>
      </c>
      <c r="BT444" s="16">
        <v>35849</v>
      </c>
      <c r="BU444" s="16">
        <v>1006.55</v>
      </c>
      <c r="BV444" s="38">
        <v>47</v>
      </c>
      <c r="BW444" s="16">
        <v>1009339</v>
      </c>
      <c r="BX444" s="16">
        <v>1051491.625521</v>
      </c>
      <c r="BY444" s="38">
        <v>51.9</v>
      </c>
      <c r="BZ444" s="16">
        <v>757794</v>
      </c>
      <c r="CA444" s="16">
        <v>213622</v>
      </c>
      <c r="CB444" s="38">
        <v>124.9</v>
      </c>
      <c r="CC444" s="16">
        <v>65.3</v>
      </c>
      <c r="CD444" s="16">
        <v>50.6</v>
      </c>
      <c r="CE444" s="41">
        <v>18.54</v>
      </c>
      <c r="CF444" s="41">
        <v>17.010000000000002</v>
      </c>
      <c r="CG444" s="40">
        <v>0.504</v>
      </c>
      <c r="CH444" s="16">
        <v>17.21</v>
      </c>
      <c r="CI444" s="16">
        <v>97.2</v>
      </c>
      <c r="CJ444" s="40">
        <v>75.930999999999997</v>
      </c>
      <c r="CK444" s="40">
        <v>77.872</v>
      </c>
      <c r="CL444" s="38">
        <v>127.4</v>
      </c>
      <c r="CM444" s="38">
        <v>128.69999999999999</v>
      </c>
      <c r="CN444" s="38">
        <v>125.1</v>
      </c>
      <c r="CO444" s="38">
        <v>124.7</v>
      </c>
      <c r="CP444" s="38">
        <v>124.3</v>
      </c>
      <c r="CQ444" s="39">
        <v>121.33</v>
      </c>
      <c r="CR444" s="16">
        <v>285.97480000000002</v>
      </c>
      <c r="CS444" s="38">
        <v>78.900000000000006</v>
      </c>
      <c r="CT444" s="40">
        <v>151.19999999999999</v>
      </c>
      <c r="CU444" s="40">
        <v>159.9</v>
      </c>
      <c r="CV444" s="16">
        <v>14.62</v>
      </c>
      <c r="CW444" s="16">
        <v>12.25</v>
      </c>
      <c r="CX444" s="41">
        <v>11.55</v>
      </c>
      <c r="CY444" s="41">
        <v>8.1199999999999992</v>
      </c>
      <c r="CZ444" s="41">
        <v>8.6999999999999993</v>
      </c>
      <c r="DA444" s="41">
        <v>5.98</v>
      </c>
      <c r="DB444" s="42">
        <v>6.024</v>
      </c>
      <c r="DC444" s="42">
        <f t="shared" si="65"/>
        <v>0.29399999999999959</v>
      </c>
      <c r="DD444" s="41">
        <v>6.43</v>
      </c>
      <c r="DE444" s="41">
        <v>7.2</v>
      </c>
      <c r="DF444" s="41">
        <v>8.4600000000000009</v>
      </c>
      <c r="DG444" s="41">
        <v>5.73</v>
      </c>
      <c r="DH444" s="41">
        <v>5.89</v>
      </c>
      <c r="DI444" s="41">
        <v>6.15</v>
      </c>
      <c r="DJ444" s="42">
        <f t="shared" si="71"/>
        <v>0.41999999999999993</v>
      </c>
      <c r="DK444" s="42">
        <f t="shared" si="66"/>
        <v>0.91999999999999904</v>
      </c>
      <c r="DL444" s="42">
        <f t="shared" si="67"/>
        <v>1.4999999999999991</v>
      </c>
      <c r="DM444" s="42">
        <f t="shared" si="72"/>
        <v>1.2600000000000007</v>
      </c>
      <c r="DN444" s="42">
        <f t="shared" si="68"/>
        <v>0.15999999999999925</v>
      </c>
      <c r="DO444" s="42">
        <f t="shared" si="69"/>
        <v>0.69999999999999929</v>
      </c>
      <c r="DP444" s="42">
        <f t="shared" si="70"/>
        <v>1.4699999999999998</v>
      </c>
      <c r="DQ444" s="36">
        <v>673.31010000000003</v>
      </c>
      <c r="DR444" s="36">
        <v>451.59249999999997</v>
      </c>
      <c r="DS444" s="38">
        <v>237.7</v>
      </c>
      <c r="DT444" s="40">
        <v>442.55</v>
      </c>
      <c r="DU444" s="38">
        <v>1146.7</v>
      </c>
      <c r="DV444" s="38">
        <v>3488.8</v>
      </c>
      <c r="DW444" s="38">
        <v>2850.3</v>
      </c>
      <c r="DX444" s="37">
        <v>57510</v>
      </c>
      <c r="DY444" s="36">
        <v>648.07219999999995</v>
      </c>
      <c r="DZ444" s="36">
        <v>1013.5718000000001</v>
      </c>
      <c r="EA444" s="40">
        <v>57.579000000000001</v>
      </c>
      <c r="EB444" s="36">
        <v>385.55990000000003</v>
      </c>
      <c r="EC444" s="36">
        <v>1033.6321</v>
      </c>
      <c r="ED444" s="16">
        <v>493.15350000000001</v>
      </c>
      <c r="EE444" s="16">
        <v>4062.76</v>
      </c>
      <c r="EF444" s="41">
        <v>12.17</v>
      </c>
      <c r="EG444" s="41">
        <v>77.06</v>
      </c>
      <c r="EI444" s="36">
        <v>83.0625</v>
      </c>
      <c r="EJ444" s="33"/>
      <c r="EK444" s="36">
        <v>1.1709000000000001</v>
      </c>
      <c r="EL444" s="36">
        <v>90.519599999999997</v>
      </c>
      <c r="EM444" s="36">
        <v>1.6002000000000001</v>
      </c>
      <c r="EN444" s="36">
        <v>1.4077</v>
      </c>
      <c r="EO444" s="16">
        <v>79.8</v>
      </c>
      <c r="EP444" s="16">
        <v>78.096618652343807</v>
      </c>
      <c r="EQ444" s="16">
        <v>1.1206419999999999</v>
      </c>
      <c r="ER444" s="16">
        <v>-0.32970100000000002</v>
      </c>
      <c r="ES444" s="43">
        <v>13.066661</v>
      </c>
    </row>
    <row r="445" spans="1:149" x14ac:dyDescent="0.25">
      <c r="A445" s="35">
        <v>34790</v>
      </c>
      <c r="B445" s="36">
        <v>71.092500000000001</v>
      </c>
      <c r="C445" s="36">
        <v>72.965299999999999</v>
      </c>
      <c r="D445" s="36">
        <v>81.3185</v>
      </c>
      <c r="E445" s="36">
        <v>67.898799999999994</v>
      </c>
      <c r="F445" s="36">
        <v>47.759599999999999</v>
      </c>
      <c r="G445" s="36">
        <v>93.218100000000007</v>
      </c>
      <c r="H445" s="38">
        <v>83.3</v>
      </c>
      <c r="I445" s="38">
        <v>83.9</v>
      </c>
      <c r="J445" s="36">
        <v>69.737300000000005</v>
      </c>
      <c r="K445" s="16">
        <v>65.466399999999993</v>
      </c>
      <c r="L445" s="36">
        <v>86.4221</v>
      </c>
      <c r="M445" s="16">
        <v>58.352699999999999</v>
      </c>
      <c r="N445" s="16">
        <v>76.422600000000003</v>
      </c>
      <c r="O445" s="37">
        <v>17278</v>
      </c>
      <c r="P445" s="37">
        <v>117075</v>
      </c>
      <c r="Q445" s="37">
        <v>93901</v>
      </c>
      <c r="R445" s="37">
        <v>23174</v>
      </c>
      <c r="S445" s="37">
        <v>19434</v>
      </c>
      <c r="T445" s="37">
        <v>97641</v>
      </c>
      <c r="U445" s="16">
        <v>2964</v>
      </c>
      <c r="V445" s="16">
        <v>4649</v>
      </c>
      <c r="W445" s="16">
        <v>11821</v>
      </c>
      <c r="X445" s="37">
        <v>10379</v>
      </c>
      <c r="Y445" s="37">
        <v>6899</v>
      </c>
      <c r="Z445" s="37">
        <v>5252</v>
      </c>
      <c r="AA445" s="37">
        <v>13285</v>
      </c>
      <c r="AB445" s="37">
        <v>6847</v>
      </c>
      <c r="AC445" s="37">
        <v>2833</v>
      </c>
      <c r="AD445" s="37">
        <v>10438</v>
      </c>
      <c r="AE445" s="37">
        <v>644</v>
      </c>
      <c r="AF445" s="37">
        <v>12734</v>
      </c>
      <c r="AG445" s="37">
        <v>4549</v>
      </c>
      <c r="AH445" s="37">
        <v>23781</v>
      </c>
      <c r="AI445" s="38">
        <v>13871.7</v>
      </c>
      <c r="AJ445" s="38">
        <v>5419</v>
      </c>
      <c r="AK445" s="37">
        <v>124945</v>
      </c>
      <c r="AL445" s="37">
        <v>132590</v>
      </c>
      <c r="AM445" s="16">
        <v>66.900000000000006</v>
      </c>
      <c r="AN445" s="16">
        <v>5.8</v>
      </c>
      <c r="AO445" s="38">
        <f t="shared" si="62"/>
        <v>4.6459008975035827</v>
      </c>
      <c r="AP445" s="38">
        <f t="shared" si="63"/>
        <v>1.065691228599442</v>
      </c>
      <c r="AQ445" s="38">
        <v>17.5</v>
      </c>
      <c r="AR445" s="16">
        <v>4.9000000000000004</v>
      </c>
      <c r="AS445" s="16">
        <v>5.2</v>
      </c>
      <c r="AT445" s="16">
        <v>2730</v>
      </c>
      <c r="AU445" s="16">
        <v>2370</v>
      </c>
      <c r="AV445" s="37">
        <f t="shared" si="64"/>
        <v>1060</v>
      </c>
      <c r="AW445" s="16">
        <v>2473</v>
      </c>
      <c r="AX445" s="16">
        <v>1413</v>
      </c>
      <c r="AY445" s="16">
        <v>3497</v>
      </c>
      <c r="AZ445" s="16">
        <v>2784</v>
      </c>
      <c r="BA445" s="16">
        <v>837</v>
      </c>
      <c r="BB445" s="16">
        <v>608</v>
      </c>
      <c r="BC445" s="16">
        <v>4428</v>
      </c>
      <c r="BD445" s="38">
        <v>41</v>
      </c>
      <c r="BE445" s="38">
        <v>34.299999999999997</v>
      </c>
      <c r="BF445" s="38">
        <v>4.4000000000000004</v>
      </c>
      <c r="BG445" s="39">
        <v>86</v>
      </c>
      <c r="BH445" s="37">
        <v>1281</v>
      </c>
      <c r="BI445" s="37">
        <v>225</v>
      </c>
      <c r="BJ445" s="37">
        <v>287</v>
      </c>
      <c r="BK445" s="37">
        <v>126</v>
      </c>
      <c r="BL445" s="37">
        <v>559</v>
      </c>
      <c r="BM445" s="37">
        <v>309</v>
      </c>
      <c r="BN445" s="37">
        <v>1259</v>
      </c>
      <c r="BO445" s="16">
        <v>64.989999999999995</v>
      </c>
      <c r="BP445" s="16">
        <v>153881</v>
      </c>
      <c r="BQ445" s="16">
        <v>132936</v>
      </c>
      <c r="BR445" s="16">
        <v>443721</v>
      </c>
      <c r="BS445" s="38">
        <v>56.3</v>
      </c>
      <c r="BT445" s="16">
        <v>35852</v>
      </c>
      <c r="BU445" s="16">
        <v>1011.33</v>
      </c>
      <c r="BV445" s="38">
        <v>44.2</v>
      </c>
      <c r="BW445" s="16">
        <v>1009707</v>
      </c>
      <c r="BX445" s="16">
        <v>1040464.701578</v>
      </c>
      <c r="BY445" s="38">
        <v>52.2</v>
      </c>
      <c r="BZ445" s="16">
        <v>752123</v>
      </c>
      <c r="CA445" s="16">
        <v>213776</v>
      </c>
      <c r="CB445" s="38">
        <v>125.3</v>
      </c>
      <c r="CC445" s="16">
        <v>66.3</v>
      </c>
      <c r="CD445" s="16">
        <v>55.3</v>
      </c>
      <c r="CE445" s="41">
        <v>19.899999999999999</v>
      </c>
      <c r="CF445" s="41">
        <v>18.649999999999999</v>
      </c>
      <c r="CG445" s="40">
        <v>0.61</v>
      </c>
      <c r="CH445" s="16">
        <v>18.7</v>
      </c>
      <c r="CI445" s="16">
        <v>99.3</v>
      </c>
      <c r="CJ445" s="40">
        <v>76.128</v>
      </c>
      <c r="CK445" s="40">
        <v>78.049000000000007</v>
      </c>
      <c r="CL445" s="38">
        <v>127.7</v>
      </c>
      <c r="CM445" s="38">
        <v>128.9</v>
      </c>
      <c r="CN445" s="38">
        <v>125.4</v>
      </c>
      <c r="CO445" s="38">
        <v>125.6</v>
      </c>
      <c r="CP445" s="38">
        <v>125</v>
      </c>
      <c r="CQ445" s="39">
        <v>122.92</v>
      </c>
      <c r="CR445" s="16">
        <v>286.31110000000001</v>
      </c>
      <c r="CS445" s="38">
        <v>74.5</v>
      </c>
      <c r="CT445" s="40">
        <v>151.80000000000001</v>
      </c>
      <c r="CU445" s="40">
        <v>160.4</v>
      </c>
      <c r="CV445" s="16">
        <v>14.67</v>
      </c>
      <c r="CW445" s="16">
        <v>12.25</v>
      </c>
      <c r="CX445" s="41">
        <v>11.56</v>
      </c>
      <c r="CY445" s="41">
        <v>8.0299999999999994</v>
      </c>
      <c r="CZ445" s="41">
        <v>8.6</v>
      </c>
      <c r="DA445" s="41">
        <v>6.05</v>
      </c>
      <c r="DB445" s="42">
        <v>5.9939999999999998</v>
      </c>
      <c r="DC445" s="42">
        <f t="shared" si="65"/>
        <v>0.34399999999999942</v>
      </c>
      <c r="DD445" s="41">
        <v>6.27</v>
      </c>
      <c r="DE445" s="41">
        <v>7.06</v>
      </c>
      <c r="DF445" s="41">
        <v>8.32</v>
      </c>
      <c r="DG445" s="41">
        <v>5.65</v>
      </c>
      <c r="DH445" s="41">
        <v>5.77</v>
      </c>
      <c r="DI445" s="41">
        <v>6.13</v>
      </c>
      <c r="DJ445" s="42">
        <f t="shared" si="71"/>
        <v>0.47999999999999954</v>
      </c>
      <c r="DK445" s="42">
        <f t="shared" si="66"/>
        <v>0.96999999999999975</v>
      </c>
      <c r="DL445" s="42">
        <f t="shared" si="67"/>
        <v>1.54</v>
      </c>
      <c r="DM445" s="42">
        <f t="shared" si="72"/>
        <v>1.2600000000000007</v>
      </c>
      <c r="DN445" s="42">
        <f t="shared" si="68"/>
        <v>0.11999999999999922</v>
      </c>
      <c r="DO445" s="42">
        <f t="shared" si="69"/>
        <v>0.61999999999999922</v>
      </c>
      <c r="DP445" s="42">
        <f t="shared" si="70"/>
        <v>1.4099999999999993</v>
      </c>
      <c r="DQ445" s="36">
        <v>677.42619999999999</v>
      </c>
      <c r="DR445" s="36">
        <v>457.55500000000001</v>
      </c>
      <c r="DS445" s="38">
        <v>244.2</v>
      </c>
      <c r="DT445" s="40">
        <v>445.738</v>
      </c>
      <c r="DU445" s="38">
        <v>1149.3</v>
      </c>
      <c r="DV445" s="38">
        <v>3496.8</v>
      </c>
      <c r="DW445" s="38">
        <v>2847.9</v>
      </c>
      <c r="DX445" s="37">
        <v>58750</v>
      </c>
      <c r="DY445" s="36">
        <v>653.95159999999998</v>
      </c>
      <c r="DZ445" s="36">
        <v>1020.0417</v>
      </c>
      <c r="EA445" s="40">
        <v>58.86</v>
      </c>
      <c r="EB445" s="36">
        <v>389.74360000000001</v>
      </c>
      <c r="EC445" s="36">
        <v>1043.6952000000001</v>
      </c>
      <c r="ED445" s="16">
        <v>507.9058</v>
      </c>
      <c r="EE445" s="16">
        <v>4230.6499999999996</v>
      </c>
      <c r="EF445" s="41">
        <v>12.44</v>
      </c>
      <c r="EG445" s="41">
        <v>76.88</v>
      </c>
      <c r="EI445" s="36">
        <v>80.336200000000005</v>
      </c>
      <c r="EJ445" s="33"/>
      <c r="EK445" s="36">
        <v>1.1384000000000001</v>
      </c>
      <c r="EL445" s="36">
        <v>83.689499999999995</v>
      </c>
      <c r="EM445" s="36">
        <v>1.6073</v>
      </c>
      <c r="EN445" s="36">
        <v>1.3762000000000001</v>
      </c>
      <c r="EO445" s="16">
        <v>83.8</v>
      </c>
      <c r="EP445" s="16">
        <v>65.991783142089801</v>
      </c>
      <c r="EQ445" s="16">
        <v>1.1038730000000001</v>
      </c>
      <c r="ER445" s="16">
        <v>-0.25963700000000001</v>
      </c>
      <c r="ES445" s="43">
        <v>14.014151999999999</v>
      </c>
    </row>
    <row r="446" spans="1:149" x14ac:dyDescent="0.25">
      <c r="A446" s="35">
        <v>34820</v>
      </c>
      <c r="B446" s="36">
        <v>71.303600000000003</v>
      </c>
      <c r="C446" s="36">
        <v>73.241</v>
      </c>
      <c r="D446" s="36">
        <v>81.503299999999996</v>
      </c>
      <c r="E446" s="36">
        <v>68.080699999999993</v>
      </c>
      <c r="F446" s="36">
        <v>47.948099999999997</v>
      </c>
      <c r="G446" s="36">
        <v>93.341200000000001</v>
      </c>
      <c r="H446" s="38">
        <v>83.1</v>
      </c>
      <c r="I446" s="38">
        <v>83.9</v>
      </c>
      <c r="J446" s="36">
        <v>69.134500000000003</v>
      </c>
      <c r="K446" s="16">
        <v>64.053899999999999</v>
      </c>
      <c r="L446" s="36">
        <v>86.972800000000007</v>
      </c>
      <c r="M446" s="16">
        <v>58.747799999999998</v>
      </c>
      <c r="N446" s="16">
        <v>78.8249</v>
      </c>
      <c r="O446" s="37">
        <v>17259</v>
      </c>
      <c r="P446" s="37">
        <v>117059</v>
      </c>
      <c r="Q446" s="37">
        <v>93939</v>
      </c>
      <c r="R446" s="37">
        <v>23120</v>
      </c>
      <c r="S446" s="37">
        <v>19418</v>
      </c>
      <c r="T446" s="37">
        <v>97641</v>
      </c>
      <c r="U446" s="16">
        <v>2959</v>
      </c>
      <c r="V446" s="16">
        <v>4641</v>
      </c>
      <c r="W446" s="16">
        <v>11818</v>
      </c>
      <c r="X446" s="37">
        <v>10373</v>
      </c>
      <c r="Y446" s="37">
        <v>6886</v>
      </c>
      <c r="Z446" s="37">
        <v>5220</v>
      </c>
      <c r="AA446" s="37">
        <v>13309</v>
      </c>
      <c r="AB446" s="37">
        <v>6844</v>
      </c>
      <c r="AC446" s="37">
        <v>2834</v>
      </c>
      <c r="AD446" s="37">
        <v>10459</v>
      </c>
      <c r="AE446" s="37">
        <v>641</v>
      </c>
      <c r="AF446" s="37">
        <v>12741</v>
      </c>
      <c r="AG446" s="37">
        <v>4555</v>
      </c>
      <c r="AH446" s="37">
        <v>23779</v>
      </c>
      <c r="AI446" s="38">
        <v>13869</v>
      </c>
      <c r="AJ446" s="38">
        <v>5422.4</v>
      </c>
      <c r="AK446" s="37">
        <v>124421</v>
      </c>
      <c r="AL446" s="37">
        <v>131851</v>
      </c>
      <c r="AM446" s="16">
        <v>66.5</v>
      </c>
      <c r="AN446" s="16">
        <v>5.6</v>
      </c>
      <c r="AO446" s="38">
        <f t="shared" si="62"/>
        <v>4.6992438434293256</v>
      </c>
      <c r="AP446" s="38">
        <f t="shared" si="63"/>
        <v>0.99809633601565406</v>
      </c>
      <c r="AQ446" s="38">
        <v>17.5</v>
      </c>
      <c r="AR446" s="16">
        <v>5</v>
      </c>
      <c r="AS446" s="16">
        <v>4.8</v>
      </c>
      <c r="AT446" s="16">
        <v>2603</v>
      </c>
      <c r="AU446" s="16">
        <v>2332</v>
      </c>
      <c r="AV446" s="37">
        <f t="shared" si="64"/>
        <v>1261</v>
      </c>
      <c r="AW446" s="16">
        <v>2577</v>
      </c>
      <c r="AX446" s="16">
        <v>1316</v>
      </c>
      <c r="AY446" s="16">
        <v>3573</v>
      </c>
      <c r="AZ446" s="16">
        <v>2490</v>
      </c>
      <c r="BA446" s="16">
        <v>880</v>
      </c>
      <c r="BB446" s="16">
        <v>559</v>
      </c>
      <c r="BC446" s="16">
        <v>4513</v>
      </c>
      <c r="BD446" s="38">
        <v>41.2</v>
      </c>
      <c r="BE446" s="38">
        <v>34.200000000000003</v>
      </c>
      <c r="BF446" s="38">
        <v>4.5999999999999996</v>
      </c>
      <c r="BG446" s="39">
        <v>80</v>
      </c>
      <c r="BH446" s="37">
        <v>1461</v>
      </c>
      <c r="BI446" s="37">
        <v>286</v>
      </c>
      <c r="BJ446" s="37">
        <v>281</v>
      </c>
      <c r="BK446" s="37">
        <v>115</v>
      </c>
      <c r="BL446" s="37">
        <v>723</v>
      </c>
      <c r="BM446" s="37">
        <v>342</v>
      </c>
      <c r="BN446" s="37">
        <v>1271</v>
      </c>
      <c r="BO446" s="16">
        <v>70.34</v>
      </c>
      <c r="BP446" s="16">
        <v>158415</v>
      </c>
      <c r="BQ446" s="16">
        <v>131133</v>
      </c>
      <c r="BR446" s="16">
        <v>443681</v>
      </c>
      <c r="BS446" s="38">
        <v>53.3</v>
      </c>
      <c r="BT446" s="16">
        <v>37359</v>
      </c>
      <c r="BU446" s="16">
        <v>1013.61</v>
      </c>
      <c r="BV446" s="38">
        <v>43.3</v>
      </c>
      <c r="BW446" s="16">
        <v>1020009</v>
      </c>
      <c r="BX446" s="16">
        <v>1024859.767074</v>
      </c>
      <c r="BY446" s="38">
        <v>44</v>
      </c>
      <c r="BZ446" s="16">
        <v>757660</v>
      </c>
      <c r="CA446" s="16">
        <v>216074</v>
      </c>
      <c r="CB446" s="38">
        <v>125.3</v>
      </c>
      <c r="CC446" s="16">
        <v>67.3</v>
      </c>
      <c r="CD446" s="16">
        <v>56</v>
      </c>
      <c r="CE446" s="41">
        <v>19.739999999999998</v>
      </c>
      <c r="CF446" s="41">
        <v>18.350000000000001</v>
      </c>
      <c r="CG446" s="40">
        <v>0.64800000000000002</v>
      </c>
      <c r="CH446" s="16">
        <v>18.559999999999999</v>
      </c>
      <c r="CI446" s="16">
        <v>104.2</v>
      </c>
      <c r="CJ446" s="40">
        <v>76.239999999999995</v>
      </c>
      <c r="CK446" s="40">
        <v>78.177000000000007</v>
      </c>
      <c r="CL446" s="38">
        <v>127.8</v>
      </c>
      <c r="CM446" s="38">
        <v>127.8</v>
      </c>
      <c r="CN446" s="38">
        <v>125.5</v>
      </c>
      <c r="CO446" s="38">
        <v>126.3</v>
      </c>
      <c r="CP446" s="38">
        <v>125.2</v>
      </c>
      <c r="CQ446" s="39">
        <v>123.21</v>
      </c>
      <c r="CR446" s="16">
        <v>288.33089999999999</v>
      </c>
      <c r="CS446" s="38">
        <v>70.5</v>
      </c>
      <c r="CT446" s="40">
        <v>152.1</v>
      </c>
      <c r="CU446" s="40">
        <v>160.69999999999999</v>
      </c>
      <c r="CV446" s="16">
        <v>14.69</v>
      </c>
      <c r="CW446" s="16">
        <v>12.28</v>
      </c>
      <c r="CX446" s="41">
        <v>11.6</v>
      </c>
      <c r="CY446" s="41">
        <v>7.65</v>
      </c>
      <c r="CZ446" s="41">
        <v>8.1999999999999993</v>
      </c>
      <c r="DA446" s="41">
        <v>6.01</v>
      </c>
      <c r="DB446" s="42">
        <v>5.9340000000000002</v>
      </c>
      <c r="DC446" s="42">
        <f t="shared" si="65"/>
        <v>0.26400000000000023</v>
      </c>
      <c r="DD446" s="41">
        <v>6</v>
      </c>
      <c r="DE446" s="41">
        <v>6.63</v>
      </c>
      <c r="DF446" s="41">
        <v>7.96</v>
      </c>
      <c r="DG446" s="41">
        <v>5.67</v>
      </c>
      <c r="DH446" s="41">
        <v>5.67</v>
      </c>
      <c r="DI446" s="41">
        <v>6.03</v>
      </c>
      <c r="DJ446" s="42">
        <f t="shared" si="71"/>
        <v>0.36000000000000032</v>
      </c>
      <c r="DK446" s="42">
        <f t="shared" si="66"/>
        <v>1.0200000000000005</v>
      </c>
      <c r="DL446" s="42">
        <f t="shared" si="67"/>
        <v>1.5699999999999994</v>
      </c>
      <c r="DM446" s="42">
        <f t="shared" si="72"/>
        <v>1.33</v>
      </c>
      <c r="DN446" s="42">
        <f t="shared" si="68"/>
        <v>0</v>
      </c>
      <c r="DO446" s="42">
        <f t="shared" si="69"/>
        <v>0.33000000000000007</v>
      </c>
      <c r="DP446" s="42">
        <f t="shared" si="70"/>
        <v>0.96</v>
      </c>
      <c r="DQ446" s="36">
        <v>686.09680000000003</v>
      </c>
      <c r="DR446" s="36">
        <v>460.03100000000001</v>
      </c>
      <c r="DS446" s="38">
        <v>251.4</v>
      </c>
      <c r="DT446" s="40">
        <v>448.642</v>
      </c>
      <c r="DU446" s="38">
        <v>1145.3</v>
      </c>
      <c r="DV446" s="38">
        <v>3521.6</v>
      </c>
      <c r="DW446" s="38">
        <v>2866.1</v>
      </c>
      <c r="DX446" s="37">
        <v>56595</v>
      </c>
      <c r="DY446" s="36">
        <v>659.30690000000004</v>
      </c>
      <c r="DZ446" s="36">
        <v>1027.7483999999999</v>
      </c>
      <c r="EA446" s="40">
        <v>56.744999999999997</v>
      </c>
      <c r="EB446" s="36">
        <v>398.16399999999999</v>
      </c>
      <c r="EC446" s="36">
        <v>1057.4708000000001</v>
      </c>
      <c r="ED446" s="16">
        <v>523.81359999999995</v>
      </c>
      <c r="EE446" s="16">
        <v>4391.5600000000004</v>
      </c>
      <c r="EF446" s="41">
        <v>12.27</v>
      </c>
      <c r="EG446" s="41">
        <v>76.77</v>
      </c>
      <c r="EI446" s="36">
        <v>80.863500000000002</v>
      </c>
      <c r="EJ446" s="33"/>
      <c r="EK446" s="36">
        <v>1.1693</v>
      </c>
      <c r="EL446" s="36">
        <v>85.112700000000004</v>
      </c>
      <c r="EM446" s="36">
        <v>1.5873999999999999</v>
      </c>
      <c r="EN446" s="36">
        <v>1.3609</v>
      </c>
      <c r="EO446" s="16">
        <v>80.099999999999994</v>
      </c>
      <c r="EP446" s="16">
        <v>74.702362060546903</v>
      </c>
      <c r="EQ446" s="16">
        <v>1.1786209999999999</v>
      </c>
      <c r="ER446" s="16">
        <v>-0.40110499999999999</v>
      </c>
      <c r="ES446" s="43">
        <v>13.873144</v>
      </c>
    </row>
    <row r="447" spans="1:149" x14ac:dyDescent="0.25">
      <c r="A447" s="35">
        <v>34851</v>
      </c>
      <c r="B447" s="36">
        <v>71.586799999999997</v>
      </c>
      <c r="C447" s="36">
        <v>73.778599999999997</v>
      </c>
      <c r="D447" s="36">
        <v>81.923500000000004</v>
      </c>
      <c r="E447" s="36">
        <v>68.140900000000002</v>
      </c>
      <c r="F447" s="36">
        <v>48.207900000000002</v>
      </c>
      <c r="G447" s="36">
        <v>92.926599999999993</v>
      </c>
      <c r="H447" s="38">
        <v>83.1</v>
      </c>
      <c r="I447" s="38">
        <v>83.9</v>
      </c>
      <c r="J447" s="36">
        <v>69.587100000000007</v>
      </c>
      <c r="K447" s="16">
        <v>64.786699999999996</v>
      </c>
      <c r="L447" s="36">
        <v>87.376199999999997</v>
      </c>
      <c r="M447" s="16">
        <v>59.4345</v>
      </c>
      <c r="N447" s="16">
        <v>78.459900000000005</v>
      </c>
      <c r="O447" s="37">
        <v>17247</v>
      </c>
      <c r="P447" s="37">
        <v>117294</v>
      </c>
      <c r="Q447" s="37">
        <v>94157</v>
      </c>
      <c r="R447" s="37">
        <v>23137</v>
      </c>
      <c r="S447" s="37">
        <v>19445</v>
      </c>
      <c r="T447" s="37">
        <v>97849</v>
      </c>
      <c r="U447" s="16">
        <v>2959</v>
      </c>
      <c r="V447" s="16">
        <v>4639</v>
      </c>
      <c r="W447" s="16">
        <v>11847</v>
      </c>
      <c r="X447" s="37">
        <v>10363</v>
      </c>
      <c r="Y447" s="37">
        <v>6884</v>
      </c>
      <c r="Z447" s="37">
        <v>5250</v>
      </c>
      <c r="AA447" s="37">
        <v>13343</v>
      </c>
      <c r="AB447" s="37">
        <v>6847</v>
      </c>
      <c r="AC447" s="37">
        <v>2837</v>
      </c>
      <c r="AD447" s="37">
        <v>10507</v>
      </c>
      <c r="AE447" s="37">
        <v>640</v>
      </c>
      <c r="AF447" s="37">
        <v>12788</v>
      </c>
      <c r="AG447" s="37">
        <v>4566</v>
      </c>
      <c r="AH447" s="37">
        <v>23824</v>
      </c>
      <c r="AI447" s="38">
        <v>13896.5</v>
      </c>
      <c r="AJ447" s="38">
        <v>5438.9</v>
      </c>
      <c r="AK447" s="37">
        <v>124522</v>
      </c>
      <c r="AL447" s="37">
        <v>131949</v>
      </c>
      <c r="AM447" s="16">
        <v>66.5</v>
      </c>
      <c r="AN447" s="16">
        <v>5.6</v>
      </c>
      <c r="AO447" s="38">
        <f t="shared" si="62"/>
        <v>4.6449764681808885</v>
      </c>
      <c r="AP447" s="38">
        <f t="shared" si="63"/>
        <v>0.93596768448415679</v>
      </c>
      <c r="AQ447" s="38">
        <v>17.100000000000001</v>
      </c>
      <c r="AR447" s="16">
        <v>4.8</v>
      </c>
      <c r="AS447" s="16">
        <v>5</v>
      </c>
      <c r="AT447" s="16">
        <v>2744</v>
      </c>
      <c r="AU447" s="16">
        <v>2354</v>
      </c>
      <c r="AV447" s="37">
        <f t="shared" si="64"/>
        <v>1031</v>
      </c>
      <c r="AW447" s="16">
        <v>2266</v>
      </c>
      <c r="AX447" s="16">
        <v>1235</v>
      </c>
      <c r="AY447" s="16">
        <v>3413</v>
      </c>
      <c r="AZ447" s="16">
        <v>2517</v>
      </c>
      <c r="BA447" s="16">
        <v>847</v>
      </c>
      <c r="BB447" s="16">
        <v>585</v>
      </c>
      <c r="BC447" s="16">
        <v>4489</v>
      </c>
      <c r="BD447" s="38">
        <v>41.2</v>
      </c>
      <c r="BE447" s="38">
        <v>34.299999999999997</v>
      </c>
      <c r="BF447" s="38">
        <v>4.5999999999999996</v>
      </c>
      <c r="BG447" s="39">
        <v>81</v>
      </c>
      <c r="BH447" s="37">
        <v>1416</v>
      </c>
      <c r="BI447" s="37">
        <v>247</v>
      </c>
      <c r="BJ447" s="37">
        <v>323</v>
      </c>
      <c r="BK447" s="37">
        <v>119</v>
      </c>
      <c r="BL447" s="37">
        <v>633</v>
      </c>
      <c r="BM447" s="37">
        <v>341</v>
      </c>
      <c r="BN447" s="37">
        <v>1305</v>
      </c>
      <c r="BO447" s="16">
        <v>76.81</v>
      </c>
      <c r="BP447" s="16">
        <v>155951</v>
      </c>
      <c r="BQ447" s="16">
        <v>130886</v>
      </c>
      <c r="BR447" s="16">
        <v>440535</v>
      </c>
      <c r="BS447" s="38">
        <v>51.8</v>
      </c>
      <c r="BT447" s="16">
        <v>36100</v>
      </c>
      <c r="BU447" s="16">
        <v>1017.92</v>
      </c>
      <c r="BV447" s="38">
        <v>43</v>
      </c>
      <c r="BW447" s="16">
        <v>1017285</v>
      </c>
      <c r="BX447" s="16">
        <v>1005925.276784</v>
      </c>
      <c r="BY447" s="38">
        <v>43.5</v>
      </c>
      <c r="BZ447" s="16">
        <v>764964</v>
      </c>
      <c r="CA447" s="16">
        <v>218087</v>
      </c>
      <c r="CB447" s="38">
        <v>125.1</v>
      </c>
      <c r="CC447" s="16">
        <v>68.900000000000006</v>
      </c>
      <c r="CD447" s="16">
        <v>53.3</v>
      </c>
      <c r="CE447" s="41">
        <v>18.45</v>
      </c>
      <c r="CF447" s="41">
        <v>17.309999999999999</v>
      </c>
      <c r="CG447" s="40">
        <v>0.59599999999999997</v>
      </c>
      <c r="CH447" s="16">
        <v>17.43</v>
      </c>
      <c r="CI447" s="16">
        <v>106.3</v>
      </c>
      <c r="CJ447" s="40">
        <v>76.308999999999997</v>
      </c>
      <c r="CK447" s="40">
        <v>78.238</v>
      </c>
      <c r="CL447" s="38">
        <v>127.8</v>
      </c>
      <c r="CM447" s="38">
        <v>127.5</v>
      </c>
      <c r="CN447" s="38">
        <v>125.5</v>
      </c>
      <c r="CO447" s="38">
        <v>126.6</v>
      </c>
      <c r="CP447" s="38">
        <v>125.5</v>
      </c>
      <c r="CQ447" s="39">
        <v>123.04</v>
      </c>
      <c r="CR447" s="16">
        <v>294.82679999999999</v>
      </c>
      <c r="CS447" s="38">
        <v>64.7</v>
      </c>
      <c r="CT447" s="40">
        <v>152.4</v>
      </c>
      <c r="CU447" s="40">
        <v>161.1</v>
      </c>
      <c r="CV447" s="16">
        <v>14.74</v>
      </c>
      <c r="CW447" s="16">
        <v>12.31</v>
      </c>
      <c r="CX447" s="41">
        <v>11.63</v>
      </c>
      <c r="CY447" s="41">
        <v>7.3</v>
      </c>
      <c r="CZ447" s="41">
        <v>7.9</v>
      </c>
      <c r="DA447" s="41">
        <v>6</v>
      </c>
      <c r="DB447" s="42">
        <v>5.8140000000000001</v>
      </c>
      <c r="DC447" s="42">
        <f t="shared" si="65"/>
        <v>0.34400000000000031</v>
      </c>
      <c r="DD447" s="41">
        <v>5.64</v>
      </c>
      <c r="DE447" s="41">
        <v>6.17</v>
      </c>
      <c r="DF447" s="41">
        <v>7.57</v>
      </c>
      <c r="DG447" s="41">
        <v>5.47</v>
      </c>
      <c r="DH447" s="41">
        <v>5.42</v>
      </c>
      <c r="DI447" s="41">
        <v>5.89</v>
      </c>
      <c r="DJ447" s="42">
        <f t="shared" si="71"/>
        <v>0.41999999999999993</v>
      </c>
      <c r="DK447" s="42">
        <f t="shared" si="66"/>
        <v>1.1299999999999999</v>
      </c>
      <c r="DL447" s="42">
        <f t="shared" si="67"/>
        <v>1.7300000000000004</v>
      </c>
      <c r="DM447" s="42">
        <f t="shared" si="72"/>
        <v>1.4000000000000004</v>
      </c>
      <c r="DN447" s="42">
        <f t="shared" si="68"/>
        <v>-4.9999999999999822E-2</v>
      </c>
      <c r="DO447" s="42">
        <f t="shared" si="69"/>
        <v>0.16999999999999993</v>
      </c>
      <c r="DP447" s="42">
        <f t="shared" si="70"/>
        <v>0.70000000000000018</v>
      </c>
      <c r="DQ447" s="36">
        <v>690.47429999999997</v>
      </c>
      <c r="DR447" s="36">
        <v>464.28649999999999</v>
      </c>
      <c r="DS447" s="38">
        <v>261.7</v>
      </c>
      <c r="DT447" s="40">
        <v>448.69900000000001</v>
      </c>
      <c r="DU447" s="38">
        <v>1144.2</v>
      </c>
      <c r="DV447" s="38">
        <v>3546.4</v>
      </c>
      <c r="DW447" s="38">
        <v>2894.5</v>
      </c>
      <c r="DX447" s="37">
        <v>56759</v>
      </c>
      <c r="DY447" s="36">
        <v>663.29049999999995</v>
      </c>
      <c r="DZ447" s="36">
        <v>1035.1097</v>
      </c>
      <c r="EA447" s="40">
        <v>57.031999999999996</v>
      </c>
      <c r="EB447" s="36">
        <v>406.0874</v>
      </c>
      <c r="EC447" s="36">
        <v>1069.3779</v>
      </c>
      <c r="ED447" s="16">
        <v>539.35410000000002</v>
      </c>
      <c r="EE447" s="16">
        <v>4510.75</v>
      </c>
      <c r="EF447" s="41">
        <v>11.9</v>
      </c>
      <c r="EG447" s="41">
        <v>76.66</v>
      </c>
      <c r="EI447" s="36">
        <v>80.784999999999997</v>
      </c>
      <c r="EJ447" s="33"/>
      <c r="EK447" s="36">
        <v>1.1588000000000001</v>
      </c>
      <c r="EL447" s="36">
        <v>84.635499999999993</v>
      </c>
      <c r="EM447" s="36">
        <v>1.5948</v>
      </c>
      <c r="EN447" s="36">
        <v>1.3774999999999999</v>
      </c>
      <c r="EO447" s="16">
        <v>84.1</v>
      </c>
      <c r="EP447" s="16">
        <v>79.673561096191406</v>
      </c>
      <c r="EQ447" s="16">
        <v>1.210596</v>
      </c>
      <c r="ER447" s="16">
        <v>-0.186334</v>
      </c>
      <c r="ES447" s="43">
        <v>9.1767278000000001</v>
      </c>
    </row>
    <row r="448" spans="1:149" x14ac:dyDescent="0.25">
      <c r="A448" s="35">
        <v>34881</v>
      </c>
      <c r="B448" s="36">
        <v>71.294600000000003</v>
      </c>
      <c r="C448" s="36">
        <v>73.421700000000001</v>
      </c>
      <c r="D448" s="36">
        <v>81.490600000000001</v>
      </c>
      <c r="E448" s="36">
        <v>67.825500000000005</v>
      </c>
      <c r="F448" s="36">
        <v>47.867100000000001</v>
      </c>
      <c r="G448" s="36">
        <v>91.849599999999995</v>
      </c>
      <c r="H448" s="38">
        <v>82.2</v>
      </c>
      <c r="I448" s="38">
        <v>83.2</v>
      </c>
      <c r="J448" s="36">
        <v>68.095600000000005</v>
      </c>
      <c r="K448" s="16">
        <v>62.262599999999999</v>
      </c>
      <c r="L448" s="36">
        <v>87.436999999999998</v>
      </c>
      <c r="M448" s="16">
        <v>59.199300000000001</v>
      </c>
      <c r="N448" s="16">
        <v>78.648099999999999</v>
      </c>
      <c r="O448" s="37">
        <v>17218</v>
      </c>
      <c r="P448" s="37">
        <v>117396</v>
      </c>
      <c r="Q448" s="37">
        <v>94277</v>
      </c>
      <c r="R448" s="37">
        <v>23119</v>
      </c>
      <c r="S448" s="37">
        <v>19437</v>
      </c>
      <c r="T448" s="37">
        <v>97959</v>
      </c>
      <c r="U448" s="16">
        <v>2949</v>
      </c>
      <c r="V448" s="16">
        <v>4629</v>
      </c>
      <c r="W448" s="16">
        <v>11859</v>
      </c>
      <c r="X448" s="37">
        <v>10362</v>
      </c>
      <c r="Y448" s="37">
        <v>6856</v>
      </c>
      <c r="Z448" s="37">
        <v>5262</v>
      </c>
      <c r="AA448" s="37">
        <v>13365</v>
      </c>
      <c r="AB448" s="37">
        <v>6855</v>
      </c>
      <c r="AC448" s="37">
        <v>2848</v>
      </c>
      <c r="AD448" s="37">
        <v>10535</v>
      </c>
      <c r="AE448" s="37">
        <v>639</v>
      </c>
      <c r="AF448" s="37">
        <v>12828</v>
      </c>
      <c r="AG448" s="37">
        <v>4574</v>
      </c>
      <c r="AH448" s="37">
        <v>23835</v>
      </c>
      <c r="AI448" s="38">
        <v>13908.4</v>
      </c>
      <c r="AJ448" s="38">
        <v>5446.2</v>
      </c>
      <c r="AK448" s="37">
        <v>124816</v>
      </c>
      <c r="AL448" s="37">
        <v>132343</v>
      </c>
      <c r="AM448" s="16">
        <v>66.599999999999994</v>
      </c>
      <c r="AN448" s="16">
        <v>5.7</v>
      </c>
      <c r="AO448" s="38">
        <f t="shared" si="62"/>
        <v>4.7248437771548177</v>
      </c>
      <c r="AP448" s="38">
        <f t="shared" si="63"/>
        <v>0.94451538804470203</v>
      </c>
      <c r="AQ448" s="38">
        <v>18.2</v>
      </c>
      <c r="AR448" s="16">
        <v>4.8</v>
      </c>
      <c r="AS448" s="16">
        <v>5</v>
      </c>
      <c r="AT448" s="16">
        <v>2627</v>
      </c>
      <c r="AU448" s="16">
        <v>2565</v>
      </c>
      <c r="AV448" s="37">
        <f t="shared" si="64"/>
        <v>1061</v>
      </c>
      <c r="AW448" s="16">
        <v>2311</v>
      </c>
      <c r="AX448" s="16">
        <v>1250</v>
      </c>
      <c r="AY448" s="16">
        <v>3504</v>
      </c>
      <c r="AZ448" s="16">
        <v>2560</v>
      </c>
      <c r="BA448" s="16">
        <v>827</v>
      </c>
      <c r="BB448" s="16">
        <v>567</v>
      </c>
      <c r="BC448" s="16">
        <v>4436</v>
      </c>
      <c r="BD448" s="38">
        <v>41.1</v>
      </c>
      <c r="BE448" s="38">
        <v>34.299999999999997</v>
      </c>
      <c r="BF448" s="38">
        <v>4.5999999999999996</v>
      </c>
      <c r="BG448" s="39">
        <v>85</v>
      </c>
      <c r="BH448" s="37">
        <v>1369</v>
      </c>
      <c r="BI448" s="37">
        <v>235</v>
      </c>
      <c r="BJ448" s="37">
        <v>299</v>
      </c>
      <c r="BK448" s="37">
        <v>112</v>
      </c>
      <c r="BL448" s="37">
        <v>600</v>
      </c>
      <c r="BM448" s="37">
        <v>358</v>
      </c>
      <c r="BN448" s="37">
        <v>1354</v>
      </c>
      <c r="BO448" s="16">
        <v>64.959999999999994</v>
      </c>
      <c r="BP448" s="16">
        <v>153766</v>
      </c>
      <c r="BQ448" s="16">
        <v>131312</v>
      </c>
      <c r="BR448" s="16">
        <v>439350</v>
      </c>
      <c r="BS448" s="38">
        <v>51.3</v>
      </c>
      <c r="BT448" s="16">
        <v>35083</v>
      </c>
      <c r="BU448" s="16">
        <v>1020.92</v>
      </c>
      <c r="BV448" s="38">
        <v>46.5</v>
      </c>
      <c r="BW448" s="16">
        <v>1032766</v>
      </c>
      <c r="BX448" s="16">
        <v>1010884.319772</v>
      </c>
      <c r="BY448" s="38">
        <v>52.7</v>
      </c>
      <c r="BZ448" s="16">
        <v>755920</v>
      </c>
      <c r="CA448" s="16">
        <v>217640</v>
      </c>
      <c r="CB448" s="38">
        <v>125.2</v>
      </c>
      <c r="CC448" s="16">
        <v>67.2</v>
      </c>
      <c r="CD448" s="16">
        <v>48.3</v>
      </c>
      <c r="CE448" s="41">
        <v>17.329999999999998</v>
      </c>
      <c r="CF448" s="41">
        <v>15.85</v>
      </c>
      <c r="CG448" s="40">
        <v>0.51100000000000001</v>
      </c>
      <c r="CH448" s="16">
        <v>16.5</v>
      </c>
      <c r="CI448" s="16">
        <v>103.7</v>
      </c>
      <c r="CJ448" s="40">
        <v>76.403999999999996</v>
      </c>
      <c r="CK448" s="40">
        <v>78.361999999999995</v>
      </c>
      <c r="CL448" s="38">
        <v>128</v>
      </c>
      <c r="CM448" s="38">
        <v>128.6</v>
      </c>
      <c r="CN448" s="38">
        <v>125.6</v>
      </c>
      <c r="CO448" s="38">
        <v>126.2</v>
      </c>
      <c r="CP448" s="38">
        <v>125.6</v>
      </c>
      <c r="CQ448" s="39">
        <v>122.34</v>
      </c>
      <c r="CR448" s="16">
        <v>295.37799999999999</v>
      </c>
      <c r="CS448" s="38">
        <v>58.6</v>
      </c>
      <c r="CT448" s="40">
        <v>152.6</v>
      </c>
      <c r="CU448" s="40">
        <v>161.4</v>
      </c>
      <c r="CV448" s="16">
        <v>14.75</v>
      </c>
      <c r="CW448" s="16">
        <v>12.38</v>
      </c>
      <c r="CX448" s="41">
        <v>11.67</v>
      </c>
      <c r="CY448" s="41">
        <v>7.41</v>
      </c>
      <c r="CZ448" s="41">
        <v>8.0399999999999991</v>
      </c>
      <c r="DA448" s="41">
        <v>5.85</v>
      </c>
      <c r="DB448" s="42">
        <v>5.6639999999999997</v>
      </c>
      <c r="DC448" s="42">
        <f t="shared" si="65"/>
        <v>0.24399999999999977</v>
      </c>
      <c r="DD448" s="41">
        <v>5.59</v>
      </c>
      <c r="DE448" s="41">
        <v>6.28</v>
      </c>
      <c r="DF448" s="41">
        <v>7.61</v>
      </c>
      <c r="DG448" s="41">
        <v>5.42</v>
      </c>
      <c r="DH448" s="41">
        <v>5.37</v>
      </c>
      <c r="DI448" s="41">
        <v>5.79</v>
      </c>
      <c r="DJ448" s="42">
        <f t="shared" si="71"/>
        <v>0.37000000000000011</v>
      </c>
      <c r="DK448" s="42">
        <f t="shared" si="66"/>
        <v>1.1299999999999999</v>
      </c>
      <c r="DL448" s="42">
        <f t="shared" si="67"/>
        <v>1.7599999999999989</v>
      </c>
      <c r="DM448" s="42">
        <f t="shared" si="72"/>
        <v>1.33</v>
      </c>
      <c r="DN448" s="42">
        <f t="shared" si="68"/>
        <v>-4.9999999999999822E-2</v>
      </c>
      <c r="DO448" s="42">
        <f t="shared" si="69"/>
        <v>0.16999999999999993</v>
      </c>
      <c r="DP448" s="42">
        <f t="shared" si="70"/>
        <v>0.86000000000000032</v>
      </c>
      <c r="DQ448" s="36">
        <v>698.25890000000004</v>
      </c>
      <c r="DR448" s="36">
        <v>468.68920000000003</v>
      </c>
      <c r="DS448" s="38">
        <v>268.89999999999998</v>
      </c>
      <c r="DT448" s="40">
        <v>449.19200000000001</v>
      </c>
      <c r="DU448" s="38">
        <v>1145.5</v>
      </c>
      <c r="DV448" s="38">
        <v>3564.6</v>
      </c>
      <c r="DW448" s="38">
        <v>2914.4</v>
      </c>
      <c r="DX448" s="37">
        <v>56997</v>
      </c>
      <c r="DY448" s="36">
        <v>668.59569999999997</v>
      </c>
      <c r="DZ448" s="36">
        <v>1044.2901999999999</v>
      </c>
      <c r="EA448" s="40">
        <v>57.369</v>
      </c>
      <c r="EB448" s="36">
        <v>409.1413</v>
      </c>
      <c r="EC448" s="36">
        <v>1077.7370000000001</v>
      </c>
      <c r="ED448" s="16">
        <v>557.36649999999997</v>
      </c>
      <c r="EE448" s="16">
        <v>4684.75</v>
      </c>
      <c r="EF448" s="41">
        <v>12.51</v>
      </c>
      <c r="EG448" s="41">
        <v>76.7</v>
      </c>
      <c r="EI448" s="36">
        <v>80.892600000000002</v>
      </c>
      <c r="EJ448" s="33"/>
      <c r="EK448" s="36">
        <v>1.1556</v>
      </c>
      <c r="EL448" s="36">
        <v>87.397000000000006</v>
      </c>
      <c r="EM448" s="36">
        <v>1.5952</v>
      </c>
      <c r="EN448" s="36">
        <v>1.3612</v>
      </c>
      <c r="EO448" s="16">
        <v>87.4</v>
      </c>
      <c r="EP448" s="16">
        <v>83.038101196289105</v>
      </c>
      <c r="EQ448" s="16">
        <v>1.1414280000000001</v>
      </c>
      <c r="ER448" s="16">
        <v>-0.34639300000000001</v>
      </c>
      <c r="ES448" s="43">
        <v>8.4949642000000001</v>
      </c>
    </row>
    <row r="449" spans="1:149" x14ac:dyDescent="0.25">
      <c r="A449" s="35">
        <v>34912</v>
      </c>
      <c r="B449" s="36">
        <v>72.245999999999995</v>
      </c>
      <c r="C449" s="36">
        <v>74.633700000000005</v>
      </c>
      <c r="D449" s="36">
        <v>82.796099999999996</v>
      </c>
      <c r="E449" s="36">
        <v>68.588200000000001</v>
      </c>
      <c r="F449" s="36">
        <v>48.905299999999997</v>
      </c>
      <c r="G449" s="36">
        <v>91.625100000000003</v>
      </c>
      <c r="H449" s="38">
        <v>82.9</v>
      </c>
      <c r="I449" s="38">
        <v>84</v>
      </c>
      <c r="J449" s="36">
        <v>70.335099999999997</v>
      </c>
      <c r="K449" s="16">
        <v>65.133700000000005</v>
      </c>
      <c r="L449" s="36">
        <v>88.303899999999999</v>
      </c>
      <c r="M449" s="16">
        <v>60.233600000000003</v>
      </c>
      <c r="N449" s="16">
        <v>83.061300000000003</v>
      </c>
      <c r="O449" s="37">
        <v>17240</v>
      </c>
      <c r="P449" s="37">
        <v>117644</v>
      </c>
      <c r="Q449" s="37">
        <v>94480</v>
      </c>
      <c r="R449" s="37">
        <v>23164</v>
      </c>
      <c r="S449" s="37">
        <v>19429</v>
      </c>
      <c r="T449" s="37">
        <v>98215</v>
      </c>
      <c r="U449" s="16">
        <v>2943</v>
      </c>
      <c r="V449" s="16">
        <v>4621</v>
      </c>
      <c r="W449" s="16">
        <v>11865</v>
      </c>
      <c r="X449" s="37">
        <v>10382</v>
      </c>
      <c r="Y449" s="37">
        <v>6858</v>
      </c>
      <c r="Z449" s="37">
        <v>5286</v>
      </c>
      <c r="AA449" s="37">
        <v>13401</v>
      </c>
      <c r="AB449" s="37">
        <v>6865</v>
      </c>
      <c r="AC449" s="37">
        <v>2850</v>
      </c>
      <c r="AD449" s="37">
        <v>10564</v>
      </c>
      <c r="AE449" s="37">
        <v>638</v>
      </c>
      <c r="AF449" s="37">
        <v>12903</v>
      </c>
      <c r="AG449" s="37">
        <v>4591</v>
      </c>
      <c r="AH449" s="37">
        <v>23877</v>
      </c>
      <c r="AI449" s="38">
        <v>13924.9</v>
      </c>
      <c r="AJ449" s="38">
        <v>5448.4</v>
      </c>
      <c r="AK449" s="37">
        <v>124852</v>
      </c>
      <c r="AL449" s="37">
        <v>132336</v>
      </c>
      <c r="AM449" s="16">
        <v>66.599999999999994</v>
      </c>
      <c r="AN449" s="16">
        <v>5.7</v>
      </c>
      <c r="AO449" s="38">
        <f t="shared" si="62"/>
        <v>4.7772337081368637</v>
      </c>
      <c r="AP449" s="38">
        <f t="shared" si="63"/>
        <v>0.93323056462338294</v>
      </c>
      <c r="AQ449" s="38">
        <v>17.3</v>
      </c>
      <c r="AR449" s="16">
        <v>4.9000000000000004</v>
      </c>
      <c r="AS449" s="16">
        <v>5</v>
      </c>
      <c r="AT449" s="16">
        <v>2732</v>
      </c>
      <c r="AU449" s="16">
        <v>2434</v>
      </c>
      <c r="AV449" s="37">
        <f t="shared" si="64"/>
        <v>1156</v>
      </c>
      <c r="AW449" s="16">
        <v>2391</v>
      </c>
      <c r="AX449" s="16">
        <v>1235</v>
      </c>
      <c r="AY449" s="16">
        <v>3477</v>
      </c>
      <c r="AZ449" s="16">
        <v>2563</v>
      </c>
      <c r="BA449" s="16">
        <v>853</v>
      </c>
      <c r="BB449" s="16">
        <v>594</v>
      </c>
      <c r="BC449" s="16">
        <v>4513</v>
      </c>
      <c r="BD449" s="38">
        <v>41.2</v>
      </c>
      <c r="BE449" s="38">
        <v>34.299999999999997</v>
      </c>
      <c r="BF449" s="38">
        <v>4.7</v>
      </c>
      <c r="BG449" s="39">
        <v>84</v>
      </c>
      <c r="BH449" s="37">
        <v>1369</v>
      </c>
      <c r="BI449" s="37">
        <v>215</v>
      </c>
      <c r="BJ449" s="37">
        <v>284</v>
      </c>
      <c r="BK449" s="37">
        <v>126</v>
      </c>
      <c r="BL449" s="37">
        <v>607</v>
      </c>
      <c r="BM449" s="37">
        <v>352</v>
      </c>
      <c r="BN449" s="37">
        <v>1386</v>
      </c>
      <c r="BO449" s="16">
        <v>75.989999999999995</v>
      </c>
      <c r="BP449" s="16">
        <v>161474</v>
      </c>
      <c r="BQ449" s="16">
        <v>133128</v>
      </c>
      <c r="BR449" s="16">
        <v>439708</v>
      </c>
      <c r="BS449" s="38">
        <v>49.1</v>
      </c>
      <c r="BT449" s="16">
        <v>36347</v>
      </c>
      <c r="BU449" s="16">
        <v>1022.43</v>
      </c>
      <c r="BV449" s="38">
        <v>45.5</v>
      </c>
      <c r="BW449" s="16">
        <v>1022648</v>
      </c>
      <c r="BX449" s="16">
        <v>1002969.8069279999</v>
      </c>
      <c r="BY449" s="38">
        <v>46.5</v>
      </c>
      <c r="BZ449" s="16">
        <v>771233</v>
      </c>
      <c r="CA449" s="16">
        <v>219544</v>
      </c>
      <c r="CB449" s="38">
        <v>125.3</v>
      </c>
      <c r="CC449" s="16">
        <v>59.6</v>
      </c>
      <c r="CD449" s="16">
        <v>49.1</v>
      </c>
      <c r="CE449" s="41">
        <v>18.02</v>
      </c>
      <c r="CF449" s="41">
        <v>16.100000000000001</v>
      </c>
      <c r="CG449" s="40">
        <v>0.53300000000000003</v>
      </c>
      <c r="CH449" s="16">
        <v>16.54</v>
      </c>
      <c r="CI449" s="16">
        <v>101</v>
      </c>
      <c r="CJ449" s="40">
        <v>76.567999999999998</v>
      </c>
      <c r="CK449" s="40">
        <v>78.546999999999997</v>
      </c>
      <c r="CL449" s="38">
        <v>127.9</v>
      </c>
      <c r="CM449" s="38">
        <v>128.30000000000001</v>
      </c>
      <c r="CN449" s="38">
        <v>125.5</v>
      </c>
      <c r="CO449" s="38">
        <v>126</v>
      </c>
      <c r="CP449" s="38">
        <v>125.6</v>
      </c>
      <c r="CQ449" s="39">
        <v>120.81</v>
      </c>
      <c r="CR449" s="16">
        <v>292.00259999999997</v>
      </c>
      <c r="CS449" s="38">
        <v>48.5</v>
      </c>
      <c r="CT449" s="40">
        <v>152.9</v>
      </c>
      <c r="CU449" s="40">
        <v>161.80000000000001</v>
      </c>
      <c r="CV449" s="16">
        <v>14.76</v>
      </c>
      <c r="CW449" s="16">
        <v>12.39</v>
      </c>
      <c r="CX449" s="41">
        <v>11.69</v>
      </c>
      <c r="CY449" s="41">
        <v>7.57</v>
      </c>
      <c r="CZ449" s="41">
        <v>8.19</v>
      </c>
      <c r="DA449" s="41">
        <v>5.74</v>
      </c>
      <c r="DB449" s="42">
        <v>5.694</v>
      </c>
      <c r="DC449" s="42">
        <f t="shared" si="65"/>
        <v>0.29399999999999959</v>
      </c>
      <c r="DD449" s="41">
        <v>5.75</v>
      </c>
      <c r="DE449" s="41">
        <v>6.49</v>
      </c>
      <c r="DF449" s="41">
        <v>7.86</v>
      </c>
      <c r="DG449" s="41">
        <v>5.4</v>
      </c>
      <c r="DH449" s="41">
        <v>5.41</v>
      </c>
      <c r="DI449" s="41">
        <v>5.79</v>
      </c>
      <c r="DJ449" s="42">
        <f t="shared" si="71"/>
        <v>0.38999999999999968</v>
      </c>
      <c r="DK449" s="42">
        <f t="shared" si="66"/>
        <v>1.08</v>
      </c>
      <c r="DL449" s="42">
        <f t="shared" si="67"/>
        <v>1.6999999999999993</v>
      </c>
      <c r="DM449" s="42">
        <f t="shared" si="72"/>
        <v>1.37</v>
      </c>
      <c r="DN449" s="42">
        <f t="shared" si="68"/>
        <v>9.9999999999997868E-3</v>
      </c>
      <c r="DO449" s="42">
        <f t="shared" si="69"/>
        <v>0.34999999999999964</v>
      </c>
      <c r="DP449" s="42">
        <f t="shared" si="70"/>
        <v>1.0899999999999999</v>
      </c>
      <c r="DQ449" s="36">
        <v>702.55640000000005</v>
      </c>
      <c r="DR449" s="36">
        <v>473.54860000000002</v>
      </c>
      <c r="DS449" s="38">
        <v>270.2</v>
      </c>
      <c r="DT449" s="40">
        <v>450.95299999999997</v>
      </c>
      <c r="DU449" s="38">
        <v>1145.4000000000001</v>
      </c>
      <c r="DV449" s="38">
        <v>3586.2</v>
      </c>
      <c r="DW449" s="38">
        <v>2933.7</v>
      </c>
      <c r="DX449" s="37">
        <v>56532</v>
      </c>
      <c r="DY449" s="36">
        <v>672.03629999999998</v>
      </c>
      <c r="DZ449" s="36">
        <v>1048.9965</v>
      </c>
      <c r="EA449" s="40">
        <v>56.814</v>
      </c>
      <c r="EB449" s="36">
        <v>417.56569999999999</v>
      </c>
      <c r="EC449" s="36">
        <v>1089.6021000000001</v>
      </c>
      <c r="ED449" s="16">
        <v>559.11</v>
      </c>
      <c r="EE449" s="16">
        <v>4639.25</v>
      </c>
      <c r="EF449" s="41">
        <v>12.8</v>
      </c>
      <c r="EG449" s="41">
        <v>76.75</v>
      </c>
      <c r="EI449" s="36">
        <v>83.499200000000002</v>
      </c>
      <c r="EJ449" s="33"/>
      <c r="EK449" s="36">
        <v>1.1961999999999999</v>
      </c>
      <c r="EL449" s="36">
        <v>94.738299999999995</v>
      </c>
      <c r="EM449" s="36">
        <v>1.5668</v>
      </c>
      <c r="EN449" s="36">
        <v>1.3552</v>
      </c>
      <c r="EO449" s="16">
        <v>86.1</v>
      </c>
      <c r="EP449" s="16">
        <v>66.763763427734403</v>
      </c>
      <c r="EQ449" s="16">
        <v>1.147119</v>
      </c>
      <c r="ER449" s="16">
        <v>-0.24829899999999999</v>
      </c>
      <c r="ES449" s="43">
        <v>10.981545000000001</v>
      </c>
    </row>
    <row r="450" spans="1:149" x14ac:dyDescent="0.25">
      <c r="A450" s="35">
        <v>34943</v>
      </c>
      <c r="B450" s="36">
        <v>72.514899999999997</v>
      </c>
      <c r="C450" s="36">
        <v>74.7928</v>
      </c>
      <c r="D450" s="36">
        <v>82.851299999999995</v>
      </c>
      <c r="E450" s="36">
        <v>68.941000000000003</v>
      </c>
      <c r="F450" s="36">
        <v>49.826300000000003</v>
      </c>
      <c r="G450" s="36">
        <v>91.754099999999994</v>
      </c>
      <c r="H450" s="38">
        <v>83.2</v>
      </c>
      <c r="I450" s="38">
        <v>84</v>
      </c>
      <c r="J450" s="36">
        <v>71.049400000000006</v>
      </c>
      <c r="K450" s="16">
        <v>65.856700000000004</v>
      </c>
      <c r="L450" s="36">
        <v>88.052599999999998</v>
      </c>
      <c r="M450" s="16">
        <v>60.537199999999999</v>
      </c>
      <c r="N450" s="16">
        <v>80.605599999999995</v>
      </c>
      <c r="O450" s="37">
        <v>17247</v>
      </c>
      <c r="P450" s="37">
        <v>117886</v>
      </c>
      <c r="Q450" s="37">
        <v>94678</v>
      </c>
      <c r="R450" s="37">
        <v>23208</v>
      </c>
      <c r="S450" s="37">
        <v>19430</v>
      </c>
      <c r="T450" s="37">
        <v>98456</v>
      </c>
      <c r="U450" s="16">
        <v>2929</v>
      </c>
      <c r="V450" s="16">
        <v>4621</v>
      </c>
      <c r="W450" s="16">
        <v>11880</v>
      </c>
      <c r="X450" s="37">
        <v>10396</v>
      </c>
      <c r="Y450" s="37">
        <v>6851</v>
      </c>
      <c r="Z450" s="37">
        <v>5324</v>
      </c>
      <c r="AA450" s="37">
        <v>13443</v>
      </c>
      <c r="AB450" s="37">
        <v>6877</v>
      </c>
      <c r="AC450" s="37">
        <v>2863</v>
      </c>
      <c r="AD450" s="37">
        <v>10582</v>
      </c>
      <c r="AE450" s="37">
        <v>637</v>
      </c>
      <c r="AF450" s="37">
        <v>12992</v>
      </c>
      <c r="AG450" s="37">
        <v>4592</v>
      </c>
      <c r="AH450" s="37">
        <v>23899</v>
      </c>
      <c r="AI450" s="38">
        <v>13938</v>
      </c>
      <c r="AJ450" s="38">
        <v>5453</v>
      </c>
      <c r="AK450" s="37">
        <v>125133</v>
      </c>
      <c r="AL450" s="37">
        <v>132611</v>
      </c>
      <c r="AM450" s="16">
        <v>66.599999999999994</v>
      </c>
      <c r="AN450" s="16">
        <v>5.6</v>
      </c>
      <c r="AO450" s="38">
        <f t="shared" si="62"/>
        <v>4.6738204221369264</v>
      </c>
      <c r="AP450" s="38">
        <f t="shared" si="63"/>
        <v>0.95090150892459901</v>
      </c>
      <c r="AQ450" s="38">
        <v>17.600000000000001</v>
      </c>
      <c r="AR450" s="16">
        <v>4.8</v>
      </c>
      <c r="AS450" s="16">
        <v>4.9000000000000004</v>
      </c>
      <c r="AT450" s="16">
        <v>2857</v>
      </c>
      <c r="AU450" s="16">
        <v>2296</v>
      </c>
      <c r="AV450" s="37">
        <f t="shared" si="64"/>
        <v>1045</v>
      </c>
      <c r="AW450" s="16">
        <v>2306</v>
      </c>
      <c r="AX450" s="16">
        <v>1261</v>
      </c>
      <c r="AY450" s="16">
        <v>3426</v>
      </c>
      <c r="AZ450" s="16">
        <v>2569</v>
      </c>
      <c r="BA450" s="16">
        <v>856</v>
      </c>
      <c r="BB450" s="16">
        <v>614</v>
      </c>
      <c r="BC450" s="16">
        <v>4580</v>
      </c>
      <c r="BD450" s="38">
        <v>41.2</v>
      </c>
      <c r="BE450" s="38">
        <v>34.299999999999997</v>
      </c>
      <c r="BF450" s="38">
        <v>4.7</v>
      </c>
      <c r="BG450" s="39">
        <v>84</v>
      </c>
      <c r="BH450" s="37">
        <v>1452</v>
      </c>
      <c r="BI450" s="37">
        <v>291</v>
      </c>
      <c r="BJ450" s="37">
        <v>323</v>
      </c>
      <c r="BK450" s="37">
        <v>99</v>
      </c>
      <c r="BL450" s="37">
        <v>699</v>
      </c>
      <c r="BM450" s="37">
        <v>331</v>
      </c>
      <c r="BN450" s="37">
        <v>1421</v>
      </c>
      <c r="BO450" s="16">
        <v>70.83</v>
      </c>
      <c r="BP450" s="16">
        <v>165440</v>
      </c>
      <c r="BQ450" s="16">
        <v>133379</v>
      </c>
      <c r="BR450" s="16">
        <v>443755</v>
      </c>
      <c r="BS450" s="38">
        <v>50</v>
      </c>
      <c r="BT450" s="16">
        <v>40735</v>
      </c>
      <c r="BU450" s="16">
        <v>1025.4100000000001</v>
      </c>
      <c r="BV450" s="38">
        <v>40.299999999999997</v>
      </c>
      <c r="BW450" s="16">
        <v>1028024</v>
      </c>
      <c r="BX450" s="16">
        <v>996177.43276300002</v>
      </c>
      <c r="BY450" s="38">
        <v>49.4</v>
      </c>
      <c r="BZ450" s="16">
        <v>770290</v>
      </c>
      <c r="CA450" s="16">
        <v>219515</v>
      </c>
      <c r="CB450" s="38">
        <v>125.4</v>
      </c>
      <c r="CC450" s="16">
        <v>60.8</v>
      </c>
      <c r="CD450" s="16">
        <v>51.4</v>
      </c>
      <c r="CE450" s="41">
        <v>18.23</v>
      </c>
      <c r="CF450" s="41">
        <v>16.7</v>
      </c>
      <c r="CG450" s="40">
        <v>0.56100000000000005</v>
      </c>
      <c r="CH450" s="16">
        <v>16.71</v>
      </c>
      <c r="CI450" s="16">
        <v>99.7</v>
      </c>
      <c r="CJ450" s="40">
        <v>76.620999999999995</v>
      </c>
      <c r="CK450" s="40">
        <v>78.650999999999996</v>
      </c>
      <c r="CL450" s="38">
        <v>128.1</v>
      </c>
      <c r="CM450" s="38">
        <v>129.9</v>
      </c>
      <c r="CN450" s="38">
        <v>125.8</v>
      </c>
      <c r="CO450" s="38">
        <v>125.8</v>
      </c>
      <c r="CP450" s="38">
        <v>125.5</v>
      </c>
      <c r="CQ450" s="39">
        <v>119.18</v>
      </c>
      <c r="CR450" s="16">
        <v>290.654</v>
      </c>
      <c r="CS450" s="38">
        <v>48.8</v>
      </c>
      <c r="CT450" s="40">
        <v>153.1</v>
      </c>
      <c r="CU450" s="40">
        <v>162.19999999999999</v>
      </c>
      <c r="CV450" s="16">
        <v>14.8</v>
      </c>
      <c r="CW450" s="16">
        <v>12.41</v>
      </c>
      <c r="CX450" s="41">
        <v>11.73</v>
      </c>
      <c r="CY450" s="41">
        <v>7.32</v>
      </c>
      <c r="CZ450" s="41">
        <v>7.93</v>
      </c>
      <c r="DA450" s="41">
        <v>5.8</v>
      </c>
      <c r="DB450" s="42">
        <v>5.6139999999999999</v>
      </c>
      <c r="DC450" s="42">
        <f t="shared" si="65"/>
        <v>0.33399999999999963</v>
      </c>
      <c r="DD450" s="41">
        <v>5.62</v>
      </c>
      <c r="DE450" s="41">
        <v>6.2</v>
      </c>
      <c r="DF450" s="41">
        <v>7.64</v>
      </c>
      <c r="DG450" s="41">
        <v>5.28</v>
      </c>
      <c r="DH450" s="41">
        <v>5.3</v>
      </c>
      <c r="DI450" s="41">
        <v>5.74</v>
      </c>
      <c r="DJ450" s="42">
        <f t="shared" si="71"/>
        <v>0.45999999999999996</v>
      </c>
      <c r="DK450" s="42">
        <f t="shared" si="66"/>
        <v>1.1200000000000001</v>
      </c>
      <c r="DL450" s="42">
        <f t="shared" si="67"/>
        <v>1.7299999999999995</v>
      </c>
      <c r="DM450" s="42">
        <f t="shared" si="72"/>
        <v>1.4399999999999995</v>
      </c>
      <c r="DN450" s="42">
        <f t="shared" si="68"/>
        <v>1.9999999999999574E-2</v>
      </c>
      <c r="DO450" s="42">
        <f t="shared" si="69"/>
        <v>0.33999999999999986</v>
      </c>
      <c r="DP450" s="42">
        <f t="shared" si="70"/>
        <v>0.91999999999999993</v>
      </c>
      <c r="DQ450" s="36">
        <v>705.82479999999998</v>
      </c>
      <c r="DR450" s="36">
        <v>475.64600000000002</v>
      </c>
      <c r="DS450" s="38">
        <v>272.8</v>
      </c>
      <c r="DT450" s="40">
        <v>451.92200000000003</v>
      </c>
      <c r="DU450" s="38">
        <v>1142</v>
      </c>
      <c r="DV450" s="38">
        <v>3599.3</v>
      </c>
      <c r="DW450" s="38">
        <v>2946.8</v>
      </c>
      <c r="DX450" s="37">
        <v>56887</v>
      </c>
      <c r="DY450" s="36">
        <v>677.58050000000003</v>
      </c>
      <c r="DZ450" s="36">
        <v>1054.6205</v>
      </c>
      <c r="EA450" s="40">
        <v>57.164999999999999</v>
      </c>
      <c r="EB450" s="36">
        <v>429.03219999999999</v>
      </c>
      <c r="EC450" s="36">
        <v>1106.6126999999999</v>
      </c>
      <c r="ED450" s="16">
        <v>578.76549999999997</v>
      </c>
      <c r="EE450" s="16">
        <v>4746.75</v>
      </c>
      <c r="EF450" s="41">
        <v>12.06</v>
      </c>
      <c r="EG450" s="41">
        <v>76.819999999999993</v>
      </c>
      <c r="EI450" s="36">
        <v>84.997900000000001</v>
      </c>
      <c r="EJ450" s="33"/>
      <c r="EK450" s="36">
        <v>1.1868000000000001</v>
      </c>
      <c r="EL450" s="36">
        <v>100.5455</v>
      </c>
      <c r="EM450" s="36">
        <v>1.5589999999999999</v>
      </c>
      <c r="EN450" s="36">
        <v>1.3509</v>
      </c>
      <c r="EO450" s="16">
        <v>78.8</v>
      </c>
      <c r="EP450" s="16">
        <v>75.225173950195298</v>
      </c>
      <c r="EQ450" s="16">
        <v>1.14758</v>
      </c>
      <c r="ER450" s="16">
        <v>-0.20660700000000001</v>
      </c>
      <c r="ES450" s="43">
        <v>9.4542046000000006</v>
      </c>
    </row>
    <row r="451" spans="1:149" x14ac:dyDescent="0.25">
      <c r="A451" s="35">
        <v>34973</v>
      </c>
      <c r="B451" s="36">
        <v>72.409199999999998</v>
      </c>
      <c r="C451" s="36">
        <v>74.311499999999995</v>
      </c>
      <c r="D451" s="36">
        <v>82.144499999999994</v>
      </c>
      <c r="E451" s="36">
        <v>69.082899999999995</v>
      </c>
      <c r="F451" s="36">
        <v>49.965400000000002</v>
      </c>
      <c r="G451" s="36">
        <v>91.766199999999998</v>
      </c>
      <c r="H451" s="38">
        <v>82.8</v>
      </c>
      <c r="I451" s="38">
        <v>83.6</v>
      </c>
      <c r="J451" s="36">
        <v>70.2637</v>
      </c>
      <c r="K451" s="16">
        <v>64.132499999999993</v>
      </c>
      <c r="L451" s="36">
        <v>87.383399999999995</v>
      </c>
      <c r="M451" s="16">
        <v>60.398899999999998</v>
      </c>
      <c r="N451" s="16">
        <v>77.399000000000001</v>
      </c>
      <c r="O451" s="37">
        <v>17216</v>
      </c>
      <c r="P451" s="37">
        <v>118040</v>
      </c>
      <c r="Q451" s="37">
        <v>94834</v>
      </c>
      <c r="R451" s="37">
        <v>23206</v>
      </c>
      <c r="S451" s="37">
        <v>19464</v>
      </c>
      <c r="T451" s="37">
        <v>98576</v>
      </c>
      <c r="U451" s="16">
        <v>2934</v>
      </c>
      <c r="V451" s="16">
        <v>4627</v>
      </c>
      <c r="W451" s="16">
        <v>11903</v>
      </c>
      <c r="X451" s="37">
        <v>10385</v>
      </c>
      <c r="Y451" s="37">
        <v>6831</v>
      </c>
      <c r="Z451" s="37">
        <v>5353</v>
      </c>
      <c r="AA451" s="37">
        <v>13478</v>
      </c>
      <c r="AB451" s="37">
        <v>6888</v>
      </c>
      <c r="AC451" s="37">
        <v>2871</v>
      </c>
      <c r="AD451" s="37">
        <v>10579</v>
      </c>
      <c r="AE451" s="37">
        <v>637</v>
      </c>
      <c r="AF451" s="37">
        <v>13020</v>
      </c>
      <c r="AG451" s="37">
        <v>4596</v>
      </c>
      <c r="AH451" s="37">
        <v>23938</v>
      </c>
      <c r="AI451" s="38">
        <v>13936.6</v>
      </c>
      <c r="AJ451" s="38">
        <v>5456.6</v>
      </c>
      <c r="AK451" s="37">
        <v>125388</v>
      </c>
      <c r="AL451" s="37">
        <v>132716</v>
      </c>
      <c r="AM451" s="16">
        <v>66.599999999999994</v>
      </c>
      <c r="AN451" s="16">
        <v>5.5</v>
      </c>
      <c r="AO451" s="38">
        <f t="shared" si="62"/>
        <v>4.6392296332017242</v>
      </c>
      <c r="AP451" s="38">
        <f t="shared" si="63"/>
        <v>0.9192561560022906</v>
      </c>
      <c r="AQ451" s="38">
        <v>17.399999999999999</v>
      </c>
      <c r="AR451" s="16">
        <v>4.5999999999999996</v>
      </c>
      <c r="AS451" s="16">
        <v>5</v>
      </c>
      <c r="AT451" s="16">
        <v>2725</v>
      </c>
      <c r="AU451" s="16">
        <v>2380</v>
      </c>
      <c r="AV451" s="37">
        <f t="shared" si="64"/>
        <v>1052</v>
      </c>
      <c r="AW451" s="16">
        <v>2272</v>
      </c>
      <c r="AX451" s="16">
        <v>1220</v>
      </c>
      <c r="AY451" s="16">
        <v>3541</v>
      </c>
      <c r="AZ451" s="16">
        <v>2512</v>
      </c>
      <c r="BA451" s="16">
        <v>757</v>
      </c>
      <c r="BB451" s="16">
        <v>559</v>
      </c>
      <c r="BC451" s="16">
        <v>4462</v>
      </c>
      <c r="BD451" s="38">
        <v>41.2</v>
      </c>
      <c r="BE451" s="38">
        <v>34.299999999999997</v>
      </c>
      <c r="BF451" s="38">
        <v>4.7</v>
      </c>
      <c r="BG451" s="39">
        <v>85</v>
      </c>
      <c r="BH451" s="37">
        <v>1431</v>
      </c>
      <c r="BI451" s="37">
        <v>234</v>
      </c>
      <c r="BJ451" s="37">
        <v>306</v>
      </c>
      <c r="BK451" s="37">
        <v>102</v>
      </c>
      <c r="BL451" s="37">
        <v>667</v>
      </c>
      <c r="BM451" s="37">
        <v>356</v>
      </c>
      <c r="BN451" s="37">
        <v>1400</v>
      </c>
      <c r="BO451" s="16">
        <v>73.8</v>
      </c>
      <c r="BP451" s="16">
        <v>162465</v>
      </c>
      <c r="BQ451" s="16">
        <v>133530</v>
      </c>
      <c r="BR451" s="16">
        <v>444922</v>
      </c>
      <c r="BS451" s="38">
        <v>48.4</v>
      </c>
      <c r="BT451" s="16">
        <v>37781</v>
      </c>
      <c r="BU451" s="16">
        <v>1030.32</v>
      </c>
      <c r="BV451" s="38">
        <v>42.2</v>
      </c>
      <c r="BW451" s="16">
        <v>1014995</v>
      </c>
      <c r="BX451" s="16">
        <v>991869.71749700001</v>
      </c>
      <c r="BY451" s="38">
        <v>47.5</v>
      </c>
      <c r="BZ451" s="16">
        <v>770693</v>
      </c>
      <c r="CA451" s="16">
        <v>219116</v>
      </c>
      <c r="CB451" s="38">
        <v>125.7</v>
      </c>
      <c r="CC451" s="16">
        <v>63.5</v>
      </c>
      <c r="CD451" s="16">
        <v>48.3</v>
      </c>
      <c r="CE451" s="41">
        <v>17.43</v>
      </c>
      <c r="CF451" s="41">
        <v>16.11</v>
      </c>
      <c r="CG451" s="40">
        <v>0.48699999999999999</v>
      </c>
      <c r="CH451" s="16">
        <v>16.29</v>
      </c>
      <c r="CI451" s="16">
        <v>98</v>
      </c>
      <c r="CJ451" s="40">
        <v>76.817999999999998</v>
      </c>
      <c r="CK451" s="40">
        <v>78.84</v>
      </c>
      <c r="CL451" s="38">
        <v>128.4</v>
      </c>
      <c r="CM451" s="38">
        <v>129.9</v>
      </c>
      <c r="CN451" s="38">
        <v>126</v>
      </c>
      <c r="CO451" s="38">
        <v>125.7</v>
      </c>
      <c r="CP451" s="38">
        <v>125.4</v>
      </c>
      <c r="CQ451" s="39">
        <v>119.1</v>
      </c>
      <c r="CR451" s="16">
        <v>292.51549999999997</v>
      </c>
      <c r="CS451" s="38">
        <v>46.5</v>
      </c>
      <c r="CT451" s="40">
        <v>153.5</v>
      </c>
      <c r="CU451" s="40">
        <v>162.69999999999999</v>
      </c>
      <c r="CV451" s="16">
        <v>14.81</v>
      </c>
      <c r="CW451" s="16">
        <v>12.43</v>
      </c>
      <c r="CX451" s="41">
        <v>11.75</v>
      </c>
      <c r="CY451" s="41">
        <v>7.12</v>
      </c>
      <c r="CZ451" s="41">
        <v>7.75</v>
      </c>
      <c r="DA451" s="41">
        <v>5.76</v>
      </c>
      <c r="DB451" s="42">
        <v>5.694</v>
      </c>
      <c r="DC451" s="42">
        <f t="shared" si="65"/>
        <v>0.4139999999999997</v>
      </c>
      <c r="DD451" s="41">
        <v>5.59</v>
      </c>
      <c r="DE451" s="41">
        <v>6.04</v>
      </c>
      <c r="DF451" s="41">
        <v>7.48</v>
      </c>
      <c r="DG451" s="41">
        <v>5.28</v>
      </c>
      <c r="DH451" s="41">
        <v>5.32</v>
      </c>
      <c r="DI451" s="41">
        <v>5.81</v>
      </c>
      <c r="DJ451" s="42">
        <f t="shared" si="71"/>
        <v>0.52999999999999936</v>
      </c>
      <c r="DK451" s="42">
        <f t="shared" si="66"/>
        <v>1.08</v>
      </c>
      <c r="DL451" s="42">
        <f t="shared" si="67"/>
        <v>1.71</v>
      </c>
      <c r="DM451" s="42">
        <f t="shared" si="72"/>
        <v>1.4400000000000004</v>
      </c>
      <c r="DN451" s="42">
        <f t="shared" si="68"/>
        <v>4.0000000000000036E-2</v>
      </c>
      <c r="DO451" s="42">
        <f t="shared" si="69"/>
        <v>0.30999999999999961</v>
      </c>
      <c r="DP451" s="42">
        <f t="shared" si="70"/>
        <v>0.75999999999999979</v>
      </c>
      <c r="DQ451" s="36">
        <v>706.1069</v>
      </c>
      <c r="DR451" s="36">
        <v>475.38600000000002</v>
      </c>
      <c r="DS451" s="38">
        <v>275.5</v>
      </c>
      <c r="DT451" s="40">
        <v>453.23399999999998</v>
      </c>
      <c r="DU451" s="38">
        <v>1137.3</v>
      </c>
      <c r="DV451" s="38">
        <v>3610.4</v>
      </c>
      <c r="DW451" s="38">
        <v>2958.8</v>
      </c>
      <c r="DX451" s="37">
        <v>56148</v>
      </c>
      <c r="DY451" s="36">
        <v>680.07809999999995</v>
      </c>
      <c r="DZ451" s="36">
        <v>1057.3181999999999</v>
      </c>
      <c r="EA451" s="40">
        <v>56.393000000000001</v>
      </c>
      <c r="EB451" s="36">
        <v>433.4504</v>
      </c>
      <c r="EC451" s="36">
        <v>1113.5284999999999</v>
      </c>
      <c r="ED451" s="16">
        <v>582.91819999999996</v>
      </c>
      <c r="EE451" s="16">
        <v>4760.4399999999996</v>
      </c>
      <c r="EF451" s="41">
        <v>14.36</v>
      </c>
      <c r="EG451" s="41">
        <v>76.86</v>
      </c>
      <c r="EI451" s="36">
        <v>84.140600000000006</v>
      </c>
      <c r="EJ451" s="33"/>
      <c r="EK451" s="36">
        <v>1.1453</v>
      </c>
      <c r="EL451" s="36">
        <v>100.839</v>
      </c>
      <c r="EM451" s="36">
        <v>1.5779000000000001</v>
      </c>
      <c r="EN451" s="36">
        <v>1.3458000000000001</v>
      </c>
      <c r="EO451" s="16">
        <v>80.8</v>
      </c>
      <c r="EP451" s="16">
        <v>80.626045227050795</v>
      </c>
      <c r="EQ451" s="16">
        <v>1.227698</v>
      </c>
      <c r="ER451" s="16">
        <v>-0.177507</v>
      </c>
      <c r="ES451" s="43">
        <v>2.5035592000000002</v>
      </c>
    </row>
    <row r="452" spans="1:149" x14ac:dyDescent="0.25">
      <c r="A452" s="35">
        <v>35004</v>
      </c>
      <c r="B452" s="36">
        <v>72.5899</v>
      </c>
      <c r="C452" s="36">
        <v>74.468599999999995</v>
      </c>
      <c r="D452" s="36">
        <v>82.440200000000004</v>
      </c>
      <c r="E452" s="36">
        <v>69.2577</v>
      </c>
      <c r="F452" s="36">
        <v>50.370800000000003</v>
      </c>
      <c r="G452" s="36">
        <v>91.165000000000006</v>
      </c>
      <c r="H452" s="38">
        <v>82.5</v>
      </c>
      <c r="I452" s="38">
        <v>83.4</v>
      </c>
      <c r="J452" s="36">
        <v>70.290999999999997</v>
      </c>
      <c r="K452" s="16">
        <v>63.790100000000002</v>
      </c>
      <c r="L452" s="36">
        <v>87.801199999999994</v>
      </c>
      <c r="M452" s="16">
        <v>60.348799999999997</v>
      </c>
      <c r="N452" s="16">
        <v>80.883600000000001</v>
      </c>
      <c r="O452" s="37">
        <v>17209</v>
      </c>
      <c r="P452" s="37">
        <v>118189</v>
      </c>
      <c r="Q452" s="37">
        <v>94989</v>
      </c>
      <c r="R452" s="37">
        <v>23200</v>
      </c>
      <c r="S452" s="37">
        <v>19463</v>
      </c>
      <c r="T452" s="37">
        <v>98726</v>
      </c>
      <c r="U452" s="16">
        <v>2913</v>
      </c>
      <c r="V452" s="16">
        <v>4624</v>
      </c>
      <c r="W452" s="16">
        <v>11926</v>
      </c>
      <c r="X452" s="37">
        <v>10390</v>
      </c>
      <c r="Y452" s="37">
        <v>6819</v>
      </c>
      <c r="Z452" s="37">
        <v>5358</v>
      </c>
      <c r="AA452" s="37">
        <v>13509</v>
      </c>
      <c r="AB452" s="37">
        <v>6902</v>
      </c>
      <c r="AC452" s="37">
        <v>2879</v>
      </c>
      <c r="AD452" s="37">
        <v>10589</v>
      </c>
      <c r="AE452" s="37">
        <v>633</v>
      </c>
      <c r="AF452" s="37">
        <v>13060</v>
      </c>
      <c r="AG452" s="37">
        <v>4609</v>
      </c>
      <c r="AH452" s="37">
        <v>23978</v>
      </c>
      <c r="AI452" s="38">
        <v>13953.8</v>
      </c>
      <c r="AJ452" s="38">
        <v>5462.2</v>
      </c>
      <c r="AK452" s="37">
        <v>125188</v>
      </c>
      <c r="AL452" s="37">
        <v>132614</v>
      </c>
      <c r="AM452" s="16">
        <v>66.5</v>
      </c>
      <c r="AN452" s="16">
        <v>5.6</v>
      </c>
      <c r="AO452" s="38">
        <f t="shared" si="62"/>
        <v>4.7129262370488787</v>
      </c>
      <c r="AP452" s="38">
        <f t="shared" si="63"/>
        <v>0.94560152020148702</v>
      </c>
      <c r="AQ452" s="38">
        <v>17.5</v>
      </c>
      <c r="AR452" s="16">
        <v>4.9000000000000004</v>
      </c>
      <c r="AS452" s="16">
        <v>4.8</v>
      </c>
      <c r="AT452" s="16">
        <v>2812</v>
      </c>
      <c r="AU452" s="16">
        <v>2353</v>
      </c>
      <c r="AV452" s="37">
        <f t="shared" si="64"/>
        <v>1085</v>
      </c>
      <c r="AW452" s="16">
        <v>2339</v>
      </c>
      <c r="AX452" s="16">
        <v>1254</v>
      </c>
      <c r="AY452" s="16">
        <v>3538</v>
      </c>
      <c r="AZ452" s="16">
        <v>2496</v>
      </c>
      <c r="BA452" s="16">
        <v>838</v>
      </c>
      <c r="BB452" s="16">
        <v>577</v>
      </c>
      <c r="BC452" s="16">
        <v>4489</v>
      </c>
      <c r="BD452" s="38">
        <v>41.3</v>
      </c>
      <c r="BE452" s="38">
        <v>34.299999999999997</v>
      </c>
      <c r="BF452" s="38">
        <v>4.7</v>
      </c>
      <c r="BG452" s="39">
        <v>82</v>
      </c>
      <c r="BH452" s="37">
        <v>1467</v>
      </c>
      <c r="BI452" s="37">
        <v>302</v>
      </c>
      <c r="BJ452" s="37">
        <v>337</v>
      </c>
      <c r="BK452" s="37">
        <v>95</v>
      </c>
      <c r="BL452" s="37">
        <v>639</v>
      </c>
      <c r="BM452" s="37">
        <v>396</v>
      </c>
      <c r="BN452" s="37">
        <v>1430</v>
      </c>
      <c r="BO452" s="16">
        <v>74.36</v>
      </c>
      <c r="BP452" s="16">
        <v>163864</v>
      </c>
      <c r="BQ452" s="16">
        <v>132436</v>
      </c>
      <c r="BR452" s="16">
        <v>446517</v>
      </c>
      <c r="BS452" s="38">
        <v>45.3</v>
      </c>
      <c r="BT452" s="16">
        <v>39242</v>
      </c>
      <c r="BU452" s="16">
        <v>1030.67</v>
      </c>
      <c r="BV452" s="38">
        <v>43.3</v>
      </c>
      <c r="BW452" s="16">
        <v>1012354</v>
      </c>
      <c r="BX452" s="16">
        <v>986604.08658100001</v>
      </c>
      <c r="BY452" s="38">
        <v>48.6</v>
      </c>
      <c r="BZ452" s="16">
        <v>777002</v>
      </c>
      <c r="CA452" s="16">
        <v>221975</v>
      </c>
      <c r="CB452" s="38">
        <v>126.3</v>
      </c>
      <c r="CC452" s="16">
        <v>67</v>
      </c>
      <c r="CD452" s="16">
        <v>49</v>
      </c>
      <c r="CE452" s="41">
        <v>17.989999999999998</v>
      </c>
      <c r="CF452" s="41">
        <v>16.86</v>
      </c>
      <c r="CG452" s="40">
        <v>0.505</v>
      </c>
      <c r="CH452" s="16">
        <v>16.52</v>
      </c>
      <c r="CI452" s="16">
        <v>96</v>
      </c>
      <c r="CJ452" s="40">
        <v>76.819000000000003</v>
      </c>
      <c r="CK452" s="40">
        <v>78.894999999999996</v>
      </c>
      <c r="CL452" s="38">
        <v>128.69999999999999</v>
      </c>
      <c r="CM452" s="38">
        <v>131.1</v>
      </c>
      <c r="CN452" s="38">
        <v>126.2</v>
      </c>
      <c r="CO452" s="38">
        <v>125.4</v>
      </c>
      <c r="CP452" s="38">
        <v>125.2</v>
      </c>
      <c r="CQ452" s="39">
        <v>118.93</v>
      </c>
      <c r="CR452" s="16">
        <v>296.4581</v>
      </c>
      <c r="CS452" s="38">
        <v>44.5</v>
      </c>
      <c r="CT452" s="40">
        <v>153.69999999999999</v>
      </c>
      <c r="CU452" s="40">
        <v>163</v>
      </c>
      <c r="CV452" s="16">
        <v>14.86</v>
      </c>
      <c r="CW452" s="16">
        <v>12.45</v>
      </c>
      <c r="CX452" s="41">
        <v>11.78</v>
      </c>
      <c r="CY452" s="41">
        <v>7.02</v>
      </c>
      <c r="CZ452" s="41">
        <v>7.68</v>
      </c>
      <c r="DA452" s="41">
        <v>5.8</v>
      </c>
      <c r="DB452" s="42">
        <v>5.6139999999999999</v>
      </c>
      <c r="DC452" s="42">
        <f t="shared" si="65"/>
        <v>0.25399999999999956</v>
      </c>
      <c r="DD452" s="41">
        <v>5.43</v>
      </c>
      <c r="DE452" s="41">
        <v>5.93</v>
      </c>
      <c r="DF452" s="41">
        <v>7.38</v>
      </c>
      <c r="DG452" s="41">
        <v>5.36</v>
      </c>
      <c r="DH452" s="41">
        <v>5.27</v>
      </c>
      <c r="DI452" s="41">
        <v>5.75</v>
      </c>
      <c r="DJ452" s="42">
        <f t="shared" si="71"/>
        <v>0.38999999999999968</v>
      </c>
      <c r="DK452" s="42">
        <f t="shared" si="66"/>
        <v>1.0899999999999999</v>
      </c>
      <c r="DL452" s="42">
        <f t="shared" si="67"/>
        <v>1.75</v>
      </c>
      <c r="DM452" s="42">
        <f t="shared" si="72"/>
        <v>1.4500000000000002</v>
      </c>
      <c r="DN452" s="42">
        <f t="shared" si="68"/>
        <v>-9.0000000000000746E-2</v>
      </c>
      <c r="DO452" s="42">
        <f t="shared" si="69"/>
        <v>6.9999999999999396E-2</v>
      </c>
      <c r="DP452" s="42">
        <f t="shared" si="70"/>
        <v>0.5699999999999994</v>
      </c>
      <c r="DQ452" s="36">
        <v>712.37490000000003</v>
      </c>
      <c r="DR452" s="36">
        <v>478.54770000000002</v>
      </c>
      <c r="DS452" s="38">
        <v>278.7</v>
      </c>
      <c r="DT452" s="40">
        <v>453.33300000000003</v>
      </c>
      <c r="DU452" s="38">
        <v>1134.0999999999999</v>
      </c>
      <c r="DV452" s="38">
        <v>3617</v>
      </c>
      <c r="DW452" s="38">
        <v>2965.1</v>
      </c>
      <c r="DX452" s="37">
        <v>56191</v>
      </c>
      <c r="DY452" s="36">
        <v>695.42</v>
      </c>
      <c r="DZ452" s="36">
        <v>1060.9168</v>
      </c>
      <c r="EA452" s="40">
        <v>56.395000000000003</v>
      </c>
      <c r="EB452" s="36">
        <v>436.74020000000002</v>
      </c>
      <c r="EC452" s="36">
        <v>1132.1602</v>
      </c>
      <c r="ED452" s="16">
        <v>595.53240000000005</v>
      </c>
      <c r="EE452" s="16">
        <v>4935.79</v>
      </c>
      <c r="EF452" s="41">
        <v>12.47</v>
      </c>
      <c r="EG452" s="41">
        <v>76.88</v>
      </c>
      <c r="EI452" s="36">
        <v>84.515299999999996</v>
      </c>
      <c r="EJ452" s="33"/>
      <c r="EK452" s="36">
        <v>1.1436999999999999</v>
      </c>
      <c r="EL452" s="36">
        <v>101.94</v>
      </c>
      <c r="EM452" s="36">
        <v>1.5625</v>
      </c>
      <c r="EN452" s="36">
        <v>1.3533999999999999</v>
      </c>
      <c r="EO452" s="16">
        <v>79.7</v>
      </c>
      <c r="EP452" s="16">
        <v>90.532821655273395</v>
      </c>
      <c r="EQ452" s="16">
        <v>1.2681260000000001</v>
      </c>
      <c r="ER452" s="16">
        <v>-9.4140000000000001E-2</v>
      </c>
      <c r="ES452" s="43">
        <v>0.91249005000000005</v>
      </c>
    </row>
    <row r="453" spans="1:149" x14ac:dyDescent="0.25">
      <c r="A453" s="35">
        <v>35034</v>
      </c>
      <c r="B453" s="36">
        <v>72.867199999999997</v>
      </c>
      <c r="C453" s="36">
        <v>74.817800000000005</v>
      </c>
      <c r="D453" s="36">
        <v>82.694800000000001</v>
      </c>
      <c r="E453" s="36">
        <v>69.532300000000006</v>
      </c>
      <c r="F453" s="36">
        <v>50.791200000000003</v>
      </c>
      <c r="G453" s="36">
        <v>90.720699999999994</v>
      </c>
      <c r="H453" s="38">
        <v>82.4</v>
      </c>
      <c r="I453" s="38">
        <v>83.4</v>
      </c>
      <c r="J453" s="36">
        <v>70.786799999999999</v>
      </c>
      <c r="K453" s="16">
        <v>64.729100000000003</v>
      </c>
      <c r="L453" s="36">
        <v>87.942700000000002</v>
      </c>
      <c r="M453" s="16">
        <v>60.8232</v>
      </c>
      <c r="N453" s="16">
        <v>81.241100000000003</v>
      </c>
      <c r="O453" s="37">
        <v>17231</v>
      </c>
      <c r="P453" s="37">
        <v>118322</v>
      </c>
      <c r="Q453" s="37">
        <v>95113</v>
      </c>
      <c r="R453" s="37">
        <v>23209</v>
      </c>
      <c r="S453" s="37">
        <v>19466</v>
      </c>
      <c r="T453" s="37">
        <v>98856</v>
      </c>
      <c r="U453" s="16">
        <v>2903</v>
      </c>
      <c r="V453" s="16">
        <v>4623</v>
      </c>
      <c r="W453" s="16">
        <v>11940</v>
      </c>
      <c r="X453" s="37">
        <v>10432</v>
      </c>
      <c r="Y453" s="37">
        <v>6799</v>
      </c>
      <c r="Z453" s="37">
        <v>5344</v>
      </c>
      <c r="AA453" s="37">
        <v>13547</v>
      </c>
      <c r="AB453" s="37">
        <v>6911</v>
      </c>
      <c r="AC453" s="37">
        <v>2884</v>
      </c>
      <c r="AD453" s="37">
        <v>10600</v>
      </c>
      <c r="AE453" s="37">
        <v>634</v>
      </c>
      <c r="AF453" s="37">
        <v>13100</v>
      </c>
      <c r="AG453" s="37">
        <v>4626</v>
      </c>
      <c r="AH453" s="37">
        <v>23979</v>
      </c>
      <c r="AI453" s="38">
        <v>13967.4</v>
      </c>
      <c r="AJ453" s="38">
        <v>5468.6</v>
      </c>
      <c r="AK453" s="37">
        <v>125088</v>
      </c>
      <c r="AL453" s="37">
        <v>132511</v>
      </c>
      <c r="AM453" s="16">
        <v>66.400000000000006</v>
      </c>
      <c r="AN453" s="16">
        <v>5.6</v>
      </c>
      <c r="AO453" s="38">
        <f t="shared" si="62"/>
        <v>4.6735742693059441</v>
      </c>
      <c r="AP453" s="38">
        <f t="shared" si="63"/>
        <v>0.91615035732882555</v>
      </c>
      <c r="AQ453" s="38">
        <v>18</v>
      </c>
      <c r="AR453" s="16">
        <v>4.9000000000000004</v>
      </c>
      <c r="AS453" s="16">
        <v>4.8</v>
      </c>
      <c r="AT453" s="16">
        <v>2662</v>
      </c>
      <c r="AU453" s="16">
        <v>2414</v>
      </c>
      <c r="AV453" s="37">
        <f t="shared" si="64"/>
        <v>1117</v>
      </c>
      <c r="AW453" s="16">
        <v>2331</v>
      </c>
      <c r="AX453" s="16">
        <v>1214</v>
      </c>
      <c r="AY453" s="16">
        <v>3479</v>
      </c>
      <c r="AZ453" s="16">
        <v>2448</v>
      </c>
      <c r="BA453" s="16">
        <v>905</v>
      </c>
      <c r="BB453" s="16">
        <v>582</v>
      </c>
      <c r="BC453" s="16">
        <v>4434</v>
      </c>
      <c r="BD453" s="38">
        <v>40.9</v>
      </c>
      <c r="BE453" s="38">
        <v>34.200000000000003</v>
      </c>
      <c r="BF453" s="38">
        <v>4.5999999999999996</v>
      </c>
      <c r="BG453" s="39">
        <v>89</v>
      </c>
      <c r="BH453" s="37">
        <v>1491</v>
      </c>
      <c r="BI453" s="37">
        <v>300</v>
      </c>
      <c r="BJ453" s="37">
        <v>287</v>
      </c>
      <c r="BK453" s="37">
        <v>132</v>
      </c>
      <c r="BL453" s="37">
        <v>647</v>
      </c>
      <c r="BM453" s="37">
        <v>425</v>
      </c>
      <c r="BN453" s="37">
        <v>1442</v>
      </c>
      <c r="BO453" s="16">
        <v>69.47</v>
      </c>
      <c r="BP453" s="16">
        <v>168949</v>
      </c>
      <c r="BQ453" s="16">
        <v>135277</v>
      </c>
      <c r="BR453" s="16">
        <v>452446</v>
      </c>
      <c r="BS453" s="38">
        <v>47.5</v>
      </c>
      <c r="BT453" s="16">
        <v>42032</v>
      </c>
      <c r="BU453" s="16">
        <v>1029.1199999999999</v>
      </c>
      <c r="BV453" s="38">
        <v>43.1</v>
      </c>
      <c r="BW453" s="16">
        <v>971212</v>
      </c>
      <c r="BX453" s="16">
        <v>977871.28448100004</v>
      </c>
      <c r="BY453" s="38">
        <v>45.9</v>
      </c>
      <c r="BZ453" s="16">
        <v>780685</v>
      </c>
      <c r="CA453" s="16">
        <v>223244</v>
      </c>
      <c r="CB453" s="38">
        <v>126.2</v>
      </c>
      <c r="CC453" s="16">
        <v>73.3</v>
      </c>
      <c r="CD453" s="16">
        <v>52.2</v>
      </c>
      <c r="CE453" s="41">
        <v>19.03</v>
      </c>
      <c r="CF453" s="41">
        <v>17.93</v>
      </c>
      <c r="CG453" s="40">
        <v>0.53400000000000003</v>
      </c>
      <c r="CH453" s="16">
        <v>17.53</v>
      </c>
      <c r="CI453" s="16">
        <v>96</v>
      </c>
      <c r="CJ453" s="40">
        <v>76.968000000000004</v>
      </c>
      <c r="CK453" s="40">
        <v>79.007000000000005</v>
      </c>
      <c r="CL453" s="38">
        <v>129.30000000000001</v>
      </c>
      <c r="CM453" s="38">
        <v>131</v>
      </c>
      <c r="CN453" s="38">
        <v>127</v>
      </c>
      <c r="CO453" s="38">
        <v>125.8</v>
      </c>
      <c r="CP453" s="38">
        <v>125.4</v>
      </c>
      <c r="CQ453" s="39">
        <v>116.92</v>
      </c>
      <c r="CR453" s="16">
        <v>290.82350000000002</v>
      </c>
      <c r="CS453" s="38">
        <v>40.299999999999997</v>
      </c>
      <c r="CT453" s="40">
        <v>153.9</v>
      </c>
      <c r="CU453" s="40">
        <v>163.1</v>
      </c>
      <c r="CV453" s="16">
        <v>14.77</v>
      </c>
      <c r="CW453" s="16">
        <v>12.49</v>
      </c>
      <c r="CX453" s="41">
        <v>11.81</v>
      </c>
      <c r="CY453" s="41">
        <v>6.82</v>
      </c>
      <c r="CZ453" s="41">
        <v>7.49</v>
      </c>
      <c r="DA453" s="41">
        <v>5.6</v>
      </c>
      <c r="DB453" s="42">
        <v>5.5140000000000002</v>
      </c>
      <c r="DC453" s="42">
        <f t="shared" si="65"/>
        <v>0.37400000000000055</v>
      </c>
      <c r="DD453" s="41">
        <v>5.31</v>
      </c>
      <c r="DE453" s="41">
        <v>5.71</v>
      </c>
      <c r="DF453" s="41">
        <v>7.2</v>
      </c>
      <c r="DG453" s="41">
        <v>5.14</v>
      </c>
      <c r="DH453" s="41">
        <v>5.13</v>
      </c>
      <c r="DI453" s="41">
        <v>5.64</v>
      </c>
      <c r="DJ453" s="42">
        <f t="shared" si="71"/>
        <v>0.5</v>
      </c>
      <c r="DK453" s="42">
        <f t="shared" si="66"/>
        <v>1.1100000000000003</v>
      </c>
      <c r="DL453" s="42">
        <f t="shared" si="67"/>
        <v>1.7800000000000002</v>
      </c>
      <c r="DM453" s="42">
        <f t="shared" si="72"/>
        <v>1.4900000000000002</v>
      </c>
      <c r="DN453" s="42">
        <f t="shared" si="68"/>
        <v>-9.9999999999997868E-3</v>
      </c>
      <c r="DO453" s="42">
        <f t="shared" si="69"/>
        <v>0.16999999999999993</v>
      </c>
      <c r="DP453" s="42">
        <f t="shared" si="70"/>
        <v>0.57000000000000028</v>
      </c>
      <c r="DQ453" s="36">
        <v>714.84910000000002</v>
      </c>
      <c r="DR453" s="36">
        <v>483.61360000000002</v>
      </c>
      <c r="DS453" s="38">
        <v>281.3</v>
      </c>
      <c r="DT453" s="40">
        <v>455.10899999999998</v>
      </c>
      <c r="DU453" s="38">
        <v>1127.5</v>
      </c>
      <c r="DV453" s="38">
        <v>3626.7</v>
      </c>
      <c r="DW453" s="38">
        <v>2975.7</v>
      </c>
      <c r="DX453" s="37">
        <v>57638</v>
      </c>
      <c r="DY453" s="36">
        <v>696.82429999999999</v>
      </c>
      <c r="DZ453" s="36">
        <v>1061.9475</v>
      </c>
      <c r="EA453" s="40">
        <v>57.896000000000001</v>
      </c>
      <c r="EB453" s="36">
        <v>443.92009999999999</v>
      </c>
      <c r="EC453" s="36">
        <v>1140.7444</v>
      </c>
      <c r="ED453" s="16">
        <v>614.57150000000001</v>
      </c>
      <c r="EE453" s="16">
        <v>5136.09</v>
      </c>
      <c r="EF453" s="41">
        <v>11.75</v>
      </c>
      <c r="EG453" s="41">
        <v>76.92</v>
      </c>
      <c r="EI453" s="36">
        <v>85.2453</v>
      </c>
      <c r="EJ453" s="33"/>
      <c r="EK453" s="36">
        <v>1.1631</v>
      </c>
      <c r="EL453" s="36">
        <v>101.84950000000001</v>
      </c>
      <c r="EM453" s="36">
        <v>1.5405</v>
      </c>
      <c r="EN453" s="36">
        <v>1.3693</v>
      </c>
      <c r="EO453" s="16">
        <v>83.7</v>
      </c>
      <c r="EP453" s="16">
        <v>84.347229003906307</v>
      </c>
      <c r="EQ453" s="16">
        <v>1.2880510000000001</v>
      </c>
      <c r="ER453" s="16">
        <v>-8.6284E-2</v>
      </c>
      <c r="ES453" s="43">
        <v>9.7205340000000001E-2</v>
      </c>
    </row>
    <row r="454" spans="1:149" x14ac:dyDescent="0.25">
      <c r="A454" s="35">
        <v>35065</v>
      </c>
      <c r="B454" s="36">
        <v>72.3857</v>
      </c>
      <c r="C454" s="36">
        <v>73.8964</v>
      </c>
      <c r="D454" s="36">
        <v>81.714699999999993</v>
      </c>
      <c r="E454" s="36">
        <v>69.455299999999994</v>
      </c>
      <c r="F454" s="36">
        <v>50.933700000000002</v>
      </c>
      <c r="G454" s="36">
        <v>90.074600000000004</v>
      </c>
      <c r="H454" s="38">
        <v>81.400000000000006</v>
      </c>
      <c r="I454" s="38">
        <v>82.5</v>
      </c>
      <c r="J454" s="36">
        <v>68.838399999999993</v>
      </c>
      <c r="K454" s="16">
        <v>62.2273</v>
      </c>
      <c r="L454" s="36">
        <v>87.409599999999998</v>
      </c>
      <c r="M454" s="16">
        <v>60.017800000000001</v>
      </c>
      <c r="N454" s="16">
        <v>82.741</v>
      </c>
      <c r="O454" s="37">
        <v>17208</v>
      </c>
      <c r="P454" s="37">
        <v>118303</v>
      </c>
      <c r="Q454" s="37">
        <v>95107</v>
      </c>
      <c r="R454" s="37">
        <v>23196</v>
      </c>
      <c r="S454" s="37">
        <v>19450</v>
      </c>
      <c r="T454" s="37">
        <v>98853</v>
      </c>
      <c r="U454" s="16">
        <v>2900</v>
      </c>
      <c r="V454" s="16">
        <v>4612</v>
      </c>
      <c r="W454" s="16">
        <v>11938</v>
      </c>
      <c r="X454" s="37">
        <v>10424</v>
      </c>
      <c r="Y454" s="37">
        <v>6784</v>
      </c>
      <c r="Z454" s="37">
        <v>5355</v>
      </c>
      <c r="AA454" s="37">
        <v>13546</v>
      </c>
      <c r="AB454" s="37">
        <v>6922</v>
      </c>
      <c r="AC454" s="37">
        <v>2887</v>
      </c>
      <c r="AD454" s="37">
        <v>10613</v>
      </c>
      <c r="AE454" s="37">
        <v>633</v>
      </c>
      <c r="AF454" s="37">
        <v>13078</v>
      </c>
      <c r="AG454" s="37">
        <v>4625</v>
      </c>
      <c r="AH454" s="37">
        <v>23986</v>
      </c>
      <c r="AI454" s="38">
        <v>13967.3</v>
      </c>
      <c r="AJ454" s="38">
        <v>5470.6</v>
      </c>
      <c r="AK454" s="37">
        <v>125125</v>
      </c>
      <c r="AL454" s="37">
        <v>132616</v>
      </c>
      <c r="AM454" s="16">
        <v>66.400000000000006</v>
      </c>
      <c r="AN454" s="16">
        <v>5.6</v>
      </c>
      <c r="AO454" s="38">
        <f t="shared" si="62"/>
        <v>4.7309525245822526</v>
      </c>
      <c r="AP454" s="38">
        <f t="shared" si="63"/>
        <v>0.9116547022983652</v>
      </c>
      <c r="AQ454" s="38">
        <v>17.7</v>
      </c>
      <c r="AR454" s="16">
        <v>4.8</v>
      </c>
      <c r="AS454" s="16">
        <v>5</v>
      </c>
      <c r="AT454" s="16">
        <v>2725</v>
      </c>
      <c r="AU454" s="16">
        <v>2387</v>
      </c>
      <c r="AV454" s="37">
        <f t="shared" si="64"/>
        <v>1162</v>
      </c>
      <c r="AW454" s="16">
        <v>2371</v>
      </c>
      <c r="AX454" s="16">
        <v>1209</v>
      </c>
      <c r="AY454" s="16">
        <v>3554</v>
      </c>
      <c r="AZ454" s="16">
        <v>2472</v>
      </c>
      <c r="BA454" s="16">
        <v>821</v>
      </c>
      <c r="BB454" s="16">
        <v>613</v>
      </c>
      <c r="BC454" s="16">
        <v>4022</v>
      </c>
      <c r="BD454" s="38">
        <v>39.700000000000003</v>
      </c>
      <c r="BE454" s="38">
        <v>33.799999999999997</v>
      </c>
      <c r="BF454" s="38">
        <v>4.5</v>
      </c>
      <c r="BG454" s="39">
        <v>84</v>
      </c>
      <c r="BH454" s="37">
        <v>1424</v>
      </c>
      <c r="BI454" s="37">
        <v>252</v>
      </c>
      <c r="BJ454" s="37">
        <v>330</v>
      </c>
      <c r="BK454" s="37">
        <v>135</v>
      </c>
      <c r="BL454" s="37">
        <v>645</v>
      </c>
      <c r="BM454" s="37">
        <v>314</v>
      </c>
      <c r="BN454" s="37">
        <v>1387</v>
      </c>
      <c r="BO454" s="16">
        <v>65.36</v>
      </c>
      <c r="BP454" s="16">
        <v>168104</v>
      </c>
      <c r="BQ454" s="16">
        <v>131466</v>
      </c>
      <c r="BR454" s="16">
        <v>459949</v>
      </c>
      <c r="BS454" s="38">
        <v>47.8</v>
      </c>
      <c r="BT454" s="16">
        <v>37768</v>
      </c>
      <c r="BU454" s="16">
        <v>1033.75</v>
      </c>
      <c r="BV454" s="38">
        <v>46.6</v>
      </c>
      <c r="BW454" s="16">
        <v>952623</v>
      </c>
      <c r="BX454" s="16">
        <v>969026.55919000006</v>
      </c>
      <c r="BY454" s="38">
        <v>44.1</v>
      </c>
      <c r="BZ454" s="16">
        <v>772892</v>
      </c>
      <c r="CA454" s="16">
        <v>221891</v>
      </c>
      <c r="CB454" s="38">
        <v>126.4</v>
      </c>
      <c r="CC454" s="16">
        <v>83.5</v>
      </c>
      <c r="CD454" s="16">
        <v>56</v>
      </c>
      <c r="CE454" s="41">
        <v>18.86</v>
      </c>
      <c r="CF454" s="41">
        <v>17.850000000000001</v>
      </c>
      <c r="CG454" s="40">
        <v>0.50600000000000001</v>
      </c>
      <c r="CH454" s="16">
        <v>17.48</v>
      </c>
      <c r="CI454" s="16">
        <v>98.2</v>
      </c>
      <c r="CJ454" s="40">
        <v>77.143000000000001</v>
      </c>
      <c r="CK454" s="40">
        <v>79.102000000000004</v>
      </c>
      <c r="CL454" s="38">
        <v>129.69999999999999</v>
      </c>
      <c r="CM454" s="38">
        <v>131.1</v>
      </c>
      <c r="CN454" s="38">
        <v>127.6</v>
      </c>
      <c r="CO454" s="38">
        <v>126.4</v>
      </c>
      <c r="CP454" s="38">
        <v>125.5</v>
      </c>
      <c r="CQ454" s="39">
        <v>116.1</v>
      </c>
      <c r="CR454" s="16">
        <v>286.7518</v>
      </c>
      <c r="CS454" s="38">
        <v>40.299999999999997</v>
      </c>
      <c r="CT454" s="40">
        <v>154.69999999999999</v>
      </c>
      <c r="CU454" s="40">
        <v>163.69999999999999</v>
      </c>
      <c r="CV454" s="16">
        <v>15</v>
      </c>
      <c r="CW454" s="16">
        <v>12.6</v>
      </c>
      <c r="CX454" s="41">
        <v>11.87</v>
      </c>
      <c r="CY454" s="41">
        <v>6.81</v>
      </c>
      <c r="CZ454" s="41">
        <v>7.47</v>
      </c>
      <c r="DA454" s="41">
        <v>5.56</v>
      </c>
      <c r="DB454" s="42">
        <v>5.274</v>
      </c>
      <c r="DC454" s="42">
        <f t="shared" si="65"/>
        <v>0.27400000000000002</v>
      </c>
      <c r="DD454" s="41">
        <v>5.09</v>
      </c>
      <c r="DE454" s="41">
        <v>5.65</v>
      </c>
      <c r="DF454" s="41">
        <v>7.03</v>
      </c>
      <c r="DG454" s="41">
        <v>5</v>
      </c>
      <c r="DH454" s="41">
        <v>4.92</v>
      </c>
      <c r="DI454" s="41">
        <v>5.4</v>
      </c>
      <c r="DJ454" s="42">
        <f t="shared" si="71"/>
        <v>0.40000000000000036</v>
      </c>
      <c r="DK454" s="42">
        <f t="shared" si="66"/>
        <v>1.1599999999999993</v>
      </c>
      <c r="DL454" s="42">
        <f t="shared" si="67"/>
        <v>1.8199999999999994</v>
      </c>
      <c r="DM454" s="42">
        <f t="shared" si="72"/>
        <v>1.38</v>
      </c>
      <c r="DN454" s="42">
        <f t="shared" si="68"/>
        <v>-8.0000000000000071E-2</v>
      </c>
      <c r="DO454" s="42">
        <f t="shared" si="69"/>
        <v>8.9999999999999858E-2</v>
      </c>
      <c r="DP454" s="42">
        <f t="shared" si="70"/>
        <v>0.65000000000000036</v>
      </c>
      <c r="DQ454" s="36">
        <v>721.63890000000004</v>
      </c>
      <c r="DR454" s="36">
        <v>486.42</v>
      </c>
      <c r="DS454" s="38">
        <v>286.60000000000002</v>
      </c>
      <c r="DT454" s="40">
        <v>456.90499999999997</v>
      </c>
      <c r="DU454" s="38">
        <v>1123.5</v>
      </c>
      <c r="DV454" s="38">
        <v>3644.8</v>
      </c>
      <c r="DW454" s="38">
        <v>2998.2</v>
      </c>
      <c r="DX454" s="37">
        <v>56870</v>
      </c>
      <c r="DY454" s="36">
        <v>703.27560000000005</v>
      </c>
      <c r="DZ454" s="36">
        <v>1068.0342000000001</v>
      </c>
      <c r="EA454" s="40">
        <v>56.908000000000001</v>
      </c>
      <c r="EB454" s="36">
        <v>449.99470000000002</v>
      </c>
      <c r="EC454" s="36">
        <v>1153.2702999999999</v>
      </c>
      <c r="ED454" s="16">
        <v>614.41999999999996</v>
      </c>
      <c r="EE454" s="16">
        <v>5179.37</v>
      </c>
      <c r="EF454" s="41">
        <v>13.47</v>
      </c>
      <c r="EG454" s="41">
        <v>76.989999999999995</v>
      </c>
      <c r="EI454" s="36">
        <v>86.451499999999996</v>
      </c>
      <c r="EJ454" s="33"/>
      <c r="EK454" s="36">
        <v>1.1818</v>
      </c>
      <c r="EL454" s="36">
        <v>105.7514</v>
      </c>
      <c r="EM454" s="36">
        <v>1.5287999999999999</v>
      </c>
      <c r="EN454" s="36">
        <v>1.3669</v>
      </c>
      <c r="EO454" s="16">
        <v>78.7</v>
      </c>
      <c r="EP454" s="16">
        <v>90.663177490234403</v>
      </c>
      <c r="EQ454" s="16">
        <v>1.2827409999999999</v>
      </c>
      <c r="ER454" s="16">
        <v>-0.11539099999999999</v>
      </c>
      <c r="ES454" s="43">
        <v>-2.3946789000000002</v>
      </c>
    </row>
    <row r="455" spans="1:149" x14ac:dyDescent="0.25">
      <c r="A455" s="35">
        <v>35096</v>
      </c>
      <c r="B455" s="36">
        <v>73.516199999999998</v>
      </c>
      <c r="C455" s="36">
        <v>75.371499999999997</v>
      </c>
      <c r="D455" s="36">
        <v>83.122500000000002</v>
      </c>
      <c r="E455" s="36">
        <v>70.358500000000006</v>
      </c>
      <c r="F455" s="36">
        <v>52.007300000000001</v>
      </c>
      <c r="G455" s="36">
        <v>90.112499999999997</v>
      </c>
      <c r="H455" s="38">
        <v>82.2</v>
      </c>
      <c r="I455" s="38">
        <v>83.4</v>
      </c>
      <c r="J455" s="36">
        <v>70.836299999999994</v>
      </c>
      <c r="K455" s="16">
        <v>64.962599999999995</v>
      </c>
      <c r="L455" s="36">
        <v>88.541600000000003</v>
      </c>
      <c r="M455" s="16">
        <v>61.5411</v>
      </c>
      <c r="N455" s="16">
        <v>84.847399999999993</v>
      </c>
      <c r="O455" s="37">
        <v>17229</v>
      </c>
      <c r="P455" s="37">
        <v>118734</v>
      </c>
      <c r="Q455" s="37">
        <v>95454</v>
      </c>
      <c r="R455" s="37">
        <v>23280</v>
      </c>
      <c r="S455" s="37">
        <v>19485</v>
      </c>
      <c r="T455" s="37">
        <v>99249</v>
      </c>
      <c r="U455" s="16">
        <v>2905</v>
      </c>
      <c r="V455" s="16">
        <v>4626</v>
      </c>
      <c r="W455" s="16">
        <v>11954</v>
      </c>
      <c r="X455" s="37">
        <v>10440</v>
      </c>
      <c r="Y455" s="37">
        <v>6789</v>
      </c>
      <c r="Z455" s="37">
        <v>5415</v>
      </c>
      <c r="AA455" s="37">
        <v>13600</v>
      </c>
      <c r="AB455" s="37">
        <v>6942</v>
      </c>
      <c r="AC455" s="37">
        <v>2894</v>
      </c>
      <c r="AD455" s="37">
        <v>10645</v>
      </c>
      <c r="AE455" s="37">
        <v>636</v>
      </c>
      <c r="AF455" s="37">
        <v>13214</v>
      </c>
      <c r="AG455" s="37">
        <v>4644</v>
      </c>
      <c r="AH455" s="37">
        <v>24030</v>
      </c>
      <c r="AI455" s="38">
        <v>14002</v>
      </c>
      <c r="AJ455" s="38">
        <v>5473.4</v>
      </c>
      <c r="AK455" s="37">
        <v>125639</v>
      </c>
      <c r="AL455" s="37">
        <v>132952</v>
      </c>
      <c r="AM455" s="16">
        <v>66.599999999999994</v>
      </c>
      <c r="AN455" s="16">
        <v>5.5</v>
      </c>
      <c r="AO455" s="38">
        <f t="shared" si="62"/>
        <v>4.5768397617185146</v>
      </c>
      <c r="AP455" s="38">
        <f t="shared" si="63"/>
        <v>0.90333353390697391</v>
      </c>
      <c r="AQ455" s="38">
        <v>16.8</v>
      </c>
      <c r="AR455" s="16">
        <v>4.9000000000000004</v>
      </c>
      <c r="AS455" s="16">
        <v>4.8</v>
      </c>
      <c r="AT455" s="16">
        <v>2713</v>
      </c>
      <c r="AU455" s="16">
        <v>2266</v>
      </c>
      <c r="AV455" s="37">
        <f t="shared" si="64"/>
        <v>1106</v>
      </c>
      <c r="AW455" s="16">
        <v>2307</v>
      </c>
      <c r="AX455" s="16">
        <v>1201</v>
      </c>
      <c r="AY455" s="16">
        <v>3547</v>
      </c>
      <c r="AZ455" s="16">
        <v>2432</v>
      </c>
      <c r="BA455" s="16">
        <v>752</v>
      </c>
      <c r="BB455" s="16">
        <v>579</v>
      </c>
      <c r="BC455" s="16">
        <v>4420</v>
      </c>
      <c r="BD455" s="38">
        <v>41.3</v>
      </c>
      <c r="BE455" s="38">
        <v>34.299999999999997</v>
      </c>
      <c r="BF455" s="38">
        <v>4.7</v>
      </c>
      <c r="BG455" s="39">
        <v>82</v>
      </c>
      <c r="BH455" s="37">
        <v>1516</v>
      </c>
      <c r="BI455" s="37">
        <v>249</v>
      </c>
      <c r="BJ455" s="37">
        <v>323</v>
      </c>
      <c r="BK455" s="37">
        <v>141</v>
      </c>
      <c r="BL455" s="37">
        <v>651</v>
      </c>
      <c r="BM455" s="37">
        <v>401</v>
      </c>
      <c r="BN455" s="37">
        <v>1420</v>
      </c>
      <c r="BO455" s="16">
        <v>54.23</v>
      </c>
      <c r="BP455" s="16">
        <v>164127</v>
      </c>
      <c r="BQ455" s="16">
        <v>127477</v>
      </c>
      <c r="BR455" s="16">
        <v>461395</v>
      </c>
      <c r="BS455" s="38">
        <v>49.5</v>
      </c>
      <c r="BT455" s="16">
        <v>37839</v>
      </c>
      <c r="BU455" s="16">
        <v>1033.47</v>
      </c>
      <c r="BV455" s="38">
        <v>43.3</v>
      </c>
      <c r="BW455" s="16">
        <v>908657</v>
      </c>
      <c r="BX455" s="16">
        <v>949423.22963700001</v>
      </c>
      <c r="BY455" s="38">
        <v>46.1</v>
      </c>
      <c r="BZ455" s="16">
        <v>779876</v>
      </c>
      <c r="CA455" s="16">
        <v>225079</v>
      </c>
      <c r="CB455" s="38">
        <v>127.4</v>
      </c>
      <c r="CC455" s="16">
        <v>96.5</v>
      </c>
      <c r="CD455" s="16">
        <v>52.8</v>
      </c>
      <c r="CE455" s="41">
        <v>19.09</v>
      </c>
      <c r="CF455" s="41">
        <v>18</v>
      </c>
      <c r="CG455" s="40">
        <v>0.53300000000000003</v>
      </c>
      <c r="CH455" s="16">
        <v>17.77</v>
      </c>
      <c r="CI455" s="16">
        <v>97.8</v>
      </c>
      <c r="CJ455" s="40">
        <v>77.263000000000005</v>
      </c>
      <c r="CK455" s="40">
        <v>79.203000000000003</v>
      </c>
      <c r="CL455" s="38">
        <v>129.69999999999999</v>
      </c>
      <c r="CM455" s="38">
        <v>130.80000000000001</v>
      </c>
      <c r="CN455" s="38">
        <v>127.5</v>
      </c>
      <c r="CO455" s="38">
        <v>126.3</v>
      </c>
      <c r="CP455" s="38">
        <v>125</v>
      </c>
      <c r="CQ455" s="39">
        <v>114.98</v>
      </c>
      <c r="CR455" s="16">
        <v>284.92700000000002</v>
      </c>
      <c r="CS455" s="38">
        <v>38.799999999999997</v>
      </c>
      <c r="CT455" s="40">
        <v>155</v>
      </c>
      <c r="CU455" s="40">
        <v>164</v>
      </c>
      <c r="CV455" s="16">
        <v>14.91</v>
      </c>
      <c r="CW455" s="16">
        <v>12.56</v>
      </c>
      <c r="CX455" s="41">
        <v>11.87</v>
      </c>
      <c r="CY455" s="41">
        <v>6.99</v>
      </c>
      <c r="CZ455" s="41">
        <v>7.63</v>
      </c>
      <c r="DA455" s="41">
        <v>5.22</v>
      </c>
      <c r="DB455" s="42">
        <v>5.024</v>
      </c>
      <c r="DC455" s="42">
        <f t="shared" si="65"/>
        <v>0.19399999999999995</v>
      </c>
      <c r="DD455" s="41">
        <v>4.9400000000000004</v>
      </c>
      <c r="DE455" s="41">
        <v>5.81</v>
      </c>
      <c r="DF455" s="41">
        <v>7.08</v>
      </c>
      <c r="DG455" s="41">
        <v>4.83</v>
      </c>
      <c r="DH455" s="41">
        <v>4.7699999999999996</v>
      </c>
      <c r="DI455" s="41">
        <v>5.14</v>
      </c>
      <c r="DJ455" s="42">
        <f t="shared" si="71"/>
        <v>0.30999999999999961</v>
      </c>
      <c r="DK455" s="42">
        <f t="shared" si="66"/>
        <v>1.1800000000000006</v>
      </c>
      <c r="DL455" s="42">
        <f t="shared" si="67"/>
        <v>1.8200000000000003</v>
      </c>
      <c r="DM455" s="42">
        <f t="shared" si="72"/>
        <v>1.2700000000000005</v>
      </c>
      <c r="DN455" s="42">
        <f t="shared" si="68"/>
        <v>-6.0000000000000497E-2</v>
      </c>
      <c r="DO455" s="42">
        <f t="shared" si="69"/>
        <v>0.11000000000000032</v>
      </c>
      <c r="DP455" s="42">
        <f t="shared" si="70"/>
        <v>0.97999999999999954</v>
      </c>
      <c r="DQ455" s="36">
        <v>724.00990000000002</v>
      </c>
      <c r="DR455" s="36">
        <v>485.64980000000003</v>
      </c>
      <c r="DS455" s="38">
        <v>293.8</v>
      </c>
      <c r="DT455" s="40">
        <v>455.39</v>
      </c>
      <c r="DU455" s="38">
        <v>1118.5</v>
      </c>
      <c r="DV455" s="38">
        <v>3658.8</v>
      </c>
      <c r="DW455" s="38">
        <v>3018.2</v>
      </c>
      <c r="DX455" s="37">
        <v>53722</v>
      </c>
      <c r="DY455" s="36">
        <v>707.49639999999999</v>
      </c>
      <c r="DZ455" s="36">
        <v>1071.2284</v>
      </c>
      <c r="EA455" s="40">
        <v>53.756</v>
      </c>
      <c r="EB455" s="36">
        <v>455.59739999999999</v>
      </c>
      <c r="EC455" s="36">
        <v>1163.0938000000001</v>
      </c>
      <c r="ED455" s="16">
        <v>649.54200000000003</v>
      </c>
      <c r="EE455" s="16">
        <v>5518.73</v>
      </c>
      <c r="EF455" s="41">
        <v>15.03</v>
      </c>
      <c r="EG455" s="41">
        <v>77.12</v>
      </c>
      <c r="EI455" s="36">
        <v>86.641999999999996</v>
      </c>
      <c r="EJ455" s="33"/>
      <c r="EK455" s="36">
        <v>1.1967000000000001</v>
      </c>
      <c r="EL455" s="36">
        <v>105.788</v>
      </c>
      <c r="EM455" s="36">
        <v>1.536</v>
      </c>
      <c r="EN455" s="36">
        <v>1.3752</v>
      </c>
      <c r="EO455" s="16">
        <v>77.8</v>
      </c>
      <c r="EP455" s="16">
        <v>75.834625244140597</v>
      </c>
      <c r="EQ455" s="16">
        <v>1.1893260000000001</v>
      </c>
      <c r="ER455" s="16">
        <v>-0.33021200000000001</v>
      </c>
      <c r="ES455" s="43">
        <v>-6.0325555</v>
      </c>
    </row>
    <row r="456" spans="1:149" x14ac:dyDescent="0.25">
      <c r="A456" s="35">
        <v>35125</v>
      </c>
      <c r="B456" s="36">
        <v>73.414299999999997</v>
      </c>
      <c r="C456" s="36">
        <v>75.004499999999993</v>
      </c>
      <c r="D456" s="36">
        <v>82.558899999999994</v>
      </c>
      <c r="E456" s="36">
        <v>70.367800000000003</v>
      </c>
      <c r="F456" s="36">
        <v>51.765500000000003</v>
      </c>
      <c r="G456" s="36">
        <v>90.454899999999995</v>
      </c>
      <c r="H456" s="38">
        <v>81.599999999999994</v>
      </c>
      <c r="I456" s="38">
        <v>83</v>
      </c>
      <c r="J456" s="36">
        <v>68.540599999999998</v>
      </c>
      <c r="K456" s="16">
        <v>59.942999999999998</v>
      </c>
      <c r="L456" s="36">
        <v>88.771600000000007</v>
      </c>
      <c r="M456" s="16">
        <v>61.472999999999999</v>
      </c>
      <c r="N456" s="16">
        <v>84.081000000000003</v>
      </c>
      <c r="O456" s="37">
        <v>17193</v>
      </c>
      <c r="P456" s="37">
        <v>119001</v>
      </c>
      <c r="Q456" s="37">
        <v>95725</v>
      </c>
      <c r="R456" s="37">
        <v>23276</v>
      </c>
      <c r="S456" s="37">
        <v>19532</v>
      </c>
      <c r="T456" s="37">
        <v>99469</v>
      </c>
      <c r="U456" s="16">
        <v>2900</v>
      </c>
      <c r="V456" s="16">
        <v>4626</v>
      </c>
      <c r="W456" s="16">
        <v>12006</v>
      </c>
      <c r="X456" s="37">
        <v>10416</v>
      </c>
      <c r="Y456" s="37">
        <v>6777</v>
      </c>
      <c r="Z456" s="37">
        <v>5446</v>
      </c>
      <c r="AA456" s="37">
        <v>13645</v>
      </c>
      <c r="AB456" s="37">
        <v>6952</v>
      </c>
      <c r="AC456" s="37">
        <v>2904</v>
      </c>
      <c r="AD456" s="37">
        <v>10693</v>
      </c>
      <c r="AE456" s="37">
        <v>637</v>
      </c>
      <c r="AF456" s="37">
        <v>13273</v>
      </c>
      <c r="AG456" s="37">
        <v>4655</v>
      </c>
      <c r="AH456" s="37">
        <v>24071</v>
      </c>
      <c r="AI456" s="38">
        <v>14030.8</v>
      </c>
      <c r="AJ456" s="38">
        <v>5480.2</v>
      </c>
      <c r="AK456" s="37">
        <v>125862</v>
      </c>
      <c r="AL456" s="37">
        <v>133180</v>
      </c>
      <c r="AM456" s="16">
        <v>66.599999999999994</v>
      </c>
      <c r="AN456" s="16">
        <v>5.5</v>
      </c>
      <c r="AO456" s="38">
        <f t="shared" si="62"/>
        <v>4.487911097762427</v>
      </c>
      <c r="AP456" s="38">
        <f t="shared" si="63"/>
        <v>0.9986484457125695</v>
      </c>
      <c r="AQ456" s="38">
        <v>17.100000000000001</v>
      </c>
      <c r="AR456" s="16">
        <v>4.9000000000000004</v>
      </c>
      <c r="AS456" s="16">
        <v>4.7</v>
      </c>
      <c r="AT456" s="16">
        <v>2594</v>
      </c>
      <c r="AU456" s="16">
        <v>2259</v>
      </c>
      <c r="AV456" s="37">
        <f t="shared" si="64"/>
        <v>1124</v>
      </c>
      <c r="AW456" s="16">
        <v>2454</v>
      </c>
      <c r="AX456" s="16">
        <v>1330</v>
      </c>
      <c r="AY456" s="16">
        <v>3491</v>
      </c>
      <c r="AZ456" s="16">
        <v>2490</v>
      </c>
      <c r="BA456" s="16">
        <v>788</v>
      </c>
      <c r="BB456" s="16">
        <v>567</v>
      </c>
      <c r="BC456" s="16">
        <v>4429</v>
      </c>
      <c r="BD456" s="38">
        <v>41.1</v>
      </c>
      <c r="BE456" s="38">
        <v>34.299999999999997</v>
      </c>
      <c r="BF456" s="38">
        <v>4.5</v>
      </c>
      <c r="BG456" s="39">
        <v>84</v>
      </c>
      <c r="BH456" s="37">
        <v>1504</v>
      </c>
      <c r="BI456" s="37">
        <v>297</v>
      </c>
      <c r="BJ456" s="37">
        <v>330</v>
      </c>
      <c r="BK456" s="37">
        <v>129</v>
      </c>
      <c r="BL456" s="37">
        <v>695</v>
      </c>
      <c r="BM456" s="37">
        <v>350</v>
      </c>
      <c r="BN456" s="37">
        <v>1437</v>
      </c>
      <c r="BO456" s="16">
        <v>75.17</v>
      </c>
      <c r="BP456" s="16">
        <v>167878</v>
      </c>
      <c r="BQ456" s="16">
        <v>133555</v>
      </c>
      <c r="BR456" s="16">
        <v>468698</v>
      </c>
      <c r="BS456" s="38">
        <v>49.6</v>
      </c>
      <c r="BT456" s="16">
        <v>40831</v>
      </c>
      <c r="BU456" s="16">
        <v>1029.8800000000001</v>
      </c>
      <c r="BV456" s="38">
        <v>40</v>
      </c>
      <c r="BW456" s="16">
        <v>892647</v>
      </c>
      <c r="BX456" s="16">
        <v>927374.53687199997</v>
      </c>
      <c r="BY456" s="38">
        <v>49.1</v>
      </c>
      <c r="BZ456" s="16">
        <v>780263</v>
      </c>
      <c r="CA456" s="16">
        <v>225942</v>
      </c>
      <c r="CB456" s="38">
        <v>128.1</v>
      </c>
      <c r="CC456" s="16">
        <v>85.8</v>
      </c>
      <c r="CD456" s="16">
        <v>57.7</v>
      </c>
      <c r="CE456" s="41">
        <v>21.33</v>
      </c>
      <c r="CF456" s="41">
        <v>19.850000000000001</v>
      </c>
      <c r="CG456" s="40">
        <v>0.58499999999999996</v>
      </c>
      <c r="CH456" s="16">
        <v>19.899999999999999</v>
      </c>
      <c r="CI456" s="16">
        <v>101.1</v>
      </c>
      <c r="CJ456" s="40">
        <v>77.492000000000004</v>
      </c>
      <c r="CK456" s="40">
        <v>79.382000000000005</v>
      </c>
      <c r="CL456" s="38">
        <v>130.5</v>
      </c>
      <c r="CM456" s="38">
        <v>132.30000000000001</v>
      </c>
      <c r="CN456" s="38">
        <v>128.6</v>
      </c>
      <c r="CO456" s="38">
        <v>126.4</v>
      </c>
      <c r="CP456" s="38">
        <v>125.3</v>
      </c>
      <c r="CQ456" s="39">
        <v>115.27</v>
      </c>
      <c r="CR456" s="16">
        <v>286.5933</v>
      </c>
      <c r="CS456" s="38">
        <v>39.9</v>
      </c>
      <c r="CT456" s="40">
        <v>155.5</v>
      </c>
      <c r="CU456" s="40">
        <v>164.4</v>
      </c>
      <c r="CV456" s="16">
        <v>14.93</v>
      </c>
      <c r="CW456" s="16">
        <v>12.5</v>
      </c>
      <c r="CX456" s="41">
        <v>11.89</v>
      </c>
      <c r="CY456" s="41">
        <v>7.35</v>
      </c>
      <c r="CZ456" s="41">
        <v>8.0299999999999994</v>
      </c>
      <c r="DA456" s="41">
        <v>5.31</v>
      </c>
      <c r="DB456" s="42">
        <v>5.1840000000000002</v>
      </c>
      <c r="DC456" s="42">
        <f t="shared" si="65"/>
        <v>0.2240000000000002</v>
      </c>
      <c r="DD456" s="41">
        <v>5.34</v>
      </c>
      <c r="DE456" s="41">
        <v>6.27</v>
      </c>
      <c r="DF456" s="41">
        <v>7.62</v>
      </c>
      <c r="DG456" s="41">
        <v>4.96</v>
      </c>
      <c r="DH456" s="41">
        <v>4.96</v>
      </c>
      <c r="DI456" s="41">
        <v>5.28</v>
      </c>
      <c r="DJ456" s="42">
        <f t="shared" si="71"/>
        <v>0.32000000000000028</v>
      </c>
      <c r="DK456" s="42">
        <f t="shared" si="66"/>
        <v>1.08</v>
      </c>
      <c r="DL456" s="42">
        <f t="shared" si="67"/>
        <v>1.7599999999999998</v>
      </c>
      <c r="DM456" s="42">
        <f t="shared" si="72"/>
        <v>1.3500000000000005</v>
      </c>
      <c r="DN456" s="42">
        <f t="shared" si="68"/>
        <v>0</v>
      </c>
      <c r="DO456" s="42">
        <f t="shared" si="69"/>
        <v>0.37999999999999989</v>
      </c>
      <c r="DP456" s="42">
        <f t="shared" si="70"/>
        <v>1.3099999999999996</v>
      </c>
      <c r="DQ456" s="36">
        <v>727.32539999999995</v>
      </c>
      <c r="DR456" s="36">
        <v>487.85590000000002</v>
      </c>
      <c r="DS456" s="38">
        <v>300.8</v>
      </c>
      <c r="DT456" s="40">
        <v>459.73</v>
      </c>
      <c r="DU456" s="38">
        <v>1122.5999999999999</v>
      </c>
      <c r="DV456" s="38">
        <v>3683.9</v>
      </c>
      <c r="DW456" s="38">
        <v>3051.6</v>
      </c>
      <c r="DX456" s="37">
        <v>54859</v>
      </c>
      <c r="DY456" s="36">
        <v>710.09230000000002</v>
      </c>
      <c r="DZ456" s="36">
        <v>1077.1029000000001</v>
      </c>
      <c r="EA456" s="40">
        <v>54.88</v>
      </c>
      <c r="EB456" s="36">
        <v>461.59199999999998</v>
      </c>
      <c r="EC456" s="36">
        <v>1171.6842999999999</v>
      </c>
      <c r="ED456" s="16">
        <v>647.07479999999998</v>
      </c>
      <c r="EE456" s="16">
        <v>5612.24</v>
      </c>
      <c r="EF456" s="41">
        <v>17.760000000000002</v>
      </c>
      <c r="EG456" s="41">
        <v>77.17</v>
      </c>
      <c r="EI456" s="36">
        <v>86.572000000000003</v>
      </c>
      <c r="EJ456" s="33"/>
      <c r="EK456" s="36">
        <v>1.1959</v>
      </c>
      <c r="EL456" s="36">
        <v>105.94</v>
      </c>
      <c r="EM456" s="36">
        <v>1.5270999999999999</v>
      </c>
      <c r="EN456" s="36">
        <v>1.3655999999999999</v>
      </c>
      <c r="EO456" s="16">
        <v>86.2</v>
      </c>
      <c r="EP456" s="16">
        <v>72.652435302734403</v>
      </c>
      <c r="EQ456" s="16">
        <v>1.1532830000000001</v>
      </c>
      <c r="ER456" s="16">
        <v>-0.34113399999999999</v>
      </c>
      <c r="ES456" s="43">
        <v>-7.9337949999999999</v>
      </c>
    </row>
    <row r="457" spans="1:149" x14ac:dyDescent="0.25">
      <c r="A457" s="35">
        <v>35156</v>
      </c>
      <c r="B457" s="36">
        <v>74.051299999999998</v>
      </c>
      <c r="C457" s="36">
        <v>75.962299999999999</v>
      </c>
      <c r="D457" s="36">
        <v>83.254900000000006</v>
      </c>
      <c r="E457" s="36">
        <v>70.914299999999997</v>
      </c>
      <c r="F457" s="36">
        <v>52.540199999999999</v>
      </c>
      <c r="G457" s="36">
        <v>90.762900000000002</v>
      </c>
      <c r="H457" s="38">
        <v>82.1</v>
      </c>
      <c r="I457" s="38">
        <v>83.3</v>
      </c>
      <c r="J457" s="36">
        <v>71.727599999999995</v>
      </c>
      <c r="K457" s="16">
        <v>66.600700000000003</v>
      </c>
      <c r="L457" s="36">
        <v>88.326300000000003</v>
      </c>
      <c r="M457" s="16">
        <v>62.781500000000001</v>
      </c>
      <c r="N457" s="16">
        <v>83.219499999999996</v>
      </c>
      <c r="O457" s="37">
        <v>17204</v>
      </c>
      <c r="P457" s="37">
        <v>119165</v>
      </c>
      <c r="Q457" s="37">
        <v>95849</v>
      </c>
      <c r="R457" s="37">
        <v>23316</v>
      </c>
      <c r="S457" s="37">
        <v>19515</v>
      </c>
      <c r="T457" s="37">
        <v>99650</v>
      </c>
      <c r="U457" s="16">
        <v>2894</v>
      </c>
      <c r="V457" s="16">
        <v>4621</v>
      </c>
      <c r="W457" s="16">
        <v>12000</v>
      </c>
      <c r="X457" s="37">
        <v>10450</v>
      </c>
      <c r="Y457" s="37">
        <v>6754</v>
      </c>
      <c r="Z457" s="37">
        <v>5474</v>
      </c>
      <c r="AA457" s="37">
        <v>13678</v>
      </c>
      <c r="AB457" s="37">
        <v>6969</v>
      </c>
      <c r="AC457" s="37">
        <v>2910</v>
      </c>
      <c r="AD457" s="37">
        <v>10720</v>
      </c>
      <c r="AE457" s="37">
        <v>638</v>
      </c>
      <c r="AF457" s="37">
        <v>13309</v>
      </c>
      <c r="AG457" s="37">
        <v>4665</v>
      </c>
      <c r="AH457" s="37">
        <v>24083</v>
      </c>
      <c r="AI457" s="38">
        <v>14030.3</v>
      </c>
      <c r="AJ457" s="38">
        <v>5487.5</v>
      </c>
      <c r="AK457" s="37">
        <v>125994</v>
      </c>
      <c r="AL457" s="37">
        <v>133409</v>
      </c>
      <c r="AM457" s="16">
        <v>66.7</v>
      </c>
      <c r="AN457" s="16">
        <v>5.6</v>
      </c>
      <c r="AO457" s="38">
        <f t="shared" si="62"/>
        <v>4.4944493999655197</v>
      </c>
      <c r="AP457" s="38">
        <f t="shared" si="63"/>
        <v>1.0096770082977911</v>
      </c>
      <c r="AQ457" s="38">
        <v>17.100000000000001</v>
      </c>
      <c r="AR457" s="16">
        <v>4.9000000000000004</v>
      </c>
      <c r="AS457" s="16">
        <v>4.8</v>
      </c>
      <c r="AT457" s="16">
        <v>2530</v>
      </c>
      <c r="AU457" s="16">
        <v>2358</v>
      </c>
      <c r="AV457" s="37">
        <f t="shared" si="64"/>
        <v>1108</v>
      </c>
      <c r="AW457" s="16">
        <v>2455</v>
      </c>
      <c r="AX457" s="16">
        <v>1347</v>
      </c>
      <c r="AY457" s="16">
        <v>3680</v>
      </c>
      <c r="AZ457" s="16">
        <v>2504</v>
      </c>
      <c r="BA457" s="16">
        <v>735</v>
      </c>
      <c r="BB457" s="16">
        <v>564</v>
      </c>
      <c r="BC457" s="16">
        <v>4464</v>
      </c>
      <c r="BD457" s="38">
        <v>41.1</v>
      </c>
      <c r="BE457" s="38">
        <v>34.200000000000003</v>
      </c>
      <c r="BF457" s="38">
        <v>4.5999999999999996</v>
      </c>
      <c r="BG457" s="39">
        <v>82</v>
      </c>
      <c r="BH457" s="37">
        <v>1467</v>
      </c>
      <c r="BI457" s="37">
        <v>228</v>
      </c>
      <c r="BJ457" s="37">
        <v>296</v>
      </c>
      <c r="BK457" s="37">
        <v>134</v>
      </c>
      <c r="BL457" s="37">
        <v>668</v>
      </c>
      <c r="BM457" s="37">
        <v>369</v>
      </c>
      <c r="BN457" s="37">
        <v>1463</v>
      </c>
      <c r="BO457" s="16">
        <v>69.33</v>
      </c>
      <c r="BP457" s="16">
        <v>164044</v>
      </c>
      <c r="BQ457" s="16">
        <v>135376</v>
      </c>
      <c r="BR457" s="16">
        <v>468230</v>
      </c>
      <c r="BS457" s="38">
        <v>49.4</v>
      </c>
      <c r="BT457" s="16">
        <v>36706</v>
      </c>
      <c r="BU457" s="16">
        <v>1035.3800000000001</v>
      </c>
      <c r="BV457" s="38">
        <v>43.9</v>
      </c>
      <c r="BW457" s="16">
        <v>915146</v>
      </c>
      <c r="BX457" s="16">
        <v>940799.15132599999</v>
      </c>
      <c r="BY457" s="38">
        <v>52.3</v>
      </c>
      <c r="BZ457" s="16">
        <v>787245</v>
      </c>
      <c r="CA457" s="16">
        <v>226858</v>
      </c>
      <c r="CB457" s="38">
        <v>128</v>
      </c>
      <c r="CC457" s="16">
        <v>92.8</v>
      </c>
      <c r="CD457" s="16">
        <v>66</v>
      </c>
      <c r="CE457" s="41">
        <v>23.5</v>
      </c>
      <c r="CF457" s="41">
        <v>20.9</v>
      </c>
      <c r="CG457" s="40">
        <v>0.69099999999999995</v>
      </c>
      <c r="CH457" s="16">
        <v>21.33</v>
      </c>
      <c r="CI457" s="16">
        <v>108.2</v>
      </c>
      <c r="CJ457" s="40">
        <v>77.721000000000004</v>
      </c>
      <c r="CK457" s="40">
        <v>79.486999999999995</v>
      </c>
      <c r="CL457" s="38">
        <v>130.9</v>
      </c>
      <c r="CM457" s="38">
        <v>131.69999999999999</v>
      </c>
      <c r="CN457" s="38">
        <v>129</v>
      </c>
      <c r="CO457" s="38">
        <v>127.3</v>
      </c>
      <c r="CP457" s="38">
        <v>125.7</v>
      </c>
      <c r="CQ457" s="39">
        <v>115.32</v>
      </c>
      <c r="CR457" s="16">
        <v>294.84379999999999</v>
      </c>
      <c r="CS457" s="38">
        <v>41.5</v>
      </c>
      <c r="CT457" s="40">
        <v>156.1</v>
      </c>
      <c r="CU457" s="40">
        <v>164.6</v>
      </c>
      <c r="CV457" s="16">
        <v>14.98</v>
      </c>
      <c r="CW457" s="16">
        <v>12.69</v>
      </c>
      <c r="CX457" s="41">
        <v>11.96</v>
      </c>
      <c r="CY457" s="41">
        <v>7.5</v>
      </c>
      <c r="CZ457" s="41">
        <v>8.19</v>
      </c>
      <c r="DA457" s="41">
        <v>5.22</v>
      </c>
      <c r="DB457" s="42">
        <v>5.2640000000000002</v>
      </c>
      <c r="DC457" s="42">
        <f t="shared" si="65"/>
        <v>0.31400000000000006</v>
      </c>
      <c r="DD457" s="41">
        <v>5.54</v>
      </c>
      <c r="DE457" s="41">
        <v>6.51</v>
      </c>
      <c r="DF457" s="41">
        <v>7.93</v>
      </c>
      <c r="DG457" s="41">
        <v>4.95</v>
      </c>
      <c r="DH457" s="41">
        <v>5.0599999999999996</v>
      </c>
      <c r="DI457" s="41">
        <v>5.36</v>
      </c>
      <c r="DJ457" s="42">
        <f t="shared" si="71"/>
        <v>0.41000000000000014</v>
      </c>
      <c r="DK457" s="42">
        <f t="shared" si="66"/>
        <v>0.99000000000000021</v>
      </c>
      <c r="DL457" s="42">
        <f t="shared" si="67"/>
        <v>1.6799999999999997</v>
      </c>
      <c r="DM457" s="42">
        <f t="shared" si="72"/>
        <v>1.42</v>
      </c>
      <c r="DN457" s="42">
        <f t="shared" si="68"/>
        <v>0.10999999999999943</v>
      </c>
      <c r="DO457" s="42">
        <f t="shared" si="69"/>
        <v>0.58999999999999986</v>
      </c>
      <c r="DP457" s="42">
        <f t="shared" si="70"/>
        <v>1.5599999999999996</v>
      </c>
      <c r="DQ457" s="36">
        <v>732.26620000000003</v>
      </c>
      <c r="DR457" s="36">
        <v>491.7552</v>
      </c>
      <c r="DS457" s="38">
        <v>301.8</v>
      </c>
      <c r="DT457" s="40">
        <v>460.27199999999999</v>
      </c>
      <c r="DU457" s="38">
        <v>1124.8</v>
      </c>
      <c r="DV457" s="38">
        <v>3694.4</v>
      </c>
      <c r="DW457" s="38">
        <v>3063.4</v>
      </c>
      <c r="DX457" s="37">
        <v>55768</v>
      </c>
      <c r="DY457" s="36">
        <v>715.12149999999997</v>
      </c>
      <c r="DZ457" s="36">
        <v>1079.2018</v>
      </c>
      <c r="EA457" s="40">
        <v>55.857999999999997</v>
      </c>
      <c r="EB457" s="36">
        <v>465.78160000000003</v>
      </c>
      <c r="EC457" s="36">
        <v>1180.9031</v>
      </c>
      <c r="ED457" s="16">
        <v>647.17290000000003</v>
      </c>
      <c r="EE457" s="16">
        <v>5579.86</v>
      </c>
      <c r="EF457" s="41">
        <v>16.579999999999998</v>
      </c>
      <c r="EG457" s="41">
        <v>77.34</v>
      </c>
      <c r="EI457" s="36">
        <v>87.096800000000002</v>
      </c>
      <c r="EJ457" s="33"/>
      <c r="EK457" s="36">
        <v>1.218</v>
      </c>
      <c r="EL457" s="36">
        <v>107.1995</v>
      </c>
      <c r="EM457" s="36">
        <v>1.516</v>
      </c>
      <c r="EN457" s="36">
        <v>1.3592</v>
      </c>
      <c r="EO457" s="16">
        <v>83</v>
      </c>
      <c r="EP457" s="16">
        <v>69.190650939941406</v>
      </c>
      <c r="EQ457" s="16">
        <v>1.1300060000000001</v>
      </c>
      <c r="ER457" s="16">
        <v>-0.29527700000000001</v>
      </c>
      <c r="ES457" s="43">
        <v>-5.6266470999999996</v>
      </c>
    </row>
    <row r="458" spans="1:149" x14ac:dyDescent="0.25">
      <c r="A458" s="35">
        <v>35186</v>
      </c>
      <c r="B458" s="36">
        <v>74.581199999999995</v>
      </c>
      <c r="C458" s="36">
        <v>76.350899999999996</v>
      </c>
      <c r="D458" s="36">
        <v>83.402100000000004</v>
      </c>
      <c r="E458" s="36">
        <v>71.479399999999998</v>
      </c>
      <c r="F458" s="36">
        <v>53.087299999999999</v>
      </c>
      <c r="G458" s="36">
        <v>91.294799999999995</v>
      </c>
      <c r="H458" s="38">
        <v>82.3</v>
      </c>
      <c r="I458" s="38">
        <v>83.6</v>
      </c>
      <c r="J458" s="36">
        <v>72.075000000000003</v>
      </c>
      <c r="K458" s="16">
        <v>66.408600000000007</v>
      </c>
      <c r="L458" s="36">
        <v>88.380600000000001</v>
      </c>
      <c r="M458" s="16">
        <v>63.510199999999998</v>
      </c>
      <c r="N458" s="16">
        <v>83.371600000000001</v>
      </c>
      <c r="O458" s="37">
        <v>17222</v>
      </c>
      <c r="P458" s="37">
        <v>119486</v>
      </c>
      <c r="Q458" s="37">
        <v>96128</v>
      </c>
      <c r="R458" s="37">
        <v>23358</v>
      </c>
      <c r="S458" s="37">
        <v>19529</v>
      </c>
      <c r="T458" s="37">
        <v>99957</v>
      </c>
      <c r="U458" s="16">
        <v>2887</v>
      </c>
      <c r="V458" s="16">
        <v>4620</v>
      </c>
      <c r="W458" s="16">
        <v>12022</v>
      </c>
      <c r="X458" s="37">
        <v>10472</v>
      </c>
      <c r="Y458" s="37">
        <v>6750</v>
      </c>
      <c r="Z458" s="37">
        <v>5498</v>
      </c>
      <c r="AA458" s="37">
        <v>13713</v>
      </c>
      <c r="AB458" s="37">
        <v>6991</v>
      </c>
      <c r="AC458" s="37">
        <v>2921</v>
      </c>
      <c r="AD458" s="37">
        <v>10755</v>
      </c>
      <c r="AE458" s="37">
        <v>638</v>
      </c>
      <c r="AF458" s="37">
        <v>13360</v>
      </c>
      <c r="AG458" s="37">
        <v>4679</v>
      </c>
      <c r="AH458" s="37">
        <v>24180</v>
      </c>
      <c r="AI458" s="38">
        <v>14104.1</v>
      </c>
      <c r="AJ458" s="38">
        <v>5500.4</v>
      </c>
      <c r="AK458" s="37">
        <v>126244</v>
      </c>
      <c r="AL458" s="37">
        <v>133667</v>
      </c>
      <c r="AM458" s="16">
        <v>66.7</v>
      </c>
      <c r="AN458" s="16">
        <v>5.6</v>
      </c>
      <c r="AO458" s="38">
        <f t="shared" si="62"/>
        <v>4.6069710549350251</v>
      </c>
      <c r="AP458" s="38">
        <f t="shared" si="63"/>
        <v>1.016705694000763</v>
      </c>
      <c r="AQ458" s="38">
        <v>16.8</v>
      </c>
      <c r="AR458" s="16">
        <v>4.8</v>
      </c>
      <c r="AS458" s="16">
        <v>4.9000000000000004</v>
      </c>
      <c r="AT458" s="16">
        <v>2765</v>
      </c>
      <c r="AU458" s="16">
        <v>2349</v>
      </c>
      <c r="AV458" s="37">
        <f t="shared" si="64"/>
        <v>1044</v>
      </c>
      <c r="AW458" s="16">
        <v>2403</v>
      </c>
      <c r="AX458" s="16">
        <v>1359</v>
      </c>
      <c r="AY458" s="16">
        <v>3479</v>
      </c>
      <c r="AZ458" s="16">
        <v>2782</v>
      </c>
      <c r="BA458" s="16">
        <v>689</v>
      </c>
      <c r="BB458" s="16">
        <v>555</v>
      </c>
      <c r="BC458" s="16">
        <v>4327</v>
      </c>
      <c r="BD458" s="38">
        <v>41.4</v>
      </c>
      <c r="BE458" s="38">
        <v>34.299999999999997</v>
      </c>
      <c r="BF458" s="38">
        <v>4.8</v>
      </c>
      <c r="BG458" s="39">
        <v>79</v>
      </c>
      <c r="BH458" s="37">
        <v>1472</v>
      </c>
      <c r="BI458" s="37">
        <v>274</v>
      </c>
      <c r="BJ458" s="37">
        <v>348</v>
      </c>
      <c r="BK458" s="37">
        <v>124</v>
      </c>
      <c r="BL458" s="37">
        <v>659</v>
      </c>
      <c r="BM458" s="37">
        <v>341</v>
      </c>
      <c r="BN458" s="37">
        <v>1457</v>
      </c>
      <c r="BO458" s="16">
        <v>74.83</v>
      </c>
      <c r="BP458" s="16">
        <v>172087</v>
      </c>
      <c r="BQ458" s="16">
        <v>137039</v>
      </c>
      <c r="BR458" s="16">
        <v>471356</v>
      </c>
      <c r="BS458" s="38">
        <v>49.9</v>
      </c>
      <c r="BT458" s="16">
        <v>39888</v>
      </c>
      <c r="BU458" s="16">
        <v>1035.17</v>
      </c>
      <c r="BV458" s="38">
        <v>39.200000000000003</v>
      </c>
      <c r="BW458" s="16">
        <v>933739</v>
      </c>
      <c r="BX458" s="16">
        <v>933413.19178999995</v>
      </c>
      <c r="BY458" s="38">
        <v>51.7</v>
      </c>
      <c r="BZ458" s="16">
        <v>793235</v>
      </c>
      <c r="CA458" s="16">
        <v>228362</v>
      </c>
      <c r="CB458" s="38">
        <v>128</v>
      </c>
      <c r="CC458" s="16">
        <v>88</v>
      </c>
      <c r="CD458" s="16">
        <v>61</v>
      </c>
      <c r="CE458" s="41">
        <v>21.17</v>
      </c>
      <c r="CF458" s="41">
        <v>19.149999999999999</v>
      </c>
      <c r="CG458" s="40">
        <v>0.64900000000000002</v>
      </c>
      <c r="CH458" s="16">
        <v>20.12</v>
      </c>
      <c r="CI458" s="16">
        <v>113.3</v>
      </c>
      <c r="CJ458" s="40">
        <v>77.853999999999999</v>
      </c>
      <c r="CK458" s="40">
        <v>79.623999999999995</v>
      </c>
      <c r="CL458" s="38">
        <v>130.9</v>
      </c>
      <c r="CM458" s="38">
        <v>131.4</v>
      </c>
      <c r="CN458" s="38">
        <v>129.1</v>
      </c>
      <c r="CO458" s="38">
        <v>127.5</v>
      </c>
      <c r="CP458" s="38">
        <v>126.2</v>
      </c>
      <c r="CQ458" s="39">
        <v>116.68</v>
      </c>
      <c r="CR458" s="16">
        <v>306.24619999999999</v>
      </c>
      <c r="CS458" s="38">
        <v>50.2</v>
      </c>
      <c r="CT458" s="40">
        <v>156.4</v>
      </c>
      <c r="CU458" s="40">
        <v>165</v>
      </c>
      <c r="CV458" s="16">
        <v>15.01</v>
      </c>
      <c r="CW458" s="16">
        <v>12.7</v>
      </c>
      <c r="CX458" s="41">
        <v>11.97</v>
      </c>
      <c r="CY458" s="41">
        <v>7.62</v>
      </c>
      <c r="CZ458" s="41">
        <v>8.3000000000000007</v>
      </c>
      <c r="DA458" s="41">
        <v>5.24</v>
      </c>
      <c r="DB458" s="42">
        <v>5.2640000000000002</v>
      </c>
      <c r="DC458" s="42">
        <f t="shared" si="65"/>
        <v>0.24400000000000066</v>
      </c>
      <c r="DD458" s="41">
        <v>5.64</v>
      </c>
      <c r="DE458" s="41">
        <v>6.74</v>
      </c>
      <c r="DF458" s="41">
        <v>8.07</v>
      </c>
      <c r="DG458" s="41">
        <v>5.0199999999999996</v>
      </c>
      <c r="DH458" s="41">
        <v>5.12</v>
      </c>
      <c r="DI458" s="41">
        <v>5.36</v>
      </c>
      <c r="DJ458" s="42">
        <f t="shared" si="71"/>
        <v>0.34000000000000075</v>
      </c>
      <c r="DK458" s="42">
        <f t="shared" si="66"/>
        <v>0.87999999999999989</v>
      </c>
      <c r="DL458" s="42">
        <f t="shared" si="67"/>
        <v>1.5600000000000005</v>
      </c>
      <c r="DM458" s="42">
        <f t="shared" si="72"/>
        <v>1.33</v>
      </c>
      <c r="DN458" s="42">
        <f t="shared" si="68"/>
        <v>0.10000000000000053</v>
      </c>
      <c r="DO458" s="42">
        <f t="shared" si="69"/>
        <v>0.62000000000000011</v>
      </c>
      <c r="DP458" s="42">
        <f t="shared" si="70"/>
        <v>1.7200000000000006</v>
      </c>
      <c r="DQ458" s="36">
        <v>736.78930000000003</v>
      </c>
      <c r="DR458" s="36">
        <v>489.87970000000001</v>
      </c>
      <c r="DS458" s="38">
        <v>303.3</v>
      </c>
      <c r="DT458" s="40">
        <v>462.09399999999999</v>
      </c>
      <c r="DU458" s="38">
        <v>1116.5</v>
      </c>
      <c r="DV458" s="38">
        <v>3705.5</v>
      </c>
      <c r="DW458" s="38">
        <v>3076.6</v>
      </c>
      <c r="DX458" s="37">
        <v>53059</v>
      </c>
      <c r="DY458" s="36">
        <v>720.45389999999998</v>
      </c>
      <c r="DZ458" s="36">
        <v>1081.1393</v>
      </c>
      <c r="EA458" s="40">
        <v>53.186</v>
      </c>
      <c r="EB458" s="36">
        <v>470.65980000000002</v>
      </c>
      <c r="EC458" s="36">
        <v>1191.1137000000001</v>
      </c>
      <c r="ED458" s="16">
        <v>661.23050000000001</v>
      </c>
      <c r="EE458" s="16">
        <v>5616.71</v>
      </c>
      <c r="EF458" s="41">
        <v>16.149999999999999</v>
      </c>
      <c r="EG458" s="41">
        <v>77.47</v>
      </c>
      <c r="EI458" s="36">
        <v>87.511399999999995</v>
      </c>
      <c r="EJ458" s="33"/>
      <c r="EK458" s="36">
        <v>1.2539</v>
      </c>
      <c r="EL458" s="36">
        <v>106.34229999999999</v>
      </c>
      <c r="EM458" s="36">
        <v>1.5152000000000001</v>
      </c>
      <c r="EN458" s="36">
        <v>1.3693</v>
      </c>
      <c r="EO458" s="16">
        <v>79.2</v>
      </c>
      <c r="EP458" s="16">
        <v>69.427787780761705</v>
      </c>
      <c r="EQ458" s="16">
        <v>1.070929</v>
      </c>
      <c r="ER458" s="16">
        <v>-0.32873999999999998</v>
      </c>
      <c r="ES458" s="43">
        <v>-6.9730015999999999</v>
      </c>
    </row>
    <row r="459" spans="1:149" x14ac:dyDescent="0.25">
      <c r="A459" s="35">
        <v>35217</v>
      </c>
      <c r="B459" s="36">
        <v>75.205600000000004</v>
      </c>
      <c r="C459" s="36">
        <v>77.063999999999993</v>
      </c>
      <c r="D459" s="36">
        <v>84.074799999999996</v>
      </c>
      <c r="E459" s="36">
        <v>72.0578</v>
      </c>
      <c r="F459" s="36">
        <v>53.793399999999998</v>
      </c>
      <c r="G459" s="36">
        <v>91.543700000000001</v>
      </c>
      <c r="H459" s="38">
        <v>82.7</v>
      </c>
      <c r="I459" s="38">
        <v>83.9</v>
      </c>
      <c r="J459" s="36">
        <v>73.578699999999998</v>
      </c>
      <c r="K459" s="16">
        <v>67.670100000000005</v>
      </c>
      <c r="L459" s="36">
        <v>88.673000000000002</v>
      </c>
      <c r="M459" s="16">
        <v>64.258200000000002</v>
      </c>
      <c r="N459" s="16">
        <v>82.797899999999998</v>
      </c>
      <c r="O459" s="37">
        <v>17226</v>
      </c>
      <c r="P459" s="37">
        <v>119774</v>
      </c>
      <c r="Q459" s="37">
        <v>96375</v>
      </c>
      <c r="R459" s="37">
        <v>23399</v>
      </c>
      <c r="S459" s="37">
        <v>19528</v>
      </c>
      <c r="T459" s="37">
        <v>100246</v>
      </c>
      <c r="U459" s="16">
        <v>2884</v>
      </c>
      <c r="V459" s="16">
        <v>4614</v>
      </c>
      <c r="W459" s="16">
        <v>12030</v>
      </c>
      <c r="X459" s="37">
        <v>10485</v>
      </c>
      <c r="Y459" s="37">
        <v>6741</v>
      </c>
      <c r="Z459" s="37">
        <v>5534</v>
      </c>
      <c r="AA459" s="37">
        <v>13752</v>
      </c>
      <c r="AB459" s="37">
        <v>7012</v>
      </c>
      <c r="AC459" s="37">
        <v>2931</v>
      </c>
      <c r="AD459" s="37">
        <v>10787</v>
      </c>
      <c r="AE459" s="37">
        <v>639</v>
      </c>
      <c r="AF459" s="37">
        <v>13436</v>
      </c>
      <c r="AG459" s="37">
        <v>4689</v>
      </c>
      <c r="AH459" s="37">
        <v>24240</v>
      </c>
      <c r="AI459" s="38">
        <v>14134.2</v>
      </c>
      <c r="AJ459" s="38">
        <v>5517.8</v>
      </c>
      <c r="AK459" s="37">
        <v>126602</v>
      </c>
      <c r="AL459" s="37">
        <v>133697</v>
      </c>
      <c r="AM459" s="16">
        <v>66.7</v>
      </c>
      <c r="AN459" s="16">
        <v>5.3</v>
      </c>
      <c r="AO459" s="38">
        <f t="shared" ref="AO459:AO522" si="73">100*(AT459+AU459+AV459)/AL459</f>
        <v>4.2626236938749562</v>
      </c>
      <c r="AP459" s="38">
        <f t="shared" ref="AP459:AP522" si="74">100*AX459/AL459</f>
        <v>1.0247051167939445</v>
      </c>
      <c r="AQ459" s="38">
        <v>16.2</v>
      </c>
      <c r="AR459" s="16">
        <v>4.5999999999999996</v>
      </c>
      <c r="AS459" s="16">
        <v>4.7</v>
      </c>
      <c r="AT459" s="16">
        <v>2552</v>
      </c>
      <c r="AU459" s="16">
        <v>2162</v>
      </c>
      <c r="AV459" s="37">
        <f t="shared" ref="AV459:AV522" si="75">AW459-AX459</f>
        <v>985</v>
      </c>
      <c r="AW459" s="16">
        <v>2355</v>
      </c>
      <c r="AX459" s="16">
        <v>1370</v>
      </c>
      <c r="AY459" s="16">
        <v>3360</v>
      </c>
      <c r="AZ459" s="16">
        <v>2406</v>
      </c>
      <c r="BA459" s="16">
        <v>691</v>
      </c>
      <c r="BB459" s="16">
        <v>595</v>
      </c>
      <c r="BC459" s="16">
        <v>4312</v>
      </c>
      <c r="BD459" s="38">
        <v>41.5</v>
      </c>
      <c r="BE459" s="38">
        <v>34.4</v>
      </c>
      <c r="BF459" s="38">
        <v>4.8</v>
      </c>
      <c r="BG459" s="39">
        <v>86</v>
      </c>
      <c r="BH459" s="37">
        <v>1557</v>
      </c>
      <c r="BI459" s="37">
        <v>269</v>
      </c>
      <c r="BJ459" s="37">
        <v>350</v>
      </c>
      <c r="BK459" s="37">
        <v>135</v>
      </c>
      <c r="BL459" s="37">
        <v>684</v>
      </c>
      <c r="BM459" s="37">
        <v>388</v>
      </c>
      <c r="BN459" s="37">
        <v>1429</v>
      </c>
      <c r="BO459" s="16">
        <v>74.11</v>
      </c>
      <c r="BP459" s="16">
        <v>170574</v>
      </c>
      <c r="BQ459" s="16">
        <v>139234</v>
      </c>
      <c r="BR459" s="16">
        <v>475484</v>
      </c>
      <c r="BS459" s="38">
        <v>52.8</v>
      </c>
      <c r="BT459" s="16">
        <v>39361</v>
      </c>
      <c r="BU459" s="16">
        <v>1034.67</v>
      </c>
      <c r="BV459" s="38">
        <v>43.1</v>
      </c>
      <c r="BW459" s="16">
        <v>962043</v>
      </c>
      <c r="BX459" s="16">
        <v>948640.02083699999</v>
      </c>
      <c r="BY459" s="38">
        <v>59.4</v>
      </c>
      <c r="BZ459" s="16">
        <v>789496</v>
      </c>
      <c r="CA459" s="16">
        <v>227780</v>
      </c>
      <c r="CB459" s="38">
        <v>128.30000000000001</v>
      </c>
      <c r="CC459" s="16">
        <v>78.900000000000006</v>
      </c>
      <c r="CD459" s="16">
        <v>57.7</v>
      </c>
      <c r="CE459" s="41">
        <v>20.420000000000002</v>
      </c>
      <c r="CF459" s="41">
        <v>18.46</v>
      </c>
      <c r="CG459" s="40">
        <v>0.57999999999999996</v>
      </c>
      <c r="CH459" s="16">
        <v>19.32</v>
      </c>
      <c r="CI459" s="16">
        <v>111</v>
      </c>
      <c r="CJ459" s="40">
        <v>77.853999999999999</v>
      </c>
      <c r="CK459" s="40">
        <v>79.686000000000007</v>
      </c>
      <c r="CL459" s="38">
        <v>131.30000000000001</v>
      </c>
      <c r="CM459" s="38">
        <v>133.69999999999999</v>
      </c>
      <c r="CN459" s="38">
        <v>129.5</v>
      </c>
      <c r="CO459" s="38">
        <v>127.1</v>
      </c>
      <c r="CP459" s="38">
        <v>125.8</v>
      </c>
      <c r="CQ459" s="39">
        <v>116.28</v>
      </c>
      <c r="CR459" s="16">
        <v>308.73099999999999</v>
      </c>
      <c r="CS459" s="38">
        <v>47.9</v>
      </c>
      <c r="CT459" s="40">
        <v>156.69999999999999</v>
      </c>
      <c r="CU459" s="40">
        <v>165.4</v>
      </c>
      <c r="CV459" s="16">
        <v>15.07</v>
      </c>
      <c r="CW459" s="16">
        <v>12.76</v>
      </c>
      <c r="CX459" s="41">
        <v>12.03</v>
      </c>
      <c r="CY459" s="41">
        <v>7.71</v>
      </c>
      <c r="CZ459" s="41">
        <v>8.4</v>
      </c>
      <c r="DA459" s="41">
        <v>5.27</v>
      </c>
      <c r="DB459" s="42">
        <v>5.3639999999999999</v>
      </c>
      <c r="DC459" s="42">
        <f t="shared" ref="DC459:DC522" si="76">DB459-DG459</f>
        <v>0.27400000000000002</v>
      </c>
      <c r="DD459" s="41">
        <v>5.81</v>
      </c>
      <c r="DE459" s="41">
        <v>6.91</v>
      </c>
      <c r="DF459" s="41">
        <v>8.32</v>
      </c>
      <c r="DG459" s="41">
        <v>5.09</v>
      </c>
      <c r="DH459" s="41">
        <v>5.25</v>
      </c>
      <c r="DI459" s="41">
        <v>5.46</v>
      </c>
      <c r="DJ459" s="42">
        <f t="shared" si="71"/>
        <v>0.37000000000000011</v>
      </c>
      <c r="DK459" s="42">
        <f t="shared" ref="DK459:DK522" si="77">CY459-DE459</f>
        <v>0.79999999999999982</v>
      </c>
      <c r="DL459" s="42">
        <f t="shared" ref="DL459:DL522" si="78">CZ459-DE459</f>
        <v>1.4900000000000002</v>
      </c>
      <c r="DM459" s="42">
        <f t="shared" si="72"/>
        <v>1.4100000000000001</v>
      </c>
      <c r="DN459" s="42">
        <f t="shared" ref="DN459:DN522" si="79">DH459-DG459</f>
        <v>0.16000000000000014</v>
      </c>
      <c r="DO459" s="42">
        <f t="shared" ref="DO459:DO522" si="80">DD459-DG459</f>
        <v>0.71999999999999975</v>
      </c>
      <c r="DP459" s="42">
        <f t="shared" ref="DP459:DP522" si="81">DE459-DG459</f>
        <v>1.8200000000000003</v>
      </c>
      <c r="DQ459" s="36">
        <v>741.54300000000001</v>
      </c>
      <c r="DR459" s="36">
        <v>493.85140000000001</v>
      </c>
      <c r="DS459" s="38">
        <v>309</v>
      </c>
      <c r="DT459" s="40">
        <v>464.41800000000001</v>
      </c>
      <c r="DU459" s="38">
        <v>1115.2</v>
      </c>
      <c r="DV459" s="38">
        <v>3718.8</v>
      </c>
      <c r="DW459" s="38">
        <v>3096.4</v>
      </c>
      <c r="DX459" s="37">
        <v>53361</v>
      </c>
      <c r="DY459" s="36">
        <v>726.68769999999995</v>
      </c>
      <c r="DZ459" s="36">
        <v>1084.1261999999999</v>
      </c>
      <c r="EA459" s="40">
        <v>53.747</v>
      </c>
      <c r="EB459" s="36">
        <v>474.26240000000001</v>
      </c>
      <c r="EC459" s="36">
        <v>1200.95</v>
      </c>
      <c r="ED459" s="16">
        <v>668.49900000000002</v>
      </c>
      <c r="EE459" s="16">
        <v>5671.4</v>
      </c>
      <c r="EF459" s="41">
        <v>16.399999999999999</v>
      </c>
      <c r="EG459" s="41">
        <v>77.47</v>
      </c>
      <c r="EI459" s="36">
        <v>87.7483</v>
      </c>
      <c r="EJ459" s="33"/>
      <c r="EK459" s="36">
        <v>1.2579</v>
      </c>
      <c r="EL459" s="36">
        <v>108.96</v>
      </c>
      <c r="EM459" s="36">
        <v>1.5416000000000001</v>
      </c>
      <c r="EN459" s="36">
        <v>1.3657999999999999</v>
      </c>
      <c r="EO459" s="16">
        <v>84</v>
      </c>
      <c r="EP459" s="16">
        <v>81.179702758789105</v>
      </c>
      <c r="EQ459" s="16">
        <v>1.1103620000000001</v>
      </c>
      <c r="ER459" s="16">
        <v>-0.30496699999999999</v>
      </c>
      <c r="ES459" s="43">
        <v>-12.369839000000001</v>
      </c>
    </row>
    <row r="460" spans="1:149" x14ac:dyDescent="0.25">
      <c r="A460" s="35">
        <v>35247</v>
      </c>
      <c r="B460" s="36">
        <v>75.0578</v>
      </c>
      <c r="C460" s="36">
        <v>76.870999999999995</v>
      </c>
      <c r="D460" s="36">
        <v>83.333699999999993</v>
      </c>
      <c r="E460" s="36">
        <v>71.962999999999994</v>
      </c>
      <c r="F460" s="36">
        <v>53.9009</v>
      </c>
      <c r="G460" s="36">
        <v>91.801199999999994</v>
      </c>
      <c r="H460" s="38">
        <v>82.4</v>
      </c>
      <c r="I460" s="38">
        <v>83.3</v>
      </c>
      <c r="J460" s="36">
        <v>73.732799999999997</v>
      </c>
      <c r="K460" s="16">
        <v>68.893699999999995</v>
      </c>
      <c r="L460" s="36">
        <v>87.526200000000003</v>
      </c>
      <c r="M460" s="16">
        <v>64.877899999999997</v>
      </c>
      <c r="N460" s="16">
        <v>79.191400000000002</v>
      </c>
      <c r="O460" s="37">
        <v>17223</v>
      </c>
      <c r="P460" s="37">
        <v>120030</v>
      </c>
      <c r="Q460" s="37">
        <v>96612</v>
      </c>
      <c r="R460" s="37">
        <v>23418</v>
      </c>
      <c r="S460" s="37">
        <v>19547</v>
      </c>
      <c r="T460" s="37">
        <v>100483</v>
      </c>
      <c r="U460" s="16">
        <v>2877</v>
      </c>
      <c r="V460" s="16">
        <v>4610</v>
      </c>
      <c r="W460" s="16">
        <v>12060</v>
      </c>
      <c r="X460" s="37">
        <v>10483</v>
      </c>
      <c r="Y460" s="37">
        <v>6740</v>
      </c>
      <c r="Z460" s="37">
        <v>5557</v>
      </c>
      <c r="AA460" s="37">
        <v>13802</v>
      </c>
      <c r="AB460" s="37">
        <v>7033</v>
      </c>
      <c r="AC460" s="37">
        <v>2944</v>
      </c>
      <c r="AD460" s="37">
        <v>10801</v>
      </c>
      <c r="AE460" s="37">
        <v>638</v>
      </c>
      <c r="AF460" s="37">
        <v>13502</v>
      </c>
      <c r="AG460" s="37">
        <v>4699</v>
      </c>
      <c r="AH460" s="37">
        <v>24284</v>
      </c>
      <c r="AI460" s="38">
        <v>14164.6</v>
      </c>
      <c r="AJ460" s="38">
        <v>5521.5</v>
      </c>
      <c r="AK460" s="37">
        <v>126947</v>
      </c>
      <c r="AL460" s="37">
        <v>134284</v>
      </c>
      <c r="AM460" s="16">
        <v>66.900000000000006</v>
      </c>
      <c r="AN460" s="16">
        <v>5.5</v>
      </c>
      <c r="AO460" s="38">
        <f t="shared" si="73"/>
        <v>4.4420779839742632</v>
      </c>
      <c r="AP460" s="38">
        <f t="shared" si="74"/>
        <v>0.99490631795299511</v>
      </c>
      <c r="AQ460" s="38">
        <v>17.100000000000001</v>
      </c>
      <c r="AR460" s="16">
        <v>4.5999999999999996</v>
      </c>
      <c r="AS460" s="16">
        <v>4.9000000000000004</v>
      </c>
      <c r="AT460" s="16">
        <v>2672</v>
      </c>
      <c r="AU460" s="16">
        <v>2332</v>
      </c>
      <c r="AV460" s="37">
        <f t="shared" si="75"/>
        <v>961</v>
      </c>
      <c r="AW460" s="16">
        <v>2297</v>
      </c>
      <c r="AX460" s="16">
        <v>1336</v>
      </c>
      <c r="AY460" s="16">
        <v>3334</v>
      </c>
      <c r="AZ460" s="16">
        <v>2562</v>
      </c>
      <c r="BA460" s="16">
        <v>740</v>
      </c>
      <c r="BB460" s="16">
        <v>620</v>
      </c>
      <c r="BC460" s="16">
        <v>4358</v>
      </c>
      <c r="BD460" s="38">
        <v>41.4</v>
      </c>
      <c r="BE460" s="38">
        <v>34.299999999999997</v>
      </c>
      <c r="BF460" s="38">
        <v>4.8</v>
      </c>
      <c r="BG460" s="39">
        <v>81</v>
      </c>
      <c r="BH460" s="37">
        <v>1475</v>
      </c>
      <c r="BI460" s="37">
        <v>282</v>
      </c>
      <c r="BJ460" s="37">
        <v>312</v>
      </c>
      <c r="BK460" s="37">
        <v>141</v>
      </c>
      <c r="BL460" s="37">
        <v>679</v>
      </c>
      <c r="BM460" s="37">
        <v>343</v>
      </c>
      <c r="BN460" s="37">
        <v>1450</v>
      </c>
      <c r="BO460" s="16">
        <v>73.11</v>
      </c>
      <c r="BP460" s="16">
        <v>172097</v>
      </c>
      <c r="BQ460" s="16">
        <v>139373</v>
      </c>
      <c r="BR460" s="16">
        <v>480277</v>
      </c>
      <c r="BS460" s="38">
        <v>50.8</v>
      </c>
      <c r="BT460" s="16">
        <v>39957</v>
      </c>
      <c r="BU460" s="16">
        <v>1039.2</v>
      </c>
      <c r="BV460" s="38">
        <v>40.799999999999997</v>
      </c>
      <c r="BW460" s="16">
        <v>967109</v>
      </c>
      <c r="BX460" s="16">
        <v>945575.14425000001</v>
      </c>
      <c r="BY460" s="38">
        <v>51.9</v>
      </c>
      <c r="BZ460" s="16">
        <v>795730</v>
      </c>
      <c r="CA460" s="16">
        <v>228260</v>
      </c>
      <c r="CB460" s="38">
        <v>128.19999999999999</v>
      </c>
      <c r="CC460" s="16">
        <v>87.3</v>
      </c>
      <c r="CD460" s="16">
        <v>59.9</v>
      </c>
      <c r="CE460" s="41">
        <v>21.3</v>
      </c>
      <c r="CF460" s="41">
        <v>19.57</v>
      </c>
      <c r="CG460" s="40">
        <v>0.61599999999999999</v>
      </c>
      <c r="CH460" s="16">
        <v>19.600000000000001</v>
      </c>
      <c r="CI460" s="16">
        <v>108.8</v>
      </c>
      <c r="CJ460" s="40">
        <v>78.02</v>
      </c>
      <c r="CK460" s="40">
        <v>79.837000000000003</v>
      </c>
      <c r="CL460" s="38">
        <v>131.19999999999999</v>
      </c>
      <c r="CM460" s="38">
        <v>133.69999999999999</v>
      </c>
      <c r="CN460" s="38">
        <v>129.4</v>
      </c>
      <c r="CO460" s="38">
        <v>127</v>
      </c>
      <c r="CP460" s="38">
        <v>125.5</v>
      </c>
      <c r="CQ460" s="39">
        <v>115.76</v>
      </c>
      <c r="CR460" s="16">
        <v>309.33449999999999</v>
      </c>
      <c r="CS460" s="38">
        <v>44.1</v>
      </c>
      <c r="CT460" s="40">
        <v>157</v>
      </c>
      <c r="CU460" s="40">
        <v>165.7</v>
      </c>
      <c r="CV460" s="16">
        <v>15.12</v>
      </c>
      <c r="CW460" s="16">
        <v>12.79</v>
      </c>
      <c r="CX460" s="41">
        <v>12.06</v>
      </c>
      <c r="CY460" s="41">
        <v>7.65</v>
      </c>
      <c r="CZ460" s="41">
        <v>8.35</v>
      </c>
      <c r="DA460" s="41">
        <v>5.4</v>
      </c>
      <c r="DB460" s="42">
        <v>5.4039999999999999</v>
      </c>
      <c r="DC460" s="42">
        <f t="shared" si="76"/>
        <v>0.25399999999999956</v>
      </c>
      <c r="DD460" s="41">
        <v>5.85</v>
      </c>
      <c r="DE460" s="41">
        <v>6.87</v>
      </c>
      <c r="DF460" s="41">
        <v>8.25</v>
      </c>
      <c r="DG460" s="41">
        <v>5.15</v>
      </c>
      <c r="DH460" s="41">
        <v>5.3</v>
      </c>
      <c r="DI460" s="41">
        <v>5.49</v>
      </c>
      <c r="DJ460" s="42">
        <f t="shared" si="71"/>
        <v>0.33999999999999986</v>
      </c>
      <c r="DK460" s="42">
        <f t="shared" si="77"/>
        <v>0.78000000000000025</v>
      </c>
      <c r="DL460" s="42">
        <f t="shared" si="78"/>
        <v>1.4799999999999995</v>
      </c>
      <c r="DM460" s="42">
        <f t="shared" si="72"/>
        <v>1.38</v>
      </c>
      <c r="DN460" s="42">
        <f t="shared" si="79"/>
        <v>0.14999999999999947</v>
      </c>
      <c r="DO460" s="42">
        <f t="shared" si="80"/>
        <v>0.69999999999999929</v>
      </c>
      <c r="DP460" s="42">
        <f t="shared" si="81"/>
        <v>1.7199999999999998</v>
      </c>
      <c r="DQ460" s="36">
        <v>745.02829999999994</v>
      </c>
      <c r="DR460" s="36">
        <v>493.8768</v>
      </c>
      <c r="DS460" s="38">
        <v>316.8</v>
      </c>
      <c r="DT460" s="40">
        <v>467.19600000000003</v>
      </c>
      <c r="DU460" s="38">
        <v>1112.4000000000001</v>
      </c>
      <c r="DV460" s="38">
        <v>3733.8</v>
      </c>
      <c r="DW460" s="38">
        <v>3117.2</v>
      </c>
      <c r="DX460" s="37">
        <v>52519</v>
      </c>
      <c r="DY460" s="36">
        <v>732.63040000000001</v>
      </c>
      <c r="DZ460" s="36">
        <v>1080.184</v>
      </c>
      <c r="EA460" s="40">
        <v>52.887</v>
      </c>
      <c r="EB460" s="36">
        <v>479.267</v>
      </c>
      <c r="EC460" s="36">
        <v>1211.8974000000001</v>
      </c>
      <c r="ED460" s="16">
        <v>644.07050000000004</v>
      </c>
      <c r="EE460" s="16">
        <v>5496.26</v>
      </c>
      <c r="EF460" s="41">
        <v>17.98</v>
      </c>
      <c r="EG460" s="41">
        <v>77.510000000000005</v>
      </c>
      <c r="EI460" s="36">
        <v>87.352599999999995</v>
      </c>
      <c r="EJ460" s="33"/>
      <c r="EK460" s="36">
        <v>1.232</v>
      </c>
      <c r="EL460" s="36">
        <v>109.1909</v>
      </c>
      <c r="EM460" s="36">
        <v>1.5529999999999999</v>
      </c>
      <c r="EN460" s="36">
        <v>1.3696999999999999</v>
      </c>
      <c r="EO460" s="16">
        <v>86.5</v>
      </c>
      <c r="EP460" s="16">
        <v>73.610832214355497</v>
      </c>
      <c r="EQ460" s="16">
        <v>1.1166700000000001</v>
      </c>
      <c r="ER460" s="16">
        <v>-0.37374600000000002</v>
      </c>
      <c r="ES460" s="43">
        <v>-19.331890000000001</v>
      </c>
    </row>
    <row r="461" spans="1:149" x14ac:dyDescent="0.25">
      <c r="A461" s="35">
        <v>35278</v>
      </c>
      <c r="B461" s="36">
        <v>75.523700000000005</v>
      </c>
      <c r="C461" s="36">
        <v>76.968199999999996</v>
      </c>
      <c r="D461" s="36">
        <v>83.182900000000004</v>
      </c>
      <c r="E461" s="36">
        <v>72.641400000000004</v>
      </c>
      <c r="F461" s="36">
        <v>54.722299999999997</v>
      </c>
      <c r="G461" s="36">
        <v>91.990200000000002</v>
      </c>
      <c r="H461" s="38">
        <v>82.5</v>
      </c>
      <c r="I461" s="38">
        <v>83.5</v>
      </c>
      <c r="J461" s="36">
        <v>72.938100000000006</v>
      </c>
      <c r="K461" s="16">
        <v>66.273600000000002</v>
      </c>
      <c r="L461" s="36">
        <v>87.668400000000005</v>
      </c>
      <c r="M461" s="16">
        <v>65.337900000000005</v>
      </c>
      <c r="N461" s="16">
        <v>80.112399999999994</v>
      </c>
      <c r="O461" s="37">
        <v>17255</v>
      </c>
      <c r="P461" s="37">
        <v>120202</v>
      </c>
      <c r="Q461" s="37">
        <v>96723</v>
      </c>
      <c r="R461" s="37">
        <v>23479</v>
      </c>
      <c r="S461" s="37">
        <v>19504</v>
      </c>
      <c r="T461" s="37">
        <v>100698</v>
      </c>
      <c r="U461" s="16">
        <v>2873</v>
      </c>
      <c r="V461" s="16">
        <v>4597</v>
      </c>
      <c r="W461" s="16">
        <v>12034</v>
      </c>
      <c r="X461" s="37">
        <v>10512</v>
      </c>
      <c r="Y461" s="37">
        <v>6743</v>
      </c>
      <c r="Z461" s="37">
        <v>5586</v>
      </c>
      <c r="AA461" s="37">
        <v>13806</v>
      </c>
      <c r="AB461" s="37">
        <v>7048</v>
      </c>
      <c r="AC461" s="37">
        <v>2957</v>
      </c>
      <c r="AD461" s="37">
        <v>10819</v>
      </c>
      <c r="AE461" s="37">
        <v>638</v>
      </c>
      <c r="AF461" s="37">
        <v>13569</v>
      </c>
      <c r="AG461" s="37">
        <v>4713</v>
      </c>
      <c r="AH461" s="37">
        <v>24307</v>
      </c>
      <c r="AI461" s="38">
        <v>14181.3</v>
      </c>
      <c r="AJ461" s="38">
        <v>5535.5</v>
      </c>
      <c r="AK461" s="37">
        <v>127172</v>
      </c>
      <c r="AL461" s="37">
        <v>134054</v>
      </c>
      <c r="AM461" s="16">
        <v>66.7</v>
      </c>
      <c r="AN461" s="16">
        <v>5.0999999999999996</v>
      </c>
      <c r="AO461" s="38">
        <f t="shared" si="73"/>
        <v>4.2408283229146466</v>
      </c>
      <c r="AP461" s="38">
        <f t="shared" si="74"/>
        <v>0.94364957405224759</v>
      </c>
      <c r="AQ461" s="38">
        <v>16.8</v>
      </c>
      <c r="AR461" s="16">
        <v>4.2</v>
      </c>
      <c r="AS461" s="16">
        <v>4.7</v>
      </c>
      <c r="AT461" s="16">
        <v>2496</v>
      </c>
      <c r="AU461" s="16">
        <v>2187</v>
      </c>
      <c r="AV461" s="37">
        <f t="shared" si="75"/>
        <v>1002</v>
      </c>
      <c r="AW461" s="16">
        <v>2267</v>
      </c>
      <c r="AX461" s="16">
        <v>1265</v>
      </c>
      <c r="AY461" s="16">
        <v>3047</v>
      </c>
      <c r="AZ461" s="16">
        <v>2522</v>
      </c>
      <c r="BA461" s="16">
        <v>757</v>
      </c>
      <c r="BB461" s="16">
        <v>562</v>
      </c>
      <c r="BC461" s="16">
        <v>4391</v>
      </c>
      <c r="BD461" s="38">
        <v>41.5</v>
      </c>
      <c r="BE461" s="38">
        <v>34.4</v>
      </c>
      <c r="BF461" s="38">
        <v>4.8</v>
      </c>
      <c r="BG461" s="39">
        <v>81</v>
      </c>
      <c r="BH461" s="37">
        <v>1392</v>
      </c>
      <c r="BI461" s="37">
        <v>227</v>
      </c>
      <c r="BJ461" s="37">
        <v>286</v>
      </c>
      <c r="BK461" s="37">
        <v>132</v>
      </c>
      <c r="BL461" s="37">
        <v>602</v>
      </c>
      <c r="BM461" s="37">
        <v>372</v>
      </c>
      <c r="BN461" s="37">
        <v>1413</v>
      </c>
      <c r="BO461" s="16">
        <v>76.7</v>
      </c>
      <c r="BP461" s="16">
        <v>167977</v>
      </c>
      <c r="BQ461" s="16">
        <v>138271</v>
      </c>
      <c r="BR461" s="16">
        <v>478802</v>
      </c>
      <c r="BS461" s="38">
        <v>51.9</v>
      </c>
      <c r="BT461" s="16">
        <v>36729</v>
      </c>
      <c r="BU461" s="16">
        <v>1041.1300000000001</v>
      </c>
      <c r="BV461" s="38">
        <v>42.2</v>
      </c>
      <c r="BW461" s="16">
        <v>967809</v>
      </c>
      <c r="BX461" s="16">
        <v>948854.86095700006</v>
      </c>
      <c r="BY461" s="38">
        <v>54.6</v>
      </c>
      <c r="BZ461" s="16">
        <v>798461</v>
      </c>
      <c r="CA461" s="16">
        <v>228844</v>
      </c>
      <c r="CB461" s="38">
        <v>128</v>
      </c>
      <c r="CC461" s="16">
        <v>88.2</v>
      </c>
      <c r="CD461" s="16">
        <v>62</v>
      </c>
      <c r="CE461" s="41">
        <v>21.9</v>
      </c>
      <c r="CF461" s="41">
        <v>20.51</v>
      </c>
      <c r="CG461" s="40">
        <v>0.60899999999999999</v>
      </c>
      <c r="CH461" s="16">
        <v>20.53</v>
      </c>
      <c r="CI461" s="16">
        <v>106.1</v>
      </c>
      <c r="CJ461" s="40">
        <v>78.096999999999994</v>
      </c>
      <c r="CK461" s="40">
        <v>79.908000000000001</v>
      </c>
      <c r="CL461" s="38">
        <v>131.6</v>
      </c>
      <c r="CM461" s="38">
        <v>134.69999999999999</v>
      </c>
      <c r="CN461" s="38">
        <v>129.9</v>
      </c>
      <c r="CO461" s="38">
        <v>127.3</v>
      </c>
      <c r="CP461" s="38">
        <v>125.6</v>
      </c>
      <c r="CQ461" s="39">
        <v>117.49</v>
      </c>
      <c r="CR461" s="16">
        <v>314.51409999999998</v>
      </c>
      <c r="CS461" s="38">
        <v>46.6</v>
      </c>
      <c r="CT461" s="40">
        <v>157.19999999999999</v>
      </c>
      <c r="CU461" s="40">
        <v>166</v>
      </c>
      <c r="CV461" s="16">
        <v>15.16</v>
      </c>
      <c r="CW461" s="16">
        <v>12.83</v>
      </c>
      <c r="CX461" s="41">
        <v>12.09</v>
      </c>
      <c r="CY461" s="41">
        <v>7.46</v>
      </c>
      <c r="CZ461" s="41">
        <v>8.18</v>
      </c>
      <c r="DA461" s="41">
        <v>5.22</v>
      </c>
      <c r="DB461" s="42">
        <v>5.2939999999999996</v>
      </c>
      <c r="DC461" s="42">
        <f t="shared" si="76"/>
        <v>0.24399999999999977</v>
      </c>
      <c r="DD461" s="41">
        <v>5.67</v>
      </c>
      <c r="DE461" s="41">
        <v>6.64</v>
      </c>
      <c r="DF461" s="41">
        <v>8</v>
      </c>
      <c r="DG461" s="41">
        <v>5.05</v>
      </c>
      <c r="DH461" s="41">
        <v>5.13</v>
      </c>
      <c r="DI461" s="41">
        <v>5.41</v>
      </c>
      <c r="DJ461" s="42">
        <f t="shared" si="71"/>
        <v>0.36000000000000032</v>
      </c>
      <c r="DK461" s="42">
        <f t="shared" si="77"/>
        <v>0.82000000000000028</v>
      </c>
      <c r="DL461" s="42">
        <f t="shared" si="78"/>
        <v>1.54</v>
      </c>
      <c r="DM461" s="42">
        <f t="shared" si="72"/>
        <v>1.3600000000000003</v>
      </c>
      <c r="DN461" s="42">
        <f t="shared" si="79"/>
        <v>8.0000000000000071E-2</v>
      </c>
      <c r="DO461" s="42">
        <f t="shared" si="80"/>
        <v>0.62000000000000011</v>
      </c>
      <c r="DP461" s="42">
        <f t="shared" si="81"/>
        <v>1.5899999999999999</v>
      </c>
      <c r="DQ461" s="36">
        <v>747.52620000000002</v>
      </c>
      <c r="DR461" s="36">
        <v>497.48090000000002</v>
      </c>
      <c r="DS461" s="38">
        <v>323.10000000000002</v>
      </c>
      <c r="DT461" s="40">
        <v>469.84199999999998</v>
      </c>
      <c r="DU461" s="38">
        <v>1101.5999999999999</v>
      </c>
      <c r="DV461" s="38">
        <v>3740.7</v>
      </c>
      <c r="DW461" s="38">
        <v>3126.2</v>
      </c>
      <c r="DX461" s="37">
        <v>51364</v>
      </c>
      <c r="DY461" s="36">
        <v>737.20989999999995</v>
      </c>
      <c r="DZ461" s="36">
        <v>1088.6006</v>
      </c>
      <c r="EA461" s="40">
        <v>51.698</v>
      </c>
      <c r="EB461" s="36">
        <v>483.29309999999998</v>
      </c>
      <c r="EC461" s="36">
        <v>1220.5029999999999</v>
      </c>
      <c r="ED461" s="16">
        <v>662.68230000000005</v>
      </c>
      <c r="EE461" s="16">
        <v>5685.5</v>
      </c>
      <c r="EF461" s="41">
        <v>15.76</v>
      </c>
      <c r="EG461" s="41">
        <v>77.61</v>
      </c>
      <c r="EI461" s="36">
        <v>86.836200000000005</v>
      </c>
      <c r="EJ461" s="33"/>
      <c r="EK461" s="36">
        <v>1.2029000000000001</v>
      </c>
      <c r="EL461" s="36">
        <v>107.8659</v>
      </c>
      <c r="EM461" s="36">
        <v>1.5499000000000001</v>
      </c>
      <c r="EN461" s="36">
        <v>1.3722000000000001</v>
      </c>
      <c r="EO461" s="16">
        <v>87.3</v>
      </c>
      <c r="EP461" s="16">
        <v>83.658256530761705</v>
      </c>
      <c r="EQ461" s="16">
        <v>1.082023</v>
      </c>
      <c r="ER461" s="16">
        <v>-0.43759100000000001</v>
      </c>
      <c r="ES461" s="43">
        <v>-20.884163000000001</v>
      </c>
    </row>
    <row r="462" spans="1:149" x14ac:dyDescent="0.25">
      <c r="A462" s="35">
        <v>35309</v>
      </c>
      <c r="B462" s="36">
        <v>76.008200000000002</v>
      </c>
      <c r="C462" s="36">
        <v>77.709900000000005</v>
      </c>
      <c r="D462" s="36">
        <v>84.076800000000006</v>
      </c>
      <c r="E462" s="36">
        <v>72.944500000000005</v>
      </c>
      <c r="F462" s="36">
        <v>55.222900000000003</v>
      </c>
      <c r="G462" s="36">
        <v>92.130700000000004</v>
      </c>
      <c r="H462" s="38">
        <v>82.7</v>
      </c>
      <c r="I462" s="38">
        <v>83.6</v>
      </c>
      <c r="J462" s="36">
        <v>73.751199999999997</v>
      </c>
      <c r="K462" s="16">
        <v>67.533299999999997</v>
      </c>
      <c r="L462" s="36">
        <v>88.596500000000006</v>
      </c>
      <c r="M462" s="16">
        <v>65.828299999999999</v>
      </c>
      <c r="N462" s="16">
        <v>79.937100000000001</v>
      </c>
      <c r="O462" s="37">
        <v>17252</v>
      </c>
      <c r="P462" s="37">
        <v>120427</v>
      </c>
      <c r="Q462" s="37">
        <v>96930</v>
      </c>
      <c r="R462" s="37">
        <v>23497</v>
      </c>
      <c r="S462" s="37">
        <v>19567</v>
      </c>
      <c r="T462" s="37">
        <v>100860</v>
      </c>
      <c r="U462" s="16">
        <v>2866</v>
      </c>
      <c r="V462" s="16">
        <v>4594</v>
      </c>
      <c r="W462" s="16">
        <v>12107</v>
      </c>
      <c r="X462" s="37">
        <v>10517</v>
      </c>
      <c r="Y462" s="37">
        <v>6735</v>
      </c>
      <c r="Z462" s="37">
        <v>5610</v>
      </c>
      <c r="AA462" s="37">
        <v>13837</v>
      </c>
      <c r="AB462" s="37">
        <v>7066</v>
      </c>
      <c r="AC462" s="37">
        <v>2972</v>
      </c>
      <c r="AD462" s="37">
        <v>10813</v>
      </c>
      <c r="AE462" s="37">
        <v>635</v>
      </c>
      <c r="AF462" s="37">
        <v>13611</v>
      </c>
      <c r="AG462" s="37">
        <v>4715</v>
      </c>
      <c r="AH462" s="37">
        <v>24349</v>
      </c>
      <c r="AI462" s="38">
        <v>14211.5</v>
      </c>
      <c r="AJ462" s="38">
        <v>5551</v>
      </c>
      <c r="AK462" s="37">
        <v>127536</v>
      </c>
      <c r="AL462" s="37">
        <v>134515</v>
      </c>
      <c r="AM462" s="16">
        <v>66.900000000000006</v>
      </c>
      <c r="AN462" s="16">
        <v>5.2</v>
      </c>
      <c r="AO462" s="38">
        <f t="shared" si="73"/>
        <v>4.2708991562279301</v>
      </c>
      <c r="AP462" s="38">
        <f t="shared" si="74"/>
        <v>0.90250157974947032</v>
      </c>
      <c r="AQ462" s="38">
        <v>15.6</v>
      </c>
      <c r="AR462" s="16">
        <v>4.5</v>
      </c>
      <c r="AS462" s="16">
        <v>4.5999999999999996</v>
      </c>
      <c r="AT462" s="16">
        <v>2525</v>
      </c>
      <c r="AU462" s="16">
        <v>2214</v>
      </c>
      <c r="AV462" s="37">
        <f t="shared" si="75"/>
        <v>1006</v>
      </c>
      <c r="AW462" s="16">
        <v>2220</v>
      </c>
      <c r="AX462" s="16">
        <v>1214</v>
      </c>
      <c r="AY462" s="16">
        <v>3192</v>
      </c>
      <c r="AZ462" s="16">
        <v>2434</v>
      </c>
      <c r="BA462" s="16">
        <v>778</v>
      </c>
      <c r="BB462" s="16">
        <v>558</v>
      </c>
      <c r="BC462" s="16">
        <v>4382</v>
      </c>
      <c r="BD462" s="38">
        <v>41.6</v>
      </c>
      <c r="BE462" s="38">
        <v>34.4</v>
      </c>
      <c r="BF462" s="38">
        <v>4.9000000000000004</v>
      </c>
      <c r="BG462" s="39">
        <v>85</v>
      </c>
      <c r="BH462" s="37">
        <v>1489</v>
      </c>
      <c r="BI462" s="37">
        <v>301</v>
      </c>
      <c r="BJ462" s="37">
        <v>339</v>
      </c>
      <c r="BK462" s="37">
        <v>127</v>
      </c>
      <c r="BL462" s="37">
        <v>674</v>
      </c>
      <c r="BM462" s="37">
        <v>349</v>
      </c>
      <c r="BN462" s="37">
        <v>1392</v>
      </c>
      <c r="BO462" s="16">
        <v>72.569999999999993</v>
      </c>
      <c r="BP462" s="16">
        <v>174618</v>
      </c>
      <c r="BQ462" s="16">
        <v>139841</v>
      </c>
      <c r="BR462" s="16">
        <v>482124</v>
      </c>
      <c r="BS462" s="38">
        <v>50</v>
      </c>
      <c r="BT462" s="16">
        <v>40385</v>
      </c>
      <c r="BU462" s="16">
        <v>1042.5</v>
      </c>
      <c r="BV462" s="38">
        <v>43.7</v>
      </c>
      <c r="BW462" s="16">
        <v>977804</v>
      </c>
      <c r="BX462" s="16">
        <v>949848.12229900004</v>
      </c>
      <c r="BY462" s="38">
        <v>54.6</v>
      </c>
      <c r="BZ462" s="16">
        <v>800902</v>
      </c>
      <c r="CA462" s="16">
        <v>230563</v>
      </c>
      <c r="CB462" s="38">
        <v>128.19999999999999</v>
      </c>
      <c r="CC462" s="16">
        <v>76.599999999999994</v>
      </c>
      <c r="CD462" s="16">
        <v>67.2</v>
      </c>
      <c r="CE462" s="41">
        <v>23.97</v>
      </c>
      <c r="CF462" s="41">
        <v>22.63</v>
      </c>
      <c r="CG462" s="40">
        <v>0.624</v>
      </c>
      <c r="CH462" s="16">
        <v>22.04</v>
      </c>
      <c r="CI462" s="16">
        <v>105.7</v>
      </c>
      <c r="CJ462" s="40">
        <v>78.31</v>
      </c>
      <c r="CK462" s="40">
        <v>80.141999999999996</v>
      </c>
      <c r="CL462" s="38">
        <v>131.69999999999999</v>
      </c>
      <c r="CM462" s="38">
        <v>135.1</v>
      </c>
      <c r="CN462" s="38">
        <v>130</v>
      </c>
      <c r="CO462" s="38">
        <v>127.4</v>
      </c>
      <c r="CP462" s="38">
        <v>126.1</v>
      </c>
      <c r="CQ462" s="39">
        <v>118.66</v>
      </c>
      <c r="CR462" s="16">
        <v>309.46949999999998</v>
      </c>
      <c r="CS462" s="38">
        <v>50.1</v>
      </c>
      <c r="CT462" s="40">
        <v>157.69999999999999</v>
      </c>
      <c r="CU462" s="40">
        <v>166.5</v>
      </c>
      <c r="CV462" s="16">
        <v>15.22</v>
      </c>
      <c r="CW462" s="16">
        <v>12.85</v>
      </c>
      <c r="CX462" s="41">
        <v>12.14</v>
      </c>
      <c r="CY462" s="41">
        <v>7.66</v>
      </c>
      <c r="CZ462" s="41">
        <v>8.35</v>
      </c>
      <c r="DA462" s="41">
        <v>5.3</v>
      </c>
      <c r="DB462" s="42">
        <v>5.3940000000000001</v>
      </c>
      <c r="DC462" s="42">
        <f t="shared" si="76"/>
        <v>0.30400000000000027</v>
      </c>
      <c r="DD462" s="41">
        <v>5.83</v>
      </c>
      <c r="DE462" s="41">
        <v>6.83</v>
      </c>
      <c r="DF462" s="41">
        <v>8.23</v>
      </c>
      <c r="DG462" s="41">
        <v>5.09</v>
      </c>
      <c r="DH462" s="41">
        <v>5.24</v>
      </c>
      <c r="DI462" s="41">
        <v>5.49</v>
      </c>
      <c r="DJ462" s="42">
        <f t="shared" si="71"/>
        <v>0.40000000000000036</v>
      </c>
      <c r="DK462" s="42">
        <f t="shared" si="77"/>
        <v>0.83000000000000007</v>
      </c>
      <c r="DL462" s="42">
        <f t="shared" si="78"/>
        <v>1.5199999999999996</v>
      </c>
      <c r="DM462" s="42">
        <f t="shared" si="72"/>
        <v>1.4000000000000004</v>
      </c>
      <c r="DN462" s="42">
        <f t="shared" si="79"/>
        <v>0.15000000000000036</v>
      </c>
      <c r="DO462" s="42">
        <f t="shared" si="80"/>
        <v>0.74000000000000021</v>
      </c>
      <c r="DP462" s="42">
        <f t="shared" si="81"/>
        <v>1.7400000000000002</v>
      </c>
      <c r="DQ462" s="36">
        <v>758.30160000000001</v>
      </c>
      <c r="DR462" s="36">
        <v>501.59289999999999</v>
      </c>
      <c r="DS462" s="38">
        <v>330</v>
      </c>
      <c r="DT462" s="40">
        <v>472.09</v>
      </c>
      <c r="DU462" s="38">
        <v>1096.2</v>
      </c>
      <c r="DV462" s="38">
        <v>3749</v>
      </c>
      <c r="DW462" s="38">
        <v>3138.1</v>
      </c>
      <c r="DX462" s="37">
        <v>50680</v>
      </c>
      <c r="DY462" s="36">
        <v>738.98699999999997</v>
      </c>
      <c r="DZ462" s="36">
        <v>1095.4359999999999</v>
      </c>
      <c r="EA462" s="40">
        <v>51.048000000000002</v>
      </c>
      <c r="EB462" s="36">
        <v>486.28480000000002</v>
      </c>
      <c r="EC462" s="36">
        <v>1225.2718</v>
      </c>
      <c r="ED462" s="16">
        <v>674.8845</v>
      </c>
      <c r="EE462" s="16">
        <v>5804.01</v>
      </c>
      <c r="EF462" s="41">
        <v>16.579999999999998</v>
      </c>
      <c r="EG462" s="41">
        <v>77.75</v>
      </c>
      <c r="EI462" s="36">
        <v>87.522099999999995</v>
      </c>
      <c r="EJ462" s="33"/>
      <c r="EK462" s="36">
        <v>1.2343</v>
      </c>
      <c r="EL462" s="36">
        <v>109.931</v>
      </c>
      <c r="EM462" s="36">
        <v>1.5592999999999999</v>
      </c>
      <c r="EN462" s="36">
        <v>1.3694</v>
      </c>
      <c r="EO462" s="16">
        <v>90.1</v>
      </c>
      <c r="EP462" s="16">
        <v>77.975631713867202</v>
      </c>
      <c r="EQ462" s="16">
        <v>1.0659970000000001</v>
      </c>
      <c r="ER462" s="16">
        <v>-0.42486200000000002</v>
      </c>
      <c r="ES462" s="43">
        <v>-24.049541999999999</v>
      </c>
    </row>
    <row r="463" spans="1:149" x14ac:dyDescent="0.25">
      <c r="A463" s="35">
        <v>35339</v>
      </c>
      <c r="B463" s="36">
        <v>75.950699999999998</v>
      </c>
      <c r="C463" s="36">
        <v>77.305400000000006</v>
      </c>
      <c r="D463" s="36">
        <v>83.580299999999994</v>
      </c>
      <c r="E463" s="36">
        <v>73.124099999999999</v>
      </c>
      <c r="F463" s="36">
        <v>55.317799999999998</v>
      </c>
      <c r="G463" s="36">
        <v>92.421300000000002</v>
      </c>
      <c r="H463" s="38">
        <v>82</v>
      </c>
      <c r="I463" s="38">
        <v>83.2</v>
      </c>
      <c r="J463" s="36">
        <v>72.113500000000002</v>
      </c>
      <c r="K463" s="16">
        <v>64.647199999999998</v>
      </c>
      <c r="L463" s="36">
        <v>88.626099999999994</v>
      </c>
      <c r="M463" s="16">
        <v>65.572299999999998</v>
      </c>
      <c r="N463" s="16">
        <v>80.783600000000007</v>
      </c>
      <c r="O463" s="37">
        <v>17268</v>
      </c>
      <c r="P463" s="37">
        <v>120677</v>
      </c>
      <c r="Q463" s="37">
        <v>97131</v>
      </c>
      <c r="R463" s="37">
        <v>23546</v>
      </c>
      <c r="S463" s="37">
        <v>19554</v>
      </c>
      <c r="T463" s="37">
        <v>101123</v>
      </c>
      <c r="U463" s="16">
        <v>2845</v>
      </c>
      <c r="V463" s="16">
        <v>4584</v>
      </c>
      <c r="W463" s="16">
        <v>12125</v>
      </c>
      <c r="X463" s="37">
        <v>10531</v>
      </c>
      <c r="Y463" s="37">
        <v>6737</v>
      </c>
      <c r="Z463" s="37">
        <v>5643</v>
      </c>
      <c r="AA463" s="37">
        <v>13888</v>
      </c>
      <c r="AB463" s="37">
        <v>7080</v>
      </c>
      <c r="AC463" s="37">
        <v>2975</v>
      </c>
      <c r="AD463" s="37">
        <v>10858</v>
      </c>
      <c r="AE463" s="37">
        <v>635</v>
      </c>
      <c r="AF463" s="37">
        <v>13638</v>
      </c>
      <c r="AG463" s="37">
        <v>4727</v>
      </c>
      <c r="AH463" s="37">
        <v>24411</v>
      </c>
      <c r="AI463" s="38">
        <v>14256.6</v>
      </c>
      <c r="AJ463" s="38">
        <v>5569.9</v>
      </c>
      <c r="AK463" s="37">
        <v>127890</v>
      </c>
      <c r="AL463" s="37">
        <v>134921</v>
      </c>
      <c r="AM463" s="16">
        <v>67</v>
      </c>
      <c r="AN463" s="16">
        <v>5.2</v>
      </c>
      <c r="AO463" s="38">
        <f t="shared" si="73"/>
        <v>4.3692234715129592</v>
      </c>
      <c r="AP463" s="38">
        <f t="shared" si="74"/>
        <v>0.87755056662787856</v>
      </c>
      <c r="AQ463" s="38">
        <v>16.3</v>
      </c>
      <c r="AR463" s="16">
        <v>4.3</v>
      </c>
      <c r="AS463" s="16">
        <v>4.8</v>
      </c>
      <c r="AT463" s="16">
        <v>2477</v>
      </c>
      <c r="AU463" s="16">
        <v>2334</v>
      </c>
      <c r="AV463" s="37">
        <f t="shared" si="75"/>
        <v>1084</v>
      </c>
      <c r="AW463" s="16">
        <v>2268</v>
      </c>
      <c r="AX463" s="16">
        <v>1184</v>
      </c>
      <c r="AY463" s="16">
        <v>3166</v>
      </c>
      <c r="AZ463" s="16">
        <v>2486</v>
      </c>
      <c r="BA463" s="16">
        <v>815</v>
      </c>
      <c r="BB463" s="16">
        <v>566</v>
      </c>
      <c r="BC463" s="16">
        <v>4372</v>
      </c>
      <c r="BD463" s="38">
        <v>41.4</v>
      </c>
      <c r="BE463" s="38">
        <v>34.4</v>
      </c>
      <c r="BF463" s="38">
        <v>4.8</v>
      </c>
      <c r="BG463" s="39">
        <v>81</v>
      </c>
      <c r="BH463" s="37">
        <v>1370</v>
      </c>
      <c r="BI463" s="37">
        <v>265</v>
      </c>
      <c r="BJ463" s="37">
        <v>295</v>
      </c>
      <c r="BK463" s="37">
        <v>146</v>
      </c>
      <c r="BL463" s="37">
        <v>657</v>
      </c>
      <c r="BM463" s="37">
        <v>272</v>
      </c>
      <c r="BN463" s="37">
        <v>1358</v>
      </c>
      <c r="BO463" s="16">
        <v>70.78</v>
      </c>
      <c r="BP463" s="16">
        <v>175511</v>
      </c>
      <c r="BQ463" s="16">
        <v>138595</v>
      </c>
      <c r="BR463" s="16">
        <v>487770</v>
      </c>
      <c r="BS463" s="38">
        <v>50.9</v>
      </c>
      <c r="BT463" s="16">
        <v>40162</v>
      </c>
      <c r="BU463" s="16">
        <v>1047.3699999999999</v>
      </c>
      <c r="BV463" s="38">
        <v>39.6</v>
      </c>
      <c r="BW463" s="16">
        <v>964075</v>
      </c>
      <c r="BX463" s="16">
        <v>944954.17728800001</v>
      </c>
      <c r="BY463" s="38">
        <v>52.9</v>
      </c>
      <c r="BZ463" s="16">
        <v>807172</v>
      </c>
      <c r="CA463" s="16">
        <v>232097</v>
      </c>
      <c r="CB463" s="38">
        <v>129.1</v>
      </c>
      <c r="CC463" s="16">
        <v>75.2</v>
      </c>
      <c r="CD463" s="16">
        <v>72</v>
      </c>
      <c r="CE463" s="41">
        <v>24.88</v>
      </c>
      <c r="CF463" s="41">
        <v>24.16</v>
      </c>
      <c r="CG463" s="40">
        <v>0.65500000000000003</v>
      </c>
      <c r="CH463" s="16">
        <v>23.22</v>
      </c>
      <c r="CI463" s="16">
        <v>105.2</v>
      </c>
      <c r="CJ463" s="40">
        <v>78.543999999999997</v>
      </c>
      <c r="CK463" s="40">
        <v>80.328999999999994</v>
      </c>
      <c r="CL463" s="38">
        <v>132.4</v>
      </c>
      <c r="CM463" s="38">
        <v>136.5</v>
      </c>
      <c r="CN463" s="38">
        <v>130.9</v>
      </c>
      <c r="CO463" s="38">
        <v>127.5</v>
      </c>
      <c r="CP463" s="38">
        <v>126</v>
      </c>
      <c r="CQ463" s="39">
        <v>117.37</v>
      </c>
      <c r="CR463" s="16">
        <v>297.93090000000001</v>
      </c>
      <c r="CS463" s="38">
        <v>45.7</v>
      </c>
      <c r="CT463" s="40">
        <v>158.19999999999999</v>
      </c>
      <c r="CU463" s="40">
        <v>166.8</v>
      </c>
      <c r="CV463" s="16">
        <v>15.23</v>
      </c>
      <c r="CW463" s="16">
        <v>12.83</v>
      </c>
      <c r="CX463" s="41">
        <v>12.16</v>
      </c>
      <c r="CY463" s="41">
        <v>7.39</v>
      </c>
      <c r="CZ463" s="41">
        <v>8.07</v>
      </c>
      <c r="DA463" s="41">
        <v>5.24</v>
      </c>
      <c r="DB463" s="42">
        <v>5.3040000000000003</v>
      </c>
      <c r="DC463" s="42">
        <f t="shared" si="76"/>
        <v>0.31400000000000006</v>
      </c>
      <c r="DD463" s="41">
        <v>5.55</v>
      </c>
      <c r="DE463" s="41">
        <v>6.53</v>
      </c>
      <c r="DF463" s="41">
        <v>7.92</v>
      </c>
      <c r="DG463" s="41">
        <v>4.99</v>
      </c>
      <c r="DH463" s="41">
        <v>5.1100000000000003</v>
      </c>
      <c r="DI463" s="41">
        <v>5.41</v>
      </c>
      <c r="DJ463" s="42">
        <f t="shared" si="71"/>
        <v>0.41999999999999993</v>
      </c>
      <c r="DK463" s="42">
        <f t="shared" si="77"/>
        <v>0.85999999999999943</v>
      </c>
      <c r="DL463" s="42">
        <f t="shared" si="78"/>
        <v>1.54</v>
      </c>
      <c r="DM463" s="42">
        <f t="shared" si="72"/>
        <v>1.3899999999999997</v>
      </c>
      <c r="DN463" s="42">
        <f t="shared" si="79"/>
        <v>0.12000000000000011</v>
      </c>
      <c r="DO463" s="42">
        <f t="shared" si="80"/>
        <v>0.55999999999999961</v>
      </c>
      <c r="DP463" s="42">
        <f t="shared" si="81"/>
        <v>1.54</v>
      </c>
      <c r="DQ463" s="36">
        <v>765.87360000000001</v>
      </c>
      <c r="DR463" s="36">
        <v>505.22230000000002</v>
      </c>
      <c r="DS463" s="38">
        <v>332</v>
      </c>
      <c r="DT463" s="40">
        <v>473.726</v>
      </c>
      <c r="DU463" s="38">
        <v>1085.7</v>
      </c>
      <c r="DV463" s="38">
        <v>3763.9</v>
      </c>
      <c r="DW463" s="38">
        <v>3151.9</v>
      </c>
      <c r="DX463" s="37">
        <v>49276</v>
      </c>
      <c r="DY463" s="36">
        <v>740.89449999999999</v>
      </c>
      <c r="DZ463" s="36">
        <v>1103.8004000000001</v>
      </c>
      <c r="EA463" s="40">
        <v>49.563000000000002</v>
      </c>
      <c r="EB463" s="36">
        <v>490.44159999999999</v>
      </c>
      <c r="EC463" s="36">
        <v>1231.3361</v>
      </c>
      <c r="ED463" s="16">
        <v>701.45569999999998</v>
      </c>
      <c r="EE463" s="16">
        <v>5996.21</v>
      </c>
      <c r="EF463" s="41">
        <v>16.38</v>
      </c>
      <c r="EG463" s="41">
        <v>77.95</v>
      </c>
      <c r="EI463" s="36">
        <v>87.815700000000007</v>
      </c>
      <c r="EJ463" s="33"/>
      <c r="EK463" s="36">
        <v>1.2585999999999999</v>
      </c>
      <c r="EL463" s="36">
        <v>112.4123</v>
      </c>
      <c r="EM463" s="36">
        <v>1.5863</v>
      </c>
      <c r="EN463" s="36">
        <v>1.3508</v>
      </c>
      <c r="EO463" s="16">
        <v>89.9</v>
      </c>
      <c r="EP463" s="16">
        <v>64.195953369140597</v>
      </c>
      <c r="EQ463" s="16">
        <v>1.108746</v>
      </c>
      <c r="ER463" s="16">
        <v>-0.38107799999999997</v>
      </c>
      <c r="ES463" s="43">
        <v>-18.746123000000001</v>
      </c>
    </row>
    <row r="464" spans="1:149" x14ac:dyDescent="0.25">
      <c r="A464" s="35">
        <v>35370</v>
      </c>
      <c r="B464" s="36">
        <v>76.606200000000001</v>
      </c>
      <c r="C464" s="36">
        <v>78.177499999999995</v>
      </c>
      <c r="D464" s="36">
        <v>84.549199999999999</v>
      </c>
      <c r="E464" s="36">
        <v>73.584699999999998</v>
      </c>
      <c r="F464" s="36">
        <v>55.902500000000003</v>
      </c>
      <c r="G464" s="36">
        <v>92.735100000000003</v>
      </c>
      <c r="H464" s="38">
        <v>82.3</v>
      </c>
      <c r="I464" s="38">
        <v>83.5</v>
      </c>
      <c r="J464" s="36">
        <v>73.068899999999999</v>
      </c>
      <c r="K464" s="16">
        <v>66.351500000000001</v>
      </c>
      <c r="L464" s="36">
        <v>89.598100000000002</v>
      </c>
      <c r="M464" s="16">
        <v>66.270799999999994</v>
      </c>
      <c r="N464" s="16">
        <v>83.527299999999997</v>
      </c>
      <c r="O464" s="37">
        <v>17277</v>
      </c>
      <c r="P464" s="37">
        <v>120975</v>
      </c>
      <c r="Q464" s="37">
        <v>97391</v>
      </c>
      <c r="R464" s="37">
        <v>23584</v>
      </c>
      <c r="S464" s="37">
        <v>19565</v>
      </c>
      <c r="T464" s="37">
        <v>101410</v>
      </c>
      <c r="U464" s="16">
        <v>2845</v>
      </c>
      <c r="V464" s="16">
        <v>4582</v>
      </c>
      <c r="W464" s="16">
        <v>12138</v>
      </c>
      <c r="X464" s="37">
        <v>10544</v>
      </c>
      <c r="Y464" s="37">
        <v>6733</v>
      </c>
      <c r="Z464" s="37">
        <v>5668</v>
      </c>
      <c r="AA464" s="37">
        <v>13928</v>
      </c>
      <c r="AB464" s="37">
        <v>7096</v>
      </c>
      <c r="AC464" s="37">
        <v>2990</v>
      </c>
      <c r="AD464" s="37">
        <v>10881</v>
      </c>
      <c r="AE464" s="37">
        <v>639</v>
      </c>
      <c r="AF464" s="37">
        <v>13743</v>
      </c>
      <c r="AG464" s="37">
        <v>4733</v>
      </c>
      <c r="AH464" s="37">
        <v>24455</v>
      </c>
      <c r="AI464" s="38">
        <v>14283.7</v>
      </c>
      <c r="AJ464" s="38">
        <v>5579.4</v>
      </c>
      <c r="AK464" s="37">
        <v>127771</v>
      </c>
      <c r="AL464" s="37">
        <v>135007</v>
      </c>
      <c r="AM464" s="16">
        <v>67</v>
      </c>
      <c r="AN464" s="16">
        <v>5.4</v>
      </c>
      <c r="AO464" s="38">
        <f t="shared" si="73"/>
        <v>4.5479123304717533</v>
      </c>
      <c r="AP464" s="38">
        <f t="shared" si="74"/>
        <v>0.8488448747102002</v>
      </c>
      <c r="AQ464" s="38">
        <v>16.8</v>
      </c>
      <c r="AR464" s="16">
        <v>4.5</v>
      </c>
      <c r="AS464" s="16">
        <v>4.8</v>
      </c>
      <c r="AT464" s="16">
        <v>2920</v>
      </c>
      <c r="AU464" s="16">
        <v>2207</v>
      </c>
      <c r="AV464" s="37">
        <f t="shared" si="75"/>
        <v>1013</v>
      </c>
      <c r="AW464" s="16">
        <v>2159</v>
      </c>
      <c r="AX464" s="16">
        <v>1146</v>
      </c>
      <c r="AY464" s="16">
        <v>3311</v>
      </c>
      <c r="AZ464" s="16">
        <v>2510</v>
      </c>
      <c r="BA464" s="16">
        <v>846</v>
      </c>
      <c r="BB464" s="16">
        <v>571</v>
      </c>
      <c r="BC464" s="16">
        <v>4025</v>
      </c>
      <c r="BD464" s="38">
        <v>41.5</v>
      </c>
      <c r="BE464" s="38">
        <v>34.4</v>
      </c>
      <c r="BF464" s="38">
        <v>4.9000000000000004</v>
      </c>
      <c r="BG464" s="39">
        <v>87</v>
      </c>
      <c r="BH464" s="37">
        <v>1355</v>
      </c>
      <c r="BI464" s="37">
        <v>206</v>
      </c>
      <c r="BJ464" s="37">
        <v>249</v>
      </c>
      <c r="BK464" s="37">
        <v>157</v>
      </c>
      <c r="BL464" s="37">
        <v>596</v>
      </c>
      <c r="BM464" s="37">
        <v>353</v>
      </c>
      <c r="BN464" s="37">
        <v>1412</v>
      </c>
      <c r="BO464" s="16">
        <v>85.53</v>
      </c>
      <c r="BP464" s="16">
        <v>175464</v>
      </c>
      <c r="BQ464" s="16">
        <v>139713</v>
      </c>
      <c r="BR464" s="16">
        <v>490073</v>
      </c>
      <c r="BS464" s="38">
        <v>51.2</v>
      </c>
      <c r="BT464" s="16">
        <v>39432</v>
      </c>
      <c r="BU464" s="16">
        <v>1050</v>
      </c>
      <c r="BV464" s="38">
        <v>42.3</v>
      </c>
      <c r="BW464" s="16">
        <v>951931</v>
      </c>
      <c r="BX464" s="16">
        <v>930147.50121000002</v>
      </c>
      <c r="BY464" s="38">
        <v>56.9</v>
      </c>
      <c r="BZ464" s="16">
        <v>813144</v>
      </c>
      <c r="CA464" s="16">
        <v>231556</v>
      </c>
      <c r="CB464" s="38">
        <v>129.69999999999999</v>
      </c>
      <c r="CC464" s="16">
        <v>100.6</v>
      </c>
      <c r="CD464" s="16">
        <v>68.5</v>
      </c>
      <c r="CE464" s="41">
        <v>23.71</v>
      </c>
      <c r="CF464" s="41">
        <v>22.76</v>
      </c>
      <c r="CG464" s="40">
        <v>0.69099999999999995</v>
      </c>
      <c r="CH464" s="16">
        <v>22.66</v>
      </c>
      <c r="CI464" s="16">
        <v>107.1</v>
      </c>
      <c r="CJ464" s="40">
        <v>78.688999999999993</v>
      </c>
      <c r="CK464" s="40">
        <v>80.441000000000003</v>
      </c>
      <c r="CL464" s="38">
        <v>132.5</v>
      </c>
      <c r="CM464" s="38">
        <v>136.30000000000001</v>
      </c>
      <c r="CN464" s="38">
        <v>131.1</v>
      </c>
      <c r="CO464" s="38">
        <v>128</v>
      </c>
      <c r="CP464" s="38">
        <v>125.8</v>
      </c>
      <c r="CQ464" s="39">
        <v>116.72</v>
      </c>
      <c r="CR464" s="16">
        <v>284.84300000000002</v>
      </c>
      <c r="CS464" s="38">
        <v>46.3</v>
      </c>
      <c r="CT464" s="40">
        <v>158.69999999999999</v>
      </c>
      <c r="CU464" s="40">
        <v>167.2</v>
      </c>
      <c r="CV464" s="16">
        <v>15.25</v>
      </c>
      <c r="CW464" s="16">
        <v>12.88</v>
      </c>
      <c r="CX464" s="41">
        <v>12.21</v>
      </c>
      <c r="CY464" s="41">
        <v>7.1</v>
      </c>
      <c r="CZ464" s="41">
        <v>7.79</v>
      </c>
      <c r="DA464" s="41">
        <v>5.31</v>
      </c>
      <c r="DB464" s="42">
        <v>5.2839999999999998</v>
      </c>
      <c r="DC464" s="42">
        <f t="shared" si="76"/>
        <v>0.25399999999999956</v>
      </c>
      <c r="DD464" s="41">
        <v>5.42</v>
      </c>
      <c r="DE464" s="41">
        <v>6.2</v>
      </c>
      <c r="DF464" s="41">
        <v>7.62</v>
      </c>
      <c r="DG464" s="41">
        <v>5.03</v>
      </c>
      <c r="DH464" s="41">
        <v>5.07</v>
      </c>
      <c r="DI464" s="41">
        <v>5.38</v>
      </c>
      <c r="DJ464" s="42">
        <f t="shared" si="71"/>
        <v>0.34999999999999964</v>
      </c>
      <c r="DK464" s="42">
        <f t="shared" si="77"/>
        <v>0.89999999999999947</v>
      </c>
      <c r="DL464" s="42">
        <f t="shared" si="78"/>
        <v>1.5899999999999999</v>
      </c>
      <c r="DM464" s="42">
        <f t="shared" si="72"/>
        <v>1.42</v>
      </c>
      <c r="DN464" s="42">
        <f t="shared" si="79"/>
        <v>4.0000000000000036E-2</v>
      </c>
      <c r="DO464" s="42">
        <f t="shared" si="80"/>
        <v>0.38999999999999968</v>
      </c>
      <c r="DP464" s="42">
        <f t="shared" si="81"/>
        <v>1.17</v>
      </c>
      <c r="DQ464" s="36">
        <v>771.90830000000005</v>
      </c>
      <c r="DR464" s="36">
        <v>506.57749999999999</v>
      </c>
      <c r="DS464" s="38">
        <v>337.1</v>
      </c>
      <c r="DT464" s="40">
        <v>475.51799999999997</v>
      </c>
      <c r="DU464" s="38">
        <v>1083.5</v>
      </c>
      <c r="DV464" s="38">
        <v>3783.8</v>
      </c>
      <c r="DW464" s="38">
        <v>3174.4</v>
      </c>
      <c r="DX464" s="37">
        <v>49510</v>
      </c>
      <c r="DY464" s="36">
        <v>744.91039999999998</v>
      </c>
      <c r="DZ464" s="36">
        <v>1111.2193</v>
      </c>
      <c r="EA464" s="40">
        <v>49.723999999999997</v>
      </c>
      <c r="EB464" s="36">
        <v>497.51150000000001</v>
      </c>
      <c r="EC464" s="36">
        <v>1242.4219000000001</v>
      </c>
      <c r="ED464" s="16">
        <v>735.66899999999998</v>
      </c>
      <c r="EE464" s="16">
        <v>6318.36</v>
      </c>
      <c r="EF464" s="41">
        <v>16</v>
      </c>
      <c r="EG464" s="41">
        <v>78.180000000000007</v>
      </c>
      <c r="EI464" s="36">
        <v>86.930899999999994</v>
      </c>
      <c r="EJ464" s="33"/>
      <c r="EK464" s="36">
        <v>1.2751999999999999</v>
      </c>
      <c r="EL464" s="36">
        <v>112.2958</v>
      </c>
      <c r="EM464" s="36">
        <v>1.6623000000000001</v>
      </c>
      <c r="EN464" s="36">
        <v>1.3381000000000001</v>
      </c>
      <c r="EO464" s="16">
        <v>93.9</v>
      </c>
      <c r="EP464" s="16">
        <v>74.208663940429702</v>
      </c>
      <c r="EQ464" s="16">
        <v>1.1504920000000001</v>
      </c>
      <c r="ER464" s="16">
        <v>-0.34901500000000002</v>
      </c>
      <c r="ES464" s="43">
        <v>-5.9939748000000002</v>
      </c>
    </row>
    <row r="465" spans="1:149" x14ac:dyDescent="0.25">
      <c r="A465" s="35">
        <v>35400</v>
      </c>
      <c r="B465" s="36">
        <v>77.086200000000005</v>
      </c>
      <c r="C465" s="36">
        <v>78.713800000000006</v>
      </c>
      <c r="D465" s="36">
        <v>84.760599999999997</v>
      </c>
      <c r="E465" s="36">
        <v>74.084699999999998</v>
      </c>
      <c r="F465" s="36">
        <v>56.4649</v>
      </c>
      <c r="G465" s="36">
        <v>93.8245</v>
      </c>
      <c r="H465" s="38">
        <v>82.4</v>
      </c>
      <c r="I465" s="38">
        <v>83.6</v>
      </c>
      <c r="J465" s="36">
        <v>74.203100000000006</v>
      </c>
      <c r="K465" s="16">
        <v>67.790999999999997</v>
      </c>
      <c r="L465" s="36">
        <v>89.380799999999994</v>
      </c>
      <c r="M465" s="16">
        <v>67.285200000000003</v>
      </c>
      <c r="N465" s="16">
        <v>82.528599999999997</v>
      </c>
      <c r="O465" s="37">
        <v>17284</v>
      </c>
      <c r="P465" s="37">
        <v>121146</v>
      </c>
      <c r="Q465" s="37">
        <v>97548</v>
      </c>
      <c r="R465" s="37">
        <v>23598</v>
      </c>
      <c r="S465" s="37">
        <v>19571</v>
      </c>
      <c r="T465" s="37">
        <v>101575</v>
      </c>
      <c r="U465" s="16">
        <v>2839</v>
      </c>
      <c r="V465" s="16">
        <v>4578</v>
      </c>
      <c r="W465" s="16">
        <v>12154</v>
      </c>
      <c r="X465" s="37">
        <v>10556</v>
      </c>
      <c r="Y465" s="37">
        <v>6728</v>
      </c>
      <c r="Z465" s="37">
        <v>5675</v>
      </c>
      <c r="AA465" s="37">
        <v>13951</v>
      </c>
      <c r="AB465" s="37">
        <v>7111</v>
      </c>
      <c r="AC465" s="37">
        <v>2997</v>
      </c>
      <c r="AD465" s="37">
        <v>10901</v>
      </c>
      <c r="AE465" s="37">
        <v>639</v>
      </c>
      <c r="AF465" s="37">
        <v>13796</v>
      </c>
      <c r="AG465" s="37">
        <v>4743</v>
      </c>
      <c r="AH465" s="37">
        <v>24478</v>
      </c>
      <c r="AI465" s="38">
        <v>14322.4</v>
      </c>
      <c r="AJ465" s="38">
        <v>5583.7</v>
      </c>
      <c r="AK465" s="37">
        <v>127860</v>
      </c>
      <c r="AL465" s="37">
        <v>135113</v>
      </c>
      <c r="AM465" s="16">
        <v>67</v>
      </c>
      <c r="AN465" s="16">
        <v>5.4</v>
      </c>
      <c r="AO465" s="38">
        <f t="shared" si="73"/>
        <v>4.4466483610015324</v>
      </c>
      <c r="AP465" s="38">
        <f t="shared" si="74"/>
        <v>0.85409990156387616</v>
      </c>
      <c r="AQ465" s="38">
        <v>16.600000000000001</v>
      </c>
      <c r="AR465" s="16">
        <v>4.3</v>
      </c>
      <c r="AS465" s="16">
        <v>5.0999999999999996</v>
      </c>
      <c r="AT465" s="16">
        <v>2621</v>
      </c>
      <c r="AU465" s="16">
        <v>2417</v>
      </c>
      <c r="AV465" s="37">
        <f t="shared" si="75"/>
        <v>970</v>
      </c>
      <c r="AW465" s="16">
        <v>2124</v>
      </c>
      <c r="AX465" s="16">
        <v>1154</v>
      </c>
      <c r="AY465" s="16">
        <v>3157</v>
      </c>
      <c r="AZ465" s="16">
        <v>2576</v>
      </c>
      <c r="BA465" s="16">
        <v>878</v>
      </c>
      <c r="BB465" s="16">
        <v>613</v>
      </c>
      <c r="BC465" s="16">
        <v>4365</v>
      </c>
      <c r="BD465" s="38">
        <v>41.7</v>
      </c>
      <c r="BE465" s="38">
        <v>34.4</v>
      </c>
      <c r="BF465" s="38">
        <v>5</v>
      </c>
      <c r="BG465" s="39">
        <v>86</v>
      </c>
      <c r="BH465" s="37">
        <v>1486</v>
      </c>
      <c r="BI465" s="37">
        <v>264</v>
      </c>
      <c r="BJ465" s="37">
        <v>359</v>
      </c>
      <c r="BK465" s="37">
        <v>127</v>
      </c>
      <c r="BL465" s="37">
        <v>644</v>
      </c>
      <c r="BM465" s="37">
        <v>356</v>
      </c>
      <c r="BN465" s="37">
        <v>1411</v>
      </c>
      <c r="BO465" s="16">
        <v>83.39</v>
      </c>
      <c r="BP465" s="16">
        <v>171315</v>
      </c>
      <c r="BQ465" s="16">
        <v>137270</v>
      </c>
      <c r="BR465" s="16">
        <v>490855</v>
      </c>
      <c r="BS465" s="38">
        <v>52</v>
      </c>
      <c r="BT465" s="16">
        <v>37835</v>
      </c>
      <c r="BU465" s="16">
        <v>1049.77</v>
      </c>
      <c r="BV465" s="38">
        <v>44.4</v>
      </c>
      <c r="BW465" s="16">
        <v>941600</v>
      </c>
      <c r="BX465" s="16">
        <v>951426.43564200005</v>
      </c>
      <c r="BY465" s="38">
        <v>61.7</v>
      </c>
      <c r="BZ465" s="16">
        <v>807287</v>
      </c>
      <c r="CA465" s="16">
        <v>232166</v>
      </c>
      <c r="CB465" s="38">
        <v>128.5</v>
      </c>
      <c r="CC465" s="16">
        <v>140.69999999999999</v>
      </c>
      <c r="CD465" s="16">
        <v>70.900000000000006</v>
      </c>
      <c r="CE465" s="41">
        <v>25.23</v>
      </c>
      <c r="CF465" s="41">
        <v>23.78</v>
      </c>
      <c r="CG465" s="40">
        <v>0.68700000000000006</v>
      </c>
      <c r="CH465" s="16">
        <v>23.22</v>
      </c>
      <c r="CI465" s="16">
        <v>107.9</v>
      </c>
      <c r="CJ465" s="40">
        <v>78.78</v>
      </c>
      <c r="CK465" s="40">
        <v>80.471999999999994</v>
      </c>
      <c r="CL465" s="38">
        <v>132.9</v>
      </c>
      <c r="CM465" s="38">
        <v>135.4</v>
      </c>
      <c r="CN465" s="38">
        <v>131.6</v>
      </c>
      <c r="CO465" s="38">
        <v>129.30000000000001</v>
      </c>
      <c r="CP465" s="38">
        <v>126.4</v>
      </c>
      <c r="CQ465" s="39">
        <v>117.55</v>
      </c>
      <c r="CR465" s="16">
        <v>286.32190000000003</v>
      </c>
      <c r="CS465" s="38">
        <v>52</v>
      </c>
      <c r="CT465" s="40">
        <v>159.1</v>
      </c>
      <c r="CU465" s="40">
        <v>167.4</v>
      </c>
      <c r="CV465" s="16">
        <v>15.29</v>
      </c>
      <c r="CW465" s="16">
        <v>12.95</v>
      </c>
      <c r="CX465" s="41">
        <v>12.25</v>
      </c>
      <c r="CY465" s="41">
        <v>7.2</v>
      </c>
      <c r="CZ465" s="41">
        <v>7.89</v>
      </c>
      <c r="DA465" s="41">
        <v>5.29</v>
      </c>
      <c r="DB465" s="42">
        <v>5.3840000000000003</v>
      </c>
      <c r="DC465" s="42">
        <f t="shared" si="76"/>
        <v>0.4740000000000002</v>
      </c>
      <c r="DD465" s="41">
        <v>5.47</v>
      </c>
      <c r="DE465" s="41">
        <v>6.3</v>
      </c>
      <c r="DF465" s="41">
        <v>7.6</v>
      </c>
      <c r="DG465" s="41">
        <v>4.91</v>
      </c>
      <c r="DH465" s="41">
        <v>5.04</v>
      </c>
      <c r="DI465" s="41">
        <v>5.43</v>
      </c>
      <c r="DJ465" s="42">
        <f t="shared" si="71"/>
        <v>0.51999999999999957</v>
      </c>
      <c r="DK465" s="42">
        <f t="shared" si="77"/>
        <v>0.90000000000000036</v>
      </c>
      <c r="DL465" s="42">
        <f t="shared" si="78"/>
        <v>1.5899999999999999</v>
      </c>
      <c r="DM465" s="42">
        <f t="shared" si="72"/>
        <v>1.2999999999999998</v>
      </c>
      <c r="DN465" s="42">
        <f t="shared" si="79"/>
        <v>0.12999999999999989</v>
      </c>
      <c r="DO465" s="42">
        <f t="shared" si="80"/>
        <v>0.55999999999999961</v>
      </c>
      <c r="DP465" s="42">
        <f t="shared" si="81"/>
        <v>1.3899999999999997</v>
      </c>
      <c r="DQ465" s="36">
        <v>778.46400000000006</v>
      </c>
      <c r="DR465" s="36">
        <v>508.81889999999999</v>
      </c>
      <c r="DS465" s="38">
        <v>343.8</v>
      </c>
      <c r="DT465" s="40">
        <v>479.04199999999997</v>
      </c>
      <c r="DU465" s="38">
        <v>1081.3</v>
      </c>
      <c r="DV465" s="38">
        <v>3804.9</v>
      </c>
      <c r="DW465" s="38">
        <v>3200.8</v>
      </c>
      <c r="DX465" s="37">
        <v>51021</v>
      </c>
      <c r="DY465" s="36">
        <v>745.92049999999995</v>
      </c>
      <c r="DZ465" s="36">
        <v>1122.2491</v>
      </c>
      <c r="EA465" s="40">
        <v>51.176000000000002</v>
      </c>
      <c r="EB465" s="36">
        <v>507.51659999999998</v>
      </c>
      <c r="EC465" s="36">
        <v>1253.4371000000001</v>
      </c>
      <c r="ED465" s="16">
        <v>743.25049999999999</v>
      </c>
      <c r="EE465" s="16">
        <v>6435.87</v>
      </c>
      <c r="EF465" s="41">
        <v>19.260000000000002</v>
      </c>
      <c r="EG465" s="41">
        <v>78.38</v>
      </c>
      <c r="EI465" s="36">
        <v>88.436499999999995</v>
      </c>
      <c r="EJ465" s="33"/>
      <c r="EK465" s="36">
        <v>1.329</v>
      </c>
      <c r="EL465" s="36">
        <v>113.98099999999999</v>
      </c>
      <c r="EM465" s="36">
        <v>1.6638999999999999</v>
      </c>
      <c r="EN465" s="36">
        <v>1.3622000000000001</v>
      </c>
      <c r="EO465" s="16">
        <v>91.8</v>
      </c>
      <c r="EP465" s="16">
        <v>69.974166870117202</v>
      </c>
      <c r="EQ465" s="16">
        <v>1.1061730000000001</v>
      </c>
      <c r="ER465" s="16">
        <v>-0.44304500000000002</v>
      </c>
      <c r="ES465" s="43">
        <v>-4.8001953000000004</v>
      </c>
    </row>
    <row r="466" spans="1:149" x14ac:dyDescent="0.25">
      <c r="A466" s="35">
        <v>35431</v>
      </c>
      <c r="B466" s="36">
        <v>77.206800000000001</v>
      </c>
      <c r="C466" s="36">
        <v>78.601299999999995</v>
      </c>
      <c r="D466" s="36">
        <v>84.4816</v>
      </c>
      <c r="E466" s="36">
        <v>74.381500000000003</v>
      </c>
      <c r="F466" s="36">
        <v>56.783900000000003</v>
      </c>
      <c r="G466" s="36">
        <v>93.809100000000001</v>
      </c>
      <c r="H466" s="38">
        <v>82</v>
      </c>
      <c r="I466" s="38">
        <v>83.3</v>
      </c>
      <c r="J466" s="36">
        <v>73.684899999999999</v>
      </c>
      <c r="K466" s="16">
        <v>68.415899999999993</v>
      </c>
      <c r="L466" s="36">
        <v>89.215000000000003</v>
      </c>
      <c r="M466" s="16">
        <v>67.429299999999998</v>
      </c>
      <c r="N466" s="16">
        <v>81.783199999999994</v>
      </c>
      <c r="O466" s="37">
        <v>17297</v>
      </c>
      <c r="P466" s="37">
        <v>121381</v>
      </c>
      <c r="Q466" s="37">
        <v>97763</v>
      </c>
      <c r="R466" s="37">
        <v>23618</v>
      </c>
      <c r="S466" s="37">
        <v>19593</v>
      </c>
      <c r="T466" s="37">
        <v>101788</v>
      </c>
      <c r="U466" s="16">
        <v>2845</v>
      </c>
      <c r="V466" s="16">
        <v>4577</v>
      </c>
      <c r="W466" s="16">
        <v>12171</v>
      </c>
      <c r="X466" s="37">
        <v>10570</v>
      </c>
      <c r="Y466" s="37">
        <v>6727</v>
      </c>
      <c r="Z466" s="37">
        <v>5675</v>
      </c>
      <c r="AA466" s="37">
        <v>13999</v>
      </c>
      <c r="AB466" s="37">
        <v>7125</v>
      </c>
      <c r="AC466" s="37">
        <v>3010</v>
      </c>
      <c r="AD466" s="37">
        <v>10921</v>
      </c>
      <c r="AE466" s="37">
        <v>646</v>
      </c>
      <c r="AF466" s="37">
        <v>13865</v>
      </c>
      <c r="AG466" s="37">
        <v>4754</v>
      </c>
      <c r="AH466" s="37">
        <v>24496</v>
      </c>
      <c r="AI466" s="38">
        <v>14292.4</v>
      </c>
      <c r="AJ466" s="38">
        <v>5589.7</v>
      </c>
      <c r="AK466" s="37">
        <v>128298</v>
      </c>
      <c r="AL466" s="37">
        <v>135456</v>
      </c>
      <c r="AM466" s="16">
        <v>67</v>
      </c>
      <c r="AN466" s="16">
        <v>5.3</v>
      </c>
      <c r="AO466" s="38">
        <f t="shared" si="73"/>
        <v>4.4213619182612804</v>
      </c>
      <c r="AP466" s="38">
        <f t="shared" si="74"/>
        <v>0.84898417198204579</v>
      </c>
      <c r="AQ466" s="38">
        <v>16.8</v>
      </c>
      <c r="AR466" s="16">
        <v>4.5</v>
      </c>
      <c r="AS466" s="16">
        <v>4.5999999999999996</v>
      </c>
      <c r="AT466" s="16">
        <v>2758</v>
      </c>
      <c r="AU466" s="16">
        <v>2219</v>
      </c>
      <c r="AV466" s="37">
        <f t="shared" si="75"/>
        <v>1012</v>
      </c>
      <c r="AW466" s="16">
        <v>2162</v>
      </c>
      <c r="AX466" s="16">
        <v>1150</v>
      </c>
      <c r="AY466" s="16">
        <v>3224</v>
      </c>
      <c r="AZ466" s="16">
        <v>2492</v>
      </c>
      <c r="BA466" s="16">
        <v>860</v>
      </c>
      <c r="BB466" s="16">
        <v>590</v>
      </c>
      <c r="BC466" s="16">
        <v>4189</v>
      </c>
      <c r="BD466" s="38">
        <v>41.4</v>
      </c>
      <c r="BE466" s="38">
        <v>34.299999999999997</v>
      </c>
      <c r="BF466" s="38">
        <v>5</v>
      </c>
      <c r="BG466" s="39">
        <v>85</v>
      </c>
      <c r="BH466" s="37">
        <v>1457</v>
      </c>
      <c r="BI466" s="37">
        <v>285</v>
      </c>
      <c r="BJ466" s="37">
        <v>298</v>
      </c>
      <c r="BK466" s="37">
        <v>148</v>
      </c>
      <c r="BL466" s="37">
        <v>642</v>
      </c>
      <c r="BM466" s="37">
        <v>369</v>
      </c>
      <c r="BN466" s="37">
        <v>1382</v>
      </c>
      <c r="BO466" s="16">
        <v>74.05</v>
      </c>
      <c r="BP466" s="16">
        <v>177876</v>
      </c>
      <c r="BQ466" s="16">
        <v>139719</v>
      </c>
      <c r="BR466" s="16">
        <v>494694</v>
      </c>
      <c r="BS466" s="38">
        <v>49.7</v>
      </c>
      <c r="BT466" s="16">
        <v>38665</v>
      </c>
      <c r="BU466" s="16">
        <v>1150.44</v>
      </c>
      <c r="BV466" s="38">
        <v>43.2</v>
      </c>
      <c r="BW466" s="16">
        <v>937200</v>
      </c>
      <c r="BX466" s="16">
        <v>956686.40732899995</v>
      </c>
      <c r="BY466" s="38">
        <v>57</v>
      </c>
      <c r="BZ466" s="16">
        <v>823900</v>
      </c>
      <c r="CA466" s="16">
        <v>233880</v>
      </c>
      <c r="CB466" s="38">
        <v>127.3</v>
      </c>
      <c r="CC466" s="16">
        <v>159.5</v>
      </c>
      <c r="CD466" s="16">
        <v>73.400000000000006</v>
      </c>
      <c r="CE466" s="41">
        <v>25.13</v>
      </c>
      <c r="CF466" s="41">
        <v>23.54</v>
      </c>
      <c r="CG466" s="40">
        <v>0.67400000000000004</v>
      </c>
      <c r="CH466" s="16">
        <v>23.02</v>
      </c>
      <c r="CI466" s="16">
        <v>107.9</v>
      </c>
      <c r="CJ466" s="40">
        <v>78.881</v>
      </c>
      <c r="CK466" s="40">
        <v>80.555999999999997</v>
      </c>
      <c r="CL466" s="38">
        <v>133</v>
      </c>
      <c r="CM466" s="38">
        <v>134.80000000000001</v>
      </c>
      <c r="CN466" s="38">
        <v>131.69999999999999</v>
      </c>
      <c r="CO466" s="38">
        <v>130.30000000000001</v>
      </c>
      <c r="CP466" s="38">
        <v>126.6</v>
      </c>
      <c r="CQ466" s="39">
        <v>119.67</v>
      </c>
      <c r="CR466" s="16">
        <v>292.15949999999998</v>
      </c>
      <c r="CS466" s="38">
        <v>53.3</v>
      </c>
      <c r="CT466" s="40">
        <v>159.4</v>
      </c>
      <c r="CU466" s="40">
        <v>167.8</v>
      </c>
      <c r="CV466" s="16">
        <v>15.46</v>
      </c>
      <c r="CW466" s="16">
        <v>12.99</v>
      </c>
      <c r="CX466" s="41">
        <v>12.29</v>
      </c>
      <c r="CY466" s="41">
        <v>7.42</v>
      </c>
      <c r="CZ466" s="41">
        <v>8.09</v>
      </c>
      <c r="DA466" s="41">
        <v>5.25</v>
      </c>
      <c r="DB466" s="41">
        <v>5.32</v>
      </c>
      <c r="DC466" s="42">
        <f t="shared" si="76"/>
        <v>0.29000000000000004</v>
      </c>
      <c r="DD466" s="41">
        <v>5.61</v>
      </c>
      <c r="DE466" s="41">
        <v>6.58</v>
      </c>
      <c r="DF466" s="41">
        <v>7.82</v>
      </c>
      <c r="DG466" s="41">
        <v>5.03</v>
      </c>
      <c r="DH466" s="41">
        <v>5.0999999999999996</v>
      </c>
      <c r="DI466" s="41">
        <v>5.44</v>
      </c>
      <c r="DJ466" s="42">
        <f t="shared" si="71"/>
        <v>0.41000000000000014</v>
      </c>
      <c r="DK466" s="42">
        <f t="shared" si="77"/>
        <v>0.83999999999999986</v>
      </c>
      <c r="DL466" s="42">
        <f t="shared" si="78"/>
        <v>1.5099999999999998</v>
      </c>
      <c r="DM466" s="42">
        <f t="shared" si="72"/>
        <v>1.2400000000000002</v>
      </c>
      <c r="DN466" s="42">
        <f t="shared" si="79"/>
        <v>6.9999999999999396E-2</v>
      </c>
      <c r="DO466" s="42">
        <f t="shared" si="80"/>
        <v>0.58000000000000007</v>
      </c>
      <c r="DP466" s="42">
        <f t="shared" si="81"/>
        <v>1.5499999999999998</v>
      </c>
      <c r="DQ466" s="36">
        <v>782.24990000000003</v>
      </c>
      <c r="DR466" s="36">
        <v>511.95</v>
      </c>
      <c r="DS466" s="38">
        <v>345.8</v>
      </c>
      <c r="DT466" s="40">
        <v>480.87299999999999</v>
      </c>
      <c r="DU466" s="38">
        <v>1081.2</v>
      </c>
      <c r="DV466" s="38">
        <v>3819.6</v>
      </c>
      <c r="DW466" s="38">
        <v>3216.4</v>
      </c>
      <c r="DX466" s="37">
        <v>50558</v>
      </c>
      <c r="DY466" s="36">
        <v>747.89499999999998</v>
      </c>
      <c r="DZ466" s="36">
        <v>1129.6380999999999</v>
      </c>
      <c r="EA466" s="40">
        <v>50.603000000000002</v>
      </c>
      <c r="EB466" s="36">
        <v>510.47030000000001</v>
      </c>
      <c r="EC466" s="36">
        <v>1258.3652999999999</v>
      </c>
      <c r="ED466" s="16">
        <v>766.21680000000003</v>
      </c>
      <c r="EE466" s="16">
        <v>6707.03</v>
      </c>
      <c r="EF466" s="41">
        <v>19.47</v>
      </c>
      <c r="EG466" s="41">
        <v>78.569999999999993</v>
      </c>
      <c r="EI466" s="36">
        <v>90.037000000000006</v>
      </c>
      <c r="EJ466" s="33"/>
      <c r="EK466" s="36">
        <v>1.3913</v>
      </c>
      <c r="EL466" s="36">
        <v>117.91240000000001</v>
      </c>
      <c r="EM466" s="36">
        <v>1.6585000000000001</v>
      </c>
      <c r="EN466" s="36">
        <v>1.3493999999999999</v>
      </c>
      <c r="EO466" s="16">
        <v>91.3</v>
      </c>
      <c r="EP466" s="16">
        <v>74.968307495117202</v>
      </c>
      <c r="EQ466" s="16">
        <v>1.1229610000000001</v>
      </c>
      <c r="ER466" s="16">
        <v>-0.350109</v>
      </c>
      <c r="ES466" s="43">
        <v>-5.5628307000000001</v>
      </c>
    </row>
    <row r="467" spans="1:149" x14ac:dyDescent="0.25">
      <c r="A467" s="35">
        <v>35462</v>
      </c>
      <c r="B467" s="36">
        <v>78.142099999999999</v>
      </c>
      <c r="C467" s="36">
        <v>79.326999999999998</v>
      </c>
      <c r="D467" s="36">
        <v>84.932400000000001</v>
      </c>
      <c r="E467" s="36">
        <v>75.475800000000007</v>
      </c>
      <c r="F467" s="36">
        <v>58.135300000000001</v>
      </c>
      <c r="G467" s="36">
        <v>94.750200000000007</v>
      </c>
      <c r="H467" s="38">
        <v>82.7</v>
      </c>
      <c r="I467" s="38">
        <v>83.9</v>
      </c>
      <c r="J467" s="36">
        <v>74.903499999999994</v>
      </c>
      <c r="K467" s="16">
        <v>69.508300000000006</v>
      </c>
      <c r="L467" s="36">
        <v>89.304400000000001</v>
      </c>
      <c r="M467" s="16">
        <v>68.558800000000005</v>
      </c>
      <c r="N467" s="16">
        <v>81.674199999999999</v>
      </c>
      <c r="O467" s="37">
        <v>17316</v>
      </c>
      <c r="P467" s="37">
        <v>121684</v>
      </c>
      <c r="Q467" s="37">
        <v>97998</v>
      </c>
      <c r="R467" s="37">
        <v>23686</v>
      </c>
      <c r="S467" s="37">
        <v>19598</v>
      </c>
      <c r="T467" s="37">
        <v>102086</v>
      </c>
      <c r="U467" s="16">
        <v>2838</v>
      </c>
      <c r="V467" s="16">
        <v>4577</v>
      </c>
      <c r="W467" s="16">
        <v>12183</v>
      </c>
      <c r="X467" s="37">
        <v>10589</v>
      </c>
      <c r="Y467" s="37">
        <v>6727</v>
      </c>
      <c r="Z467" s="37">
        <v>5722</v>
      </c>
      <c r="AA467" s="37">
        <v>14025</v>
      </c>
      <c r="AB467" s="37">
        <v>7142</v>
      </c>
      <c r="AC467" s="37">
        <v>3026</v>
      </c>
      <c r="AD467" s="37">
        <v>10952</v>
      </c>
      <c r="AE467" s="37">
        <v>648</v>
      </c>
      <c r="AF467" s="37">
        <v>13980</v>
      </c>
      <c r="AG467" s="37">
        <v>4764</v>
      </c>
      <c r="AH467" s="37">
        <v>24511</v>
      </c>
      <c r="AI467" s="38">
        <v>14288.1</v>
      </c>
      <c r="AJ467" s="38">
        <v>5604.3</v>
      </c>
      <c r="AK467" s="37">
        <v>128298</v>
      </c>
      <c r="AL467" s="37">
        <v>135400</v>
      </c>
      <c r="AM467" s="16">
        <v>66.900000000000006</v>
      </c>
      <c r="AN467" s="16">
        <v>5.2</v>
      </c>
      <c r="AO467" s="38">
        <f t="shared" si="73"/>
        <v>4.3847858197932057</v>
      </c>
      <c r="AP467" s="38">
        <f t="shared" si="74"/>
        <v>0.81905465288035451</v>
      </c>
      <c r="AQ467" s="38">
        <v>17.100000000000001</v>
      </c>
      <c r="AR467" s="16">
        <v>4.4000000000000004</v>
      </c>
      <c r="AS467" s="16">
        <v>4.7</v>
      </c>
      <c r="AT467" s="16">
        <v>2549</v>
      </c>
      <c r="AU467" s="16">
        <v>2357</v>
      </c>
      <c r="AV467" s="37">
        <f t="shared" si="75"/>
        <v>1031</v>
      </c>
      <c r="AW467" s="16">
        <v>2140</v>
      </c>
      <c r="AX467" s="16">
        <v>1109</v>
      </c>
      <c r="AY467" s="16">
        <v>3169</v>
      </c>
      <c r="AZ467" s="16">
        <v>2540</v>
      </c>
      <c r="BA467" s="16">
        <v>795</v>
      </c>
      <c r="BB467" s="16">
        <v>614</v>
      </c>
      <c r="BC467" s="16">
        <v>4242</v>
      </c>
      <c r="BD467" s="38">
        <v>41.6</v>
      </c>
      <c r="BE467" s="38">
        <v>34.4</v>
      </c>
      <c r="BF467" s="38">
        <v>5</v>
      </c>
      <c r="BG467" s="39">
        <v>88</v>
      </c>
      <c r="BH467" s="37">
        <v>1492</v>
      </c>
      <c r="BI467" s="37">
        <v>327</v>
      </c>
      <c r="BJ467" s="37">
        <v>290</v>
      </c>
      <c r="BK467" s="37">
        <v>144</v>
      </c>
      <c r="BL467" s="37">
        <v>707</v>
      </c>
      <c r="BM467" s="37">
        <v>351</v>
      </c>
      <c r="BN467" s="37">
        <v>1445</v>
      </c>
      <c r="BO467" s="16">
        <v>77.599999999999994</v>
      </c>
      <c r="BP467" s="16">
        <v>187389</v>
      </c>
      <c r="BQ467" s="16">
        <v>142615</v>
      </c>
      <c r="BR467" s="16">
        <v>497594</v>
      </c>
      <c r="BS467" s="38">
        <v>52.1</v>
      </c>
      <c r="BT467" s="16">
        <v>41964</v>
      </c>
      <c r="BU467" s="16">
        <v>1158.44</v>
      </c>
      <c r="BV467" s="38">
        <v>41.3</v>
      </c>
      <c r="BW467" s="16">
        <v>918201</v>
      </c>
      <c r="BX467" s="16">
        <v>959777.586656</v>
      </c>
      <c r="BY467" s="38">
        <v>57.6</v>
      </c>
      <c r="BZ467" s="16">
        <v>840042</v>
      </c>
      <c r="CA467" s="16">
        <v>235304</v>
      </c>
      <c r="CB467" s="38">
        <v>127</v>
      </c>
      <c r="CC467" s="16">
        <v>119.9</v>
      </c>
      <c r="CD467" s="16">
        <v>64.5</v>
      </c>
      <c r="CE467" s="41">
        <v>22.18</v>
      </c>
      <c r="CF467" s="41">
        <v>20.85</v>
      </c>
      <c r="CG467" s="40">
        <v>0.624</v>
      </c>
      <c r="CH467" s="16">
        <v>20.88</v>
      </c>
      <c r="CI467" s="16">
        <v>107.4</v>
      </c>
      <c r="CJ467" s="40">
        <v>79.045000000000002</v>
      </c>
      <c r="CK467" s="40">
        <v>80.72</v>
      </c>
      <c r="CL467" s="38">
        <v>132.69999999999999</v>
      </c>
      <c r="CM467" s="38">
        <v>134.30000000000001</v>
      </c>
      <c r="CN467" s="38">
        <v>131.19999999999999</v>
      </c>
      <c r="CO467" s="38">
        <v>128.9</v>
      </c>
      <c r="CP467" s="38">
        <v>126.5</v>
      </c>
      <c r="CQ467" s="39">
        <v>120.54</v>
      </c>
      <c r="CR467" s="16">
        <v>296.13159999999999</v>
      </c>
      <c r="CS467" s="38">
        <v>56.4</v>
      </c>
      <c r="CT467" s="40">
        <v>159.69999999999999</v>
      </c>
      <c r="CU467" s="40">
        <v>168.1</v>
      </c>
      <c r="CV467" s="16">
        <v>15.49</v>
      </c>
      <c r="CW467" s="16">
        <v>12.99</v>
      </c>
      <c r="CX467" s="41">
        <v>12.32</v>
      </c>
      <c r="CY467" s="41">
        <v>7.31</v>
      </c>
      <c r="CZ467" s="41">
        <v>7.94</v>
      </c>
      <c r="DA467" s="41">
        <v>5.19</v>
      </c>
      <c r="DB467" s="41">
        <v>5.28</v>
      </c>
      <c r="DC467" s="42">
        <f t="shared" si="76"/>
        <v>0.27000000000000046</v>
      </c>
      <c r="DD467" s="41">
        <v>5.53</v>
      </c>
      <c r="DE467" s="41">
        <v>6.42</v>
      </c>
      <c r="DF467" s="41">
        <v>7.65</v>
      </c>
      <c r="DG467" s="41">
        <v>5.01</v>
      </c>
      <c r="DH467" s="41">
        <v>5.0599999999999996</v>
      </c>
      <c r="DI467" s="41">
        <v>5.36</v>
      </c>
      <c r="DJ467" s="42">
        <f t="shared" si="71"/>
        <v>0.35000000000000053</v>
      </c>
      <c r="DK467" s="42">
        <f t="shared" si="77"/>
        <v>0.88999999999999968</v>
      </c>
      <c r="DL467" s="42">
        <f t="shared" si="78"/>
        <v>1.5200000000000005</v>
      </c>
      <c r="DM467" s="42">
        <f t="shared" si="72"/>
        <v>1.2300000000000004</v>
      </c>
      <c r="DN467" s="42">
        <f t="shared" si="79"/>
        <v>4.9999999999999822E-2</v>
      </c>
      <c r="DO467" s="42">
        <f t="shared" si="80"/>
        <v>0.52000000000000046</v>
      </c>
      <c r="DP467" s="42">
        <f t="shared" si="81"/>
        <v>1.4100000000000001</v>
      </c>
      <c r="DQ467" s="36">
        <v>789.13049999999998</v>
      </c>
      <c r="DR467" s="36">
        <v>509.39</v>
      </c>
      <c r="DS467" s="38">
        <v>354.5</v>
      </c>
      <c r="DT467" s="40">
        <v>483.28500000000003</v>
      </c>
      <c r="DU467" s="38">
        <v>1078.8</v>
      </c>
      <c r="DV467" s="38">
        <v>3831.4</v>
      </c>
      <c r="DW467" s="38">
        <v>3235.1</v>
      </c>
      <c r="DX467" s="37">
        <v>48008</v>
      </c>
      <c r="DY467" s="36">
        <v>750.13729999999998</v>
      </c>
      <c r="DZ467" s="36">
        <v>1134.991</v>
      </c>
      <c r="EA467" s="40">
        <v>48.05</v>
      </c>
      <c r="EB467" s="36">
        <v>511.71359999999999</v>
      </c>
      <c r="EC467" s="36">
        <v>1261.8507999999999</v>
      </c>
      <c r="ED467" s="16">
        <v>798.38789999999995</v>
      </c>
      <c r="EE467" s="16">
        <v>6917.48</v>
      </c>
      <c r="EF467" s="41">
        <v>20.14</v>
      </c>
      <c r="EG467" s="41">
        <v>78.72</v>
      </c>
      <c r="EI467" s="36">
        <v>92.702699999999993</v>
      </c>
      <c r="EJ467" s="33"/>
      <c r="EK467" s="36">
        <v>1.4540999999999999</v>
      </c>
      <c r="EL467" s="36">
        <v>122.96210000000001</v>
      </c>
      <c r="EM467" s="36">
        <v>1.6255999999999999</v>
      </c>
      <c r="EN467" s="36">
        <v>1.3555999999999999</v>
      </c>
      <c r="EO467" s="16">
        <v>94.9</v>
      </c>
      <c r="EP467" s="16">
        <v>87.697288513183594</v>
      </c>
      <c r="EQ467" s="16">
        <v>1.0476989999999999</v>
      </c>
      <c r="ER467" s="16">
        <v>-0.48608499999999999</v>
      </c>
      <c r="ES467" s="43">
        <v>-6.3446942000000002</v>
      </c>
    </row>
    <row r="468" spans="1:149" x14ac:dyDescent="0.25">
      <c r="A468" s="35">
        <v>35490</v>
      </c>
      <c r="B468" s="36">
        <v>78.6905</v>
      </c>
      <c r="C468" s="36">
        <v>80.111699999999999</v>
      </c>
      <c r="D468" s="36">
        <v>85.539500000000004</v>
      </c>
      <c r="E468" s="36">
        <v>75.864000000000004</v>
      </c>
      <c r="F468" s="36">
        <v>58.835099999999997</v>
      </c>
      <c r="G468" s="36">
        <v>95.1631</v>
      </c>
      <c r="H468" s="38">
        <v>83.1</v>
      </c>
      <c r="I468" s="38">
        <v>84</v>
      </c>
      <c r="J468" s="36">
        <v>75.885499999999993</v>
      </c>
      <c r="K468" s="16">
        <v>70.590800000000002</v>
      </c>
      <c r="L468" s="36">
        <v>89.733699999999999</v>
      </c>
      <c r="M468" s="16">
        <v>69.597499999999997</v>
      </c>
      <c r="N468" s="16">
        <v>78.5565</v>
      </c>
      <c r="O468" s="37">
        <v>17340</v>
      </c>
      <c r="P468" s="37">
        <v>122000</v>
      </c>
      <c r="Q468" s="37">
        <v>98261</v>
      </c>
      <c r="R468" s="37">
        <v>23739</v>
      </c>
      <c r="S468" s="37">
        <v>19608</v>
      </c>
      <c r="T468" s="37">
        <v>102392</v>
      </c>
      <c r="U468" s="16">
        <v>2836</v>
      </c>
      <c r="V468" s="16">
        <v>4569</v>
      </c>
      <c r="W468" s="16">
        <v>12203</v>
      </c>
      <c r="X468" s="37">
        <v>10613</v>
      </c>
      <c r="Y468" s="37">
        <v>6727</v>
      </c>
      <c r="Z468" s="37">
        <v>5751</v>
      </c>
      <c r="AA468" s="37">
        <v>14054</v>
      </c>
      <c r="AB468" s="37">
        <v>7163</v>
      </c>
      <c r="AC468" s="37">
        <v>3044</v>
      </c>
      <c r="AD468" s="37">
        <v>10968</v>
      </c>
      <c r="AE468" s="37">
        <v>648</v>
      </c>
      <c r="AF468" s="37">
        <v>14072</v>
      </c>
      <c r="AG468" s="37">
        <v>4776</v>
      </c>
      <c r="AH468" s="37">
        <v>24576</v>
      </c>
      <c r="AI468" s="38">
        <v>14325.2</v>
      </c>
      <c r="AJ468" s="38">
        <v>5619.2</v>
      </c>
      <c r="AK468" s="37">
        <v>128891</v>
      </c>
      <c r="AL468" s="37">
        <v>135891</v>
      </c>
      <c r="AM468" s="16">
        <v>67.099999999999994</v>
      </c>
      <c r="AN468" s="16">
        <v>5.2</v>
      </c>
      <c r="AO468" s="38">
        <f t="shared" si="73"/>
        <v>4.3689427555908784</v>
      </c>
      <c r="AP468" s="38">
        <f t="shared" si="74"/>
        <v>0.80800052983641302</v>
      </c>
      <c r="AQ468" s="38">
        <v>16.399999999999999</v>
      </c>
      <c r="AR468" s="16">
        <v>4.4000000000000004</v>
      </c>
      <c r="AS468" s="16">
        <v>4.5999999999999996</v>
      </c>
      <c r="AT468" s="16">
        <v>2602</v>
      </c>
      <c r="AU468" s="16">
        <v>2323</v>
      </c>
      <c r="AV468" s="37">
        <f t="shared" si="75"/>
        <v>1012</v>
      </c>
      <c r="AW468" s="16">
        <v>2110</v>
      </c>
      <c r="AX468" s="16">
        <v>1098</v>
      </c>
      <c r="AY468" s="16">
        <v>3174</v>
      </c>
      <c r="AZ468" s="16">
        <v>2475</v>
      </c>
      <c r="BA468" s="16">
        <v>788</v>
      </c>
      <c r="BB468" s="16">
        <v>616</v>
      </c>
      <c r="BC468" s="16">
        <v>4112</v>
      </c>
      <c r="BD468" s="38">
        <v>41.8</v>
      </c>
      <c r="BE468" s="38">
        <v>34.5</v>
      </c>
      <c r="BF468" s="38">
        <v>5.2</v>
      </c>
      <c r="BG468" s="39">
        <v>87</v>
      </c>
      <c r="BH468" s="37">
        <v>1442</v>
      </c>
      <c r="BI468" s="37">
        <v>301</v>
      </c>
      <c r="BJ468" s="37">
        <v>310</v>
      </c>
      <c r="BK468" s="37">
        <v>122</v>
      </c>
      <c r="BL468" s="37">
        <v>641</v>
      </c>
      <c r="BM468" s="37">
        <v>369</v>
      </c>
      <c r="BN468" s="37">
        <v>1436</v>
      </c>
      <c r="BO468" s="16">
        <v>73.989999999999995</v>
      </c>
      <c r="BP468" s="16">
        <v>184598</v>
      </c>
      <c r="BQ468" s="16">
        <v>142042</v>
      </c>
      <c r="BR468" s="16">
        <v>497099</v>
      </c>
      <c r="BS468" s="38">
        <v>53.1</v>
      </c>
      <c r="BT468" s="16">
        <v>41194</v>
      </c>
      <c r="BU468" s="16">
        <v>1162.4000000000001</v>
      </c>
      <c r="BV468" s="38">
        <v>43.5</v>
      </c>
      <c r="BW468" s="16">
        <v>948083</v>
      </c>
      <c r="BX468" s="16">
        <v>982395.35210899997</v>
      </c>
      <c r="BY468" s="38">
        <v>58.6</v>
      </c>
      <c r="BZ468" s="16">
        <v>840871</v>
      </c>
      <c r="CA468" s="16">
        <v>236089</v>
      </c>
      <c r="CB468" s="38">
        <v>127.4</v>
      </c>
      <c r="CC468" s="16">
        <v>78.5</v>
      </c>
      <c r="CD468" s="16">
        <v>56.3</v>
      </c>
      <c r="CE468" s="41">
        <v>20.97</v>
      </c>
      <c r="CF468" s="41">
        <v>19.13</v>
      </c>
      <c r="CG468" s="40">
        <v>0.61299999999999999</v>
      </c>
      <c r="CH468" s="16">
        <v>19.16</v>
      </c>
      <c r="CI468" s="16">
        <v>105.8</v>
      </c>
      <c r="CJ468" s="40">
        <v>79.126000000000005</v>
      </c>
      <c r="CK468" s="40">
        <v>80.91</v>
      </c>
      <c r="CL468" s="38">
        <v>132.6</v>
      </c>
      <c r="CM468" s="38">
        <v>135.69999999999999</v>
      </c>
      <c r="CN468" s="38">
        <v>131.19999999999999</v>
      </c>
      <c r="CO468" s="38">
        <v>127.1</v>
      </c>
      <c r="CP468" s="38">
        <v>126.1</v>
      </c>
      <c r="CQ468" s="39">
        <v>120.48</v>
      </c>
      <c r="CR468" s="16">
        <v>297.67599999999999</v>
      </c>
      <c r="CS468" s="38">
        <v>51.1</v>
      </c>
      <c r="CT468" s="40">
        <v>159.80000000000001</v>
      </c>
      <c r="CU468" s="40">
        <v>168.4</v>
      </c>
      <c r="CV468" s="16">
        <v>15.46</v>
      </c>
      <c r="CW468" s="16">
        <v>13.04</v>
      </c>
      <c r="CX468" s="41">
        <v>12.37</v>
      </c>
      <c r="CY468" s="41">
        <v>7.55</v>
      </c>
      <c r="CZ468" s="41">
        <v>8.18</v>
      </c>
      <c r="DA468" s="41">
        <v>5.39</v>
      </c>
      <c r="DB468" s="41">
        <v>5.42</v>
      </c>
      <c r="DC468" s="42">
        <f t="shared" si="76"/>
        <v>0.28000000000000025</v>
      </c>
      <c r="DD468" s="41">
        <v>5.8</v>
      </c>
      <c r="DE468" s="41">
        <v>6.69</v>
      </c>
      <c r="DF468" s="41">
        <v>7.9</v>
      </c>
      <c r="DG468" s="41">
        <v>5.14</v>
      </c>
      <c r="DH468" s="41">
        <v>5.26</v>
      </c>
      <c r="DI468" s="41">
        <v>5.5</v>
      </c>
      <c r="DJ468" s="42">
        <f t="shared" si="71"/>
        <v>0.36000000000000032</v>
      </c>
      <c r="DK468" s="42">
        <f t="shared" si="77"/>
        <v>0.85999999999999943</v>
      </c>
      <c r="DL468" s="42">
        <f t="shared" si="78"/>
        <v>1.4899999999999993</v>
      </c>
      <c r="DM468" s="42">
        <f t="shared" si="72"/>
        <v>1.21</v>
      </c>
      <c r="DN468" s="42">
        <f t="shared" si="79"/>
        <v>0.12000000000000011</v>
      </c>
      <c r="DO468" s="42">
        <f t="shared" si="80"/>
        <v>0.66000000000000014</v>
      </c>
      <c r="DP468" s="42">
        <f t="shared" si="81"/>
        <v>1.5500000000000007</v>
      </c>
      <c r="DQ468" s="36">
        <v>795.63869999999997</v>
      </c>
      <c r="DR468" s="36">
        <v>504.5625</v>
      </c>
      <c r="DS468" s="38">
        <v>363.5</v>
      </c>
      <c r="DT468" s="40">
        <v>485.06599999999997</v>
      </c>
      <c r="DU468" s="38">
        <v>1072.5</v>
      </c>
      <c r="DV468" s="38">
        <v>3846.6</v>
      </c>
      <c r="DW468" s="38">
        <v>3258.1</v>
      </c>
      <c r="DX468" s="37">
        <v>47398</v>
      </c>
      <c r="DY468" s="36">
        <v>752.19029999999998</v>
      </c>
      <c r="DZ468" s="36">
        <v>1147.4766999999999</v>
      </c>
      <c r="EA468" s="40">
        <v>47.555</v>
      </c>
      <c r="EB468" s="36">
        <v>511.95609999999999</v>
      </c>
      <c r="EC468" s="36">
        <v>1264.1463000000001</v>
      </c>
      <c r="ED468" s="16">
        <v>792.15549999999996</v>
      </c>
      <c r="EE468" s="16">
        <v>6901.12</v>
      </c>
      <c r="EF468" s="41">
        <v>20.170000000000002</v>
      </c>
      <c r="EG468" s="41">
        <v>78.989999999999995</v>
      </c>
      <c r="EI468" s="36">
        <v>93.494299999999996</v>
      </c>
      <c r="EJ468" s="33"/>
      <c r="EK468" s="36">
        <v>1.4634</v>
      </c>
      <c r="EL468" s="36">
        <v>122.77379999999999</v>
      </c>
      <c r="EM468" s="36">
        <v>1.6095999999999999</v>
      </c>
      <c r="EN468" s="36">
        <v>1.3725000000000001</v>
      </c>
      <c r="EO468" s="16">
        <v>93.6</v>
      </c>
      <c r="EP468" s="16">
        <v>75.012313842773395</v>
      </c>
      <c r="EQ468" s="16">
        <v>1.050322</v>
      </c>
      <c r="ER468" s="16">
        <v>-0.51297400000000004</v>
      </c>
      <c r="ES468" s="43">
        <v>-5.0469227999999999</v>
      </c>
    </row>
    <row r="469" spans="1:149" x14ac:dyDescent="0.25">
      <c r="A469" s="35">
        <v>35521</v>
      </c>
      <c r="B469" s="36">
        <v>78.748199999999997</v>
      </c>
      <c r="C469" s="36">
        <v>79.798100000000005</v>
      </c>
      <c r="D469" s="36">
        <v>84.753699999999995</v>
      </c>
      <c r="E469" s="36">
        <v>76.206800000000001</v>
      </c>
      <c r="F469" s="36">
        <v>59.2408</v>
      </c>
      <c r="G469" s="36">
        <v>95.245500000000007</v>
      </c>
      <c r="H469" s="38">
        <v>82.4</v>
      </c>
      <c r="I469" s="38">
        <v>83.6</v>
      </c>
      <c r="J469" s="36">
        <v>73.894000000000005</v>
      </c>
      <c r="K469" s="16">
        <v>66.585300000000004</v>
      </c>
      <c r="L469" s="36">
        <v>89.524699999999996</v>
      </c>
      <c r="M469" s="16">
        <v>70.029300000000006</v>
      </c>
      <c r="N469" s="16">
        <v>82.145899999999997</v>
      </c>
      <c r="O469" s="37">
        <v>17349</v>
      </c>
      <c r="P469" s="37">
        <v>122292</v>
      </c>
      <c r="Q469" s="37">
        <v>98527</v>
      </c>
      <c r="R469" s="37">
        <v>23765</v>
      </c>
      <c r="S469" s="37">
        <v>19603</v>
      </c>
      <c r="T469" s="37">
        <v>102689</v>
      </c>
      <c r="U469" s="16">
        <v>2816</v>
      </c>
      <c r="V469" s="16">
        <v>4575</v>
      </c>
      <c r="W469" s="16">
        <v>12212</v>
      </c>
      <c r="X469" s="37">
        <v>10629</v>
      </c>
      <c r="Y469" s="37">
        <v>6720</v>
      </c>
      <c r="Z469" s="37">
        <v>5764</v>
      </c>
      <c r="AA469" s="37">
        <v>14103</v>
      </c>
      <c r="AB469" s="37">
        <v>7196</v>
      </c>
      <c r="AC469" s="37">
        <v>3057</v>
      </c>
      <c r="AD469" s="37">
        <v>10984</v>
      </c>
      <c r="AE469" s="37">
        <v>652</v>
      </c>
      <c r="AF469" s="37">
        <v>14180</v>
      </c>
      <c r="AG469" s="37">
        <v>4794</v>
      </c>
      <c r="AH469" s="37">
        <v>24610</v>
      </c>
      <c r="AI469" s="38">
        <v>14338.7</v>
      </c>
      <c r="AJ469" s="38">
        <v>5630.7</v>
      </c>
      <c r="AK469" s="37">
        <v>129143</v>
      </c>
      <c r="AL469" s="37">
        <v>136016</v>
      </c>
      <c r="AM469" s="16">
        <v>67.099999999999994</v>
      </c>
      <c r="AN469" s="16">
        <v>5.0999999999999996</v>
      </c>
      <c r="AO469" s="38">
        <f t="shared" si="73"/>
        <v>4.1906834490059994</v>
      </c>
      <c r="AP469" s="38">
        <f t="shared" si="74"/>
        <v>0.8124044230090578</v>
      </c>
      <c r="AQ469" s="38">
        <v>15.9</v>
      </c>
      <c r="AR469" s="16">
        <v>4.3</v>
      </c>
      <c r="AS469" s="16">
        <v>4.4000000000000004</v>
      </c>
      <c r="AT469" s="16">
        <v>2439</v>
      </c>
      <c r="AU469" s="16">
        <v>2190</v>
      </c>
      <c r="AV469" s="37">
        <f t="shared" si="75"/>
        <v>1071</v>
      </c>
      <c r="AW469" s="16">
        <v>2176</v>
      </c>
      <c r="AX469" s="16">
        <v>1105</v>
      </c>
      <c r="AY469" s="16">
        <v>3062</v>
      </c>
      <c r="AZ469" s="16">
        <v>2441</v>
      </c>
      <c r="BA469" s="16">
        <v>772</v>
      </c>
      <c r="BB469" s="16">
        <v>578</v>
      </c>
      <c r="BC469" s="16">
        <v>4396</v>
      </c>
      <c r="BD469" s="38">
        <v>41.8</v>
      </c>
      <c r="BE469" s="38">
        <v>34.6</v>
      </c>
      <c r="BF469" s="38">
        <v>5.0999999999999996</v>
      </c>
      <c r="BG469" s="39">
        <v>86</v>
      </c>
      <c r="BH469" s="37">
        <v>1494</v>
      </c>
      <c r="BI469" s="37">
        <v>335</v>
      </c>
      <c r="BJ469" s="37">
        <v>305</v>
      </c>
      <c r="BK469" s="37">
        <v>114</v>
      </c>
      <c r="BL469" s="37">
        <v>711</v>
      </c>
      <c r="BM469" s="37">
        <v>364</v>
      </c>
      <c r="BN469" s="37">
        <v>1421</v>
      </c>
      <c r="BO469" s="16">
        <v>83.75</v>
      </c>
      <c r="BP469" s="16">
        <v>191148</v>
      </c>
      <c r="BQ469" s="16">
        <v>144309</v>
      </c>
      <c r="BR469" s="16">
        <v>498764</v>
      </c>
      <c r="BS469" s="38">
        <v>53.4</v>
      </c>
      <c r="BT469" s="16">
        <v>42160</v>
      </c>
      <c r="BU469" s="16">
        <v>1171.3699999999999</v>
      </c>
      <c r="BV469" s="38">
        <v>41.4</v>
      </c>
      <c r="BW469" s="16">
        <v>954112</v>
      </c>
      <c r="BX469" s="16">
        <v>977283.89810200001</v>
      </c>
      <c r="BY469" s="38">
        <v>56.6</v>
      </c>
      <c r="BZ469" s="16">
        <v>842808</v>
      </c>
      <c r="CA469" s="16">
        <v>234709</v>
      </c>
      <c r="CB469" s="38">
        <v>127.2</v>
      </c>
      <c r="CC469" s="16">
        <v>75.5</v>
      </c>
      <c r="CD469" s="16">
        <v>56.1</v>
      </c>
      <c r="CE469" s="41">
        <v>19.7</v>
      </c>
      <c r="CF469" s="41">
        <v>17.559999999999999</v>
      </c>
      <c r="CG469" s="40">
        <v>0.58699999999999997</v>
      </c>
      <c r="CH469" s="16">
        <v>17.829999999999998</v>
      </c>
      <c r="CI469" s="16">
        <v>105.4</v>
      </c>
      <c r="CJ469" s="40">
        <v>79.2</v>
      </c>
      <c r="CK469" s="40">
        <v>81.063000000000002</v>
      </c>
      <c r="CL469" s="38">
        <v>131.80000000000001</v>
      </c>
      <c r="CM469" s="38">
        <v>134.9</v>
      </c>
      <c r="CN469" s="38">
        <v>130.19999999999999</v>
      </c>
      <c r="CO469" s="38">
        <v>126.7</v>
      </c>
      <c r="CP469" s="38">
        <v>125.6</v>
      </c>
      <c r="CQ469" s="39">
        <v>119.21</v>
      </c>
      <c r="CR469" s="16">
        <v>292.14679999999998</v>
      </c>
      <c r="CS469" s="38">
        <v>50.3</v>
      </c>
      <c r="CT469" s="40">
        <v>159.9</v>
      </c>
      <c r="CU469" s="40">
        <v>168.9</v>
      </c>
      <c r="CV469" s="16">
        <v>15.52</v>
      </c>
      <c r="CW469" s="16">
        <v>13.03</v>
      </c>
      <c r="CX469" s="41">
        <v>12.39</v>
      </c>
      <c r="CY469" s="41">
        <v>7.73</v>
      </c>
      <c r="CZ469" s="41">
        <v>8.34</v>
      </c>
      <c r="DA469" s="41">
        <v>5.51</v>
      </c>
      <c r="DB469" s="41">
        <v>5.6</v>
      </c>
      <c r="DC469" s="42">
        <f t="shared" si="76"/>
        <v>0.4399999999999995</v>
      </c>
      <c r="DD469" s="41">
        <v>5.99</v>
      </c>
      <c r="DE469" s="41">
        <v>6.89</v>
      </c>
      <c r="DF469" s="41">
        <v>8.14</v>
      </c>
      <c r="DG469" s="41">
        <v>5.16</v>
      </c>
      <c r="DH469" s="41">
        <v>5.37</v>
      </c>
      <c r="DI469" s="41">
        <v>5.7</v>
      </c>
      <c r="DJ469" s="42">
        <f t="shared" si="71"/>
        <v>0.54</v>
      </c>
      <c r="DK469" s="42">
        <f t="shared" si="77"/>
        <v>0.84000000000000075</v>
      </c>
      <c r="DL469" s="42">
        <f t="shared" si="78"/>
        <v>1.4500000000000002</v>
      </c>
      <c r="DM469" s="42">
        <f t="shared" si="72"/>
        <v>1.2500000000000009</v>
      </c>
      <c r="DN469" s="42">
        <f t="shared" si="79"/>
        <v>0.20999999999999996</v>
      </c>
      <c r="DO469" s="42">
        <f t="shared" si="80"/>
        <v>0.83000000000000007</v>
      </c>
      <c r="DP469" s="42">
        <f t="shared" si="81"/>
        <v>1.7299999999999995</v>
      </c>
      <c r="DQ469" s="36">
        <v>804.04480000000001</v>
      </c>
      <c r="DR469" s="36">
        <v>506.00569999999999</v>
      </c>
      <c r="DS469" s="38">
        <v>364.7</v>
      </c>
      <c r="DT469" s="40">
        <v>488.01499999999999</v>
      </c>
      <c r="DU469" s="38">
        <v>1063.9000000000001</v>
      </c>
      <c r="DV469" s="38">
        <v>3862.3</v>
      </c>
      <c r="DW469" s="38">
        <v>3272.9</v>
      </c>
      <c r="DX469" s="37">
        <v>47633</v>
      </c>
      <c r="DY469" s="36">
        <v>762.22280000000001</v>
      </c>
      <c r="DZ469" s="36">
        <v>1160.5845999999999</v>
      </c>
      <c r="EA469" s="40">
        <v>47.893000000000001</v>
      </c>
      <c r="EB469" s="36">
        <v>511.8646</v>
      </c>
      <c r="EC469" s="36">
        <v>1274.0873999999999</v>
      </c>
      <c r="ED469" s="16">
        <v>763.92819999999995</v>
      </c>
      <c r="EE469" s="16">
        <v>6657.5</v>
      </c>
      <c r="EF469" s="41">
        <v>19.66</v>
      </c>
      <c r="EG469" s="41">
        <v>79.25</v>
      </c>
      <c r="EI469" s="36">
        <v>94.611699999999999</v>
      </c>
      <c r="EJ469" s="33"/>
      <c r="EK469" s="36">
        <v>1.4618</v>
      </c>
      <c r="EL469" s="36">
        <v>125.6377</v>
      </c>
      <c r="EM469" s="36">
        <v>1.6293</v>
      </c>
      <c r="EN469" s="36">
        <v>1.3942000000000001</v>
      </c>
      <c r="EO469" s="16">
        <v>92.5</v>
      </c>
      <c r="EP469" s="16">
        <v>75.454292297363295</v>
      </c>
      <c r="EQ469" s="16">
        <v>1.05342</v>
      </c>
      <c r="ER469" s="16">
        <v>-0.43880599999999997</v>
      </c>
      <c r="ES469" s="43">
        <v>-8.0453989000000004</v>
      </c>
    </row>
    <row r="470" spans="1:149" x14ac:dyDescent="0.25">
      <c r="A470" s="35">
        <v>35551</v>
      </c>
      <c r="B470" s="36">
        <v>79.242500000000007</v>
      </c>
      <c r="C470" s="36">
        <v>80.409700000000001</v>
      </c>
      <c r="D470" s="36">
        <v>85.330100000000002</v>
      </c>
      <c r="E470" s="36">
        <v>76.596299999999999</v>
      </c>
      <c r="F470" s="36">
        <v>59.948099999999997</v>
      </c>
      <c r="G470" s="36">
        <v>95.278099999999995</v>
      </c>
      <c r="H470" s="38">
        <v>82.5</v>
      </c>
      <c r="I470" s="38">
        <v>83.7</v>
      </c>
      <c r="J470" s="36">
        <v>74.762500000000003</v>
      </c>
      <c r="K470" s="16">
        <v>67.694599999999994</v>
      </c>
      <c r="L470" s="36">
        <v>89.961100000000002</v>
      </c>
      <c r="M470" s="16">
        <v>70.679500000000004</v>
      </c>
      <c r="N470" s="16">
        <v>82.885900000000007</v>
      </c>
      <c r="O470" s="37">
        <v>17362</v>
      </c>
      <c r="P470" s="37">
        <v>122551</v>
      </c>
      <c r="Q470" s="37">
        <v>98742</v>
      </c>
      <c r="R470" s="37">
        <v>23809</v>
      </c>
      <c r="S470" s="37">
        <v>19601</v>
      </c>
      <c r="T470" s="37">
        <v>102950</v>
      </c>
      <c r="U470" s="16">
        <v>2813</v>
      </c>
      <c r="V470" s="16">
        <v>4577</v>
      </c>
      <c r="W470" s="16">
        <v>12211</v>
      </c>
      <c r="X470" s="37">
        <v>10645</v>
      </c>
      <c r="Y470" s="37">
        <v>6717</v>
      </c>
      <c r="Z470" s="37">
        <v>5793</v>
      </c>
      <c r="AA470" s="37">
        <v>14141</v>
      </c>
      <c r="AB470" s="37">
        <v>7216</v>
      </c>
      <c r="AC470" s="37">
        <v>3071</v>
      </c>
      <c r="AD470" s="37">
        <v>11015</v>
      </c>
      <c r="AE470" s="37">
        <v>654</v>
      </c>
      <c r="AF470" s="37">
        <v>14250</v>
      </c>
      <c r="AG470" s="37">
        <v>4808</v>
      </c>
      <c r="AH470" s="37">
        <v>24640</v>
      </c>
      <c r="AI470" s="38">
        <v>14348.4</v>
      </c>
      <c r="AJ470" s="38">
        <v>5642.8</v>
      </c>
      <c r="AK470" s="37">
        <v>129464</v>
      </c>
      <c r="AL470" s="37">
        <v>136119</v>
      </c>
      <c r="AM470" s="16">
        <v>67.099999999999994</v>
      </c>
      <c r="AN470" s="16">
        <v>4.9000000000000004</v>
      </c>
      <c r="AO470" s="38">
        <f t="shared" si="73"/>
        <v>4.1566570427346656</v>
      </c>
      <c r="AP470" s="38">
        <f t="shared" si="74"/>
        <v>0.77211851394735487</v>
      </c>
      <c r="AQ470" s="38">
        <v>16</v>
      </c>
      <c r="AR470" s="16">
        <v>4</v>
      </c>
      <c r="AS470" s="16">
        <v>4.5</v>
      </c>
      <c r="AT470" s="16">
        <v>2527</v>
      </c>
      <c r="AU470" s="16">
        <v>2061</v>
      </c>
      <c r="AV470" s="37">
        <f t="shared" si="75"/>
        <v>1070</v>
      </c>
      <c r="AW470" s="16">
        <v>2121</v>
      </c>
      <c r="AX470" s="16">
        <v>1051</v>
      </c>
      <c r="AY470" s="16">
        <v>2994</v>
      </c>
      <c r="AZ470" s="16">
        <v>2376</v>
      </c>
      <c r="BA470" s="16">
        <v>807</v>
      </c>
      <c r="BB470" s="16">
        <v>588</v>
      </c>
      <c r="BC470" s="16">
        <v>4032</v>
      </c>
      <c r="BD470" s="38">
        <v>41.7</v>
      </c>
      <c r="BE470" s="38">
        <v>34.6</v>
      </c>
      <c r="BF470" s="38">
        <v>5.0999999999999996</v>
      </c>
      <c r="BG470" s="39">
        <v>81</v>
      </c>
      <c r="BH470" s="37">
        <v>1437</v>
      </c>
      <c r="BI470" s="37">
        <v>267</v>
      </c>
      <c r="BJ470" s="37">
        <v>300</v>
      </c>
      <c r="BK470" s="37">
        <v>147</v>
      </c>
      <c r="BL470" s="37">
        <v>657</v>
      </c>
      <c r="BM470" s="37">
        <v>333</v>
      </c>
      <c r="BN470" s="37">
        <v>1414</v>
      </c>
      <c r="BO470" s="16">
        <v>85.83</v>
      </c>
      <c r="BP470" s="16">
        <v>185750</v>
      </c>
      <c r="BQ470" s="16">
        <v>142853</v>
      </c>
      <c r="BR470" s="16">
        <v>499296</v>
      </c>
      <c r="BS470" s="38">
        <v>55</v>
      </c>
      <c r="BT470" s="16">
        <v>41132</v>
      </c>
      <c r="BU470" s="16">
        <v>1177.69</v>
      </c>
      <c r="BV470" s="38">
        <v>48.1</v>
      </c>
      <c r="BW470" s="16">
        <v>997585</v>
      </c>
      <c r="BX470" s="16">
        <v>991303.18191200006</v>
      </c>
      <c r="BY470" s="38">
        <v>62.3</v>
      </c>
      <c r="BZ470" s="16">
        <v>842727</v>
      </c>
      <c r="CA470" s="16">
        <v>233375</v>
      </c>
      <c r="CB470" s="38">
        <v>126.9</v>
      </c>
      <c r="CC470" s="16">
        <v>83.7</v>
      </c>
      <c r="CD470" s="16">
        <v>60.2</v>
      </c>
      <c r="CE470" s="41">
        <v>20.82</v>
      </c>
      <c r="CF470" s="41">
        <v>19.02</v>
      </c>
      <c r="CG470" s="40">
        <v>0.621</v>
      </c>
      <c r="CH470" s="16">
        <v>18.55</v>
      </c>
      <c r="CI470" s="16">
        <v>105.2</v>
      </c>
      <c r="CJ470" s="40">
        <v>79.168999999999997</v>
      </c>
      <c r="CK470" s="40">
        <v>81.128</v>
      </c>
      <c r="CL470" s="38">
        <v>131.5</v>
      </c>
      <c r="CM470" s="38">
        <v>135.1</v>
      </c>
      <c r="CN470" s="38">
        <v>129.80000000000001</v>
      </c>
      <c r="CO470" s="38">
        <v>127</v>
      </c>
      <c r="CP470" s="38">
        <v>125.4</v>
      </c>
      <c r="CQ470" s="39">
        <v>120.65</v>
      </c>
      <c r="CR470" s="16">
        <v>292.53809999999999</v>
      </c>
      <c r="CS470" s="38">
        <v>48.5</v>
      </c>
      <c r="CT470" s="40">
        <v>159.9</v>
      </c>
      <c r="CU470" s="40">
        <v>169.2</v>
      </c>
      <c r="CV470" s="16">
        <v>15.58</v>
      </c>
      <c r="CW470" s="16">
        <v>13.07</v>
      </c>
      <c r="CX470" s="41">
        <v>12.43</v>
      </c>
      <c r="CY470" s="41">
        <v>7.58</v>
      </c>
      <c r="CZ470" s="41">
        <v>8.1999999999999993</v>
      </c>
      <c r="DA470" s="41">
        <v>5.5</v>
      </c>
      <c r="DB470" s="41">
        <v>5.6</v>
      </c>
      <c r="DC470" s="42">
        <f t="shared" si="76"/>
        <v>0.54999999999999982</v>
      </c>
      <c r="DD470" s="41">
        <v>5.87</v>
      </c>
      <c r="DE470" s="41">
        <v>6.71</v>
      </c>
      <c r="DF470" s="41">
        <v>7.94</v>
      </c>
      <c r="DG470" s="41">
        <v>5.05</v>
      </c>
      <c r="DH470" s="41">
        <v>5.3</v>
      </c>
      <c r="DI470" s="41">
        <v>5.69</v>
      </c>
      <c r="DJ470" s="42">
        <f t="shared" si="71"/>
        <v>0.64000000000000057</v>
      </c>
      <c r="DK470" s="42">
        <f t="shared" si="77"/>
        <v>0.87000000000000011</v>
      </c>
      <c r="DL470" s="42">
        <f t="shared" si="78"/>
        <v>1.4899999999999993</v>
      </c>
      <c r="DM470" s="42">
        <f t="shared" si="72"/>
        <v>1.2300000000000004</v>
      </c>
      <c r="DN470" s="42">
        <f t="shared" si="79"/>
        <v>0.25</v>
      </c>
      <c r="DO470" s="42">
        <f t="shared" si="80"/>
        <v>0.82000000000000028</v>
      </c>
      <c r="DP470" s="42">
        <f t="shared" si="81"/>
        <v>1.6600000000000001</v>
      </c>
      <c r="DQ470" s="36">
        <v>809.52530000000002</v>
      </c>
      <c r="DR470" s="36">
        <v>508.60399999999998</v>
      </c>
      <c r="DS470" s="38">
        <v>370.2</v>
      </c>
      <c r="DT470" s="40">
        <v>489.75599999999997</v>
      </c>
      <c r="DU470" s="38">
        <v>1063.8</v>
      </c>
      <c r="DV470" s="38">
        <v>3873.5</v>
      </c>
      <c r="DW470" s="38">
        <v>3285.2</v>
      </c>
      <c r="DX470" s="37">
        <v>45776</v>
      </c>
      <c r="DY470" s="36">
        <v>764.19730000000004</v>
      </c>
      <c r="DZ470" s="36">
        <v>1171.8081999999999</v>
      </c>
      <c r="EA470" s="40">
        <v>46.018999999999998</v>
      </c>
      <c r="EB470" s="36">
        <v>514.48109999999997</v>
      </c>
      <c r="EC470" s="36">
        <v>1278.6784</v>
      </c>
      <c r="ED470" s="16">
        <v>833.08900000000006</v>
      </c>
      <c r="EE470" s="16">
        <v>7242.36</v>
      </c>
      <c r="EF470" s="41">
        <v>19.920000000000002</v>
      </c>
      <c r="EG470" s="41">
        <v>79.53</v>
      </c>
      <c r="EI470" s="36">
        <v>92.995000000000005</v>
      </c>
      <c r="EJ470" s="33"/>
      <c r="EK470" s="36">
        <v>1.4331</v>
      </c>
      <c r="EL470" s="36">
        <v>119.19240000000001</v>
      </c>
      <c r="EM470" s="36">
        <v>1.6322000000000001</v>
      </c>
      <c r="EN470" s="36">
        <v>1.3804000000000001</v>
      </c>
      <c r="EO470" s="16">
        <v>96.6</v>
      </c>
      <c r="EP470" s="16">
        <v>73.4581298828125</v>
      </c>
      <c r="EQ470" s="16">
        <v>1.015952</v>
      </c>
      <c r="ER470" s="16">
        <v>-0.43699399999999999</v>
      </c>
      <c r="ES470" s="43">
        <v>-11.715420999999999</v>
      </c>
    </row>
    <row r="471" spans="1:149" x14ac:dyDescent="0.25">
      <c r="A471" s="35">
        <v>35582</v>
      </c>
      <c r="B471" s="36">
        <v>79.634</v>
      </c>
      <c r="C471" s="36">
        <v>80.780799999999999</v>
      </c>
      <c r="D471" s="36">
        <v>85.3352</v>
      </c>
      <c r="E471" s="36">
        <v>77.065899999999999</v>
      </c>
      <c r="F471" s="36">
        <v>60.640700000000002</v>
      </c>
      <c r="G471" s="36">
        <v>95.063100000000006</v>
      </c>
      <c r="H471" s="38">
        <v>82.5</v>
      </c>
      <c r="I471" s="38">
        <v>83.6</v>
      </c>
      <c r="J471" s="36">
        <v>76.220600000000005</v>
      </c>
      <c r="K471" s="16">
        <v>70.198400000000007</v>
      </c>
      <c r="L471" s="36">
        <v>89.273700000000005</v>
      </c>
      <c r="M471" s="16">
        <v>71.620699999999999</v>
      </c>
      <c r="N471" s="16">
        <v>79.663700000000006</v>
      </c>
      <c r="O471" s="37">
        <v>17387</v>
      </c>
      <c r="P471" s="37">
        <v>122818</v>
      </c>
      <c r="Q471" s="37">
        <v>98984</v>
      </c>
      <c r="R471" s="37">
        <v>23834</v>
      </c>
      <c r="S471" s="37">
        <v>19660</v>
      </c>
      <c r="T471" s="37">
        <v>103158</v>
      </c>
      <c r="U471" s="16">
        <v>2815</v>
      </c>
      <c r="V471" s="16">
        <v>4579</v>
      </c>
      <c r="W471" s="16">
        <v>12266</v>
      </c>
      <c r="X471" s="37">
        <v>10673</v>
      </c>
      <c r="Y471" s="37">
        <v>6714</v>
      </c>
      <c r="Z471" s="37">
        <v>5793</v>
      </c>
      <c r="AA471" s="37">
        <v>14168</v>
      </c>
      <c r="AB471" s="37">
        <v>7230</v>
      </c>
      <c r="AC471" s="37">
        <v>3086</v>
      </c>
      <c r="AD471" s="37">
        <v>11029</v>
      </c>
      <c r="AE471" s="37">
        <v>654</v>
      </c>
      <c r="AF471" s="37">
        <v>14320</v>
      </c>
      <c r="AG471" s="37">
        <v>4812</v>
      </c>
      <c r="AH471" s="37">
        <v>24679</v>
      </c>
      <c r="AI471" s="38">
        <v>14364.5</v>
      </c>
      <c r="AJ471" s="38">
        <v>5656.1</v>
      </c>
      <c r="AK471" s="37">
        <v>129412</v>
      </c>
      <c r="AL471" s="37">
        <v>136211</v>
      </c>
      <c r="AM471" s="16">
        <v>67.099999999999994</v>
      </c>
      <c r="AN471" s="16">
        <v>5</v>
      </c>
      <c r="AO471" s="38">
        <f t="shared" si="73"/>
        <v>4.2184551908436179</v>
      </c>
      <c r="AP471" s="38">
        <f t="shared" si="74"/>
        <v>0.78995088502397015</v>
      </c>
      <c r="AQ471" s="38">
        <v>16.8</v>
      </c>
      <c r="AR471" s="16">
        <v>4.2</v>
      </c>
      <c r="AS471" s="16">
        <v>4.4000000000000004</v>
      </c>
      <c r="AT471" s="16">
        <v>2562</v>
      </c>
      <c r="AU471" s="16">
        <v>2175</v>
      </c>
      <c r="AV471" s="37">
        <f t="shared" si="75"/>
        <v>1009</v>
      </c>
      <c r="AW471" s="16">
        <v>2085</v>
      </c>
      <c r="AX471" s="16">
        <v>1076</v>
      </c>
      <c r="AY471" s="16">
        <v>3095</v>
      </c>
      <c r="AZ471" s="16">
        <v>2324</v>
      </c>
      <c r="BA471" s="16">
        <v>807</v>
      </c>
      <c r="BB471" s="16">
        <v>544</v>
      </c>
      <c r="BC471" s="16">
        <v>3998</v>
      </c>
      <c r="BD471" s="38">
        <v>41.5</v>
      </c>
      <c r="BE471" s="38">
        <v>34.299999999999997</v>
      </c>
      <c r="BF471" s="38">
        <v>5</v>
      </c>
      <c r="BG471" s="39">
        <v>88</v>
      </c>
      <c r="BH471" s="37">
        <v>1390</v>
      </c>
      <c r="BI471" s="37">
        <v>252</v>
      </c>
      <c r="BJ471" s="37">
        <v>283</v>
      </c>
      <c r="BK471" s="37">
        <v>119</v>
      </c>
      <c r="BL471" s="37">
        <v>637</v>
      </c>
      <c r="BM471" s="37">
        <v>351</v>
      </c>
      <c r="BN471" s="37">
        <v>1402</v>
      </c>
      <c r="BO471" s="16">
        <v>83.72</v>
      </c>
      <c r="BP471" s="16">
        <v>192742</v>
      </c>
      <c r="BQ471" s="16">
        <v>144063</v>
      </c>
      <c r="BR471" s="16">
        <v>501491</v>
      </c>
      <c r="BS471" s="38">
        <v>54.6</v>
      </c>
      <c r="BT471" s="16">
        <v>43855</v>
      </c>
      <c r="BU471" s="16">
        <v>1184.92</v>
      </c>
      <c r="BV471" s="38">
        <v>45.2</v>
      </c>
      <c r="BW471" s="16">
        <v>1011358</v>
      </c>
      <c r="BX471" s="16">
        <v>994645.05920999998</v>
      </c>
      <c r="BY471" s="38">
        <v>59.4</v>
      </c>
      <c r="BZ471" s="16">
        <v>853518</v>
      </c>
      <c r="CA471" s="16">
        <v>237237</v>
      </c>
      <c r="CB471" s="38">
        <v>127.2</v>
      </c>
      <c r="CC471" s="16">
        <v>88.7</v>
      </c>
      <c r="CD471" s="16">
        <v>51.8</v>
      </c>
      <c r="CE471" s="41">
        <v>19.260000000000002</v>
      </c>
      <c r="CF471" s="41">
        <v>17.579999999999998</v>
      </c>
      <c r="CG471" s="40">
        <v>0.55100000000000005</v>
      </c>
      <c r="CH471" s="16">
        <v>17.350000000000001</v>
      </c>
      <c r="CI471" s="16">
        <v>105.4</v>
      </c>
      <c r="CJ471" s="40">
        <v>79.268000000000001</v>
      </c>
      <c r="CK471" s="40">
        <v>81.245000000000005</v>
      </c>
      <c r="CL471" s="38">
        <v>131.30000000000001</v>
      </c>
      <c r="CM471" s="38">
        <v>133.9</v>
      </c>
      <c r="CN471" s="38">
        <v>129.5</v>
      </c>
      <c r="CO471" s="38">
        <v>127.2</v>
      </c>
      <c r="CP471" s="38">
        <v>125.4</v>
      </c>
      <c r="CQ471" s="39">
        <v>120.99</v>
      </c>
      <c r="CR471" s="16">
        <v>294.0686</v>
      </c>
      <c r="CS471" s="38">
        <v>48.9</v>
      </c>
      <c r="CT471" s="40">
        <v>160.19999999999999</v>
      </c>
      <c r="CU471" s="40">
        <v>169.4</v>
      </c>
      <c r="CV471" s="16">
        <v>15.62</v>
      </c>
      <c r="CW471" s="16">
        <v>13.08</v>
      </c>
      <c r="CX471" s="41">
        <v>12.46</v>
      </c>
      <c r="CY471" s="41">
        <v>7.41</v>
      </c>
      <c r="CZ471" s="41">
        <v>8.02</v>
      </c>
      <c r="DA471" s="41">
        <v>5.56</v>
      </c>
      <c r="DB471" s="41">
        <v>5.56</v>
      </c>
      <c r="DC471" s="42">
        <f t="shared" si="76"/>
        <v>0.62999999999999989</v>
      </c>
      <c r="DD471" s="41">
        <v>5.69</v>
      </c>
      <c r="DE471" s="41">
        <v>6.49</v>
      </c>
      <c r="DF471" s="41">
        <v>7.69</v>
      </c>
      <c r="DG471" s="41">
        <v>4.93</v>
      </c>
      <c r="DH471" s="41">
        <v>5.13</v>
      </c>
      <c r="DI471" s="41">
        <v>5.66</v>
      </c>
      <c r="DJ471" s="42">
        <f t="shared" si="71"/>
        <v>0.73000000000000043</v>
      </c>
      <c r="DK471" s="42">
        <f t="shared" si="77"/>
        <v>0.91999999999999993</v>
      </c>
      <c r="DL471" s="42">
        <f t="shared" si="78"/>
        <v>1.5299999999999994</v>
      </c>
      <c r="DM471" s="42">
        <f t="shared" si="72"/>
        <v>1.2000000000000002</v>
      </c>
      <c r="DN471" s="42">
        <f t="shared" si="79"/>
        <v>0.20000000000000018</v>
      </c>
      <c r="DO471" s="42">
        <f t="shared" si="80"/>
        <v>0.76000000000000068</v>
      </c>
      <c r="DP471" s="42">
        <f t="shared" si="81"/>
        <v>1.5600000000000005</v>
      </c>
      <c r="DQ471" s="36">
        <v>813.53150000000005</v>
      </c>
      <c r="DR471" s="36">
        <v>511.54840000000002</v>
      </c>
      <c r="DS471" s="38">
        <v>378.4</v>
      </c>
      <c r="DT471" s="40">
        <v>490.995</v>
      </c>
      <c r="DU471" s="38">
        <v>1066.0999999999999</v>
      </c>
      <c r="DV471" s="38">
        <v>3890.3</v>
      </c>
      <c r="DW471" s="38">
        <v>3306.6</v>
      </c>
      <c r="DX471" s="37">
        <v>46269</v>
      </c>
      <c r="DY471" s="36">
        <v>767.29229999999995</v>
      </c>
      <c r="DZ471" s="36">
        <v>1183.1918000000001</v>
      </c>
      <c r="EA471" s="40">
        <v>46.636000000000003</v>
      </c>
      <c r="EB471" s="36">
        <v>515.56619999999998</v>
      </c>
      <c r="EC471" s="36">
        <v>1282.8585</v>
      </c>
      <c r="ED471" s="16">
        <v>876.28710000000001</v>
      </c>
      <c r="EE471" s="16">
        <v>7599.6</v>
      </c>
      <c r="EF471" s="41">
        <v>20.190000000000001</v>
      </c>
      <c r="EG471" s="41">
        <v>79.91</v>
      </c>
      <c r="EI471" s="36">
        <v>92.472300000000004</v>
      </c>
      <c r="EJ471" s="33"/>
      <c r="EK471" s="36">
        <v>1.4423999999999999</v>
      </c>
      <c r="EL471" s="36">
        <v>114.28570000000001</v>
      </c>
      <c r="EM471" s="36">
        <v>1.6449</v>
      </c>
      <c r="EN471" s="36">
        <v>1.3843000000000001</v>
      </c>
      <c r="EO471" s="16">
        <v>98.9</v>
      </c>
      <c r="EP471" s="16">
        <v>78.482978820800795</v>
      </c>
      <c r="EQ471" s="16">
        <v>1.0560320000000001</v>
      </c>
      <c r="ER471" s="16">
        <v>-0.50774900000000001</v>
      </c>
      <c r="ES471" s="43">
        <v>-11.931177999999999</v>
      </c>
    </row>
    <row r="472" spans="1:149" x14ac:dyDescent="0.25">
      <c r="A472" s="35">
        <v>35612</v>
      </c>
      <c r="B472" s="36">
        <v>80.314800000000005</v>
      </c>
      <c r="C472" s="36">
        <v>81.427599999999998</v>
      </c>
      <c r="D472" s="36">
        <v>86.111900000000006</v>
      </c>
      <c r="E472" s="36">
        <v>77.8215</v>
      </c>
      <c r="F472" s="36">
        <v>61.241199999999999</v>
      </c>
      <c r="G472" s="36">
        <v>96.076400000000007</v>
      </c>
      <c r="H472" s="38">
        <v>82.6</v>
      </c>
      <c r="I472" s="38">
        <v>83.9</v>
      </c>
      <c r="J472" s="36">
        <v>76.283500000000004</v>
      </c>
      <c r="K472" s="16">
        <v>69.0886</v>
      </c>
      <c r="L472" s="36">
        <v>90.3904</v>
      </c>
      <c r="M472" s="16">
        <v>72.043700000000001</v>
      </c>
      <c r="N472" s="16">
        <v>80.642600000000002</v>
      </c>
      <c r="O472" s="37">
        <v>17389</v>
      </c>
      <c r="P472" s="37">
        <v>123131</v>
      </c>
      <c r="Q472" s="37">
        <v>99269</v>
      </c>
      <c r="R472" s="37">
        <v>23862</v>
      </c>
      <c r="S472" s="37">
        <v>19686</v>
      </c>
      <c r="T472" s="37">
        <v>103445</v>
      </c>
      <c r="U472" s="16">
        <v>2778</v>
      </c>
      <c r="V472" s="16">
        <v>4610</v>
      </c>
      <c r="W472" s="16">
        <v>12298</v>
      </c>
      <c r="X472" s="37">
        <v>10692</v>
      </c>
      <c r="Y472" s="37">
        <v>6697</v>
      </c>
      <c r="Z472" s="37">
        <v>5817</v>
      </c>
      <c r="AA472" s="37">
        <v>14237</v>
      </c>
      <c r="AB472" s="37">
        <v>7267</v>
      </c>
      <c r="AC472" s="37">
        <v>3093</v>
      </c>
      <c r="AD472" s="37">
        <v>11016</v>
      </c>
      <c r="AE472" s="37">
        <v>656</v>
      </c>
      <c r="AF472" s="37">
        <v>14418</v>
      </c>
      <c r="AG472" s="37">
        <v>4839</v>
      </c>
      <c r="AH472" s="37">
        <v>24713</v>
      </c>
      <c r="AI472" s="38">
        <v>14381.8</v>
      </c>
      <c r="AJ472" s="38">
        <v>5674.6</v>
      </c>
      <c r="AK472" s="37">
        <v>129822</v>
      </c>
      <c r="AL472" s="37">
        <v>136477</v>
      </c>
      <c r="AM472" s="16">
        <v>67.2</v>
      </c>
      <c r="AN472" s="16">
        <v>4.9000000000000004</v>
      </c>
      <c r="AO472" s="38">
        <f t="shared" si="73"/>
        <v>4.0570938692966578</v>
      </c>
      <c r="AP472" s="38">
        <f t="shared" si="74"/>
        <v>0.78987668251793342</v>
      </c>
      <c r="AQ472" s="38">
        <v>17.100000000000001</v>
      </c>
      <c r="AR472" s="16">
        <v>4</v>
      </c>
      <c r="AS472" s="16">
        <v>4.2</v>
      </c>
      <c r="AT472" s="16">
        <v>2402</v>
      </c>
      <c r="AU472" s="16">
        <v>2094</v>
      </c>
      <c r="AV472" s="37">
        <f t="shared" si="75"/>
        <v>1041</v>
      </c>
      <c r="AW472" s="16">
        <v>2119</v>
      </c>
      <c r="AX472" s="16">
        <v>1078</v>
      </c>
      <c r="AY472" s="16">
        <v>2882</v>
      </c>
      <c r="AZ472" s="16">
        <v>2292</v>
      </c>
      <c r="BA472" s="16">
        <v>795</v>
      </c>
      <c r="BB472" s="16">
        <v>584</v>
      </c>
      <c r="BC472" s="16">
        <v>4040</v>
      </c>
      <c r="BD472" s="38">
        <v>41.6</v>
      </c>
      <c r="BE472" s="38">
        <v>34.5</v>
      </c>
      <c r="BF472" s="38">
        <v>5</v>
      </c>
      <c r="BG472" s="39">
        <v>85</v>
      </c>
      <c r="BH472" s="37">
        <v>1546</v>
      </c>
      <c r="BI472" s="37">
        <v>294</v>
      </c>
      <c r="BJ472" s="37">
        <v>316</v>
      </c>
      <c r="BK472" s="37">
        <v>154</v>
      </c>
      <c r="BL472" s="37">
        <v>716</v>
      </c>
      <c r="BM472" s="37">
        <v>360</v>
      </c>
      <c r="BN472" s="37">
        <v>1440</v>
      </c>
      <c r="BO472" s="16">
        <v>92.49</v>
      </c>
      <c r="BP472" s="16">
        <v>197928</v>
      </c>
      <c r="BQ472" s="16">
        <v>145975</v>
      </c>
      <c r="BR472" s="16">
        <v>504110</v>
      </c>
      <c r="BS472" s="38">
        <v>54.7</v>
      </c>
      <c r="BT472" s="16">
        <v>45277</v>
      </c>
      <c r="BU472" s="16">
        <v>1188.8900000000001</v>
      </c>
      <c r="BV472" s="38">
        <v>45.9</v>
      </c>
      <c r="BW472" s="16">
        <v>995553</v>
      </c>
      <c r="BX472" s="16">
        <v>971839.87562199996</v>
      </c>
      <c r="BY472" s="38">
        <v>61.3</v>
      </c>
      <c r="BZ472" s="16">
        <v>861915</v>
      </c>
      <c r="CA472" s="16">
        <v>240184</v>
      </c>
      <c r="CB472" s="38">
        <v>127.5</v>
      </c>
      <c r="CC472" s="16">
        <v>85.8</v>
      </c>
      <c r="CD472" s="16">
        <v>54.9</v>
      </c>
      <c r="CE472" s="41">
        <v>19.66</v>
      </c>
      <c r="CF472" s="41">
        <v>18.46</v>
      </c>
      <c r="CG472" s="40">
        <v>0.58699999999999997</v>
      </c>
      <c r="CH472" s="16">
        <v>17.489999999999998</v>
      </c>
      <c r="CI472" s="16">
        <v>103.5</v>
      </c>
      <c r="CJ472" s="40">
        <v>79.311999999999998</v>
      </c>
      <c r="CK472" s="40">
        <v>81.296999999999997</v>
      </c>
      <c r="CL472" s="38">
        <v>130.9</v>
      </c>
      <c r="CM472" s="38">
        <v>133.6</v>
      </c>
      <c r="CN472" s="38">
        <v>129.1</v>
      </c>
      <c r="CO472" s="38">
        <v>127</v>
      </c>
      <c r="CP472" s="38">
        <v>125.1</v>
      </c>
      <c r="CQ472" s="39">
        <v>120.5</v>
      </c>
      <c r="CR472" s="16">
        <v>291.20409999999998</v>
      </c>
      <c r="CS472" s="38">
        <v>52</v>
      </c>
      <c r="CT472" s="40">
        <v>160.4</v>
      </c>
      <c r="CU472" s="40">
        <v>169.7</v>
      </c>
      <c r="CV472" s="16">
        <v>15.62</v>
      </c>
      <c r="CW472" s="16">
        <v>13.09</v>
      </c>
      <c r="CX472" s="41">
        <v>12.5</v>
      </c>
      <c r="CY472" s="41">
        <v>7.14</v>
      </c>
      <c r="CZ472" s="41">
        <v>7.75</v>
      </c>
      <c r="DA472" s="41">
        <v>5.52</v>
      </c>
      <c r="DB472" s="41">
        <v>5.51</v>
      </c>
      <c r="DC472" s="42">
        <f t="shared" si="76"/>
        <v>0.45999999999999996</v>
      </c>
      <c r="DD472" s="41">
        <v>5.54</v>
      </c>
      <c r="DE472" s="41">
        <v>6.22</v>
      </c>
      <c r="DF472" s="41">
        <v>7.5</v>
      </c>
      <c r="DG472" s="41">
        <v>5.05</v>
      </c>
      <c r="DH472" s="41">
        <v>5.12</v>
      </c>
      <c r="DI472" s="41">
        <v>5.61</v>
      </c>
      <c r="DJ472" s="42">
        <f t="shared" si="71"/>
        <v>0.5600000000000005</v>
      </c>
      <c r="DK472" s="42">
        <f t="shared" si="77"/>
        <v>0.91999999999999993</v>
      </c>
      <c r="DL472" s="42">
        <f t="shared" si="78"/>
        <v>1.5300000000000002</v>
      </c>
      <c r="DM472" s="42">
        <f t="shared" si="72"/>
        <v>1.2800000000000002</v>
      </c>
      <c r="DN472" s="42">
        <f t="shared" si="79"/>
        <v>7.0000000000000284E-2</v>
      </c>
      <c r="DO472" s="42">
        <f t="shared" si="80"/>
        <v>0.49000000000000021</v>
      </c>
      <c r="DP472" s="42">
        <f t="shared" si="81"/>
        <v>1.17</v>
      </c>
      <c r="DQ472" s="36">
        <v>816.48469999999998</v>
      </c>
      <c r="DR472" s="36">
        <v>512.56629999999996</v>
      </c>
      <c r="DS472" s="38">
        <v>386.8</v>
      </c>
      <c r="DT472" s="40">
        <v>494.52800000000002</v>
      </c>
      <c r="DU472" s="38">
        <v>1065.5</v>
      </c>
      <c r="DV472" s="38">
        <v>3908.1</v>
      </c>
      <c r="DW472" s="38">
        <v>3329.8</v>
      </c>
      <c r="DX472" s="37">
        <v>45996</v>
      </c>
      <c r="DY472" s="36">
        <v>767.88570000000004</v>
      </c>
      <c r="DZ472" s="36">
        <v>1189.9921999999999</v>
      </c>
      <c r="EA472" s="40">
        <v>46.405000000000001</v>
      </c>
      <c r="EB472" s="36">
        <v>520.89639999999997</v>
      </c>
      <c r="EC472" s="36">
        <v>1288.7819999999999</v>
      </c>
      <c r="ED472" s="16">
        <v>925.29359999999997</v>
      </c>
      <c r="EE472" s="16">
        <v>7990.65</v>
      </c>
      <c r="EF472" s="41">
        <v>20.53</v>
      </c>
      <c r="EG472" s="41">
        <v>80.22</v>
      </c>
      <c r="EI472" s="36">
        <v>93.504599999999996</v>
      </c>
      <c r="EJ472" s="33"/>
      <c r="EK472" s="36">
        <v>1.4823999999999999</v>
      </c>
      <c r="EL472" s="36">
        <v>115.3759</v>
      </c>
      <c r="EM472" s="36">
        <v>1.6694</v>
      </c>
      <c r="EN472" s="36">
        <v>1.3774999999999999</v>
      </c>
      <c r="EO472" s="16">
        <v>102.6</v>
      </c>
      <c r="EP472" s="16">
        <v>73.894866943359403</v>
      </c>
      <c r="EQ472" s="16">
        <v>1.0824750000000001</v>
      </c>
      <c r="ER472" s="16">
        <v>-0.52535600000000005</v>
      </c>
      <c r="ES472" s="43">
        <v>-9.1924551999999995</v>
      </c>
    </row>
    <row r="473" spans="1:149" x14ac:dyDescent="0.25">
      <c r="A473" s="35">
        <v>35643</v>
      </c>
      <c r="B473" s="36">
        <v>81.098500000000001</v>
      </c>
      <c r="C473" s="36">
        <v>82.430199999999999</v>
      </c>
      <c r="D473" s="36">
        <v>86.820499999999996</v>
      </c>
      <c r="E473" s="36">
        <v>78.553700000000006</v>
      </c>
      <c r="F473" s="36">
        <v>62.250500000000002</v>
      </c>
      <c r="G473" s="36">
        <v>96.291799999999995</v>
      </c>
      <c r="H473" s="38">
        <v>83</v>
      </c>
      <c r="I473" s="38">
        <v>84.2</v>
      </c>
      <c r="J473" s="36">
        <v>77.876900000000006</v>
      </c>
      <c r="K473" s="16">
        <v>71.576300000000003</v>
      </c>
      <c r="L473" s="36">
        <v>90.675899999999999</v>
      </c>
      <c r="M473" s="16">
        <v>73.490600000000001</v>
      </c>
      <c r="N473" s="16">
        <v>80.349500000000006</v>
      </c>
      <c r="O473" s="37">
        <v>17452</v>
      </c>
      <c r="P473" s="37">
        <v>123092</v>
      </c>
      <c r="Q473" s="37">
        <v>99140</v>
      </c>
      <c r="R473" s="37">
        <v>23952</v>
      </c>
      <c r="S473" s="37">
        <v>19617</v>
      </c>
      <c r="T473" s="37">
        <v>103475</v>
      </c>
      <c r="U473" s="16">
        <v>2777</v>
      </c>
      <c r="V473" s="16">
        <v>4581</v>
      </c>
      <c r="W473" s="16">
        <v>12259</v>
      </c>
      <c r="X473" s="37">
        <v>10749</v>
      </c>
      <c r="Y473" s="37">
        <v>6703</v>
      </c>
      <c r="Z473" s="37">
        <v>5846</v>
      </c>
      <c r="AA473" s="37">
        <v>14232</v>
      </c>
      <c r="AB473" s="37">
        <v>7291</v>
      </c>
      <c r="AC473" s="37">
        <v>3104</v>
      </c>
      <c r="AD473" s="37">
        <v>11030</v>
      </c>
      <c r="AE473" s="37">
        <v>654</v>
      </c>
      <c r="AF473" s="37">
        <v>14423</v>
      </c>
      <c r="AG473" s="37">
        <v>4844</v>
      </c>
      <c r="AH473" s="37">
        <v>24599</v>
      </c>
      <c r="AI473" s="38">
        <v>14407.2</v>
      </c>
      <c r="AJ473" s="38">
        <v>5684.9</v>
      </c>
      <c r="AK473" s="37">
        <v>130010</v>
      </c>
      <c r="AL473" s="37">
        <v>136618</v>
      </c>
      <c r="AM473" s="16">
        <v>67.2</v>
      </c>
      <c r="AN473" s="16">
        <v>4.8</v>
      </c>
      <c r="AO473" s="38">
        <f t="shared" si="73"/>
        <v>4.0799894596612454</v>
      </c>
      <c r="AP473" s="38">
        <f t="shared" si="74"/>
        <v>0.78686556676279851</v>
      </c>
      <c r="AQ473" s="38">
        <v>16.100000000000001</v>
      </c>
      <c r="AR473" s="16">
        <v>4</v>
      </c>
      <c r="AS473" s="16">
        <v>4.3</v>
      </c>
      <c r="AT473" s="16">
        <v>2525</v>
      </c>
      <c r="AU473" s="16">
        <v>2120</v>
      </c>
      <c r="AV473" s="37">
        <f t="shared" si="75"/>
        <v>929</v>
      </c>
      <c r="AW473" s="16">
        <v>2004</v>
      </c>
      <c r="AX473" s="16">
        <v>1075</v>
      </c>
      <c r="AY473" s="16">
        <v>2965</v>
      </c>
      <c r="AZ473" s="16">
        <v>2212</v>
      </c>
      <c r="BA473" s="16">
        <v>890</v>
      </c>
      <c r="BB473" s="16">
        <v>552</v>
      </c>
      <c r="BC473" s="16">
        <v>4049</v>
      </c>
      <c r="BD473" s="38">
        <v>41.7</v>
      </c>
      <c r="BE473" s="38">
        <v>34.6</v>
      </c>
      <c r="BF473" s="38">
        <v>5.0999999999999996</v>
      </c>
      <c r="BG473" s="39">
        <v>86</v>
      </c>
      <c r="BH473" s="37">
        <v>1520</v>
      </c>
      <c r="BI473" s="37">
        <v>329</v>
      </c>
      <c r="BJ473" s="37">
        <v>324</v>
      </c>
      <c r="BK473" s="37">
        <v>116</v>
      </c>
      <c r="BL473" s="37">
        <v>700</v>
      </c>
      <c r="BM473" s="37">
        <v>380</v>
      </c>
      <c r="BN473" s="37">
        <v>1449</v>
      </c>
      <c r="BO473" s="16">
        <v>86.9</v>
      </c>
      <c r="BP473" s="16">
        <v>195235</v>
      </c>
      <c r="BQ473" s="16">
        <v>145046</v>
      </c>
      <c r="BR473" s="16">
        <v>507069</v>
      </c>
      <c r="BS473" s="38">
        <v>55.2</v>
      </c>
      <c r="BT473" s="16">
        <v>45002</v>
      </c>
      <c r="BU473" s="16">
        <v>1191.97</v>
      </c>
      <c r="BV473" s="38">
        <v>43</v>
      </c>
      <c r="BW473" s="16">
        <v>1006699</v>
      </c>
      <c r="BX473" s="16">
        <v>986159.22845599998</v>
      </c>
      <c r="BY473" s="38">
        <v>60.3</v>
      </c>
      <c r="BZ473" s="16">
        <v>859947</v>
      </c>
      <c r="CA473" s="16">
        <v>240621</v>
      </c>
      <c r="CB473" s="38">
        <v>127.8</v>
      </c>
      <c r="CC473" s="16">
        <v>87.1</v>
      </c>
      <c r="CD473" s="16">
        <v>54.9</v>
      </c>
      <c r="CE473" s="41">
        <v>19.95</v>
      </c>
      <c r="CF473" s="41">
        <v>18.600000000000001</v>
      </c>
      <c r="CG473" s="40">
        <v>0.70499999999999996</v>
      </c>
      <c r="CH473" s="16">
        <v>17.96</v>
      </c>
      <c r="CI473" s="16">
        <v>107.4</v>
      </c>
      <c r="CJ473" s="40">
        <v>79.376999999999995</v>
      </c>
      <c r="CK473" s="40">
        <v>81.266000000000005</v>
      </c>
      <c r="CL473" s="38">
        <v>131.4</v>
      </c>
      <c r="CM473" s="38">
        <v>134</v>
      </c>
      <c r="CN473" s="38">
        <v>129.69999999999999</v>
      </c>
      <c r="CO473" s="38">
        <v>127.3</v>
      </c>
      <c r="CP473" s="38">
        <v>125.3</v>
      </c>
      <c r="CQ473" s="39">
        <v>121.76</v>
      </c>
      <c r="CR473" s="16">
        <v>294.71140000000003</v>
      </c>
      <c r="CS473" s="38">
        <v>52.1</v>
      </c>
      <c r="CT473" s="40">
        <v>160.80000000000001</v>
      </c>
      <c r="CU473" s="40">
        <v>169.8</v>
      </c>
      <c r="CV473" s="16">
        <v>15.7</v>
      </c>
      <c r="CW473" s="16">
        <v>13.17</v>
      </c>
      <c r="CX473" s="41">
        <v>12.57</v>
      </c>
      <c r="CY473" s="41">
        <v>7.22</v>
      </c>
      <c r="CZ473" s="41">
        <v>7.82</v>
      </c>
      <c r="DA473" s="41">
        <v>5.54</v>
      </c>
      <c r="DB473" s="41">
        <v>5.5</v>
      </c>
      <c r="DC473" s="42">
        <f t="shared" si="76"/>
        <v>0.36000000000000032</v>
      </c>
      <c r="DD473" s="41">
        <v>5.56</v>
      </c>
      <c r="DE473" s="41">
        <v>6.3</v>
      </c>
      <c r="DF473" s="41">
        <v>7.48</v>
      </c>
      <c r="DG473" s="41">
        <v>5.14</v>
      </c>
      <c r="DH473" s="41">
        <v>5.19</v>
      </c>
      <c r="DI473" s="41">
        <v>5.58</v>
      </c>
      <c r="DJ473" s="42">
        <f t="shared" si="71"/>
        <v>0.44000000000000039</v>
      </c>
      <c r="DK473" s="42">
        <f t="shared" si="77"/>
        <v>0.91999999999999993</v>
      </c>
      <c r="DL473" s="42">
        <f t="shared" si="78"/>
        <v>1.5200000000000005</v>
      </c>
      <c r="DM473" s="42">
        <f t="shared" si="72"/>
        <v>1.1800000000000006</v>
      </c>
      <c r="DN473" s="42">
        <f t="shared" si="79"/>
        <v>5.0000000000000711E-2</v>
      </c>
      <c r="DO473" s="42">
        <f t="shared" si="80"/>
        <v>0.41999999999999993</v>
      </c>
      <c r="DP473" s="42">
        <f t="shared" si="81"/>
        <v>1.1600000000000001</v>
      </c>
      <c r="DQ473" s="36">
        <v>822.30970000000002</v>
      </c>
      <c r="DR473" s="36">
        <v>514.09370000000001</v>
      </c>
      <c r="DS473" s="38">
        <v>392</v>
      </c>
      <c r="DT473" s="40">
        <v>497.40600000000001</v>
      </c>
      <c r="DU473" s="38">
        <v>1075.3</v>
      </c>
      <c r="DV473" s="38">
        <v>3941.9</v>
      </c>
      <c r="DW473" s="38">
        <v>3367.5</v>
      </c>
      <c r="DX473" s="37">
        <v>46058</v>
      </c>
      <c r="DY473" s="36">
        <v>769.77449999999999</v>
      </c>
      <c r="DZ473" s="36">
        <v>1196.2089000000001</v>
      </c>
      <c r="EA473" s="40">
        <v>46.655000000000001</v>
      </c>
      <c r="EB473" s="36">
        <v>524.44479999999999</v>
      </c>
      <c r="EC473" s="36">
        <v>1294.2192</v>
      </c>
      <c r="ED473" s="16">
        <v>927.73620000000005</v>
      </c>
      <c r="EE473" s="16">
        <v>7948.43</v>
      </c>
      <c r="EF473" s="41">
        <v>23.08</v>
      </c>
      <c r="EG473" s="41">
        <v>80.61</v>
      </c>
      <c r="EI473" s="36">
        <v>95.474800000000002</v>
      </c>
      <c r="EJ473" s="33"/>
      <c r="EK473" s="36">
        <v>1.5127999999999999</v>
      </c>
      <c r="EL473" s="36">
        <v>117.9295</v>
      </c>
      <c r="EM473" s="36">
        <v>1.6034999999999999</v>
      </c>
      <c r="EN473" s="36">
        <v>1.3905000000000001</v>
      </c>
      <c r="EO473" s="16">
        <v>100.3</v>
      </c>
      <c r="EP473" s="16">
        <v>63.809879302978501</v>
      </c>
      <c r="EQ473" s="16">
        <v>1.0574889999999999</v>
      </c>
      <c r="ER473" s="16">
        <v>-0.50120200000000004</v>
      </c>
      <c r="ES473" s="43">
        <v>-11.018827</v>
      </c>
    </row>
    <row r="474" spans="1:149" x14ac:dyDescent="0.25">
      <c r="A474" s="35">
        <v>35674</v>
      </c>
      <c r="B474" s="36">
        <v>81.817700000000002</v>
      </c>
      <c r="C474" s="36">
        <v>82.9238</v>
      </c>
      <c r="D474" s="36">
        <v>87.430300000000003</v>
      </c>
      <c r="E474" s="36">
        <v>79.434299999999993</v>
      </c>
      <c r="F474" s="36">
        <v>63.133699999999997</v>
      </c>
      <c r="G474" s="36">
        <v>97.100099999999998</v>
      </c>
      <c r="H474" s="38">
        <v>83.1</v>
      </c>
      <c r="I474" s="38">
        <v>84.4</v>
      </c>
      <c r="J474" s="36">
        <v>78.543700000000001</v>
      </c>
      <c r="K474" s="16">
        <v>72.402799999999999</v>
      </c>
      <c r="L474" s="36">
        <v>91.257999999999996</v>
      </c>
      <c r="M474" s="16">
        <v>73.786000000000001</v>
      </c>
      <c r="N474" s="16">
        <v>80.409700000000001</v>
      </c>
      <c r="O474" s="37">
        <v>17465</v>
      </c>
      <c r="P474" s="37">
        <v>123604</v>
      </c>
      <c r="Q474" s="37">
        <v>99608</v>
      </c>
      <c r="R474" s="37">
        <v>23996</v>
      </c>
      <c r="S474" s="37">
        <v>19679</v>
      </c>
      <c r="T474" s="37">
        <v>103925</v>
      </c>
      <c r="U474" s="16">
        <v>2772</v>
      </c>
      <c r="V474" s="16">
        <v>4576</v>
      </c>
      <c r="W474" s="16">
        <v>12331</v>
      </c>
      <c r="X474" s="37">
        <v>10761</v>
      </c>
      <c r="Y474" s="37">
        <v>6704</v>
      </c>
      <c r="Z474" s="37">
        <v>5874</v>
      </c>
      <c r="AA474" s="37">
        <v>14272</v>
      </c>
      <c r="AB474" s="37">
        <v>7313</v>
      </c>
      <c r="AC474" s="37">
        <v>3112</v>
      </c>
      <c r="AD474" s="37">
        <v>11059</v>
      </c>
      <c r="AE474" s="37">
        <v>657</v>
      </c>
      <c r="AF474" s="37">
        <v>14505</v>
      </c>
      <c r="AG474" s="37">
        <v>4857</v>
      </c>
      <c r="AH474" s="37">
        <v>24811</v>
      </c>
      <c r="AI474" s="38">
        <v>14425.5</v>
      </c>
      <c r="AJ474" s="38">
        <v>5694.3</v>
      </c>
      <c r="AK474" s="37">
        <v>130019</v>
      </c>
      <c r="AL474" s="37">
        <v>136675</v>
      </c>
      <c r="AM474" s="16">
        <v>67.099999999999994</v>
      </c>
      <c r="AN474" s="16">
        <v>4.9000000000000004</v>
      </c>
      <c r="AO474" s="38">
        <f t="shared" si="73"/>
        <v>4.0797512346808125</v>
      </c>
      <c r="AP474" s="38">
        <f t="shared" si="74"/>
        <v>0.78580574355222244</v>
      </c>
      <c r="AQ474" s="38">
        <v>16.100000000000001</v>
      </c>
      <c r="AR474" s="16">
        <v>4</v>
      </c>
      <c r="AS474" s="16">
        <v>4.4000000000000004</v>
      </c>
      <c r="AT474" s="16">
        <v>2474</v>
      </c>
      <c r="AU474" s="16">
        <v>2102</v>
      </c>
      <c r="AV474" s="37">
        <f t="shared" si="75"/>
        <v>1000</v>
      </c>
      <c r="AW474" s="16">
        <v>2074</v>
      </c>
      <c r="AX474" s="16">
        <v>1074</v>
      </c>
      <c r="AY474" s="16">
        <v>2955</v>
      </c>
      <c r="AZ474" s="16">
        <v>2256</v>
      </c>
      <c r="BA474" s="16">
        <v>857</v>
      </c>
      <c r="BB474" s="16">
        <v>554</v>
      </c>
      <c r="BC474" s="16">
        <v>4004</v>
      </c>
      <c r="BD474" s="38">
        <v>41.7</v>
      </c>
      <c r="BE474" s="38">
        <v>34.6</v>
      </c>
      <c r="BF474" s="38">
        <v>5.2</v>
      </c>
      <c r="BG474" s="39">
        <v>90</v>
      </c>
      <c r="BH474" s="37">
        <v>1510</v>
      </c>
      <c r="BI474" s="37">
        <v>309</v>
      </c>
      <c r="BJ474" s="37">
        <v>275</v>
      </c>
      <c r="BK474" s="37">
        <v>171</v>
      </c>
      <c r="BL474" s="37">
        <v>666</v>
      </c>
      <c r="BM474" s="37">
        <v>398</v>
      </c>
      <c r="BN474" s="37">
        <v>1494</v>
      </c>
      <c r="BO474" s="16">
        <v>91.13</v>
      </c>
      <c r="BP474" s="16">
        <v>196607</v>
      </c>
      <c r="BQ474" s="16">
        <v>146700</v>
      </c>
      <c r="BR474" s="16">
        <v>510191</v>
      </c>
      <c r="BS474" s="38">
        <v>54.8</v>
      </c>
      <c r="BT474" s="16">
        <v>45073</v>
      </c>
      <c r="BU474" s="16">
        <v>1200.2</v>
      </c>
      <c r="BV474" s="38">
        <v>47.2</v>
      </c>
      <c r="BW474" s="16">
        <v>1028829</v>
      </c>
      <c r="BX474" s="16">
        <v>1002666.662569</v>
      </c>
      <c r="BY474" s="38">
        <v>55.4</v>
      </c>
      <c r="BZ474" s="16">
        <v>866149</v>
      </c>
      <c r="CA474" s="16">
        <v>240950</v>
      </c>
      <c r="CB474" s="38">
        <v>127.9</v>
      </c>
      <c r="CC474" s="16">
        <v>96.9</v>
      </c>
      <c r="CD474" s="16">
        <v>53.3</v>
      </c>
      <c r="CE474" s="41">
        <v>19.8</v>
      </c>
      <c r="CF474" s="41">
        <v>18.46</v>
      </c>
      <c r="CG474" s="40">
        <v>0.623</v>
      </c>
      <c r="CH474" s="16">
        <v>17.850000000000001</v>
      </c>
      <c r="CI474" s="16">
        <v>109.2</v>
      </c>
      <c r="CJ474" s="40">
        <v>79.557000000000002</v>
      </c>
      <c r="CK474" s="40">
        <v>81.421000000000006</v>
      </c>
      <c r="CL474" s="38">
        <v>131.6</v>
      </c>
      <c r="CM474" s="38">
        <v>133.9</v>
      </c>
      <c r="CN474" s="38">
        <v>130</v>
      </c>
      <c r="CO474" s="38">
        <v>127.7</v>
      </c>
      <c r="CP474" s="38">
        <v>125.5</v>
      </c>
      <c r="CQ474" s="39">
        <v>121.82</v>
      </c>
      <c r="CR474" s="16">
        <v>293.37569999999999</v>
      </c>
      <c r="CS474" s="38">
        <v>53</v>
      </c>
      <c r="CT474" s="40">
        <v>161.19999999999999</v>
      </c>
      <c r="CU474" s="40">
        <v>170.2</v>
      </c>
      <c r="CV474" s="16">
        <v>15.76</v>
      </c>
      <c r="CW474" s="16">
        <v>13.17</v>
      </c>
      <c r="CX474" s="41">
        <v>12.6</v>
      </c>
      <c r="CY474" s="41">
        <v>7.15</v>
      </c>
      <c r="CZ474" s="41">
        <v>7.7</v>
      </c>
      <c r="DA474" s="41">
        <v>5.54</v>
      </c>
      <c r="DB474" s="41">
        <v>5.51</v>
      </c>
      <c r="DC474" s="42">
        <f t="shared" si="76"/>
        <v>0.55999999999999961</v>
      </c>
      <c r="DD474" s="41">
        <v>5.52</v>
      </c>
      <c r="DE474" s="41">
        <v>6.21</v>
      </c>
      <c r="DF474" s="41">
        <v>7.43</v>
      </c>
      <c r="DG474" s="41">
        <v>4.95</v>
      </c>
      <c r="DH474" s="41">
        <v>5.09</v>
      </c>
      <c r="DI474" s="41">
        <v>5.59</v>
      </c>
      <c r="DJ474" s="42">
        <f t="shared" si="71"/>
        <v>0.63999999999999968</v>
      </c>
      <c r="DK474" s="42">
        <f t="shared" si="77"/>
        <v>0.94000000000000039</v>
      </c>
      <c r="DL474" s="42">
        <f t="shared" si="78"/>
        <v>1.4900000000000002</v>
      </c>
      <c r="DM474" s="42">
        <f t="shared" si="72"/>
        <v>1.2199999999999998</v>
      </c>
      <c r="DN474" s="42">
        <f t="shared" si="79"/>
        <v>0.13999999999999968</v>
      </c>
      <c r="DO474" s="42">
        <f t="shared" si="80"/>
        <v>0.5699999999999994</v>
      </c>
      <c r="DP474" s="42">
        <f t="shared" si="81"/>
        <v>1.2599999999999998</v>
      </c>
      <c r="DQ474" s="36">
        <v>829.82830000000001</v>
      </c>
      <c r="DR474" s="36">
        <v>508.358</v>
      </c>
      <c r="DS474" s="38">
        <v>402.2</v>
      </c>
      <c r="DT474" s="40">
        <v>499.07499999999999</v>
      </c>
      <c r="DU474" s="38">
        <v>1066.9000000000001</v>
      </c>
      <c r="DV474" s="38">
        <v>3957.4</v>
      </c>
      <c r="DW474" s="38">
        <v>3392.7</v>
      </c>
      <c r="DX474" s="37">
        <v>45618</v>
      </c>
      <c r="DY474" s="36">
        <v>772.9126</v>
      </c>
      <c r="DZ474" s="36">
        <v>1208.1270999999999</v>
      </c>
      <c r="EA474" s="40">
        <v>46.055999999999997</v>
      </c>
      <c r="EB474" s="36">
        <v>528.72239999999999</v>
      </c>
      <c r="EC474" s="36">
        <v>1301.635</v>
      </c>
      <c r="ED474" s="16">
        <v>937.02430000000004</v>
      </c>
      <c r="EE474" s="16">
        <v>7866.59</v>
      </c>
      <c r="EF474" s="41">
        <v>23.81</v>
      </c>
      <c r="EG474" s="41">
        <v>80.91</v>
      </c>
      <c r="EI474" s="36">
        <v>95.056600000000003</v>
      </c>
      <c r="EJ474" s="33"/>
      <c r="EK474" s="36">
        <v>1.4702</v>
      </c>
      <c r="EL474" s="36">
        <v>120.89</v>
      </c>
      <c r="EM474" s="36">
        <v>1.6012999999999999</v>
      </c>
      <c r="EN474" s="36">
        <v>1.3872</v>
      </c>
      <c r="EO474" s="16">
        <v>100.7</v>
      </c>
      <c r="EP474" s="16">
        <v>61.159561157226598</v>
      </c>
      <c r="EQ474" s="16">
        <v>1.044524</v>
      </c>
      <c r="ER474" s="16">
        <v>-0.59903300000000004</v>
      </c>
      <c r="ES474" s="43">
        <v>-10.930095</v>
      </c>
    </row>
    <row r="475" spans="1:149" x14ac:dyDescent="0.25">
      <c r="A475" s="35">
        <v>35704</v>
      </c>
      <c r="B475" s="36">
        <v>82.55</v>
      </c>
      <c r="C475" s="36">
        <v>84.140299999999996</v>
      </c>
      <c r="D475" s="36">
        <v>88.861000000000004</v>
      </c>
      <c r="E475" s="36">
        <v>79.689899999999994</v>
      </c>
      <c r="F475" s="36">
        <v>63.927199999999999</v>
      </c>
      <c r="G475" s="36">
        <v>96.9114</v>
      </c>
      <c r="H475" s="38">
        <v>83.2</v>
      </c>
      <c r="I475" s="38">
        <v>84.6</v>
      </c>
      <c r="J475" s="36">
        <v>79.490700000000004</v>
      </c>
      <c r="K475" s="16">
        <v>73.281899999999993</v>
      </c>
      <c r="L475" s="36">
        <v>92.911799999999999</v>
      </c>
      <c r="M475" s="16">
        <v>74.631299999999996</v>
      </c>
      <c r="N475" s="16">
        <v>84.619600000000005</v>
      </c>
      <c r="O475" s="37">
        <v>17513</v>
      </c>
      <c r="P475" s="37">
        <v>123945</v>
      </c>
      <c r="Q475" s="37">
        <v>99892</v>
      </c>
      <c r="R475" s="37">
        <v>24053</v>
      </c>
      <c r="S475" s="37">
        <v>19738</v>
      </c>
      <c r="T475" s="37">
        <v>104207</v>
      </c>
      <c r="U475" s="16">
        <v>2791</v>
      </c>
      <c r="V475" s="16">
        <v>4585</v>
      </c>
      <c r="W475" s="16">
        <v>12362</v>
      </c>
      <c r="X475" s="37">
        <v>10805</v>
      </c>
      <c r="Y475" s="37">
        <v>6708</v>
      </c>
      <c r="Z475" s="37">
        <v>5883</v>
      </c>
      <c r="AA475" s="37">
        <v>14304</v>
      </c>
      <c r="AB475" s="37">
        <v>7343</v>
      </c>
      <c r="AC475" s="37">
        <v>3123</v>
      </c>
      <c r="AD475" s="37">
        <v>11062</v>
      </c>
      <c r="AE475" s="37">
        <v>657</v>
      </c>
      <c r="AF475" s="37">
        <v>14575</v>
      </c>
      <c r="AG475" s="37">
        <v>4871</v>
      </c>
      <c r="AH475" s="37">
        <v>24876</v>
      </c>
      <c r="AI475" s="38">
        <v>14465</v>
      </c>
      <c r="AJ475" s="38">
        <v>5711.8</v>
      </c>
      <c r="AK475" s="37">
        <v>130179</v>
      </c>
      <c r="AL475" s="37">
        <v>136633</v>
      </c>
      <c r="AM475" s="16">
        <v>67.099999999999994</v>
      </c>
      <c r="AN475" s="16">
        <v>4.7</v>
      </c>
      <c r="AO475" s="38">
        <f t="shared" si="73"/>
        <v>3.9873237065716189</v>
      </c>
      <c r="AP475" s="38">
        <f t="shared" si="74"/>
        <v>0.75677179012390861</v>
      </c>
      <c r="AQ475" s="38">
        <v>15.1</v>
      </c>
      <c r="AR475" s="16">
        <v>4</v>
      </c>
      <c r="AS475" s="16">
        <v>4.2</v>
      </c>
      <c r="AT475" s="16">
        <v>2566</v>
      </c>
      <c r="AU475" s="16">
        <v>1966</v>
      </c>
      <c r="AV475" s="37">
        <f t="shared" si="75"/>
        <v>916</v>
      </c>
      <c r="AW475" s="16">
        <v>1950</v>
      </c>
      <c r="AX475" s="16">
        <v>1034</v>
      </c>
      <c r="AY475" s="16">
        <v>2918</v>
      </c>
      <c r="AZ475" s="16">
        <v>2248</v>
      </c>
      <c r="BA475" s="16">
        <v>743</v>
      </c>
      <c r="BB475" s="16">
        <v>531</v>
      </c>
      <c r="BC475" s="16">
        <v>3973</v>
      </c>
      <c r="BD475" s="38">
        <v>41.8</v>
      </c>
      <c r="BE475" s="38">
        <v>34.6</v>
      </c>
      <c r="BF475" s="38">
        <v>5.2</v>
      </c>
      <c r="BG475" s="39">
        <v>88</v>
      </c>
      <c r="BH475" s="37">
        <v>1566</v>
      </c>
      <c r="BI475" s="37">
        <v>355</v>
      </c>
      <c r="BJ475" s="37">
        <v>333</v>
      </c>
      <c r="BK475" s="37">
        <v>133</v>
      </c>
      <c r="BL475" s="37">
        <v>707</v>
      </c>
      <c r="BM475" s="37">
        <v>393</v>
      </c>
      <c r="BN475" s="37">
        <v>1499</v>
      </c>
      <c r="BO475" s="16">
        <v>107.88</v>
      </c>
      <c r="BP475" s="16">
        <v>198440</v>
      </c>
      <c r="BQ475" s="16">
        <v>146710</v>
      </c>
      <c r="BR475" s="16">
        <v>515273</v>
      </c>
      <c r="BS475" s="38">
        <v>54.9</v>
      </c>
      <c r="BT475" s="16">
        <v>46117</v>
      </c>
      <c r="BU475" s="16">
        <v>1207.3</v>
      </c>
      <c r="BV475" s="38">
        <v>45</v>
      </c>
      <c r="BW475" s="16">
        <v>1034370</v>
      </c>
      <c r="BX475" s="16">
        <v>1017996.328877</v>
      </c>
      <c r="BY475" s="38">
        <v>60.9</v>
      </c>
      <c r="BZ475" s="16">
        <v>863693</v>
      </c>
      <c r="CA475" s="16">
        <v>240772</v>
      </c>
      <c r="CB475" s="38">
        <v>126.8</v>
      </c>
      <c r="CC475" s="16">
        <v>115.7</v>
      </c>
      <c r="CD475" s="16">
        <v>57.3</v>
      </c>
      <c r="CE475" s="41">
        <v>21.33</v>
      </c>
      <c r="CF475" s="41">
        <v>19.87</v>
      </c>
      <c r="CG475" s="40">
        <v>0.58399999999999996</v>
      </c>
      <c r="CH475" s="16">
        <v>18.73</v>
      </c>
      <c r="CI475" s="16">
        <v>106.5</v>
      </c>
      <c r="CJ475" s="40">
        <v>79.66</v>
      </c>
      <c r="CK475" s="40">
        <v>81.543000000000006</v>
      </c>
      <c r="CL475" s="38">
        <v>131.9</v>
      </c>
      <c r="CM475" s="38">
        <v>134.9</v>
      </c>
      <c r="CN475" s="38">
        <v>130.4</v>
      </c>
      <c r="CO475" s="38">
        <v>128.1</v>
      </c>
      <c r="CP475" s="38">
        <v>125.4</v>
      </c>
      <c r="CQ475" s="39">
        <v>121.38</v>
      </c>
      <c r="CR475" s="16">
        <v>295.77429999999998</v>
      </c>
      <c r="CS475" s="38">
        <v>53.6</v>
      </c>
      <c r="CT475" s="40">
        <v>161.5</v>
      </c>
      <c r="CU475" s="40">
        <v>170.6</v>
      </c>
      <c r="CV475" s="16">
        <v>15.82</v>
      </c>
      <c r="CW475" s="16">
        <v>13.28</v>
      </c>
      <c r="CX475" s="41">
        <v>12.67</v>
      </c>
      <c r="CY475" s="41">
        <v>7</v>
      </c>
      <c r="CZ475" s="41">
        <v>7.57</v>
      </c>
      <c r="DA475" s="41">
        <v>5.5</v>
      </c>
      <c r="DB475" s="41">
        <v>5.55</v>
      </c>
      <c r="DC475" s="42">
        <f t="shared" si="76"/>
        <v>0.58000000000000007</v>
      </c>
      <c r="DD475" s="41">
        <v>5.46</v>
      </c>
      <c r="DE475" s="41">
        <v>6.03</v>
      </c>
      <c r="DF475" s="41">
        <v>7.29</v>
      </c>
      <c r="DG475" s="41">
        <v>4.97</v>
      </c>
      <c r="DH475" s="41">
        <v>5.09</v>
      </c>
      <c r="DI475" s="41">
        <v>5.63</v>
      </c>
      <c r="DJ475" s="42">
        <f t="shared" ref="DJ475:DJ538" si="82">DI475-DG475</f>
        <v>0.66000000000000014</v>
      </c>
      <c r="DK475" s="42">
        <f t="shared" si="77"/>
        <v>0.96999999999999975</v>
      </c>
      <c r="DL475" s="42">
        <f t="shared" si="78"/>
        <v>1.54</v>
      </c>
      <c r="DM475" s="42">
        <f t="shared" si="72"/>
        <v>1.2599999999999998</v>
      </c>
      <c r="DN475" s="42">
        <f t="shared" si="79"/>
        <v>0.12000000000000011</v>
      </c>
      <c r="DO475" s="42">
        <f t="shared" si="80"/>
        <v>0.49000000000000021</v>
      </c>
      <c r="DP475" s="42">
        <f t="shared" si="81"/>
        <v>1.0600000000000005</v>
      </c>
      <c r="DQ475" s="36">
        <v>834.04049999999995</v>
      </c>
      <c r="DR475" s="36">
        <v>502.44439999999997</v>
      </c>
      <c r="DS475" s="38">
        <v>407.6</v>
      </c>
      <c r="DT475" s="40">
        <v>502.16199999999998</v>
      </c>
      <c r="DU475" s="38">
        <v>1065.5999999999999</v>
      </c>
      <c r="DV475" s="38">
        <v>3976.5</v>
      </c>
      <c r="DW475" s="38">
        <v>3416.5</v>
      </c>
      <c r="DX475" s="37">
        <v>45368</v>
      </c>
      <c r="DY475" s="36">
        <v>777.3451</v>
      </c>
      <c r="DZ475" s="36">
        <v>1215.1754000000001</v>
      </c>
      <c r="EA475" s="40">
        <v>45.637999999999998</v>
      </c>
      <c r="EB475" s="36">
        <v>532.04430000000002</v>
      </c>
      <c r="EC475" s="36">
        <v>1309.3894</v>
      </c>
      <c r="ED475" s="16">
        <v>951.15869999999995</v>
      </c>
      <c r="EE475" s="16">
        <v>7875.83</v>
      </c>
      <c r="EF475" s="41">
        <v>23.87</v>
      </c>
      <c r="EG475" s="41">
        <v>81.42</v>
      </c>
      <c r="EI475" s="36">
        <v>94.430099999999996</v>
      </c>
      <c r="EJ475" s="33"/>
      <c r="EK475" s="36">
        <v>1.4516</v>
      </c>
      <c r="EL475" s="36">
        <v>121.0605</v>
      </c>
      <c r="EM475" s="36">
        <v>1.633</v>
      </c>
      <c r="EN475" s="36">
        <v>1.3869</v>
      </c>
      <c r="EO475" s="16">
        <v>102.8</v>
      </c>
      <c r="EP475" s="16">
        <v>83.652153015136705</v>
      </c>
      <c r="EQ475" s="16">
        <v>1.197864</v>
      </c>
      <c r="ER475" s="16">
        <v>-0.47283900000000001</v>
      </c>
      <c r="ES475" s="43">
        <v>-9.8377306999999998</v>
      </c>
    </row>
    <row r="476" spans="1:149" x14ac:dyDescent="0.25">
      <c r="A476" s="35">
        <v>35735</v>
      </c>
      <c r="B476" s="36">
        <v>83.281400000000005</v>
      </c>
      <c r="C476" s="36">
        <v>84.779300000000006</v>
      </c>
      <c r="D476" s="36">
        <v>89.135999999999996</v>
      </c>
      <c r="E476" s="36">
        <v>80.627499999999998</v>
      </c>
      <c r="F476" s="36">
        <v>65.287000000000006</v>
      </c>
      <c r="G476" s="36">
        <v>97.456500000000005</v>
      </c>
      <c r="H476" s="38">
        <v>83.6</v>
      </c>
      <c r="I476" s="38">
        <v>84.8</v>
      </c>
      <c r="J476" s="36">
        <v>81.502700000000004</v>
      </c>
      <c r="K476" s="16">
        <v>76.2089</v>
      </c>
      <c r="L476" s="36">
        <v>92.378200000000007</v>
      </c>
      <c r="M476" s="16">
        <v>75.833500000000001</v>
      </c>
      <c r="N476" s="16">
        <v>83.739599999999996</v>
      </c>
      <c r="O476" s="37">
        <v>17556</v>
      </c>
      <c r="P476" s="37">
        <v>124251</v>
      </c>
      <c r="Q476" s="37">
        <v>100139</v>
      </c>
      <c r="R476" s="37">
        <v>24112</v>
      </c>
      <c r="S476" s="37">
        <v>19761</v>
      </c>
      <c r="T476" s="37">
        <v>104490</v>
      </c>
      <c r="U476" s="16">
        <v>2796</v>
      </c>
      <c r="V476" s="16">
        <v>4586</v>
      </c>
      <c r="W476" s="16">
        <v>12379</v>
      </c>
      <c r="X476" s="37">
        <v>10848</v>
      </c>
      <c r="Y476" s="37">
        <v>6708</v>
      </c>
      <c r="Z476" s="37">
        <v>5899</v>
      </c>
      <c r="AA476" s="37">
        <v>14330</v>
      </c>
      <c r="AB476" s="37">
        <v>7371</v>
      </c>
      <c r="AC476" s="37">
        <v>3133</v>
      </c>
      <c r="AD476" s="37">
        <v>11074</v>
      </c>
      <c r="AE476" s="37">
        <v>657</v>
      </c>
      <c r="AF476" s="37">
        <v>14656</v>
      </c>
      <c r="AG476" s="37">
        <v>4878</v>
      </c>
      <c r="AH476" s="37">
        <v>24936</v>
      </c>
      <c r="AI476" s="38">
        <v>14510.1</v>
      </c>
      <c r="AJ476" s="38">
        <v>5721.6</v>
      </c>
      <c r="AK476" s="37">
        <v>130653</v>
      </c>
      <c r="AL476" s="37">
        <v>136961</v>
      </c>
      <c r="AM476" s="16">
        <v>67.2</v>
      </c>
      <c r="AN476" s="16">
        <v>4.5999999999999996</v>
      </c>
      <c r="AO476" s="38">
        <f t="shared" si="73"/>
        <v>3.9317761990639672</v>
      </c>
      <c r="AP476" s="38">
        <f t="shared" si="74"/>
        <v>0.68486649484159723</v>
      </c>
      <c r="AQ476" s="38">
        <v>14.8</v>
      </c>
      <c r="AR476" s="16">
        <v>3.9</v>
      </c>
      <c r="AS476" s="16">
        <v>4</v>
      </c>
      <c r="AT476" s="16">
        <v>2479</v>
      </c>
      <c r="AU476" s="16">
        <v>2027</v>
      </c>
      <c r="AV476" s="37">
        <f t="shared" si="75"/>
        <v>879</v>
      </c>
      <c r="AW476" s="16">
        <v>1817</v>
      </c>
      <c r="AX476" s="16">
        <v>938</v>
      </c>
      <c r="AY476" s="16">
        <v>2874</v>
      </c>
      <c r="AZ476" s="16">
        <v>2223</v>
      </c>
      <c r="BA476" s="16">
        <v>678</v>
      </c>
      <c r="BB476" s="16">
        <v>533</v>
      </c>
      <c r="BC476" s="16">
        <v>3962</v>
      </c>
      <c r="BD476" s="38">
        <v>41.8</v>
      </c>
      <c r="BE476" s="38">
        <v>34.5</v>
      </c>
      <c r="BF476" s="38">
        <v>5.2</v>
      </c>
      <c r="BG476" s="39">
        <v>93</v>
      </c>
      <c r="BH476" s="37">
        <v>1525</v>
      </c>
      <c r="BI476" s="37">
        <v>252</v>
      </c>
      <c r="BJ476" s="37">
        <v>345</v>
      </c>
      <c r="BK476" s="37">
        <v>148</v>
      </c>
      <c r="BL476" s="37">
        <v>644</v>
      </c>
      <c r="BM476" s="37">
        <v>388</v>
      </c>
      <c r="BN476" s="37">
        <v>1469</v>
      </c>
      <c r="BO476" s="16">
        <v>92.35</v>
      </c>
      <c r="BP476" s="16">
        <v>212316</v>
      </c>
      <c r="BQ476" s="16">
        <v>149021</v>
      </c>
      <c r="BR476" s="16">
        <v>528842</v>
      </c>
      <c r="BS476" s="38">
        <v>55.2</v>
      </c>
      <c r="BT476" s="16">
        <v>53484</v>
      </c>
      <c r="BU476" s="16">
        <v>1211.79</v>
      </c>
      <c r="BV476" s="38">
        <v>43.8</v>
      </c>
      <c r="BW476" s="16">
        <v>1036089</v>
      </c>
      <c r="BX476" s="16">
        <v>1015560.558913</v>
      </c>
      <c r="BY476" s="38">
        <v>57.4</v>
      </c>
      <c r="BZ476" s="16">
        <v>872977</v>
      </c>
      <c r="CA476" s="16">
        <v>242507</v>
      </c>
      <c r="CB476" s="38">
        <v>125.4</v>
      </c>
      <c r="CC476" s="16">
        <v>127.3</v>
      </c>
      <c r="CD476" s="16">
        <v>56.4</v>
      </c>
      <c r="CE476" s="41">
        <v>20.190000000000001</v>
      </c>
      <c r="CF476" s="41">
        <v>19.170000000000002</v>
      </c>
      <c r="CG476" s="40">
        <v>0.55700000000000005</v>
      </c>
      <c r="CH476" s="16">
        <v>17.88</v>
      </c>
      <c r="CI476" s="16">
        <v>104.1</v>
      </c>
      <c r="CJ476" s="40">
        <v>79.67</v>
      </c>
      <c r="CK476" s="40">
        <v>81.575999999999993</v>
      </c>
      <c r="CL476" s="38">
        <v>131.6</v>
      </c>
      <c r="CM476" s="38">
        <v>134.69999999999999</v>
      </c>
      <c r="CN476" s="38">
        <v>130.1</v>
      </c>
      <c r="CO476" s="38">
        <v>128.19999999999999</v>
      </c>
      <c r="CP476" s="38">
        <v>125.6</v>
      </c>
      <c r="CQ476" s="39">
        <v>119.5</v>
      </c>
      <c r="CR476" s="16">
        <v>294.26530000000002</v>
      </c>
      <c r="CS476" s="38">
        <v>52.1</v>
      </c>
      <c r="CT476" s="40">
        <v>161.69999999999999</v>
      </c>
      <c r="CU476" s="40">
        <v>170.8</v>
      </c>
      <c r="CV476" s="16">
        <v>15.87</v>
      </c>
      <c r="CW476" s="16">
        <v>13.33</v>
      </c>
      <c r="CX476" s="41">
        <v>12.72</v>
      </c>
      <c r="CY476" s="41">
        <v>6.87</v>
      </c>
      <c r="CZ476" s="41">
        <v>7.42</v>
      </c>
      <c r="DA476" s="41">
        <v>5.52</v>
      </c>
      <c r="DB476" s="41">
        <v>5.64</v>
      </c>
      <c r="DC476" s="42">
        <f t="shared" si="76"/>
        <v>0.5</v>
      </c>
      <c r="DD476" s="41">
        <v>5.46</v>
      </c>
      <c r="DE476" s="41">
        <v>5.88</v>
      </c>
      <c r="DF476" s="41">
        <v>7.21</v>
      </c>
      <c r="DG476" s="41">
        <v>5.14</v>
      </c>
      <c r="DH476" s="41">
        <v>5.17</v>
      </c>
      <c r="DI476" s="41">
        <v>5.71</v>
      </c>
      <c r="DJ476" s="42">
        <f t="shared" si="82"/>
        <v>0.57000000000000028</v>
      </c>
      <c r="DK476" s="42">
        <f t="shared" si="77"/>
        <v>0.99000000000000021</v>
      </c>
      <c r="DL476" s="42">
        <f t="shared" si="78"/>
        <v>1.54</v>
      </c>
      <c r="DM476" s="42">
        <f t="shared" si="72"/>
        <v>1.33</v>
      </c>
      <c r="DN476" s="42">
        <f t="shared" si="79"/>
        <v>3.0000000000000249E-2</v>
      </c>
      <c r="DO476" s="42">
        <f t="shared" si="80"/>
        <v>0.32000000000000028</v>
      </c>
      <c r="DP476" s="42">
        <f t="shared" si="81"/>
        <v>0.74000000000000021</v>
      </c>
      <c r="DQ476" s="36">
        <v>839.94479999999999</v>
      </c>
      <c r="DR476" s="36">
        <v>502.55619999999999</v>
      </c>
      <c r="DS476" s="38">
        <v>409</v>
      </c>
      <c r="DT476" s="40">
        <v>506.07900000000001</v>
      </c>
      <c r="DU476" s="38">
        <v>1070.9000000000001</v>
      </c>
      <c r="DV476" s="38">
        <v>3999.6</v>
      </c>
      <c r="DW476" s="38">
        <v>3441.4</v>
      </c>
      <c r="DX476" s="37">
        <v>46343</v>
      </c>
      <c r="DY476" s="36">
        <v>777.64940000000001</v>
      </c>
      <c r="DZ476" s="36">
        <v>1219.5264</v>
      </c>
      <c r="EA476" s="40">
        <v>46.496000000000002</v>
      </c>
      <c r="EB476" s="36">
        <v>534.80780000000004</v>
      </c>
      <c r="EC476" s="36">
        <v>1312.4572000000001</v>
      </c>
      <c r="ED476" s="16">
        <v>938.92370000000005</v>
      </c>
      <c r="EE476" s="16">
        <v>7677.36</v>
      </c>
      <c r="EF476" s="41">
        <v>32.21</v>
      </c>
      <c r="EG476" s="41">
        <v>81.96</v>
      </c>
      <c r="EI476" s="36">
        <v>95.009399999999999</v>
      </c>
      <c r="EJ476" s="33"/>
      <c r="EK476" s="36">
        <v>1.4069</v>
      </c>
      <c r="EL476" s="36">
        <v>125.3817</v>
      </c>
      <c r="EM476" s="36">
        <v>1.6889000000000001</v>
      </c>
      <c r="EN476" s="36">
        <v>1.4128000000000001</v>
      </c>
      <c r="EO476" s="16">
        <v>102.3</v>
      </c>
      <c r="EP476" s="16">
        <v>78.393890380859403</v>
      </c>
      <c r="EQ476" s="16">
        <v>1.1837899999999999</v>
      </c>
      <c r="ER476" s="16">
        <v>-0.39601900000000001</v>
      </c>
      <c r="ES476" s="43">
        <v>-13.288207</v>
      </c>
    </row>
    <row r="477" spans="1:149" x14ac:dyDescent="0.25">
      <c r="A477" s="35">
        <v>35765</v>
      </c>
      <c r="B477" s="36">
        <v>83.5471</v>
      </c>
      <c r="C477" s="36">
        <v>84.6845</v>
      </c>
      <c r="D477" s="36">
        <v>88.682599999999994</v>
      </c>
      <c r="E477" s="36">
        <v>81.167299999999997</v>
      </c>
      <c r="F477" s="36">
        <v>65.801500000000004</v>
      </c>
      <c r="G477" s="36">
        <v>98.114999999999995</v>
      </c>
      <c r="H477" s="38">
        <v>83.3</v>
      </c>
      <c r="I477" s="38">
        <v>84.5</v>
      </c>
      <c r="J477" s="36">
        <v>81.287800000000004</v>
      </c>
      <c r="K477" s="16">
        <v>75.338499999999996</v>
      </c>
      <c r="L477" s="36">
        <v>91.817099999999996</v>
      </c>
      <c r="M477" s="16">
        <v>76.310299999999998</v>
      </c>
      <c r="N477" s="16">
        <v>83.113500000000002</v>
      </c>
      <c r="O477" s="37">
        <v>17588</v>
      </c>
      <c r="P477" s="37">
        <v>124554</v>
      </c>
      <c r="Q477" s="37">
        <v>100370</v>
      </c>
      <c r="R477" s="37">
        <v>24184</v>
      </c>
      <c r="S477" s="37">
        <v>19766</v>
      </c>
      <c r="T477" s="37">
        <v>104788</v>
      </c>
      <c r="U477" s="16">
        <v>2789</v>
      </c>
      <c r="V477" s="16">
        <v>4578</v>
      </c>
      <c r="W477" s="16">
        <v>12399</v>
      </c>
      <c r="X477" s="37">
        <v>10879</v>
      </c>
      <c r="Y477" s="37">
        <v>6709</v>
      </c>
      <c r="Z477" s="37">
        <v>5938</v>
      </c>
      <c r="AA477" s="37">
        <v>14366</v>
      </c>
      <c r="AB477" s="37">
        <v>7400</v>
      </c>
      <c r="AC477" s="37">
        <v>3146</v>
      </c>
      <c r="AD477" s="37">
        <v>11087</v>
      </c>
      <c r="AE477" s="37">
        <v>658</v>
      </c>
      <c r="AF477" s="37">
        <v>14747</v>
      </c>
      <c r="AG477" s="37">
        <v>4898</v>
      </c>
      <c r="AH477" s="37">
        <v>24960</v>
      </c>
      <c r="AI477" s="38">
        <v>14533.1</v>
      </c>
      <c r="AJ477" s="38">
        <v>5731.9</v>
      </c>
      <c r="AK477" s="37">
        <v>130679</v>
      </c>
      <c r="AL477" s="37">
        <v>137155</v>
      </c>
      <c r="AM477" s="16">
        <v>67.2</v>
      </c>
      <c r="AN477" s="16">
        <v>4.7</v>
      </c>
      <c r="AO477" s="38">
        <f t="shared" si="73"/>
        <v>3.9284021727242902</v>
      </c>
      <c r="AP477" s="38">
        <f t="shared" si="74"/>
        <v>0.7174364769786008</v>
      </c>
      <c r="AQ477" s="38">
        <v>14</v>
      </c>
      <c r="AR477" s="16">
        <v>4.0999999999999996</v>
      </c>
      <c r="AS477" s="16">
        <v>4.2</v>
      </c>
      <c r="AT477" s="16">
        <v>2534</v>
      </c>
      <c r="AU477" s="16">
        <v>1937</v>
      </c>
      <c r="AV477" s="37">
        <f t="shared" si="75"/>
        <v>917</v>
      </c>
      <c r="AW477" s="16">
        <v>1901</v>
      </c>
      <c r="AX477" s="16">
        <v>984</v>
      </c>
      <c r="AY477" s="16">
        <v>3031</v>
      </c>
      <c r="AZ477" s="16">
        <v>2166</v>
      </c>
      <c r="BA477" s="16">
        <v>720</v>
      </c>
      <c r="BB477" s="16">
        <v>537</v>
      </c>
      <c r="BC477" s="16">
        <v>3848</v>
      </c>
      <c r="BD477" s="38">
        <v>41.9</v>
      </c>
      <c r="BE477" s="38">
        <v>34.6</v>
      </c>
      <c r="BF477" s="38">
        <v>5.3</v>
      </c>
      <c r="BG477" s="39">
        <v>87</v>
      </c>
      <c r="BH477" s="37">
        <v>1584</v>
      </c>
      <c r="BI477" s="37">
        <v>280</v>
      </c>
      <c r="BJ477" s="37">
        <v>376</v>
      </c>
      <c r="BK477" s="37">
        <v>190</v>
      </c>
      <c r="BL477" s="37">
        <v>690</v>
      </c>
      <c r="BM477" s="37">
        <v>328</v>
      </c>
      <c r="BN477" s="37">
        <v>1456</v>
      </c>
      <c r="BO477" s="16">
        <v>94.28</v>
      </c>
      <c r="BP477" s="16">
        <v>192913</v>
      </c>
      <c r="BQ477" s="16">
        <v>147605</v>
      </c>
      <c r="BR477" s="16">
        <v>524852</v>
      </c>
      <c r="BS477" s="38">
        <v>53.9</v>
      </c>
      <c r="BT477" s="16">
        <v>42578</v>
      </c>
      <c r="BU477" s="16">
        <v>1218.93</v>
      </c>
      <c r="BV477" s="38">
        <v>46.2</v>
      </c>
      <c r="BW477" s="16">
        <v>996330</v>
      </c>
      <c r="BX477" s="16">
        <v>1010865.057265</v>
      </c>
      <c r="BY477" s="38">
        <v>57.2</v>
      </c>
      <c r="BZ477" s="16">
        <v>870517</v>
      </c>
      <c r="CA477" s="16">
        <v>243104</v>
      </c>
      <c r="CB477" s="38">
        <v>125</v>
      </c>
      <c r="CC477" s="16">
        <v>101.4</v>
      </c>
      <c r="CD477" s="16">
        <v>50.8</v>
      </c>
      <c r="CE477" s="41">
        <v>18.329999999999998</v>
      </c>
      <c r="CF477" s="41">
        <v>17.18</v>
      </c>
      <c r="CG477" s="40">
        <v>0.51800000000000002</v>
      </c>
      <c r="CH477" s="16">
        <v>15.95</v>
      </c>
      <c r="CI477" s="16">
        <v>101.3</v>
      </c>
      <c r="CJ477" s="40">
        <v>79.656999999999996</v>
      </c>
      <c r="CK477" s="40">
        <v>81.626999999999995</v>
      </c>
      <c r="CL477" s="38">
        <v>131.4</v>
      </c>
      <c r="CM477" s="38">
        <v>134.4</v>
      </c>
      <c r="CN477" s="38">
        <v>129.9</v>
      </c>
      <c r="CO477" s="38">
        <v>127</v>
      </c>
      <c r="CP477" s="38">
        <v>125.4</v>
      </c>
      <c r="CQ477" s="39">
        <v>116.87</v>
      </c>
      <c r="CR477" s="16">
        <v>279.0668</v>
      </c>
      <c r="CS477" s="38">
        <v>52.2</v>
      </c>
      <c r="CT477" s="40">
        <v>161.80000000000001</v>
      </c>
      <c r="CU477" s="40">
        <v>171.2</v>
      </c>
      <c r="CV477" s="16">
        <v>15.96</v>
      </c>
      <c r="CW477" s="16">
        <v>13.35</v>
      </c>
      <c r="CX477" s="41">
        <v>12.75</v>
      </c>
      <c r="CY477" s="41">
        <v>6.76</v>
      </c>
      <c r="CZ477" s="41">
        <v>7.32</v>
      </c>
      <c r="DA477" s="41">
        <v>5.5</v>
      </c>
      <c r="DB477" s="41">
        <v>5.7</v>
      </c>
      <c r="DC477" s="42">
        <f t="shared" si="76"/>
        <v>0.54</v>
      </c>
      <c r="DD477" s="41">
        <v>5.53</v>
      </c>
      <c r="DE477" s="41">
        <v>5.81</v>
      </c>
      <c r="DF477" s="41">
        <v>7.1</v>
      </c>
      <c r="DG477" s="41">
        <v>5.16</v>
      </c>
      <c r="DH477" s="41">
        <v>5.24</v>
      </c>
      <c r="DI477" s="41">
        <v>5.79</v>
      </c>
      <c r="DJ477" s="42">
        <f t="shared" si="82"/>
        <v>0.62999999999999989</v>
      </c>
      <c r="DK477" s="42">
        <f t="shared" si="77"/>
        <v>0.95000000000000018</v>
      </c>
      <c r="DL477" s="42">
        <f t="shared" si="78"/>
        <v>1.5100000000000007</v>
      </c>
      <c r="DM477" s="42">
        <f t="shared" si="72"/>
        <v>1.29</v>
      </c>
      <c r="DN477" s="42">
        <f t="shared" si="79"/>
        <v>8.0000000000000071E-2</v>
      </c>
      <c r="DO477" s="42">
        <f t="shared" si="80"/>
        <v>0.37000000000000011</v>
      </c>
      <c r="DP477" s="42">
        <f t="shared" si="81"/>
        <v>0.64999999999999947</v>
      </c>
      <c r="DQ477" s="36">
        <v>845.29920000000004</v>
      </c>
      <c r="DR477" s="36">
        <v>502.46409999999997</v>
      </c>
      <c r="DS477" s="38">
        <v>418.6</v>
      </c>
      <c r="DT477" s="40">
        <v>509.57299999999998</v>
      </c>
      <c r="DU477" s="38">
        <v>1072.3</v>
      </c>
      <c r="DV477" s="38">
        <v>4017.4</v>
      </c>
      <c r="DW477" s="38">
        <v>3468.4</v>
      </c>
      <c r="DX477" s="37">
        <v>47597</v>
      </c>
      <c r="DY477" s="36">
        <v>784.7518</v>
      </c>
      <c r="DZ477" s="36">
        <v>1220.3481999999999</v>
      </c>
      <c r="EA477" s="40">
        <v>47.920999999999999</v>
      </c>
      <c r="EB477" s="36">
        <v>540.00559999999996</v>
      </c>
      <c r="EC477" s="36">
        <v>1324.7573</v>
      </c>
      <c r="ED477" s="16">
        <v>962.3655</v>
      </c>
      <c r="EE477" s="16">
        <v>7909.82</v>
      </c>
      <c r="EF477" s="41">
        <v>26.28</v>
      </c>
      <c r="EG477" s="41">
        <v>82.59</v>
      </c>
      <c r="EI477" s="36">
        <v>97.262900000000002</v>
      </c>
      <c r="EJ477" s="33"/>
      <c r="EK477" s="36">
        <v>1.4393</v>
      </c>
      <c r="EL477" s="36">
        <v>129.73410000000001</v>
      </c>
      <c r="EM477" s="36">
        <v>1.6597</v>
      </c>
      <c r="EN477" s="36">
        <v>1.4271</v>
      </c>
      <c r="EO477" s="16">
        <v>96.1</v>
      </c>
      <c r="EP477" s="16">
        <v>88.744483947753906</v>
      </c>
      <c r="EQ477" s="16">
        <v>1.2194339999999999</v>
      </c>
      <c r="ER477" s="16">
        <v>-0.451737</v>
      </c>
      <c r="ES477" s="43">
        <v>-13.218738</v>
      </c>
    </row>
    <row r="478" spans="1:149" x14ac:dyDescent="0.25">
      <c r="A478" s="35">
        <v>35796</v>
      </c>
      <c r="B478" s="36">
        <v>83.971900000000005</v>
      </c>
      <c r="C478" s="36">
        <v>85.311800000000005</v>
      </c>
      <c r="D478" s="36">
        <v>89.044399999999996</v>
      </c>
      <c r="E478" s="36">
        <v>81.495400000000004</v>
      </c>
      <c r="F478" s="36">
        <v>66.353200000000001</v>
      </c>
      <c r="G478" s="36">
        <v>98.085700000000003</v>
      </c>
      <c r="H478" s="38">
        <v>83.4</v>
      </c>
      <c r="I478" s="38">
        <v>84.4</v>
      </c>
      <c r="J478" s="36">
        <v>81.683400000000006</v>
      </c>
      <c r="K478" s="16">
        <v>75.086799999999997</v>
      </c>
      <c r="L478" s="36">
        <v>92.163200000000003</v>
      </c>
      <c r="M478" s="16">
        <v>77.343400000000003</v>
      </c>
      <c r="N478" s="16">
        <v>78.176900000000003</v>
      </c>
      <c r="O478" s="37">
        <v>17619</v>
      </c>
      <c r="P478" s="37">
        <v>124830</v>
      </c>
      <c r="Q478" s="37">
        <v>100568</v>
      </c>
      <c r="R478" s="37">
        <v>24262</v>
      </c>
      <c r="S478" s="37">
        <v>19770</v>
      </c>
      <c r="T478" s="37">
        <v>105060</v>
      </c>
      <c r="U478" s="16">
        <v>2772</v>
      </c>
      <c r="V478" s="16">
        <v>4582</v>
      </c>
      <c r="W478" s="16">
        <v>12416</v>
      </c>
      <c r="X478" s="37">
        <v>10917</v>
      </c>
      <c r="Y478" s="37">
        <v>6702</v>
      </c>
      <c r="Z478" s="37">
        <v>5983</v>
      </c>
      <c r="AA478" s="37">
        <v>14393</v>
      </c>
      <c r="AB478" s="37">
        <v>7424</v>
      </c>
      <c r="AC478" s="37">
        <v>3155</v>
      </c>
      <c r="AD478" s="37">
        <v>11100</v>
      </c>
      <c r="AE478" s="37">
        <v>660</v>
      </c>
      <c r="AF478" s="37">
        <v>14818</v>
      </c>
      <c r="AG478" s="37">
        <v>4914</v>
      </c>
      <c r="AH478" s="37">
        <v>24994</v>
      </c>
      <c r="AI478" s="38">
        <v>14521.4</v>
      </c>
      <c r="AJ478" s="38">
        <v>5756.5</v>
      </c>
      <c r="AK478" s="37">
        <v>130726</v>
      </c>
      <c r="AL478" s="37">
        <v>137095</v>
      </c>
      <c r="AM478" s="16">
        <v>67.099999999999994</v>
      </c>
      <c r="AN478" s="16">
        <v>4.5999999999999996</v>
      </c>
      <c r="AO478" s="38">
        <f t="shared" si="73"/>
        <v>3.9053211276851818</v>
      </c>
      <c r="AP478" s="38">
        <f t="shared" si="74"/>
        <v>0.72577409825303618</v>
      </c>
      <c r="AQ478" s="38">
        <v>13.9</v>
      </c>
      <c r="AR478" s="16">
        <v>3.8</v>
      </c>
      <c r="AS478" s="16">
        <v>4.3</v>
      </c>
      <c r="AT478" s="16">
        <v>2587</v>
      </c>
      <c r="AU478" s="16">
        <v>1929</v>
      </c>
      <c r="AV478" s="37">
        <f t="shared" si="75"/>
        <v>838</v>
      </c>
      <c r="AW478" s="16">
        <v>1833</v>
      </c>
      <c r="AX478" s="16">
        <v>995</v>
      </c>
      <c r="AY478" s="16">
        <v>2848</v>
      </c>
      <c r="AZ478" s="16">
        <v>2222</v>
      </c>
      <c r="BA478" s="16">
        <v>811</v>
      </c>
      <c r="BB478" s="16">
        <v>513</v>
      </c>
      <c r="BC478" s="16">
        <v>3922</v>
      </c>
      <c r="BD478" s="38">
        <v>41.9</v>
      </c>
      <c r="BE478" s="38">
        <v>34.6</v>
      </c>
      <c r="BF478" s="38">
        <v>5.2</v>
      </c>
      <c r="BG478" s="39">
        <v>90</v>
      </c>
      <c r="BH478" s="37">
        <v>1567</v>
      </c>
      <c r="BI478" s="37">
        <v>304</v>
      </c>
      <c r="BJ478" s="37">
        <v>311</v>
      </c>
      <c r="BK478" s="37">
        <v>147</v>
      </c>
      <c r="BL478" s="37">
        <v>712</v>
      </c>
      <c r="BM478" s="37">
        <v>397</v>
      </c>
      <c r="BN478" s="37">
        <v>1555</v>
      </c>
      <c r="BO478" s="16">
        <v>102.57</v>
      </c>
      <c r="BP478" s="16">
        <v>193834</v>
      </c>
      <c r="BQ478" s="16">
        <v>145690</v>
      </c>
      <c r="BR478" s="16">
        <v>526201</v>
      </c>
      <c r="BS478" s="38">
        <v>53</v>
      </c>
      <c r="BT478" s="16">
        <v>44190</v>
      </c>
      <c r="BU478" s="16">
        <v>1224.3399999999999</v>
      </c>
      <c r="BV478" s="38">
        <v>46.2</v>
      </c>
      <c r="BW478" s="16">
        <v>1006340</v>
      </c>
      <c r="BX478" s="16">
        <v>1029979.748221</v>
      </c>
      <c r="BY478" s="38">
        <v>57.1</v>
      </c>
      <c r="BZ478" s="16">
        <v>872158</v>
      </c>
      <c r="CA478" s="16">
        <v>244058</v>
      </c>
      <c r="CB478" s="38">
        <v>124.7</v>
      </c>
      <c r="CC478" s="16">
        <v>90.9</v>
      </c>
      <c r="CD478" s="16">
        <v>43.4</v>
      </c>
      <c r="CE478" s="41">
        <v>16.72</v>
      </c>
      <c r="CF478" s="41">
        <v>15.19</v>
      </c>
      <c r="CG478" s="40">
        <v>0.47799999999999998</v>
      </c>
      <c r="CH478" s="16">
        <v>14.33</v>
      </c>
      <c r="CI478" s="16">
        <v>97.2</v>
      </c>
      <c r="CJ478" s="40">
        <v>79.688000000000002</v>
      </c>
      <c r="CK478" s="40">
        <v>81.742999999999995</v>
      </c>
      <c r="CL478" s="38">
        <v>130.69999999999999</v>
      </c>
      <c r="CM478" s="38">
        <v>133.69999999999999</v>
      </c>
      <c r="CN478" s="38">
        <v>128.9</v>
      </c>
      <c r="CO478" s="38">
        <v>125.9</v>
      </c>
      <c r="CP478" s="38">
        <v>124.6</v>
      </c>
      <c r="CQ478" s="39">
        <v>114.08</v>
      </c>
      <c r="CR478" s="16">
        <v>267.13600000000002</v>
      </c>
      <c r="CS478" s="38">
        <v>47</v>
      </c>
      <c r="CT478" s="40">
        <v>162</v>
      </c>
      <c r="CU478" s="40">
        <v>171.6</v>
      </c>
      <c r="CV478" s="16">
        <v>15.98</v>
      </c>
      <c r="CW478" s="16">
        <v>13.35</v>
      </c>
      <c r="CX478" s="41">
        <v>12.79</v>
      </c>
      <c r="CY478" s="41">
        <v>6.61</v>
      </c>
      <c r="CZ478" s="41">
        <v>7.19</v>
      </c>
      <c r="DA478" s="41">
        <v>5.56</v>
      </c>
      <c r="DB478" s="41">
        <v>5.44</v>
      </c>
      <c r="DC478" s="42">
        <f t="shared" si="76"/>
        <v>0.40000000000000036</v>
      </c>
      <c r="DD478" s="41">
        <v>5.24</v>
      </c>
      <c r="DE478" s="41">
        <v>5.54</v>
      </c>
      <c r="DF478" s="41">
        <v>6.99</v>
      </c>
      <c r="DG478" s="41">
        <v>5.04</v>
      </c>
      <c r="DH478" s="41">
        <v>5.03</v>
      </c>
      <c r="DI478" s="41">
        <v>5.53</v>
      </c>
      <c r="DJ478" s="42">
        <f t="shared" si="82"/>
        <v>0.49000000000000021</v>
      </c>
      <c r="DK478" s="42">
        <f t="shared" si="77"/>
        <v>1.0700000000000003</v>
      </c>
      <c r="DL478" s="42">
        <f t="shared" si="78"/>
        <v>1.6500000000000004</v>
      </c>
      <c r="DM478" s="42">
        <f t="shared" ref="DM478:DM541" si="83">DF478-DE478</f>
        <v>1.4500000000000002</v>
      </c>
      <c r="DN478" s="42">
        <f t="shared" si="79"/>
        <v>-9.9999999999997868E-3</v>
      </c>
      <c r="DO478" s="42">
        <f t="shared" si="80"/>
        <v>0.20000000000000018</v>
      </c>
      <c r="DP478" s="42">
        <f t="shared" si="81"/>
        <v>0.5</v>
      </c>
      <c r="DQ478" s="36">
        <v>855.85</v>
      </c>
      <c r="DR478" s="36">
        <v>499.11799999999999</v>
      </c>
      <c r="DS478" s="38">
        <v>427.4</v>
      </c>
      <c r="DT478" s="40">
        <v>512.02800000000002</v>
      </c>
      <c r="DU478" s="38">
        <v>1074</v>
      </c>
      <c r="DV478" s="38">
        <v>4040.5</v>
      </c>
      <c r="DW478" s="38">
        <v>3498.9</v>
      </c>
      <c r="DX478" s="37">
        <v>47325</v>
      </c>
      <c r="DY478" s="36">
        <v>782.10159999999996</v>
      </c>
      <c r="DZ478" s="36">
        <v>1224.32</v>
      </c>
      <c r="EA478" s="40">
        <v>47.534999999999997</v>
      </c>
      <c r="EB478" s="36">
        <v>537.9425</v>
      </c>
      <c r="EC478" s="36">
        <v>1320.0440000000001</v>
      </c>
      <c r="ED478" s="16">
        <v>963.35900000000004</v>
      </c>
      <c r="EE478" s="16">
        <v>7808.35</v>
      </c>
      <c r="EF478" s="41">
        <v>23.87</v>
      </c>
      <c r="EG478" s="41">
        <v>83.26</v>
      </c>
      <c r="EI478" s="36">
        <v>98.487700000000004</v>
      </c>
      <c r="EJ478" s="33"/>
      <c r="EK478" s="36">
        <v>1.4748000000000001</v>
      </c>
      <c r="EL478" s="36">
        <v>129.54750000000001</v>
      </c>
      <c r="EM478" s="36">
        <v>1.635</v>
      </c>
      <c r="EN478" s="36">
        <v>1.4409000000000001</v>
      </c>
      <c r="EO478" s="16">
        <v>102.2</v>
      </c>
      <c r="EP478" s="16">
        <v>91.040626525878906</v>
      </c>
      <c r="EQ478" s="16">
        <v>1.3249359999999999</v>
      </c>
      <c r="ER478" s="16">
        <v>-0.372029</v>
      </c>
      <c r="ES478" s="43">
        <v>-16.699797</v>
      </c>
    </row>
    <row r="479" spans="1:149" x14ac:dyDescent="0.25">
      <c r="A479" s="35">
        <v>35827</v>
      </c>
      <c r="B479" s="36">
        <v>84.042199999999994</v>
      </c>
      <c r="C479" s="36">
        <v>85.356899999999996</v>
      </c>
      <c r="D479" s="36">
        <v>88.884600000000006</v>
      </c>
      <c r="E479" s="36">
        <v>81.522199999999998</v>
      </c>
      <c r="F479" s="36">
        <v>66.634699999999995</v>
      </c>
      <c r="G479" s="36">
        <v>97.544200000000004</v>
      </c>
      <c r="H479" s="38">
        <v>82.8</v>
      </c>
      <c r="I479" s="38">
        <v>83.9</v>
      </c>
      <c r="J479" s="36">
        <v>81.505600000000001</v>
      </c>
      <c r="K479" s="16">
        <v>74.866200000000006</v>
      </c>
      <c r="L479" s="36">
        <v>92.012500000000003</v>
      </c>
      <c r="M479" s="16">
        <v>77.7119</v>
      </c>
      <c r="N479" s="16">
        <v>78.485299999999995</v>
      </c>
      <c r="O479" s="37">
        <v>17627</v>
      </c>
      <c r="P479" s="37">
        <v>125026</v>
      </c>
      <c r="Q479" s="37">
        <v>100743</v>
      </c>
      <c r="R479" s="37">
        <v>24283</v>
      </c>
      <c r="S479" s="37">
        <v>19786</v>
      </c>
      <c r="T479" s="37">
        <v>105240</v>
      </c>
      <c r="U479" s="16">
        <v>2768</v>
      </c>
      <c r="V479" s="16">
        <v>4574</v>
      </c>
      <c r="W479" s="16">
        <v>12444</v>
      </c>
      <c r="X479" s="37">
        <v>10930</v>
      </c>
      <c r="Y479" s="37">
        <v>6697</v>
      </c>
      <c r="Z479" s="37">
        <v>5997</v>
      </c>
      <c r="AA479" s="37">
        <v>14415</v>
      </c>
      <c r="AB479" s="37">
        <v>7448</v>
      </c>
      <c r="AC479" s="37">
        <v>3169</v>
      </c>
      <c r="AD479" s="37">
        <v>11123</v>
      </c>
      <c r="AE479" s="37">
        <v>659</v>
      </c>
      <c r="AF479" s="37">
        <v>14875</v>
      </c>
      <c r="AG479" s="37">
        <v>4923</v>
      </c>
      <c r="AH479" s="37">
        <v>25004</v>
      </c>
      <c r="AI479" s="38">
        <v>14510.1</v>
      </c>
      <c r="AJ479" s="38">
        <v>5762.7</v>
      </c>
      <c r="AK479" s="37">
        <v>130807</v>
      </c>
      <c r="AL479" s="37">
        <v>137112</v>
      </c>
      <c r="AM479" s="16">
        <v>67.099999999999994</v>
      </c>
      <c r="AN479" s="16">
        <v>4.5999999999999996</v>
      </c>
      <c r="AO479" s="38">
        <f t="shared" si="73"/>
        <v>3.8960849524476342</v>
      </c>
      <c r="AP479" s="38">
        <f t="shared" si="74"/>
        <v>0.69796954314720816</v>
      </c>
      <c r="AQ479" s="38">
        <v>14.5</v>
      </c>
      <c r="AR479" s="16">
        <v>3.7</v>
      </c>
      <c r="AS479" s="16">
        <v>4.3</v>
      </c>
      <c r="AT479" s="16">
        <v>2572</v>
      </c>
      <c r="AU479" s="16">
        <v>1918</v>
      </c>
      <c r="AV479" s="37">
        <f t="shared" si="75"/>
        <v>852</v>
      </c>
      <c r="AW479" s="16">
        <v>1809</v>
      </c>
      <c r="AX479" s="16">
        <v>957</v>
      </c>
      <c r="AY479" s="16">
        <v>2820</v>
      </c>
      <c r="AZ479" s="16">
        <v>2184</v>
      </c>
      <c r="BA479" s="16">
        <v>776</v>
      </c>
      <c r="BB479" s="16">
        <v>537</v>
      </c>
      <c r="BC479" s="16">
        <v>3866</v>
      </c>
      <c r="BD479" s="38">
        <v>41.7</v>
      </c>
      <c r="BE479" s="38">
        <v>34.5</v>
      </c>
      <c r="BF479" s="38">
        <v>5.0999999999999996</v>
      </c>
      <c r="BG479" s="39">
        <v>92</v>
      </c>
      <c r="BH479" s="37">
        <v>1540</v>
      </c>
      <c r="BI479" s="37">
        <v>268</v>
      </c>
      <c r="BJ479" s="37">
        <v>340</v>
      </c>
      <c r="BK479" s="37">
        <v>132</v>
      </c>
      <c r="BL479" s="37">
        <v>690</v>
      </c>
      <c r="BM479" s="37">
        <v>378</v>
      </c>
      <c r="BN479" s="37">
        <v>1647</v>
      </c>
      <c r="BO479" s="16">
        <v>100.13</v>
      </c>
      <c r="BP479" s="16">
        <v>201707</v>
      </c>
      <c r="BQ479" s="16">
        <v>150090</v>
      </c>
      <c r="BR479" s="16">
        <v>526496</v>
      </c>
      <c r="BS479" s="38">
        <v>52.8</v>
      </c>
      <c r="BT479" s="16">
        <v>45494</v>
      </c>
      <c r="BU479" s="16">
        <v>1234.8</v>
      </c>
      <c r="BV479" s="38">
        <v>46.2</v>
      </c>
      <c r="BW479" s="16">
        <v>1005179</v>
      </c>
      <c r="BX479" s="16">
        <v>1049436.024487</v>
      </c>
      <c r="BY479" s="38">
        <v>54.6</v>
      </c>
      <c r="BZ479" s="16">
        <v>884007</v>
      </c>
      <c r="CA479" s="16">
        <v>244744</v>
      </c>
      <c r="CB479" s="38">
        <v>124.9</v>
      </c>
      <c r="CC479" s="16">
        <v>81.900000000000006</v>
      </c>
      <c r="CD479" s="16">
        <v>43.2</v>
      </c>
      <c r="CE479" s="41">
        <v>16.059999999999999</v>
      </c>
      <c r="CF479" s="41">
        <v>14.07</v>
      </c>
      <c r="CG479" s="40">
        <v>0.44900000000000001</v>
      </c>
      <c r="CH479" s="16">
        <v>13.32</v>
      </c>
      <c r="CI479" s="16">
        <v>93.5</v>
      </c>
      <c r="CJ479" s="40">
        <v>79.638999999999996</v>
      </c>
      <c r="CK479" s="40">
        <v>81.802000000000007</v>
      </c>
      <c r="CL479" s="38">
        <v>130.6</v>
      </c>
      <c r="CM479" s="38">
        <v>134.19999999999999</v>
      </c>
      <c r="CN479" s="38">
        <v>128.80000000000001</v>
      </c>
      <c r="CO479" s="38">
        <v>125.3</v>
      </c>
      <c r="CP479" s="38">
        <v>124.2</v>
      </c>
      <c r="CQ479" s="39">
        <v>112.24</v>
      </c>
      <c r="CR479" s="16">
        <v>264.89210000000003</v>
      </c>
      <c r="CS479" s="38">
        <v>45.5</v>
      </c>
      <c r="CT479" s="40">
        <v>162</v>
      </c>
      <c r="CU479" s="40">
        <v>171.9</v>
      </c>
      <c r="CV479" s="16">
        <v>16.010000000000002</v>
      </c>
      <c r="CW479" s="16">
        <v>13.39</v>
      </c>
      <c r="CX479" s="41">
        <v>12.84</v>
      </c>
      <c r="CY479" s="41">
        <v>6.67</v>
      </c>
      <c r="CZ479" s="41">
        <v>7.25</v>
      </c>
      <c r="DA479" s="41">
        <v>5.51</v>
      </c>
      <c r="DB479" s="41">
        <v>5.45</v>
      </c>
      <c r="DC479" s="42">
        <f t="shared" si="76"/>
        <v>0.36000000000000032</v>
      </c>
      <c r="DD479" s="41">
        <v>5.31</v>
      </c>
      <c r="DE479" s="41">
        <v>5.57</v>
      </c>
      <c r="DF479" s="41">
        <v>7.04</v>
      </c>
      <c r="DG479" s="41">
        <v>5.09</v>
      </c>
      <c r="DH479" s="41">
        <v>5.07</v>
      </c>
      <c r="DI479" s="41">
        <v>5.53</v>
      </c>
      <c r="DJ479" s="42">
        <f t="shared" si="82"/>
        <v>0.44000000000000039</v>
      </c>
      <c r="DK479" s="42">
        <f t="shared" si="77"/>
        <v>1.0999999999999996</v>
      </c>
      <c r="DL479" s="42">
        <f t="shared" si="78"/>
        <v>1.6799999999999997</v>
      </c>
      <c r="DM479" s="42">
        <f t="shared" si="83"/>
        <v>1.4699999999999998</v>
      </c>
      <c r="DN479" s="42">
        <f t="shared" si="79"/>
        <v>-1.9999999999999574E-2</v>
      </c>
      <c r="DO479" s="42">
        <f t="shared" si="80"/>
        <v>0.21999999999999975</v>
      </c>
      <c r="DP479" s="42">
        <f t="shared" si="81"/>
        <v>0.48000000000000043</v>
      </c>
      <c r="DQ479" s="36">
        <v>862.71090000000004</v>
      </c>
      <c r="DR479" s="36">
        <v>494.45429999999999</v>
      </c>
      <c r="DS479" s="38">
        <v>432.8</v>
      </c>
      <c r="DT479" s="40">
        <v>513.83900000000006</v>
      </c>
      <c r="DU479" s="38">
        <v>1077.8</v>
      </c>
      <c r="DV479" s="38">
        <v>4072.9</v>
      </c>
      <c r="DW479" s="38">
        <v>3536.4</v>
      </c>
      <c r="DX479" s="37">
        <v>45112</v>
      </c>
      <c r="DY479" s="36">
        <v>785.44839999999999</v>
      </c>
      <c r="DZ479" s="36">
        <v>1237.8768</v>
      </c>
      <c r="EA479" s="40">
        <v>45.17</v>
      </c>
      <c r="EB479" s="36">
        <v>538.89430000000004</v>
      </c>
      <c r="EC479" s="36">
        <v>1324.3426999999999</v>
      </c>
      <c r="ED479" s="16">
        <v>1023.742</v>
      </c>
      <c r="EE479" s="16">
        <v>8323.61</v>
      </c>
      <c r="EF479" s="41">
        <v>20</v>
      </c>
      <c r="EG479" s="41">
        <v>83.97</v>
      </c>
      <c r="EI479" s="36">
        <v>97.5548</v>
      </c>
      <c r="EJ479" s="33"/>
      <c r="EK479" s="36">
        <v>1.4631000000000001</v>
      </c>
      <c r="EL479" s="36">
        <v>125.8516</v>
      </c>
      <c r="EM479" s="36">
        <v>1.6408</v>
      </c>
      <c r="EN479" s="36">
        <v>1.4334</v>
      </c>
      <c r="EO479" s="16">
        <v>104.2</v>
      </c>
      <c r="EP479" s="16">
        <v>88.819435119628906</v>
      </c>
      <c r="EQ479" s="16">
        <v>1.243773</v>
      </c>
      <c r="ER479" s="16">
        <v>-0.351775</v>
      </c>
      <c r="ES479" s="43">
        <v>-25.708500999999998</v>
      </c>
    </row>
    <row r="480" spans="1:149" x14ac:dyDescent="0.25">
      <c r="A480" s="35">
        <v>35855</v>
      </c>
      <c r="B480" s="36">
        <v>84.109399999999994</v>
      </c>
      <c r="C480" s="36">
        <v>85.546800000000005</v>
      </c>
      <c r="D480" s="36">
        <v>89.075999999999993</v>
      </c>
      <c r="E480" s="36">
        <v>81.425600000000003</v>
      </c>
      <c r="F480" s="36">
        <v>66.406099999999995</v>
      </c>
      <c r="G480" s="36">
        <v>97.065299999999993</v>
      </c>
      <c r="H480" s="38">
        <v>82</v>
      </c>
      <c r="I480" s="38">
        <v>83.4</v>
      </c>
      <c r="J480" s="36">
        <v>81.736400000000003</v>
      </c>
      <c r="K480" s="16">
        <v>75.265900000000002</v>
      </c>
      <c r="L480" s="36">
        <v>92.1858</v>
      </c>
      <c r="M480" s="16">
        <v>77.894900000000007</v>
      </c>
      <c r="N480" s="16">
        <v>81.524699999999996</v>
      </c>
      <c r="O480" s="37">
        <v>17637</v>
      </c>
      <c r="P480" s="37">
        <v>125177</v>
      </c>
      <c r="Q480" s="37">
        <v>100913</v>
      </c>
      <c r="R480" s="37">
        <v>24264</v>
      </c>
      <c r="S480" s="37">
        <v>19792</v>
      </c>
      <c r="T480" s="37">
        <v>105385</v>
      </c>
      <c r="U480" s="16">
        <v>2762</v>
      </c>
      <c r="V480" s="16">
        <v>4578</v>
      </c>
      <c r="W480" s="16">
        <v>12452</v>
      </c>
      <c r="X480" s="37">
        <v>10944</v>
      </c>
      <c r="Y480" s="37">
        <v>6693</v>
      </c>
      <c r="Z480" s="37">
        <v>5969</v>
      </c>
      <c r="AA480" s="37">
        <v>14439</v>
      </c>
      <c r="AB480" s="37">
        <v>7484</v>
      </c>
      <c r="AC480" s="37">
        <v>3178</v>
      </c>
      <c r="AD480" s="37">
        <v>11134</v>
      </c>
      <c r="AE480" s="37">
        <v>658</v>
      </c>
      <c r="AF480" s="37">
        <v>14922</v>
      </c>
      <c r="AG480" s="37">
        <v>4939</v>
      </c>
      <c r="AH480" s="37">
        <v>25025</v>
      </c>
      <c r="AI480" s="38">
        <v>14510.7</v>
      </c>
      <c r="AJ480" s="38">
        <v>5773.1</v>
      </c>
      <c r="AK480" s="37">
        <v>130814</v>
      </c>
      <c r="AL480" s="37">
        <v>137236</v>
      </c>
      <c r="AM480" s="16">
        <v>67.099999999999994</v>
      </c>
      <c r="AN480" s="16">
        <v>4.7</v>
      </c>
      <c r="AO480" s="38">
        <f t="shared" si="73"/>
        <v>4.0914920283307588</v>
      </c>
      <c r="AP480" s="38">
        <f t="shared" si="74"/>
        <v>0.66892069136378207</v>
      </c>
      <c r="AQ480" s="38">
        <v>14.8</v>
      </c>
      <c r="AR480" s="16">
        <v>3.9</v>
      </c>
      <c r="AS480" s="16">
        <v>4.2</v>
      </c>
      <c r="AT480" s="16">
        <v>2789</v>
      </c>
      <c r="AU480" s="16">
        <v>1972</v>
      </c>
      <c r="AV480" s="37">
        <f t="shared" si="75"/>
        <v>854</v>
      </c>
      <c r="AW480" s="16">
        <v>1772</v>
      </c>
      <c r="AX480" s="16">
        <v>918</v>
      </c>
      <c r="AY480" s="16">
        <v>2980</v>
      </c>
      <c r="AZ480" s="16">
        <v>2196</v>
      </c>
      <c r="BA480" s="16">
        <v>733</v>
      </c>
      <c r="BB480" s="16">
        <v>556</v>
      </c>
      <c r="BC480" s="16">
        <v>3859</v>
      </c>
      <c r="BD480" s="38">
        <v>41.6</v>
      </c>
      <c r="BE480" s="38">
        <v>34.5</v>
      </c>
      <c r="BF480" s="38">
        <v>5.0999999999999996</v>
      </c>
      <c r="BG480" s="39">
        <v>91</v>
      </c>
      <c r="BH480" s="37">
        <v>1536</v>
      </c>
      <c r="BI480" s="37">
        <v>270</v>
      </c>
      <c r="BJ480" s="37">
        <v>294</v>
      </c>
      <c r="BK480" s="37">
        <v>147</v>
      </c>
      <c r="BL480" s="37">
        <v>707</v>
      </c>
      <c r="BM480" s="37">
        <v>388</v>
      </c>
      <c r="BN480" s="37">
        <v>1605</v>
      </c>
      <c r="BO480" s="16">
        <v>100.97</v>
      </c>
      <c r="BP480" s="16">
        <v>197354</v>
      </c>
      <c r="BQ480" s="16">
        <v>148714</v>
      </c>
      <c r="BR480" s="16">
        <v>522389</v>
      </c>
      <c r="BS480" s="38">
        <v>53</v>
      </c>
      <c r="BT480" s="16">
        <v>43918</v>
      </c>
      <c r="BU480" s="16">
        <v>1244.99</v>
      </c>
      <c r="BV480" s="38">
        <v>46</v>
      </c>
      <c r="BW480" s="16">
        <v>1023521</v>
      </c>
      <c r="BX480" s="16">
        <v>1058591.7206389999</v>
      </c>
      <c r="BY480" s="38">
        <v>54.9</v>
      </c>
      <c r="BZ480" s="16">
        <v>888507</v>
      </c>
      <c r="CA480" s="16">
        <v>247230</v>
      </c>
      <c r="CB480" s="38">
        <v>125.1</v>
      </c>
      <c r="CC480" s="16">
        <v>86.4</v>
      </c>
      <c r="CD480" s="16">
        <v>35.799999999999997</v>
      </c>
      <c r="CE480" s="41">
        <v>15.12</v>
      </c>
      <c r="CF480" s="41">
        <v>13.1</v>
      </c>
      <c r="CG480" s="40">
        <v>0.44700000000000001</v>
      </c>
      <c r="CH480" s="16">
        <v>12.34</v>
      </c>
      <c r="CI480" s="16">
        <v>90.3</v>
      </c>
      <c r="CJ480" s="40">
        <v>79.644999999999996</v>
      </c>
      <c r="CK480" s="40">
        <v>81.88</v>
      </c>
      <c r="CL480" s="38">
        <v>130.5</v>
      </c>
      <c r="CM480" s="38">
        <v>134</v>
      </c>
      <c r="CN480" s="38">
        <v>128.69999999999999</v>
      </c>
      <c r="CO480" s="38">
        <v>125</v>
      </c>
      <c r="CP480" s="38">
        <v>123.7</v>
      </c>
      <c r="CQ480" s="39">
        <v>111.59</v>
      </c>
      <c r="CR480" s="16">
        <v>269.4914</v>
      </c>
      <c r="CS480" s="38">
        <v>44.2</v>
      </c>
      <c r="CT480" s="40">
        <v>162</v>
      </c>
      <c r="CU480" s="40">
        <v>172.2</v>
      </c>
      <c r="CV480" s="16">
        <v>16.059999999999999</v>
      </c>
      <c r="CW480" s="16">
        <v>13.43</v>
      </c>
      <c r="CX480" s="41">
        <v>12.88</v>
      </c>
      <c r="CY480" s="41">
        <v>6.72</v>
      </c>
      <c r="CZ480" s="41">
        <v>7.32</v>
      </c>
      <c r="DA480" s="41">
        <v>5.49</v>
      </c>
      <c r="DB480" s="41">
        <v>5.49</v>
      </c>
      <c r="DC480" s="42">
        <f t="shared" si="76"/>
        <v>0.45999999999999996</v>
      </c>
      <c r="DD480" s="41">
        <v>5.39</v>
      </c>
      <c r="DE480" s="41">
        <v>5.65</v>
      </c>
      <c r="DF480" s="41">
        <v>7.13</v>
      </c>
      <c r="DG480" s="41">
        <v>5.03</v>
      </c>
      <c r="DH480" s="41">
        <v>5.04</v>
      </c>
      <c r="DI480" s="41">
        <v>5.56</v>
      </c>
      <c r="DJ480" s="42">
        <f t="shared" si="82"/>
        <v>0.52999999999999936</v>
      </c>
      <c r="DK480" s="42">
        <f t="shared" si="77"/>
        <v>1.0699999999999994</v>
      </c>
      <c r="DL480" s="42">
        <f t="shared" si="78"/>
        <v>1.67</v>
      </c>
      <c r="DM480" s="42">
        <f t="shared" si="83"/>
        <v>1.4799999999999995</v>
      </c>
      <c r="DN480" s="42">
        <f t="shared" si="79"/>
        <v>9.9999999999997868E-3</v>
      </c>
      <c r="DO480" s="42">
        <f t="shared" si="80"/>
        <v>0.35999999999999943</v>
      </c>
      <c r="DP480" s="42">
        <f t="shared" si="81"/>
        <v>0.62000000000000011</v>
      </c>
      <c r="DQ480" s="36">
        <v>866.39080000000001</v>
      </c>
      <c r="DR480" s="36">
        <v>492.61559999999997</v>
      </c>
      <c r="DS480" s="38">
        <v>440.6</v>
      </c>
      <c r="DT480" s="40">
        <v>517.00400000000002</v>
      </c>
      <c r="DU480" s="38">
        <v>1076.9000000000001</v>
      </c>
      <c r="DV480" s="38">
        <v>4098.5</v>
      </c>
      <c r="DW480" s="38">
        <v>3570.2</v>
      </c>
      <c r="DX480" s="37">
        <v>45550</v>
      </c>
      <c r="DY480" s="36">
        <v>791.45590000000004</v>
      </c>
      <c r="DZ480" s="36">
        <v>1252.2090000000001</v>
      </c>
      <c r="EA480" s="40">
        <v>45.591000000000001</v>
      </c>
      <c r="EB480" s="36">
        <v>541.44749999999999</v>
      </c>
      <c r="EC480" s="36">
        <v>1332.9033999999999</v>
      </c>
      <c r="ED480" s="16">
        <v>1076.825</v>
      </c>
      <c r="EE480" s="16">
        <v>8709.4699999999993</v>
      </c>
      <c r="EF480" s="41">
        <v>20.16</v>
      </c>
      <c r="EG480" s="41">
        <v>84.62</v>
      </c>
      <c r="EI480" s="36">
        <v>97.932400000000001</v>
      </c>
      <c r="EJ480" s="33"/>
      <c r="EK480" s="36">
        <v>1.4901</v>
      </c>
      <c r="EL480" s="36">
        <v>129.0823</v>
      </c>
      <c r="EM480" s="36">
        <v>1.6618999999999999</v>
      </c>
      <c r="EN480" s="36">
        <v>1.4166000000000001</v>
      </c>
      <c r="EO480" s="16">
        <v>101.9</v>
      </c>
      <c r="EP480" s="16">
        <v>78.388320922851605</v>
      </c>
      <c r="EQ480" s="16">
        <v>1.2330140000000001</v>
      </c>
      <c r="ER480" s="16">
        <v>-0.40165699999999999</v>
      </c>
      <c r="ES480" s="43">
        <v>-21.429836999999999</v>
      </c>
    </row>
    <row r="481" spans="1:149" x14ac:dyDescent="0.25">
      <c r="A481" s="35">
        <v>35886</v>
      </c>
      <c r="B481" s="36">
        <v>84.402000000000001</v>
      </c>
      <c r="C481" s="36">
        <v>85.900999999999996</v>
      </c>
      <c r="D481" s="36">
        <v>89.597899999999996</v>
      </c>
      <c r="E481" s="36">
        <v>81.651200000000003</v>
      </c>
      <c r="F481" s="36">
        <v>66.735100000000003</v>
      </c>
      <c r="G481" s="36">
        <v>97.529899999999998</v>
      </c>
      <c r="H481" s="38">
        <v>81.8</v>
      </c>
      <c r="I481" s="38">
        <v>83.2</v>
      </c>
      <c r="J481" s="36">
        <v>82.034899999999993</v>
      </c>
      <c r="K481" s="16">
        <v>76.282600000000002</v>
      </c>
      <c r="L481" s="36">
        <v>92.806600000000003</v>
      </c>
      <c r="M481" s="16">
        <v>77.975899999999996</v>
      </c>
      <c r="N481" s="16">
        <v>80.682900000000004</v>
      </c>
      <c r="O481" s="37">
        <v>17637</v>
      </c>
      <c r="P481" s="37">
        <v>125456</v>
      </c>
      <c r="Q481" s="37">
        <v>101116</v>
      </c>
      <c r="R481" s="37">
        <v>24340</v>
      </c>
      <c r="S481" s="37">
        <v>19816</v>
      </c>
      <c r="T481" s="37">
        <v>105640</v>
      </c>
      <c r="U481" s="16">
        <v>2752</v>
      </c>
      <c r="V481" s="16">
        <v>4586</v>
      </c>
      <c r="W481" s="16">
        <v>12478</v>
      </c>
      <c r="X481" s="37">
        <v>10953</v>
      </c>
      <c r="Y481" s="37">
        <v>6684</v>
      </c>
      <c r="Z481" s="37">
        <v>6049</v>
      </c>
      <c r="AA481" s="37">
        <v>14466</v>
      </c>
      <c r="AB481" s="37">
        <v>7508</v>
      </c>
      <c r="AC481" s="37">
        <v>3192</v>
      </c>
      <c r="AD481" s="37">
        <v>11156</v>
      </c>
      <c r="AE481" s="37">
        <v>654</v>
      </c>
      <c r="AF481" s="37">
        <v>14974</v>
      </c>
      <c r="AG481" s="37">
        <v>4949</v>
      </c>
      <c r="AH481" s="37">
        <v>25055</v>
      </c>
      <c r="AI481" s="38">
        <v>14529</v>
      </c>
      <c r="AJ481" s="38">
        <v>5781.8</v>
      </c>
      <c r="AK481" s="37">
        <v>131209</v>
      </c>
      <c r="AL481" s="37">
        <v>137150</v>
      </c>
      <c r="AM481" s="16">
        <v>67</v>
      </c>
      <c r="AN481" s="16">
        <v>4.3</v>
      </c>
      <c r="AO481" s="38">
        <f t="shared" si="73"/>
        <v>3.746992344148742</v>
      </c>
      <c r="AP481" s="38">
        <f t="shared" si="74"/>
        <v>0.64382063434196135</v>
      </c>
      <c r="AQ481" s="38">
        <v>13.5</v>
      </c>
      <c r="AR481" s="16">
        <v>3.5</v>
      </c>
      <c r="AS481" s="16">
        <v>4</v>
      </c>
      <c r="AT481" s="16">
        <v>2628</v>
      </c>
      <c r="AU481" s="16">
        <v>1918</v>
      </c>
      <c r="AV481" s="37">
        <f t="shared" si="75"/>
        <v>593</v>
      </c>
      <c r="AW481" s="16">
        <v>1476</v>
      </c>
      <c r="AX481" s="16">
        <v>883</v>
      </c>
      <c r="AY481" s="16">
        <v>2675</v>
      </c>
      <c r="AZ481" s="16">
        <v>2103</v>
      </c>
      <c r="BA481" s="16">
        <v>615</v>
      </c>
      <c r="BB481" s="16">
        <v>526</v>
      </c>
      <c r="BC481" s="16">
        <v>3775</v>
      </c>
      <c r="BD481" s="38">
        <v>41.3</v>
      </c>
      <c r="BE481" s="38">
        <v>34.4</v>
      </c>
      <c r="BF481" s="38">
        <v>4.9000000000000004</v>
      </c>
      <c r="BG481" s="39">
        <v>91</v>
      </c>
      <c r="BH481" s="37">
        <v>1641</v>
      </c>
      <c r="BI481" s="37">
        <v>320</v>
      </c>
      <c r="BJ481" s="37">
        <v>318</v>
      </c>
      <c r="BK481" s="37">
        <v>139</v>
      </c>
      <c r="BL481" s="37">
        <v>772</v>
      </c>
      <c r="BM481" s="37">
        <v>412</v>
      </c>
      <c r="BN481" s="37">
        <v>1547</v>
      </c>
      <c r="BO481" s="16">
        <v>103.51</v>
      </c>
      <c r="BP481" s="16">
        <v>201902</v>
      </c>
      <c r="BQ481" s="16">
        <v>147339</v>
      </c>
      <c r="BR481" s="16">
        <v>525052</v>
      </c>
      <c r="BS481" s="38">
        <v>52.4</v>
      </c>
      <c r="BT481" s="16">
        <v>46023</v>
      </c>
      <c r="BU481" s="16">
        <v>1251.5</v>
      </c>
      <c r="BV481" s="38">
        <v>46.1</v>
      </c>
      <c r="BW481" s="16">
        <v>1050648</v>
      </c>
      <c r="BX481" s="16">
        <v>1072116.8784080001</v>
      </c>
      <c r="BY481" s="38">
        <v>55.3</v>
      </c>
      <c r="BZ481" s="16">
        <v>888917</v>
      </c>
      <c r="CA481" s="16">
        <v>250744</v>
      </c>
      <c r="CB481" s="38">
        <v>124.8</v>
      </c>
      <c r="CC481" s="16">
        <v>90.1</v>
      </c>
      <c r="CD481" s="16">
        <v>38.1</v>
      </c>
      <c r="CE481" s="41">
        <v>15.35</v>
      </c>
      <c r="CF481" s="41">
        <v>13.53</v>
      </c>
      <c r="CG481" s="40">
        <v>0.47</v>
      </c>
      <c r="CH481" s="16">
        <v>12.81</v>
      </c>
      <c r="CI481" s="16">
        <v>91.1</v>
      </c>
      <c r="CJ481" s="40">
        <v>79.745999999999995</v>
      </c>
      <c r="CK481" s="40">
        <v>82.034000000000006</v>
      </c>
      <c r="CL481" s="38">
        <v>130.69999999999999</v>
      </c>
      <c r="CM481" s="38">
        <v>134.6</v>
      </c>
      <c r="CN481" s="38">
        <v>128.9</v>
      </c>
      <c r="CO481" s="38">
        <v>125.3</v>
      </c>
      <c r="CP481" s="38">
        <v>123.6</v>
      </c>
      <c r="CQ481" s="39">
        <v>111.11</v>
      </c>
      <c r="CR481" s="16">
        <v>269.68329999999997</v>
      </c>
      <c r="CS481" s="38">
        <v>40.5</v>
      </c>
      <c r="CT481" s="40">
        <v>162.19999999999999</v>
      </c>
      <c r="CU481" s="40">
        <v>172.5</v>
      </c>
      <c r="CV481" s="16">
        <v>16.09</v>
      </c>
      <c r="CW481" s="16">
        <v>13.4</v>
      </c>
      <c r="CX481" s="41">
        <v>12.92</v>
      </c>
      <c r="CY481" s="41">
        <v>6.69</v>
      </c>
      <c r="CZ481" s="41">
        <v>7.33</v>
      </c>
      <c r="DA481" s="41">
        <v>5.45</v>
      </c>
      <c r="DB481" s="41">
        <v>5.48</v>
      </c>
      <c r="DC481" s="42">
        <f t="shared" si="76"/>
        <v>0.53000000000000025</v>
      </c>
      <c r="DD481" s="41">
        <v>5.38</v>
      </c>
      <c r="DE481" s="41">
        <v>5.64</v>
      </c>
      <c r="DF481" s="41">
        <v>7.14</v>
      </c>
      <c r="DG481" s="41">
        <v>4.95</v>
      </c>
      <c r="DH481" s="41">
        <v>5.0599999999999996</v>
      </c>
      <c r="DI481" s="41">
        <v>5.56</v>
      </c>
      <c r="DJ481" s="42">
        <f t="shared" si="82"/>
        <v>0.60999999999999943</v>
      </c>
      <c r="DK481" s="42">
        <f t="shared" si="77"/>
        <v>1.0500000000000007</v>
      </c>
      <c r="DL481" s="42">
        <f t="shared" si="78"/>
        <v>1.6900000000000004</v>
      </c>
      <c r="DM481" s="42">
        <f t="shared" si="83"/>
        <v>1.5</v>
      </c>
      <c r="DN481" s="42">
        <f t="shared" si="79"/>
        <v>0.10999999999999943</v>
      </c>
      <c r="DO481" s="42">
        <f t="shared" si="80"/>
        <v>0.42999999999999972</v>
      </c>
      <c r="DP481" s="42">
        <f t="shared" si="81"/>
        <v>0.6899999999999995</v>
      </c>
      <c r="DQ481" s="36">
        <v>864.35040000000004</v>
      </c>
      <c r="DR481" s="36">
        <v>498.53070000000002</v>
      </c>
      <c r="DS481" s="38">
        <v>455.3</v>
      </c>
      <c r="DT481" s="40">
        <v>519.25800000000004</v>
      </c>
      <c r="DU481" s="38">
        <v>1076.5</v>
      </c>
      <c r="DV481" s="38">
        <v>4124.2</v>
      </c>
      <c r="DW481" s="38">
        <v>3611.8</v>
      </c>
      <c r="DX481" s="37">
        <v>46525</v>
      </c>
      <c r="DY481" s="36">
        <v>799.54949999999997</v>
      </c>
      <c r="DZ481" s="36">
        <v>1259.4123</v>
      </c>
      <c r="EA481" s="40">
        <v>46.597000000000001</v>
      </c>
      <c r="EB481" s="36">
        <v>560.90679999999998</v>
      </c>
      <c r="EC481" s="36">
        <v>1360.4563000000001</v>
      </c>
      <c r="ED481" s="16">
        <v>1112.1969999999999</v>
      </c>
      <c r="EE481" s="16">
        <v>9037.44</v>
      </c>
      <c r="EF481" s="41">
        <v>22.03</v>
      </c>
      <c r="EG481" s="41">
        <v>85.19</v>
      </c>
      <c r="EI481" s="36">
        <v>98.395399999999995</v>
      </c>
      <c r="EJ481" s="33"/>
      <c r="EK481" s="36">
        <v>1.5051000000000001</v>
      </c>
      <c r="EL481" s="36">
        <v>131.75360000000001</v>
      </c>
      <c r="EM481" s="36">
        <v>1.6722999999999999</v>
      </c>
      <c r="EN481" s="36">
        <v>1.4298</v>
      </c>
      <c r="EO481" s="16">
        <v>104.3</v>
      </c>
      <c r="EP481" s="16">
        <v>73.200141906738295</v>
      </c>
      <c r="EQ481" s="16">
        <v>1.1412979999999999</v>
      </c>
      <c r="ER481" s="16">
        <v>-0.47642800000000002</v>
      </c>
      <c r="ES481" s="43">
        <v>-25.4588</v>
      </c>
    </row>
    <row r="482" spans="1:149" x14ac:dyDescent="0.25">
      <c r="A482" s="35">
        <v>35916</v>
      </c>
      <c r="B482" s="36">
        <v>84.923299999999998</v>
      </c>
      <c r="C482" s="36">
        <v>86.287999999999997</v>
      </c>
      <c r="D482" s="36">
        <v>89.957700000000003</v>
      </c>
      <c r="E482" s="36">
        <v>82.194699999999997</v>
      </c>
      <c r="F482" s="36">
        <v>67.161500000000004</v>
      </c>
      <c r="G482" s="36">
        <v>97.421899999999994</v>
      </c>
      <c r="H482" s="38">
        <v>81.599999999999994</v>
      </c>
      <c r="I482" s="38">
        <v>83.2</v>
      </c>
      <c r="J482" s="36">
        <v>82.606999999999999</v>
      </c>
      <c r="K482" s="16">
        <v>76.563199999999995</v>
      </c>
      <c r="L482" s="36">
        <v>93.070899999999995</v>
      </c>
      <c r="M482" s="16">
        <v>78.398099999999999</v>
      </c>
      <c r="N482" s="16">
        <v>81.585899999999995</v>
      </c>
      <c r="O482" s="37">
        <v>17624</v>
      </c>
      <c r="P482" s="37">
        <v>125862</v>
      </c>
      <c r="Q482" s="37">
        <v>101501</v>
      </c>
      <c r="R482" s="37">
        <v>24361</v>
      </c>
      <c r="S482" s="37">
        <v>19875</v>
      </c>
      <c r="T482" s="37">
        <v>105987</v>
      </c>
      <c r="U482" s="16">
        <v>2762</v>
      </c>
      <c r="V482" s="16">
        <v>4601</v>
      </c>
      <c r="W482" s="16">
        <v>12512</v>
      </c>
      <c r="X482" s="37">
        <v>10953</v>
      </c>
      <c r="Y482" s="37">
        <v>6671</v>
      </c>
      <c r="Z482" s="37">
        <v>6087</v>
      </c>
      <c r="AA482" s="37">
        <v>14511</v>
      </c>
      <c r="AB482" s="37">
        <v>7534</v>
      </c>
      <c r="AC482" s="37">
        <v>3202</v>
      </c>
      <c r="AD482" s="37">
        <v>11213</v>
      </c>
      <c r="AE482" s="37">
        <v>650</v>
      </c>
      <c r="AF482" s="37">
        <v>15066</v>
      </c>
      <c r="AG482" s="37">
        <v>4963</v>
      </c>
      <c r="AH482" s="37">
        <v>25137</v>
      </c>
      <c r="AI482" s="38">
        <v>14577.2</v>
      </c>
      <c r="AJ482" s="38">
        <v>5792.5</v>
      </c>
      <c r="AK482" s="37">
        <v>131325</v>
      </c>
      <c r="AL482" s="37">
        <v>137372</v>
      </c>
      <c r="AM482" s="16">
        <v>67</v>
      </c>
      <c r="AN482" s="16">
        <v>4.4000000000000004</v>
      </c>
      <c r="AO482" s="38">
        <f t="shared" si="73"/>
        <v>3.815915907171767</v>
      </c>
      <c r="AP482" s="38">
        <f t="shared" si="74"/>
        <v>0.61075037125469533</v>
      </c>
      <c r="AQ482" s="38">
        <v>14.8</v>
      </c>
      <c r="AR482" s="16">
        <v>3.6</v>
      </c>
      <c r="AS482" s="16">
        <v>3.9</v>
      </c>
      <c r="AT482" s="16">
        <v>2641</v>
      </c>
      <c r="AU482" s="16">
        <v>1950</v>
      </c>
      <c r="AV482" s="37">
        <f t="shared" si="75"/>
        <v>651</v>
      </c>
      <c r="AW482" s="16">
        <v>1490</v>
      </c>
      <c r="AX482" s="16">
        <v>839</v>
      </c>
      <c r="AY482" s="16">
        <v>2827</v>
      </c>
      <c r="AZ482" s="16">
        <v>2059</v>
      </c>
      <c r="BA482" s="16">
        <v>744</v>
      </c>
      <c r="BB482" s="16">
        <v>507</v>
      </c>
      <c r="BC482" s="16">
        <v>3727</v>
      </c>
      <c r="BD482" s="38">
        <v>41.5</v>
      </c>
      <c r="BE482" s="38">
        <v>34.5</v>
      </c>
      <c r="BF482" s="38">
        <v>4.9000000000000004</v>
      </c>
      <c r="BG482" s="39">
        <v>91</v>
      </c>
      <c r="BH482" s="37">
        <v>1698</v>
      </c>
      <c r="BI482" s="37">
        <v>358</v>
      </c>
      <c r="BJ482" s="37">
        <v>312</v>
      </c>
      <c r="BK482" s="37">
        <v>152</v>
      </c>
      <c r="BL482" s="37">
        <v>803</v>
      </c>
      <c r="BM482" s="37">
        <v>431</v>
      </c>
      <c r="BN482" s="37">
        <v>1554</v>
      </c>
      <c r="BO482" s="16">
        <v>102.1</v>
      </c>
      <c r="BP482" s="16">
        <v>201346</v>
      </c>
      <c r="BQ482" s="16">
        <v>148956</v>
      </c>
      <c r="BR482" s="16">
        <v>525952</v>
      </c>
      <c r="BS482" s="38">
        <v>51.5</v>
      </c>
      <c r="BT482" s="16">
        <v>46291</v>
      </c>
      <c r="BU482" s="16">
        <v>1253.23</v>
      </c>
      <c r="BV482" s="38">
        <v>46</v>
      </c>
      <c r="BW482" s="16">
        <v>1088555</v>
      </c>
      <c r="BX482" s="16">
        <v>1075216.5736430001</v>
      </c>
      <c r="BY482" s="38">
        <v>51.5</v>
      </c>
      <c r="BZ482" s="16">
        <v>892269</v>
      </c>
      <c r="CA482" s="16">
        <v>251748</v>
      </c>
      <c r="CB482" s="38">
        <v>124.9</v>
      </c>
      <c r="CC482" s="16">
        <v>90.5</v>
      </c>
      <c r="CD482" s="16">
        <v>38.299999999999997</v>
      </c>
      <c r="CE482" s="41">
        <v>14.91</v>
      </c>
      <c r="CF482" s="41">
        <v>14.36</v>
      </c>
      <c r="CG482" s="40">
        <v>0.48199999999999998</v>
      </c>
      <c r="CH482" s="16">
        <v>12.61</v>
      </c>
      <c r="CI482" s="16">
        <v>94.2</v>
      </c>
      <c r="CJ482" s="40">
        <v>79.858000000000004</v>
      </c>
      <c r="CK482" s="40">
        <v>82.117000000000004</v>
      </c>
      <c r="CL482" s="38">
        <v>130.5</v>
      </c>
      <c r="CM482" s="38">
        <v>133.69999999999999</v>
      </c>
      <c r="CN482" s="38">
        <v>128.80000000000001</v>
      </c>
      <c r="CO482" s="38">
        <v>125.5</v>
      </c>
      <c r="CP482" s="38">
        <v>123.5</v>
      </c>
      <c r="CQ482" s="39">
        <v>110.04</v>
      </c>
      <c r="CR482" s="16">
        <v>276.41849999999999</v>
      </c>
      <c r="CS482" s="38">
        <v>41.1</v>
      </c>
      <c r="CT482" s="40">
        <v>162.6</v>
      </c>
      <c r="CU482" s="40">
        <v>172.9</v>
      </c>
      <c r="CV482" s="16">
        <v>16.12</v>
      </c>
      <c r="CW482" s="16">
        <v>13.45</v>
      </c>
      <c r="CX482" s="41">
        <v>12.97</v>
      </c>
      <c r="CY482" s="41">
        <v>6.69</v>
      </c>
      <c r="CZ482" s="41">
        <v>7.3</v>
      </c>
      <c r="DA482" s="41">
        <v>5.49</v>
      </c>
      <c r="DB482" s="41">
        <v>5.5</v>
      </c>
      <c r="DC482" s="42">
        <f t="shared" si="76"/>
        <v>0.5</v>
      </c>
      <c r="DD482" s="41">
        <v>5.44</v>
      </c>
      <c r="DE482" s="41">
        <v>5.65</v>
      </c>
      <c r="DF482" s="41">
        <v>7.14</v>
      </c>
      <c r="DG482" s="41">
        <v>5</v>
      </c>
      <c r="DH482" s="41">
        <v>5.14</v>
      </c>
      <c r="DI482" s="41">
        <v>5.57</v>
      </c>
      <c r="DJ482" s="42">
        <f t="shared" si="82"/>
        <v>0.57000000000000028</v>
      </c>
      <c r="DK482" s="42">
        <f t="shared" si="77"/>
        <v>1.04</v>
      </c>
      <c r="DL482" s="42">
        <f t="shared" si="78"/>
        <v>1.6499999999999995</v>
      </c>
      <c r="DM482" s="42">
        <f t="shared" si="83"/>
        <v>1.4899999999999993</v>
      </c>
      <c r="DN482" s="42">
        <f t="shared" si="79"/>
        <v>0.13999999999999968</v>
      </c>
      <c r="DO482" s="42">
        <f t="shared" si="80"/>
        <v>0.44000000000000039</v>
      </c>
      <c r="DP482" s="42">
        <f t="shared" si="81"/>
        <v>0.65000000000000036</v>
      </c>
      <c r="DQ482" s="36">
        <v>875.97239999999999</v>
      </c>
      <c r="DR482" s="36">
        <v>496.04480000000001</v>
      </c>
      <c r="DS482" s="38">
        <v>468</v>
      </c>
      <c r="DT482" s="40">
        <v>519.72799999999995</v>
      </c>
      <c r="DU482" s="38">
        <v>1079.0999999999999</v>
      </c>
      <c r="DV482" s="38">
        <v>4147.8999999999996</v>
      </c>
      <c r="DW482" s="38">
        <v>3650.1</v>
      </c>
      <c r="DX482" s="37">
        <v>44812</v>
      </c>
      <c r="DY482" s="36">
        <v>803.24670000000003</v>
      </c>
      <c r="DZ482" s="36">
        <v>1260.0696</v>
      </c>
      <c r="EA482" s="40">
        <v>44.965000000000003</v>
      </c>
      <c r="EB482" s="36">
        <v>559.83410000000003</v>
      </c>
      <c r="EC482" s="36">
        <v>1363.0808999999999</v>
      </c>
      <c r="ED482" s="16">
        <v>1108.4169999999999</v>
      </c>
      <c r="EE482" s="16">
        <v>9080.07</v>
      </c>
      <c r="EF482" s="41">
        <v>20.87</v>
      </c>
      <c r="EG482" s="41">
        <v>85.86</v>
      </c>
      <c r="EI482" s="36">
        <v>98.770700000000005</v>
      </c>
      <c r="EJ482" s="33"/>
      <c r="EK482" s="36">
        <v>1.4790000000000001</v>
      </c>
      <c r="EL482" s="36">
        <v>134.89599999999999</v>
      </c>
      <c r="EM482" s="36">
        <v>1.6382000000000001</v>
      </c>
      <c r="EN482" s="36">
        <v>1.4452</v>
      </c>
      <c r="EO482" s="16">
        <v>101.7</v>
      </c>
      <c r="EP482" s="16">
        <v>75.855110168457003</v>
      </c>
      <c r="EQ482" s="16">
        <v>1.1254789999999999</v>
      </c>
      <c r="ER482" s="16">
        <v>-0.43537700000000001</v>
      </c>
      <c r="ES482" s="43">
        <v>-25.672529999999998</v>
      </c>
    </row>
    <row r="483" spans="1:149" x14ac:dyDescent="0.25">
      <c r="A483" s="35">
        <v>35947</v>
      </c>
      <c r="B483" s="36">
        <v>84.369799999999998</v>
      </c>
      <c r="C483" s="36">
        <v>85.638599999999997</v>
      </c>
      <c r="D483" s="36">
        <v>88.965100000000007</v>
      </c>
      <c r="E483" s="36">
        <v>81.567599999999999</v>
      </c>
      <c r="F483" s="36">
        <v>66.2881</v>
      </c>
      <c r="G483" s="36">
        <v>97.505099999999999</v>
      </c>
      <c r="H483" s="38">
        <v>80.400000000000006</v>
      </c>
      <c r="I483" s="38">
        <v>82.2</v>
      </c>
      <c r="J483" s="36">
        <v>78.714600000000004</v>
      </c>
      <c r="K483" s="16">
        <v>69.242800000000003</v>
      </c>
      <c r="L483" s="36">
        <v>93.356999999999999</v>
      </c>
      <c r="M483" s="16">
        <v>78.308099999999996</v>
      </c>
      <c r="N483" s="16">
        <v>84.406199999999998</v>
      </c>
      <c r="O483" s="37">
        <v>17608</v>
      </c>
      <c r="P483" s="37">
        <v>126080</v>
      </c>
      <c r="Q483" s="37">
        <v>101693</v>
      </c>
      <c r="R483" s="37">
        <v>24387</v>
      </c>
      <c r="S483" s="37">
        <v>19879</v>
      </c>
      <c r="T483" s="37">
        <v>106201</v>
      </c>
      <c r="U483" s="16">
        <v>2762</v>
      </c>
      <c r="V483" s="16">
        <v>4603</v>
      </c>
      <c r="W483" s="16">
        <v>12514</v>
      </c>
      <c r="X483" s="37">
        <v>10949</v>
      </c>
      <c r="Y483" s="37">
        <v>6659</v>
      </c>
      <c r="Z483" s="37">
        <v>6130</v>
      </c>
      <c r="AA483" s="37">
        <v>14554</v>
      </c>
      <c r="AB483" s="37">
        <v>7561</v>
      </c>
      <c r="AC483" s="37">
        <v>3208</v>
      </c>
      <c r="AD483" s="37">
        <v>11215</v>
      </c>
      <c r="AE483" s="37">
        <v>649</v>
      </c>
      <c r="AF483" s="37">
        <v>15134</v>
      </c>
      <c r="AG483" s="37">
        <v>4974</v>
      </c>
      <c r="AH483" s="37">
        <v>25168</v>
      </c>
      <c r="AI483" s="38">
        <v>14596.2</v>
      </c>
      <c r="AJ483" s="38">
        <v>5797.6</v>
      </c>
      <c r="AK483" s="37">
        <v>131244</v>
      </c>
      <c r="AL483" s="37">
        <v>137455</v>
      </c>
      <c r="AM483" s="16">
        <v>67</v>
      </c>
      <c r="AN483" s="16">
        <v>4.5</v>
      </c>
      <c r="AO483" s="38">
        <f t="shared" si="73"/>
        <v>3.9642064675712052</v>
      </c>
      <c r="AP483" s="38">
        <f t="shared" si="74"/>
        <v>0.57400603833982033</v>
      </c>
      <c r="AQ483" s="38">
        <v>14.9</v>
      </c>
      <c r="AR483" s="16">
        <v>3.7</v>
      </c>
      <c r="AS483" s="16">
        <v>4</v>
      </c>
      <c r="AT483" s="16">
        <v>2546</v>
      </c>
      <c r="AU483" s="16">
        <v>2079</v>
      </c>
      <c r="AV483" s="37">
        <f t="shared" si="75"/>
        <v>824</v>
      </c>
      <c r="AW483" s="16">
        <v>1613</v>
      </c>
      <c r="AX483" s="16">
        <v>789</v>
      </c>
      <c r="AY483" s="16">
        <v>2807</v>
      </c>
      <c r="AZ483" s="16">
        <v>2080</v>
      </c>
      <c r="BA483" s="16">
        <v>739</v>
      </c>
      <c r="BB483" s="16">
        <v>553</v>
      </c>
      <c r="BC483" s="16">
        <v>3766</v>
      </c>
      <c r="BD483" s="38">
        <v>41.4</v>
      </c>
      <c r="BE483" s="38">
        <v>34.4</v>
      </c>
      <c r="BF483" s="38">
        <v>4.9000000000000004</v>
      </c>
      <c r="BG483" s="39">
        <v>89</v>
      </c>
      <c r="BH483" s="37">
        <v>1614</v>
      </c>
      <c r="BI483" s="37">
        <v>289</v>
      </c>
      <c r="BJ483" s="37">
        <v>316</v>
      </c>
      <c r="BK483" s="37">
        <v>132</v>
      </c>
      <c r="BL483" s="37">
        <v>779</v>
      </c>
      <c r="BM483" s="37">
        <v>387</v>
      </c>
      <c r="BN483" s="37">
        <v>1551</v>
      </c>
      <c r="BO483" s="16">
        <v>106.65</v>
      </c>
      <c r="BP483" s="16">
        <v>193074</v>
      </c>
      <c r="BQ483" s="16">
        <v>142984</v>
      </c>
      <c r="BR483" s="16">
        <v>525027</v>
      </c>
      <c r="BS483" s="38">
        <v>50.9</v>
      </c>
      <c r="BT483" s="16">
        <v>45703</v>
      </c>
      <c r="BU483" s="16">
        <v>1254.3399999999999</v>
      </c>
      <c r="BV483" s="38">
        <v>42</v>
      </c>
      <c r="BW483" s="16">
        <v>1087273</v>
      </c>
      <c r="BX483" s="16">
        <v>1067098.234043</v>
      </c>
      <c r="BY483" s="38">
        <v>50.2</v>
      </c>
      <c r="BZ483" s="16">
        <v>888601</v>
      </c>
      <c r="CA483" s="16">
        <v>254040</v>
      </c>
      <c r="CB483" s="38">
        <v>124.2</v>
      </c>
      <c r="CC483" s="16">
        <v>81.900000000000006</v>
      </c>
      <c r="CD483" s="16">
        <v>33.6</v>
      </c>
      <c r="CE483" s="41">
        <v>13.72</v>
      </c>
      <c r="CF483" s="41">
        <v>12.21</v>
      </c>
      <c r="CG483" s="40">
        <v>0.439</v>
      </c>
      <c r="CH483" s="16">
        <v>11.61</v>
      </c>
      <c r="CI483" s="16">
        <v>94.3</v>
      </c>
      <c r="CJ483" s="40">
        <v>79.793999999999997</v>
      </c>
      <c r="CK483" s="40">
        <v>82.018000000000001</v>
      </c>
      <c r="CL483" s="38">
        <v>130.4</v>
      </c>
      <c r="CM483" s="38">
        <v>133.69999999999999</v>
      </c>
      <c r="CN483" s="38">
        <v>128.69999999999999</v>
      </c>
      <c r="CO483" s="38">
        <v>125.1</v>
      </c>
      <c r="CP483" s="38">
        <v>123.1</v>
      </c>
      <c r="CQ483" s="39">
        <v>107.93</v>
      </c>
      <c r="CR483" s="16">
        <v>273.04770000000002</v>
      </c>
      <c r="CS483" s="38">
        <v>39.299999999999997</v>
      </c>
      <c r="CT483" s="40">
        <v>162.80000000000001</v>
      </c>
      <c r="CU483" s="40">
        <v>173.2</v>
      </c>
      <c r="CV483" s="16">
        <v>16.170000000000002</v>
      </c>
      <c r="CW483" s="16">
        <v>13.43</v>
      </c>
      <c r="CX483" s="41">
        <v>12.99</v>
      </c>
      <c r="CY483" s="41">
        <v>6.53</v>
      </c>
      <c r="CZ483" s="41">
        <v>7.13</v>
      </c>
      <c r="DA483" s="41">
        <v>5.56</v>
      </c>
      <c r="DB483" s="41">
        <v>5.5</v>
      </c>
      <c r="DC483" s="42">
        <f t="shared" si="76"/>
        <v>0.51999999999999957</v>
      </c>
      <c r="DD483" s="41">
        <v>5.41</v>
      </c>
      <c r="DE483" s="41">
        <v>5.5</v>
      </c>
      <c r="DF483" s="41">
        <v>7</v>
      </c>
      <c r="DG483" s="41">
        <v>4.9800000000000004</v>
      </c>
      <c r="DH483" s="41">
        <v>5.12</v>
      </c>
      <c r="DI483" s="41">
        <v>5.57</v>
      </c>
      <c r="DJ483" s="42">
        <f t="shared" si="82"/>
        <v>0.58999999999999986</v>
      </c>
      <c r="DK483" s="42">
        <f t="shared" si="77"/>
        <v>1.0300000000000002</v>
      </c>
      <c r="DL483" s="42">
        <f t="shared" si="78"/>
        <v>1.63</v>
      </c>
      <c r="DM483" s="42">
        <f t="shared" si="83"/>
        <v>1.5</v>
      </c>
      <c r="DN483" s="42">
        <f t="shared" si="79"/>
        <v>0.13999999999999968</v>
      </c>
      <c r="DO483" s="42">
        <f t="shared" si="80"/>
        <v>0.42999999999999972</v>
      </c>
      <c r="DP483" s="42">
        <f t="shared" si="81"/>
        <v>0.51999999999999957</v>
      </c>
      <c r="DQ483" s="36">
        <v>891.01170000000002</v>
      </c>
      <c r="DR483" s="36">
        <v>493.68610000000001</v>
      </c>
      <c r="DS483" s="38">
        <v>482.6</v>
      </c>
      <c r="DT483" s="40">
        <v>522.70500000000004</v>
      </c>
      <c r="DU483" s="38">
        <v>1076.3</v>
      </c>
      <c r="DV483" s="38">
        <v>4167.8</v>
      </c>
      <c r="DW483" s="38">
        <v>3684.8</v>
      </c>
      <c r="DX483" s="37">
        <v>44847</v>
      </c>
      <c r="DY483" s="36">
        <v>812.39189999999996</v>
      </c>
      <c r="DZ483" s="36">
        <v>1260.9795999999999</v>
      </c>
      <c r="EA483" s="40">
        <v>45.097999999999999</v>
      </c>
      <c r="EB483" s="36">
        <v>561.55050000000006</v>
      </c>
      <c r="EC483" s="36">
        <v>1373.9422999999999</v>
      </c>
      <c r="ED483" s="16">
        <v>1108.3900000000001</v>
      </c>
      <c r="EE483" s="16">
        <v>8872.9599999999991</v>
      </c>
      <c r="EF483" s="41">
        <v>21.66</v>
      </c>
      <c r="EG483" s="41">
        <v>86.63</v>
      </c>
      <c r="EI483" s="36">
        <v>100.4721</v>
      </c>
      <c r="EJ483" s="33"/>
      <c r="EK483" s="36">
        <v>1.4948999999999999</v>
      </c>
      <c r="EL483" s="36">
        <v>140.3305</v>
      </c>
      <c r="EM483" s="36">
        <v>1.6504000000000001</v>
      </c>
      <c r="EN483" s="36">
        <v>1.4655</v>
      </c>
      <c r="EO483" s="16">
        <v>99.3</v>
      </c>
      <c r="EP483" s="16">
        <v>76.286346435546903</v>
      </c>
      <c r="EQ483" s="16">
        <v>1.2199089999999999</v>
      </c>
      <c r="ER483" s="16">
        <v>-0.42121199999999998</v>
      </c>
      <c r="ES483" s="43">
        <v>-31.148474</v>
      </c>
    </row>
    <row r="484" spans="1:149" x14ac:dyDescent="0.25">
      <c r="A484" s="35">
        <v>35977</v>
      </c>
      <c r="B484" s="36">
        <v>84.050799999999995</v>
      </c>
      <c r="C484" s="36">
        <v>85.023899999999998</v>
      </c>
      <c r="D484" s="36">
        <v>88.136899999999997</v>
      </c>
      <c r="E484" s="36">
        <v>81.245800000000003</v>
      </c>
      <c r="F484" s="36">
        <v>66.011499999999998</v>
      </c>
      <c r="G484" s="36">
        <v>97.497900000000001</v>
      </c>
      <c r="H484" s="38">
        <v>79.5</v>
      </c>
      <c r="I484" s="38">
        <v>81.400000000000006</v>
      </c>
      <c r="J484" s="36">
        <v>75.398499999999999</v>
      </c>
      <c r="K484" s="16">
        <v>61.4696</v>
      </c>
      <c r="L484" s="36">
        <v>93.617999999999995</v>
      </c>
      <c r="M484" s="16">
        <v>78.048500000000004</v>
      </c>
      <c r="N484" s="16">
        <v>85.171700000000001</v>
      </c>
      <c r="O484" s="37">
        <v>17422</v>
      </c>
      <c r="P484" s="37">
        <v>126204</v>
      </c>
      <c r="Q484" s="37">
        <v>101966</v>
      </c>
      <c r="R484" s="37">
        <v>24238</v>
      </c>
      <c r="S484" s="37">
        <v>19930</v>
      </c>
      <c r="T484" s="37">
        <v>106274</v>
      </c>
      <c r="U484" s="16">
        <v>2771</v>
      </c>
      <c r="V484" s="16">
        <v>4625</v>
      </c>
      <c r="W484" s="16">
        <v>12534</v>
      </c>
      <c r="X484" s="37">
        <v>10782</v>
      </c>
      <c r="Y484" s="37">
        <v>6640</v>
      </c>
      <c r="Z484" s="37">
        <v>6172</v>
      </c>
      <c r="AA484" s="37">
        <v>14607</v>
      </c>
      <c r="AB484" s="37">
        <v>7594</v>
      </c>
      <c r="AC484" s="37">
        <v>3226</v>
      </c>
      <c r="AD484" s="37">
        <v>11248</v>
      </c>
      <c r="AE484" s="37">
        <v>644</v>
      </c>
      <c r="AF484" s="37">
        <v>15173</v>
      </c>
      <c r="AG484" s="37">
        <v>4989</v>
      </c>
      <c r="AH484" s="37">
        <v>25199</v>
      </c>
      <c r="AI484" s="38">
        <v>14621.3</v>
      </c>
      <c r="AJ484" s="38">
        <v>5798.3</v>
      </c>
      <c r="AK484" s="37">
        <v>131329</v>
      </c>
      <c r="AL484" s="37">
        <v>137588</v>
      </c>
      <c r="AM484" s="16">
        <v>67</v>
      </c>
      <c r="AN484" s="16">
        <v>4.5</v>
      </c>
      <c r="AO484" s="38">
        <f t="shared" si="73"/>
        <v>3.8913277320696573</v>
      </c>
      <c r="AP484" s="38">
        <f t="shared" si="74"/>
        <v>0.59670901532110354</v>
      </c>
      <c r="AQ484" s="38">
        <v>14.6</v>
      </c>
      <c r="AR484" s="16">
        <v>3.9</v>
      </c>
      <c r="AS484" s="16">
        <v>3.9</v>
      </c>
      <c r="AT484" s="16">
        <v>2593</v>
      </c>
      <c r="AU484" s="16">
        <v>2005</v>
      </c>
      <c r="AV484" s="37">
        <f t="shared" si="75"/>
        <v>756</v>
      </c>
      <c r="AW484" s="16">
        <v>1577</v>
      </c>
      <c r="AX484" s="16">
        <v>821</v>
      </c>
      <c r="AY484" s="16">
        <v>2818</v>
      </c>
      <c r="AZ484" s="16">
        <v>2076</v>
      </c>
      <c r="BA484" s="16">
        <v>776</v>
      </c>
      <c r="BB484" s="16">
        <v>504</v>
      </c>
      <c r="BC484" s="16">
        <v>3796</v>
      </c>
      <c r="BD484" s="38">
        <v>41.4</v>
      </c>
      <c r="BE484" s="38">
        <v>34.5</v>
      </c>
      <c r="BF484" s="38">
        <v>4.9000000000000004</v>
      </c>
      <c r="BG484" s="39">
        <v>89</v>
      </c>
      <c r="BH484" s="37">
        <v>1582</v>
      </c>
      <c r="BI484" s="37">
        <v>295</v>
      </c>
      <c r="BJ484" s="37">
        <v>314</v>
      </c>
      <c r="BK484" s="37">
        <v>145</v>
      </c>
      <c r="BL484" s="37">
        <v>713</v>
      </c>
      <c r="BM484" s="37">
        <v>410</v>
      </c>
      <c r="BN484" s="37">
        <v>1610</v>
      </c>
      <c r="BO484" s="16">
        <v>105.77</v>
      </c>
      <c r="BP484" s="16">
        <v>190863</v>
      </c>
      <c r="BQ484" s="16">
        <v>142276</v>
      </c>
      <c r="BR484" s="16">
        <v>523805</v>
      </c>
      <c r="BS484" s="38">
        <v>50.2</v>
      </c>
      <c r="BT484" s="16">
        <v>44612</v>
      </c>
      <c r="BU484" s="16">
        <v>1257.19</v>
      </c>
      <c r="BV484" s="38">
        <v>44.1</v>
      </c>
      <c r="BW484" s="16">
        <v>1098073</v>
      </c>
      <c r="BX484" s="16">
        <v>1070677.9400160001</v>
      </c>
      <c r="BY484" s="38">
        <v>51.8</v>
      </c>
      <c r="BZ484" s="16">
        <v>883849</v>
      </c>
      <c r="CA484" s="16">
        <v>251558</v>
      </c>
      <c r="CB484" s="38">
        <v>123.8</v>
      </c>
      <c r="CC484" s="16">
        <v>89</v>
      </c>
      <c r="CD484" s="16">
        <v>35.9</v>
      </c>
      <c r="CE484" s="41">
        <v>14.17</v>
      </c>
      <c r="CF484" s="41">
        <v>12.08</v>
      </c>
      <c r="CG484" s="40">
        <v>0.42299999999999999</v>
      </c>
      <c r="CH484" s="16">
        <v>11.55</v>
      </c>
      <c r="CI484" s="16">
        <v>93.2</v>
      </c>
      <c r="CJ484" s="40">
        <v>79.986000000000004</v>
      </c>
      <c r="CK484" s="40">
        <v>82.242999999999995</v>
      </c>
      <c r="CL484" s="38">
        <v>130.69999999999999</v>
      </c>
      <c r="CM484" s="38">
        <v>134.30000000000001</v>
      </c>
      <c r="CN484" s="38">
        <v>129</v>
      </c>
      <c r="CO484" s="38">
        <v>125.3</v>
      </c>
      <c r="CP484" s="38">
        <v>123</v>
      </c>
      <c r="CQ484" s="39">
        <v>106.75</v>
      </c>
      <c r="CR484" s="16">
        <v>266.70499999999998</v>
      </c>
      <c r="CS484" s="38">
        <v>38.4</v>
      </c>
      <c r="CT484" s="40">
        <v>163.19999999999999</v>
      </c>
      <c r="CU484" s="40">
        <v>173.5</v>
      </c>
      <c r="CV484" s="16">
        <v>16.260000000000002</v>
      </c>
      <c r="CW484" s="16">
        <v>13.34</v>
      </c>
      <c r="CX484" s="41">
        <v>13.01</v>
      </c>
      <c r="CY484" s="41">
        <v>6.55</v>
      </c>
      <c r="CZ484" s="41">
        <v>7.15</v>
      </c>
      <c r="DA484" s="41">
        <v>5.54</v>
      </c>
      <c r="DB484" s="41">
        <v>5.5</v>
      </c>
      <c r="DC484" s="42">
        <f t="shared" si="76"/>
        <v>0.54</v>
      </c>
      <c r="DD484" s="41">
        <v>5.36</v>
      </c>
      <c r="DE484" s="41">
        <v>5.46</v>
      </c>
      <c r="DF484" s="41">
        <v>6.95</v>
      </c>
      <c r="DG484" s="41">
        <v>4.96</v>
      </c>
      <c r="DH484" s="41">
        <v>5.03</v>
      </c>
      <c r="DI484" s="41">
        <v>5.57</v>
      </c>
      <c r="DJ484" s="42">
        <f t="shared" si="82"/>
        <v>0.61000000000000032</v>
      </c>
      <c r="DK484" s="42">
        <f t="shared" si="77"/>
        <v>1.0899999999999999</v>
      </c>
      <c r="DL484" s="42">
        <f t="shared" si="78"/>
        <v>1.6900000000000004</v>
      </c>
      <c r="DM484" s="42">
        <f t="shared" si="83"/>
        <v>1.4900000000000002</v>
      </c>
      <c r="DN484" s="42">
        <f t="shared" si="79"/>
        <v>7.0000000000000284E-2</v>
      </c>
      <c r="DO484" s="42">
        <f t="shared" si="80"/>
        <v>0.40000000000000036</v>
      </c>
      <c r="DP484" s="42">
        <f t="shared" si="81"/>
        <v>0.5</v>
      </c>
      <c r="DQ484" s="36">
        <v>897.36559999999997</v>
      </c>
      <c r="DR484" s="36">
        <v>488.69380000000001</v>
      </c>
      <c r="DS484" s="38">
        <v>490.1</v>
      </c>
      <c r="DT484" s="40">
        <v>523.19899999999996</v>
      </c>
      <c r="DU484" s="38">
        <v>1075.0999999999999</v>
      </c>
      <c r="DV484" s="38">
        <v>4186.8999999999996</v>
      </c>
      <c r="DW484" s="38">
        <v>3713.3</v>
      </c>
      <c r="DX484" s="37">
        <v>44344</v>
      </c>
      <c r="DY484" s="36">
        <v>820.16690000000006</v>
      </c>
      <c r="DZ484" s="36">
        <v>1265.6356000000001</v>
      </c>
      <c r="EA484" s="40">
        <v>44.601999999999997</v>
      </c>
      <c r="EB484" s="36">
        <v>560.5539</v>
      </c>
      <c r="EC484" s="36">
        <v>1380.7209</v>
      </c>
      <c r="ED484" s="16">
        <v>1156.577</v>
      </c>
      <c r="EE484" s="16">
        <v>9097.14</v>
      </c>
      <c r="EF484" s="41">
        <v>19.93</v>
      </c>
      <c r="EG484" s="41">
        <v>87.43</v>
      </c>
      <c r="EI484" s="36">
        <v>101.10339999999999</v>
      </c>
      <c r="EJ484" s="33"/>
      <c r="EK484" s="36">
        <v>1.5136000000000001</v>
      </c>
      <c r="EL484" s="36">
        <v>140.78739999999999</v>
      </c>
      <c r="EM484" s="36">
        <v>1.6436999999999999</v>
      </c>
      <c r="EN484" s="36">
        <v>1.4869000000000001</v>
      </c>
      <c r="EO484" s="16">
        <v>100</v>
      </c>
      <c r="EP484" s="16">
        <v>88.177009582519503</v>
      </c>
      <c r="EQ484" s="16">
        <v>1.2718419999999999</v>
      </c>
      <c r="ER484" s="16">
        <v>-0.38476199999999999</v>
      </c>
      <c r="ES484" s="43">
        <v>-35.468753999999997</v>
      </c>
    </row>
    <row r="485" spans="1:149" x14ac:dyDescent="0.25">
      <c r="A485" s="35">
        <v>36008</v>
      </c>
      <c r="B485" s="36">
        <v>85.799400000000006</v>
      </c>
      <c r="C485" s="36">
        <v>87.461100000000002</v>
      </c>
      <c r="D485" s="36">
        <v>90.700299999999999</v>
      </c>
      <c r="E485" s="36">
        <v>82.731899999999996</v>
      </c>
      <c r="F485" s="36">
        <v>68.547899999999998</v>
      </c>
      <c r="G485" s="36">
        <v>97.267700000000005</v>
      </c>
      <c r="H485" s="38">
        <v>81</v>
      </c>
      <c r="I485" s="38">
        <v>82.6</v>
      </c>
      <c r="J485" s="36">
        <v>84.398099999999999</v>
      </c>
      <c r="K485" s="16">
        <v>79.7042</v>
      </c>
      <c r="L485" s="36">
        <v>93.371099999999998</v>
      </c>
      <c r="M485" s="16">
        <v>80.2316</v>
      </c>
      <c r="N485" s="16">
        <v>83.847700000000003</v>
      </c>
      <c r="O485" s="37">
        <v>17563</v>
      </c>
      <c r="P485" s="37">
        <v>126551</v>
      </c>
      <c r="Q485" s="37">
        <v>102131</v>
      </c>
      <c r="R485" s="37">
        <v>24420</v>
      </c>
      <c r="S485" s="37">
        <v>19959</v>
      </c>
      <c r="T485" s="37">
        <v>106592</v>
      </c>
      <c r="U485" s="16">
        <v>2776</v>
      </c>
      <c r="V485" s="16">
        <v>4631</v>
      </c>
      <c r="W485" s="16">
        <v>12552</v>
      </c>
      <c r="X485" s="37">
        <v>10929</v>
      </c>
      <c r="Y485" s="37">
        <v>6634</v>
      </c>
      <c r="Z485" s="37">
        <v>6215</v>
      </c>
      <c r="AA485" s="37">
        <v>14593</v>
      </c>
      <c r="AB485" s="37">
        <v>7606</v>
      </c>
      <c r="AC485" s="37">
        <v>3229</v>
      </c>
      <c r="AD485" s="37">
        <v>11273</v>
      </c>
      <c r="AE485" s="37">
        <v>642</v>
      </c>
      <c r="AF485" s="37">
        <v>15234</v>
      </c>
      <c r="AG485" s="37">
        <v>4995</v>
      </c>
      <c r="AH485" s="37">
        <v>25242</v>
      </c>
      <c r="AI485" s="38">
        <v>14639.1</v>
      </c>
      <c r="AJ485" s="38">
        <v>5804.8</v>
      </c>
      <c r="AK485" s="37">
        <v>131390</v>
      </c>
      <c r="AL485" s="37">
        <v>137570</v>
      </c>
      <c r="AM485" s="16">
        <v>67</v>
      </c>
      <c r="AN485" s="16">
        <v>4.5</v>
      </c>
      <c r="AO485" s="38">
        <f t="shared" si="73"/>
        <v>3.90201352038962</v>
      </c>
      <c r="AP485" s="38">
        <f t="shared" si="74"/>
        <v>0.59460638220542272</v>
      </c>
      <c r="AQ485" s="38">
        <v>14.7</v>
      </c>
      <c r="AR485" s="16">
        <v>3.7</v>
      </c>
      <c r="AS485" s="16">
        <v>4</v>
      </c>
      <c r="AT485" s="16">
        <v>2597</v>
      </c>
      <c r="AU485" s="16">
        <v>1963</v>
      </c>
      <c r="AV485" s="37">
        <f t="shared" si="75"/>
        <v>808</v>
      </c>
      <c r="AW485" s="16">
        <v>1626</v>
      </c>
      <c r="AX485" s="16">
        <v>818</v>
      </c>
      <c r="AY485" s="16">
        <v>2811</v>
      </c>
      <c r="AZ485" s="16">
        <v>2179</v>
      </c>
      <c r="BA485" s="16">
        <v>731</v>
      </c>
      <c r="BB485" s="16">
        <v>490</v>
      </c>
      <c r="BC485" s="16">
        <v>3537</v>
      </c>
      <c r="BD485" s="38">
        <v>41.4</v>
      </c>
      <c r="BE485" s="38">
        <v>34.5</v>
      </c>
      <c r="BF485" s="38">
        <v>4.7</v>
      </c>
      <c r="BG485" s="39">
        <v>90</v>
      </c>
      <c r="BH485" s="37">
        <v>1715</v>
      </c>
      <c r="BI485" s="37">
        <v>374</v>
      </c>
      <c r="BJ485" s="37">
        <v>355</v>
      </c>
      <c r="BK485" s="37">
        <v>167</v>
      </c>
      <c r="BL485" s="37">
        <v>833</v>
      </c>
      <c r="BM485" s="37">
        <v>360</v>
      </c>
      <c r="BN485" s="37">
        <v>1654</v>
      </c>
      <c r="BO485" s="16">
        <v>112.55</v>
      </c>
      <c r="BP485" s="16">
        <v>200689</v>
      </c>
      <c r="BQ485" s="16">
        <v>147153</v>
      </c>
      <c r="BR485" s="16">
        <v>525137</v>
      </c>
      <c r="BS485" s="38">
        <v>50.3</v>
      </c>
      <c r="BT485" s="16">
        <v>46543</v>
      </c>
      <c r="BU485" s="16">
        <v>1261.54</v>
      </c>
      <c r="BV485" s="38">
        <v>44.8</v>
      </c>
      <c r="BW485" s="16">
        <v>1105432</v>
      </c>
      <c r="BX485" s="16">
        <v>1083437.8631140001</v>
      </c>
      <c r="BY485" s="38">
        <v>50.9</v>
      </c>
      <c r="BZ485" s="16">
        <v>893188</v>
      </c>
      <c r="CA485" s="16">
        <v>250067</v>
      </c>
      <c r="CB485" s="38">
        <v>124</v>
      </c>
      <c r="CC485" s="16">
        <v>82.1</v>
      </c>
      <c r="CD485" s="16">
        <v>30.4</v>
      </c>
      <c r="CE485" s="41">
        <v>13.47</v>
      </c>
      <c r="CF485" s="41">
        <v>11.91</v>
      </c>
      <c r="CG485" s="40">
        <v>0.40300000000000002</v>
      </c>
      <c r="CH485" s="16">
        <v>11.34</v>
      </c>
      <c r="CI485" s="16">
        <v>91.1</v>
      </c>
      <c r="CJ485" s="40">
        <v>80.094999999999999</v>
      </c>
      <c r="CK485" s="40">
        <v>82.400999999999996</v>
      </c>
      <c r="CL485" s="38">
        <v>130.4</v>
      </c>
      <c r="CM485" s="38">
        <v>134.5</v>
      </c>
      <c r="CN485" s="38">
        <v>128.69999999999999</v>
      </c>
      <c r="CO485" s="38">
        <v>124.5</v>
      </c>
      <c r="CP485" s="38">
        <v>122.7</v>
      </c>
      <c r="CQ485" s="39">
        <v>105.11</v>
      </c>
      <c r="CR485" s="16">
        <v>260.80669999999998</v>
      </c>
      <c r="CS485" s="38">
        <v>37.799999999999997</v>
      </c>
      <c r="CT485" s="40">
        <v>163.4</v>
      </c>
      <c r="CU485" s="40">
        <v>174</v>
      </c>
      <c r="CV485" s="16">
        <v>16.309999999999999</v>
      </c>
      <c r="CW485" s="16">
        <v>13.46</v>
      </c>
      <c r="CX485" s="41">
        <v>13.08</v>
      </c>
      <c r="CY485" s="41">
        <v>6.52</v>
      </c>
      <c r="CZ485" s="41">
        <v>7.14</v>
      </c>
      <c r="DA485" s="41">
        <v>5.55</v>
      </c>
      <c r="DB485" s="41">
        <v>5.5</v>
      </c>
      <c r="DC485" s="42">
        <f t="shared" si="76"/>
        <v>0.59999999999999964</v>
      </c>
      <c r="DD485" s="41">
        <v>5.21</v>
      </c>
      <c r="DE485" s="41">
        <v>5.34</v>
      </c>
      <c r="DF485" s="41">
        <v>6.92</v>
      </c>
      <c r="DG485" s="41">
        <v>4.9000000000000004</v>
      </c>
      <c r="DH485" s="41">
        <v>4.95</v>
      </c>
      <c r="DI485" s="41">
        <v>5.56</v>
      </c>
      <c r="DJ485" s="42">
        <f t="shared" si="82"/>
        <v>0.65999999999999925</v>
      </c>
      <c r="DK485" s="42">
        <f t="shared" si="77"/>
        <v>1.1799999999999997</v>
      </c>
      <c r="DL485" s="42">
        <f t="shared" si="78"/>
        <v>1.7999999999999998</v>
      </c>
      <c r="DM485" s="42">
        <f t="shared" si="83"/>
        <v>1.58</v>
      </c>
      <c r="DN485" s="42">
        <f t="shared" si="79"/>
        <v>4.9999999999999822E-2</v>
      </c>
      <c r="DO485" s="42">
        <f t="shared" si="80"/>
        <v>0.30999999999999961</v>
      </c>
      <c r="DP485" s="42">
        <f t="shared" si="81"/>
        <v>0.4399999999999995</v>
      </c>
      <c r="DQ485" s="36">
        <v>903.60059999999999</v>
      </c>
      <c r="DR485" s="36">
        <v>490.214</v>
      </c>
      <c r="DS485" s="38">
        <v>505.4</v>
      </c>
      <c r="DT485" s="40">
        <v>526.6</v>
      </c>
      <c r="DU485" s="38">
        <v>1075.9000000000001</v>
      </c>
      <c r="DV485" s="38">
        <v>4211.8</v>
      </c>
      <c r="DW485" s="38">
        <v>3756.5</v>
      </c>
      <c r="DX485" s="37">
        <v>44448</v>
      </c>
      <c r="DY485" s="36">
        <v>822.24599999999998</v>
      </c>
      <c r="DZ485" s="36">
        <v>1271.8947000000001</v>
      </c>
      <c r="EA485" s="40">
        <v>44.719000000000001</v>
      </c>
      <c r="EB485" s="36">
        <v>564.42039999999997</v>
      </c>
      <c r="EC485" s="36">
        <v>1386.6665</v>
      </c>
      <c r="ED485" s="16">
        <v>1074.6199999999999</v>
      </c>
      <c r="EE485" s="16">
        <v>8478.52</v>
      </c>
      <c r="EF485" s="41">
        <v>31.59</v>
      </c>
      <c r="EG485" s="41">
        <v>88.14</v>
      </c>
      <c r="EI485" s="36">
        <v>102.6502</v>
      </c>
      <c r="EJ485" s="33"/>
      <c r="EK485" s="36">
        <v>1.4933000000000001</v>
      </c>
      <c r="EL485" s="36">
        <v>144.68</v>
      </c>
      <c r="EM485" s="36">
        <v>1.6342000000000001</v>
      </c>
      <c r="EN485" s="36">
        <v>1.5346</v>
      </c>
      <c r="EO485" s="16">
        <v>98.3</v>
      </c>
      <c r="EP485" s="16">
        <v>101.408081054688</v>
      </c>
      <c r="EQ485" s="16">
        <v>1.9241680000000001</v>
      </c>
      <c r="ER485" s="16">
        <v>-3.7959E-2</v>
      </c>
      <c r="ES485" s="43">
        <v>-38.773778999999998</v>
      </c>
    </row>
    <row r="486" spans="1:149" x14ac:dyDescent="0.25">
      <c r="A486" s="35">
        <v>36039</v>
      </c>
      <c r="B486" s="36">
        <v>85.579700000000003</v>
      </c>
      <c r="C486" s="36">
        <v>86.921199999999999</v>
      </c>
      <c r="D486" s="36">
        <v>89.960400000000007</v>
      </c>
      <c r="E486" s="36">
        <v>82.794300000000007</v>
      </c>
      <c r="F486" s="36">
        <v>69.078900000000004</v>
      </c>
      <c r="G486" s="36">
        <v>96.381699999999995</v>
      </c>
      <c r="H486" s="38">
        <v>80.400000000000006</v>
      </c>
      <c r="I486" s="38">
        <v>82</v>
      </c>
      <c r="J486" s="36">
        <v>84.427599999999998</v>
      </c>
      <c r="K486" s="16">
        <v>79.784300000000002</v>
      </c>
      <c r="L486" s="36">
        <v>92.294600000000003</v>
      </c>
      <c r="M486" s="16">
        <v>80.030199999999994</v>
      </c>
      <c r="N486" s="16">
        <v>83.501599999999996</v>
      </c>
      <c r="O486" s="37">
        <v>17557</v>
      </c>
      <c r="P486" s="37">
        <v>126774</v>
      </c>
      <c r="Q486" s="37">
        <v>102355</v>
      </c>
      <c r="R486" s="37">
        <v>24419</v>
      </c>
      <c r="S486" s="37">
        <v>19985</v>
      </c>
      <c r="T486" s="37">
        <v>106789</v>
      </c>
      <c r="U486" s="16">
        <v>2772</v>
      </c>
      <c r="V486" s="16">
        <v>4639</v>
      </c>
      <c r="W486" s="16">
        <v>12574</v>
      </c>
      <c r="X486" s="37">
        <v>10925</v>
      </c>
      <c r="Y486" s="37">
        <v>6632</v>
      </c>
      <c r="Z486" s="37">
        <v>6225</v>
      </c>
      <c r="AA486" s="37">
        <v>14650</v>
      </c>
      <c r="AB486" s="37">
        <v>7624</v>
      </c>
      <c r="AC486" s="37">
        <v>3244</v>
      </c>
      <c r="AD486" s="37">
        <v>11311</v>
      </c>
      <c r="AE486" s="37">
        <v>637</v>
      </c>
      <c r="AF486" s="37">
        <v>15238</v>
      </c>
      <c r="AG486" s="37">
        <v>5000</v>
      </c>
      <c r="AH486" s="37">
        <v>25303</v>
      </c>
      <c r="AI486" s="38">
        <v>14673.5</v>
      </c>
      <c r="AJ486" s="38">
        <v>5812.3</v>
      </c>
      <c r="AK486" s="37">
        <v>131986</v>
      </c>
      <c r="AL486" s="37">
        <v>138286</v>
      </c>
      <c r="AM486" s="16">
        <v>67.2</v>
      </c>
      <c r="AN486" s="16">
        <v>4.5999999999999996</v>
      </c>
      <c r="AO486" s="38">
        <f t="shared" si="73"/>
        <v>3.8912109685723788</v>
      </c>
      <c r="AP486" s="38">
        <f t="shared" si="74"/>
        <v>0.66239532562949255</v>
      </c>
      <c r="AQ486" s="38">
        <v>15</v>
      </c>
      <c r="AR486" s="16">
        <v>3.8</v>
      </c>
      <c r="AS486" s="16">
        <v>4</v>
      </c>
      <c r="AT486" s="16">
        <v>2624</v>
      </c>
      <c r="AU486" s="16">
        <v>1985</v>
      </c>
      <c r="AV486" s="37">
        <f t="shared" si="75"/>
        <v>772</v>
      </c>
      <c r="AW486" s="16">
        <v>1688</v>
      </c>
      <c r="AX486" s="16">
        <v>916</v>
      </c>
      <c r="AY486" s="16">
        <v>2838</v>
      </c>
      <c r="AZ486" s="16">
        <v>2176</v>
      </c>
      <c r="BA486" s="16">
        <v>755</v>
      </c>
      <c r="BB486" s="16">
        <v>469</v>
      </c>
      <c r="BC486" s="16">
        <v>3448</v>
      </c>
      <c r="BD486" s="38">
        <v>41.3</v>
      </c>
      <c r="BE486" s="38">
        <v>34.4</v>
      </c>
      <c r="BF486" s="38">
        <v>4.7</v>
      </c>
      <c r="BG486" s="39">
        <v>86</v>
      </c>
      <c r="BH486" s="37">
        <v>1660</v>
      </c>
      <c r="BI486" s="37">
        <v>244</v>
      </c>
      <c r="BJ486" s="37">
        <v>325</v>
      </c>
      <c r="BK486" s="37">
        <v>142</v>
      </c>
      <c r="BL486" s="37">
        <v>791</v>
      </c>
      <c r="BM486" s="37">
        <v>402</v>
      </c>
      <c r="BN486" s="37">
        <v>1577</v>
      </c>
      <c r="BO486" s="16">
        <v>108.44</v>
      </c>
      <c r="BP486" s="16">
        <v>202892</v>
      </c>
      <c r="BQ486" s="16">
        <v>146967</v>
      </c>
      <c r="BR486" s="16">
        <v>525553</v>
      </c>
      <c r="BS486" s="38">
        <v>50.8</v>
      </c>
      <c r="BT486" s="16">
        <v>46321</v>
      </c>
      <c r="BU486" s="16">
        <v>1266.8399999999999</v>
      </c>
      <c r="BV486" s="38">
        <v>43.2</v>
      </c>
      <c r="BW486" s="16">
        <v>1089064</v>
      </c>
      <c r="BX486" s="16">
        <v>1064533.271652</v>
      </c>
      <c r="BY486" s="38">
        <v>49.4</v>
      </c>
      <c r="BZ486" s="16">
        <v>901547</v>
      </c>
      <c r="CA486" s="16">
        <v>253142</v>
      </c>
      <c r="CB486" s="38">
        <v>123.6</v>
      </c>
      <c r="CC486" s="16">
        <v>69.8</v>
      </c>
      <c r="CD486" s="16">
        <v>36</v>
      </c>
      <c r="CE486" s="41">
        <v>15.03</v>
      </c>
      <c r="CF486" s="41">
        <v>13.34</v>
      </c>
      <c r="CG486" s="40">
        <v>0.42899999999999999</v>
      </c>
      <c r="CH486" s="16">
        <v>12.77</v>
      </c>
      <c r="CI486" s="16">
        <v>89.5</v>
      </c>
      <c r="CJ486" s="40">
        <v>80.043999999999997</v>
      </c>
      <c r="CK486" s="40">
        <v>82.382000000000005</v>
      </c>
      <c r="CL486" s="38">
        <v>130.4</v>
      </c>
      <c r="CM486" s="38">
        <v>134.4</v>
      </c>
      <c r="CN486" s="38">
        <v>128.6</v>
      </c>
      <c r="CO486" s="38">
        <v>124.1</v>
      </c>
      <c r="CP486" s="38">
        <v>122.3</v>
      </c>
      <c r="CQ486" s="39">
        <v>102.43</v>
      </c>
      <c r="CR486" s="16">
        <v>254.96</v>
      </c>
      <c r="CS486" s="38">
        <v>34</v>
      </c>
      <c r="CT486" s="40">
        <v>163.5</v>
      </c>
      <c r="CU486" s="40">
        <v>174.2</v>
      </c>
      <c r="CV486" s="16">
        <v>16.25</v>
      </c>
      <c r="CW486" s="16">
        <v>13.52</v>
      </c>
      <c r="CX486" s="41">
        <v>13.11</v>
      </c>
      <c r="CY486" s="41">
        <v>6.4</v>
      </c>
      <c r="CZ486" s="41">
        <v>7.09</v>
      </c>
      <c r="DA486" s="41">
        <v>5.51</v>
      </c>
      <c r="DB486" s="41">
        <v>5.32</v>
      </c>
      <c r="DC486" s="42">
        <f t="shared" si="76"/>
        <v>0.71</v>
      </c>
      <c r="DD486" s="41">
        <v>4.71</v>
      </c>
      <c r="DE486" s="41">
        <v>4.8099999999999996</v>
      </c>
      <c r="DF486" s="41">
        <v>6.72</v>
      </c>
      <c r="DG486" s="41">
        <v>4.6100000000000003</v>
      </c>
      <c r="DH486" s="41">
        <v>4.63</v>
      </c>
      <c r="DI486" s="41">
        <v>5.39</v>
      </c>
      <c r="DJ486" s="42">
        <f t="shared" si="82"/>
        <v>0.77999999999999936</v>
      </c>
      <c r="DK486" s="42">
        <f t="shared" si="77"/>
        <v>1.5900000000000007</v>
      </c>
      <c r="DL486" s="42">
        <f t="shared" si="78"/>
        <v>2.2800000000000002</v>
      </c>
      <c r="DM486" s="42">
        <f t="shared" si="83"/>
        <v>1.9100000000000001</v>
      </c>
      <c r="DN486" s="42">
        <f t="shared" si="79"/>
        <v>1.9999999999999574E-2</v>
      </c>
      <c r="DO486" s="42">
        <f t="shared" si="80"/>
        <v>9.9999999999999645E-2</v>
      </c>
      <c r="DP486" s="42">
        <f t="shared" si="81"/>
        <v>0.19999999999999929</v>
      </c>
      <c r="DQ486" s="36">
        <v>912.12639999999999</v>
      </c>
      <c r="DR486" s="36">
        <v>491.36320000000001</v>
      </c>
      <c r="DS486" s="38">
        <v>521.70000000000005</v>
      </c>
      <c r="DT486" s="40">
        <v>531.33100000000002</v>
      </c>
      <c r="DU486" s="38">
        <v>1079.9000000000001</v>
      </c>
      <c r="DV486" s="38">
        <v>4250.2</v>
      </c>
      <c r="DW486" s="38">
        <v>3812.9</v>
      </c>
      <c r="DX486" s="37">
        <v>43950</v>
      </c>
      <c r="DY486" s="36">
        <v>828.67399999999998</v>
      </c>
      <c r="DZ486" s="36">
        <v>1274.9181000000001</v>
      </c>
      <c r="EA486" s="40">
        <v>44.201000000000001</v>
      </c>
      <c r="EB486" s="36">
        <v>568.61569999999995</v>
      </c>
      <c r="EC486" s="36">
        <v>1397.2897</v>
      </c>
      <c r="ED486" s="16">
        <v>1020.64</v>
      </c>
      <c r="EE486" s="16">
        <v>7909.79</v>
      </c>
      <c r="EF486" s="41">
        <v>38.200000000000003</v>
      </c>
      <c r="EG486" s="41">
        <v>88.85</v>
      </c>
      <c r="EI486" s="36">
        <v>98.634699999999995</v>
      </c>
      <c r="EJ486" s="33"/>
      <c r="EK486" s="36">
        <v>1.4</v>
      </c>
      <c r="EL486" s="36">
        <v>134.48050000000001</v>
      </c>
      <c r="EM486" s="36">
        <v>1.6822999999999999</v>
      </c>
      <c r="EN486" s="36">
        <v>1.5218</v>
      </c>
      <c r="EO486" s="16">
        <v>93.9</v>
      </c>
      <c r="EP486" s="16">
        <v>123.961471557617</v>
      </c>
      <c r="EQ486" s="16">
        <v>2.02189</v>
      </c>
      <c r="ER486" s="16">
        <v>-9.9602999999999997E-2</v>
      </c>
      <c r="ES486" s="43">
        <v>-32.751255</v>
      </c>
    </row>
    <row r="487" spans="1:149" x14ac:dyDescent="0.25">
      <c r="A487" s="35">
        <v>36069</v>
      </c>
      <c r="B487" s="36">
        <v>86.241</v>
      </c>
      <c r="C487" s="36">
        <v>87.561899999999994</v>
      </c>
      <c r="D487" s="36">
        <v>90.399000000000001</v>
      </c>
      <c r="E487" s="36">
        <v>83.533600000000007</v>
      </c>
      <c r="F487" s="36">
        <v>70.1066</v>
      </c>
      <c r="G487" s="36">
        <v>96.536500000000004</v>
      </c>
      <c r="H487" s="38">
        <v>80.7</v>
      </c>
      <c r="I487" s="38">
        <v>82.3</v>
      </c>
      <c r="J487" s="36">
        <v>85.982900000000001</v>
      </c>
      <c r="K487" s="16">
        <v>82.078299999999999</v>
      </c>
      <c r="L487" s="36">
        <v>92.246399999999994</v>
      </c>
      <c r="M487" s="16">
        <v>80.988600000000005</v>
      </c>
      <c r="N487" s="16">
        <v>83.254000000000005</v>
      </c>
      <c r="O487" s="37">
        <v>17512</v>
      </c>
      <c r="P487" s="37">
        <v>126972</v>
      </c>
      <c r="Q487" s="37">
        <v>102566</v>
      </c>
      <c r="R487" s="37">
        <v>24406</v>
      </c>
      <c r="S487" s="37">
        <v>20001</v>
      </c>
      <c r="T487" s="37">
        <v>106971</v>
      </c>
      <c r="U487" s="16">
        <v>2778</v>
      </c>
      <c r="V487" s="16">
        <v>4634</v>
      </c>
      <c r="W487" s="16">
        <v>12589</v>
      </c>
      <c r="X487" s="37">
        <v>10907</v>
      </c>
      <c r="Y487" s="37">
        <v>6605</v>
      </c>
      <c r="Z487" s="37">
        <v>6262</v>
      </c>
      <c r="AA487" s="37">
        <v>14694</v>
      </c>
      <c r="AB487" s="37">
        <v>7648</v>
      </c>
      <c r="AC487" s="37">
        <v>3259</v>
      </c>
      <c r="AD487" s="37">
        <v>11298</v>
      </c>
      <c r="AE487" s="37">
        <v>632</v>
      </c>
      <c r="AF487" s="37">
        <v>15338</v>
      </c>
      <c r="AG487" s="37">
        <v>5013</v>
      </c>
      <c r="AH487" s="37">
        <v>25315</v>
      </c>
      <c r="AI487" s="38">
        <v>14682.1</v>
      </c>
      <c r="AJ487" s="38">
        <v>5809</v>
      </c>
      <c r="AK487" s="37">
        <v>131999</v>
      </c>
      <c r="AL487" s="37">
        <v>138279</v>
      </c>
      <c r="AM487" s="16">
        <v>67.2</v>
      </c>
      <c r="AN487" s="16">
        <v>4.5</v>
      </c>
      <c r="AO487" s="38">
        <f t="shared" si="73"/>
        <v>3.9456461212476226</v>
      </c>
      <c r="AP487" s="38">
        <f t="shared" si="74"/>
        <v>0.62048467229297288</v>
      </c>
      <c r="AQ487" s="38">
        <v>15.7</v>
      </c>
      <c r="AR487" s="16">
        <v>3.6</v>
      </c>
      <c r="AS487" s="16">
        <v>4.0999999999999996</v>
      </c>
      <c r="AT487" s="16">
        <v>2823</v>
      </c>
      <c r="AU487" s="16">
        <v>1909</v>
      </c>
      <c r="AV487" s="37">
        <f t="shared" si="75"/>
        <v>724</v>
      </c>
      <c r="AW487" s="16">
        <v>1582</v>
      </c>
      <c r="AX487" s="16">
        <v>858</v>
      </c>
      <c r="AY487" s="16">
        <v>2835</v>
      </c>
      <c r="AZ487" s="16">
        <v>2173</v>
      </c>
      <c r="BA487" s="16">
        <v>736</v>
      </c>
      <c r="BB487" s="16">
        <v>576</v>
      </c>
      <c r="BC487" s="16">
        <v>3433</v>
      </c>
      <c r="BD487" s="38">
        <v>41.4</v>
      </c>
      <c r="BE487" s="38">
        <v>34.5</v>
      </c>
      <c r="BF487" s="38">
        <v>4.8</v>
      </c>
      <c r="BG487" s="39">
        <v>85</v>
      </c>
      <c r="BH487" s="37">
        <v>1792</v>
      </c>
      <c r="BI487" s="37">
        <v>353</v>
      </c>
      <c r="BJ487" s="37">
        <v>427</v>
      </c>
      <c r="BK487" s="37">
        <v>162</v>
      </c>
      <c r="BL487" s="37">
        <v>763</v>
      </c>
      <c r="BM487" s="37">
        <v>440</v>
      </c>
      <c r="BN487" s="37">
        <v>1719</v>
      </c>
      <c r="BO487" s="16">
        <v>113.22</v>
      </c>
      <c r="BP487" s="16">
        <v>201373</v>
      </c>
      <c r="BQ487" s="16">
        <v>148978</v>
      </c>
      <c r="BR487" s="16">
        <v>521925</v>
      </c>
      <c r="BS487" s="38">
        <v>49.8</v>
      </c>
      <c r="BT487" s="16">
        <v>44427</v>
      </c>
      <c r="BU487" s="16">
        <v>1272.02</v>
      </c>
      <c r="BV487" s="38">
        <v>47.1</v>
      </c>
      <c r="BW487" s="16">
        <v>1085404</v>
      </c>
      <c r="BX487" s="16">
        <v>1071686.9969909999</v>
      </c>
      <c r="BY487" s="38">
        <v>48</v>
      </c>
      <c r="BZ487" s="16">
        <v>908554</v>
      </c>
      <c r="CA487" s="16">
        <v>257377</v>
      </c>
      <c r="CB487" s="38">
        <v>122.8</v>
      </c>
      <c r="CC487" s="16">
        <v>77.599999999999994</v>
      </c>
      <c r="CD487" s="16">
        <v>35.200000000000003</v>
      </c>
      <c r="CE487" s="41">
        <v>14.46</v>
      </c>
      <c r="CF487" s="41">
        <v>12.7</v>
      </c>
      <c r="CG487" s="40">
        <v>0.435</v>
      </c>
      <c r="CH487" s="16">
        <v>12.11</v>
      </c>
      <c r="CI487" s="16">
        <v>90.3</v>
      </c>
      <c r="CJ487" s="40">
        <v>80.215000000000003</v>
      </c>
      <c r="CK487" s="40">
        <v>82.537999999999997</v>
      </c>
      <c r="CL487" s="38">
        <v>130.9</v>
      </c>
      <c r="CM487" s="38">
        <v>135.1</v>
      </c>
      <c r="CN487" s="38">
        <v>129.19999999999999</v>
      </c>
      <c r="CO487" s="38">
        <v>124.2</v>
      </c>
      <c r="CP487" s="38">
        <v>122.2</v>
      </c>
      <c r="CQ487" s="39">
        <v>101.98</v>
      </c>
      <c r="CR487" s="16">
        <v>253.23500000000001</v>
      </c>
      <c r="CS487" s="38">
        <v>34.700000000000003</v>
      </c>
      <c r="CT487" s="40">
        <v>163.9</v>
      </c>
      <c r="CU487" s="40">
        <v>174.4</v>
      </c>
      <c r="CV487" s="16">
        <v>16.39</v>
      </c>
      <c r="CW487" s="16">
        <v>13.52</v>
      </c>
      <c r="CX487" s="41">
        <v>13.15</v>
      </c>
      <c r="CY487" s="41">
        <v>6.37</v>
      </c>
      <c r="CZ487" s="41">
        <v>7.18</v>
      </c>
      <c r="DA487" s="41">
        <v>5.07</v>
      </c>
      <c r="DB487" s="41">
        <v>5.09</v>
      </c>
      <c r="DC487" s="42">
        <f t="shared" si="76"/>
        <v>1.1299999999999999</v>
      </c>
      <c r="DD487" s="41">
        <v>4.12</v>
      </c>
      <c r="DE487" s="41">
        <v>4.53</v>
      </c>
      <c r="DF487" s="41">
        <v>6.71</v>
      </c>
      <c r="DG487" s="41">
        <v>3.96</v>
      </c>
      <c r="DH487" s="41">
        <v>4.05</v>
      </c>
      <c r="DI487" s="41">
        <v>5.17</v>
      </c>
      <c r="DJ487" s="42">
        <f t="shared" si="82"/>
        <v>1.21</v>
      </c>
      <c r="DK487" s="42">
        <f t="shared" si="77"/>
        <v>1.8399999999999999</v>
      </c>
      <c r="DL487" s="42">
        <f t="shared" si="78"/>
        <v>2.6499999999999995</v>
      </c>
      <c r="DM487" s="42">
        <f t="shared" si="83"/>
        <v>2.1799999999999997</v>
      </c>
      <c r="DN487" s="42">
        <f t="shared" si="79"/>
        <v>8.9999999999999858E-2</v>
      </c>
      <c r="DO487" s="42">
        <f t="shared" si="80"/>
        <v>0.16000000000000014</v>
      </c>
      <c r="DP487" s="42">
        <f t="shared" si="81"/>
        <v>0.57000000000000028</v>
      </c>
      <c r="DQ487" s="36">
        <v>931.30740000000003</v>
      </c>
      <c r="DR487" s="36">
        <v>493.83049999999997</v>
      </c>
      <c r="DS487" s="38">
        <v>545.29999999999995</v>
      </c>
      <c r="DT487" s="40">
        <v>536.00400000000002</v>
      </c>
      <c r="DU487" s="38">
        <v>1086</v>
      </c>
      <c r="DV487" s="38">
        <v>4289.3999999999996</v>
      </c>
      <c r="DW487" s="38">
        <v>3876.8</v>
      </c>
      <c r="DX487" s="37">
        <v>43949</v>
      </c>
      <c r="DY487" s="36">
        <v>833.10730000000001</v>
      </c>
      <c r="DZ487" s="36">
        <v>1284.0342000000001</v>
      </c>
      <c r="EA487" s="40">
        <v>44.122999999999998</v>
      </c>
      <c r="EB487" s="36">
        <v>572.28930000000003</v>
      </c>
      <c r="EC487" s="36">
        <v>1405.3967</v>
      </c>
      <c r="ED487" s="16">
        <v>1032.47</v>
      </c>
      <c r="EE487" s="16">
        <v>8164.47</v>
      </c>
      <c r="EF487" s="41">
        <v>36.61</v>
      </c>
      <c r="EG487" s="41">
        <v>89.35</v>
      </c>
      <c r="EI487" s="36">
        <v>95.330200000000005</v>
      </c>
      <c r="EJ487" s="33"/>
      <c r="EK487" s="36">
        <v>1.3372999999999999</v>
      </c>
      <c r="EL487" s="36">
        <v>121.04859999999999</v>
      </c>
      <c r="EM487" s="36">
        <v>1.6943999999999999</v>
      </c>
      <c r="EN487" s="36">
        <v>1.5451999999999999</v>
      </c>
      <c r="EO487" s="16">
        <v>87.5</v>
      </c>
      <c r="EP487" s="16">
        <v>109.88134765625</v>
      </c>
      <c r="EQ487" s="16">
        <v>2.202582</v>
      </c>
      <c r="ER487" s="16">
        <v>3.1679999999999998E-3</v>
      </c>
      <c r="ES487" s="43">
        <v>-25.198156000000001</v>
      </c>
    </row>
    <row r="488" spans="1:149" x14ac:dyDescent="0.25">
      <c r="A488" s="35">
        <v>36100</v>
      </c>
      <c r="B488" s="36">
        <v>86.206000000000003</v>
      </c>
      <c r="C488" s="36">
        <v>87.203599999999994</v>
      </c>
      <c r="D488" s="36">
        <v>89.804299999999998</v>
      </c>
      <c r="E488" s="36">
        <v>83.6999</v>
      </c>
      <c r="F488" s="36">
        <v>70.682000000000002</v>
      </c>
      <c r="G488" s="36">
        <v>96.384500000000003</v>
      </c>
      <c r="H488" s="38">
        <v>80.400000000000006</v>
      </c>
      <c r="I488" s="38">
        <v>81.8</v>
      </c>
      <c r="J488" s="36">
        <v>85.783799999999999</v>
      </c>
      <c r="K488" s="16">
        <v>81.550700000000006</v>
      </c>
      <c r="L488" s="36">
        <v>91.478399999999993</v>
      </c>
      <c r="M488" s="16">
        <v>81.029799999999994</v>
      </c>
      <c r="N488" s="16">
        <v>79.652199999999993</v>
      </c>
      <c r="O488" s="37">
        <v>17465</v>
      </c>
      <c r="P488" s="37">
        <v>127254</v>
      </c>
      <c r="Q488" s="37">
        <v>102860</v>
      </c>
      <c r="R488" s="37">
        <v>24394</v>
      </c>
      <c r="S488" s="37">
        <v>20044</v>
      </c>
      <c r="T488" s="37">
        <v>107210</v>
      </c>
      <c r="U488" s="16">
        <v>2790</v>
      </c>
      <c r="V488" s="16">
        <v>4637</v>
      </c>
      <c r="W488" s="16">
        <v>12617</v>
      </c>
      <c r="X488" s="37">
        <v>10876</v>
      </c>
      <c r="Y488" s="37">
        <v>6589</v>
      </c>
      <c r="Z488" s="37">
        <v>6301</v>
      </c>
      <c r="AA488" s="37">
        <v>14728</v>
      </c>
      <c r="AB488" s="37">
        <v>7665</v>
      </c>
      <c r="AC488" s="37">
        <v>3273</v>
      </c>
      <c r="AD488" s="37">
        <v>11337</v>
      </c>
      <c r="AE488" s="37">
        <v>628</v>
      </c>
      <c r="AF488" s="37">
        <v>15422</v>
      </c>
      <c r="AG488" s="37">
        <v>5021</v>
      </c>
      <c r="AH488" s="37">
        <v>25370</v>
      </c>
      <c r="AI488" s="38">
        <v>14716.3</v>
      </c>
      <c r="AJ488" s="38">
        <v>5820</v>
      </c>
      <c r="AK488" s="37">
        <v>132280</v>
      </c>
      <c r="AL488" s="37">
        <v>138381</v>
      </c>
      <c r="AM488" s="16">
        <v>67.099999999999994</v>
      </c>
      <c r="AN488" s="16">
        <v>4.4000000000000004</v>
      </c>
      <c r="AO488" s="38">
        <f t="shared" si="73"/>
        <v>3.7743620872807684</v>
      </c>
      <c r="AP488" s="38">
        <f t="shared" si="74"/>
        <v>0.63231223939702708</v>
      </c>
      <c r="AQ488" s="38">
        <v>14.7</v>
      </c>
      <c r="AR488" s="16">
        <v>3.5</v>
      </c>
      <c r="AS488" s="16">
        <v>4</v>
      </c>
      <c r="AT488" s="16">
        <v>2510</v>
      </c>
      <c r="AU488" s="16">
        <v>1998</v>
      </c>
      <c r="AV488" s="37">
        <f t="shared" si="75"/>
        <v>715</v>
      </c>
      <c r="AW488" s="16">
        <v>1590</v>
      </c>
      <c r="AX488" s="16">
        <v>875</v>
      </c>
      <c r="AY488" s="16">
        <v>2785</v>
      </c>
      <c r="AZ488" s="16">
        <v>2140</v>
      </c>
      <c r="BA488" s="16">
        <v>678</v>
      </c>
      <c r="BB488" s="16">
        <v>505</v>
      </c>
      <c r="BC488" s="16">
        <v>3339</v>
      </c>
      <c r="BD488" s="38">
        <v>41.4</v>
      </c>
      <c r="BE488" s="38">
        <v>34.4</v>
      </c>
      <c r="BF488" s="38">
        <v>4.8</v>
      </c>
      <c r="BG488" s="39">
        <v>89</v>
      </c>
      <c r="BH488" s="37">
        <v>1748</v>
      </c>
      <c r="BI488" s="37">
        <v>368</v>
      </c>
      <c r="BJ488" s="37">
        <v>304</v>
      </c>
      <c r="BK488" s="37">
        <v>150</v>
      </c>
      <c r="BL488" s="37">
        <v>837</v>
      </c>
      <c r="BM488" s="37">
        <v>457</v>
      </c>
      <c r="BN488" s="37">
        <v>1672</v>
      </c>
      <c r="BO488" s="16">
        <v>104.85</v>
      </c>
      <c r="BP488" s="16">
        <v>204894</v>
      </c>
      <c r="BQ488" s="16">
        <v>150243</v>
      </c>
      <c r="BR488" s="16">
        <v>519897</v>
      </c>
      <c r="BS488" s="38">
        <v>50.4</v>
      </c>
      <c r="BT488" s="16">
        <v>45218</v>
      </c>
      <c r="BU488" s="16">
        <v>1279.1099999999999</v>
      </c>
      <c r="BV488" s="38">
        <v>44.5</v>
      </c>
      <c r="BW488" s="16">
        <v>1103260</v>
      </c>
      <c r="BX488" s="16">
        <v>1084339.8289030001</v>
      </c>
      <c r="BY488" s="38">
        <v>48.3</v>
      </c>
      <c r="BZ488" s="16">
        <v>912572</v>
      </c>
      <c r="CA488" s="16">
        <v>259455</v>
      </c>
      <c r="CB488" s="38">
        <v>122.9</v>
      </c>
      <c r="CC488" s="16">
        <v>83.1</v>
      </c>
      <c r="CD488" s="16">
        <v>32.700000000000003</v>
      </c>
      <c r="CE488" s="41">
        <v>13</v>
      </c>
      <c r="CF488" s="41">
        <v>11.04</v>
      </c>
      <c r="CG488" s="40">
        <v>0.372</v>
      </c>
      <c r="CH488" s="16">
        <v>10.99</v>
      </c>
      <c r="CI488" s="16">
        <v>89.2</v>
      </c>
      <c r="CJ488" s="40">
        <v>80.216999999999999</v>
      </c>
      <c r="CK488" s="40">
        <v>82.549000000000007</v>
      </c>
      <c r="CL488" s="38">
        <v>130.80000000000001</v>
      </c>
      <c r="CM488" s="38">
        <v>134.69999999999999</v>
      </c>
      <c r="CN488" s="38">
        <v>129.1</v>
      </c>
      <c r="CO488" s="38">
        <v>123.8</v>
      </c>
      <c r="CP488" s="38">
        <v>122</v>
      </c>
      <c r="CQ488" s="39">
        <v>100.41</v>
      </c>
      <c r="CR488" s="16">
        <v>243.28739999999999</v>
      </c>
      <c r="CS488" s="38">
        <v>34.5</v>
      </c>
      <c r="CT488" s="40">
        <v>164.1</v>
      </c>
      <c r="CU488" s="40">
        <v>174.8</v>
      </c>
      <c r="CV488" s="16">
        <v>16.420000000000002</v>
      </c>
      <c r="CW488" s="16">
        <v>13.55</v>
      </c>
      <c r="CX488" s="41">
        <v>13.17</v>
      </c>
      <c r="CY488" s="41">
        <v>6.41</v>
      </c>
      <c r="CZ488" s="41">
        <v>7.34</v>
      </c>
      <c r="DA488" s="41">
        <v>4.83</v>
      </c>
      <c r="DB488" s="41">
        <v>5.15</v>
      </c>
      <c r="DC488" s="42">
        <f t="shared" si="76"/>
        <v>0.74000000000000021</v>
      </c>
      <c r="DD488" s="41">
        <v>4.53</v>
      </c>
      <c r="DE488" s="41">
        <v>4.83</v>
      </c>
      <c r="DF488" s="41">
        <v>6.87</v>
      </c>
      <c r="DG488" s="41">
        <v>4.41</v>
      </c>
      <c r="DH488" s="41">
        <v>4.42</v>
      </c>
      <c r="DI488" s="41">
        <v>5.21</v>
      </c>
      <c r="DJ488" s="42">
        <f t="shared" si="82"/>
        <v>0.79999999999999982</v>
      </c>
      <c r="DK488" s="42">
        <f t="shared" si="77"/>
        <v>1.58</v>
      </c>
      <c r="DL488" s="42">
        <f t="shared" si="78"/>
        <v>2.5099999999999998</v>
      </c>
      <c r="DM488" s="42">
        <f t="shared" si="83"/>
        <v>2.04</v>
      </c>
      <c r="DN488" s="42">
        <f t="shared" si="79"/>
        <v>9.9999999999997868E-3</v>
      </c>
      <c r="DO488" s="42">
        <f t="shared" si="80"/>
        <v>0.12000000000000011</v>
      </c>
      <c r="DP488" s="42">
        <f t="shared" si="81"/>
        <v>0.41999999999999993</v>
      </c>
      <c r="DQ488" s="36">
        <v>941.86410000000001</v>
      </c>
      <c r="DR488" s="36">
        <v>494.80520000000001</v>
      </c>
      <c r="DS488" s="38">
        <v>561.5</v>
      </c>
      <c r="DT488" s="40">
        <v>538.87</v>
      </c>
      <c r="DU488" s="38">
        <v>1094.9000000000001</v>
      </c>
      <c r="DV488" s="38">
        <v>4327.8999999999996</v>
      </c>
      <c r="DW488" s="38">
        <v>3934.4</v>
      </c>
      <c r="DX488" s="37">
        <v>44066</v>
      </c>
      <c r="DY488" s="36">
        <v>837.23490000000004</v>
      </c>
      <c r="DZ488" s="36">
        <v>1302.8674000000001</v>
      </c>
      <c r="EA488" s="40">
        <v>44.149000000000001</v>
      </c>
      <c r="EB488" s="36">
        <v>571.20780000000002</v>
      </c>
      <c r="EC488" s="36">
        <v>1408.4427000000001</v>
      </c>
      <c r="ED488" s="16">
        <v>1144.434</v>
      </c>
      <c r="EE488" s="16">
        <v>9005.75</v>
      </c>
      <c r="EF488" s="41">
        <v>26.22</v>
      </c>
      <c r="EG488" s="41">
        <v>89.73</v>
      </c>
      <c r="EI488" s="36">
        <v>96.202399999999997</v>
      </c>
      <c r="EJ488" s="33"/>
      <c r="EK488" s="36">
        <v>1.3852</v>
      </c>
      <c r="EL488" s="36">
        <v>120.2895</v>
      </c>
      <c r="EM488" s="36">
        <v>1.6611</v>
      </c>
      <c r="EN488" s="36">
        <v>1.5404</v>
      </c>
      <c r="EO488" s="16">
        <v>94.3</v>
      </c>
      <c r="EP488" s="16">
        <v>92.946319580078097</v>
      </c>
      <c r="EQ488" s="16">
        <v>1.8336680000000001</v>
      </c>
      <c r="ER488" s="16">
        <v>3.2171999999999999E-2</v>
      </c>
      <c r="ES488" s="43">
        <v>-26.669816999999998</v>
      </c>
    </row>
    <row r="489" spans="1:149" x14ac:dyDescent="0.25">
      <c r="A489" s="35">
        <v>36130</v>
      </c>
      <c r="B489" s="36">
        <v>86.508499999999998</v>
      </c>
      <c r="C489" s="36">
        <v>87.195999999999998</v>
      </c>
      <c r="D489" s="36">
        <v>89.772099999999995</v>
      </c>
      <c r="E489" s="36">
        <v>84.3155</v>
      </c>
      <c r="F489" s="36">
        <v>71.679599999999994</v>
      </c>
      <c r="G489" s="36">
        <v>96.751000000000005</v>
      </c>
      <c r="H489" s="38">
        <v>80.400000000000006</v>
      </c>
      <c r="I489" s="38">
        <v>81.8</v>
      </c>
      <c r="J489" s="36">
        <v>86.472700000000003</v>
      </c>
      <c r="K489" s="16">
        <v>82.243799999999993</v>
      </c>
      <c r="L489" s="36">
        <v>91.133300000000006</v>
      </c>
      <c r="M489" s="16">
        <v>81.068899999999999</v>
      </c>
      <c r="N489" s="16">
        <v>79.686999999999998</v>
      </c>
      <c r="O489" s="37">
        <v>17449</v>
      </c>
      <c r="P489" s="37">
        <v>127601</v>
      </c>
      <c r="Q489" s="37">
        <v>103147</v>
      </c>
      <c r="R489" s="37">
        <v>24454</v>
      </c>
      <c r="S489" s="37">
        <v>20079</v>
      </c>
      <c r="T489" s="37">
        <v>107522</v>
      </c>
      <c r="U489" s="16">
        <v>2785</v>
      </c>
      <c r="V489" s="16">
        <v>4651</v>
      </c>
      <c r="W489" s="16">
        <v>12643</v>
      </c>
      <c r="X489" s="37">
        <v>10870</v>
      </c>
      <c r="Y489" s="37">
        <v>6579</v>
      </c>
      <c r="Z489" s="37">
        <v>6378</v>
      </c>
      <c r="AA489" s="37">
        <v>14762</v>
      </c>
      <c r="AB489" s="37">
        <v>7682</v>
      </c>
      <c r="AC489" s="37">
        <v>3288</v>
      </c>
      <c r="AD489" s="37">
        <v>11376</v>
      </c>
      <c r="AE489" s="37">
        <v>627</v>
      </c>
      <c r="AF489" s="37">
        <v>15512</v>
      </c>
      <c r="AG489" s="37">
        <v>5029</v>
      </c>
      <c r="AH489" s="37">
        <v>25419</v>
      </c>
      <c r="AI489" s="38">
        <v>14742.7</v>
      </c>
      <c r="AJ489" s="38">
        <v>5833.7</v>
      </c>
      <c r="AK489" s="37">
        <v>132602</v>
      </c>
      <c r="AL489" s="37">
        <v>138634</v>
      </c>
      <c r="AM489" s="16">
        <v>67.2</v>
      </c>
      <c r="AN489" s="16">
        <v>4.4000000000000004</v>
      </c>
      <c r="AO489" s="38">
        <f t="shared" si="73"/>
        <v>3.7140961091795663</v>
      </c>
      <c r="AP489" s="38">
        <f t="shared" si="74"/>
        <v>0.57922299003130551</v>
      </c>
      <c r="AQ489" s="38">
        <v>13.5</v>
      </c>
      <c r="AR489" s="16">
        <v>3.6</v>
      </c>
      <c r="AS489" s="16">
        <v>3.9</v>
      </c>
      <c r="AT489" s="16">
        <v>2587</v>
      </c>
      <c r="AU489" s="16">
        <v>1806</v>
      </c>
      <c r="AV489" s="37">
        <f t="shared" si="75"/>
        <v>756</v>
      </c>
      <c r="AW489" s="16">
        <v>1559</v>
      </c>
      <c r="AX489" s="16">
        <v>803</v>
      </c>
      <c r="AY489" s="16">
        <v>2812</v>
      </c>
      <c r="AZ489" s="16">
        <v>2001</v>
      </c>
      <c r="BA489" s="16">
        <v>710</v>
      </c>
      <c r="BB489" s="16">
        <v>488</v>
      </c>
      <c r="BC489" s="16">
        <v>3420</v>
      </c>
      <c r="BD489" s="38">
        <v>41.5</v>
      </c>
      <c r="BE489" s="38">
        <v>34.5</v>
      </c>
      <c r="BF489" s="38">
        <v>4.9000000000000004</v>
      </c>
      <c r="BG489" s="39">
        <v>87</v>
      </c>
      <c r="BH489" s="37">
        <v>1670</v>
      </c>
      <c r="BI489" s="37">
        <v>331</v>
      </c>
      <c r="BJ489" s="37">
        <v>299</v>
      </c>
      <c r="BK489" s="37">
        <v>175</v>
      </c>
      <c r="BL489" s="37">
        <v>852</v>
      </c>
      <c r="BM489" s="37">
        <v>344</v>
      </c>
      <c r="BN489" s="37">
        <v>1742</v>
      </c>
      <c r="BO489" s="16">
        <v>108.97</v>
      </c>
      <c r="BP489" s="16">
        <v>201049</v>
      </c>
      <c r="BQ489" s="16">
        <v>150514</v>
      </c>
      <c r="BR489" s="16">
        <v>514157</v>
      </c>
      <c r="BS489" s="38">
        <v>48.5</v>
      </c>
      <c r="BT489" s="16">
        <v>42405</v>
      </c>
      <c r="BU489" s="16">
        <v>1278.73</v>
      </c>
      <c r="BV489" s="38">
        <v>42.7</v>
      </c>
      <c r="BW489" s="16">
        <v>1075570</v>
      </c>
      <c r="BX489" s="16">
        <v>1094125.6120889999</v>
      </c>
      <c r="BY489" s="38">
        <v>49.7</v>
      </c>
      <c r="BZ489" s="16">
        <v>919192</v>
      </c>
      <c r="CA489" s="16">
        <v>262054</v>
      </c>
      <c r="CB489" s="38">
        <v>122.3</v>
      </c>
      <c r="CC489" s="16">
        <v>83.4</v>
      </c>
      <c r="CD489" s="16">
        <v>26.1</v>
      </c>
      <c r="CE489" s="41">
        <v>11.35</v>
      </c>
      <c r="CF489" s="41">
        <v>9.82</v>
      </c>
      <c r="CG489" s="40">
        <v>0.307</v>
      </c>
      <c r="CH489" s="16">
        <v>9.39</v>
      </c>
      <c r="CI489" s="16">
        <v>85.7</v>
      </c>
      <c r="CJ489" s="40">
        <v>80.302000000000007</v>
      </c>
      <c r="CK489" s="40">
        <v>82.697000000000003</v>
      </c>
      <c r="CL489" s="38">
        <v>131.30000000000001</v>
      </c>
      <c r="CM489" s="38">
        <v>134.6</v>
      </c>
      <c r="CN489" s="38">
        <v>129.80000000000001</v>
      </c>
      <c r="CO489" s="38">
        <v>123.3</v>
      </c>
      <c r="CP489" s="38">
        <v>121.3</v>
      </c>
      <c r="CQ489" s="39">
        <v>100.39</v>
      </c>
      <c r="CR489" s="16">
        <v>233.35820000000001</v>
      </c>
      <c r="CS489" s="38">
        <v>31.9</v>
      </c>
      <c r="CT489" s="40">
        <v>164.4</v>
      </c>
      <c r="CU489" s="40">
        <v>175.4</v>
      </c>
      <c r="CV489" s="16">
        <v>16.47</v>
      </c>
      <c r="CW489" s="16">
        <v>13.56</v>
      </c>
      <c r="CX489" s="41">
        <v>13.22</v>
      </c>
      <c r="CY489" s="41">
        <v>6.22</v>
      </c>
      <c r="CZ489" s="41">
        <v>7.23</v>
      </c>
      <c r="DA489" s="41">
        <v>4.68</v>
      </c>
      <c r="DB489" s="41">
        <v>5.04</v>
      </c>
      <c r="DC489" s="42">
        <f t="shared" si="76"/>
        <v>0.65000000000000036</v>
      </c>
      <c r="DD489" s="41">
        <v>4.5199999999999996</v>
      </c>
      <c r="DE489" s="41">
        <v>4.6500000000000004</v>
      </c>
      <c r="DF489" s="41">
        <v>6.72</v>
      </c>
      <c r="DG489" s="41">
        <v>4.3899999999999997</v>
      </c>
      <c r="DH489" s="41">
        <v>4.4000000000000004</v>
      </c>
      <c r="DI489" s="41">
        <v>5.13</v>
      </c>
      <c r="DJ489" s="42">
        <f t="shared" si="82"/>
        <v>0.74000000000000021</v>
      </c>
      <c r="DK489" s="42">
        <f t="shared" si="77"/>
        <v>1.5699999999999994</v>
      </c>
      <c r="DL489" s="42">
        <f t="shared" si="78"/>
        <v>2.58</v>
      </c>
      <c r="DM489" s="42">
        <f t="shared" si="83"/>
        <v>2.0699999999999994</v>
      </c>
      <c r="DN489" s="42">
        <f t="shared" si="79"/>
        <v>1.0000000000000675E-2</v>
      </c>
      <c r="DO489" s="42">
        <f t="shared" si="80"/>
        <v>0.12999999999999989</v>
      </c>
      <c r="DP489" s="42">
        <f t="shared" si="81"/>
        <v>0.26000000000000068</v>
      </c>
      <c r="DQ489" s="36">
        <v>938.75120000000004</v>
      </c>
      <c r="DR489" s="36">
        <v>497.76060000000001</v>
      </c>
      <c r="DS489" s="38">
        <v>573.4</v>
      </c>
      <c r="DT489" s="40">
        <v>541.64300000000003</v>
      </c>
      <c r="DU489" s="38">
        <v>1095</v>
      </c>
      <c r="DV489" s="38">
        <v>4356.6000000000004</v>
      </c>
      <c r="DW489" s="38">
        <v>3978.7</v>
      </c>
      <c r="DX489" s="37">
        <v>45091</v>
      </c>
      <c r="DY489" s="36">
        <v>839.58169999999996</v>
      </c>
      <c r="DZ489" s="36">
        <v>1311.2408</v>
      </c>
      <c r="EA489" s="40">
        <v>45.207999999999998</v>
      </c>
      <c r="EB489" s="36">
        <v>581.41480000000001</v>
      </c>
      <c r="EC489" s="36">
        <v>1420.9964</v>
      </c>
      <c r="ED489" s="16">
        <v>1190.0509999999999</v>
      </c>
      <c r="EE489" s="16">
        <v>9018.68</v>
      </c>
      <c r="EF489" s="41">
        <v>25.48</v>
      </c>
      <c r="EG489" s="41">
        <v>90.14</v>
      </c>
      <c r="EI489" s="36">
        <v>95.409300000000002</v>
      </c>
      <c r="EJ489" s="33"/>
      <c r="EK489" s="36">
        <v>1.3604000000000001</v>
      </c>
      <c r="EL489" s="36">
        <v>117.07089999999999</v>
      </c>
      <c r="EM489" s="36">
        <v>1.6708000000000001</v>
      </c>
      <c r="EN489" s="36">
        <v>1.5432999999999999</v>
      </c>
      <c r="EO489" s="16">
        <v>91.9</v>
      </c>
      <c r="EP489" s="16">
        <v>91.406181335449205</v>
      </c>
      <c r="EQ489" s="16">
        <v>1.805633</v>
      </c>
      <c r="ER489" s="16">
        <v>-0.10385999999999999</v>
      </c>
      <c r="ES489" s="43">
        <v>-34.405931000000002</v>
      </c>
    </row>
    <row r="490" spans="1:149" x14ac:dyDescent="0.25">
      <c r="A490" s="35">
        <v>36161</v>
      </c>
      <c r="B490" s="36">
        <v>86.911699999999996</v>
      </c>
      <c r="C490" s="36">
        <v>87.803899999999999</v>
      </c>
      <c r="D490" s="36">
        <v>90.718599999999995</v>
      </c>
      <c r="E490" s="36">
        <v>84.5274</v>
      </c>
      <c r="F490" s="36">
        <v>71.848600000000005</v>
      </c>
      <c r="G490" s="36">
        <v>96.965900000000005</v>
      </c>
      <c r="H490" s="38">
        <v>80.3</v>
      </c>
      <c r="I490" s="38">
        <v>81.8</v>
      </c>
      <c r="J490" s="36">
        <v>86.4559</v>
      </c>
      <c r="K490" s="16">
        <v>82.135999999999996</v>
      </c>
      <c r="L490" s="36">
        <v>92.489900000000006</v>
      </c>
      <c r="M490" s="16">
        <v>81.107799999999997</v>
      </c>
      <c r="N490" s="16">
        <v>84.150300000000001</v>
      </c>
      <c r="O490" s="37">
        <v>17427</v>
      </c>
      <c r="P490" s="37">
        <v>127726</v>
      </c>
      <c r="Q490" s="37">
        <v>103325</v>
      </c>
      <c r="R490" s="37">
        <v>24401</v>
      </c>
      <c r="S490" s="37">
        <v>20084</v>
      </c>
      <c r="T490" s="37">
        <v>107642</v>
      </c>
      <c r="U490" s="16">
        <v>2765</v>
      </c>
      <c r="V490" s="16">
        <v>4657</v>
      </c>
      <c r="W490" s="16">
        <v>12662</v>
      </c>
      <c r="X490" s="37">
        <v>10853</v>
      </c>
      <c r="Y490" s="37">
        <v>6574</v>
      </c>
      <c r="Z490" s="37">
        <v>6357</v>
      </c>
      <c r="AA490" s="37">
        <v>14777</v>
      </c>
      <c r="AB490" s="37">
        <v>7704</v>
      </c>
      <c r="AC490" s="37">
        <v>3303</v>
      </c>
      <c r="AD490" s="37">
        <v>11385</v>
      </c>
      <c r="AE490" s="37">
        <v>617</v>
      </c>
      <c r="AF490" s="37">
        <v>15578</v>
      </c>
      <c r="AG490" s="37">
        <v>5038</v>
      </c>
      <c r="AH490" s="37">
        <v>25456</v>
      </c>
      <c r="AI490" s="38">
        <v>14777.8</v>
      </c>
      <c r="AJ490" s="38">
        <v>5835.6</v>
      </c>
      <c r="AK490" s="37">
        <v>133027</v>
      </c>
      <c r="AL490" s="37">
        <v>139003</v>
      </c>
      <c r="AM490" s="16">
        <v>67.2</v>
      </c>
      <c r="AN490" s="16">
        <v>4.3</v>
      </c>
      <c r="AO490" s="38">
        <f t="shared" si="73"/>
        <v>3.7632281317669403</v>
      </c>
      <c r="AP490" s="38">
        <f t="shared" si="74"/>
        <v>0.51365797860477835</v>
      </c>
      <c r="AQ490" s="38">
        <v>15.2</v>
      </c>
      <c r="AR490" s="16">
        <v>3.4</v>
      </c>
      <c r="AS490" s="16">
        <v>3.8</v>
      </c>
      <c r="AT490" s="16">
        <v>2462</v>
      </c>
      <c r="AU490" s="16">
        <v>1993</v>
      </c>
      <c r="AV490" s="37">
        <f t="shared" si="75"/>
        <v>776</v>
      </c>
      <c r="AW490" s="16">
        <v>1490</v>
      </c>
      <c r="AX490" s="16">
        <v>714</v>
      </c>
      <c r="AY490" s="16">
        <v>2725</v>
      </c>
      <c r="AZ490" s="16">
        <v>1997</v>
      </c>
      <c r="BA490" s="16">
        <v>724</v>
      </c>
      <c r="BB490" s="16">
        <v>535</v>
      </c>
      <c r="BC490" s="16">
        <v>3449</v>
      </c>
      <c r="BD490" s="38">
        <v>41.3</v>
      </c>
      <c r="BE490" s="38">
        <v>34.4</v>
      </c>
      <c r="BF490" s="38">
        <v>4.8</v>
      </c>
      <c r="BG490" s="39">
        <v>92</v>
      </c>
      <c r="BH490" s="37">
        <v>1710</v>
      </c>
      <c r="BI490" s="37">
        <v>326</v>
      </c>
      <c r="BJ490" s="37">
        <v>353</v>
      </c>
      <c r="BK490" s="37">
        <v>157</v>
      </c>
      <c r="BL490" s="37">
        <v>817</v>
      </c>
      <c r="BM490" s="37">
        <v>383</v>
      </c>
      <c r="BN490" s="37">
        <v>1732</v>
      </c>
      <c r="BO490" s="16">
        <v>108.11</v>
      </c>
      <c r="BP490" s="16">
        <v>209499</v>
      </c>
      <c r="BQ490" s="16">
        <v>151381</v>
      </c>
      <c r="BR490" s="16">
        <v>516507</v>
      </c>
      <c r="BS490" s="38">
        <v>51</v>
      </c>
      <c r="BT490" s="16">
        <v>46346</v>
      </c>
      <c r="BU490" s="16">
        <v>1284.1400000000001</v>
      </c>
      <c r="BV490" s="38">
        <v>42.7</v>
      </c>
      <c r="BW490" s="16">
        <v>1070152</v>
      </c>
      <c r="BX490" s="16">
        <v>1096887.2290940001</v>
      </c>
      <c r="BY490" s="38">
        <v>52.4</v>
      </c>
      <c r="BZ490" s="16">
        <v>918227</v>
      </c>
      <c r="CA490" s="16">
        <v>262584</v>
      </c>
      <c r="CB490" s="38">
        <v>122.6</v>
      </c>
      <c r="CC490" s="16">
        <v>74.7</v>
      </c>
      <c r="CD490" s="16">
        <v>30.2</v>
      </c>
      <c r="CE490" s="41">
        <v>12.52</v>
      </c>
      <c r="CF490" s="41">
        <v>11.11</v>
      </c>
      <c r="CG490" s="40">
        <v>0.34300000000000003</v>
      </c>
      <c r="CH490" s="16">
        <v>10.16</v>
      </c>
      <c r="CI490" s="16">
        <v>84.5</v>
      </c>
      <c r="CJ490" s="40">
        <v>80.447999999999993</v>
      </c>
      <c r="CK490" s="40">
        <v>82.853999999999999</v>
      </c>
      <c r="CL490" s="38">
        <v>131.69999999999999</v>
      </c>
      <c r="CM490" s="38">
        <v>136.30000000000001</v>
      </c>
      <c r="CN490" s="38">
        <v>130.30000000000001</v>
      </c>
      <c r="CO490" s="38">
        <v>123.1</v>
      </c>
      <c r="CP490" s="38">
        <v>121.2</v>
      </c>
      <c r="CQ490" s="39">
        <v>101.09</v>
      </c>
      <c r="CR490" s="16">
        <v>238.3142</v>
      </c>
      <c r="CS490" s="38">
        <v>33.700000000000003</v>
      </c>
      <c r="CT490" s="40">
        <v>164.7</v>
      </c>
      <c r="CU490" s="40">
        <v>175.6</v>
      </c>
      <c r="CV490" s="16">
        <v>16.48</v>
      </c>
      <c r="CW490" s="16">
        <v>13.59</v>
      </c>
      <c r="CX490" s="41">
        <v>13.27</v>
      </c>
      <c r="CY490" s="41">
        <v>6.24</v>
      </c>
      <c r="CZ490" s="41">
        <v>7.29</v>
      </c>
      <c r="DA490" s="41">
        <v>4.63</v>
      </c>
      <c r="DB490" s="41">
        <v>4.8099999999999996</v>
      </c>
      <c r="DC490" s="42">
        <f t="shared" si="76"/>
        <v>0.46999999999999975</v>
      </c>
      <c r="DD490" s="41">
        <v>4.51</v>
      </c>
      <c r="DE490" s="41">
        <v>4.72</v>
      </c>
      <c r="DF490" s="41">
        <v>6.79</v>
      </c>
      <c r="DG490" s="41">
        <v>4.34</v>
      </c>
      <c r="DH490" s="41">
        <v>4.33</v>
      </c>
      <c r="DI490" s="41">
        <v>4.88</v>
      </c>
      <c r="DJ490" s="42">
        <f t="shared" si="82"/>
        <v>0.54</v>
      </c>
      <c r="DK490" s="42">
        <f t="shared" si="77"/>
        <v>1.5200000000000005</v>
      </c>
      <c r="DL490" s="42">
        <f t="shared" si="78"/>
        <v>2.5700000000000003</v>
      </c>
      <c r="DM490" s="42">
        <f t="shared" si="83"/>
        <v>2.0700000000000003</v>
      </c>
      <c r="DN490" s="42">
        <f t="shared" si="79"/>
        <v>-9.9999999999997868E-3</v>
      </c>
      <c r="DO490" s="42">
        <f t="shared" si="80"/>
        <v>0.16999999999999993</v>
      </c>
      <c r="DP490" s="42">
        <f t="shared" si="81"/>
        <v>0.37999999999999989</v>
      </c>
      <c r="DQ490" s="36">
        <v>937.63670000000002</v>
      </c>
      <c r="DR490" s="36">
        <v>498.37009999999998</v>
      </c>
      <c r="DS490" s="38">
        <v>577.9</v>
      </c>
      <c r="DT490" s="40">
        <v>547.14300000000003</v>
      </c>
      <c r="DU490" s="38">
        <v>1098.0999999999999</v>
      </c>
      <c r="DV490" s="38">
        <v>4383.5</v>
      </c>
      <c r="DW490" s="38">
        <v>4015.2</v>
      </c>
      <c r="DX490" s="37">
        <v>46545</v>
      </c>
      <c r="DY490" s="36">
        <v>846.05989999999997</v>
      </c>
      <c r="DZ490" s="36">
        <v>1317.5297</v>
      </c>
      <c r="EA490" s="40">
        <v>46.750999999999998</v>
      </c>
      <c r="EB490" s="36">
        <v>585.17700000000002</v>
      </c>
      <c r="EC490" s="36">
        <v>1431.2369000000001</v>
      </c>
      <c r="ED490" s="16">
        <v>1248.7750000000001</v>
      </c>
      <c r="EE490" s="16">
        <v>9345.5920000000006</v>
      </c>
      <c r="EF490" s="41">
        <v>28.04</v>
      </c>
      <c r="EG490" s="41">
        <v>90.71</v>
      </c>
      <c r="EI490" s="36">
        <v>94.6404</v>
      </c>
      <c r="EJ490" s="36">
        <v>1.1591</v>
      </c>
      <c r="EK490" s="36">
        <v>1.3855999999999999</v>
      </c>
      <c r="EL490" s="36">
        <v>113.29</v>
      </c>
      <c r="EM490" s="36">
        <v>1.6497999999999999</v>
      </c>
      <c r="EN490" s="36">
        <v>1.5194000000000001</v>
      </c>
      <c r="EO490" s="16">
        <v>95.7</v>
      </c>
      <c r="EP490" s="16">
        <v>98.645042419433594</v>
      </c>
      <c r="EQ490" s="16">
        <v>1.750264</v>
      </c>
      <c r="ER490" s="16">
        <v>-0.12198000000000001</v>
      </c>
      <c r="ES490" s="43">
        <v>-38.135644999999997</v>
      </c>
    </row>
    <row r="491" spans="1:149" x14ac:dyDescent="0.25">
      <c r="A491" s="35">
        <v>36192</v>
      </c>
      <c r="B491" s="36">
        <v>87.305199999999999</v>
      </c>
      <c r="C491" s="36">
        <v>88.160200000000003</v>
      </c>
      <c r="D491" s="36">
        <v>90.995500000000007</v>
      </c>
      <c r="E491" s="36">
        <v>85.063999999999993</v>
      </c>
      <c r="F491" s="36">
        <v>72.510999999999996</v>
      </c>
      <c r="G491" s="36">
        <v>97.561400000000006</v>
      </c>
      <c r="H491" s="38">
        <v>80.5</v>
      </c>
      <c r="I491" s="38">
        <v>81.8</v>
      </c>
      <c r="J491" s="36">
        <v>87.187600000000003</v>
      </c>
      <c r="K491" s="16">
        <v>82.607699999999994</v>
      </c>
      <c r="L491" s="36">
        <v>92.570499999999996</v>
      </c>
      <c r="M491" s="16">
        <v>81.594899999999996</v>
      </c>
      <c r="N491" s="16">
        <v>80.633099999999999</v>
      </c>
      <c r="O491" s="37">
        <v>17395</v>
      </c>
      <c r="P491" s="37">
        <v>128137</v>
      </c>
      <c r="Q491" s="37">
        <v>103703</v>
      </c>
      <c r="R491" s="37">
        <v>24434</v>
      </c>
      <c r="S491" s="37">
        <v>20144</v>
      </c>
      <c r="T491" s="37">
        <v>107993</v>
      </c>
      <c r="U491" s="16">
        <v>2773</v>
      </c>
      <c r="V491" s="16">
        <v>4672</v>
      </c>
      <c r="W491" s="16">
        <v>12699</v>
      </c>
      <c r="X491" s="37">
        <v>10846</v>
      </c>
      <c r="Y491" s="37">
        <v>6549</v>
      </c>
      <c r="Z491" s="37">
        <v>6429</v>
      </c>
      <c r="AA491" s="37">
        <v>14832</v>
      </c>
      <c r="AB491" s="37">
        <v>7713</v>
      </c>
      <c r="AC491" s="37">
        <v>3329</v>
      </c>
      <c r="AD491" s="37">
        <v>11425</v>
      </c>
      <c r="AE491" s="37">
        <v>610</v>
      </c>
      <c r="AF491" s="37">
        <v>15652</v>
      </c>
      <c r="AG491" s="37">
        <v>5051</v>
      </c>
      <c r="AH491" s="37">
        <v>25557</v>
      </c>
      <c r="AI491" s="38">
        <v>14842.4</v>
      </c>
      <c r="AJ491" s="38">
        <v>5856.5</v>
      </c>
      <c r="AK491" s="37">
        <v>132856</v>
      </c>
      <c r="AL491" s="37">
        <v>138967</v>
      </c>
      <c r="AM491" s="16">
        <v>67.2</v>
      </c>
      <c r="AN491" s="16">
        <v>4.4000000000000004</v>
      </c>
      <c r="AO491" s="38">
        <f t="shared" si="73"/>
        <v>3.7865104665136329</v>
      </c>
      <c r="AP491" s="38">
        <f t="shared" si="74"/>
        <v>0.57639583498240587</v>
      </c>
      <c r="AQ491" s="38">
        <v>13.9</v>
      </c>
      <c r="AR491" s="16">
        <v>3.7</v>
      </c>
      <c r="AS491" s="16">
        <v>3.9</v>
      </c>
      <c r="AT491" s="16">
        <v>2566</v>
      </c>
      <c r="AU491" s="16">
        <v>1946</v>
      </c>
      <c r="AV491" s="37">
        <f t="shared" si="75"/>
        <v>750</v>
      </c>
      <c r="AW491" s="16">
        <v>1551</v>
      </c>
      <c r="AX491" s="16">
        <v>801</v>
      </c>
      <c r="AY491" s="16">
        <v>2725</v>
      </c>
      <c r="AZ491" s="16">
        <v>2096</v>
      </c>
      <c r="BA491" s="16">
        <v>753</v>
      </c>
      <c r="BB491" s="16">
        <v>523</v>
      </c>
      <c r="BC491" s="16">
        <v>3425</v>
      </c>
      <c r="BD491" s="38">
        <v>41.3</v>
      </c>
      <c r="BE491" s="38">
        <v>34.4</v>
      </c>
      <c r="BF491" s="38">
        <v>4.8</v>
      </c>
      <c r="BG491" s="39">
        <v>93</v>
      </c>
      <c r="BH491" s="37">
        <v>1553</v>
      </c>
      <c r="BI491" s="37">
        <v>288</v>
      </c>
      <c r="BJ491" s="37">
        <v>347</v>
      </c>
      <c r="BK491" s="37">
        <v>142</v>
      </c>
      <c r="BL491" s="37">
        <v>672</v>
      </c>
      <c r="BM491" s="37">
        <v>392</v>
      </c>
      <c r="BN491" s="37">
        <v>1720</v>
      </c>
      <c r="BO491" s="16">
        <v>92.1</v>
      </c>
      <c r="BP491" s="16">
        <v>209147</v>
      </c>
      <c r="BQ491" s="16">
        <v>153832</v>
      </c>
      <c r="BR491" s="16">
        <v>516264</v>
      </c>
      <c r="BS491" s="38">
        <v>50.8</v>
      </c>
      <c r="BT491" s="16">
        <v>45103</v>
      </c>
      <c r="BU491" s="16">
        <v>1291.29</v>
      </c>
      <c r="BV491" s="38">
        <v>43.5</v>
      </c>
      <c r="BW491" s="16">
        <v>1063405</v>
      </c>
      <c r="BX491" s="16">
        <v>1108524.5849669999</v>
      </c>
      <c r="BY491" s="38">
        <v>55</v>
      </c>
      <c r="BZ491" s="16">
        <v>932062</v>
      </c>
      <c r="CA491" s="16">
        <v>265915</v>
      </c>
      <c r="CB491" s="38">
        <v>123.6</v>
      </c>
      <c r="CC491" s="16">
        <v>71.900000000000006</v>
      </c>
      <c r="CD491" s="16">
        <v>26.2</v>
      </c>
      <c r="CE491" s="41">
        <v>12.01</v>
      </c>
      <c r="CF491" s="41">
        <v>10.27</v>
      </c>
      <c r="CG491" s="40">
        <v>0.317</v>
      </c>
      <c r="CH491" s="16">
        <v>10.33</v>
      </c>
      <c r="CI491" s="16">
        <v>83.1</v>
      </c>
      <c r="CJ491" s="40">
        <v>80.427999999999997</v>
      </c>
      <c r="CK491" s="40">
        <v>82.855000000000004</v>
      </c>
      <c r="CL491" s="38">
        <v>131.19999999999999</v>
      </c>
      <c r="CM491" s="38">
        <v>134.69999999999999</v>
      </c>
      <c r="CN491" s="38">
        <v>129.5</v>
      </c>
      <c r="CO491" s="38">
        <v>122.7</v>
      </c>
      <c r="CP491" s="38">
        <v>120.8</v>
      </c>
      <c r="CQ491" s="39">
        <v>101.39</v>
      </c>
      <c r="CR491" s="16">
        <v>231.7568</v>
      </c>
      <c r="CS491" s="38">
        <v>35.200000000000003</v>
      </c>
      <c r="CT491" s="40">
        <v>164.7</v>
      </c>
      <c r="CU491" s="40">
        <v>175.6</v>
      </c>
      <c r="CV491" s="16">
        <v>16.48</v>
      </c>
      <c r="CW491" s="16">
        <v>13.63</v>
      </c>
      <c r="CX491" s="41">
        <v>13.3</v>
      </c>
      <c r="CY491" s="41">
        <v>6.4</v>
      </c>
      <c r="CZ491" s="41">
        <v>7.39</v>
      </c>
      <c r="DA491" s="41">
        <v>4.76</v>
      </c>
      <c r="DB491" s="41">
        <v>4.82</v>
      </c>
      <c r="DC491" s="42">
        <f t="shared" si="76"/>
        <v>0.37999999999999989</v>
      </c>
      <c r="DD491" s="41">
        <v>4.7</v>
      </c>
      <c r="DE491" s="41">
        <v>5</v>
      </c>
      <c r="DF491" s="41">
        <v>6.81</v>
      </c>
      <c r="DG491" s="41">
        <v>4.4400000000000004</v>
      </c>
      <c r="DH491" s="41">
        <v>4.4400000000000004</v>
      </c>
      <c r="DI491" s="41">
        <v>4.8600000000000003</v>
      </c>
      <c r="DJ491" s="42">
        <f t="shared" si="82"/>
        <v>0.41999999999999993</v>
      </c>
      <c r="DK491" s="42">
        <f t="shared" si="77"/>
        <v>1.4000000000000004</v>
      </c>
      <c r="DL491" s="42">
        <f t="shared" si="78"/>
        <v>2.3899999999999997</v>
      </c>
      <c r="DM491" s="42">
        <f t="shared" si="83"/>
        <v>1.8099999999999996</v>
      </c>
      <c r="DN491" s="42">
        <f t="shared" si="79"/>
        <v>0</v>
      </c>
      <c r="DO491" s="42">
        <f t="shared" si="80"/>
        <v>0.25999999999999979</v>
      </c>
      <c r="DP491" s="42">
        <f t="shared" si="81"/>
        <v>0.55999999999999961</v>
      </c>
      <c r="DQ491" s="36">
        <v>935.93960000000004</v>
      </c>
      <c r="DR491" s="36">
        <v>494.86700000000002</v>
      </c>
      <c r="DS491" s="38">
        <v>593.4</v>
      </c>
      <c r="DT491" s="40">
        <v>551.62599999999998</v>
      </c>
      <c r="DU491" s="38">
        <v>1096.7</v>
      </c>
      <c r="DV491" s="38">
        <v>4406.5</v>
      </c>
      <c r="DW491" s="38">
        <v>4058.1</v>
      </c>
      <c r="DX491" s="37">
        <v>45390</v>
      </c>
      <c r="DY491" s="36">
        <v>855.86059999999998</v>
      </c>
      <c r="DZ491" s="36">
        <v>1320.7652</v>
      </c>
      <c r="EA491" s="40">
        <v>45.506</v>
      </c>
      <c r="EB491" s="36">
        <v>585.45399999999995</v>
      </c>
      <c r="EC491" s="36">
        <v>1441.3145999999999</v>
      </c>
      <c r="ED491" s="16">
        <v>1246.5820000000001</v>
      </c>
      <c r="EE491" s="16">
        <v>9322.9439999999995</v>
      </c>
      <c r="EF491" s="41">
        <v>28.82</v>
      </c>
      <c r="EG491" s="41">
        <v>91.44</v>
      </c>
      <c r="EI491" s="36">
        <v>96.078000000000003</v>
      </c>
      <c r="EJ491" s="36">
        <v>1.1203000000000001</v>
      </c>
      <c r="EK491" s="36">
        <v>1.4272</v>
      </c>
      <c r="EL491" s="36">
        <v>116.66840000000001</v>
      </c>
      <c r="EM491" s="36">
        <v>1.6275999999999999</v>
      </c>
      <c r="EN491" s="36">
        <v>1.4977</v>
      </c>
      <c r="EO491" s="16">
        <v>103.6</v>
      </c>
      <c r="EP491" s="16">
        <v>82.383590698242202</v>
      </c>
      <c r="EQ491" s="16">
        <v>1.6496310000000001</v>
      </c>
      <c r="ER491" s="16">
        <v>-0.35175200000000001</v>
      </c>
      <c r="ES491" s="43">
        <v>-35.182535000000001</v>
      </c>
    </row>
    <row r="492" spans="1:149" x14ac:dyDescent="0.25">
      <c r="A492" s="35">
        <v>36220</v>
      </c>
      <c r="B492" s="36">
        <v>87.472800000000007</v>
      </c>
      <c r="C492" s="36">
        <v>88.016599999999997</v>
      </c>
      <c r="D492" s="36">
        <v>90.866799999999998</v>
      </c>
      <c r="E492" s="36">
        <v>85.600499999999997</v>
      </c>
      <c r="F492" s="36">
        <v>73.147300000000001</v>
      </c>
      <c r="G492" s="36">
        <v>97.742500000000007</v>
      </c>
      <c r="H492" s="38">
        <v>80.099999999999994</v>
      </c>
      <c r="I492" s="38">
        <v>81.599999999999994</v>
      </c>
      <c r="J492" s="36">
        <v>86.905600000000007</v>
      </c>
      <c r="K492" s="16">
        <v>82.276700000000005</v>
      </c>
      <c r="L492" s="36">
        <v>92.505600000000001</v>
      </c>
      <c r="M492" s="16">
        <v>81.433199999999999</v>
      </c>
      <c r="N492" s="16">
        <v>85.030500000000004</v>
      </c>
      <c r="O492" s="37">
        <v>17368</v>
      </c>
      <c r="P492" s="37">
        <v>128244</v>
      </c>
      <c r="Q492" s="37">
        <v>103866</v>
      </c>
      <c r="R492" s="37">
        <v>24378</v>
      </c>
      <c r="S492" s="37">
        <v>20168</v>
      </c>
      <c r="T492" s="37">
        <v>108076</v>
      </c>
      <c r="U492" s="16">
        <v>2767</v>
      </c>
      <c r="V492" s="16">
        <v>4678</v>
      </c>
      <c r="W492" s="16">
        <v>12723</v>
      </c>
      <c r="X492" s="37">
        <v>10843</v>
      </c>
      <c r="Y492" s="37">
        <v>6525</v>
      </c>
      <c r="Z492" s="37">
        <v>6402</v>
      </c>
      <c r="AA492" s="37">
        <v>14857</v>
      </c>
      <c r="AB492" s="37">
        <v>7722</v>
      </c>
      <c r="AC492" s="37">
        <v>3337</v>
      </c>
      <c r="AD492" s="37">
        <v>11443</v>
      </c>
      <c r="AE492" s="37">
        <v>608</v>
      </c>
      <c r="AF492" s="37">
        <v>15695</v>
      </c>
      <c r="AG492" s="37">
        <v>5056</v>
      </c>
      <c r="AH492" s="37">
        <v>25588</v>
      </c>
      <c r="AI492" s="38">
        <v>14859.6</v>
      </c>
      <c r="AJ492" s="38">
        <v>5859.9</v>
      </c>
      <c r="AK492" s="37">
        <v>132947</v>
      </c>
      <c r="AL492" s="37">
        <v>138730</v>
      </c>
      <c r="AM492" s="16">
        <v>67</v>
      </c>
      <c r="AN492" s="16">
        <v>4.2</v>
      </c>
      <c r="AO492" s="38">
        <f t="shared" si="73"/>
        <v>3.7021552656238739</v>
      </c>
      <c r="AP492" s="38">
        <f t="shared" si="74"/>
        <v>0.51466878108556191</v>
      </c>
      <c r="AQ492" s="38">
        <v>14.2</v>
      </c>
      <c r="AR492" s="16">
        <v>3.2</v>
      </c>
      <c r="AS492" s="16">
        <v>3.9</v>
      </c>
      <c r="AT492" s="16">
        <v>2473</v>
      </c>
      <c r="AU492" s="16">
        <v>1905</v>
      </c>
      <c r="AV492" s="37">
        <f t="shared" si="75"/>
        <v>758</v>
      </c>
      <c r="AW492" s="16">
        <v>1472</v>
      </c>
      <c r="AX492" s="16">
        <v>714</v>
      </c>
      <c r="AY492" s="16">
        <v>2611</v>
      </c>
      <c r="AZ492" s="16">
        <v>1999</v>
      </c>
      <c r="BA492" s="16">
        <v>762</v>
      </c>
      <c r="BB492" s="16">
        <v>435</v>
      </c>
      <c r="BC492" s="16">
        <v>3550</v>
      </c>
      <c r="BD492" s="38">
        <v>41.3</v>
      </c>
      <c r="BE492" s="38">
        <v>34.299999999999997</v>
      </c>
      <c r="BF492" s="38">
        <v>4.8</v>
      </c>
      <c r="BG492" s="39">
        <v>89</v>
      </c>
      <c r="BH492" s="37">
        <v>1611</v>
      </c>
      <c r="BI492" s="37">
        <v>273</v>
      </c>
      <c r="BJ492" s="37">
        <v>348</v>
      </c>
      <c r="BK492" s="37">
        <v>147</v>
      </c>
      <c r="BL492" s="37">
        <v>706</v>
      </c>
      <c r="BM492" s="37">
        <v>410</v>
      </c>
      <c r="BN492" s="37">
        <v>1665</v>
      </c>
      <c r="BO492" s="16">
        <v>109.43</v>
      </c>
      <c r="BP492" s="16">
        <v>208880</v>
      </c>
      <c r="BQ492" s="16">
        <v>151865</v>
      </c>
      <c r="BR492" s="16">
        <v>517977</v>
      </c>
      <c r="BS492" s="38">
        <v>52.3</v>
      </c>
      <c r="BT492" s="16">
        <v>44773</v>
      </c>
      <c r="BU492" s="16">
        <v>1299.99</v>
      </c>
      <c r="BV492" s="38">
        <v>43.7</v>
      </c>
      <c r="BW492" s="16">
        <v>1048168</v>
      </c>
      <c r="BX492" s="16">
        <v>1083324.1292739999</v>
      </c>
      <c r="BY492" s="38">
        <v>55.9</v>
      </c>
      <c r="BZ492" s="16">
        <v>930482</v>
      </c>
      <c r="CA492" s="16">
        <v>267159</v>
      </c>
      <c r="CB492" s="38">
        <v>124.7</v>
      </c>
      <c r="CC492" s="16">
        <v>67</v>
      </c>
      <c r="CD492" s="16">
        <v>33.299999999999997</v>
      </c>
      <c r="CE492" s="41">
        <v>14.68</v>
      </c>
      <c r="CF492" s="41">
        <v>12.51</v>
      </c>
      <c r="CG492" s="40">
        <v>0.42299999999999999</v>
      </c>
      <c r="CH492" s="16">
        <v>12.1</v>
      </c>
      <c r="CI492" s="16">
        <v>85.8</v>
      </c>
      <c r="CJ492" s="40">
        <v>80.483999999999995</v>
      </c>
      <c r="CK492" s="40">
        <v>82.873999999999995</v>
      </c>
      <c r="CL492" s="38">
        <v>131.5</v>
      </c>
      <c r="CM492" s="38">
        <v>135.30000000000001</v>
      </c>
      <c r="CN492" s="38">
        <v>130</v>
      </c>
      <c r="CO492" s="38">
        <v>123.1</v>
      </c>
      <c r="CP492" s="38">
        <v>121.1</v>
      </c>
      <c r="CQ492" s="39">
        <v>99.38</v>
      </c>
      <c r="CR492" s="16">
        <v>226.07220000000001</v>
      </c>
      <c r="CS492" s="38">
        <v>42.5</v>
      </c>
      <c r="CT492" s="40">
        <v>164.8</v>
      </c>
      <c r="CU492" s="40">
        <v>175.7</v>
      </c>
      <c r="CV492" s="16">
        <v>16.559999999999999</v>
      </c>
      <c r="CW492" s="16">
        <v>13.69</v>
      </c>
      <c r="CX492" s="41">
        <v>13.33</v>
      </c>
      <c r="CY492" s="41">
        <v>6.62</v>
      </c>
      <c r="CZ492" s="41">
        <v>7.53</v>
      </c>
      <c r="DA492" s="41">
        <v>4.8099999999999996</v>
      </c>
      <c r="DB492" s="41">
        <v>4.84</v>
      </c>
      <c r="DC492" s="42">
        <f t="shared" si="76"/>
        <v>0.39999999999999947</v>
      </c>
      <c r="DD492" s="41">
        <v>4.78</v>
      </c>
      <c r="DE492" s="41">
        <v>5.23</v>
      </c>
      <c r="DF492" s="41">
        <v>7.04</v>
      </c>
      <c r="DG492" s="41">
        <v>4.4400000000000004</v>
      </c>
      <c r="DH492" s="41">
        <v>4.47</v>
      </c>
      <c r="DI492" s="41">
        <v>4.88</v>
      </c>
      <c r="DJ492" s="42">
        <f t="shared" si="82"/>
        <v>0.4399999999999995</v>
      </c>
      <c r="DK492" s="42">
        <f t="shared" si="77"/>
        <v>1.3899999999999997</v>
      </c>
      <c r="DL492" s="42">
        <f t="shared" si="78"/>
        <v>2.2999999999999998</v>
      </c>
      <c r="DM492" s="42">
        <f t="shared" si="83"/>
        <v>1.8099999999999996</v>
      </c>
      <c r="DN492" s="42">
        <f t="shared" si="79"/>
        <v>2.9999999999999361E-2</v>
      </c>
      <c r="DO492" s="42">
        <f t="shared" si="80"/>
        <v>0.33999999999999986</v>
      </c>
      <c r="DP492" s="42">
        <f t="shared" si="81"/>
        <v>0.79</v>
      </c>
      <c r="DQ492" s="36">
        <v>944.35749999999996</v>
      </c>
      <c r="DR492" s="36">
        <v>493.9966</v>
      </c>
      <c r="DS492" s="38">
        <v>593.79999999999995</v>
      </c>
      <c r="DT492" s="40">
        <v>555.875</v>
      </c>
      <c r="DU492" s="38">
        <v>1096.5999999999999</v>
      </c>
      <c r="DV492" s="38">
        <v>4413.7</v>
      </c>
      <c r="DW492" s="38">
        <v>4068.3</v>
      </c>
      <c r="DX492" s="37">
        <v>43160</v>
      </c>
      <c r="DY492" s="36">
        <v>865.72159999999997</v>
      </c>
      <c r="DZ492" s="36">
        <v>1326.22</v>
      </c>
      <c r="EA492" s="40">
        <v>43.225000000000001</v>
      </c>
      <c r="EB492" s="36">
        <v>585.15719999999999</v>
      </c>
      <c r="EC492" s="36">
        <v>1450.8788</v>
      </c>
      <c r="ED492" s="16">
        <v>1281.664</v>
      </c>
      <c r="EE492" s="16">
        <v>9753.634</v>
      </c>
      <c r="EF492" s="41">
        <v>25.31</v>
      </c>
      <c r="EG492" s="41">
        <v>92.13</v>
      </c>
      <c r="EI492" s="36">
        <v>98.040499999999994</v>
      </c>
      <c r="EJ492" s="36">
        <v>1.0886</v>
      </c>
      <c r="EK492" s="36">
        <v>1.466</v>
      </c>
      <c r="EL492" s="36">
        <v>119.473</v>
      </c>
      <c r="EM492" s="36">
        <v>1.6213</v>
      </c>
      <c r="EN492" s="36">
        <v>1.5176000000000001</v>
      </c>
      <c r="EO492" s="16">
        <v>99</v>
      </c>
      <c r="EP492" s="16">
        <v>66.000534057617202</v>
      </c>
      <c r="EQ492" s="16">
        <v>1.5704990000000001</v>
      </c>
      <c r="ER492" s="16">
        <v>-0.274009</v>
      </c>
      <c r="ES492" s="43">
        <v>-25.718122000000001</v>
      </c>
    </row>
    <row r="493" spans="1:149" x14ac:dyDescent="0.25">
      <c r="A493" s="35">
        <v>36251</v>
      </c>
      <c r="B493" s="36">
        <v>87.641900000000007</v>
      </c>
      <c r="C493" s="36">
        <v>87.961699999999993</v>
      </c>
      <c r="D493" s="36">
        <v>90.773700000000005</v>
      </c>
      <c r="E493" s="36">
        <v>85.957499999999996</v>
      </c>
      <c r="F493" s="36">
        <v>73.875200000000007</v>
      </c>
      <c r="G493" s="36">
        <v>97.686899999999994</v>
      </c>
      <c r="H493" s="38">
        <v>80</v>
      </c>
      <c r="I493" s="38">
        <v>81.5</v>
      </c>
      <c r="J493" s="36">
        <v>87.911900000000003</v>
      </c>
      <c r="K493" s="16">
        <v>83.014799999999994</v>
      </c>
      <c r="L493" s="36">
        <v>91.945800000000006</v>
      </c>
      <c r="M493" s="16">
        <v>81.447900000000004</v>
      </c>
      <c r="N493" s="16">
        <v>84.844399999999993</v>
      </c>
      <c r="O493" s="37">
        <v>17344</v>
      </c>
      <c r="P493" s="37">
        <v>128620</v>
      </c>
      <c r="Q493" s="37">
        <v>104195</v>
      </c>
      <c r="R493" s="37">
        <v>24425</v>
      </c>
      <c r="S493" s="37">
        <v>20237</v>
      </c>
      <c r="T493" s="37">
        <v>108383</v>
      </c>
      <c r="U493" s="16">
        <v>2793</v>
      </c>
      <c r="V493" s="16">
        <v>4687</v>
      </c>
      <c r="W493" s="16">
        <v>12757</v>
      </c>
      <c r="X493" s="37">
        <v>10834</v>
      </c>
      <c r="Y493" s="37">
        <v>6510</v>
      </c>
      <c r="Z493" s="37">
        <v>6480</v>
      </c>
      <c r="AA493" s="37">
        <v>14890</v>
      </c>
      <c r="AB493" s="37">
        <v>7734</v>
      </c>
      <c r="AC493" s="37">
        <v>3358</v>
      </c>
      <c r="AD493" s="37">
        <v>11478</v>
      </c>
      <c r="AE493" s="37">
        <v>601</v>
      </c>
      <c r="AF493" s="37">
        <v>15779</v>
      </c>
      <c r="AG493" s="37">
        <v>5066</v>
      </c>
      <c r="AH493" s="37">
        <v>25653</v>
      </c>
      <c r="AI493" s="38">
        <v>14907</v>
      </c>
      <c r="AJ493" s="38">
        <v>5867.9</v>
      </c>
      <c r="AK493" s="37">
        <v>132955</v>
      </c>
      <c r="AL493" s="37">
        <v>138959</v>
      </c>
      <c r="AM493" s="16">
        <v>67.099999999999994</v>
      </c>
      <c r="AN493" s="16">
        <v>4.3</v>
      </c>
      <c r="AO493" s="38">
        <f t="shared" si="73"/>
        <v>3.8939543318532803</v>
      </c>
      <c r="AP493" s="38">
        <f t="shared" si="74"/>
        <v>0.502306435711253</v>
      </c>
      <c r="AQ493" s="38">
        <v>14.2</v>
      </c>
      <c r="AR493" s="16">
        <v>3.4</v>
      </c>
      <c r="AS493" s="16">
        <v>4</v>
      </c>
      <c r="AT493" s="16">
        <v>2781</v>
      </c>
      <c r="AU493" s="16">
        <v>1848</v>
      </c>
      <c r="AV493" s="37">
        <f t="shared" si="75"/>
        <v>782</v>
      </c>
      <c r="AW493" s="16">
        <v>1480</v>
      </c>
      <c r="AX493" s="16">
        <v>698</v>
      </c>
      <c r="AY493" s="16">
        <v>2677</v>
      </c>
      <c r="AZ493" s="16">
        <v>2006</v>
      </c>
      <c r="BA493" s="16">
        <v>795</v>
      </c>
      <c r="BB493" s="16">
        <v>473</v>
      </c>
      <c r="BC493" s="16">
        <v>3443</v>
      </c>
      <c r="BD493" s="38">
        <v>41.4</v>
      </c>
      <c r="BE493" s="38">
        <v>34.4</v>
      </c>
      <c r="BF493" s="38">
        <v>4.8</v>
      </c>
      <c r="BG493" s="39">
        <v>88</v>
      </c>
      <c r="BH493" s="37">
        <v>1559</v>
      </c>
      <c r="BI493" s="37">
        <v>260</v>
      </c>
      <c r="BJ493" s="37">
        <v>353</v>
      </c>
      <c r="BK493" s="37">
        <v>166</v>
      </c>
      <c r="BL493" s="37">
        <v>681</v>
      </c>
      <c r="BM493" s="37">
        <v>359</v>
      </c>
      <c r="BN493" s="37">
        <v>1600</v>
      </c>
      <c r="BO493" s="16">
        <v>105.7</v>
      </c>
      <c r="BP493" s="16">
        <v>206343</v>
      </c>
      <c r="BQ493" s="16">
        <v>151775</v>
      </c>
      <c r="BR493" s="16">
        <v>516093</v>
      </c>
      <c r="BS493" s="38">
        <v>49.5</v>
      </c>
      <c r="BT493" s="16">
        <v>44877</v>
      </c>
      <c r="BU493" s="16">
        <v>1302.48</v>
      </c>
      <c r="BV493" s="38">
        <v>46.8</v>
      </c>
      <c r="BW493" s="16">
        <v>1051638</v>
      </c>
      <c r="BX493" s="16">
        <v>1069519.156371</v>
      </c>
      <c r="BY493" s="38">
        <v>54</v>
      </c>
      <c r="BZ493" s="16">
        <v>928953</v>
      </c>
      <c r="CA493" s="16">
        <v>266151</v>
      </c>
      <c r="CB493" s="38">
        <v>125.2</v>
      </c>
      <c r="CC493" s="16">
        <v>74</v>
      </c>
      <c r="CD493" s="16">
        <v>42.4</v>
      </c>
      <c r="CE493" s="41">
        <v>17.309999999999999</v>
      </c>
      <c r="CF493" s="41">
        <v>15.29</v>
      </c>
      <c r="CG493" s="40">
        <v>0.501</v>
      </c>
      <c r="CH493" s="16">
        <v>14.82</v>
      </c>
      <c r="CI493" s="16">
        <v>100.4</v>
      </c>
      <c r="CJ493" s="40">
        <v>80.855999999999995</v>
      </c>
      <c r="CK493" s="40">
        <v>83.069000000000003</v>
      </c>
      <c r="CL493" s="38">
        <v>132.1</v>
      </c>
      <c r="CM493" s="38">
        <v>133.9</v>
      </c>
      <c r="CN493" s="38">
        <v>130.80000000000001</v>
      </c>
      <c r="CO493" s="38">
        <v>124.6</v>
      </c>
      <c r="CP493" s="38">
        <v>121.9</v>
      </c>
      <c r="CQ493" s="39">
        <v>99.52</v>
      </c>
      <c r="CR493" s="16">
        <v>223.60669999999999</v>
      </c>
      <c r="CS493" s="38">
        <v>47.4</v>
      </c>
      <c r="CT493" s="40">
        <v>165.9</v>
      </c>
      <c r="CU493" s="40">
        <v>176.3</v>
      </c>
      <c r="CV493" s="16">
        <v>16.600000000000001</v>
      </c>
      <c r="CW493" s="16">
        <v>13.73</v>
      </c>
      <c r="CX493" s="41">
        <v>13.38</v>
      </c>
      <c r="CY493" s="41">
        <v>6.64</v>
      </c>
      <c r="CZ493" s="41">
        <v>7.48</v>
      </c>
      <c r="DA493" s="41">
        <v>4.74</v>
      </c>
      <c r="DB493" s="41">
        <v>4.8</v>
      </c>
      <c r="DC493" s="42">
        <f t="shared" si="76"/>
        <v>0.50999999999999979</v>
      </c>
      <c r="DD493" s="41">
        <v>4.6900000000000004</v>
      </c>
      <c r="DE493" s="41">
        <v>5.18</v>
      </c>
      <c r="DF493" s="41">
        <v>6.92</v>
      </c>
      <c r="DG493" s="41">
        <v>4.29</v>
      </c>
      <c r="DH493" s="41">
        <v>4.37</v>
      </c>
      <c r="DI493" s="41">
        <v>4.87</v>
      </c>
      <c r="DJ493" s="42">
        <f t="shared" si="82"/>
        <v>0.58000000000000007</v>
      </c>
      <c r="DK493" s="42">
        <f t="shared" si="77"/>
        <v>1.46</v>
      </c>
      <c r="DL493" s="42">
        <f t="shared" si="78"/>
        <v>2.3000000000000007</v>
      </c>
      <c r="DM493" s="42">
        <f t="shared" si="83"/>
        <v>1.7400000000000002</v>
      </c>
      <c r="DN493" s="42">
        <f t="shared" si="79"/>
        <v>8.0000000000000071E-2</v>
      </c>
      <c r="DO493" s="42">
        <f t="shared" si="80"/>
        <v>0.40000000000000036</v>
      </c>
      <c r="DP493" s="42">
        <f t="shared" si="81"/>
        <v>0.88999999999999968</v>
      </c>
      <c r="DQ493" s="36">
        <v>947.27290000000005</v>
      </c>
      <c r="DR493" s="36">
        <v>497.19490000000002</v>
      </c>
      <c r="DS493" s="38">
        <v>609.9</v>
      </c>
      <c r="DT493" s="40">
        <v>558.94100000000003</v>
      </c>
      <c r="DU493" s="38">
        <v>1101.5999999999999</v>
      </c>
      <c r="DV493" s="38">
        <v>4441.3999999999996</v>
      </c>
      <c r="DW493" s="38">
        <v>4114.7</v>
      </c>
      <c r="DX493" s="37">
        <v>43448</v>
      </c>
      <c r="DY493" s="36">
        <v>871.93619999999999</v>
      </c>
      <c r="DZ493" s="36">
        <v>1332.0989</v>
      </c>
      <c r="EA493" s="40">
        <v>43.613999999999997</v>
      </c>
      <c r="EB493" s="36">
        <v>585.73440000000005</v>
      </c>
      <c r="EC493" s="36">
        <v>1457.6705999999999</v>
      </c>
      <c r="ED493" s="16">
        <v>1334.758</v>
      </c>
      <c r="EE493" s="16">
        <v>10415.73</v>
      </c>
      <c r="EF493" s="41">
        <v>23.48</v>
      </c>
      <c r="EG493" s="41">
        <v>93.05</v>
      </c>
      <c r="EI493" s="36">
        <v>98.168300000000002</v>
      </c>
      <c r="EJ493" s="36">
        <v>1.0701000000000001</v>
      </c>
      <c r="EK493" s="36">
        <v>1.4971000000000001</v>
      </c>
      <c r="EL493" s="36">
        <v>119.7723</v>
      </c>
      <c r="EM493" s="36">
        <v>1.6089</v>
      </c>
      <c r="EN493" s="36">
        <v>1.4881</v>
      </c>
      <c r="EO493" s="16">
        <v>97.4</v>
      </c>
      <c r="EP493" s="16">
        <v>67.532951354980497</v>
      </c>
      <c r="EQ493" s="16">
        <v>1.5561</v>
      </c>
      <c r="ER493" s="16">
        <v>-0.27845799999999998</v>
      </c>
      <c r="ES493" s="43">
        <v>-28.982658000000001</v>
      </c>
    </row>
    <row r="494" spans="1:149" x14ac:dyDescent="0.25">
      <c r="A494" s="35">
        <v>36281</v>
      </c>
      <c r="B494" s="36">
        <v>88.316500000000005</v>
      </c>
      <c r="C494" s="36">
        <v>88.872299999999996</v>
      </c>
      <c r="D494" s="36">
        <v>91.6892</v>
      </c>
      <c r="E494" s="36">
        <v>86.4773</v>
      </c>
      <c r="F494" s="36">
        <v>74.537999999999997</v>
      </c>
      <c r="G494" s="36">
        <v>97.951300000000003</v>
      </c>
      <c r="H494" s="38">
        <v>80.400000000000006</v>
      </c>
      <c r="I494" s="38">
        <v>81.8</v>
      </c>
      <c r="J494" s="36">
        <v>88.74</v>
      </c>
      <c r="K494" s="16">
        <v>84.461600000000004</v>
      </c>
      <c r="L494" s="36">
        <v>92.898099999999999</v>
      </c>
      <c r="M494" s="16">
        <v>82.334400000000002</v>
      </c>
      <c r="N494" s="16">
        <v>84.065799999999996</v>
      </c>
      <c r="O494" s="37">
        <v>17333</v>
      </c>
      <c r="P494" s="37">
        <v>128831</v>
      </c>
      <c r="Q494" s="37">
        <v>104386</v>
      </c>
      <c r="R494" s="37">
        <v>24445</v>
      </c>
      <c r="S494" s="37">
        <v>20229</v>
      </c>
      <c r="T494" s="37">
        <v>108602</v>
      </c>
      <c r="U494" s="16">
        <v>2764</v>
      </c>
      <c r="V494" s="16">
        <v>4691</v>
      </c>
      <c r="W494" s="16">
        <v>12774</v>
      </c>
      <c r="X494" s="37">
        <v>10832</v>
      </c>
      <c r="Y494" s="37">
        <v>6501</v>
      </c>
      <c r="Z494" s="37">
        <v>6516</v>
      </c>
      <c r="AA494" s="37">
        <v>14900</v>
      </c>
      <c r="AB494" s="37">
        <v>7746</v>
      </c>
      <c r="AC494" s="37">
        <v>3389</v>
      </c>
      <c r="AD494" s="37">
        <v>11506</v>
      </c>
      <c r="AE494" s="37">
        <v>596</v>
      </c>
      <c r="AF494" s="37">
        <v>15842</v>
      </c>
      <c r="AG494" s="37">
        <v>5069</v>
      </c>
      <c r="AH494" s="37">
        <v>25705</v>
      </c>
      <c r="AI494" s="38">
        <v>14939.2</v>
      </c>
      <c r="AJ494" s="38">
        <v>5874.4</v>
      </c>
      <c r="AK494" s="37">
        <v>133311</v>
      </c>
      <c r="AL494" s="37">
        <v>139107</v>
      </c>
      <c r="AM494" s="16">
        <v>67.099999999999994</v>
      </c>
      <c r="AN494" s="16">
        <v>4.2</v>
      </c>
      <c r="AO494" s="38">
        <f t="shared" si="73"/>
        <v>3.6568972086235774</v>
      </c>
      <c r="AP494" s="38">
        <f t="shared" si="74"/>
        <v>0.51614943892111831</v>
      </c>
      <c r="AQ494" s="38">
        <v>13.3</v>
      </c>
      <c r="AR494" s="16">
        <v>3.6</v>
      </c>
      <c r="AS494" s="16">
        <v>3.6</v>
      </c>
      <c r="AT494" s="16">
        <v>2511</v>
      </c>
      <c r="AU494" s="16">
        <v>1789</v>
      </c>
      <c r="AV494" s="37">
        <f t="shared" si="75"/>
        <v>787</v>
      </c>
      <c r="AW494" s="16">
        <v>1505</v>
      </c>
      <c r="AX494" s="16">
        <v>718</v>
      </c>
      <c r="AY494" s="16">
        <v>2657</v>
      </c>
      <c r="AZ494" s="16">
        <v>2010</v>
      </c>
      <c r="BA494" s="16">
        <v>782</v>
      </c>
      <c r="BB494" s="16">
        <v>409</v>
      </c>
      <c r="BC494" s="16">
        <v>3393</v>
      </c>
      <c r="BD494" s="38">
        <v>41.4</v>
      </c>
      <c r="BE494" s="38">
        <v>34.299999999999997</v>
      </c>
      <c r="BF494" s="38">
        <v>4.8</v>
      </c>
      <c r="BG494" s="39">
        <v>89</v>
      </c>
      <c r="BH494" s="37">
        <v>1669</v>
      </c>
      <c r="BI494" s="37">
        <v>318</v>
      </c>
      <c r="BJ494" s="37">
        <v>329</v>
      </c>
      <c r="BK494" s="37">
        <v>179</v>
      </c>
      <c r="BL494" s="37">
        <v>733</v>
      </c>
      <c r="BM494" s="37">
        <v>428</v>
      </c>
      <c r="BN494" s="37">
        <v>1640</v>
      </c>
      <c r="BO494" s="16">
        <v>111.25</v>
      </c>
      <c r="BP494" s="16">
        <v>210236</v>
      </c>
      <c r="BQ494" s="16">
        <v>152120</v>
      </c>
      <c r="BR494" s="16">
        <v>514237</v>
      </c>
      <c r="BS494" s="38">
        <v>52.1</v>
      </c>
      <c r="BT494" s="16">
        <v>46194</v>
      </c>
      <c r="BU494" s="16">
        <v>1305.48</v>
      </c>
      <c r="BV494" s="38">
        <v>43.6</v>
      </c>
      <c r="BW494" s="16">
        <v>1083947</v>
      </c>
      <c r="BX494" s="16">
        <v>1066973.065685</v>
      </c>
      <c r="BY494" s="38">
        <v>57.8</v>
      </c>
      <c r="BZ494" s="16">
        <v>942728</v>
      </c>
      <c r="CA494" s="16">
        <v>268989</v>
      </c>
      <c r="CB494" s="38">
        <v>125.7</v>
      </c>
      <c r="CC494" s="16">
        <v>91.4</v>
      </c>
      <c r="CD494" s="16">
        <v>47.2</v>
      </c>
      <c r="CE494" s="41">
        <v>17.72</v>
      </c>
      <c r="CF494" s="41">
        <v>15.23</v>
      </c>
      <c r="CG494" s="40">
        <v>0.49199999999999999</v>
      </c>
      <c r="CH494" s="16">
        <v>15.57</v>
      </c>
      <c r="CI494" s="16">
        <v>100.8</v>
      </c>
      <c r="CJ494" s="40">
        <v>80.888999999999996</v>
      </c>
      <c r="CK494" s="40">
        <v>83.126000000000005</v>
      </c>
      <c r="CL494" s="38">
        <v>132.30000000000001</v>
      </c>
      <c r="CM494" s="38">
        <v>134.5</v>
      </c>
      <c r="CN494" s="38">
        <v>131</v>
      </c>
      <c r="CO494" s="38">
        <v>125.6</v>
      </c>
      <c r="CP494" s="38">
        <v>122.2</v>
      </c>
      <c r="CQ494" s="39">
        <v>100.09</v>
      </c>
      <c r="CR494" s="16">
        <v>224.54949999999999</v>
      </c>
      <c r="CS494" s="38">
        <v>51.2</v>
      </c>
      <c r="CT494" s="40">
        <v>166</v>
      </c>
      <c r="CU494" s="40">
        <v>176.5</v>
      </c>
      <c r="CV494" s="16">
        <v>16.739999999999998</v>
      </c>
      <c r="CW494" s="16">
        <v>13.8</v>
      </c>
      <c r="CX494" s="41">
        <v>13.43</v>
      </c>
      <c r="CY494" s="41">
        <v>6.93</v>
      </c>
      <c r="CZ494" s="41">
        <v>7.72</v>
      </c>
      <c r="DA494" s="41">
        <v>4.74</v>
      </c>
      <c r="DB494" s="41">
        <v>4.83</v>
      </c>
      <c r="DC494" s="42">
        <f t="shared" si="76"/>
        <v>0.33000000000000007</v>
      </c>
      <c r="DD494" s="41">
        <v>4.8499999999999996</v>
      </c>
      <c r="DE494" s="41">
        <v>5.54</v>
      </c>
      <c r="DF494" s="41">
        <v>7.15</v>
      </c>
      <c r="DG494" s="41">
        <v>4.5</v>
      </c>
      <c r="DH494" s="41">
        <v>4.5599999999999996</v>
      </c>
      <c r="DI494" s="41">
        <v>4.9000000000000004</v>
      </c>
      <c r="DJ494" s="42">
        <f t="shared" si="82"/>
        <v>0.40000000000000036</v>
      </c>
      <c r="DK494" s="42">
        <f t="shared" si="77"/>
        <v>1.3899999999999997</v>
      </c>
      <c r="DL494" s="42">
        <f t="shared" si="78"/>
        <v>2.1799999999999997</v>
      </c>
      <c r="DM494" s="42">
        <f t="shared" si="83"/>
        <v>1.6100000000000003</v>
      </c>
      <c r="DN494" s="42">
        <f t="shared" si="79"/>
        <v>5.9999999999999609E-2</v>
      </c>
      <c r="DO494" s="42">
        <f t="shared" si="80"/>
        <v>0.34999999999999964</v>
      </c>
      <c r="DP494" s="42">
        <f t="shared" si="81"/>
        <v>1.04</v>
      </c>
      <c r="DQ494" s="36">
        <v>942.5027</v>
      </c>
      <c r="DR494" s="36">
        <v>494.57530000000003</v>
      </c>
      <c r="DS494" s="38">
        <v>614.70000000000005</v>
      </c>
      <c r="DT494" s="40">
        <v>565.07899999999995</v>
      </c>
      <c r="DU494" s="38">
        <v>1103.8</v>
      </c>
      <c r="DV494" s="38">
        <v>4465.3</v>
      </c>
      <c r="DW494" s="38">
        <v>4146.8</v>
      </c>
      <c r="DX494" s="37">
        <v>44699</v>
      </c>
      <c r="DY494" s="36">
        <v>879.76890000000003</v>
      </c>
      <c r="DZ494" s="36">
        <v>1341.0644</v>
      </c>
      <c r="EA494" s="40">
        <v>44.826999999999998</v>
      </c>
      <c r="EB494" s="36">
        <v>588.3777</v>
      </c>
      <c r="EC494" s="36">
        <v>1468.1466</v>
      </c>
      <c r="ED494" s="16">
        <v>1332.0740000000001</v>
      </c>
      <c r="EE494" s="16">
        <v>10853.87</v>
      </c>
      <c r="EF494" s="41">
        <v>26.2</v>
      </c>
      <c r="EG494" s="41">
        <v>93.75</v>
      </c>
      <c r="EI494" s="36">
        <v>98.181799999999996</v>
      </c>
      <c r="EJ494" s="36">
        <v>1.0629999999999999</v>
      </c>
      <c r="EK494" s="36">
        <v>1.5078</v>
      </c>
      <c r="EL494" s="36">
        <v>121.9995</v>
      </c>
      <c r="EM494" s="36">
        <v>1.6153999999999999</v>
      </c>
      <c r="EN494" s="36">
        <v>1.4611000000000001</v>
      </c>
      <c r="EO494" s="16">
        <v>97.6</v>
      </c>
      <c r="EP494" s="16">
        <v>67.088531494140597</v>
      </c>
      <c r="EQ494" s="16">
        <v>1.607602</v>
      </c>
      <c r="ER494" s="16">
        <v>-0.28008100000000002</v>
      </c>
      <c r="ES494" s="43">
        <v>-20.391010999999999</v>
      </c>
    </row>
    <row r="495" spans="1:149" x14ac:dyDescent="0.25">
      <c r="A495" s="35">
        <v>36312</v>
      </c>
      <c r="B495" s="36">
        <v>88.177800000000005</v>
      </c>
      <c r="C495" s="36">
        <v>88.143600000000006</v>
      </c>
      <c r="D495" s="36">
        <v>90.759200000000007</v>
      </c>
      <c r="E495" s="36">
        <v>86.875699999999995</v>
      </c>
      <c r="F495" s="36">
        <v>75.144199999999998</v>
      </c>
      <c r="G495" s="36">
        <v>98.413600000000002</v>
      </c>
      <c r="H495" s="38">
        <v>79.8</v>
      </c>
      <c r="I495" s="38">
        <v>81.400000000000006</v>
      </c>
      <c r="J495" s="36">
        <v>88.199600000000004</v>
      </c>
      <c r="K495" s="16">
        <v>84.110299999999995</v>
      </c>
      <c r="L495" s="36">
        <v>91.805999999999997</v>
      </c>
      <c r="M495" s="16">
        <v>81.969099999999997</v>
      </c>
      <c r="N495" s="16">
        <v>84.993700000000004</v>
      </c>
      <c r="O495" s="37">
        <v>17295</v>
      </c>
      <c r="P495" s="37">
        <v>129092</v>
      </c>
      <c r="Q495" s="37">
        <v>104658</v>
      </c>
      <c r="R495" s="37">
        <v>24434</v>
      </c>
      <c r="S495" s="37">
        <v>20272</v>
      </c>
      <c r="T495" s="37">
        <v>108820</v>
      </c>
      <c r="U495" s="16">
        <v>2766</v>
      </c>
      <c r="V495" s="16">
        <v>4687</v>
      </c>
      <c r="W495" s="16">
        <v>12819</v>
      </c>
      <c r="X495" s="37">
        <v>10817</v>
      </c>
      <c r="Y495" s="37">
        <v>6478</v>
      </c>
      <c r="Z495" s="37">
        <v>6547</v>
      </c>
      <c r="AA495" s="37">
        <v>14928</v>
      </c>
      <c r="AB495" s="37">
        <v>7761</v>
      </c>
      <c r="AC495" s="37">
        <v>3405</v>
      </c>
      <c r="AD495" s="37">
        <v>11539</v>
      </c>
      <c r="AE495" s="37">
        <v>592</v>
      </c>
      <c r="AF495" s="37">
        <v>15918</v>
      </c>
      <c r="AG495" s="37">
        <v>5085</v>
      </c>
      <c r="AH495" s="37">
        <v>25750</v>
      </c>
      <c r="AI495" s="38">
        <v>14964</v>
      </c>
      <c r="AJ495" s="38">
        <v>5881.2</v>
      </c>
      <c r="AK495" s="37">
        <v>133378</v>
      </c>
      <c r="AL495" s="37">
        <v>139329</v>
      </c>
      <c r="AM495" s="16">
        <v>67.099999999999994</v>
      </c>
      <c r="AN495" s="16">
        <v>4.3</v>
      </c>
      <c r="AO495" s="38">
        <f t="shared" si="73"/>
        <v>3.6647072755851258</v>
      </c>
      <c r="AP495" s="38">
        <f t="shared" si="74"/>
        <v>0.5827932447659856</v>
      </c>
      <c r="AQ495" s="38">
        <v>13.9</v>
      </c>
      <c r="AR495" s="16">
        <v>3.5</v>
      </c>
      <c r="AS495" s="16">
        <v>3.8</v>
      </c>
      <c r="AT495" s="16">
        <v>2521</v>
      </c>
      <c r="AU495" s="16">
        <v>1773</v>
      </c>
      <c r="AV495" s="37">
        <f t="shared" si="75"/>
        <v>812</v>
      </c>
      <c r="AW495" s="16">
        <v>1624</v>
      </c>
      <c r="AX495" s="16">
        <v>812</v>
      </c>
      <c r="AY495" s="16">
        <v>2654</v>
      </c>
      <c r="AZ495" s="16">
        <v>2015</v>
      </c>
      <c r="BA495" s="16">
        <v>843</v>
      </c>
      <c r="BB495" s="16">
        <v>440</v>
      </c>
      <c r="BC495" s="16">
        <v>3411</v>
      </c>
      <c r="BD495" s="38">
        <v>41.3</v>
      </c>
      <c r="BE495" s="38">
        <v>34.4</v>
      </c>
      <c r="BF495" s="38">
        <v>4.9000000000000004</v>
      </c>
      <c r="BG495" s="39">
        <v>85</v>
      </c>
      <c r="BH495" s="37">
        <v>1648</v>
      </c>
      <c r="BI495" s="37">
        <v>356</v>
      </c>
      <c r="BJ495" s="37">
        <v>337</v>
      </c>
      <c r="BK495" s="37">
        <v>180</v>
      </c>
      <c r="BL495" s="37">
        <v>735</v>
      </c>
      <c r="BM495" s="37">
        <v>396</v>
      </c>
      <c r="BN495" s="37">
        <v>1702</v>
      </c>
      <c r="BO495" s="16">
        <v>105.39</v>
      </c>
      <c r="BP495" s="16">
        <v>206476</v>
      </c>
      <c r="BQ495" s="16">
        <v>151370</v>
      </c>
      <c r="BR495" s="16">
        <v>511083</v>
      </c>
      <c r="BS495" s="38">
        <v>52.6</v>
      </c>
      <c r="BT495" s="16">
        <v>45393</v>
      </c>
      <c r="BU495" s="16">
        <v>1307.03</v>
      </c>
      <c r="BV495" s="38">
        <v>44.7</v>
      </c>
      <c r="BW495" s="16">
        <v>1067505</v>
      </c>
      <c r="BX495" s="16">
        <v>1046484.130152</v>
      </c>
      <c r="BY495" s="38">
        <v>59.4</v>
      </c>
      <c r="BZ495" s="16">
        <v>942620</v>
      </c>
      <c r="CA495" s="16">
        <v>269580</v>
      </c>
      <c r="CB495" s="38">
        <v>126.9</v>
      </c>
      <c r="CC495" s="16">
        <v>89</v>
      </c>
      <c r="CD495" s="16">
        <v>48.8</v>
      </c>
      <c r="CE495" s="41">
        <v>17.920000000000002</v>
      </c>
      <c r="CF495" s="41">
        <v>15.86</v>
      </c>
      <c r="CG495" s="40">
        <v>0.48899999999999999</v>
      </c>
      <c r="CH495" s="16">
        <v>15.91</v>
      </c>
      <c r="CI495" s="16">
        <v>98.6</v>
      </c>
      <c r="CJ495" s="40">
        <v>80.906000000000006</v>
      </c>
      <c r="CK495" s="40">
        <v>83.16</v>
      </c>
      <c r="CL495" s="38">
        <v>132.4</v>
      </c>
      <c r="CM495" s="38">
        <v>135</v>
      </c>
      <c r="CN495" s="38">
        <v>131.30000000000001</v>
      </c>
      <c r="CO495" s="38">
        <v>126.1</v>
      </c>
      <c r="CP495" s="38">
        <v>122.6</v>
      </c>
      <c r="CQ495" s="39">
        <v>101.09</v>
      </c>
      <c r="CR495" s="16">
        <v>225.8323</v>
      </c>
      <c r="CS495" s="38">
        <v>54.2</v>
      </c>
      <c r="CT495" s="40">
        <v>166</v>
      </c>
      <c r="CU495" s="40">
        <v>176.6</v>
      </c>
      <c r="CV495" s="16">
        <v>16.809999999999999</v>
      </c>
      <c r="CW495" s="16">
        <v>13.86</v>
      </c>
      <c r="CX495" s="41">
        <v>13.47</v>
      </c>
      <c r="CY495" s="41">
        <v>7.23</v>
      </c>
      <c r="CZ495" s="41">
        <v>8.02</v>
      </c>
      <c r="DA495" s="41">
        <v>4.76</v>
      </c>
      <c r="DB495" s="41">
        <v>5.04</v>
      </c>
      <c r="DC495" s="42">
        <f t="shared" si="76"/>
        <v>0.46999999999999975</v>
      </c>
      <c r="DD495" s="41">
        <v>5.0999999999999996</v>
      </c>
      <c r="DE495" s="41">
        <v>5.9</v>
      </c>
      <c r="DF495" s="41">
        <v>7.55</v>
      </c>
      <c r="DG495" s="41">
        <v>4.57</v>
      </c>
      <c r="DH495" s="41">
        <v>4.82</v>
      </c>
      <c r="DI495" s="41">
        <v>5.09</v>
      </c>
      <c r="DJ495" s="42">
        <f t="shared" si="82"/>
        <v>0.51999999999999957</v>
      </c>
      <c r="DK495" s="42">
        <f t="shared" si="77"/>
        <v>1.33</v>
      </c>
      <c r="DL495" s="42">
        <f t="shared" si="78"/>
        <v>2.1199999999999992</v>
      </c>
      <c r="DM495" s="42">
        <f t="shared" si="83"/>
        <v>1.6499999999999995</v>
      </c>
      <c r="DN495" s="42">
        <f t="shared" si="79"/>
        <v>0.25</v>
      </c>
      <c r="DO495" s="42">
        <f t="shared" si="80"/>
        <v>0.52999999999999936</v>
      </c>
      <c r="DP495" s="42">
        <f t="shared" si="81"/>
        <v>1.33</v>
      </c>
      <c r="DQ495" s="36">
        <v>949.88819999999998</v>
      </c>
      <c r="DR495" s="36">
        <v>495.25599999999997</v>
      </c>
      <c r="DS495" s="38">
        <v>616.29999999999995</v>
      </c>
      <c r="DT495" s="40">
        <v>567.56799999999998</v>
      </c>
      <c r="DU495" s="38">
        <v>1099.8</v>
      </c>
      <c r="DV495" s="38">
        <v>4487</v>
      </c>
      <c r="DW495" s="38">
        <v>4173.3999999999996</v>
      </c>
      <c r="DX495" s="37">
        <v>42188</v>
      </c>
      <c r="DY495" s="36">
        <v>884.70460000000003</v>
      </c>
      <c r="DZ495" s="36">
        <v>1346.6287</v>
      </c>
      <c r="EA495" s="40">
        <v>42.332999999999998</v>
      </c>
      <c r="EB495" s="36">
        <v>594.61069999999995</v>
      </c>
      <c r="EC495" s="36">
        <v>1479.3153</v>
      </c>
      <c r="ED495" s="16">
        <v>1322.5530000000001</v>
      </c>
      <c r="EE495" s="16">
        <v>10704.02</v>
      </c>
      <c r="EF495" s="41">
        <v>23.63</v>
      </c>
      <c r="EG495" s="41">
        <v>94.65</v>
      </c>
      <c r="EI495" s="36">
        <v>99.066999999999993</v>
      </c>
      <c r="EJ495" s="36">
        <v>1.0377000000000001</v>
      </c>
      <c r="EK495" s="36">
        <v>1.5374000000000001</v>
      </c>
      <c r="EL495" s="36">
        <v>120.72450000000001</v>
      </c>
      <c r="EM495" s="36">
        <v>1.595</v>
      </c>
      <c r="EN495" s="36">
        <v>1.4695</v>
      </c>
      <c r="EO495" s="16">
        <v>99.8</v>
      </c>
      <c r="EP495" s="16">
        <v>73.011116027832003</v>
      </c>
      <c r="EQ495" s="16">
        <v>1.637818</v>
      </c>
      <c r="ER495" s="16">
        <v>-0.21409400000000001</v>
      </c>
      <c r="ES495" s="43">
        <v>-24.427852000000001</v>
      </c>
    </row>
    <row r="496" spans="1:149" x14ac:dyDescent="0.25">
      <c r="A496" s="35">
        <v>36342</v>
      </c>
      <c r="B496" s="36">
        <v>88.736999999999995</v>
      </c>
      <c r="C496" s="36">
        <v>88.0959</v>
      </c>
      <c r="D496" s="36">
        <v>90.444299999999998</v>
      </c>
      <c r="E496" s="36">
        <v>88.003200000000007</v>
      </c>
      <c r="F496" s="36">
        <v>76.816599999999994</v>
      </c>
      <c r="G496" s="36">
        <v>97.863500000000002</v>
      </c>
      <c r="H496" s="38">
        <v>79.8</v>
      </c>
      <c r="I496" s="38">
        <v>81.599999999999994</v>
      </c>
      <c r="J496" s="36">
        <v>88.412599999999998</v>
      </c>
      <c r="K496" s="16">
        <v>83.171999999999997</v>
      </c>
      <c r="L496" s="36">
        <v>91.272599999999997</v>
      </c>
      <c r="M496" s="16">
        <v>82.389300000000006</v>
      </c>
      <c r="N496" s="16">
        <v>86.824100000000001</v>
      </c>
      <c r="O496" s="37">
        <v>17308</v>
      </c>
      <c r="P496" s="37">
        <v>129411</v>
      </c>
      <c r="Q496" s="37">
        <v>104937</v>
      </c>
      <c r="R496" s="37">
        <v>24474</v>
      </c>
      <c r="S496" s="37">
        <v>20339</v>
      </c>
      <c r="T496" s="37">
        <v>109072</v>
      </c>
      <c r="U496" s="16">
        <v>2765</v>
      </c>
      <c r="V496" s="16">
        <v>4705</v>
      </c>
      <c r="W496" s="16">
        <v>12869</v>
      </c>
      <c r="X496" s="37">
        <v>10837</v>
      </c>
      <c r="Y496" s="37">
        <v>6471</v>
      </c>
      <c r="Z496" s="37">
        <v>6571</v>
      </c>
      <c r="AA496" s="37">
        <v>14952</v>
      </c>
      <c r="AB496" s="37">
        <v>7777</v>
      </c>
      <c r="AC496" s="37">
        <v>3427</v>
      </c>
      <c r="AD496" s="37">
        <v>11546</v>
      </c>
      <c r="AE496" s="37">
        <v>595</v>
      </c>
      <c r="AF496" s="37">
        <v>16003</v>
      </c>
      <c r="AG496" s="37">
        <v>5095</v>
      </c>
      <c r="AH496" s="37">
        <v>25798</v>
      </c>
      <c r="AI496" s="38">
        <v>14995.1</v>
      </c>
      <c r="AJ496" s="38">
        <v>5896.6</v>
      </c>
      <c r="AK496" s="37">
        <v>133414</v>
      </c>
      <c r="AL496" s="37">
        <v>139439</v>
      </c>
      <c r="AM496" s="16">
        <v>67.099999999999994</v>
      </c>
      <c r="AN496" s="16">
        <v>4.3</v>
      </c>
      <c r="AO496" s="38">
        <f t="shared" si="73"/>
        <v>3.7342493850357505</v>
      </c>
      <c r="AP496" s="38">
        <f t="shared" si="74"/>
        <v>0.52496073551875733</v>
      </c>
      <c r="AQ496" s="38">
        <v>13.4</v>
      </c>
      <c r="AR496" s="16">
        <v>3.6</v>
      </c>
      <c r="AS496" s="16">
        <v>3.9</v>
      </c>
      <c r="AT496" s="16">
        <v>2643</v>
      </c>
      <c r="AU496" s="16">
        <v>1783</v>
      </c>
      <c r="AV496" s="37">
        <f t="shared" si="75"/>
        <v>781</v>
      </c>
      <c r="AW496" s="16">
        <v>1513</v>
      </c>
      <c r="AX496" s="16">
        <v>732</v>
      </c>
      <c r="AY496" s="16">
        <v>2684</v>
      </c>
      <c r="AZ496" s="16">
        <v>2021</v>
      </c>
      <c r="BA496" s="16">
        <v>779</v>
      </c>
      <c r="BB496" s="16">
        <v>465</v>
      </c>
      <c r="BC496" s="16">
        <v>3350</v>
      </c>
      <c r="BD496" s="38">
        <v>41.4</v>
      </c>
      <c r="BE496" s="38">
        <v>34.4</v>
      </c>
      <c r="BF496" s="38">
        <v>4.8</v>
      </c>
      <c r="BG496" s="39">
        <v>86</v>
      </c>
      <c r="BH496" s="37">
        <v>1635</v>
      </c>
      <c r="BI496" s="37">
        <v>311</v>
      </c>
      <c r="BJ496" s="37">
        <v>357</v>
      </c>
      <c r="BK496" s="37">
        <v>136</v>
      </c>
      <c r="BL496" s="37">
        <v>757</v>
      </c>
      <c r="BM496" s="37">
        <v>385</v>
      </c>
      <c r="BN496" s="37">
        <v>1682</v>
      </c>
      <c r="BO496" s="16">
        <v>106.44</v>
      </c>
      <c r="BP496" s="16">
        <v>213581</v>
      </c>
      <c r="BQ496" s="16">
        <v>151425</v>
      </c>
      <c r="BR496" s="16">
        <v>514365</v>
      </c>
      <c r="BS496" s="38">
        <v>54</v>
      </c>
      <c r="BT496" s="16">
        <v>48293</v>
      </c>
      <c r="BU496" s="16">
        <v>1314.22</v>
      </c>
      <c r="BV496" s="38">
        <v>44.9</v>
      </c>
      <c r="BW496" s="16">
        <v>1067951</v>
      </c>
      <c r="BX496" s="16">
        <v>1040451.423272</v>
      </c>
      <c r="BY496" s="38">
        <v>54.6</v>
      </c>
      <c r="BZ496" s="16">
        <v>944097</v>
      </c>
      <c r="CA496" s="16">
        <v>270550</v>
      </c>
      <c r="CB496" s="38">
        <v>128</v>
      </c>
      <c r="CC496" s="16">
        <v>91.9</v>
      </c>
      <c r="CD496" s="16">
        <v>53.7</v>
      </c>
      <c r="CE496" s="41">
        <v>20.100000000000001</v>
      </c>
      <c r="CF496" s="41">
        <v>19.079999999999998</v>
      </c>
      <c r="CG496" s="40">
        <v>0.58299999999999996</v>
      </c>
      <c r="CH496" s="16">
        <v>18.05</v>
      </c>
      <c r="CI496" s="16">
        <v>101.9</v>
      </c>
      <c r="CJ496" s="40">
        <v>81.12</v>
      </c>
      <c r="CK496" s="40">
        <v>83.308000000000007</v>
      </c>
      <c r="CL496" s="38">
        <v>132.69999999999999</v>
      </c>
      <c r="CM496" s="38">
        <v>134.30000000000001</v>
      </c>
      <c r="CN496" s="38">
        <v>131.69999999999999</v>
      </c>
      <c r="CO496" s="38">
        <v>127</v>
      </c>
      <c r="CP496" s="38">
        <v>123.4</v>
      </c>
      <c r="CQ496" s="39">
        <v>102.54</v>
      </c>
      <c r="CR496" s="16">
        <v>221.43709999999999</v>
      </c>
      <c r="CS496" s="38">
        <v>55.5</v>
      </c>
      <c r="CT496" s="40">
        <v>166.7</v>
      </c>
      <c r="CU496" s="40">
        <v>177.1</v>
      </c>
      <c r="CV496" s="16">
        <v>16.84</v>
      </c>
      <c r="CW496" s="16">
        <v>13.92</v>
      </c>
      <c r="CX496" s="41">
        <v>13.52</v>
      </c>
      <c r="CY496" s="41">
        <v>7.19</v>
      </c>
      <c r="CZ496" s="41">
        <v>7.95</v>
      </c>
      <c r="DA496" s="41">
        <v>4.99</v>
      </c>
      <c r="DB496" s="41">
        <v>5.14</v>
      </c>
      <c r="DC496" s="42">
        <f t="shared" si="76"/>
        <v>0.58999999999999986</v>
      </c>
      <c r="DD496" s="41">
        <v>5.03</v>
      </c>
      <c r="DE496" s="41">
        <v>5.79</v>
      </c>
      <c r="DF496" s="41">
        <v>7.63</v>
      </c>
      <c r="DG496" s="41">
        <v>4.55</v>
      </c>
      <c r="DH496" s="41">
        <v>4.58</v>
      </c>
      <c r="DI496" s="41">
        <v>5.21</v>
      </c>
      <c r="DJ496" s="42">
        <f t="shared" si="82"/>
        <v>0.66000000000000014</v>
      </c>
      <c r="DK496" s="42">
        <f t="shared" si="77"/>
        <v>1.4000000000000004</v>
      </c>
      <c r="DL496" s="42">
        <f t="shared" si="78"/>
        <v>2.16</v>
      </c>
      <c r="DM496" s="42">
        <f t="shared" si="83"/>
        <v>1.8399999999999999</v>
      </c>
      <c r="DN496" s="42">
        <f t="shared" si="79"/>
        <v>3.0000000000000249E-2</v>
      </c>
      <c r="DO496" s="42">
        <f t="shared" si="80"/>
        <v>0.48000000000000043</v>
      </c>
      <c r="DP496" s="42">
        <f t="shared" si="81"/>
        <v>1.2400000000000002</v>
      </c>
      <c r="DQ496" s="36">
        <v>958.56669999999997</v>
      </c>
      <c r="DR496" s="36">
        <v>495.12</v>
      </c>
      <c r="DS496" s="38">
        <v>615.29999999999995</v>
      </c>
      <c r="DT496" s="40">
        <v>569.07899999999995</v>
      </c>
      <c r="DU496" s="38">
        <v>1099.0999999999999</v>
      </c>
      <c r="DV496" s="38">
        <v>4514</v>
      </c>
      <c r="DW496" s="38">
        <v>4198.3999999999996</v>
      </c>
      <c r="DX496" s="37">
        <v>41292</v>
      </c>
      <c r="DY496" s="36">
        <v>891.38220000000001</v>
      </c>
      <c r="DZ496" s="36">
        <v>1354.0304000000001</v>
      </c>
      <c r="EA496" s="40">
        <v>41.600999999999999</v>
      </c>
      <c r="EB496" s="36">
        <v>600.99540000000002</v>
      </c>
      <c r="EC496" s="36">
        <v>1492.3776</v>
      </c>
      <c r="ED496" s="16">
        <v>1380.99</v>
      </c>
      <c r="EE496" s="16">
        <v>11052.22</v>
      </c>
      <c r="EF496" s="41">
        <v>21.05</v>
      </c>
      <c r="EG496" s="41">
        <v>95.5</v>
      </c>
      <c r="EI496" s="36">
        <v>99.349000000000004</v>
      </c>
      <c r="EJ496" s="36">
        <v>1.0369999999999999</v>
      </c>
      <c r="EK496" s="36">
        <v>1.5474000000000001</v>
      </c>
      <c r="EL496" s="36">
        <v>119.3305</v>
      </c>
      <c r="EM496" s="36">
        <v>1.5750999999999999</v>
      </c>
      <c r="EN496" s="36">
        <v>1.4890000000000001</v>
      </c>
      <c r="EO496" s="16">
        <v>99.2</v>
      </c>
      <c r="EP496" s="16">
        <v>79.813117980957003</v>
      </c>
      <c r="EQ496" s="16">
        <v>1.9291640000000001</v>
      </c>
      <c r="ER496" s="16">
        <v>-0.14966599999999999</v>
      </c>
      <c r="ES496" s="43">
        <v>-25.369402999999998</v>
      </c>
    </row>
    <row r="497" spans="1:149" x14ac:dyDescent="0.25">
      <c r="A497" s="35">
        <v>36373</v>
      </c>
      <c r="B497" s="36">
        <v>89.097300000000004</v>
      </c>
      <c r="C497" s="36">
        <v>89.0047</v>
      </c>
      <c r="D497" s="36">
        <v>91.646500000000003</v>
      </c>
      <c r="E497" s="36">
        <v>87.951999999999998</v>
      </c>
      <c r="F497" s="36">
        <v>76.838899999999995</v>
      </c>
      <c r="G497" s="36">
        <v>98.130399999999995</v>
      </c>
      <c r="H497" s="38">
        <v>79.900000000000006</v>
      </c>
      <c r="I497" s="38">
        <v>81.599999999999994</v>
      </c>
      <c r="J497" s="36">
        <v>90.476699999999994</v>
      </c>
      <c r="K497" s="16">
        <v>87.480099999999993</v>
      </c>
      <c r="L497" s="36">
        <v>92.118899999999996</v>
      </c>
      <c r="M497" s="16">
        <v>82.759399999999999</v>
      </c>
      <c r="N497" s="16">
        <v>86.448599999999999</v>
      </c>
      <c r="O497" s="37">
        <v>17287</v>
      </c>
      <c r="P497" s="37">
        <v>129577</v>
      </c>
      <c r="Q497" s="37">
        <v>105110</v>
      </c>
      <c r="R497" s="37">
        <v>24467</v>
      </c>
      <c r="S497" s="37">
        <v>20375</v>
      </c>
      <c r="T497" s="37">
        <v>109202</v>
      </c>
      <c r="U497" s="16">
        <v>2773</v>
      </c>
      <c r="V497" s="16">
        <v>4713</v>
      </c>
      <c r="W497" s="16">
        <v>12889</v>
      </c>
      <c r="X497" s="37">
        <v>10820</v>
      </c>
      <c r="Y497" s="37">
        <v>6467</v>
      </c>
      <c r="Z497" s="37">
        <v>6586</v>
      </c>
      <c r="AA497" s="37">
        <v>14960</v>
      </c>
      <c r="AB497" s="37">
        <v>7776</v>
      </c>
      <c r="AC497" s="37">
        <v>3449</v>
      </c>
      <c r="AD497" s="37">
        <v>11567</v>
      </c>
      <c r="AE497" s="37">
        <v>594</v>
      </c>
      <c r="AF497" s="37">
        <v>16046</v>
      </c>
      <c r="AG497" s="37">
        <v>5098</v>
      </c>
      <c r="AH497" s="37">
        <v>25839</v>
      </c>
      <c r="AI497" s="38">
        <v>15017.7</v>
      </c>
      <c r="AJ497" s="38">
        <v>5908.9</v>
      </c>
      <c r="AK497" s="37">
        <v>133591</v>
      </c>
      <c r="AL497" s="37">
        <v>139430</v>
      </c>
      <c r="AM497" s="16">
        <v>67</v>
      </c>
      <c r="AN497" s="16">
        <v>4.2</v>
      </c>
      <c r="AO497" s="38">
        <f t="shared" si="73"/>
        <v>3.6713763178655956</v>
      </c>
      <c r="AP497" s="38">
        <f t="shared" si="74"/>
        <v>0.50634727103205912</v>
      </c>
      <c r="AQ497" s="38">
        <v>13.3</v>
      </c>
      <c r="AR497" s="16">
        <v>3.6</v>
      </c>
      <c r="AS497" s="16">
        <v>3.7</v>
      </c>
      <c r="AT497" s="16">
        <v>2546</v>
      </c>
      <c r="AU497" s="16">
        <v>1824</v>
      </c>
      <c r="AV497" s="37">
        <f t="shared" si="75"/>
        <v>749</v>
      </c>
      <c r="AW497" s="16">
        <v>1455</v>
      </c>
      <c r="AX497" s="16">
        <v>706</v>
      </c>
      <c r="AY497" s="16">
        <v>2631</v>
      </c>
      <c r="AZ497" s="16">
        <v>1959</v>
      </c>
      <c r="BA497" s="16">
        <v>791</v>
      </c>
      <c r="BB497" s="16">
        <v>459</v>
      </c>
      <c r="BC497" s="16">
        <v>3286</v>
      </c>
      <c r="BD497" s="38">
        <v>41.5</v>
      </c>
      <c r="BE497" s="38">
        <v>34.4</v>
      </c>
      <c r="BF497" s="38">
        <v>4.9000000000000004</v>
      </c>
      <c r="BG497" s="39">
        <v>86</v>
      </c>
      <c r="BH497" s="37">
        <v>1608</v>
      </c>
      <c r="BI497" s="37">
        <v>275</v>
      </c>
      <c r="BJ497" s="37">
        <v>389</v>
      </c>
      <c r="BK497" s="37">
        <v>138</v>
      </c>
      <c r="BL497" s="37">
        <v>719</v>
      </c>
      <c r="BM497" s="37">
        <v>362</v>
      </c>
      <c r="BN497" s="37">
        <v>1671</v>
      </c>
      <c r="BO497" s="16">
        <v>101.71</v>
      </c>
      <c r="BP497" s="16">
        <v>213985</v>
      </c>
      <c r="BQ497" s="16">
        <v>153699</v>
      </c>
      <c r="BR497" s="16">
        <v>513890</v>
      </c>
      <c r="BS497" s="38">
        <v>51.4</v>
      </c>
      <c r="BT497" s="16">
        <v>48256</v>
      </c>
      <c r="BU497" s="16">
        <v>1314.85</v>
      </c>
      <c r="BV497" s="38">
        <v>46.2</v>
      </c>
      <c r="BW497" s="16">
        <v>1046753</v>
      </c>
      <c r="BX497" s="16">
        <v>1025786.1208799999</v>
      </c>
      <c r="BY497" s="38">
        <v>57.5</v>
      </c>
      <c r="BZ497" s="16">
        <v>951552</v>
      </c>
      <c r="CA497" s="16">
        <v>272649</v>
      </c>
      <c r="CB497" s="38">
        <v>127.7</v>
      </c>
      <c r="CC497" s="16">
        <v>104.3</v>
      </c>
      <c r="CD497" s="16">
        <v>57.2</v>
      </c>
      <c r="CE497" s="41">
        <v>21.28</v>
      </c>
      <c r="CF497" s="41">
        <v>20.22</v>
      </c>
      <c r="CG497" s="40">
        <v>0.63900000000000001</v>
      </c>
      <c r="CH497" s="16">
        <v>19.559999999999999</v>
      </c>
      <c r="CI497" s="16">
        <v>107.2</v>
      </c>
      <c r="CJ497" s="40">
        <v>81.263000000000005</v>
      </c>
      <c r="CK497" s="40">
        <v>83.343999999999994</v>
      </c>
      <c r="CL497" s="38">
        <v>133.5</v>
      </c>
      <c r="CM497" s="38">
        <v>135.19999999999999</v>
      </c>
      <c r="CN497" s="38">
        <v>132.69999999999999</v>
      </c>
      <c r="CO497" s="38">
        <v>128.1</v>
      </c>
      <c r="CP497" s="38">
        <v>124.1</v>
      </c>
      <c r="CQ497" s="39">
        <v>103.01</v>
      </c>
      <c r="CR497" s="16">
        <v>227.35409999999999</v>
      </c>
      <c r="CS497" s="38">
        <v>60.6</v>
      </c>
      <c r="CT497" s="40">
        <v>167.1</v>
      </c>
      <c r="CU497" s="40">
        <v>177.3</v>
      </c>
      <c r="CV497" s="16">
        <v>16.829999999999998</v>
      </c>
      <c r="CW497" s="16">
        <v>13.93</v>
      </c>
      <c r="CX497" s="41">
        <v>13.54</v>
      </c>
      <c r="CY497" s="41">
        <v>7.4</v>
      </c>
      <c r="CZ497" s="41">
        <v>8.15</v>
      </c>
      <c r="DA497" s="41">
        <v>5.07</v>
      </c>
      <c r="DB497" s="41">
        <v>5.28</v>
      </c>
      <c r="DC497" s="42">
        <f t="shared" si="76"/>
        <v>0.5600000000000005</v>
      </c>
      <c r="DD497" s="41">
        <v>5.2</v>
      </c>
      <c r="DE497" s="41">
        <v>5.94</v>
      </c>
      <c r="DF497" s="41">
        <v>7.94</v>
      </c>
      <c r="DG497" s="41">
        <v>4.72</v>
      </c>
      <c r="DH497" s="41">
        <v>4.87</v>
      </c>
      <c r="DI497" s="41">
        <v>5.36</v>
      </c>
      <c r="DJ497" s="42">
        <f t="shared" si="82"/>
        <v>0.64000000000000057</v>
      </c>
      <c r="DK497" s="42">
        <f t="shared" si="77"/>
        <v>1.46</v>
      </c>
      <c r="DL497" s="42">
        <f t="shared" si="78"/>
        <v>2.21</v>
      </c>
      <c r="DM497" s="42">
        <f t="shared" si="83"/>
        <v>2</v>
      </c>
      <c r="DN497" s="42">
        <f t="shared" si="79"/>
        <v>0.15000000000000036</v>
      </c>
      <c r="DO497" s="42">
        <f t="shared" si="80"/>
        <v>0.48000000000000043</v>
      </c>
      <c r="DP497" s="42">
        <f t="shared" si="81"/>
        <v>1.2200000000000006</v>
      </c>
      <c r="DQ497" s="36">
        <v>969.03390000000002</v>
      </c>
      <c r="DR497" s="36">
        <v>492.27659999999997</v>
      </c>
      <c r="DS497" s="38">
        <v>626.1</v>
      </c>
      <c r="DT497" s="40">
        <v>572.50300000000004</v>
      </c>
      <c r="DU497" s="38">
        <v>1099.2</v>
      </c>
      <c r="DV497" s="38">
        <v>4531.3999999999996</v>
      </c>
      <c r="DW497" s="38">
        <v>4225.2</v>
      </c>
      <c r="DX497" s="37">
        <v>41360</v>
      </c>
      <c r="DY497" s="36">
        <v>899.69770000000005</v>
      </c>
      <c r="DZ497" s="36">
        <v>1369.5262</v>
      </c>
      <c r="EA497" s="40">
        <v>41.703000000000003</v>
      </c>
      <c r="EB497" s="36">
        <v>603.52890000000002</v>
      </c>
      <c r="EC497" s="36">
        <v>1503.2266</v>
      </c>
      <c r="ED497" s="16">
        <v>1327.489</v>
      </c>
      <c r="EE497" s="16">
        <v>10935.47</v>
      </c>
      <c r="EF497" s="41">
        <v>24.32</v>
      </c>
      <c r="EG497" s="41">
        <v>96.38</v>
      </c>
      <c r="EI497" s="36">
        <v>97.327299999999994</v>
      </c>
      <c r="EJ497" s="36">
        <v>1.0605</v>
      </c>
      <c r="EK497" s="36">
        <v>1.5093000000000001</v>
      </c>
      <c r="EL497" s="36">
        <v>113.2268</v>
      </c>
      <c r="EM497" s="36">
        <v>1.6057999999999999</v>
      </c>
      <c r="EN497" s="36">
        <v>1.4932000000000001</v>
      </c>
      <c r="EO497" s="16">
        <v>98.4</v>
      </c>
      <c r="EP497" s="16">
        <v>69.553176879882798</v>
      </c>
      <c r="EQ497" s="16">
        <v>1.8996869999999999</v>
      </c>
      <c r="ER497" s="16">
        <v>-0.14810200000000001</v>
      </c>
      <c r="ES497" s="43">
        <v>-21.334738000000002</v>
      </c>
    </row>
    <row r="498" spans="1:149" x14ac:dyDescent="0.25">
      <c r="A498" s="35">
        <v>36404</v>
      </c>
      <c r="B498" s="36">
        <v>88.781499999999994</v>
      </c>
      <c r="C498" s="36">
        <v>88.368799999999993</v>
      </c>
      <c r="D498" s="36">
        <v>90.943299999999994</v>
      </c>
      <c r="E498" s="36">
        <v>87.812799999999996</v>
      </c>
      <c r="F498" s="36">
        <v>76.425799999999995</v>
      </c>
      <c r="G498" s="36">
        <v>98.442400000000006</v>
      </c>
      <c r="H498" s="38">
        <v>79.2</v>
      </c>
      <c r="I498" s="38">
        <v>81</v>
      </c>
      <c r="J498" s="36">
        <v>89.0959</v>
      </c>
      <c r="K498" s="16">
        <v>84.811099999999996</v>
      </c>
      <c r="L498" s="36">
        <v>91.702299999999994</v>
      </c>
      <c r="M498" s="16">
        <v>82.2483</v>
      </c>
      <c r="N498" s="16">
        <v>86.126400000000004</v>
      </c>
      <c r="O498" s="37">
        <v>17281</v>
      </c>
      <c r="P498" s="37">
        <v>129791</v>
      </c>
      <c r="Q498" s="37">
        <v>105306</v>
      </c>
      <c r="R498" s="37">
        <v>24485</v>
      </c>
      <c r="S498" s="37">
        <v>20404</v>
      </c>
      <c r="T498" s="37">
        <v>109387</v>
      </c>
      <c r="U498" s="16">
        <v>2766</v>
      </c>
      <c r="V498" s="16">
        <v>4734</v>
      </c>
      <c r="W498" s="16">
        <v>12904</v>
      </c>
      <c r="X498" s="37">
        <v>10823</v>
      </c>
      <c r="Y498" s="37">
        <v>6458</v>
      </c>
      <c r="Z498" s="37">
        <v>6613</v>
      </c>
      <c r="AA498" s="37">
        <v>14988</v>
      </c>
      <c r="AB498" s="37">
        <v>7770</v>
      </c>
      <c r="AC498" s="37">
        <v>3475</v>
      </c>
      <c r="AD498" s="37">
        <v>11597</v>
      </c>
      <c r="AE498" s="37">
        <v>591</v>
      </c>
      <c r="AF498" s="37">
        <v>16080</v>
      </c>
      <c r="AG498" s="37">
        <v>5103</v>
      </c>
      <c r="AH498" s="37">
        <v>25889</v>
      </c>
      <c r="AI498" s="38">
        <v>15033.7</v>
      </c>
      <c r="AJ498" s="38">
        <v>5919.1</v>
      </c>
      <c r="AK498" s="37">
        <v>133707</v>
      </c>
      <c r="AL498" s="37">
        <v>139622</v>
      </c>
      <c r="AM498" s="16">
        <v>67</v>
      </c>
      <c r="AN498" s="16">
        <v>4.2</v>
      </c>
      <c r="AO498" s="38">
        <f t="shared" si="73"/>
        <v>3.7143143630659923</v>
      </c>
      <c r="AP498" s="38">
        <f t="shared" si="74"/>
        <v>0.50779963043073439</v>
      </c>
      <c r="AQ498" s="38">
        <v>14.8</v>
      </c>
      <c r="AR498" s="16">
        <v>3.4</v>
      </c>
      <c r="AS498" s="16">
        <v>3.7</v>
      </c>
      <c r="AT498" s="16">
        <v>2611</v>
      </c>
      <c r="AU498" s="16">
        <v>1835</v>
      </c>
      <c r="AV498" s="37">
        <f t="shared" si="75"/>
        <v>740</v>
      </c>
      <c r="AW498" s="16">
        <v>1449</v>
      </c>
      <c r="AX498" s="16">
        <v>709</v>
      </c>
      <c r="AY498" s="16">
        <v>2552</v>
      </c>
      <c r="AZ498" s="16">
        <v>1992</v>
      </c>
      <c r="BA498" s="16">
        <v>783</v>
      </c>
      <c r="BB498" s="16">
        <v>507</v>
      </c>
      <c r="BC498" s="16">
        <v>3279</v>
      </c>
      <c r="BD498" s="38">
        <v>41.5</v>
      </c>
      <c r="BE498" s="38">
        <v>34.299999999999997</v>
      </c>
      <c r="BF498" s="38">
        <v>4.9000000000000004</v>
      </c>
      <c r="BG498" s="39">
        <v>83</v>
      </c>
      <c r="BH498" s="37">
        <v>1648</v>
      </c>
      <c r="BI498" s="37">
        <v>299</v>
      </c>
      <c r="BJ498" s="37">
        <v>367</v>
      </c>
      <c r="BK498" s="37">
        <v>149</v>
      </c>
      <c r="BL498" s="37">
        <v>723</v>
      </c>
      <c r="BM498" s="37">
        <v>409</v>
      </c>
      <c r="BN498" s="37">
        <v>1551</v>
      </c>
      <c r="BO498" s="16">
        <v>106.97</v>
      </c>
      <c r="BP498" s="16">
        <v>213406</v>
      </c>
      <c r="BQ498" s="16">
        <v>152391</v>
      </c>
      <c r="BR498" s="16">
        <v>515936</v>
      </c>
      <c r="BS498" s="38">
        <v>55.8</v>
      </c>
      <c r="BT498" s="16">
        <v>48617</v>
      </c>
      <c r="BU498" s="16">
        <v>1319.68</v>
      </c>
      <c r="BV498" s="38">
        <v>43.8</v>
      </c>
      <c r="BW498" s="16">
        <v>1039371</v>
      </c>
      <c r="BX498" s="16">
        <v>1018822.683156</v>
      </c>
      <c r="BY498" s="38">
        <v>63.5</v>
      </c>
      <c r="BZ498" s="16">
        <v>950147</v>
      </c>
      <c r="CA498" s="16">
        <v>272705</v>
      </c>
      <c r="CB498" s="38">
        <v>128.30000000000001</v>
      </c>
      <c r="CC498" s="16">
        <v>114.9</v>
      </c>
      <c r="CD498" s="16">
        <v>65.5</v>
      </c>
      <c r="CE498" s="41">
        <v>23.8</v>
      </c>
      <c r="CF498" s="41">
        <v>22.54</v>
      </c>
      <c r="CG498" s="40">
        <v>0.68799999999999994</v>
      </c>
      <c r="CH498" s="16">
        <v>21.64</v>
      </c>
      <c r="CI498" s="16">
        <v>109.7</v>
      </c>
      <c r="CJ498" s="40">
        <v>81.546999999999997</v>
      </c>
      <c r="CK498" s="40">
        <v>83.555999999999997</v>
      </c>
      <c r="CL498" s="38">
        <v>134.5</v>
      </c>
      <c r="CM498" s="38">
        <v>135.9</v>
      </c>
      <c r="CN498" s="38">
        <v>134</v>
      </c>
      <c r="CO498" s="38">
        <v>129.30000000000001</v>
      </c>
      <c r="CP498" s="38">
        <v>124.6</v>
      </c>
      <c r="CQ498" s="39">
        <v>105.12</v>
      </c>
      <c r="CR498" s="16">
        <v>231.10140000000001</v>
      </c>
      <c r="CS498" s="38">
        <v>65.8</v>
      </c>
      <c r="CT498" s="40">
        <v>167.8</v>
      </c>
      <c r="CU498" s="40">
        <v>177.8</v>
      </c>
      <c r="CV498" s="16">
        <v>16.91</v>
      </c>
      <c r="CW498" s="16">
        <v>13.99</v>
      </c>
      <c r="CX498" s="41">
        <v>13.61</v>
      </c>
      <c r="CY498" s="41">
        <v>7.39</v>
      </c>
      <c r="CZ498" s="41">
        <v>8.1999999999999993</v>
      </c>
      <c r="DA498" s="41">
        <v>5.22</v>
      </c>
      <c r="DB498" s="41">
        <v>5.32</v>
      </c>
      <c r="DC498" s="42">
        <f t="shared" si="76"/>
        <v>0.64000000000000057</v>
      </c>
      <c r="DD498" s="41">
        <v>5.25</v>
      </c>
      <c r="DE498" s="41">
        <v>5.92</v>
      </c>
      <c r="DF498" s="41">
        <v>7.82</v>
      </c>
      <c r="DG498" s="41">
        <v>4.68</v>
      </c>
      <c r="DH498" s="41">
        <v>4.88</v>
      </c>
      <c r="DI498" s="41">
        <v>5.48</v>
      </c>
      <c r="DJ498" s="42">
        <f t="shared" si="82"/>
        <v>0.80000000000000071</v>
      </c>
      <c r="DK498" s="42">
        <f t="shared" si="77"/>
        <v>1.4699999999999998</v>
      </c>
      <c r="DL498" s="42">
        <f t="shared" si="78"/>
        <v>2.2799999999999994</v>
      </c>
      <c r="DM498" s="42">
        <f t="shared" si="83"/>
        <v>1.9000000000000004</v>
      </c>
      <c r="DN498" s="42">
        <f t="shared" si="79"/>
        <v>0.20000000000000018</v>
      </c>
      <c r="DO498" s="42">
        <f t="shared" si="80"/>
        <v>0.57000000000000028</v>
      </c>
      <c r="DP498" s="42">
        <f t="shared" si="81"/>
        <v>1.2400000000000002</v>
      </c>
      <c r="DQ498" s="36">
        <v>975.11410000000001</v>
      </c>
      <c r="DR498" s="36">
        <v>493.73739999999998</v>
      </c>
      <c r="DS498" s="38">
        <v>629.4</v>
      </c>
      <c r="DT498" s="40">
        <v>580.197</v>
      </c>
      <c r="DU498" s="38">
        <v>1096.5</v>
      </c>
      <c r="DV498" s="38">
        <v>4547</v>
      </c>
      <c r="DW498" s="38">
        <v>4239.7</v>
      </c>
      <c r="DX498" s="37">
        <v>40980</v>
      </c>
      <c r="DY498" s="36">
        <v>904.17269999999996</v>
      </c>
      <c r="DZ498" s="36">
        <v>1388.4435000000001</v>
      </c>
      <c r="EA498" s="40">
        <v>41.317999999999998</v>
      </c>
      <c r="EB498" s="36">
        <v>606.88660000000004</v>
      </c>
      <c r="EC498" s="36">
        <v>1511.0592999999999</v>
      </c>
      <c r="ED498" s="16">
        <v>1318.172</v>
      </c>
      <c r="EE498" s="16">
        <v>10714.03</v>
      </c>
      <c r="EF498" s="41">
        <v>24.54</v>
      </c>
      <c r="EG498" s="41">
        <v>97.2</v>
      </c>
      <c r="EI498" s="36">
        <v>95.966399999999993</v>
      </c>
      <c r="EJ498" s="36">
        <v>1.0497000000000001</v>
      </c>
      <c r="EK498" s="36">
        <v>1.5262</v>
      </c>
      <c r="EL498" s="36">
        <v>106.87520000000001</v>
      </c>
      <c r="EM498" s="36">
        <v>1.6247</v>
      </c>
      <c r="EN498" s="36">
        <v>1.4771000000000001</v>
      </c>
      <c r="EO498" s="16">
        <v>101.5</v>
      </c>
      <c r="EP498" s="16">
        <v>69.816230773925795</v>
      </c>
      <c r="EQ498" s="16">
        <v>1.9409860000000001</v>
      </c>
      <c r="ER498" s="16">
        <v>-4.5510000000000004E-3</v>
      </c>
      <c r="ES498" s="43">
        <v>-16.352651999999999</v>
      </c>
    </row>
    <row r="499" spans="1:149" x14ac:dyDescent="0.25">
      <c r="A499" s="35">
        <v>36434</v>
      </c>
      <c r="B499" s="36">
        <v>89.968900000000005</v>
      </c>
      <c r="C499" s="36">
        <v>89.716700000000003</v>
      </c>
      <c r="D499" s="36">
        <v>92.6999</v>
      </c>
      <c r="E499" s="36">
        <v>88.9375</v>
      </c>
      <c r="F499" s="36">
        <v>77.975899999999996</v>
      </c>
      <c r="G499" s="36">
        <v>99.161199999999994</v>
      </c>
      <c r="H499" s="38">
        <v>80</v>
      </c>
      <c r="I499" s="38">
        <v>81.8</v>
      </c>
      <c r="J499" s="36">
        <v>92.046300000000002</v>
      </c>
      <c r="K499" s="16">
        <v>87.732299999999995</v>
      </c>
      <c r="L499" s="36">
        <v>92.970100000000002</v>
      </c>
      <c r="M499" s="16">
        <v>82.836600000000004</v>
      </c>
      <c r="N499" s="16">
        <v>85.296999999999997</v>
      </c>
      <c r="O499" s="37">
        <v>17272</v>
      </c>
      <c r="P499" s="37">
        <v>130191</v>
      </c>
      <c r="Q499" s="37">
        <v>105686</v>
      </c>
      <c r="R499" s="37">
        <v>24505</v>
      </c>
      <c r="S499" s="37">
        <v>20457</v>
      </c>
      <c r="T499" s="37">
        <v>109734</v>
      </c>
      <c r="U499" s="16">
        <v>2766</v>
      </c>
      <c r="V499" s="16">
        <v>4750</v>
      </c>
      <c r="W499" s="16">
        <v>12941</v>
      </c>
      <c r="X499" s="37">
        <v>10819</v>
      </c>
      <c r="Y499" s="37">
        <v>6453</v>
      </c>
      <c r="Z499" s="37">
        <v>6640</v>
      </c>
      <c r="AA499" s="37">
        <v>15028</v>
      </c>
      <c r="AB499" s="37">
        <v>7771</v>
      </c>
      <c r="AC499" s="37">
        <v>3497</v>
      </c>
      <c r="AD499" s="37">
        <v>11648</v>
      </c>
      <c r="AE499" s="37">
        <v>593</v>
      </c>
      <c r="AF499" s="37">
        <v>16221</v>
      </c>
      <c r="AG499" s="37">
        <v>5116</v>
      </c>
      <c r="AH499" s="37">
        <v>25948</v>
      </c>
      <c r="AI499" s="38">
        <v>15076.9</v>
      </c>
      <c r="AJ499" s="38">
        <v>5923.9</v>
      </c>
      <c r="AK499" s="37">
        <v>133993</v>
      </c>
      <c r="AL499" s="37">
        <v>139771</v>
      </c>
      <c r="AM499" s="16">
        <v>67</v>
      </c>
      <c r="AN499" s="16">
        <v>4.0999999999999996</v>
      </c>
      <c r="AO499" s="38">
        <f t="shared" si="73"/>
        <v>3.6466792109951278</v>
      </c>
      <c r="AP499" s="38">
        <f t="shared" si="74"/>
        <v>0.51799014101637675</v>
      </c>
      <c r="AQ499" s="38">
        <v>13.8</v>
      </c>
      <c r="AR499" s="16">
        <v>3.5</v>
      </c>
      <c r="AS499" s="16">
        <v>3.5</v>
      </c>
      <c r="AT499" s="16">
        <v>2536</v>
      </c>
      <c r="AU499" s="16">
        <v>1847</v>
      </c>
      <c r="AV499" s="37">
        <f t="shared" si="75"/>
        <v>714</v>
      </c>
      <c r="AW499" s="16">
        <v>1438</v>
      </c>
      <c r="AX499" s="16">
        <v>724</v>
      </c>
      <c r="AY499" s="16">
        <v>2535</v>
      </c>
      <c r="AZ499" s="16">
        <v>2001</v>
      </c>
      <c r="BA499" s="16">
        <v>759</v>
      </c>
      <c r="BB499" s="16">
        <v>511</v>
      </c>
      <c r="BC499" s="16">
        <v>3153</v>
      </c>
      <c r="BD499" s="38">
        <v>41.4</v>
      </c>
      <c r="BE499" s="38">
        <v>34.4</v>
      </c>
      <c r="BF499" s="38">
        <v>4.9000000000000004</v>
      </c>
      <c r="BG499" s="39">
        <v>86</v>
      </c>
      <c r="BH499" s="37">
        <v>1708</v>
      </c>
      <c r="BI499" s="37">
        <v>307</v>
      </c>
      <c r="BJ499" s="37">
        <v>377</v>
      </c>
      <c r="BK499" s="37">
        <v>152</v>
      </c>
      <c r="BL499" s="37">
        <v>790</v>
      </c>
      <c r="BM499" s="37">
        <v>389</v>
      </c>
      <c r="BN499" s="37">
        <v>1649</v>
      </c>
      <c r="BO499" s="16">
        <v>100.87</v>
      </c>
      <c r="BP499" s="16">
        <v>219923</v>
      </c>
      <c r="BQ499" s="16">
        <v>155430</v>
      </c>
      <c r="BR499" s="16">
        <v>521126</v>
      </c>
      <c r="BS499" s="38">
        <v>56.2</v>
      </c>
      <c r="BT499" s="16">
        <v>47835</v>
      </c>
      <c r="BU499" s="16">
        <v>1326.44</v>
      </c>
      <c r="BV499" s="38">
        <v>48</v>
      </c>
      <c r="BW499" s="16">
        <v>1012787</v>
      </c>
      <c r="BX499" s="16">
        <v>1002884.184333</v>
      </c>
      <c r="BY499" s="38">
        <v>61.3</v>
      </c>
      <c r="BZ499" s="16">
        <v>957822</v>
      </c>
      <c r="CA499" s="16">
        <v>272943</v>
      </c>
      <c r="CB499" s="38">
        <v>127.8</v>
      </c>
      <c r="CC499" s="16">
        <v>104.1</v>
      </c>
      <c r="CD499" s="16">
        <v>60.9</v>
      </c>
      <c r="CE499" s="41">
        <v>22.69</v>
      </c>
      <c r="CF499" s="41">
        <v>22</v>
      </c>
      <c r="CG499" s="40">
        <v>0.627</v>
      </c>
      <c r="CH499" s="16">
        <v>21.62</v>
      </c>
      <c r="CI499" s="16">
        <v>109.4</v>
      </c>
      <c r="CJ499" s="40">
        <v>81.677000000000007</v>
      </c>
      <c r="CK499" s="40">
        <v>83.688000000000002</v>
      </c>
      <c r="CL499" s="38">
        <v>134.4</v>
      </c>
      <c r="CM499" s="38">
        <v>135.4</v>
      </c>
      <c r="CN499" s="38">
        <v>133.80000000000001</v>
      </c>
      <c r="CO499" s="38">
        <v>129</v>
      </c>
      <c r="CP499" s="38">
        <v>124.9</v>
      </c>
      <c r="CQ499" s="39">
        <v>102.71</v>
      </c>
      <c r="CR499" s="16">
        <v>232.12289999999999</v>
      </c>
      <c r="CS499" s="38">
        <v>68.8</v>
      </c>
      <c r="CT499" s="40">
        <v>168.1</v>
      </c>
      <c r="CU499" s="40">
        <v>178.1</v>
      </c>
      <c r="CV499" s="16">
        <v>16.989999999999998</v>
      </c>
      <c r="CW499" s="16">
        <v>13.99</v>
      </c>
      <c r="CX499" s="41">
        <v>13.64</v>
      </c>
      <c r="CY499" s="41">
        <v>7.55</v>
      </c>
      <c r="CZ499" s="41">
        <v>8.3800000000000008</v>
      </c>
      <c r="DA499" s="41">
        <v>5.2</v>
      </c>
      <c r="DB499" s="41">
        <v>5.93</v>
      </c>
      <c r="DC499" s="42">
        <f t="shared" si="76"/>
        <v>1.0699999999999994</v>
      </c>
      <c r="DD499" s="41">
        <v>5.43</v>
      </c>
      <c r="DE499" s="41">
        <v>6.11</v>
      </c>
      <c r="DF499" s="41">
        <v>7.85</v>
      </c>
      <c r="DG499" s="41">
        <v>4.8600000000000003</v>
      </c>
      <c r="DH499" s="41">
        <v>4.9800000000000004</v>
      </c>
      <c r="DI499" s="41">
        <v>6.09</v>
      </c>
      <c r="DJ499" s="42">
        <f t="shared" si="82"/>
        <v>1.2299999999999995</v>
      </c>
      <c r="DK499" s="42">
        <f t="shared" si="77"/>
        <v>1.4399999999999995</v>
      </c>
      <c r="DL499" s="42">
        <f t="shared" si="78"/>
        <v>2.2700000000000005</v>
      </c>
      <c r="DM499" s="42">
        <f t="shared" si="83"/>
        <v>1.7399999999999993</v>
      </c>
      <c r="DN499" s="42">
        <f t="shared" si="79"/>
        <v>0.12000000000000011</v>
      </c>
      <c r="DO499" s="42">
        <f t="shared" si="80"/>
        <v>0.5699999999999994</v>
      </c>
      <c r="DP499" s="42">
        <f t="shared" si="81"/>
        <v>1.25</v>
      </c>
      <c r="DQ499" s="36">
        <v>978.49019999999996</v>
      </c>
      <c r="DR499" s="36">
        <v>492.57190000000003</v>
      </c>
      <c r="DS499" s="38">
        <v>642.4</v>
      </c>
      <c r="DT499" s="40">
        <v>589.803</v>
      </c>
      <c r="DU499" s="38">
        <v>1103.3</v>
      </c>
      <c r="DV499" s="38">
        <v>4570.5</v>
      </c>
      <c r="DW499" s="38">
        <v>4271.2</v>
      </c>
      <c r="DX499" s="37">
        <v>40449</v>
      </c>
      <c r="DY499" s="36">
        <v>909.14030000000002</v>
      </c>
      <c r="DZ499" s="36">
        <v>1411.8252</v>
      </c>
      <c r="EA499" s="40">
        <v>40.729999999999997</v>
      </c>
      <c r="EB499" s="36">
        <v>608.14149999999995</v>
      </c>
      <c r="EC499" s="36">
        <v>1517.2818</v>
      </c>
      <c r="ED499" s="16">
        <v>1300.01</v>
      </c>
      <c r="EE499" s="16">
        <v>10396.879999999999</v>
      </c>
      <c r="EF499" s="41">
        <v>24.02</v>
      </c>
      <c r="EG499" s="41">
        <v>97.98</v>
      </c>
      <c r="EI499" s="36">
        <v>94.942800000000005</v>
      </c>
      <c r="EJ499" s="36">
        <v>1.0706</v>
      </c>
      <c r="EK499" s="36">
        <v>1.4896</v>
      </c>
      <c r="EL499" s="36">
        <v>105.965</v>
      </c>
      <c r="EM499" s="36">
        <v>1.6572</v>
      </c>
      <c r="EN499" s="36">
        <v>1.4776</v>
      </c>
      <c r="EO499" s="16">
        <v>97.1</v>
      </c>
      <c r="EP499" s="16">
        <v>62.7115478515625</v>
      </c>
      <c r="EQ499" s="16">
        <v>1.975619</v>
      </c>
      <c r="ER499" s="16">
        <v>-4.0920999999999999E-2</v>
      </c>
      <c r="ES499" s="43">
        <v>-8.0545542000000001</v>
      </c>
    </row>
    <row r="500" spans="1:149" x14ac:dyDescent="0.25">
      <c r="A500" s="35">
        <v>36465</v>
      </c>
      <c r="B500" s="36">
        <v>90.410399999999996</v>
      </c>
      <c r="C500" s="36">
        <v>89.562200000000004</v>
      </c>
      <c r="D500" s="36">
        <v>92.589299999999994</v>
      </c>
      <c r="E500" s="36">
        <v>89.942499999999995</v>
      </c>
      <c r="F500" s="36">
        <v>79.053899999999999</v>
      </c>
      <c r="G500" s="36">
        <v>100.2637</v>
      </c>
      <c r="H500" s="38">
        <v>80.2</v>
      </c>
      <c r="I500" s="38">
        <v>81.900000000000006</v>
      </c>
      <c r="J500" s="36">
        <v>91.358199999999997</v>
      </c>
      <c r="K500" s="16">
        <v>87.209000000000003</v>
      </c>
      <c r="L500" s="36">
        <v>93.103700000000003</v>
      </c>
      <c r="M500" s="16">
        <v>82.5976</v>
      </c>
      <c r="N500" s="16">
        <v>82.038600000000002</v>
      </c>
      <c r="O500" s="37">
        <v>17282</v>
      </c>
      <c r="P500" s="37">
        <v>130483</v>
      </c>
      <c r="Q500" s="37">
        <v>105922</v>
      </c>
      <c r="R500" s="37">
        <v>24561</v>
      </c>
      <c r="S500" s="37">
        <v>20496</v>
      </c>
      <c r="T500" s="37">
        <v>109987</v>
      </c>
      <c r="U500" s="16">
        <v>2767</v>
      </c>
      <c r="V500" s="16">
        <v>4759</v>
      </c>
      <c r="W500" s="16">
        <v>12970</v>
      </c>
      <c r="X500" s="37">
        <v>10825</v>
      </c>
      <c r="Y500" s="37">
        <v>6457</v>
      </c>
      <c r="Z500" s="37">
        <v>6687</v>
      </c>
      <c r="AA500" s="37">
        <v>15058</v>
      </c>
      <c r="AB500" s="37">
        <v>7774</v>
      </c>
      <c r="AC500" s="37">
        <v>3515</v>
      </c>
      <c r="AD500" s="37">
        <v>11682</v>
      </c>
      <c r="AE500" s="37">
        <v>592</v>
      </c>
      <c r="AF500" s="37">
        <v>16283</v>
      </c>
      <c r="AG500" s="37">
        <v>5126</v>
      </c>
      <c r="AH500" s="37">
        <v>25988</v>
      </c>
      <c r="AI500" s="38">
        <v>15088</v>
      </c>
      <c r="AJ500" s="38">
        <v>5938.6</v>
      </c>
      <c r="AK500" s="37">
        <v>134309</v>
      </c>
      <c r="AL500" s="37">
        <v>140025</v>
      </c>
      <c r="AM500" s="16">
        <v>67.099999999999994</v>
      </c>
      <c r="AN500" s="16">
        <v>4.0999999999999996</v>
      </c>
      <c r="AO500" s="38">
        <f t="shared" si="73"/>
        <v>3.5943581503302982</v>
      </c>
      <c r="AP500" s="38">
        <f t="shared" si="74"/>
        <v>0.48705588287805751</v>
      </c>
      <c r="AQ500" s="38">
        <v>13.9</v>
      </c>
      <c r="AR500" s="16">
        <v>3.3</v>
      </c>
      <c r="AS500" s="16">
        <v>3.6</v>
      </c>
      <c r="AT500" s="16">
        <v>2562</v>
      </c>
      <c r="AU500" s="16">
        <v>1775</v>
      </c>
      <c r="AV500" s="37">
        <f t="shared" si="75"/>
        <v>696</v>
      </c>
      <c r="AW500" s="16">
        <v>1378</v>
      </c>
      <c r="AX500" s="16">
        <v>682</v>
      </c>
      <c r="AY500" s="16">
        <v>2518</v>
      </c>
      <c r="AZ500" s="16">
        <v>1932</v>
      </c>
      <c r="BA500" s="16">
        <v>837</v>
      </c>
      <c r="BB500" s="16">
        <v>463</v>
      </c>
      <c r="BC500" s="16">
        <v>3225</v>
      </c>
      <c r="BD500" s="38">
        <v>41.4</v>
      </c>
      <c r="BE500" s="38">
        <v>34.4</v>
      </c>
      <c r="BF500" s="38">
        <v>4.9000000000000004</v>
      </c>
      <c r="BG500" s="39">
        <v>85</v>
      </c>
      <c r="BH500" s="37">
        <v>1636</v>
      </c>
      <c r="BI500" s="37">
        <v>338</v>
      </c>
      <c r="BJ500" s="37">
        <v>316</v>
      </c>
      <c r="BK500" s="37">
        <v>163</v>
      </c>
      <c r="BL500" s="37">
        <v>779</v>
      </c>
      <c r="BM500" s="37">
        <v>378</v>
      </c>
      <c r="BN500" s="37">
        <v>1672</v>
      </c>
      <c r="BO500" s="16">
        <v>108.72</v>
      </c>
      <c r="BP500" s="16">
        <v>211061</v>
      </c>
      <c r="BQ500" s="16">
        <v>153146</v>
      </c>
      <c r="BR500" s="16">
        <v>519855</v>
      </c>
      <c r="BS500" s="38">
        <v>56.8</v>
      </c>
      <c r="BT500" s="16">
        <v>46743</v>
      </c>
      <c r="BU500" s="16">
        <v>1337.25</v>
      </c>
      <c r="BV500" s="38">
        <v>49.7</v>
      </c>
      <c r="BW500" s="16">
        <v>1001392</v>
      </c>
      <c r="BX500" s="16">
        <v>985157.48329799995</v>
      </c>
      <c r="BY500" s="38">
        <v>63.1</v>
      </c>
      <c r="BZ500" s="16">
        <v>962461</v>
      </c>
      <c r="CA500" s="16">
        <v>276450</v>
      </c>
      <c r="CB500" s="38">
        <v>128.30000000000001</v>
      </c>
      <c r="CC500" s="16">
        <v>121.5</v>
      </c>
      <c r="CD500" s="16">
        <v>66.7</v>
      </c>
      <c r="CE500" s="41">
        <v>25</v>
      </c>
      <c r="CF500" s="41">
        <v>24.58</v>
      </c>
      <c r="CG500" s="40">
        <v>0.69599999999999995</v>
      </c>
      <c r="CH500" s="16">
        <v>23.14</v>
      </c>
      <c r="CI500" s="16">
        <v>108.7</v>
      </c>
      <c r="CJ500" s="40">
        <v>81.748999999999995</v>
      </c>
      <c r="CK500" s="40">
        <v>83.769000000000005</v>
      </c>
      <c r="CL500" s="38">
        <v>134.9</v>
      </c>
      <c r="CM500" s="38">
        <v>135.4</v>
      </c>
      <c r="CN500" s="38">
        <v>134.4</v>
      </c>
      <c r="CO500" s="38">
        <v>129.80000000000001</v>
      </c>
      <c r="CP500" s="38">
        <v>125.4</v>
      </c>
      <c r="CQ500" s="39">
        <v>105.13</v>
      </c>
      <c r="CR500" s="16">
        <v>230.77809999999999</v>
      </c>
      <c r="CS500" s="38">
        <v>68.099999999999994</v>
      </c>
      <c r="CT500" s="40">
        <v>168.4</v>
      </c>
      <c r="CU500" s="40">
        <v>178.4</v>
      </c>
      <c r="CV500" s="16">
        <v>16.989999999999998</v>
      </c>
      <c r="CW500" s="16">
        <v>14.01</v>
      </c>
      <c r="CX500" s="41">
        <v>13.66</v>
      </c>
      <c r="CY500" s="41">
        <v>7.36</v>
      </c>
      <c r="CZ500" s="41">
        <v>8.15</v>
      </c>
      <c r="DA500" s="41">
        <v>5.42</v>
      </c>
      <c r="DB500" s="41">
        <v>5.85</v>
      </c>
      <c r="DC500" s="42">
        <f t="shared" si="76"/>
        <v>0.77999999999999936</v>
      </c>
      <c r="DD500" s="41">
        <v>5.55</v>
      </c>
      <c r="DE500" s="41">
        <v>6.03</v>
      </c>
      <c r="DF500" s="41">
        <v>7.74</v>
      </c>
      <c r="DG500" s="41">
        <v>5.07</v>
      </c>
      <c r="DH500" s="41">
        <v>5.2</v>
      </c>
      <c r="DI500" s="41">
        <v>5.97</v>
      </c>
      <c r="DJ500" s="42">
        <f t="shared" si="82"/>
        <v>0.89999999999999947</v>
      </c>
      <c r="DK500" s="42">
        <f t="shared" si="77"/>
        <v>1.33</v>
      </c>
      <c r="DL500" s="42">
        <f t="shared" si="78"/>
        <v>2.12</v>
      </c>
      <c r="DM500" s="42">
        <f t="shared" si="83"/>
        <v>1.71</v>
      </c>
      <c r="DN500" s="42">
        <f t="shared" si="79"/>
        <v>0.12999999999999989</v>
      </c>
      <c r="DO500" s="42">
        <f t="shared" si="80"/>
        <v>0.47999999999999954</v>
      </c>
      <c r="DP500" s="42">
        <f t="shared" si="81"/>
        <v>0.96</v>
      </c>
      <c r="DQ500" s="36">
        <v>1000.2183</v>
      </c>
      <c r="DR500" s="36">
        <v>494.54950000000002</v>
      </c>
      <c r="DS500" s="38">
        <v>662.9</v>
      </c>
      <c r="DT500" s="40">
        <v>604.23699999999997</v>
      </c>
      <c r="DU500" s="38">
        <v>1110.7</v>
      </c>
      <c r="DV500" s="38">
        <v>4589.3</v>
      </c>
      <c r="DW500" s="38">
        <v>4303.2</v>
      </c>
      <c r="DX500" s="37">
        <v>40734</v>
      </c>
      <c r="DY500" s="36">
        <v>915.23260000000005</v>
      </c>
      <c r="DZ500" s="36">
        <v>1425.4347</v>
      </c>
      <c r="EA500" s="40">
        <v>40.969000000000001</v>
      </c>
      <c r="EB500" s="36">
        <v>610.10180000000003</v>
      </c>
      <c r="EC500" s="36">
        <v>1525.3344</v>
      </c>
      <c r="ED500" s="16">
        <v>1391.0029999999999</v>
      </c>
      <c r="EE500" s="16">
        <v>10809.8</v>
      </c>
      <c r="EF500" s="41">
        <v>21.82</v>
      </c>
      <c r="EG500" s="41">
        <v>98.89</v>
      </c>
      <c r="EI500" s="36">
        <v>95.953900000000004</v>
      </c>
      <c r="EJ500" s="36">
        <v>1.0327999999999999</v>
      </c>
      <c r="EK500" s="36">
        <v>1.5543</v>
      </c>
      <c r="EL500" s="36">
        <v>104.6485</v>
      </c>
      <c r="EM500" s="36">
        <v>1.6205000000000001</v>
      </c>
      <c r="EN500" s="36">
        <v>1.4674</v>
      </c>
      <c r="EO500" s="16">
        <v>101</v>
      </c>
      <c r="EP500" s="16">
        <v>82.063827514648395</v>
      </c>
      <c r="EQ500" s="16">
        <v>1.9405950000000001</v>
      </c>
      <c r="ER500" s="16">
        <v>-7.8822000000000003E-2</v>
      </c>
      <c r="ES500" s="43">
        <v>-8.2063784000000002</v>
      </c>
    </row>
    <row r="501" spans="1:149" x14ac:dyDescent="0.25">
      <c r="A501" s="35">
        <v>36495</v>
      </c>
      <c r="B501" s="36">
        <v>91.100800000000007</v>
      </c>
      <c r="C501" s="36">
        <v>90.320499999999996</v>
      </c>
      <c r="D501" s="36">
        <v>93.55</v>
      </c>
      <c r="E501" s="36">
        <v>90.54</v>
      </c>
      <c r="F501" s="36">
        <v>79.754400000000004</v>
      </c>
      <c r="G501" s="36">
        <v>100.3413</v>
      </c>
      <c r="H501" s="38">
        <v>80.400000000000006</v>
      </c>
      <c r="I501" s="38">
        <v>82.2</v>
      </c>
      <c r="J501" s="36">
        <v>91.369799999999998</v>
      </c>
      <c r="K501" s="16">
        <v>86.774600000000007</v>
      </c>
      <c r="L501" s="36">
        <v>94.460499999999996</v>
      </c>
      <c r="M501" s="16">
        <v>82.9696</v>
      </c>
      <c r="N501" s="16">
        <v>83.643100000000004</v>
      </c>
      <c r="O501" s="37">
        <v>17280</v>
      </c>
      <c r="P501" s="37">
        <v>130778</v>
      </c>
      <c r="Q501" s="37">
        <v>106196</v>
      </c>
      <c r="R501" s="37">
        <v>24582</v>
      </c>
      <c r="S501" s="37">
        <v>20540</v>
      </c>
      <c r="T501" s="37">
        <v>110238</v>
      </c>
      <c r="U501" s="16">
        <v>2771</v>
      </c>
      <c r="V501" s="16">
        <v>4763</v>
      </c>
      <c r="W501" s="16">
        <v>13006</v>
      </c>
      <c r="X501" s="37">
        <v>10831</v>
      </c>
      <c r="Y501" s="37">
        <v>6449</v>
      </c>
      <c r="Z501" s="37">
        <v>6709</v>
      </c>
      <c r="AA501" s="37">
        <v>15077</v>
      </c>
      <c r="AB501" s="37">
        <v>7775</v>
      </c>
      <c r="AC501" s="37">
        <v>3532</v>
      </c>
      <c r="AD501" s="37">
        <v>11706</v>
      </c>
      <c r="AE501" s="37">
        <v>593</v>
      </c>
      <c r="AF501" s="37">
        <v>16361</v>
      </c>
      <c r="AG501" s="37">
        <v>5138</v>
      </c>
      <c r="AH501" s="37">
        <v>26067</v>
      </c>
      <c r="AI501" s="38">
        <v>15149.7</v>
      </c>
      <c r="AJ501" s="38">
        <v>5949.2</v>
      </c>
      <c r="AK501" s="37">
        <v>134523</v>
      </c>
      <c r="AL501" s="37">
        <v>140177</v>
      </c>
      <c r="AM501" s="16">
        <v>67.099999999999994</v>
      </c>
      <c r="AN501" s="16">
        <v>4</v>
      </c>
      <c r="AO501" s="38">
        <f t="shared" si="73"/>
        <v>3.5319631608609114</v>
      </c>
      <c r="AP501" s="38">
        <f t="shared" si="74"/>
        <v>0.48510097947594827</v>
      </c>
      <c r="AQ501" s="38">
        <v>13.4</v>
      </c>
      <c r="AR501" s="16">
        <v>3.3</v>
      </c>
      <c r="AS501" s="16">
        <v>3.6</v>
      </c>
      <c r="AT501" s="16">
        <v>2642</v>
      </c>
      <c r="AU501" s="16">
        <v>1614</v>
      </c>
      <c r="AV501" s="37">
        <f t="shared" si="75"/>
        <v>695</v>
      </c>
      <c r="AW501" s="16">
        <v>1375</v>
      </c>
      <c r="AX501" s="16">
        <v>680</v>
      </c>
      <c r="AY501" s="16">
        <v>2433</v>
      </c>
      <c r="AZ501" s="16">
        <v>2036</v>
      </c>
      <c r="BA501" s="16">
        <v>803</v>
      </c>
      <c r="BB501" s="16">
        <v>429</v>
      </c>
      <c r="BC501" s="16">
        <v>3283</v>
      </c>
      <c r="BD501" s="38">
        <v>41.4</v>
      </c>
      <c r="BE501" s="38">
        <v>34.4</v>
      </c>
      <c r="BF501" s="38">
        <v>4.9000000000000004</v>
      </c>
      <c r="BG501" s="39">
        <v>86</v>
      </c>
      <c r="BH501" s="37">
        <v>1737</v>
      </c>
      <c r="BI501" s="37">
        <v>436</v>
      </c>
      <c r="BJ501" s="37">
        <v>384</v>
      </c>
      <c r="BK501" s="37">
        <v>171</v>
      </c>
      <c r="BL501" s="37">
        <v>748</v>
      </c>
      <c r="BM501" s="37">
        <v>434</v>
      </c>
      <c r="BN501" s="37">
        <v>1683</v>
      </c>
      <c r="BO501" s="16">
        <v>101.22</v>
      </c>
      <c r="BP501" s="16">
        <v>221532</v>
      </c>
      <c r="BQ501" s="16">
        <v>154813</v>
      </c>
      <c r="BR501" s="16">
        <v>526503</v>
      </c>
      <c r="BS501" s="38">
        <v>56.7</v>
      </c>
      <c r="BT501" s="16">
        <v>50064</v>
      </c>
      <c r="BU501" s="16">
        <v>1345.45</v>
      </c>
      <c r="BV501" s="38">
        <v>49</v>
      </c>
      <c r="BW501" s="16">
        <v>925690</v>
      </c>
      <c r="BX501" s="16">
        <v>942691.69254700001</v>
      </c>
      <c r="BY501" s="38">
        <v>60.3</v>
      </c>
      <c r="BZ501" s="16">
        <v>967665</v>
      </c>
      <c r="CA501" s="16">
        <v>281262</v>
      </c>
      <c r="CB501" s="38">
        <v>129.80000000000001</v>
      </c>
      <c r="CC501" s="16">
        <v>90</v>
      </c>
      <c r="CD501" s="16">
        <v>71</v>
      </c>
      <c r="CE501" s="41">
        <v>26.1</v>
      </c>
      <c r="CF501" s="41">
        <v>25.47</v>
      </c>
      <c r="CG501" s="40">
        <v>0.70299999999999996</v>
      </c>
      <c r="CH501" s="16">
        <v>24.35</v>
      </c>
      <c r="CI501" s="16">
        <v>111.5</v>
      </c>
      <c r="CJ501" s="40">
        <v>81.950999999999993</v>
      </c>
      <c r="CK501" s="40">
        <v>83.888000000000005</v>
      </c>
      <c r="CL501" s="38">
        <v>135.19999999999999</v>
      </c>
      <c r="CM501" s="38">
        <v>135.80000000000001</v>
      </c>
      <c r="CN501" s="38">
        <v>134.80000000000001</v>
      </c>
      <c r="CO501" s="38">
        <v>129.4</v>
      </c>
      <c r="CP501" s="38">
        <v>125.8</v>
      </c>
      <c r="CQ501" s="39">
        <v>105.14</v>
      </c>
      <c r="CR501" s="16">
        <v>226.5386</v>
      </c>
      <c r="CS501" s="38">
        <v>67.400000000000006</v>
      </c>
      <c r="CT501" s="40">
        <v>168.8</v>
      </c>
      <c r="CU501" s="40">
        <v>178.7</v>
      </c>
      <c r="CV501" s="16">
        <v>17.059999999999999</v>
      </c>
      <c r="CW501" s="16">
        <v>14.06</v>
      </c>
      <c r="CX501" s="41">
        <v>13.7</v>
      </c>
      <c r="CY501" s="41">
        <v>7.55</v>
      </c>
      <c r="CZ501" s="41">
        <v>8.19</v>
      </c>
      <c r="DA501" s="41">
        <v>5.3</v>
      </c>
      <c r="DB501" s="41">
        <v>5.93</v>
      </c>
      <c r="DC501" s="42">
        <f t="shared" si="76"/>
        <v>0.72999999999999954</v>
      </c>
      <c r="DD501" s="41">
        <v>5.84</v>
      </c>
      <c r="DE501" s="41">
        <v>6.28</v>
      </c>
      <c r="DF501" s="41">
        <v>7.91</v>
      </c>
      <c r="DG501" s="41">
        <v>5.2</v>
      </c>
      <c r="DH501" s="41">
        <v>5.44</v>
      </c>
      <c r="DI501" s="41">
        <v>6.06</v>
      </c>
      <c r="DJ501" s="42">
        <f t="shared" si="82"/>
        <v>0.85999999999999943</v>
      </c>
      <c r="DK501" s="42">
        <f t="shared" si="77"/>
        <v>1.2699999999999996</v>
      </c>
      <c r="DL501" s="42">
        <f t="shared" si="78"/>
        <v>1.9099999999999993</v>
      </c>
      <c r="DM501" s="42">
        <f t="shared" si="83"/>
        <v>1.63</v>
      </c>
      <c r="DN501" s="42">
        <f t="shared" si="79"/>
        <v>0.24000000000000021</v>
      </c>
      <c r="DO501" s="42">
        <f t="shared" si="80"/>
        <v>0.63999999999999968</v>
      </c>
      <c r="DP501" s="42">
        <f t="shared" si="81"/>
        <v>1.08</v>
      </c>
      <c r="DQ501" s="36">
        <v>1000.9936</v>
      </c>
      <c r="DR501" s="36">
        <v>506.32859999999999</v>
      </c>
      <c r="DS501" s="38">
        <v>679</v>
      </c>
      <c r="DT501" s="40">
        <v>628.12099999999998</v>
      </c>
      <c r="DU501" s="38">
        <v>1122.2</v>
      </c>
      <c r="DV501" s="38">
        <v>4617</v>
      </c>
      <c r="DW501" s="38">
        <v>4340.8</v>
      </c>
      <c r="DX501" s="37">
        <v>41331</v>
      </c>
      <c r="DY501" s="36">
        <v>920.40949999999998</v>
      </c>
      <c r="DZ501" s="36">
        <v>1460.7099000000001</v>
      </c>
      <c r="EA501" s="40">
        <v>41.651000000000003</v>
      </c>
      <c r="EB501" s="36">
        <v>610.69650000000001</v>
      </c>
      <c r="EC501" s="36">
        <v>1531.106</v>
      </c>
      <c r="ED501" s="16">
        <v>1428.684</v>
      </c>
      <c r="EE501" s="16">
        <v>11246.36</v>
      </c>
      <c r="EF501" s="41">
        <v>22.16</v>
      </c>
      <c r="EG501" s="41">
        <v>99.87</v>
      </c>
      <c r="EI501" s="36">
        <v>96.371899999999997</v>
      </c>
      <c r="EJ501" s="36">
        <v>1.0109999999999999</v>
      </c>
      <c r="EK501" s="36">
        <v>1.5841000000000001</v>
      </c>
      <c r="EL501" s="36">
        <v>102.5843</v>
      </c>
      <c r="EM501" s="36">
        <v>1.6132</v>
      </c>
      <c r="EN501" s="36">
        <v>1.4722</v>
      </c>
      <c r="EO501" s="16">
        <v>101.1</v>
      </c>
      <c r="EP501" s="16">
        <v>83.809471130371094</v>
      </c>
      <c r="EQ501" s="16">
        <v>1.795337</v>
      </c>
      <c r="ER501" s="16">
        <v>-0.31425500000000001</v>
      </c>
      <c r="ES501" s="43">
        <v>-7.8838695999999997</v>
      </c>
    </row>
    <row r="502" spans="1:149" x14ac:dyDescent="0.25">
      <c r="A502" s="35">
        <v>36526</v>
      </c>
      <c r="B502" s="36">
        <v>91.134299999999996</v>
      </c>
      <c r="C502" s="36">
        <v>90.025499999999994</v>
      </c>
      <c r="D502" s="36">
        <v>92.418700000000001</v>
      </c>
      <c r="E502" s="36">
        <v>90.804699999999997</v>
      </c>
      <c r="F502" s="36">
        <v>80.887799999999999</v>
      </c>
      <c r="G502" s="36">
        <v>99.354799999999997</v>
      </c>
      <c r="H502" s="38">
        <v>80.099999999999994</v>
      </c>
      <c r="I502" s="38">
        <v>81.900000000000006</v>
      </c>
      <c r="J502" s="36">
        <v>93.122699999999995</v>
      </c>
      <c r="K502" s="16">
        <v>88.701599999999999</v>
      </c>
      <c r="L502" s="36">
        <v>92.154700000000005</v>
      </c>
      <c r="M502" s="16">
        <v>84.186700000000002</v>
      </c>
      <c r="N502" s="16">
        <v>82.381299999999996</v>
      </c>
      <c r="O502" s="37">
        <v>17284</v>
      </c>
      <c r="P502" s="37">
        <v>131009</v>
      </c>
      <c r="Q502" s="37">
        <v>106381</v>
      </c>
      <c r="R502" s="37">
        <v>24628</v>
      </c>
      <c r="S502" s="37">
        <v>20571</v>
      </c>
      <c r="T502" s="37">
        <v>110438</v>
      </c>
      <c r="U502" s="16">
        <v>2768</v>
      </c>
      <c r="V502" s="16">
        <v>4765</v>
      </c>
      <c r="W502" s="16">
        <v>13038</v>
      </c>
      <c r="X502" s="37">
        <v>10845</v>
      </c>
      <c r="Y502" s="37">
        <v>6439</v>
      </c>
      <c r="Z502" s="37">
        <v>6752</v>
      </c>
      <c r="AA502" s="37">
        <v>15099</v>
      </c>
      <c r="AB502" s="37">
        <v>7770</v>
      </c>
      <c r="AC502" s="37">
        <v>3550</v>
      </c>
      <c r="AD502" s="37">
        <v>11713</v>
      </c>
      <c r="AE502" s="37">
        <v>592</v>
      </c>
      <c r="AF502" s="37">
        <v>16418</v>
      </c>
      <c r="AG502" s="37">
        <v>5145</v>
      </c>
      <c r="AH502" s="37">
        <v>26115</v>
      </c>
      <c r="AI502" s="38">
        <v>15181.4</v>
      </c>
      <c r="AJ502" s="38">
        <v>5954.1</v>
      </c>
      <c r="AK502" s="37">
        <v>136559</v>
      </c>
      <c r="AL502" s="37">
        <v>142267</v>
      </c>
      <c r="AM502" s="16">
        <v>67.3</v>
      </c>
      <c r="AN502" s="16">
        <v>4</v>
      </c>
      <c r="AO502" s="38">
        <f t="shared" si="73"/>
        <v>3.4786703873702263</v>
      </c>
      <c r="AP502" s="38">
        <f t="shared" si="74"/>
        <v>0.50679356421376709</v>
      </c>
      <c r="AQ502" s="38">
        <v>12.7</v>
      </c>
      <c r="AR502" s="16">
        <v>3.3</v>
      </c>
      <c r="AS502" s="16">
        <v>3.7</v>
      </c>
      <c r="AT502" s="16">
        <v>2541</v>
      </c>
      <c r="AU502" s="16">
        <v>1749</v>
      </c>
      <c r="AV502" s="37">
        <f t="shared" si="75"/>
        <v>659</v>
      </c>
      <c r="AW502" s="16">
        <v>1380</v>
      </c>
      <c r="AX502" s="16">
        <v>721</v>
      </c>
      <c r="AY502" s="16">
        <v>2527</v>
      </c>
      <c r="AZ502" s="16">
        <v>2046</v>
      </c>
      <c r="BA502" s="16">
        <v>771</v>
      </c>
      <c r="BB502" s="16">
        <v>394</v>
      </c>
      <c r="BC502" s="16">
        <v>3208</v>
      </c>
      <c r="BD502" s="38">
        <v>41.5</v>
      </c>
      <c r="BE502" s="38">
        <v>34.4</v>
      </c>
      <c r="BF502" s="38">
        <v>4.9000000000000004</v>
      </c>
      <c r="BG502" s="39"/>
      <c r="BH502" s="37">
        <v>1604</v>
      </c>
      <c r="BI502" s="37">
        <v>269</v>
      </c>
      <c r="BJ502" s="37">
        <v>312</v>
      </c>
      <c r="BK502" s="37">
        <v>150</v>
      </c>
      <c r="BL502" s="37">
        <v>793</v>
      </c>
      <c r="BM502" s="37">
        <v>349</v>
      </c>
      <c r="BN502" s="37">
        <v>1727</v>
      </c>
      <c r="BO502" s="16">
        <v>93.99</v>
      </c>
      <c r="BP502" s="16">
        <v>227418</v>
      </c>
      <c r="BQ502" s="16">
        <v>157775</v>
      </c>
      <c r="BR502" s="16">
        <v>531629</v>
      </c>
      <c r="BS502" s="38">
        <v>55</v>
      </c>
      <c r="BT502" s="16">
        <v>50224</v>
      </c>
      <c r="BU502" s="16">
        <v>1344.98</v>
      </c>
      <c r="BV502" s="38">
        <v>52.8</v>
      </c>
      <c r="BW502" s="16">
        <v>908950</v>
      </c>
      <c r="BX502" s="16">
        <v>931745.51594499999</v>
      </c>
      <c r="BY502" s="38">
        <v>60.4</v>
      </c>
      <c r="BZ502" s="16">
        <v>973830</v>
      </c>
      <c r="CA502" s="16">
        <v>278446</v>
      </c>
      <c r="CB502" s="38">
        <v>130.80000000000001</v>
      </c>
      <c r="CC502" s="16">
        <v>98</v>
      </c>
      <c r="CD502" s="16">
        <v>72.2</v>
      </c>
      <c r="CE502" s="41">
        <v>27.26</v>
      </c>
      <c r="CF502" s="41">
        <v>25.51</v>
      </c>
      <c r="CG502" s="40">
        <v>0.70499999999999996</v>
      </c>
      <c r="CH502" s="16">
        <v>25.29</v>
      </c>
      <c r="CI502" s="16">
        <v>111.9</v>
      </c>
      <c r="CJ502" s="40">
        <v>82.186000000000007</v>
      </c>
      <c r="CK502" s="40">
        <v>84.102999999999994</v>
      </c>
      <c r="CL502" s="38">
        <v>135.19999999999999</v>
      </c>
      <c r="CM502" s="38">
        <v>135.5</v>
      </c>
      <c r="CN502" s="38">
        <v>134.69999999999999</v>
      </c>
      <c r="CO502" s="38">
        <v>130</v>
      </c>
      <c r="CP502" s="38">
        <v>126.4</v>
      </c>
      <c r="CQ502" s="39">
        <v>105.75</v>
      </c>
      <c r="CR502" s="16">
        <v>227.91249999999999</v>
      </c>
      <c r="CS502" s="38">
        <v>72.400000000000006</v>
      </c>
      <c r="CT502" s="40">
        <v>169.3</v>
      </c>
      <c r="CU502" s="40">
        <v>179.3</v>
      </c>
      <c r="CV502" s="16">
        <v>17.11</v>
      </c>
      <c r="CW502" s="16">
        <v>14.13</v>
      </c>
      <c r="CX502" s="41">
        <v>13.75</v>
      </c>
      <c r="CY502" s="41">
        <v>7.78</v>
      </c>
      <c r="CZ502" s="41">
        <v>8.33</v>
      </c>
      <c r="DA502" s="41">
        <v>5.45</v>
      </c>
      <c r="DB502" s="41">
        <v>5.81</v>
      </c>
      <c r="DC502" s="42">
        <f t="shared" si="76"/>
        <v>0.48999999999999932</v>
      </c>
      <c r="DD502" s="41">
        <v>6.12</v>
      </c>
      <c r="DE502" s="41">
        <v>6.66</v>
      </c>
      <c r="DF502" s="41">
        <v>8.2100000000000009</v>
      </c>
      <c r="DG502" s="41">
        <v>5.32</v>
      </c>
      <c r="DH502" s="41">
        <v>5.5</v>
      </c>
      <c r="DI502" s="41">
        <v>5.94</v>
      </c>
      <c r="DJ502" s="42">
        <f t="shared" si="82"/>
        <v>0.62000000000000011</v>
      </c>
      <c r="DK502" s="42">
        <f t="shared" si="77"/>
        <v>1.1200000000000001</v>
      </c>
      <c r="DL502" s="42">
        <f t="shared" si="78"/>
        <v>1.67</v>
      </c>
      <c r="DM502" s="42">
        <f t="shared" si="83"/>
        <v>1.5500000000000007</v>
      </c>
      <c r="DN502" s="42">
        <f t="shared" si="79"/>
        <v>0.17999999999999972</v>
      </c>
      <c r="DO502" s="42">
        <f t="shared" si="80"/>
        <v>0.79999999999999982</v>
      </c>
      <c r="DP502" s="42">
        <f t="shared" si="81"/>
        <v>1.3399999999999999</v>
      </c>
      <c r="DQ502" s="36">
        <v>1003.5300999999999</v>
      </c>
      <c r="DR502" s="36">
        <v>510.1748</v>
      </c>
      <c r="DS502" s="38">
        <v>696.9</v>
      </c>
      <c r="DT502" s="40">
        <v>618.60299999999995</v>
      </c>
      <c r="DU502" s="38">
        <v>1122</v>
      </c>
      <c r="DV502" s="38">
        <v>4645.6000000000004</v>
      </c>
      <c r="DW502" s="38">
        <v>4379.1000000000004</v>
      </c>
      <c r="DX502" s="37">
        <v>43855</v>
      </c>
      <c r="DY502" s="36">
        <v>923.67359999999996</v>
      </c>
      <c r="DZ502" s="36">
        <v>1481.3934999999999</v>
      </c>
      <c r="EA502" s="40">
        <v>44.228999999999999</v>
      </c>
      <c r="EB502" s="36">
        <v>614.84659999999997</v>
      </c>
      <c r="EC502" s="36">
        <v>1538.5201999999999</v>
      </c>
      <c r="ED502" s="16">
        <v>1425.585</v>
      </c>
      <c r="EE502" s="16">
        <v>11281.26</v>
      </c>
      <c r="EF502" s="41">
        <v>23.2</v>
      </c>
      <c r="EG502" s="41">
        <v>100.75</v>
      </c>
      <c r="EH502" s="41">
        <v>100.59</v>
      </c>
      <c r="EI502" s="36">
        <v>96.232600000000005</v>
      </c>
      <c r="EJ502" s="36">
        <v>1.0130999999999999</v>
      </c>
      <c r="EK502" s="36">
        <v>1.5903</v>
      </c>
      <c r="EL502" s="36">
        <v>105.29600000000001</v>
      </c>
      <c r="EM502" s="36">
        <v>1.6404000000000001</v>
      </c>
      <c r="EN502" s="36">
        <v>1.4486000000000001</v>
      </c>
      <c r="EO502" s="16">
        <v>108.6</v>
      </c>
      <c r="EP502" s="16">
        <v>89.2015380859375</v>
      </c>
      <c r="EQ502" s="16">
        <v>1.8961380000000001</v>
      </c>
      <c r="ER502" s="16">
        <v>-0.121563</v>
      </c>
      <c r="ES502" s="43">
        <v>-6.9184970999999997</v>
      </c>
    </row>
    <row r="503" spans="1:149" x14ac:dyDescent="0.25">
      <c r="A503" s="35">
        <v>36557</v>
      </c>
      <c r="B503" s="36">
        <v>91.406499999999994</v>
      </c>
      <c r="C503" s="36">
        <v>90.453699999999998</v>
      </c>
      <c r="D503" s="36">
        <v>92.948899999999995</v>
      </c>
      <c r="E503" s="36">
        <v>90.986500000000007</v>
      </c>
      <c r="F503" s="36">
        <v>81.221900000000005</v>
      </c>
      <c r="G503" s="36">
        <v>99.201700000000002</v>
      </c>
      <c r="H503" s="38">
        <v>80</v>
      </c>
      <c r="I503" s="38">
        <v>81.900000000000006</v>
      </c>
      <c r="J503" s="36">
        <v>92.740300000000005</v>
      </c>
      <c r="K503" s="16">
        <v>87.798299999999998</v>
      </c>
      <c r="L503" s="36">
        <v>93.062299999999993</v>
      </c>
      <c r="M503" s="16">
        <v>84.414599999999993</v>
      </c>
      <c r="N503" s="16">
        <v>85.427300000000002</v>
      </c>
      <c r="O503" s="37">
        <v>17285</v>
      </c>
      <c r="P503" s="37">
        <v>131139</v>
      </c>
      <c r="Q503" s="37">
        <v>106530</v>
      </c>
      <c r="R503" s="37">
        <v>24609</v>
      </c>
      <c r="S503" s="37">
        <v>20599</v>
      </c>
      <c r="T503" s="37">
        <v>110540</v>
      </c>
      <c r="U503" s="16">
        <v>2796</v>
      </c>
      <c r="V503" s="16">
        <v>4765</v>
      </c>
      <c r="W503" s="16">
        <v>13038</v>
      </c>
      <c r="X503" s="37">
        <v>10850</v>
      </c>
      <c r="Y503" s="37">
        <v>6435</v>
      </c>
      <c r="Z503" s="37">
        <v>6730</v>
      </c>
      <c r="AA503" s="37">
        <v>15110</v>
      </c>
      <c r="AB503" s="37">
        <v>7771</v>
      </c>
      <c r="AC503" s="37">
        <v>3569</v>
      </c>
      <c r="AD503" s="37">
        <v>11719</v>
      </c>
      <c r="AE503" s="37">
        <v>594</v>
      </c>
      <c r="AF503" s="37">
        <v>16469</v>
      </c>
      <c r="AG503" s="37">
        <v>5154</v>
      </c>
      <c r="AH503" s="37">
        <v>26139</v>
      </c>
      <c r="AI503" s="38">
        <v>15196.8</v>
      </c>
      <c r="AJ503" s="38">
        <v>5956.3</v>
      </c>
      <c r="AK503" s="37">
        <v>136598</v>
      </c>
      <c r="AL503" s="37">
        <v>142456</v>
      </c>
      <c r="AM503" s="16">
        <v>67.3</v>
      </c>
      <c r="AN503" s="16">
        <v>4.0999999999999996</v>
      </c>
      <c r="AO503" s="38">
        <f t="shared" si="73"/>
        <v>3.6411242769697312</v>
      </c>
      <c r="AP503" s="38">
        <f t="shared" si="74"/>
        <v>0.4415398438816196</v>
      </c>
      <c r="AQ503" s="38">
        <v>13.8</v>
      </c>
      <c r="AR503" s="16">
        <v>3.5</v>
      </c>
      <c r="AS503" s="16">
        <v>3.6</v>
      </c>
      <c r="AT503" s="16">
        <v>2604</v>
      </c>
      <c r="AU503" s="16">
        <v>1912</v>
      </c>
      <c r="AV503" s="37">
        <f t="shared" si="75"/>
        <v>671</v>
      </c>
      <c r="AW503" s="16">
        <v>1300</v>
      </c>
      <c r="AX503" s="16">
        <v>629</v>
      </c>
      <c r="AY503" s="16">
        <v>2655</v>
      </c>
      <c r="AZ503" s="16">
        <v>1991</v>
      </c>
      <c r="BA503" s="16">
        <v>767</v>
      </c>
      <c r="BB503" s="16">
        <v>420</v>
      </c>
      <c r="BC503" s="16">
        <v>3167</v>
      </c>
      <c r="BD503" s="38">
        <v>41.5</v>
      </c>
      <c r="BE503" s="38">
        <v>34.4</v>
      </c>
      <c r="BF503" s="38">
        <v>5</v>
      </c>
      <c r="BG503" s="39"/>
      <c r="BH503" s="37">
        <v>1626</v>
      </c>
      <c r="BI503" s="37">
        <v>316</v>
      </c>
      <c r="BJ503" s="37">
        <v>377</v>
      </c>
      <c r="BK503" s="37">
        <v>142</v>
      </c>
      <c r="BL503" s="37">
        <v>697</v>
      </c>
      <c r="BM503" s="37">
        <v>410</v>
      </c>
      <c r="BN503" s="37">
        <v>1692</v>
      </c>
      <c r="BO503" s="16">
        <v>108.76</v>
      </c>
      <c r="BP503" s="16">
        <v>207782</v>
      </c>
      <c r="BQ503" s="16">
        <v>150614</v>
      </c>
      <c r="BR503" s="16">
        <v>530557</v>
      </c>
      <c r="BS503" s="38">
        <v>54.4</v>
      </c>
      <c r="BT503" s="16">
        <v>44853</v>
      </c>
      <c r="BU503" s="16">
        <v>1348.57</v>
      </c>
      <c r="BV503" s="38">
        <v>44.9</v>
      </c>
      <c r="BW503" s="16">
        <v>896840</v>
      </c>
      <c r="BX503" s="16">
        <v>932885.10799699998</v>
      </c>
      <c r="BY503" s="38">
        <v>58.7</v>
      </c>
      <c r="BZ503" s="16">
        <v>957324</v>
      </c>
      <c r="CA503" s="16">
        <v>281288</v>
      </c>
      <c r="CB503" s="38">
        <v>130.69999999999999</v>
      </c>
      <c r="CC503" s="16">
        <v>104.8</v>
      </c>
      <c r="CD503" s="16">
        <v>83.5</v>
      </c>
      <c r="CE503" s="41">
        <v>29.37</v>
      </c>
      <c r="CF503" s="41">
        <v>27.78</v>
      </c>
      <c r="CG503" s="40">
        <v>0.81599999999999995</v>
      </c>
      <c r="CH503" s="16">
        <v>27.39</v>
      </c>
      <c r="CI503" s="16">
        <v>117.3</v>
      </c>
      <c r="CJ503" s="40">
        <v>82.444999999999993</v>
      </c>
      <c r="CK503" s="40">
        <v>84.228999999999999</v>
      </c>
      <c r="CL503" s="38">
        <v>136.6</v>
      </c>
      <c r="CM503" s="38">
        <v>136.4</v>
      </c>
      <c r="CN503" s="38">
        <v>136.5</v>
      </c>
      <c r="CO503" s="38">
        <v>131.5</v>
      </c>
      <c r="CP503" s="38">
        <v>127.5</v>
      </c>
      <c r="CQ503" s="39">
        <v>105.04</v>
      </c>
      <c r="CR503" s="16">
        <v>221.999</v>
      </c>
      <c r="CS503" s="38">
        <v>71.599999999999994</v>
      </c>
      <c r="CT503" s="40">
        <v>170</v>
      </c>
      <c r="CU503" s="40">
        <v>179.4</v>
      </c>
      <c r="CV503" s="16">
        <v>17.2</v>
      </c>
      <c r="CW503" s="16">
        <v>14.15</v>
      </c>
      <c r="CX503" s="41">
        <v>13.8</v>
      </c>
      <c r="CY503" s="41">
        <v>7.68</v>
      </c>
      <c r="CZ503" s="41">
        <v>8.2899999999999991</v>
      </c>
      <c r="DA503" s="41">
        <v>5.73</v>
      </c>
      <c r="DB503" s="41">
        <v>5.9</v>
      </c>
      <c r="DC503" s="42">
        <f t="shared" si="76"/>
        <v>0.35000000000000053</v>
      </c>
      <c r="DD503" s="41">
        <v>6.22</v>
      </c>
      <c r="DE503" s="41">
        <v>6.52</v>
      </c>
      <c r="DF503" s="41">
        <v>8.33</v>
      </c>
      <c r="DG503" s="41">
        <v>5.55</v>
      </c>
      <c r="DH503" s="41">
        <v>5.72</v>
      </c>
      <c r="DI503" s="41">
        <v>6.02</v>
      </c>
      <c r="DJ503" s="42">
        <f t="shared" si="82"/>
        <v>0.46999999999999975</v>
      </c>
      <c r="DK503" s="42">
        <f t="shared" si="77"/>
        <v>1.1600000000000001</v>
      </c>
      <c r="DL503" s="42">
        <f t="shared" si="78"/>
        <v>1.7699999999999996</v>
      </c>
      <c r="DM503" s="42">
        <f t="shared" si="83"/>
        <v>1.8100000000000005</v>
      </c>
      <c r="DN503" s="42">
        <f t="shared" si="79"/>
        <v>0.16999999999999993</v>
      </c>
      <c r="DO503" s="42">
        <f t="shared" si="80"/>
        <v>0.66999999999999993</v>
      </c>
      <c r="DP503" s="42">
        <f t="shared" si="81"/>
        <v>0.96999999999999975</v>
      </c>
      <c r="DQ503" s="36">
        <v>1016.6205</v>
      </c>
      <c r="DR503" s="36">
        <v>510.8263</v>
      </c>
      <c r="DS503" s="38">
        <v>696.8</v>
      </c>
      <c r="DT503" s="40">
        <v>602.28499999999997</v>
      </c>
      <c r="DU503" s="38">
        <v>1107.9000000000001</v>
      </c>
      <c r="DV503" s="38">
        <v>4658.7</v>
      </c>
      <c r="DW503" s="38">
        <v>4383.5</v>
      </c>
      <c r="DX503" s="37">
        <v>41989</v>
      </c>
      <c r="DY503" s="36">
        <v>931.85270000000003</v>
      </c>
      <c r="DZ503" s="36">
        <v>1492.0805</v>
      </c>
      <c r="EA503" s="40">
        <v>42.097000000000001</v>
      </c>
      <c r="EB503" s="36">
        <v>617.33259999999996</v>
      </c>
      <c r="EC503" s="36">
        <v>1549.1853000000001</v>
      </c>
      <c r="ED503" s="16">
        <v>1388.876</v>
      </c>
      <c r="EE503" s="16">
        <v>10541.93</v>
      </c>
      <c r="EF503" s="41">
        <v>23.6</v>
      </c>
      <c r="EG503" s="41">
        <v>101.89</v>
      </c>
      <c r="EH503" s="41">
        <v>101.69</v>
      </c>
      <c r="EI503" s="36">
        <v>98.447900000000004</v>
      </c>
      <c r="EJ503" s="36">
        <v>0.98340000000000005</v>
      </c>
      <c r="EK503" s="36">
        <v>1.6348</v>
      </c>
      <c r="EL503" s="36">
        <v>109.38849999999999</v>
      </c>
      <c r="EM503" s="36">
        <v>1.6</v>
      </c>
      <c r="EN503" s="36">
        <v>1.4512</v>
      </c>
      <c r="EO503" s="16">
        <v>107.8</v>
      </c>
      <c r="EP503" s="16">
        <v>77.601394653320298</v>
      </c>
      <c r="EQ503" s="16">
        <v>2.0280239999999998</v>
      </c>
      <c r="ER503" s="16">
        <v>-0.10455299999999999</v>
      </c>
      <c r="ES503" s="43">
        <v>-6.3158991000000002</v>
      </c>
    </row>
    <row r="504" spans="1:149" x14ac:dyDescent="0.25">
      <c r="A504" s="35">
        <v>36586</v>
      </c>
      <c r="B504" s="36">
        <v>91.798199999999994</v>
      </c>
      <c r="C504" s="36">
        <v>90.563500000000005</v>
      </c>
      <c r="D504" s="36">
        <v>92.686899999999994</v>
      </c>
      <c r="E504" s="36">
        <v>91.607100000000003</v>
      </c>
      <c r="F504" s="36">
        <v>82.128900000000002</v>
      </c>
      <c r="G504" s="36">
        <v>99.516499999999994</v>
      </c>
      <c r="H504" s="38">
        <v>80.2</v>
      </c>
      <c r="I504" s="38">
        <v>81.900000000000006</v>
      </c>
      <c r="J504" s="36">
        <v>92.598299999999995</v>
      </c>
      <c r="K504" s="16">
        <v>88.278000000000006</v>
      </c>
      <c r="L504" s="36">
        <v>92.755899999999997</v>
      </c>
      <c r="M504" s="16">
        <v>85.197400000000002</v>
      </c>
      <c r="N504" s="16">
        <v>81.123500000000007</v>
      </c>
      <c r="O504" s="37">
        <v>17302</v>
      </c>
      <c r="P504" s="37">
        <v>131606</v>
      </c>
      <c r="Q504" s="37">
        <v>106901</v>
      </c>
      <c r="R504" s="37">
        <v>24705</v>
      </c>
      <c r="S504" s="37">
        <v>20733</v>
      </c>
      <c r="T504" s="37">
        <v>110873</v>
      </c>
      <c r="U504" s="16">
        <v>2884</v>
      </c>
      <c r="V504" s="16">
        <v>4774</v>
      </c>
      <c r="W504" s="16">
        <v>13075</v>
      </c>
      <c r="X504" s="37">
        <v>10870</v>
      </c>
      <c r="Y504" s="37">
        <v>6432</v>
      </c>
      <c r="Z504" s="37">
        <v>6811</v>
      </c>
      <c r="AA504" s="37">
        <v>15139</v>
      </c>
      <c r="AB504" s="37">
        <v>7767</v>
      </c>
      <c r="AC504" s="37">
        <v>3591</v>
      </c>
      <c r="AD504" s="37">
        <v>11788</v>
      </c>
      <c r="AE504" s="37">
        <v>592</v>
      </c>
      <c r="AF504" s="37">
        <v>16538</v>
      </c>
      <c r="AG504" s="37">
        <v>5160</v>
      </c>
      <c r="AH504" s="37">
        <v>26185</v>
      </c>
      <c r="AI504" s="38">
        <v>15220.3</v>
      </c>
      <c r="AJ504" s="38">
        <v>5971.1</v>
      </c>
      <c r="AK504" s="37">
        <v>136701</v>
      </c>
      <c r="AL504" s="37">
        <v>142434</v>
      </c>
      <c r="AM504" s="16">
        <v>67.3</v>
      </c>
      <c r="AN504" s="16">
        <v>4</v>
      </c>
      <c r="AO504" s="38">
        <f t="shared" si="73"/>
        <v>3.6697698583203451</v>
      </c>
      <c r="AP504" s="38">
        <f t="shared" si="74"/>
        <v>0.45354339553758233</v>
      </c>
      <c r="AQ504" s="38">
        <v>13.3</v>
      </c>
      <c r="AR504" s="16">
        <v>3.2</v>
      </c>
      <c r="AS504" s="16">
        <v>3.7</v>
      </c>
      <c r="AT504" s="16">
        <v>2780</v>
      </c>
      <c r="AU504" s="16">
        <v>1781</v>
      </c>
      <c r="AV504" s="37">
        <f t="shared" si="75"/>
        <v>666</v>
      </c>
      <c r="AW504" s="16">
        <v>1312</v>
      </c>
      <c r="AX504" s="16">
        <v>646</v>
      </c>
      <c r="AY504" s="16">
        <v>2521</v>
      </c>
      <c r="AZ504" s="16">
        <v>1982</v>
      </c>
      <c r="BA504" s="16">
        <v>818</v>
      </c>
      <c r="BB504" s="16">
        <v>429</v>
      </c>
      <c r="BC504" s="16">
        <v>3231</v>
      </c>
      <c r="BD504" s="38">
        <v>41.4</v>
      </c>
      <c r="BE504" s="38">
        <v>34.4</v>
      </c>
      <c r="BF504" s="38">
        <v>4.7</v>
      </c>
      <c r="BG504" s="39"/>
      <c r="BH504" s="37">
        <v>1575</v>
      </c>
      <c r="BI504" s="37">
        <v>323</v>
      </c>
      <c r="BJ504" s="37">
        <v>329</v>
      </c>
      <c r="BK504" s="37">
        <v>157</v>
      </c>
      <c r="BL504" s="37">
        <v>727</v>
      </c>
      <c r="BM504" s="37">
        <v>362</v>
      </c>
      <c r="BN504" s="37">
        <v>1651</v>
      </c>
      <c r="BO504" s="16">
        <v>125.84</v>
      </c>
      <c r="BP504" s="16">
        <v>216985</v>
      </c>
      <c r="BQ504" s="16">
        <v>154912</v>
      </c>
      <c r="BR504" s="16">
        <v>532385</v>
      </c>
      <c r="BS504" s="38">
        <v>54.3</v>
      </c>
      <c r="BT504" s="16">
        <v>48462</v>
      </c>
      <c r="BU504" s="16">
        <v>1350.71</v>
      </c>
      <c r="BV504" s="38">
        <v>47.5</v>
      </c>
      <c r="BW504" s="16">
        <v>906889</v>
      </c>
      <c r="BX504" s="16">
        <v>938084.85132100002</v>
      </c>
      <c r="BY504" s="38">
        <v>56.2</v>
      </c>
      <c r="BZ504" s="16">
        <v>968167</v>
      </c>
      <c r="CA504" s="16">
        <v>282043</v>
      </c>
      <c r="CB504" s="38">
        <v>131.6</v>
      </c>
      <c r="CC504" s="16">
        <v>105.7</v>
      </c>
      <c r="CD504" s="16">
        <v>86.9</v>
      </c>
      <c r="CE504" s="41">
        <v>29.84</v>
      </c>
      <c r="CF504" s="41">
        <v>27.49</v>
      </c>
      <c r="CG504" s="40">
        <v>0.88900000000000001</v>
      </c>
      <c r="CH504" s="16">
        <v>27.7</v>
      </c>
      <c r="CI504" s="16">
        <v>130.9</v>
      </c>
      <c r="CJ504" s="40">
        <v>82.796999999999997</v>
      </c>
      <c r="CK504" s="40">
        <v>84.4</v>
      </c>
      <c r="CL504" s="38">
        <v>137.30000000000001</v>
      </c>
      <c r="CM504" s="38">
        <v>136.4</v>
      </c>
      <c r="CN504" s="38">
        <v>137.4</v>
      </c>
      <c r="CO504" s="38">
        <v>132.6</v>
      </c>
      <c r="CP504" s="38">
        <v>128.4</v>
      </c>
      <c r="CQ504" s="39">
        <v>104.5</v>
      </c>
      <c r="CR504" s="16">
        <v>225.7139</v>
      </c>
      <c r="CS504" s="38">
        <v>78.7</v>
      </c>
      <c r="CT504" s="40">
        <v>171</v>
      </c>
      <c r="CU504" s="40">
        <v>180</v>
      </c>
      <c r="CV504" s="16">
        <v>17.28</v>
      </c>
      <c r="CW504" s="16">
        <v>14.18</v>
      </c>
      <c r="CX504" s="41">
        <v>13.84</v>
      </c>
      <c r="CY504" s="41">
        <v>7.68</v>
      </c>
      <c r="CZ504" s="41">
        <v>8.3699999999999992</v>
      </c>
      <c r="DA504" s="41">
        <v>5.85</v>
      </c>
      <c r="DB504" s="41">
        <v>6.03</v>
      </c>
      <c r="DC504" s="42">
        <f t="shared" si="76"/>
        <v>0.33999999999999986</v>
      </c>
      <c r="DD504" s="41">
        <v>6.22</v>
      </c>
      <c r="DE504" s="41">
        <v>6.26</v>
      </c>
      <c r="DF504" s="41">
        <v>8.24</v>
      </c>
      <c r="DG504" s="41">
        <v>5.69</v>
      </c>
      <c r="DH504" s="41">
        <v>5.85</v>
      </c>
      <c r="DI504" s="41">
        <v>6.13</v>
      </c>
      <c r="DJ504" s="42">
        <f t="shared" si="82"/>
        <v>0.4399999999999995</v>
      </c>
      <c r="DK504" s="42">
        <f t="shared" si="77"/>
        <v>1.42</v>
      </c>
      <c r="DL504" s="42">
        <f t="shared" si="78"/>
        <v>2.1099999999999994</v>
      </c>
      <c r="DM504" s="42">
        <f t="shared" si="83"/>
        <v>1.9800000000000004</v>
      </c>
      <c r="DN504" s="42">
        <f t="shared" si="79"/>
        <v>0.15999999999999925</v>
      </c>
      <c r="DO504" s="42">
        <f t="shared" si="80"/>
        <v>0.52999999999999936</v>
      </c>
      <c r="DP504" s="42">
        <f t="shared" si="81"/>
        <v>0.5699999999999994</v>
      </c>
      <c r="DQ504" s="36">
        <v>1026.1237000000001</v>
      </c>
      <c r="DR504" s="36">
        <v>514.67949999999996</v>
      </c>
      <c r="DS504" s="38">
        <v>713</v>
      </c>
      <c r="DT504" s="40">
        <v>600.01800000000003</v>
      </c>
      <c r="DU504" s="38">
        <v>1107.3</v>
      </c>
      <c r="DV504" s="38">
        <v>4689.6000000000004</v>
      </c>
      <c r="DW504" s="38">
        <v>4422.3</v>
      </c>
      <c r="DX504" s="37">
        <v>39571</v>
      </c>
      <c r="DY504" s="36">
        <v>938.93970000000002</v>
      </c>
      <c r="DZ504" s="36">
        <v>1517.9111</v>
      </c>
      <c r="EA504" s="40">
        <v>39.75</v>
      </c>
      <c r="EB504" s="36">
        <v>622.51099999999997</v>
      </c>
      <c r="EC504" s="36">
        <v>1561.4507000000001</v>
      </c>
      <c r="ED504" s="16">
        <v>1442.213</v>
      </c>
      <c r="EE504" s="16">
        <v>10483.39</v>
      </c>
      <c r="EF504" s="41">
        <v>22.72</v>
      </c>
      <c r="EG504" s="41">
        <v>103.15</v>
      </c>
      <c r="EH504" s="41">
        <v>102.78</v>
      </c>
      <c r="EI504" s="36">
        <v>98.828199999999995</v>
      </c>
      <c r="EJ504" s="36">
        <v>0.96430000000000005</v>
      </c>
      <c r="EK504" s="36">
        <v>1.6636</v>
      </c>
      <c r="EL504" s="36">
        <v>106.3074</v>
      </c>
      <c r="EM504" s="36">
        <v>1.5799000000000001</v>
      </c>
      <c r="EN504" s="36">
        <v>1.4608000000000001</v>
      </c>
      <c r="EO504" s="16">
        <v>101.7</v>
      </c>
      <c r="EP504" s="16">
        <v>77.548309326171903</v>
      </c>
      <c r="EQ504" s="16">
        <v>2.4076490000000002</v>
      </c>
      <c r="ER504" s="16">
        <v>0.153942</v>
      </c>
      <c r="ES504" s="43">
        <v>0.58175244999999998</v>
      </c>
    </row>
    <row r="505" spans="1:149" x14ac:dyDescent="0.25">
      <c r="A505" s="35">
        <v>36617</v>
      </c>
      <c r="B505" s="36">
        <v>92.471999999999994</v>
      </c>
      <c r="C505" s="36">
        <v>91.414299999999997</v>
      </c>
      <c r="D505" s="36">
        <v>93.529399999999995</v>
      </c>
      <c r="E505" s="36">
        <v>92.032499999999999</v>
      </c>
      <c r="F505" s="36">
        <v>82.9131</v>
      </c>
      <c r="G505" s="36">
        <v>99.644800000000004</v>
      </c>
      <c r="H505" s="38">
        <v>80.400000000000006</v>
      </c>
      <c r="I505" s="38">
        <v>82.2</v>
      </c>
      <c r="J505" s="36">
        <v>93.714299999999994</v>
      </c>
      <c r="K505" s="16">
        <v>89.302899999999994</v>
      </c>
      <c r="L505" s="36">
        <v>93.491900000000001</v>
      </c>
      <c r="M505" s="16">
        <v>86.044600000000003</v>
      </c>
      <c r="N505" s="16">
        <v>83.441199999999995</v>
      </c>
      <c r="O505" s="37">
        <v>17298</v>
      </c>
      <c r="P505" s="37">
        <v>131893</v>
      </c>
      <c r="Q505" s="37">
        <v>107205</v>
      </c>
      <c r="R505" s="37">
        <v>24688</v>
      </c>
      <c r="S505" s="37">
        <v>20802</v>
      </c>
      <c r="T505" s="37">
        <v>111091</v>
      </c>
      <c r="U505" s="16">
        <v>2911</v>
      </c>
      <c r="V505" s="16">
        <v>4783</v>
      </c>
      <c r="W505" s="16">
        <v>13108</v>
      </c>
      <c r="X505" s="37">
        <v>10867</v>
      </c>
      <c r="Y505" s="37">
        <v>6431</v>
      </c>
      <c r="Z505" s="37">
        <v>6794</v>
      </c>
      <c r="AA505" s="37">
        <v>15159</v>
      </c>
      <c r="AB505" s="37">
        <v>7764</v>
      </c>
      <c r="AC505" s="37">
        <v>3608</v>
      </c>
      <c r="AD505" s="37">
        <v>11834</v>
      </c>
      <c r="AE505" s="37">
        <v>596</v>
      </c>
      <c r="AF505" s="37">
        <v>16622</v>
      </c>
      <c r="AG505" s="37">
        <v>5159</v>
      </c>
      <c r="AH505" s="37">
        <v>26257</v>
      </c>
      <c r="AI505" s="38">
        <v>15298.4</v>
      </c>
      <c r="AJ505" s="38">
        <v>5959.2</v>
      </c>
      <c r="AK505" s="37">
        <v>137270</v>
      </c>
      <c r="AL505" s="37">
        <v>142751</v>
      </c>
      <c r="AM505" s="16">
        <v>67.3</v>
      </c>
      <c r="AN505" s="16">
        <v>3.8</v>
      </c>
      <c r="AO505" s="38">
        <f t="shared" si="73"/>
        <v>3.5145112818824384</v>
      </c>
      <c r="AP505" s="38">
        <f t="shared" si="74"/>
        <v>0.41961177154625889</v>
      </c>
      <c r="AQ505" s="38">
        <v>12.6</v>
      </c>
      <c r="AR505" s="16">
        <v>3.1</v>
      </c>
      <c r="AS505" s="16">
        <v>3.5</v>
      </c>
      <c r="AT505" s="16">
        <v>2510</v>
      </c>
      <c r="AU505" s="16">
        <v>1845</v>
      </c>
      <c r="AV505" s="37">
        <f t="shared" si="75"/>
        <v>662</v>
      </c>
      <c r="AW505" s="16">
        <v>1261</v>
      </c>
      <c r="AX505" s="16">
        <v>599</v>
      </c>
      <c r="AY505" s="16">
        <v>2298</v>
      </c>
      <c r="AZ505" s="16">
        <v>1919</v>
      </c>
      <c r="BA505" s="16">
        <v>826</v>
      </c>
      <c r="BB505" s="16">
        <v>406</v>
      </c>
      <c r="BC505" s="16">
        <v>3186</v>
      </c>
      <c r="BD505" s="38">
        <v>41.6</v>
      </c>
      <c r="BE505" s="38">
        <v>34.4</v>
      </c>
      <c r="BF505" s="38">
        <v>4.8</v>
      </c>
      <c r="BG505" s="39"/>
      <c r="BH505" s="37">
        <v>1559</v>
      </c>
      <c r="BI505" s="37">
        <v>301</v>
      </c>
      <c r="BJ505" s="37">
        <v>294</v>
      </c>
      <c r="BK505" s="37">
        <v>143</v>
      </c>
      <c r="BL505" s="37">
        <v>746</v>
      </c>
      <c r="BM505" s="37">
        <v>376</v>
      </c>
      <c r="BN505" s="37">
        <v>1597</v>
      </c>
      <c r="BO505" s="16">
        <v>108.63</v>
      </c>
      <c r="BP505" s="16">
        <v>219831</v>
      </c>
      <c r="BQ505" s="16">
        <v>155951</v>
      </c>
      <c r="BR505" s="16">
        <v>532336</v>
      </c>
      <c r="BS505" s="38">
        <v>55.4</v>
      </c>
      <c r="BT505" s="16">
        <v>49989</v>
      </c>
      <c r="BU505" s="16">
        <v>1357.95</v>
      </c>
      <c r="BV505" s="38">
        <v>46.1</v>
      </c>
      <c r="BW505" s="16">
        <v>936019</v>
      </c>
      <c r="BX505" s="16">
        <v>950381.189258</v>
      </c>
      <c r="BY505" s="38">
        <v>55.4</v>
      </c>
      <c r="BZ505" s="16">
        <v>976522</v>
      </c>
      <c r="CA505" s="16">
        <v>278430</v>
      </c>
      <c r="CB505" s="38">
        <v>133.80000000000001</v>
      </c>
      <c r="CC505" s="16">
        <v>114.7</v>
      </c>
      <c r="CD505" s="16">
        <v>69.599999999999994</v>
      </c>
      <c r="CE505" s="41">
        <v>25.72</v>
      </c>
      <c r="CF505" s="41">
        <v>22.76</v>
      </c>
      <c r="CG505" s="40">
        <v>0.72899999999999998</v>
      </c>
      <c r="CH505" s="16">
        <v>24.29</v>
      </c>
      <c r="CI505" s="16">
        <v>127.9</v>
      </c>
      <c r="CJ505" s="40">
        <v>82.72</v>
      </c>
      <c r="CK505" s="40">
        <v>84.444999999999993</v>
      </c>
      <c r="CL505" s="38">
        <v>136.9</v>
      </c>
      <c r="CM505" s="38">
        <v>137.5</v>
      </c>
      <c r="CN505" s="38">
        <v>136.9</v>
      </c>
      <c r="CO505" s="38">
        <v>132.19999999999999</v>
      </c>
      <c r="CP505" s="38">
        <v>128.30000000000001</v>
      </c>
      <c r="CQ505" s="39">
        <v>104.72</v>
      </c>
      <c r="CR505" s="16">
        <v>227.7816</v>
      </c>
      <c r="CS505" s="38">
        <v>71.2</v>
      </c>
      <c r="CT505" s="40">
        <v>170.9</v>
      </c>
      <c r="CU505" s="40">
        <v>180.3</v>
      </c>
      <c r="CV505" s="16">
        <v>17.39</v>
      </c>
      <c r="CW505" s="16">
        <v>14.23</v>
      </c>
      <c r="CX505" s="41">
        <v>13.9</v>
      </c>
      <c r="CY505" s="41">
        <v>7.64</v>
      </c>
      <c r="CZ505" s="41">
        <v>8.4</v>
      </c>
      <c r="DA505" s="41">
        <v>6.02</v>
      </c>
      <c r="DB505" s="41">
        <v>6.15</v>
      </c>
      <c r="DC505" s="42">
        <f t="shared" si="76"/>
        <v>0.49000000000000021</v>
      </c>
      <c r="DD505" s="41">
        <v>6.15</v>
      </c>
      <c r="DE505" s="41">
        <v>5.99</v>
      </c>
      <c r="DF505" s="41">
        <v>8.15</v>
      </c>
      <c r="DG505" s="41">
        <v>5.66</v>
      </c>
      <c r="DH505" s="41">
        <v>5.81</v>
      </c>
      <c r="DI505" s="41">
        <v>6.25</v>
      </c>
      <c r="DJ505" s="42">
        <f t="shared" si="82"/>
        <v>0.58999999999999986</v>
      </c>
      <c r="DK505" s="42">
        <f t="shared" si="77"/>
        <v>1.6499999999999995</v>
      </c>
      <c r="DL505" s="42">
        <f t="shared" si="78"/>
        <v>2.41</v>
      </c>
      <c r="DM505" s="42">
        <f t="shared" si="83"/>
        <v>2.16</v>
      </c>
      <c r="DN505" s="42">
        <f t="shared" si="79"/>
        <v>0.14999999999999947</v>
      </c>
      <c r="DO505" s="42">
        <f t="shared" si="80"/>
        <v>0.49000000000000021</v>
      </c>
      <c r="DP505" s="42">
        <f t="shared" si="81"/>
        <v>0.33000000000000007</v>
      </c>
      <c r="DQ505" s="36">
        <v>1035.1153999999999</v>
      </c>
      <c r="DR505" s="36">
        <v>520.30640000000005</v>
      </c>
      <c r="DS505" s="38">
        <v>717.6</v>
      </c>
      <c r="DT505" s="40">
        <v>601.78899999999999</v>
      </c>
      <c r="DU505" s="38">
        <v>1114.5999999999999</v>
      </c>
      <c r="DV505" s="38">
        <v>4742.8999999999996</v>
      </c>
      <c r="DW505" s="38">
        <v>4471.3999999999996</v>
      </c>
      <c r="DX505" s="37">
        <v>40306</v>
      </c>
      <c r="DY505" s="36">
        <v>944.79179999999997</v>
      </c>
      <c r="DZ505" s="36">
        <v>1541.1814999999999</v>
      </c>
      <c r="EA505" s="40">
        <v>40.61</v>
      </c>
      <c r="EB505" s="36">
        <v>625.73590000000002</v>
      </c>
      <c r="EC505" s="36">
        <v>1570.5277000000001</v>
      </c>
      <c r="ED505" s="16">
        <v>1461.355</v>
      </c>
      <c r="EE505" s="16">
        <v>10944.31</v>
      </c>
      <c r="EF505" s="41">
        <v>27.16</v>
      </c>
      <c r="EG505" s="41">
        <v>104.53</v>
      </c>
      <c r="EH505" s="41">
        <v>104</v>
      </c>
      <c r="EI505" s="36">
        <v>99.522499999999994</v>
      </c>
      <c r="EJ505" s="36">
        <v>0.94489999999999996</v>
      </c>
      <c r="EK505" s="36">
        <v>1.6657</v>
      </c>
      <c r="EL505" s="36">
        <v>105.627</v>
      </c>
      <c r="EM505" s="36">
        <v>1.5823</v>
      </c>
      <c r="EN505" s="36">
        <v>1.4689000000000001</v>
      </c>
      <c r="EO505" s="16">
        <v>103.7</v>
      </c>
      <c r="EP505" s="16">
        <v>76.059226989746094</v>
      </c>
      <c r="EQ505" s="16">
        <v>2.5727129999999998</v>
      </c>
      <c r="ER505" s="16">
        <v>0.33008999999999999</v>
      </c>
      <c r="ES505" s="43">
        <v>2.1765615999999999</v>
      </c>
    </row>
    <row r="506" spans="1:149" x14ac:dyDescent="0.25">
      <c r="A506" s="35">
        <v>36647</v>
      </c>
      <c r="B506" s="36">
        <v>92.671000000000006</v>
      </c>
      <c r="C506" s="36">
        <v>91.6417</v>
      </c>
      <c r="D506" s="36">
        <v>93.643299999999996</v>
      </c>
      <c r="E506" s="36">
        <v>92.4071</v>
      </c>
      <c r="F506" s="36">
        <v>83.314999999999998</v>
      </c>
      <c r="G506" s="36">
        <v>99.215100000000007</v>
      </c>
      <c r="H506" s="38">
        <v>80</v>
      </c>
      <c r="I506" s="38">
        <v>82.1</v>
      </c>
      <c r="J506" s="36">
        <v>93.333500000000001</v>
      </c>
      <c r="K506" s="16">
        <v>89.430099999999996</v>
      </c>
      <c r="L506" s="36">
        <v>93.807500000000005</v>
      </c>
      <c r="M506" s="16">
        <v>86.475499999999997</v>
      </c>
      <c r="N506" s="16">
        <v>86.873999999999995</v>
      </c>
      <c r="O506" s="37">
        <v>17279</v>
      </c>
      <c r="P506" s="37">
        <v>132119</v>
      </c>
      <c r="Q506" s="37">
        <v>107472</v>
      </c>
      <c r="R506" s="37">
        <v>24647</v>
      </c>
      <c r="S506" s="37">
        <v>21147</v>
      </c>
      <c r="T506" s="37">
        <v>110972</v>
      </c>
      <c r="U506" s="16">
        <v>3244</v>
      </c>
      <c r="V506" s="16">
        <v>4779</v>
      </c>
      <c r="W506" s="16">
        <v>13124</v>
      </c>
      <c r="X506" s="37">
        <v>10871</v>
      </c>
      <c r="Y506" s="37">
        <v>6408</v>
      </c>
      <c r="Z506" s="37">
        <v>6770</v>
      </c>
      <c r="AA506" s="37">
        <v>15186</v>
      </c>
      <c r="AB506" s="37">
        <v>7762</v>
      </c>
      <c r="AC506" s="37">
        <v>3614</v>
      </c>
      <c r="AD506" s="37">
        <v>11827</v>
      </c>
      <c r="AE506" s="37">
        <v>598</v>
      </c>
      <c r="AF506" s="37">
        <v>16590</v>
      </c>
      <c r="AG506" s="37">
        <v>5154</v>
      </c>
      <c r="AH506" s="37">
        <v>26192</v>
      </c>
      <c r="AI506" s="38">
        <v>15253</v>
      </c>
      <c r="AJ506" s="38">
        <v>5945.8</v>
      </c>
      <c r="AK506" s="37">
        <v>136630</v>
      </c>
      <c r="AL506" s="37">
        <v>142388</v>
      </c>
      <c r="AM506" s="16">
        <v>67.099999999999994</v>
      </c>
      <c r="AN506" s="16">
        <v>4</v>
      </c>
      <c r="AO506" s="38">
        <f t="shared" si="73"/>
        <v>3.6217939714020844</v>
      </c>
      <c r="AP506" s="38">
        <f t="shared" si="74"/>
        <v>0.451582998567295</v>
      </c>
      <c r="AQ506" s="38">
        <v>12.8</v>
      </c>
      <c r="AR506" s="16">
        <v>3.3</v>
      </c>
      <c r="AS506" s="16">
        <v>3.7</v>
      </c>
      <c r="AT506" s="16">
        <v>2564</v>
      </c>
      <c r="AU506" s="16">
        <v>1911</v>
      </c>
      <c r="AV506" s="37">
        <f t="shared" si="75"/>
        <v>682</v>
      </c>
      <c r="AW506" s="16">
        <v>1325</v>
      </c>
      <c r="AX506" s="16">
        <v>643</v>
      </c>
      <c r="AY506" s="16">
        <v>2460</v>
      </c>
      <c r="AZ506" s="16">
        <v>2050</v>
      </c>
      <c r="BA506" s="16">
        <v>784</v>
      </c>
      <c r="BB506" s="16">
        <v>466</v>
      </c>
      <c r="BC506" s="16">
        <v>3283</v>
      </c>
      <c r="BD506" s="38">
        <v>41.3</v>
      </c>
      <c r="BE506" s="38">
        <v>34.299999999999997</v>
      </c>
      <c r="BF506" s="38">
        <v>4.7</v>
      </c>
      <c r="BG506" s="39"/>
      <c r="BH506" s="37">
        <v>1463</v>
      </c>
      <c r="BI506" s="37">
        <v>273</v>
      </c>
      <c r="BJ506" s="37">
        <v>319</v>
      </c>
      <c r="BK506" s="37">
        <v>146</v>
      </c>
      <c r="BL506" s="37">
        <v>636</v>
      </c>
      <c r="BM506" s="37">
        <v>362</v>
      </c>
      <c r="BN506" s="37">
        <v>1543</v>
      </c>
      <c r="BO506" s="16">
        <v>100.3</v>
      </c>
      <c r="BP506" s="16">
        <v>213076</v>
      </c>
      <c r="BQ506" s="16">
        <v>151116</v>
      </c>
      <c r="BR506" s="16">
        <v>530876</v>
      </c>
      <c r="BS506" s="38">
        <v>55.4</v>
      </c>
      <c r="BT506" s="16">
        <v>48558</v>
      </c>
      <c r="BU506" s="16">
        <v>1363</v>
      </c>
      <c r="BV506" s="38">
        <v>46.9</v>
      </c>
      <c r="BW506" s="16">
        <v>948328</v>
      </c>
      <c r="BX506" s="16">
        <v>932415.73631099996</v>
      </c>
      <c r="BY506" s="38">
        <v>51.5</v>
      </c>
      <c r="BZ506" s="16">
        <v>970616</v>
      </c>
      <c r="CA506" s="16">
        <v>279198</v>
      </c>
      <c r="CB506" s="38">
        <v>133.69999999999999</v>
      </c>
      <c r="CC506" s="16">
        <v>123.3</v>
      </c>
      <c r="CD506" s="16">
        <v>79.599999999999994</v>
      </c>
      <c r="CE506" s="41">
        <v>28.79</v>
      </c>
      <c r="CF506" s="41">
        <v>27.74</v>
      </c>
      <c r="CG506" s="40">
        <v>0.88800000000000001</v>
      </c>
      <c r="CH506" s="16">
        <v>26.35</v>
      </c>
      <c r="CI506" s="16">
        <v>127.6</v>
      </c>
      <c r="CJ506" s="40">
        <v>82.784000000000006</v>
      </c>
      <c r="CK506" s="40">
        <v>84.531000000000006</v>
      </c>
      <c r="CL506" s="38">
        <v>137</v>
      </c>
      <c r="CM506" s="38">
        <v>138</v>
      </c>
      <c r="CN506" s="38">
        <v>136.9</v>
      </c>
      <c r="CO506" s="38">
        <v>133</v>
      </c>
      <c r="CP506" s="38">
        <v>128.19999999999999</v>
      </c>
      <c r="CQ506" s="39">
        <v>104.12</v>
      </c>
      <c r="CR506" s="16">
        <v>233.67910000000001</v>
      </c>
      <c r="CS506" s="38">
        <v>65.7</v>
      </c>
      <c r="CT506" s="40">
        <v>171.2</v>
      </c>
      <c r="CU506" s="40">
        <v>180.7</v>
      </c>
      <c r="CV506" s="16">
        <v>17.38</v>
      </c>
      <c r="CW506" s="16">
        <v>14.23</v>
      </c>
      <c r="CX506" s="41">
        <v>13.94</v>
      </c>
      <c r="CY506" s="41">
        <v>7.99</v>
      </c>
      <c r="CZ506" s="41">
        <v>8.9</v>
      </c>
      <c r="DA506" s="41">
        <v>6.27</v>
      </c>
      <c r="DB506" s="41">
        <v>6.57</v>
      </c>
      <c r="DC506" s="42">
        <f t="shared" si="76"/>
        <v>0.78000000000000025</v>
      </c>
      <c r="DD506" s="41">
        <v>6.33</v>
      </c>
      <c r="DE506" s="41">
        <v>6.44</v>
      </c>
      <c r="DF506" s="41">
        <v>8.52</v>
      </c>
      <c r="DG506" s="41">
        <v>5.79</v>
      </c>
      <c r="DH506" s="41">
        <v>6.1</v>
      </c>
      <c r="DI506" s="41">
        <v>6.7</v>
      </c>
      <c r="DJ506" s="42">
        <f t="shared" si="82"/>
        <v>0.91000000000000014</v>
      </c>
      <c r="DK506" s="42">
        <f t="shared" si="77"/>
        <v>1.5499999999999998</v>
      </c>
      <c r="DL506" s="42">
        <f t="shared" si="78"/>
        <v>2.46</v>
      </c>
      <c r="DM506" s="42">
        <f t="shared" si="83"/>
        <v>2.0799999999999992</v>
      </c>
      <c r="DN506" s="42">
        <f t="shared" si="79"/>
        <v>0.30999999999999961</v>
      </c>
      <c r="DO506" s="42">
        <f t="shared" si="80"/>
        <v>0.54</v>
      </c>
      <c r="DP506" s="42">
        <f t="shared" si="81"/>
        <v>0.65000000000000036</v>
      </c>
      <c r="DQ506" s="36">
        <v>1052.1375</v>
      </c>
      <c r="DR506" s="36">
        <v>523.98149999999998</v>
      </c>
      <c r="DS506" s="38">
        <v>725.2</v>
      </c>
      <c r="DT506" s="40">
        <v>604.23299999999995</v>
      </c>
      <c r="DU506" s="38">
        <v>1106</v>
      </c>
      <c r="DV506" s="38">
        <v>4733.6000000000004</v>
      </c>
      <c r="DW506" s="38">
        <v>4465.1000000000004</v>
      </c>
      <c r="DX506" s="37">
        <v>41222</v>
      </c>
      <c r="DY506" s="36">
        <v>951.6508</v>
      </c>
      <c r="DZ506" s="36">
        <v>1564.9168999999999</v>
      </c>
      <c r="EA506" s="40">
        <v>41.584000000000003</v>
      </c>
      <c r="EB506" s="36">
        <v>631.85720000000003</v>
      </c>
      <c r="EC506" s="36">
        <v>1583.5079000000001</v>
      </c>
      <c r="ED506" s="16">
        <v>1418.48</v>
      </c>
      <c r="EE506" s="16">
        <v>10580.27</v>
      </c>
      <c r="EF506" s="41">
        <v>26.37</v>
      </c>
      <c r="EG506" s="41">
        <v>106.01</v>
      </c>
      <c r="EH506" s="41">
        <v>105.25</v>
      </c>
      <c r="EI506" s="36">
        <v>102.654</v>
      </c>
      <c r="EJ506" s="36">
        <v>0.90590000000000004</v>
      </c>
      <c r="EK506" s="36">
        <v>1.7190000000000001</v>
      </c>
      <c r="EL506" s="36">
        <v>108.3205</v>
      </c>
      <c r="EM506" s="36">
        <v>1.5089999999999999</v>
      </c>
      <c r="EN506" s="36">
        <v>1.4957</v>
      </c>
      <c r="EO506" s="16">
        <v>104.8</v>
      </c>
      <c r="EP506" s="16">
        <v>97.9862060546875</v>
      </c>
      <c r="EQ506" s="16">
        <v>2.7616000000000001</v>
      </c>
      <c r="ER506" s="16">
        <v>0.49967200000000001</v>
      </c>
      <c r="ES506" s="43">
        <v>0.37917485000000001</v>
      </c>
    </row>
    <row r="507" spans="1:149" x14ac:dyDescent="0.25">
      <c r="A507" s="35">
        <v>36678</v>
      </c>
      <c r="B507" s="36">
        <v>92.743799999999993</v>
      </c>
      <c r="C507" s="36">
        <v>91.747299999999996</v>
      </c>
      <c r="D507" s="36">
        <v>93.711399999999998</v>
      </c>
      <c r="E507" s="36">
        <v>92.555800000000005</v>
      </c>
      <c r="F507" s="36">
        <v>84.04</v>
      </c>
      <c r="G507" s="36">
        <v>98.761099999999999</v>
      </c>
      <c r="H507" s="38">
        <v>79.8</v>
      </c>
      <c r="I507" s="38">
        <v>81.900000000000006</v>
      </c>
      <c r="J507" s="36">
        <v>92.950400000000002</v>
      </c>
      <c r="K507" s="16">
        <v>88.118600000000001</v>
      </c>
      <c r="L507" s="36">
        <v>94.057400000000001</v>
      </c>
      <c r="M507" s="16">
        <v>86.648799999999994</v>
      </c>
      <c r="N507" s="16">
        <v>86.766300000000001</v>
      </c>
      <c r="O507" s="37">
        <v>17296</v>
      </c>
      <c r="P507" s="37">
        <v>132072</v>
      </c>
      <c r="Q507" s="37">
        <v>107400</v>
      </c>
      <c r="R507" s="37">
        <v>24672</v>
      </c>
      <c r="S507" s="37">
        <v>20887</v>
      </c>
      <c r="T507" s="37">
        <v>111185</v>
      </c>
      <c r="U507" s="16">
        <v>3004</v>
      </c>
      <c r="V507" s="16">
        <v>4776</v>
      </c>
      <c r="W507" s="16">
        <v>13107</v>
      </c>
      <c r="X507" s="37">
        <v>10907</v>
      </c>
      <c r="Y507" s="37">
        <v>6389</v>
      </c>
      <c r="Z507" s="37">
        <v>6778</v>
      </c>
      <c r="AA507" s="37">
        <v>15209</v>
      </c>
      <c r="AB507" s="37">
        <v>7767</v>
      </c>
      <c r="AC507" s="37">
        <v>3642</v>
      </c>
      <c r="AD507" s="37">
        <v>11869</v>
      </c>
      <c r="AE507" s="37">
        <v>598</v>
      </c>
      <c r="AF507" s="37">
        <v>16659</v>
      </c>
      <c r="AG507" s="37">
        <v>5161</v>
      </c>
      <c r="AH507" s="37">
        <v>26206</v>
      </c>
      <c r="AI507" s="38">
        <v>15258.6</v>
      </c>
      <c r="AJ507" s="38">
        <v>5944.7</v>
      </c>
      <c r="AK507" s="37">
        <v>136940</v>
      </c>
      <c r="AL507" s="37">
        <v>142591</v>
      </c>
      <c r="AM507" s="16">
        <v>67.099999999999994</v>
      </c>
      <c r="AN507" s="16">
        <v>4</v>
      </c>
      <c r="AO507" s="38">
        <f t="shared" si="73"/>
        <v>3.4693634240590221</v>
      </c>
      <c r="AP507" s="38">
        <f t="shared" si="74"/>
        <v>0.43971919686375716</v>
      </c>
      <c r="AQ507" s="38">
        <v>12.3</v>
      </c>
      <c r="AR507" s="16">
        <v>3.2</v>
      </c>
      <c r="AS507" s="16">
        <v>3.7</v>
      </c>
      <c r="AT507" s="16">
        <v>2579</v>
      </c>
      <c r="AU507" s="16">
        <v>1753</v>
      </c>
      <c r="AV507" s="37">
        <f t="shared" si="75"/>
        <v>615</v>
      </c>
      <c r="AW507" s="16">
        <v>1242</v>
      </c>
      <c r="AX507" s="16">
        <v>627</v>
      </c>
      <c r="AY507" s="16">
        <v>2442</v>
      </c>
      <c r="AZ507" s="16">
        <v>2046</v>
      </c>
      <c r="BA507" s="16">
        <v>689</v>
      </c>
      <c r="BB507" s="16">
        <v>427</v>
      </c>
      <c r="BC507" s="16">
        <v>3209</v>
      </c>
      <c r="BD507" s="38">
        <v>41.3</v>
      </c>
      <c r="BE507" s="38">
        <v>34.299999999999997</v>
      </c>
      <c r="BF507" s="38">
        <v>4.7</v>
      </c>
      <c r="BG507" s="39"/>
      <c r="BH507" s="37">
        <v>1541</v>
      </c>
      <c r="BI507" s="37">
        <v>261</v>
      </c>
      <c r="BJ507" s="37">
        <v>297</v>
      </c>
      <c r="BK507" s="37">
        <v>143</v>
      </c>
      <c r="BL507" s="37">
        <v>706</v>
      </c>
      <c r="BM507" s="37">
        <v>395</v>
      </c>
      <c r="BN507" s="37">
        <v>1572</v>
      </c>
      <c r="BO507" s="16">
        <v>109.52</v>
      </c>
      <c r="BP507" s="16">
        <v>248568</v>
      </c>
      <c r="BQ507" s="16">
        <v>152659</v>
      </c>
      <c r="BR507" s="16">
        <v>560096</v>
      </c>
      <c r="BS507" s="38">
        <v>54.5</v>
      </c>
      <c r="BT507" s="16">
        <v>54929</v>
      </c>
      <c r="BU507" s="16">
        <v>1371.11</v>
      </c>
      <c r="BV507" s="38">
        <v>47</v>
      </c>
      <c r="BW507" s="16">
        <v>957061</v>
      </c>
      <c r="BX507" s="16">
        <v>937557.25586300006</v>
      </c>
      <c r="BY507" s="38">
        <v>50</v>
      </c>
      <c r="BZ507" s="16">
        <v>976860</v>
      </c>
      <c r="CA507" s="16">
        <v>279896</v>
      </c>
      <c r="CB507" s="38">
        <v>132.9</v>
      </c>
      <c r="CC507" s="16">
        <v>170.2</v>
      </c>
      <c r="CD507" s="16">
        <v>89.8</v>
      </c>
      <c r="CE507" s="41">
        <v>31.82</v>
      </c>
      <c r="CF507" s="41">
        <v>29.8</v>
      </c>
      <c r="CG507" s="40">
        <v>0.96299999999999997</v>
      </c>
      <c r="CH507" s="16">
        <v>28.91</v>
      </c>
      <c r="CI507" s="16">
        <v>138.30000000000001</v>
      </c>
      <c r="CJ507" s="40">
        <v>83.055999999999997</v>
      </c>
      <c r="CK507" s="40">
        <v>84.584999999999994</v>
      </c>
      <c r="CL507" s="38">
        <v>138.1</v>
      </c>
      <c r="CM507" s="38">
        <v>137.4</v>
      </c>
      <c r="CN507" s="38">
        <v>138.4</v>
      </c>
      <c r="CO507" s="38">
        <v>135.9</v>
      </c>
      <c r="CP507" s="38">
        <v>129.30000000000001</v>
      </c>
      <c r="CQ507" s="39">
        <v>103.96</v>
      </c>
      <c r="CR507" s="16">
        <v>229.91409999999999</v>
      </c>
      <c r="CS507" s="38">
        <v>62.9</v>
      </c>
      <c r="CT507" s="40">
        <v>172.2</v>
      </c>
      <c r="CU507" s="40">
        <v>181.1</v>
      </c>
      <c r="CV507" s="16">
        <v>17.39</v>
      </c>
      <c r="CW507" s="16">
        <v>14.3</v>
      </c>
      <c r="CX507" s="41">
        <v>13.98</v>
      </c>
      <c r="CY507" s="41">
        <v>7.67</v>
      </c>
      <c r="CZ507" s="41">
        <v>8.48</v>
      </c>
      <c r="DA507" s="41">
        <v>6.53</v>
      </c>
      <c r="DB507" s="41">
        <v>6.59</v>
      </c>
      <c r="DC507" s="42">
        <f t="shared" si="76"/>
        <v>0.89999999999999947</v>
      </c>
      <c r="DD507" s="41">
        <v>6.17</v>
      </c>
      <c r="DE507" s="41">
        <v>6.1</v>
      </c>
      <c r="DF507" s="41">
        <v>8.2899999999999991</v>
      </c>
      <c r="DG507" s="41">
        <v>5.69</v>
      </c>
      <c r="DH507" s="41">
        <v>5.97</v>
      </c>
      <c r="DI507" s="41">
        <v>6.73</v>
      </c>
      <c r="DJ507" s="42">
        <f t="shared" si="82"/>
        <v>1.04</v>
      </c>
      <c r="DK507" s="42">
        <f t="shared" si="77"/>
        <v>1.5700000000000003</v>
      </c>
      <c r="DL507" s="42">
        <f t="shared" si="78"/>
        <v>2.3800000000000008</v>
      </c>
      <c r="DM507" s="42">
        <f t="shared" si="83"/>
        <v>2.1899999999999995</v>
      </c>
      <c r="DN507" s="42">
        <f t="shared" si="79"/>
        <v>0.27999999999999936</v>
      </c>
      <c r="DO507" s="42">
        <f t="shared" si="80"/>
        <v>0.47999999999999954</v>
      </c>
      <c r="DP507" s="42">
        <f t="shared" si="81"/>
        <v>0.40999999999999925</v>
      </c>
      <c r="DQ507" s="36">
        <v>1062.9396999999999</v>
      </c>
      <c r="DR507" s="36">
        <v>529.63049999999998</v>
      </c>
      <c r="DS507" s="38">
        <v>732.1</v>
      </c>
      <c r="DT507" s="40">
        <v>605.47299999999996</v>
      </c>
      <c r="DU507" s="38">
        <v>1103.7</v>
      </c>
      <c r="DV507" s="38">
        <v>4750.8</v>
      </c>
      <c r="DW507" s="38">
        <v>4478.7</v>
      </c>
      <c r="DX507" s="37">
        <v>38882</v>
      </c>
      <c r="DY507" s="36">
        <v>970.3895</v>
      </c>
      <c r="DZ507" s="36">
        <v>1584.2899</v>
      </c>
      <c r="EA507" s="40">
        <v>39.360999999999997</v>
      </c>
      <c r="EB507" s="36">
        <v>639.15859999999998</v>
      </c>
      <c r="EC507" s="36">
        <v>1609.548</v>
      </c>
      <c r="ED507" s="16">
        <v>1461.9590000000001</v>
      </c>
      <c r="EE507" s="16">
        <v>10582.93</v>
      </c>
      <c r="EF507" s="41">
        <v>21.54</v>
      </c>
      <c r="EG507" s="41">
        <v>107.34</v>
      </c>
      <c r="EH507" s="41">
        <v>106.4</v>
      </c>
      <c r="EI507" s="36">
        <v>100.0421</v>
      </c>
      <c r="EJ507" s="36">
        <v>0.95050000000000001</v>
      </c>
      <c r="EK507" s="36">
        <v>1.6419999999999999</v>
      </c>
      <c r="EL507" s="36">
        <v>106.1255</v>
      </c>
      <c r="EM507" s="36">
        <v>1.5092000000000001</v>
      </c>
      <c r="EN507" s="36">
        <v>1.4770000000000001</v>
      </c>
      <c r="EO507" s="16">
        <v>100.8</v>
      </c>
      <c r="EP507" s="16">
        <v>92.965019226074205</v>
      </c>
      <c r="EQ507" s="16">
        <v>2.7542960000000001</v>
      </c>
      <c r="ER507" s="16">
        <v>0.55267999999999995</v>
      </c>
      <c r="ES507" s="43">
        <v>-0.36702243000000001</v>
      </c>
    </row>
    <row r="508" spans="1:149" x14ac:dyDescent="0.25">
      <c r="A508" s="35">
        <v>36708</v>
      </c>
      <c r="B508" s="36">
        <v>92.634500000000003</v>
      </c>
      <c r="C508" s="36">
        <v>91.788200000000003</v>
      </c>
      <c r="D508" s="36">
        <v>93.279700000000005</v>
      </c>
      <c r="E508" s="36">
        <v>92.203999999999994</v>
      </c>
      <c r="F508" s="36">
        <v>84.390199999999993</v>
      </c>
      <c r="G508" s="36">
        <v>97.569699999999997</v>
      </c>
      <c r="H508" s="38">
        <v>79.599999999999994</v>
      </c>
      <c r="I508" s="38">
        <v>81.599999999999994</v>
      </c>
      <c r="J508" s="36">
        <v>91.298500000000004</v>
      </c>
      <c r="K508" s="16">
        <v>84.487200000000001</v>
      </c>
      <c r="L508" s="36">
        <v>94.111699999999999</v>
      </c>
      <c r="M508" s="16">
        <v>87.576300000000003</v>
      </c>
      <c r="N508" s="16">
        <v>85.062200000000004</v>
      </c>
      <c r="O508" s="37">
        <v>17322</v>
      </c>
      <c r="P508" s="37">
        <v>132251</v>
      </c>
      <c r="Q508" s="37">
        <v>107534</v>
      </c>
      <c r="R508" s="37">
        <v>24717</v>
      </c>
      <c r="S508" s="37">
        <v>20867</v>
      </c>
      <c r="T508" s="37">
        <v>111384</v>
      </c>
      <c r="U508" s="16">
        <v>2942</v>
      </c>
      <c r="V508" s="16">
        <v>4782</v>
      </c>
      <c r="W508" s="16">
        <v>13143</v>
      </c>
      <c r="X508" s="37">
        <v>10929</v>
      </c>
      <c r="Y508" s="37">
        <v>6393</v>
      </c>
      <c r="Z508" s="37">
        <v>6794</v>
      </c>
      <c r="AA508" s="37">
        <v>15242</v>
      </c>
      <c r="AB508" s="37">
        <v>7765</v>
      </c>
      <c r="AC508" s="37">
        <v>3658</v>
      </c>
      <c r="AD508" s="37">
        <v>11900</v>
      </c>
      <c r="AE508" s="37">
        <v>601</v>
      </c>
      <c r="AF508" s="37">
        <v>16706</v>
      </c>
      <c r="AG508" s="37">
        <v>5162</v>
      </c>
      <c r="AH508" s="37">
        <v>26234</v>
      </c>
      <c r="AI508" s="38">
        <v>15287</v>
      </c>
      <c r="AJ508" s="38">
        <v>5934.1</v>
      </c>
      <c r="AK508" s="37">
        <v>136531</v>
      </c>
      <c r="AL508" s="37">
        <v>142278</v>
      </c>
      <c r="AM508" s="16">
        <v>66.900000000000006</v>
      </c>
      <c r="AN508" s="16">
        <v>4</v>
      </c>
      <c r="AO508" s="38">
        <f t="shared" si="73"/>
        <v>3.4910527277583321</v>
      </c>
      <c r="AP508" s="38">
        <f t="shared" si="74"/>
        <v>0.49058884718649404</v>
      </c>
      <c r="AQ508" s="38">
        <v>13.4</v>
      </c>
      <c r="AR508" s="16">
        <v>3.3</v>
      </c>
      <c r="AS508" s="16">
        <v>3.7</v>
      </c>
      <c r="AT508" s="16">
        <v>2498</v>
      </c>
      <c r="AU508" s="16">
        <v>1824</v>
      </c>
      <c r="AV508" s="37">
        <f t="shared" si="75"/>
        <v>645</v>
      </c>
      <c r="AW508" s="16">
        <v>1343</v>
      </c>
      <c r="AX508" s="16">
        <v>698</v>
      </c>
      <c r="AY508" s="16">
        <v>2477</v>
      </c>
      <c r="AZ508" s="16">
        <v>1986</v>
      </c>
      <c r="BA508" s="16">
        <v>816</v>
      </c>
      <c r="BB508" s="16">
        <v>433</v>
      </c>
      <c r="BC508" s="16">
        <v>3144</v>
      </c>
      <c r="BD508" s="38">
        <v>41.5</v>
      </c>
      <c r="BE508" s="38">
        <v>34.299999999999997</v>
      </c>
      <c r="BF508" s="38">
        <v>4.7</v>
      </c>
      <c r="BG508" s="39"/>
      <c r="BH508" s="37">
        <v>1507</v>
      </c>
      <c r="BI508" s="37">
        <v>276</v>
      </c>
      <c r="BJ508" s="37">
        <v>307</v>
      </c>
      <c r="BK508" s="37">
        <v>153</v>
      </c>
      <c r="BL508" s="37">
        <v>660</v>
      </c>
      <c r="BM508" s="37">
        <v>387</v>
      </c>
      <c r="BN508" s="37">
        <v>1542</v>
      </c>
      <c r="BO508" s="16">
        <v>102.77</v>
      </c>
      <c r="BP508" s="16">
        <v>213934</v>
      </c>
      <c r="BQ508" s="16">
        <v>151285</v>
      </c>
      <c r="BR508" s="16">
        <v>559942</v>
      </c>
      <c r="BS508" s="38">
        <v>53.9</v>
      </c>
      <c r="BT508" s="16">
        <v>49156</v>
      </c>
      <c r="BU508" s="16">
        <v>1375.84</v>
      </c>
      <c r="BV508" s="38">
        <v>48.5</v>
      </c>
      <c r="BW508" s="16">
        <v>969283</v>
      </c>
      <c r="BX508" s="16">
        <v>944104.46071000001</v>
      </c>
      <c r="BY508" s="38">
        <v>52</v>
      </c>
      <c r="BZ508" s="16">
        <v>971360</v>
      </c>
      <c r="CA508" s="16">
        <v>278732</v>
      </c>
      <c r="CB508" s="38">
        <v>134.69999999999999</v>
      </c>
      <c r="CC508" s="16">
        <v>170.5</v>
      </c>
      <c r="CD508" s="16">
        <v>83.3</v>
      </c>
      <c r="CE508" s="41">
        <v>29.7</v>
      </c>
      <c r="CF508" s="41">
        <v>28.68</v>
      </c>
      <c r="CG508" s="40">
        <v>0.85899999999999999</v>
      </c>
      <c r="CH508" s="16">
        <v>28</v>
      </c>
      <c r="CI508" s="16">
        <v>135.4</v>
      </c>
      <c r="CJ508" s="40">
        <v>83.256</v>
      </c>
      <c r="CK508" s="40">
        <v>84.771000000000001</v>
      </c>
      <c r="CL508" s="38">
        <v>138.19999999999999</v>
      </c>
      <c r="CM508" s="38">
        <v>137.19999999999999</v>
      </c>
      <c r="CN508" s="38">
        <v>138.30000000000001</v>
      </c>
      <c r="CO508" s="38">
        <v>135.9</v>
      </c>
      <c r="CP508" s="38">
        <v>129.6</v>
      </c>
      <c r="CQ508" s="39">
        <v>103.15</v>
      </c>
      <c r="CR508" s="16">
        <v>219.66050000000001</v>
      </c>
      <c r="CS508" s="38">
        <v>63.4</v>
      </c>
      <c r="CT508" s="40">
        <v>172.7</v>
      </c>
      <c r="CU508" s="40">
        <v>181.5</v>
      </c>
      <c r="CV508" s="16">
        <v>17.48</v>
      </c>
      <c r="CW508" s="16">
        <v>14.32</v>
      </c>
      <c r="CX508" s="41">
        <v>14.03</v>
      </c>
      <c r="CY508" s="41">
        <v>7.65</v>
      </c>
      <c r="CZ508" s="41">
        <v>8.35</v>
      </c>
      <c r="DA508" s="41">
        <v>6.54</v>
      </c>
      <c r="DB508" s="41">
        <v>6.54</v>
      </c>
      <c r="DC508" s="42">
        <f t="shared" si="76"/>
        <v>0.58000000000000007</v>
      </c>
      <c r="DD508" s="41">
        <v>6.08</v>
      </c>
      <c r="DE508" s="41">
        <v>6.05</v>
      </c>
      <c r="DF508" s="41">
        <v>8.15</v>
      </c>
      <c r="DG508" s="41">
        <v>5.96</v>
      </c>
      <c r="DH508" s="41">
        <v>6</v>
      </c>
      <c r="DI508" s="41">
        <v>6.67</v>
      </c>
      <c r="DJ508" s="42">
        <f t="shared" si="82"/>
        <v>0.71</v>
      </c>
      <c r="DK508" s="42">
        <f t="shared" si="77"/>
        <v>1.6000000000000005</v>
      </c>
      <c r="DL508" s="42">
        <f t="shared" si="78"/>
        <v>2.2999999999999998</v>
      </c>
      <c r="DM508" s="42">
        <f t="shared" si="83"/>
        <v>2.1000000000000005</v>
      </c>
      <c r="DN508" s="42">
        <f t="shared" si="79"/>
        <v>4.0000000000000036E-2</v>
      </c>
      <c r="DO508" s="42">
        <f t="shared" si="80"/>
        <v>0.12000000000000011</v>
      </c>
      <c r="DP508" s="42">
        <f t="shared" si="81"/>
        <v>8.9999999999999858E-2</v>
      </c>
      <c r="DQ508" s="36">
        <v>1068.6679999999999</v>
      </c>
      <c r="DR508" s="36">
        <v>531.03219999999999</v>
      </c>
      <c r="DS508" s="38">
        <v>759</v>
      </c>
      <c r="DT508" s="40">
        <v>606.45299999999997</v>
      </c>
      <c r="DU508" s="38">
        <v>1104.7</v>
      </c>
      <c r="DV508" s="38">
        <v>4768.7</v>
      </c>
      <c r="DW508" s="38">
        <v>4513.3</v>
      </c>
      <c r="DX508" s="37">
        <v>39314</v>
      </c>
      <c r="DY508" s="36">
        <v>982.82439999999997</v>
      </c>
      <c r="DZ508" s="36">
        <v>1599.7275</v>
      </c>
      <c r="EA508" s="40">
        <v>39.883000000000003</v>
      </c>
      <c r="EB508" s="36">
        <v>646.92700000000002</v>
      </c>
      <c r="EC508" s="36">
        <v>1629.7514000000001</v>
      </c>
      <c r="ED508" s="16">
        <v>1473.0029999999999</v>
      </c>
      <c r="EE508" s="16">
        <v>10662.95</v>
      </c>
      <c r="EF508" s="41">
        <v>19.89</v>
      </c>
      <c r="EG508" s="41">
        <v>108.17</v>
      </c>
      <c r="EH508" s="41">
        <v>107.13</v>
      </c>
      <c r="EI508" s="36">
        <v>100.9986</v>
      </c>
      <c r="EJ508" s="36">
        <v>0.93859999999999999</v>
      </c>
      <c r="EK508" s="36">
        <v>1.6518999999999999</v>
      </c>
      <c r="EL508" s="36">
        <v>108.2115</v>
      </c>
      <c r="EM508" s="36">
        <v>1.5076000000000001</v>
      </c>
      <c r="EN508" s="36">
        <v>1.4778</v>
      </c>
      <c r="EO508" s="16">
        <v>104.5</v>
      </c>
      <c r="EP508" s="16">
        <v>79.446975708007798</v>
      </c>
      <c r="EQ508" s="16">
        <v>2.8825479999999999</v>
      </c>
      <c r="ER508" s="16">
        <v>0.61219400000000002</v>
      </c>
      <c r="ES508" s="43">
        <v>0.40399049999999997</v>
      </c>
    </row>
    <row r="509" spans="1:149" x14ac:dyDescent="0.25">
      <c r="A509" s="35">
        <v>36739</v>
      </c>
      <c r="B509" s="36">
        <v>92.319100000000006</v>
      </c>
      <c r="C509" s="36">
        <v>91.290800000000004</v>
      </c>
      <c r="D509" s="36">
        <v>92.816000000000003</v>
      </c>
      <c r="E509" s="36">
        <v>92.083600000000004</v>
      </c>
      <c r="F509" s="36">
        <v>83.914500000000004</v>
      </c>
      <c r="G509" s="36">
        <v>96.613799999999998</v>
      </c>
      <c r="H509" s="38">
        <v>78.8</v>
      </c>
      <c r="I509" s="38">
        <v>81</v>
      </c>
      <c r="J509" s="36">
        <v>91.126999999999995</v>
      </c>
      <c r="K509" s="16">
        <v>85.529700000000005</v>
      </c>
      <c r="L509" s="36">
        <v>93.529300000000006</v>
      </c>
      <c r="M509" s="16">
        <v>87.028499999999994</v>
      </c>
      <c r="N509" s="16">
        <v>86.240499999999997</v>
      </c>
      <c r="O509" s="37">
        <v>17287</v>
      </c>
      <c r="P509" s="37">
        <v>132236</v>
      </c>
      <c r="Q509" s="37">
        <v>107553</v>
      </c>
      <c r="R509" s="37">
        <v>24683</v>
      </c>
      <c r="S509" s="37">
        <v>20837</v>
      </c>
      <c r="T509" s="37">
        <v>111399</v>
      </c>
      <c r="U509" s="16">
        <v>2868</v>
      </c>
      <c r="V509" s="16">
        <v>4794</v>
      </c>
      <c r="W509" s="16">
        <v>13175</v>
      </c>
      <c r="X509" s="37">
        <v>10912</v>
      </c>
      <c r="Y509" s="37">
        <v>6375</v>
      </c>
      <c r="Z509" s="37">
        <v>6796</v>
      </c>
      <c r="AA509" s="37">
        <v>15278</v>
      </c>
      <c r="AB509" s="37">
        <v>7776</v>
      </c>
      <c r="AC509" s="37">
        <v>3583</v>
      </c>
      <c r="AD509" s="37">
        <v>11927</v>
      </c>
      <c r="AE509" s="37">
        <v>600</v>
      </c>
      <c r="AF509" s="37">
        <v>16735</v>
      </c>
      <c r="AG509" s="37">
        <v>5169</v>
      </c>
      <c r="AH509" s="37">
        <v>26248</v>
      </c>
      <c r="AI509" s="38">
        <v>15298.2</v>
      </c>
      <c r="AJ509" s="38">
        <v>5924.4</v>
      </c>
      <c r="AK509" s="37">
        <v>136662</v>
      </c>
      <c r="AL509" s="37">
        <v>142514</v>
      </c>
      <c r="AM509" s="16">
        <v>66.900000000000006</v>
      </c>
      <c r="AN509" s="16">
        <v>4.0999999999999996</v>
      </c>
      <c r="AO509" s="38">
        <f t="shared" si="73"/>
        <v>3.5982429796370883</v>
      </c>
      <c r="AP509" s="38">
        <f t="shared" si="74"/>
        <v>0.4974949829490436</v>
      </c>
      <c r="AQ509" s="38">
        <v>14</v>
      </c>
      <c r="AR509" s="16">
        <v>3.3</v>
      </c>
      <c r="AS509" s="16">
        <v>3.8</v>
      </c>
      <c r="AT509" s="16">
        <v>2550</v>
      </c>
      <c r="AU509" s="16">
        <v>1893</v>
      </c>
      <c r="AV509" s="37">
        <f t="shared" si="75"/>
        <v>685</v>
      </c>
      <c r="AW509" s="16">
        <v>1394</v>
      </c>
      <c r="AX509" s="16">
        <v>709</v>
      </c>
      <c r="AY509" s="16">
        <v>2641</v>
      </c>
      <c r="AZ509" s="16">
        <v>1953</v>
      </c>
      <c r="BA509" s="16">
        <v>779</v>
      </c>
      <c r="BB509" s="16">
        <v>499</v>
      </c>
      <c r="BC509" s="16">
        <v>3211</v>
      </c>
      <c r="BD509" s="38">
        <v>41</v>
      </c>
      <c r="BE509" s="38">
        <v>34.200000000000003</v>
      </c>
      <c r="BF509" s="38">
        <v>4.5999999999999996</v>
      </c>
      <c r="BG509" s="39"/>
      <c r="BH509" s="37">
        <v>1549</v>
      </c>
      <c r="BI509" s="37">
        <v>275</v>
      </c>
      <c r="BJ509" s="37">
        <v>322</v>
      </c>
      <c r="BK509" s="37">
        <v>173</v>
      </c>
      <c r="BL509" s="37">
        <v>715</v>
      </c>
      <c r="BM509" s="37">
        <v>339</v>
      </c>
      <c r="BN509" s="37">
        <v>1552</v>
      </c>
      <c r="BO509" s="16">
        <v>107.49</v>
      </c>
      <c r="BP509" s="16">
        <v>213329</v>
      </c>
      <c r="BQ509" s="16">
        <v>148984</v>
      </c>
      <c r="BR509" s="16">
        <v>561623</v>
      </c>
      <c r="BS509" s="38">
        <v>53.5</v>
      </c>
      <c r="BT509" s="16">
        <v>50022</v>
      </c>
      <c r="BU509" s="16">
        <v>1381.77</v>
      </c>
      <c r="BV509" s="38">
        <v>47.1</v>
      </c>
      <c r="BW509" s="16">
        <v>960429</v>
      </c>
      <c r="BX509" s="16">
        <v>942159.80444700003</v>
      </c>
      <c r="BY509" s="38">
        <v>50</v>
      </c>
      <c r="BZ509" s="16">
        <v>971131</v>
      </c>
      <c r="CA509" s="16">
        <v>280838</v>
      </c>
      <c r="CB509" s="38">
        <v>135.4</v>
      </c>
      <c r="CC509" s="16">
        <v>151.9</v>
      </c>
      <c r="CD509" s="16">
        <v>89.3</v>
      </c>
      <c r="CE509" s="41">
        <v>31.26</v>
      </c>
      <c r="CF509" s="41">
        <v>30.2</v>
      </c>
      <c r="CG509" s="40">
        <v>0.872</v>
      </c>
      <c r="CH509" s="16">
        <v>28.8</v>
      </c>
      <c r="CI509" s="16">
        <v>127.7</v>
      </c>
      <c r="CJ509" s="40">
        <v>83.242999999999995</v>
      </c>
      <c r="CK509" s="40">
        <v>84.869</v>
      </c>
      <c r="CL509" s="38">
        <v>137.9</v>
      </c>
      <c r="CM509" s="38">
        <v>136.6</v>
      </c>
      <c r="CN509" s="38">
        <v>138</v>
      </c>
      <c r="CO509" s="38">
        <v>135.19999999999999</v>
      </c>
      <c r="CP509" s="38">
        <v>129.30000000000001</v>
      </c>
      <c r="CQ509" s="39">
        <v>102.36</v>
      </c>
      <c r="CR509" s="16">
        <v>217.28389999999999</v>
      </c>
      <c r="CS509" s="38">
        <v>58.1</v>
      </c>
      <c r="CT509" s="40">
        <v>172.7</v>
      </c>
      <c r="CU509" s="40">
        <v>181.9</v>
      </c>
      <c r="CV509" s="16">
        <v>17.55</v>
      </c>
      <c r="CW509" s="16">
        <v>14.36</v>
      </c>
      <c r="CX509" s="41">
        <v>14.07</v>
      </c>
      <c r="CY509" s="41">
        <v>7.55</v>
      </c>
      <c r="CZ509" s="41">
        <v>8.26</v>
      </c>
      <c r="DA509" s="41">
        <v>6.5</v>
      </c>
      <c r="DB509" s="41">
        <v>6.49</v>
      </c>
      <c r="DC509" s="42">
        <f t="shared" si="76"/>
        <v>0.40000000000000036</v>
      </c>
      <c r="DD509" s="41">
        <v>6.18</v>
      </c>
      <c r="DE509" s="41">
        <v>5.83</v>
      </c>
      <c r="DF509" s="41">
        <v>8.0299999999999994</v>
      </c>
      <c r="DG509" s="41">
        <v>6.09</v>
      </c>
      <c r="DH509" s="41">
        <v>6.07</v>
      </c>
      <c r="DI509" s="41">
        <v>6.61</v>
      </c>
      <c r="DJ509" s="42">
        <f t="shared" si="82"/>
        <v>0.52000000000000046</v>
      </c>
      <c r="DK509" s="42">
        <f t="shared" si="77"/>
        <v>1.7199999999999998</v>
      </c>
      <c r="DL509" s="42">
        <f t="shared" si="78"/>
        <v>2.4299999999999997</v>
      </c>
      <c r="DM509" s="42">
        <f t="shared" si="83"/>
        <v>2.1999999999999993</v>
      </c>
      <c r="DN509" s="42">
        <f t="shared" si="79"/>
        <v>-1.9999999999999574E-2</v>
      </c>
      <c r="DO509" s="42">
        <f t="shared" si="80"/>
        <v>8.9999999999999858E-2</v>
      </c>
      <c r="DP509" s="42">
        <f t="shared" si="81"/>
        <v>-0.25999999999999979</v>
      </c>
      <c r="DQ509" s="36">
        <v>1071.6478999999999</v>
      </c>
      <c r="DR509" s="36">
        <v>538.5752</v>
      </c>
      <c r="DS509" s="38">
        <v>777.3</v>
      </c>
      <c r="DT509" s="40">
        <v>605.65099999999995</v>
      </c>
      <c r="DU509" s="38">
        <v>1100.5</v>
      </c>
      <c r="DV509" s="38">
        <v>4796.7</v>
      </c>
      <c r="DW509" s="38">
        <v>4550.6000000000004</v>
      </c>
      <c r="DX509" s="37">
        <v>38918</v>
      </c>
      <c r="DY509" s="36">
        <v>995.59349999999995</v>
      </c>
      <c r="DZ509" s="36">
        <v>1612.4757999999999</v>
      </c>
      <c r="EA509" s="40">
        <v>39.496000000000002</v>
      </c>
      <c r="EB509" s="36">
        <v>656.02189999999996</v>
      </c>
      <c r="EC509" s="36">
        <v>1651.6153999999999</v>
      </c>
      <c r="ED509" s="16">
        <v>1485.4580000000001</v>
      </c>
      <c r="EE509" s="16">
        <v>11014.51</v>
      </c>
      <c r="EF509" s="41">
        <v>18.09</v>
      </c>
      <c r="EG509" s="41">
        <v>109.07</v>
      </c>
      <c r="EH509" s="41">
        <v>107.86</v>
      </c>
      <c r="EI509" s="36">
        <v>102.5475</v>
      </c>
      <c r="EJ509" s="36">
        <v>0.90449999999999997</v>
      </c>
      <c r="EK509" s="36">
        <v>1.7149000000000001</v>
      </c>
      <c r="EL509" s="36">
        <v>108.0804</v>
      </c>
      <c r="EM509" s="36">
        <v>1.4888999999999999</v>
      </c>
      <c r="EN509" s="36">
        <v>1.4827999999999999</v>
      </c>
      <c r="EO509" s="16">
        <v>104</v>
      </c>
      <c r="EP509" s="16">
        <v>66.581336975097699</v>
      </c>
      <c r="EQ509" s="16">
        <v>3.0011060000000001</v>
      </c>
      <c r="ER509" s="16">
        <v>0.76959599999999995</v>
      </c>
      <c r="ES509" s="43">
        <v>1.2184813999999999</v>
      </c>
    </row>
    <row r="510" spans="1:149" x14ac:dyDescent="0.25">
      <c r="A510" s="35">
        <v>36770</v>
      </c>
      <c r="B510" s="36">
        <v>92.669899999999998</v>
      </c>
      <c r="C510" s="36">
        <v>91.912099999999995</v>
      </c>
      <c r="D510" s="36">
        <v>93.614000000000004</v>
      </c>
      <c r="E510" s="36">
        <v>92.3005</v>
      </c>
      <c r="F510" s="36">
        <v>84.2898</v>
      </c>
      <c r="G510" s="36">
        <v>96.581699999999998</v>
      </c>
      <c r="H510" s="38">
        <v>78.8</v>
      </c>
      <c r="I510" s="38">
        <v>81.099999999999994</v>
      </c>
      <c r="J510" s="36">
        <v>91.161900000000003</v>
      </c>
      <c r="K510" s="16">
        <v>84.893000000000001</v>
      </c>
      <c r="L510" s="36">
        <v>94.623400000000004</v>
      </c>
      <c r="M510" s="16">
        <v>87.313900000000004</v>
      </c>
      <c r="N510" s="16">
        <v>88.640799999999999</v>
      </c>
      <c r="O510" s="37">
        <v>17230</v>
      </c>
      <c r="P510" s="37">
        <v>132371</v>
      </c>
      <c r="Q510" s="37">
        <v>107729</v>
      </c>
      <c r="R510" s="37">
        <v>24642</v>
      </c>
      <c r="S510" s="37">
        <v>20735</v>
      </c>
      <c r="T510" s="37">
        <v>111636</v>
      </c>
      <c r="U510" s="16">
        <v>2745</v>
      </c>
      <c r="V510" s="16">
        <v>4804</v>
      </c>
      <c r="W510" s="16">
        <v>13186</v>
      </c>
      <c r="X510" s="37">
        <v>10874</v>
      </c>
      <c r="Y510" s="37">
        <v>6356</v>
      </c>
      <c r="Z510" s="37">
        <v>6807</v>
      </c>
      <c r="AA510" s="37">
        <v>15349</v>
      </c>
      <c r="AB510" s="37">
        <v>7797</v>
      </c>
      <c r="AC510" s="37">
        <v>3674</v>
      </c>
      <c r="AD510" s="37">
        <v>11940</v>
      </c>
      <c r="AE510" s="37">
        <v>605</v>
      </c>
      <c r="AF510" s="37">
        <v>16810</v>
      </c>
      <c r="AG510" s="37">
        <v>5182</v>
      </c>
      <c r="AH510" s="37">
        <v>26242</v>
      </c>
      <c r="AI510" s="38">
        <v>15317.3</v>
      </c>
      <c r="AJ510" s="38">
        <v>5909.9</v>
      </c>
      <c r="AK510" s="37">
        <v>136893</v>
      </c>
      <c r="AL510" s="37">
        <v>142518</v>
      </c>
      <c r="AM510" s="16">
        <v>66.900000000000006</v>
      </c>
      <c r="AN510" s="16">
        <v>3.9</v>
      </c>
      <c r="AO510" s="38">
        <f t="shared" si="73"/>
        <v>3.4809638080803826</v>
      </c>
      <c r="AP510" s="38">
        <f t="shared" si="74"/>
        <v>0.45327607740776604</v>
      </c>
      <c r="AQ510" s="38">
        <v>13</v>
      </c>
      <c r="AR510" s="16">
        <v>3.3</v>
      </c>
      <c r="AS510" s="16">
        <v>3.5</v>
      </c>
      <c r="AT510" s="16">
        <v>2571</v>
      </c>
      <c r="AU510" s="16">
        <v>1746</v>
      </c>
      <c r="AV510" s="37">
        <f t="shared" si="75"/>
        <v>644</v>
      </c>
      <c r="AW510" s="16">
        <v>1290</v>
      </c>
      <c r="AX510" s="16">
        <v>646</v>
      </c>
      <c r="AY510" s="16">
        <v>2524</v>
      </c>
      <c r="AZ510" s="16">
        <v>1812</v>
      </c>
      <c r="BA510" s="16">
        <v>789</v>
      </c>
      <c r="BB510" s="16">
        <v>415</v>
      </c>
      <c r="BC510" s="16">
        <v>3217</v>
      </c>
      <c r="BD510" s="38">
        <v>41.1</v>
      </c>
      <c r="BE510" s="38">
        <v>34.299999999999997</v>
      </c>
      <c r="BF510" s="38">
        <v>4.5999999999999996</v>
      </c>
      <c r="BG510" s="39"/>
      <c r="BH510" s="37">
        <v>1551</v>
      </c>
      <c r="BI510" s="37">
        <v>297</v>
      </c>
      <c r="BJ510" s="37">
        <v>314</v>
      </c>
      <c r="BK510" s="37">
        <v>149</v>
      </c>
      <c r="BL510" s="37">
        <v>676</v>
      </c>
      <c r="BM510" s="37">
        <v>412</v>
      </c>
      <c r="BN510" s="37">
        <v>1570</v>
      </c>
      <c r="BO510" s="16">
        <v>108.12</v>
      </c>
      <c r="BP510" s="16">
        <v>224604</v>
      </c>
      <c r="BQ510" s="16">
        <v>153751</v>
      </c>
      <c r="BR510" s="16">
        <v>567622</v>
      </c>
      <c r="BS510" s="38">
        <v>49.6</v>
      </c>
      <c r="BT510" s="16">
        <v>53557</v>
      </c>
      <c r="BU510" s="16">
        <v>1381.75</v>
      </c>
      <c r="BV510" s="38">
        <v>45.9</v>
      </c>
      <c r="BW510" s="16">
        <v>956564</v>
      </c>
      <c r="BX510" s="16">
        <v>938720.75748899998</v>
      </c>
      <c r="BY510" s="38">
        <v>48.9</v>
      </c>
      <c r="BZ510" s="16">
        <v>981268</v>
      </c>
      <c r="CA510" s="16">
        <v>283441</v>
      </c>
      <c r="CB510" s="38">
        <v>135</v>
      </c>
      <c r="CC510" s="16">
        <v>176.8</v>
      </c>
      <c r="CD510" s="16">
        <v>97.4</v>
      </c>
      <c r="CE510" s="41">
        <v>33.880000000000003</v>
      </c>
      <c r="CF510" s="41">
        <v>33.14</v>
      </c>
      <c r="CG510" s="40">
        <v>0.96099999999999997</v>
      </c>
      <c r="CH510" s="16">
        <v>30.56</v>
      </c>
      <c r="CI510" s="16">
        <v>134.30000000000001</v>
      </c>
      <c r="CJ510" s="40">
        <v>83.603999999999999</v>
      </c>
      <c r="CK510" s="40">
        <v>85.078999999999994</v>
      </c>
      <c r="CL510" s="38">
        <v>139</v>
      </c>
      <c r="CM510" s="38">
        <v>137</v>
      </c>
      <c r="CN510" s="38">
        <v>139.4</v>
      </c>
      <c r="CO510" s="38">
        <v>137.30000000000001</v>
      </c>
      <c r="CP510" s="38">
        <v>130.30000000000001</v>
      </c>
      <c r="CQ510" s="39">
        <v>103.1</v>
      </c>
      <c r="CR510" s="16">
        <v>220.60300000000001</v>
      </c>
      <c r="CS510" s="38">
        <v>58.4</v>
      </c>
      <c r="CT510" s="40">
        <v>173.6</v>
      </c>
      <c r="CU510" s="40">
        <v>182.3</v>
      </c>
      <c r="CV510" s="16">
        <v>17.62</v>
      </c>
      <c r="CW510" s="16">
        <v>14.4</v>
      </c>
      <c r="CX510" s="41">
        <v>14.13</v>
      </c>
      <c r="CY510" s="41">
        <v>7.62</v>
      </c>
      <c r="CZ510" s="41">
        <v>8.35</v>
      </c>
      <c r="DA510" s="41">
        <v>6.52</v>
      </c>
      <c r="DB510" s="41">
        <v>6.47</v>
      </c>
      <c r="DC510" s="42">
        <f t="shared" si="76"/>
        <v>0.46999999999999975</v>
      </c>
      <c r="DD510" s="41">
        <v>6.13</v>
      </c>
      <c r="DE510" s="41">
        <v>5.8</v>
      </c>
      <c r="DF510" s="41">
        <v>7.91</v>
      </c>
      <c r="DG510" s="41">
        <v>6</v>
      </c>
      <c r="DH510" s="41">
        <v>5.98</v>
      </c>
      <c r="DI510" s="41">
        <v>6.59</v>
      </c>
      <c r="DJ510" s="42">
        <f t="shared" si="82"/>
        <v>0.58999999999999986</v>
      </c>
      <c r="DK510" s="42">
        <f t="shared" si="77"/>
        <v>1.8200000000000003</v>
      </c>
      <c r="DL510" s="42">
        <f t="shared" si="78"/>
        <v>2.5499999999999998</v>
      </c>
      <c r="DM510" s="42">
        <f t="shared" si="83"/>
        <v>2.1100000000000003</v>
      </c>
      <c r="DN510" s="42">
        <f t="shared" si="79"/>
        <v>-1.9999999999999574E-2</v>
      </c>
      <c r="DO510" s="42">
        <f t="shared" si="80"/>
        <v>0.12999999999999989</v>
      </c>
      <c r="DP510" s="42">
        <f t="shared" si="81"/>
        <v>-0.20000000000000018</v>
      </c>
      <c r="DQ510" s="36">
        <v>1072.8724999999999</v>
      </c>
      <c r="DR510" s="36">
        <v>542.23829999999998</v>
      </c>
      <c r="DS510" s="38">
        <v>796.6</v>
      </c>
      <c r="DT510" s="40">
        <v>606.40899999999999</v>
      </c>
      <c r="DU510" s="38">
        <v>1099.4000000000001</v>
      </c>
      <c r="DV510" s="38">
        <v>4832.3</v>
      </c>
      <c r="DW510" s="38">
        <v>4599.3999999999996</v>
      </c>
      <c r="DX510" s="37">
        <v>38711</v>
      </c>
      <c r="DY510" s="36">
        <v>1007.004</v>
      </c>
      <c r="DZ510" s="36">
        <v>1623.9827</v>
      </c>
      <c r="EA510" s="40">
        <v>39.189</v>
      </c>
      <c r="EB510" s="36">
        <v>661.99680000000001</v>
      </c>
      <c r="EC510" s="36">
        <v>1669.0008</v>
      </c>
      <c r="ED510" s="16">
        <v>1468.0540000000001</v>
      </c>
      <c r="EE510" s="16">
        <v>10967.87</v>
      </c>
      <c r="EF510" s="41">
        <v>19.690000000000001</v>
      </c>
      <c r="EG510" s="41">
        <v>110.03</v>
      </c>
      <c r="EH510" s="41">
        <v>108.61</v>
      </c>
      <c r="EI510" s="36">
        <v>104.2676</v>
      </c>
      <c r="EJ510" s="36">
        <v>0.86950000000000005</v>
      </c>
      <c r="EK510" s="36">
        <v>1.7585999999999999</v>
      </c>
      <c r="EL510" s="36">
        <v>106.83750000000001</v>
      </c>
      <c r="EM510" s="36">
        <v>1.4336</v>
      </c>
      <c r="EN510" s="36">
        <v>1.4863999999999999</v>
      </c>
      <c r="EO510" s="16">
        <v>103.4</v>
      </c>
      <c r="EP510" s="16">
        <v>75.141654968261705</v>
      </c>
      <c r="EQ510" s="16">
        <v>3.1080510000000001</v>
      </c>
      <c r="ER510" s="16">
        <v>0.82241299999999995</v>
      </c>
      <c r="ES510" s="43">
        <v>2.9082197000000001</v>
      </c>
    </row>
    <row r="511" spans="1:149" x14ac:dyDescent="0.25">
      <c r="A511" s="35">
        <v>36800</v>
      </c>
      <c r="B511" s="36">
        <v>92.348600000000005</v>
      </c>
      <c r="C511" s="36">
        <v>91.493700000000004</v>
      </c>
      <c r="D511" s="36">
        <v>92.851900000000001</v>
      </c>
      <c r="E511" s="36">
        <v>92.097800000000007</v>
      </c>
      <c r="F511" s="36">
        <v>84.006500000000003</v>
      </c>
      <c r="G511" s="36">
        <v>96.609800000000007</v>
      </c>
      <c r="H511" s="38">
        <v>78.3</v>
      </c>
      <c r="I511" s="38">
        <v>80.599999999999994</v>
      </c>
      <c r="J511" s="36">
        <v>90.726900000000001</v>
      </c>
      <c r="K511" s="16">
        <v>84.8292</v>
      </c>
      <c r="L511" s="36">
        <v>93.728200000000001</v>
      </c>
      <c r="M511" s="16">
        <v>87.569299999999998</v>
      </c>
      <c r="N511" s="16">
        <v>86.854600000000005</v>
      </c>
      <c r="O511" s="37">
        <v>17217</v>
      </c>
      <c r="P511" s="37">
        <v>132356</v>
      </c>
      <c r="Q511" s="37">
        <v>107718</v>
      </c>
      <c r="R511" s="37">
        <v>24638</v>
      </c>
      <c r="S511" s="37">
        <v>20743</v>
      </c>
      <c r="T511" s="37">
        <v>111613</v>
      </c>
      <c r="U511" s="16">
        <v>2736</v>
      </c>
      <c r="V511" s="16">
        <v>4804</v>
      </c>
      <c r="W511" s="16">
        <v>13203</v>
      </c>
      <c r="X511" s="37">
        <v>10874</v>
      </c>
      <c r="Y511" s="37">
        <v>6343</v>
      </c>
      <c r="Z511" s="37">
        <v>6814</v>
      </c>
      <c r="AA511" s="37">
        <v>15355</v>
      </c>
      <c r="AB511" s="37">
        <v>7810</v>
      </c>
      <c r="AC511" s="37">
        <v>3676</v>
      </c>
      <c r="AD511" s="37">
        <v>11876</v>
      </c>
      <c r="AE511" s="37">
        <v>607</v>
      </c>
      <c r="AF511" s="37">
        <v>16808</v>
      </c>
      <c r="AG511" s="37">
        <v>5187</v>
      </c>
      <c r="AH511" s="37">
        <v>26263</v>
      </c>
      <c r="AI511" s="38">
        <v>15324.3</v>
      </c>
      <c r="AJ511" s="38">
        <v>5909</v>
      </c>
      <c r="AK511" s="37">
        <v>137088</v>
      </c>
      <c r="AL511" s="37">
        <v>142622</v>
      </c>
      <c r="AM511" s="16">
        <v>66.8</v>
      </c>
      <c r="AN511" s="16">
        <v>3.9</v>
      </c>
      <c r="AO511" s="38">
        <f t="shared" si="73"/>
        <v>3.4573908653643897</v>
      </c>
      <c r="AP511" s="38">
        <f t="shared" si="74"/>
        <v>0.43962362047930892</v>
      </c>
      <c r="AQ511" s="38">
        <v>12.8</v>
      </c>
      <c r="AR511" s="16">
        <v>3.3</v>
      </c>
      <c r="AS511" s="16">
        <v>3.3</v>
      </c>
      <c r="AT511" s="16">
        <v>2497</v>
      </c>
      <c r="AU511" s="16">
        <v>1724</v>
      </c>
      <c r="AV511" s="37">
        <f t="shared" si="75"/>
        <v>710</v>
      </c>
      <c r="AW511" s="16">
        <v>1337</v>
      </c>
      <c r="AX511" s="16">
        <v>627</v>
      </c>
      <c r="AY511" s="16">
        <v>2462</v>
      </c>
      <c r="AZ511" s="16">
        <v>1880</v>
      </c>
      <c r="BA511" s="16">
        <v>817</v>
      </c>
      <c r="BB511" s="16">
        <v>402</v>
      </c>
      <c r="BC511" s="16">
        <v>3179</v>
      </c>
      <c r="BD511" s="38">
        <v>41.1</v>
      </c>
      <c r="BE511" s="38">
        <v>34.299999999999997</v>
      </c>
      <c r="BF511" s="38">
        <v>4.5999999999999996</v>
      </c>
      <c r="BG511" s="39"/>
      <c r="BH511" s="37">
        <v>1532</v>
      </c>
      <c r="BI511" s="37">
        <v>267</v>
      </c>
      <c r="BJ511" s="37">
        <v>237</v>
      </c>
      <c r="BK511" s="37">
        <v>170</v>
      </c>
      <c r="BL511" s="37">
        <v>694</v>
      </c>
      <c r="BM511" s="37">
        <v>431</v>
      </c>
      <c r="BN511" s="37">
        <v>1577</v>
      </c>
      <c r="BO511" s="16">
        <v>107.48</v>
      </c>
      <c r="BP511" s="16">
        <v>210875</v>
      </c>
      <c r="BQ511" s="16">
        <v>149873</v>
      </c>
      <c r="BR511" s="16">
        <v>566963</v>
      </c>
      <c r="BS511" s="38">
        <v>51.1</v>
      </c>
      <c r="BT511" s="16">
        <v>47347</v>
      </c>
      <c r="BU511" s="16">
        <v>1389.7</v>
      </c>
      <c r="BV511" s="38">
        <v>45.9</v>
      </c>
      <c r="BW511" s="16">
        <v>942158</v>
      </c>
      <c r="BX511" s="16">
        <v>933394.25159999996</v>
      </c>
      <c r="BY511" s="38">
        <v>48.4</v>
      </c>
      <c r="BZ511" s="16">
        <v>974326</v>
      </c>
      <c r="CA511" s="16">
        <v>283119</v>
      </c>
      <c r="CB511" s="38">
        <v>136.19999999999999</v>
      </c>
      <c r="CC511" s="16">
        <v>201.7</v>
      </c>
      <c r="CD511" s="16">
        <v>93.1</v>
      </c>
      <c r="CE511" s="41">
        <v>33.11</v>
      </c>
      <c r="CF511" s="41">
        <v>30.96</v>
      </c>
      <c r="CG511" s="40">
        <v>0.94799999999999995</v>
      </c>
      <c r="CH511" s="16">
        <v>29.71</v>
      </c>
      <c r="CI511" s="16">
        <v>132.30000000000001</v>
      </c>
      <c r="CJ511" s="40">
        <v>83.718000000000004</v>
      </c>
      <c r="CK511" s="40">
        <v>85.198999999999998</v>
      </c>
      <c r="CL511" s="38">
        <v>139.5</v>
      </c>
      <c r="CM511" s="38">
        <v>137.69999999999999</v>
      </c>
      <c r="CN511" s="38">
        <v>140</v>
      </c>
      <c r="CO511" s="38">
        <v>137.80000000000001</v>
      </c>
      <c r="CP511" s="38">
        <v>130.69999999999999</v>
      </c>
      <c r="CQ511" s="39">
        <v>102.35</v>
      </c>
      <c r="CR511" s="16">
        <v>223.98679999999999</v>
      </c>
      <c r="CS511" s="38">
        <v>57.7</v>
      </c>
      <c r="CT511" s="40">
        <v>173.9</v>
      </c>
      <c r="CU511" s="40">
        <v>182.6</v>
      </c>
      <c r="CV511" s="16">
        <v>17.670000000000002</v>
      </c>
      <c r="CW511" s="16">
        <v>14.49</v>
      </c>
      <c r="CX511" s="41">
        <v>14.18</v>
      </c>
      <c r="CY511" s="41">
        <v>7.55</v>
      </c>
      <c r="CZ511" s="41">
        <v>8.34</v>
      </c>
      <c r="DA511" s="41">
        <v>6.51</v>
      </c>
      <c r="DB511" s="41">
        <v>6.52</v>
      </c>
      <c r="DC511" s="42">
        <f t="shared" si="76"/>
        <v>0.40999999999999925</v>
      </c>
      <c r="DD511" s="41">
        <v>6.01</v>
      </c>
      <c r="DE511" s="41">
        <v>5.74</v>
      </c>
      <c r="DF511" s="41">
        <v>7.8</v>
      </c>
      <c r="DG511" s="41">
        <v>6.11</v>
      </c>
      <c r="DH511" s="41">
        <v>6.04</v>
      </c>
      <c r="DI511" s="41">
        <v>6.66</v>
      </c>
      <c r="DJ511" s="42">
        <f t="shared" si="82"/>
        <v>0.54999999999999982</v>
      </c>
      <c r="DK511" s="42">
        <f t="shared" si="77"/>
        <v>1.8099999999999996</v>
      </c>
      <c r="DL511" s="42">
        <f t="shared" si="78"/>
        <v>2.5999999999999996</v>
      </c>
      <c r="DM511" s="42">
        <f t="shared" si="83"/>
        <v>2.0599999999999996</v>
      </c>
      <c r="DN511" s="42">
        <f t="shared" si="79"/>
        <v>-7.0000000000000284E-2</v>
      </c>
      <c r="DO511" s="42">
        <f t="shared" si="80"/>
        <v>-0.10000000000000053</v>
      </c>
      <c r="DP511" s="42">
        <f t="shared" si="81"/>
        <v>-0.37000000000000011</v>
      </c>
      <c r="DQ511" s="36">
        <v>1078.2086999999999</v>
      </c>
      <c r="DR511" s="36">
        <v>544.53700000000003</v>
      </c>
      <c r="DS511" s="38">
        <v>806.3</v>
      </c>
      <c r="DT511" s="40">
        <v>610.39</v>
      </c>
      <c r="DU511" s="38">
        <v>1098.5</v>
      </c>
      <c r="DV511" s="38">
        <v>4848.7</v>
      </c>
      <c r="DW511" s="38">
        <v>4620.1000000000004</v>
      </c>
      <c r="DX511" s="37">
        <v>38349</v>
      </c>
      <c r="DY511" s="36">
        <v>1016.6512</v>
      </c>
      <c r="DZ511" s="36">
        <v>1625.5083</v>
      </c>
      <c r="EA511" s="40">
        <v>38.767000000000003</v>
      </c>
      <c r="EB511" s="36">
        <v>667.94820000000004</v>
      </c>
      <c r="EC511" s="36">
        <v>1684.5993000000001</v>
      </c>
      <c r="ED511" s="16">
        <v>1390.144</v>
      </c>
      <c r="EE511" s="16">
        <v>10440.959999999999</v>
      </c>
      <c r="EF511" s="41">
        <v>25.2</v>
      </c>
      <c r="EG511" s="41">
        <v>111.17</v>
      </c>
      <c r="EH511" s="41">
        <v>109.49</v>
      </c>
      <c r="EI511" s="36">
        <v>105.8796</v>
      </c>
      <c r="EJ511" s="36">
        <v>0.85250000000000004</v>
      </c>
      <c r="EK511" s="36">
        <v>1.7745</v>
      </c>
      <c r="EL511" s="36">
        <v>108.44289999999999</v>
      </c>
      <c r="EM511" s="36">
        <v>1.4505999999999999</v>
      </c>
      <c r="EN511" s="36">
        <v>1.5125</v>
      </c>
      <c r="EO511" s="16">
        <v>100.7</v>
      </c>
      <c r="EP511" s="16">
        <v>84.661727905273395</v>
      </c>
      <c r="EQ511" s="16">
        <v>3.6214750000000002</v>
      </c>
      <c r="ER511" s="16">
        <v>1.2588429999999999</v>
      </c>
      <c r="ES511" s="43">
        <v>3.5291142</v>
      </c>
    </row>
    <row r="512" spans="1:149" x14ac:dyDescent="0.25">
      <c r="A512" s="35">
        <v>36831</v>
      </c>
      <c r="B512" s="36">
        <v>92.342100000000002</v>
      </c>
      <c r="C512" s="36">
        <v>91.727500000000006</v>
      </c>
      <c r="D512" s="36">
        <v>93.170199999999994</v>
      </c>
      <c r="E512" s="36">
        <v>91.817800000000005</v>
      </c>
      <c r="F512" s="36">
        <v>83.455299999999994</v>
      </c>
      <c r="G512" s="36">
        <v>95.674599999999998</v>
      </c>
      <c r="H512" s="38">
        <v>77.7</v>
      </c>
      <c r="I512" s="38">
        <v>80.3</v>
      </c>
      <c r="J512" s="36">
        <v>88.592500000000001</v>
      </c>
      <c r="K512" s="16">
        <v>81.500100000000003</v>
      </c>
      <c r="L512" s="36">
        <v>94.988600000000005</v>
      </c>
      <c r="M512" s="16">
        <v>87.650099999999995</v>
      </c>
      <c r="N512" s="16">
        <v>90.063599999999994</v>
      </c>
      <c r="O512" s="37">
        <v>17202</v>
      </c>
      <c r="P512" s="37">
        <v>132581</v>
      </c>
      <c r="Q512" s="37">
        <v>107958</v>
      </c>
      <c r="R512" s="37">
        <v>24623</v>
      </c>
      <c r="S512" s="37">
        <v>20760</v>
      </c>
      <c r="T512" s="37">
        <v>111821</v>
      </c>
      <c r="U512" s="16">
        <v>2737</v>
      </c>
      <c r="V512" s="16">
        <v>4809</v>
      </c>
      <c r="W512" s="16">
        <v>13214</v>
      </c>
      <c r="X512" s="37">
        <v>10879</v>
      </c>
      <c r="Y512" s="37">
        <v>6323</v>
      </c>
      <c r="Z512" s="37">
        <v>6817</v>
      </c>
      <c r="AA512" s="37">
        <v>15401</v>
      </c>
      <c r="AB512" s="37">
        <v>7823</v>
      </c>
      <c r="AC512" s="37">
        <v>3684</v>
      </c>
      <c r="AD512" s="37">
        <v>11946</v>
      </c>
      <c r="AE512" s="37">
        <v>604</v>
      </c>
      <c r="AF512" s="37">
        <v>16867</v>
      </c>
      <c r="AG512" s="37">
        <v>5191</v>
      </c>
      <c r="AH512" s="37">
        <v>26286</v>
      </c>
      <c r="AI512" s="38">
        <v>15338.5</v>
      </c>
      <c r="AJ512" s="38">
        <v>5903.2</v>
      </c>
      <c r="AK512" s="37">
        <v>137322</v>
      </c>
      <c r="AL512" s="37">
        <v>142962</v>
      </c>
      <c r="AM512" s="16">
        <v>66.900000000000006</v>
      </c>
      <c r="AN512" s="16">
        <v>3.9</v>
      </c>
      <c r="AO512" s="38">
        <f t="shared" si="73"/>
        <v>3.514220562107413</v>
      </c>
      <c r="AP512" s="38">
        <f t="shared" si="74"/>
        <v>0.41479554007358599</v>
      </c>
      <c r="AQ512" s="38">
        <v>13</v>
      </c>
      <c r="AR512" s="16">
        <v>3.4</v>
      </c>
      <c r="AS512" s="16">
        <v>3.4</v>
      </c>
      <c r="AT512" s="16">
        <v>2512</v>
      </c>
      <c r="AU512" s="16">
        <v>1790</v>
      </c>
      <c r="AV512" s="37">
        <f t="shared" si="75"/>
        <v>722</v>
      </c>
      <c r="AW512" s="16">
        <v>1315</v>
      </c>
      <c r="AX512" s="16">
        <v>593</v>
      </c>
      <c r="AY512" s="16">
        <v>2518</v>
      </c>
      <c r="AZ512" s="16">
        <v>1960</v>
      </c>
      <c r="BA512" s="16">
        <v>782</v>
      </c>
      <c r="BB512" s="16">
        <v>419</v>
      </c>
      <c r="BC512" s="16">
        <v>3467</v>
      </c>
      <c r="BD512" s="38">
        <v>41.1</v>
      </c>
      <c r="BE512" s="38">
        <v>34.200000000000003</v>
      </c>
      <c r="BF512" s="38">
        <v>4.5</v>
      </c>
      <c r="BG512" s="39"/>
      <c r="BH512" s="37">
        <v>1600</v>
      </c>
      <c r="BI512" s="37">
        <v>286</v>
      </c>
      <c r="BJ512" s="37">
        <v>318</v>
      </c>
      <c r="BK512" s="37">
        <v>125</v>
      </c>
      <c r="BL512" s="37">
        <v>740</v>
      </c>
      <c r="BM512" s="37">
        <v>417</v>
      </c>
      <c r="BN512" s="37">
        <v>1614</v>
      </c>
      <c r="BO512" s="16">
        <v>110.35</v>
      </c>
      <c r="BP512" s="16">
        <v>214387</v>
      </c>
      <c r="BQ512" s="16">
        <v>148319</v>
      </c>
      <c r="BR512" s="16">
        <v>571473</v>
      </c>
      <c r="BS512" s="38">
        <v>50.3</v>
      </c>
      <c r="BT512" s="16">
        <v>49657</v>
      </c>
      <c r="BU512" s="16">
        <v>1396.27</v>
      </c>
      <c r="BV512" s="38">
        <v>42.8</v>
      </c>
      <c r="BW512" s="16">
        <v>957908</v>
      </c>
      <c r="BX512" s="16">
        <v>942377.80596300005</v>
      </c>
      <c r="BY512" s="38">
        <v>49.1</v>
      </c>
      <c r="BZ512" s="16">
        <v>966963</v>
      </c>
      <c r="CA512" s="16">
        <v>281725</v>
      </c>
      <c r="CB512" s="38">
        <v>140</v>
      </c>
      <c r="CC512" s="16">
        <v>185</v>
      </c>
      <c r="CD512" s="16">
        <v>98.8</v>
      </c>
      <c r="CE512" s="41">
        <v>34.42</v>
      </c>
      <c r="CF512" s="41">
        <v>32.549999999999997</v>
      </c>
      <c r="CG512" s="40">
        <v>0.94399999999999995</v>
      </c>
      <c r="CH512" s="16">
        <v>30</v>
      </c>
      <c r="CI512" s="16">
        <v>132.19999999999999</v>
      </c>
      <c r="CJ512" s="40">
        <v>83.83</v>
      </c>
      <c r="CK512" s="40">
        <v>85.343999999999994</v>
      </c>
      <c r="CL512" s="38">
        <v>140.19999999999999</v>
      </c>
      <c r="CM512" s="38">
        <v>138.4</v>
      </c>
      <c r="CN512" s="38">
        <v>140.9</v>
      </c>
      <c r="CO512" s="38">
        <v>137.30000000000001</v>
      </c>
      <c r="CP512" s="38">
        <v>130.69999999999999</v>
      </c>
      <c r="CQ512" s="39">
        <v>102</v>
      </c>
      <c r="CR512" s="16">
        <v>223.101</v>
      </c>
      <c r="CS512" s="38">
        <v>58.1</v>
      </c>
      <c r="CT512" s="40">
        <v>174.2</v>
      </c>
      <c r="CU512" s="40">
        <v>183.1</v>
      </c>
      <c r="CV512" s="16">
        <v>17.78</v>
      </c>
      <c r="CW512" s="16">
        <v>14.52</v>
      </c>
      <c r="CX512" s="41">
        <v>14.24</v>
      </c>
      <c r="CY512" s="41">
        <v>7.45</v>
      </c>
      <c r="CZ512" s="41">
        <v>8.2799999999999994</v>
      </c>
      <c r="DA512" s="41">
        <v>6.51</v>
      </c>
      <c r="DB512" s="41">
        <v>6.52</v>
      </c>
      <c r="DC512" s="42">
        <f t="shared" si="76"/>
        <v>0.34999999999999964</v>
      </c>
      <c r="DD512" s="41">
        <v>6.09</v>
      </c>
      <c r="DE512" s="41">
        <v>5.72</v>
      </c>
      <c r="DF512" s="41">
        <v>7.75</v>
      </c>
      <c r="DG512" s="41">
        <v>6.17</v>
      </c>
      <c r="DH512" s="41">
        <v>6.06</v>
      </c>
      <c r="DI512" s="41">
        <v>6.64</v>
      </c>
      <c r="DJ512" s="42">
        <f t="shared" si="82"/>
        <v>0.46999999999999975</v>
      </c>
      <c r="DK512" s="42">
        <f t="shared" si="77"/>
        <v>1.7300000000000004</v>
      </c>
      <c r="DL512" s="42">
        <f t="shared" si="78"/>
        <v>2.5599999999999996</v>
      </c>
      <c r="DM512" s="42">
        <f t="shared" si="83"/>
        <v>2.0300000000000002</v>
      </c>
      <c r="DN512" s="42">
        <f t="shared" si="79"/>
        <v>-0.11000000000000032</v>
      </c>
      <c r="DO512" s="42">
        <f t="shared" si="80"/>
        <v>-8.0000000000000071E-2</v>
      </c>
      <c r="DP512" s="42">
        <f t="shared" si="81"/>
        <v>-0.45000000000000018</v>
      </c>
      <c r="DQ512" s="36">
        <v>1080.4055000000001</v>
      </c>
      <c r="DR512" s="36">
        <v>549.13059999999996</v>
      </c>
      <c r="DS512" s="38">
        <v>814.4</v>
      </c>
      <c r="DT512" s="40">
        <v>611.28099999999995</v>
      </c>
      <c r="DU512" s="38">
        <v>1092.3</v>
      </c>
      <c r="DV512" s="38">
        <v>4859.6000000000004</v>
      </c>
      <c r="DW512" s="38">
        <v>4633.8999999999996</v>
      </c>
      <c r="DX512" s="37">
        <v>38395</v>
      </c>
      <c r="DY512" s="36">
        <v>1026.9498000000001</v>
      </c>
      <c r="DZ512" s="36">
        <v>1636.4749999999999</v>
      </c>
      <c r="EA512" s="40">
        <v>38.677999999999997</v>
      </c>
      <c r="EB512" s="36">
        <v>673.99469999999997</v>
      </c>
      <c r="EC512" s="36">
        <v>1700.9445000000001</v>
      </c>
      <c r="ED512" s="16">
        <v>1375.037</v>
      </c>
      <c r="EE512" s="16">
        <v>10666.06</v>
      </c>
      <c r="EF512" s="41">
        <v>26.38</v>
      </c>
      <c r="EG512" s="41">
        <v>112.5</v>
      </c>
      <c r="EH512" s="41">
        <v>110.57</v>
      </c>
      <c r="EI512" s="36">
        <v>106.76349999999999</v>
      </c>
      <c r="EJ512" s="36">
        <v>0.85519999999999996</v>
      </c>
      <c r="EK512" s="36">
        <v>1.7779</v>
      </c>
      <c r="EL512" s="36">
        <v>109.0095</v>
      </c>
      <c r="EM512" s="36">
        <v>1.4258</v>
      </c>
      <c r="EN512" s="36">
        <v>1.5426</v>
      </c>
      <c r="EO512" s="16">
        <v>101.6</v>
      </c>
      <c r="EP512" s="16">
        <v>125.067543029785</v>
      </c>
      <c r="EQ512" s="16">
        <v>3.6763400000000002</v>
      </c>
      <c r="ER512" s="16">
        <v>1.296519</v>
      </c>
      <c r="ES512" s="43">
        <v>3.2609186000000001</v>
      </c>
    </row>
    <row r="513" spans="1:149" x14ac:dyDescent="0.25">
      <c r="A513" s="35">
        <v>36861</v>
      </c>
      <c r="B513" s="36">
        <v>92.066999999999993</v>
      </c>
      <c r="C513" s="36">
        <v>91.915099999999995</v>
      </c>
      <c r="D513" s="36">
        <v>93.730500000000006</v>
      </c>
      <c r="E513" s="36">
        <v>91.206100000000006</v>
      </c>
      <c r="F513" s="36">
        <v>82.837000000000003</v>
      </c>
      <c r="G513" s="36">
        <v>94.294200000000004</v>
      </c>
      <c r="H513" s="38">
        <v>77</v>
      </c>
      <c r="I513" s="38">
        <v>79.900000000000006</v>
      </c>
      <c r="J513" s="36">
        <v>87.404899999999998</v>
      </c>
      <c r="K513" s="16">
        <v>80.244200000000006</v>
      </c>
      <c r="L513" s="36">
        <v>96.212800000000001</v>
      </c>
      <c r="M513" s="16">
        <v>87.127200000000002</v>
      </c>
      <c r="N513" s="16">
        <v>92.391900000000007</v>
      </c>
      <c r="O513" s="37">
        <v>17181</v>
      </c>
      <c r="P513" s="37">
        <v>132723</v>
      </c>
      <c r="Q513" s="37">
        <v>108148</v>
      </c>
      <c r="R513" s="37">
        <v>24575</v>
      </c>
      <c r="S513" s="37">
        <v>20804</v>
      </c>
      <c r="T513" s="37">
        <v>111919</v>
      </c>
      <c r="U513" s="16">
        <v>2745</v>
      </c>
      <c r="V513" s="16">
        <v>4814</v>
      </c>
      <c r="W513" s="16">
        <v>13245</v>
      </c>
      <c r="X513" s="37">
        <v>10862</v>
      </c>
      <c r="Y513" s="37">
        <v>6319</v>
      </c>
      <c r="Z513" s="37">
        <v>6792</v>
      </c>
      <c r="AA513" s="37">
        <v>15457</v>
      </c>
      <c r="AB513" s="37">
        <v>7838</v>
      </c>
      <c r="AC513" s="37">
        <v>3705</v>
      </c>
      <c r="AD513" s="37">
        <v>11976</v>
      </c>
      <c r="AE513" s="37">
        <v>602</v>
      </c>
      <c r="AF513" s="37">
        <v>16837</v>
      </c>
      <c r="AG513" s="37">
        <v>5196</v>
      </c>
      <c r="AH513" s="37">
        <v>26335</v>
      </c>
      <c r="AI513" s="38">
        <v>15376</v>
      </c>
      <c r="AJ513" s="38">
        <v>5883.8</v>
      </c>
      <c r="AK513" s="37">
        <v>137614</v>
      </c>
      <c r="AL513" s="37">
        <v>143248</v>
      </c>
      <c r="AM513" s="16">
        <v>67</v>
      </c>
      <c r="AN513" s="16">
        <v>3.9</v>
      </c>
      <c r="AO513" s="38">
        <f t="shared" si="73"/>
        <v>3.4827711381659778</v>
      </c>
      <c r="AP513" s="38">
        <f t="shared" si="74"/>
        <v>0.44817379649279571</v>
      </c>
      <c r="AQ513" s="38">
        <v>13.2</v>
      </c>
      <c r="AR513" s="16">
        <v>3.4</v>
      </c>
      <c r="AS513" s="16">
        <v>3.3</v>
      </c>
      <c r="AT513" s="16">
        <v>2477</v>
      </c>
      <c r="AU513" s="16">
        <v>1825</v>
      </c>
      <c r="AV513" s="37">
        <f t="shared" si="75"/>
        <v>687</v>
      </c>
      <c r="AW513" s="16">
        <v>1329</v>
      </c>
      <c r="AX513" s="16">
        <v>642</v>
      </c>
      <c r="AY513" s="16">
        <v>2612</v>
      </c>
      <c r="AZ513" s="16">
        <v>1879</v>
      </c>
      <c r="BA513" s="16">
        <v>714</v>
      </c>
      <c r="BB513" s="16">
        <v>490</v>
      </c>
      <c r="BC513" s="16">
        <v>3243</v>
      </c>
      <c r="BD513" s="38">
        <v>40.4</v>
      </c>
      <c r="BE513" s="38">
        <v>34</v>
      </c>
      <c r="BF513" s="38">
        <v>4.0999999999999996</v>
      </c>
      <c r="BG513" s="39"/>
      <c r="BH513" s="37">
        <v>1625</v>
      </c>
      <c r="BI513" s="37">
        <v>319</v>
      </c>
      <c r="BJ513" s="37">
        <v>326</v>
      </c>
      <c r="BK513" s="37">
        <v>145</v>
      </c>
      <c r="BL513" s="37">
        <v>770</v>
      </c>
      <c r="BM513" s="37">
        <v>384</v>
      </c>
      <c r="BN513" s="37">
        <v>1543</v>
      </c>
      <c r="BO513" s="16">
        <v>113.48</v>
      </c>
      <c r="BP513" s="16">
        <v>212631</v>
      </c>
      <c r="BQ513" s="16">
        <v>149146</v>
      </c>
      <c r="BR513" s="16">
        <v>572471</v>
      </c>
      <c r="BS513" s="38">
        <v>52.8</v>
      </c>
      <c r="BT513" s="16">
        <v>51318</v>
      </c>
      <c r="BU513" s="16">
        <v>1395.07</v>
      </c>
      <c r="BV513" s="38">
        <v>40.4</v>
      </c>
      <c r="BW513" s="16">
        <v>926869</v>
      </c>
      <c r="BX513" s="16">
        <v>943552.51375100005</v>
      </c>
      <c r="BY513" s="38">
        <v>42.1</v>
      </c>
      <c r="BZ513" s="16">
        <v>974625</v>
      </c>
      <c r="CA513" s="16">
        <v>281791</v>
      </c>
      <c r="CB513" s="38">
        <v>137.4</v>
      </c>
      <c r="CC513" s="16">
        <v>263.3</v>
      </c>
      <c r="CD513" s="16">
        <v>78.8</v>
      </c>
      <c r="CE513" s="41">
        <v>28.44</v>
      </c>
      <c r="CF513" s="41">
        <v>25.66</v>
      </c>
      <c r="CG513" s="40">
        <v>0.73699999999999999</v>
      </c>
      <c r="CH513" s="16">
        <v>25.19</v>
      </c>
      <c r="CI513" s="16">
        <v>127</v>
      </c>
      <c r="CJ513" s="40">
        <v>83.938000000000002</v>
      </c>
      <c r="CK513" s="40">
        <v>85.403000000000006</v>
      </c>
      <c r="CL513" s="38">
        <v>140.5</v>
      </c>
      <c r="CM513" s="38">
        <v>138.30000000000001</v>
      </c>
      <c r="CN513" s="38">
        <v>141.19999999999999</v>
      </c>
      <c r="CO513" s="38">
        <v>138.5</v>
      </c>
      <c r="CP513" s="38">
        <v>131.30000000000001</v>
      </c>
      <c r="CQ513" s="39">
        <v>102.56</v>
      </c>
      <c r="CR513" s="16">
        <v>224.99</v>
      </c>
      <c r="CS513" s="38">
        <v>59.8</v>
      </c>
      <c r="CT513" s="40">
        <v>174.6</v>
      </c>
      <c r="CU513" s="40">
        <v>183.3</v>
      </c>
      <c r="CV513" s="16">
        <v>17.77</v>
      </c>
      <c r="CW513" s="16">
        <v>14.5</v>
      </c>
      <c r="CX513" s="41">
        <v>14.29</v>
      </c>
      <c r="CY513" s="41">
        <v>7.21</v>
      </c>
      <c r="CZ513" s="41">
        <v>8.02</v>
      </c>
      <c r="DA513" s="41">
        <v>6.4</v>
      </c>
      <c r="DB513" s="41">
        <v>6.33</v>
      </c>
      <c r="DC513" s="42">
        <f t="shared" si="76"/>
        <v>0.5600000000000005</v>
      </c>
      <c r="DD513" s="41">
        <v>5.6</v>
      </c>
      <c r="DE513" s="41">
        <v>5.24</v>
      </c>
      <c r="DF513" s="41">
        <v>7.38</v>
      </c>
      <c r="DG513" s="41">
        <v>5.77</v>
      </c>
      <c r="DH513" s="41">
        <v>5.68</v>
      </c>
      <c r="DI513" s="41">
        <v>6.43</v>
      </c>
      <c r="DJ513" s="42">
        <f t="shared" si="82"/>
        <v>0.66000000000000014</v>
      </c>
      <c r="DK513" s="42">
        <f t="shared" si="77"/>
        <v>1.9699999999999998</v>
      </c>
      <c r="DL513" s="42">
        <f t="shared" si="78"/>
        <v>2.7799999999999994</v>
      </c>
      <c r="DM513" s="42">
        <f t="shared" si="83"/>
        <v>2.1399999999999997</v>
      </c>
      <c r="DN513" s="42">
        <f t="shared" si="79"/>
        <v>-8.9999999999999858E-2</v>
      </c>
      <c r="DO513" s="42">
        <f t="shared" si="80"/>
        <v>-0.16999999999999993</v>
      </c>
      <c r="DP513" s="42">
        <f t="shared" si="81"/>
        <v>-0.52999999999999936</v>
      </c>
      <c r="DQ513" s="36">
        <v>1085.2673</v>
      </c>
      <c r="DR513" s="36">
        <v>555.65099999999995</v>
      </c>
      <c r="DS513" s="38">
        <v>831.8</v>
      </c>
      <c r="DT513" s="40">
        <v>612.76599999999996</v>
      </c>
      <c r="DU513" s="38">
        <v>1087.8</v>
      </c>
      <c r="DV513" s="38">
        <v>4903.7</v>
      </c>
      <c r="DW513" s="38">
        <v>4689.5</v>
      </c>
      <c r="DX513" s="37">
        <v>38161</v>
      </c>
      <c r="DY513" s="36">
        <v>1034.3234</v>
      </c>
      <c r="DZ513" s="36">
        <v>1639.8882000000001</v>
      </c>
      <c r="EA513" s="40">
        <v>38.371000000000002</v>
      </c>
      <c r="EB513" s="36">
        <v>682.64639999999997</v>
      </c>
      <c r="EC513" s="36">
        <v>1716.9697000000001</v>
      </c>
      <c r="ED513" s="16">
        <v>1330.931</v>
      </c>
      <c r="EE513" s="16">
        <v>10652.41</v>
      </c>
      <c r="EF513" s="41">
        <v>26.53</v>
      </c>
      <c r="EG513" s="41">
        <v>113.93</v>
      </c>
      <c r="EH513" s="41">
        <v>111.8</v>
      </c>
      <c r="EI513" s="36">
        <v>104.82940000000001</v>
      </c>
      <c r="EJ513" s="36">
        <v>0.89829999999999999</v>
      </c>
      <c r="EK513" s="36">
        <v>1.6855</v>
      </c>
      <c r="EL513" s="36">
        <v>112.209</v>
      </c>
      <c r="EM513" s="36">
        <v>1.4629000000000001</v>
      </c>
      <c r="EN513" s="36">
        <v>1.5219</v>
      </c>
      <c r="EO513" s="16">
        <v>90.7</v>
      </c>
      <c r="EP513" s="16">
        <v>115.26872253418</v>
      </c>
      <c r="EQ513" s="16">
        <v>3.7914910000000002</v>
      </c>
      <c r="ER513" s="16">
        <v>1.369022</v>
      </c>
      <c r="ES513" s="43">
        <v>0.13642761</v>
      </c>
    </row>
    <row r="514" spans="1:149" x14ac:dyDescent="0.25">
      <c r="A514" s="35">
        <v>36892</v>
      </c>
      <c r="B514" s="36">
        <v>91.395600000000002</v>
      </c>
      <c r="C514" s="36">
        <v>91.455500000000001</v>
      </c>
      <c r="D514" s="36">
        <v>92.962199999999996</v>
      </c>
      <c r="E514" s="36">
        <v>90.129000000000005</v>
      </c>
      <c r="F514" s="36">
        <v>81.756500000000003</v>
      </c>
      <c r="G514" s="36">
        <v>94.044700000000006</v>
      </c>
      <c r="H514" s="38">
        <v>76.2</v>
      </c>
      <c r="I514" s="38">
        <v>79.099999999999994</v>
      </c>
      <c r="J514" s="36">
        <v>85.817400000000006</v>
      </c>
      <c r="K514" s="16">
        <v>77.964100000000002</v>
      </c>
      <c r="L514" s="36">
        <v>95.748999999999995</v>
      </c>
      <c r="M514" s="16">
        <v>87.292599999999993</v>
      </c>
      <c r="N514" s="16">
        <v>92.044799999999995</v>
      </c>
      <c r="O514" s="37">
        <v>17104</v>
      </c>
      <c r="P514" s="37">
        <v>132696</v>
      </c>
      <c r="Q514" s="37">
        <v>108163</v>
      </c>
      <c r="R514" s="37">
        <v>24533</v>
      </c>
      <c r="S514" s="37">
        <v>20835</v>
      </c>
      <c r="T514" s="37">
        <v>111861</v>
      </c>
      <c r="U514" s="16">
        <v>2753</v>
      </c>
      <c r="V514" s="16">
        <v>4805</v>
      </c>
      <c r="W514" s="16">
        <v>13277</v>
      </c>
      <c r="X514" s="37">
        <v>10804</v>
      </c>
      <c r="Y514" s="37">
        <v>6300</v>
      </c>
      <c r="Z514" s="37">
        <v>6824</v>
      </c>
      <c r="AA514" s="37">
        <v>15506</v>
      </c>
      <c r="AB514" s="37">
        <v>7846</v>
      </c>
      <c r="AC514" s="37">
        <v>3709</v>
      </c>
      <c r="AD514" s="37">
        <v>11977</v>
      </c>
      <c r="AE514" s="37">
        <v>605</v>
      </c>
      <c r="AF514" s="37">
        <v>16828</v>
      </c>
      <c r="AG514" s="37">
        <v>5204</v>
      </c>
      <c r="AH514" s="37">
        <v>26258</v>
      </c>
      <c r="AI514" s="38">
        <v>15359.6</v>
      </c>
      <c r="AJ514" s="38">
        <v>5860.2</v>
      </c>
      <c r="AK514" s="37">
        <v>137778</v>
      </c>
      <c r="AL514" s="37">
        <v>143800</v>
      </c>
      <c r="AM514" s="16">
        <v>67.2</v>
      </c>
      <c r="AN514" s="16">
        <v>4.2</v>
      </c>
      <c r="AO514" s="38">
        <f t="shared" si="73"/>
        <v>3.68567454798331</v>
      </c>
      <c r="AP514" s="38">
        <f t="shared" si="74"/>
        <v>0.47009735744089015</v>
      </c>
      <c r="AQ514" s="38">
        <v>13.8</v>
      </c>
      <c r="AR514" s="16">
        <v>3.6</v>
      </c>
      <c r="AS514" s="16">
        <v>3.6</v>
      </c>
      <c r="AT514" s="16">
        <v>2648</v>
      </c>
      <c r="AU514" s="16">
        <v>1956</v>
      </c>
      <c r="AV514" s="37">
        <f t="shared" si="75"/>
        <v>696</v>
      </c>
      <c r="AW514" s="16">
        <v>1372</v>
      </c>
      <c r="AX514" s="16">
        <v>676</v>
      </c>
      <c r="AY514" s="16">
        <v>2803</v>
      </c>
      <c r="AZ514" s="16">
        <v>1972</v>
      </c>
      <c r="BA514" s="16">
        <v>825</v>
      </c>
      <c r="BB514" s="16">
        <v>444</v>
      </c>
      <c r="BC514" s="16">
        <v>3332</v>
      </c>
      <c r="BD514" s="38">
        <v>40.6</v>
      </c>
      <c r="BE514" s="38">
        <v>34.200000000000003</v>
      </c>
      <c r="BF514" s="38">
        <v>4.2</v>
      </c>
      <c r="BG514" s="39"/>
      <c r="BH514" s="37">
        <v>1590</v>
      </c>
      <c r="BI514" s="37">
        <v>329</v>
      </c>
      <c r="BJ514" s="37">
        <v>343</v>
      </c>
      <c r="BK514" s="37">
        <v>153</v>
      </c>
      <c r="BL514" s="37">
        <v>706</v>
      </c>
      <c r="BM514" s="37">
        <v>388</v>
      </c>
      <c r="BN514" s="37">
        <v>1699</v>
      </c>
      <c r="BO514" s="16">
        <v>104.53</v>
      </c>
      <c r="BP514" s="16">
        <v>200296</v>
      </c>
      <c r="BQ514" s="16">
        <v>144505</v>
      </c>
      <c r="BR514" s="16">
        <v>568149</v>
      </c>
      <c r="BS514" s="38">
        <v>49.8</v>
      </c>
      <c r="BT514" s="16">
        <v>45305</v>
      </c>
      <c r="BU514" s="16">
        <v>1396.15</v>
      </c>
      <c r="BV514" s="38">
        <v>41.8</v>
      </c>
      <c r="BW514" s="16">
        <v>936853</v>
      </c>
      <c r="BX514" s="16">
        <v>960104.05302899994</v>
      </c>
      <c r="BY514" s="38">
        <v>38.4</v>
      </c>
      <c r="BZ514" s="16">
        <v>967525</v>
      </c>
      <c r="CA514" s="16">
        <v>284083</v>
      </c>
      <c r="CB514" s="38">
        <v>135.9</v>
      </c>
      <c r="CC514" s="16">
        <v>393.8</v>
      </c>
      <c r="CD514" s="16">
        <v>75.400000000000006</v>
      </c>
      <c r="CE514" s="41">
        <v>29.59</v>
      </c>
      <c r="CF514" s="41">
        <v>25.62</v>
      </c>
      <c r="CG514" s="40">
        <v>0.82899999999999996</v>
      </c>
      <c r="CH514" s="16">
        <v>24.49</v>
      </c>
      <c r="CI514" s="16">
        <v>125.8</v>
      </c>
      <c r="CJ514" s="40">
        <v>84.311000000000007</v>
      </c>
      <c r="CK514" s="40">
        <v>85.683000000000007</v>
      </c>
      <c r="CL514" s="38">
        <v>141.69999999999999</v>
      </c>
      <c r="CM514" s="38">
        <v>139</v>
      </c>
      <c r="CN514" s="38">
        <v>142.80000000000001</v>
      </c>
      <c r="CO514" s="38">
        <v>142.9</v>
      </c>
      <c r="CP514" s="38">
        <v>132.1</v>
      </c>
      <c r="CQ514" s="39">
        <v>102.63</v>
      </c>
      <c r="CR514" s="16">
        <v>225.74619999999999</v>
      </c>
      <c r="CS514" s="38">
        <v>64.599999999999994</v>
      </c>
      <c r="CT514" s="40">
        <v>175.6</v>
      </c>
      <c r="CU514" s="40">
        <v>183.9</v>
      </c>
      <c r="CV514" s="16">
        <v>17.86</v>
      </c>
      <c r="CW514" s="16">
        <v>14.48</v>
      </c>
      <c r="CX514" s="41">
        <v>14.29</v>
      </c>
      <c r="CY514" s="41">
        <v>7.15</v>
      </c>
      <c r="CZ514" s="41">
        <v>7.93</v>
      </c>
      <c r="DA514" s="41">
        <v>5.98</v>
      </c>
      <c r="DB514" s="41">
        <v>5.51</v>
      </c>
      <c r="DC514" s="42">
        <f t="shared" si="76"/>
        <v>0.35999999999999943</v>
      </c>
      <c r="DD514" s="41">
        <v>4.8099999999999996</v>
      </c>
      <c r="DE514" s="41">
        <v>5.16</v>
      </c>
      <c r="DF514" s="41">
        <v>7.03</v>
      </c>
      <c r="DG514" s="41">
        <v>5.15</v>
      </c>
      <c r="DH514" s="41">
        <v>4.95</v>
      </c>
      <c r="DI514" s="41">
        <v>5.62</v>
      </c>
      <c r="DJ514" s="42">
        <f t="shared" si="82"/>
        <v>0.46999999999999975</v>
      </c>
      <c r="DK514" s="42">
        <f t="shared" si="77"/>
        <v>1.9900000000000002</v>
      </c>
      <c r="DL514" s="42">
        <f t="shared" si="78"/>
        <v>2.7699999999999996</v>
      </c>
      <c r="DM514" s="42">
        <f t="shared" si="83"/>
        <v>1.87</v>
      </c>
      <c r="DN514" s="42">
        <f t="shared" si="79"/>
        <v>-0.20000000000000018</v>
      </c>
      <c r="DO514" s="42">
        <f t="shared" si="80"/>
        <v>-0.34000000000000075</v>
      </c>
      <c r="DP514" s="42">
        <f t="shared" si="81"/>
        <v>9.9999999999997868E-3</v>
      </c>
      <c r="DQ514" s="36">
        <v>1094.0564999999999</v>
      </c>
      <c r="DR514" s="36">
        <v>557.76419999999996</v>
      </c>
      <c r="DS514" s="38">
        <v>873.8</v>
      </c>
      <c r="DT514" s="40">
        <v>616.73599999999999</v>
      </c>
      <c r="DU514" s="38">
        <v>1096.3</v>
      </c>
      <c r="DV514" s="38">
        <v>4953.5</v>
      </c>
      <c r="DW514" s="38">
        <v>4775.5</v>
      </c>
      <c r="DX514" s="37">
        <v>39537</v>
      </c>
      <c r="DY514" s="36">
        <v>1043.0902000000001</v>
      </c>
      <c r="DZ514" s="36">
        <v>1642.8193000000001</v>
      </c>
      <c r="EA514" s="40">
        <v>39.61</v>
      </c>
      <c r="EB514" s="36">
        <v>686.76149999999996</v>
      </c>
      <c r="EC514" s="36">
        <v>1729.8516999999999</v>
      </c>
      <c r="ED514" s="16">
        <v>1335.6320000000001</v>
      </c>
      <c r="EE514" s="16">
        <v>10682.74</v>
      </c>
      <c r="EF514" s="41">
        <v>24.92</v>
      </c>
      <c r="EG514" s="41">
        <v>115.43</v>
      </c>
      <c r="EH514" s="41">
        <v>113.05</v>
      </c>
      <c r="EI514" s="36">
        <v>103.691</v>
      </c>
      <c r="EJ514" s="36">
        <v>0.93759999999999999</v>
      </c>
      <c r="EK514" s="36">
        <v>1.6305000000000001</v>
      </c>
      <c r="EL514" s="36">
        <v>116.67189999999999</v>
      </c>
      <c r="EM514" s="36">
        <v>1.4775</v>
      </c>
      <c r="EN514" s="36">
        <v>1.5032000000000001</v>
      </c>
      <c r="EO514" s="16">
        <v>86.4</v>
      </c>
      <c r="EP514" s="16">
        <v>111.41603851318401</v>
      </c>
      <c r="EQ514" s="16">
        <v>3.359604</v>
      </c>
      <c r="ER514" s="16">
        <v>0.91610800000000003</v>
      </c>
      <c r="ES514" s="43">
        <v>-1.4871562</v>
      </c>
    </row>
    <row r="515" spans="1:149" x14ac:dyDescent="0.25">
      <c r="A515" s="35">
        <v>36923</v>
      </c>
      <c r="B515" s="36">
        <v>90.827200000000005</v>
      </c>
      <c r="C515" s="36">
        <v>90.918300000000002</v>
      </c>
      <c r="D515" s="36">
        <v>92.303700000000006</v>
      </c>
      <c r="E515" s="36">
        <v>89.731700000000004</v>
      </c>
      <c r="F515" s="36">
        <v>81.044600000000003</v>
      </c>
      <c r="G515" s="36">
        <v>93.818299999999994</v>
      </c>
      <c r="H515" s="38">
        <v>75.599999999999994</v>
      </c>
      <c r="I515" s="38">
        <v>78.3</v>
      </c>
      <c r="J515" s="36">
        <v>85.632900000000006</v>
      </c>
      <c r="K515" s="16">
        <v>78.752899999999997</v>
      </c>
      <c r="L515" s="36">
        <v>94.906000000000006</v>
      </c>
      <c r="M515" s="16">
        <v>87.016099999999994</v>
      </c>
      <c r="N515" s="16">
        <v>89.608699999999999</v>
      </c>
      <c r="O515" s="37">
        <v>17028</v>
      </c>
      <c r="P515" s="37">
        <v>132767</v>
      </c>
      <c r="Q515" s="37">
        <v>108293</v>
      </c>
      <c r="R515" s="37">
        <v>24474</v>
      </c>
      <c r="S515" s="37">
        <v>20906</v>
      </c>
      <c r="T515" s="37">
        <v>111861</v>
      </c>
      <c r="U515" s="16">
        <v>2752</v>
      </c>
      <c r="V515" s="16">
        <v>4839</v>
      </c>
      <c r="W515" s="16">
        <v>13315</v>
      </c>
      <c r="X515" s="37">
        <v>10763</v>
      </c>
      <c r="Y515" s="37">
        <v>6265</v>
      </c>
      <c r="Z515" s="37">
        <v>6841</v>
      </c>
      <c r="AA515" s="37">
        <v>15562</v>
      </c>
      <c r="AB515" s="37">
        <v>7866</v>
      </c>
      <c r="AC515" s="37">
        <v>3716</v>
      </c>
      <c r="AD515" s="37">
        <v>11997</v>
      </c>
      <c r="AE515" s="37">
        <v>605</v>
      </c>
      <c r="AF515" s="37">
        <v>16793</v>
      </c>
      <c r="AG515" s="37">
        <v>5198</v>
      </c>
      <c r="AH515" s="37">
        <v>26255</v>
      </c>
      <c r="AI515" s="38">
        <v>15378</v>
      </c>
      <c r="AJ515" s="38">
        <v>5841.5</v>
      </c>
      <c r="AK515" s="37">
        <v>137612</v>
      </c>
      <c r="AL515" s="37">
        <v>143701</v>
      </c>
      <c r="AM515" s="16">
        <v>67.099999999999994</v>
      </c>
      <c r="AN515" s="16">
        <v>4.2</v>
      </c>
      <c r="AO515" s="38">
        <f t="shared" si="73"/>
        <v>3.7522355446378244</v>
      </c>
      <c r="AP515" s="38">
        <f t="shared" si="74"/>
        <v>0.49686501833668523</v>
      </c>
      <c r="AQ515" s="38">
        <v>13.7</v>
      </c>
      <c r="AR515" s="16">
        <v>3.7</v>
      </c>
      <c r="AS515" s="16">
        <v>3.7</v>
      </c>
      <c r="AT515" s="16">
        <v>2851</v>
      </c>
      <c r="AU515" s="16">
        <v>1764</v>
      </c>
      <c r="AV515" s="37">
        <f t="shared" si="75"/>
        <v>777</v>
      </c>
      <c r="AW515" s="16">
        <v>1491</v>
      </c>
      <c r="AX515" s="16">
        <v>714</v>
      </c>
      <c r="AY515" s="16">
        <v>2902</v>
      </c>
      <c r="AZ515" s="16">
        <v>1937</v>
      </c>
      <c r="BA515" s="16">
        <v>829</v>
      </c>
      <c r="BB515" s="16">
        <v>396</v>
      </c>
      <c r="BC515" s="16">
        <v>3296</v>
      </c>
      <c r="BD515" s="38">
        <v>40.5</v>
      </c>
      <c r="BE515" s="38">
        <v>34</v>
      </c>
      <c r="BF515" s="38">
        <v>4.0999999999999996</v>
      </c>
      <c r="BG515" s="39"/>
      <c r="BH515" s="37">
        <v>1649</v>
      </c>
      <c r="BI515" s="37">
        <v>295</v>
      </c>
      <c r="BJ515" s="37">
        <v>308</v>
      </c>
      <c r="BK515" s="37">
        <v>179</v>
      </c>
      <c r="BL515" s="37">
        <v>745</v>
      </c>
      <c r="BM515" s="37">
        <v>417</v>
      </c>
      <c r="BN515" s="37">
        <v>1656</v>
      </c>
      <c r="BO515" s="16">
        <v>100.92</v>
      </c>
      <c r="BP515" s="16">
        <v>204618</v>
      </c>
      <c r="BQ515" s="16">
        <v>146725</v>
      </c>
      <c r="BR515" s="16">
        <v>564228</v>
      </c>
      <c r="BS515" s="38">
        <v>50.2</v>
      </c>
      <c r="BT515" s="16">
        <v>46618</v>
      </c>
      <c r="BU515" s="16">
        <v>1387.25</v>
      </c>
      <c r="BV515" s="38">
        <v>44.2</v>
      </c>
      <c r="BW515" s="16">
        <v>931225</v>
      </c>
      <c r="BX515" s="16">
        <v>967373.96204599994</v>
      </c>
      <c r="BY515" s="38">
        <v>39.9</v>
      </c>
      <c r="BZ515" s="16">
        <v>971790</v>
      </c>
      <c r="CA515" s="16">
        <v>283963</v>
      </c>
      <c r="CB515" s="38">
        <v>136.4</v>
      </c>
      <c r="CC515" s="16">
        <v>262.3</v>
      </c>
      <c r="CD515" s="16">
        <v>80.7</v>
      </c>
      <c r="CE515" s="41">
        <v>29.61</v>
      </c>
      <c r="CF515" s="41">
        <v>27.5</v>
      </c>
      <c r="CG515" s="40">
        <v>0.82599999999999996</v>
      </c>
      <c r="CH515" s="16">
        <v>24.97</v>
      </c>
      <c r="CI515" s="16">
        <v>126.8</v>
      </c>
      <c r="CJ515" s="40">
        <v>84.424000000000007</v>
      </c>
      <c r="CK515" s="40">
        <v>85.813999999999993</v>
      </c>
      <c r="CL515" s="38">
        <v>141.9</v>
      </c>
      <c r="CM515" s="38">
        <v>140.30000000000001</v>
      </c>
      <c r="CN515" s="38">
        <v>143.19999999999999</v>
      </c>
      <c r="CO515" s="38">
        <v>139.69999999999999</v>
      </c>
      <c r="CP515" s="38">
        <v>131.80000000000001</v>
      </c>
      <c r="CQ515" s="39">
        <v>103.07</v>
      </c>
      <c r="CR515" s="16">
        <v>224.13319999999999</v>
      </c>
      <c r="CS515" s="38">
        <v>55.6</v>
      </c>
      <c r="CT515" s="40">
        <v>176</v>
      </c>
      <c r="CU515" s="40">
        <v>184.4</v>
      </c>
      <c r="CV515" s="16">
        <v>17.86</v>
      </c>
      <c r="CW515" s="16">
        <v>14.55</v>
      </c>
      <c r="CX515" s="41">
        <v>14.37</v>
      </c>
      <c r="CY515" s="41">
        <v>7.1</v>
      </c>
      <c r="CZ515" s="41">
        <v>7.87</v>
      </c>
      <c r="DA515" s="41">
        <v>5.49</v>
      </c>
      <c r="DB515" s="41">
        <v>5.19</v>
      </c>
      <c r="DC515" s="42">
        <f t="shared" si="76"/>
        <v>0.3100000000000005</v>
      </c>
      <c r="DD515" s="41">
        <v>4.68</v>
      </c>
      <c r="DE515" s="41">
        <v>5.0999999999999996</v>
      </c>
      <c r="DF515" s="41">
        <v>7.05</v>
      </c>
      <c r="DG515" s="41">
        <v>4.88</v>
      </c>
      <c r="DH515" s="41">
        <v>4.71</v>
      </c>
      <c r="DI515" s="41">
        <v>5.26</v>
      </c>
      <c r="DJ515" s="42">
        <f t="shared" si="82"/>
        <v>0.37999999999999989</v>
      </c>
      <c r="DK515" s="42">
        <f t="shared" si="77"/>
        <v>2</v>
      </c>
      <c r="DL515" s="42">
        <f t="shared" si="78"/>
        <v>2.7700000000000005</v>
      </c>
      <c r="DM515" s="42">
        <f t="shared" si="83"/>
        <v>1.9500000000000002</v>
      </c>
      <c r="DN515" s="42">
        <f t="shared" si="79"/>
        <v>-0.16999999999999993</v>
      </c>
      <c r="DO515" s="42">
        <f t="shared" si="80"/>
        <v>-0.20000000000000018</v>
      </c>
      <c r="DP515" s="42">
        <f t="shared" si="81"/>
        <v>0.21999999999999975</v>
      </c>
      <c r="DQ515" s="36">
        <v>1094.2709</v>
      </c>
      <c r="DR515" s="36">
        <v>556.75930000000005</v>
      </c>
      <c r="DS515" s="38">
        <v>937</v>
      </c>
      <c r="DT515" s="40">
        <v>619.42499999999995</v>
      </c>
      <c r="DU515" s="38">
        <v>1100.5</v>
      </c>
      <c r="DV515" s="38">
        <v>4991.3</v>
      </c>
      <c r="DW515" s="38">
        <v>4876</v>
      </c>
      <c r="DX515" s="37">
        <v>39094</v>
      </c>
      <c r="DY515" s="36">
        <v>1050.7194999999999</v>
      </c>
      <c r="DZ515" s="36">
        <v>1655.0949000000001</v>
      </c>
      <c r="EA515" s="40">
        <v>39.145000000000003</v>
      </c>
      <c r="EB515" s="36">
        <v>697.98249999999996</v>
      </c>
      <c r="EC515" s="36">
        <v>1748.702</v>
      </c>
      <c r="ED515" s="16">
        <v>1305.7570000000001</v>
      </c>
      <c r="EE515" s="16">
        <v>10774.57</v>
      </c>
      <c r="EF515" s="41">
        <v>23.41</v>
      </c>
      <c r="EG515" s="41">
        <v>116.69</v>
      </c>
      <c r="EH515" s="41">
        <v>114.13</v>
      </c>
      <c r="EI515" s="36">
        <v>105.0033</v>
      </c>
      <c r="EJ515" s="36">
        <v>0.92049999999999998</v>
      </c>
      <c r="EK515" s="36">
        <v>1.6686000000000001</v>
      </c>
      <c r="EL515" s="36">
        <v>116.2337</v>
      </c>
      <c r="EM515" s="36">
        <v>1.4524999999999999</v>
      </c>
      <c r="EN515" s="36">
        <v>1.5216000000000001</v>
      </c>
      <c r="EO515" s="16">
        <v>80.8</v>
      </c>
      <c r="EP515" s="16">
        <v>110.917846679688</v>
      </c>
      <c r="EQ515" s="16">
        <v>3.2226919999999999</v>
      </c>
      <c r="ER515" s="16">
        <v>0.94193499999999997</v>
      </c>
      <c r="ES515" s="43">
        <v>-4.2307243999999997</v>
      </c>
    </row>
    <row r="516" spans="1:149" x14ac:dyDescent="0.25">
      <c r="A516" s="35">
        <v>36951</v>
      </c>
      <c r="B516" s="36">
        <v>90.558899999999994</v>
      </c>
      <c r="C516" s="36">
        <v>90.786100000000005</v>
      </c>
      <c r="D516" s="36">
        <v>92.141499999999994</v>
      </c>
      <c r="E516" s="36">
        <v>89.361199999999997</v>
      </c>
      <c r="F516" s="36">
        <v>80.898899999999998</v>
      </c>
      <c r="G516" s="36">
        <v>92.409400000000005</v>
      </c>
      <c r="H516" s="38">
        <v>75.099999999999994</v>
      </c>
      <c r="I516" s="38">
        <v>77.900000000000006</v>
      </c>
      <c r="J516" s="36">
        <v>87.398399999999995</v>
      </c>
      <c r="K516" s="16">
        <v>82.1477</v>
      </c>
      <c r="L516" s="36">
        <v>94.018299999999996</v>
      </c>
      <c r="M516" s="16">
        <v>86.960099999999997</v>
      </c>
      <c r="N516" s="16">
        <v>88.500299999999996</v>
      </c>
      <c r="O516" s="37">
        <v>16938</v>
      </c>
      <c r="P516" s="37">
        <v>132742</v>
      </c>
      <c r="Q516" s="37">
        <v>108333</v>
      </c>
      <c r="R516" s="37">
        <v>24409</v>
      </c>
      <c r="S516" s="37">
        <v>20945</v>
      </c>
      <c r="T516" s="37">
        <v>111797</v>
      </c>
      <c r="U516" s="16">
        <v>2755</v>
      </c>
      <c r="V516" s="16">
        <v>4852</v>
      </c>
      <c r="W516" s="16">
        <v>13338</v>
      </c>
      <c r="X516" s="37">
        <v>10693</v>
      </c>
      <c r="Y516" s="37">
        <v>6245</v>
      </c>
      <c r="Z516" s="37">
        <v>6862</v>
      </c>
      <c r="AA516" s="37">
        <v>15619</v>
      </c>
      <c r="AB516" s="37">
        <v>7885</v>
      </c>
      <c r="AC516" s="37">
        <v>3717</v>
      </c>
      <c r="AD516" s="37">
        <v>12000</v>
      </c>
      <c r="AE516" s="37">
        <v>609</v>
      </c>
      <c r="AF516" s="37">
        <v>16756</v>
      </c>
      <c r="AG516" s="37">
        <v>5201</v>
      </c>
      <c r="AH516" s="37">
        <v>26210</v>
      </c>
      <c r="AI516" s="38">
        <v>15348</v>
      </c>
      <c r="AJ516" s="38">
        <v>5821.5</v>
      </c>
      <c r="AK516" s="37">
        <v>137783</v>
      </c>
      <c r="AL516" s="37">
        <v>143924</v>
      </c>
      <c r="AM516" s="16">
        <v>67.2</v>
      </c>
      <c r="AN516" s="16">
        <v>4.3</v>
      </c>
      <c r="AO516" s="38">
        <f t="shared" si="73"/>
        <v>3.8666240515827797</v>
      </c>
      <c r="AP516" s="38">
        <f t="shared" si="74"/>
        <v>0.48358856062922095</v>
      </c>
      <c r="AQ516" s="38">
        <v>13.8</v>
      </c>
      <c r="AR516" s="16">
        <v>3.8</v>
      </c>
      <c r="AS516" s="16">
        <v>3.6</v>
      </c>
      <c r="AT516" s="16">
        <v>2681</v>
      </c>
      <c r="AU516" s="16">
        <v>2059</v>
      </c>
      <c r="AV516" s="37">
        <f t="shared" si="75"/>
        <v>825</v>
      </c>
      <c r="AW516" s="16">
        <v>1521</v>
      </c>
      <c r="AX516" s="16">
        <v>696</v>
      </c>
      <c r="AY516" s="16">
        <v>3053</v>
      </c>
      <c r="AZ516" s="16">
        <v>1896</v>
      </c>
      <c r="BA516" s="16">
        <v>814</v>
      </c>
      <c r="BB516" s="16">
        <v>378</v>
      </c>
      <c r="BC516" s="16">
        <v>3280</v>
      </c>
      <c r="BD516" s="38">
        <v>40.5</v>
      </c>
      <c r="BE516" s="38">
        <v>34.1</v>
      </c>
      <c r="BF516" s="38">
        <v>4.0999999999999996</v>
      </c>
      <c r="BG516" s="39"/>
      <c r="BH516" s="37">
        <v>1605</v>
      </c>
      <c r="BI516" s="37">
        <v>292</v>
      </c>
      <c r="BJ516" s="37">
        <v>348</v>
      </c>
      <c r="BK516" s="37">
        <v>127</v>
      </c>
      <c r="BL516" s="37">
        <v>714</v>
      </c>
      <c r="BM516" s="37">
        <v>416</v>
      </c>
      <c r="BN516" s="37">
        <v>1659</v>
      </c>
      <c r="BO516" s="16">
        <v>101.31</v>
      </c>
      <c r="BP516" s="16">
        <v>206662</v>
      </c>
      <c r="BQ516" s="16">
        <v>144690</v>
      </c>
      <c r="BR516" s="16">
        <v>564668</v>
      </c>
      <c r="BS516" s="38">
        <v>47.7</v>
      </c>
      <c r="BT516" s="16">
        <v>45994</v>
      </c>
      <c r="BU516" s="16">
        <v>1381.86</v>
      </c>
      <c r="BV516" s="38">
        <v>43.7</v>
      </c>
      <c r="BW516" s="16">
        <v>941766</v>
      </c>
      <c r="BX516" s="16">
        <v>974764.854666</v>
      </c>
      <c r="BY516" s="38">
        <v>41.5</v>
      </c>
      <c r="BZ516" s="16">
        <v>960803</v>
      </c>
      <c r="CA516" s="16">
        <v>282023</v>
      </c>
      <c r="CB516" s="38">
        <v>136.80000000000001</v>
      </c>
      <c r="CC516" s="16">
        <v>215.8</v>
      </c>
      <c r="CD516" s="16">
        <v>73.099999999999994</v>
      </c>
      <c r="CE516" s="41">
        <v>27.25</v>
      </c>
      <c r="CF516" s="41">
        <v>24.5</v>
      </c>
      <c r="CG516" s="40">
        <v>0.78500000000000003</v>
      </c>
      <c r="CH516" s="16">
        <v>23.01</v>
      </c>
      <c r="CI516" s="16">
        <v>123.3</v>
      </c>
      <c r="CJ516" s="40">
        <v>84.427000000000007</v>
      </c>
      <c r="CK516" s="40">
        <v>85.897999999999996</v>
      </c>
      <c r="CL516" s="38">
        <v>141.19999999999999</v>
      </c>
      <c r="CM516" s="38">
        <v>141.30000000000001</v>
      </c>
      <c r="CN516" s="38">
        <v>142.19999999999999</v>
      </c>
      <c r="CO516" s="38">
        <v>137.69999999999999</v>
      </c>
      <c r="CP516" s="38">
        <v>131</v>
      </c>
      <c r="CQ516" s="39">
        <v>104.69</v>
      </c>
      <c r="CR516" s="16">
        <v>226.57859999999999</v>
      </c>
      <c r="CS516" s="38">
        <v>49.9</v>
      </c>
      <c r="CT516" s="40">
        <v>176.1</v>
      </c>
      <c r="CU516" s="40">
        <v>184.7</v>
      </c>
      <c r="CV516" s="16">
        <v>17.93</v>
      </c>
      <c r="CW516" s="16">
        <v>14.58</v>
      </c>
      <c r="CX516" s="41">
        <v>14.42</v>
      </c>
      <c r="CY516" s="41">
        <v>6.98</v>
      </c>
      <c r="CZ516" s="41">
        <v>7.84</v>
      </c>
      <c r="DA516" s="41">
        <v>5.31</v>
      </c>
      <c r="DB516" s="41">
        <v>4.8099999999999996</v>
      </c>
      <c r="DC516" s="42">
        <f t="shared" si="76"/>
        <v>0.38999999999999968</v>
      </c>
      <c r="DD516" s="41">
        <v>4.3</v>
      </c>
      <c r="DE516" s="41">
        <v>4.8899999999999997</v>
      </c>
      <c r="DF516" s="41">
        <v>6.95</v>
      </c>
      <c r="DG516" s="41">
        <v>4.42</v>
      </c>
      <c r="DH516" s="41">
        <v>4.28</v>
      </c>
      <c r="DI516" s="41">
        <v>4.8899999999999997</v>
      </c>
      <c r="DJ516" s="42">
        <f t="shared" si="82"/>
        <v>0.46999999999999975</v>
      </c>
      <c r="DK516" s="42">
        <f t="shared" si="77"/>
        <v>2.0900000000000007</v>
      </c>
      <c r="DL516" s="42">
        <f t="shared" si="78"/>
        <v>2.95</v>
      </c>
      <c r="DM516" s="42">
        <f t="shared" si="83"/>
        <v>2.0600000000000005</v>
      </c>
      <c r="DN516" s="42">
        <f t="shared" si="79"/>
        <v>-0.13999999999999968</v>
      </c>
      <c r="DO516" s="42">
        <f t="shared" si="80"/>
        <v>-0.12000000000000011</v>
      </c>
      <c r="DP516" s="42">
        <f t="shared" si="81"/>
        <v>0.46999999999999975</v>
      </c>
      <c r="DQ516" s="36">
        <v>1091.8389999999999</v>
      </c>
      <c r="DR516" s="36">
        <v>556.51210000000003</v>
      </c>
      <c r="DS516" s="38">
        <v>964.3</v>
      </c>
      <c r="DT516" s="40">
        <v>622.21100000000001</v>
      </c>
      <c r="DU516" s="38">
        <v>1108.5</v>
      </c>
      <c r="DV516" s="38">
        <v>5048.1000000000004</v>
      </c>
      <c r="DW516" s="38">
        <v>4963.6000000000004</v>
      </c>
      <c r="DX516" s="37">
        <v>37517</v>
      </c>
      <c r="DY516" s="36">
        <v>1057.9811</v>
      </c>
      <c r="DZ516" s="36">
        <v>1668.5035</v>
      </c>
      <c r="EA516" s="40">
        <v>37.575000000000003</v>
      </c>
      <c r="EB516" s="36">
        <v>702.56079999999997</v>
      </c>
      <c r="EC516" s="36">
        <v>1760.5418</v>
      </c>
      <c r="ED516" s="16">
        <v>1185.855</v>
      </c>
      <c r="EE516" s="16">
        <v>10081.32</v>
      </c>
      <c r="EF516" s="41">
        <v>28.5</v>
      </c>
      <c r="EG516" s="41">
        <v>117.72</v>
      </c>
      <c r="EH516" s="41">
        <v>115.09</v>
      </c>
      <c r="EI516" s="36">
        <v>107.5091</v>
      </c>
      <c r="EJ516" s="36">
        <v>0.9083</v>
      </c>
      <c r="EK516" s="36">
        <v>1.6908000000000001</v>
      </c>
      <c r="EL516" s="36">
        <v>121.505</v>
      </c>
      <c r="EM516" s="36">
        <v>1.4444999999999999</v>
      </c>
      <c r="EN516" s="36">
        <v>1.5587</v>
      </c>
      <c r="EO516" s="16">
        <v>83.9</v>
      </c>
      <c r="EP516" s="16">
        <v>116.02694702148401</v>
      </c>
      <c r="EQ516" s="16">
        <v>3.2862140000000002</v>
      </c>
      <c r="ER516" s="16">
        <v>0.97891399999999995</v>
      </c>
      <c r="ES516" s="43">
        <v>-3.3250103000000002</v>
      </c>
    </row>
    <row r="517" spans="1:149" x14ac:dyDescent="0.25">
      <c r="A517" s="35">
        <v>36982</v>
      </c>
      <c r="B517" s="36">
        <v>90.288399999999996</v>
      </c>
      <c r="C517" s="36">
        <v>90.529200000000003</v>
      </c>
      <c r="D517" s="36">
        <v>92.577600000000004</v>
      </c>
      <c r="E517" s="36">
        <v>89.144199999999998</v>
      </c>
      <c r="F517" s="36">
        <v>80.739400000000003</v>
      </c>
      <c r="G517" s="36">
        <v>92.242800000000003</v>
      </c>
      <c r="H517" s="38">
        <v>74.7</v>
      </c>
      <c r="I517" s="38">
        <v>77.5</v>
      </c>
      <c r="J517" s="36">
        <v>87.946899999999999</v>
      </c>
      <c r="K517" s="16">
        <v>83.017499999999998</v>
      </c>
      <c r="L517" s="36">
        <v>94.408900000000003</v>
      </c>
      <c r="M517" s="16">
        <v>85.341399999999993</v>
      </c>
      <c r="N517" s="16">
        <v>87.814099999999996</v>
      </c>
      <c r="O517" s="37">
        <v>16802</v>
      </c>
      <c r="P517" s="37">
        <v>132460</v>
      </c>
      <c r="Q517" s="37">
        <v>108206</v>
      </c>
      <c r="R517" s="37">
        <v>24254</v>
      </c>
      <c r="S517" s="37">
        <v>20992</v>
      </c>
      <c r="T517" s="37">
        <v>111468</v>
      </c>
      <c r="U517" s="16">
        <v>2755</v>
      </c>
      <c r="V517" s="16">
        <v>4856</v>
      </c>
      <c r="W517" s="16">
        <v>13381</v>
      </c>
      <c r="X517" s="37">
        <v>10594</v>
      </c>
      <c r="Y517" s="37">
        <v>6208</v>
      </c>
      <c r="Z517" s="37">
        <v>6844</v>
      </c>
      <c r="AA517" s="37">
        <v>15660</v>
      </c>
      <c r="AB517" s="37">
        <v>7889</v>
      </c>
      <c r="AC517" s="37">
        <v>3686</v>
      </c>
      <c r="AD517" s="37">
        <v>12040</v>
      </c>
      <c r="AE517" s="37">
        <v>608</v>
      </c>
      <c r="AF517" s="37">
        <v>16638</v>
      </c>
      <c r="AG517" s="37">
        <v>5219</v>
      </c>
      <c r="AH517" s="37">
        <v>26082</v>
      </c>
      <c r="AI517" s="38">
        <v>15256.7</v>
      </c>
      <c r="AJ517" s="38">
        <v>5805.4</v>
      </c>
      <c r="AK517" s="37">
        <v>137299</v>
      </c>
      <c r="AL517" s="37">
        <v>143569</v>
      </c>
      <c r="AM517" s="16">
        <v>66.900000000000006</v>
      </c>
      <c r="AN517" s="16">
        <v>4.4000000000000004</v>
      </c>
      <c r="AO517" s="38">
        <f t="shared" si="73"/>
        <v>4.0043463421769321</v>
      </c>
      <c r="AP517" s="38">
        <f t="shared" si="74"/>
        <v>0.49592878685510106</v>
      </c>
      <c r="AQ517" s="38">
        <v>13.9</v>
      </c>
      <c r="AR517" s="16">
        <v>3.9</v>
      </c>
      <c r="AS517" s="16">
        <v>3.7</v>
      </c>
      <c r="AT517" s="16">
        <v>2972</v>
      </c>
      <c r="AU517" s="16">
        <v>1990</v>
      </c>
      <c r="AV517" s="37">
        <f t="shared" si="75"/>
        <v>787</v>
      </c>
      <c r="AW517" s="16">
        <v>1499</v>
      </c>
      <c r="AX517" s="16">
        <v>712</v>
      </c>
      <c r="AY517" s="16">
        <v>3084</v>
      </c>
      <c r="AZ517" s="16">
        <v>1948</v>
      </c>
      <c r="BA517" s="16">
        <v>754</v>
      </c>
      <c r="BB517" s="16">
        <v>457</v>
      </c>
      <c r="BC517" s="16">
        <v>3289</v>
      </c>
      <c r="BD517" s="38">
        <v>40.5</v>
      </c>
      <c r="BE517" s="38">
        <v>34</v>
      </c>
      <c r="BF517" s="38">
        <v>4.0999999999999996</v>
      </c>
      <c r="BG517" s="39"/>
      <c r="BH517" s="37">
        <v>1636</v>
      </c>
      <c r="BI517" s="37">
        <v>287</v>
      </c>
      <c r="BJ517" s="37">
        <v>339</v>
      </c>
      <c r="BK517" s="37">
        <v>134</v>
      </c>
      <c r="BL517" s="37">
        <v>768</v>
      </c>
      <c r="BM517" s="37">
        <v>395</v>
      </c>
      <c r="BN517" s="37">
        <v>1666</v>
      </c>
      <c r="BO517" s="16">
        <v>95.83</v>
      </c>
      <c r="BP517" s="16">
        <v>194726</v>
      </c>
      <c r="BQ517" s="16">
        <v>141319</v>
      </c>
      <c r="BR517" s="16">
        <v>561669</v>
      </c>
      <c r="BS517" s="38">
        <v>47.2</v>
      </c>
      <c r="BT517" s="16">
        <v>42107</v>
      </c>
      <c r="BU517" s="16">
        <v>1384.19</v>
      </c>
      <c r="BV517" s="38">
        <v>39.700000000000003</v>
      </c>
      <c r="BW517" s="16">
        <v>979176</v>
      </c>
      <c r="BX517" s="16">
        <v>994166.540775</v>
      </c>
      <c r="BY517" s="38">
        <v>45.5</v>
      </c>
      <c r="BZ517" s="16">
        <v>953215</v>
      </c>
      <c r="CA517" s="16">
        <v>286722</v>
      </c>
      <c r="CB517" s="38">
        <v>135.5</v>
      </c>
      <c r="CC517" s="16">
        <v>220.6</v>
      </c>
      <c r="CD517" s="16">
        <v>74.5</v>
      </c>
      <c r="CE517" s="41">
        <v>27.49</v>
      </c>
      <c r="CF517" s="41">
        <v>25.66</v>
      </c>
      <c r="CG517" s="40">
        <v>0.94699999999999995</v>
      </c>
      <c r="CH517" s="16">
        <v>22.99</v>
      </c>
      <c r="CI517" s="16">
        <v>132.80000000000001</v>
      </c>
      <c r="CJ517" s="40">
        <v>84.584000000000003</v>
      </c>
      <c r="CK517" s="40">
        <v>86.043999999999997</v>
      </c>
      <c r="CL517" s="38">
        <v>142</v>
      </c>
      <c r="CM517" s="38">
        <v>142</v>
      </c>
      <c r="CN517" s="38">
        <v>143.1</v>
      </c>
      <c r="CO517" s="38">
        <v>138.19999999999999</v>
      </c>
      <c r="CP517" s="38">
        <v>130.9</v>
      </c>
      <c r="CQ517" s="39">
        <v>104.84</v>
      </c>
      <c r="CR517" s="16">
        <v>226.65549999999999</v>
      </c>
      <c r="CS517" s="38">
        <v>48</v>
      </c>
      <c r="CT517" s="40">
        <v>176.4</v>
      </c>
      <c r="CU517" s="40">
        <v>185.1</v>
      </c>
      <c r="CV517" s="16">
        <v>17.82</v>
      </c>
      <c r="CW517" s="16">
        <v>14.64</v>
      </c>
      <c r="CX517" s="41">
        <v>14.45</v>
      </c>
      <c r="CY517" s="41">
        <v>7.2</v>
      </c>
      <c r="CZ517" s="41">
        <v>8.07</v>
      </c>
      <c r="DA517" s="41">
        <v>4.8</v>
      </c>
      <c r="DB517" s="41">
        <v>4.47</v>
      </c>
      <c r="DC517" s="42">
        <f t="shared" si="76"/>
        <v>0.59999999999999964</v>
      </c>
      <c r="DD517" s="41">
        <v>3.98</v>
      </c>
      <c r="DE517" s="41">
        <v>5.14</v>
      </c>
      <c r="DF517" s="41">
        <v>7.08</v>
      </c>
      <c r="DG517" s="41">
        <v>3.87</v>
      </c>
      <c r="DH517" s="41">
        <v>3.85</v>
      </c>
      <c r="DI517" s="41">
        <v>4.55</v>
      </c>
      <c r="DJ517" s="42">
        <f t="shared" si="82"/>
        <v>0.67999999999999972</v>
      </c>
      <c r="DK517" s="42">
        <f t="shared" si="77"/>
        <v>2.0600000000000005</v>
      </c>
      <c r="DL517" s="42">
        <f t="shared" si="78"/>
        <v>2.9300000000000006</v>
      </c>
      <c r="DM517" s="42">
        <f t="shared" si="83"/>
        <v>1.9400000000000004</v>
      </c>
      <c r="DN517" s="42">
        <f t="shared" si="79"/>
        <v>-2.0000000000000018E-2</v>
      </c>
      <c r="DO517" s="42">
        <f t="shared" si="80"/>
        <v>0.10999999999999988</v>
      </c>
      <c r="DP517" s="42">
        <f t="shared" si="81"/>
        <v>1.2699999999999996</v>
      </c>
      <c r="DQ517" s="36">
        <v>1089.0135</v>
      </c>
      <c r="DR517" s="36">
        <v>562.40989999999999</v>
      </c>
      <c r="DS517" s="38">
        <v>994.7</v>
      </c>
      <c r="DT517" s="40">
        <v>625.428</v>
      </c>
      <c r="DU517" s="38">
        <v>1115.2</v>
      </c>
      <c r="DV517" s="38">
        <v>5107.5</v>
      </c>
      <c r="DW517" s="38">
        <v>5058.2</v>
      </c>
      <c r="DX517" s="37">
        <v>38519</v>
      </c>
      <c r="DY517" s="36">
        <v>1065.6513</v>
      </c>
      <c r="DZ517" s="36">
        <v>1682.3106</v>
      </c>
      <c r="EA517" s="40">
        <v>38.569000000000003</v>
      </c>
      <c r="EB517" s="36">
        <v>707.447</v>
      </c>
      <c r="EC517" s="36">
        <v>1773.0983000000001</v>
      </c>
      <c r="ED517" s="16">
        <v>1189.8409999999999</v>
      </c>
      <c r="EE517" s="16">
        <v>10234.52</v>
      </c>
      <c r="EF517" s="41">
        <v>28.13</v>
      </c>
      <c r="EG517" s="41">
        <v>118.5</v>
      </c>
      <c r="EH517" s="41">
        <v>115.84</v>
      </c>
      <c r="EI517" s="36">
        <v>108.65940000000001</v>
      </c>
      <c r="EJ517" s="36">
        <v>0.89249999999999996</v>
      </c>
      <c r="EK517" s="36">
        <v>1.7131000000000001</v>
      </c>
      <c r="EL517" s="36">
        <v>123.771</v>
      </c>
      <c r="EM517" s="36">
        <v>1.4348000000000001</v>
      </c>
      <c r="EN517" s="36">
        <v>1.5578000000000001</v>
      </c>
      <c r="EO517" s="16">
        <v>82.2</v>
      </c>
      <c r="EP517" s="16">
        <v>122.67340850830099</v>
      </c>
      <c r="EQ517" s="16">
        <v>3.156968</v>
      </c>
      <c r="ER517" s="16">
        <v>0.77535200000000004</v>
      </c>
      <c r="ES517" s="43">
        <v>-5.3613932999999996</v>
      </c>
    </row>
    <row r="518" spans="1:149" x14ac:dyDescent="0.25">
      <c r="A518" s="35">
        <v>37012</v>
      </c>
      <c r="B518" s="36">
        <v>89.631500000000003</v>
      </c>
      <c r="C518" s="36">
        <v>89.979299999999995</v>
      </c>
      <c r="D518" s="36">
        <v>92.387200000000007</v>
      </c>
      <c r="E518" s="36">
        <v>88.363299999999995</v>
      </c>
      <c r="F518" s="36">
        <v>79.992599999999996</v>
      </c>
      <c r="G518" s="36">
        <v>91.157899999999998</v>
      </c>
      <c r="H518" s="38">
        <v>73.8</v>
      </c>
      <c r="I518" s="38">
        <v>76.7</v>
      </c>
      <c r="J518" s="36">
        <v>88.507900000000006</v>
      </c>
      <c r="K518" s="16">
        <v>84.954999999999998</v>
      </c>
      <c r="L518" s="36">
        <v>93.938800000000001</v>
      </c>
      <c r="M518" s="16">
        <v>84.091899999999995</v>
      </c>
      <c r="N518" s="16">
        <v>86.229200000000006</v>
      </c>
      <c r="O518" s="37">
        <v>16661</v>
      </c>
      <c r="P518" s="37">
        <v>132422</v>
      </c>
      <c r="Q518" s="37">
        <v>108303</v>
      </c>
      <c r="R518" s="37">
        <v>24119</v>
      </c>
      <c r="S518" s="37">
        <v>21029</v>
      </c>
      <c r="T518" s="37">
        <v>111393</v>
      </c>
      <c r="U518" s="16">
        <v>2758</v>
      </c>
      <c r="V518" s="16">
        <v>4875</v>
      </c>
      <c r="W518" s="16">
        <v>13396</v>
      </c>
      <c r="X518" s="37">
        <v>10488</v>
      </c>
      <c r="Y518" s="37">
        <v>6173</v>
      </c>
      <c r="Z518" s="37">
        <v>6849</v>
      </c>
      <c r="AA518" s="37">
        <v>15738</v>
      </c>
      <c r="AB518" s="37">
        <v>7900</v>
      </c>
      <c r="AC518" s="37">
        <v>3662</v>
      </c>
      <c r="AD518" s="37">
        <v>12068</v>
      </c>
      <c r="AE518" s="37">
        <v>609</v>
      </c>
      <c r="AF518" s="37">
        <v>16596</v>
      </c>
      <c r="AG518" s="37">
        <v>5238</v>
      </c>
      <c r="AH518" s="37">
        <v>26072</v>
      </c>
      <c r="AI518" s="38">
        <v>15262.6</v>
      </c>
      <c r="AJ518" s="38">
        <v>5790</v>
      </c>
      <c r="AK518" s="37">
        <v>137092</v>
      </c>
      <c r="AL518" s="37">
        <v>143318</v>
      </c>
      <c r="AM518" s="16">
        <v>66.7</v>
      </c>
      <c r="AN518" s="16">
        <v>4.3</v>
      </c>
      <c r="AO518" s="38">
        <f t="shared" si="73"/>
        <v>3.9241407220307289</v>
      </c>
      <c r="AP518" s="38">
        <f t="shared" si="74"/>
        <v>0.43539541439316765</v>
      </c>
      <c r="AQ518" s="38">
        <v>13.4</v>
      </c>
      <c r="AR518" s="16">
        <v>3.9</v>
      </c>
      <c r="AS518" s="16">
        <v>3.8</v>
      </c>
      <c r="AT518" s="16">
        <v>2701</v>
      </c>
      <c r="AU518" s="16">
        <v>2045</v>
      </c>
      <c r="AV518" s="37">
        <f t="shared" si="75"/>
        <v>878</v>
      </c>
      <c r="AW518" s="16">
        <v>1502</v>
      </c>
      <c r="AX518" s="16">
        <v>624</v>
      </c>
      <c r="AY518" s="16">
        <v>3171</v>
      </c>
      <c r="AZ518" s="16">
        <v>1805</v>
      </c>
      <c r="BA518" s="16">
        <v>819</v>
      </c>
      <c r="BB518" s="16">
        <v>468</v>
      </c>
      <c r="BC518" s="16">
        <v>3439</v>
      </c>
      <c r="BD518" s="38">
        <v>40.4</v>
      </c>
      <c r="BE518" s="38">
        <v>34</v>
      </c>
      <c r="BF518" s="38">
        <v>4</v>
      </c>
      <c r="BG518" s="39"/>
      <c r="BH518" s="37">
        <v>1670</v>
      </c>
      <c r="BI518" s="37">
        <v>331</v>
      </c>
      <c r="BJ518" s="37">
        <v>319</v>
      </c>
      <c r="BK518" s="37">
        <v>167</v>
      </c>
      <c r="BL518" s="37">
        <v>790</v>
      </c>
      <c r="BM518" s="37">
        <v>394</v>
      </c>
      <c r="BN518" s="37">
        <v>1665</v>
      </c>
      <c r="BO518" s="16">
        <v>87.96</v>
      </c>
      <c r="BP518" s="16">
        <v>202052</v>
      </c>
      <c r="BQ518" s="16">
        <v>145372</v>
      </c>
      <c r="BR518" s="16">
        <v>558494</v>
      </c>
      <c r="BS518" s="38">
        <v>45.4</v>
      </c>
      <c r="BT518" s="16">
        <v>43102</v>
      </c>
      <c r="BU518" s="16">
        <v>1384.55</v>
      </c>
      <c r="BV518" s="38">
        <v>38.200000000000003</v>
      </c>
      <c r="BW518" s="16">
        <v>1011995</v>
      </c>
      <c r="BX518" s="16">
        <v>996775.52856899996</v>
      </c>
      <c r="BY518" s="38">
        <v>44.9</v>
      </c>
      <c r="BZ518" s="16">
        <v>961671</v>
      </c>
      <c r="CA518" s="16">
        <v>285651</v>
      </c>
      <c r="CB518" s="38">
        <v>133.4</v>
      </c>
      <c r="CC518" s="16">
        <v>203.6</v>
      </c>
      <c r="CD518" s="16">
        <v>77.7</v>
      </c>
      <c r="CE518" s="41">
        <v>28.63</v>
      </c>
      <c r="CF518" s="41">
        <v>28.31</v>
      </c>
      <c r="CG518" s="40">
        <v>0.92700000000000005</v>
      </c>
      <c r="CH518" s="16">
        <v>24.63</v>
      </c>
      <c r="CI518" s="16">
        <v>146</v>
      </c>
      <c r="CJ518" s="40">
        <v>84.813999999999993</v>
      </c>
      <c r="CK518" s="40">
        <v>86.073999999999998</v>
      </c>
      <c r="CL518" s="38">
        <v>142.30000000000001</v>
      </c>
      <c r="CM518" s="38">
        <v>142</v>
      </c>
      <c r="CN518" s="38">
        <v>143.6</v>
      </c>
      <c r="CO518" s="38">
        <v>138.6</v>
      </c>
      <c r="CP518" s="38">
        <v>131.1</v>
      </c>
      <c r="CQ518" s="39">
        <v>104.43</v>
      </c>
      <c r="CR518" s="16">
        <v>229.80950000000001</v>
      </c>
      <c r="CS518" s="38">
        <v>45.1</v>
      </c>
      <c r="CT518" s="40">
        <v>177.3</v>
      </c>
      <c r="CU518" s="40">
        <v>185.3</v>
      </c>
      <c r="CV518" s="16">
        <v>17.920000000000002</v>
      </c>
      <c r="CW518" s="16">
        <v>14.69</v>
      </c>
      <c r="CX518" s="41">
        <v>14.5</v>
      </c>
      <c r="CY518" s="41">
        <v>7.29</v>
      </c>
      <c r="CZ518" s="41">
        <v>8.07</v>
      </c>
      <c r="DA518" s="41">
        <v>4.21</v>
      </c>
      <c r="DB518" s="41">
        <v>3.96</v>
      </c>
      <c r="DC518" s="42">
        <f t="shared" si="76"/>
        <v>0.33999999999999986</v>
      </c>
      <c r="DD518" s="41">
        <v>3.78</v>
      </c>
      <c r="DE518" s="41">
        <v>5.39</v>
      </c>
      <c r="DF518" s="41">
        <v>7.15</v>
      </c>
      <c r="DG518" s="41">
        <v>3.62</v>
      </c>
      <c r="DH518" s="41">
        <v>3.62</v>
      </c>
      <c r="DI518" s="41">
        <v>4.01</v>
      </c>
      <c r="DJ518" s="42">
        <f t="shared" si="82"/>
        <v>0.38999999999999968</v>
      </c>
      <c r="DK518" s="42">
        <f t="shared" si="77"/>
        <v>1.9000000000000004</v>
      </c>
      <c r="DL518" s="42">
        <f t="shared" si="78"/>
        <v>2.6800000000000006</v>
      </c>
      <c r="DM518" s="42">
        <f t="shared" si="83"/>
        <v>1.7600000000000007</v>
      </c>
      <c r="DN518" s="42">
        <f t="shared" si="79"/>
        <v>0</v>
      </c>
      <c r="DO518" s="42">
        <f t="shared" si="80"/>
        <v>0.1599999999999997</v>
      </c>
      <c r="DP518" s="42">
        <f t="shared" si="81"/>
        <v>1.7699999999999996</v>
      </c>
      <c r="DQ518" s="36">
        <v>1084.2449999999999</v>
      </c>
      <c r="DR518" s="36">
        <v>566.7953</v>
      </c>
      <c r="DS518" s="38">
        <v>1042.5999999999999</v>
      </c>
      <c r="DT518" s="40">
        <v>630.35199999999998</v>
      </c>
      <c r="DU518" s="38">
        <v>1120.0999999999999</v>
      </c>
      <c r="DV518" s="38">
        <v>5110</v>
      </c>
      <c r="DW518" s="38">
        <v>5113.5</v>
      </c>
      <c r="DX518" s="37">
        <v>39161</v>
      </c>
      <c r="DY518" s="36">
        <v>1071.587</v>
      </c>
      <c r="DZ518" s="36">
        <v>1694.8142</v>
      </c>
      <c r="EA518" s="40">
        <v>39.374000000000002</v>
      </c>
      <c r="EB518" s="36">
        <v>709.59050000000002</v>
      </c>
      <c r="EC518" s="36">
        <v>1781.1775</v>
      </c>
      <c r="ED518" s="16">
        <v>1270.373</v>
      </c>
      <c r="EE518" s="16">
        <v>11004.96</v>
      </c>
      <c r="EF518" s="41">
        <v>22.94</v>
      </c>
      <c r="EG518" s="41">
        <v>118.95</v>
      </c>
      <c r="EH518" s="41">
        <v>116.3</v>
      </c>
      <c r="EI518" s="36">
        <v>108.7236</v>
      </c>
      <c r="EJ518" s="36">
        <v>0.87529999999999997</v>
      </c>
      <c r="EK518" s="36">
        <v>1.7527999999999999</v>
      </c>
      <c r="EL518" s="36">
        <v>121.76819999999999</v>
      </c>
      <c r="EM518" s="36">
        <v>1.4265000000000001</v>
      </c>
      <c r="EN518" s="36">
        <v>1.5410999999999999</v>
      </c>
      <c r="EO518" s="16">
        <v>85.4</v>
      </c>
      <c r="EP518" s="16">
        <v>100.42901611328099</v>
      </c>
      <c r="EQ518" s="16">
        <v>3.0455489999999998</v>
      </c>
      <c r="ER518" s="16">
        <v>0.68833900000000003</v>
      </c>
      <c r="ES518" s="43">
        <v>-5.3472277999999998</v>
      </c>
    </row>
    <row r="519" spans="1:149" x14ac:dyDescent="0.25">
      <c r="A519" s="35">
        <v>37043</v>
      </c>
      <c r="B519" s="36">
        <v>89.036600000000007</v>
      </c>
      <c r="C519" s="36">
        <v>89.648600000000002</v>
      </c>
      <c r="D519" s="36">
        <v>92.163399999999996</v>
      </c>
      <c r="E519" s="36">
        <v>87.481899999999996</v>
      </c>
      <c r="F519" s="36">
        <v>79.059700000000007</v>
      </c>
      <c r="G519" s="36">
        <v>90.260199999999998</v>
      </c>
      <c r="H519" s="38">
        <v>73.099999999999994</v>
      </c>
      <c r="I519" s="38">
        <v>76</v>
      </c>
      <c r="J519" s="36">
        <v>87.648399999999995</v>
      </c>
      <c r="K519" s="16">
        <v>83.335999999999999</v>
      </c>
      <c r="L519" s="36">
        <v>93.944400000000002</v>
      </c>
      <c r="M519" s="16">
        <v>83.562600000000003</v>
      </c>
      <c r="N519" s="16">
        <v>85.841300000000004</v>
      </c>
      <c r="O519" s="37">
        <v>16515</v>
      </c>
      <c r="P519" s="37">
        <v>132291</v>
      </c>
      <c r="Q519" s="37">
        <v>108326</v>
      </c>
      <c r="R519" s="37">
        <v>23965</v>
      </c>
      <c r="S519" s="37">
        <v>21137</v>
      </c>
      <c r="T519" s="37">
        <v>111154</v>
      </c>
      <c r="U519" s="16">
        <v>2780</v>
      </c>
      <c r="V519" s="16">
        <v>4902</v>
      </c>
      <c r="W519" s="16">
        <v>13455</v>
      </c>
      <c r="X519" s="37">
        <v>10384</v>
      </c>
      <c r="Y519" s="37">
        <v>6131</v>
      </c>
      <c r="Z519" s="37">
        <v>6840</v>
      </c>
      <c r="AA519" s="37">
        <v>15767</v>
      </c>
      <c r="AB519" s="37">
        <v>7902</v>
      </c>
      <c r="AC519" s="37">
        <v>3642</v>
      </c>
      <c r="AD519" s="37">
        <v>12076</v>
      </c>
      <c r="AE519" s="37">
        <v>610</v>
      </c>
      <c r="AF519" s="37">
        <v>16525</v>
      </c>
      <c r="AG519" s="37">
        <v>5250</v>
      </c>
      <c r="AH519" s="37">
        <v>26027</v>
      </c>
      <c r="AI519" s="38">
        <v>15257</v>
      </c>
      <c r="AJ519" s="38">
        <v>5770.3</v>
      </c>
      <c r="AK519" s="37">
        <v>136873</v>
      </c>
      <c r="AL519" s="37">
        <v>143357</v>
      </c>
      <c r="AM519" s="16">
        <v>66.7</v>
      </c>
      <c r="AN519" s="16">
        <v>4.5</v>
      </c>
      <c r="AO519" s="38">
        <f t="shared" si="73"/>
        <v>3.9446975034354792</v>
      </c>
      <c r="AP519" s="38">
        <f t="shared" si="74"/>
        <v>0.49526706055511766</v>
      </c>
      <c r="AQ519" s="38">
        <v>14.2</v>
      </c>
      <c r="AR519" s="16">
        <v>4</v>
      </c>
      <c r="AS519" s="16">
        <v>3.9</v>
      </c>
      <c r="AT519" s="16">
        <v>2808</v>
      </c>
      <c r="AU519" s="16">
        <v>2025</v>
      </c>
      <c r="AV519" s="37">
        <f t="shared" si="75"/>
        <v>822</v>
      </c>
      <c r="AW519" s="16">
        <v>1532</v>
      </c>
      <c r="AX519" s="16">
        <v>710</v>
      </c>
      <c r="AY519" s="16">
        <v>3300</v>
      </c>
      <c r="AZ519" s="16">
        <v>1899</v>
      </c>
      <c r="BA519" s="16">
        <v>809</v>
      </c>
      <c r="BB519" s="16">
        <v>467</v>
      </c>
      <c r="BC519" s="16">
        <v>3792</v>
      </c>
      <c r="BD519" s="38">
        <v>40.299999999999997</v>
      </c>
      <c r="BE519" s="38">
        <v>34</v>
      </c>
      <c r="BF519" s="38">
        <v>4</v>
      </c>
      <c r="BG519" s="39"/>
      <c r="BH519" s="37">
        <v>1567</v>
      </c>
      <c r="BI519" s="37">
        <v>255</v>
      </c>
      <c r="BJ519" s="37">
        <v>351</v>
      </c>
      <c r="BK519" s="37">
        <v>156</v>
      </c>
      <c r="BL519" s="37">
        <v>681</v>
      </c>
      <c r="BM519" s="37">
        <v>379</v>
      </c>
      <c r="BN519" s="37">
        <v>1626</v>
      </c>
      <c r="BO519" s="16">
        <v>88.13</v>
      </c>
      <c r="BP519" s="16">
        <v>199824</v>
      </c>
      <c r="BQ519" s="16">
        <v>143220</v>
      </c>
      <c r="BR519" s="16">
        <v>556388</v>
      </c>
      <c r="BS519" s="38">
        <v>47.1</v>
      </c>
      <c r="BT519" s="16">
        <v>42723</v>
      </c>
      <c r="BU519" s="16">
        <v>1377.47</v>
      </c>
      <c r="BV519" s="38">
        <v>39.9</v>
      </c>
      <c r="BW519" s="16">
        <v>1019750</v>
      </c>
      <c r="BX519" s="16">
        <v>998119.54352099996</v>
      </c>
      <c r="BY519" s="38">
        <v>47.8</v>
      </c>
      <c r="BZ519" s="16">
        <v>948846</v>
      </c>
      <c r="CA519" s="16">
        <v>284140</v>
      </c>
      <c r="CB519" s="38">
        <v>133.4</v>
      </c>
      <c r="CC519" s="16">
        <v>153.4</v>
      </c>
      <c r="CD519" s="16">
        <v>77</v>
      </c>
      <c r="CE519" s="41">
        <v>27.6</v>
      </c>
      <c r="CF519" s="41">
        <v>27.85</v>
      </c>
      <c r="CG519" s="40">
        <v>0.72</v>
      </c>
      <c r="CH519" s="16">
        <v>23.95</v>
      </c>
      <c r="CI519" s="16">
        <v>141.30000000000001</v>
      </c>
      <c r="CJ519" s="40">
        <v>84.974000000000004</v>
      </c>
      <c r="CK519" s="40">
        <v>86.278000000000006</v>
      </c>
      <c r="CL519" s="38">
        <v>141.80000000000001</v>
      </c>
      <c r="CM519" s="38">
        <v>141.69999999999999</v>
      </c>
      <c r="CN519" s="38">
        <v>142.80000000000001</v>
      </c>
      <c r="CO519" s="38">
        <v>137.1</v>
      </c>
      <c r="CP519" s="38">
        <v>130.9</v>
      </c>
      <c r="CQ519" s="39">
        <v>104.22</v>
      </c>
      <c r="CR519" s="16">
        <v>232.0181</v>
      </c>
      <c r="CS519" s="38">
        <v>42.8</v>
      </c>
      <c r="CT519" s="40">
        <v>177.7</v>
      </c>
      <c r="CU519" s="40">
        <v>186</v>
      </c>
      <c r="CV519" s="16">
        <v>17.989999999999998</v>
      </c>
      <c r="CW519" s="16">
        <v>14.74</v>
      </c>
      <c r="CX519" s="41">
        <v>14.55</v>
      </c>
      <c r="CY519" s="41">
        <v>7.18</v>
      </c>
      <c r="CZ519" s="41">
        <v>7.97</v>
      </c>
      <c r="DA519" s="41">
        <v>3.97</v>
      </c>
      <c r="DB519" s="41">
        <v>3.69</v>
      </c>
      <c r="DC519" s="42">
        <f t="shared" si="76"/>
        <v>0.19999999999999973</v>
      </c>
      <c r="DD519" s="41">
        <v>3.58</v>
      </c>
      <c r="DE519" s="41">
        <v>5.28</v>
      </c>
      <c r="DF519" s="41">
        <v>7.16</v>
      </c>
      <c r="DG519" s="41">
        <v>3.49</v>
      </c>
      <c r="DH519" s="41">
        <v>3.45</v>
      </c>
      <c r="DI519" s="41">
        <v>3.73</v>
      </c>
      <c r="DJ519" s="42">
        <f t="shared" si="82"/>
        <v>0.23999999999999977</v>
      </c>
      <c r="DK519" s="42">
        <f t="shared" si="77"/>
        <v>1.8999999999999995</v>
      </c>
      <c r="DL519" s="42">
        <f t="shared" si="78"/>
        <v>2.6899999999999995</v>
      </c>
      <c r="DM519" s="42">
        <f t="shared" si="83"/>
        <v>1.88</v>
      </c>
      <c r="DN519" s="42">
        <f t="shared" si="79"/>
        <v>-4.0000000000000036E-2</v>
      </c>
      <c r="DO519" s="42">
        <f t="shared" si="80"/>
        <v>8.9999999999999858E-2</v>
      </c>
      <c r="DP519" s="42">
        <f t="shared" si="81"/>
        <v>1.79</v>
      </c>
      <c r="DQ519" s="36">
        <v>1072.2167999999999</v>
      </c>
      <c r="DR519" s="36">
        <v>564.97029999999995</v>
      </c>
      <c r="DS519" s="38">
        <v>1075.7</v>
      </c>
      <c r="DT519" s="40">
        <v>632.62300000000005</v>
      </c>
      <c r="DU519" s="38">
        <v>1128</v>
      </c>
      <c r="DV519" s="38">
        <v>5150.5</v>
      </c>
      <c r="DW519" s="38">
        <v>5195.3999999999996</v>
      </c>
      <c r="DX519" s="37">
        <v>37874</v>
      </c>
      <c r="DY519" s="36">
        <v>1080.3656000000001</v>
      </c>
      <c r="DZ519" s="36">
        <v>1698.5681</v>
      </c>
      <c r="EA519" s="40">
        <v>38.103999999999999</v>
      </c>
      <c r="EB519" s="36">
        <v>712.00260000000003</v>
      </c>
      <c r="EC519" s="36">
        <v>1792.3680999999999</v>
      </c>
      <c r="ED519" s="16">
        <v>1238.7159999999999</v>
      </c>
      <c r="EE519" s="16">
        <v>10767.2</v>
      </c>
      <c r="EF519" s="41">
        <v>20.94</v>
      </c>
      <c r="EG519" s="41">
        <v>119.5</v>
      </c>
      <c r="EH519" s="41">
        <v>116.9</v>
      </c>
      <c r="EI519" s="36">
        <v>109.74930000000001</v>
      </c>
      <c r="EJ519" s="36">
        <v>0.85299999999999998</v>
      </c>
      <c r="EK519" s="36">
        <v>1.7856000000000001</v>
      </c>
      <c r="EL519" s="36">
        <v>122.351</v>
      </c>
      <c r="EM519" s="36">
        <v>1.4019999999999999</v>
      </c>
      <c r="EN519" s="36">
        <v>1.5245</v>
      </c>
      <c r="EO519" s="16">
        <v>86.9</v>
      </c>
      <c r="EP519" s="16">
        <v>86.390274047851605</v>
      </c>
      <c r="EQ519" s="16">
        <v>3.159462</v>
      </c>
      <c r="ER519" s="16">
        <v>0.977854</v>
      </c>
      <c r="ES519" s="43">
        <v>-7.8487857999999999</v>
      </c>
    </row>
    <row r="520" spans="1:149" x14ac:dyDescent="0.25">
      <c r="A520" s="35">
        <v>37073</v>
      </c>
      <c r="B520" s="36">
        <v>88.561999999999998</v>
      </c>
      <c r="C520" s="36">
        <v>89.214699999999993</v>
      </c>
      <c r="D520" s="36">
        <v>91.841300000000004</v>
      </c>
      <c r="E520" s="36">
        <v>86.799400000000006</v>
      </c>
      <c r="F520" s="36">
        <v>78.259500000000003</v>
      </c>
      <c r="G520" s="36">
        <v>90.294600000000003</v>
      </c>
      <c r="H520" s="38">
        <v>72.5</v>
      </c>
      <c r="I520" s="38">
        <v>75.400000000000006</v>
      </c>
      <c r="J520" s="36">
        <v>88.168400000000005</v>
      </c>
      <c r="K520" s="16">
        <v>84.841800000000006</v>
      </c>
      <c r="L520" s="36">
        <v>93.315899999999999</v>
      </c>
      <c r="M520" s="16">
        <v>82.917100000000005</v>
      </c>
      <c r="N520" s="16">
        <v>86.328400000000002</v>
      </c>
      <c r="O520" s="37">
        <v>16382</v>
      </c>
      <c r="P520" s="37">
        <v>132179</v>
      </c>
      <c r="Q520" s="37">
        <v>108342</v>
      </c>
      <c r="R520" s="37">
        <v>23837</v>
      </c>
      <c r="S520" s="37">
        <v>21185</v>
      </c>
      <c r="T520" s="37">
        <v>110994</v>
      </c>
      <c r="U520" s="16">
        <v>2783</v>
      </c>
      <c r="V520" s="16">
        <v>4921</v>
      </c>
      <c r="W520" s="16">
        <v>13481</v>
      </c>
      <c r="X520" s="37">
        <v>10285</v>
      </c>
      <c r="Y520" s="37">
        <v>6097</v>
      </c>
      <c r="Z520" s="37">
        <v>6845</v>
      </c>
      <c r="AA520" s="37">
        <v>15829</v>
      </c>
      <c r="AB520" s="37">
        <v>7891</v>
      </c>
      <c r="AC520" s="37">
        <v>3619</v>
      </c>
      <c r="AD520" s="37">
        <v>12110</v>
      </c>
      <c r="AE520" s="37">
        <v>610</v>
      </c>
      <c r="AF520" s="37">
        <v>16473</v>
      </c>
      <c r="AG520" s="37">
        <v>5268</v>
      </c>
      <c r="AH520" s="37">
        <v>25967</v>
      </c>
      <c r="AI520" s="38">
        <v>15207.3</v>
      </c>
      <c r="AJ520" s="38">
        <v>5761.1</v>
      </c>
      <c r="AK520" s="37">
        <v>137071</v>
      </c>
      <c r="AL520" s="37">
        <v>143654</v>
      </c>
      <c r="AM520" s="16">
        <v>66.8</v>
      </c>
      <c r="AN520" s="16">
        <v>4.5999999999999996</v>
      </c>
      <c r="AO520" s="38">
        <f t="shared" si="73"/>
        <v>4.023556601278071</v>
      </c>
      <c r="AP520" s="38">
        <f t="shared" si="74"/>
        <v>0.48867417544934355</v>
      </c>
      <c r="AQ520" s="38">
        <v>14.4</v>
      </c>
      <c r="AR520" s="16">
        <v>4.0999999999999996</v>
      </c>
      <c r="AS520" s="16">
        <v>3.9</v>
      </c>
      <c r="AT520" s="16">
        <v>2642</v>
      </c>
      <c r="AU520" s="16">
        <v>2187</v>
      </c>
      <c r="AV520" s="37">
        <f t="shared" si="75"/>
        <v>951</v>
      </c>
      <c r="AW520" s="16">
        <v>1653</v>
      </c>
      <c r="AX520" s="16">
        <v>702</v>
      </c>
      <c r="AY520" s="16">
        <v>3357</v>
      </c>
      <c r="AZ520" s="16">
        <v>1950</v>
      </c>
      <c r="BA520" s="16">
        <v>806</v>
      </c>
      <c r="BB520" s="16">
        <v>448</v>
      </c>
      <c r="BC520" s="16">
        <v>3556</v>
      </c>
      <c r="BD520" s="38">
        <v>40.6</v>
      </c>
      <c r="BE520" s="38">
        <v>34</v>
      </c>
      <c r="BF520" s="38">
        <v>4.2</v>
      </c>
      <c r="BG520" s="39"/>
      <c r="BH520" s="37">
        <v>1562</v>
      </c>
      <c r="BI520" s="37">
        <v>273</v>
      </c>
      <c r="BJ520" s="37">
        <v>285</v>
      </c>
      <c r="BK520" s="37">
        <v>139</v>
      </c>
      <c r="BL520" s="37">
        <v>731</v>
      </c>
      <c r="BM520" s="37">
        <v>407</v>
      </c>
      <c r="BN520" s="37">
        <v>1598</v>
      </c>
      <c r="BO520" s="16">
        <v>85.13</v>
      </c>
      <c r="BP520" s="16">
        <v>193011</v>
      </c>
      <c r="BQ520" s="16">
        <v>143002</v>
      </c>
      <c r="BR520" s="16">
        <v>551708</v>
      </c>
      <c r="BS520" s="38">
        <v>46.8</v>
      </c>
      <c r="BT520" s="16">
        <v>39710</v>
      </c>
      <c r="BU520" s="16">
        <v>1371.98</v>
      </c>
      <c r="BV520" s="38">
        <v>37.1</v>
      </c>
      <c r="BW520" s="16">
        <v>1024596</v>
      </c>
      <c r="BX520" s="16">
        <v>997597.97874199995</v>
      </c>
      <c r="BY520" s="38">
        <v>49.2</v>
      </c>
      <c r="BZ520" s="16">
        <v>952418</v>
      </c>
      <c r="CA520" s="16">
        <v>284827</v>
      </c>
      <c r="CB520" s="38">
        <v>133.30000000000001</v>
      </c>
      <c r="CC520" s="16">
        <v>121.1</v>
      </c>
      <c r="CD520" s="16">
        <v>72.8</v>
      </c>
      <c r="CE520" s="41">
        <v>26.43</v>
      </c>
      <c r="CF520" s="41">
        <v>24.61</v>
      </c>
      <c r="CG520" s="40">
        <v>0.68300000000000005</v>
      </c>
      <c r="CH520" s="16">
        <v>22.76</v>
      </c>
      <c r="CI520" s="16">
        <v>124.9</v>
      </c>
      <c r="CJ520" s="40">
        <v>84.948999999999998</v>
      </c>
      <c r="CK520" s="40">
        <v>86.503</v>
      </c>
      <c r="CL520" s="38">
        <v>140.1</v>
      </c>
      <c r="CM520" s="38">
        <v>141.1</v>
      </c>
      <c r="CN520" s="38">
        <v>140.6</v>
      </c>
      <c r="CO520" s="38">
        <v>134.5</v>
      </c>
      <c r="CP520" s="38">
        <v>129.4</v>
      </c>
      <c r="CQ520" s="39">
        <v>103.35</v>
      </c>
      <c r="CR520" s="16">
        <v>235.1986</v>
      </c>
      <c r="CS520" s="38">
        <v>39.9</v>
      </c>
      <c r="CT520" s="40">
        <v>177.4</v>
      </c>
      <c r="CU520" s="40">
        <v>186.4</v>
      </c>
      <c r="CV520" s="16">
        <v>17.97</v>
      </c>
      <c r="CW520" s="16">
        <v>14.82</v>
      </c>
      <c r="CX520" s="41">
        <v>14.55</v>
      </c>
      <c r="CY520" s="41">
        <v>7.13</v>
      </c>
      <c r="CZ520" s="41">
        <v>7.97</v>
      </c>
      <c r="DA520" s="41">
        <v>3.77</v>
      </c>
      <c r="DB520" s="41">
        <v>3.62</v>
      </c>
      <c r="DC520" s="42">
        <f t="shared" si="76"/>
        <v>0.11000000000000032</v>
      </c>
      <c r="DD520" s="41">
        <v>3.62</v>
      </c>
      <c r="DE520" s="41">
        <v>5.24</v>
      </c>
      <c r="DF520" s="41">
        <v>7.13</v>
      </c>
      <c r="DG520" s="41">
        <v>3.51</v>
      </c>
      <c r="DH520" s="41">
        <v>3.45</v>
      </c>
      <c r="DI520" s="41">
        <v>3.66</v>
      </c>
      <c r="DJ520" s="42">
        <f t="shared" si="82"/>
        <v>0.15000000000000036</v>
      </c>
      <c r="DK520" s="42">
        <f t="shared" si="77"/>
        <v>1.8899999999999997</v>
      </c>
      <c r="DL520" s="42">
        <f t="shared" si="78"/>
        <v>2.7299999999999995</v>
      </c>
      <c r="DM520" s="42">
        <f t="shared" si="83"/>
        <v>1.8899999999999997</v>
      </c>
      <c r="DN520" s="42">
        <f t="shared" si="79"/>
        <v>-5.9999999999999609E-2</v>
      </c>
      <c r="DO520" s="42">
        <f t="shared" si="80"/>
        <v>0.11000000000000032</v>
      </c>
      <c r="DP520" s="42">
        <f t="shared" si="81"/>
        <v>1.7300000000000004</v>
      </c>
      <c r="DQ520" s="36">
        <v>1064.0899999999999</v>
      </c>
      <c r="DR520" s="36">
        <v>565.19759999999997</v>
      </c>
      <c r="DS520" s="38">
        <v>1090.2</v>
      </c>
      <c r="DT520" s="40">
        <v>638.38</v>
      </c>
      <c r="DU520" s="38">
        <v>1140.5</v>
      </c>
      <c r="DV520" s="38">
        <v>5180.1000000000004</v>
      </c>
      <c r="DW520" s="38">
        <v>5247.7</v>
      </c>
      <c r="DX520" s="37">
        <v>39047</v>
      </c>
      <c r="DY520" s="36">
        <v>1089.4606000000001</v>
      </c>
      <c r="DZ520" s="36">
        <v>1701.0056</v>
      </c>
      <c r="EA520" s="40">
        <v>39.33</v>
      </c>
      <c r="EB520" s="36">
        <v>707.89</v>
      </c>
      <c r="EC520" s="36">
        <v>1797.3506</v>
      </c>
      <c r="ED520" s="16">
        <v>1204.453</v>
      </c>
      <c r="EE520" s="16">
        <v>10444.5</v>
      </c>
      <c r="EF520" s="41">
        <v>22.32</v>
      </c>
      <c r="EG520" s="41">
        <v>120.1</v>
      </c>
      <c r="EH520" s="41">
        <v>117.5</v>
      </c>
      <c r="EI520" s="36">
        <v>109.8109</v>
      </c>
      <c r="EJ520" s="36">
        <v>0.86150000000000004</v>
      </c>
      <c r="EK520" s="36">
        <v>1.7569999999999999</v>
      </c>
      <c r="EL520" s="36">
        <v>124.49809999999999</v>
      </c>
      <c r="EM520" s="36">
        <v>1.4148000000000001</v>
      </c>
      <c r="EN520" s="36">
        <v>1.5307999999999999</v>
      </c>
      <c r="EO520" s="16">
        <v>88.4</v>
      </c>
      <c r="EP520" s="16">
        <v>102.13185119628901</v>
      </c>
      <c r="EQ520" s="16">
        <v>2.897475</v>
      </c>
      <c r="ER520" s="16">
        <v>0.56596000000000002</v>
      </c>
      <c r="ES520" s="43">
        <v>-14.308897999999999</v>
      </c>
    </row>
    <row r="521" spans="1:149" x14ac:dyDescent="0.25">
      <c r="A521" s="35">
        <v>37104</v>
      </c>
      <c r="B521" s="36">
        <v>88.384200000000007</v>
      </c>
      <c r="C521" s="36">
        <v>88.851600000000005</v>
      </c>
      <c r="D521" s="36">
        <v>91.994</v>
      </c>
      <c r="E521" s="36">
        <v>86.945099999999996</v>
      </c>
      <c r="F521" s="36">
        <v>77.900899999999993</v>
      </c>
      <c r="G521" s="36">
        <v>90.733699999999999</v>
      </c>
      <c r="H521" s="38">
        <v>72.099999999999994</v>
      </c>
      <c r="I521" s="38">
        <v>75.099999999999994</v>
      </c>
      <c r="J521" s="36">
        <v>87.349800000000002</v>
      </c>
      <c r="K521" s="16">
        <v>83.5137</v>
      </c>
      <c r="L521" s="36">
        <v>93.825699999999998</v>
      </c>
      <c r="M521" s="16">
        <v>81.518699999999995</v>
      </c>
      <c r="N521" s="16">
        <v>87.990600000000001</v>
      </c>
      <c r="O521" s="37">
        <v>16232</v>
      </c>
      <c r="P521" s="37">
        <v>132019</v>
      </c>
      <c r="Q521" s="37">
        <v>108352</v>
      </c>
      <c r="R521" s="37">
        <v>23667</v>
      </c>
      <c r="S521" s="37">
        <v>21218</v>
      </c>
      <c r="T521" s="37">
        <v>110801</v>
      </c>
      <c r="U521" s="16">
        <v>2780</v>
      </c>
      <c r="V521" s="16">
        <v>4934</v>
      </c>
      <c r="W521" s="16">
        <v>13504</v>
      </c>
      <c r="X521" s="37">
        <v>10194</v>
      </c>
      <c r="Y521" s="37">
        <v>6038</v>
      </c>
      <c r="Z521" s="37">
        <v>6827</v>
      </c>
      <c r="AA521" s="37">
        <v>15887</v>
      </c>
      <c r="AB521" s="37">
        <v>7917</v>
      </c>
      <c r="AC521" s="37">
        <v>3599</v>
      </c>
      <c r="AD521" s="37">
        <v>12093</v>
      </c>
      <c r="AE521" s="37">
        <v>608</v>
      </c>
      <c r="AF521" s="37">
        <v>16406</v>
      </c>
      <c r="AG521" s="37">
        <v>5279</v>
      </c>
      <c r="AH521" s="37">
        <v>25953</v>
      </c>
      <c r="AI521" s="38">
        <v>15206.3</v>
      </c>
      <c r="AJ521" s="38">
        <v>5753.7</v>
      </c>
      <c r="AK521" s="37">
        <v>136241</v>
      </c>
      <c r="AL521" s="37">
        <v>143284</v>
      </c>
      <c r="AM521" s="16">
        <v>66.5</v>
      </c>
      <c r="AN521" s="16">
        <v>4.9000000000000004</v>
      </c>
      <c r="AO521" s="38">
        <f t="shared" si="73"/>
        <v>4.2970603835738812</v>
      </c>
      <c r="AP521" s="38">
        <f t="shared" si="74"/>
        <v>0.5981128388375534</v>
      </c>
      <c r="AQ521" s="38">
        <v>15.6</v>
      </c>
      <c r="AR521" s="16">
        <v>4.4000000000000004</v>
      </c>
      <c r="AS521" s="16">
        <v>4.3</v>
      </c>
      <c r="AT521" s="16">
        <v>2966</v>
      </c>
      <c r="AU521" s="16">
        <v>2187</v>
      </c>
      <c r="AV521" s="37">
        <f t="shared" si="75"/>
        <v>1004</v>
      </c>
      <c r="AW521" s="16">
        <v>1861</v>
      </c>
      <c r="AX521" s="16">
        <v>857</v>
      </c>
      <c r="AY521" s="16">
        <v>3485</v>
      </c>
      <c r="AZ521" s="16">
        <v>2197</v>
      </c>
      <c r="BA521" s="16">
        <v>885</v>
      </c>
      <c r="BB521" s="16">
        <v>485</v>
      </c>
      <c r="BC521" s="16">
        <v>3380</v>
      </c>
      <c r="BD521" s="38">
        <v>40.299999999999997</v>
      </c>
      <c r="BE521" s="38">
        <v>33.9</v>
      </c>
      <c r="BF521" s="38">
        <v>4</v>
      </c>
      <c r="BG521" s="39"/>
      <c r="BH521" s="37">
        <v>1540</v>
      </c>
      <c r="BI521" s="37">
        <v>266</v>
      </c>
      <c r="BJ521" s="37">
        <v>327</v>
      </c>
      <c r="BK521" s="37">
        <v>147</v>
      </c>
      <c r="BL521" s="37">
        <v>733</v>
      </c>
      <c r="BM521" s="37">
        <v>333</v>
      </c>
      <c r="BN521" s="37">
        <v>1615</v>
      </c>
      <c r="BO521" s="16">
        <v>88.63</v>
      </c>
      <c r="BP521" s="16">
        <v>193325</v>
      </c>
      <c r="BQ521" s="16">
        <v>144080</v>
      </c>
      <c r="BR521" s="16">
        <v>547019</v>
      </c>
      <c r="BS521" s="38">
        <v>46.7</v>
      </c>
      <c r="BT521" s="16">
        <v>40600</v>
      </c>
      <c r="BU521" s="16">
        <v>1371.31</v>
      </c>
      <c r="BV521" s="38">
        <v>37.6</v>
      </c>
      <c r="BW521" s="16">
        <v>1004515</v>
      </c>
      <c r="BX521" s="16">
        <v>985900.17495000002</v>
      </c>
      <c r="BY521" s="38">
        <v>54.3</v>
      </c>
      <c r="BZ521" s="16">
        <v>959677</v>
      </c>
      <c r="CA521" s="16">
        <v>287508</v>
      </c>
      <c r="CB521" s="38">
        <v>130.30000000000001</v>
      </c>
      <c r="CC521" s="16">
        <v>120.9</v>
      </c>
      <c r="CD521" s="16">
        <v>72.599999999999994</v>
      </c>
      <c r="CE521" s="41">
        <v>27.37</v>
      </c>
      <c r="CF521" s="41">
        <v>25.68</v>
      </c>
      <c r="CG521" s="40">
        <v>0.77600000000000002</v>
      </c>
      <c r="CH521" s="16">
        <v>23.77</v>
      </c>
      <c r="CI521" s="16">
        <v>121.2</v>
      </c>
      <c r="CJ521" s="40">
        <v>84.945999999999998</v>
      </c>
      <c r="CK521" s="40">
        <v>86.554000000000002</v>
      </c>
      <c r="CL521" s="38">
        <v>140.69999999999999</v>
      </c>
      <c r="CM521" s="38">
        <v>142.1</v>
      </c>
      <c r="CN521" s="38">
        <v>141.30000000000001</v>
      </c>
      <c r="CO521" s="38">
        <v>134.30000000000001</v>
      </c>
      <c r="CP521" s="38">
        <v>129.1</v>
      </c>
      <c r="CQ521" s="39">
        <v>101.64</v>
      </c>
      <c r="CR521" s="16">
        <v>235.9922</v>
      </c>
      <c r="CS521" s="38">
        <v>35</v>
      </c>
      <c r="CT521" s="40">
        <v>177.4</v>
      </c>
      <c r="CU521" s="40">
        <v>186.7</v>
      </c>
      <c r="CV521" s="16">
        <v>18.05</v>
      </c>
      <c r="CW521" s="16">
        <v>14.85</v>
      </c>
      <c r="CX521" s="41">
        <v>14.6</v>
      </c>
      <c r="CY521" s="41">
        <v>7.02</v>
      </c>
      <c r="CZ521" s="41">
        <v>7.85</v>
      </c>
      <c r="DA521" s="41">
        <v>3.65</v>
      </c>
      <c r="DB521" s="41">
        <v>3.44</v>
      </c>
      <c r="DC521" s="42">
        <f t="shared" si="76"/>
        <v>8.0000000000000071E-2</v>
      </c>
      <c r="DD521" s="41">
        <v>3.47</v>
      </c>
      <c r="DE521" s="41">
        <v>4.97</v>
      </c>
      <c r="DF521" s="41">
        <v>6.95</v>
      </c>
      <c r="DG521" s="41">
        <v>3.36</v>
      </c>
      <c r="DH521" s="41">
        <v>3.29</v>
      </c>
      <c r="DI521" s="41">
        <v>3.47</v>
      </c>
      <c r="DJ521" s="42">
        <f t="shared" si="82"/>
        <v>0.11000000000000032</v>
      </c>
      <c r="DK521" s="42">
        <f t="shared" si="77"/>
        <v>2.0499999999999998</v>
      </c>
      <c r="DL521" s="42">
        <f t="shared" si="78"/>
        <v>2.88</v>
      </c>
      <c r="DM521" s="42">
        <f t="shared" si="83"/>
        <v>1.9800000000000004</v>
      </c>
      <c r="DN521" s="42">
        <f t="shared" si="79"/>
        <v>-6.999999999999984E-2</v>
      </c>
      <c r="DO521" s="42">
        <f t="shared" si="80"/>
        <v>0.11000000000000032</v>
      </c>
      <c r="DP521" s="42">
        <f t="shared" si="81"/>
        <v>1.6099999999999999</v>
      </c>
      <c r="DQ521" s="36">
        <v>1055.9856</v>
      </c>
      <c r="DR521" s="36">
        <v>566.50419999999997</v>
      </c>
      <c r="DS521" s="38">
        <v>1074.9000000000001</v>
      </c>
      <c r="DT521" s="40">
        <v>645.82799999999997</v>
      </c>
      <c r="DU521" s="38">
        <v>1150.7</v>
      </c>
      <c r="DV521" s="38">
        <v>5213.3</v>
      </c>
      <c r="DW521" s="38">
        <v>5272.2</v>
      </c>
      <c r="DX521" s="37">
        <v>39479</v>
      </c>
      <c r="DY521" s="36">
        <v>1099.6677</v>
      </c>
      <c r="DZ521" s="36">
        <v>1701.8497</v>
      </c>
      <c r="EA521" s="40">
        <v>39.662999999999997</v>
      </c>
      <c r="EB521" s="36">
        <v>706.69129999999996</v>
      </c>
      <c r="EC521" s="36">
        <v>1806.3589999999999</v>
      </c>
      <c r="ED521" s="16">
        <v>1178.51</v>
      </c>
      <c r="EE521" s="16">
        <v>10314.68</v>
      </c>
      <c r="EF521" s="41">
        <v>21.86</v>
      </c>
      <c r="EG521" s="41">
        <v>120.95</v>
      </c>
      <c r="EH521" s="41">
        <v>118.24</v>
      </c>
      <c r="EI521" s="36">
        <v>107.3605</v>
      </c>
      <c r="EJ521" s="36">
        <v>0.90139999999999998</v>
      </c>
      <c r="EK521" s="36">
        <v>1.6808000000000001</v>
      </c>
      <c r="EL521" s="36">
        <v>121.367</v>
      </c>
      <c r="EM521" s="36">
        <v>1.4372</v>
      </c>
      <c r="EN521" s="36">
        <v>1.5399</v>
      </c>
      <c r="EO521" s="16">
        <v>85.2</v>
      </c>
      <c r="EP521" s="16">
        <v>84.289123535156307</v>
      </c>
      <c r="EQ521" s="16">
        <v>2.95452</v>
      </c>
      <c r="ER521" s="16">
        <v>0.61175599999999997</v>
      </c>
      <c r="ES521" s="43">
        <v>-25.974354999999999</v>
      </c>
    </row>
    <row r="522" spans="1:149" x14ac:dyDescent="0.25">
      <c r="A522" s="35">
        <v>37135</v>
      </c>
      <c r="B522" s="36">
        <v>88.073499999999996</v>
      </c>
      <c r="C522" s="36">
        <v>88.245400000000004</v>
      </c>
      <c r="D522" s="36">
        <v>91.549800000000005</v>
      </c>
      <c r="E522" s="36">
        <v>86.797200000000004</v>
      </c>
      <c r="F522" s="36">
        <v>77.473699999999994</v>
      </c>
      <c r="G522" s="36">
        <v>91.358000000000004</v>
      </c>
      <c r="H522" s="38">
        <v>71.8</v>
      </c>
      <c r="I522" s="38">
        <v>74.7</v>
      </c>
      <c r="J522" s="36">
        <v>86.535399999999996</v>
      </c>
      <c r="K522" s="16">
        <v>82.058099999999996</v>
      </c>
      <c r="L522" s="36">
        <v>93.521199999999993</v>
      </c>
      <c r="M522" s="16">
        <v>80.5959</v>
      </c>
      <c r="N522" s="16">
        <v>86.735100000000003</v>
      </c>
      <c r="O522" s="37">
        <v>16117</v>
      </c>
      <c r="P522" s="37">
        <v>131778</v>
      </c>
      <c r="Q522" s="37">
        <v>108241</v>
      </c>
      <c r="R522" s="37">
        <v>23537</v>
      </c>
      <c r="S522" s="37">
        <v>21242</v>
      </c>
      <c r="T522" s="37">
        <v>110536</v>
      </c>
      <c r="U522" s="16">
        <v>2770</v>
      </c>
      <c r="V522" s="16">
        <v>4955</v>
      </c>
      <c r="W522" s="16">
        <v>13517</v>
      </c>
      <c r="X522" s="37">
        <v>10115</v>
      </c>
      <c r="Y522" s="37">
        <v>6002</v>
      </c>
      <c r="Z522" s="37">
        <v>6813</v>
      </c>
      <c r="AA522" s="37">
        <v>15942</v>
      </c>
      <c r="AB522" s="37">
        <v>7919</v>
      </c>
      <c r="AC522" s="37">
        <v>3584</v>
      </c>
      <c r="AD522" s="37">
        <v>12061</v>
      </c>
      <c r="AE522" s="37">
        <v>607</v>
      </c>
      <c r="AF522" s="37">
        <v>16327</v>
      </c>
      <c r="AG522" s="37">
        <v>5293</v>
      </c>
      <c r="AH522" s="37">
        <v>25873</v>
      </c>
      <c r="AI522" s="38">
        <v>15195</v>
      </c>
      <c r="AJ522" s="38">
        <v>5743.6</v>
      </c>
      <c r="AK522" s="37">
        <v>136846</v>
      </c>
      <c r="AL522" s="37">
        <v>143989</v>
      </c>
      <c r="AM522" s="16">
        <v>66.8</v>
      </c>
      <c r="AN522" s="16">
        <v>5</v>
      </c>
      <c r="AO522" s="38">
        <f t="shared" si="73"/>
        <v>4.387835181854169</v>
      </c>
      <c r="AP522" s="38">
        <f t="shared" si="74"/>
        <v>0.56879344949961452</v>
      </c>
      <c r="AQ522" s="38">
        <v>15.2</v>
      </c>
      <c r="AR522" s="16">
        <v>4.3</v>
      </c>
      <c r="AS522" s="16">
        <v>4.4000000000000004</v>
      </c>
      <c r="AT522" s="16">
        <v>2837</v>
      </c>
      <c r="AU522" s="16">
        <v>2350</v>
      </c>
      <c r="AV522" s="37">
        <f t="shared" si="75"/>
        <v>1131</v>
      </c>
      <c r="AW522" s="16">
        <v>1950</v>
      </c>
      <c r="AX522" s="16">
        <v>819</v>
      </c>
      <c r="AY522" s="16">
        <v>3630</v>
      </c>
      <c r="AZ522" s="16">
        <v>2136</v>
      </c>
      <c r="BA522" s="16">
        <v>837</v>
      </c>
      <c r="BB522" s="16">
        <v>473</v>
      </c>
      <c r="BC522" s="16">
        <v>4233</v>
      </c>
      <c r="BD522" s="38">
        <v>40.200000000000003</v>
      </c>
      <c r="BE522" s="38">
        <v>33.799999999999997</v>
      </c>
      <c r="BF522" s="38">
        <v>3.9</v>
      </c>
      <c r="BG522" s="39"/>
      <c r="BH522" s="37">
        <v>1602</v>
      </c>
      <c r="BI522" s="37">
        <v>320</v>
      </c>
      <c r="BJ522" s="37">
        <v>361</v>
      </c>
      <c r="BK522" s="37">
        <v>169</v>
      </c>
      <c r="BL522" s="37">
        <v>698</v>
      </c>
      <c r="BM522" s="37">
        <v>374</v>
      </c>
      <c r="BN522" s="37">
        <v>1565</v>
      </c>
      <c r="BO522" s="16">
        <v>87.51</v>
      </c>
      <c r="BP522" s="16">
        <v>185817</v>
      </c>
      <c r="BQ522" s="16">
        <v>138429</v>
      </c>
      <c r="BR522" s="16">
        <v>541574</v>
      </c>
      <c r="BS522" s="38">
        <v>47.5</v>
      </c>
      <c r="BT522" s="16">
        <v>37409</v>
      </c>
      <c r="BU522" s="16">
        <v>1369.03</v>
      </c>
      <c r="BV522" s="38">
        <v>38.9</v>
      </c>
      <c r="BW522" s="16">
        <v>1034180</v>
      </c>
      <c r="BX522" s="16">
        <v>1015639.886699</v>
      </c>
      <c r="BY522" s="38">
        <v>51.3</v>
      </c>
      <c r="BZ522" s="16">
        <v>940545</v>
      </c>
      <c r="CA522" s="16">
        <v>281415</v>
      </c>
      <c r="CB522" s="38">
        <v>129.80000000000001</v>
      </c>
      <c r="CC522" s="16">
        <v>93</v>
      </c>
      <c r="CD522" s="16">
        <v>73</v>
      </c>
      <c r="CE522" s="41">
        <v>26.2</v>
      </c>
      <c r="CF522" s="41">
        <v>25.62</v>
      </c>
      <c r="CG522" s="40">
        <v>0.76100000000000001</v>
      </c>
      <c r="CH522" s="16">
        <v>22.51</v>
      </c>
      <c r="CI522" s="16">
        <v>130.69999999999999</v>
      </c>
      <c r="CJ522" s="40">
        <v>84.67</v>
      </c>
      <c r="CK522" s="40">
        <v>86.078000000000003</v>
      </c>
      <c r="CL522" s="38">
        <v>141.30000000000001</v>
      </c>
      <c r="CM522" s="38">
        <v>142.5</v>
      </c>
      <c r="CN522" s="38">
        <v>142.1</v>
      </c>
      <c r="CO522" s="38">
        <v>134.30000000000001</v>
      </c>
      <c r="CP522" s="38">
        <v>129.30000000000001</v>
      </c>
      <c r="CQ522" s="39">
        <v>99.87</v>
      </c>
      <c r="CR522" s="16">
        <v>227.1181</v>
      </c>
      <c r="CS522" s="38">
        <v>36.6</v>
      </c>
      <c r="CT522" s="40">
        <v>178.1</v>
      </c>
      <c r="CU522" s="40">
        <v>187.1</v>
      </c>
      <c r="CV522" s="16">
        <v>18.02</v>
      </c>
      <c r="CW522" s="16">
        <v>14.89</v>
      </c>
      <c r="CX522" s="41">
        <v>14.64</v>
      </c>
      <c r="CY522" s="41">
        <v>7.17</v>
      </c>
      <c r="CZ522" s="41">
        <v>8.0299999999999994</v>
      </c>
      <c r="DA522" s="41">
        <v>3.07</v>
      </c>
      <c r="DB522" s="41">
        <v>2.84</v>
      </c>
      <c r="DC522" s="42">
        <f t="shared" si="76"/>
        <v>0.19999999999999973</v>
      </c>
      <c r="DD522" s="41">
        <v>2.82</v>
      </c>
      <c r="DE522" s="41">
        <v>4.7300000000000004</v>
      </c>
      <c r="DF522" s="41">
        <v>6.82</v>
      </c>
      <c r="DG522" s="41">
        <v>2.64</v>
      </c>
      <c r="DH522" s="41">
        <v>2.63</v>
      </c>
      <c r="DI522" s="41">
        <v>2.85</v>
      </c>
      <c r="DJ522" s="42">
        <f t="shared" si="82"/>
        <v>0.20999999999999996</v>
      </c>
      <c r="DK522" s="42">
        <f t="shared" si="77"/>
        <v>2.4399999999999995</v>
      </c>
      <c r="DL522" s="42">
        <f t="shared" si="78"/>
        <v>3.2999999999999989</v>
      </c>
      <c r="DM522" s="42">
        <f t="shared" si="83"/>
        <v>2.09</v>
      </c>
      <c r="DN522" s="42">
        <f t="shared" si="79"/>
        <v>-1.0000000000000231E-2</v>
      </c>
      <c r="DO522" s="42">
        <f t="shared" si="80"/>
        <v>0.17999999999999972</v>
      </c>
      <c r="DP522" s="42">
        <f t="shared" si="81"/>
        <v>2.0900000000000003</v>
      </c>
      <c r="DQ522" s="36">
        <v>1059.3453999999999</v>
      </c>
      <c r="DR522" s="36">
        <v>565.59950000000003</v>
      </c>
      <c r="DS522" s="38">
        <v>1125.0999999999999</v>
      </c>
      <c r="DT522" s="40">
        <v>671.48299999999995</v>
      </c>
      <c r="DU522" s="38">
        <v>1205</v>
      </c>
      <c r="DV522" s="38">
        <v>5324.1</v>
      </c>
      <c r="DW522" s="38">
        <v>5439.2</v>
      </c>
      <c r="DX522" s="37">
        <v>54183</v>
      </c>
      <c r="DY522" s="36">
        <v>1106.9898000000001</v>
      </c>
      <c r="DZ522" s="36">
        <v>1713.4808</v>
      </c>
      <c r="EA522" s="40">
        <v>57.567999999999998</v>
      </c>
      <c r="EB522" s="36">
        <v>707.26260000000002</v>
      </c>
      <c r="EC522" s="36">
        <v>1814.2524000000001</v>
      </c>
      <c r="ED522" s="16">
        <v>1044.6489999999999</v>
      </c>
      <c r="EE522" s="16">
        <v>9042.5609999999997</v>
      </c>
      <c r="EF522" s="41">
        <v>35.07</v>
      </c>
      <c r="EG522" s="41">
        <v>121.95</v>
      </c>
      <c r="EH522" s="41">
        <v>119.03</v>
      </c>
      <c r="EI522" s="36">
        <v>106.9147</v>
      </c>
      <c r="EJ522" s="36">
        <v>0.91139999999999999</v>
      </c>
      <c r="EK522" s="36">
        <v>1.6337999999999999</v>
      </c>
      <c r="EL522" s="36">
        <v>118.6117</v>
      </c>
      <c r="EM522" s="36">
        <v>1.4638</v>
      </c>
      <c r="EN522" s="36">
        <v>1.5679000000000001</v>
      </c>
      <c r="EO522" s="16">
        <v>73.5</v>
      </c>
      <c r="EP522" s="16">
        <v>188.059494018555</v>
      </c>
      <c r="EQ522" s="16">
        <v>3.3727870000000002</v>
      </c>
      <c r="ER522" s="16">
        <v>1.002259</v>
      </c>
      <c r="ES522" s="43">
        <v>-28.378057999999999</v>
      </c>
    </row>
    <row r="523" spans="1:149" x14ac:dyDescent="0.25">
      <c r="A523" s="35">
        <v>37165</v>
      </c>
      <c r="B523" s="36">
        <v>87.636099999999999</v>
      </c>
      <c r="C523" s="36">
        <v>88.015500000000003</v>
      </c>
      <c r="D523" s="36">
        <v>91.9666</v>
      </c>
      <c r="E523" s="36">
        <v>86.269199999999998</v>
      </c>
      <c r="F523" s="36">
        <v>76.438500000000005</v>
      </c>
      <c r="G523" s="36">
        <v>91.001000000000005</v>
      </c>
      <c r="H523" s="38">
        <v>71.2</v>
      </c>
      <c r="I523" s="38">
        <v>74.2</v>
      </c>
      <c r="J523" s="36">
        <v>85.889700000000005</v>
      </c>
      <c r="K523" s="16">
        <v>81.432199999999995</v>
      </c>
      <c r="L523" s="36">
        <v>94.342100000000002</v>
      </c>
      <c r="M523" s="16">
        <v>79.062399999999997</v>
      </c>
      <c r="N523" s="16">
        <v>88.050799999999995</v>
      </c>
      <c r="O523" s="37">
        <v>15972</v>
      </c>
      <c r="P523" s="37">
        <v>131453</v>
      </c>
      <c r="Q523" s="37">
        <v>108075</v>
      </c>
      <c r="R523" s="37">
        <v>23378</v>
      </c>
      <c r="S523" s="37">
        <v>21275</v>
      </c>
      <c r="T523" s="37">
        <v>110178</v>
      </c>
      <c r="U523" s="16">
        <v>2763</v>
      </c>
      <c r="V523" s="16">
        <v>4962</v>
      </c>
      <c r="W523" s="16">
        <v>13550</v>
      </c>
      <c r="X523" s="37">
        <v>10002</v>
      </c>
      <c r="Y523" s="37">
        <v>5970</v>
      </c>
      <c r="Z523" s="37">
        <v>6804</v>
      </c>
      <c r="AA523" s="37">
        <v>15985</v>
      </c>
      <c r="AB523" s="37">
        <v>7925</v>
      </c>
      <c r="AC523" s="37">
        <v>3556</v>
      </c>
      <c r="AD523" s="37">
        <v>12015</v>
      </c>
      <c r="AE523" s="37">
        <v>602</v>
      </c>
      <c r="AF523" s="37">
        <v>16225</v>
      </c>
      <c r="AG523" s="37">
        <v>5298</v>
      </c>
      <c r="AH523" s="37">
        <v>25796</v>
      </c>
      <c r="AI523" s="38">
        <v>15169.7</v>
      </c>
      <c r="AJ523" s="38">
        <v>5727.5</v>
      </c>
      <c r="AK523" s="37">
        <v>136392</v>
      </c>
      <c r="AL523" s="37">
        <v>144086</v>
      </c>
      <c r="AM523" s="16">
        <v>66.7</v>
      </c>
      <c r="AN523" s="16">
        <v>5.3</v>
      </c>
      <c r="AO523" s="38">
        <f t="shared" ref="AO523:AO586" si="84">100*(AT523+AU523+AV523)/AL523</f>
        <v>4.72981413877823</v>
      </c>
      <c r="AP523" s="38">
        <f t="shared" ref="AP523:AP586" si="85">100*AX523/AL523</f>
        <v>0.63087322848854155</v>
      </c>
      <c r="AQ523" s="38">
        <v>16</v>
      </c>
      <c r="AR523" s="16">
        <v>4.8</v>
      </c>
      <c r="AS523" s="16">
        <v>4.7</v>
      </c>
      <c r="AT523" s="16">
        <v>3111</v>
      </c>
      <c r="AU523" s="16">
        <v>2531</v>
      </c>
      <c r="AV523" s="37">
        <f t="shared" ref="AV523:AV586" si="86">AW523-AX523</f>
        <v>1173</v>
      </c>
      <c r="AW523" s="16">
        <v>2082</v>
      </c>
      <c r="AX523" s="16">
        <v>909</v>
      </c>
      <c r="AY523" s="16">
        <v>4328</v>
      </c>
      <c r="AZ523" s="16">
        <v>2123</v>
      </c>
      <c r="BA523" s="16">
        <v>884</v>
      </c>
      <c r="BB523" s="16">
        <v>481</v>
      </c>
      <c r="BC523" s="16">
        <v>4437</v>
      </c>
      <c r="BD523" s="38">
        <v>40.1</v>
      </c>
      <c r="BE523" s="38">
        <v>33.700000000000003</v>
      </c>
      <c r="BF523" s="38">
        <v>3.8</v>
      </c>
      <c r="BG523" s="39"/>
      <c r="BH523" s="37">
        <v>1568</v>
      </c>
      <c r="BI523" s="37">
        <v>266</v>
      </c>
      <c r="BJ523" s="37">
        <v>336</v>
      </c>
      <c r="BK523" s="37">
        <v>141</v>
      </c>
      <c r="BL523" s="37">
        <v>703</v>
      </c>
      <c r="BM523" s="37">
        <v>388</v>
      </c>
      <c r="BN523" s="37">
        <v>1566</v>
      </c>
      <c r="BO523" s="16">
        <v>92.7</v>
      </c>
      <c r="BP523" s="16">
        <v>195792</v>
      </c>
      <c r="BQ523" s="16">
        <v>139533</v>
      </c>
      <c r="BR523" s="16">
        <v>546300</v>
      </c>
      <c r="BS523" s="38">
        <v>49.5</v>
      </c>
      <c r="BT523" s="16">
        <v>36126</v>
      </c>
      <c r="BU523" s="16">
        <v>1355.41</v>
      </c>
      <c r="BV523" s="38">
        <v>38.299999999999997</v>
      </c>
      <c r="BW523" s="16">
        <v>1031781</v>
      </c>
      <c r="BX523" s="16">
        <v>1022144.8161460001</v>
      </c>
      <c r="BY523" s="38">
        <v>38.9</v>
      </c>
      <c r="BZ523" s="16">
        <v>967071</v>
      </c>
      <c r="CA523" s="16">
        <v>303646</v>
      </c>
      <c r="CB523" s="38">
        <v>128.1</v>
      </c>
      <c r="CC523" s="16">
        <v>72.900000000000006</v>
      </c>
      <c r="CD523" s="16">
        <v>56.9</v>
      </c>
      <c r="CE523" s="41">
        <v>22.17</v>
      </c>
      <c r="CF523" s="41">
        <v>20.54</v>
      </c>
      <c r="CG523" s="40">
        <v>0.59799999999999998</v>
      </c>
      <c r="CH523" s="16">
        <v>18.760000000000002</v>
      </c>
      <c r="CI523" s="16">
        <v>115.6</v>
      </c>
      <c r="CJ523" s="40">
        <v>84.977999999999994</v>
      </c>
      <c r="CK523" s="40">
        <v>86.694000000000003</v>
      </c>
      <c r="CL523" s="38">
        <v>139</v>
      </c>
      <c r="CM523" s="38">
        <v>141.9</v>
      </c>
      <c r="CN523" s="38">
        <v>139.4</v>
      </c>
      <c r="CO523" s="38">
        <v>131.1</v>
      </c>
      <c r="CP523" s="38">
        <v>127.6</v>
      </c>
      <c r="CQ523" s="39">
        <v>98.41</v>
      </c>
      <c r="CR523" s="16">
        <v>211.82040000000001</v>
      </c>
      <c r="CS523" s="38">
        <v>33.299999999999997</v>
      </c>
      <c r="CT523" s="40">
        <v>177.6</v>
      </c>
      <c r="CU523" s="40">
        <v>187.4</v>
      </c>
      <c r="CV523" s="16">
        <v>18.07</v>
      </c>
      <c r="CW523" s="16">
        <v>14.89</v>
      </c>
      <c r="CX523" s="41">
        <v>14.66</v>
      </c>
      <c r="CY523" s="41">
        <v>7.03</v>
      </c>
      <c r="CZ523" s="41">
        <v>7.91</v>
      </c>
      <c r="DA523" s="41">
        <v>2.4900000000000002</v>
      </c>
      <c r="DB523" s="41">
        <v>2.29</v>
      </c>
      <c r="DC523" s="42">
        <f t="shared" ref="DC523:DC586" si="87">DB523-DG523</f>
        <v>0.12999999999999989</v>
      </c>
      <c r="DD523" s="41">
        <v>2.33</v>
      </c>
      <c r="DE523" s="41">
        <v>4.57</v>
      </c>
      <c r="DF523" s="41">
        <v>6.62</v>
      </c>
      <c r="DG523" s="41">
        <v>2.16</v>
      </c>
      <c r="DH523" s="41">
        <v>2.12</v>
      </c>
      <c r="DI523" s="41">
        <v>2.31</v>
      </c>
      <c r="DJ523" s="42">
        <f t="shared" si="82"/>
        <v>0.14999999999999991</v>
      </c>
      <c r="DK523" s="42">
        <f t="shared" ref="DK523:DK586" si="88">CY523-DE523</f>
        <v>2.46</v>
      </c>
      <c r="DL523" s="42">
        <f t="shared" ref="DL523:DL586" si="89">CZ523-DE523</f>
        <v>3.34</v>
      </c>
      <c r="DM523" s="42">
        <f t="shared" si="83"/>
        <v>2.0499999999999998</v>
      </c>
      <c r="DN523" s="42">
        <f t="shared" ref="DN523:DN586" si="90">DH523-DG523</f>
        <v>-4.0000000000000036E-2</v>
      </c>
      <c r="DO523" s="42">
        <f t="shared" ref="DO523:DO586" si="91">DD523-DG523</f>
        <v>0.16999999999999993</v>
      </c>
      <c r="DP523" s="42">
        <f t="shared" ref="DP523:DP586" si="92">DE523-DG523</f>
        <v>2.41</v>
      </c>
      <c r="DQ523" s="36">
        <v>1044.9795999999999</v>
      </c>
      <c r="DR523" s="36">
        <v>566.63900000000001</v>
      </c>
      <c r="DS523" s="38">
        <v>1203.4000000000001</v>
      </c>
      <c r="DT523" s="40">
        <v>663.79100000000005</v>
      </c>
      <c r="DU523" s="38">
        <v>1165.3</v>
      </c>
      <c r="DV523" s="38">
        <v>5310</v>
      </c>
      <c r="DW523" s="38">
        <v>5512.3</v>
      </c>
      <c r="DX523" s="37">
        <v>44505</v>
      </c>
      <c r="DY523" s="36">
        <v>1124.4317000000001</v>
      </c>
      <c r="DZ523" s="36">
        <v>1717.6794</v>
      </c>
      <c r="EA523" s="40">
        <v>44.631999999999998</v>
      </c>
      <c r="EB523" s="36">
        <v>705.4085</v>
      </c>
      <c r="EC523" s="36">
        <v>1829.8403000000001</v>
      </c>
      <c r="ED523" s="16">
        <v>1076.5930000000001</v>
      </c>
      <c r="EE523" s="16">
        <v>9220.7510000000002</v>
      </c>
      <c r="EF523" s="41">
        <v>32.72</v>
      </c>
      <c r="EG523" s="41">
        <v>122.81</v>
      </c>
      <c r="EH523" s="41">
        <v>119.69</v>
      </c>
      <c r="EI523" s="36">
        <v>107.85290000000001</v>
      </c>
      <c r="EJ523" s="36">
        <v>0.90500000000000003</v>
      </c>
      <c r="EK523" s="36">
        <v>1.6356999999999999</v>
      </c>
      <c r="EL523" s="36">
        <v>121.45359999999999</v>
      </c>
      <c r="EM523" s="36">
        <v>1.4500999999999999</v>
      </c>
      <c r="EN523" s="36">
        <v>1.5717000000000001</v>
      </c>
      <c r="EO523" s="16">
        <v>75.5</v>
      </c>
      <c r="EP523" s="16">
        <v>173.14337158203099</v>
      </c>
      <c r="EQ523" s="16">
        <v>3.3571870000000001</v>
      </c>
      <c r="ER523" s="16">
        <v>0.86889099999999997</v>
      </c>
      <c r="ES523" s="43">
        <v>-31.089814000000001</v>
      </c>
    </row>
    <row r="524" spans="1:149" x14ac:dyDescent="0.25">
      <c r="A524" s="35">
        <v>37196</v>
      </c>
      <c r="B524" s="36">
        <v>87.161199999999994</v>
      </c>
      <c r="C524" s="36">
        <v>87.703199999999995</v>
      </c>
      <c r="D524" s="36">
        <v>91.828599999999994</v>
      </c>
      <c r="E524" s="36">
        <v>85.651600000000002</v>
      </c>
      <c r="F524" s="36">
        <v>75.882999999999996</v>
      </c>
      <c r="G524" s="36">
        <v>90.258200000000002</v>
      </c>
      <c r="H524" s="38">
        <v>70.900000000000006</v>
      </c>
      <c r="I524" s="38">
        <v>73.599999999999994</v>
      </c>
      <c r="J524" s="36">
        <v>87.190200000000004</v>
      </c>
      <c r="K524" s="16">
        <v>84.135300000000001</v>
      </c>
      <c r="L524" s="36">
        <v>93.660300000000007</v>
      </c>
      <c r="M524" s="16">
        <v>78.401799999999994</v>
      </c>
      <c r="N524" s="16">
        <v>84.989099999999993</v>
      </c>
      <c r="O524" s="37">
        <v>15825</v>
      </c>
      <c r="P524" s="37">
        <v>131159</v>
      </c>
      <c r="Q524" s="37">
        <v>107950</v>
      </c>
      <c r="R524" s="37">
        <v>23209</v>
      </c>
      <c r="S524" s="37">
        <v>21326</v>
      </c>
      <c r="T524" s="37">
        <v>109833</v>
      </c>
      <c r="U524" s="16">
        <v>2759</v>
      </c>
      <c r="V524" s="16">
        <v>4977</v>
      </c>
      <c r="W524" s="16">
        <v>13590</v>
      </c>
      <c r="X524" s="37">
        <v>9896</v>
      </c>
      <c r="Y524" s="37">
        <v>5929</v>
      </c>
      <c r="Z524" s="37">
        <v>6784</v>
      </c>
      <c r="AA524" s="37">
        <v>16026</v>
      </c>
      <c r="AB524" s="37">
        <v>7940</v>
      </c>
      <c r="AC524" s="37">
        <v>3535</v>
      </c>
      <c r="AD524" s="37">
        <v>11985</v>
      </c>
      <c r="AE524" s="37">
        <v>600</v>
      </c>
      <c r="AF524" s="37">
        <v>16114</v>
      </c>
      <c r="AG524" s="37">
        <v>5314</v>
      </c>
      <c r="AH524" s="37">
        <v>25710</v>
      </c>
      <c r="AI524" s="38">
        <v>15146.5</v>
      </c>
      <c r="AJ524" s="38">
        <v>5709.6</v>
      </c>
      <c r="AK524" s="37">
        <v>136238</v>
      </c>
      <c r="AL524" s="37">
        <v>144240</v>
      </c>
      <c r="AM524" s="16">
        <v>66.7</v>
      </c>
      <c r="AN524" s="16">
        <v>5.5</v>
      </c>
      <c r="AO524" s="38">
        <f t="shared" si="84"/>
        <v>4.7615085967831394</v>
      </c>
      <c r="AP524" s="38">
        <f t="shared" si="85"/>
        <v>0.76677759290072101</v>
      </c>
      <c r="AQ524" s="38">
        <v>15.9</v>
      </c>
      <c r="AR524" s="16">
        <v>5</v>
      </c>
      <c r="AS524" s="16">
        <v>4.8</v>
      </c>
      <c r="AT524" s="16">
        <v>3090</v>
      </c>
      <c r="AU524" s="16">
        <v>2566</v>
      </c>
      <c r="AV524" s="37">
        <f t="shared" si="86"/>
        <v>1212</v>
      </c>
      <c r="AW524" s="16">
        <v>2318</v>
      </c>
      <c r="AX524" s="16">
        <v>1106</v>
      </c>
      <c r="AY524" s="16">
        <v>4476</v>
      </c>
      <c r="AZ524" s="16">
        <v>2208</v>
      </c>
      <c r="BA524" s="16">
        <v>853</v>
      </c>
      <c r="BB524" s="16">
        <v>495</v>
      </c>
      <c r="BC524" s="16">
        <v>4317</v>
      </c>
      <c r="BD524" s="38">
        <v>40.1</v>
      </c>
      <c r="BE524" s="38">
        <v>33.799999999999997</v>
      </c>
      <c r="BF524" s="38">
        <v>3.8</v>
      </c>
      <c r="BG524" s="39"/>
      <c r="BH524" s="37">
        <v>1698</v>
      </c>
      <c r="BI524" s="37">
        <v>311</v>
      </c>
      <c r="BJ524" s="37">
        <v>352</v>
      </c>
      <c r="BK524" s="37">
        <v>166</v>
      </c>
      <c r="BL524" s="37">
        <v>800</v>
      </c>
      <c r="BM524" s="37">
        <v>380</v>
      </c>
      <c r="BN524" s="37">
        <v>1651</v>
      </c>
      <c r="BO524" s="16">
        <v>77.709999999999994</v>
      </c>
      <c r="BP524" s="16">
        <v>186616</v>
      </c>
      <c r="BQ524" s="16">
        <v>140287</v>
      </c>
      <c r="BR524" s="16">
        <v>541151</v>
      </c>
      <c r="BS524" s="38">
        <v>49.1</v>
      </c>
      <c r="BT524" s="16">
        <v>37636</v>
      </c>
      <c r="BU524" s="16">
        <v>1344.7</v>
      </c>
      <c r="BV524" s="38">
        <v>38.9</v>
      </c>
      <c r="BW524" s="16">
        <v>1040432</v>
      </c>
      <c r="BX524" s="16">
        <v>1023018.462315</v>
      </c>
      <c r="BY524" s="38">
        <v>49.1</v>
      </c>
      <c r="BZ524" s="16">
        <v>962196</v>
      </c>
      <c r="CA524" s="16">
        <v>297280</v>
      </c>
      <c r="CB524" s="38">
        <v>128.5</v>
      </c>
      <c r="CC524" s="16">
        <v>114</v>
      </c>
      <c r="CD524" s="16">
        <v>51.3</v>
      </c>
      <c r="CE524" s="41">
        <v>19.64</v>
      </c>
      <c r="CF524" s="41">
        <v>18.8</v>
      </c>
      <c r="CG524" s="40">
        <v>0.51700000000000002</v>
      </c>
      <c r="CH524" s="16">
        <v>16.059999999999999</v>
      </c>
      <c r="CI524" s="16">
        <v>103.8</v>
      </c>
      <c r="CJ524" s="40">
        <v>84.921000000000006</v>
      </c>
      <c r="CK524" s="40">
        <v>86.869</v>
      </c>
      <c r="CL524" s="38">
        <v>138.5</v>
      </c>
      <c r="CM524" s="38">
        <v>141</v>
      </c>
      <c r="CN524" s="38">
        <v>138.69999999999999</v>
      </c>
      <c r="CO524" s="38">
        <v>130.9</v>
      </c>
      <c r="CP524" s="38">
        <v>127</v>
      </c>
      <c r="CQ524" s="39">
        <v>98.38</v>
      </c>
      <c r="CR524" s="16">
        <v>211.15</v>
      </c>
      <c r="CS524" s="38">
        <v>32</v>
      </c>
      <c r="CT524" s="40">
        <v>177.5</v>
      </c>
      <c r="CU524" s="40">
        <v>188.1</v>
      </c>
      <c r="CV524" s="16">
        <v>18.14</v>
      </c>
      <c r="CW524" s="16">
        <v>14.96</v>
      </c>
      <c r="CX524" s="41">
        <v>14.72</v>
      </c>
      <c r="CY524" s="41">
        <v>6.97</v>
      </c>
      <c r="CZ524" s="41">
        <v>7.81</v>
      </c>
      <c r="DA524" s="41">
        <v>2.09</v>
      </c>
      <c r="DB524" s="41">
        <v>2</v>
      </c>
      <c r="DC524" s="42">
        <f t="shared" si="87"/>
        <v>0.12999999999999989</v>
      </c>
      <c r="DD524" s="41">
        <v>2.1800000000000002</v>
      </c>
      <c r="DE524" s="41">
        <v>4.6500000000000004</v>
      </c>
      <c r="DF524" s="41">
        <v>6.66</v>
      </c>
      <c r="DG524" s="41">
        <v>1.87</v>
      </c>
      <c r="DH524" s="41">
        <v>1.88</v>
      </c>
      <c r="DI524" s="41">
        <v>2.0299999999999998</v>
      </c>
      <c r="DJ524" s="42">
        <f t="shared" si="82"/>
        <v>0.1599999999999997</v>
      </c>
      <c r="DK524" s="42">
        <f t="shared" si="88"/>
        <v>2.3199999999999994</v>
      </c>
      <c r="DL524" s="42">
        <f t="shared" si="89"/>
        <v>3.1599999999999993</v>
      </c>
      <c r="DM524" s="42">
        <f t="shared" si="83"/>
        <v>2.0099999999999998</v>
      </c>
      <c r="DN524" s="42">
        <f t="shared" si="90"/>
        <v>9.9999999999997868E-3</v>
      </c>
      <c r="DO524" s="42">
        <f t="shared" si="91"/>
        <v>0.31000000000000005</v>
      </c>
      <c r="DP524" s="42">
        <f t="shared" si="92"/>
        <v>2.7800000000000002</v>
      </c>
      <c r="DQ524" s="36">
        <v>1034.1523</v>
      </c>
      <c r="DR524" s="36">
        <v>572.60249999999996</v>
      </c>
      <c r="DS524" s="38">
        <v>1231.8</v>
      </c>
      <c r="DT524" s="40">
        <v>661.22699999999998</v>
      </c>
      <c r="DU524" s="38">
        <v>1170.5999999999999</v>
      </c>
      <c r="DV524" s="38">
        <v>5353</v>
      </c>
      <c r="DW524" s="38">
        <v>5596.6</v>
      </c>
      <c r="DX524" s="37">
        <v>39974</v>
      </c>
      <c r="DY524" s="36">
        <v>1145.1840999999999</v>
      </c>
      <c r="DZ524" s="36">
        <v>1741.8507999999999</v>
      </c>
      <c r="EA524" s="40">
        <v>40.058</v>
      </c>
      <c r="EB524" s="36">
        <v>712.65869999999995</v>
      </c>
      <c r="EC524" s="36">
        <v>1857.8427999999999</v>
      </c>
      <c r="ED524" s="16">
        <v>1129.6869999999999</v>
      </c>
      <c r="EE524" s="16">
        <v>9721.82</v>
      </c>
      <c r="EF524" s="41">
        <v>26.63</v>
      </c>
      <c r="EG524" s="41">
        <v>123.62</v>
      </c>
      <c r="EH524" s="41">
        <v>120.27</v>
      </c>
      <c r="EI524" s="36">
        <v>109.2034</v>
      </c>
      <c r="EJ524" s="36">
        <v>0.88829999999999998</v>
      </c>
      <c r="EK524" s="36">
        <v>1.6509</v>
      </c>
      <c r="EL524" s="36">
        <v>122.4055</v>
      </c>
      <c r="EM524" s="36">
        <v>1.4356</v>
      </c>
      <c r="EN524" s="36">
        <v>1.5922000000000001</v>
      </c>
      <c r="EO524" s="16">
        <v>76.599999999999994</v>
      </c>
      <c r="EP524" s="16">
        <v>130.57563781738301</v>
      </c>
      <c r="EQ524" s="16">
        <v>2.8997820000000001</v>
      </c>
      <c r="ER524" s="16">
        <v>-0.43353900000000001</v>
      </c>
      <c r="ES524" s="43">
        <v>-34.004289999999997</v>
      </c>
    </row>
    <row r="525" spans="1:149" x14ac:dyDescent="0.25">
      <c r="A525" s="35">
        <v>37226</v>
      </c>
      <c r="B525" s="36">
        <v>87.176400000000001</v>
      </c>
      <c r="C525" s="36">
        <v>87.817899999999995</v>
      </c>
      <c r="D525" s="36">
        <v>92.358400000000003</v>
      </c>
      <c r="E525" s="36">
        <v>85.431600000000003</v>
      </c>
      <c r="F525" s="36">
        <v>76.22</v>
      </c>
      <c r="G525" s="36">
        <v>89.500600000000006</v>
      </c>
      <c r="H525" s="38">
        <v>71</v>
      </c>
      <c r="I525" s="38">
        <v>73.5</v>
      </c>
      <c r="J525" s="36">
        <v>89.223200000000006</v>
      </c>
      <c r="K525" s="16">
        <v>87.089100000000002</v>
      </c>
      <c r="L525" s="36">
        <v>93.614599999999996</v>
      </c>
      <c r="M525" s="16">
        <v>77.676199999999994</v>
      </c>
      <c r="N525" s="16">
        <v>82.965500000000006</v>
      </c>
      <c r="O525" s="37">
        <v>15711</v>
      </c>
      <c r="P525" s="37">
        <v>130988</v>
      </c>
      <c r="Q525" s="37">
        <v>107894</v>
      </c>
      <c r="R525" s="37">
        <v>23094</v>
      </c>
      <c r="S525" s="37">
        <v>21355</v>
      </c>
      <c r="T525" s="37">
        <v>109633</v>
      </c>
      <c r="U525" s="16">
        <v>2751</v>
      </c>
      <c r="V525" s="16">
        <v>4993</v>
      </c>
      <c r="W525" s="16">
        <v>13611</v>
      </c>
      <c r="X525" s="37">
        <v>9811</v>
      </c>
      <c r="Y525" s="37">
        <v>5900</v>
      </c>
      <c r="Z525" s="37">
        <v>6785</v>
      </c>
      <c r="AA525" s="37">
        <v>16081</v>
      </c>
      <c r="AB525" s="37">
        <v>7934</v>
      </c>
      <c r="AC525" s="37">
        <v>3521</v>
      </c>
      <c r="AD525" s="37">
        <v>11967</v>
      </c>
      <c r="AE525" s="37">
        <v>598</v>
      </c>
      <c r="AF525" s="37">
        <v>16079</v>
      </c>
      <c r="AG525" s="37">
        <v>5333</v>
      </c>
      <c r="AH525" s="37">
        <v>25624</v>
      </c>
      <c r="AI525" s="38">
        <v>15090.7</v>
      </c>
      <c r="AJ525" s="38">
        <v>5694.7</v>
      </c>
      <c r="AK525" s="37">
        <v>136047</v>
      </c>
      <c r="AL525" s="37">
        <v>144305</v>
      </c>
      <c r="AM525" s="16">
        <v>66.7</v>
      </c>
      <c r="AN525" s="16">
        <v>5.7</v>
      </c>
      <c r="AO525" s="38">
        <f t="shared" si="84"/>
        <v>4.9561692249055822</v>
      </c>
      <c r="AP525" s="38">
        <f t="shared" si="85"/>
        <v>0.78029174318284189</v>
      </c>
      <c r="AQ525" s="38">
        <v>17</v>
      </c>
      <c r="AR525" s="16">
        <v>5.0999999999999996</v>
      </c>
      <c r="AS525" s="16">
        <v>5.0999999999999996</v>
      </c>
      <c r="AT525" s="16">
        <v>3037</v>
      </c>
      <c r="AU525" s="16">
        <v>2797</v>
      </c>
      <c r="AV525" s="37">
        <f t="shared" si="86"/>
        <v>1318</v>
      </c>
      <c r="AW525" s="16">
        <v>2444</v>
      </c>
      <c r="AX525" s="16">
        <v>1126</v>
      </c>
      <c r="AY525" s="16">
        <v>4455</v>
      </c>
      <c r="AZ525" s="16">
        <v>2387</v>
      </c>
      <c r="BA525" s="16">
        <v>902</v>
      </c>
      <c r="BB525" s="16">
        <v>515</v>
      </c>
      <c r="BC525" s="16">
        <v>4393</v>
      </c>
      <c r="BD525" s="38">
        <v>40.200000000000003</v>
      </c>
      <c r="BE525" s="38">
        <v>33.9</v>
      </c>
      <c r="BF525" s="38">
        <v>3.8</v>
      </c>
      <c r="BG525" s="39"/>
      <c r="BH525" s="37">
        <v>1829</v>
      </c>
      <c r="BI525" s="37">
        <v>284</v>
      </c>
      <c r="BJ525" s="37">
        <v>385</v>
      </c>
      <c r="BK525" s="37">
        <v>149</v>
      </c>
      <c r="BL525" s="37">
        <v>853</v>
      </c>
      <c r="BM525" s="37">
        <v>442</v>
      </c>
      <c r="BN525" s="37">
        <v>1680</v>
      </c>
      <c r="BO525" s="16">
        <v>72.87</v>
      </c>
      <c r="BP525" s="16">
        <v>189174</v>
      </c>
      <c r="BQ525" s="16">
        <v>141172</v>
      </c>
      <c r="BR525" s="16">
        <v>536022</v>
      </c>
      <c r="BS525" s="38">
        <v>49.3</v>
      </c>
      <c r="BT525" s="16">
        <v>37750</v>
      </c>
      <c r="BU525" s="16">
        <v>1345.5</v>
      </c>
      <c r="BV525" s="38">
        <v>37.6</v>
      </c>
      <c r="BW525" s="16">
        <v>1036108</v>
      </c>
      <c r="BX525" s="16">
        <v>1053687.7992440001</v>
      </c>
      <c r="BY525" s="38">
        <v>51.4</v>
      </c>
      <c r="BZ525" s="16">
        <v>964791</v>
      </c>
      <c r="CA525" s="16">
        <v>294472</v>
      </c>
      <c r="CB525" s="38">
        <v>128.4</v>
      </c>
      <c r="CC525" s="16">
        <v>90.5</v>
      </c>
      <c r="CD525" s="16">
        <v>45.4</v>
      </c>
      <c r="CE525" s="41">
        <v>19.39</v>
      </c>
      <c r="CF525" s="41">
        <v>18.71</v>
      </c>
      <c r="CG525" s="40">
        <v>0.51700000000000002</v>
      </c>
      <c r="CH525" s="16">
        <v>15.95</v>
      </c>
      <c r="CI525" s="16">
        <v>95.4</v>
      </c>
      <c r="CJ525" s="40">
        <v>84.832999999999998</v>
      </c>
      <c r="CK525" s="40">
        <v>86.888000000000005</v>
      </c>
      <c r="CL525" s="38">
        <v>138</v>
      </c>
      <c r="CM525" s="38">
        <v>140.80000000000001</v>
      </c>
      <c r="CN525" s="38">
        <v>138</v>
      </c>
      <c r="CO525" s="38">
        <v>129.1</v>
      </c>
      <c r="CP525" s="38">
        <v>126.1</v>
      </c>
      <c r="CQ525" s="39">
        <v>98.04</v>
      </c>
      <c r="CR525" s="16">
        <v>214.1421</v>
      </c>
      <c r="CS525" s="38">
        <v>33.200000000000003</v>
      </c>
      <c r="CT525" s="40">
        <v>177.4</v>
      </c>
      <c r="CU525" s="40">
        <v>188.4</v>
      </c>
      <c r="CV525" s="16">
        <v>18.22</v>
      </c>
      <c r="CW525" s="16">
        <v>15.01</v>
      </c>
      <c r="CX525" s="41">
        <v>14.75</v>
      </c>
      <c r="CY525" s="41">
        <v>6.77</v>
      </c>
      <c r="CZ525" s="41">
        <v>8.0500000000000007</v>
      </c>
      <c r="DA525" s="41">
        <v>1.82</v>
      </c>
      <c r="DB525" s="41">
        <v>1.81</v>
      </c>
      <c r="DC525" s="42">
        <f t="shared" si="87"/>
        <v>0.12000000000000011</v>
      </c>
      <c r="DD525" s="41">
        <v>2.2200000000000002</v>
      </c>
      <c r="DE525" s="41">
        <v>5.09</v>
      </c>
      <c r="DF525" s="41">
        <v>7.07</v>
      </c>
      <c r="DG525" s="41">
        <v>1.69</v>
      </c>
      <c r="DH525" s="41">
        <v>1.78</v>
      </c>
      <c r="DI525" s="41">
        <v>1.84</v>
      </c>
      <c r="DJ525" s="42">
        <f t="shared" si="82"/>
        <v>0.15000000000000013</v>
      </c>
      <c r="DK525" s="42">
        <f t="shared" si="88"/>
        <v>1.6799999999999997</v>
      </c>
      <c r="DL525" s="42">
        <f t="shared" si="89"/>
        <v>2.9600000000000009</v>
      </c>
      <c r="DM525" s="42">
        <f t="shared" si="83"/>
        <v>1.9800000000000004</v>
      </c>
      <c r="DN525" s="42">
        <f t="shared" si="90"/>
        <v>9.000000000000008E-2</v>
      </c>
      <c r="DO525" s="42">
        <f t="shared" si="91"/>
        <v>0.53000000000000025</v>
      </c>
      <c r="DP525" s="42">
        <f t="shared" si="92"/>
        <v>3.4</v>
      </c>
      <c r="DQ525" s="36">
        <v>1021.9363</v>
      </c>
      <c r="DR525" s="36">
        <v>574.71749999999997</v>
      </c>
      <c r="DS525" s="38">
        <v>1251.2</v>
      </c>
      <c r="DT525" s="40">
        <v>665.58</v>
      </c>
      <c r="DU525" s="38">
        <v>1182.3</v>
      </c>
      <c r="DV525" s="38">
        <v>5405.7</v>
      </c>
      <c r="DW525" s="38">
        <v>5682.3</v>
      </c>
      <c r="DX525" s="37">
        <v>40984</v>
      </c>
      <c r="DY525" s="36">
        <v>1153.0120999999999</v>
      </c>
      <c r="DZ525" s="36">
        <v>1759.9656</v>
      </c>
      <c r="EA525" s="40">
        <v>41.051000000000002</v>
      </c>
      <c r="EB525" s="36">
        <v>714.84069999999997</v>
      </c>
      <c r="EC525" s="36">
        <v>1867.8529000000001</v>
      </c>
      <c r="ED525" s="16">
        <v>1144.922</v>
      </c>
      <c r="EE525" s="16">
        <v>9979.8790000000008</v>
      </c>
      <c r="EF525" s="41">
        <v>23.72</v>
      </c>
      <c r="EG525" s="41">
        <v>124.02</v>
      </c>
      <c r="EH525" s="41">
        <v>120.67</v>
      </c>
      <c r="EI525" s="36">
        <v>109.7127</v>
      </c>
      <c r="EJ525" s="36">
        <v>0.89119999999999999</v>
      </c>
      <c r="EK525" s="36">
        <v>1.6566000000000001</v>
      </c>
      <c r="EL525" s="36">
        <v>127.5945</v>
      </c>
      <c r="EM525" s="36">
        <v>1.4413</v>
      </c>
      <c r="EN525" s="36">
        <v>1.5788</v>
      </c>
      <c r="EO525" s="16">
        <v>82.3</v>
      </c>
      <c r="EP525" s="16">
        <v>117.23658752441401</v>
      </c>
      <c r="EQ525" s="16">
        <v>2.9303859999999999</v>
      </c>
      <c r="ER525" s="16">
        <v>0.35623500000000002</v>
      </c>
      <c r="ES525" s="43">
        <v>-32.589109999999998</v>
      </c>
    </row>
    <row r="526" spans="1:149" x14ac:dyDescent="0.25">
      <c r="A526" s="35">
        <v>37257</v>
      </c>
      <c r="B526" s="36">
        <v>87.715199999999996</v>
      </c>
      <c r="C526" s="36">
        <v>88.371499999999997</v>
      </c>
      <c r="D526" s="36">
        <v>93.303100000000001</v>
      </c>
      <c r="E526" s="36">
        <v>86.215299999999999</v>
      </c>
      <c r="F526" s="36">
        <v>76.716300000000004</v>
      </c>
      <c r="G526" s="36">
        <v>90.690299999999993</v>
      </c>
      <c r="H526" s="38">
        <v>71.3</v>
      </c>
      <c r="I526" s="38">
        <v>73.900000000000006</v>
      </c>
      <c r="J526" s="36">
        <v>89.326599999999999</v>
      </c>
      <c r="K526" s="16">
        <v>86.552300000000002</v>
      </c>
      <c r="L526" s="36">
        <v>94.894599999999997</v>
      </c>
      <c r="M526" s="16">
        <v>77.432199999999995</v>
      </c>
      <c r="N526" s="16">
        <v>86.484399999999994</v>
      </c>
      <c r="O526" s="37">
        <v>15587</v>
      </c>
      <c r="P526" s="37">
        <v>130849</v>
      </c>
      <c r="Q526" s="37">
        <v>107888</v>
      </c>
      <c r="R526" s="37">
        <v>22961</v>
      </c>
      <c r="S526" s="37">
        <v>21377</v>
      </c>
      <c r="T526" s="37">
        <v>109472</v>
      </c>
      <c r="U526" s="16">
        <v>2756</v>
      </c>
      <c r="V526" s="16">
        <v>5005</v>
      </c>
      <c r="W526" s="16">
        <v>13616</v>
      </c>
      <c r="X526" s="37">
        <v>9708</v>
      </c>
      <c r="Y526" s="37">
        <v>5879</v>
      </c>
      <c r="Z526" s="37">
        <v>6775</v>
      </c>
      <c r="AA526" s="37">
        <v>16130</v>
      </c>
      <c r="AB526" s="37">
        <v>7940</v>
      </c>
      <c r="AC526" s="37">
        <v>3495</v>
      </c>
      <c r="AD526" s="37">
        <v>12006</v>
      </c>
      <c r="AE526" s="37">
        <v>599</v>
      </c>
      <c r="AF526" s="37">
        <v>16021</v>
      </c>
      <c r="AG526" s="37">
        <v>5343</v>
      </c>
      <c r="AH526" s="37">
        <v>25576</v>
      </c>
      <c r="AI526" s="38">
        <v>15073</v>
      </c>
      <c r="AJ526" s="38">
        <v>5687.7</v>
      </c>
      <c r="AK526" s="37">
        <v>135701</v>
      </c>
      <c r="AL526" s="37">
        <v>143883</v>
      </c>
      <c r="AM526" s="16">
        <v>66.5</v>
      </c>
      <c r="AN526" s="16">
        <v>5.7</v>
      </c>
      <c r="AO526" s="38">
        <f t="shared" si="84"/>
        <v>4.882439204075534</v>
      </c>
      <c r="AP526" s="38">
        <f t="shared" si="85"/>
        <v>0.83609599466232976</v>
      </c>
      <c r="AQ526" s="38">
        <v>16.5</v>
      </c>
      <c r="AR526" s="16">
        <v>5.2</v>
      </c>
      <c r="AS526" s="16">
        <v>4.9000000000000004</v>
      </c>
      <c r="AT526" s="16">
        <v>3044</v>
      </c>
      <c r="AU526" s="16">
        <v>2606</v>
      </c>
      <c r="AV526" s="37">
        <f t="shared" si="86"/>
        <v>1375</v>
      </c>
      <c r="AW526" s="16">
        <v>2578</v>
      </c>
      <c r="AX526" s="16">
        <v>1203</v>
      </c>
      <c r="AY526" s="16">
        <v>4491</v>
      </c>
      <c r="AZ526" s="16">
        <v>2275</v>
      </c>
      <c r="BA526" s="16">
        <v>891</v>
      </c>
      <c r="BB526" s="16">
        <v>484</v>
      </c>
      <c r="BC526" s="16">
        <v>4112</v>
      </c>
      <c r="BD526" s="38">
        <v>40.1</v>
      </c>
      <c r="BE526" s="38">
        <v>33.799999999999997</v>
      </c>
      <c r="BF526" s="38">
        <v>3.9</v>
      </c>
      <c r="BG526" s="39"/>
      <c r="BH526" s="37">
        <v>1642</v>
      </c>
      <c r="BI526" s="37">
        <v>305</v>
      </c>
      <c r="BJ526" s="37">
        <v>337</v>
      </c>
      <c r="BK526" s="37">
        <v>165</v>
      </c>
      <c r="BL526" s="37">
        <v>739</v>
      </c>
      <c r="BM526" s="37">
        <v>401</v>
      </c>
      <c r="BN526" s="37">
        <v>1665</v>
      </c>
      <c r="BO526" s="16">
        <v>74.53</v>
      </c>
      <c r="BP526" s="16">
        <v>185706</v>
      </c>
      <c r="BQ526" s="16">
        <v>143107</v>
      </c>
      <c r="BR526" s="16">
        <v>528537</v>
      </c>
      <c r="BS526" s="38">
        <v>51.2</v>
      </c>
      <c r="BT526" s="16">
        <v>35166</v>
      </c>
      <c r="BU526" s="16">
        <v>1350.51</v>
      </c>
      <c r="BV526" s="38">
        <v>39.200000000000003</v>
      </c>
      <c r="BW526" s="16">
        <v>1036048</v>
      </c>
      <c r="BX526" s="16">
        <v>1061499.598456</v>
      </c>
      <c r="BY526" s="38">
        <v>55.2</v>
      </c>
      <c r="BZ526" s="16">
        <v>979234</v>
      </c>
      <c r="CA526" s="16">
        <v>294030</v>
      </c>
      <c r="CB526" s="38">
        <v>129.80000000000001</v>
      </c>
      <c r="CC526" s="16">
        <v>99.3</v>
      </c>
      <c r="CD526" s="16">
        <v>48.6</v>
      </c>
      <c r="CE526" s="41">
        <v>19.72</v>
      </c>
      <c r="CF526" s="41">
        <v>19.420000000000002</v>
      </c>
      <c r="CG526" s="40">
        <v>0.54400000000000004</v>
      </c>
      <c r="CH526" s="16">
        <v>17.04</v>
      </c>
      <c r="CI526" s="16">
        <v>97.2</v>
      </c>
      <c r="CJ526" s="40">
        <v>84.893000000000001</v>
      </c>
      <c r="CK526" s="40">
        <v>86.918000000000006</v>
      </c>
      <c r="CL526" s="38">
        <v>137.69999999999999</v>
      </c>
      <c r="CM526" s="38">
        <v>141.30000000000001</v>
      </c>
      <c r="CN526" s="38">
        <v>137.6</v>
      </c>
      <c r="CO526" s="38">
        <v>129.4</v>
      </c>
      <c r="CP526" s="38">
        <v>125.7</v>
      </c>
      <c r="CQ526" s="39">
        <v>98.72</v>
      </c>
      <c r="CR526" s="16">
        <v>212.54519999999999</v>
      </c>
      <c r="CS526" s="38">
        <v>43.9</v>
      </c>
      <c r="CT526" s="40">
        <v>177.7</v>
      </c>
      <c r="CU526" s="40">
        <v>188.7</v>
      </c>
      <c r="CV526" s="16">
        <v>18.260000000000002</v>
      </c>
      <c r="CW526" s="16">
        <v>15.04</v>
      </c>
      <c r="CX526" s="41">
        <v>14.76</v>
      </c>
      <c r="CY526" s="41">
        <v>6.55</v>
      </c>
      <c r="CZ526" s="41">
        <v>7.87</v>
      </c>
      <c r="DA526" s="41">
        <v>1.73</v>
      </c>
      <c r="DB526" s="41">
        <v>1.72</v>
      </c>
      <c r="DC526" s="42">
        <f t="shared" si="87"/>
        <v>7.0000000000000062E-2</v>
      </c>
      <c r="DD526" s="41">
        <v>2.16</v>
      </c>
      <c r="DE526" s="41">
        <v>5.04</v>
      </c>
      <c r="DF526" s="41">
        <v>7</v>
      </c>
      <c r="DG526" s="41">
        <v>1.65</v>
      </c>
      <c r="DH526" s="41">
        <v>1.73</v>
      </c>
      <c r="DI526" s="41">
        <v>1.75</v>
      </c>
      <c r="DJ526" s="42">
        <f t="shared" si="82"/>
        <v>0.10000000000000009</v>
      </c>
      <c r="DK526" s="42">
        <f t="shared" si="88"/>
        <v>1.5099999999999998</v>
      </c>
      <c r="DL526" s="42">
        <f t="shared" si="89"/>
        <v>2.83</v>
      </c>
      <c r="DM526" s="42">
        <f t="shared" si="83"/>
        <v>1.96</v>
      </c>
      <c r="DN526" s="42">
        <f t="shared" si="90"/>
        <v>8.0000000000000071E-2</v>
      </c>
      <c r="DO526" s="42">
        <f t="shared" si="91"/>
        <v>0.51000000000000023</v>
      </c>
      <c r="DP526" s="42">
        <f t="shared" si="92"/>
        <v>3.39</v>
      </c>
      <c r="DQ526" s="36">
        <v>1012.1286</v>
      </c>
      <c r="DR526" s="36">
        <v>573.52530000000002</v>
      </c>
      <c r="DS526" s="38">
        <v>1246.0999999999999</v>
      </c>
      <c r="DT526" s="40">
        <v>673.73099999999999</v>
      </c>
      <c r="DU526" s="38">
        <v>1189.9000000000001</v>
      </c>
      <c r="DV526" s="38">
        <v>5425.9</v>
      </c>
      <c r="DW526" s="38">
        <v>5711.2</v>
      </c>
      <c r="DX526" s="37">
        <v>43672</v>
      </c>
      <c r="DY526" s="36">
        <v>1152.6371999999999</v>
      </c>
      <c r="DZ526" s="36">
        <v>1757.8030000000001</v>
      </c>
      <c r="EA526" s="40">
        <v>43.722000000000001</v>
      </c>
      <c r="EB526" s="36">
        <v>714.78150000000005</v>
      </c>
      <c r="EC526" s="36">
        <v>1867.4186999999999</v>
      </c>
      <c r="ED526" s="16">
        <v>1140.2080000000001</v>
      </c>
      <c r="EE526" s="16">
        <v>9923.8019999999997</v>
      </c>
      <c r="EF526" s="41">
        <v>22.25</v>
      </c>
      <c r="EG526" s="41">
        <v>124.83</v>
      </c>
      <c r="EH526" s="41">
        <v>121.36</v>
      </c>
      <c r="EI526" s="36">
        <v>111.416</v>
      </c>
      <c r="EJ526" s="36">
        <v>0.88319999999999999</v>
      </c>
      <c r="EK526" s="36">
        <v>1.6709000000000001</v>
      </c>
      <c r="EL526" s="36">
        <v>132.6833</v>
      </c>
      <c r="EM526" s="36">
        <v>1.4321999999999999</v>
      </c>
      <c r="EN526" s="36">
        <v>1.5996999999999999</v>
      </c>
      <c r="EO526" s="16">
        <v>91.3</v>
      </c>
      <c r="EP526" s="16">
        <v>116.837455749512</v>
      </c>
      <c r="EQ526" s="16">
        <v>2.925808</v>
      </c>
      <c r="ER526" s="16">
        <v>0.49834699999999998</v>
      </c>
      <c r="ES526" s="43">
        <v>-28.212938999999999</v>
      </c>
    </row>
    <row r="527" spans="1:149" x14ac:dyDescent="0.25">
      <c r="A527" s="35">
        <v>37288</v>
      </c>
      <c r="B527" s="36">
        <v>87.727500000000006</v>
      </c>
      <c r="C527" s="36">
        <v>87.839500000000001</v>
      </c>
      <c r="D527" s="36">
        <v>92.678399999999996</v>
      </c>
      <c r="E527" s="36">
        <v>86.732200000000006</v>
      </c>
      <c r="F527" s="36">
        <v>77.471999999999994</v>
      </c>
      <c r="G527" s="36">
        <v>91.023300000000006</v>
      </c>
      <c r="H527" s="38">
        <v>71.3</v>
      </c>
      <c r="I527" s="38">
        <v>73.8</v>
      </c>
      <c r="J527" s="36">
        <v>89.648099999999999</v>
      </c>
      <c r="K527" s="16">
        <v>86.366699999999994</v>
      </c>
      <c r="L527" s="36">
        <v>93.899900000000002</v>
      </c>
      <c r="M527" s="16">
        <v>77.088700000000003</v>
      </c>
      <c r="N527" s="16">
        <v>86.596000000000004</v>
      </c>
      <c r="O527" s="37">
        <v>15515</v>
      </c>
      <c r="P527" s="37">
        <v>130715</v>
      </c>
      <c r="Q527" s="37">
        <v>107839</v>
      </c>
      <c r="R527" s="37">
        <v>22876</v>
      </c>
      <c r="S527" s="37">
        <v>21390</v>
      </c>
      <c r="T527" s="37">
        <v>109325</v>
      </c>
      <c r="U527" s="16">
        <v>2757</v>
      </c>
      <c r="V527" s="16">
        <v>4997</v>
      </c>
      <c r="W527" s="16">
        <v>13636</v>
      </c>
      <c r="X527" s="37">
        <v>9666</v>
      </c>
      <c r="Y527" s="37">
        <v>5849</v>
      </c>
      <c r="Z527" s="37">
        <v>6766</v>
      </c>
      <c r="AA527" s="37">
        <v>16181</v>
      </c>
      <c r="AB527" s="37">
        <v>7931</v>
      </c>
      <c r="AC527" s="37">
        <v>3472</v>
      </c>
      <c r="AD527" s="37">
        <v>11962</v>
      </c>
      <c r="AE527" s="37">
        <v>595</v>
      </c>
      <c r="AF527" s="37">
        <v>15981</v>
      </c>
      <c r="AG527" s="37">
        <v>5354</v>
      </c>
      <c r="AH527" s="37">
        <v>25568</v>
      </c>
      <c r="AI527" s="38">
        <v>15074.2</v>
      </c>
      <c r="AJ527" s="38">
        <v>5672.4</v>
      </c>
      <c r="AK527" s="37">
        <v>136438</v>
      </c>
      <c r="AL527" s="37">
        <v>144653</v>
      </c>
      <c r="AM527" s="16">
        <v>66.8</v>
      </c>
      <c r="AN527" s="16">
        <v>5.7</v>
      </c>
      <c r="AO527" s="38">
        <f t="shared" si="84"/>
        <v>4.8080579040877129</v>
      </c>
      <c r="AP527" s="38">
        <f t="shared" si="85"/>
        <v>0.83924979087886187</v>
      </c>
      <c r="AQ527" s="38">
        <v>16</v>
      </c>
      <c r="AR527" s="16">
        <v>5.2</v>
      </c>
      <c r="AS527" s="16">
        <v>5</v>
      </c>
      <c r="AT527" s="16">
        <v>2984</v>
      </c>
      <c r="AU527" s="16">
        <v>2577</v>
      </c>
      <c r="AV527" s="37">
        <f t="shared" si="86"/>
        <v>1394</v>
      </c>
      <c r="AW527" s="16">
        <v>2608</v>
      </c>
      <c r="AX527" s="16">
        <v>1214</v>
      </c>
      <c r="AY527" s="16">
        <v>4449</v>
      </c>
      <c r="AZ527" s="16">
        <v>2314</v>
      </c>
      <c r="BA527" s="16">
        <v>880</v>
      </c>
      <c r="BB527" s="16">
        <v>507</v>
      </c>
      <c r="BC527" s="16">
        <v>4289</v>
      </c>
      <c r="BD527" s="38">
        <v>40.299999999999997</v>
      </c>
      <c r="BE527" s="38">
        <v>33.799999999999997</v>
      </c>
      <c r="BF527" s="38">
        <v>4</v>
      </c>
      <c r="BG527" s="39"/>
      <c r="BH527" s="37">
        <v>1592</v>
      </c>
      <c r="BI527" s="37">
        <v>287</v>
      </c>
      <c r="BJ527" s="37">
        <v>284</v>
      </c>
      <c r="BK527" s="37">
        <v>127</v>
      </c>
      <c r="BL527" s="37">
        <v>801</v>
      </c>
      <c r="BM527" s="37">
        <v>380</v>
      </c>
      <c r="BN527" s="37">
        <v>1787</v>
      </c>
      <c r="BO527" s="16">
        <v>85.54</v>
      </c>
      <c r="BP527" s="16">
        <v>195879</v>
      </c>
      <c r="BQ527" s="16">
        <v>143452</v>
      </c>
      <c r="BR527" s="16">
        <v>530178</v>
      </c>
      <c r="BS527" s="38">
        <v>51.4</v>
      </c>
      <c r="BT527" s="16">
        <v>38313</v>
      </c>
      <c r="BU527" s="16">
        <v>1346.86</v>
      </c>
      <c r="BV527" s="38">
        <v>39.700000000000003</v>
      </c>
      <c r="BW527" s="16">
        <v>1016474</v>
      </c>
      <c r="BX527" s="16">
        <v>1053801.822228</v>
      </c>
      <c r="BY527" s="38">
        <v>60.7</v>
      </c>
      <c r="BZ527" s="16">
        <v>981258</v>
      </c>
      <c r="CA527" s="16">
        <v>295484</v>
      </c>
      <c r="CB527" s="38">
        <v>130.80000000000001</v>
      </c>
      <c r="CC527" s="16">
        <v>78.900000000000006</v>
      </c>
      <c r="CD527" s="16">
        <v>53.5</v>
      </c>
      <c r="CE527" s="41">
        <v>20.72</v>
      </c>
      <c r="CF527" s="41">
        <v>20.28</v>
      </c>
      <c r="CG527" s="40">
        <v>0.55300000000000005</v>
      </c>
      <c r="CH527" s="16">
        <v>18.239999999999998</v>
      </c>
      <c r="CI527" s="16">
        <v>97.6</v>
      </c>
      <c r="CJ527" s="40">
        <v>85.034999999999997</v>
      </c>
      <c r="CK527" s="40">
        <v>87.082999999999998</v>
      </c>
      <c r="CL527" s="38">
        <v>138</v>
      </c>
      <c r="CM527" s="38">
        <v>142.5</v>
      </c>
      <c r="CN527" s="38">
        <v>138</v>
      </c>
      <c r="CO527" s="38">
        <v>129.1</v>
      </c>
      <c r="CP527" s="38">
        <v>125.5</v>
      </c>
      <c r="CQ527" s="39">
        <v>100.63</v>
      </c>
      <c r="CR527" s="16">
        <v>213.9958</v>
      </c>
      <c r="CS527" s="38">
        <v>41.5</v>
      </c>
      <c r="CT527" s="40">
        <v>178</v>
      </c>
      <c r="CU527" s="40">
        <v>189.1</v>
      </c>
      <c r="CV527" s="16">
        <v>18.29</v>
      </c>
      <c r="CW527" s="16">
        <v>15.11</v>
      </c>
      <c r="CX527" s="41">
        <v>14.78</v>
      </c>
      <c r="CY527" s="41">
        <v>6.51</v>
      </c>
      <c r="CZ527" s="41">
        <v>7.89</v>
      </c>
      <c r="DA527" s="41">
        <v>1.74</v>
      </c>
      <c r="DB527" s="41">
        <v>1.8</v>
      </c>
      <c r="DC527" s="42">
        <f t="shared" si="87"/>
        <v>7.0000000000000062E-2</v>
      </c>
      <c r="DD527" s="41">
        <v>2.23</v>
      </c>
      <c r="DE527" s="41">
        <v>4.91</v>
      </c>
      <c r="DF527" s="41">
        <v>6.89</v>
      </c>
      <c r="DG527" s="41">
        <v>1.73</v>
      </c>
      <c r="DH527" s="41">
        <v>1.82</v>
      </c>
      <c r="DI527" s="41">
        <v>1.82</v>
      </c>
      <c r="DJ527" s="42">
        <f t="shared" si="82"/>
        <v>9.000000000000008E-2</v>
      </c>
      <c r="DK527" s="42">
        <f t="shared" si="88"/>
        <v>1.5999999999999996</v>
      </c>
      <c r="DL527" s="42">
        <f t="shared" si="89"/>
        <v>2.9799999999999995</v>
      </c>
      <c r="DM527" s="42">
        <f t="shared" si="83"/>
        <v>1.9799999999999995</v>
      </c>
      <c r="DN527" s="42">
        <f t="shared" si="90"/>
        <v>9.000000000000008E-2</v>
      </c>
      <c r="DO527" s="42">
        <f t="shared" si="91"/>
        <v>0.5</v>
      </c>
      <c r="DP527" s="42">
        <f t="shared" si="92"/>
        <v>3.18</v>
      </c>
      <c r="DQ527" s="36">
        <v>1016.7602000000001</v>
      </c>
      <c r="DR527" s="36">
        <v>574.98659999999995</v>
      </c>
      <c r="DS527" s="38">
        <v>1254.3</v>
      </c>
      <c r="DT527" s="40">
        <v>681.875</v>
      </c>
      <c r="DU527" s="38">
        <v>1189.7</v>
      </c>
      <c r="DV527" s="38">
        <v>5455.6</v>
      </c>
      <c r="DW527" s="38">
        <v>5760.1</v>
      </c>
      <c r="DX527" s="37">
        <v>42463</v>
      </c>
      <c r="DY527" s="36">
        <v>1167.0833</v>
      </c>
      <c r="DZ527" s="36">
        <v>1766.4882</v>
      </c>
      <c r="EA527" s="40">
        <v>42.491999999999997</v>
      </c>
      <c r="EB527" s="36">
        <v>714.82209999999998</v>
      </c>
      <c r="EC527" s="36">
        <v>1881.9054000000001</v>
      </c>
      <c r="ED527" s="16">
        <v>1100.6690000000001</v>
      </c>
      <c r="EE527" s="16">
        <v>9891.0470000000005</v>
      </c>
      <c r="EF527" s="41">
        <v>22.88</v>
      </c>
      <c r="EG527" s="41">
        <v>125.76</v>
      </c>
      <c r="EH527" s="41">
        <v>122.19</v>
      </c>
      <c r="EI527" s="36">
        <v>112.19580000000001</v>
      </c>
      <c r="EJ527" s="36">
        <v>0.87070000000000003</v>
      </c>
      <c r="EK527" s="36">
        <v>1.6970000000000001</v>
      </c>
      <c r="EL527" s="36">
        <v>133.64259999999999</v>
      </c>
      <c r="EM527" s="36">
        <v>1.4227000000000001</v>
      </c>
      <c r="EN527" s="36">
        <v>1.5964</v>
      </c>
      <c r="EO527" s="16">
        <v>87.2</v>
      </c>
      <c r="EP527" s="16">
        <v>87.600685119628906</v>
      </c>
      <c r="EQ527" s="16">
        <v>2.8952179999999998</v>
      </c>
      <c r="ER527" s="16">
        <v>0.71162099999999995</v>
      </c>
      <c r="ES527" s="43">
        <v>-26.265326000000002</v>
      </c>
    </row>
    <row r="528" spans="1:149" x14ac:dyDescent="0.25">
      <c r="A528" s="35">
        <v>37316</v>
      </c>
      <c r="B528" s="36">
        <v>88.413200000000003</v>
      </c>
      <c r="C528" s="36">
        <v>88.431700000000006</v>
      </c>
      <c r="D528" s="36">
        <v>93.425799999999995</v>
      </c>
      <c r="E528" s="36">
        <v>87.3887</v>
      </c>
      <c r="F528" s="36">
        <v>78.413200000000003</v>
      </c>
      <c r="G528" s="36">
        <v>91.671099999999996</v>
      </c>
      <c r="H528" s="38">
        <v>71.900000000000006</v>
      </c>
      <c r="I528" s="38">
        <v>74.3</v>
      </c>
      <c r="J528" s="36">
        <v>90.348600000000005</v>
      </c>
      <c r="K528" s="16">
        <v>86.974800000000002</v>
      </c>
      <c r="L528" s="36">
        <v>94.671199999999999</v>
      </c>
      <c r="M528" s="16">
        <v>77.357200000000006</v>
      </c>
      <c r="N528" s="16">
        <v>89.274000000000001</v>
      </c>
      <c r="O528" s="37">
        <v>15443</v>
      </c>
      <c r="P528" s="37">
        <v>130695</v>
      </c>
      <c r="Q528" s="37">
        <v>107909</v>
      </c>
      <c r="R528" s="37">
        <v>22786</v>
      </c>
      <c r="S528" s="37">
        <v>21431</v>
      </c>
      <c r="T528" s="37">
        <v>109264</v>
      </c>
      <c r="U528" s="16">
        <v>2755</v>
      </c>
      <c r="V528" s="16">
        <v>5011</v>
      </c>
      <c r="W528" s="16">
        <v>13665</v>
      </c>
      <c r="X528" s="37">
        <v>9611</v>
      </c>
      <c r="Y528" s="37">
        <v>5832</v>
      </c>
      <c r="Z528" s="37">
        <v>6755</v>
      </c>
      <c r="AA528" s="37">
        <v>16223</v>
      </c>
      <c r="AB528" s="37">
        <v>7929</v>
      </c>
      <c r="AC528" s="37">
        <v>3454</v>
      </c>
      <c r="AD528" s="37">
        <v>11965</v>
      </c>
      <c r="AE528" s="37">
        <v>588</v>
      </c>
      <c r="AF528" s="37">
        <v>16003</v>
      </c>
      <c r="AG528" s="37">
        <v>5362</v>
      </c>
      <c r="AH528" s="37">
        <v>25542</v>
      </c>
      <c r="AI528" s="38">
        <v>15069.2</v>
      </c>
      <c r="AJ528" s="38">
        <v>5661.8</v>
      </c>
      <c r="AK528" s="37">
        <v>136177</v>
      </c>
      <c r="AL528" s="37">
        <v>144481</v>
      </c>
      <c r="AM528" s="16">
        <v>66.599999999999994</v>
      </c>
      <c r="AN528" s="16">
        <v>5.7</v>
      </c>
      <c r="AO528" s="38">
        <f t="shared" si="84"/>
        <v>4.8629231525252452</v>
      </c>
      <c r="AP528" s="38">
        <f t="shared" si="85"/>
        <v>0.92053626428388513</v>
      </c>
      <c r="AQ528" s="38">
        <v>16.600000000000001</v>
      </c>
      <c r="AR528" s="16">
        <v>5.2</v>
      </c>
      <c r="AS528" s="16">
        <v>5</v>
      </c>
      <c r="AT528" s="16">
        <v>3074</v>
      </c>
      <c r="AU528" s="16">
        <v>2563</v>
      </c>
      <c r="AV528" s="37">
        <f t="shared" si="86"/>
        <v>1389</v>
      </c>
      <c r="AW528" s="16">
        <v>2719</v>
      </c>
      <c r="AX528" s="16">
        <v>1330</v>
      </c>
      <c r="AY528" s="16">
        <v>4441</v>
      </c>
      <c r="AZ528" s="16">
        <v>2460</v>
      </c>
      <c r="BA528" s="16">
        <v>891</v>
      </c>
      <c r="BB528" s="16">
        <v>538</v>
      </c>
      <c r="BC528" s="16">
        <v>4101</v>
      </c>
      <c r="BD528" s="38">
        <v>40.5</v>
      </c>
      <c r="BE528" s="38">
        <v>33.9</v>
      </c>
      <c r="BF528" s="38">
        <v>4.0999999999999996</v>
      </c>
      <c r="BG528" s="39"/>
      <c r="BH528" s="37">
        <v>1764</v>
      </c>
      <c r="BI528" s="37">
        <v>325</v>
      </c>
      <c r="BJ528" s="37">
        <v>363</v>
      </c>
      <c r="BK528" s="37">
        <v>164</v>
      </c>
      <c r="BL528" s="37">
        <v>821</v>
      </c>
      <c r="BM528" s="37">
        <v>416</v>
      </c>
      <c r="BN528" s="37">
        <v>1691</v>
      </c>
      <c r="BO528" s="16">
        <v>70.66</v>
      </c>
      <c r="BP528" s="16">
        <v>192210</v>
      </c>
      <c r="BQ528" s="16">
        <v>142047</v>
      </c>
      <c r="BR528" s="16">
        <v>529894</v>
      </c>
      <c r="BS528" s="38">
        <v>51.9</v>
      </c>
      <c r="BT528" s="16">
        <v>36337</v>
      </c>
      <c r="BU528" s="16">
        <v>1345.99</v>
      </c>
      <c r="BV528" s="38">
        <v>41.4</v>
      </c>
      <c r="BW528" s="16">
        <v>1011336</v>
      </c>
      <c r="BX528" s="16">
        <v>1047683.313344</v>
      </c>
      <c r="BY528" s="38">
        <v>63.8</v>
      </c>
      <c r="BZ528" s="16">
        <v>975249</v>
      </c>
      <c r="CA528" s="16">
        <v>293293</v>
      </c>
      <c r="CB528" s="38">
        <v>130.80000000000001</v>
      </c>
      <c r="CC528" s="16">
        <v>95.9</v>
      </c>
      <c r="CD528" s="16">
        <v>65</v>
      </c>
      <c r="CE528" s="41">
        <v>24.53</v>
      </c>
      <c r="CF528" s="41">
        <v>23.7</v>
      </c>
      <c r="CG528" s="40">
        <v>0.69799999999999995</v>
      </c>
      <c r="CH528" s="16">
        <v>22.29</v>
      </c>
      <c r="CI528" s="16">
        <v>107.1</v>
      </c>
      <c r="CJ528" s="40">
        <v>85.272000000000006</v>
      </c>
      <c r="CK528" s="40">
        <v>87.192999999999998</v>
      </c>
      <c r="CL528" s="38">
        <v>138.80000000000001</v>
      </c>
      <c r="CM528" s="38">
        <v>143.5</v>
      </c>
      <c r="CN528" s="38">
        <v>139.19999999999999</v>
      </c>
      <c r="CO528" s="38">
        <v>130.5</v>
      </c>
      <c r="CP528" s="38">
        <v>126.4</v>
      </c>
      <c r="CQ528" s="39">
        <v>102.57</v>
      </c>
      <c r="CR528" s="16">
        <v>219.6925</v>
      </c>
      <c r="CS528" s="38">
        <v>51.9</v>
      </c>
      <c r="CT528" s="40">
        <v>178.5</v>
      </c>
      <c r="CU528" s="40">
        <v>189.2</v>
      </c>
      <c r="CV528" s="16">
        <v>18.36</v>
      </c>
      <c r="CW528" s="16">
        <v>15.15</v>
      </c>
      <c r="CX528" s="41">
        <v>14.82</v>
      </c>
      <c r="CY528" s="41">
        <v>6.81</v>
      </c>
      <c r="CZ528" s="41">
        <v>8.11</v>
      </c>
      <c r="DA528" s="41">
        <v>1.73</v>
      </c>
      <c r="DB528" s="41">
        <v>1.87</v>
      </c>
      <c r="DC528" s="42">
        <f t="shared" si="87"/>
        <v>8.0000000000000071E-2</v>
      </c>
      <c r="DD528" s="41">
        <v>2.57</v>
      </c>
      <c r="DE528" s="41">
        <v>5.28</v>
      </c>
      <c r="DF528" s="41">
        <v>7.01</v>
      </c>
      <c r="DG528" s="41">
        <v>1.79</v>
      </c>
      <c r="DH528" s="41">
        <v>2.0099999999999998</v>
      </c>
      <c r="DI528" s="41">
        <v>1.91</v>
      </c>
      <c r="DJ528" s="42">
        <f t="shared" si="82"/>
        <v>0.11999999999999988</v>
      </c>
      <c r="DK528" s="42">
        <f t="shared" si="88"/>
        <v>1.5299999999999994</v>
      </c>
      <c r="DL528" s="42">
        <f t="shared" si="89"/>
        <v>2.8299999999999992</v>
      </c>
      <c r="DM528" s="42">
        <f t="shared" si="83"/>
        <v>1.7299999999999995</v>
      </c>
      <c r="DN528" s="42">
        <f t="shared" si="90"/>
        <v>0.21999999999999975</v>
      </c>
      <c r="DO528" s="42">
        <f t="shared" si="91"/>
        <v>0.7799999999999998</v>
      </c>
      <c r="DP528" s="42">
        <f t="shared" si="92"/>
        <v>3.49</v>
      </c>
      <c r="DQ528" s="36">
        <v>1011.6957</v>
      </c>
      <c r="DR528" s="36">
        <v>574.76189999999997</v>
      </c>
      <c r="DS528" s="38">
        <v>1256.9000000000001</v>
      </c>
      <c r="DT528" s="40">
        <v>685.13699999999994</v>
      </c>
      <c r="DU528" s="38">
        <v>1192.5</v>
      </c>
      <c r="DV528" s="38">
        <v>5466.4</v>
      </c>
      <c r="DW528" s="38">
        <v>5782.7</v>
      </c>
      <c r="DX528" s="37">
        <v>40236</v>
      </c>
      <c r="DY528" s="36">
        <v>1174.7343000000001</v>
      </c>
      <c r="DZ528" s="36">
        <v>1772.0462</v>
      </c>
      <c r="EA528" s="40">
        <v>40.314999999999998</v>
      </c>
      <c r="EB528" s="36">
        <v>719.95600000000002</v>
      </c>
      <c r="EC528" s="36">
        <v>1894.6903</v>
      </c>
      <c r="ED528" s="16">
        <v>1153.79</v>
      </c>
      <c r="EE528" s="16">
        <v>10500.95</v>
      </c>
      <c r="EF528" s="41">
        <v>18.989999999999998</v>
      </c>
      <c r="EG528" s="41">
        <v>127.04</v>
      </c>
      <c r="EH528" s="41">
        <v>123.33</v>
      </c>
      <c r="EI528" s="36">
        <v>111.1664</v>
      </c>
      <c r="EJ528" s="36">
        <v>0.87660000000000005</v>
      </c>
      <c r="EK528" s="36">
        <v>1.6742999999999999</v>
      </c>
      <c r="EL528" s="36">
        <v>131.06100000000001</v>
      </c>
      <c r="EM528" s="36">
        <v>1.423</v>
      </c>
      <c r="EN528" s="36">
        <v>1.5876999999999999</v>
      </c>
      <c r="EO528" s="16">
        <v>92.7</v>
      </c>
      <c r="EP528" s="16">
        <v>83.4404296875</v>
      </c>
      <c r="EQ528" s="16">
        <v>2.6562790000000001</v>
      </c>
      <c r="ER528" s="16">
        <v>0.26178800000000002</v>
      </c>
      <c r="ES528" s="43">
        <v>-20.157411</v>
      </c>
    </row>
    <row r="529" spans="1:149" x14ac:dyDescent="0.25">
      <c r="A529" s="35">
        <v>37347</v>
      </c>
      <c r="B529" s="36">
        <v>88.811800000000005</v>
      </c>
      <c r="C529" s="36">
        <v>88.271699999999996</v>
      </c>
      <c r="D529" s="36">
        <v>93.430800000000005</v>
      </c>
      <c r="E529" s="36">
        <v>88.338200000000001</v>
      </c>
      <c r="F529" s="36">
        <v>79.453699999999998</v>
      </c>
      <c r="G529" s="36">
        <v>92.415199999999999</v>
      </c>
      <c r="H529" s="38">
        <v>72</v>
      </c>
      <c r="I529" s="38">
        <v>74.599999999999994</v>
      </c>
      <c r="J529" s="36">
        <v>91.726500000000001</v>
      </c>
      <c r="K529" s="16">
        <v>89.551299999999998</v>
      </c>
      <c r="L529" s="36">
        <v>94.122799999999998</v>
      </c>
      <c r="M529" s="16">
        <v>76.862200000000001</v>
      </c>
      <c r="N529" s="16">
        <v>92.791899999999998</v>
      </c>
      <c r="O529" s="37">
        <v>15392</v>
      </c>
      <c r="P529" s="37">
        <v>130615</v>
      </c>
      <c r="Q529" s="37">
        <v>107926</v>
      </c>
      <c r="R529" s="37">
        <v>22689</v>
      </c>
      <c r="S529" s="37">
        <v>21443</v>
      </c>
      <c r="T529" s="37">
        <v>109172</v>
      </c>
      <c r="U529" s="16">
        <v>2755</v>
      </c>
      <c r="V529" s="16">
        <v>5016</v>
      </c>
      <c r="W529" s="16">
        <v>13672</v>
      </c>
      <c r="X529" s="37">
        <v>9578</v>
      </c>
      <c r="Y529" s="37">
        <v>5814</v>
      </c>
      <c r="Z529" s="37">
        <v>6710</v>
      </c>
      <c r="AA529" s="37">
        <v>16262</v>
      </c>
      <c r="AB529" s="37">
        <v>7936</v>
      </c>
      <c r="AC529" s="37">
        <v>3435</v>
      </c>
      <c r="AD529" s="37">
        <v>11928</v>
      </c>
      <c r="AE529" s="37">
        <v>587</v>
      </c>
      <c r="AF529" s="37">
        <v>16020</v>
      </c>
      <c r="AG529" s="37">
        <v>5366</v>
      </c>
      <c r="AH529" s="37">
        <v>25536</v>
      </c>
      <c r="AI529" s="38">
        <v>15072</v>
      </c>
      <c r="AJ529" s="38">
        <v>5653.6</v>
      </c>
      <c r="AK529" s="37">
        <v>136126</v>
      </c>
      <c r="AL529" s="37">
        <v>144725</v>
      </c>
      <c r="AM529" s="16">
        <v>66.7</v>
      </c>
      <c r="AN529" s="16">
        <v>5.9</v>
      </c>
      <c r="AO529" s="38">
        <f t="shared" si="84"/>
        <v>4.9742615304888584</v>
      </c>
      <c r="AP529" s="38">
        <f t="shared" si="85"/>
        <v>1.0067369148384868</v>
      </c>
      <c r="AQ529" s="38">
        <v>16.7</v>
      </c>
      <c r="AR529" s="16">
        <v>5.4</v>
      </c>
      <c r="AS529" s="16">
        <v>5.3</v>
      </c>
      <c r="AT529" s="16">
        <v>2932</v>
      </c>
      <c r="AU529" s="16">
        <v>2872</v>
      </c>
      <c r="AV529" s="37">
        <f t="shared" si="86"/>
        <v>1395</v>
      </c>
      <c r="AW529" s="16">
        <v>2852</v>
      </c>
      <c r="AX529" s="16">
        <v>1457</v>
      </c>
      <c r="AY529" s="16">
        <v>4624</v>
      </c>
      <c r="AZ529" s="16">
        <v>2396</v>
      </c>
      <c r="BA529" s="16">
        <v>993</v>
      </c>
      <c r="BB529" s="16">
        <v>527</v>
      </c>
      <c r="BC529" s="16">
        <v>4199</v>
      </c>
      <c r="BD529" s="38">
        <v>40.6</v>
      </c>
      <c r="BE529" s="38">
        <v>33.9</v>
      </c>
      <c r="BF529" s="38">
        <v>4.2</v>
      </c>
      <c r="BG529" s="39"/>
      <c r="BH529" s="37">
        <v>1717</v>
      </c>
      <c r="BI529" s="37">
        <v>302</v>
      </c>
      <c r="BJ529" s="37">
        <v>348</v>
      </c>
      <c r="BK529" s="37">
        <v>179</v>
      </c>
      <c r="BL529" s="37">
        <v>777</v>
      </c>
      <c r="BM529" s="37">
        <v>413</v>
      </c>
      <c r="BN529" s="37">
        <v>1669</v>
      </c>
      <c r="BO529" s="16">
        <v>69.760000000000005</v>
      </c>
      <c r="BP529" s="16">
        <v>195904</v>
      </c>
      <c r="BQ529" s="16">
        <v>146603</v>
      </c>
      <c r="BR529" s="16">
        <v>526946</v>
      </c>
      <c r="BS529" s="38">
        <v>53.5</v>
      </c>
      <c r="BT529" s="16">
        <v>36850</v>
      </c>
      <c r="BU529" s="16">
        <v>1346.47</v>
      </c>
      <c r="BV529" s="38">
        <v>43</v>
      </c>
      <c r="BW529" s="16">
        <v>1021697</v>
      </c>
      <c r="BX529" s="16">
        <v>1037877.1604460001</v>
      </c>
      <c r="BY529" s="38">
        <v>59.9</v>
      </c>
      <c r="BZ529" s="16">
        <v>986973</v>
      </c>
      <c r="CA529" s="16">
        <v>295858</v>
      </c>
      <c r="CB529" s="38">
        <v>130.9</v>
      </c>
      <c r="CC529" s="16">
        <v>131.30000000000001</v>
      </c>
      <c r="CD529" s="16">
        <v>70.7</v>
      </c>
      <c r="CE529" s="41">
        <v>26.18</v>
      </c>
      <c r="CF529" s="41">
        <v>25.73</v>
      </c>
      <c r="CG529" s="40">
        <v>0.74399999999999999</v>
      </c>
      <c r="CH529" s="16">
        <v>23.98</v>
      </c>
      <c r="CI529" s="16">
        <v>120.8</v>
      </c>
      <c r="CJ529" s="40">
        <v>85.64</v>
      </c>
      <c r="CK529" s="40">
        <v>87.451999999999998</v>
      </c>
      <c r="CL529" s="38">
        <v>138.69999999999999</v>
      </c>
      <c r="CM529" s="38">
        <v>139.30000000000001</v>
      </c>
      <c r="CN529" s="38">
        <v>139.1</v>
      </c>
      <c r="CO529" s="38">
        <v>132.4</v>
      </c>
      <c r="CP529" s="38">
        <v>127.2</v>
      </c>
      <c r="CQ529" s="39">
        <v>103.31</v>
      </c>
      <c r="CR529" s="16">
        <v>216.70089999999999</v>
      </c>
      <c r="CS529" s="38">
        <v>60.3</v>
      </c>
      <c r="CT529" s="40">
        <v>179.3</v>
      </c>
      <c r="CU529" s="40">
        <v>189.7</v>
      </c>
      <c r="CV529" s="16">
        <v>18.41</v>
      </c>
      <c r="CW529" s="16">
        <v>15.17</v>
      </c>
      <c r="CX529" s="41">
        <v>14.84</v>
      </c>
      <c r="CY529" s="41">
        <v>6.76</v>
      </c>
      <c r="CZ529" s="41">
        <v>8.0299999999999994</v>
      </c>
      <c r="DA529" s="41">
        <v>1.75</v>
      </c>
      <c r="DB529" s="41">
        <v>1.83</v>
      </c>
      <c r="DC529" s="42">
        <f t="shared" si="87"/>
        <v>0.1100000000000001</v>
      </c>
      <c r="DD529" s="41">
        <v>2.48</v>
      </c>
      <c r="DE529" s="41">
        <v>5.21</v>
      </c>
      <c r="DF529" s="41">
        <v>6.99</v>
      </c>
      <c r="DG529" s="41">
        <v>1.72</v>
      </c>
      <c r="DH529" s="41">
        <v>1.93</v>
      </c>
      <c r="DI529" s="41">
        <v>1.88</v>
      </c>
      <c r="DJ529" s="42">
        <f t="shared" si="82"/>
        <v>0.15999999999999992</v>
      </c>
      <c r="DK529" s="42">
        <f t="shared" si="88"/>
        <v>1.5499999999999998</v>
      </c>
      <c r="DL529" s="42">
        <f t="shared" si="89"/>
        <v>2.8199999999999994</v>
      </c>
      <c r="DM529" s="42">
        <f t="shared" si="83"/>
        <v>1.7800000000000002</v>
      </c>
      <c r="DN529" s="42">
        <f t="shared" si="90"/>
        <v>0.20999999999999996</v>
      </c>
      <c r="DO529" s="42">
        <f t="shared" si="91"/>
        <v>0.76</v>
      </c>
      <c r="DP529" s="42">
        <f t="shared" si="92"/>
        <v>3.49</v>
      </c>
      <c r="DQ529" s="36">
        <v>1000.0907999999999</v>
      </c>
      <c r="DR529" s="36">
        <v>581.35509999999999</v>
      </c>
      <c r="DS529" s="38">
        <v>1262.7</v>
      </c>
      <c r="DT529" s="40">
        <v>688.99699999999996</v>
      </c>
      <c r="DU529" s="38">
        <v>1184.8</v>
      </c>
      <c r="DV529" s="38">
        <v>5460.8</v>
      </c>
      <c r="DW529" s="38">
        <v>5790.8</v>
      </c>
      <c r="DX529" s="37">
        <v>40864</v>
      </c>
      <c r="DY529" s="36">
        <v>1178.7302999999999</v>
      </c>
      <c r="DZ529" s="36">
        <v>1781.4006999999999</v>
      </c>
      <c r="EA529" s="40">
        <v>40.935000000000002</v>
      </c>
      <c r="EB529" s="36">
        <v>725.22770000000003</v>
      </c>
      <c r="EC529" s="36">
        <v>1903.9580000000001</v>
      </c>
      <c r="ED529" s="16">
        <v>1112.0350000000001</v>
      </c>
      <c r="EE529" s="16">
        <v>10165.18</v>
      </c>
      <c r="EF529" s="41">
        <v>19.899999999999999</v>
      </c>
      <c r="EG529" s="41">
        <v>128.54</v>
      </c>
      <c r="EH529" s="41">
        <v>124.5</v>
      </c>
      <c r="EI529" s="36">
        <v>110.36150000000001</v>
      </c>
      <c r="EJ529" s="36">
        <v>0.88600000000000001</v>
      </c>
      <c r="EK529" s="36">
        <v>1.6541999999999999</v>
      </c>
      <c r="EL529" s="36">
        <v>130.77180000000001</v>
      </c>
      <c r="EM529" s="36">
        <v>1.4429000000000001</v>
      </c>
      <c r="EN529" s="36">
        <v>1.5814999999999999</v>
      </c>
      <c r="EO529" s="16">
        <v>89.1</v>
      </c>
      <c r="EP529" s="16">
        <v>88.566101074218807</v>
      </c>
      <c r="EQ529" s="16">
        <v>2.6707169999999998</v>
      </c>
      <c r="ER529" s="16">
        <v>0.38313999999999998</v>
      </c>
      <c r="ES529" s="43">
        <v>-19.743425999999999</v>
      </c>
    </row>
    <row r="530" spans="1:149" x14ac:dyDescent="0.25">
      <c r="A530" s="35">
        <v>37377</v>
      </c>
      <c r="B530" s="36">
        <v>89.194400000000002</v>
      </c>
      <c r="C530" s="36">
        <v>88.617900000000006</v>
      </c>
      <c r="D530" s="36">
        <v>93.705200000000005</v>
      </c>
      <c r="E530" s="36">
        <v>88.744600000000005</v>
      </c>
      <c r="F530" s="36">
        <v>79.666899999999998</v>
      </c>
      <c r="G530" s="36">
        <v>93.603800000000007</v>
      </c>
      <c r="H530" s="38">
        <v>72.400000000000006</v>
      </c>
      <c r="I530" s="38">
        <v>74.8</v>
      </c>
      <c r="J530" s="36">
        <v>92.13</v>
      </c>
      <c r="K530" s="16">
        <v>89.942599999999999</v>
      </c>
      <c r="L530" s="36">
        <v>94.348100000000002</v>
      </c>
      <c r="M530" s="16">
        <v>77.343100000000007</v>
      </c>
      <c r="N530" s="16">
        <v>92.024000000000001</v>
      </c>
      <c r="O530" s="37">
        <v>15337</v>
      </c>
      <c r="P530" s="37">
        <v>130607</v>
      </c>
      <c r="Q530" s="37">
        <v>108003</v>
      </c>
      <c r="R530" s="37">
        <v>22604</v>
      </c>
      <c r="S530" s="37">
        <v>21514</v>
      </c>
      <c r="T530" s="37">
        <v>109093</v>
      </c>
      <c r="U530" s="16">
        <v>2768</v>
      </c>
      <c r="V530" s="16">
        <v>5038</v>
      </c>
      <c r="W530" s="16">
        <v>13708</v>
      </c>
      <c r="X530" s="37">
        <v>9545</v>
      </c>
      <c r="Y530" s="37">
        <v>5792</v>
      </c>
      <c r="Z530" s="37">
        <v>6684</v>
      </c>
      <c r="AA530" s="37">
        <v>16305</v>
      </c>
      <c r="AB530" s="37">
        <v>7932</v>
      </c>
      <c r="AC530" s="37">
        <v>3417</v>
      </c>
      <c r="AD530" s="37">
        <v>11936</v>
      </c>
      <c r="AE530" s="37">
        <v>583</v>
      </c>
      <c r="AF530" s="37">
        <v>16012</v>
      </c>
      <c r="AG530" s="37">
        <v>5369</v>
      </c>
      <c r="AH530" s="37">
        <v>25518</v>
      </c>
      <c r="AI530" s="38">
        <v>15050.7</v>
      </c>
      <c r="AJ530" s="38">
        <v>5652.2</v>
      </c>
      <c r="AK530" s="37">
        <v>136539</v>
      </c>
      <c r="AL530" s="37">
        <v>144938</v>
      </c>
      <c r="AM530" s="16">
        <v>66.7</v>
      </c>
      <c r="AN530" s="16">
        <v>5.8</v>
      </c>
      <c r="AO530" s="38">
        <f t="shared" si="84"/>
        <v>4.7054602657688118</v>
      </c>
      <c r="AP530" s="38">
        <f t="shared" si="85"/>
        <v>1.0859815921290483</v>
      </c>
      <c r="AQ530" s="38">
        <v>16.600000000000001</v>
      </c>
      <c r="AR530" s="16">
        <v>5.2</v>
      </c>
      <c r="AS530" s="16">
        <v>5.2</v>
      </c>
      <c r="AT530" s="16">
        <v>2843</v>
      </c>
      <c r="AU530" s="16">
        <v>2584</v>
      </c>
      <c r="AV530" s="37">
        <f t="shared" si="86"/>
        <v>1393</v>
      </c>
      <c r="AW530" s="16">
        <v>2967</v>
      </c>
      <c r="AX530" s="16">
        <v>1574</v>
      </c>
      <c r="AY530" s="16">
        <v>4650</v>
      </c>
      <c r="AZ530" s="16">
        <v>2398</v>
      </c>
      <c r="BA530" s="16">
        <v>895</v>
      </c>
      <c r="BB530" s="16">
        <v>497</v>
      </c>
      <c r="BC530" s="16">
        <v>4103</v>
      </c>
      <c r="BD530" s="38">
        <v>40.6</v>
      </c>
      <c r="BE530" s="38">
        <v>33.9</v>
      </c>
      <c r="BF530" s="38">
        <v>4.2</v>
      </c>
      <c r="BG530" s="39"/>
      <c r="BH530" s="37">
        <v>1655</v>
      </c>
      <c r="BI530" s="37">
        <v>301</v>
      </c>
      <c r="BJ530" s="37">
        <v>362</v>
      </c>
      <c r="BK530" s="37">
        <v>156</v>
      </c>
      <c r="BL530" s="37">
        <v>743</v>
      </c>
      <c r="BM530" s="37">
        <v>394</v>
      </c>
      <c r="BN530" s="37">
        <v>1716</v>
      </c>
      <c r="BO530" s="16">
        <v>72.569999999999993</v>
      </c>
      <c r="BP530" s="16">
        <v>197216</v>
      </c>
      <c r="BQ530" s="16">
        <v>146948</v>
      </c>
      <c r="BR530" s="16">
        <v>525031</v>
      </c>
      <c r="BS530" s="38">
        <v>53.4</v>
      </c>
      <c r="BT530" s="16">
        <v>38775</v>
      </c>
      <c r="BU530" s="16">
        <v>1349.81</v>
      </c>
      <c r="BV530" s="38">
        <v>43.8</v>
      </c>
      <c r="BW530" s="16">
        <v>1039687</v>
      </c>
      <c r="BX530" s="16">
        <v>1026199.648021</v>
      </c>
      <c r="BY530" s="38">
        <v>61.8</v>
      </c>
      <c r="BZ530" s="16">
        <v>989251</v>
      </c>
      <c r="CA530" s="16">
        <v>292333</v>
      </c>
      <c r="CB530" s="38">
        <v>131.19999999999999</v>
      </c>
      <c r="CC530" s="16">
        <v>125.5</v>
      </c>
      <c r="CD530" s="16">
        <v>77.099999999999994</v>
      </c>
      <c r="CE530" s="41">
        <v>27.04</v>
      </c>
      <c r="CF530" s="41">
        <v>25.35</v>
      </c>
      <c r="CG530" s="40">
        <v>0.70299999999999996</v>
      </c>
      <c r="CH530" s="16">
        <v>24.44</v>
      </c>
      <c r="CI530" s="16">
        <v>120.8</v>
      </c>
      <c r="CJ530" s="40">
        <v>85.709000000000003</v>
      </c>
      <c r="CK530" s="40">
        <v>87.564999999999998</v>
      </c>
      <c r="CL530" s="38">
        <v>138.4</v>
      </c>
      <c r="CM530" s="38">
        <v>139.19999999999999</v>
      </c>
      <c r="CN530" s="38">
        <v>138.69999999999999</v>
      </c>
      <c r="CO530" s="38">
        <v>132.30000000000001</v>
      </c>
      <c r="CP530" s="38">
        <v>127.1</v>
      </c>
      <c r="CQ530" s="39">
        <v>103.24</v>
      </c>
      <c r="CR530" s="16">
        <v>216.4332</v>
      </c>
      <c r="CS530" s="38">
        <v>63</v>
      </c>
      <c r="CT530" s="40">
        <v>179.5</v>
      </c>
      <c r="CU530" s="40">
        <v>190</v>
      </c>
      <c r="CV530" s="16">
        <v>18.41</v>
      </c>
      <c r="CW530" s="16">
        <v>15.24</v>
      </c>
      <c r="CX530" s="41">
        <v>14.88</v>
      </c>
      <c r="CY530" s="41">
        <v>6.75</v>
      </c>
      <c r="CZ530" s="41">
        <v>8.09</v>
      </c>
      <c r="DA530" s="41">
        <v>1.75</v>
      </c>
      <c r="DB530" s="41">
        <v>1.8</v>
      </c>
      <c r="DC530" s="42">
        <f t="shared" si="87"/>
        <v>7.0000000000000062E-2</v>
      </c>
      <c r="DD530" s="41">
        <v>2.35</v>
      </c>
      <c r="DE530" s="41">
        <v>5.16</v>
      </c>
      <c r="DF530" s="41">
        <v>6.81</v>
      </c>
      <c r="DG530" s="41">
        <v>1.73</v>
      </c>
      <c r="DH530" s="41">
        <v>1.86</v>
      </c>
      <c r="DI530" s="41">
        <v>1.82</v>
      </c>
      <c r="DJ530" s="42">
        <f t="shared" si="82"/>
        <v>9.000000000000008E-2</v>
      </c>
      <c r="DK530" s="42">
        <f t="shared" si="88"/>
        <v>1.5899999999999999</v>
      </c>
      <c r="DL530" s="42">
        <f t="shared" si="89"/>
        <v>2.9299999999999997</v>
      </c>
      <c r="DM530" s="42">
        <f t="shared" si="83"/>
        <v>1.6499999999999995</v>
      </c>
      <c r="DN530" s="42">
        <f t="shared" si="90"/>
        <v>0.13000000000000012</v>
      </c>
      <c r="DO530" s="42">
        <f t="shared" si="91"/>
        <v>0.62000000000000011</v>
      </c>
      <c r="DP530" s="42">
        <f t="shared" si="92"/>
        <v>3.43</v>
      </c>
      <c r="DQ530" s="36">
        <v>991.07219999999995</v>
      </c>
      <c r="DR530" s="36">
        <v>581.30780000000004</v>
      </c>
      <c r="DS530" s="38">
        <v>1269.0999999999999</v>
      </c>
      <c r="DT530" s="40">
        <v>692.75099999999998</v>
      </c>
      <c r="DU530" s="38">
        <v>1191.4000000000001</v>
      </c>
      <c r="DV530" s="38">
        <v>5494.4</v>
      </c>
      <c r="DW530" s="38">
        <v>5835.7</v>
      </c>
      <c r="DX530" s="37">
        <v>40177</v>
      </c>
      <c r="DY530" s="36">
        <v>1186.2499</v>
      </c>
      <c r="DZ530" s="36">
        <v>1790.1045999999999</v>
      </c>
      <c r="EA530" s="40">
        <v>40.289000000000001</v>
      </c>
      <c r="EB530" s="36">
        <v>728.36410000000001</v>
      </c>
      <c r="EC530" s="36">
        <v>1914.614</v>
      </c>
      <c r="ED530" s="16">
        <v>1079.2660000000001</v>
      </c>
      <c r="EE530" s="16">
        <v>10080.48</v>
      </c>
      <c r="EF530" s="41">
        <v>20.09</v>
      </c>
      <c r="EG530" s="41">
        <v>130.34</v>
      </c>
      <c r="EH530" s="41">
        <v>125.93</v>
      </c>
      <c r="EI530" s="36">
        <v>107.3514</v>
      </c>
      <c r="EJ530" s="36">
        <v>0.91700000000000004</v>
      </c>
      <c r="EK530" s="36">
        <v>1.5889</v>
      </c>
      <c r="EL530" s="36">
        <v>126.375</v>
      </c>
      <c r="EM530" s="36">
        <v>1.4598</v>
      </c>
      <c r="EN530" s="36">
        <v>1.5502</v>
      </c>
      <c r="EO530" s="16">
        <v>92.7</v>
      </c>
      <c r="EP530" s="16">
        <v>86.298858642578097</v>
      </c>
      <c r="EQ530" s="16">
        <v>2.6338720000000002</v>
      </c>
      <c r="ER530" s="16">
        <v>0.41307500000000003</v>
      </c>
      <c r="ES530" s="43">
        <v>-22.056287000000001</v>
      </c>
    </row>
    <row r="531" spans="1:149" x14ac:dyDescent="0.25">
      <c r="A531" s="35">
        <v>37408</v>
      </c>
      <c r="B531" s="36">
        <v>90.048699999999997</v>
      </c>
      <c r="C531" s="36">
        <v>89.596500000000006</v>
      </c>
      <c r="D531" s="36">
        <v>94.808499999999995</v>
      </c>
      <c r="E531" s="36">
        <v>89.550700000000006</v>
      </c>
      <c r="F531" s="36">
        <v>80.8733</v>
      </c>
      <c r="G531" s="36">
        <v>94.296000000000006</v>
      </c>
      <c r="H531" s="38">
        <v>73.3</v>
      </c>
      <c r="I531" s="38">
        <v>75.5</v>
      </c>
      <c r="J531" s="36">
        <v>93.141800000000003</v>
      </c>
      <c r="K531" s="16">
        <v>91.569900000000004</v>
      </c>
      <c r="L531" s="36">
        <v>95.492599999999996</v>
      </c>
      <c r="M531" s="16">
        <v>78.055199999999999</v>
      </c>
      <c r="N531" s="16">
        <v>91.670699999999997</v>
      </c>
      <c r="O531" s="37">
        <v>15298</v>
      </c>
      <c r="P531" s="37">
        <v>130663</v>
      </c>
      <c r="Q531" s="37">
        <v>108085</v>
      </c>
      <c r="R531" s="37">
        <v>22578</v>
      </c>
      <c r="S531" s="37">
        <v>21549</v>
      </c>
      <c r="T531" s="37">
        <v>109114</v>
      </c>
      <c r="U531" s="16">
        <v>2768</v>
      </c>
      <c r="V531" s="16">
        <v>5063</v>
      </c>
      <c r="W531" s="16">
        <v>13718</v>
      </c>
      <c r="X531" s="37">
        <v>9513</v>
      </c>
      <c r="Y531" s="37">
        <v>5785</v>
      </c>
      <c r="Z531" s="37">
        <v>6701</v>
      </c>
      <c r="AA531" s="37">
        <v>16402</v>
      </c>
      <c r="AB531" s="37">
        <v>7937</v>
      </c>
      <c r="AC531" s="37">
        <v>3401</v>
      </c>
      <c r="AD531" s="37">
        <v>11905</v>
      </c>
      <c r="AE531" s="37">
        <v>579</v>
      </c>
      <c r="AF531" s="37">
        <v>16007</v>
      </c>
      <c r="AG531" s="37">
        <v>5365</v>
      </c>
      <c r="AH531" s="37">
        <v>25519</v>
      </c>
      <c r="AI531" s="38">
        <v>15042.2</v>
      </c>
      <c r="AJ531" s="38">
        <v>5656.1</v>
      </c>
      <c r="AK531" s="37">
        <v>136415</v>
      </c>
      <c r="AL531" s="37">
        <v>144808</v>
      </c>
      <c r="AM531" s="16">
        <v>66.599999999999994</v>
      </c>
      <c r="AN531" s="16">
        <v>5.8</v>
      </c>
      <c r="AO531" s="38">
        <f t="shared" si="84"/>
        <v>4.6592729683442906</v>
      </c>
      <c r="AP531" s="38">
        <f t="shared" si="85"/>
        <v>1.1332246837191315</v>
      </c>
      <c r="AQ531" s="38">
        <v>16.7</v>
      </c>
      <c r="AR531" s="16">
        <v>5.3</v>
      </c>
      <c r="AS531" s="16">
        <v>5.0999999999999996</v>
      </c>
      <c r="AT531" s="16">
        <v>2711</v>
      </c>
      <c r="AU531" s="16">
        <v>2654</v>
      </c>
      <c r="AV531" s="37">
        <f t="shared" si="86"/>
        <v>1382</v>
      </c>
      <c r="AW531" s="16">
        <v>3023</v>
      </c>
      <c r="AX531" s="16">
        <v>1641</v>
      </c>
      <c r="AY531" s="16">
        <v>4639</v>
      </c>
      <c r="AZ531" s="16">
        <v>2383</v>
      </c>
      <c r="BA531" s="16">
        <v>829</v>
      </c>
      <c r="BB531" s="16">
        <v>549</v>
      </c>
      <c r="BC531" s="16">
        <v>4048</v>
      </c>
      <c r="BD531" s="38">
        <v>40.700000000000003</v>
      </c>
      <c r="BE531" s="38">
        <v>34</v>
      </c>
      <c r="BF531" s="38">
        <v>4.3</v>
      </c>
      <c r="BG531" s="39"/>
      <c r="BH531" s="37">
        <v>1633</v>
      </c>
      <c r="BI531" s="37">
        <v>355</v>
      </c>
      <c r="BJ531" s="37">
        <v>333</v>
      </c>
      <c r="BK531" s="37">
        <v>170</v>
      </c>
      <c r="BL531" s="37">
        <v>769</v>
      </c>
      <c r="BM531" s="37">
        <v>361</v>
      </c>
      <c r="BN531" s="37">
        <v>1758</v>
      </c>
      <c r="BO531" s="16">
        <v>71.989999999999995</v>
      </c>
      <c r="BP531" s="16">
        <v>189656</v>
      </c>
      <c r="BQ531" s="16">
        <v>145063</v>
      </c>
      <c r="BR531" s="16">
        <v>517519</v>
      </c>
      <c r="BS531" s="38">
        <v>54.4</v>
      </c>
      <c r="BT531" s="16">
        <v>35933</v>
      </c>
      <c r="BU531" s="16">
        <v>1354.6</v>
      </c>
      <c r="BV531" s="38">
        <v>43.2</v>
      </c>
      <c r="BW531" s="16">
        <v>1039686</v>
      </c>
      <c r="BX531" s="16">
        <v>1016744.924197</v>
      </c>
      <c r="BY531" s="38">
        <v>61.2</v>
      </c>
      <c r="BZ531" s="16">
        <v>991362</v>
      </c>
      <c r="CA531" s="16">
        <v>294783</v>
      </c>
      <c r="CB531" s="38">
        <v>131.5</v>
      </c>
      <c r="CC531" s="16">
        <v>117.7</v>
      </c>
      <c r="CD531" s="16">
        <v>63.6</v>
      </c>
      <c r="CE531" s="41">
        <v>25.52</v>
      </c>
      <c r="CF531" s="41">
        <v>24.08</v>
      </c>
      <c r="CG531" s="40">
        <v>0.71699999999999997</v>
      </c>
      <c r="CH531" s="16">
        <v>23.45</v>
      </c>
      <c r="CI531" s="16">
        <v>119.5</v>
      </c>
      <c r="CJ531" s="40">
        <v>85.817999999999998</v>
      </c>
      <c r="CK531" s="40">
        <v>87.706000000000003</v>
      </c>
      <c r="CL531" s="38">
        <v>138.80000000000001</v>
      </c>
      <c r="CM531" s="38">
        <v>139.69999999999999</v>
      </c>
      <c r="CN531" s="38">
        <v>139.1</v>
      </c>
      <c r="CO531" s="38">
        <v>132.4</v>
      </c>
      <c r="CP531" s="38">
        <v>127.3</v>
      </c>
      <c r="CQ531" s="39">
        <v>105.21</v>
      </c>
      <c r="CR531" s="16">
        <v>228.09</v>
      </c>
      <c r="CS531" s="38">
        <v>65.5</v>
      </c>
      <c r="CT531" s="40">
        <v>179.6</v>
      </c>
      <c r="CU531" s="40">
        <v>190.2</v>
      </c>
      <c r="CV531" s="16">
        <v>18.46</v>
      </c>
      <c r="CW531" s="16">
        <v>15.27</v>
      </c>
      <c r="CX531" s="41">
        <v>14.94</v>
      </c>
      <c r="CY531" s="41">
        <v>6.63</v>
      </c>
      <c r="CZ531" s="41">
        <v>7.95</v>
      </c>
      <c r="DA531" s="41">
        <v>1.75</v>
      </c>
      <c r="DB531" s="41">
        <v>1.78</v>
      </c>
      <c r="DC531" s="42">
        <f t="shared" si="87"/>
        <v>8.0000000000000071E-2</v>
      </c>
      <c r="DD531" s="41">
        <v>2.2000000000000002</v>
      </c>
      <c r="DE531" s="41">
        <v>4.93</v>
      </c>
      <c r="DF531" s="41">
        <v>6.65</v>
      </c>
      <c r="DG531" s="41">
        <v>1.7</v>
      </c>
      <c r="DH531" s="41">
        <v>1.79</v>
      </c>
      <c r="DI531" s="41">
        <v>1.81</v>
      </c>
      <c r="DJ531" s="42">
        <f t="shared" si="82"/>
        <v>0.1100000000000001</v>
      </c>
      <c r="DK531" s="42">
        <f t="shared" si="88"/>
        <v>1.7000000000000002</v>
      </c>
      <c r="DL531" s="42">
        <f t="shared" si="89"/>
        <v>3.0200000000000005</v>
      </c>
      <c r="DM531" s="42">
        <f t="shared" si="83"/>
        <v>1.7200000000000006</v>
      </c>
      <c r="DN531" s="42">
        <f t="shared" si="90"/>
        <v>9.000000000000008E-2</v>
      </c>
      <c r="DO531" s="42">
        <f t="shared" si="91"/>
        <v>0.50000000000000022</v>
      </c>
      <c r="DP531" s="42">
        <f t="shared" si="92"/>
        <v>3.2299999999999995</v>
      </c>
      <c r="DQ531" s="36">
        <v>984.25</v>
      </c>
      <c r="DR531" s="36">
        <v>579.43510000000003</v>
      </c>
      <c r="DS531" s="38">
        <v>1265.7</v>
      </c>
      <c r="DT531" s="40">
        <v>697.00099999999998</v>
      </c>
      <c r="DU531" s="38">
        <v>1195.5999999999999</v>
      </c>
      <c r="DV531" s="38">
        <v>5519.6</v>
      </c>
      <c r="DW531" s="38">
        <v>5861.1</v>
      </c>
      <c r="DX531" s="37">
        <v>38473</v>
      </c>
      <c r="DY531" s="36">
        <v>1194.3676</v>
      </c>
      <c r="DZ531" s="36">
        <v>1815.6276</v>
      </c>
      <c r="EA531" s="40">
        <v>38.616</v>
      </c>
      <c r="EB531" s="36">
        <v>732.8134</v>
      </c>
      <c r="EC531" s="36">
        <v>1927.181</v>
      </c>
      <c r="ED531" s="16">
        <v>1014.046</v>
      </c>
      <c r="EE531" s="16">
        <v>9492.4359999999997</v>
      </c>
      <c r="EF531" s="41">
        <v>25.27</v>
      </c>
      <c r="EG531" s="41">
        <v>132.22</v>
      </c>
      <c r="EH531" s="41">
        <v>127.39</v>
      </c>
      <c r="EI531" s="36">
        <v>104.5201</v>
      </c>
      <c r="EJ531" s="36">
        <v>0.95609999999999995</v>
      </c>
      <c r="EK531" s="36">
        <v>1.5399</v>
      </c>
      <c r="EL531" s="36">
        <v>123.29049999999999</v>
      </c>
      <c r="EM531" s="36">
        <v>1.4837</v>
      </c>
      <c r="EN531" s="36">
        <v>1.5318000000000001</v>
      </c>
      <c r="EO531" s="16">
        <v>87.9</v>
      </c>
      <c r="EP531" s="16">
        <v>93.610221862792997</v>
      </c>
      <c r="EQ531" s="16">
        <v>3.1084849999999999</v>
      </c>
      <c r="ER531" s="16">
        <v>0.75232200000000005</v>
      </c>
      <c r="ES531" s="43">
        <v>-24.118995000000002</v>
      </c>
    </row>
    <row r="532" spans="1:149" x14ac:dyDescent="0.25">
      <c r="A532" s="35">
        <v>37438</v>
      </c>
      <c r="B532" s="36">
        <v>89.836600000000004</v>
      </c>
      <c r="C532" s="36">
        <v>89.389799999999994</v>
      </c>
      <c r="D532" s="36">
        <v>94.804000000000002</v>
      </c>
      <c r="E532" s="36">
        <v>89.410399999999996</v>
      </c>
      <c r="F532" s="36">
        <v>80.593000000000004</v>
      </c>
      <c r="G532" s="36">
        <v>93.952100000000002</v>
      </c>
      <c r="H532" s="38">
        <v>73</v>
      </c>
      <c r="I532" s="38">
        <v>75.3</v>
      </c>
      <c r="J532" s="36">
        <v>94.557500000000005</v>
      </c>
      <c r="K532" s="16">
        <v>94.914000000000001</v>
      </c>
      <c r="L532" s="36">
        <v>94.893199999999993</v>
      </c>
      <c r="M532" s="16">
        <v>77.441999999999993</v>
      </c>
      <c r="N532" s="16">
        <v>92.071299999999994</v>
      </c>
      <c r="O532" s="37">
        <v>15256</v>
      </c>
      <c r="P532" s="37">
        <v>130579</v>
      </c>
      <c r="Q532" s="37">
        <v>108058</v>
      </c>
      <c r="R532" s="37">
        <v>22521</v>
      </c>
      <c r="S532" s="37">
        <v>21544</v>
      </c>
      <c r="T532" s="37">
        <v>109035</v>
      </c>
      <c r="U532" s="16">
        <v>2757</v>
      </c>
      <c r="V532" s="16">
        <v>5067</v>
      </c>
      <c r="W532" s="16">
        <v>13720</v>
      </c>
      <c r="X532" s="37">
        <v>9484</v>
      </c>
      <c r="Y532" s="37">
        <v>5772</v>
      </c>
      <c r="Z532" s="37">
        <v>6688</v>
      </c>
      <c r="AA532" s="37">
        <v>16444</v>
      </c>
      <c r="AB532" s="37">
        <v>7941</v>
      </c>
      <c r="AC532" s="37">
        <v>3380</v>
      </c>
      <c r="AD532" s="37">
        <v>11912</v>
      </c>
      <c r="AE532" s="37">
        <v>577</v>
      </c>
      <c r="AF532" s="37">
        <v>15942</v>
      </c>
      <c r="AG532" s="37">
        <v>5360</v>
      </c>
      <c r="AH532" s="37">
        <v>25535</v>
      </c>
      <c r="AI532" s="38">
        <v>15045.4</v>
      </c>
      <c r="AJ532" s="38">
        <v>5652.8</v>
      </c>
      <c r="AK532" s="37">
        <v>136413</v>
      </c>
      <c r="AL532" s="37">
        <v>144803</v>
      </c>
      <c r="AM532" s="16">
        <v>66.5</v>
      </c>
      <c r="AN532" s="16">
        <v>5.8</v>
      </c>
      <c r="AO532" s="38">
        <f t="shared" si="84"/>
        <v>4.6545996975200792</v>
      </c>
      <c r="AP532" s="38">
        <f t="shared" si="85"/>
        <v>1.0938999882599116</v>
      </c>
      <c r="AQ532" s="38">
        <v>16.8</v>
      </c>
      <c r="AR532" s="16">
        <v>5.3</v>
      </c>
      <c r="AS532" s="16">
        <v>5.0999999999999996</v>
      </c>
      <c r="AT532" s="16">
        <v>2891</v>
      </c>
      <c r="AU532" s="16">
        <v>2467</v>
      </c>
      <c r="AV532" s="37">
        <f t="shared" si="86"/>
        <v>1382</v>
      </c>
      <c r="AW532" s="16">
        <v>2966</v>
      </c>
      <c r="AX532" s="16">
        <v>1584</v>
      </c>
      <c r="AY532" s="16">
        <v>4608</v>
      </c>
      <c r="AZ532" s="16">
        <v>2371</v>
      </c>
      <c r="BA532" s="16">
        <v>834</v>
      </c>
      <c r="BB532" s="16">
        <v>545</v>
      </c>
      <c r="BC532" s="16">
        <v>4145</v>
      </c>
      <c r="BD532" s="38">
        <v>40.4</v>
      </c>
      <c r="BE532" s="38">
        <v>33.799999999999997</v>
      </c>
      <c r="BF532" s="38">
        <v>4.3</v>
      </c>
      <c r="BG532" s="39"/>
      <c r="BH532" s="37">
        <v>1804</v>
      </c>
      <c r="BI532" s="37">
        <v>321</v>
      </c>
      <c r="BJ532" s="37">
        <v>382</v>
      </c>
      <c r="BK532" s="37">
        <v>176</v>
      </c>
      <c r="BL532" s="37">
        <v>809</v>
      </c>
      <c r="BM532" s="37">
        <v>437</v>
      </c>
      <c r="BN532" s="37">
        <v>1738</v>
      </c>
      <c r="BO532" s="16">
        <v>75.7</v>
      </c>
      <c r="BP532" s="16">
        <v>200020</v>
      </c>
      <c r="BQ532" s="16">
        <v>147149</v>
      </c>
      <c r="BR532" s="16">
        <v>519206</v>
      </c>
      <c r="BS532" s="38">
        <v>54.8</v>
      </c>
      <c r="BT532" s="16">
        <v>38432</v>
      </c>
      <c r="BU532" s="16">
        <v>1358.61</v>
      </c>
      <c r="BV532" s="38">
        <v>42.7</v>
      </c>
      <c r="BW532" s="16">
        <v>1032300</v>
      </c>
      <c r="BX532" s="16">
        <v>1005240.485168</v>
      </c>
      <c r="BY532" s="38">
        <v>51.9</v>
      </c>
      <c r="BZ532" s="16">
        <v>990668</v>
      </c>
      <c r="CA532" s="16">
        <v>297667</v>
      </c>
      <c r="CB532" s="38">
        <v>132.30000000000001</v>
      </c>
      <c r="CC532" s="16">
        <v>112.6</v>
      </c>
      <c r="CD532" s="16">
        <v>68.3</v>
      </c>
      <c r="CE532" s="41">
        <v>26.97</v>
      </c>
      <c r="CF532" s="41">
        <v>25.74</v>
      </c>
      <c r="CG532" s="40">
        <v>0.76600000000000001</v>
      </c>
      <c r="CH532" s="16">
        <v>24.99</v>
      </c>
      <c r="CI532" s="16">
        <v>120.3</v>
      </c>
      <c r="CJ532" s="40">
        <v>85.995999999999995</v>
      </c>
      <c r="CK532" s="40">
        <v>87.87</v>
      </c>
      <c r="CL532" s="38">
        <v>138.6</v>
      </c>
      <c r="CM532" s="38">
        <v>139.69999999999999</v>
      </c>
      <c r="CN532" s="38">
        <v>139.19999999999999</v>
      </c>
      <c r="CO532" s="38">
        <v>132.6</v>
      </c>
      <c r="CP532" s="38">
        <v>127.7</v>
      </c>
      <c r="CQ532" s="39">
        <v>106.31</v>
      </c>
      <c r="CR532" s="16">
        <v>233.96270000000001</v>
      </c>
      <c r="CS532" s="38">
        <v>68.3</v>
      </c>
      <c r="CT532" s="40">
        <v>180</v>
      </c>
      <c r="CU532" s="40">
        <v>190.5</v>
      </c>
      <c r="CV532" s="16">
        <v>18.57</v>
      </c>
      <c r="CW532" s="16">
        <v>15.3</v>
      </c>
      <c r="CX532" s="41">
        <v>14.98</v>
      </c>
      <c r="CY532" s="41">
        <v>6.53</v>
      </c>
      <c r="CZ532" s="41">
        <v>7.9</v>
      </c>
      <c r="DA532" s="41">
        <v>1.73</v>
      </c>
      <c r="DB532" s="41">
        <v>1.76</v>
      </c>
      <c r="DC532" s="42">
        <f t="shared" si="87"/>
        <v>8.0000000000000071E-2</v>
      </c>
      <c r="DD532" s="41">
        <v>1.96</v>
      </c>
      <c r="DE532" s="41">
        <v>4.6500000000000004</v>
      </c>
      <c r="DF532" s="41">
        <v>6.49</v>
      </c>
      <c r="DG532" s="41">
        <v>1.68</v>
      </c>
      <c r="DH532" s="41">
        <v>1.7</v>
      </c>
      <c r="DI532" s="41">
        <v>1.78</v>
      </c>
      <c r="DJ532" s="42">
        <f t="shared" si="82"/>
        <v>0.10000000000000009</v>
      </c>
      <c r="DK532" s="42">
        <f t="shared" si="88"/>
        <v>1.88</v>
      </c>
      <c r="DL532" s="42">
        <f t="shared" si="89"/>
        <v>3.25</v>
      </c>
      <c r="DM532" s="42">
        <f t="shared" si="83"/>
        <v>1.8399999999999999</v>
      </c>
      <c r="DN532" s="42">
        <f t="shared" si="90"/>
        <v>2.0000000000000018E-2</v>
      </c>
      <c r="DO532" s="42">
        <f t="shared" si="91"/>
        <v>0.28000000000000003</v>
      </c>
      <c r="DP532" s="42">
        <f t="shared" si="92"/>
        <v>2.9700000000000006</v>
      </c>
      <c r="DQ532" s="36">
        <v>976.73429999999996</v>
      </c>
      <c r="DR532" s="36">
        <v>579.05020000000002</v>
      </c>
      <c r="DS532" s="38">
        <v>1265.3</v>
      </c>
      <c r="DT532" s="40">
        <v>700.99599999999998</v>
      </c>
      <c r="DU532" s="38">
        <v>1200.9000000000001</v>
      </c>
      <c r="DV532" s="38">
        <v>5560.7</v>
      </c>
      <c r="DW532" s="38">
        <v>5905.4</v>
      </c>
      <c r="DX532" s="37">
        <v>39224</v>
      </c>
      <c r="DY532" s="36">
        <v>1202.9468999999999</v>
      </c>
      <c r="DZ532" s="36">
        <v>1834.6643999999999</v>
      </c>
      <c r="EA532" s="40">
        <v>39.415999999999997</v>
      </c>
      <c r="EB532" s="36">
        <v>736.2645</v>
      </c>
      <c r="EC532" s="36">
        <v>1939.2113999999999</v>
      </c>
      <c r="ED532" s="16">
        <v>903.59059999999999</v>
      </c>
      <c r="EE532" s="16">
        <v>8616.5229999999992</v>
      </c>
      <c r="EF532" s="41">
        <v>34.049999999999997</v>
      </c>
      <c r="EG532" s="41">
        <v>134.1</v>
      </c>
      <c r="EH532" s="41">
        <v>128.88</v>
      </c>
      <c r="EI532" s="36">
        <v>101.9504</v>
      </c>
      <c r="EJ532" s="36">
        <v>0.99350000000000005</v>
      </c>
      <c r="EK532" s="36">
        <v>1.4718</v>
      </c>
      <c r="EL532" s="36">
        <v>117.8991</v>
      </c>
      <c r="EM532" s="36">
        <v>1.5565</v>
      </c>
      <c r="EN532" s="36">
        <v>1.5456000000000001</v>
      </c>
      <c r="EO532" s="16">
        <v>81</v>
      </c>
      <c r="EP532" s="16">
        <v>110.305168151855</v>
      </c>
      <c r="EQ532" s="16">
        <v>3.780554</v>
      </c>
      <c r="ER532" s="16">
        <v>1.1727069999999999</v>
      </c>
      <c r="ES532" s="43">
        <v>-24.548822000000001</v>
      </c>
    </row>
    <row r="533" spans="1:149" x14ac:dyDescent="0.25">
      <c r="A533" s="35">
        <v>37469</v>
      </c>
      <c r="B533" s="36">
        <v>89.854299999999995</v>
      </c>
      <c r="C533" s="36">
        <v>89.149500000000003</v>
      </c>
      <c r="D533" s="36">
        <v>94.1631</v>
      </c>
      <c r="E533" s="36">
        <v>89.655299999999997</v>
      </c>
      <c r="F533" s="36">
        <v>81.382099999999994</v>
      </c>
      <c r="G533" s="36">
        <v>94.03</v>
      </c>
      <c r="H533" s="38">
        <v>73.099999999999994</v>
      </c>
      <c r="I533" s="38">
        <v>75.3</v>
      </c>
      <c r="J533" s="36">
        <v>93.506200000000007</v>
      </c>
      <c r="K533" s="16">
        <v>93.264099999999999</v>
      </c>
      <c r="L533" s="36">
        <v>94.425799999999995</v>
      </c>
      <c r="M533" s="16">
        <v>78.007199999999997</v>
      </c>
      <c r="N533" s="16">
        <v>90.576499999999996</v>
      </c>
      <c r="O533" s="37">
        <v>15171</v>
      </c>
      <c r="P533" s="37">
        <v>130563</v>
      </c>
      <c r="Q533" s="37">
        <v>108114</v>
      </c>
      <c r="R533" s="37">
        <v>22449</v>
      </c>
      <c r="S533" s="37">
        <v>21589</v>
      </c>
      <c r="T533" s="37">
        <v>108974</v>
      </c>
      <c r="U533" s="16">
        <v>2762</v>
      </c>
      <c r="V533" s="16">
        <v>5069</v>
      </c>
      <c r="W533" s="16">
        <v>13758</v>
      </c>
      <c r="X533" s="37">
        <v>9434</v>
      </c>
      <c r="Y533" s="37">
        <v>5737</v>
      </c>
      <c r="Z533" s="37">
        <v>6701</v>
      </c>
      <c r="AA533" s="37">
        <v>16465</v>
      </c>
      <c r="AB533" s="37">
        <v>7950</v>
      </c>
      <c r="AC533" s="37">
        <v>3370</v>
      </c>
      <c r="AD533" s="37">
        <v>11936</v>
      </c>
      <c r="AE533" s="37">
        <v>577</v>
      </c>
      <c r="AF533" s="37">
        <v>15962</v>
      </c>
      <c r="AG533" s="37">
        <v>5369</v>
      </c>
      <c r="AH533" s="37">
        <v>25473</v>
      </c>
      <c r="AI533" s="38">
        <v>14990.2</v>
      </c>
      <c r="AJ533" s="38">
        <v>5642</v>
      </c>
      <c r="AK533" s="37">
        <v>136705</v>
      </c>
      <c r="AL533" s="37">
        <v>145009</v>
      </c>
      <c r="AM533" s="16">
        <v>66.599999999999994</v>
      </c>
      <c r="AN533" s="16">
        <v>5.7</v>
      </c>
      <c r="AO533" s="38">
        <f t="shared" si="84"/>
        <v>4.6659172878924755</v>
      </c>
      <c r="AP533" s="38">
        <f t="shared" si="85"/>
        <v>1.0847602562599563</v>
      </c>
      <c r="AQ533" s="38">
        <v>17</v>
      </c>
      <c r="AR533" s="16">
        <v>5.2</v>
      </c>
      <c r="AS533" s="16">
        <v>5</v>
      </c>
      <c r="AT533" s="16">
        <v>2927</v>
      </c>
      <c r="AU533" s="16">
        <v>2525</v>
      </c>
      <c r="AV533" s="37">
        <f t="shared" si="86"/>
        <v>1314</v>
      </c>
      <c r="AW533" s="16">
        <v>2887</v>
      </c>
      <c r="AX533" s="16">
        <v>1573</v>
      </c>
      <c r="AY533" s="16">
        <v>4591</v>
      </c>
      <c r="AZ533" s="16">
        <v>2295</v>
      </c>
      <c r="BA533" s="16">
        <v>848</v>
      </c>
      <c r="BB533" s="16">
        <v>612</v>
      </c>
      <c r="BC533" s="16">
        <v>4301</v>
      </c>
      <c r="BD533" s="38">
        <v>40.5</v>
      </c>
      <c r="BE533" s="38">
        <v>33.9</v>
      </c>
      <c r="BF533" s="38">
        <v>4.3</v>
      </c>
      <c r="BG533" s="39"/>
      <c r="BH533" s="37">
        <v>1648</v>
      </c>
      <c r="BI533" s="37">
        <v>262</v>
      </c>
      <c r="BJ533" s="37">
        <v>320</v>
      </c>
      <c r="BK533" s="37">
        <v>146</v>
      </c>
      <c r="BL533" s="37">
        <v>697</v>
      </c>
      <c r="BM533" s="37">
        <v>485</v>
      </c>
      <c r="BN533" s="37">
        <v>1695</v>
      </c>
      <c r="BO533" s="16">
        <v>73.099999999999994</v>
      </c>
      <c r="BP533" s="16">
        <v>203047</v>
      </c>
      <c r="BQ533" s="16">
        <v>145582</v>
      </c>
      <c r="BR533" s="16">
        <v>522275</v>
      </c>
      <c r="BS533" s="38">
        <v>53.6</v>
      </c>
      <c r="BT533" s="16">
        <v>41219</v>
      </c>
      <c r="BU533" s="16">
        <v>1358.62</v>
      </c>
      <c r="BV533" s="38">
        <v>45.4</v>
      </c>
      <c r="BW533" s="16">
        <v>1014085</v>
      </c>
      <c r="BX533" s="16">
        <v>997386.080434</v>
      </c>
      <c r="BY533" s="38">
        <v>50.6</v>
      </c>
      <c r="BZ533" s="16">
        <v>998966</v>
      </c>
      <c r="CA533" s="16">
        <v>299592</v>
      </c>
      <c r="CB533" s="38">
        <v>133.19999999999999</v>
      </c>
      <c r="CC533" s="16">
        <v>114.9</v>
      </c>
      <c r="CD533" s="16">
        <v>72.8</v>
      </c>
      <c r="CE533" s="41">
        <v>28.39</v>
      </c>
      <c r="CF533" s="41">
        <v>26.65</v>
      </c>
      <c r="CG533" s="40">
        <v>0.76900000000000002</v>
      </c>
      <c r="CH533" s="16">
        <v>25.68</v>
      </c>
      <c r="CI533" s="16">
        <v>120.9</v>
      </c>
      <c r="CJ533" s="40">
        <v>86.161000000000001</v>
      </c>
      <c r="CK533" s="40">
        <v>88.039000000000001</v>
      </c>
      <c r="CL533" s="38">
        <v>138.69999999999999</v>
      </c>
      <c r="CM533" s="38">
        <v>139.1</v>
      </c>
      <c r="CN533" s="38">
        <v>139.30000000000001</v>
      </c>
      <c r="CO533" s="38">
        <v>132.80000000000001</v>
      </c>
      <c r="CP533" s="38">
        <v>128</v>
      </c>
      <c r="CQ533" s="39">
        <v>106.05</v>
      </c>
      <c r="CR533" s="16">
        <v>233.07550000000001</v>
      </c>
      <c r="CS533" s="38">
        <v>61.5</v>
      </c>
      <c r="CT533" s="40">
        <v>180.5</v>
      </c>
      <c r="CU533" s="40">
        <v>191.1</v>
      </c>
      <c r="CV533" s="16">
        <v>18.57</v>
      </c>
      <c r="CW533" s="16">
        <v>15.34</v>
      </c>
      <c r="CX533" s="41">
        <v>15.02</v>
      </c>
      <c r="CY533" s="41">
        <v>6.37</v>
      </c>
      <c r="CZ533" s="41">
        <v>7.58</v>
      </c>
      <c r="DA533" s="41">
        <v>1.74</v>
      </c>
      <c r="DB533" s="41">
        <v>1.71</v>
      </c>
      <c r="DC533" s="42">
        <f t="shared" si="87"/>
        <v>8.9999999999999858E-2</v>
      </c>
      <c r="DD533" s="41">
        <v>1.76</v>
      </c>
      <c r="DE533" s="41">
        <v>4.26</v>
      </c>
      <c r="DF533" s="41">
        <v>6.29</v>
      </c>
      <c r="DG533" s="41">
        <v>1.62</v>
      </c>
      <c r="DH533" s="41">
        <v>1.6</v>
      </c>
      <c r="DI533" s="41">
        <v>1.72</v>
      </c>
      <c r="DJ533" s="42">
        <f t="shared" si="82"/>
        <v>9.9999999999999867E-2</v>
      </c>
      <c r="DK533" s="42">
        <f t="shared" si="88"/>
        <v>2.1100000000000003</v>
      </c>
      <c r="DL533" s="42">
        <f t="shared" si="89"/>
        <v>3.3200000000000003</v>
      </c>
      <c r="DM533" s="42">
        <f t="shared" si="83"/>
        <v>2.0300000000000002</v>
      </c>
      <c r="DN533" s="42">
        <f t="shared" si="90"/>
        <v>-2.0000000000000018E-2</v>
      </c>
      <c r="DO533" s="42">
        <f t="shared" si="91"/>
        <v>0.1399999999999999</v>
      </c>
      <c r="DP533" s="42">
        <f t="shared" si="92"/>
        <v>2.6399999999999997</v>
      </c>
      <c r="DQ533" s="36">
        <v>972.45500000000004</v>
      </c>
      <c r="DR533" s="36">
        <v>590.41769999999997</v>
      </c>
      <c r="DS533" s="38">
        <v>1251.5999999999999</v>
      </c>
      <c r="DT533" s="40">
        <v>702.80100000000004</v>
      </c>
      <c r="DU533" s="38">
        <v>1187.5999999999999</v>
      </c>
      <c r="DV533" s="38">
        <v>5601.7</v>
      </c>
      <c r="DW533" s="38">
        <v>5937.6</v>
      </c>
      <c r="DX533" s="37">
        <v>39503</v>
      </c>
      <c r="DY533" s="36">
        <v>1207.0106000000001</v>
      </c>
      <c r="DZ533" s="36">
        <v>1863.8970999999999</v>
      </c>
      <c r="EA533" s="40">
        <v>39.837000000000003</v>
      </c>
      <c r="EB533" s="36">
        <v>740.48950000000002</v>
      </c>
      <c r="EC533" s="36">
        <v>1947.5001</v>
      </c>
      <c r="ED533" s="16">
        <v>912.55430000000001</v>
      </c>
      <c r="EE533" s="16">
        <v>8685.48</v>
      </c>
      <c r="EF533" s="41">
        <v>33.74</v>
      </c>
      <c r="EG533" s="41">
        <v>135.94999999999999</v>
      </c>
      <c r="EH533" s="41">
        <v>130.30000000000001</v>
      </c>
      <c r="EI533" s="36">
        <v>103.4004</v>
      </c>
      <c r="EJ533" s="36">
        <v>0.97809999999999997</v>
      </c>
      <c r="EK533" s="36">
        <v>1.4972000000000001</v>
      </c>
      <c r="EL533" s="36">
        <v>118.9927</v>
      </c>
      <c r="EM533" s="36">
        <v>1.5367999999999999</v>
      </c>
      <c r="EN533" s="36">
        <v>1.5693999999999999</v>
      </c>
      <c r="EO533" s="16">
        <v>80.599999999999994</v>
      </c>
      <c r="EP533" s="16">
        <v>116.01482391357401</v>
      </c>
      <c r="EQ533" s="16">
        <v>3.8129580000000001</v>
      </c>
      <c r="ER533" s="16">
        <v>1.1976519999999999</v>
      </c>
      <c r="ES533" s="43">
        <v>-23.764613000000001</v>
      </c>
    </row>
    <row r="534" spans="1:149" x14ac:dyDescent="0.25">
      <c r="A534" s="35">
        <v>37500</v>
      </c>
      <c r="B534" s="36">
        <v>89.944800000000001</v>
      </c>
      <c r="C534" s="36">
        <v>89.293300000000002</v>
      </c>
      <c r="D534" s="36">
        <v>94.325199999999995</v>
      </c>
      <c r="E534" s="36">
        <v>89.559600000000003</v>
      </c>
      <c r="F534" s="36">
        <v>81.458799999999997</v>
      </c>
      <c r="G534" s="36">
        <v>94.065200000000004</v>
      </c>
      <c r="H534" s="38">
        <v>73.2</v>
      </c>
      <c r="I534" s="38">
        <v>75.400000000000006</v>
      </c>
      <c r="J534" s="36">
        <v>93.563599999999994</v>
      </c>
      <c r="K534" s="16">
        <v>93.174099999999996</v>
      </c>
      <c r="L534" s="36">
        <v>94.631399999999999</v>
      </c>
      <c r="M534" s="16">
        <v>78.110200000000006</v>
      </c>
      <c r="N534" s="16">
        <v>90.796599999999998</v>
      </c>
      <c r="O534" s="37">
        <v>15119</v>
      </c>
      <c r="P534" s="37">
        <v>130503</v>
      </c>
      <c r="Q534" s="37">
        <v>108106</v>
      </c>
      <c r="R534" s="37">
        <v>22397</v>
      </c>
      <c r="S534" s="37">
        <v>21546</v>
      </c>
      <c r="T534" s="37">
        <v>108957</v>
      </c>
      <c r="U534" s="16">
        <v>2768</v>
      </c>
      <c r="V534" s="16">
        <v>5022</v>
      </c>
      <c r="W534" s="16">
        <v>13756</v>
      </c>
      <c r="X534" s="37">
        <v>9388</v>
      </c>
      <c r="Y534" s="37">
        <v>5731</v>
      </c>
      <c r="Z534" s="37">
        <v>6702</v>
      </c>
      <c r="AA534" s="37">
        <v>16484</v>
      </c>
      <c r="AB534" s="37">
        <v>7968</v>
      </c>
      <c r="AC534" s="37">
        <v>3345</v>
      </c>
      <c r="AD534" s="37">
        <v>11991</v>
      </c>
      <c r="AE534" s="37">
        <v>576</v>
      </c>
      <c r="AF534" s="37">
        <v>15953</v>
      </c>
      <c r="AG534" s="37">
        <v>5384</v>
      </c>
      <c r="AH534" s="37">
        <v>25435</v>
      </c>
      <c r="AI534" s="38">
        <v>14974.8</v>
      </c>
      <c r="AJ534" s="38">
        <v>5647.7</v>
      </c>
      <c r="AK534" s="37">
        <v>137302</v>
      </c>
      <c r="AL534" s="37">
        <v>145552</v>
      </c>
      <c r="AM534" s="16">
        <v>66.7</v>
      </c>
      <c r="AN534" s="16">
        <v>5.7</v>
      </c>
      <c r="AO534" s="38">
        <f t="shared" si="84"/>
        <v>4.5956084423436296</v>
      </c>
      <c r="AP534" s="38">
        <f t="shared" si="85"/>
        <v>1.08552269979114</v>
      </c>
      <c r="AQ534" s="38">
        <v>16.3</v>
      </c>
      <c r="AR534" s="16">
        <v>5.2</v>
      </c>
      <c r="AS534" s="16">
        <v>4.9000000000000004</v>
      </c>
      <c r="AT534" s="16">
        <v>2772</v>
      </c>
      <c r="AU534" s="16">
        <v>2526</v>
      </c>
      <c r="AV534" s="37">
        <f t="shared" si="86"/>
        <v>1391</v>
      </c>
      <c r="AW534" s="16">
        <v>2971</v>
      </c>
      <c r="AX534" s="16">
        <v>1580</v>
      </c>
      <c r="AY534" s="16">
        <v>4544</v>
      </c>
      <c r="AZ534" s="16">
        <v>2320</v>
      </c>
      <c r="BA534" s="16">
        <v>796</v>
      </c>
      <c r="BB534" s="16">
        <v>536</v>
      </c>
      <c r="BC534" s="16">
        <v>4329</v>
      </c>
      <c r="BD534" s="38">
        <v>40.5</v>
      </c>
      <c r="BE534" s="38">
        <v>33.9</v>
      </c>
      <c r="BF534" s="38">
        <v>4.2</v>
      </c>
      <c r="BG534" s="39"/>
      <c r="BH534" s="37">
        <v>1753</v>
      </c>
      <c r="BI534" s="37">
        <v>325</v>
      </c>
      <c r="BJ534" s="37">
        <v>372</v>
      </c>
      <c r="BK534" s="37">
        <v>144</v>
      </c>
      <c r="BL534" s="37">
        <v>811</v>
      </c>
      <c r="BM534" s="37">
        <v>426</v>
      </c>
      <c r="BN534" s="37">
        <v>1803</v>
      </c>
      <c r="BO534" s="16">
        <v>64.739999999999995</v>
      </c>
      <c r="BP534" s="16">
        <v>191915</v>
      </c>
      <c r="BQ534" s="16">
        <v>144047</v>
      </c>
      <c r="BR534" s="16">
        <v>516822</v>
      </c>
      <c r="BS534" s="38">
        <v>56.7</v>
      </c>
      <c r="BT534" s="16">
        <v>36387</v>
      </c>
      <c r="BU534" s="16">
        <v>1364.88</v>
      </c>
      <c r="BV534" s="38">
        <v>43.8</v>
      </c>
      <c r="BW534" s="16">
        <v>986837</v>
      </c>
      <c r="BX534" s="16">
        <v>969475.27943200001</v>
      </c>
      <c r="BY534" s="38">
        <v>52.9</v>
      </c>
      <c r="BZ534" s="16">
        <v>990892</v>
      </c>
      <c r="CA534" s="16">
        <v>294971</v>
      </c>
      <c r="CB534" s="38">
        <v>133.1</v>
      </c>
      <c r="CC534" s="16">
        <v>120.9</v>
      </c>
      <c r="CD534" s="16">
        <v>77.5</v>
      </c>
      <c r="CE534" s="41">
        <v>29.66</v>
      </c>
      <c r="CF534" s="41">
        <v>28.4</v>
      </c>
      <c r="CG534" s="40">
        <v>0.77800000000000002</v>
      </c>
      <c r="CH534" s="16">
        <v>27.14</v>
      </c>
      <c r="CI534" s="16">
        <v>121.1</v>
      </c>
      <c r="CJ534" s="40">
        <v>86.308000000000007</v>
      </c>
      <c r="CK534" s="40">
        <v>88.173000000000002</v>
      </c>
      <c r="CL534" s="38">
        <v>139.19999999999999</v>
      </c>
      <c r="CM534" s="38">
        <v>138.5</v>
      </c>
      <c r="CN534" s="38">
        <v>139.80000000000001</v>
      </c>
      <c r="CO534" s="38">
        <v>133.69999999999999</v>
      </c>
      <c r="CP534" s="38">
        <v>128.9</v>
      </c>
      <c r="CQ534" s="39">
        <v>106.8</v>
      </c>
      <c r="CR534" s="16">
        <v>235.0395</v>
      </c>
      <c r="CS534" s="38">
        <v>62.5</v>
      </c>
      <c r="CT534" s="40">
        <v>180.8</v>
      </c>
      <c r="CU534" s="40">
        <v>191.3</v>
      </c>
      <c r="CV534" s="16">
        <v>18.64</v>
      </c>
      <c r="CW534" s="16">
        <v>15.38</v>
      </c>
      <c r="CX534" s="41">
        <v>15.07</v>
      </c>
      <c r="CY534" s="41">
        <v>6.15</v>
      </c>
      <c r="CZ534" s="41">
        <v>7.4</v>
      </c>
      <c r="DA534" s="41">
        <v>1.75</v>
      </c>
      <c r="DB534" s="41">
        <v>1.74</v>
      </c>
      <c r="DC534" s="42">
        <f t="shared" si="87"/>
        <v>0.1100000000000001</v>
      </c>
      <c r="DD534" s="41">
        <v>1.72</v>
      </c>
      <c r="DE534" s="41">
        <v>3.87</v>
      </c>
      <c r="DF534" s="41">
        <v>6.09</v>
      </c>
      <c r="DG534" s="41">
        <v>1.63</v>
      </c>
      <c r="DH534" s="41">
        <v>1.6</v>
      </c>
      <c r="DI534" s="41">
        <v>1.75</v>
      </c>
      <c r="DJ534" s="42">
        <f t="shared" si="82"/>
        <v>0.12000000000000011</v>
      </c>
      <c r="DK534" s="42">
        <f t="shared" si="88"/>
        <v>2.2800000000000002</v>
      </c>
      <c r="DL534" s="42">
        <f t="shared" si="89"/>
        <v>3.5300000000000002</v>
      </c>
      <c r="DM534" s="42">
        <f t="shared" si="83"/>
        <v>2.2199999999999998</v>
      </c>
      <c r="DN534" s="42">
        <f t="shared" si="90"/>
        <v>-2.9999999999999805E-2</v>
      </c>
      <c r="DO534" s="42">
        <f t="shared" si="91"/>
        <v>9.000000000000008E-2</v>
      </c>
      <c r="DP534" s="42">
        <f t="shared" si="92"/>
        <v>2.2400000000000002</v>
      </c>
      <c r="DQ534" s="36">
        <v>966.26319999999998</v>
      </c>
      <c r="DR534" s="36">
        <v>596.97289999999998</v>
      </c>
      <c r="DS534" s="38">
        <v>1231.8</v>
      </c>
      <c r="DT534" s="40">
        <v>704.27200000000005</v>
      </c>
      <c r="DU534" s="38">
        <v>1195.5</v>
      </c>
      <c r="DV534" s="38">
        <v>5626.2</v>
      </c>
      <c r="DW534" s="38">
        <v>5950</v>
      </c>
      <c r="DX534" s="37">
        <v>38632</v>
      </c>
      <c r="DY534" s="36">
        <v>1207.325</v>
      </c>
      <c r="DZ534" s="36">
        <v>1900.838</v>
      </c>
      <c r="EA534" s="40">
        <v>38.862000000000002</v>
      </c>
      <c r="EB534" s="36">
        <v>743.32640000000004</v>
      </c>
      <c r="EC534" s="36">
        <v>1950.6514</v>
      </c>
      <c r="ED534" s="16">
        <v>867.81079999999997</v>
      </c>
      <c r="EE534" s="16">
        <v>8184.7150000000001</v>
      </c>
      <c r="EF534" s="41">
        <v>37.65</v>
      </c>
      <c r="EG534" s="41">
        <v>137.61000000000001</v>
      </c>
      <c r="EH534" s="41">
        <v>131.53</v>
      </c>
      <c r="EI534" s="36">
        <v>103.6211</v>
      </c>
      <c r="EJ534" s="36">
        <v>0.98060000000000003</v>
      </c>
      <c r="EK534" s="36">
        <v>1.4931000000000001</v>
      </c>
      <c r="EL534" s="36">
        <v>121.078</v>
      </c>
      <c r="EM534" s="36">
        <v>1.5563</v>
      </c>
      <c r="EN534" s="36">
        <v>1.5761000000000001</v>
      </c>
      <c r="EO534" s="16">
        <v>79.900000000000006</v>
      </c>
      <c r="EP534" s="16">
        <v>124.04314422607401</v>
      </c>
      <c r="EQ534" s="16">
        <v>4.1532549999999997</v>
      </c>
      <c r="ER534" s="16">
        <v>1.3158540000000001</v>
      </c>
      <c r="ES534" s="43">
        <v>-14.298279000000001</v>
      </c>
    </row>
    <row r="535" spans="1:149" x14ac:dyDescent="0.25">
      <c r="A535" s="35">
        <v>37530</v>
      </c>
      <c r="B535" s="36">
        <v>89.662999999999997</v>
      </c>
      <c r="C535" s="36">
        <v>89.120900000000006</v>
      </c>
      <c r="D535" s="36">
        <v>94.163899999999998</v>
      </c>
      <c r="E535" s="36">
        <v>89.000900000000001</v>
      </c>
      <c r="F535" s="36">
        <v>81.243899999999996</v>
      </c>
      <c r="G535" s="36">
        <v>93.488500000000002</v>
      </c>
      <c r="H535" s="38">
        <v>72.900000000000006</v>
      </c>
      <c r="I535" s="38">
        <v>75.2</v>
      </c>
      <c r="J535" s="36">
        <v>92.842600000000004</v>
      </c>
      <c r="K535" s="16">
        <v>91.552599999999998</v>
      </c>
      <c r="L535" s="36">
        <v>94.701899999999995</v>
      </c>
      <c r="M535" s="16">
        <v>77.915800000000004</v>
      </c>
      <c r="N535" s="16">
        <v>93.075199999999995</v>
      </c>
      <c r="O535" s="37">
        <v>15060</v>
      </c>
      <c r="P535" s="37">
        <v>130628</v>
      </c>
      <c r="Q535" s="37">
        <v>108303</v>
      </c>
      <c r="R535" s="37">
        <v>22325</v>
      </c>
      <c r="S535" s="37">
        <v>21559</v>
      </c>
      <c r="T535" s="37">
        <v>109069</v>
      </c>
      <c r="U535" s="16">
        <v>2780</v>
      </c>
      <c r="V535" s="16">
        <v>5013</v>
      </c>
      <c r="W535" s="16">
        <v>13766</v>
      </c>
      <c r="X535" s="37">
        <v>9346</v>
      </c>
      <c r="Y535" s="37">
        <v>5714</v>
      </c>
      <c r="Z535" s="37">
        <v>6689</v>
      </c>
      <c r="AA535" s="37">
        <v>16520</v>
      </c>
      <c r="AB535" s="37">
        <v>7990</v>
      </c>
      <c r="AC535" s="37">
        <v>3348</v>
      </c>
      <c r="AD535" s="37">
        <v>12070</v>
      </c>
      <c r="AE535" s="37">
        <v>576</v>
      </c>
      <c r="AF535" s="37">
        <v>15973</v>
      </c>
      <c r="AG535" s="37">
        <v>5391</v>
      </c>
      <c r="AH535" s="37">
        <v>25452</v>
      </c>
      <c r="AI535" s="38">
        <v>14985.7</v>
      </c>
      <c r="AJ535" s="38">
        <v>5645.9</v>
      </c>
      <c r="AK535" s="37">
        <v>137008</v>
      </c>
      <c r="AL535" s="37">
        <v>145314</v>
      </c>
      <c r="AM535" s="16">
        <v>66.599999999999994</v>
      </c>
      <c r="AN535" s="16">
        <v>5.7</v>
      </c>
      <c r="AO535" s="38">
        <f t="shared" si="84"/>
        <v>4.5873074858582106</v>
      </c>
      <c r="AP535" s="38">
        <f t="shared" si="85"/>
        <v>1.1375366447830215</v>
      </c>
      <c r="AQ535" s="38">
        <v>15.1</v>
      </c>
      <c r="AR535" s="16">
        <v>5.3</v>
      </c>
      <c r="AS535" s="16">
        <v>5.0999999999999996</v>
      </c>
      <c r="AT535" s="16">
        <v>2765</v>
      </c>
      <c r="AU535" s="16">
        <v>2512</v>
      </c>
      <c r="AV535" s="37">
        <f t="shared" si="86"/>
        <v>1389</v>
      </c>
      <c r="AW535" s="16">
        <v>3042</v>
      </c>
      <c r="AX535" s="16">
        <v>1653</v>
      </c>
      <c r="AY535" s="16">
        <v>4698</v>
      </c>
      <c r="AZ535" s="16">
        <v>2351</v>
      </c>
      <c r="BA535" s="16">
        <v>865</v>
      </c>
      <c r="BB535" s="16">
        <v>479</v>
      </c>
      <c r="BC535" s="16">
        <v>4314</v>
      </c>
      <c r="BD535" s="38">
        <v>40.299999999999997</v>
      </c>
      <c r="BE535" s="38">
        <v>33.799999999999997</v>
      </c>
      <c r="BF535" s="38">
        <v>4.2</v>
      </c>
      <c r="BG535" s="39"/>
      <c r="BH535" s="37">
        <v>1788</v>
      </c>
      <c r="BI535" s="37">
        <v>314</v>
      </c>
      <c r="BJ535" s="37">
        <v>384</v>
      </c>
      <c r="BK535" s="37">
        <v>160</v>
      </c>
      <c r="BL535" s="37">
        <v>785</v>
      </c>
      <c r="BM535" s="37">
        <v>459</v>
      </c>
      <c r="BN535" s="37">
        <v>1799</v>
      </c>
      <c r="BO535" s="16">
        <v>72.680000000000007</v>
      </c>
      <c r="BP535" s="16">
        <v>192753</v>
      </c>
      <c r="BQ535" s="16">
        <v>145274</v>
      </c>
      <c r="BR535" s="16">
        <v>511778</v>
      </c>
      <c r="BS535" s="38">
        <v>53.4</v>
      </c>
      <c r="BT535" s="16">
        <v>37249</v>
      </c>
      <c r="BU535" s="16">
        <v>1364.99</v>
      </c>
      <c r="BV535" s="38">
        <v>42</v>
      </c>
      <c r="BW535" s="16">
        <v>983412</v>
      </c>
      <c r="BX535" s="16">
        <v>972939.44292599999</v>
      </c>
      <c r="BY535" s="38">
        <v>52.1</v>
      </c>
      <c r="BZ535" s="16">
        <v>987628</v>
      </c>
      <c r="CA535" s="16">
        <v>296092</v>
      </c>
      <c r="CB535" s="38">
        <v>132.9</v>
      </c>
      <c r="CC535" s="16">
        <v>134.6</v>
      </c>
      <c r="CD535" s="16">
        <v>76.7</v>
      </c>
      <c r="CE535" s="41">
        <v>28.84</v>
      </c>
      <c r="CF535" s="41">
        <v>27.54</v>
      </c>
      <c r="CG535" s="40">
        <v>0.82599999999999996</v>
      </c>
      <c r="CH535" s="16">
        <v>25.99</v>
      </c>
      <c r="CI535" s="16">
        <v>123.9</v>
      </c>
      <c r="CJ535" s="40">
        <v>86.468999999999994</v>
      </c>
      <c r="CK535" s="40">
        <v>88.253</v>
      </c>
      <c r="CL535" s="38">
        <v>140</v>
      </c>
      <c r="CM535" s="38">
        <v>139</v>
      </c>
      <c r="CN535" s="38">
        <v>140.9</v>
      </c>
      <c r="CO535" s="38">
        <v>134.80000000000001</v>
      </c>
      <c r="CP535" s="38">
        <v>129.80000000000001</v>
      </c>
      <c r="CQ535" s="39">
        <v>108.08</v>
      </c>
      <c r="CR535" s="16">
        <v>236.65129999999999</v>
      </c>
      <c r="CS535" s="38">
        <v>58.3</v>
      </c>
      <c r="CT535" s="40">
        <v>181.2</v>
      </c>
      <c r="CU535" s="40">
        <v>191.5</v>
      </c>
      <c r="CV535" s="16">
        <v>18.649999999999999</v>
      </c>
      <c r="CW535" s="16">
        <v>15.45</v>
      </c>
      <c r="CX535" s="41">
        <v>15.12</v>
      </c>
      <c r="CY535" s="41">
        <v>6.32</v>
      </c>
      <c r="CZ535" s="41">
        <v>7.73</v>
      </c>
      <c r="DA535" s="41">
        <v>1.75</v>
      </c>
      <c r="DB535" s="41">
        <v>1.71</v>
      </c>
      <c r="DC535" s="42">
        <f t="shared" si="87"/>
        <v>0.12999999999999989</v>
      </c>
      <c r="DD535" s="41">
        <v>1.65</v>
      </c>
      <c r="DE535" s="41">
        <v>3.94</v>
      </c>
      <c r="DF535" s="41">
        <v>6.11</v>
      </c>
      <c r="DG535" s="41">
        <v>1.58</v>
      </c>
      <c r="DH535" s="41">
        <v>1.56</v>
      </c>
      <c r="DI535" s="41">
        <v>1.73</v>
      </c>
      <c r="DJ535" s="42">
        <f t="shared" si="82"/>
        <v>0.14999999999999991</v>
      </c>
      <c r="DK535" s="42">
        <f t="shared" si="88"/>
        <v>2.3800000000000003</v>
      </c>
      <c r="DL535" s="42">
        <f t="shared" si="89"/>
        <v>3.7900000000000005</v>
      </c>
      <c r="DM535" s="42">
        <f t="shared" si="83"/>
        <v>2.1700000000000004</v>
      </c>
      <c r="DN535" s="42">
        <f t="shared" si="90"/>
        <v>-2.0000000000000018E-2</v>
      </c>
      <c r="DO535" s="42">
        <f t="shared" si="91"/>
        <v>6.999999999999984E-2</v>
      </c>
      <c r="DP535" s="42">
        <f t="shared" si="92"/>
        <v>2.36</v>
      </c>
      <c r="DQ535" s="36">
        <v>962.99789999999996</v>
      </c>
      <c r="DR535" s="36">
        <v>606.2441</v>
      </c>
      <c r="DS535" s="38">
        <v>1211.5</v>
      </c>
      <c r="DT535" s="40">
        <v>710.71</v>
      </c>
      <c r="DU535" s="38">
        <v>1203.4000000000001</v>
      </c>
      <c r="DV535" s="38">
        <v>5670.1</v>
      </c>
      <c r="DW535" s="38">
        <v>5978.9</v>
      </c>
      <c r="DX535" s="37">
        <v>38527</v>
      </c>
      <c r="DY535" s="36">
        <v>1209.2117000000001</v>
      </c>
      <c r="DZ535" s="36">
        <v>1947.4772</v>
      </c>
      <c r="EA535" s="40">
        <v>38.67</v>
      </c>
      <c r="EB535" s="36">
        <v>747.93960000000004</v>
      </c>
      <c r="EC535" s="36">
        <v>1957.1513</v>
      </c>
      <c r="ED535" s="16">
        <v>854.63160000000005</v>
      </c>
      <c r="EE535" s="16">
        <v>8048.1220000000003</v>
      </c>
      <c r="EF535" s="41">
        <v>35.24</v>
      </c>
      <c r="EG535" s="41">
        <v>139.37</v>
      </c>
      <c r="EH535" s="41">
        <v>132.85</v>
      </c>
      <c r="EI535" s="36">
        <v>104.0868</v>
      </c>
      <c r="EJ535" s="36">
        <v>0.98119999999999996</v>
      </c>
      <c r="EK535" s="36">
        <v>1.4932000000000001</v>
      </c>
      <c r="EL535" s="36">
        <v>123.90770000000001</v>
      </c>
      <c r="EM535" s="36">
        <v>1.5575000000000001</v>
      </c>
      <c r="EN535" s="36">
        <v>1.5780000000000001</v>
      </c>
      <c r="EO535" s="16">
        <v>73.099999999999994</v>
      </c>
      <c r="EP535" s="16">
        <v>111.88597106933599</v>
      </c>
      <c r="EQ535" s="16">
        <v>4.2731300000000001</v>
      </c>
      <c r="ER535" s="16">
        <v>1.1193789999999999</v>
      </c>
      <c r="ES535" s="43">
        <v>-6.7643592000000003</v>
      </c>
    </row>
    <row r="536" spans="1:149" x14ac:dyDescent="0.25">
      <c r="A536" s="35">
        <v>37561</v>
      </c>
      <c r="B536" s="36">
        <v>90.120800000000003</v>
      </c>
      <c r="C536" s="36">
        <v>89.644099999999995</v>
      </c>
      <c r="D536" s="36">
        <v>94.942700000000002</v>
      </c>
      <c r="E536" s="36">
        <v>89.634500000000003</v>
      </c>
      <c r="F536" s="36">
        <v>81.584699999999998</v>
      </c>
      <c r="G536" s="36">
        <v>93.7654</v>
      </c>
      <c r="H536" s="38">
        <v>73.3</v>
      </c>
      <c r="I536" s="38">
        <v>75.599999999999994</v>
      </c>
      <c r="J536" s="36">
        <v>95.160499999999999</v>
      </c>
      <c r="K536" s="16">
        <v>95.567899999999995</v>
      </c>
      <c r="L536" s="36">
        <v>94.842299999999994</v>
      </c>
      <c r="M536" s="16">
        <v>77.909199999999998</v>
      </c>
      <c r="N536" s="16">
        <v>94.748400000000004</v>
      </c>
      <c r="O536" s="37">
        <v>14992</v>
      </c>
      <c r="P536" s="37">
        <v>130638</v>
      </c>
      <c r="Q536" s="37">
        <v>108356</v>
      </c>
      <c r="R536" s="37">
        <v>22282</v>
      </c>
      <c r="S536" s="37">
        <v>21581</v>
      </c>
      <c r="T536" s="37">
        <v>109057</v>
      </c>
      <c r="U536" s="16">
        <v>2781</v>
      </c>
      <c r="V536" s="16">
        <v>5023</v>
      </c>
      <c r="W536" s="16">
        <v>13777</v>
      </c>
      <c r="X536" s="37">
        <v>9295</v>
      </c>
      <c r="Y536" s="37">
        <v>5697</v>
      </c>
      <c r="Z536" s="37">
        <v>6713</v>
      </c>
      <c r="AA536" s="37">
        <v>16562</v>
      </c>
      <c r="AB536" s="37">
        <v>8003</v>
      </c>
      <c r="AC536" s="37">
        <v>3326</v>
      </c>
      <c r="AD536" s="37">
        <v>12109</v>
      </c>
      <c r="AE536" s="37">
        <v>577</v>
      </c>
      <c r="AF536" s="37">
        <v>15948</v>
      </c>
      <c r="AG536" s="37">
        <v>5405</v>
      </c>
      <c r="AH536" s="37">
        <v>25422</v>
      </c>
      <c r="AI536" s="38">
        <v>14970.4</v>
      </c>
      <c r="AJ536" s="38">
        <v>5634</v>
      </c>
      <c r="AK536" s="37">
        <v>136521</v>
      </c>
      <c r="AL536" s="37">
        <v>145041</v>
      </c>
      <c r="AM536" s="16">
        <v>66.400000000000006</v>
      </c>
      <c r="AN536" s="16">
        <v>5.9</v>
      </c>
      <c r="AO536" s="38">
        <f t="shared" si="84"/>
        <v>4.6704035410676985</v>
      </c>
      <c r="AP536" s="38">
        <f t="shared" si="85"/>
        <v>1.2017291662357541</v>
      </c>
      <c r="AQ536" s="38">
        <v>17.100000000000001</v>
      </c>
      <c r="AR536" s="16">
        <v>5.5</v>
      </c>
      <c r="AS536" s="16">
        <v>5</v>
      </c>
      <c r="AT536" s="16">
        <v>2950</v>
      </c>
      <c r="AU536" s="16">
        <v>2505</v>
      </c>
      <c r="AV536" s="37">
        <f t="shared" si="86"/>
        <v>1319</v>
      </c>
      <c r="AW536" s="16">
        <v>3062</v>
      </c>
      <c r="AX536" s="16">
        <v>1743</v>
      </c>
      <c r="AY536" s="16">
        <v>4743</v>
      </c>
      <c r="AZ536" s="16">
        <v>2382</v>
      </c>
      <c r="BA536" s="16">
        <v>814</v>
      </c>
      <c r="BB536" s="16">
        <v>591</v>
      </c>
      <c r="BC536" s="16">
        <v>4329</v>
      </c>
      <c r="BD536" s="38">
        <v>40.4</v>
      </c>
      <c r="BE536" s="38">
        <v>33.799999999999997</v>
      </c>
      <c r="BF536" s="38">
        <v>4.2</v>
      </c>
      <c r="BG536" s="39"/>
      <c r="BH536" s="37">
        <v>1853</v>
      </c>
      <c r="BI536" s="37">
        <v>275</v>
      </c>
      <c r="BJ536" s="37">
        <v>382</v>
      </c>
      <c r="BK536" s="37">
        <v>146</v>
      </c>
      <c r="BL536" s="37">
        <v>816</v>
      </c>
      <c r="BM536" s="37">
        <v>509</v>
      </c>
      <c r="BN536" s="37">
        <v>1771</v>
      </c>
      <c r="BO536" s="16">
        <v>78.17</v>
      </c>
      <c r="BP536" s="16">
        <v>194544</v>
      </c>
      <c r="BQ536" s="16">
        <v>144959</v>
      </c>
      <c r="BR536" s="16">
        <v>508294</v>
      </c>
      <c r="BS536" s="38">
        <v>52.1</v>
      </c>
      <c r="BT536" s="16">
        <v>37674</v>
      </c>
      <c r="BU536" s="16">
        <v>1368.97</v>
      </c>
      <c r="BV536" s="38">
        <v>43.1</v>
      </c>
      <c r="BW536" s="16">
        <v>982567</v>
      </c>
      <c r="BX536" s="16">
        <v>966204.46024199994</v>
      </c>
      <c r="BY536" s="38">
        <v>49.9</v>
      </c>
      <c r="BZ536" s="16">
        <v>995574</v>
      </c>
      <c r="CA536" s="16">
        <v>297968</v>
      </c>
      <c r="CB536" s="38">
        <v>135.30000000000001</v>
      </c>
      <c r="CC536" s="16">
        <v>167.5</v>
      </c>
      <c r="CD536" s="16">
        <v>67.599999999999994</v>
      </c>
      <c r="CE536" s="41">
        <v>26.35</v>
      </c>
      <c r="CF536" s="41">
        <v>24.34</v>
      </c>
      <c r="CG536" s="40">
        <v>0.76600000000000001</v>
      </c>
      <c r="CH536" s="16">
        <v>23.68</v>
      </c>
      <c r="CI536" s="16">
        <v>123.8</v>
      </c>
      <c r="CJ536" s="40">
        <v>86.555000000000007</v>
      </c>
      <c r="CK536" s="40">
        <v>88.338999999999999</v>
      </c>
      <c r="CL536" s="38">
        <v>140</v>
      </c>
      <c r="CM536" s="38">
        <v>139.30000000000001</v>
      </c>
      <c r="CN536" s="38">
        <v>140.9</v>
      </c>
      <c r="CO536" s="38">
        <v>134.69999999999999</v>
      </c>
      <c r="CP536" s="38">
        <v>129.9</v>
      </c>
      <c r="CQ536" s="39">
        <v>109.28</v>
      </c>
      <c r="CR536" s="16">
        <v>238.018</v>
      </c>
      <c r="CS536" s="38">
        <v>55.7</v>
      </c>
      <c r="CT536" s="40">
        <v>181.5</v>
      </c>
      <c r="CU536" s="40">
        <v>191.9</v>
      </c>
      <c r="CV536" s="16">
        <v>18.690000000000001</v>
      </c>
      <c r="CW536" s="16">
        <v>15.48</v>
      </c>
      <c r="CX536" s="41">
        <v>15.15</v>
      </c>
      <c r="CY536" s="41">
        <v>6.31</v>
      </c>
      <c r="CZ536" s="41">
        <v>7.62</v>
      </c>
      <c r="DA536" s="41">
        <v>1.34</v>
      </c>
      <c r="DB536" s="41">
        <v>1.37</v>
      </c>
      <c r="DC536" s="42">
        <f t="shared" si="87"/>
        <v>0.14000000000000012</v>
      </c>
      <c r="DD536" s="41">
        <v>1.49</v>
      </c>
      <c r="DE536" s="41">
        <v>4.05</v>
      </c>
      <c r="DF536" s="41">
        <v>6.07</v>
      </c>
      <c r="DG536" s="41">
        <v>1.23</v>
      </c>
      <c r="DH536" s="41">
        <v>1.27</v>
      </c>
      <c r="DI536" s="41">
        <v>1.39</v>
      </c>
      <c r="DJ536" s="42">
        <f t="shared" si="82"/>
        <v>0.15999999999999992</v>
      </c>
      <c r="DK536" s="42">
        <f t="shared" si="88"/>
        <v>2.2599999999999998</v>
      </c>
      <c r="DL536" s="42">
        <f t="shared" si="89"/>
        <v>3.5700000000000003</v>
      </c>
      <c r="DM536" s="42">
        <f t="shared" si="83"/>
        <v>2.0200000000000005</v>
      </c>
      <c r="DN536" s="42">
        <f t="shared" si="90"/>
        <v>4.0000000000000036E-2</v>
      </c>
      <c r="DO536" s="42">
        <f t="shared" si="91"/>
        <v>0.26</v>
      </c>
      <c r="DP536" s="42">
        <f t="shared" si="92"/>
        <v>2.82</v>
      </c>
      <c r="DQ536" s="36">
        <v>960.48469999999998</v>
      </c>
      <c r="DR536" s="36">
        <v>606.23450000000003</v>
      </c>
      <c r="DS536" s="38">
        <v>1286.7</v>
      </c>
      <c r="DT536" s="40">
        <v>712.61599999999999</v>
      </c>
      <c r="DU536" s="38">
        <v>1209.3</v>
      </c>
      <c r="DV536" s="38">
        <v>5719.6</v>
      </c>
      <c r="DW536" s="38">
        <v>6107</v>
      </c>
      <c r="DX536" s="37">
        <v>38942</v>
      </c>
      <c r="DY536" s="36">
        <v>1215.2728999999999</v>
      </c>
      <c r="DZ536" s="36">
        <v>1984.5304000000001</v>
      </c>
      <c r="EA536" s="40">
        <v>39.213000000000001</v>
      </c>
      <c r="EB536" s="36">
        <v>749.90620000000001</v>
      </c>
      <c r="EC536" s="36">
        <v>1965.1791000000001</v>
      </c>
      <c r="ED536" s="16">
        <v>909.92729999999995</v>
      </c>
      <c r="EE536" s="16">
        <v>8640.2939999999999</v>
      </c>
      <c r="EF536" s="41">
        <v>28.18</v>
      </c>
      <c r="EG536" s="41">
        <v>141.01</v>
      </c>
      <c r="EH536" s="41">
        <v>134.1</v>
      </c>
      <c r="EI536" s="36">
        <v>102.6298</v>
      </c>
      <c r="EJ536" s="36">
        <v>1.0013000000000001</v>
      </c>
      <c r="EK536" s="36">
        <v>1.4658</v>
      </c>
      <c r="EL536" s="36">
        <v>121.6079</v>
      </c>
      <c r="EM536" s="36">
        <v>1.5710999999999999</v>
      </c>
      <c r="EN536" s="36">
        <v>1.5714999999999999</v>
      </c>
      <c r="EO536" s="16">
        <v>78.5</v>
      </c>
      <c r="EP536" s="16">
        <v>123.284378051758</v>
      </c>
      <c r="EQ536" s="16">
        <v>3.6121799999999999</v>
      </c>
      <c r="ER536" s="16">
        <v>0.78834700000000002</v>
      </c>
      <c r="ES536" s="43">
        <v>-3.3752015000000002</v>
      </c>
    </row>
    <row r="537" spans="1:149" x14ac:dyDescent="0.25">
      <c r="A537" s="35">
        <v>37591</v>
      </c>
      <c r="B537" s="36">
        <v>89.689400000000006</v>
      </c>
      <c r="C537" s="36">
        <v>89.001900000000006</v>
      </c>
      <c r="D537" s="36">
        <v>94.053299999999993</v>
      </c>
      <c r="E537" s="36">
        <v>89.37</v>
      </c>
      <c r="F537" s="36">
        <v>80.967100000000002</v>
      </c>
      <c r="G537" s="36">
        <v>93.757800000000003</v>
      </c>
      <c r="H537" s="38">
        <v>72.8</v>
      </c>
      <c r="I537" s="38">
        <v>75.2</v>
      </c>
      <c r="J537" s="36">
        <v>93.520600000000002</v>
      </c>
      <c r="K537" s="16">
        <v>91.806100000000001</v>
      </c>
      <c r="L537" s="36">
        <v>94.259900000000002</v>
      </c>
      <c r="M537" s="16">
        <v>77.782899999999998</v>
      </c>
      <c r="N537" s="16">
        <v>92.960300000000004</v>
      </c>
      <c r="O537" s="37">
        <v>14912</v>
      </c>
      <c r="P537" s="37">
        <v>130481</v>
      </c>
      <c r="Q537" s="37">
        <v>108292</v>
      </c>
      <c r="R537" s="37">
        <v>22189</v>
      </c>
      <c r="S537" s="37">
        <v>21588</v>
      </c>
      <c r="T537" s="37">
        <v>108893</v>
      </c>
      <c r="U537" s="16">
        <v>2780</v>
      </c>
      <c r="V537" s="16">
        <v>5026</v>
      </c>
      <c r="W537" s="16">
        <v>13782</v>
      </c>
      <c r="X537" s="37">
        <v>9241</v>
      </c>
      <c r="Y537" s="37">
        <v>5671</v>
      </c>
      <c r="Z537" s="37">
        <v>6700</v>
      </c>
      <c r="AA537" s="37">
        <v>16582</v>
      </c>
      <c r="AB537" s="37">
        <v>8017</v>
      </c>
      <c r="AC537" s="37">
        <v>3288</v>
      </c>
      <c r="AD537" s="37">
        <v>12112</v>
      </c>
      <c r="AE537" s="37">
        <v>577</v>
      </c>
      <c r="AF537" s="37">
        <v>15877</v>
      </c>
      <c r="AG537" s="37">
        <v>5399</v>
      </c>
      <c r="AH537" s="37">
        <v>25429</v>
      </c>
      <c r="AI537" s="38">
        <v>14979.8</v>
      </c>
      <c r="AJ537" s="38">
        <v>5633.9</v>
      </c>
      <c r="AK537" s="37">
        <v>136426</v>
      </c>
      <c r="AL537" s="37">
        <v>145066</v>
      </c>
      <c r="AM537" s="16">
        <v>66.3</v>
      </c>
      <c r="AN537" s="16">
        <v>6</v>
      </c>
      <c r="AO537" s="38">
        <f t="shared" si="84"/>
        <v>4.6695986654350436</v>
      </c>
      <c r="AP537" s="38">
        <f t="shared" si="85"/>
        <v>1.3262928598017454</v>
      </c>
      <c r="AQ537" s="38">
        <v>16.899999999999999</v>
      </c>
      <c r="AR537" s="16">
        <v>5.6</v>
      </c>
      <c r="AS537" s="16">
        <v>5.0999999999999996</v>
      </c>
      <c r="AT537" s="16">
        <v>2838</v>
      </c>
      <c r="AU537" s="16">
        <v>2589</v>
      </c>
      <c r="AV537" s="37">
        <f t="shared" si="86"/>
        <v>1347</v>
      </c>
      <c r="AW537" s="16">
        <v>3271</v>
      </c>
      <c r="AX537" s="16">
        <v>1924</v>
      </c>
      <c r="AY537" s="16">
        <v>4775</v>
      </c>
      <c r="AZ537" s="16">
        <v>2465</v>
      </c>
      <c r="BA537" s="16">
        <v>873</v>
      </c>
      <c r="BB537" s="16">
        <v>535</v>
      </c>
      <c r="BC537" s="16">
        <v>4321</v>
      </c>
      <c r="BD537" s="38">
        <v>40.5</v>
      </c>
      <c r="BE537" s="38">
        <v>33.799999999999997</v>
      </c>
      <c r="BF537" s="38">
        <v>4.3</v>
      </c>
      <c r="BG537" s="39"/>
      <c r="BH537" s="37">
        <v>1629</v>
      </c>
      <c r="BI537" s="37">
        <v>298</v>
      </c>
      <c r="BJ537" s="37">
        <v>278</v>
      </c>
      <c r="BK537" s="37">
        <v>144</v>
      </c>
      <c r="BL537" s="37">
        <v>758</v>
      </c>
      <c r="BM537" s="37">
        <v>449</v>
      </c>
      <c r="BN537" s="37">
        <v>1896</v>
      </c>
      <c r="BO537" s="16">
        <v>73.44</v>
      </c>
      <c r="BP537" s="16">
        <v>187321</v>
      </c>
      <c r="BQ537" s="16">
        <v>140256</v>
      </c>
      <c r="BR537" s="16">
        <v>505458</v>
      </c>
      <c r="BS537" s="38">
        <v>52.9</v>
      </c>
      <c r="BT537" s="16">
        <v>36620</v>
      </c>
      <c r="BU537" s="16">
        <v>1375.75</v>
      </c>
      <c r="BV537" s="38">
        <v>45.2</v>
      </c>
      <c r="BW537" s="16">
        <v>948819</v>
      </c>
      <c r="BX537" s="16">
        <v>963855.02251899999</v>
      </c>
      <c r="BY537" s="38">
        <v>58.7</v>
      </c>
      <c r="BZ537" s="16">
        <v>988954</v>
      </c>
      <c r="CA537" s="16">
        <v>300918</v>
      </c>
      <c r="CB537" s="38">
        <v>137.6</v>
      </c>
      <c r="CC537" s="16">
        <v>171.1</v>
      </c>
      <c r="CD537" s="16">
        <v>72.900000000000006</v>
      </c>
      <c r="CE537" s="41">
        <v>29.46</v>
      </c>
      <c r="CF537" s="41">
        <v>28.33</v>
      </c>
      <c r="CG537" s="40">
        <v>0.80800000000000005</v>
      </c>
      <c r="CH537" s="16">
        <v>26.68</v>
      </c>
      <c r="CI537" s="16">
        <v>119.1</v>
      </c>
      <c r="CJ537" s="40">
        <v>86.625</v>
      </c>
      <c r="CK537" s="40">
        <v>88.406999999999996</v>
      </c>
      <c r="CL537" s="38">
        <v>139.69999999999999</v>
      </c>
      <c r="CM537" s="38">
        <v>139.69999999999999</v>
      </c>
      <c r="CN537" s="38">
        <v>140.6</v>
      </c>
      <c r="CO537" s="38">
        <v>134.4</v>
      </c>
      <c r="CP537" s="38">
        <v>130</v>
      </c>
      <c r="CQ537" s="39">
        <v>109.85</v>
      </c>
      <c r="CR537" s="16">
        <v>244.05240000000001</v>
      </c>
      <c r="CS537" s="38">
        <v>56.9</v>
      </c>
      <c r="CT537" s="40">
        <v>181.8</v>
      </c>
      <c r="CU537" s="40">
        <v>192.1</v>
      </c>
      <c r="CV537" s="16">
        <v>18.86</v>
      </c>
      <c r="CW537" s="16">
        <v>15.53</v>
      </c>
      <c r="CX537" s="41">
        <v>15.21</v>
      </c>
      <c r="CY537" s="41">
        <v>6.21</v>
      </c>
      <c r="CZ537" s="41">
        <v>7.45</v>
      </c>
      <c r="DA537" s="41">
        <v>1.24</v>
      </c>
      <c r="DB537" s="41">
        <v>1.32</v>
      </c>
      <c r="DC537" s="42">
        <f t="shared" si="87"/>
        <v>0.13000000000000012</v>
      </c>
      <c r="DD537" s="41">
        <v>1.45</v>
      </c>
      <c r="DE537" s="41">
        <v>4.03</v>
      </c>
      <c r="DF537" s="41">
        <v>6.05</v>
      </c>
      <c r="DG537" s="41">
        <v>1.19</v>
      </c>
      <c r="DH537" s="41">
        <v>1.24</v>
      </c>
      <c r="DI537" s="41">
        <v>1.35</v>
      </c>
      <c r="DJ537" s="42">
        <f t="shared" si="82"/>
        <v>0.16000000000000014</v>
      </c>
      <c r="DK537" s="42">
        <f t="shared" si="88"/>
        <v>2.1799999999999997</v>
      </c>
      <c r="DL537" s="42">
        <f t="shared" si="89"/>
        <v>3.42</v>
      </c>
      <c r="DM537" s="42">
        <f t="shared" si="83"/>
        <v>2.0199999999999996</v>
      </c>
      <c r="DN537" s="42">
        <f t="shared" si="90"/>
        <v>5.0000000000000044E-2</v>
      </c>
      <c r="DO537" s="42">
        <f t="shared" si="91"/>
        <v>0.26</v>
      </c>
      <c r="DP537" s="42">
        <f t="shared" si="92"/>
        <v>2.8400000000000003</v>
      </c>
      <c r="DQ537" s="36">
        <v>957.81</v>
      </c>
      <c r="DR537" s="36">
        <v>611.88070000000005</v>
      </c>
      <c r="DS537" s="38">
        <v>1313</v>
      </c>
      <c r="DT537" s="40">
        <v>714.04399999999998</v>
      </c>
      <c r="DU537" s="38">
        <v>1219.2</v>
      </c>
      <c r="DV537" s="38">
        <v>5740.4</v>
      </c>
      <c r="DW537" s="38">
        <v>6158.7</v>
      </c>
      <c r="DX537" s="37">
        <v>40191</v>
      </c>
      <c r="DY537" s="36">
        <v>1221.1648</v>
      </c>
      <c r="DZ537" s="36">
        <v>2013.0091</v>
      </c>
      <c r="EA537" s="40">
        <v>40.271000000000001</v>
      </c>
      <c r="EB537" s="36">
        <v>750.94749999999999</v>
      </c>
      <c r="EC537" s="36">
        <v>1972.1122</v>
      </c>
      <c r="ED537" s="16">
        <v>899.17830000000004</v>
      </c>
      <c r="EE537" s="16">
        <v>8526.66</v>
      </c>
      <c r="EF537" s="41">
        <v>28.21</v>
      </c>
      <c r="EG537" s="41">
        <v>142.57</v>
      </c>
      <c r="EH537" s="41">
        <v>135.41</v>
      </c>
      <c r="EI537" s="36">
        <v>101.6506</v>
      </c>
      <c r="EJ537" s="36">
        <v>1.0194000000000001</v>
      </c>
      <c r="EK537" s="36">
        <v>1.4388000000000001</v>
      </c>
      <c r="EL537" s="36">
        <v>121.8929</v>
      </c>
      <c r="EM537" s="36">
        <v>1.5863</v>
      </c>
      <c r="EN537" s="36">
        <v>1.5591999999999999</v>
      </c>
      <c r="EO537" s="16">
        <v>80.8</v>
      </c>
      <c r="EP537" s="16">
        <v>122.221672058105</v>
      </c>
      <c r="EQ537" s="16">
        <v>3.5896400000000002</v>
      </c>
      <c r="ER537" s="16">
        <v>0.67005800000000004</v>
      </c>
      <c r="ES537" s="43">
        <v>2.9170218000000001</v>
      </c>
    </row>
    <row r="538" spans="1:149" x14ac:dyDescent="0.25">
      <c r="A538" s="35">
        <v>37622</v>
      </c>
      <c r="B538" s="36">
        <v>90.294300000000007</v>
      </c>
      <c r="C538" s="36">
        <v>89.472700000000003</v>
      </c>
      <c r="D538" s="36">
        <v>94.626199999999997</v>
      </c>
      <c r="E538" s="36">
        <v>89.924199999999999</v>
      </c>
      <c r="F538" s="36">
        <v>81.982699999999994</v>
      </c>
      <c r="G538" s="36">
        <v>93.282799999999995</v>
      </c>
      <c r="H538" s="38">
        <v>73.2</v>
      </c>
      <c r="I538" s="38">
        <v>75.8</v>
      </c>
      <c r="J538" s="36">
        <v>94.826700000000002</v>
      </c>
      <c r="K538" s="16">
        <v>95.325400000000002</v>
      </c>
      <c r="L538" s="36">
        <v>94.530299999999997</v>
      </c>
      <c r="M538" s="16">
        <v>78.038600000000002</v>
      </c>
      <c r="N538" s="16">
        <v>91.757999999999996</v>
      </c>
      <c r="O538" s="37">
        <v>14866</v>
      </c>
      <c r="P538" s="37">
        <v>130572</v>
      </c>
      <c r="Q538" s="37">
        <v>108426</v>
      </c>
      <c r="R538" s="37">
        <v>22146</v>
      </c>
      <c r="S538" s="37">
        <v>21626</v>
      </c>
      <c r="T538" s="37">
        <v>108946</v>
      </c>
      <c r="U538" s="16">
        <v>2789</v>
      </c>
      <c r="V538" s="16">
        <v>5034</v>
      </c>
      <c r="W538" s="16">
        <v>13803</v>
      </c>
      <c r="X538" s="37">
        <v>9196</v>
      </c>
      <c r="Y538" s="37">
        <v>5670</v>
      </c>
      <c r="Z538" s="37">
        <v>6704</v>
      </c>
      <c r="AA538" s="37">
        <v>16632</v>
      </c>
      <c r="AB538" s="37">
        <v>8024</v>
      </c>
      <c r="AC538" s="37">
        <v>3264</v>
      </c>
      <c r="AD538" s="37">
        <v>12173</v>
      </c>
      <c r="AE538" s="37">
        <v>576</v>
      </c>
      <c r="AF538" s="37">
        <v>15924</v>
      </c>
      <c r="AG538" s="37">
        <v>5399</v>
      </c>
      <c r="AH538" s="37">
        <v>25384</v>
      </c>
      <c r="AI538" s="38">
        <v>14956.4</v>
      </c>
      <c r="AJ538" s="38">
        <v>5631.6</v>
      </c>
      <c r="AK538" s="37">
        <v>137417</v>
      </c>
      <c r="AL538" s="37">
        <v>145937</v>
      </c>
      <c r="AM538" s="16">
        <v>66.400000000000006</v>
      </c>
      <c r="AN538" s="16">
        <v>5.8</v>
      </c>
      <c r="AO538" s="38">
        <f t="shared" si="84"/>
        <v>4.6896948683335964</v>
      </c>
      <c r="AP538" s="38">
        <f t="shared" si="85"/>
        <v>1.2059998492500188</v>
      </c>
      <c r="AQ538" s="38">
        <v>17.2</v>
      </c>
      <c r="AR538" s="16">
        <v>5.6</v>
      </c>
      <c r="AS538" s="16">
        <v>4.9000000000000004</v>
      </c>
      <c r="AT538" s="16">
        <v>2856</v>
      </c>
      <c r="AU538" s="16">
        <v>2582</v>
      </c>
      <c r="AV538" s="37">
        <f t="shared" si="86"/>
        <v>1406</v>
      </c>
      <c r="AW538" s="16">
        <v>3166</v>
      </c>
      <c r="AX538" s="16">
        <v>1760</v>
      </c>
      <c r="AY538" s="16">
        <v>4713</v>
      </c>
      <c r="AZ538" s="16">
        <v>2389</v>
      </c>
      <c r="BA538" s="16">
        <v>841</v>
      </c>
      <c r="BB538" s="16">
        <v>599</v>
      </c>
      <c r="BC538" s="16">
        <v>4607</v>
      </c>
      <c r="BD538" s="38">
        <v>40.299999999999997</v>
      </c>
      <c r="BE538" s="38">
        <v>33.799999999999997</v>
      </c>
      <c r="BF538" s="38">
        <v>4.3</v>
      </c>
      <c r="BG538" s="39"/>
      <c r="BH538" s="37">
        <v>1726</v>
      </c>
      <c r="BI538" s="37">
        <v>293</v>
      </c>
      <c r="BJ538" s="37">
        <v>349</v>
      </c>
      <c r="BK538" s="37">
        <v>151</v>
      </c>
      <c r="BL538" s="37">
        <v>804</v>
      </c>
      <c r="BM538" s="37">
        <v>422</v>
      </c>
      <c r="BN538" s="37">
        <v>1808</v>
      </c>
      <c r="BO538" s="16">
        <v>76.680000000000007</v>
      </c>
      <c r="BP538" s="16">
        <v>193494</v>
      </c>
      <c r="BQ538" s="16">
        <v>144136</v>
      </c>
      <c r="BR538" s="16">
        <v>503996</v>
      </c>
      <c r="BS538" s="38">
        <v>52.8</v>
      </c>
      <c r="BT538" s="16">
        <v>36746</v>
      </c>
      <c r="BU538" s="16">
        <v>1375.22</v>
      </c>
      <c r="BV538" s="38">
        <v>44.2</v>
      </c>
      <c r="BW538" s="16">
        <v>905156</v>
      </c>
      <c r="BX538" s="16">
        <v>926393.73579599999</v>
      </c>
      <c r="BY538" s="38">
        <v>58.2</v>
      </c>
      <c r="BZ538" s="16">
        <v>994553</v>
      </c>
      <c r="CA538" s="16">
        <v>301230</v>
      </c>
      <c r="CB538" s="38">
        <v>141.19999999999999</v>
      </c>
      <c r="CC538" s="16">
        <v>193.5</v>
      </c>
      <c r="CD538" s="16">
        <v>86.1</v>
      </c>
      <c r="CE538" s="41">
        <v>32.950000000000003</v>
      </c>
      <c r="CF538" s="41">
        <v>31.18</v>
      </c>
      <c r="CG538" s="40">
        <v>0.879</v>
      </c>
      <c r="CH538" s="16">
        <v>30.3</v>
      </c>
      <c r="CI538" s="16">
        <v>125.7</v>
      </c>
      <c r="CJ538" s="40">
        <v>86.852999999999994</v>
      </c>
      <c r="CK538" s="40">
        <v>88.432000000000002</v>
      </c>
      <c r="CL538" s="38">
        <v>141.1</v>
      </c>
      <c r="CM538" s="38">
        <v>142.19999999999999</v>
      </c>
      <c r="CN538" s="38">
        <v>142.5</v>
      </c>
      <c r="CO538" s="38">
        <v>136.69999999999999</v>
      </c>
      <c r="CP538" s="38">
        <v>131.4</v>
      </c>
      <c r="CQ538" s="39">
        <v>110.4</v>
      </c>
      <c r="CR538" s="16">
        <v>248.70670000000001</v>
      </c>
      <c r="CS538" s="38">
        <v>57.5</v>
      </c>
      <c r="CT538" s="40">
        <v>182.6</v>
      </c>
      <c r="CU538" s="40">
        <v>192.4</v>
      </c>
      <c r="CV538" s="16">
        <v>18.77</v>
      </c>
      <c r="CW538" s="16">
        <v>15.59</v>
      </c>
      <c r="CX538" s="41">
        <v>15.22</v>
      </c>
      <c r="CY538" s="41">
        <v>6.17</v>
      </c>
      <c r="CZ538" s="41">
        <v>7.35</v>
      </c>
      <c r="DA538" s="41">
        <v>1.24</v>
      </c>
      <c r="DB538" s="41">
        <v>1.27</v>
      </c>
      <c r="DC538" s="42">
        <f t="shared" si="87"/>
        <v>0.10000000000000009</v>
      </c>
      <c r="DD538" s="41">
        <v>1.36</v>
      </c>
      <c r="DE538" s="41">
        <v>4.05</v>
      </c>
      <c r="DF538" s="41">
        <v>5.92</v>
      </c>
      <c r="DG538" s="41">
        <v>1.17</v>
      </c>
      <c r="DH538" s="41">
        <v>1.2</v>
      </c>
      <c r="DI538" s="41">
        <v>1.29</v>
      </c>
      <c r="DJ538" s="42">
        <f t="shared" si="82"/>
        <v>0.12000000000000011</v>
      </c>
      <c r="DK538" s="42">
        <f t="shared" si="88"/>
        <v>2.12</v>
      </c>
      <c r="DL538" s="42">
        <f t="shared" si="89"/>
        <v>3.3</v>
      </c>
      <c r="DM538" s="42">
        <f t="shared" si="83"/>
        <v>1.87</v>
      </c>
      <c r="DN538" s="42">
        <f t="shared" si="90"/>
        <v>3.0000000000000027E-2</v>
      </c>
      <c r="DO538" s="42">
        <f t="shared" si="91"/>
        <v>0.19000000000000017</v>
      </c>
      <c r="DP538" s="42">
        <f t="shared" si="92"/>
        <v>2.88</v>
      </c>
      <c r="DQ538" s="36">
        <v>950.40949999999998</v>
      </c>
      <c r="DR538" s="36">
        <v>609.75429999999994</v>
      </c>
      <c r="DS538" s="38">
        <v>1286.2</v>
      </c>
      <c r="DT538" s="40">
        <v>719.60799999999995</v>
      </c>
      <c r="DU538" s="38">
        <v>1226.3</v>
      </c>
      <c r="DV538" s="38">
        <v>5772.3</v>
      </c>
      <c r="DW538" s="38">
        <v>6170.1</v>
      </c>
      <c r="DX538" s="37">
        <v>42840</v>
      </c>
      <c r="DY538" s="36">
        <v>1227.7719</v>
      </c>
      <c r="DZ538" s="36">
        <v>2037.5416</v>
      </c>
      <c r="EA538" s="40">
        <v>42.866999999999997</v>
      </c>
      <c r="EB538" s="36">
        <v>754.7894</v>
      </c>
      <c r="EC538" s="36">
        <v>1982.5613000000001</v>
      </c>
      <c r="ED538" s="16">
        <v>895.83699999999999</v>
      </c>
      <c r="EE538" s="16">
        <v>8474.5859999999993</v>
      </c>
      <c r="EF538" s="41">
        <v>27.42</v>
      </c>
      <c r="EG538" s="41">
        <v>143.86000000000001</v>
      </c>
      <c r="EH538" s="41">
        <v>136.47</v>
      </c>
      <c r="EI538" s="36">
        <v>98.938500000000005</v>
      </c>
      <c r="EJ538" s="36">
        <v>1.0622</v>
      </c>
      <c r="EK538" s="36">
        <v>1.3765000000000001</v>
      </c>
      <c r="EL538" s="36">
        <v>118.8133</v>
      </c>
      <c r="EM538" s="36">
        <v>1.6174999999999999</v>
      </c>
      <c r="EN538" s="36">
        <v>1.5414000000000001</v>
      </c>
      <c r="EO538" s="16">
        <v>72.8</v>
      </c>
      <c r="EP538" s="16">
        <v>138.95339965820301</v>
      </c>
      <c r="EQ538" s="16">
        <v>3.3809140000000002</v>
      </c>
      <c r="ER538" s="16">
        <v>0.59554600000000002</v>
      </c>
      <c r="ES538" s="43">
        <v>3.4561537000000002</v>
      </c>
    </row>
    <row r="539" spans="1:149" x14ac:dyDescent="0.25">
      <c r="A539" s="35">
        <v>37653</v>
      </c>
      <c r="B539" s="36">
        <v>90.547700000000006</v>
      </c>
      <c r="C539" s="36">
        <v>90.173500000000004</v>
      </c>
      <c r="D539" s="36">
        <v>95.654399999999995</v>
      </c>
      <c r="E539" s="36">
        <v>89.9636</v>
      </c>
      <c r="F539" s="36">
        <v>81.965699999999998</v>
      </c>
      <c r="G539" s="36">
        <v>92.953900000000004</v>
      </c>
      <c r="H539" s="38">
        <v>73.3</v>
      </c>
      <c r="I539" s="38">
        <v>76</v>
      </c>
      <c r="J539" s="36">
        <v>93.659000000000006</v>
      </c>
      <c r="K539" s="16">
        <v>93.143900000000002</v>
      </c>
      <c r="L539" s="36">
        <v>96.450699999999998</v>
      </c>
      <c r="M539" s="16">
        <v>78.052400000000006</v>
      </c>
      <c r="N539" s="16">
        <v>96.331199999999995</v>
      </c>
      <c r="O539" s="37">
        <v>14781</v>
      </c>
      <c r="P539" s="37">
        <v>130421</v>
      </c>
      <c r="Q539" s="37">
        <v>108398</v>
      </c>
      <c r="R539" s="37">
        <v>22023</v>
      </c>
      <c r="S539" s="37">
        <v>21624</v>
      </c>
      <c r="T539" s="37">
        <v>108797</v>
      </c>
      <c r="U539" s="16">
        <v>2789</v>
      </c>
      <c r="V539" s="16">
        <v>5032</v>
      </c>
      <c r="W539" s="16">
        <v>13803</v>
      </c>
      <c r="X539" s="37">
        <v>9134</v>
      </c>
      <c r="Y539" s="37">
        <v>5647</v>
      </c>
      <c r="Z539" s="37">
        <v>6667</v>
      </c>
      <c r="AA539" s="37">
        <v>16670</v>
      </c>
      <c r="AB539" s="37">
        <v>8038</v>
      </c>
      <c r="AC539" s="37">
        <v>3236</v>
      </c>
      <c r="AD539" s="37">
        <v>12130</v>
      </c>
      <c r="AE539" s="37">
        <v>575</v>
      </c>
      <c r="AF539" s="37">
        <v>15943</v>
      </c>
      <c r="AG539" s="37">
        <v>5405</v>
      </c>
      <c r="AH539" s="37">
        <v>25352</v>
      </c>
      <c r="AI539" s="38">
        <v>14924.9</v>
      </c>
      <c r="AJ539" s="38">
        <v>5629.8</v>
      </c>
      <c r="AK539" s="37">
        <v>137482</v>
      </c>
      <c r="AL539" s="37">
        <v>146100</v>
      </c>
      <c r="AM539" s="16">
        <v>66.400000000000006</v>
      </c>
      <c r="AN539" s="16">
        <v>5.9</v>
      </c>
      <c r="AO539" s="38">
        <f t="shared" si="84"/>
        <v>4.5900068446269682</v>
      </c>
      <c r="AP539" s="38">
        <f t="shared" si="85"/>
        <v>1.2758384668035592</v>
      </c>
      <c r="AQ539" s="38">
        <v>17.2</v>
      </c>
      <c r="AR539" s="16">
        <v>5.5</v>
      </c>
      <c r="AS539" s="16">
        <v>5.0999999999999996</v>
      </c>
      <c r="AT539" s="16">
        <v>2798</v>
      </c>
      <c r="AU539" s="16">
        <v>2611</v>
      </c>
      <c r="AV539" s="37">
        <f t="shared" si="86"/>
        <v>1297</v>
      </c>
      <c r="AW539" s="16">
        <v>3161</v>
      </c>
      <c r="AX539" s="16">
        <v>1864</v>
      </c>
      <c r="AY539" s="16">
        <v>4786</v>
      </c>
      <c r="AZ539" s="16">
        <v>2411</v>
      </c>
      <c r="BA539" s="16">
        <v>771</v>
      </c>
      <c r="BB539" s="16">
        <v>584</v>
      </c>
      <c r="BC539" s="16">
        <v>4844</v>
      </c>
      <c r="BD539" s="38">
        <v>40.299999999999997</v>
      </c>
      <c r="BE539" s="38">
        <v>33.700000000000003</v>
      </c>
      <c r="BF539" s="38">
        <v>4.2</v>
      </c>
      <c r="BG539" s="39"/>
      <c r="BH539" s="37">
        <v>1643</v>
      </c>
      <c r="BI539" s="37">
        <v>238</v>
      </c>
      <c r="BJ539" s="37">
        <v>323</v>
      </c>
      <c r="BK539" s="37">
        <v>147</v>
      </c>
      <c r="BL539" s="37">
        <v>718</v>
      </c>
      <c r="BM539" s="37">
        <v>455</v>
      </c>
      <c r="BN539" s="37">
        <v>1854</v>
      </c>
      <c r="BO539" s="16">
        <v>76.989999999999995</v>
      </c>
      <c r="BP539" s="16">
        <v>198644</v>
      </c>
      <c r="BQ539" s="16">
        <v>145506</v>
      </c>
      <c r="BR539" s="16">
        <v>506320</v>
      </c>
      <c r="BS539" s="38">
        <v>52.8</v>
      </c>
      <c r="BT539" s="16">
        <v>36771</v>
      </c>
      <c r="BU539" s="16">
        <v>1382.01</v>
      </c>
      <c r="BV539" s="38">
        <v>43</v>
      </c>
      <c r="BW539" s="16">
        <v>861205</v>
      </c>
      <c r="BX539" s="16">
        <v>890559.68156299996</v>
      </c>
      <c r="BY539" s="38">
        <v>51.9</v>
      </c>
      <c r="BZ539" s="16">
        <v>983275</v>
      </c>
      <c r="CA539" s="16">
        <v>295027</v>
      </c>
      <c r="CB539" s="38">
        <v>136.80000000000001</v>
      </c>
      <c r="CC539" s="16">
        <v>216.5</v>
      </c>
      <c r="CD539" s="16">
        <v>95.2</v>
      </c>
      <c r="CE539" s="41">
        <v>35.83</v>
      </c>
      <c r="CF539" s="41">
        <v>32.770000000000003</v>
      </c>
      <c r="CG539" s="40">
        <v>0.996</v>
      </c>
      <c r="CH539" s="16">
        <v>32.229999999999997</v>
      </c>
      <c r="CI539" s="16">
        <v>139.69999999999999</v>
      </c>
      <c r="CJ539" s="40">
        <v>87.209000000000003</v>
      </c>
      <c r="CK539" s="40">
        <v>88.540999999999997</v>
      </c>
      <c r="CL539" s="38">
        <v>142.69999999999999</v>
      </c>
      <c r="CM539" s="38">
        <v>142.5</v>
      </c>
      <c r="CN539" s="38">
        <v>144.6</v>
      </c>
      <c r="CO539" s="38">
        <v>139.30000000000001</v>
      </c>
      <c r="CP539" s="38">
        <v>133.80000000000001</v>
      </c>
      <c r="CQ539" s="39">
        <v>111.98</v>
      </c>
      <c r="CR539" s="16">
        <v>249.40950000000001</v>
      </c>
      <c r="CS539" s="38">
        <v>65.5</v>
      </c>
      <c r="CT539" s="40">
        <v>183.6</v>
      </c>
      <c r="CU539" s="40">
        <v>192.5</v>
      </c>
      <c r="CV539" s="16">
        <v>18.829999999999998</v>
      </c>
      <c r="CW539" s="16">
        <v>15.63</v>
      </c>
      <c r="CX539" s="41">
        <v>15.29</v>
      </c>
      <c r="CY539" s="41">
        <v>5.95</v>
      </c>
      <c r="CZ539" s="41">
        <v>7.06</v>
      </c>
      <c r="DA539" s="41">
        <v>1.26</v>
      </c>
      <c r="DB539" s="41">
        <v>1.25</v>
      </c>
      <c r="DC539" s="42">
        <f t="shared" si="87"/>
        <v>8.0000000000000071E-2</v>
      </c>
      <c r="DD539" s="41">
        <v>1.3</v>
      </c>
      <c r="DE539" s="41">
        <v>3.9</v>
      </c>
      <c r="DF539" s="41">
        <v>5.84</v>
      </c>
      <c r="DG539" s="41">
        <v>1.17</v>
      </c>
      <c r="DH539" s="41">
        <v>1.18</v>
      </c>
      <c r="DI539" s="41">
        <v>1.26</v>
      </c>
      <c r="DJ539" s="42">
        <f t="shared" ref="DJ539:DJ602" si="93">DI539-DG539</f>
        <v>9.000000000000008E-2</v>
      </c>
      <c r="DK539" s="42">
        <f t="shared" si="88"/>
        <v>2.0500000000000003</v>
      </c>
      <c r="DL539" s="42">
        <f t="shared" si="89"/>
        <v>3.1599999999999997</v>
      </c>
      <c r="DM539" s="42">
        <f t="shared" si="83"/>
        <v>1.94</v>
      </c>
      <c r="DN539" s="42">
        <f t="shared" si="90"/>
        <v>1.0000000000000009E-2</v>
      </c>
      <c r="DO539" s="42">
        <f t="shared" si="91"/>
        <v>0.13000000000000012</v>
      </c>
      <c r="DP539" s="42">
        <f t="shared" si="92"/>
        <v>2.73</v>
      </c>
      <c r="DQ539" s="36">
        <v>941.53899999999999</v>
      </c>
      <c r="DR539" s="36">
        <v>608.17259999999999</v>
      </c>
      <c r="DS539" s="38">
        <v>1276.0999999999999</v>
      </c>
      <c r="DT539" s="40">
        <v>728.90899999999999</v>
      </c>
      <c r="DU539" s="38">
        <v>1237.0999999999999</v>
      </c>
      <c r="DV539" s="38">
        <v>5808.6</v>
      </c>
      <c r="DW539" s="38">
        <v>6202.6</v>
      </c>
      <c r="DX539" s="37">
        <v>41909</v>
      </c>
      <c r="DY539" s="36">
        <v>1234.8044</v>
      </c>
      <c r="DZ539" s="36">
        <v>2067.3580999999999</v>
      </c>
      <c r="EA539" s="40">
        <v>41.933999999999997</v>
      </c>
      <c r="EB539" s="36">
        <v>758.60130000000004</v>
      </c>
      <c r="EC539" s="36">
        <v>1993.4057</v>
      </c>
      <c r="ED539" s="16">
        <v>837.61940000000004</v>
      </c>
      <c r="EE539" s="16">
        <v>7916.1840000000002</v>
      </c>
      <c r="EF539" s="41">
        <v>32.22</v>
      </c>
      <c r="EG539" s="41">
        <v>145.04</v>
      </c>
      <c r="EH539" s="41">
        <v>137.46</v>
      </c>
      <c r="EI539" s="36">
        <v>97.872299999999996</v>
      </c>
      <c r="EJ539" s="36">
        <v>1.0785</v>
      </c>
      <c r="EK539" s="36">
        <v>1.3602000000000001</v>
      </c>
      <c r="EL539" s="36">
        <v>119.3379</v>
      </c>
      <c r="EM539" s="36">
        <v>1.6079000000000001</v>
      </c>
      <c r="EN539" s="36">
        <v>1.5121</v>
      </c>
      <c r="EO539" s="16">
        <v>69.900000000000006</v>
      </c>
      <c r="EP539" s="16">
        <v>126.727737426758</v>
      </c>
      <c r="EQ539" s="16">
        <v>3.335032</v>
      </c>
      <c r="ER539" s="16">
        <v>0.40388000000000002</v>
      </c>
      <c r="ES539" s="43">
        <v>2.5855370999999998</v>
      </c>
    </row>
    <row r="540" spans="1:149" x14ac:dyDescent="0.25">
      <c r="A540" s="35">
        <v>37681</v>
      </c>
      <c r="B540" s="36">
        <v>90.358699999999999</v>
      </c>
      <c r="C540" s="36">
        <v>90.249600000000001</v>
      </c>
      <c r="D540" s="36">
        <v>95.694000000000003</v>
      </c>
      <c r="E540" s="36">
        <v>89.454499999999996</v>
      </c>
      <c r="F540" s="36">
        <v>81.527799999999999</v>
      </c>
      <c r="G540" s="36">
        <v>93.1875</v>
      </c>
      <c r="H540" s="38">
        <v>73.400000000000006</v>
      </c>
      <c r="I540" s="38">
        <v>75.900000000000006</v>
      </c>
      <c r="J540" s="36">
        <v>93.965599999999995</v>
      </c>
      <c r="K540" s="16">
        <v>93.584400000000002</v>
      </c>
      <c r="L540" s="36">
        <v>96.38</v>
      </c>
      <c r="M540" s="16">
        <v>78.205699999999993</v>
      </c>
      <c r="N540" s="16">
        <v>92.813900000000004</v>
      </c>
      <c r="O540" s="37">
        <v>14721</v>
      </c>
      <c r="P540" s="37">
        <v>130211</v>
      </c>
      <c r="Q540" s="37">
        <v>108266</v>
      </c>
      <c r="R540" s="37">
        <v>21945</v>
      </c>
      <c r="S540" s="37">
        <v>21610</v>
      </c>
      <c r="T540" s="37">
        <v>108601</v>
      </c>
      <c r="U540" s="16">
        <v>2791</v>
      </c>
      <c r="V540" s="16">
        <v>5022</v>
      </c>
      <c r="W540" s="16">
        <v>13797</v>
      </c>
      <c r="X540" s="37">
        <v>9096</v>
      </c>
      <c r="Y540" s="37">
        <v>5625</v>
      </c>
      <c r="Z540" s="37">
        <v>6654</v>
      </c>
      <c r="AA540" s="37">
        <v>16692</v>
      </c>
      <c r="AB540" s="37">
        <v>8051</v>
      </c>
      <c r="AC540" s="37">
        <v>3221</v>
      </c>
      <c r="AD540" s="37">
        <v>12109</v>
      </c>
      <c r="AE540" s="37">
        <v>570</v>
      </c>
      <c r="AF540" s="37">
        <v>15880</v>
      </c>
      <c r="AG540" s="37">
        <v>5398</v>
      </c>
      <c r="AH540" s="37">
        <v>25305</v>
      </c>
      <c r="AI540" s="38">
        <v>14895.8</v>
      </c>
      <c r="AJ540" s="38">
        <v>5626.4</v>
      </c>
      <c r="AK540" s="37">
        <v>137434</v>
      </c>
      <c r="AL540" s="37">
        <v>146022</v>
      </c>
      <c r="AM540" s="16">
        <v>66.3</v>
      </c>
      <c r="AN540" s="16">
        <v>5.9</v>
      </c>
      <c r="AO540" s="38">
        <f t="shared" si="84"/>
        <v>4.6301242278560766</v>
      </c>
      <c r="AP540" s="38">
        <f t="shared" si="85"/>
        <v>1.2313213077481475</v>
      </c>
      <c r="AQ540" s="38">
        <v>17.8</v>
      </c>
      <c r="AR540" s="16">
        <v>5.4</v>
      </c>
      <c r="AS540" s="16">
        <v>5.0999999999999996</v>
      </c>
      <c r="AT540" s="16">
        <v>2831</v>
      </c>
      <c r="AU540" s="16">
        <v>2567</v>
      </c>
      <c r="AV540" s="37">
        <f t="shared" si="86"/>
        <v>1363</v>
      </c>
      <c r="AW540" s="16">
        <v>3161</v>
      </c>
      <c r="AX540" s="16">
        <v>1798</v>
      </c>
      <c r="AY540" s="16">
        <v>4758</v>
      </c>
      <c r="AZ540" s="16">
        <v>2416</v>
      </c>
      <c r="BA540" s="16">
        <v>815</v>
      </c>
      <c r="BB540" s="16">
        <v>630</v>
      </c>
      <c r="BC540" s="16">
        <v>4652</v>
      </c>
      <c r="BD540" s="38">
        <v>40.4</v>
      </c>
      <c r="BE540" s="38">
        <v>33.799999999999997</v>
      </c>
      <c r="BF540" s="38">
        <v>4.0999999999999996</v>
      </c>
      <c r="BG540" s="39"/>
      <c r="BH540" s="37">
        <v>1751</v>
      </c>
      <c r="BI540" s="37">
        <v>333</v>
      </c>
      <c r="BJ540" s="37">
        <v>360</v>
      </c>
      <c r="BK540" s="37">
        <v>151</v>
      </c>
      <c r="BL540" s="37">
        <v>796</v>
      </c>
      <c r="BM540" s="37">
        <v>444</v>
      </c>
      <c r="BN540" s="37">
        <v>1757</v>
      </c>
      <c r="BO540" s="16">
        <v>72.62</v>
      </c>
      <c r="BP540" s="16">
        <v>198304</v>
      </c>
      <c r="BQ540" s="16">
        <v>143912</v>
      </c>
      <c r="BR540" s="16">
        <v>507140</v>
      </c>
      <c r="BS540" s="38">
        <v>52.6</v>
      </c>
      <c r="BT540" s="16">
        <v>38129</v>
      </c>
      <c r="BU540" s="16">
        <v>1382.96</v>
      </c>
      <c r="BV540" s="38">
        <v>42.3</v>
      </c>
      <c r="BW540" s="16">
        <v>875231</v>
      </c>
      <c r="BX540" s="16">
        <v>906524.43148799997</v>
      </c>
      <c r="BY540" s="38">
        <v>47.2</v>
      </c>
      <c r="BZ540" s="16">
        <v>991919</v>
      </c>
      <c r="CA540" s="16">
        <v>300257</v>
      </c>
      <c r="CB540" s="38">
        <v>136.69999999999999</v>
      </c>
      <c r="CC540" s="16">
        <v>330.1</v>
      </c>
      <c r="CD540" s="16">
        <v>95.1</v>
      </c>
      <c r="CE540" s="41">
        <v>33.51</v>
      </c>
      <c r="CF540" s="41">
        <v>30.61</v>
      </c>
      <c r="CG540" s="40">
        <v>0.95499999999999996</v>
      </c>
      <c r="CH540" s="16">
        <v>29.23</v>
      </c>
      <c r="CI540" s="16">
        <v>147.4</v>
      </c>
      <c r="CJ540" s="40">
        <v>87.421000000000006</v>
      </c>
      <c r="CK540" s="40">
        <v>88.671000000000006</v>
      </c>
      <c r="CL540" s="38">
        <v>144</v>
      </c>
      <c r="CM540" s="38">
        <v>142.9</v>
      </c>
      <c r="CN540" s="38">
        <v>146.19999999999999</v>
      </c>
      <c r="CO540" s="38">
        <v>143.6</v>
      </c>
      <c r="CP540" s="38">
        <v>136.30000000000001</v>
      </c>
      <c r="CQ540" s="39">
        <v>111.08</v>
      </c>
      <c r="CR540" s="16">
        <v>249.7295</v>
      </c>
      <c r="CS540" s="38">
        <v>70</v>
      </c>
      <c r="CT540" s="40">
        <v>183.9</v>
      </c>
      <c r="CU540" s="40">
        <v>192.5</v>
      </c>
      <c r="CV540" s="16">
        <v>18.850000000000001</v>
      </c>
      <c r="CW540" s="16">
        <v>15.64</v>
      </c>
      <c r="CX540" s="41">
        <v>15.29</v>
      </c>
      <c r="CY540" s="41">
        <v>5.89</v>
      </c>
      <c r="CZ540" s="41">
        <v>6.95</v>
      </c>
      <c r="DA540" s="41">
        <v>1.25</v>
      </c>
      <c r="DB540" s="41">
        <v>1.21</v>
      </c>
      <c r="DC540" s="42">
        <f t="shared" si="87"/>
        <v>8.0000000000000071E-2</v>
      </c>
      <c r="DD540" s="41">
        <v>1.24</v>
      </c>
      <c r="DE540" s="41">
        <v>3.81</v>
      </c>
      <c r="DF540" s="41">
        <v>5.75</v>
      </c>
      <c r="DG540" s="41">
        <v>1.1299999999999999</v>
      </c>
      <c r="DH540" s="41">
        <v>1.1299999999999999</v>
      </c>
      <c r="DI540" s="41">
        <v>1.21</v>
      </c>
      <c r="DJ540" s="42">
        <f t="shared" si="93"/>
        <v>8.0000000000000071E-2</v>
      </c>
      <c r="DK540" s="42">
        <f t="shared" si="88"/>
        <v>2.0799999999999996</v>
      </c>
      <c r="DL540" s="42">
        <f t="shared" si="89"/>
        <v>3.14</v>
      </c>
      <c r="DM540" s="42">
        <f t="shared" si="83"/>
        <v>1.94</v>
      </c>
      <c r="DN540" s="42">
        <f t="shared" si="90"/>
        <v>0</v>
      </c>
      <c r="DO540" s="42">
        <f t="shared" si="91"/>
        <v>0.1100000000000001</v>
      </c>
      <c r="DP540" s="42">
        <f t="shared" si="92"/>
        <v>2.68</v>
      </c>
      <c r="DQ540" s="36">
        <v>937.41520000000003</v>
      </c>
      <c r="DR540" s="36">
        <v>603.29</v>
      </c>
      <c r="DS540" s="38">
        <v>1258.8</v>
      </c>
      <c r="DT540" s="40">
        <v>732.452</v>
      </c>
      <c r="DU540" s="38">
        <v>1238.4000000000001</v>
      </c>
      <c r="DV540" s="38">
        <v>5828.5</v>
      </c>
      <c r="DW540" s="38">
        <v>6210</v>
      </c>
      <c r="DX540" s="37">
        <v>40568</v>
      </c>
      <c r="DY540" s="36">
        <v>1241.5528999999999</v>
      </c>
      <c r="DZ540" s="36">
        <v>2084.4663</v>
      </c>
      <c r="EA540" s="40">
        <v>40.590000000000003</v>
      </c>
      <c r="EB540" s="36">
        <v>759.65520000000004</v>
      </c>
      <c r="EC540" s="36">
        <v>2001.2082</v>
      </c>
      <c r="ED540" s="16">
        <v>846.62080000000003</v>
      </c>
      <c r="EE540" s="16">
        <v>7977.7349999999997</v>
      </c>
      <c r="EF540" s="41">
        <v>30.63</v>
      </c>
      <c r="EG540" s="41">
        <v>146.13999999999999</v>
      </c>
      <c r="EH540" s="41">
        <v>138.38999999999999</v>
      </c>
      <c r="EI540" s="36">
        <v>97.171499999999995</v>
      </c>
      <c r="EJ540" s="36">
        <v>1.0797000000000001</v>
      </c>
      <c r="EK540" s="36">
        <v>1.3613999999999999</v>
      </c>
      <c r="EL540" s="36">
        <v>118.6871</v>
      </c>
      <c r="EM540" s="36">
        <v>1.5825</v>
      </c>
      <c r="EN540" s="36">
        <v>1.4761</v>
      </c>
      <c r="EO540" s="16">
        <v>69.599999999999994</v>
      </c>
      <c r="EP540" s="16">
        <v>163.52380371093801</v>
      </c>
      <c r="EQ540" s="16">
        <v>3.1475110000000002</v>
      </c>
      <c r="ER540" s="16">
        <v>-0.14524500000000001</v>
      </c>
      <c r="ES540" s="43">
        <v>7.1099233000000002</v>
      </c>
    </row>
    <row r="541" spans="1:149" x14ac:dyDescent="0.25">
      <c r="A541" s="35">
        <v>37712</v>
      </c>
      <c r="B541" s="36">
        <v>89.655299999999997</v>
      </c>
      <c r="C541" s="36">
        <v>89.407399999999996</v>
      </c>
      <c r="D541" s="36">
        <v>94.805999999999997</v>
      </c>
      <c r="E541" s="36">
        <v>89.032499999999999</v>
      </c>
      <c r="F541" s="36">
        <v>80.795000000000002</v>
      </c>
      <c r="G541" s="36">
        <v>92.677099999999996</v>
      </c>
      <c r="H541" s="38">
        <v>72.8</v>
      </c>
      <c r="I541" s="38">
        <v>75.3</v>
      </c>
      <c r="J541" s="36">
        <v>93.019000000000005</v>
      </c>
      <c r="K541" s="16">
        <v>92.832099999999997</v>
      </c>
      <c r="L541" s="36">
        <v>95.513999999999996</v>
      </c>
      <c r="M541" s="16">
        <v>77.467100000000002</v>
      </c>
      <c r="N541" s="16">
        <v>90.715699999999998</v>
      </c>
      <c r="O541" s="37">
        <v>14609</v>
      </c>
      <c r="P541" s="37">
        <v>130167</v>
      </c>
      <c r="Q541" s="37">
        <v>108303</v>
      </c>
      <c r="R541" s="37">
        <v>21864</v>
      </c>
      <c r="S541" s="37">
        <v>21595</v>
      </c>
      <c r="T541" s="37">
        <v>108572</v>
      </c>
      <c r="U541" s="16">
        <v>2769</v>
      </c>
      <c r="V541" s="16">
        <v>5017</v>
      </c>
      <c r="W541" s="16">
        <v>13809</v>
      </c>
      <c r="X541" s="37">
        <v>9019</v>
      </c>
      <c r="Y541" s="37">
        <v>5590</v>
      </c>
      <c r="Z541" s="37">
        <v>6689</v>
      </c>
      <c r="AA541" s="37">
        <v>16757</v>
      </c>
      <c r="AB541" s="37">
        <v>8077</v>
      </c>
      <c r="AC541" s="37">
        <v>3207</v>
      </c>
      <c r="AD541" s="37">
        <v>12085</v>
      </c>
      <c r="AE541" s="37">
        <v>566</v>
      </c>
      <c r="AF541" s="37">
        <v>15879</v>
      </c>
      <c r="AG541" s="37">
        <v>5397</v>
      </c>
      <c r="AH541" s="37">
        <v>25306</v>
      </c>
      <c r="AI541" s="38">
        <v>14919</v>
      </c>
      <c r="AJ541" s="38">
        <v>5622.9</v>
      </c>
      <c r="AK541" s="37">
        <v>137633</v>
      </c>
      <c r="AL541" s="37">
        <v>146474</v>
      </c>
      <c r="AM541" s="16">
        <v>66.400000000000006</v>
      </c>
      <c r="AN541" s="16">
        <v>6</v>
      </c>
      <c r="AO541" s="38">
        <f t="shared" si="84"/>
        <v>4.6943484850553681</v>
      </c>
      <c r="AP541" s="38">
        <f t="shared" si="85"/>
        <v>1.3155918456517881</v>
      </c>
      <c r="AQ541" s="38">
        <v>17.7</v>
      </c>
      <c r="AR541" s="16">
        <v>5.7</v>
      </c>
      <c r="AS541" s="16">
        <v>5.0999999999999996</v>
      </c>
      <c r="AT541" s="16">
        <v>2794</v>
      </c>
      <c r="AU541" s="16">
        <v>2661</v>
      </c>
      <c r="AV541" s="37">
        <f t="shared" si="86"/>
        <v>1421</v>
      </c>
      <c r="AW541" s="16">
        <v>3348</v>
      </c>
      <c r="AX541" s="16">
        <v>1927</v>
      </c>
      <c r="AY541" s="16">
        <v>4807</v>
      </c>
      <c r="AZ541" s="16">
        <v>2547</v>
      </c>
      <c r="BA541" s="16">
        <v>823</v>
      </c>
      <c r="BB541" s="16">
        <v>635</v>
      </c>
      <c r="BC541" s="16">
        <v>4798</v>
      </c>
      <c r="BD541" s="38">
        <v>40.1</v>
      </c>
      <c r="BE541" s="38">
        <v>33.6</v>
      </c>
      <c r="BF541" s="38">
        <v>4.0999999999999996</v>
      </c>
      <c r="BG541" s="39"/>
      <c r="BH541" s="37">
        <v>1867</v>
      </c>
      <c r="BI541" s="37">
        <v>325</v>
      </c>
      <c r="BJ541" s="37">
        <v>360</v>
      </c>
      <c r="BK541" s="37">
        <v>163</v>
      </c>
      <c r="BL541" s="37">
        <v>830</v>
      </c>
      <c r="BM541" s="37">
        <v>514</v>
      </c>
      <c r="BN541" s="37">
        <v>1803</v>
      </c>
      <c r="BO541" s="16">
        <v>72.8</v>
      </c>
      <c r="BP541" s="16">
        <v>194371</v>
      </c>
      <c r="BQ541" s="16">
        <v>141034</v>
      </c>
      <c r="BR541" s="16">
        <v>508732</v>
      </c>
      <c r="BS541" s="38">
        <v>49.9</v>
      </c>
      <c r="BT541" s="16">
        <v>37031</v>
      </c>
      <c r="BU541" s="16">
        <v>1385.85</v>
      </c>
      <c r="BV541" s="38">
        <v>43.1</v>
      </c>
      <c r="BW541" s="16">
        <v>896497</v>
      </c>
      <c r="BX541" s="16">
        <v>911376.16001200001</v>
      </c>
      <c r="BY541" s="38">
        <v>47.2</v>
      </c>
      <c r="BZ541" s="16">
        <v>989477</v>
      </c>
      <c r="CA541" s="16">
        <v>302470</v>
      </c>
      <c r="CB541" s="38">
        <v>138</v>
      </c>
      <c r="CC541" s="16">
        <v>201.9</v>
      </c>
      <c r="CD541" s="16">
        <v>76.099999999999994</v>
      </c>
      <c r="CE541" s="41">
        <v>28.17</v>
      </c>
      <c r="CF541" s="41">
        <v>25</v>
      </c>
      <c r="CG541" s="40">
        <v>0.79900000000000004</v>
      </c>
      <c r="CH541" s="16">
        <v>24.48</v>
      </c>
      <c r="CI541" s="16">
        <v>139.9</v>
      </c>
      <c r="CJ541" s="40">
        <v>87.271000000000001</v>
      </c>
      <c r="CK541" s="40">
        <v>88.768000000000001</v>
      </c>
      <c r="CL541" s="38">
        <v>142.19999999999999</v>
      </c>
      <c r="CM541" s="38">
        <v>144.19999999999999</v>
      </c>
      <c r="CN541" s="38">
        <v>143.9</v>
      </c>
      <c r="CO541" s="38">
        <v>138.19999999999999</v>
      </c>
      <c r="CP541" s="38">
        <v>133.1</v>
      </c>
      <c r="CQ541" s="39">
        <v>110.2</v>
      </c>
      <c r="CR541" s="16">
        <v>248.6909</v>
      </c>
      <c r="CS541" s="38">
        <v>63.5</v>
      </c>
      <c r="CT541" s="40">
        <v>183.2</v>
      </c>
      <c r="CU541" s="40">
        <v>192.5</v>
      </c>
      <c r="CV541" s="16">
        <v>18.899999999999999</v>
      </c>
      <c r="CW541" s="16">
        <v>15.62</v>
      </c>
      <c r="CX541" s="41">
        <v>15.27</v>
      </c>
      <c r="CY541" s="41">
        <v>5.74</v>
      </c>
      <c r="CZ541" s="41">
        <v>6.85</v>
      </c>
      <c r="DA541" s="41">
        <v>1.26</v>
      </c>
      <c r="DB541" s="41">
        <v>1.23</v>
      </c>
      <c r="DC541" s="42">
        <f t="shared" si="87"/>
        <v>0.10000000000000009</v>
      </c>
      <c r="DD541" s="41">
        <v>1.27</v>
      </c>
      <c r="DE541" s="41">
        <v>3.96</v>
      </c>
      <c r="DF541" s="41">
        <v>5.81</v>
      </c>
      <c r="DG541" s="41">
        <v>1.1299999999999999</v>
      </c>
      <c r="DH541" s="41">
        <v>1.1399999999999999</v>
      </c>
      <c r="DI541" s="41">
        <v>1.23</v>
      </c>
      <c r="DJ541" s="42">
        <f t="shared" si="93"/>
        <v>0.10000000000000009</v>
      </c>
      <c r="DK541" s="42">
        <f t="shared" si="88"/>
        <v>1.7800000000000002</v>
      </c>
      <c r="DL541" s="42">
        <f t="shared" si="89"/>
        <v>2.8899999999999997</v>
      </c>
      <c r="DM541" s="42">
        <f t="shared" si="83"/>
        <v>1.8499999999999996</v>
      </c>
      <c r="DN541" s="42">
        <f t="shared" si="90"/>
        <v>1.0000000000000009E-2</v>
      </c>
      <c r="DO541" s="42">
        <f t="shared" si="91"/>
        <v>0.14000000000000012</v>
      </c>
      <c r="DP541" s="42">
        <f t="shared" si="92"/>
        <v>2.83</v>
      </c>
      <c r="DQ541" s="36">
        <v>934.97199999999998</v>
      </c>
      <c r="DR541" s="36">
        <v>602.73310000000004</v>
      </c>
      <c r="DS541" s="38">
        <v>1236.7</v>
      </c>
      <c r="DT541" s="40">
        <v>736.65800000000002</v>
      </c>
      <c r="DU541" s="38">
        <v>1247.5999999999999</v>
      </c>
      <c r="DV541" s="38">
        <v>5859.5</v>
      </c>
      <c r="DW541" s="38">
        <v>6224</v>
      </c>
      <c r="DX541" s="37">
        <v>41144</v>
      </c>
      <c r="DY541" s="36">
        <v>1253.3474000000001</v>
      </c>
      <c r="DZ541" s="36">
        <v>2105.1071000000002</v>
      </c>
      <c r="EA541" s="40">
        <v>41.173999999999999</v>
      </c>
      <c r="EB541" s="36">
        <v>760.75239999999997</v>
      </c>
      <c r="EC541" s="36">
        <v>2014.0998</v>
      </c>
      <c r="ED541" s="16">
        <v>890.02539999999999</v>
      </c>
      <c r="EE541" s="16">
        <v>8332.0859999999993</v>
      </c>
      <c r="EF541" s="41">
        <v>23.99</v>
      </c>
      <c r="EG541" s="41">
        <v>147.13999999999999</v>
      </c>
      <c r="EH541" s="41">
        <v>139.24</v>
      </c>
      <c r="EI541" s="36">
        <v>96.8249</v>
      </c>
      <c r="EJ541" s="36">
        <v>1.0862000000000001</v>
      </c>
      <c r="EK541" s="36">
        <v>1.3783000000000001</v>
      </c>
      <c r="EL541" s="36">
        <v>119.895</v>
      </c>
      <c r="EM541" s="36">
        <v>1.5739000000000001</v>
      </c>
      <c r="EN541" s="36">
        <v>1.4581999999999999</v>
      </c>
      <c r="EO541" s="16">
        <v>79.3</v>
      </c>
      <c r="EP541" s="16">
        <v>135.62754821777301</v>
      </c>
      <c r="EQ541" s="16">
        <v>2.601591</v>
      </c>
      <c r="ER541" s="16">
        <v>-0.13078300000000001</v>
      </c>
      <c r="ES541" s="43">
        <v>12.384494</v>
      </c>
    </row>
    <row r="542" spans="1:149" x14ac:dyDescent="0.25">
      <c r="A542" s="35">
        <v>37742</v>
      </c>
      <c r="B542" s="36">
        <v>89.697800000000001</v>
      </c>
      <c r="C542" s="36">
        <v>89.340800000000002</v>
      </c>
      <c r="D542" s="36">
        <v>94.6584</v>
      </c>
      <c r="E542" s="36">
        <v>88.975300000000004</v>
      </c>
      <c r="F542" s="36">
        <v>81.540199999999999</v>
      </c>
      <c r="G542" s="36">
        <v>91.906700000000001</v>
      </c>
      <c r="H542" s="38">
        <v>72.900000000000006</v>
      </c>
      <c r="I542" s="38">
        <v>75.400000000000006</v>
      </c>
      <c r="J542" s="36">
        <v>93.225200000000001</v>
      </c>
      <c r="K542" s="16">
        <v>92.215100000000007</v>
      </c>
      <c r="L542" s="36">
        <v>95.223500000000001</v>
      </c>
      <c r="M542" s="16">
        <v>77.5745</v>
      </c>
      <c r="N542" s="16">
        <v>91.915700000000001</v>
      </c>
      <c r="O542" s="37">
        <v>14557</v>
      </c>
      <c r="P542" s="37">
        <v>130157</v>
      </c>
      <c r="Q542" s="37">
        <v>108325</v>
      </c>
      <c r="R542" s="37">
        <v>21832</v>
      </c>
      <c r="S542" s="37">
        <v>21567</v>
      </c>
      <c r="T542" s="37">
        <v>108590</v>
      </c>
      <c r="U542" s="16">
        <v>2753</v>
      </c>
      <c r="V542" s="16">
        <v>5009</v>
      </c>
      <c r="W542" s="16">
        <v>13805</v>
      </c>
      <c r="X542" s="37">
        <v>8983</v>
      </c>
      <c r="Y542" s="37">
        <v>5574</v>
      </c>
      <c r="Z542" s="37">
        <v>6706</v>
      </c>
      <c r="AA542" s="37">
        <v>16794</v>
      </c>
      <c r="AB542" s="37">
        <v>8092</v>
      </c>
      <c r="AC542" s="37">
        <v>3193</v>
      </c>
      <c r="AD542" s="37">
        <v>12092</v>
      </c>
      <c r="AE542" s="37">
        <v>569</v>
      </c>
      <c r="AF542" s="37">
        <v>15920</v>
      </c>
      <c r="AG542" s="37">
        <v>5401</v>
      </c>
      <c r="AH542" s="37">
        <v>25266</v>
      </c>
      <c r="AI542" s="38">
        <v>14896.8</v>
      </c>
      <c r="AJ542" s="38">
        <v>5615.7</v>
      </c>
      <c r="AK542" s="37">
        <v>137544</v>
      </c>
      <c r="AL542" s="37">
        <v>146500</v>
      </c>
      <c r="AM542" s="16">
        <v>66.400000000000006</v>
      </c>
      <c r="AN542" s="16">
        <v>6.1</v>
      </c>
      <c r="AO542" s="38">
        <f t="shared" si="84"/>
        <v>4.7836177474402728</v>
      </c>
      <c r="AP542" s="38">
        <f t="shared" si="85"/>
        <v>1.3167235494880547</v>
      </c>
      <c r="AQ542" s="38">
        <v>17.899999999999999</v>
      </c>
      <c r="AR542" s="16">
        <v>5.8</v>
      </c>
      <c r="AS542" s="16">
        <v>5.2</v>
      </c>
      <c r="AT542" s="16">
        <v>2988</v>
      </c>
      <c r="AU542" s="16">
        <v>2631</v>
      </c>
      <c r="AV542" s="37">
        <f t="shared" si="86"/>
        <v>1389</v>
      </c>
      <c r="AW542" s="16">
        <v>3318</v>
      </c>
      <c r="AX542" s="16">
        <v>1929</v>
      </c>
      <c r="AY542" s="16">
        <v>5102</v>
      </c>
      <c r="AZ542" s="16">
        <v>2504</v>
      </c>
      <c r="BA542" s="16">
        <v>776</v>
      </c>
      <c r="BB542" s="16">
        <v>630</v>
      </c>
      <c r="BC542" s="16">
        <v>4570</v>
      </c>
      <c r="BD542" s="38">
        <v>40.200000000000003</v>
      </c>
      <c r="BE542" s="38">
        <v>33.700000000000003</v>
      </c>
      <c r="BF542" s="38">
        <v>4.0999999999999996</v>
      </c>
      <c r="BG542" s="39"/>
      <c r="BH542" s="37">
        <v>1897</v>
      </c>
      <c r="BI542" s="37">
        <v>326</v>
      </c>
      <c r="BJ542" s="37">
        <v>388</v>
      </c>
      <c r="BK542" s="37">
        <v>188</v>
      </c>
      <c r="BL542" s="37">
        <v>870</v>
      </c>
      <c r="BM542" s="37">
        <v>451</v>
      </c>
      <c r="BN542" s="37">
        <v>1835</v>
      </c>
      <c r="BO542" s="16">
        <v>76.680000000000007</v>
      </c>
      <c r="BP542" s="16">
        <v>196062</v>
      </c>
      <c r="BQ542" s="16">
        <v>141791</v>
      </c>
      <c r="BR542" s="16">
        <v>509735</v>
      </c>
      <c r="BS542" s="38">
        <v>50.6</v>
      </c>
      <c r="BT542" s="16">
        <v>37942</v>
      </c>
      <c r="BU542" s="16">
        <v>1383.41</v>
      </c>
      <c r="BV542" s="38">
        <v>45.7</v>
      </c>
      <c r="BW542" s="16">
        <v>929784</v>
      </c>
      <c r="BX542" s="16">
        <v>919945.33975599997</v>
      </c>
      <c r="BY542" s="38">
        <v>53.4</v>
      </c>
      <c r="BZ542" s="16">
        <v>997656</v>
      </c>
      <c r="CA542" s="16">
        <v>305615</v>
      </c>
      <c r="CB542" s="38">
        <v>137.69999999999999</v>
      </c>
      <c r="CC542" s="16">
        <v>211.2</v>
      </c>
      <c r="CD542" s="16">
        <v>74</v>
      </c>
      <c r="CE542" s="41">
        <v>28.11</v>
      </c>
      <c r="CF542" s="41">
        <v>25.86</v>
      </c>
      <c r="CG542" s="40">
        <v>0.76</v>
      </c>
      <c r="CH542" s="16">
        <v>25.15</v>
      </c>
      <c r="CI542" s="16">
        <v>130.6</v>
      </c>
      <c r="CJ542" s="40">
        <v>87.17</v>
      </c>
      <c r="CK542" s="40">
        <v>88.894000000000005</v>
      </c>
      <c r="CL542" s="38">
        <v>141.9</v>
      </c>
      <c r="CM542" s="38">
        <v>144.4</v>
      </c>
      <c r="CN542" s="38">
        <v>143.5</v>
      </c>
      <c r="CO542" s="38">
        <v>137.80000000000001</v>
      </c>
      <c r="CP542" s="38">
        <v>132.4</v>
      </c>
      <c r="CQ542" s="39">
        <v>109.78</v>
      </c>
      <c r="CR542" s="16">
        <v>249.9957</v>
      </c>
      <c r="CS542" s="38">
        <v>51.5</v>
      </c>
      <c r="CT542" s="40">
        <v>182.9</v>
      </c>
      <c r="CU542" s="40">
        <v>192.9</v>
      </c>
      <c r="CV542" s="16">
        <v>18.95</v>
      </c>
      <c r="CW542" s="16">
        <v>15.68</v>
      </c>
      <c r="CX542" s="41">
        <v>15.33</v>
      </c>
      <c r="CY542" s="41">
        <v>5.22</v>
      </c>
      <c r="CZ542" s="41">
        <v>6.38</v>
      </c>
      <c r="DA542" s="41">
        <v>1.26</v>
      </c>
      <c r="DB542" s="41">
        <v>1.2</v>
      </c>
      <c r="DC542" s="42">
        <f t="shared" si="87"/>
        <v>0.12999999999999989</v>
      </c>
      <c r="DD542" s="41">
        <v>1.18</v>
      </c>
      <c r="DE542" s="41">
        <v>3.57</v>
      </c>
      <c r="DF542" s="41">
        <v>5.48</v>
      </c>
      <c r="DG542" s="41">
        <v>1.07</v>
      </c>
      <c r="DH542" s="41">
        <v>1.08</v>
      </c>
      <c r="DI542" s="41">
        <v>1.21</v>
      </c>
      <c r="DJ542" s="42">
        <f t="shared" si="93"/>
        <v>0.1399999999999999</v>
      </c>
      <c r="DK542" s="42">
        <f t="shared" si="88"/>
        <v>1.65</v>
      </c>
      <c r="DL542" s="42">
        <f t="shared" si="89"/>
        <v>2.81</v>
      </c>
      <c r="DM542" s="42">
        <f t="shared" ref="DM542:DM605" si="94">DF542-DE542</f>
        <v>1.9100000000000006</v>
      </c>
      <c r="DN542" s="42">
        <f t="shared" si="90"/>
        <v>1.0000000000000009E-2</v>
      </c>
      <c r="DO542" s="42">
        <f t="shared" si="91"/>
        <v>0.10999999999999988</v>
      </c>
      <c r="DP542" s="42">
        <f t="shared" si="92"/>
        <v>2.5</v>
      </c>
      <c r="DQ542" s="36">
        <v>924.2038</v>
      </c>
      <c r="DR542" s="36">
        <v>613.31179999999995</v>
      </c>
      <c r="DS542" s="38">
        <v>1216.4000000000001</v>
      </c>
      <c r="DT542" s="40">
        <v>738.85799999999995</v>
      </c>
      <c r="DU542" s="38">
        <v>1270.8</v>
      </c>
      <c r="DV542" s="38">
        <v>5929.8</v>
      </c>
      <c r="DW542" s="38">
        <v>6280.8</v>
      </c>
      <c r="DX542" s="37">
        <v>41726</v>
      </c>
      <c r="DY542" s="36">
        <v>1263.7978000000001</v>
      </c>
      <c r="DZ542" s="36">
        <v>2130.3957</v>
      </c>
      <c r="EA542" s="40">
        <v>41.780999999999999</v>
      </c>
      <c r="EB542" s="36">
        <v>763.7047</v>
      </c>
      <c r="EC542" s="36">
        <v>2027.5025000000001</v>
      </c>
      <c r="ED542" s="16">
        <v>935.96230000000003</v>
      </c>
      <c r="EE542" s="16">
        <v>8623.4150000000009</v>
      </c>
      <c r="EF542" s="41">
        <v>20.239999999999998</v>
      </c>
      <c r="EG542" s="41">
        <v>148.19</v>
      </c>
      <c r="EH542" s="41">
        <v>140.15</v>
      </c>
      <c r="EI542" s="36">
        <v>92.301699999999997</v>
      </c>
      <c r="EJ542" s="36">
        <v>1.1556</v>
      </c>
      <c r="EK542" s="36">
        <v>1.3110999999999999</v>
      </c>
      <c r="EL542" s="36">
        <v>117.3681</v>
      </c>
      <c r="EM542" s="36">
        <v>1.6224000000000001</v>
      </c>
      <c r="EN542" s="36">
        <v>1.3839999999999999</v>
      </c>
      <c r="EO542" s="16">
        <v>91.4</v>
      </c>
      <c r="EP542" s="16">
        <v>102.619819641113</v>
      </c>
      <c r="EQ542" s="16">
        <v>2.7076060000000002</v>
      </c>
      <c r="ER542" s="16">
        <v>-0.84350999999999998</v>
      </c>
      <c r="ES542" s="43">
        <v>15.961163000000001</v>
      </c>
    </row>
    <row r="543" spans="1:149" x14ac:dyDescent="0.25">
      <c r="A543" s="35">
        <v>37773</v>
      </c>
      <c r="B543" s="36">
        <v>89.731800000000007</v>
      </c>
      <c r="C543" s="36">
        <v>89.409899999999993</v>
      </c>
      <c r="D543" s="36">
        <v>94.655699999999996</v>
      </c>
      <c r="E543" s="36">
        <v>89.133499999999998</v>
      </c>
      <c r="F543" s="36">
        <v>82.183400000000006</v>
      </c>
      <c r="G543" s="36">
        <v>91.884</v>
      </c>
      <c r="H543" s="38">
        <v>73.2</v>
      </c>
      <c r="I543" s="38">
        <v>75.400000000000006</v>
      </c>
      <c r="J543" s="36">
        <v>94.288899999999998</v>
      </c>
      <c r="K543" s="16">
        <v>93.982100000000003</v>
      </c>
      <c r="L543" s="36">
        <v>94.795000000000002</v>
      </c>
      <c r="M543" s="16">
        <v>77.798000000000002</v>
      </c>
      <c r="N543" s="16">
        <v>87.72</v>
      </c>
      <c r="O543" s="37">
        <v>14493</v>
      </c>
      <c r="P543" s="37">
        <v>130166</v>
      </c>
      <c r="Q543" s="37">
        <v>108378</v>
      </c>
      <c r="R543" s="37">
        <v>21788</v>
      </c>
      <c r="S543" s="37">
        <v>21606</v>
      </c>
      <c r="T543" s="37">
        <v>108560</v>
      </c>
      <c r="U543" s="16">
        <v>2763</v>
      </c>
      <c r="V543" s="16">
        <v>4997</v>
      </c>
      <c r="W543" s="16">
        <v>13846</v>
      </c>
      <c r="X543" s="37">
        <v>8944</v>
      </c>
      <c r="Y543" s="37">
        <v>5549</v>
      </c>
      <c r="Z543" s="37">
        <v>6723</v>
      </c>
      <c r="AA543" s="37">
        <v>16806</v>
      </c>
      <c r="AB543" s="37">
        <v>8089</v>
      </c>
      <c r="AC543" s="37">
        <v>3182</v>
      </c>
      <c r="AD543" s="37">
        <v>12121</v>
      </c>
      <c r="AE543" s="37">
        <v>572</v>
      </c>
      <c r="AF543" s="37">
        <v>15939</v>
      </c>
      <c r="AG543" s="37">
        <v>5397</v>
      </c>
      <c r="AH543" s="37">
        <v>25238</v>
      </c>
      <c r="AI543" s="38">
        <v>14889.8</v>
      </c>
      <c r="AJ543" s="38">
        <v>5606.2</v>
      </c>
      <c r="AK543" s="37">
        <v>137790</v>
      </c>
      <c r="AL543" s="37">
        <v>147056</v>
      </c>
      <c r="AM543" s="16">
        <v>66.5</v>
      </c>
      <c r="AN543" s="16">
        <v>6.3</v>
      </c>
      <c r="AO543" s="38">
        <f t="shared" si="84"/>
        <v>4.8301327385485804</v>
      </c>
      <c r="AP543" s="38">
        <f t="shared" si="85"/>
        <v>1.4280274181264281</v>
      </c>
      <c r="AQ543" s="38">
        <v>19</v>
      </c>
      <c r="AR543" s="16">
        <v>6</v>
      </c>
      <c r="AS543" s="16">
        <v>5.2</v>
      </c>
      <c r="AT543" s="16">
        <v>2906</v>
      </c>
      <c r="AU543" s="16">
        <v>2745</v>
      </c>
      <c r="AV543" s="37">
        <f t="shared" si="86"/>
        <v>1452</v>
      </c>
      <c r="AW543" s="16">
        <v>3552</v>
      </c>
      <c r="AX543" s="16">
        <v>2100</v>
      </c>
      <c r="AY543" s="16">
        <v>4983</v>
      </c>
      <c r="AZ543" s="16">
        <v>2713</v>
      </c>
      <c r="BA543" s="16">
        <v>871</v>
      </c>
      <c r="BB543" s="16">
        <v>661</v>
      </c>
      <c r="BC543" s="16">
        <v>4592</v>
      </c>
      <c r="BD543" s="38">
        <v>40.299999999999997</v>
      </c>
      <c r="BE543" s="38">
        <v>33.700000000000003</v>
      </c>
      <c r="BF543" s="38">
        <v>4.0999999999999996</v>
      </c>
      <c r="BG543" s="39"/>
      <c r="BH543" s="37">
        <v>1833</v>
      </c>
      <c r="BI543" s="37">
        <v>316</v>
      </c>
      <c r="BJ543" s="37">
        <v>398</v>
      </c>
      <c r="BK543" s="37">
        <v>154</v>
      </c>
      <c r="BL543" s="37">
        <v>851</v>
      </c>
      <c r="BM543" s="37">
        <v>430</v>
      </c>
      <c r="BN543" s="37">
        <v>1875</v>
      </c>
      <c r="BO543" s="16">
        <v>74.28</v>
      </c>
      <c r="BP543" s="16">
        <v>200028</v>
      </c>
      <c r="BQ543" s="16">
        <v>144796</v>
      </c>
      <c r="BR543" s="16">
        <v>512870</v>
      </c>
      <c r="BS543" s="38">
        <v>49.8</v>
      </c>
      <c r="BT543" s="16">
        <v>38223</v>
      </c>
      <c r="BU543" s="16">
        <v>1381.47</v>
      </c>
      <c r="BV543" s="38">
        <v>42</v>
      </c>
      <c r="BW543" s="16">
        <v>951215</v>
      </c>
      <c r="BX543" s="16">
        <v>930907.72685900005</v>
      </c>
      <c r="BY543" s="38">
        <v>53.6</v>
      </c>
      <c r="BZ543" s="16">
        <v>1006593</v>
      </c>
      <c r="CA543" s="16">
        <v>308972</v>
      </c>
      <c r="CB543" s="38">
        <v>138</v>
      </c>
      <c r="CC543" s="16">
        <v>237.4</v>
      </c>
      <c r="CD543" s="16">
        <v>82.3</v>
      </c>
      <c r="CE543" s="41">
        <v>30.66</v>
      </c>
      <c r="CF543" s="41">
        <v>27.65</v>
      </c>
      <c r="CG543" s="40">
        <v>0.80800000000000005</v>
      </c>
      <c r="CH543" s="16">
        <v>27.22</v>
      </c>
      <c r="CI543" s="16">
        <v>129.5</v>
      </c>
      <c r="CJ543" s="40">
        <v>87.265000000000001</v>
      </c>
      <c r="CK543" s="40">
        <v>88.944999999999993</v>
      </c>
      <c r="CL543" s="38">
        <v>142.69999999999999</v>
      </c>
      <c r="CM543" s="38">
        <v>145.1</v>
      </c>
      <c r="CN543" s="38">
        <v>144.6</v>
      </c>
      <c r="CO543" s="38">
        <v>139.19999999999999</v>
      </c>
      <c r="CP543" s="38">
        <v>133.1</v>
      </c>
      <c r="CQ543" s="39">
        <v>110.04</v>
      </c>
      <c r="CR543" s="16">
        <v>251.84139999999999</v>
      </c>
      <c r="CS543" s="38">
        <v>56.5</v>
      </c>
      <c r="CT543" s="40">
        <v>183.1</v>
      </c>
      <c r="CU543" s="40">
        <v>193</v>
      </c>
      <c r="CV543" s="16">
        <v>18.98</v>
      </c>
      <c r="CW543" s="16">
        <v>15.72</v>
      </c>
      <c r="CX543" s="41">
        <v>15.36</v>
      </c>
      <c r="CY543" s="41">
        <v>4.97</v>
      </c>
      <c r="CZ543" s="41">
        <v>6.19</v>
      </c>
      <c r="DA543" s="41">
        <v>1.22</v>
      </c>
      <c r="DB543" s="41">
        <v>1.02</v>
      </c>
      <c r="DC543" s="42">
        <f t="shared" si="87"/>
        <v>9.9999999999999978E-2</v>
      </c>
      <c r="DD543" s="41">
        <v>1.01</v>
      </c>
      <c r="DE543" s="41">
        <v>3.33</v>
      </c>
      <c r="DF543" s="41">
        <v>5.23</v>
      </c>
      <c r="DG543" s="41">
        <v>0.92</v>
      </c>
      <c r="DH543" s="41">
        <v>0.92</v>
      </c>
      <c r="DI543" s="41">
        <v>1.03</v>
      </c>
      <c r="DJ543" s="42">
        <f t="shared" si="93"/>
        <v>0.10999999999999999</v>
      </c>
      <c r="DK543" s="42">
        <f t="shared" si="88"/>
        <v>1.6399999999999997</v>
      </c>
      <c r="DL543" s="42">
        <f t="shared" si="89"/>
        <v>2.8600000000000003</v>
      </c>
      <c r="DM543" s="42">
        <f t="shared" si="94"/>
        <v>1.9000000000000004</v>
      </c>
      <c r="DN543" s="42">
        <f t="shared" si="90"/>
        <v>0</v>
      </c>
      <c r="DO543" s="42">
        <f t="shared" si="91"/>
        <v>8.9999999999999969E-2</v>
      </c>
      <c r="DP543" s="42">
        <f t="shared" si="92"/>
        <v>2.41</v>
      </c>
      <c r="DQ543" s="36">
        <v>917.51059999999995</v>
      </c>
      <c r="DR543" s="36">
        <v>613.44230000000005</v>
      </c>
      <c r="DS543" s="38">
        <v>1221.4000000000001</v>
      </c>
      <c r="DT543" s="40">
        <v>739.91200000000003</v>
      </c>
      <c r="DU543" s="38">
        <v>1283.5</v>
      </c>
      <c r="DV543" s="38">
        <v>5968.5</v>
      </c>
      <c r="DW543" s="38">
        <v>6331.6</v>
      </c>
      <c r="DX543" s="37">
        <v>41857</v>
      </c>
      <c r="DY543" s="36">
        <v>1269.4535000000001</v>
      </c>
      <c r="DZ543" s="36">
        <v>2149.011</v>
      </c>
      <c r="EA543" s="40">
        <v>42.018999999999998</v>
      </c>
      <c r="EB543" s="36">
        <v>763.81489999999997</v>
      </c>
      <c r="EC543" s="36">
        <v>2033.2683999999999</v>
      </c>
      <c r="ED543" s="16">
        <v>987.99620000000004</v>
      </c>
      <c r="EE543" s="16">
        <v>9098.0730000000003</v>
      </c>
      <c r="EF543" s="41">
        <v>20.36</v>
      </c>
      <c r="EG543" s="41">
        <v>149.13</v>
      </c>
      <c r="EH543" s="41">
        <v>140.91999999999999</v>
      </c>
      <c r="EI543" s="36">
        <v>91.2149</v>
      </c>
      <c r="EJ543" s="36">
        <v>1.1674</v>
      </c>
      <c r="EK543" s="36">
        <v>1.3196000000000001</v>
      </c>
      <c r="EL543" s="36">
        <v>118.32899999999999</v>
      </c>
      <c r="EM543" s="36">
        <v>1.6609</v>
      </c>
      <c r="EN543" s="36">
        <v>1.3525</v>
      </c>
      <c r="EO543" s="16">
        <v>86.4</v>
      </c>
      <c r="EP543" s="16">
        <v>95.827301025390597</v>
      </c>
      <c r="EQ543" s="16">
        <v>2.44387</v>
      </c>
      <c r="ER543" s="16">
        <v>-0.55216100000000001</v>
      </c>
      <c r="ES543" s="43">
        <v>14.29444</v>
      </c>
    </row>
    <row r="544" spans="1:149" x14ac:dyDescent="0.25">
      <c r="A544" s="35">
        <v>37803</v>
      </c>
      <c r="B544" s="36">
        <v>90.265199999999993</v>
      </c>
      <c r="C544" s="36">
        <v>90.204800000000006</v>
      </c>
      <c r="D544" s="36">
        <v>95.905000000000001</v>
      </c>
      <c r="E544" s="36">
        <v>89.4358</v>
      </c>
      <c r="F544" s="36">
        <v>82.706199999999995</v>
      </c>
      <c r="G544" s="36">
        <v>91.593900000000005</v>
      </c>
      <c r="H544" s="38">
        <v>73.5</v>
      </c>
      <c r="I544" s="38">
        <v>75.900000000000006</v>
      </c>
      <c r="J544" s="36">
        <v>97.394599999999997</v>
      </c>
      <c r="K544" s="16">
        <v>99.784599999999998</v>
      </c>
      <c r="L544" s="36">
        <v>95.308300000000003</v>
      </c>
      <c r="M544" s="16">
        <v>77.617500000000007</v>
      </c>
      <c r="N544" s="16">
        <v>90.527500000000003</v>
      </c>
      <c r="O544" s="37">
        <v>14402</v>
      </c>
      <c r="P544" s="37">
        <v>130190</v>
      </c>
      <c r="Q544" s="37">
        <v>108482</v>
      </c>
      <c r="R544" s="37">
        <v>21708</v>
      </c>
      <c r="S544" s="37">
        <v>21633</v>
      </c>
      <c r="T544" s="37">
        <v>108557</v>
      </c>
      <c r="U544" s="16">
        <v>2760</v>
      </c>
      <c r="V544" s="16">
        <v>4981</v>
      </c>
      <c r="W544" s="16">
        <v>13892</v>
      </c>
      <c r="X544" s="37">
        <v>8886</v>
      </c>
      <c r="Y544" s="37">
        <v>5516</v>
      </c>
      <c r="Z544" s="37">
        <v>6735</v>
      </c>
      <c r="AA544" s="37">
        <v>16813</v>
      </c>
      <c r="AB544" s="37">
        <v>8100</v>
      </c>
      <c r="AC544" s="37">
        <v>3176</v>
      </c>
      <c r="AD544" s="37">
        <v>12143</v>
      </c>
      <c r="AE544" s="37">
        <v>571</v>
      </c>
      <c r="AF544" s="37">
        <v>15999</v>
      </c>
      <c r="AG544" s="37">
        <v>5400</v>
      </c>
      <c r="AH544" s="37">
        <v>25218</v>
      </c>
      <c r="AI544" s="38">
        <v>14884.4</v>
      </c>
      <c r="AJ544" s="38">
        <v>5596.5</v>
      </c>
      <c r="AK544" s="37">
        <v>137474</v>
      </c>
      <c r="AL544" s="37">
        <v>146485</v>
      </c>
      <c r="AM544" s="16">
        <v>66.2</v>
      </c>
      <c r="AN544" s="16">
        <v>6.2</v>
      </c>
      <c r="AO544" s="38">
        <f t="shared" si="84"/>
        <v>4.7765982865139778</v>
      </c>
      <c r="AP544" s="38">
        <f t="shared" si="85"/>
        <v>1.3462129228248627</v>
      </c>
      <c r="AQ544" s="38">
        <v>18.2</v>
      </c>
      <c r="AR544" s="16">
        <v>5.9</v>
      </c>
      <c r="AS544" s="16">
        <v>5.0999999999999996</v>
      </c>
      <c r="AT544" s="16">
        <v>2720</v>
      </c>
      <c r="AU544" s="16">
        <v>2616</v>
      </c>
      <c r="AV544" s="37">
        <f t="shared" si="86"/>
        <v>1661</v>
      </c>
      <c r="AW544" s="16">
        <v>3633</v>
      </c>
      <c r="AX544" s="16">
        <v>1972</v>
      </c>
      <c r="AY544" s="16">
        <v>4955</v>
      </c>
      <c r="AZ544" s="16">
        <v>2525</v>
      </c>
      <c r="BA544" s="16">
        <v>787</v>
      </c>
      <c r="BB544" s="16">
        <v>669</v>
      </c>
      <c r="BC544" s="16">
        <v>4648</v>
      </c>
      <c r="BD544" s="38">
        <v>40.1</v>
      </c>
      <c r="BE544" s="38">
        <v>33.6</v>
      </c>
      <c r="BF544" s="38">
        <v>4.0999999999999996</v>
      </c>
      <c r="BG544" s="39"/>
      <c r="BH544" s="37">
        <v>1939</v>
      </c>
      <c r="BI544" s="37">
        <v>339</v>
      </c>
      <c r="BJ544" s="37">
        <v>429</v>
      </c>
      <c r="BK544" s="37">
        <v>188</v>
      </c>
      <c r="BL544" s="37">
        <v>870</v>
      </c>
      <c r="BM544" s="37">
        <v>452</v>
      </c>
      <c r="BN544" s="37">
        <v>1885</v>
      </c>
      <c r="BO544" s="16">
        <v>73.459999999999994</v>
      </c>
      <c r="BP544" s="16">
        <v>199438</v>
      </c>
      <c r="BQ544" s="16">
        <v>146230</v>
      </c>
      <c r="BR544" s="16">
        <v>511538</v>
      </c>
      <c r="BS544" s="38">
        <v>51.5</v>
      </c>
      <c r="BT544" s="16">
        <v>38131</v>
      </c>
      <c r="BU544" s="16">
        <v>1381.58</v>
      </c>
      <c r="BV544" s="38">
        <v>46.3</v>
      </c>
      <c r="BW544" s="16">
        <v>958027</v>
      </c>
      <c r="BX544" s="16">
        <v>933423.60305899999</v>
      </c>
      <c r="BY544" s="38">
        <v>56.8</v>
      </c>
      <c r="BZ544" s="16">
        <v>1016212</v>
      </c>
      <c r="CA544" s="16">
        <v>311032</v>
      </c>
      <c r="CB544" s="38">
        <v>138.5</v>
      </c>
      <c r="CC544" s="16">
        <v>219.4</v>
      </c>
      <c r="CD544" s="16">
        <v>82.4</v>
      </c>
      <c r="CE544" s="41">
        <v>30.76</v>
      </c>
      <c r="CF544" s="41">
        <v>28.35</v>
      </c>
      <c r="CG544" s="40">
        <v>0.873</v>
      </c>
      <c r="CH544" s="16">
        <v>27.95</v>
      </c>
      <c r="CI544" s="16">
        <v>130</v>
      </c>
      <c r="CJ544" s="40">
        <v>87.501999999999995</v>
      </c>
      <c r="CK544" s="40">
        <v>89.144000000000005</v>
      </c>
      <c r="CL544" s="38">
        <v>142.80000000000001</v>
      </c>
      <c r="CM544" s="38">
        <v>144.69999999999999</v>
      </c>
      <c r="CN544" s="38">
        <v>144.69999999999999</v>
      </c>
      <c r="CO544" s="38">
        <v>139.1</v>
      </c>
      <c r="CP544" s="38">
        <v>133.30000000000001</v>
      </c>
      <c r="CQ544" s="39">
        <v>111.09</v>
      </c>
      <c r="CR544" s="16">
        <v>250.7432</v>
      </c>
      <c r="CS544" s="38">
        <v>53</v>
      </c>
      <c r="CT544" s="40">
        <v>183.7</v>
      </c>
      <c r="CU544" s="40">
        <v>193.4</v>
      </c>
      <c r="CV544" s="16">
        <v>18.95</v>
      </c>
      <c r="CW544" s="16">
        <v>15.76</v>
      </c>
      <c r="CX544" s="41">
        <v>15.4</v>
      </c>
      <c r="CY544" s="41">
        <v>5.49</v>
      </c>
      <c r="CZ544" s="41">
        <v>6.62</v>
      </c>
      <c r="DA544" s="41">
        <v>1.01</v>
      </c>
      <c r="DB544" s="41">
        <v>1.03</v>
      </c>
      <c r="DC544" s="42">
        <f t="shared" si="87"/>
        <v>0.13</v>
      </c>
      <c r="DD544" s="41">
        <v>1.1200000000000001</v>
      </c>
      <c r="DE544" s="41">
        <v>3.98</v>
      </c>
      <c r="DF544" s="41">
        <v>5.63</v>
      </c>
      <c r="DG544" s="41">
        <v>0.9</v>
      </c>
      <c r="DH544" s="41">
        <v>0.95</v>
      </c>
      <c r="DI544" s="41">
        <v>1.04</v>
      </c>
      <c r="DJ544" s="42">
        <f t="shared" si="93"/>
        <v>0.14000000000000001</v>
      </c>
      <c r="DK544" s="42">
        <f t="shared" si="88"/>
        <v>1.5100000000000002</v>
      </c>
      <c r="DL544" s="42">
        <f t="shared" si="89"/>
        <v>2.64</v>
      </c>
      <c r="DM544" s="42">
        <f t="shared" si="94"/>
        <v>1.65</v>
      </c>
      <c r="DN544" s="42">
        <f t="shared" si="90"/>
        <v>4.9999999999999933E-2</v>
      </c>
      <c r="DO544" s="42">
        <f t="shared" si="91"/>
        <v>0.22000000000000008</v>
      </c>
      <c r="DP544" s="42">
        <f t="shared" si="92"/>
        <v>3.08</v>
      </c>
      <c r="DQ544" s="36">
        <v>921.5326</v>
      </c>
      <c r="DR544" s="36">
        <v>617.98739999999998</v>
      </c>
      <c r="DS544" s="38">
        <v>1261.7</v>
      </c>
      <c r="DT544" s="40">
        <v>741.59</v>
      </c>
      <c r="DU544" s="38">
        <v>1288.9000000000001</v>
      </c>
      <c r="DV544" s="38">
        <v>6013.4</v>
      </c>
      <c r="DW544" s="38">
        <v>6427.8</v>
      </c>
      <c r="DX544" s="37">
        <v>43462</v>
      </c>
      <c r="DY544" s="36">
        <v>1275.6757</v>
      </c>
      <c r="DZ544" s="36">
        <v>2174.4886000000001</v>
      </c>
      <c r="EA544" s="40">
        <v>43.593000000000004</v>
      </c>
      <c r="EB544" s="36">
        <v>764.38869999999997</v>
      </c>
      <c r="EC544" s="36">
        <v>2040.0644</v>
      </c>
      <c r="ED544" s="16">
        <v>992.53620000000001</v>
      </c>
      <c r="EE544" s="16">
        <v>9154.3950000000004</v>
      </c>
      <c r="EF544" s="41">
        <v>19.16</v>
      </c>
      <c r="EG544" s="41">
        <v>150.63999999999999</v>
      </c>
      <c r="EH544" s="41">
        <v>142.12</v>
      </c>
      <c r="EI544" s="36">
        <v>93.081999999999994</v>
      </c>
      <c r="EJ544" s="36">
        <v>1.1365000000000001</v>
      </c>
      <c r="EK544" s="36">
        <v>1.3611</v>
      </c>
      <c r="EL544" s="36">
        <v>118.69589999999999</v>
      </c>
      <c r="EM544" s="36">
        <v>1.6221000000000001</v>
      </c>
      <c r="EN544" s="36">
        <v>1.3821000000000001</v>
      </c>
      <c r="EO544" s="16">
        <v>83.7</v>
      </c>
      <c r="EP544" s="16">
        <v>91.741508483886705</v>
      </c>
      <c r="EQ544" s="16">
        <v>2.3601179999999999</v>
      </c>
      <c r="ER544" s="16">
        <v>-1.3292360000000001</v>
      </c>
      <c r="ES544" s="43">
        <v>15.243715999999999</v>
      </c>
    </row>
    <row r="545" spans="1:149" x14ac:dyDescent="0.25">
      <c r="A545" s="35">
        <v>37834</v>
      </c>
      <c r="B545" s="36">
        <v>90.035799999999995</v>
      </c>
      <c r="C545" s="36">
        <v>89.705100000000002</v>
      </c>
      <c r="D545" s="36">
        <v>94.971599999999995</v>
      </c>
      <c r="E545" s="36">
        <v>89.412800000000004</v>
      </c>
      <c r="F545" s="36">
        <v>82.332899999999995</v>
      </c>
      <c r="G545" s="36">
        <v>91.075500000000005</v>
      </c>
      <c r="H545" s="38">
        <v>73.2</v>
      </c>
      <c r="I545" s="38">
        <v>75.7</v>
      </c>
      <c r="J545" s="36">
        <v>94.779200000000003</v>
      </c>
      <c r="K545" s="16">
        <v>94.421000000000006</v>
      </c>
      <c r="L545" s="36">
        <v>95.0411</v>
      </c>
      <c r="M545" s="16">
        <v>78.050799999999995</v>
      </c>
      <c r="N545" s="16">
        <v>91.7684</v>
      </c>
      <c r="O545" s="37">
        <v>14376</v>
      </c>
      <c r="P545" s="37">
        <v>130147</v>
      </c>
      <c r="Q545" s="37">
        <v>108441</v>
      </c>
      <c r="R545" s="37">
        <v>21706</v>
      </c>
      <c r="S545" s="37">
        <v>21556</v>
      </c>
      <c r="T545" s="37">
        <v>108591</v>
      </c>
      <c r="U545" s="16">
        <v>2751</v>
      </c>
      <c r="V545" s="16">
        <v>4975</v>
      </c>
      <c r="W545" s="16">
        <v>13830</v>
      </c>
      <c r="X545" s="37">
        <v>8869</v>
      </c>
      <c r="Y545" s="37">
        <v>5507</v>
      </c>
      <c r="Z545" s="37">
        <v>6760</v>
      </c>
      <c r="AA545" s="37">
        <v>16820</v>
      </c>
      <c r="AB545" s="37">
        <v>8103</v>
      </c>
      <c r="AC545" s="37">
        <v>3165</v>
      </c>
      <c r="AD545" s="37">
        <v>12177</v>
      </c>
      <c r="AE545" s="37">
        <v>570</v>
      </c>
      <c r="AF545" s="37">
        <v>15984</v>
      </c>
      <c r="AG545" s="37">
        <v>5398</v>
      </c>
      <c r="AH545" s="37">
        <v>25238</v>
      </c>
      <c r="AI545" s="38">
        <v>14904.7</v>
      </c>
      <c r="AJ545" s="38">
        <v>5591.2</v>
      </c>
      <c r="AK545" s="37">
        <v>137549</v>
      </c>
      <c r="AL545" s="37">
        <v>146445</v>
      </c>
      <c r="AM545" s="16">
        <v>66.099999999999994</v>
      </c>
      <c r="AN545" s="16">
        <v>6.1</v>
      </c>
      <c r="AO545" s="38">
        <f t="shared" si="84"/>
        <v>4.7717573150329473</v>
      </c>
      <c r="AP545" s="38">
        <f t="shared" si="85"/>
        <v>1.362286182525863</v>
      </c>
      <c r="AQ545" s="38">
        <v>16.600000000000001</v>
      </c>
      <c r="AR545" s="16">
        <v>5.8</v>
      </c>
      <c r="AS545" s="16">
        <v>5.2</v>
      </c>
      <c r="AT545" s="16">
        <v>2801</v>
      </c>
      <c r="AU545" s="16">
        <v>2625</v>
      </c>
      <c r="AV545" s="37">
        <f t="shared" si="86"/>
        <v>1562</v>
      </c>
      <c r="AW545" s="16">
        <v>3557</v>
      </c>
      <c r="AX545" s="16">
        <v>1995</v>
      </c>
      <c r="AY545" s="16">
        <v>4994</v>
      </c>
      <c r="AZ545" s="16">
        <v>2489</v>
      </c>
      <c r="BA545" s="16">
        <v>789</v>
      </c>
      <c r="BB545" s="16">
        <v>652</v>
      </c>
      <c r="BC545" s="16">
        <v>4419</v>
      </c>
      <c r="BD545" s="38">
        <v>40.200000000000003</v>
      </c>
      <c r="BE545" s="38">
        <v>33.700000000000003</v>
      </c>
      <c r="BF545" s="38">
        <v>4.0999999999999996</v>
      </c>
      <c r="BG545" s="39"/>
      <c r="BH545" s="37">
        <v>1967</v>
      </c>
      <c r="BI545" s="37">
        <v>307</v>
      </c>
      <c r="BJ545" s="37">
        <v>382</v>
      </c>
      <c r="BK545" s="37">
        <v>153</v>
      </c>
      <c r="BL545" s="37">
        <v>914</v>
      </c>
      <c r="BM545" s="37">
        <v>518</v>
      </c>
      <c r="BN545" s="37">
        <v>1966</v>
      </c>
      <c r="BO545" s="16">
        <v>70.069999999999993</v>
      </c>
      <c r="BP545" s="16">
        <v>199282</v>
      </c>
      <c r="BQ545" s="16">
        <v>143364</v>
      </c>
      <c r="BR545" s="16">
        <v>515093</v>
      </c>
      <c r="BS545" s="38">
        <v>53</v>
      </c>
      <c r="BT545" s="16">
        <v>37469</v>
      </c>
      <c r="BU545" s="16">
        <v>1376.77</v>
      </c>
      <c r="BV545" s="38">
        <v>43.1</v>
      </c>
      <c r="BW545" s="16">
        <v>953672</v>
      </c>
      <c r="BX545" s="16">
        <v>938559.96421500004</v>
      </c>
      <c r="BY545" s="38">
        <v>61.1</v>
      </c>
      <c r="BZ545" s="16">
        <v>1011918</v>
      </c>
      <c r="CA545" s="16">
        <v>314259</v>
      </c>
      <c r="CB545" s="38">
        <v>139.30000000000001</v>
      </c>
      <c r="CC545" s="16">
        <v>195.4</v>
      </c>
      <c r="CD545" s="16">
        <v>83.8</v>
      </c>
      <c r="CE545" s="41">
        <v>31.57</v>
      </c>
      <c r="CF545" s="41">
        <v>29.89</v>
      </c>
      <c r="CG545" s="40">
        <v>1.0069999999999999</v>
      </c>
      <c r="CH545" s="16">
        <v>28.5</v>
      </c>
      <c r="CI545" s="16">
        <v>138.4</v>
      </c>
      <c r="CJ545" s="40">
        <v>87.778000000000006</v>
      </c>
      <c r="CK545" s="40">
        <v>89.224999999999994</v>
      </c>
      <c r="CL545" s="38">
        <v>143.69999999999999</v>
      </c>
      <c r="CM545" s="38">
        <v>146.1</v>
      </c>
      <c r="CN545" s="38">
        <v>145.80000000000001</v>
      </c>
      <c r="CO545" s="38">
        <v>139.1</v>
      </c>
      <c r="CP545" s="38">
        <v>133.9</v>
      </c>
      <c r="CQ545" s="39">
        <v>113.7</v>
      </c>
      <c r="CR545" s="16">
        <v>251.61760000000001</v>
      </c>
      <c r="CS545" s="38">
        <v>53</v>
      </c>
      <c r="CT545" s="40">
        <v>184.5</v>
      </c>
      <c r="CU545" s="40">
        <v>193.6</v>
      </c>
      <c r="CV545" s="16">
        <v>19</v>
      </c>
      <c r="CW545" s="16">
        <v>15.79</v>
      </c>
      <c r="CX545" s="41">
        <v>15.42</v>
      </c>
      <c r="CY545" s="41">
        <v>5.88</v>
      </c>
      <c r="CZ545" s="41">
        <v>7.01</v>
      </c>
      <c r="DA545" s="41">
        <v>1.03</v>
      </c>
      <c r="DB545" s="41">
        <v>1.06</v>
      </c>
      <c r="DC545" s="42">
        <f t="shared" si="87"/>
        <v>0.1100000000000001</v>
      </c>
      <c r="DD545" s="41">
        <v>1.31</v>
      </c>
      <c r="DE545" s="41">
        <v>4.45</v>
      </c>
      <c r="DF545" s="41">
        <v>6.26</v>
      </c>
      <c r="DG545" s="41">
        <v>0.95</v>
      </c>
      <c r="DH545" s="41">
        <v>1.03</v>
      </c>
      <c r="DI545" s="41">
        <v>1.07</v>
      </c>
      <c r="DJ545" s="42">
        <f t="shared" si="93"/>
        <v>0.12000000000000011</v>
      </c>
      <c r="DK545" s="42">
        <f t="shared" si="88"/>
        <v>1.4299999999999997</v>
      </c>
      <c r="DL545" s="42">
        <f t="shared" si="89"/>
        <v>2.5599999999999996</v>
      </c>
      <c r="DM545" s="42">
        <f t="shared" si="94"/>
        <v>1.8099999999999996</v>
      </c>
      <c r="DN545" s="42">
        <f t="shared" si="90"/>
        <v>8.0000000000000071E-2</v>
      </c>
      <c r="DO545" s="42">
        <f t="shared" si="91"/>
        <v>0.3600000000000001</v>
      </c>
      <c r="DP545" s="42">
        <f t="shared" si="92"/>
        <v>3.5</v>
      </c>
      <c r="DQ545" s="36">
        <v>909.66</v>
      </c>
      <c r="DR545" s="36">
        <v>618.36860000000001</v>
      </c>
      <c r="DS545" s="38">
        <v>1226.2</v>
      </c>
      <c r="DT545" s="40">
        <v>745.66</v>
      </c>
      <c r="DU545" s="38">
        <v>1296.5999999999999</v>
      </c>
      <c r="DV545" s="38">
        <v>6070.2</v>
      </c>
      <c r="DW545" s="38">
        <v>6459.8</v>
      </c>
      <c r="DX545" s="37">
        <v>45773</v>
      </c>
      <c r="DY545" s="36">
        <v>1282.7999</v>
      </c>
      <c r="DZ545" s="36">
        <v>2217.0792000000001</v>
      </c>
      <c r="EA545" s="40">
        <v>46.101999999999997</v>
      </c>
      <c r="EB545" s="36">
        <v>766.32439999999997</v>
      </c>
      <c r="EC545" s="36">
        <v>2049.1242999999999</v>
      </c>
      <c r="ED545" s="16">
        <v>989.53240000000005</v>
      </c>
      <c r="EE545" s="16">
        <v>9284.7790000000005</v>
      </c>
      <c r="EF545" s="41">
        <v>19.27</v>
      </c>
      <c r="EG545" s="41">
        <v>152.43</v>
      </c>
      <c r="EH545" s="41">
        <v>143.53</v>
      </c>
      <c r="EI545" s="36">
        <v>94.231899999999996</v>
      </c>
      <c r="EJ545" s="36">
        <v>1.1154999999999999</v>
      </c>
      <c r="EK545" s="36">
        <v>1.3811</v>
      </c>
      <c r="EL545" s="36">
        <v>118.66240000000001</v>
      </c>
      <c r="EM545" s="36">
        <v>1.5939000000000001</v>
      </c>
      <c r="EN545" s="36">
        <v>1.3963000000000001</v>
      </c>
      <c r="EO545" s="16">
        <v>82.5</v>
      </c>
      <c r="EP545" s="16">
        <v>95.671813964843807</v>
      </c>
      <c r="EQ545" s="16">
        <v>2.3273009999999998</v>
      </c>
      <c r="ER545" s="16">
        <v>-0.22408</v>
      </c>
      <c r="ES545" s="43">
        <v>16.721436000000001</v>
      </c>
    </row>
    <row r="546" spans="1:149" x14ac:dyDescent="0.25">
      <c r="A546" s="35">
        <v>37865</v>
      </c>
      <c r="B546" s="36">
        <v>90.549199999999999</v>
      </c>
      <c r="C546" s="36">
        <v>90.391599999999997</v>
      </c>
      <c r="D546" s="36">
        <v>95.718900000000005</v>
      </c>
      <c r="E546" s="36">
        <v>89.944999999999993</v>
      </c>
      <c r="F546" s="36">
        <v>83.068899999999999</v>
      </c>
      <c r="G546" s="36">
        <v>91.948800000000006</v>
      </c>
      <c r="H546" s="38">
        <v>73.8</v>
      </c>
      <c r="I546" s="38">
        <v>76.2</v>
      </c>
      <c r="J546" s="36">
        <v>97.412400000000005</v>
      </c>
      <c r="K546" s="16">
        <v>99.449799999999996</v>
      </c>
      <c r="L546" s="36">
        <v>95.053700000000006</v>
      </c>
      <c r="M546" s="16">
        <v>78.605000000000004</v>
      </c>
      <c r="N546" s="16">
        <v>91.321600000000004</v>
      </c>
      <c r="O546" s="37">
        <v>14347</v>
      </c>
      <c r="P546" s="37">
        <v>130250</v>
      </c>
      <c r="Q546" s="37">
        <v>108550</v>
      </c>
      <c r="R546" s="37">
        <v>21700</v>
      </c>
      <c r="S546" s="37">
        <v>21504</v>
      </c>
      <c r="T546" s="37">
        <v>108746</v>
      </c>
      <c r="U546" s="16">
        <v>2749</v>
      </c>
      <c r="V546" s="16">
        <v>4980</v>
      </c>
      <c r="W546" s="16">
        <v>13775</v>
      </c>
      <c r="X546" s="37">
        <v>8855</v>
      </c>
      <c r="Y546" s="37">
        <v>5492</v>
      </c>
      <c r="Z546" s="37">
        <v>6783</v>
      </c>
      <c r="AA546" s="37">
        <v>16851</v>
      </c>
      <c r="AB546" s="37">
        <v>8104</v>
      </c>
      <c r="AC546" s="37">
        <v>3164</v>
      </c>
      <c r="AD546" s="37">
        <v>12208</v>
      </c>
      <c r="AE546" s="37">
        <v>570</v>
      </c>
      <c r="AF546" s="37">
        <v>16040</v>
      </c>
      <c r="AG546" s="37">
        <v>5403</v>
      </c>
      <c r="AH546" s="37">
        <v>25276</v>
      </c>
      <c r="AI546" s="38">
        <v>14936.3</v>
      </c>
      <c r="AJ546" s="38">
        <v>5589.6</v>
      </c>
      <c r="AK546" s="37">
        <v>137609</v>
      </c>
      <c r="AL546" s="37">
        <v>146530</v>
      </c>
      <c r="AM546" s="16">
        <v>66.099999999999994</v>
      </c>
      <c r="AN546" s="16">
        <v>6.1</v>
      </c>
      <c r="AO546" s="38">
        <f t="shared" si="84"/>
        <v>4.7437384835869789</v>
      </c>
      <c r="AP546" s="38">
        <f t="shared" si="85"/>
        <v>1.374462567392343</v>
      </c>
      <c r="AQ546" s="38">
        <v>17.600000000000001</v>
      </c>
      <c r="AR546" s="16">
        <v>5.7</v>
      </c>
      <c r="AS546" s="16">
        <v>5.3</v>
      </c>
      <c r="AT546" s="16">
        <v>2704</v>
      </c>
      <c r="AU546" s="16">
        <v>2775</v>
      </c>
      <c r="AV546" s="37">
        <f t="shared" si="86"/>
        <v>1472</v>
      </c>
      <c r="AW546" s="16">
        <v>3486</v>
      </c>
      <c r="AX546" s="16">
        <v>2014</v>
      </c>
      <c r="AY546" s="16">
        <v>4959</v>
      </c>
      <c r="AZ546" s="16">
        <v>2414</v>
      </c>
      <c r="BA546" s="16">
        <v>837</v>
      </c>
      <c r="BB546" s="16">
        <v>686</v>
      </c>
      <c r="BC546" s="16">
        <v>4882</v>
      </c>
      <c r="BD546" s="38">
        <v>40.5</v>
      </c>
      <c r="BE546" s="38">
        <v>33.6</v>
      </c>
      <c r="BF546" s="38">
        <v>4.2</v>
      </c>
      <c r="BG546" s="39"/>
      <c r="BH546" s="37">
        <v>2083</v>
      </c>
      <c r="BI546" s="37">
        <v>351</v>
      </c>
      <c r="BJ546" s="37">
        <v>435</v>
      </c>
      <c r="BK546" s="37">
        <v>190</v>
      </c>
      <c r="BL546" s="37">
        <v>904</v>
      </c>
      <c r="BM546" s="37">
        <v>554</v>
      </c>
      <c r="BN546" s="37">
        <v>1961</v>
      </c>
      <c r="BO546" s="16">
        <v>60.57</v>
      </c>
      <c r="BP546" s="16">
        <v>204297</v>
      </c>
      <c r="BQ546" s="16">
        <v>147111</v>
      </c>
      <c r="BR546" s="16">
        <v>516377</v>
      </c>
      <c r="BS546" s="38">
        <v>53.4</v>
      </c>
      <c r="BT546" s="16">
        <v>39059</v>
      </c>
      <c r="BU546" s="16">
        <v>1381.39</v>
      </c>
      <c r="BV546" s="38">
        <v>43.4</v>
      </c>
      <c r="BW546" s="16">
        <v>973605</v>
      </c>
      <c r="BX546" s="16">
        <v>957655.64535400004</v>
      </c>
      <c r="BY546" s="38">
        <v>60.8</v>
      </c>
      <c r="BZ546" s="16">
        <v>1018477</v>
      </c>
      <c r="CA546" s="16">
        <v>311311</v>
      </c>
      <c r="CB546" s="38">
        <v>138.9</v>
      </c>
      <c r="CC546" s="16">
        <v>202.4</v>
      </c>
      <c r="CD546" s="16">
        <v>75</v>
      </c>
      <c r="CE546" s="41">
        <v>28.31</v>
      </c>
      <c r="CF546" s="41">
        <v>27.11</v>
      </c>
      <c r="CG546" s="40">
        <v>0.90300000000000002</v>
      </c>
      <c r="CH546" s="16">
        <v>25.66</v>
      </c>
      <c r="CI546" s="16">
        <v>146.5</v>
      </c>
      <c r="CJ546" s="40">
        <v>88.025999999999996</v>
      </c>
      <c r="CK546" s="40">
        <v>89.319000000000003</v>
      </c>
      <c r="CL546" s="38">
        <v>144</v>
      </c>
      <c r="CM546" s="38">
        <v>147.80000000000001</v>
      </c>
      <c r="CN546" s="38">
        <v>146.1</v>
      </c>
      <c r="CO546" s="38">
        <v>139.1</v>
      </c>
      <c r="CP546" s="38">
        <v>133.80000000000001</v>
      </c>
      <c r="CQ546" s="39">
        <v>112.86</v>
      </c>
      <c r="CR546" s="16">
        <v>261.29050000000001</v>
      </c>
      <c r="CS546" s="38">
        <v>56</v>
      </c>
      <c r="CT546" s="40">
        <v>185.1</v>
      </c>
      <c r="CU546" s="40">
        <v>193.7</v>
      </c>
      <c r="CV546" s="16">
        <v>19.03</v>
      </c>
      <c r="CW546" s="16">
        <v>15.84</v>
      </c>
      <c r="CX546" s="41">
        <v>15.42</v>
      </c>
      <c r="CY546" s="41">
        <v>5.72</v>
      </c>
      <c r="CZ546" s="41">
        <v>6.79</v>
      </c>
      <c r="DA546" s="41">
        <v>1.01</v>
      </c>
      <c r="DB546" s="41">
        <v>1.06</v>
      </c>
      <c r="DC546" s="42">
        <f t="shared" si="87"/>
        <v>0.12000000000000011</v>
      </c>
      <c r="DD546" s="41">
        <v>1.24</v>
      </c>
      <c r="DE546" s="41">
        <v>4.2699999999999996</v>
      </c>
      <c r="DF546" s="41">
        <v>6.15</v>
      </c>
      <c r="DG546" s="41">
        <v>0.94</v>
      </c>
      <c r="DH546" s="41">
        <v>1.01</v>
      </c>
      <c r="DI546" s="41">
        <v>1.08</v>
      </c>
      <c r="DJ546" s="42">
        <f t="shared" si="93"/>
        <v>0.14000000000000012</v>
      </c>
      <c r="DK546" s="42">
        <f t="shared" si="88"/>
        <v>1.4500000000000002</v>
      </c>
      <c r="DL546" s="42">
        <f t="shared" si="89"/>
        <v>2.5200000000000005</v>
      </c>
      <c r="DM546" s="42">
        <f t="shared" si="94"/>
        <v>1.8800000000000008</v>
      </c>
      <c r="DN546" s="42">
        <f t="shared" si="90"/>
        <v>7.0000000000000062E-2</v>
      </c>
      <c r="DO546" s="42">
        <f t="shared" si="91"/>
        <v>0.30000000000000004</v>
      </c>
      <c r="DP546" s="42">
        <f t="shared" si="92"/>
        <v>3.3299999999999996</v>
      </c>
      <c r="DQ546" s="36">
        <v>899.87419999999997</v>
      </c>
      <c r="DR546" s="36">
        <v>616.80280000000005</v>
      </c>
      <c r="DS546" s="38">
        <v>1219.5999999999999</v>
      </c>
      <c r="DT546" s="40">
        <v>745.83199999999999</v>
      </c>
      <c r="DU546" s="38">
        <v>1296.0999999999999</v>
      </c>
      <c r="DV546" s="38">
        <v>6042</v>
      </c>
      <c r="DW546" s="38">
        <v>6432.2</v>
      </c>
      <c r="DX546" s="37">
        <v>44254</v>
      </c>
      <c r="DY546" s="36">
        <v>1291.0489</v>
      </c>
      <c r="DZ546" s="36">
        <v>2234.0527999999999</v>
      </c>
      <c r="EA546" s="40">
        <v>44.435000000000002</v>
      </c>
      <c r="EB546" s="36">
        <v>766.04190000000006</v>
      </c>
      <c r="EC546" s="36">
        <v>2057.0907999999999</v>
      </c>
      <c r="ED546" s="16">
        <v>1019.442</v>
      </c>
      <c r="EE546" s="16">
        <v>9492.5370000000003</v>
      </c>
      <c r="EF546" s="41">
        <v>19.53</v>
      </c>
      <c r="EG546" s="41">
        <v>154.66</v>
      </c>
      <c r="EH546" s="41">
        <v>145.26</v>
      </c>
      <c r="EI546" s="36">
        <v>92.430999999999997</v>
      </c>
      <c r="EJ546" s="36">
        <v>1.1267</v>
      </c>
      <c r="EK546" s="36">
        <v>1.3743000000000001</v>
      </c>
      <c r="EL546" s="36">
        <v>114.8</v>
      </c>
      <c r="EM546" s="36">
        <v>1.6154999999999999</v>
      </c>
      <c r="EN546" s="36">
        <v>1.3633999999999999</v>
      </c>
      <c r="EO546" s="16">
        <v>80.8</v>
      </c>
      <c r="EP546" s="16">
        <v>106.115760803223</v>
      </c>
      <c r="EQ546" s="16">
        <v>2.311591</v>
      </c>
      <c r="ER546" s="16">
        <v>-0.69073799999999996</v>
      </c>
      <c r="ES546" s="43">
        <v>19.555478999999998</v>
      </c>
    </row>
    <row r="547" spans="1:149" x14ac:dyDescent="0.25">
      <c r="A547" s="35">
        <v>37895</v>
      </c>
      <c r="B547" s="36">
        <v>90.613699999999994</v>
      </c>
      <c r="C547" s="36">
        <v>89.887699999999995</v>
      </c>
      <c r="D547" s="36">
        <v>94.988200000000006</v>
      </c>
      <c r="E547" s="36">
        <v>90.4833</v>
      </c>
      <c r="F547" s="36">
        <v>83.977400000000003</v>
      </c>
      <c r="G547" s="36">
        <v>92.068700000000007</v>
      </c>
      <c r="H547" s="38">
        <v>73.8</v>
      </c>
      <c r="I547" s="38">
        <v>76.2</v>
      </c>
      <c r="J547" s="36">
        <v>96.436499999999995</v>
      </c>
      <c r="K547" s="16">
        <v>97.475399999999993</v>
      </c>
      <c r="L547" s="36">
        <v>94.422700000000006</v>
      </c>
      <c r="M547" s="16">
        <v>78.589399999999998</v>
      </c>
      <c r="N547" s="16">
        <v>90.4482</v>
      </c>
      <c r="O547" s="37">
        <v>14334</v>
      </c>
      <c r="P547" s="37">
        <v>130446</v>
      </c>
      <c r="Q547" s="37">
        <v>108755</v>
      </c>
      <c r="R547" s="37">
        <v>21691</v>
      </c>
      <c r="S547" s="37">
        <v>21558</v>
      </c>
      <c r="T547" s="37">
        <v>108888</v>
      </c>
      <c r="U547" s="16">
        <v>2742</v>
      </c>
      <c r="V547" s="16">
        <v>4987</v>
      </c>
      <c r="W547" s="16">
        <v>13829</v>
      </c>
      <c r="X547" s="37">
        <v>8855</v>
      </c>
      <c r="Y547" s="37">
        <v>5479</v>
      </c>
      <c r="Z547" s="37">
        <v>6784</v>
      </c>
      <c r="AA547" s="37">
        <v>16903</v>
      </c>
      <c r="AB547" s="37">
        <v>8089</v>
      </c>
      <c r="AC547" s="37">
        <v>3158</v>
      </c>
      <c r="AD547" s="37">
        <v>12259</v>
      </c>
      <c r="AE547" s="37">
        <v>573</v>
      </c>
      <c r="AF547" s="37">
        <v>16079</v>
      </c>
      <c r="AG547" s="37">
        <v>5403</v>
      </c>
      <c r="AH547" s="37">
        <v>25306</v>
      </c>
      <c r="AI547" s="38">
        <v>14954</v>
      </c>
      <c r="AJ547" s="38">
        <v>5592.8</v>
      </c>
      <c r="AK547" s="37">
        <v>137984</v>
      </c>
      <c r="AL547" s="37">
        <v>146716</v>
      </c>
      <c r="AM547" s="16">
        <v>66.099999999999994</v>
      </c>
      <c r="AN547" s="16">
        <v>6</v>
      </c>
      <c r="AO547" s="38">
        <f t="shared" si="84"/>
        <v>4.6313967120150492</v>
      </c>
      <c r="AP547" s="38">
        <f t="shared" si="85"/>
        <v>1.335232694457319</v>
      </c>
      <c r="AQ547" s="38">
        <v>17.2</v>
      </c>
      <c r="AR547" s="16">
        <v>5.6</v>
      </c>
      <c r="AS547" s="16">
        <v>5.0999999999999996</v>
      </c>
      <c r="AT547" s="16">
        <v>2710</v>
      </c>
      <c r="AU547" s="16">
        <v>2593</v>
      </c>
      <c r="AV547" s="37">
        <f t="shared" si="86"/>
        <v>1492</v>
      </c>
      <c r="AW547" s="16">
        <v>3451</v>
      </c>
      <c r="AX547" s="16">
        <v>1959</v>
      </c>
      <c r="AY547" s="16">
        <v>4827</v>
      </c>
      <c r="AZ547" s="16">
        <v>2497</v>
      </c>
      <c r="BA547" s="16">
        <v>804</v>
      </c>
      <c r="BB547" s="16">
        <v>636</v>
      </c>
      <c r="BC547" s="16">
        <v>4813</v>
      </c>
      <c r="BD547" s="38">
        <v>40.6</v>
      </c>
      <c r="BE547" s="38">
        <v>33.700000000000003</v>
      </c>
      <c r="BF547" s="38">
        <v>4.3</v>
      </c>
      <c r="BG547" s="39"/>
      <c r="BH547" s="37">
        <v>2057</v>
      </c>
      <c r="BI547" s="37">
        <v>381</v>
      </c>
      <c r="BJ547" s="37">
        <v>395</v>
      </c>
      <c r="BK547" s="37">
        <v>169</v>
      </c>
      <c r="BL547" s="37">
        <v>973</v>
      </c>
      <c r="BM547" s="37">
        <v>520</v>
      </c>
      <c r="BN547" s="37">
        <v>2012</v>
      </c>
      <c r="BO547" s="16">
        <v>73.02</v>
      </c>
      <c r="BP547" s="16">
        <v>210384</v>
      </c>
      <c r="BQ547" s="16">
        <v>150077</v>
      </c>
      <c r="BR547" s="16">
        <v>523339</v>
      </c>
      <c r="BS547" s="38">
        <v>54.6</v>
      </c>
      <c r="BT547" s="16">
        <v>38751</v>
      </c>
      <c r="BU547" s="16">
        <v>1385.57</v>
      </c>
      <c r="BV547" s="38">
        <v>45.6</v>
      </c>
      <c r="BW547" s="16">
        <v>970807</v>
      </c>
      <c r="BX547" s="16">
        <v>959262.42459900002</v>
      </c>
      <c r="BY547" s="38">
        <v>64.400000000000006</v>
      </c>
      <c r="BZ547" s="16">
        <v>1020031</v>
      </c>
      <c r="CA547" s="16">
        <v>311206</v>
      </c>
      <c r="CB547" s="38">
        <v>139.5</v>
      </c>
      <c r="CC547" s="16">
        <v>184.1</v>
      </c>
      <c r="CD547" s="16">
        <v>81.7</v>
      </c>
      <c r="CE547" s="41">
        <v>30.34</v>
      </c>
      <c r="CF547" s="41">
        <v>29.61</v>
      </c>
      <c r="CG547" s="40">
        <v>0.875</v>
      </c>
      <c r="CH547" s="16">
        <v>27.32</v>
      </c>
      <c r="CI547" s="16">
        <v>136</v>
      </c>
      <c r="CJ547" s="40">
        <v>87.998000000000005</v>
      </c>
      <c r="CK547" s="40">
        <v>89.436999999999998</v>
      </c>
      <c r="CL547" s="38">
        <v>144.80000000000001</v>
      </c>
      <c r="CM547" s="38">
        <v>150.9</v>
      </c>
      <c r="CN547" s="38">
        <v>147.1</v>
      </c>
      <c r="CO547" s="38">
        <v>139.19999999999999</v>
      </c>
      <c r="CP547" s="38">
        <v>134.19999999999999</v>
      </c>
      <c r="CQ547" s="39">
        <v>120.38</v>
      </c>
      <c r="CR547" s="16">
        <v>274.10520000000002</v>
      </c>
      <c r="CS547" s="38">
        <v>58.5</v>
      </c>
      <c r="CT547" s="40">
        <v>184.9</v>
      </c>
      <c r="CU547" s="40">
        <v>194</v>
      </c>
      <c r="CV547" s="16">
        <v>19</v>
      </c>
      <c r="CW547" s="16">
        <v>15.82</v>
      </c>
      <c r="CX547" s="41">
        <v>15.43</v>
      </c>
      <c r="CY547" s="41">
        <v>5.7</v>
      </c>
      <c r="CZ547" s="41">
        <v>6.73</v>
      </c>
      <c r="DA547" s="41">
        <v>1.01</v>
      </c>
      <c r="DB547" s="41">
        <v>1.06</v>
      </c>
      <c r="DC547" s="42">
        <f t="shared" si="87"/>
        <v>0.14000000000000001</v>
      </c>
      <c r="DD547" s="41">
        <v>1.25</v>
      </c>
      <c r="DE547" s="41">
        <v>4.29</v>
      </c>
      <c r="DF547" s="41">
        <v>5.95</v>
      </c>
      <c r="DG547" s="41">
        <v>0.92</v>
      </c>
      <c r="DH547" s="41">
        <v>1</v>
      </c>
      <c r="DI547" s="41">
        <v>1.0900000000000001</v>
      </c>
      <c r="DJ547" s="42">
        <f t="shared" si="93"/>
        <v>0.17000000000000004</v>
      </c>
      <c r="DK547" s="42">
        <f t="shared" si="88"/>
        <v>1.4100000000000001</v>
      </c>
      <c r="DL547" s="42">
        <f t="shared" si="89"/>
        <v>2.4400000000000004</v>
      </c>
      <c r="DM547" s="42">
        <f t="shared" si="94"/>
        <v>1.6600000000000001</v>
      </c>
      <c r="DN547" s="42">
        <f t="shared" si="90"/>
        <v>7.999999999999996E-2</v>
      </c>
      <c r="DO547" s="42">
        <f t="shared" si="91"/>
        <v>0.32999999999999996</v>
      </c>
      <c r="DP547" s="42">
        <f t="shared" si="92"/>
        <v>3.37</v>
      </c>
      <c r="DQ547" s="36">
        <v>887.05899999999997</v>
      </c>
      <c r="DR547" s="36">
        <v>617.38030000000003</v>
      </c>
      <c r="DS547" s="38">
        <v>1206.2</v>
      </c>
      <c r="DT547" s="40">
        <v>753.928</v>
      </c>
      <c r="DU547" s="38">
        <v>1296.9000000000001</v>
      </c>
      <c r="DV547" s="38">
        <v>6032.3</v>
      </c>
      <c r="DW547" s="38">
        <v>6414.4</v>
      </c>
      <c r="DX547" s="37">
        <v>43013</v>
      </c>
      <c r="DY547" s="36">
        <v>1299.9599000000001</v>
      </c>
      <c r="DZ547" s="36">
        <v>2214.0659999999998</v>
      </c>
      <c r="EA547" s="40">
        <v>43.12</v>
      </c>
      <c r="EB547" s="36">
        <v>765.53520000000003</v>
      </c>
      <c r="EC547" s="36">
        <v>2065.4951000000001</v>
      </c>
      <c r="ED547" s="16">
        <v>1038.7339999999999</v>
      </c>
      <c r="EE547" s="16">
        <v>9682.4590000000007</v>
      </c>
      <c r="EF547" s="41">
        <v>18.02</v>
      </c>
      <c r="EG547" s="41">
        <v>156.81</v>
      </c>
      <c r="EH547" s="41">
        <v>146.99</v>
      </c>
      <c r="EI547" s="36">
        <v>88.944100000000006</v>
      </c>
      <c r="EJ547" s="36">
        <v>1.1714</v>
      </c>
      <c r="EK547" s="36">
        <v>1.3222</v>
      </c>
      <c r="EL547" s="36">
        <v>109.49550000000001</v>
      </c>
      <c r="EM547" s="36">
        <v>1.6792</v>
      </c>
      <c r="EN547" s="36">
        <v>1.3221000000000001</v>
      </c>
      <c r="EO547" s="16">
        <v>83</v>
      </c>
      <c r="EP547" s="16">
        <v>88.043785095214801</v>
      </c>
      <c r="EQ547" s="16">
        <v>2.0217209999999999</v>
      </c>
      <c r="ER547" s="16">
        <v>-0.54252299999999998</v>
      </c>
      <c r="ES547" s="43">
        <v>38.445948999999999</v>
      </c>
    </row>
    <row r="548" spans="1:149" x14ac:dyDescent="0.25">
      <c r="A548" s="35">
        <v>37926</v>
      </c>
      <c r="B548" s="36">
        <v>91.304100000000005</v>
      </c>
      <c r="C548" s="36">
        <v>90.790800000000004</v>
      </c>
      <c r="D548" s="36">
        <v>95.694500000000005</v>
      </c>
      <c r="E548" s="36">
        <v>90.9482</v>
      </c>
      <c r="F548" s="36">
        <v>85.180199999999999</v>
      </c>
      <c r="G548" s="36">
        <v>92.375200000000007</v>
      </c>
      <c r="H548" s="38">
        <v>74.599999999999994</v>
      </c>
      <c r="I548" s="38">
        <v>76.8</v>
      </c>
      <c r="J548" s="36">
        <v>97.392799999999994</v>
      </c>
      <c r="K548" s="16">
        <v>97.819900000000004</v>
      </c>
      <c r="L548" s="36">
        <v>95.037599999999998</v>
      </c>
      <c r="M548" s="16">
        <v>79.9101</v>
      </c>
      <c r="N548" s="16">
        <v>90.962900000000005</v>
      </c>
      <c r="O548" s="37">
        <v>14316</v>
      </c>
      <c r="P548" s="37">
        <v>130463</v>
      </c>
      <c r="Q548" s="37">
        <v>108775</v>
      </c>
      <c r="R548" s="37">
        <v>21688</v>
      </c>
      <c r="S548" s="37">
        <v>21535</v>
      </c>
      <c r="T548" s="37">
        <v>108928</v>
      </c>
      <c r="U548" s="16">
        <v>2728</v>
      </c>
      <c r="V548" s="16">
        <v>4988</v>
      </c>
      <c r="W548" s="16">
        <v>13819</v>
      </c>
      <c r="X548" s="37">
        <v>8861</v>
      </c>
      <c r="Y548" s="37">
        <v>5455</v>
      </c>
      <c r="Z548" s="37">
        <v>6796</v>
      </c>
      <c r="AA548" s="37">
        <v>16945</v>
      </c>
      <c r="AB548" s="37">
        <v>8083</v>
      </c>
      <c r="AC548" s="37">
        <v>3150</v>
      </c>
      <c r="AD548" s="37">
        <v>12284</v>
      </c>
      <c r="AE548" s="37">
        <v>576</v>
      </c>
      <c r="AF548" s="37">
        <v>16096</v>
      </c>
      <c r="AG548" s="37">
        <v>5405</v>
      </c>
      <c r="AH548" s="37">
        <v>25277</v>
      </c>
      <c r="AI548" s="38">
        <v>14923.9</v>
      </c>
      <c r="AJ548" s="38">
        <v>5593.5</v>
      </c>
      <c r="AK548" s="37">
        <v>138424</v>
      </c>
      <c r="AL548" s="37">
        <v>147000</v>
      </c>
      <c r="AM548" s="16">
        <v>66.099999999999994</v>
      </c>
      <c r="AN548" s="16">
        <v>5.8</v>
      </c>
      <c r="AO548" s="38">
        <f t="shared" si="84"/>
        <v>4.4755102040816324</v>
      </c>
      <c r="AP548" s="38">
        <f t="shared" si="85"/>
        <v>1.3646258503401361</v>
      </c>
      <c r="AQ548" s="38">
        <v>15.7</v>
      </c>
      <c r="AR548" s="16">
        <v>5.6</v>
      </c>
      <c r="AS548" s="16">
        <v>5</v>
      </c>
      <c r="AT548" s="16">
        <v>2656</v>
      </c>
      <c r="AU548" s="16">
        <v>2509</v>
      </c>
      <c r="AV548" s="37">
        <f t="shared" si="86"/>
        <v>1414</v>
      </c>
      <c r="AW548" s="16">
        <v>3420</v>
      </c>
      <c r="AX548" s="16">
        <v>2006</v>
      </c>
      <c r="AY548" s="16">
        <v>4671</v>
      </c>
      <c r="AZ548" s="16">
        <v>2396</v>
      </c>
      <c r="BA548" s="16">
        <v>922</v>
      </c>
      <c r="BB548" s="16">
        <v>593</v>
      </c>
      <c r="BC548" s="16">
        <v>4862</v>
      </c>
      <c r="BD548" s="38">
        <v>40.9</v>
      </c>
      <c r="BE548" s="38">
        <v>33.799999999999997</v>
      </c>
      <c r="BF548" s="38">
        <v>4.5</v>
      </c>
      <c r="BG548" s="39"/>
      <c r="BH548" s="37">
        <v>1911</v>
      </c>
      <c r="BI548" s="37">
        <v>322</v>
      </c>
      <c r="BJ548" s="37">
        <v>340</v>
      </c>
      <c r="BK548" s="37">
        <v>148</v>
      </c>
      <c r="BL548" s="37">
        <v>910</v>
      </c>
      <c r="BM548" s="37">
        <v>513</v>
      </c>
      <c r="BN548" s="37">
        <v>1918</v>
      </c>
      <c r="BO548" s="16">
        <v>68.239999999999995</v>
      </c>
      <c r="BP548" s="16">
        <v>208185</v>
      </c>
      <c r="BQ548" s="16">
        <v>148100</v>
      </c>
      <c r="BR548" s="16">
        <v>527463</v>
      </c>
      <c r="BS548" s="38">
        <v>56.4</v>
      </c>
      <c r="BT548" s="16">
        <v>38839</v>
      </c>
      <c r="BU548" s="16">
        <v>1388.05</v>
      </c>
      <c r="BV548" s="38">
        <v>49.7</v>
      </c>
      <c r="BW548" s="16">
        <v>964607</v>
      </c>
      <c r="BX548" s="16">
        <v>949073.89893699996</v>
      </c>
      <c r="BY548" s="38">
        <v>69.099999999999994</v>
      </c>
      <c r="BZ548" s="16">
        <v>1021749</v>
      </c>
      <c r="CA548" s="16">
        <v>315156</v>
      </c>
      <c r="CB548" s="38">
        <v>141.4</v>
      </c>
      <c r="CC548" s="16">
        <v>181.2</v>
      </c>
      <c r="CD548" s="16">
        <v>80.400000000000006</v>
      </c>
      <c r="CE548" s="41">
        <v>31.11</v>
      </c>
      <c r="CF548" s="41">
        <v>28.75</v>
      </c>
      <c r="CG548" s="40">
        <v>0.88200000000000001</v>
      </c>
      <c r="CH548" s="16">
        <v>27.47</v>
      </c>
      <c r="CI548" s="16">
        <v>130.6</v>
      </c>
      <c r="CJ548" s="40">
        <v>88.088999999999999</v>
      </c>
      <c r="CK548" s="40">
        <v>89.536000000000001</v>
      </c>
      <c r="CL548" s="38">
        <v>144.6</v>
      </c>
      <c r="CM548" s="38">
        <v>150.1</v>
      </c>
      <c r="CN548" s="38">
        <v>146.80000000000001</v>
      </c>
      <c r="CO548" s="38">
        <v>138.80000000000001</v>
      </c>
      <c r="CP548" s="38">
        <v>134.19999999999999</v>
      </c>
      <c r="CQ548" s="39">
        <v>122.55</v>
      </c>
      <c r="CR548" s="16">
        <v>278.66890000000001</v>
      </c>
      <c r="CS548" s="38">
        <v>64</v>
      </c>
      <c r="CT548" s="40">
        <v>185</v>
      </c>
      <c r="CU548" s="40">
        <v>194</v>
      </c>
      <c r="CV548" s="16">
        <v>19.02</v>
      </c>
      <c r="CW548" s="16">
        <v>15.89</v>
      </c>
      <c r="CX548" s="41">
        <v>15.47</v>
      </c>
      <c r="CY548" s="41">
        <v>5.65</v>
      </c>
      <c r="CZ548" s="41">
        <v>6.66</v>
      </c>
      <c r="DA548" s="41">
        <v>1</v>
      </c>
      <c r="DB548" s="41">
        <v>1.08</v>
      </c>
      <c r="DC548" s="42">
        <f t="shared" si="87"/>
        <v>0.15000000000000002</v>
      </c>
      <c r="DD548" s="41">
        <v>1.34</v>
      </c>
      <c r="DE548" s="41">
        <v>4.3</v>
      </c>
      <c r="DF548" s="41">
        <v>5.93</v>
      </c>
      <c r="DG548" s="41">
        <v>0.93</v>
      </c>
      <c r="DH548" s="41">
        <v>1.02</v>
      </c>
      <c r="DI548" s="41">
        <v>1.1000000000000001</v>
      </c>
      <c r="DJ548" s="42">
        <f t="shared" si="93"/>
        <v>0.17000000000000004</v>
      </c>
      <c r="DK548" s="42">
        <f t="shared" si="88"/>
        <v>1.3500000000000005</v>
      </c>
      <c r="DL548" s="42">
        <f t="shared" si="89"/>
        <v>2.3600000000000003</v>
      </c>
      <c r="DM548" s="42">
        <f t="shared" si="94"/>
        <v>1.63</v>
      </c>
      <c r="DN548" s="42">
        <f t="shared" si="90"/>
        <v>8.9999999999999969E-2</v>
      </c>
      <c r="DO548" s="42">
        <f t="shared" si="91"/>
        <v>0.41000000000000003</v>
      </c>
      <c r="DP548" s="42">
        <f t="shared" si="92"/>
        <v>3.3699999999999997</v>
      </c>
      <c r="DQ548" s="36">
        <v>881.74800000000005</v>
      </c>
      <c r="DR548" s="36">
        <v>647.14859999999999</v>
      </c>
      <c r="DS548" s="38">
        <v>1190.8</v>
      </c>
      <c r="DT548" s="40">
        <v>754.98400000000004</v>
      </c>
      <c r="DU548" s="38">
        <v>1298.5999999999999</v>
      </c>
      <c r="DV548" s="38">
        <v>6037.2</v>
      </c>
      <c r="DW548" s="38">
        <v>6407.9</v>
      </c>
      <c r="DX548" s="37">
        <v>42577</v>
      </c>
      <c r="DY548" s="36">
        <v>1301.3922</v>
      </c>
      <c r="DZ548" s="36">
        <v>2206.9933000000001</v>
      </c>
      <c r="EA548" s="40">
        <v>42.645000000000003</v>
      </c>
      <c r="EB548" s="36">
        <v>765.00789999999995</v>
      </c>
      <c r="EC548" s="36">
        <v>2066.4000999999998</v>
      </c>
      <c r="ED548" s="16">
        <v>1049.9010000000001</v>
      </c>
      <c r="EE548" s="16">
        <v>9762.2009999999991</v>
      </c>
      <c r="EF548" s="41">
        <v>17.399999999999999</v>
      </c>
      <c r="EG548" s="41">
        <v>159.16999999999999</v>
      </c>
      <c r="EH548" s="41">
        <v>148.82</v>
      </c>
      <c r="EI548" s="36">
        <v>88.628399999999999</v>
      </c>
      <c r="EJ548" s="36">
        <v>1.171</v>
      </c>
      <c r="EK548" s="36">
        <v>1.3318000000000001</v>
      </c>
      <c r="EL548" s="36">
        <v>109.1778</v>
      </c>
      <c r="EM548" s="36">
        <v>1.6897</v>
      </c>
      <c r="EN548" s="36">
        <v>1.3129999999999999</v>
      </c>
      <c r="EO548" s="16">
        <v>88.1</v>
      </c>
      <c r="EP548" s="16">
        <v>84.918235778808594</v>
      </c>
      <c r="EQ548" s="16">
        <v>1.944461</v>
      </c>
      <c r="ER548" s="16">
        <v>-0.54014200000000001</v>
      </c>
      <c r="ES548" s="43">
        <v>39.274576000000003</v>
      </c>
    </row>
    <row r="549" spans="1:149" x14ac:dyDescent="0.25">
      <c r="A549" s="35">
        <v>37956</v>
      </c>
      <c r="B549" s="36">
        <v>91.201400000000007</v>
      </c>
      <c r="C549" s="36">
        <v>90.656099999999995</v>
      </c>
      <c r="D549" s="36">
        <v>95.825800000000001</v>
      </c>
      <c r="E549" s="36">
        <v>90.919600000000003</v>
      </c>
      <c r="F549" s="36">
        <v>85.028199999999998</v>
      </c>
      <c r="G549" s="36">
        <v>92.143100000000004</v>
      </c>
      <c r="H549" s="38">
        <v>74.400000000000006</v>
      </c>
      <c r="I549" s="38">
        <v>76.8</v>
      </c>
      <c r="J549" s="36">
        <v>97.618300000000005</v>
      </c>
      <c r="K549" s="16">
        <v>98.241500000000002</v>
      </c>
      <c r="L549" s="36">
        <v>95.138199999999998</v>
      </c>
      <c r="M549" s="16">
        <v>79.206500000000005</v>
      </c>
      <c r="N549" s="16">
        <v>92.688000000000002</v>
      </c>
      <c r="O549" s="37">
        <v>14300</v>
      </c>
      <c r="P549" s="37">
        <v>130586</v>
      </c>
      <c r="Q549" s="37">
        <v>108883</v>
      </c>
      <c r="R549" s="37">
        <v>21703</v>
      </c>
      <c r="S549" s="37">
        <v>21546</v>
      </c>
      <c r="T549" s="37">
        <v>109040</v>
      </c>
      <c r="U549" s="16">
        <v>2740</v>
      </c>
      <c r="V549" s="16">
        <v>4981</v>
      </c>
      <c r="W549" s="16">
        <v>13825</v>
      </c>
      <c r="X549" s="37">
        <v>8857</v>
      </c>
      <c r="Y549" s="37">
        <v>5443</v>
      </c>
      <c r="Z549" s="37">
        <v>6827</v>
      </c>
      <c r="AA549" s="37">
        <v>16983</v>
      </c>
      <c r="AB549" s="37">
        <v>8077</v>
      </c>
      <c r="AC549" s="37">
        <v>3150</v>
      </c>
      <c r="AD549" s="37">
        <v>12320</v>
      </c>
      <c r="AE549" s="37">
        <v>576</v>
      </c>
      <c r="AF549" s="37">
        <v>16137</v>
      </c>
      <c r="AG549" s="37">
        <v>5402</v>
      </c>
      <c r="AH549" s="37">
        <v>25268</v>
      </c>
      <c r="AI549" s="38">
        <v>14921</v>
      </c>
      <c r="AJ549" s="38">
        <v>5602.1</v>
      </c>
      <c r="AK549" s="37">
        <v>138411</v>
      </c>
      <c r="AL549" s="37">
        <v>146729</v>
      </c>
      <c r="AM549" s="16">
        <v>65.900000000000006</v>
      </c>
      <c r="AN549" s="16">
        <v>5.7</v>
      </c>
      <c r="AO549" s="38">
        <f t="shared" si="84"/>
        <v>4.3917698614452494</v>
      </c>
      <c r="AP549" s="38">
        <f t="shared" si="85"/>
        <v>1.3160315956627524</v>
      </c>
      <c r="AQ549" s="38">
        <v>16.2</v>
      </c>
      <c r="AR549" s="16">
        <v>5.2</v>
      </c>
      <c r="AS549" s="16">
        <v>5.0999999999999996</v>
      </c>
      <c r="AT549" s="16">
        <v>2554</v>
      </c>
      <c r="AU549" s="16">
        <v>2455</v>
      </c>
      <c r="AV549" s="37">
        <f t="shared" si="86"/>
        <v>1435</v>
      </c>
      <c r="AW549" s="16">
        <v>3366</v>
      </c>
      <c r="AX549" s="16">
        <v>1931</v>
      </c>
      <c r="AY549" s="16">
        <v>4510</v>
      </c>
      <c r="AZ549" s="16">
        <v>2352</v>
      </c>
      <c r="BA549" s="16">
        <v>785</v>
      </c>
      <c r="BB549" s="16">
        <v>693</v>
      </c>
      <c r="BC549" s="16">
        <v>4750</v>
      </c>
      <c r="BD549" s="38">
        <v>40.700000000000003</v>
      </c>
      <c r="BE549" s="38">
        <v>33.6</v>
      </c>
      <c r="BF549" s="38">
        <v>4.5999999999999996</v>
      </c>
      <c r="BG549" s="39"/>
      <c r="BH549" s="37">
        <v>1846</v>
      </c>
      <c r="BI549" s="37">
        <v>336</v>
      </c>
      <c r="BJ549" s="37">
        <v>335</v>
      </c>
      <c r="BK549" s="37">
        <v>172</v>
      </c>
      <c r="BL549" s="37">
        <v>866</v>
      </c>
      <c r="BM549" s="37">
        <v>473</v>
      </c>
      <c r="BN549" s="37">
        <v>1987</v>
      </c>
      <c r="BO549" s="16">
        <v>78.099999999999994</v>
      </c>
      <c r="BP549" s="16">
        <v>207095</v>
      </c>
      <c r="BQ549" s="16">
        <v>145137</v>
      </c>
      <c r="BR549" s="16">
        <v>532489</v>
      </c>
      <c r="BS549" s="38">
        <v>59.3</v>
      </c>
      <c r="BT549" s="16">
        <v>39128</v>
      </c>
      <c r="BU549" s="16">
        <v>1390.09</v>
      </c>
      <c r="BV549" s="38">
        <v>45.9</v>
      </c>
      <c r="BW549" s="16">
        <v>929915</v>
      </c>
      <c r="BX549" s="16">
        <v>943808.35166799999</v>
      </c>
      <c r="BY549" s="38">
        <v>71.3</v>
      </c>
      <c r="BZ549" s="16">
        <v>1020629</v>
      </c>
      <c r="CA549" s="16">
        <v>313855</v>
      </c>
      <c r="CB549" s="38">
        <v>142.1</v>
      </c>
      <c r="CC549" s="16">
        <v>200.6</v>
      </c>
      <c r="CD549" s="16">
        <v>83.3</v>
      </c>
      <c r="CE549" s="41">
        <v>32.130000000000003</v>
      </c>
      <c r="CF549" s="41">
        <v>29.81</v>
      </c>
      <c r="CG549" s="40">
        <v>0.88500000000000001</v>
      </c>
      <c r="CH549" s="16">
        <v>28.63</v>
      </c>
      <c r="CI549" s="16">
        <v>127.2</v>
      </c>
      <c r="CJ549" s="40">
        <v>88.286000000000001</v>
      </c>
      <c r="CK549" s="40">
        <v>89.650999999999996</v>
      </c>
      <c r="CL549" s="38">
        <v>145.1</v>
      </c>
      <c r="CM549" s="38">
        <v>150.4</v>
      </c>
      <c r="CN549" s="38">
        <v>147.6</v>
      </c>
      <c r="CO549" s="38">
        <v>139.5</v>
      </c>
      <c r="CP549" s="38">
        <v>135</v>
      </c>
      <c r="CQ549" s="39">
        <v>125.14</v>
      </c>
      <c r="CR549" s="16">
        <v>283.37619999999998</v>
      </c>
      <c r="CS549" s="38">
        <v>66</v>
      </c>
      <c r="CT549" s="40">
        <v>185.5</v>
      </c>
      <c r="CU549" s="40">
        <v>194.2</v>
      </c>
      <c r="CV549" s="16">
        <v>19.03</v>
      </c>
      <c r="CW549" s="16">
        <v>15.91</v>
      </c>
      <c r="CX549" s="41">
        <v>15.47</v>
      </c>
      <c r="CY549" s="41">
        <v>5.62</v>
      </c>
      <c r="CZ549" s="41">
        <v>6.6</v>
      </c>
      <c r="DA549" s="41">
        <v>0.98</v>
      </c>
      <c r="DB549" s="41">
        <v>1.07</v>
      </c>
      <c r="DC549" s="42">
        <f t="shared" si="87"/>
        <v>0.17000000000000004</v>
      </c>
      <c r="DD549" s="41">
        <v>1.31</v>
      </c>
      <c r="DE549" s="41">
        <v>4.2699999999999996</v>
      </c>
      <c r="DF549" s="41">
        <v>5.88</v>
      </c>
      <c r="DG549" s="41">
        <v>0.9</v>
      </c>
      <c r="DH549" s="41">
        <v>0.99</v>
      </c>
      <c r="DI549" s="41">
        <v>1.0900000000000001</v>
      </c>
      <c r="DJ549" s="42">
        <f t="shared" si="93"/>
        <v>0.19000000000000006</v>
      </c>
      <c r="DK549" s="42">
        <f t="shared" si="88"/>
        <v>1.3500000000000005</v>
      </c>
      <c r="DL549" s="42">
        <f t="shared" si="89"/>
        <v>2.33</v>
      </c>
      <c r="DM549" s="42">
        <f t="shared" si="94"/>
        <v>1.6100000000000003</v>
      </c>
      <c r="DN549" s="42">
        <f t="shared" si="90"/>
        <v>8.9999999999999969E-2</v>
      </c>
      <c r="DO549" s="42">
        <f t="shared" si="91"/>
        <v>0.41000000000000003</v>
      </c>
      <c r="DP549" s="42">
        <f t="shared" si="92"/>
        <v>3.3699999999999997</v>
      </c>
      <c r="DQ549" s="36">
        <v>883.56119999999999</v>
      </c>
      <c r="DR549" s="36">
        <v>666.14530000000002</v>
      </c>
      <c r="DS549" s="38">
        <v>1162.0999999999999</v>
      </c>
      <c r="DT549" s="40">
        <v>752.95399999999995</v>
      </c>
      <c r="DU549" s="38">
        <v>1305.2</v>
      </c>
      <c r="DV549" s="38">
        <v>6035.2</v>
      </c>
      <c r="DW549" s="38">
        <v>6379.2</v>
      </c>
      <c r="DX549" s="37">
        <v>42907</v>
      </c>
      <c r="DY549" s="36">
        <v>1309.1024</v>
      </c>
      <c r="DZ549" s="36">
        <v>2211.1572999999999</v>
      </c>
      <c r="EA549" s="40">
        <v>42.953000000000003</v>
      </c>
      <c r="EB549" s="36">
        <v>768.25829999999996</v>
      </c>
      <c r="EC549" s="36">
        <v>2077.3607000000002</v>
      </c>
      <c r="ED549" s="16">
        <v>1080.636</v>
      </c>
      <c r="EE549" s="16">
        <v>10124.66</v>
      </c>
      <c r="EF549" s="41">
        <v>16.829999999999998</v>
      </c>
      <c r="EG549" s="41">
        <v>161.65</v>
      </c>
      <c r="EH549" s="41">
        <v>150.76</v>
      </c>
      <c r="EI549" s="36">
        <v>86.360100000000003</v>
      </c>
      <c r="EJ549" s="36">
        <v>1.2298</v>
      </c>
      <c r="EK549" s="36">
        <v>1.2643</v>
      </c>
      <c r="EL549" s="36">
        <v>107.7377</v>
      </c>
      <c r="EM549" s="36">
        <v>1.7516</v>
      </c>
      <c r="EN549" s="36">
        <v>1.3128</v>
      </c>
      <c r="EO549" s="16">
        <v>89.8</v>
      </c>
      <c r="EP549" s="16">
        <v>91.736991882324205</v>
      </c>
      <c r="EQ549" s="16">
        <v>1.8304210000000001</v>
      </c>
      <c r="ER549" s="16">
        <v>-0.492342</v>
      </c>
      <c r="ES549" s="43">
        <v>41.789138000000001</v>
      </c>
    </row>
    <row r="550" spans="1:149" x14ac:dyDescent="0.25">
      <c r="A550" s="35">
        <v>37987</v>
      </c>
      <c r="B550" s="36">
        <v>91.443100000000001</v>
      </c>
      <c r="C550" s="36">
        <v>90.965000000000003</v>
      </c>
      <c r="D550" s="36">
        <v>96.323300000000003</v>
      </c>
      <c r="E550" s="36">
        <v>91.082700000000003</v>
      </c>
      <c r="F550" s="36">
        <v>85.048199999999994</v>
      </c>
      <c r="G550" s="36">
        <v>92.015799999999999</v>
      </c>
      <c r="H550" s="38">
        <v>74.5</v>
      </c>
      <c r="I550" s="38">
        <v>77</v>
      </c>
      <c r="J550" s="36">
        <v>98.763000000000005</v>
      </c>
      <c r="K550" s="16">
        <v>99.263599999999997</v>
      </c>
      <c r="L550" s="36">
        <v>95.395600000000002</v>
      </c>
      <c r="M550" s="16">
        <v>79.110299999999995</v>
      </c>
      <c r="N550" s="16">
        <v>95.331599999999995</v>
      </c>
      <c r="O550" s="37">
        <v>14290</v>
      </c>
      <c r="P550" s="37">
        <v>130746</v>
      </c>
      <c r="Q550" s="37">
        <v>109031</v>
      </c>
      <c r="R550" s="37">
        <v>21715</v>
      </c>
      <c r="S550" s="37">
        <v>21538</v>
      </c>
      <c r="T550" s="37">
        <v>109208</v>
      </c>
      <c r="U550" s="16">
        <v>2732</v>
      </c>
      <c r="V550" s="16">
        <v>4965</v>
      </c>
      <c r="W550" s="16">
        <v>13841</v>
      </c>
      <c r="X550" s="37">
        <v>8862</v>
      </c>
      <c r="Y550" s="37">
        <v>5428</v>
      </c>
      <c r="Z550" s="37">
        <v>6848</v>
      </c>
      <c r="AA550" s="37">
        <v>17015</v>
      </c>
      <c r="AB550" s="37">
        <v>8078</v>
      </c>
      <c r="AC550" s="37">
        <v>3144</v>
      </c>
      <c r="AD550" s="37">
        <v>12346</v>
      </c>
      <c r="AE550" s="37">
        <v>577</v>
      </c>
      <c r="AF550" s="37">
        <v>16146</v>
      </c>
      <c r="AG550" s="37">
        <v>5405</v>
      </c>
      <c r="AH550" s="37">
        <v>25359</v>
      </c>
      <c r="AI550" s="38">
        <v>14963.6</v>
      </c>
      <c r="AJ550" s="38">
        <v>5619.7</v>
      </c>
      <c r="AK550" s="37">
        <v>138472</v>
      </c>
      <c r="AL550" s="37">
        <v>146842</v>
      </c>
      <c r="AM550" s="16">
        <v>66.099999999999994</v>
      </c>
      <c r="AN550" s="16">
        <v>5.7</v>
      </c>
      <c r="AO550" s="38">
        <f t="shared" si="84"/>
        <v>4.4312934991351245</v>
      </c>
      <c r="AP550" s="38">
        <f t="shared" si="85"/>
        <v>1.3013987823647186</v>
      </c>
      <c r="AQ550" s="38">
        <v>17</v>
      </c>
      <c r="AR550" s="16">
        <v>5.2</v>
      </c>
      <c r="AS550" s="16">
        <v>5.0999999999999996</v>
      </c>
      <c r="AT550" s="16">
        <v>2685</v>
      </c>
      <c r="AU550" s="16">
        <v>2369</v>
      </c>
      <c r="AV550" s="37">
        <f t="shared" si="86"/>
        <v>1453</v>
      </c>
      <c r="AW550" s="16">
        <v>3364</v>
      </c>
      <c r="AX550" s="16">
        <v>1911</v>
      </c>
      <c r="AY550" s="16">
        <v>4383</v>
      </c>
      <c r="AZ550" s="16">
        <v>2550</v>
      </c>
      <c r="BA550" s="16">
        <v>817</v>
      </c>
      <c r="BB550" s="16">
        <v>676</v>
      </c>
      <c r="BC550" s="16">
        <v>4705</v>
      </c>
      <c r="BD550" s="38">
        <v>40.9</v>
      </c>
      <c r="BE550" s="38">
        <v>33.700000000000003</v>
      </c>
      <c r="BF550" s="38">
        <v>4.5999999999999996</v>
      </c>
      <c r="BG550" s="39"/>
      <c r="BH550" s="37">
        <v>1998</v>
      </c>
      <c r="BI550" s="37">
        <v>334</v>
      </c>
      <c r="BJ550" s="37">
        <v>379</v>
      </c>
      <c r="BK550" s="37">
        <v>169</v>
      </c>
      <c r="BL550" s="37">
        <v>917</v>
      </c>
      <c r="BM550" s="37">
        <v>533</v>
      </c>
      <c r="BN550" s="37">
        <v>1952</v>
      </c>
      <c r="BO550" s="16">
        <v>77.59</v>
      </c>
      <c r="BP550" s="16">
        <v>201522</v>
      </c>
      <c r="BQ550" s="16">
        <v>144720</v>
      </c>
      <c r="BR550" s="16">
        <v>534673</v>
      </c>
      <c r="BS550" s="38">
        <v>61.5</v>
      </c>
      <c r="BT550" s="16">
        <v>37185</v>
      </c>
      <c r="BU550" s="16">
        <v>1388.92</v>
      </c>
      <c r="BV550" s="38">
        <v>47.9</v>
      </c>
      <c r="BW550" s="16">
        <v>915198</v>
      </c>
      <c r="BX550" s="16">
        <v>935240.91506300005</v>
      </c>
      <c r="BY550" s="38">
        <v>70.599999999999994</v>
      </c>
      <c r="BZ550" s="16">
        <v>1015940</v>
      </c>
      <c r="CA550" s="16">
        <v>313586</v>
      </c>
      <c r="CB550" s="38">
        <v>143.1</v>
      </c>
      <c r="CC550" s="16">
        <v>242.3</v>
      </c>
      <c r="CD550" s="16">
        <v>90.9</v>
      </c>
      <c r="CE550" s="41">
        <v>34.31</v>
      </c>
      <c r="CF550" s="41">
        <v>31.28</v>
      </c>
      <c r="CG550" s="40">
        <v>0.998</v>
      </c>
      <c r="CH550" s="16">
        <v>30.11</v>
      </c>
      <c r="CI550" s="16">
        <v>136.1</v>
      </c>
      <c r="CJ550" s="40">
        <v>88.605999999999995</v>
      </c>
      <c r="CK550" s="40">
        <v>89.856999999999999</v>
      </c>
      <c r="CL550" s="38">
        <v>145.9</v>
      </c>
      <c r="CM550" s="38">
        <v>148.4</v>
      </c>
      <c r="CN550" s="38">
        <v>148.6</v>
      </c>
      <c r="CO550" s="38">
        <v>142.19999999999999</v>
      </c>
      <c r="CP550" s="38">
        <v>136.6</v>
      </c>
      <c r="CQ550" s="39">
        <v>126.8</v>
      </c>
      <c r="CR550" s="16">
        <v>291.5247</v>
      </c>
      <c r="CS550" s="38">
        <v>75.5</v>
      </c>
      <c r="CT550" s="40">
        <v>186.3</v>
      </c>
      <c r="CU550" s="40">
        <v>194.6</v>
      </c>
      <c r="CV550" s="16">
        <v>19.100000000000001</v>
      </c>
      <c r="CW550" s="16">
        <v>15.95</v>
      </c>
      <c r="CX550" s="41">
        <v>15.5</v>
      </c>
      <c r="CY550" s="41">
        <v>5.54</v>
      </c>
      <c r="CZ550" s="41">
        <v>6.44</v>
      </c>
      <c r="DA550" s="41">
        <v>1</v>
      </c>
      <c r="DB550" s="41">
        <v>1.04</v>
      </c>
      <c r="DC550" s="42">
        <f t="shared" si="87"/>
        <v>0.16000000000000003</v>
      </c>
      <c r="DD550" s="41">
        <v>1.24</v>
      </c>
      <c r="DE550" s="41">
        <v>4.1500000000000004</v>
      </c>
      <c r="DF550" s="41">
        <v>5.74</v>
      </c>
      <c r="DG550" s="41">
        <v>0.88</v>
      </c>
      <c r="DH550" s="41">
        <v>0.97</v>
      </c>
      <c r="DI550" s="41">
        <v>1.05</v>
      </c>
      <c r="DJ550" s="42">
        <f t="shared" si="93"/>
        <v>0.17000000000000004</v>
      </c>
      <c r="DK550" s="42">
        <f t="shared" si="88"/>
        <v>1.3899999999999997</v>
      </c>
      <c r="DL550" s="42">
        <f t="shared" si="89"/>
        <v>2.29</v>
      </c>
      <c r="DM550" s="42">
        <f t="shared" si="94"/>
        <v>1.5899999999999999</v>
      </c>
      <c r="DN550" s="42">
        <f t="shared" si="90"/>
        <v>8.9999999999999969E-2</v>
      </c>
      <c r="DO550" s="42">
        <f t="shared" si="91"/>
        <v>0.36</v>
      </c>
      <c r="DP550" s="42">
        <f t="shared" si="92"/>
        <v>3.2700000000000005</v>
      </c>
      <c r="DQ550" s="36">
        <v>876.43399999999997</v>
      </c>
      <c r="DR550" s="36">
        <v>671.93820000000005</v>
      </c>
      <c r="DS550" s="38">
        <v>1163.7</v>
      </c>
      <c r="DT550" s="40">
        <v>756.81700000000001</v>
      </c>
      <c r="DU550" s="38">
        <v>1305.0999999999999</v>
      </c>
      <c r="DV550" s="38">
        <v>6043.3</v>
      </c>
      <c r="DW550" s="38">
        <v>6391.6</v>
      </c>
      <c r="DX550" s="37">
        <v>45356</v>
      </c>
      <c r="DY550" s="36">
        <v>1317.5705</v>
      </c>
      <c r="DZ550" s="36">
        <v>2228.5497999999998</v>
      </c>
      <c r="EA550" s="40">
        <v>45.462000000000003</v>
      </c>
      <c r="EB550" s="36">
        <v>770.67250000000001</v>
      </c>
      <c r="EC550" s="36">
        <v>2088.2429999999999</v>
      </c>
      <c r="ED550" s="16">
        <v>1132.5170000000001</v>
      </c>
      <c r="EE550" s="16">
        <v>10540.05</v>
      </c>
      <c r="EF550" s="41">
        <v>16.100000000000001</v>
      </c>
      <c r="EG550" s="41">
        <v>164.01</v>
      </c>
      <c r="EH550" s="41">
        <v>152.63</v>
      </c>
      <c r="EI550" s="36">
        <v>84.5244</v>
      </c>
      <c r="EJ550" s="36">
        <v>1.2638</v>
      </c>
      <c r="EK550" s="36">
        <v>1.2391000000000001</v>
      </c>
      <c r="EL550" s="36">
        <v>106.2685</v>
      </c>
      <c r="EM550" s="36">
        <v>1.8254999999999999</v>
      </c>
      <c r="EN550" s="36">
        <v>1.2958000000000001</v>
      </c>
      <c r="EO550" s="16">
        <v>100.1</v>
      </c>
      <c r="EP550" s="16">
        <v>96.566459655761705</v>
      </c>
      <c r="EQ550" s="16">
        <v>1.7381359999999999</v>
      </c>
      <c r="ER550" s="16">
        <v>-0.71096899999999996</v>
      </c>
      <c r="ES550" s="43">
        <v>45.444943000000002</v>
      </c>
    </row>
    <row r="551" spans="1:149" x14ac:dyDescent="0.25">
      <c r="A551" s="35">
        <v>38018</v>
      </c>
      <c r="B551" s="36">
        <v>91.924499999999995</v>
      </c>
      <c r="C551" s="36">
        <v>91.580200000000005</v>
      </c>
      <c r="D551" s="36">
        <v>96.750500000000002</v>
      </c>
      <c r="E551" s="36">
        <v>91.465100000000007</v>
      </c>
      <c r="F551" s="36">
        <v>85.799599999999998</v>
      </c>
      <c r="G551" s="36">
        <v>92.358699999999999</v>
      </c>
      <c r="H551" s="38">
        <v>75</v>
      </c>
      <c r="I551" s="38">
        <v>77.400000000000006</v>
      </c>
      <c r="J551" s="36">
        <v>98.592600000000004</v>
      </c>
      <c r="K551" s="16">
        <v>99.256299999999996</v>
      </c>
      <c r="L551" s="36">
        <v>96.053399999999996</v>
      </c>
      <c r="M551" s="16">
        <v>80.124099999999999</v>
      </c>
      <c r="N551" s="16">
        <v>96.06</v>
      </c>
      <c r="O551" s="37">
        <v>14279</v>
      </c>
      <c r="P551" s="37">
        <v>130792</v>
      </c>
      <c r="Q551" s="37">
        <v>109099</v>
      </c>
      <c r="R551" s="37">
        <v>21693</v>
      </c>
      <c r="S551" s="37">
        <v>21550</v>
      </c>
      <c r="T551" s="37">
        <v>109242</v>
      </c>
      <c r="U551" s="16">
        <v>2731</v>
      </c>
      <c r="V551" s="16">
        <v>4967</v>
      </c>
      <c r="W551" s="16">
        <v>13852</v>
      </c>
      <c r="X551" s="37">
        <v>8866</v>
      </c>
      <c r="Y551" s="37">
        <v>5413</v>
      </c>
      <c r="Z551" s="37">
        <v>6838</v>
      </c>
      <c r="AA551" s="37">
        <v>17032</v>
      </c>
      <c r="AB551" s="37">
        <v>8080</v>
      </c>
      <c r="AC551" s="37">
        <v>3143</v>
      </c>
      <c r="AD551" s="37">
        <v>12372</v>
      </c>
      <c r="AE551" s="37">
        <v>576</v>
      </c>
      <c r="AF551" s="37">
        <v>16151</v>
      </c>
      <c r="AG551" s="37">
        <v>5406</v>
      </c>
      <c r="AH551" s="37">
        <v>25365</v>
      </c>
      <c r="AI551" s="38">
        <v>14968.9</v>
      </c>
      <c r="AJ551" s="38">
        <v>5620.6</v>
      </c>
      <c r="AK551" s="37">
        <v>138542</v>
      </c>
      <c r="AL551" s="37">
        <v>146709</v>
      </c>
      <c r="AM551" s="16">
        <v>66</v>
      </c>
      <c r="AN551" s="16">
        <v>5.6</v>
      </c>
      <c r="AO551" s="38">
        <f t="shared" si="84"/>
        <v>4.2621788710985689</v>
      </c>
      <c r="AP551" s="38">
        <f t="shared" si="85"/>
        <v>1.2650893946519981</v>
      </c>
      <c r="AQ551" s="38">
        <v>16.5</v>
      </c>
      <c r="AR551" s="16">
        <v>5.0999999999999996</v>
      </c>
      <c r="AS551" s="16">
        <v>4.9000000000000004</v>
      </c>
      <c r="AT551" s="16">
        <v>2425</v>
      </c>
      <c r="AU551" s="16">
        <v>2436</v>
      </c>
      <c r="AV551" s="37">
        <f t="shared" si="86"/>
        <v>1392</v>
      </c>
      <c r="AW551" s="16">
        <v>3248</v>
      </c>
      <c r="AX551" s="16">
        <v>1856</v>
      </c>
      <c r="AY551" s="16">
        <v>4276</v>
      </c>
      <c r="AZ551" s="16">
        <v>2402</v>
      </c>
      <c r="BA551" s="16">
        <v>822</v>
      </c>
      <c r="BB551" s="16">
        <v>666</v>
      </c>
      <c r="BC551" s="16">
        <v>4549</v>
      </c>
      <c r="BD551" s="38">
        <v>41</v>
      </c>
      <c r="BE551" s="38">
        <v>33.799999999999997</v>
      </c>
      <c r="BF551" s="38">
        <v>4.5</v>
      </c>
      <c r="BG551" s="39"/>
      <c r="BH551" s="37">
        <v>2003</v>
      </c>
      <c r="BI551" s="37">
        <v>320</v>
      </c>
      <c r="BJ551" s="37">
        <v>394</v>
      </c>
      <c r="BK551" s="37">
        <v>180</v>
      </c>
      <c r="BL551" s="37">
        <v>965</v>
      </c>
      <c r="BM551" s="37">
        <v>464</v>
      </c>
      <c r="BN551" s="37">
        <v>1966</v>
      </c>
      <c r="BO551" s="16">
        <v>79.569999999999993</v>
      </c>
      <c r="BP551" s="16">
        <v>205378</v>
      </c>
      <c r="BQ551" s="16">
        <v>143626</v>
      </c>
      <c r="BR551" s="16">
        <v>537909</v>
      </c>
      <c r="BS551" s="38">
        <v>62.9</v>
      </c>
      <c r="BT551" s="16">
        <v>38561</v>
      </c>
      <c r="BU551" s="16">
        <v>1395.97</v>
      </c>
      <c r="BV551" s="38">
        <v>49</v>
      </c>
      <c r="BW551" s="16">
        <v>910267</v>
      </c>
      <c r="BX551" s="16">
        <v>937900.88387599995</v>
      </c>
      <c r="BY551" s="38">
        <v>66.5</v>
      </c>
      <c r="BZ551" s="16">
        <v>1021109</v>
      </c>
      <c r="CA551" s="16">
        <v>314859</v>
      </c>
      <c r="CB551" s="38">
        <v>144.80000000000001</v>
      </c>
      <c r="CC551" s="16">
        <v>231.2</v>
      </c>
      <c r="CD551" s="16">
        <v>89.9</v>
      </c>
      <c r="CE551" s="41">
        <v>34.69</v>
      </c>
      <c r="CF551" s="41">
        <v>30.86</v>
      </c>
      <c r="CG551" s="40">
        <v>1.0469999999999999</v>
      </c>
      <c r="CH551" s="16">
        <v>30.69</v>
      </c>
      <c r="CI551" s="16">
        <v>142.5</v>
      </c>
      <c r="CJ551" s="40">
        <v>88.814999999999998</v>
      </c>
      <c r="CK551" s="40">
        <v>90.025999999999996</v>
      </c>
      <c r="CL551" s="38">
        <v>145.80000000000001</v>
      </c>
      <c r="CM551" s="38">
        <v>148.69999999999999</v>
      </c>
      <c r="CN551" s="38">
        <v>148.6</v>
      </c>
      <c r="CO551" s="38">
        <v>142.80000000000001</v>
      </c>
      <c r="CP551" s="38">
        <v>137.80000000000001</v>
      </c>
      <c r="CQ551" s="39">
        <v>128.25</v>
      </c>
      <c r="CR551" s="16">
        <v>295.37630000000001</v>
      </c>
      <c r="CS551" s="38">
        <v>81.5</v>
      </c>
      <c r="CT551" s="40">
        <v>186.7</v>
      </c>
      <c r="CU551" s="40">
        <v>194.9</v>
      </c>
      <c r="CV551" s="16">
        <v>19.190000000000001</v>
      </c>
      <c r="CW551" s="16">
        <v>15.98</v>
      </c>
      <c r="CX551" s="41">
        <v>15.54</v>
      </c>
      <c r="CY551" s="41">
        <v>5.5</v>
      </c>
      <c r="CZ551" s="41">
        <v>6.27</v>
      </c>
      <c r="DA551" s="41">
        <v>1.01</v>
      </c>
      <c r="DB551" s="41">
        <v>1.03</v>
      </c>
      <c r="DC551" s="42">
        <f t="shared" si="87"/>
        <v>9.9999999999999978E-2</v>
      </c>
      <c r="DD551" s="41">
        <v>1.24</v>
      </c>
      <c r="DE551" s="41">
        <v>4.08</v>
      </c>
      <c r="DF551" s="41">
        <v>5.64</v>
      </c>
      <c r="DG551" s="41">
        <v>0.93</v>
      </c>
      <c r="DH551" s="41">
        <v>0.99</v>
      </c>
      <c r="DI551" s="41">
        <v>1.04</v>
      </c>
      <c r="DJ551" s="42">
        <f t="shared" si="93"/>
        <v>0.10999999999999999</v>
      </c>
      <c r="DK551" s="42">
        <f t="shared" si="88"/>
        <v>1.42</v>
      </c>
      <c r="DL551" s="42">
        <f t="shared" si="89"/>
        <v>2.1899999999999995</v>
      </c>
      <c r="DM551" s="42">
        <f t="shared" si="94"/>
        <v>1.5599999999999996</v>
      </c>
      <c r="DN551" s="42">
        <f t="shared" si="90"/>
        <v>5.9999999999999942E-2</v>
      </c>
      <c r="DO551" s="42">
        <f t="shared" si="91"/>
        <v>0.30999999999999994</v>
      </c>
      <c r="DP551" s="42">
        <f t="shared" si="92"/>
        <v>3.15</v>
      </c>
      <c r="DQ551" s="36">
        <v>874.50350000000003</v>
      </c>
      <c r="DR551" s="36">
        <v>671.46879999999999</v>
      </c>
      <c r="DS551" s="38">
        <v>1160</v>
      </c>
      <c r="DT551" s="40">
        <v>763.23900000000003</v>
      </c>
      <c r="DU551" s="38">
        <v>1320.6</v>
      </c>
      <c r="DV551" s="38">
        <v>6083.4</v>
      </c>
      <c r="DW551" s="38">
        <v>6430.3</v>
      </c>
      <c r="DX551" s="37">
        <v>43824</v>
      </c>
      <c r="DY551" s="36">
        <v>1322.9781</v>
      </c>
      <c r="DZ551" s="36">
        <v>2250.9715999999999</v>
      </c>
      <c r="EA551" s="40">
        <v>43.866</v>
      </c>
      <c r="EB551" s="36">
        <v>772.3623</v>
      </c>
      <c r="EC551" s="36">
        <v>2095.3404</v>
      </c>
      <c r="ED551" s="16">
        <v>1143.357</v>
      </c>
      <c r="EE551" s="16">
        <v>10601.5</v>
      </c>
      <c r="EF551" s="41">
        <v>16</v>
      </c>
      <c r="EG551" s="41">
        <v>166.42</v>
      </c>
      <c r="EH551" s="41">
        <v>154.54</v>
      </c>
      <c r="EI551" s="36">
        <v>85.098100000000002</v>
      </c>
      <c r="EJ551" s="36">
        <v>1.264</v>
      </c>
      <c r="EK551" s="36">
        <v>1.2447999999999999</v>
      </c>
      <c r="EL551" s="36">
        <v>106.7079</v>
      </c>
      <c r="EM551" s="36">
        <v>1.8673</v>
      </c>
      <c r="EN551" s="36">
        <v>1.3299000000000001</v>
      </c>
      <c r="EO551" s="16">
        <v>88.5</v>
      </c>
      <c r="EP551" s="16">
        <v>99.457298278808594</v>
      </c>
      <c r="EQ551" s="16">
        <v>1.869426</v>
      </c>
      <c r="ER551" s="16">
        <v>-0.28440799999999999</v>
      </c>
      <c r="ES551" s="43">
        <v>46.684739</v>
      </c>
    </row>
    <row r="552" spans="1:149" x14ac:dyDescent="0.25">
      <c r="A552" s="35">
        <v>38047</v>
      </c>
      <c r="B552" s="36">
        <v>91.449600000000004</v>
      </c>
      <c r="C552" s="36">
        <v>90.781300000000002</v>
      </c>
      <c r="D552" s="36">
        <v>95.602800000000002</v>
      </c>
      <c r="E552" s="36">
        <v>91.328800000000001</v>
      </c>
      <c r="F552" s="36">
        <v>86.094099999999997</v>
      </c>
      <c r="G552" s="36">
        <v>92.105500000000006</v>
      </c>
      <c r="H552" s="38">
        <v>74.900000000000006</v>
      </c>
      <c r="I552" s="38">
        <v>77.099999999999994</v>
      </c>
      <c r="J552" s="36">
        <v>97.598100000000002</v>
      </c>
      <c r="K552" s="16">
        <v>98.227800000000002</v>
      </c>
      <c r="L552" s="36">
        <v>94.8536</v>
      </c>
      <c r="M552" s="16">
        <v>80.073899999999995</v>
      </c>
      <c r="N552" s="16">
        <v>90.879300000000001</v>
      </c>
      <c r="O552" s="37">
        <v>14287</v>
      </c>
      <c r="P552" s="37">
        <v>131123</v>
      </c>
      <c r="Q552" s="37">
        <v>109365</v>
      </c>
      <c r="R552" s="37">
        <v>21758</v>
      </c>
      <c r="S552" s="37">
        <v>21588</v>
      </c>
      <c r="T552" s="37">
        <v>109535</v>
      </c>
      <c r="U552" s="16">
        <v>2731</v>
      </c>
      <c r="V552" s="16">
        <v>4973</v>
      </c>
      <c r="W552" s="16">
        <v>13884</v>
      </c>
      <c r="X552" s="37">
        <v>8874</v>
      </c>
      <c r="Y552" s="37">
        <v>5413</v>
      </c>
      <c r="Z552" s="37">
        <v>6887</v>
      </c>
      <c r="AA552" s="37">
        <v>17080</v>
      </c>
      <c r="AB552" s="37">
        <v>8084</v>
      </c>
      <c r="AC552" s="37">
        <v>3134</v>
      </c>
      <c r="AD552" s="37">
        <v>12425</v>
      </c>
      <c r="AE552" s="37">
        <v>584</v>
      </c>
      <c r="AF552" s="37">
        <v>16195</v>
      </c>
      <c r="AG552" s="37">
        <v>5418</v>
      </c>
      <c r="AH552" s="37">
        <v>25441</v>
      </c>
      <c r="AI552" s="38">
        <v>15016.6</v>
      </c>
      <c r="AJ552" s="38">
        <v>5630.5</v>
      </c>
      <c r="AK552" s="37">
        <v>138453</v>
      </c>
      <c r="AL552" s="37">
        <v>146944</v>
      </c>
      <c r="AM552" s="16">
        <v>66</v>
      </c>
      <c r="AN552" s="16">
        <v>5.8</v>
      </c>
      <c r="AO552" s="38">
        <f t="shared" si="84"/>
        <v>4.3567617595818815</v>
      </c>
      <c r="AP552" s="38">
        <f t="shared" si="85"/>
        <v>1.3494936846689896</v>
      </c>
      <c r="AQ552" s="38">
        <v>16.8</v>
      </c>
      <c r="AR552" s="16">
        <v>5.2</v>
      </c>
      <c r="AS552" s="16">
        <v>5.3</v>
      </c>
      <c r="AT552" s="16">
        <v>2637</v>
      </c>
      <c r="AU552" s="16">
        <v>2434</v>
      </c>
      <c r="AV552" s="37">
        <f t="shared" si="86"/>
        <v>1331</v>
      </c>
      <c r="AW552" s="16">
        <v>3314</v>
      </c>
      <c r="AX552" s="16">
        <v>1983</v>
      </c>
      <c r="AY552" s="16">
        <v>4562</v>
      </c>
      <c r="AZ552" s="16">
        <v>2447</v>
      </c>
      <c r="BA552" s="16">
        <v>864</v>
      </c>
      <c r="BB552" s="16">
        <v>631</v>
      </c>
      <c r="BC552" s="16">
        <v>4742</v>
      </c>
      <c r="BD552" s="38">
        <v>40.9</v>
      </c>
      <c r="BE552" s="38">
        <v>33.700000000000003</v>
      </c>
      <c r="BF552" s="38">
        <v>4.5999999999999996</v>
      </c>
      <c r="BG552" s="39"/>
      <c r="BH552" s="37">
        <v>1981</v>
      </c>
      <c r="BI552" s="37">
        <v>272</v>
      </c>
      <c r="BJ552" s="37">
        <v>360</v>
      </c>
      <c r="BK552" s="37">
        <v>180</v>
      </c>
      <c r="BL552" s="37">
        <v>876</v>
      </c>
      <c r="BM552" s="37">
        <v>565</v>
      </c>
      <c r="BN552" s="37">
        <v>2066</v>
      </c>
      <c r="BO552" s="16">
        <v>79.81</v>
      </c>
      <c r="BP552" s="16">
        <v>217253</v>
      </c>
      <c r="BQ552" s="16">
        <v>149910</v>
      </c>
      <c r="BR552" s="16">
        <v>544305</v>
      </c>
      <c r="BS552" s="38">
        <v>66.7</v>
      </c>
      <c r="BT552" s="16">
        <v>41184</v>
      </c>
      <c r="BU552" s="16">
        <v>1401.99</v>
      </c>
      <c r="BV552" s="38">
        <v>48</v>
      </c>
      <c r="BW552" s="16">
        <v>918649</v>
      </c>
      <c r="BX552" s="16">
        <v>951456.40920999995</v>
      </c>
      <c r="BY552" s="38">
        <v>64.599999999999994</v>
      </c>
      <c r="BZ552" s="16">
        <v>1046552</v>
      </c>
      <c r="CA552" s="16">
        <v>319872</v>
      </c>
      <c r="CB552" s="38">
        <v>146.80000000000001</v>
      </c>
      <c r="CC552" s="16">
        <v>208.1</v>
      </c>
      <c r="CD552" s="16">
        <v>96.6</v>
      </c>
      <c r="CE552" s="41">
        <v>36.74</v>
      </c>
      <c r="CF552" s="41">
        <v>33.630000000000003</v>
      </c>
      <c r="CG552" s="40">
        <v>1.091</v>
      </c>
      <c r="CH552" s="16">
        <v>32.159999999999997</v>
      </c>
      <c r="CI552" s="16">
        <v>149.80000000000001</v>
      </c>
      <c r="CJ552" s="40">
        <v>88.968999999999994</v>
      </c>
      <c r="CK552" s="40">
        <v>90.195999999999998</v>
      </c>
      <c r="CL552" s="38">
        <v>146.19999999999999</v>
      </c>
      <c r="CM552" s="38">
        <v>150.80000000000001</v>
      </c>
      <c r="CN552" s="38">
        <v>149</v>
      </c>
      <c r="CO552" s="38">
        <v>143.30000000000001</v>
      </c>
      <c r="CP552" s="38">
        <v>138.4</v>
      </c>
      <c r="CQ552" s="39">
        <v>129.75</v>
      </c>
      <c r="CR552" s="16">
        <v>304.74829999999997</v>
      </c>
      <c r="CS552" s="38">
        <v>86</v>
      </c>
      <c r="CT552" s="40">
        <v>187.1</v>
      </c>
      <c r="CU552" s="40">
        <v>195.5</v>
      </c>
      <c r="CV552" s="16">
        <v>19.18</v>
      </c>
      <c r="CW552" s="16">
        <v>16.010000000000002</v>
      </c>
      <c r="CX552" s="41">
        <v>15.56</v>
      </c>
      <c r="CY552" s="41">
        <v>5.33</v>
      </c>
      <c r="CZ552" s="41">
        <v>6.11</v>
      </c>
      <c r="DA552" s="41">
        <v>1</v>
      </c>
      <c r="DB552" s="41">
        <v>1.03</v>
      </c>
      <c r="DC552" s="42">
        <f t="shared" si="87"/>
        <v>9.000000000000008E-2</v>
      </c>
      <c r="DD552" s="41">
        <v>1.19</v>
      </c>
      <c r="DE552" s="41">
        <v>3.83</v>
      </c>
      <c r="DF552" s="41">
        <v>5.45</v>
      </c>
      <c r="DG552" s="41">
        <v>0.94</v>
      </c>
      <c r="DH552" s="41">
        <v>0.99</v>
      </c>
      <c r="DI552" s="41">
        <v>1.04</v>
      </c>
      <c r="DJ552" s="42">
        <f t="shared" si="93"/>
        <v>0.10000000000000009</v>
      </c>
      <c r="DK552" s="42">
        <f t="shared" si="88"/>
        <v>1.5</v>
      </c>
      <c r="DL552" s="42">
        <f t="shared" si="89"/>
        <v>2.2800000000000002</v>
      </c>
      <c r="DM552" s="42">
        <f t="shared" si="94"/>
        <v>1.62</v>
      </c>
      <c r="DN552" s="42">
        <f t="shared" si="90"/>
        <v>5.0000000000000044E-2</v>
      </c>
      <c r="DO552" s="42">
        <f t="shared" si="91"/>
        <v>0.25</v>
      </c>
      <c r="DP552" s="42">
        <f t="shared" si="92"/>
        <v>2.89</v>
      </c>
      <c r="DQ552" s="36">
        <v>869.33360000000005</v>
      </c>
      <c r="DR552" s="36">
        <v>670.05600000000004</v>
      </c>
      <c r="DS552" s="38">
        <v>1164.3</v>
      </c>
      <c r="DT552" s="40">
        <v>764.399</v>
      </c>
      <c r="DU552" s="38">
        <v>1327.8</v>
      </c>
      <c r="DV552" s="38">
        <v>6118.6</v>
      </c>
      <c r="DW552" s="38">
        <v>6472</v>
      </c>
      <c r="DX552" s="37">
        <v>44128</v>
      </c>
      <c r="DY552" s="36">
        <v>1331.6278</v>
      </c>
      <c r="DZ552" s="36">
        <v>2290.6505999999999</v>
      </c>
      <c r="EA552" s="40">
        <v>44.179000000000002</v>
      </c>
      <c r="EB552" s="36">
        <v>778.09249999999997</v>
      </c>
      <c r="EC552" s="36">
        <v>2109.7203</v>
      </c>
      <c r="ED552" s="16">
        <v>1123.98</v>
      </c>
      <c r="EE552" s="16">
        <v>10323.73</v>
      </c>
      <c r="EF552" s="41">
        <v>17.690000000000001</v>
      </c>
      <c r="EG552" s="41">
        <v>169.5</v>
      </c>
      <c r="EH552" s="41">
        <v>156.96</v>
      </c>
      <c r="EI552" s="36">
        <v>86.605800000000002</v>
      </c>
      <c r="EJ552" s="36">
        <v>1.2261</v>
      </c>
      <c r="EK552" s="36">
        <v>1.2778</v>
      </c>
      <c r="EL552" s="36">
        <v>108.5157</v>
      </c>
      <c r="EM552" s="36">
        <v>1.8261000000000001</v>
      </c>
      <c r="EN552" s="36">
        <v>1.3286</v>
      </c>
      <c r="EO552" s="16">
        <v>88.8</v>
      </c>
      <c r="EP552" s="16">
        <v>96.789466857910199</v>
      </c>
      <c r="EQ552" s="16">
        <v>1.850719</v>
      </c>
      <c r="ER552" s="16">
        <v>-0.53156700000000001</v>
      </c>
      <c r="ES552" s="43">
        <v>44.88035</v>
      </c>
    </row>
    <row r="553" spans="1:149" x14ac:dyDescent="0.25">
      <c r="A553" s="35">
        <v>38078</v>
      </c>
      <c r="B553" s="36">
        <v>91.7958</v>
      </c>
      <c r="C553" s="36">
        <v>91.197500000000005</v>
      </c>
      <c r="D553" s="36">
        <v>96.231700000000004</v>
      </c>
      <c r="E553" s="36">
        <v>91.603800000000007</v>
      </c>
      <c r="F553" s="36">
        <v>86.059799999999996</v>
      </c>
      <c r="G553" s="36">
        <v>92.7256</v>
      </c>
      <c r="H553" s="38">
        <v>75.2</v>
      </c>
      <c r="I553" s="38">
        <v>77.400000000000006</v>
      </c>
      <c r="J553" s="36">
        <v>97.805800000000005</v>
      </c>
      <c r="K553" s="16">
        <v>97.796199999999999</v>
      </c>
      <c r="L553" s="36">
        <v>95.643600000000006</v>
      </c>
      <c r="M553" s="16">
        <v>80.0334</v>
      </c>
      <c r="N553" s="16">
        <v>91.465299999999999</v>
      </c>
      <c r="O553" s="37">
        <v>14315</v>
      </c>
      <c r="P553" s="37">
        <v>131371</v>
      </c>
      <c r="Q553" s="37">
        <v>109569</v>
      </c>
      <c r="R553" s="37">
        <v>21802</v>
      </c>
      <c r="S553" s="37">
        <v>21614</v>
      </c>
      <c r="T553" s="37">
        <v>109757</v>
      </c>
      <c r="U553" s="16">
        <v>2753</v>
      </c>
      <c r="V553" s="16">
        <v>4973</v>
      </c>
      <c r="W553" s="16">
        <v>13888</v>
      </c>
      <c r="X553" s="37">
        <v>8900</v>
      </c>
      <c r="Y553" s="37">
        <v>5415</v>
      </c>
      <c r="Z553" s="37">
        <v>6901</v>
      </c>
      <c r="AA553" s="37">
        <v>17114</v>
      </c>
      <c r="AB553" s="37">
        <v>8096</v>
      </c>
      <c r="AC553" s="37">
        <v>3131</v>
      </c>
      <c r="AD553" s="37">
        <v>12435</v>
      </c>
      <c r="AE553" s="37">
        <v>586</v>
      </c>
      <c r="AF553" s="37">
        <v>16292</v>
      </c>
      <c r="AG553" s="37">
        <v>5419</v>
      </c>
      <c r="AH553" s="37">
        <v>25468</v>
      </c>
      <c r="AI553" s="38">
        <v>15034</v>
      </c>
      <c r="AJ553" s="38">
        <v>5647.4</v>
      </c>
      <c r="AK553" s="37">
        <v>138680</v>
      </c>
      <c r="AL553" s="37">
        <v>146850</v>
      </c>
      <c r="AM553" s="16">
        <v>65.900000000000006</v>
      </c>
      <c r="AN553" s="16">
        <v>5.6</v>
      </c>
      <c r="AO553" s="38">
        <f t="shared" si="84"/>
        <v>4.3214164113040514</v>
      </c>
      <c r="AP553" s="38">
        <f t="shared" si="85"/>
        <v>1.2291453864487571</v>
      </c>
      <c r="AQ553" s="38">
        <v>16.600000000000001</v>
      </c>
      <c r="AR553" s="16">
        <v>5.0999999999999996</v>
      </c>
      <c r="AS553" s="16">
        <v>4.9000000000000004</v>
      </c>
      <c r="AT553" s="16">
        <v>2780</v>
      </c>
      <c r="AU553" s="16">
        <v>2400</v>
      </c>
      <c r="AV553" s="37">
        <f t="shared" si="86"/>
        <v>1166</v>
      </c>
      <c r="AW553" s="16">
        <v>2971</v>
      </c>
      <c r="AX553" s="16">
        <v>1805</v>
      </c>
      <c r="AY553" s="16">
        <v>4334</v>
      </c>
      <c r="AZ553" s="16">
        <v>2327</v>
      </c>
      <c r="BA553" s="16">
        <v>837</v>
      </c>
      <c r="BB553" s="16">
        <v>652</v>
      </c>
      <c r="BC553" s="16">
        <v>4568</v>
      </c>
      <c r="BD553" s="38">
        <v>40.700000000000003</v>
      </c>
      <c r="BE553" s="38">
        <v>33.700000000000003</v>
      </c>
      <c r="BF553" s="38">
        <v>4.5</v>
      </c>
      <c r="BG553" s="39"/>
      <c r="BH553" s="37">
        <v>1828</v>
      </c>
      <c r="BI553" s="37">
        <v>276</v>
      </c>
      <c r="BJ553" s="37">
        <v>313</v>
      </c>
      <c r="BK553" s="37">
        <v>164</v>
      </c>
      <c r="BL553" s="37">
        <v>878</v>
      </c>
      <c r="BM553" s="37">
        <v>473</v>
      </c>
      <c r="BN553" s="37">
        <v>2070</v>
      </c>
      <c r="BO553" s="16">
        <v>84.35</v>
      </c>
      <c r="BP553" s="16">
        <v>207556</v>
      </c>
      <c r="BQ553" s="16">
        <v>146132</v>
      </c>
      <c r="BR553" s="16">
        <v>545679</v>
      </c>
      <c r="BS553" s="38">
        <v>66.7</v>
      </c>
      <c r="BT553" s="16">
        <v>38750</v>
      </c>
      <c r="BU553" s="16">
        <v>1405.36</v>
      </c>
      <c r="BV553" s="38">
        <v>45.2</v>
      </c>
      <c r="BW553" s="16">
        <v>922155</v>
      </c>
      <c r="BX553" s="16">
        <v>938006.05452100001</v>
      </c>
      <c r="BY553" s="38">
        <v>67.099999999999994</v>
      </c>
      <c r="BZ553" s="16">
        <v>1035907</v>
      </c>
      <c r="CA553" s="16">
        <v>316412</v>
      </c>
      <c r="CB553" s="38">
        <v>147.19999999999999</v>
      </c>
      <c r="CC553" s="16">
        <v>218.7</v>
      </c>
      <c r="CD553" s="16">
        <v>98.4</v>
      </c>
      <c r="CE553" s="41">
        <v>36.75</v>
      </c>
      <c r="CF553" s="41">
        <v>33.590000000000003</v>
      </c>
      <c r="CG553" s="40">
        <v>1.119</v>
      </c>
      <c r="CH553" s="16">
        <v>32.340000000000003</v>
      </c>
      <c r="CI553" s="16">
        <v>155.30000000000001</v>
      </c>
      <c r="CJ553" s="40">
        <v>89.123000000000005</v>
      </c>
      <c r="CK553" s="40">
        <v>90.418000000000006</v>
      </c>
      <c r="CL553" s="38">
        <v>147.19999999999999</v>
      </c>
      <c r="CM553" s="38">
        <v>153.19999999999999</v>
      </c>
      <c r="CN553" s="38">
        <v>150.19999999999999</v>
      </c>
      <c r="CO553" s="38">
        <v>144.80000000000001</v>
      </c>
      <c r="CP553" s="38">
        <v>140.1</v>
      </c>
      <c r="CQ553" s="39">
        <v>130.52000000000001</v>
      </c>
      <c r="CR553" s="16">
        <v>305.50189999999998</v>
      </c>
      <c r="CS553" s="38">
        <v>88</v>
      </c>
      <c r="CT553" s="40">
        <v>187.4</v>
      </c>
      <c r="CU553" s="40">
        <v>195.9</v>
      </c>
      <c r="CV553" s="16">
        <v>19.2</v>
      </c>
      <c r="CW553" s="16">
        <v>16.059999999999999</v>
      </c>
      <c r="CX553" s="41">
        <v>15.59</v>
      </c>
      <c r="CY553" s="41">
        <v>5.73</v>
      </c>
      <c r="CZ553" s="41">
        <v>6.46</v>
      </c>
      <c r="DA553" s="41">
        <v>1</v>
      </c>
      <c r="DB553" s="41">
        <v>1.06</v>
      </c>
      <c r="DC553" s="42">
        <f t="shared" si="87"/>
        <v>0.12000000000000011</v>
      </c>
      <c r="DD553" s="41">
        <v>1.43</v>
      </c>
      <c r="DE553" s="41">
        <v>4.3499999999999996</v>
      </c>
      <c r="DF553" s="41">
        <v>5.83</v>
      </c>
      <c r="DG553" s="41">
        <v>0.94</v>
      </c>
      <c r="DH553" s="41">
        <v>1.0900000000000001</v>
      </c>
      <c r="DI553" s="41">
        <v>1.07</v>
      </c>
      <c r="DJ553" s="42">
        <f t="shared" si="93"/>
        <v>0.13000000000000012</v>
      </c>
      <c r="DK553" s="42">
        <f t="shared" si="88"/>
        <v>1.3800000000000008</v>
      </c>
      <c r="DL553" s="42">
        <f t="shared" si="89"/>
        <v>2.1100000000000003</v>
      </c>
      <c r="DM553" s="42">
        <f t="shared" si="94"/>
        <v>1.4800000000000004</v>
      </c>
      <c r="DN553" s="42">
        <f t="shared" si="90"/>
        <v>0.15000000000000013</v>
      </c>
      <c r="DO553" s="42">
        <f t="shared" si="91"/>
        <v>0.49</v>
      </c>
      <c r="DP553" s="42">
        <f t="shared" si="92"/>
        <v>3.4099999999999997</v>
      </c>
      <c r="DQ553" s="36">
        <v>864.38800000000003</v>
      </c>
      <c r="DR553" s="36">
        <v>672.01030000000003</v>
      </c>
      <c r="DS553" s="38">
        <v>1168.0999999999999</v>
      </c>
      <c r="DT553" s="40">
        <v>768.07299999999998</v>
      </c>
      <c r="DU553" s="38">
        <v>1330.3</v>
      </c>
      <c r="DV553" s="38">
        <v>6153.1</v>
      </c>
      <c r="DW553" s="38">
        <v>6513.1</v>
      </c>
      <c r="DX553" s="37">
        <v>45978</v>
      </c>
      <c r="DY553" s="36">
        <v>1337.1614</v>
      </c>
      <c r="DZ553" s="36">
        <v>2340.5209</v>
      </c>
      <c r="EA553" s="40">
        <v>46.064</v>
      </c>
      <c r="EB553" s="36">
        <v>775.5548</v>
      </c>
      <c r="EC553" s="36">
        <v>2112.7161999999998</v>
      </c>
      <c r="ED553" s="16">
        <v>1133.079</v>
      </c>
      <c r="EE553" s="16">
        <v>10418.4</v>
      </c>
      <c r="EF553" s="41">
        <v>15.7</v>
      </c>
      <c r="EG553" s="41">
        <v>172.47</v>
      </c>
      <c r="EH553" s="41">
        <v>159.34</v>
      </c>
      <c r="EI553" s="36">
        <v>87.593699999999998</v>
      </c>
      <c r="EJ553" s="36">
        <v>1.1989000000000001</v>
      </c>
      <c r="EK553" s="36">
        <v>1.2968999999999999</v>
      </c>
      <c r="EL553" s="36">
        <v>107.6564</v>
      </c>
      <c r="EM553" s="36">
        <v>1.8030999999999999</v>
      </c>
      <c r="EN553" s="36">
        <v>1.3420000000000001</v>
      </c>
      <c r="EO553" s="16">
        <v>87.3</v>
      </c>
      <c r="EP553" s="16">
        <v>94.115280151367202</v>
      </c>
      <c r="EQ553" s="16">
        <v>1.733927</v>
      </c>
      <c r="ER553" s="16">
        <v>-0.74382499999999996</v>
      </c>
      <c r="ES553" s="43">
        <v>40.810969</v>
      </c>
    </row>
    <row r="554" spans="1:149" x14ac:dyDescent="0.25">
      <c r="A554" s="35">
        <v>38108</v>
      </c>
      <c r="B554" s="36">
        <v>92.494299999999996</v>
      </c>
      <c r="C554" s="36">
        <v>91.804500000000004</v>
      </c>
      <c r="D554" s="36">
        <v>96.690600000000003</v>
      </c>
      <c r="E554" s="36">
        <v>92.354200000000006</v>
      </c>
      <c r="F554" s="36">
        <v>86.927099999999996</v>
      </c>
      <c r="G554" s="36">
        <v>93.509600000000006</v>
      </c>
      <c r="H554" s="38">
        <v>75.900000000000006</v>
      </c>
      <c r="I554" s="38">
        <v>78</v>
      </c>
      <c r="J554" s="36">
        <v>96.858199999999997</v>
      </c>
      <c r="K554" s="16">
        <v>95.811099999999996</v>
      </c>
      <c r="L554" s="36">
        <v>96.624799999999993</v>
      </c>
      <c r="M554" s="16">
        <v>80.953299999999999</v>
      </c>
      <c r="N554" s="16">
        <v>92.808599999999998</v>
      </c>
      <c r="O554" s="37">
        <v>14342</v>
      </c>
      <c r="P554" s="37">
        <v>131679</v>
      </c>
      <c r="Q554" s="37">
        <v>109798</v>
      </c>
      <c r="R554" s="37">
        <v>21881</v>
      </c>
      <c r="S554" s="37">
        <v>21614</v>
      </c>
      <c r="T554" s="37">
        <v>110065</v>
      </c>
      <c r="U554" s="16">
        <v>2730</v>
      </c>
      <c r="V554" s="16">
        <v>4971</v>
      </c>
      <c r="W554" s="16">
        <v>13913</v>
      </c>
      <c r="X554" s="37">
        <v>8926</v>
      </c>
      <c r="Y554" s="37">
        <v>5416</v>
      </c>
      <c r="Z554" s="37">
        <v>6948</v>
      </c>
      <c r="AA554" s="37">
        <v>17149</v>
      </c>
      <c r="AB554" s="37">
        <v>8114</v>
      </c>
      <c r="AC554" s="37">
        <v>3134</v>
      </c>
      <c r="AD554" s="37">
        <v>12481</v>
      </c>
      <c r="AE554" s="37">
        <v>591</v>
      </c>
      <c r="AF554" s="37">
        <v>16379</v>
      </c>
      <c r="AG554" s="37">
        <v>5418</v>
      </c>
      <c r="AH554" s="37">
        <v>25509</v>
      </c>
      <c r="AI554" s="38">
        <v>15056.1</v>
      </c>
      <c r="AJ554" s="38">
        <v>5652.1</v>
      </c>
      <c r="AK554" s="37">
        <v>138852</v>
      </c>
      <c r="AL554" s="37">
        <v>147065</v>
      </c>
      <c r="AM554" s="16">
        <v>66</v>
      </c>
      <c r="AN554" s="16">
        <v>5.6</v>
      </c>
      <c r="AO554" s="38">
        <f t="shared" si="84"/>
        <v>4.3552170808826025</v>
      </c>
      <c r="AP554" s="38">
        <f t="shared" si="85"/>
        <v>1.2232686227178458</v>
      </c>
      <c r="AQ554" s="38">
        <v>17.100000000000001</v>
      </c>
      <c r="AR554" s="16">
        <v>5.2</v>
      </c>
      <c r="AS554" s="16">
        <v>4.8</v>
      </c>
      <c r="AT554" s="16">
        <v>2723</v>
      </c>
      <c r="AU554" s="16">
        <v>2378</v>
      </c>
      <c r="AV554" s="37">
        <f t="shared" si="86"/>
        <v>1304</v>
      </c>
      <c r="AW554" s="16">
        <v>3103</v>
      </c>
      <c r="AX554" s="16">
        <v>1799</v>
      </c>
      <c r="AY554" s="16">
        <v>4192</v>
      </c>
      <c r="AZ554" s="16">
        <v>2469</v>
      </c>
      <c r="BA554" s="16">
        <v>841</v>
      </c>
      <c r="BB554" s="16">
        <v>718</v>
      </c>
      <c r="BC554" s="16">
        <v>4588</v>
      </c>
      <c r="BD554" s="38">
        <v>41</v>
      </c>
      <c r="BE554" s="38">
        <v>33.799999999999997</v>
      </c>
      <c r="BF554" s="38">
        <v>4.5999999999999996</v>
      </c>
      <c r="BG554" s="39"/>
      <c r="BH554" s="37">
        <v>2002</v>
      </c>
      <c r="BI554" s="37">
        <v>263</v>
      </c>
      <c r="BJ554" s="37">
        <v>351</v>
      </c>
      <c r="BK554" s="37">
        <v>184</v>
      </c>
      <c r="BL554" s="37">
        <v>904</v>
      </c>
      <c r="BM554" s="37">
        <v>563</v>
      </c>
      <c r="BN554" s="37">
        <v>2150</v>
      </c>
      <c r="BO554" s="16">
        <v>82.32</v>
      </c>
      <c r="BP554" s="16">
        <v>205216</v>
      </c>
      <c r="BQ554" s="16">
        <v>145619</v>
      </c>
      <c r="BR554" s="16">
        <v>546484</v>
      </c>
      <c r="BS554" s="38">
        <v>68.3</v>
      </c>
      <c r="BT554" s="16">
        <v>39547</v>
      </c>
      <c r="BU554" s="16">
        <v>1410.14</v>
      </c>
      <c r="BV554" s="38">
        <v>48.8</v>
      </c>
      <c r="BW554" s="16">
        <v>948726</v>
      </c>
      <c r="BX554" s="16">
        <v>939945.53294900001</v>
      </c>
      <c r="BY554" s="38">
        <v>64.5</v>
      </c>
      <c r="BZ554" s="16">
        <v>1037416</v>
      </c>
      <c r="CA554" s="16">
        <v>320161</v>
      </c>
      <c r="CB554" s="38">
        <v>147.4</v>
      </c>
      <c r="CC554" s="16">
        <v>241.4</v>
      </c>
      <c r="CD554" s="16">
        <v>106.5</v>
      </c>
      <c r="CE554" s="41">
        <v>40.28</v>
      </c>
      <c r="CF554" s="41">
        <v>37.57</v>
      </c>
      <c r="CG554" s="40">
        <v>1.3440000000000001</v>
      </c>
      <c r="CH554" s="16">
        <v>35.68</v>
      </c>
      <c r="CI554" s="16">
        <v>169.8</v>
      </c>
      <c r="CJ554" s="40">
        <v>89.426000000000002</v>
      </c>
      <c r="CK554" s="40">
        <v>90.558000000000007</v>
      </c>
      <c r="CL554" s="38">
        <v>148.4</v>
      </c>
      <c r="CM554" s="38">
        <v>155.30000000000001</v>
      </c>
      <c r="CN554" s="38">
        <v>151.69999999999999</v>
      </c>
      <c r="CO554" s="38">
        <v>146.5</v>
      </c>
      <c r="CP554" s="38">
        <v>141.69999999999999</v>
      </c>
      <c r="CR554" s="16">
        <v>301.39800000000002</v>
      </c>
      <c r="CS554" s="38">
        <v>86</v>
      </c>
      <c r="CT554" s="40">
        <v>188.2</v>
      </c>
      <c r="CU554" s="40">
        <v>196.2</v>
      </c>
      <c r="CV554" s="16">
        <v>19.22</v>
      </c>
      <c r="CW554" s="16">
        <v>16.07</v>
      </c>
      <c r="CX554" s="41">
        <v>15.64</v>
      </c>
      <c r="CY554" s="41">
        <v>6.04</v>
      </c>
      <c r="CZ554" s="41">
        <v>6.75</v>
      </c>
      <c r="DA554" s="41">
        <v>1</v>
      </c>
      <c r="DB554" s="41">
        <v>1.1599999999999999</v>
      </c>
      <c r="DC554" s="42">
        <f t="shared" si="87"/>
        <v>0.1399999999999999</v>
      </c>
      <c r="DD554" s="41">
        <v>1.78</v>
      </c>
      <c r="DE554" s="41">
        <v>4.72</v>
      </c>
      <c r="DF554" s="41">
        <v>6.27</v>
      </c>
      <c r="DG554" s="41">
        <v>1.02</v>
      </c>
      <c r="DH554" s="41">
        <v>1.31</v>
      </c>
      <c r="DI554" s="41">
        <v>1.18</v>
      </c>
      <c r="DJ554" s="42">
        <f t="shared" si="93"/>
        <v>0.15999999999999992</v>
      </c>
      <c r="DK554" s="42">
        <f t="shared" si="88"/>
        <v>1.3200000000000003</v>
      </c>
      <c r="DL554" s="42">
        <f t="shared" si="89"/>
        <v>2.0300000000000002</v>
      </c>
      <c r="DM554" s="42">
        <f t="shared" si="94"/>
        <v>1.5499999999999998</v>
      </c>
      <c r="DN554" s="42">
        <f t="shared" si="90"/>
        <v>0.29000000000000004</v>
      </c>
      <c r="DO554" s="42">
        <f t="shared" si="91"/>
        <v>0.76</v>
      </c>
      <c r="DP554" s="42">
        <f t="shared" si="92"/>
        <v>3.6999999999999997</v>
      </c>
      <c r="DQ554" s="36">
        <v>862.97789999999998</v>
      </c>
      <c r="DR554" s="36">
        <v>676.86940000000004</v>
      </c>
      <c r="DS554" s="38">
        <v>1171.5999999999999</v>
      </c>
      <c r="DT554" s="40">
        <v>770.18100000000004</v>
      </c>
      <c r="DU554" s="38">
        <v>1335.1</v>
      </c>
      <c r="DV554" s="38">
        <v>6240.4</v>
      </c>
      <c r="DW554" s="38">
        <v>6607</v>
      </c>
      <c r="DX554" s="37">
        <v>46223</v>
      </c>
      <c r="DY554" s="36">
        <v>1342.7505000000001</v>
      </c>
      <c r="DZ554" s="36">
        <v>2382.7514999999999</v>
      </c>
      <c r="EA554" s="40">
        <v>46.335000000000001</v>
      </c>
      <c r="EB554" s="36">
        <v>778.08870000000002</v>
      </c>
      <c r="EC554" s="36">
        <v>2120.8391999999999</v>
      </c>
      <c r="ED554" s="16">
        <v>1102.7819999999999</v>
      </c>
      <c r="EE554" s="16">
        <v>10083.81</v>
      </c>
      <c r="EF554" s="41">
        <v>17.71</v>
      </c>
      <c r="EG554" s="41">
        <v>175.54</v>
      </c>
      <c r="EH554" s="41">
        <v>161.75</v>
      </c>
      <c r="EI554" s="36">
        <v>89.147599999999997</v>
      </c>
      <c r="EJ554" s="36">
        <v>1.2</v>
      </c>
      <c r="EK554" s="36">
        <v>1.2839</v>
      </c>
      <c r="EL554" s="36">
        <v>112.196</v>
      </c>
      <c r="EM554" s="36">
        <v>1.786</v>
      </c>
      <c r="EN554" s="36">
        <v>1.3789</v>
      </c>
      <c r="EO554" s="16">
        <v>81.599999999999994</v>
      </c>
      <c r="EP554" s="16">
        <v>92.321182250976605</v>
      </c>
      <c r="EQ554" s="16">
        <v>1.877529</v>
      </c>
      <c r="ER554" s="16">
        <v>-0.326067</v>
      </c>
      <c r="ES554" s="43">
        <v>33.355460999999998</v>
      </c>
    </row>
    <row r="555" spans="1:149" x14ac:dyDescent="0.25">
      <c r="A555" s="35">
        <v>38139</v>
      </c>
      <c r="B555" s="36">
        <v>91.749300000000005</v>
      </c>
      <c r="C555" s="36">
        <v>90.783799999999999</v>
      </c>
      <c r="D555" s="36">
        <v>95.366399999999999</v>
      </c>
      <c r="E555" s="36">
        <v>91.743300000000005</v>
      </c>
      <c r="F555" s="36">
        <v>86.603700000000003</v>
      </c>
      <c r="G555" s="36">
        <v>93.277199999999993</v>
      </c>
      <c r="H555" s="38">
        <v>75.3</v>
      </c>
      <c r="I555" s="38">
        <v>77.400000000000006</v>
      </c>
      <c r="J555" s="36">
        <v>94.788700000000006</v>
      </c>
      <c r="K555" s="16">
        <v>92.462800000000001</v>
      </c>
      <c r="L555" s="36">
        <v>95.576499999999996</v>
      </c>
      <c r="M555" s="16">
        <v>80.584900000000005</v>
      </c>
      <c r="N555" s="16">
        <v>92.652199999999993</v>
      </c>
      <c r="O555" s="37">
        <v>14332</v>
      </c>
      <c r="P555" s="37">
        <v>131753</v>
      </c>
      <c r="Q555" s="37">
        <v>109868</v>
      </c>
      <c r="R555" s="37">
        <v>21885</v>
      </c>
      <c r="S555" s="37">
        <v>21601</v>
      </c>
      <c r="T555" s="37">
        <v>110152</v>
      </c>
      <c r="U555" s="16">
        <v>2730</v>
      </c>
      <c r="V555" s="16">
        <v>4978</v>
      </c>
      <c r="W555" s="16">
        <v>13893</v>
      </c>
      <c r="X555" s="37">
        <v>8932</v>
      </c>
      <c r="Y555" s="37">
        <v>5400</v>
      </c>
      <c r="Z555" s="37">
        <v>6962</v>
      </c>
      <c r="AA555" s="37">
        <v>17162</v>
      </c>
      <c r="AB555" s="37">
        <v>8115</v>
      </c>
      <c r="AC555" s="37">
        <v>3135</v>
      </c>
      <c r="AD555" s="37">
        <v>12495</v>
      </c>
      <c r="AE555" s="37">
        <v>591</v>
      </c>
      <c r="AF555" s="37">
        <v>16393</v>
      </c>
      <c r="AG555" s="37">
        <v>5420</v>
      </c>
      <c r="AH555" s="37">
        <v>25547</v>
      </c>
      <c r="AI555" s="38">
        <v>15078.3</v>
      </c>
      <c r="AJ555" s="38">
        <v>5657.7</v>
      </c>
      <c r="AK555" s="37">
        <v>139174</v>
      </c>
      <c r="AL555" s="37">
        <v>147460</v>
      </c>
      <c r="AM555" s="16">
        <v>66.099999999999994</v>
      </c>
      <c r="AN555" s="16">
        <v>5.6</v>
      </c>
      <c r="AO555" s="38">
        <f t="shared" si="84"/>
        <v>4.3042180930421807</v>
      </c>
      <c r="AP555" s="38">
        <f t="shared" si="85"/>
        <v>1.2525430625254306</v>
      </c>
      <c r="AQ555" s="38">
        <v>17</v>
      </c>
      <c r="AR555" s="16">
        <v>5.0999999999999996</v>
      </c>
      <c r="AS555" s="16">
        <v>5</v>
      </c>
      <c r="AT555" s="16">
        <v>2677</v>
      </c>
      <c r="AU555" s="16">
        <v>2387</v>
      </c>
      <c r="AV555" s="37">
        <f t="shared" si="86"/>
        <v>1283</v>
      </c>
      <c r="AW555" s="16">
        <v>3130</v>
      </c>
      <c r="AX555" s="16">
        <v>1847</v>
      </c>
      <c r="AY555" s="16">
        <v>4105</v>
      </c>
      <c r="AZ555" s="16">
        <v>2565</v>
      </c>
      <c r="BA555" s="16">
        <v>914</v>
      </c>
      <c r="BB555" s="16">
        <v>649</v>
      </c>
      <c r="BC555" s="16">
        <v>4443</v>
      </c>
      <c r="BD555" s="38">
        <v>40.700000000000003</v>
      </c>
      <c r="BE555" s="38">
        <v>33.6</v>
      </c>
      <c r="BF555" s="38">
        <v>4.5999999999999996</v>
      </c>
      <c r="BG555" s="39"/>
      <c r="BH555" s="37">
        <v>2024</v>
      </c>
      <c r="BI555" s="37">
        <v>266</v>
      </c>
      <c r="BJ555" s="37">
        <v>366</v>
      </c>
      <c r="BK555" s="37">
        <v>202</v>
      </c>
      <c r="BL555" s="37">
        <v>917</v>
      </c>
      <c r="BM555" s="37">
        <v>539</v>
      </c>
      <c r="BN555" s="37">
        <v>2020</v>
      </c>
      <c r="BO555" s="16">
        <v>80.88</v>
      </c>
      <c r="BP555" s="16">
        <v>206612</v>
      </c>
      <c r="BQ555" s="16">
        <v>146398</v>
      </c>
      <c r="BR555" s="16">
        <v>548475</v>
      </c>
      <c r="BS555" s="38">
        <v>67.099999999999994</v>
      </c>
      <c r="BT555" s="16">
        <v>39919</v>
      </c>
      <c r="BU555" s="16">
        <v>1416.31</v>
      </c>
      <c r="BV555" s="38">
        <v>51.3</v>
      </c>
      <c r="BW555" s="16">
        <v>968504</v>
      </c>
      <c r="BX555" s="16">
        <v>949145.52347200003</v>
      </c>
      <c r="BY555" s="38">
        <v>60.9</v>
      </c>
      <c r="BZ555" s="16">
        <v>1036635</v>
      </c>
      <c r="CA555" s="16">
        <v>314802</v>
      </c>
      <c r="CB555" s="38">
        <v>148</v>
      </c>
      <c r="CC555" s="16">
        <v>270.7</v>
      </c>
      <c r="CD555" s="16">
        <v>99.2</v>
      </c>
      <c r="CE555" s="41">
        <v>38.03</v>
      </c>
      <c r="CF555" s="41">
        <v>35.18</v>
      </c>
      <c r="CG555" s="40">
        <v>1.153</v>
      </c>
      <c r="CH555" s="16">
        <v>33.450000000000003</v>
      </c>
      <c r="CI555" s="16">
        <v>172.7</v>
      </c>
      <c r="CJ555" s="40">
        <v>89.715000000000003</v>
      </c>
      <c r="CK555" s="40">
        <v>90.74</v>
      </c>
      <c r="CL555" s="38">
        <v>148.4</v>
      </c>
      <c r="CM555" s="38">
        <v>154.80000000000001</v>
      </c>
      <c r="CN555" s="38">
        <v>151.5</v>
      </c>
      <c r="CO555" s="38">
        <v>147.30000000000001</v>
      </c>
      <c r="CP555" s="38">
        <v>142.19999999999999</v>
      </c>
      <c r="CR555" s="16">
        <v>295.68430000000001</v>
      </c>
      <c r="CS555" s="38">
        <v>81</v>
      </c>
      <c r="CT555" s="40">
        <v>188.9</v>
      </c>
      <c r="CU555" s="40">
        <v>196.6</v>
      </c>
      <c r="CV555" s="16">
        <v>19.190000000000001</v>
      </c>
      <c r="CW555" s="16">
        <v>16.11</v>
      </c>
      <c r="CX555" s="41">
        <v>15.67</v>
      </c>
      <c r="CY555" s="41">
        <v>6.01</v>
      </c>
      <c r="CZ555" s="41">
        <v>6.78</v>
      </c>
      <c r="DA555" s="41">
        <v>1.03</v>
      </c>
      <c r="DB555" s="41">
        <v>1.39</v>
      </c>
      <c r="DC555" s="42">
        <f t="shared" si="87"/>
        <v>0.11999999999999988</v>
      </c>
      <c r="DD555" s="41">
        <v>2.12</v>
      </c>
      <c r="DE555" s="41">
        <v>4.7300000000000004</v>
      </c>
      <c r="DF555" s="41">
        <v>6.29</v>
      </c>
      <c r="DG555" s="41">
        <v>1.27</v>
      </c>
      <c r="DH555" s="41">
        <v>1.6</v>
      </c>
      <c r="DI555" s="41">
        <v>1.43</v>
      </c>
      <c r="DJ555" s="42">
        <f t="shared" si="93"/>
        <v>0.15999999999999992</v>
      </c>
      <c r="DK555" s="42">
        <f t="shared" si="88"/>
        <v>1.2799999999999994</v>
      </c>
      <c r="DL555" s="42">
        <f t="shared" si="89"/>
        <v>2.0499999999999998</v>
      </c>
      <c r="DM555" s="42">
        <f t="shared" si="94"/>
        <v>1.5599999999999996</v>
      </c>
      <c r="DN555" s="42">
        <f t="shared" si="90"/>
        <v>0.33000000000000007</v>
      </c>
      <c r="DO555" s="42">
        <f t="shared" si="91"/>
        <v>0.85000000000000009</v>
      </c>
      <c r="DP555" s="42">
        <f t="shared" si="92"/>
        <v>3.4600000000000004</v>
      </c>
      <c r="DQ555" s="36">
        <v>869.27160000000003</v>
      </c>
      <c r="DR555" s="36">
        <v>679.73950000000002</v>
      </c>
      <c r="DS555" s="38">
        <v>1166.9000000000001</v>
      </c>
      <c r="DT555" s="40">
        <v>775.41499999999996</v>
      </c>
      <c r="DU555" s="38">
        <v>1344.5</v>
      </c>
      <c r="DV555" s="38">
        <v>6244.8</v>
      </c>
      <c r="DW555" s="38">
        <v>6607.2</v>
      </c>
      <c r="DX555" s="37">
        <v>45537</v>
      </c>
      <c r="DY555" s="36">
        <v>1348.2582</v>
      </c>
      <c r="DZ555" s="36">
        <v>2408.1233000000002</v>
      </c>
      <c r="EA555" s="40">
        <v>45.716999999999999</v>
      </c>
      <c r="EB555" s="36">
        <v>779.73119999999994</v>
      </c>
      <c r="EC555" s="36">
        <v>2127.9893999999999</v>
      </c>
      <c r="ED555" s="16">
        <v>1132.7570000000001</v>
      </c>
      <c r="EE555" s="16">
        <v>10364.9</v>
      </c>
      <c r="EF555" s="41">
        <v>15.36</v>
      </c>
      <c r="EG555" s="41">
        <v>178.84</v>
      </c>
      <c r="EH555" s="41">
        <v>164.31</v>
      </c>
      <c r="EI555" s="36">
        <v>87.705399999999997</v>
      </c>
      <c r="EJ555" s="36">
        <v>1.2145999999999999</v>
      </c>
      <c r="EK555" s="36">
        <v>1.2503</v>
      </c>
      <c r="EL555" s="36">
        <v>109.4336</v>
      </c>
      <c r="EM555" s="36">
        <v>1.8279000000000001</v>
      </c>
      <c r="EN555" s="36">
        <v>1.3577999999999999</v>
      </c>
      <c r="EO555" s="16">
        <v>88.5</v>
      </c>
      <c r="EP555" s="16">
        <v>85.345977783203097</v>
      </c>
      <c r="EQ555" s="16">
        <v>1.764119</v>
      </c>
      <c r="ER555" s="16">
        <v>-0.33500600000000003</v>
      </c>
      <c r="ES555" s="43">
        <v>25.658452</v>
      </c>
    </row>
    <row r="556" spans="1:149" x14ac:dyDescent="0.25">
      <c r="A556" s="35">
        <v>38169</v>
      </c>
      <c r="B556" s="36">
        <v>92.454899999999995</v>
      </c>
      <c r="C556" s="36">
        <v>91.4572</v>
      </c>
      <c r="D556" s="36">
        <v>95.612399999999994</v>
      </c>
      <c r="E556" s="36">
        <v>92.473399999999998</v>
      </c>
      <c r="F556" s="36">
        <v>87.08</v>
      </c>
      <c r="G556" s="36">
        <v>94.3018</v>
      </c>
      <c r="H556" s="38">
        <v>75.900000000000006</v>
      </c>
      <c r="I556" s="38">
        <v>78</v>
      </c>
      <c r="J556" s="36">
        <v>95.282499999999999</v>
      </c>
      <c r="K556" s="16">
        <v>92.494299999999996</v>
      </c>
      <c r="L556" s="36">
        <v>95.7346</v>
      </c>
      <c r="M556" s="16">
        <v>82.168099999999995</v>
      </c>
      <c r="N556" s="16">
        <v>91.668000000000006</v>
      </c>
      <c r="O556" s="37">
        <v>14330</v>
      </c>
      <c r="P556" s="37">
        <v>131786</v>
      </c>
      <c r="Q556" s="37">
        <v>109886</v>
      </c>
      <c r="R556" s="37">
        <v>21900</v>
      </c>
      <c r="S556" s="37">
        <v>21606</v>
      </c>
      <c r="T556" s="37">
        <v>110180</v>
      </c>
      <c r="U556" s="16">
        <v>2729</v>
      </c>
      <c r="V556" s="16">
        <v>4982</v>
      </c>
      <c r="W556" s="16">
        <v>13895</v>
      </c>
      <c r="X556" s="37">
        <v>8935</v>
      </c>
      <c r="Y556" s="37">
        <v>5395</v>
      </c>
      <c r="Z556" s="37">
        <v>6977</v>
      </c>
      <c r="AA556" s="37">
        <v>17184</v>
      </c>
      <c r="AB556" s="37">
        <v>8100</v>
      </c>
      <c r="AC556" s="37">
        <v>3122</v>
      </c>
      <c r="AD556" s="37">
        <v>12495</v>
      </c>
      <c r="AE556" s="37">
        <v>593</v>
      </c>
      <c r="AF556" s="37">
        <v>16427</v>
      </c>
      <c r="AG556" s="37">
        <v>5413</v>
      </c>
      <c r="AH556" s="37">
        <v>25539</v>
      </c>
      <c r="AI556" s="38">
        <v>15061.5</v>
      </c>
      <c r="AJ556" s="38">
        <v>5661.8</v>
      </c>
      <c r="AK556" s="37">
        <v>139556</v>
      </c>
      <c r="AL556" s="37">
        <v>147692</v>
      </c>
      <c r="AM556" s="16">
        <v>66.099999999999994</v>
      </c>
      <c r="AN556" s="16">
        <v>5.5</v>
      </c>
      <c r="AO556" s="38">
        <f t="shared" si="84"/>
        <v>4.3611028356309074</v>
      </c>
      <c r="AP556" s="38">
        <f t="shared" si="85"/>
        <v>1.1381794545405304</v>
      </c>
      <c r="AQ556" s="38">
        <v>17.8</v>
      </c>
      <c r="AR556" s="16">
        <v>5</v>
      </c>
      <c r="AS556" s="16">
        <v>4.8</v>
      </c>
      <c r="AT556" s="16">
        <v>2820</v>
      </c>
      <c r="AU556" s="16">
        <v>2384</v>
      </c>
      <c r="AV556" s="37">
        <f t="shared" si="86"/>
        <v>1237</v>
      </c>
      <c r="AW556" s="16">
        <v>2918</v>
      </c>
      <c r="AX556" s="16">
        <v>1681</v>
      </c>
      <c r="AY556" s="16">
        <v>4210</v>
      </c>
      <c r="AZ556" s="16">
        <v>2280</v>
      </c>
      <c r="BA556" s="16">
        <v>894</v>
      </c>
      <c r="BB556" s="16">
        <v>702</v>
      </c>
      <c r="BC556" s="16">
        <v>4449</v>
      </c>
      <c r="BD556" s="38">
        <v>40.799999999999997</v>
      </c>
      <c r="BE556" s="38">
        <v>33.700000000000003</v>
      </c>
      <c r="BF556" s="38">
        <v>4.5999999999999996</v>
      </c>
      <c r="BG556" s="39"/>
      <c r="BH556" s="37">
        <v>1905</v>
      </c>
      <c r="BI556" s="37">
        <v>319</v>
      </c>
      <c r="BJ556" s="37">
        <v>345</v>
      </c>
      <c r="BK556" s="37">
        <v>157</v>
      </c>
      <c r="BL556" s="37">
        <v>907</v>
      </c>
      <c r="BM556" s="37">
        <v>496</v>
      </c>
      <c r="BN556" s="37">
        <v>2112</v>
      </c>
      <c r="BO556" s="16">
        <v>84.03</v>
      </c>
      <c r="BP556" s="16">
        <v>207883</v>
      </c>
      <c r="BQ556" s="16">
        <v>143530</v>
      </c>
      <c r="BR556" s="16">
        <v>555311</v>
      </c>
      <c r="BS556" s="38">
        <v>64.5</v>
      </c>
      <c r="BT556" s="16">
        <v>44365</v>
      </c>
      <c r="BU556" s="16">
        <v>1424.81</v>
      </c>
      <c r="BV556" s="38">
        <v>50.8</v>
      </c>
      <c r="BW556" s="16">
        <v>980436</v>
      </c>
      <c r="BX556" s="16">
        <v>956135.57281100005</v>
      </c>
      <c r="BY556" s="38">
        <v>62.8</v>
      </c>
      <c r="BZ556" s="16">
        <v>1040068</v>
      </c>
      <c r="CA556" s="16">
        <v>318764</v>
      </c>
      <c r="CB556" s="38">
        <v>147.69999999999999</v>
      </c>
      <c r="CC556" s="16">
        <v>257.5</v>
      </c>
      <c r="CD556" s="16">
        <v>105.5</v>
      </c>
      <c r="CE556" s="41">
        <v>40.78</v>
      </c>
      <c r="CF556" s="41">
        <v>38.22</v>
      </c>
      <c r="CG556" s="40">
        <v>1.2250000000000001</v>
      </c>
      <c r="CH556" s="16">
        <v>35.89</v>
      </c>
      <c r="CI556" s="16">
        <v>164.5</v>
      </c>
      <c r="CJ556" s="40">
        <v>89.834000000000003</v>
      </c>
      <c r="CK556" s="40">
        <v>90.888999999999996</v>
      </c>
      <c r="CL556" s="38">
        <v>148.19999999999999</v>
      </c>
      <c r="CM556" s="38">
        <v>152</v>
      </c>
      <c r="CN556" s="38">
        <v>151.30000000000001</v>
      </c>
      <c r="CO556" s="38">
        <v>148.19999999999999</v>
      </c>
      <c r="CP556" s="38">
        <v>142.9</v>
      </c>
      <c r="CR556" s="16">
        <v>293.94330000000002</v>
      </c>
      <c r="CS556" s="38">
        <v>77</v>
      </c>
      <c r="CT556" s="40">
        <v>189.1</v>
      </c>
      <c r="CU556" s="40">
        <v>196.8</v>
      </c>
      <c r="CV556" s="16">
        <v>19.2</v>
      </c>
      <c r="CW556" s="16">
        <v>16.14</v>
      </c>
      <c r="CX556" s="41">
        <v>15.7</v>
      </c>
      <c r="CY556" s="41">
        <v>5.82</v>
      </c>
      <c r="CZ556" s="41">
        <v>6.62</v>
      </c>
      <c r="DA556" s="41">
        <v>1.26</v>
      </c>
      <c r="DB556" s="41">
        <v>1.51</v>
      </c>
      <c r="DC556" s="42">
        <f t="shared" si="87"/>
        <v>0.17999999999999994</v>
      </c>
      <c r="DD556" s="41">
        <v>2.1</v>
      </c>
      <c r="DE556" s="41">
        <v>4.5</v>
      </c>
      <c r="DF556" s="41">
        <v>6.06</v>
      </c>
      <c r="DG556" s="41">
        <v>1.33</v>
      </c>
      <c r="DH556" s="41">
        <v>1.66</v>
      </c>
      <c r="DI556" s="41">
        <v>1.55</v>
      </c>
      <c r="DJ556" s="42">
        <f t="shared" si="93"/>
        <v>0.21999999999999997</v>
      </c>
      <c r="DK556" s="42">
        <f t="shared" si="88"/>
        <v>1.3200000000000003</v>
      </c>
      <c r="DL556" s="42">
        <f t="shared" si="89"/>
        <v>2.12</v>
      </c>
      <c r="DM556" s="42">
        <f t="shared" si="94"/>
        <v>1.5599999999999996</v>
      </c>
      <c r="DN556" s="42">
        <f t="shared" si="90"/>
        <v>0.32999999999999985</v>
      </c>
      <c r="DO556" s="42">
        <f t="shared" si="91"/>
        <v>0.77</v>
      </c>
      <c r="DP556" s="42">
        <f t="shared" si="92"/>
        <v>3.17</v>
      </c>
      <c r="DQ556" s="36">
        <v>878.0462</v>
      </c>
      <c r="DR556" s="36">
        <v>679.42200000000003</v>
      </c>
      <c r="DS556" s="38">
        <v>1155.7</v>
      </c>
      <c r="DT556" s="40">
        <v>780.95600000000002</v>
      </c>
      <c r="DU556" s="38">
        <v>1341.4</v>
      </c>
      <c r="DV556" s="38">
        <v>6255.7</v>
      </c>
      <c r="DW556" s="38">
        <v>6606.1</v>
      </c>
      <c r="DX556" s="37">
        <v>46532</v>
      </c>
      <c r="DY556" s="36">
        <v>1351.0057999999999</v>
      </c>
      <c r="DZ556" s="36">
        <v>2410.0439999999999</v>
      </c>
      <c r="EA556" s="40">
        <v>46.777000000000001</v>
      </c>
      <c r="EB556" s="36">
        <v>786.08709999999996</v>
      </c>
      <c r="EC556" s="36">
        <v>2137.0929999999998</v>
      </c>
      <c r="ED556" s="16">
        <v>1105.846</v>
      </c>
      <c r="EE556" s="16">
        <v>10152.09</v>
      </c>
      <c r="EF556" s="41">
        <v>15.5</v>
      </c>
      <c r="EG556" s="41">
        <v>181.53</v>
      </c>
      <c r="EH556" s="41">
        <v>166.39</v>
      </c>
      <c r="EI556" s="36">
        <v>86.569400000000002</v>
      </c>
      <c r="EJ556" s="36">
        <v>1.2265999999999999</v>
      </c>
      <c r="EK556" s="36">
        <v>1.2452000000000001</v>
      </c>
      <c r="EL556" s="36">
        <v>109.4871</v>
      </c>
      <c r="EM556" s="36">
        <v>1.8438000000000001</v>
      </c>
      <c r="EN556" s="36">
        <v>1.3225</v>
      </c>
      <c r="EO556" s="16">
        <v>91.2</v>
      </c>
      <c r="EP556" s="16">
        <v>87.544189453125</v>
      </c>
      <c r="EQ556" s="16">
        <v>1.6905920000000001</v>
      </c>
      <c r="ER556" s="16">
        <v>-0.30671799999999999</v>
      </c>
      <c r="ES556" s="43">
        <v>34.971922999999997</v>
      </c>
    </row>
    <row r="557" spans="1:149" x14ac:dyDescent="0.25">
      <c r="A557" s="35">
        <v>38200</v>
      </c>
      <c r="B557" s="36">
        <v>92.483199999999997</v>
      </c>
      <c r="C557" s="36">
        <v>91.655600000000007</v>
      </c>
      <c r="D557" s="36">
        <v>96.013000000000005</v>
      </c>
      <c r="E557" s="36">
        <v>92.385800000000003</v>
      </c>
      <c r="F557" s="36">
        <v>87.558300000000003</v>
      </c>
      <c r="G557" s="36">
        <v>94.817899999999995</v>
      </c>
      <c r="H557" s="38">
        <v>76.2</v>
      </c>
      <c r="I557" s="38">
        <v>78.099999999999994</v>
      </c>
      <c r="J557" s="36">
        <v>96.065700000000007</v>
      </c>
      <c r="K557" s="16">
        <v>94.247900000000001</v>
      </c>
      <c r="L557" s="36">
        <v>95.998699999999999</v>
      </c>
      <c r="M557" s="16">
        <v>81.931899999999999</v>
      </c>
      <c r="N557" s="16">
        <v>90.439400000000006</v>
      </c>
      <c r="O557" s="37">
        <v>14345</v>
      </c>
      <c r="P557" s="37">
        <v>131918</v>
      </c>
      <c r="Q557" s="37">
        <v>109974</v>
      </c>
      <c r="R557" s="37">
        <v>21944</v>
      </c>
      <c r="S557" s="37">
        <v>21626</v>
      </c>
      <c r="T557" s="37">
        <v>110292</v>
      </c>
      <c r="U557" s="16">
        <v>2729</v>
      </c>
      <c r="V557" s="16">
        <v>4985</v>
      </c>
      <c r="W557" s="16">
        <v>13912</v>
      </c>
      <c r="X557" s="37">
        <v>8963</v>
      </c>
      <c r="Y557" s="37">
        <v>5382</v>
      </c>
      <c r="Z557" s="37">
        <v>7003</v>
      </c>
      <c r="AA557" s="37">
        <v>17232</v>
      </c>
      <c r="AB557" s="37">
        <v>8106</v>
      </c>
      <c r="AC557" s="37">
        <v>3105</v>
      </c>
      <c r="AD557" s="37">
        <v>12485</v>
      </c>
      <c r="AE557" s="37">
        <v>596</v>
      </c>
      <c r="AF557" s="37">
        <v>16444</v>
      </c>
      <c r="AG557" s="37">
        <v>5412</v>
      </c>
      <c r="AH557" s="37">
        <v>25564</v>
      </c>
      <c r="AI557" s="38">
        <v>15066.1</v>
      </c>
      <c r="AJ557" s="38">
        <v>5670.9</v>
      </c>
      <c r="AK557" s="37">
        <v>139573</v>
      </c>
      <c r="AL557" s="37">
        <v>147564</v>
      </c>
      <c r="AM557" s="16">
        <v>66</v>
      </c>
      <c r="AN557" s="16">
        <v>5.4</v>
      </c>
      <c r="AO557" s="38">
        <f t="shared" si="84"/>
        <v>4.356753679759291</v>
      </c>
      <c r="AP557" s="38">
        <f t="shared" si="85"/>
        <v>1.1113821799354857</v>
      </c>
      <c r="AQ557" s="38">
        <v>16.7</v>
      </c>
      <c r="AR557" s="16">
        <v>5</v>
      </c>
      <c r="AS557" s="16">
        <v>4.7</v>
      </c>
      <c r="AT557" s="16">
        <v>2660</v>
      </c>
      <c r="AU557" s="16">
        <v>2563</v>
      </c>
      <c r="AV557" s="37">
        <f t="shared" si="86"/>
        <v>1206</v>
      </c>
      <c r="AW557" s="16">
        <v>2846</v>
      </c>
      <c r="AX557" s="16">
        <v>1640</v>
      </c>
      <c r="AY557" s="16">
        <v>4003</v>
      </c>
      <c r="AZ557" s="16">
        <v>2398</v>
      </c>
      <c r="BA557" s="16">
        <v>878</v>
      </c>
      <c r="BB557" s="16">
        <v>704</v>
      </c>
      <c r="BC557" s="16">
        <v>4474</v>
      </c>
      <c r="BD557" s="38">
        <v>40.799999999999997</v>
      </c>
      <c r="BE557" s="38">
        <v>33.799999999999997</v>
      </c>
      <c r="BF557" s="38">
        <v>4.5</v>
      </c>
      <c r="BG557" s="39"/>
      <c r="BH557" s="37">
        <v>2072</v>
      </c>
      <c r="BI557" s="37">
        <v>370</v>
      </c>
      <c r="BJ557" s="37">
        <v>392</v>
      </c>
      <c r="BK557" s="37">
        <v>177</v>
      </c>
      <c r="BL557" s="37">
        <v>960</v>
      </c>
      <c r="BM557" s="37">
        <v>543</v>
      </c>
      <c r="BN557" s="37">
        <v>2056</v>
      </c>
      <c r="BO557" s="16">
        <v>71.8</v>
      </c>
      <c r="BP557" s="16">
        <v>205088</v>
      </c>
      <c r="BQ557" s="16">
        <v>146258</v>
      </c>
      <c r="BR557" s="16">
        <v>555479</v>
      </c>
      <c r="BS557" s="38">
        <v>62.8</v>
      </c>
      <c r="BT557" s="16">
        <v>38854</v>
      </c>
      <c r="BU557" s="16">
        <v>1431.47</v>
      </c>
      <c r="BV557" s="38">
        <v>52.1</v>
      </c>
      <c r="BW557" s="16">
        <v>985215</v>
      </c>
      <c r="BX557" s="16">
        <v>970980.86424200004</v>
      </c>
      <c r="BY557" s="38">
        <v>62.1</v>
      </c>
      <c r="BZ557" s="16">
        <v>1047541</v>
      </c>
      <c r="CA557" s="16">
        <v>319854</v>
      </c>
      <c r="CB557" s="38">
        <v>150</v>
      </c>
      <c r="CC557" s="16">
        <v>249.8</v>
      </c>
      <c r="CD557" s="16">
        <v>119.3</v>
      </c>
      <c r="CE557" s="41">
        <v>44.9</v>
      </c>
      <c r="CF557" s="41">
        <v>42.74</v>
      </c>
      <c r="CG557" s="40">
        <v>1.206</v>
      </c>
      <c r="CH557" s="16">
        <v>39.46</v>
      </c>
      <c r="CI557" s="16">
        <v>161.19999999999999</v>
      </c>
      <c r="CJ557" s="40">
        <v>89.908000000000001</v>
      </c>
      <c r="CK557" s="40">
        <v>90.956000000000003</v>
      </c>
      <c r="CL557" s="38">
        <v>148.6</v>
      </c>
      <c r="CM557" s="38">
        <v>151.9</v>
      </c>
      <c r="CN557" s="38">
        <v>151.6</v>
      </c>
      <c r="CO557" s="38">
        <v>149.30000000000001</v>
      </c>
      <c r="CP557" s="38">
        <v>144.4</v>
      </c>
      <c r="CR557" s="16">
        <v>291.85860000000002</v>
      </c>
      <c r="CS557" s="38">
        <v>81.5</v>
      </c>
      <c r="CT557" s="40">
        <v>189.2</v>
      </c>
      <c r="CU557" s="40">
        <v>196.9</v>
      </c>
      <c r="CV557" s="16">
        <v>19.22</v>
      </c>
      <c r="CW557" s="16">
        <v>16.2</v>
      </c>
      <c r="CX557" s="41">
        <v>15.74</v>
      </c>
      <c r="CY557" s="41">
        <v>5.65</v>
      </c>
      <c r="CZ557" s="41">
        <v>6.46</v>
      </c>
      <c r="DA557" s="41">
        <v>1.43</v>
      </c>
      <c r="DB557" s="41">
        <v>1.65</v>
      </c>
      <c r="DC557" s="42">
        <f t="shared" si="87"/>
        <v>0.16999999999999993</v>
      </c>
      <c r="DD557" s="41">
        <v>2.02</v>
      </c>
      <c r="DE557" s="41">
        <v>4.28</v>
      </c>
      <c r="DF557" s="41">
        <v>5.87</v>
      </c>
      <c r="DG557" s="41">
        <v>1.48</v>
      </c>
      <c r="DH557" s="41">
        <v>1.72</v>
      </c>
      <c r="DI557" s="41">
        <v>1.66</v>
      </c>
      <c r="DJ557" s="42">
        <f t="shared" si="93"/>
        <v>0.17999999999999994</v>
      </c>
      <c r="DK557" s="42">
        <f t="shared" si="88"/>
        <v>1.37</v>
      </c>
      <c r="DL557" s="42">
        <f t="shared" si="89"/>
        <v>2.1799999999999997</v>
      </c>
      <c r="DM557" s="42">
        <f t="shared" si="94"/>
        <v>1.5899999999999999</v>
      </c>
      <c r="DN557" s="42">
        <f t="shared" si="90"/>
        <v>0.24</v>
      </c>
      <c r="DO557" s="42">
        <f t="shared" si="91"/>
        <v>0.54</v>
      </c>
      <c r="DP557" s="42">
        <f t="shared" si="92"/>
        <v>2.8000000000000003</v>
      </c>
      <c r="DQ557" s="36">
        <v>882.35709999999995</v>
      </c>
      <c r="DR557" s="36">
        <v>681.8655</v>
      </c>
      <c r="DS557" s="38">
        <v>1145.4000000000001</v>
      </c>
      <c r="DT557" s="40">
        <v>781.81600000000003</v>
      </c>
      <c r="DU557" s="38">
        <v>1354.1</v>
      </c>
      <c r="DV557" s="38">
        <v>6280.3</v>
      </c>
      <c r="DW557" s="38">
        <v>6618.1</v>
      </c>
      <c r="DX557" s="37">
        <v>45589</v>
      </c>
      <c r="DY557" s="36">
        <v>1356.4235000000001</v>
      </c>
      <c r="DZ557" s="36">
        <v>2431.2161000000001</v>
      </c>
      <c r="EA557" s="40">
        <v>45.841000000000001</v>
      </c>
      <c r="EB557" s="36">
        <v>787.01170000000002</v>
      </c>
      <c r="EC557" s="36">
        <v>2143.4351000000001</v>
      </c>
      <c r="ED557" s="16">
        <v>1088.9359999999999</v>
      </c>
      <c r="EE557" s="16">
        <v>10032.799999999999</v>
      </c>
      <c r="EF557" s="41">
        <v>16.68</v>
      </c>
      <c r="EG557" s="41">
        <v>183.5</v>
      </c>
      <c r="EH557" s="41">
        <v>168.03</v>
      </c>
      <c r="EI557" s="36">
        <v>86.816100000000006</v>
      </c>
      <c r="EJ557" s="36">
        <v>1.2191000000000001</v>
      </c>
      <c r="EK557" s="36">
        <v>1.2623</v>
      </c>
      <c r="EL557" s="36">
        <v>110.2336</v>
      </c>
      <c r="EM557" s="36">
        <v>1.8203</v>
      </c>
      <c r="EN557" s="36">
        <v>1.3127</v>
      </c>
      <c r="EO557" s="16">
        <v>88.2</v>
      </c>
      <c r="EP557" s="16">
        <v>85.925865173339801</v>
      </c>
      <c r="EQ557" s="16">
        <v>1.823998</v>
      </c>
      <c r="ER557" s="16">
        <v>-0.45991900000000002</v>
      </c>
      <c r="ES557" s="43">
        <v>38.365611999999999</v>
      </c>
    </row>
    <row r="558" spans="1:149" x14ac:dyDescent="0.25">
      <c r="A558" s="35">
        <v>38231</v>
      </c>
      <c r="B558" s="36">
        <v>92.547600000000003</v>
      </c>
      <c r="C558" s="36">
        <v>91.842200000000005</v>
      </c>
      <c r="D558" s="36">
        <v>96.127600000000001</v>
      </c>
      <c r="E558" s="36">
        <v>92.433499999999995</v>
      </c>
      <c r="F558" s="36">
        <v>87.823300000000003</v>
      </c>
      <c r="G558" s="36">
        <v>95.0441</v>
      </c>
      <c r="H558" s="38">
        <v>76.3</v>
      </c>
      <c r="I558" s="38">
        <v>78.099999999999994</v>
      </c>
      <c r="J558" s="36">
        <v>95.692800000000005</v>
      </c>
      <c r="K558" s="16">
        <v>93.694199999999995</v>
      </c>
      <c r="L558" s="36">
        <v>96.286799999999999</v>
      </c>
      <c r="M558" s="16">
        <v>82.272999999999996</v>
      </c>
      <c r="N558" s="16">
        <v>91.2303</v>
      </c>
      <c r="O558" s="37">
        <v>14331</v>
      </c>
      <c r="P558" s="37">
        <v>132080</v>
      </c>
      <c r="Q558" s="37">
        <v>110123</v>
      </c>
      <c r="R558" s="37">
        <v>21957</v>
      </c>
      <c r="S558" s="37">
        <v>21635</v>
      </c>
      <c r="T558" s="37">
        <v>110445</v>
      </c>
      <c r="U558" s="16">
        <v>2729</v>
      </c>
      <c r="V558" s="16">
        <v>4985</v>
      </c>
      <c r="W558" s="16">
        <v>13921</v>
      </c>
      <c r="X558" s="37">
        <v>8957</v>
      </c>
      <c r="Y558" s="37">
        <v>5374</v>
      </c>
      <c r="Z558" s="37">
        <v>7029</v>
      </c>
      <c r="AA558" s="37">
        <v>17223</v>
      </c>
      <c r="AB558" s="37">
        <v>8119</v>
      </c>
      <c r="AC558" s="37">
        <v>3093</v>
      </c>
      <c r="AD558" s="37">
        <v>12550</v>
      </c>
      <c r="AE558" s="37">
        <v>597</v>
      </c>
      <c r="AF558" s="37">
        <v>16475</v>
      </c>
      <c r="AG558" s="37">
        <v>5407</v>
      </c>
      <c r="AH558" s="37">
        <v>25621</v>
      </c>
      <c r="AI558" s="38">
        <v>15100.4</v>
      </c>
      <c r="AJ558" s="38">
        <v>5683</v>
      </c>
      <c r="AK558" s="37">
        <v>139487</v>
      </c>
      <c r="AL558" s="37">
        <v>147415</v>
      </c>
      <c r="AM558" s="16">
        <v>65.8</v>
      </c>
      <c r="AN558" s="16">
        <v>5.4</v>
      </c>
      <c r="AO558" s="38">
        <f t="shared" si="84"/>
        <v>4.234304514465963</v>
      </c>
      <c r="AP558" s="38">
        <f t="shared" si="85"/>
        <v>1.1545636468473357</v>
      </c>
      <c r="AQ558" s="38">
        <v>16.600000000000001</v>
      </c>
      <c r="AR558" s="16">
        <v>5</v>
      </c>
      <c r="AS558" s="16">
        <v>4.5999999999999996</v>
      </c>
      <c r="AT558" s="16">
        <v>2758</v>
      </c>
      <c r="AU558" s="16">
        <v>2276</v>
      </c>
      <c r="AV558" s="37">
        <f t="shared" si="86"/>
        <v>1208</v>
      </c>
      <c r="AW558" s="16">
        <v>2910</v>
      </c>
      <c r="AX558" s="16">
        <v>1702</v>
      </c>
      <c r="AY558" s="16">
        <v>4031</v>
      </c>
      <c r="AZ558" s="16">
        <v>2375</v>
      </c>
      <c r="BA558" s="16">
        <v>814</v>
      </c>
      <c r="BB558" s="16">
        <v>695</v>
      </c>
      <c r="BC558" s="16">
        <v>4487</v>
      </c>
      <c r="BD558" s="38">
        <v>40.799999999999997</v>
      </c>
      <c r="BE558" s="38">
        <v>33.799999999999997</v>
      </c>
      <c r="BF558" s="38">
        <v>4.5999999999999996</v>
      </c>
      <c r="BG558" s="39"/>
      <c r="BH558" s="37">
        <v>1782</v>
      </c>
      <c r="BI558" s="37">
        <v>285</v>
      </c>
      <c r="BJ558" s="37">
        <v>310</v>
      </c>
      <c r="BK558" s="37">
        <v>164</v>
      </c>
      <c r="BL558" s="37">
        <v>841</v>
      </c>
      <c r="BM558" s="37">
        <v>467</v>
      </c>
      <c r="BN558" s="37">
        <v>2041</v>
      </c>
      <c r="BO558" s="16">
        <v>81.400000000000006</v>
      </c>
      <c r="BP558" s="16">
        <v>208025</v>
      </c>
      <c r="BQ558" s="16">
        <v>144369</v>
      </c>
      <c r="BR558" s="16">
        <v>557265</v>
      </c>
      <c r="BS558" s="38">
        <v>59.8</v>
      </c>
      <c r="BT558" s="16">
        <v>41709</v>
      </c>
      <c r="BU558" s="16">
        <v>1428.06</v>
      </c>
      <c r="BV558" s="38">
        <v>51.6</v>
      </c>
      <c r="BW558" s="16">
        <v>971231</v>
      </c>
      <c r="BX558" s="16">
        <v>955814.63589899999</v>
      </c>
      <c r="BY558" s="38">
        <v>57.7</v>
      </c>
      <c r="BZ558" s="16">
        <v>1052640</v>
      </c>
      <c r="CA558" s="16">
        <v>324737</v>
      </c>
      <c r="CB558" s="38">
        <v>151.4</v>
      </c>
      <c r="CC558" s="16">
        <v>212.8</v>
      </c>
      <c r="CD558" s="16">
        <v>118.3</v>
      </c>
      <c r="CE558" s="41">
        <v>45.94</v>
      </c>
      <c r="CF558" s="41">
        <v>43.2</v>
      </c>
      <c r="CG558" s="40">
        <v>1.2609999999999999</v>
      </c>
      <c r="CH558" s="16">
        <v>40.42</v>
      </c>
      <c r="CI558" s="16">
        <v>160.5</v>
      </c>
      <c r="CJ558" s="40">
        <v>90.082999999999998</v>
      </c>
      <c r="CK558" s="40">
        <v>91.122</v>
      </c>
      <c r="CL558" s="38">
        <v>148.80000000000001</v>
      </c>
      <c r="CM558" s="38">
        <v>152.30000000000001</v>
      </c>
      <c r="CN558" s="38">
        <v>151.80000000000001</v>
      </c>
      <c r="CO558" s="38">
        <v>149.1</v>
      </c>
      <c r="CP558" s="38">
        <v>144.80000000000001</v>
      </c>
      <c r="CR558" s="16">
        <v>296.89949999999999</v>
      </c>
      <c r="CS558" s="38">
        <v>76</v>
      </c>
      <c r="CT558" s="40">
        <v>189.8</v>
      </c>
      <c r="CU558" s="40">
        <v>197.5</v>
      </c>
      <c r="CV558" s="16">
        <v>19.239999999999998</v>
      </c>
      <c r="CW558" s="16">
        <v>16.3</v>
      </c>
      <c r="CX558" s="41">
        <v>15.78</v>
      </c>
      <c r="CY558" s="41">
        <v>5.46</v>
      </c>
      <c r="CZ558" s="41">
        <v>6.27</v>
      </c>
      <c r="DA558" s="41">
        <v>1.61</v>
      </c>
      <c r="DB558" s="41">
        <v>1.81</v>
      </c>
      <c r="DC558" s="42">
        <f t="shared" si="87"/>
        <v>0.16000000000000014</v>
      </c>
      <c r="DD558" s="41">
        <v>2.12</v>
      </c>
      <c r="DE558" s="41">
        <v>4.13</v>
      </c>
      <c r="DF558" s="41">
        <v>5.75</v>
      </c>
      <c r="DG558" s="41">
        <v>1.65</v>
      </c>
      <c r="DH558" s="41">
        <v>1.87</v>
      </c>
      <c r="DI558" s="41">
        <v>1.84</v>
      </c>
      <c r="DJ558" s="42">
        <f t="shared" si="93"/>
        <v>0.19000000000000017</v>
      </c>
      <c r="DK558" s="42">
        <f t="shared" si="88"/>
        <v>1.33</v>
      </c>
      <c r="DL558" s="42">
        <f t="shared" si="89"/>
        <v>2.1399999999999997</v>
      </c>
      <c r="DM558" s="42">
        <f t="shared" si="94"/>
        <v>1.62</v>
      </c>
      <c r="DN558" s="42">
        <f t="shared" si="90"/>
        <v>0.2200000000000002</v>
      </c>
      <c r="DO558" s="42">
        <f t="shared" si="91"/>
        <v>0.4700000000000002</v>
      </c>
      <c r="DP558" s="42">
        <f t="shared" si="92"/>
        <v>2.48</v>
      </c>
      <c r="DQ558" s="36">
        <v>886.19010000000003</v>
      </c>
      <c r="DR558" s="36">
        <v>683.96109999999999</v>
      </c>
      <c r="DS558" s="38">
        <v>1132</v>
      </c>
      <c r="DT558" s="40">
        <v>786.28599999999994</v>
      </c>
      <c r="DU558" s="38">
        <v>1361.4</v>
      </c>
      <c r="DV558" s="38">
        <v>6314.8</v>
      </c>
      <c r="DW558" s="38">
        <v>6636.6</v>
      </c>
      <c r="DX558" s="37">
        <v>46164</v>
      </c>
      <c r="DY558" s="36">
        <v>1366.5125</v>
      </c>
      <c r="DZ558" s="36">
        <v>2463.6954000000001</v>
      </c>
      <c r="EA558" s="40">
        <v>46.499000000000002</v>
      </c>
      <c r="EB558" s="36">
        <v>793.63580000000002</v>
      </c>
      <c r="EC558" s="36">
        <v>2160.1482999999998</v>
      </c>
      <c r="ED558" s="16">
        <v>1117.6559999999999</v>
      </c>
      <c r="EE558" s="16">
        <v>10204.67</v>
      </c>
      <c r="EF558" s="41">
        <v>14.08</v>
      </c>
      <c r="EG558" s="41">
        <v>185.52</v>
      </c>
      <c r="EH558" s="41">
        <v>169.66</v>
      </c>
      <c r="EI558" s="36">
        <v>86.323800000000006</v>
      </c>
      <c r="EJ558" s="36">
        <v>1.2223999999999999</v>
      </c>
      <c r="EK558" s="36">
        <v>1.2628999999999999</v>
      </c>
      <c r="EL558" s="36">
        <v>110.09139999999999</v>
      </c>
      <c r="EM558" s="36">
        <v>1.7937000000000001</v>
      </c>
      <c r="EN558" s="36">
        <v>1.2881</v>
      </c>
      <c r="EO558" s="16">
        <v>88</v>
      </c>
      <c r="EP558" s="16">
        <v>100.01188659668</v>
      </c>
      <c r="EQ558" s="16">
        <v>1.6993659999999999</v>
      </c>
      <c r="ER558" s="16">
        <v>-0.59773799999999999</v>
      </c>
      <c r="ES558" s="43">
        <v>38.048516999999997</v>
      </c>
    </row>
    <row r="559" spans="1:149" x14ac:dyDescent="0.25">
      <c r="A559" s="35">
        <v>38261</v>
      </c>
      <c r="B559" s="36">
        <v>93.437100000000001</v>
      </c>
      <c r="C559" s="36">
        <v>92.669300000000007</v>
      </c>
      <c r="D559" s="36">
        <v>97.043099999999995</v>
      </c>
      <c r="E559" s="36">
        <v>93.405299999999997</v>
      </c>
      <c r="F559" s="36">
        <v>88.936000000000007</v>
      </c>
      <c r="G559" s="36">
        <v>96.048500000000004</v>
      </c>
      <c r="H559" s="38">
        <v>77.099999999999994</v>
      </c>
      <c r="I559" s="38">
        <v>78.900000000000006</v>
      </c>
      <c r="J559" s="36">
        <v>97.759100000000004</v>
      </c>
      <c r="K559" s="16">
        <v>96.263499999999993</v>
      </c>
      <c r="L559" s="36">
        <v>96.795400000000001</v>
      </c>
      <c r="M559" s="16">
        <v>82.906000000000006</v>
      </c>
      <c r="N559" s="16">
        <v>93.310900000000004</v>
      </c>
      <c r="O559" s="37">
        <v>14332</v>
      </c>
      <c r="P559" s="37">
        <v>132425</v>
      </c>
      <c r="Q559" s="37">
        <v>110421</v>
      </c>
      <c r="R559" s="37">
        <v>22004</v>
      </c>
      <c r="S559" s="37">
        <v>21656</v>
      </c>
      <c r="T559" s="37">
        <v>110769</v>
      </c>
      <c r="U559" s="16">
        <v>2724</v>
      </c>
      <c r="V559" s="16">
        <v>4993</v>
      </c>
      <c r="W559" s="16">
        <v>13939</v>
      </c>
      <c r="X559" s="37">
        <v>8968</v>
      </c>
      <c r="Y559" s="37">
        <v>5364</v>
      </c>
      <c r="Z559" s="37">
        <v>7077</v>
      </c>
      <c r="AA559" s="37">
        <v>17325</v>
      </c>
      <c r="AB559" s="37">
        <v>8114</v>
      </c>
      <c r="AC559" s="37">
        <v>3098</v>
      </c>
      <c r="AD559" s="37">
        <v>12582</v>
      </c>
      <c r="AE559" s="37">
        <v>595</v>
      </c>
      <c r="AF559" s="37">
        <v>16587</v>
      </c>
      <c r="AG559" s="37">
        <v>5398</v>
      </c>
      <c r="AH559" s="37">
        <v>25661</v>
      </c>
      <c r="AI559" s="38">
        <v>15124.1</v>
      </c>
      <c r="AJ559" s="38">
        <v>5691.2</v>
      </c>
      <c r="AK559" s="37">
        <v>139732</v>
      </c>
      <c r="AL559" s="37">
        <v>147793</v>
      </c>
      <c r="AM559" s="16">
        <v>65.900000000000006</v>
      </c>
      <c r="AN559" s="16">
        <v>5.5</v>
      </c>
      <c r="AO559" s="38">
        <f t="shared" si="84"/>
        <v>4.2891070619041498</v>
      </c>
      <c r="AP559" s="38">
        <f t="shared" si="85"/>
        <v>1.175292469873404</v>
      </c>
      <c r="AQ559" s="38">
        <v>17.399999999999999</v>
      </c>
      <c r="AR559" s="16">
        <v>4.9000000000000004</v>
      </c>
      <c r="AS559" s="16">
        <v>4.7</v>
      </c>
      <c r="AT559" s="16">
        <v>2732</v>
      </c>
      <c r="AU559" s="16">
        <v>2303</v>
      </c>
      <c r="AV559" s="37">
        <f t="shared" si="86"/>
        <v>1304</v>
      </c>
      <c r="AW559" s="16">
        <v>3041</v>
      </c>
      <c r="AX559" s="16">
        <v>1737</v>
      </c>
      <c r="AY559" s="16">
        <v>4069</v>
      </c>
      <c r="AZ559" s="16">
        <v>2397</v>
      </c>
      <c r="BA559" s="16">
        <v>825</v>
      </c>
      <c r="BB559" s="16">
        <v>734</v>
      </c>
      <c r="BC559" s="16">
        <v>4820</v>
      </c>
      <c r="BD559" s="38">
        <v>40.6</v>
      </c>
      <c r="BE559" s="38">
        <v>33.799999999999997</v>
      </c>
      <c r="BF559" s="38">
        <v>4.5</v>
      </c>
      <c r="BG559" s="39"/>
      <c r="BH559" s="37">
        <v>2042</v>
      </c>
      <c r="BI559" s="37">
        <v>281</v>
      </c>
      <c r="BJ559" s="37">
        <v>381</v>
      </c>
      <c r="BK559" s="37">
        <v>195</v>
      </c>
      <c r="BL559" s="37">
        <v>939</v>
      </c>
      <c r="BM559" s="37">
        <v>527</v>
      </c>
      <c r="BN559" s="37">
        <v>2097</v>
      </c>
      <c r="BO559" s="16">
        <v>78.59</v>
      </c>
      <c r="BP559" s="16">
        <v>203757</v>
      </c>
      <c r="BQ559" s="16">
        <v>144276</v>
      </c>
      <c r="BR559" s="16">
        <v>555397</v>
      </c>
      <c r="BS559" s="38">
        <v>59.2</v>
      </c>
      <c r="BT559" s="16">
        <v>39669</v>
      </c>
      <c r="BU559" s="16">
        <v>1435.37</v>
      </c>
      <c r="BV559" s="38">
        <v>49.3</v>
      </c>
      <c r="BW559" s="16">
        <v>966865</v>
      </c>
      <c r="BX559" s="16">
        <v>954008.40638900001</v>
      </c>
      <c r="BY559" s="38">
        <v>58.4</v>
      </c>
      <c r="BZ559" s="16">
        <v>1051835</v>
      </c>
      <c r="CA559" s="16">
        <v>324178</v>
      </c>
      <c r="CB559" s="38">
        <v>150.19999999999999</v>
      </c>
      <c r="CC559" s="16">
        <v>222.1</v>
      </c>
      <c r="CD559" s="16">
        <v>139.9</v>
      </c>
      <c r="CE559" s="41">
        <v>53.28</v>
      </c>
      <c r="CF559" s="41">
        <v>49.78</v>
      </c>
      <c r="CG559" s="40">
        <v>1.377</v>
      </c>
      <c r="CH559" s="16">
        <v>45.36</v>
      </c>
      <c r="CI559" s="16">
        <v>172.2</v>
      </c>
      <c r="CJ559" s="40">
        <v>90.43</v>
      </c>
      <c r="CK559" s="40">
        <v>91.275000000000006</v>
      </c>
      <c r="CL559" s="38">
        <v>151.19999999999999</v>
      </c>
      <c r="CM559" s="38">
        <v>154.9</v>
      </c>
      <c r="CN559" s="38">
        <v>154.9</v>
      </c>
      <c r="CO559" s="38">
        <v>151.80000000000001</v>
      </c>
      <c r="CP559" s="38">
        <v>146.6</v>
      </c>
      <c r="CR559" s="16">
        <v>290.35809999999998</v>
      </c>
      <c r="CS559" s="38">
        <v>78.5</v>
      </c>
      <c r="CT559" s="40">
        <v>190.8</v>
      </c>
      <c r="CU559" s="40">
        <v>197.9</v>
      </c>
      <c r="CV559" s="16">
        <v>19.29</v>
      </c>
      <c r="CW559" s="16">
        <v>16.27</v>
      </c>
      <c r="CX559" s="41">
        <v>15.81</v>
      </c>
      <c r="CY559" s="41">
        <v>5.47</v>
      </c>
      <c r="CZ559" s="41">
        <v>6.21</v>
      </c>
      <c r="DA559" s="41">
        <v>1.76</v>
      </c>
      <c r="DB559" s="41">
        <v>1.97</v>
      </c>
      <c r="DC559" s="42">
        <f t="shared" si="87"/>
        <v>0.20999999999999996</v>
      </c>
      <c r="DD559" s="41">
        <v>2.23</v>
      </c>
      <c r="DE559" s="41">
        <v>4.0999999999999996</v>
      </c>
      <c r="DF559" s="41">
        <v>5.72</v>
      </c>
      <c r="DG559" s="41">
        <v>1.76</v>
      </c>
      <c r="DH559" s="41">
        <v>2</v>
      </c>
      <c r="DI559" s="41">
        <v>2.02</v>
      </c>
      <c r="DJ559" s="42">
        <f t="shared" si="93"/>
        <v>0.26</v>
      </c>
      <c r="DK559" s="42">
        <f t="shared" si="88"/>
        <v>1.37</v>
      </c>
      <c r="DL559" s="42">
        <f t="shared" si="89"/>
        <v>2.1100000000000003</v>
      </c>
      <c r="DM559" s="42">
        <f t="shared" si="94"/>
        <v>1.62</v>
      </c>
      <c r="DN559" s="42">
        <f t="shared" si="90"/>
        <v>0.24</v>
      </c>
      <c r="DO559" s="42">
        <f t="shared" si="91"/>
        <v>0.47</v>
      </c>
      <c r="DP559" s="42">
        <f t="shared" si="92"/>
        <v>2.34</v>
      </c>
      <c r="DQ559" s="36">
        <v>888.77340000000004</v>
      </c>
      <c r="DR559" s="36">
        <v>683.37720000000002</v>
      </c>
      <c r="DS559" s="38">
        <v>1113.5999999999999</v>
      </c>
      <c r="DT559" s="40">
        <v>792.21</v>
      </c>
      <c r="DU559" s="38">
        <v>1361.2</v>
      </c>
      <c r="DV559" s="38">
        <v>6342.4</v>
      </c>
      <c r="DW559" s="38">
        <v>6641</v>
      </c>
      <c r="DX559" s="37">
        <v>45486</v>
      </c>
      <c r="DY559" s="36">
        <v>1380.0228999999999</v>
      </c>
      <c r="DZ559" s="36">
        <v>2494.6983</v>
      </c>
      <c r="EA559" s="40">
        <v>45.664999999999999</v>
      </c>
      <c r="EB559" s="36">
        <v>796.69650000000001</v>
      </c>
      <c r="EC559" s="36">
        <v>2176.7193000000002</v>
      </c>
      <c r="ED559" s="16">
        <v>1118.068</v>
      </c>
      <c r="EE559" s="16">
        <v>10001.6</v>
      </c>
      <c r="EF559" s="41">
        <v>14.97</v>
      </c>
      <c r="EG559" s="41">
        <v>187.44</v>
      </c>
      <c r="EH559" s="41">
        <v>171.29</v>
      </c>
      <c r="EI559" s="36">
        <v>84.368600000000001</v>
      </c>
      <c r="EJ559" s="36">
        <v>1.2506999999999999</v>
      </c>
      <c r="EK559" s="36">
        <v>1.2330000000000001</v>
      </c>
      <c r="EL559" s="36">
        <v>108.7835</v>
      </c>
      <c r="EM559" s="36">
        <v>1.8077000000000001</v>
      </c>
      <c r="EN559" s="36">
        <v>1.2468999999999999</v>
      </c>
      <c r="EO559" s="16">
        <v>83.8</v>
      </c>
      <c r="EP559" s="16">
        <v>105.695114135742</v>
      </c>
      <c r="EQ559" s="16">
        <v>1.702115</v>
      </c>
      <c r="ER559" s="16">
        <v>-0.57346200000000003</v>
      </c>
      <c r="ES559" s="43">
        <v>40.664690999999998</v>
      </c>
    </row>
    <row r="560" spans="1:149" x14ac:dyDescent="0.25">
      <c r="A560" s="35">
        <v>38292</v>
      </c>
      <c r="B560" s="36">
        <v>93.630600000000001</v>
      </c>
      <c r="C560" s="36">
        <v>92.511799999999994</v>
      </c>
      <c r="D560" s="36">
        <v>96.936599999999999</v>
      </c>
      <c r="E560" s="36">
        <v>93.938400000000001</v>
      </c>
      <c r="F560" s="36">
        <v>89.250399999999999</v>
      </c>
      <c r="G560" s="36">
        <v>96.115899999999996</v>
      </c>
      <c r="H560" s="38">
        <v>77</v>
      </c>
      <c r="I560" s="38">
        <v>79</v>
      </c>
      <c r="J560" s="36">
        <v>96.566400000000002</v>
      </c>
      <c r="K560" s="16">
        <v>93.619500000000002</v>
      </c>
      <c r="L560" s="36">
        <v>97.066800000000001</v>
      </c>
      <c r="M560" s="16">
        <v>82.637699999999995</v>
      </c>
      <c r="N560" s="16">
        <v>93.927400000000006</v>
      </c>
      <c r="O560" s="37">
        <v>14307</v>
      </c>
      <c r="P560" s="37">
        <v>132489</v>
      </c>
      <c r="Q560" s="37">
        <v>110492</v>
      </c>
      <c r="R560" s="37">
        <v>21997</v>
      </c>
      <c r="S560" s="37">
        <v>21692</v>
      </c>
      <c r="T560" s="37">
        <v>110797</v>
      </c>
      <c r="U560" s="16">
        <v>2727</v>
      </c>
      <c r="V560" s="16">
        <v>4998</v>
      </c>
      <c r="W560" s="16">
        <v>13967</v>
      </c>
      <c r="X560" s="37">
        <v>8958</v>
      </c>
      <c r="Y560" s="37">
        <v>5349</v>
      </c>
      <c r="Z560" s="37">
        <v>7091</v>
      </c>
      <c r="AA560" s="37">
        <v>17350</v>
      </c>
      <c r="AB560" s="37">
        <v>8119</v>
      </c>
      <c r="AC560" s="37">
        <v>3088</v>
      </c>
      <c r="AD560" s="37">
        <v>12606</v>
      </c>
      <c r="AE560" s="37">
        <v>599</v>
      </c>
      <c r="AF560" s="37">
        <v>16573</v>
      </c>
      <c r="AG560" s="37">
        <v>5400</v>
      </c>
      <c r="AH560" s="37">
        <v>25664</v>
      </c>
      <c r="AI560" s="38">
        <v>15130.3</v>
      </c>
      <c r="AJ560" s="38">
        <v>5694.8</v>
      </c>
      <c r="AK560" s="37">
        <v>140231</v>
      </c>
      <c r="AL560" s="37">
        <v>148162</v>
      </c>
      <c r="AM560" s="16">
        <v>66</v>
      </c>
      <c r="AN560" s="16">
        <v>5.4</v>
      </c>
      <c r="AO560" s="38">
        <f t="shared" si="84"/>
        <v>4.2082315303519122</v>
      </c>
      <c r="AP560" s="38">
        <f t="shared" si="85"/>
        <v>1.1487425925675949</v>
      </c>
      <c r="AQ560" s="38">
        <v>16.399999999999999</v>
      </c>
      <c r="AR560" s="16">
        <v>4.9000000000000004</v>
      </c>
      <c r="AS560" s="16">
        <v>4.7</v>
      </c>
      <c r="AT560" s="16">
        <v>2638</v>
      </c>
      <c r="AU560" s="16">
        <v>2339</v>
      </c>
      <c r="AV560" s="37">
        <f t="shared" si="86"/>
        <v>1258</v>
      </c>
      <c r="AW560" s="16">
        <v>2960</v>
      </c>
      <c r="AX560" s="16">
        <v>1702</v>
      </c>
      <c r="AY560" s="16">
        <v>4059</v>
      </c>
      <c r="AZ560" s="16">
        <v>2306</v>
      </c>
      <c r="BA560" s="16">
        <v>881</v>
      </c>
      <c r="BB560" s="16">
        <v>700</v>
      </c>
      <c r="BC560" s="16">
        <v>4547</v>
      </c>
      <c r="BD560" s="38">
        <v>40.5</v>
      </c>
      <c r="BE560" s="38">
        <v>33.700000000000003</v>
      </c>
      <c r="BF560" s="38">
        <v>4.4000000000000004</v>
      </c>
      <c r="BG560" s="39"/>
      <c r="BH560" s="37">
        <v>2144</v>
      </c>
      <c r="BI560" s="37">
        <v>358</v>
      </c>
      <c r="BJ560" s="37">
        <v>334</v>
      </c>
      <c r="BK560" s="37">
        <v>163</v>
      </c>
      <c r="BL560" s="37">
        <v>1090</v>
      </c>
      <c r="BM560" s="37">
        <v>557</v>
      </c>
      <c r="BN560" s="37">
        <v>2079</v>
      </c>
      <c r="BO560" s="16">
        <v>80.25</v>
      </c>
      <c r="BP560" s="16">
        <v>211572</v>
      </c>
      <c r="BQ560" s="16">
        <v>146822</v>
      </c>
      <c r="BR560" s="16">
        <v>561540</v>
      </c>
      <c r="BS560" s="38">
        <v>56.8</v>
      </c>
      <c r="BT560" s="16">
        <v>43060</v>
      </c>
      <c r="BU560" s="16">
        <v>1443.65</v>
      </c>
      <c r="BV560" s="38">
        <v>49.7</v>
      </c>
      <c r="BW560" s="16">
        <v>983456</v>
      </c>
      <c r="BX560" s="16">
        <v>969616.49303300004</v>
      </c>
      <c r="BY560" s="38">
        <v>60.1</v>
      </c>
      <c r="BZ560" s="16">
        <v>1055680</v>
      </c>
      <c r="CA560" s="16">
        <v>323747</v>
      </c>
      <c r="CB560" s="38">
        <v>150.9</v>
      </c>
      <c r="CC560" s="16">
        <v>306.7</v>
      </c>
      <c r="CD560" s="16">
        <v>125</v>
      </c>
      <c r="CE560" s="41">
        <v>48.47</v>
      </c>
      <c r="CF560" s="41">
        <v>43.11</v>
      </c>
      <c r="CG560" s="40">
        <v>1.2669999999999999</v>
      </c>
      <c r="CH560" s="16">
        <v>39.89</v>
      </c>
      <c r="CI560" s="16">
        <v>171</v>
      </c>
      <c r="CJ560" s="40">
        <v>90.733999999999995</v>
      </c>
      <c r="CK560" s="40">
        <v>91.421000000000006</v>
      </c>
      <c r="CL560" s="38">
        <v>152.1</v>
      </c>
      <c r="CM560" s="38">
        <v>155</v>
      </c>
      <c r="CN560" s="38">
        <v>156.1</v>
      </c>
      <c r="CO560" s="38">
        <v>153.5</v>
      </c>
      <c r="CP560" s="38">
        <v>147.9</v>
      </c>
      <c r="CR560" s="16">
        <v>298.40050000000002</v>
      </c>
      <c r="CS560" s="38">
        <v>74</v>
      </c>
      <c r="CT560" s="40">
        <v>191.7</v>
      </c>
      <c r="CU560" s="40">
        <v>198.3</v>
      </c>
      <c r="CV560" s="16">
        <v>19.29</v>
      </c>
      <c r="CW560" s="16">
        <v>16.3</v>
      </c>
      <c r="CX560" s="41">
        <v>15.84</v>
      </c>
      <c r="CY560" s="41">
        <v>5.52</v>
      </c>
      <c r="CZ560" s="41">
        <v>6.2</v>
      </c>
      <c r="DA560" s="41">
        <v>1.93</v>
      </c>
      <c r="DB560" s="41">
        <v>2.2000000000000002</v>
      </c>
      <c r="DC560" s="42">
        <f t="shared" si="87"/>
        <v>0.13000000000000034</v>
      </c>
      <c r="DD560" s="41">
        <v>2.5</v>
      </c>
      <c r="DE560" s="41">
        <v>4.1900000000000004</v>
      </c>
      <c r="DF560" s="41">
        <v>5.73</v>
      </c>
      <c r="DG560" s="41">
        <v>2.0699999999999998</v>
      </c>
      <c r="DH560" s="41">
        <v>2.27</v>
      </c>
      <c r="DI560" s="41">
        <v>2.23</v>
      </c>
      <c r="DJ560" s="42">
        <f t="shared" si="93"/>
        <v>0.16000000000000014</v>
      </c>
      <c r="DK560" s="42">
        <f t="shared" si="88"/>
        <v>1.3299999999999992</v>
      </c>
      <c r="DL560" s="42">
        <f t="shared" si="89"/>
        <v>2.0099999999999998</v>
      </c>
      <c r="DM560" s="42">
        <f t="shared" si="94"/>
        <v>1.54</v>
      </c>
      <c r="DN560" s="42">
        <f t="shared" si="90"/>
        <v>0.20000000000000018</v>
      </c>
      <c r="DO560" s="42">
        <f t="shared" si="91"/>
        <v>0.43000000000000016</v>
      </c>
      <c r="DP560" s="42">
        <f t="shared" si="92"/>
        <v>2.1200000000000006</v>
      </c>
      <c r="DQ560" s="36">
        <v>896.96069999999997</v>
      </c>
      <c r="DR560" s="36">
        <v>680.83759999999995</v>
      </c>
      <c r="DS560" s="38">
        <v>1111.3</v>
      </c>
      <c r="DT560" s="40">
        <v>793.875</v>
      </c>
      <c r="DU560" s="38">
        <v>1374.2</v>
      </c>
      <c r="DV560" s="38">
        <v>6369.4</v>
      </c>
      <c r="DW560" s="38">
        <v>6660</v>
      </c>
      <c r="DX560" s="37">
        <v>45449</v>
      </c>
      <c r="DY560" s="36">
        <v>1386.5614</v>
      </c>
      <c r="DZ560" s="36">
        <v>2528.9072000000001</v>
      </c>
      <c r="EA560" s="40">
        <v>45.631999999999998</v>
      </c>
      <c r="EB560" s="36">
        <v>797.18499999999995</v>
      </c>
      <c r="EC560" s="36">
        <v>2183.7464</v>
      </c>
      <c r="ED560" s="16">
        <v>1168.9369999999999</v>
      </c>
      <c r="EE560" s="16">
        <v>10411.76</v>
      </c>
      <c r="EF560" s="41">
        <v>13.58</v>
      </c>
      <c r="EG560" s="41">
        <v>189.49</v>
      </c>
      <c r="EH560" s="41">
        <v>173.08</v>
      </c>
      <c r="EI560" s="36">
        <v>81.132499999999993</v>
      </c>
      <c r="EJ560" s="36">
        <v>1.2997000000000001</v>
      </c>
      <c r="EK560" s="36">
        <v>1.1711</v>
      </c>
      <c r="EL560" s="36">
        <v>104.699</v>
      </c>
      <c r="EM560" s="36">
        <v>1.8607</v>
      </c>
      <c r="EN560" s="36">
        <v>1.1968000000000001</v>
      </c>
      <c r="EO560" s="16">
        <v>85.2</v>
      </c>
      <c r="EP560" s="16">
        <v>95.240852355957003</v>
      </c>
      <c r="EQ560" s="16">
        <v>1.517544</v>
      </c>
      <c r="ER560" s="16">
        <v>-0.70161399999999996</v>
      </c>
      <c r="ES560" s="43">
        <v>45.215255999999997</v>
      </c>
    </row>
    <row r="561" spans="1:149" x14ac:dyDescent="0.25">
      <c r="A561" s="35">
        <v>38322</v>
      </c>
      <c r="B561" s="36">
        <v>94.270300000000006</v>
      </c>
      <c r="C561" s="36">
        <v>93.151300000000006</v>
      </c>
      <c r="D561" s="36">
        <v>97.608099999999993</v>
      </c>
      <c r="E561" s="36">
        <v>94.628200000000007</v>
      </c>
      <c r="F561" s="36">
        <v>89.601699999999994</v>
      </c>
      <c r="G561" s="36">
        <v>96.992400000000004</v>
      </c>
      <c r="H561" s="38">
        <v>77.5</v>
      </c>
      <c r="I561" s="38">
        <v>79.5</v>
      </c>
      <c r="J561" s="36">
        <v>97.7119</v>
      </c>
      <c r="K561" s="16">
        <v>95.580699999999993</v>
      </c>
      <c r="L561" s="36">
        <v>97.572199999999995</v>
      </c>
      <c r="M561" s="16">
        <v>83.205699999999993</v>
      </c>
      <c r="N561" s="16">
        <v>95.546599999999998</v>
      </c>
      <c r="O561" s="37">
        <v>14287</v>
      </c>
      <c r="P561" s="37">
        <v>132618</v>
      </c>
      <c r="Q561" s="37">
        <v>110613</v>
      </c>
      <c r="R561" s="37">
        <v>22005</v>
      </c>
      <c r="S561" s="37">
        <v>21693</v>
      </c>
      <c r="T561" s="37">
        <v>110925</v>
      </c>
      <c r="U561" s="16">
        <v>2728</v>
      </c>
      <c r="V561" s="16">
        <v>4995</v>
      </c>
      <c r="W561" s="16">
        <v>13970</v>
      </c>
      <c r="X561" s="37">
        <v>8954</v>
      </c>
      <c r="Y561" s="37">
        <v>5333</v>
      </c>
      <c r="Z561" s="37">
        <v>7117</v>
      </c>
      <c r="AA561" s="37">
        <v>17395</v>
      </c>
      <c r="AB561" s="37">
        <v>8137</v>
      </c>
      <c r="AC561" s="37">
        <v>3079</v>
      </c>
      <c r="AD561" s="37">
        <v>12630</v>
      </c>
      <c r="AE561" s="37">
        <v>601</v>
      </c>
      <c r="AF561" s="37">
        <v>16594</v>
      </c>
      <c r="AG561" s="37">
        <v>5396</v>
      </c>
      <c r="AH561" s="37">
        <v>25689</v>
      </c>
      <c r="AI561" s="38">
        <v>15123.9</v>
      </c>
      <c r="AJ561" s="38">
        <v>5707.8</v>
      </c>
      <c r="AK561" s="37">
        <v>140125</v>
      </c>
      <c r="AL561" s="37">
        <v>148059</v>
      </c>
      <c r="AM561" s="16">
        <v>65.900000000000006</v>
      </c>
      <c r="AN561" s="16">
        <v>5.4</v>
      </c>
      <c r="AO561" s="38">
        <f t="shared" si="84"/>
        <v>4.2618145469035991</v>
      </c>
      <c r="AP561" s="38">
        <f t="shared" si="85"/>
        <v>1.1164468218750634</v>
      </c>
      <c r="AQ561" s="38">
        <v>17.600000000000001</v>
      </c>
      <c r="AR561" s="16">
        <v>4.8</v>
      </c>
      <c r="AS561" s="16">
        <v>4.5999999999999996</v>
      </c>
      <c r="AT561" s="16">
        <v>2768</v>
      </c>
      <c r="AU561" s="16">
        <v>2268</v>
      </c>
      <c r="AV561" s="37">
        <f t="shared" si="86"/>
        <v>1274</v>
      </c>
      <c r="AW561" s="16">
        <v>2927</v>
      </c>
      <c r="AX561" s="16">
        <v>1653</v>
      </c>
      <c r="AY561" s="16">
        <v>4026</v>
      </c>
      <c r="AZ561" s="16">
        <v>2314</v>
      </c>
      <c r="BA561" s="16">
        <v>919</v>
      </c>
      <c r="BB561" s="16">
        <v>702</v>
      </c>
      <c r="BC561" s="16">
        <v>4427</v>
      </c>
      <c r="BD561" s="38">
        <v>40.6</v>
      </c>
      <c r="BE561" s="38">
        <v>33.700000000000003</v>
      </c>
      <c r="BF561" s="38">
        <v>4.5</v>
      </c>
      <c r="BG561" s="39"/>
      <c r="BH561" s="37">
        <v>2207</v>
      </c>
      <c r="BI561" s="37">
        <v>363</v>
      </c>
      <c r="BJ561" s="37">
        <v>446</v>
      </c>
      <c r="BK561" s="37">
        <v>200</v>
      </c>
      <c r="BL561" s="37">
        <v>996</v>
      </c>
      <c r="BM561" s="37">
        <v>565</v>
      </c>
      <c r="BN561" s="37">
        <v>2082</v>
      </c>
      <c r="BO561" s="16">
        <v>76.88</v>
      </c>
      <c r="BP561" s="16">
        <v>211112</v>
      </c>
      <c r="BQ561" s="16">
        <v>148381</v>
      </c>
      <c r="BR561" s="16">
        <v>563291</v>
      </c>
      <c r="BS561" s="38">
        <v>55.3</v>
      </c>
      <c r="BT561" s="16">
        <v>41791</v>
      </c>
      <c r="BU561" s="16">
        <v>1444.41</v>
      </c>
      <c r="BV561" s="38">
        <v>52.8</v>
      </c>
      <c r="BW561" s="16">
        <v>969205</v>
      </c>
      <c r="BX561" s="16">
        <v>983749.97839800001</v>
      </c>
      <c r="BY561" s="38">
        <v>66.3</v>
      </c>
      <c r="BZ561" s="16">
        <v>1071023</v>
      </c>
      <c r="CA561" s="16">
        <v>328056</v>
      </c>
      <c r="CB561" s="38">
        <v>151.6</v>
      </c>
      <c r="CC561" s="16">
        <v>289.5</v>
      </c>
      <c r="CD561" s="16">
        <v>108.7</v>
      </c>
      <c r="CE561" s="41">
        <v>43.15</v>
      </c>
      <c r="CF561" s="41">
        <v>39.6</v>
      </c>
      <c r="CG561" s="40">
        <v>1.0680000000000001</v>
      </c>
      <c r="CH561" s="16">
        <v>34.07</v>
      </c>
      <c r="CI561" s="16">
        <v>160.4</v>
      </c>
      <c r="CJ561" s="40">
        <v>90.793000000000006</v>
      </c>
      <c r="CK561" s="40">
        <v>91.549000000000007</v>
      </c>
      <c r="CL561" s="38">
        <v>151.4</v>
      </c>
      <c r="CM561" s="38">
        <v>155.1</v>
      </c>
      <c r="CN561" s="38">
        <v>155</v>
      </c>
      <c r="CO561" s="38">
        <v>152</v>
      </c>
      <c r="CP561" s="38">
        <v>147.69999999999999</v>
      </c>
      <c r="CR561" s="16">
        <v>296.28050000000002</v>
      </c>
      <c r="CS561" s="38">
        <v>72</v>
      </c>
      <c r="CT561" s="40">
        <v>191.7</v>
      </c>
      <c r="CU561" s="40">
        <v>198.6</v>
      </c>
      <c r="CV561" s="16">
        <v>19.25</v>
      </c>
      <c r="CW561" s="16">
        <v>16.34</v>
      </c>
      <c r="CX561" s="41">
        <v>15.87</v>
      </c>
      <c r="CY561" s="41">
        <v>5.47</v>
      </c>
      <c r="CZ561" s="41">
        <v>6.15</v>
      </c>
      <c r="DA561" s="41">
        <v>2.16</v>
      </c>
      <c r="DB561" s="41">
        <v>2.38</v>
      </c>
      <c r="DC561" s="42">
        <f t="shared" si="87"/>
        <v>0.18999999999999995</v>
      </c>
      <c r="DD561" s="41">
        <v>2.67</v>
      </c>
      <c r="DE561" s="41">
        <v>4.2300000000000004</v>
      </c>
      <c r="DF561" s="41">
        <v>5.75</v>
      </c>
      <c r="DG561" s="41">
        <v>2.19</v>
      </c>
      <c r="DH561" s="41">
        <v>2.4300000000000002</v>
      </c>
      <c r="DI561" s="41">
        <v>2.4300000000000002</v>
      </c>
      <c r="DJ561" s="42">
        <f t="shared" si="93"/>
        <v>0.24000000000000021</v>
      </c>
      <c r="DK561" s="42">
        <f t="shared" si="88"/>
        <v>1.2399999999999993</v>
      </c>
      <c r="DL561" s="42">
        <f t="shared" si="89"/>
        <v>1.92</v>
      </c>
      <c r="DM561" s="42">
        <f t="shared" si="94"/>
        <v>1.5199999999999996</v>
      </c>
      <c r="DN561" s="42">
        <f t="shared" si="90"/>
        <v>0.24000000000000021</v>
      </c>
      <c r="DO561" s="42">
        <f t="shared" si="91"/>
        <v>0.48</v>
      </c>
      <c r="DP561" s="42">
        <f t="shared" si="92"/>
        <v>2.0400000000000005</v>
      </c>
      <c r="DQ561" s="36">
        <v>905.73770000000002</v>
      </c>
      <c r="DR561" s="36">
        <v>691.8741</v>
      </c>
      <c r="DS561" s="38">
        <v>1106.3</v>
      </c>
      <c r="DT561" s="40">
        <v>787.95600000000002</v>
      </c>
      <c r="DU561" s="38">
        <v>1375.5</v>
      </c>
      <c r="DV561" s="38">
        <v>6388.4</v>
      </c>
      <c r="DW561" s="38">
        <v>6666.3</v>
      </c>
      <c r="DX561" s="37">
        <v>46784</v>
      </c>
      <c r="DY561" s="36">
        <v>1392.694</v>
      </c>
      <c r="DZ561" s="36">
        <v>2554.4740999999999</v>
      </c>
      <c r="EA561" s="40">
        <v>46.847000000000001</v>
      </c>
      <c r="EB561" s="36">
        <v>799.55219999999997</v>
      </c>
      <c r="EC561" s="36">
        <v>2192.2462</v>
      </c>
      <c r="ED561" s="16">
        <v>1199.211</v>
      </c>
      <c r="EE561" s="16">
        <v>10673.38</v>
      </c>
      <c r="EF561" s="41">
        <v>12.46</v>
      </c>
      <c r="EG561" s="41">
        <v>191.76</v>
      </c>
      <c r="EH561" s="41">
        <v>175.08</v>
      </c>
      <c r="EI561" s="36">
        <v>80.239800000000002</v>
      </c>
      <c r="EJ561" s="36">
        <v>1.3406</v>
      </c>
      <c r="EK561" s="36">
        <v>1.1465000000000001</v>
      </c>
      <c r="EL561" s="36">
        <v>103.8104</v>
      </c>
      <c r="EM561" s="36">
        <v>1.9286000000000001</v>
      </c>
      <c r="EN561" s="36">
        <v>1.2189000000000001</v>
      </c>
      <c r="EO561" s="16">
        <v>90.9</v>
      </c>
      <c r="EP561" s="16">
        <v>77.596435546875</v>
      </c>
      <c r="EQ561" s="16">
        <v>1.589575</v>
      </c>
      <c r="ER561" s="16">
        <v>-0.85343800000000003</v>
      </c>
      <c r="ES561" s="43">
        <v>46.586969000000003</v>
      </c>
    </row>
    <row r="562" spans="1:149" x14ac:dyDescent="0.25">
      <c r="A562" s="35">
        <v>38353</v>
      </c>
      <c r="B562" s="36">
        <v>94.7136</v>
      </c>
      <c r="C562" s="36">
        <v>93.8566</v>
      </c>
      <c r="D562" s="36">
        <v>98.065600000000003</v>
      </c>
      <c r="E562" s="36">
        <v>94.701800000000006</v>
      </c>
      <c r="F562" s="36">
        <v>90.510099999999994</v>
      </c>
      <c r="G562" s="36">
        <v>96.882599999999996</v>
      </c>
      <c r="H562" s="38">
        <v>77.900000000000006</v>
      </c>
      <c r="I562" s="38">
        <v>79.8</v>
      </c>
      <c r="J562" s="36">
        <v>97.106499999999997</v>
      </c>
      <c r="K562" s="16">
        <v>94.277000000000001</v>
      </c>
      <c r="L562" s="36">
        <v>98.391400000000004</v>
      </c>
      <c r="M562" s="16">
        <v>84.455600000000004</v>
      </c>
      <c r="N562" s="16">
        <v>95.148099999999999</v>
      </c>
      <c r="O562" s="37">
        <v>14257</v>
      </c>
      <c r="P562" s="37">
        <v>132752</v>
      </c>
      <c r="Q562" s="37">
        <v>110794</v>
      </c>
      <c r="R562" s="37">
        <v>21958</v>
      </c>
      <c r="S562" s="37">
        <v>21735</v>
      </c>
      <c r="T562" s="37">
        <v>111017</v>
      </c>
      <c r="U562" s="16">
        <v>2727</v>
      </c>
      <c r="V562" s="16">
        <v>5019</v>
      </c>
      <c r="W562" s="16">
        <v>13989</v>
      </c>
      <c r="X562" s="37">
        <v>8943</v>
      </c>
      <c r="Y562" s="37">
        <v>5314</v>
      </c>
      <c r="Z562" s="37">
        <v>7095</v>
      </c>
      <c r="AA562" s="37">
        <v>17427</v>
      </c>
      <c r="AB562" s="37">
        <v>8144</v>
      </c>
      <c r="AC562" s="37">
        <v>3069</v>
      </c>
      <c r="AD562" s="37">
        <v>12665</v>
      </c>
      <c r="AE562" s="37">
        <v>606</v>
      </c>
      <c r="AF562" s="37">
        <v>16638</v>
      </c>
      <c r="AG562" s="37">
        <v>5398</v>
      </c>
      <c r="AH562" s="37">
        <v>25718</v>
      </c>
      <c r="AI562" s="38">
        <v>15151.5</v>
      </c>
      <c r="AJ562" s="38">
        <v>5700.3</v>
      </c>
      <c r="AK562" s="37">
        <v>140245</v>
      </c>
      <c r="AL562" s="37">
        <v>148029</v>
      </c>
      <c r="AM562" s="16">
        <v>65.8</v>
      </c>
      <c r="AN562" s="16">
        <v>5.3</v>
      </c>
      <c r="AO562" s="38">
        <f t="shared" si="84"/>
        <v>4.1451337237973638</v>
      </c>
      <c r="AP562" s="38">
        <f t="shared" si="85"/>
        <v>1.1132953677995527</v>
      </c>
      <c r="AQ562" s="38">
        <v>16.2</v>
      </c>
      <c r="AR562" s="16">
        <v>4.7</v>
      </c>
      <c r="AS562" s="16">
        <v>4.7</v>
      </c>
      <c r="AT562" s="16">
        <v>2635</v>
      </c>
      <c r="AU562" s="16">
        <v>2298</v>
      </c>
      <c r="AV562" s="37">
        <f t="shared" si="86"/>
        <v>1203</v>
      </c>
      <c r="AW562" s="16">
        <v>2851</v>
      </c>
      <c r="AX562" s="16">
        <v>1648</v>
      </c>
      <c r="AY562" s="16">
        <v>4029</v>
      </c>
      <c r="AZ562" s="16">
        <v>2327</v>
      </c>
      <c r="BA562" s="16">
        <v>815</v>
      </c>
      <c r="BB562" s="16">
        <v>621</v>
      </c>
      <c r="BC562" s="16">
        <v>4389</v>
      </c>
      <c r="BD562" s="38">
        <v>40.6</v>
      </c>
      <c r="BE562" s="38">
        <v>33.700000000000003</v>
      </c>
      <c r="BF562" s="38">
        <v>4.5</v>
      </c>
      <c r="BG562" s="39"/>
      <c r="BH562" s="37">
        <v>1864</v>
      </c>
      <c r="BI562" s="37">
        <v>247</v>
      </c>
      <c r="BJ562" s="37">
        <v>311</v>
      </c>
      <c r="BK562" s="37">
        <v>210</v>
      </c>
      <c r="BL562" s="37">
        <v>855</v>
      </c>
      <c r="BM562" s="37">
        <v>488</v>
      </c>
      <c r="BN562" s="37">
        <v>2139</v>
      </c>
      <c r="BO562" s="16">
        <v>76.900000000000006</v>
      </c>
      <c r="BP562" s="16">
        <v>210625</v>
      </c>
      <c r="BQ562" s="16">
        <v>148724</v>
      </c>
      <c r="BR562" s="16">
        <v>562114</v>
      </c>
      <c r="BS562" s="38">
        <v>54.7</v>
      </c>
      <c r="BT562" s="16">
        <v>42351</v>
      </c>
      <c r="BU562" s="16">
        <v>1456.81</v>
      </c>
      <c r="BV562" s="38">
        <v>53.5</v>
      </c>
      <c r="BW562" s="16">
        <v>967143</v>
      </c>
      <c r="BX562" s="16">
        <v>985694.10499200004</v>
      </c>
      <c r="BY562" s="38">
        <v>57.9</v>
      </c>
      <c r="BZ562" s="16">
        <v>1075294</v>
      </c>
      <c r="CA562" s="16">
        <v>326975</v>
      </c>
      <c r="CB562" s="38">
        <v>153.69999999999999</v>
      </c>
      <c r="CC562" s="16">
        <v>252.4</v>
      </c>
      <c r="CD562" s="16">
        <v>119.6</v>
      </c>
      <c r="CE562" s="41">
        <v>46.84</v>
      </c>
      <c r="CF562" s="41">
        <v>44.51</v>
      </c>
      <c r="CG562" s="40">
        <v>1.2410000000000001</v>
      </c>
      <c r="CH562" s="16">
        <v>37.56</v>
      </c>
      <c r="CI562" s="16">
        <v>155.6</v>
      </c>
      <c r="CJ562" s="40">
        <v>90.853999999999999</v>
      </c>
      <c r="CK562" s="40">
        <v>91.813000000000002</v>
      </c>
      <c r="CL562" s="38">
        <v>151.9</v>
      </c>
      <c r="CM562" s="38">
        <v>154.6</v>
      </c>
      <c r="CN562" s="38">
        <v>155.5</v>
      </c>
      <c r="CO562" s="38">
        <v>152.69999999999999</v>
      </c>
      <c r="CP562" s="38">
        <v>148.5</v>
      </c>
      <c r="CR562" s="16">
        <v>291.19299999999998</v>
      </c>
      <c r="CS562" s="38">
        <v>69</v>
      </c>
      <c r="CT562" s="40">
        <v>191.6</v>
      </c>
      <c r="CU562" s="40">
        <v>199</v>
      </c>
      <c r="CV562" s="16">
        <v>19.22</v>
      </c>
      <c r="CW562" s="16">
        <v>16.38</v>
      </c>
      <c r="CX562" s="41">
        <v>15.91</v>
      </c>
      <c r="CY562" s="41">
        <v>5.36</v>
      </c>
      <c r="CZ562" s="41">
        <v>6.02</v>
      </c>
      <c r="DA562" s="41">
        <v>2.2799999999999998</v>
      </c>
      <c r="DB562" s="41">
        <v>2.56</v>
      </c>
      <c r="DC562" s="42">
        <f t="shared" si="87"/>
        <v>0.22999999999999998</v>
      </c>
      <c r="DD562" s="41">
        <v>2.86</v>
      </c>
      <c r="DE562" s="41">
        <v>4.22</v>
      </c>
      <c r="DF562" s="41">
        <v>5.71</v>
      </c>
      <c r="DG562" s="41">
        <v>2.33</v>
      </c>
      <c r="DH562" s="41">
        <v>2.61</v>
      </c>
      <c r="DI562" s="41">
        <v>2.6</v>
      </c>
      <c r="DJ562" s="42">
        <f t="shared" si="93"/>
        <v>0.27</v>
      </c>
      <c r="DK562" s="42">
        <f t="shared" si="88"/>
        <v>1.1400000000000006</v>
      </c>
      <c r="DL562" s="42">
        <f t="shared" si="89"/>
        <v>1.7999999999999998</v>
      </c>
      <c r="DM562" s="42">
        <f t="shared" si="94"/>
        <v>1.4900000000000002</v>
      </c>
      <c r="DN562" s="42">
        <f t="shared" si="90"/>
        <v>0.2799999999999998</v>
      </c>
      <c r="DO562" s="42">
        <f t="shared" si="91"/>
        <v>0.5299999999999998</v>
      </c>
      <c r="DP562" s="42">
        <f t="shared" si="92"/>
        <v>1.8899999999999997</v>
      </c>
      <c r="DQ562" s="36">
        <v>920.89139999999998</v>
      </c>
      <c r="DR562" s="36">
        <v>693.24720000000002</v>
      </c>
      <c r="DS562" s="38">
        <v>1100.7</v>
      </c>
      <c r="DT562" s="40">
        <v>793.81</v>
      </c>
      <c r="DU562" s="38">
        <v>1366.7</v>
      </c>
      <c r="DV562" s="38">
        <v>6393.4</v>
      </c>
      <c r="DW562" s="38">
        <v>6654</v>
      </c>
      <c r="DX562" s="37">
        <v>50376</v>
      </c>
      <c r="DY562" s="36">
        <v>1392.1419000000001</v>
      </c>
      <c r="DZ562" s="36">
        <v>2578.0093999999999</v>
      </c>
      <c r="EA562" s="40">
        <v>50.438000000000002</v>
      </c>
      <c r="EB562" s="36">
        <v>804.63580000000002</v>
      </c>
      <c r="EC562" s="36">
        <v>2196.7775999999999</v>
      </c>
      <c r="ED562" s="16">
        <v>1181.4069999999999</v>
      </c>
      <c r="EE562" s="16">
        <v>10539.51</v>
      </c>
      <c r="EF562" s="41">
        <v>13.44</v>
      </c>
      <c r="EG562" s="41">
        <v>194.63</v>
      </c>
      <c r="EH562" s="41">
        <v>177.55</v>
      </c>
      <c r="EI562" s="36">
        <v>81.185199999999995</v>
      </c>
      <c r="EJ562" s="36">
        <v>1.3123</v>
      </c>
      <c r="EK562" s="36">
        <v>1.1792</v>
      </c>
      <c r="EL562" s="36">
        <v>103.34099999999999</v>
      </c>
      <c r="EM562" s="36">
        <v>1.8796999999999999</v>
      </c>
      <c r="EN562" s="36">
        <v>1.2248000000000001</v>
      </c>
      <c r="EO562" s="16">
        <v>85.7</v>
      </c>
      <c r="EP562" s="16">
        <v>73.918479919433594</v>
      </c>
      <c r="EQ562" s="16">
        <v>1.6495660000000001</v>
      </c>
      <c r="ER562" s="16">
        <v>-0.80579000000000001</v>
      </c>
      <c r="ES562" s="43">
        <v>40.640532</v>
      </c>
    </row>
    <row r="563" spans="1:149" x14ac:dyDescent="0.25">
      <c r="A563" s="35">
        <v>38384</v>
      </c>
      <c r="B563" s="36">
        <v>95.3245</v>
      </c>
      <c r="C563" s="36">
        <v>94.455799999999996</v>
      </c>
      <c r="D563" s="36">
        <v>98.405000000000001</v>
      </c>
      <c r="E563" s="36">
        <v>95.468000000000004</v>
      </c>
      <c r="F563" s="36">
        <v>91.306799999999996</v>
      </c>
      <c r="G563" s="36">
        <v>97.704499999999996</v>
      </c>
      <c r="H563" s="38">
        <v>78.5</v>
      </c>
      <c r="I563" s="38">
        <v>80.3</v>
      </c>
      <c r="J563" s="36">
        <v>99.026700000000005</v>
      </c>
      <c r="K563" s="16">
        <v>97.479799999999997</v>
      </c>
      <c r="L563" s="36">
        <v>98.191299999999998</v>
      </c>
      <c r="M563" s="16">
        <v>85.629000000000005</v>
      </c>
      <c r="N563" s="16">
        <v>94.525400000000005</v>
      </c>
      <c r="O563" s="37">
        <v>14273</v>
      </c>
      <c r="P563" s="37">
        <v>132991</v>
      </c>
      <c r="Q563" s="37">
        <v>110955</v>
      </c>
      <c r="R563" s="37">
        <v>22036</v>
      </c>
      <c r="S563" s="37">
        <v>21744</v>
      </c>
      <c r="T563" s="37">
        <v>111247</v>
      </c>
      <c r="U563" s="16">
        <v>2728</v>
      </c>
      <c r="V563" s="16">
        <v>5015</v>
      </c>
      <c r="W563" s="16">
        <v>14001</v>
      </c>
      <c r="X563" s="37">
        <v>8965</v>
      </c>
      <c r="Y563" s="37">
        <v>5308</v>
      </c>
      <c r="Z563" s="37">
        <v>7153</v>
      </c>
      <c r="AA563" s="37">
        <v>17437</v>
      </c>
      <c r="AB563" s="37">
        <v>8147</v>
      </c>
      <c r="AC563" s="37">
        <v>3058</v>
      </c>
      <c r="AD563" s="37">
        <v>12690</v>
      </c>
      <c r="AE563" s="37">
        <v>610</v>
      </c>
      <c r="AF563" s="37">
        <v>16706</v>
      </c>
      <c r="AG563" s="37">
        <v>5393</v>
      </c>
      <c r="AH563" s="37">
        <v>25780</v>
      </c>
      <c r="AI563" s="38">
        <v>15187.1</v>
      </c>
      <c r="AJ563" s="38">
        <v>5714.2</v>
      </c>
      <c r="AK563" s="37">
        <v>140385</v>
      </c>
      <c r="AL563" s="37">
        <v>148364</v>
      </c>
      <c r="AM563" s="16">
        <v>65.900000000000006</v>
      </c>
      <c r="AN563" s="16">
        <v>5.4</v>
      </c>
      <c r="AO563" s="38">
        <f t="shared" si="84"/>
        <v>4.2881022350435414</v>
      </c>
      <c r="AP563" s="38">
        <f t="shared" si="85"/>
        <v>1.0973012321048232</v>
      </c>
      <c r="AQ563" s="38">
        <v>17.5</v>
      </c>
      <c r="AR563" s="16">
        <v>4.8</v>
      </c>
      <c r="AS563" s="16">
        <v>4.7</v>
      </c>
      <c r="AT563" s="16">
        <v>2749</v>
      </c>
      <c r="AU563" s="16">
        <v>2345</v>
      </c>
      <c r="AV563" s="37">
        <f t="shared" si="86"/>
        <v>1268</v>
      </c>
      <c r="AW563" s="16">
        <v>2896</v>
      </c>
      <c r="AX563" s="16">
        <v>1628</v>
      </c>
      <c r="AY563" s="16">
        <v>3904</v>
      </c>
      <c r="AZ563" s="16">
        <v>2406</v>
      </c>
      <c r="BA563" s="16">
        <v>955</v>
      </c>
      <c r="BB563" s="16">
        <v>753</v>
      </c>
      <c r="BC563" s="16">
        <v>4250</v>
      </c>
      <c r="BD563" s="38">
        <v>40.6</v>
      </c>
      <c r="BE563" s="38">
        <v>33.799999999999997</v>
      </c>
      <c r="BF563" s="38">
        <v>4.5999999999999996</v>
      </c>
      <c r="BG563" s="39"/>
      <c r="BH563" s="37">
        <v>2061</v>
      </c>
      <c r="BI563" s="37">
        <v>354</v>
      </c>
      <c r="BJ563" s="37">
        <v>330</v>
      </c>
      <c r="BK563" s="37">
        <v>192</v>
      </c>
      <c r="BL563" s="37">
        <v>1037</v>
      </c>
      <c r="BM563" s="37">
        <v>502</v>
      </c>
      <c r="BN563" s="37">
        <v>2114</v>
      </c>
      <c r="BO563" s="16">
        <v>61.58</v>
      </c>
      <c r="BP563" s="16">
        <v>212181</v>
      </c>
      <c r="BQ563" s="16">
        <v>148946</v>
      </c>
      <c r="BR563" s="16">
        <v>564011</v>
      </c>
      <c r="BS563" s="38">
        <v>56.5</v>
      </c>
      <c r="BT563" s="16">
        <v>42998</v>
      </c>
      <c r="BU563" s="16">
        <v>1464.72</v>
      </c>
      <c r="BV563" s="38">
        <v>51</v>
      </c>
      <c r="BW563" s="16">
        <v>980520</v>
      </c>
      <c r="BX563" s="16">
        <v>1007038.377565</v>
      </c>
      <c r="BY563" s="38">
        <v>55.9</v>
      </c>
      <c r="BZ563" s="16">
        <v>1074561</v>
      </c>
      <c r="CA563" s="16">
        <v>328420</v>
      </c>
      <c r="CB563" s="38">
        <v>155</v>
      </c>
      <c r="CC563" s="16">
        <v>253.2</v>
      </c>
      <c r="CD563" s="16">
        <v>123.9</v>
      </c>
      <c r="CE563" s="41">
        <v>48.15</v>
      </c>
      <c r="CF563" s="41">
        <v>45.48</v>
      </c>
      <c r="CG563" s="40">
        <v>1.224</v>
      </c>
      <c r="CH563" s="16">
        <v>39.72</v>
      </c>
      <c r="CI563" s="16">
        <v>163.4</v>
      </c>
      <c r="CJ563" s="40">
        <v>91.12</v>
      </c>
      <c r="CK563" s="40">
        <v>91.977999999999994</v>
      </c>
      <c r="CL563" s="38">
        <v>152.69999999999999</v>
      </c>
      <c r="CM563" s="38">
        <v>155.69999999999999</v>
      </c>
      <c r="CN563" s="38">
        <v>156.6</v>
      </c>
      <c r="CO563" s="38">
        <v>153.6</v>
      </c>
      <c r="CP563" s="38">
        <v>149.5</v>
      </c>
      <c r="CR563" s="16">
        <v>290.11</v>
      </c>
      <c r="CS563" s="38">
        <v>65.5</v>
      </c>
      <c r="CT563" s="40">
        <v>192.4</v>
      </c>
      <c r="CU563" s="40">
        <v>199.4</v>
      </c>
      <c r="CV563" s="16">
        <v>19.309999999999999</v>
      </c>
      <c r="CW563" s="16">
        <v>16.43</v>
      </c>
      <c r="CX563" s="41">
        <v>15.93</v>
      </c>
      <c r="CY563" s="41">
        <v>5.2</v>
      </c>
      <c r="CZ563" s="41">
        <v>5.82</v>
      </c>
      <c r="DA563" s="41">
        <v>2.5</v>
      </c>
      <c r="DB563" s="41">
        <v>2.71</v>
      </c>
      <c r="DC563" s="42">
        <f t="shared" si="87"/>
        <v>0.16999999999999993</v>
      </c>
      <c r="DD563" s="41">
        <v>3.03</v>
      </c>
      <c r="DE563" s="41">
        <v>4.17</v>
      </c>
      <c r="DF563" s="41">
        <v>5.63</v>
      </c>
      <c r="DG563" s="41">
        <v>2.54</v>
      </c>
      <c r="DH563" s="41">
        <v>2.77</v>
      </c>
      <c r="DI563" s="41">
        <v>2.75</v>
      </c>
      <c r="DJ563" s="42">
        <f t="shared" si="93"/>
        <v>0.20999999999999996</v>
      </c>
      <c r="DK563" s="42">
        <f t="shared" si="88"/>
        <v>1.0300000000000002</v>
      </c>
      <c r="DL563" s="42">
        <f t="shared" si="89"/>
        <v>1.6500000000000004</v>
      </c>
      <c r="DM563" s="42">
        <f t="shared" si="94"/>
        <v>1.46</v>
      </c>
      <c r="DN563" s="42">
        <f t="shared" si="90"/>
        <v>0.22999999999999998</v>
      </c>
      <c r="DO563" s="42">
        <f t="shared" si="91"/>
        <v>0.48999999999999977</v>
      </c>
      <c r="DP563" s="42">
        <f t="shared" si="92"/>
        <v>1.63</v>
      </c>
      <c r="DQ563" s="36">
        <v>931.25909999999999</v>
      </c>
      <c r="DR563" s="36">
        <v>690.23239999999998</v>
      </c>
      <c r="DS563" s="38">
        <v>1094</v>
      </c>
      <c r="DT563" s="40">
        <v>800.41899999999998</v>
      </c>
      <c r="DU563" s="38">
        <v>1371</v>
      </c>
      <c r="DV563" s="38">
        <v>6403.1</v>
      </c>
      <c r="DW563" s="38">
        <v>6643.9</v>
      </c>
      <c r="DX563" s="37">
        <v>46575</v>
      </c>
      <c r="DY563" s="36">
        <v>1407.4513999999999</v>
      </c>
      <c r="DZ563" s="36">
        <v>2602.7249999999999</v>
      </c>
      <c r="EA563" s="40">
        <v>46.616999999999997</v>
      </c>
      <c r="EB563" s="36">
        <v>804.10730000000001</v>
      </c>
      <c r="EC563" s="36">
        <v>2211.5587</v>
      </c>
      <c r="ED563" s="16">
        <v>1199.627</v>
      </c>
      <c r="EE563" s="16">
        <v>10723.82</v>
      </c>
      <c r="EF563" s="41">
        <v>11.71</v>
      </c>
      <c r="EG563" s="41">
        <v>197.78</v>
      </c>
      <c r="EH563" s="41">
        <v>180.26</v>
      </c>
      <c r="EI563" s="36">
        <v>81.951999999999998</v>
      </c>
      <c r="EJ563" s="36">
        <v>1.3012999999999999</v>
      </c>
      <c r="EK563" s="36">
        <v>1.1918</v>
      </c>
      <c r="EL563" s="36">
        <v>104.9442</v>
      </c>
      <c r="EM563" s="36">
        <v>1.8871</v>
      </c>
      <c r="EN563" s="36">
        <v>1.2401</v>
      </c>
      <c r="EO563" s="16">
        <v>84.4</v>
      </c>
      <c r="EP563" s="16">
        <v>58.950050354003899</v>
      </c>
      <c r="EQ563" s="16">
        <v>1.4725010000000001</v>
      </c>
      <c r="ER563" s="16">
        <v>-1.093032</v>
      </c>
      <c r="ES563" s="43">
        <v>40.649982000000001</v>
      </c>
    </row>
    <row r="564" spans="1:149" x14ac:dyDescent="0.25">
      <c r="A564" s="35">
        <v>38412</v>
      </c>
      <c r="B564" s="36">
        <v>95.240200000000002</v>
      </c>
      <c r="C564" s="36">
        <v>94.295900000000003</v>
      </c>
      <c r="D564" s="36">
        <v>98.180700000000002</v>
      </c>
      <c r="E564" s="36">
        <v>95.49</v>
      </c>
      <c r="F564" s="36">
        <v>90.86</v>
      </c>
      <c r="G564" s="36">
        <v>97.830299999999994</v>
      </c>
      <c r="H564" s="38">
        <v>78</v>
      </c>
      <c r="I564" s="38">
        <v>80.099999999999994</v>
      </c>
      <c r="J564" s="36">
        <v>97.563500000000005</v>
      </c>
      <c r="K564" s="16">
        <v>94.761499999999998</v>
      </c>
      <c r="L564" s="36">
        <v>98.381100000000004</v>
      </c>
      <c r="M564" s="16">
        <v>85.6126</v>
      </c>
      <c r="N564" s="16">
        <v>97.106200000000001</v>
      </c>
      <c r="O564" s="37">
        <v>14269</v>
      </c>
      <c r="P564" s="37">
        <v>133126</v>
      </c>
      <c r="Q564" s="37">
        <v>111060</v>
      </c>
      <c r="R564" s="37">
        <v>22066</v>
      </c>
      <c r="S564" s="37">
        <v>21740</v>
      </c>
      <c r="T564" s="37">
        <v>111386</v>
      </c>
      <c r="U564" s="16">
        <v>2733</v>
      </c>
      <c r="V564" s="16">
        <v>5013</v>
      </c>
      <c r="W564" s="16">
        <v>13994</v>
      </c>
      <c r="X564" s="37">
        <v>8960</v>
      </c>
      <c r="Y564" s="37">
        <v>5309</v>
      </c>
      <c r="Z564" s="37">
        <v>7181</v>
      </c>
      <c r="AA564" s="37">
        <v>17462</v>
      </c>
      <c r="AB564" s="37">
        <v>8138</v>
      </c>
      <c r="AC564" s="37">
        <v>3062</v>
      </c>
      <c r="AD564" s="37">
        <v>12718</v>
      </c>
      <c r="AE564" s="37">
        <v>616</v>
      </c>
      <c r="AF564" s="37">
        <v>16748</v>
      </c>
      <c r="AG564" s="37">
        <v>5386</v>
      </c>
      <c r="AH564" s="37">
        <v>25806</v>
      </c>
      <c r="AI564" s="38">
        <v>15190.3</v>
      </c>
      <c r="AJ564" s="38">
        <v>5727.9</v>
      </c>
      <c r="AK564" s="37">
        <v>140654</v>
      </c>
      <c r="AL564" s="37">
        <v>148391</v>
      </c>
      <c r="AM564" s="16">
        <v>65.900000000000006</v>
      </c>
      <c r="AN564" s="16">
        <v>5.2</v>
      </c>
      <c r="AO564" s="38">
        <f t="shared" si="84"/>
        <v>4.0218072524614028</v>
      </c>
      <c r="AP564" s="38">
        <f t="shared" si="85"/>
        <v>1.1186662263883929</v>
      </c>
      <c r="AQ564" s="38">
        <v>17.100000000000001</v>
      </c>
      <c r="AR564" s="16">
        <v>4.5999999999999996</v>
      </c>
      <c r="AS564" s="16">
        <v>4.5999999999999996</v>
      </c>
      <c r="AT564" s="16">
        <v>2483</v>
      </c>
      <c r="AU564" s="16">
        <v>2328</v>
      </c>
      <c r="AV564" s="37">
        <f t="shared" si="86"/>
        <v>1157</v>
      </c>
      <c r="AW564" s="16">
        <v>2817</v>
      </c>
      <c r="AX564" s="16">
        <v>1660</v>
      </c>
      <c r="AY564" s="16">
        <v>3768</v>
      </c>
      <c r="AZ564" s="16">
        <v>2401</v>
      </c>
      <c r="BA564" s="16">
        <v>879</v>
      </c>
      <c r="BB564" s="16">
        <v>712</v>
      </c>
      <c r="BC564" s="16">
        <v>4388</v>
      </c>
      <c r="BD564" s="38">
        <v>40.4</v>
      </c>
      <c r="BE564" s="38">
        <v>33.700000000000003</v>
      </c>
      <c r="BF564" s="38">
        <v>4.4000000000000004</v>
      </c>
      <c r="BG564" s="39"/>
      <c r="BH564" s="37">
        <v>2025</v>
      </c>
      <c r="BI564" s="37">
        <v>275</v>
      </c>
      <c r="BJ564" s="37">
        <v>384</v>
      </c>
      <c r="BK564" s="37">
        <v>183</v>
      </c>
      <c r="BL564" s="37">
        <v>928</v>
      </c>
      <c r="BM564" s="37">
        <v>530</v>
      </c>
      <c r="BN564" s="37">
        <v>2062</v>
      </c>
      <c r="BO564" s="16">
        <v>80.13</v>
      </c>
      <c r="BP564" s="16">
        <v>203475</v>
      </c>
      <c r="BQ564" s="16">
        <v>145566</v>
      </c>
      <c r="BR564" s="16">
        <v>561055</v>
      </c>
      <c r="BS564" s="38">
        <v>53.5</v>
      </c>
      <c r="BT564" s="16">
        <v>40648</v>
      </c>
      <c r="BU564" s="16">
        <v>1467.79</v>
      </c>
      <c r="BV564" s="38">
        <v>55</v>
      </c>
      <c r="BW564" s="16">
        <v>972629</v>
      </c>
      <c r="BX564" s="16">
        <v>1005352.53804</v>
      </c>
      <c r="BY564" s="38">
        <v>57.7</v>
      </c>
      <c r="BZ564" s="16">
        <v>1067565</v>
      </c>
      <c r="CA564" s="16">
        <v>327686</v>
      </c>
      <c r="CB564" s="38">
        <v>154.30000000000001</v>
      </c>
      <c r="CC564" s="16">
        <v>257.39999999999998</v>
      </c>
      <c r="CD564" s="16">
        <v>145</v>
      </c>
      <c r="CE564" s="41">
        <v>54.19</v>
      </c>
      <c r="CF564" s="41">
        <v>53.1</v>
      </c>
      <c r="CG564" s="40">
        <v>1.4390000000000001</v>
      </c>
      <c r="CH564" s="16">
        <v>45.73</v>
      </c>
      <c r="CI564" s="16">
        <v>175</v>
      </c>
      <c r="CJ564" s="40">
        <v>91.391999999999996</v>
      </c>
      <c r="CK564" s="40">
        <v>92.203999999999994</v>
      </c>
      <c r="CL564" s="38">
        <v>153.69999999999999</v>
      </c>
      <c r="CM564" s="38">
        <v>156.6</v>
      </c>
      <c r="CN564" s="38">
        <v>157.80000000000001</v>
      </c>
      <c r="CO564" s="38">
        <v>155.6</v>
      </c>
      <c r="CP564" s="38">
        <v>150.69999999999999</v>
      </c>
      <c r="CR564" s="16">
        <v>298.12360000000001</v>
      </c>
      <c r="CS564" s="38">
        <v>73</v>
      </c>
      <c r="CT564" s="40">
        <v>193.1</v>
      </c>
      <c r="CU564" s="40">
        <v>200.1</v>
      </c>
      <c r="CV564" s="16">
        <v>19.37</v>
      </c>
      <c r="CW564" s="16">
        <v>16.440000000000001</v>
      </c>
      <c r="CX564" s="41">
        <v>15.97</v>
      </c>
      <c r="CY564" s="41">
        <v>5.4</v>
      </c>
      <c r="CZ564" s="41">
        <v>6.06</v>
      </c>
      <c r="DA564" s="41">
        <v>2.63</v>
      </c>
      <c r="DB564" s="41">
        <v>2.91</v>
      </c>
      <c r="DC564" s="42">
        <f t="shared" si="87"/>
        <v>0.16999999999999993</v>
      </c>
      <c r="DD564" s="41">
        <v>3.3</v>
      </c>
      <c r="DE564" s="41">
        <v>4.5</v>
      </c>
      <c r="DF564" s="41">
        <v>5.93</v>
      </c>
      <c r="DG564" s="41">
        <v>2.74</v>
      </c>
      <c r="DH564" s="41">
        <v>3</v>
      </c>
      <c r="DI564" s="41">
        <v>2.95</v>
      </c>
      <c r="DJ564" s="42">
        <f t="shared" si="93"/>
        <v>0.20999999999999996</v>
      </c>
      <c r="DK564" s="42">
        <f t="shared" si="88"/>
        <v>0.90000000000000036</v>
      </c>
      <c r="DL564" s="42">
        <f t="shared" si="89"/>
        <v>1.5599999999999996</v>
      </c>
      <c r="DM564" s="42">
        <f t="shared" si="94"/>
        <v>1.4299999999999997</v>
      </c>
      <c r="DN564" s="42">
        <f t="shared" si="90"/>
        <v>0.25999999999999979</v>
      </c>
      <c r="DO564" s="42">
        <f t="shared" si="91"/>
        <v>0.55999999999999961</v>
      </c>
      <c r="DP564" s="42">
        <f t="shared" si="92"/>
        <v>1.7599999999999998</v>
      </c>
      <c r="DQ564" s="36">
        <v>945.29920000000004</v>
      </c>
      <c r="DR564" s="36">
        <v>692.8383</v>
      </c>
      <c r="DS564" s="38">
        <v>1090.2</v>
      </c>
      <c r="DT564" s="40">
        <v>800.90700000000004</v>
      </c>
      <c r="DU564" s="38">
        <v>1370.5</v>
      </c>
      <c r="DV564" s="38">
        <v>6412.9</v>
      </c>
      <c r="DW564" s="38">
        <v>6635.4</v>
      </c>
      <c r="DX564" s="37">
        <v>45874</v>
      </c>
      <c r="DY564" s="36">
        <v>1415.5591999999999</v>
      </c>
      <c r="DZ564" s="36">
        <v>2650.5470999999998</v>
      </c>
      <c r="EA564" s="40">
        <v>45.923000000000002</v>
      </c>
      <c r="EB564" s="36">
        <v>804.64</v>
      </c>
      <c r="EC564" s="36">
        <v>2220.1992</v>
      </c>
      <c r="ED564" s="16">
        <v>1194.8979999999999</v>
      </c>
      <c r="EE564" s="16">
        <v>10682.09</v>
      </c>
      <c r="EF564" s="41">
        <v>13.13</v>
      </c>
      <c r="EG564" s="41">
        <v>201.31</v>
      </c>
      <c r="EH564" s="41">
        <v>183.27</v>
      </c>
      <c r="EI564" s="36">
        <v>81.003</v>
      </c>
      <c r="EJ564" s="36">
        <v>1.3185</v>
      </c>
      <c r="EK564" s="36">
        <v>1.1756</v>
      </c>
      <c r="EL564" s="36">
        <v>105.2543</v>
      </c>
      <c r="EM564" s="36">
        <v>1.9043000000000001</v>
      </c>
      <c r="EN564" s="36">
        <v>1.216</v>
      </c>
      <c r="EO564" s="16">
        <v>82.8</v>
      </c>
      <c r="EP564" s="16">
        <v>57.557956695556598</v>
      </c>
      <c r="EQ564" s="16">
        <v>1.814746</v>
      </c>
      <c r="ER564" s="16">
        <v>-0.73238800000000004</v>
      </c>
      <c r="ES564" s="43">
        <v>41.495379999999997</v>
      </c>
    </row>
    <row r="565" spans="1:149" x14ac:dyDescent="0.25">
      <c r="A565" s="35">
        <v>38443</v>
      </c>
      <c r="B565" s="36">
        <v>95.368099999999998</v>
      </c>
      <c r="C565" s="36">
        <v>94.512799999999999</v>
      </c>
      <c r="D565" s="36">
        <v>97.997900000000001</v>
      </c>
      <c r="E565" s="36">
        <v>95.312799999999996</v>
      </c>
      <c r="F565" s="36">
        <v>91.261300000000006</v>
      </c>
      <c r="G565" s="36">
        <v>97.131500000000003</v>
      </c>
      <c r="H565" s="38">
        <v>78.099999999999994</v>
      </c>
      <c r="I565" s="38">
        <v>80.099999999999994</v>
      </c>
      <c r="J565" s="36">
        <v>96.325999999999993</v>
      </c>
      <c r="K565" s="16">
        <v>92.596500000000006</v>
      </c>
      <c r="L565" s="36">
        <v>98.5471</v>
      </c>
      <c r="M565" s="16">
        <v>86.722700000000003</v>
      </c>
      <c r="N565" s="16">
        <v>96.790899999999993</v>
      </c>
      <c r="O565" s="37">
        <v>14250</v>
      </c>
      <c r="P565" s="37">
        <v>133489</v>
      </c>
      <c r="Q565" s="37">
        <v>111353</v>
      </c>
      <c r="R565" s="37">
        <v>22136</v>
      </c>
      <c r="S565" s="37">
        <v>21754</v>
      </c>
      <c r="T565" s="37">
        <v>111735</v>
      </c>
      <c r="U565" s="16">
        <v>2725</v>
      </c>
      <c r="V565" s="16">
        <v>5019</v>
      </c>
      <c r="W565" s="16">
        <v>14010</v>
      </c>
      <c r="X565" s="37">
        <v>8955</v>
      </c>
      <c r="Y565" s="37">
        <v>5295</v>
      </c>
      <c r="Z565" s="37">
        <v>7266</v>
      </c>
      <c r="AA565" s="37">
        <v>17501</v>
      </c>
      <c r="AB565" s="37">
        <v>8150</v>
      </c>
      <c r="AC565" s="37">
        <v>3068</v>
      </c>
      <c r="AD565" s="37">
        <v>12802</v>
      </c>
      <c r="AE565" s="37">
        <v>620</v>
      </c>
      <c r="AF565" s="37">
        <v>16804</v>
      </c>
      <c r="AG565" s="37">
        <v>5392</v>
      </c>
      <c r="AH565" s="37">
        <v>25882</v>
      </c>
      <c r="AI565" s="38">
        <v>15240.8</v>
      </c>
      <c r="AJ565" s="38">
        <v>5738.5</v>
      </c>
      <c r="AK565" s="37">
        <v>141254</v>
      </c>
      <c r="AL565" s="37">
        <v>148926</v>
      </c>
      <c r="AM565" s="16">
        <v>66.099999999999994</v>
      </c>
      <c r="AN565" s="16">
        <v>5.2</v>
      </c>
      <c r="AO565" s="38">
        <f t="shared" si="84"/>
        <v>4.0597343647180475</v>
      </c>
      <c r="AP565" s="38">
        <f t="shared" si="85"/>
        <v>1.0804023474745847</v>
      </c>
      <c r="AQ565" s="38">
        <v>17.8</v>
      </c>
      <c r="AR565" s="16">
        <v>4.4000000000000004</v>
      </c>
      <c r="AS565" s="16">
        <v>4.5999999999999996</v>
      </c>
      <c r="AT565" s="16">
        <v>2688</v>
      </c>
      <c r="AU565" s="16">
        <v>2289</v>
      </c>
      <c r="AV565" s="37">
        <f t="shared" si="86"/>
        <v>1069</v>
      </c>
      <c r="AW565" s="16">
        <v>2678</v>
      </c>
      <c r="AX565" s="16">
        <v>1609</v>
      </c>
      <c r="AY565" s="16">
        <v>3637</v>
      </c>
      <c r="AZ565" s="16">
        <v>2373</v>
      </c>
      <c r="BA565" s="16">
        <v>907</v>
      </c>
      <c r="BB565" s="16">
        <v>764</v>
      </c>
      <c r="BC565" s="16">
        <v>4278</v>
      </c>
      <c r="BD565" s="38">
        <v>40.4</v>
      </c>
      <c r="BE565" s="38">
        <v>33.799999999999997</v>
      </c>
      <c r="BF565" s="38">
        <v>4.4000000000000004</v>
      </c>
      <c r="BG565" s="39"/>
      <c r="BH565" s="37">
        <v>2068</v>
      </c>
      <c r="BI565" s="37">
        <v>312</v>
      </c>
      <c r="BJ565" s="37">
        <v>339</v>
      </c>
      <c r="BK565" s="37">
        <v>194</v>
      </c>
      <c r="BL565" s="37">
        <v>1037</v>
      </c>
      <c r="BM565" s="37">
        <v>498</v>
      </c>
      <c r="BN565" s="37">
        <v>2150</v>
      </c>
      <c r="BO565" s="16">
        <v>77.040000000000006</v>
      </c>
      <c r="BP565" s="16">
        <v>211545</v>
      </c>
      <c r="BQ565" s="16">
        <v>149438</v>
      </c>
      <c r="BR565" s="16">
        <v>560420</v>
      </c>
      <c r="BS565" s="38">
        <v>51.8</v>
      </c>
      <c r="BT565" s="16">
        <v>42372</v>
      </c>
      <c r="BU565" s="16">
        <v>1469.4</v>
      </c>
      <c r="BV565" s="38">
        <v>48.5</v>
      </c>
      <c r="BW565" s="16">
        <v>1009841</v>
      </c>
      <c r="BX565" s="16">
        <v>1027115.872339</v>
      </c>
      <c r="BY565" s="38">
        <v>53.4</v>
      </c>
      <c r="BZ565" s="16">
        <v>1083776</v>
      </c>
      <c r="CA565" s="16">
        <v>331467</v>
      </c>
      <c r="CB565" s="38">
        <v>154.30000000000001</v>
      </c>
      <c r="CC565" s="16">
        <v>298.2</v>
      </c>
      <c r="CD565" s="16">
        <v>137.5</v>
      </c>
      <c r="CE565" s="41">
        <v>52.98</v>
      </c>
      <c r="CF565" s="41">
        <v>51.88</v>
      </c>
      <c r="CG565" s="40">
        <v>1.48</v>
      </c>
      <c r="CH565" s="16">
        <v>45.25</v>
      </c>
      <c r="CI565" s="16">
        <v>192.9</v>
      </c>
      <c r="CJ565" s="40">
        <v>91.655000000000001</v>
      </c>
      <c r="CK565" s="40">
        <v>92.320999999999998</v>
      </c>
      <c r="CL565" s="38">
        <v>154.19999999999999</v>
      </c>
      <c r="CM565" s="38">
        <v>156.80000000000001</v>
      </c>
      <c r="CN565" s="38">
        <v>158.4</v>
      </c>
      <c r="CO565" s="38">
        <v>157.19999999999999</v>
      </c>
      <c r="CP565" s="38">
        <v>151.30000000000001</v>
      </c>
      <c r="CR565" s="16">
        <v>299.27519999999998</v>
      </c>
      <c r="CS565" s="38">
        <v>71</v>
      </c>
      <c r="CT565" s="40">
        <v>193.7</v>
      </c>
      <c r="CU565" s="40">
        <v>200.2</v>
      </c>
      <c r="CV565" s="16">
        <v>19.39</v>
      </c>
      <c r="CW565" s="16">
        <v>16.46</v>
      </c>
      <c r="CX565" s="41">
        <v>16.010000000000002</v>
      </c>
      <c r="CY565" s="41">
        <v>5.33</v>
      </c>
      <c r="CZ565" s="41">
        <v>6.05</v>
      </c>
      <c r="DA565" s="41">
        <v>2.79</v>
      </c>
      <c r="DB565" s="41">
        <v>3.02</v>
      </c>
      <c r="DC565" s="42">
        <f t="shared" si="87"/>
        <v>0.24000000000000021</v>
      </c>
      <c r="DD565" s="41">
        <v>3.32</v>
      </c>
      <c r="DE565" s="41">
        <v>4.34</v>
      </c>
      <c r="DF565" s="41">
        <v>5.86</v>
      </c>
      <c r="DG565" s="41">
        <v>2.78</v>
      </c>
      <c r="DH565" s="41">
        <v>3.05</v>
      </c>
      <c r="DI565" s="41">
        <v>3.08</v>
      </c>
      <c r="DJ565" s="42">
        <f t="shared" si="93"/>
        <v>0.30000000000000027</v>
      </c>
      <c r="DK565" s="42">
        <f t="shared" si="88"/>
        <v>0.99000000000000021</v>
      </c>
      <c r="DL565" s="42">
        <f t="shared" si="89"/>
        <v>1.71</v>
      </c>
      <c r="DM565" s="42">
        <f t="shared" si="94"/>
        <v>1.5200000000000005</v>
      </c>
      <c r="DN565" s="42">
        <f t="shared" si="90"/>
        <v>0.27</v>
      </c>
      <c r="DO565" s="42">
        <f t="shared" si="91"/>
        <v>0.54</v>
      </c>
      <c r="DP565" s="42">
        <f t="shared" si="92"/>
        <v>1.56</v>
      </c>
      <c r="DQ565" s="36">
        <v>957.92250000000001</v>
      </c>
      <c r="DR565" s="36">
        <v>692</v>
      </c>
      <c r="DS565" s="38">
        <v>1099.5999999999999</v>
      </c>
      <c r="DT565" s="40">
        <v>802.32299999999998</v>
      </c>
      <c r="DU565" s="38">
        <v>1356.5</v>
      </c>
      <c r="DV565" s="38">
        <v>6419.9</v>
      </c>
      <c r="DW565" s="38">
        <v>6635.3</v>
      </c>
      <c r="DX565" s="37">
        <v>46411</v>
      </c>
      <c r="DY565" s="36">
        <v>1421.9770000000001</v>
      </c>
      <c r="DZ565" s="36">
        <v>2675.6565000000001</v>
      </c>
      <c r="EA565" s="40">
        <v>46.542999999999999</v>
      </c>
      <c r="EB565" s="36">
        <v>810.55840000000001</v>
      </c>
      <c r="EC565" s="36">
        <v>2232.5354000000002</v>
      </c>
      <c r="ED565" s="41">
        <v>1164.42</v>
      </c>
      <c r="EE565" s="41">
        <v>10283.19</v>
      </c>
      <c r="EF565" s="41">
        <v>14.46</v>
      </c>
      <c r="EG565" s="41">
        <v>203.81</v>
      </c>
      <c r="EH565" s="41">
        <v>185.49</v>
      </c>
      <c r="EI565" s="36">
        <v>82.348100000000002</v>
      </c>
      <c r="EJ565" s="36">
        <v>1.2943</v>
      </c>
      <c r="EK565" s="36">
        <v>1.1954</v>
      </c>
      <c r="EL565" s="36">
        <v>107.1938</v>
      </c>
      <c r="EM565" s="36">
        <v>1.8960999999999999</v>
      </c>
      <c r="EN565" s="36">
        <v>1.2359</v>
      </c>
      <c r="EO565" s="16">
        <v>77</v>
      </c>
      <c r="EP565" s="16">
        <v>74.565971374511705</v>
      </c>
      <c r="EQ565" s="16">
        <v>2.09606</v>
      </c>
      <c r="ER565" s="16">
        <v>-0.53381900000000004</v>
      </c>
      <c r="ES565" s="43">
        <v>40.411005000000003</v>
      </c>
    </row>
    <row r="566" spans="1:149" x14ac:dyDescent="0.25">
      <c r="A566" s="35">
        <v>38473</v>
      </c>
      <c r="B566" s="36">
        <v>95.533100000000005</v>
      </c>
      <c r="C566" s="36">
        <v>95.121399999999994</v>
      </c>
      <c r="D566" s="36">
        <v>98.650899999999993</v>
      </c>
      <c r="E566" s="36">
        <v>95.092299999999994</v>
      </c>
      <c r="F566" s="36">
        <v>91.294399999999996</v>
      </c>
      <c r="G566" s="36">
        <v>96.695700000000002</v>
      </c>
      <c r="H566" s="38">
        <v>78.2</v>
      </c>
      <c r="I566" s="38">
        <v>80.2</v>
      </c>
      <c r="J566" s="36">
        <v>96.611900000000006</v>
      </c>
      <c r="K566" s="16">
        <v>92.935599999999994</v>
      </c>
      <c r="L566" s="36">
        <v>99.318600000000004</v>
      </c>
      <c r="M566" s="16">
        <v>87.231700000000004</v>
      </c>
      <c r="N566" s="16">
        <v>95.811199999999999</v>
      </c>
      <c r="O566" s="37">
        <v>14256</v>
      </c>
      <c r="P566" s="37">
        <v>133665</v>
      </c>
      <c r="Q566" s="37">
        <v>111493</v>
      </c>
      <c r="R566" s="37">
        <v>22172</v>
      </c>
      <c r="S566" s="37">
        <v>21781</v>
      </c>
      <c r="T566" s="37">
        <v>111884</v>
      </c>
      <c r="U566" s="16">
        <v>2734</v>
      </c>
      <c r="V566" s="16">
        <v>5022</v>
      </c>
      <c r="W566" s="16">
        <v>14025</v>
      </c>
      <c r="X566" s="37">
        <v>8969</v>
      </c>
      <c r="Y566" s="37">
        <v>5287</v>
      </c>
      <c r="Z566" s="37">
        <v>7294</v>
      </c>
      <c r="AA566" s="37">
        <v>17561</v>
      </c>
      <c r="AB566" s="37">
        <v>8153</v>
      </c>
      <c r="AC566" s="37">
        <v>3062</v>
      </c>
      <c r="AD566" s="37">
        <v>12797</v>
      </c>
      <c r="AE566" s="37">
        <v>622</v>
      </c>
      <c r="AF566" s="37">
        <v>16828</v>
      </c>
      <c r="AG566" s="37">
        <v>5383</v>
      </c>
      <c r="AH566" s="37">
        <v>25928</v>
      </c>
      <c r="AI566" s="38">
        <v>15262.7</v>
      </c>
      <c r="AJ566" s="38">
        <v>5751</v>
      </c>
      <c r="AK566" s="37">
        <v>141609</v>
      </c>
      <c r="AL566" s="37">
        <v>149261</v>
      </c>
      <c r="AM566" s="16">
        <v>66.099999999999994</v>
      </c>
      <c r="AN566" s="16">
        <v>5.0999999999999996</v>
      </c>
      <c r="AO566" s="38">
        <f t="shared" si="84"/>
        <v>4.1068999939702939</v>
      </c>
      <c r="AP566" s="38">
        <f t="shared" si="85"/>
        <v>1.0304098190418127</v>
      </c>
      <c r="AQ566" s="38">
        <v>17.8</v>
      </c>
      <c r="AR566" s="16">
        <v>4.3</v>
      </c>
      <c r="AS566" s="16">
        <v>4.7</v>
      </c>
      <c r="AT566" s="16">
        <v>2754</v>
      </c>
      <c r="AU566" s="16">
        <v>2231</v>
      </c>
      <c r="AV566" s="37">
        <f t="shared" si="86"/>
        <v>1145</v>
      </c>
      <c r="AW566" s="16">
        <v>2683</v>
      </c>
      <c r="AX566" s="16">
        <v>1538</v>
      </c>
      <c r="AY566" s="16">
        <v>3610</v>
      </c>
      <c r="AZ566" s="16">
        <v>2396</v>
      </c>
      <c r="BA566" s="16">
        <v>931</v>
      </c>
      <c r="BB566" s="16">
        <v>710</v>
      </c>
      <c r="BC566" s="16">
        <v>4315</v>
      </c>
      <c r="BD566" s="38">
        <v>40.4</v>
      </c>
      <c r="BE566" s="38">
        <v>33.700000000000003</v>
      </c>
      <c r="BF566" s="38">
        <v>4.4000000000000004</v>
      </c>
      <c r="BG566" s="39"/>
      <c r="BH566" s="37">
        <v>2054</v>
      </c>
      <c r="BI566" s="37">
        <v>294</v>
      </c>
      <c r="BJ566" s="37">
        <v>364</v>
      </c>
      <c r="BK566" s="37">
        <v>196</v>
      </c>
      <c r="BL566" s="37">
        <v>986</v>
      </c>
      <c r="BM566" s="37">
        <v>508</v>
      </c>
      <c r="BN566" s="37">
        <v>2085</v>
      </c>
      <c r="BO566" s="16">
        <v>82.11</v>
      </c>
      <c r="BP566" s="16">
        <v>223841</v>
      </c>
      <c r="BQ566" s="16">
        <v>148998</v>
      </c>
      <c r="BR566" s="16">
        <v>573553</v>
      </c>
      <c r="BS566" s="38">
        <v>49.8</v>
      </c>
      <c r="BT566" s="16">
        <v>50394</v>
      </c>
      <c r="BU566" s="16">
        <v>1469.6</v>
      </c>
      <c r="BV566" s="38">
        <v>48.5</v>
      </c>
      <c r="BW566" s="16">
        <v>1035797</v>
      </c>
      <c r="BX566" s="16">
        <v>1027883.858883</v>
      </c>
      <c r="BY566" s="38">
        <v>51.8</v>
      </c>
      <c r="BZ566" s="16">
        <v>1081125</v>
      </c>
      <c r="CA566" s="16">
        <v>329241</v>
      </c>
      <c r="CB566" s="38">
        <v>156.30000000000001</v>
      </c>
      <c r="CC566" s="16">
        <v>278.2</v>
      </c>
      <c r="CD566" s="16">
        <v>135.19999999999999</v>
      </c>
      <c r="CE566" s="41">
        <v>49.83</v>
      </c>
      <c r="CF566" s="41">
        <v>48.65</v>
      </c>
      <c r="CG566" s="40">
        <v>1.371</v>
      </c>
      <c r="CH566" s="16">
        <v>43.19</v>
      </c>
      <c r="CI566" s="16">
        <v>187.3</v>
      </c>
      <c r="CJ566" s="40">
        <v>91.738</v>
      </c>
      <c r="CK566" s="40">
        <v>92.543999999999997</v>
      </c>
      <c r="CL566" s="38">
        <v>153.9</v>
      </c>
      <c r="CM566" s="38">
        <v>156.4</v>
      </c>
      <c r="CN566" s="38">
        <v>157.80000000000001</v>
      </c>
      <c r="CO566" s="38">
        <v>156.30000000000001</v>
      </c>
      <c r="CP566" s="38">
        <v>150.6</v>
      </c>
      <c r="CR566" s="16">
        <v>297.72050000000002</v>
      </c>
      <c r="CS566" s="38">
        <v>58</v>
      </c>
      <c r="CT566" s="40">
        <v>193.6</v>
      </c>
      <c r="CU566" s="40">
        <v>200.5</v>
      </c>
      <c r="CV566" s="16">
        <v>19.36</v>
      </c>
      <c r="CW566" s="16">
        <v>16.53</v>
      </c>
      <c r="CX566" s="41">
        <v>16.04</v>
      </c>
      <c r="CY566" s="41">
        <v>5.15</v>
      </c>
      <c r="CZ566" s="41">
        <v>6.01</v>
      </c>
      <c r="DA566" s="41">
        <v>3</v>
      </c>
      <c r="DB566" s="41">
        <v>3.15</v>
      </c>
      <c r="DC566" s="42">
        <f t="shared" si="87"/>
        <v>0.31000000000000005</v>
      </c>
      <c r="DD566" s="41">
        <v>3.33</v>
      </c>
      <c r="DE566" s="41">
        <v>4.1399999999999997</v>
      </c>
      <c r="DF566" s="41">
        <v>5.72</v>
      </c>
      <c r="DG566" s="41">
        <v>2.84</v>
      </c>
      <c r="DH566" s="41">
        <v>3.08</v>
      </c>
      <c r="DI566" s="41">
        <v>3.2</v>
      </c>
      <c r="DJ566" s="42">
        <f t="shared" si="93"/>
        <v>0.36000000000000032</v>
      </c>
      <c r="DK566" s="42">
        <f t="shared" si="88"/>
        <v>1.0100000000000007</v>
      </c>
      <c r="DL566" s="42">
        <f t="shared" si="89"/>
        <v>1.87</v>
      </c>
      <c r="DM566" s="42">
        <f t="shared" si="94"/>
        <v>1.58</v>
      </c>
      <c r="DN566" s="42">
        <f t="shared" si="90"/>
        <v>0.24000000000000021</v>
      </c>
      <c r="DO566" s="42">
        <f t="shared" si="91"/>
        <v>0.49000000000000021</v>
      </c>
      <c r="DP566" s="42">
        <f t="shared" si="92"/>
        <v>1.2999999999999998</v>
      </c>
      <c r="DQ566" s="36">
        <v>968.19979999999998</v>
      </c>
      <c r="DR566" s="36">
        <v>690.27980000000002</v>
      </c>
      <c r="DS566" s="38">
        <v>1097.8</v>
      </c>
      <c r="DT566" s="40">
        <v>800.43200000000002</v>
      </c>
      <c r="DU566" s="38">
        <v>1366.7</v>
      </c>
      <c r="DV566" s="38">
        <v>6445.7</v>
      </c>
      <c r="DW566" s="38">
        <v>6640.8</v>
      </c>
      <c r="DX566" s="37">
        <v>46186</v>
      </c>
      <c r="DY566" s="36">
        <v>1423.46</v>
      </c>
      <c r="DZ566" s="36">
        <v>2692.5142999999998</v>
      </c>
      <c r="EA566" s="40">
        <v>46.325000000000003</v>
      </c>
      <c r="EB566" s="36">
        <v>809.21159999999998</v>
      </c>
      <c r="EC566" s="36">
        <v>2232.6714999999999</v>
      </c>
      <c r="ED566" s="41">
        <v>1178.28</v>
      </c>
      <c r="EE566" s="41">
        <v>10377.18</v>
      </c>
      <c r="EF566" s="41">
        <v>13.97</v>
      </c>
      <c r="EG566" s="41">
        <v>206.08</v>
      </c>
      <c r="EH566" s="41">
        <v>187.55</v>
      </c>
      <c r="EI566" s="36">
        <v>83.476600000000005</v>
      </c>
      <c r="EJ566" s="36">
        <v>1.2697000000000001</v>
      </c>
      <c r="EK566" s="36">
        <v>1.2172000000000001</v>
      </c>
      <c r="EL566" s="36">
        <v>106.59520000000001</v>
      </c>
      <c r="EM566" s="36">
        <v>1.8559000000000001</v>
      </c>
      <c r="EN566" s="36">
        <v>1.2555000000000001</v>
      </c>
      <c r="EO566" s="16">
        <v>75.3</v>
      </c>
      <c r="EP566" s="16">
        <v>70.508117675781307</v>
      </c>
      <c r="EQ566" s="16">
        <v>2.1206580000000002</v>
      </c>
      <c r="ER566" s="16">
        <v>-0.38416400000000001</v>
      </c>
      <c r="ES566" s="43">
        <v>33.793433999999998</v>
      </c>
    </row>
    <row r="567" spans="1:149" x14ac:dyDescent="0.25">
      <c r="A567" s="35">
        <v>38504</v>
      </c>
      <c r="B567" s="36">
        <v>95.912000000000006</v>
      </c>
      <c r="C567" s="36">
        <v>95.714799999999997</v>
      </c>
      <c r="D567" s="36">
        <v>99.478899999999996</v>
      </c>
      <c r="E567" s="36">
        <v>95.374399999999994</v>
      </c>
      <c r="F567" s="36">
        <v>91.559700000000007</v>
      </c>
      <c r="G567" s="36">
        <v>96.4191</v>
      </c>
      <c r="H567" s="38">
        <v>78.2</v>
      </c>
      <c r="I567" s="38">
        <v>80.400000000000006</v>
      </c>
      <c r="J567" s="36">
        <v>97.191800000000001</v>
      </c>
      <c r="K567" s="16">
        <v>93.568899999999999</v>
      </c>
      <c r="L567" s="36">
        <v>100.2252</v>
      </c>
      <c r="M567" s="16">
        <v>87.295699999999997</v>
      </c>
      <c r="N567" s="16">
        <v>97.854900000000001</v>
      </c>
      <c r="O567" s="37">
        <v>14227</v>
      </c>
      <c r="P567" s="37">
        <v>133908</v>
      </c>
      <c r="Q567" s="37">
        <v>111723</v>
      </c>
      <c r="R567" s="37">
        <v>22185</v>
      </c>
      <c r="S567" s="37">
        <v>21763</v>
      </c>
      <c r="T567" s="37">
        <v>112145</v>
      </c>
      <c r="U567" s="16">
        <v>2733</v>
      </c>
      <c r="V567" s="16">
        <v>5029</v>
      </c>
      <c r="W567" s="16">
        <v>14001</v>
      </c>
      <c r="X567" s="37">
        <v>8954</v>
      </c>
      <c r="Y567" s="37">
        <v>5273</v>
      </c>
      <c r="Z567" s="37">
        <v>7333</v>
      </c>
      <c r="AA567" s="37">
        <v>17615</v>
      </c>
      <c r="AB567" s="37">
        <v>8170</v>
      </c>
      <c r="AC567" s="37">
        <v>3057</v>
      </c>
      <c r="AD567" s="37">
        <v>12837</v>
      </c>
      <c r="AE567" s="37">
        <v>625</v>
      </c>
      <c r="AF567" s="37">
        <v>16914</v>
      </c>
      <c r="AG567" s="37">
        <v>5398</v>
      </c>
      <c r="AH567" s="37">
        <v>25969</v>
      </c>
      <c r="AI567" s="38">
        <v>15296.4</v>
      </c>
      <c r="AJ567" s="38">
        <v>5760.1</v>
      </c>
      <c r="AK567" s="37">
        <v>141714</v>
      </c>
      <c r="AL567" s="37">
        <v>149238</v>
      </c>
      <c r="AM567" s="16">
        <v>66.099999999999994</v>
      </c>
      <c r="AN567" s="16">
        <v>5</v>
      </c>
      <c r="AO567" s="38">
        <f t="shared" si="84"/>
        <v>4.0539272839357272</v>
      </c>
      <c r="AP567" s="38">
        <f t="shared" si="85"/>
        <v>0.92134710998539249</v>
      </c>
      <c r="AQ567" s="38">
        <v>16.3</v>
      </c>
      <c r="AR567" s="16">
        <v>4.3</v>
      </c>
      <c r="AS567" s="16">
        <v>4.5999999999999996</v>
      </c>
      <c r="AT567" s="16">
        <v>2659</v>
      </c>
      <c r="AU567" s="16">
        <v>2361</v>
      </c>
      <c r="AV567" s="37">
        <f t="shared" si="86"/>
        <v>1030</v>
      </c>
      <c r="AW567" s="16">
        <v>2405</v>
      </c>
      <c r="AX567" s="16">
        <v>1375</v>
      </c>
      <c r="AY567" s="16">
        <v>3642</v>
      </c>
      <c r="AZ567" s="16">
        <v>2359</v>
      </c>
      <c r="BA567" s="16">
        <v>858</v>
      </c>
      <c r="BB567" s="16">
        <v>650</v>
      </c>
      <c r="BC567" s="16">
        <v>4432</v>
      </c>
      <c r="BD567" s="38">
        <v>40.4</v>
      </c>
      <c r="BE567" s="38">
        <v>33.700000000000003</v>
      </c>
      <c r="BF567" s="38">
        <v>4.4000000000000004</v>
      </c>
      <c r="BG567" s="39"/>
      <c r="BH567" s="37">
        <v>2095</v>
      </c>
      <c r="BI567" s="37">
        <v>324</v>
      </c>
      <c r="BJ567" s="37">
        <v>383</v>
      </c>
      <c r="BK567" s="37">
        <v>202</v>
      </c>
      <c r="BL567" s="37">
        <v>927</v>
      </c>
      <c r="BM567" s="37">
        <v>583</v>
      </c>
      <c r="BN567" s="37">
        <v>2178</v>
      </c>
      <c r="BO567" s="16">
        <v>89.27</v>
      </c>
      <c r="BP567" s="16">
        <v>227812</v>
      </c>
      <c r="BQ567" s="16">
        <v>152254</v>
      </c>
      <c r="BR567" s="16">
        <v>589645</v>
      </c>
      <c r="BS567" s="38">
        <v>52</v>
      </c>
      <c r="BT567" s="16">
        <v>48650</v>
      </c>
      <c r="BU567" s="16">
        <v>1471.03</v>
      </c>
      <c r="BV567" s="38">
        <v>48</v>
      </c>
      <c r="BW567" s="16">
        <v>1043135</v>
      </c>
      <c r="BX567" s="16">
        <v>1024679.3929569999</v>
      </c>
      <c r="BY567" s="38">
        <v>55.7</v>
      </c>
      <c r="BZ567" s="16">
        <v>1091532</v>
      </c>
      <c r="CA567" s="16">
        <v>337611</v>
      </c>
      <c r="CB567" s="38">
        <v>157.6</v>
      </c>
      <c r="CC567" s="16">
        <v>260.5</v>
      </c>
      <c r="CD567" s="16">
        <v>147.6</v>
      </c>
      <c r="CE567" s="41">
        <v>56.35</v>
      </c>
      <c r="CF567" s="41">
        <v>54.35</v>
      </c>
      <c r="CG567" s="40">
        <v>1.5089999999999999</v>
      </c>
      <c r="CH567" s="16">
        <v>49.28</v>
      </c>
      <c r="CI567" s="16">
        <v>184.6</v>
      </c>
      <c r="CJ567" s="40">
        <v>91.792000000000002</v>
      </c>
      <c r="CK567" s="40">
        <v>92.602999999999994</v>
      </c>
      <c r="CL567" s="38">
        <v>153.9</v>
      </c>
      <c r="CM567" s="38">
        <v>155.19999999999999</v>
      </c>
      <c r="CN567" s="38">
        <v>157.9</v>
      </c>
      <c r="CO567" s="38">
        <v>156.6</v>
      </c>
      <c r="CP567" s="38">
        <v>151.1</v>
      </c>
      <c r="CR567" s="16">
        <v>298.22910000000002</v>
      </c>
      <c r="CS567" s="38">
        <v>50.5</v>
      </c>
      <c r="CT567" s="40">
        <v>193.7</v>
      </c>
      <c r="CU567" s="40">
        <v>200.6</v>
      </c>
      <c r="CV567" s="16">
        <v>19.420000000000002</v>
      </c>
      <c r="CW567" s="16">
        <v>16.54</v>
      </c>
      <c r="CX567" s="41">
        <v>16.079999999999998</v>
      </c>
      <c r="CY567" s="41">
        <v>4.96</v>
      </c>
      <c r="CZ567" s="41">
        <v>5.86</v>
      </c>
      <c r="DA567" s="41">
        <v>3.04</v>
      </c>
      <c r="DB567" s="41">
        <v>3.3</v>
      </c>
      <c r="DC567" s="42">
        <f t="shared" si="87"/>
        <v>0.32999999999999963</v>
      </c>
      <c r="DD567" s="41">
        <v>3.36</v>
      </c>
      <c r="DE567" s="41">
        <v>4</v>
      </c>
      <c r="DF567" s="41">
        <v>5.58</v>
      </c>
      <c r="DG567" s="41">
        <v>2.97</v>
      </c>
      <c r="DH567" s="41">
        <v>3.13</v>
      </c>
      <c r="DI567" s="41">
        <v>3.36</v>
      </c>
      <c r="DJ567" s="42">
        <f t="shared" si="93"/>
        <v>0.38999999999999968</v>
      </c>
      <c r="DK567" s="42">
        <f t="shared" si="88"/>
        <v>0.96</v>
      </c>
      <c r="DL567" s="42">
        <f t="shared" si="89"/>
        <v>1.8600000000000003</v>
      </c>
      <c r="DM567" s="42">
        <f t="shared" si="94"/>
        <v>1.58</v>
      </c>
      <c r="DN567" s="42">
        <f t="shared" si="90"/>
        <v>0.1599999999999997</v>
      </c>
      <c r="DO567" s="42">
        <f t="shared" si="91"/>
        <v>0.38999999999999968</v>
      </c>
      <c r="DP567" s="42">
        <f t="shared" si="92"/>
        <v>1.0299999999999998</v>
      </c>
      <c r="DQ567" s="36">
        <v>974.57140000000004</v>
      </c>
      <c r="DR567" s="36">
        <v>691.35159999999996</v>
      </c>
      <c r="DS567" s="38">
        <v>1111.7</v>
      </c>
      <c r="DT567" s="40">
        <v>804.94500000000005</v>
      </c>
      <c r="DU567" s="38">
        <v>1380.8</v>
      </c>
      <c r="DV567" s="38">
        <v>6480.8</v>
      </c>
      <c r="DW567" s="38">
        <v>6673.5</v>
      </c>
      <c r="DX567" s="37">
        <v>45716</v>
      </c>
      <c r="DY567" s="36">
        <v>1433.6518000000001</v>
      </c>
      <c r="DZ567" s="36">
        <v>2729.9137999999998</v>
      </c>
      <c r="EA567" s="40">
        <v>45.965000000000003</v>
      </c>
      <c r="EB567" s="36">
        <v>814.18169999999998</v>
      </c>
      <c r="EC567" s="36">
        <v>2247.8334</v>
      </c>
      <c r="ED567" s="41">
        <v>1202.26</v>
      </c>
      <c r="EE567" s="41">
        <v>10486.68</v>
      </c>
      <c r="EF567" s="41">
        <v>11.87</v>
      </c>
      <c r="EG567" s="41">
        <v>208.22</v>
      </c>
      <c r="EH567" s="41">
        <v>189.53</v>
      </c>
      <c r="EI567" s="36">
        <v>85.032300000000006</v>
      </c>
      <c r="EJ567" s="36">
        <v>1.2155</v>
      </c>
      <c r="EK567" s="36">
        <v>1.2665</v>
      </c>
      <c r="EL567" s="36">
        <v>108.7473</v>
      </c>
      <c r="EM567" s="36">
        <v>1.8177000000000001</v>
      </c>
      <c r="EN567" s="36">
        <v>1.2402</v>
      </c>
      <c r="EO567" s="16">
        <v>85</v>
      </c>
      <c r="EP567" s="16">
        <v>74.561325073242202</v>
      </c>
      <c r="EQ567" s="16">
        <v>1.9377150000000001</v>
      </c>
      <c r="ER567" s="16">
        <v>-0.56229399999999996</v>
      </c>
      <c r="ES567" s="43">
        <v>23.756830000000001</v>
      </c>
    </row>
    <row r="568" spans="1:149" x14ac:dyDescent="0.25">
      <c r="A568" s="35">
        <v>38534</v>
      </c>
      <c r="B568" s="36">
        <v>95.724199999999996</v>
      </c>
      <c r="C568" s="36">
        <v>95.509399999999999</v>
      </c>
      <c r="D568" s="36">
        <v>99.189499999999995</v>
      </c>
      <c r="E568" s="36">
        <v>95.139499999999998</v>
      </c>
      <c r="F568" s="36">
        <v>91.147499999999994</v>
      </c>
      <c r="G568" s="36">
        <v>96.8964</v>
      </c>
      <c r="H568" s="38">
        <v>77.8</v>
      </c>
      <c r="I568" s="38">
        <v>80.099999999999994</v>
      </c>
      <c r="J568" s="36">
        <v>95.689499999999995</v>
      </c>
      <c r="K568" s="16">
        <v>90.704599999999999</v>
      </c>
      <c r="L568" s="36">
        <v>100.3278</v>
      </c>
      <c r="M568" s="16">
        <v>87.28</v>
      </c>
      <c r="N568" s="16">
        <v>97.8215</v>
      </c>
      <c r="O568" s="37">
        <v>14226</v>
      </c>
      <c r="P568" s="37">
        <v>134283</v>
      </c>
      <c r="Q568" s="37">
        <v>112078</v>
      </c>
      <c r="R568" s="37">
        <v>22205</v>
      </c>
      <c r="S568" s="37">
        <v>21857</v>
      </c>
      <c r="T568" s="37">
        <v>112426</v>
      </c>
      <c r="U568" s="16">
        <v>2728</v>
      </c>
      <c r="V568" s="16">
        <v>5040</v>
      </c>
      <c r="W568" s="16">
        <v>14089</v>
      </c>
      <c r="X568" s="37">
        <v>8952</v>
      </c>
      <c r="Y568" s="37">
        <v>5274</v>
      </c>
      <c r="Z568" s="37">
        <v>7353</v>
      </c>
      <c r="AA568" s="37">
        <v>17670</v>
      </c>
      <c r="AB568" s="37">
        <v>8190</v>
      </c>
      <c r="AC568" s="37">
        <v>3061</v>
      </c>
      <c r="AD568" s="37">
        <v>12867</v>
      </c>
      <c r="AE568" s="37">
        <v>626</v>
      </c>
      <c r="AF568" s="37">
        <v>16995</v>
      </c>
      <c r="AG568" s="37">
        <v>5404</v>
      </c>
      <c r="AH568" s="37">
        <v>26034</v>
      </c>
      <c r="AI568" s="38">
        <v>15335.9</v>
      </c>
      <c r="AJ568" s="38">
        <v>5770.8</v>
      </c>
      <c r="AK568" s="37">
        <v>142026</v>
      </c>
      <c r="AL568" s="37">
        <v>149432</v>
      </c>
      <c r="AM568" s="16">
        <v>66.099999999999994</v>
      </c>
      <c r="AN568" s="16">
        <v>5</v>
      </c>
      <c r="AO568" s="38">
        <f t="shared" si="84"/>
        <v>4.0185502435890577</v>
      </c>
      <c r="AP568" s="38">
        <f t="shared" si="85"/>
        <v>0.92349697521280583</v>
      </c>
      <c r="AQ568" s="38">
        <v>16.100000000000001</v>
      </c>
      <c r="AR568" s="16">
        <v>4.2</v>
      </c>
      <c r="AS568" s="16">
        <v>4.5999999999999996</v>
      </c>
      <c r="AT568" s="16">
        <v>2568</v>
      </c>
      <c r="AU568" s="16">
        <v>2368</v>
      </c>
      <c r="AV568" s="37">
        <f t="shared" si="86"/>
        <v>1069</v>
      </c>
      <c r="AW568" s="16">
        <v>2449</v>
      </c>
      <c r="AX568" s="16">
        <v>1380</v>
      </c>
      <c r="AY568" s="16">
        <v>3580</v>
      </c>
      <c r="AZ568" s="16">
        <v>2407</v>
      </c>
      <c r="BA568" s="16">
        <v>817</v>
      </c>
      <c r="BB568" s="16">
        <v>630</v>
      </c>
      <c r="BC568" s="16">
        <v>4400</v>
      </c>
      <c r="BD568" s="38">
        <v>40.5</v>
      </c>
      <c r="BE568" s="38">
        <v>33.700000000000003</v>
      </c>
      <c r="BF568" s="38">
        <v>4.4000000000000004</v>
      </c>
      <c r="BG568" s="39"/>
      <c r="BH568" s="37">
        <v>2151</v>
      </c>
      <c r="BI568" s="37">
        <v>305</v>
      </c>
      <c r="BJ568" s="37">
        <v>375</v>
      </c>
      <c r="BK568" s="37">
        <v>196</v>
      </c>
      <c r="BL568" s="37">
        <v>1008</v>
      </c>
      <c r="BM568" s="37">
        <v>572</v>
      </c>
      <c r="BN568" s="37">
        <v>2203</v>
      </c>
      <c r="BO568" s="16">
        <v>87.45</v>
      </c>
      <c r="BP568" s="16">
        <v>213862</v>
      </c>
      <c r="BQ568" s="16">
        <v>147672</v>
      </c>
      <c r="BR568" s="16">
        <v>595828</v>
      </c>
      <c r="BS568" s="38">
        <v>50.8</v>
      </c>
      <c r="BT568" s="16">
        <v>45487</v>
      </c>
      <c r="BU568" s="16">
        <v>1467.84</v>
      </c>
      <c r="BV568" s="38">
        <v>45.5</v>
      </c>
      <c r="BW568" s="16">
        <v>1044367</v>
      </c>
      <c r="BX568" s="16">
        <v>1019602.089729</v>
      </c>
      <c r="BY568" s="38">
        <v>57.2</v>
      </c>
      <c r="BZ568" s="16">
        <v>1090839</v>
      </c>
      <c r="CA568" s="16">
        <v>340094</v>
      </c>
      <c r="CB568" s="38">
        <v>162.19999999999999</v>
      </c>
      <c r="CC568" s="16">
        <v>296</v>
      </c>
      <c r="CD568" s="16">
        <v>161.69999999999999</v>
      </c>
      <c r="CE568" s="41">
        <v>59</v>
      </c>
      <c r="CF568" s="41">
        <v>57.52</v>
      </c>
      <c r="CG568" s="40">
        <v>1.591</v>
      </c>
      <c r="CH568" s="16">
        <v>52.79</v>
      </c>
      <c r="CI568" s="16">
        <v>196.5</v>
      </c>
      <c r="CJ568" s="40">
        <v>92.180999999999997</v>
      </c>
      <c r="CK568" s="40">
        <v>92.741</v>
      </c>
      <c r="CL568" s="38">
        <v>155</v>
      </c>
      <c r="CM568" s="38">
        <v>154.1</v>
      </c>
      <c r="CN568" s="38">
        <v>159.30000000000001</v>
      </c>
      <c r="CO568" s="38">
        <v>159.1</v>
      </c>
      <c r="CP568" s="38">
        <v>152.30000000000001</v>
      </c>
      <c r="CR568" s="16">
        <v>292.83449999999999</v>
      </c>
      <c r="CS568" s="38">
        <v>48.5</v>
      </c>
      <c r="CT568" s="40">
        <v>194.9</v>
      </c>
      <c r="CU568" s="40">
        <v>200.9</v>
      </c>
      <c r="CV568" s="16">
        <v>19.5</v>
      </c>
      <c r="CW568" s="16">
        <v>16.579999999999998</v>
      </c>
      <c r="CX568" s="41">
        <v>16.149999999999999</v>
      </c>
      <c r="CY568" s="41">
        <v>5.0599999999999996</v>
      </c>
      <c r="CZ568" s="41">
        <v>5.95</v>
      </c>
      <c r="DA568" s="41">
        <v>3.26</v>
      </c>
      <c r="DB568" s="41">
        <v>3.49</v>
      </c>
      <c r="DC568" s="42">
        <f t="shared" si="87"/>
        <v>0.27</v>
      </c>
      <c r="DD568" s="41">
        <v>3.64</v>
      </c>
      <c r="DE568" s="41">
        <v>4.18</v>
      </c>
      <c r="DF568" s="41">
        <v>5.7</v>
      </c>
      <c r="DG568" s="41">
        <v>3.22</v>
      </c>
      <c r="DH568" s="41">
        <v>3.42</v>
      </c>
      <c r="DI568" s="41">
        <v>3.55</v>
      </c>
      <c r="DJ568" s="42">
        <f t="shared" si="93"/>
        <v>0.32999999999999963</v>
      </c>
      <c r="DK568" s="42">
        <f t="shared" si="88"/>
        <v>0.87999999999999989</v>
      </c>
      <c r="DL568" s="42">
        <f t="shared" si="89"/>
        <v>1.7700000000000005</v>
      </c>
      <c r="DM568" s="42">
        <f t="shared" si="94"/>
        <v>1.5200000000000005</v>
      </c>
      <c r="DN568" s="42">
        <f t="shared" si="90"/>
        <v>0.19999999999999973</v>
      </c>
      <c r="DO568" s="42">
        <f t="shared" si="91"/>
        <v>0.41999999999999993</v>
      </c>
      <c r="DP568" s="42">
        <f t="shared" si="92"/>
        <v>0.95999999999999952</v>
      </c>
      <c r="DQ568" s="36">
        <v>988.97109999999998</v>
      </c>
      <c r="DR568" s="36">
        <v>695.77279999999996</v>
      </c>
      <c r="DS568" s="38">
        <v>1127.8</v>
      </c>
      <c r="DT568" s="40">
        <v>806.59799999999996</v>
      </c>
      <c r="DU568" s="38">
        <v>1368.3</v>
      </c>
      <c r="DV568" s="38">
        <v>6509.9</v>
      </c>
      <c r="DW568" s="38">
        <v>6704.1</v>
      </c>
      <c r="DX568" s="37">
        <v>46655</v>
      </c>
      <c r="DY568" s="36">
        <v>1442.3225</v>
      </c>
      <c r="DZ568" s="36">
        <v>2775.8283999999999</v>
      </c>
      <c r="EA568" s="40">
        <v>47.08</v>
      </c>
      <c r="EB568" s="36">
        <v>814.9085</v>
      </c>
      <c r="EC568" s="36">
        <v>2257.2309</v>
      </c>
      <c r="ED568" s="41">
        <v>1222.24</v>
      </c>
      <c r="EE568" s="41">
        <v>10545.38</v>
      </c>
      <c r="EF568" s="41">
        <v>11.05</v>
      </c>
      <c r="EG568" s="41">
        <v>210.28</v>
      </c>
      <c r="EH568" s="41">
        <v>191.38</v>
      </c>
      <c r="EI568" s="36">
        <v>85.795299999999997</v>
      </c>
      <c r="EJ568" s="36">
        <v>1.2040999999999999</v>
      </c>
      <c r="EK568" s="36">
        <v>1.2945</v>
      </c>
      <c r="EL568" s="36">
        <v>111.95350000000001</v>
      </c>
      <c r="EM568" s="36">
        <v>1.7506999999999999</v>
      </c>
      <c r="EN568" s="36">
        <v>1.2229000000000001</v>
      </c>
      <c r="EO568" s="16">
        <v>85.5</v>
      </c>
      <c r="EP568" s="16">
        <v>68.716445922851605</v>
      </c>
      <c r="EQ568" s="16">
        <v>1.679441</v>
      </c>
      <c r="ER568" s="16">
        <v>-0.65285199999999999</v>
      </c>
      <c r="ES568" s="43">
        <v>15.053998999999999</v>
      </c>
    </row>
    <row r="569" spans="1:149" x14ac:dyDescent="0.25">
      <c r="A569" s="35">
        <v>38565</v>
      </c>
      <c r="B569" s="36">
        <v>95.870800000000003</v>
      </c>
      <c r="C569" s="36">
        <v>95.940799999999996</v>
      </c>
      <c r="D569" s="36">
        <v>99.555400000000006</v>
      </c>
      <c r="E569" s="36">
        <v>95.011600000000001</v>
      </c>
      <c r="F569" s="36">
        <v>92.119699999999995</v>
      </c>
      <c r="G569" s="36">
        <v>95.459599999999995</v>
      </c>
      <c r="H569" s="38">
        <v>77.900000000000006</v>
      </c>
      <c r="I569" s="38">
        <v>80.099999999999994</v>
      </c>
      <c r="J569" s="36">
        <v>98.386499999999998</v>
      </c>
      <c r="K569" s="16">
        <v>95.088099999999997</v>
      </c>
      <c r="L569" s="36">
        <v>99.936599999999999</v>
      </c>
      <c r="M569" s="16">
        <v>87.859700000000004</v>
      </c>
      <c r="N569" s="16">
        <v>96.645700000000005</v>
      </c>
      <c r="O569" s="37">
        <v>14203</v>
      </c>
      <c r="P569" s="37">
        <v>134479</v>
      </c>
      <c r="Q569" s="37">
        <v>112251</v>
      </c>
      <c r="R569" s="37">
        <v>22228</v>
      </c>
      <c r="S569" s="37">
        <v>21863</v>
      </c>
      <c r="T569" s="37">
        <v>112616</v>
      </c>
      <c r="U569" s="16">
        <v>2731</v>
      </c>
      <c r="V569" s="16">
        <v>5038</v>
      </c>
      <c r="W569" s="16">
        <v>14094</v>
      </c>
      <c r="X569" s="37">
        <v>8948</v>
      </c>
      <c r="Y569" s="37">
        <v>5255</v>
      </c>
      <c r="Z569" s="37">
        <v>7394</v>
      </c>
      <c r="AA569" s="37">
        <v>17705</v>
      </c>
      <c r="AB569" s="37">
        <v>8214</v>
      </c>
      <c r="AC569" s="37">
        <v>3062</v>
      </c>
      <c r="AD569" s="37">
        <v>12891</v>
      </c>
      <c r="AE569" s="37">
        <v>631</v>
      </c>
      <c r="AF569" s="37">
        <v>17048</v>
      </c>
      <c r="AG569" s="37">
        <v>5400</v>
      </c>
      <c r="AH569" s="37">
        <v>26068</v>
      </c>
      <c r="AI569" s="38">
        <v>15353.7</v>
      </c>
      <c r="AJ569" s="38">
        <v>5780.7</v>
      </c>
      <c r="AK569" s="37">
        <v>142434</v>
      </c>
      <c r="AL569" s="37">
        <v>149779</v>
      </c>
      <c r="AM569" s="16">
        <v>66.2</v>
      </c>
      <c r="AN569" s="16">
        <v>4.9000000000000004</v>
      </c>
      <c r="AO569" s="38">
        <f t="shared" si="84"/>
        <v>4.0299374411633142</v>
      </c>
      <c r="AP569" s="38">
        <f t="shared" si="85"/>
        <v>0.93938402579800906</v>
      </c>
      <c r="AQ569" s="38">
        <v>16.100000000000001</v>
      </c>
      <c r="AR569" s="16">
        <v>4.3</v>
      </c>
      <c r="AS569" s="16">
        <v>4.4000000000000004</v>
      </c>
      <c r="AT569" s="16">
        <v>2570</v>
      </c>
      <c r="AU569" s="16">
        <v>2304</v>
      </c>
      <c r="AV569" s="37">
        <f t="shared" si="86"/>
        <v>1162</v>
      </c>
      <c r="AW569" s="16">
        <v>2569</v>
      </c>
      <c r="AX569" s="16">
        <v>1407</v>
      </c>
      <c r="AY569" s="16">
        <v>3454</v>
      </c>
      <c r="AZ569" s="16">
        <v>2415</v>
      </c>
      <c r="BA569" s="16">
        <v>828</v>
      </c>
      <c r="BB569" s="16">
        <v>626</v>
      </c>
      <c r="BC569" s="16">
        <v>4491</v>
      </c>
      <c r="BD569" s="38">
        <v>40.5</v>
      </c>
      <c r="BE569" s="38">
        <v>33.700000000000003</v>
      </c>
      <c r="BF569" s="38">
        <v>4.5</v>
      </c>
      <c r="BG569" s="39"/>
      <c r="BH569" s="37">
        <v>2065</v>
      </c>
      <c r="BI569" s="37">
        <v>292</v>
      </c>
      <c r="BJ569" s="37">
        <v>339</v>
      </c>
      <c r="BK569" s="37">
        <v>171</v>
      </c>
      <c r="BL569" s="37">
        <v>1036</v>
      </c>
      <c r="BM569" s="37">
        <v>519</v>
      </c>
      <c r="BN569" s="37">
        <v>2219</v>
      </c>
      <c r="BO569" s="16">
        <v>87.23</v>
      </c>
      <c r="BP569" s="16">
        <v>223265</v>
      </c>
      <c r="BQ569" s="16">
        <v>152603</v>
      </c>
      <c r="BR569" s="16">
        <v>605670</v>
      </c>
      <c r="BS569" s="38">
        <v>49.9</v>
      </c>
      <c r="BT569" s="16">
        <v>47425</v>
      </c>
      <c r="BU569" s="16">
        <v>1470.75</v>
      </c>
      <c r="BV569" s="38">
        <v>47</v>
      </c>
      <c r="BW569" s="16">
        <v>1015260</v>
      </c>
      <c r="BX569" s="16">
        <v>1000108.073981</v>
      </c>
      <c r="BY569" s="38">
        <v>57.8</v>
      </c>
      <c r="BZ569" s="16">
        <v>1093851</v>
      </c>
      <c r="CA569" s="16">
        <v>332816</v>
      </c>
      <c r="CB569" s="38">
        <v>166.2</v>
      </c>
      <c r="CC569" s="16">
        <v>316</v>
      </c>
      <c r="CD569" s="16">
        <v>172.1</v>
      </c>
      <c r="CE569" s="41">
        <v>64.989999999999995</v>
      </c>
      <c r="CF569" s="41">
        <v>63.98</v>
      </c>
      <c r="CG569" s="40">
        <v>1.9370000000000001</v>
      </c>
      <c r="CH569" s="16">
        <v>58.67</v>
      </c>
      <c r="CI569" s="16">
        <v>211.7</v>
      </c>
      <c r="CJ569" s="40">
        <v>92.563000000000002</v>
      </c>
      <c r="CK569" s="40">
        <v>92.832999999999998</v>
      </c>
      <c r="CL569" s="38">
        <v>156.30000000000001</v>
      </c>
      <c r="CM569" s="38">
        <v>153.69999999999999</v>
      </c>
      <c r="CN569" s="38">
        <v>161</v>
      </c>
      <c r="CO569" s="38">
        <v>160.80000000000001</v>
      </c>
      <c r="CP569" s="38">
        <v>153.19999999999999</v>
      </c>
      <c r="CR569" s="16">
        <v>290.62040000000002</v>
      </c>
      <c r="CS569" s="38">
        <v>62.5</v>
      </c>
      <c r="CT569" s="40">
        <v>196.1</v>
      </c>
      <c r="CU569" s="40">
        <v>201.1</v>
      </c>
      <c r="CV569" s="16">
        <v>19.489999999999998</v>
      </c>
      <c r="CW569" s="16">
        <v>16.63</v>
      </c>
      <c r="CX569" s="41">
        <v>16.170000000000002</v>
      </c>
      <c r="CY569" s="41">
        <v>5.09</v>
      </c>
      <c r="CZ569" s="41">
        <v>5.96</v>
      </c>
      <c r="DA569" s="41">
        <v>3.5</v>
      </c>
      <c r="DB569" s="41">
        <v>3.69</v>
      </c>
      <c r="DC569" s="42">
        <f t="shared" si="87"/>
        <v>0.25</v>
      </c>
      <c r="DD569" s="41">
        <v>3.87</v>
      </c>
      <c r="DE569" s="41">
        <v>4.26</v>
      </c>
      <c r="DF569" s="41">
        <v>5.82</v>
      </c>
      <c r="DG569" s="41">
        <v>3.44</v>
      </c>
      <c r="DH569" s="41">
        <v>3.66</v>
      </c>
      <c r="DI569" s="41">
        <v>3.74</v>
      </c>
      <c r="DJ569" s="42">
        <f t="shared" si="93"/>
        <v>0.30000000000000027</v>
      </c>
      <c r="DK569" s="42">
        <f t="shared" si="88"/>
        <v>0.83000000000000007</v>
      </c>
      <c r="DL569" s="42">
        <f t="shared" si="89"/>
        <v>1.7000000000000002</v>
      </c>
      <c r="DM569" s="42">
        <f t="shared" si="94"/>
        <v>1.5600000000000005</v>
      </c>
      <c r="DN569" s="42">
        <f t="shared" si="90"/>
        <v>0.2200000000000002</v>
      </c>
      <c r="DO569" s="42">
        <f t="shared" si="91"/>
        <v>0.43000000000000016</v>
      </c>
      <c r="DP569" s="42">
        <f t="shared" si="92"/>
        <v>0.81999999999999984</v>
      </c>
      <c r="DQ569" s="36">
        <v>995.14390000000003</v>
      </c>
      <c r="DR569" s="36">
        <v>703.97979999999995</v>
      </c>
      <c r="DS569" s="38">
        <v>1134.5</v>
      </c>
      <c r="DT569" s="40">
        <v>808.05799999999999</v>
      </c>
      <c r="DU569" s="38">
        <v>1376.9</v>
      </c>
      <c r="DV569" s="38">
        <v>6537.6</v>
      </c>
      <c r="DW569" s="38">
        <v>6723.8</v>
      </c>
      <c r="DX569" s="37">
        <v>45129</v>
      </c>
      <c r="DY569" s="36">
        <v>1449.2025000000001</v>
      </c>
      <c r="DZ569" s="36">
        <v>2817.7067999999999</v>
      </c>
      <c r="EA569" s="40">
        <v>45.491</v>
      </c>
      <c r="EB569" s="36">
        <v>817.8424</v>
      </c>
      <c r="EC569" s="36">
        <v>2267.0448999999999</v>
      </c>
      <c r="ED569" s="41">
        <v>1224.27</v>
      </c>
      <c r="EE569" s="41">
        <v>10554.27</v>
      </c>
      <c r="EF569" s="41">
        <v>12.95</v>
      </c>
      <c r="EG569" s="41">
        <v>212.26</v>
      </c>
      <c r="EH569" s="41">
        <v>193.31</v>
      </c>
      <c r="EI569" s="36">
        <v>84.271799999999999</v>
      </c>
      <c r="EJ569" s="36">
        <v>1.2295</v>
      </c>
      <c r="EK569" s="36">
        <v>1.2628999999999999</v>
      </c>
      <c r="EL569" s="36">
        <v>110.6065</v>
      </c>
      <c r="EM569" s="36">
        <v>1.7944</v>
      </c>
      <c r="EN569" s="36">
        <v>1.2042999999999999</v>
      </c>
      <c r="EO569" s="16">
        <v>76.900000000000006</v>
      </c>
      <c r="EP569" s="16">
        <v>64.395858764648395</v>
      </c>
      <c r="EQ569" s="16">
        <v>1.7521990000000001</v>
      </c>
      <c r="ER569" s="16">
        <v>-0.71796099999999996</v>
      </c>
      <c r="ES569" s="43">
        <v>14.419236</v>
      </c>
    </row>
    <row r="570" spans="1:149" x14ac:dyDescent="0.25">
      <c r="A570" s="35">
        <v>38596</v>
      </c>
      <c r="B570" s="36">
        <v>93.966099999999997</v>
      </c>
      <c r="C570" s="36">
        <v>95.218699999999998</v>
      </c>
      <c r="D570" s="36">
        <v>99.537000000000006</v>
      </c>
      <c r="E570" s="36">
        <v>91.225499999999997</v>
      </c>
      <c r="F570" s="36">
        <v>93.3309</v>
      </c>
      <c r="G570" s="36">
        <v>89.270200000000003</v>
      </c>
      <c r="H570" s="38">
        <v>76.8</v>
      </c>
      <c r="I570" s="38">
        <v>78.400000000000006</v>
      </c>
      <c r="J570" s="36">
        <v>99.535700000000006</v>
      </c>
      <c r="K570" s="16">
        <v>95.661000000000001</v>
      </c>
      <c r="L570" s="36">
        <v>99.538899999999998</v>
      </c>
      <c r="M570" s="16">
        <v>85.544700000000006</v>
      </c>
      <c r="N570" s="16">
        <v>95.736900000000006</v>
      </c>
      <c r="O570" s="37">
        <v>14175</v>
      </c>
      <c r="P570" s="37">
        <v>134545</v>
      </c>
      <c r="Q570" s="37">
        <v>112319</v>
      </c>
      <c r="R570" s="37">
        <v>22226</v>
      </c>
      <c r="S570" s="37">
        <v>21845</v>
      </c>
      <c r="T570" s="37">
        <v>112700</v>
      </c>
      <c r="U570" s="16">
        <v>2732</v>
      </c>
      <c r="V570" s="16">
        <v>5040</v>
      </c>
      <c r="W570" s="16">
        <v>14073</v>
      </c>
      <c r="X570" s="37">
        <v>8931</v>
      </c>
      <c r="Y570" s="37">
        <v>5244</v>
      </c>
      <c r="Z570" s="37">
        <v>7415</v>
      </c>
      <c r="AA570" s="37">
        <v>17742</v>
      </c>
      <c r="AB570" s="37">
        <v>8222</v>
      </c>
      <c r="AC570" s="37">
        <v>3069</v>
      </c>
      <c r="AD570" s="37">
        <v>12862</v>
      </c>
      <c r="AE570" s="37">
        <v>636</v>
      </c>
      <c r="AF570" s="37">
        <v>17126</v>
      </c>
      <c r="AG570" s="37">
        <v>5399</v>
      </c>
      <c r="AH570" s="37">
        <v>26054</v>
      </c>
      <c r="AI570" s="38">
        <v>15334.4</v>
      </c>
      <c r="AJ570" s="38">
        <v>5785</v>
      </c>
      <c r="AK570" s="37">
        <v>142401</v>
      </c>
      <c r="AL570" s="37">
        <v>149954</v>
      </c>
      <c r="AM570" s="16">
        <v>66.099999999999994</v>
      </c>
      <c r="AN570" s="16">
        <v>5</v>
      </c>
      <c r="AO570" s="38">
        <f t="shared" si="84"/>
        <v>4.1045920749029703</v>
      </c>
      <c r="AP570" s="38">
        <f t="shared" si="85"/>
        <v>0.95962761913653516</v>
      </c>
      <c r="AQ570" s="38">
        <v>15.5</v>
      </c>
      <c r="AR570" s="16">
        <v>4.5</v>
      </c>
      <c r="AS570" s="16">
        <v>4.5999999999999996</v>
      </c>
      <c r="AT570" s="16">
        <v>2763</v>
      </c>
      <c r="AU570" s="16">
        <v>2294</v>
      </c>
      <c r="AV570" s="37">
        <f t="shared" si="86"/>
        <v>1098</v>
      </c>
      <c r="AW570" s="16">
        <v>2537</v>
      </c>
      <c r="AX570" s="16">
        <v>1439</v>
      </c>
      <c r="AY570" s="16">
        <v>3749</v>
      </c>
      <c r="AZ570" s="16">
        <v>2367</v>
      </c>
      <c r="BA570" s="16">
        <v>863</v>
      </c>
      <c r="BB570" s="16">
        <v>607</v>
      </c>
      <c r="BC570" s="16">
        <v>4675</v>
      </c>
      <c r="BD570" s="38">
        <v>40.700000000000003</v>
      </c>
      <c r="BE570" s="38">
        <v>33.799999999999997</v>
      </c>
      <c r="BF570" s="38">
        <v>4.5</v>
      </c>
      <c r="BG570" s="39"/>
      <c r="BH570" s="37">
        <v>2147</v>
      </c>
      <c r="BI570" s="37">
        <v>300</v>
      </c>
      <c r="BJ570" s="37">
        <v>390</v>
      </c>
      <c r="BK570" s="37">
        <v>198</v>
      </c>
      <c r="BL570" s="37">
        <v>1003</v>
      </c>
      <c r="BM570" s="37">
        <v>556</v>
      </c>
      <c r="BN570" s="37">
        <v>2263</v>
      </c>
      <c r="BO570" s="16">
        <v>93.66</v>
      </c>
      <c r="BP570" s="16">
        <v>221683</v>
      </c>
      <c r="BQ570" s="16">
        <v>153632</v>
      </c>
      <c r="BR570" s="16">
        <v>610683</v>
      </c>
      <c r="BS570" s="38">
        <v>57.7</v>
      </c>
      <c r="BT570" s="16">
        <v>43249</v>
      </c>
      <c r="BU570" s="16">
        <v>1474.93</v>
      </c>
      <c r="BV570" s="38">
        <v>49.5</v>
      </c>
      <c r="BW570" s="16">
        <v>1010630</v>
      </c>
      <c r="BX570" s="16">
        <v>995425.77046200004</v>
      </c>
      <c r="BY570" s="38">
        <v>60.9</v>
      </c>
      <c r="BZ570" s="16">
        <v>1088628</v>
      </c>
      <c r="CA570" s="16">
        <v>327444</v>
      </c>
      <c r="CB570" s="38">
        <v>163.69999999999999</v>
      </c>
      <c r="CC570" s="16">
        <v>417.3</v>
      </c>
      <c r="CD570" s="16">
        <v>171.3</v>
      </c>
      <c r="CE570" s="41">
        <v>65.59</v>
      </c>
      <c r="CF570" s="41">
        <v>62.91</v>
      </c>
      <c r="CG570" s="40">
        <v>2.133</v>
      </c>
      <c r="CH570" s="16">
        <v>58.79</v>
      </c>
      <c r="CI570" s="16">
        <v>248.5</v>
      </c>
      <c r="CJ570" s="40">
        <v>93.457999999999998</v>
      </c>
      <c r="CK570" s="40">
        <v>93.046000000000006</v>
      </c>
      <c r="CL570" s="38">
        <v>158.80000000000001</v>
      </c>
      <c r="CM570" s="38">
        <v>155.6</v>
      </c>
      <c r="CN570" s="38">
        <v>164.4</v>
      </c>
      <c r="CO570" s="38">
        <v>166</v>
      </c>
      <c r="CP570" s="38">
        <v>157.19999999999999</v>
      </c>
      <c r="CR570" s="16">
        <v>294.12290000000002</v>
      </c>
      <c r="CS570" s="38">
        <v>78</v>
      </c>
      <c r="CT570" s="40">
        <v>198.8</v>
      </c>
      <c r="CU570" s="40">
        <v>201.3</v>
      </c>
      <c r="CV570" s="16">
        <v>19.510000000000002</v>
      </c>
      <c r="CW570" s="16">
        <v>16.600000000000001</v>
      </c>
      <c r="CX570" s="41">
        <v>16.190000000000001</v>
      </c>
      <c r="CY570" s="41">
        <v>5.13</v>
      </c>
      <c r="CZ570" s="41">
        <v>6.03</v>
      </c>
      <c r="DA570" s="41">
        <v>3.62</v>
      </c>
      <c r="DB570" s="41">
        <v>3.79</v>
      </c>
      <c r="DC570" s="42">
        <f t="shared" si="87"/>
        <v>0.37000000000000011</v>
      </c>
      <c r="DD570" s="41">
        <v>3.85</v>
      </c>
      <c r="DE570" s="41">
        <v>4.2</v>
      </c>
      <c r="DF570" s="41">
        <v>5.77</v>
      </c>
      <c r="DG570" s="41">
        <v>3.42</v>
      </c>
      <c r="DH570" s="41">
        <v>3.67</v>
      </c>
      <c r="DI570" s="41">
        <v>3.85</v>
      </c>
      <c r="DJ570" s="42">
        <f t="shared" si="93"/>
        <v>0.43000000000000016</v>
      </c>
      <c r="DK570" s="42">
        <f t="shared" si="88"/>
        <v>0.92999999999999972</v>
      </c>
      <c r="DL570" s="42">
        <f t="shared" si="89"/>
        <v>1.83</v>
      </c>
      <c r="DM570" s="42">
        <f t="shared" si="94"/>
        <v>1.5699999999999994</v>
      </c>
      <c r="DN570" s="42">
        <f t="shared" si="90"/>
        <v>0.25</v>
      </c>
      <c r="DO570" s="42">
        <f t="shared" si="91"/>
        <v>0.43000000000000016</v>
      </c>
      <c r="DP570" s="42">
        <f t="shared" si="92"/>
        <v>0.78000000000000025</v>
      </c>
      <c r="DQ570" s="36">
        <v>1000.2771</v>
      </c>
      <c r="DR570" s="36">
        <v>708.94730000000004</v>
      </c>
      <c r="DS570" s="38">
        <v>1149.3</v>
      </c>
      <c r="DT570" s="40">
        <v>812.42100000000005</v>
      </c>
      <c r="DU570" s="38">
        <v>1377.1</v>
      </c>
      <c r="DV570" s="38">
        <v>6573.3</v>
      </c>
      <c r="DW570" s="38">
        <v>6762.9</v>
      </c>
      <c r="DX570" s="37">
        <v>45791</v>
      </c>
      <c r="DY570" s="36">
        <v>1451.9815000000001</v>
      </c>
      <c r="DZ570" s="36">
        <v>2842.0810000000001</v>
      </c>
      <c r="EA570" s="40">
        <v>46.122999999999998</v>
      </c>
      <c r="EB570" s="36">
        <v>819.65179999999998</v>
      </c>
      <c r="EC570" s="36">
        <v>2271.6333</v>
      </c>
      <c r="ED570" s="41">
        <v>1225.9100000000001</v>
      </c>
      <c r="EE570" s="41">
        <v>10532.54</v>
      </c>
      <c r="EF570" s="41">
        <v>12.63</v>
      </c>
      <c r="EG570" s="41">
        <v>214.97</v>
      </c>
      <c r="EH570" s="41">
        <v>195.62</v>
      </c>
      <c r="EI570" s="36">
        <v>83.866200000000006</v>
      </c>
      <c r="EJ570" s="36">
        <v>1.2234</v>
      </c>
      <c r="EK570" s="36">
        <v>1.2670999999999999</v>
      </c>
      <c r="EL570" s="36">
        <v>111.239</v>
      </c>
      <c r="EM570" s="36">
        <v>1.8064</v>
      </c>
      <c r="EN570" s="36">
        <v>1.1777</v>
      </c>
      <c r="EO570" s="16">
        <v>63.3</v>
      </c>
      <c r="EP570" s="16">
        <v>91.406059265136705</v>
      </c>
      <c r="EQ570" s="16">
        <v>1.791922</v>
      </c>
      <c r="ER570" s="16">
        <v>-0.552921</v>
      </c>
      <c r="ES570" s="43">
        <v>22.545324000000001</v>
      </c>
    </row>
    <row r="571" spans="1:149" x14ac:dyDescent="0.25">
      <c r="A571" s="35">
        <v>38626</v>
      </c>
      <c r="B571" s="36">
        <v>95.180599999999998</v>
      </c>
      <c r="C571" s="36">
        <v>96.500200000000007</v>
      </c>
      <c r="D571" s="36">
        <v>99.546599999999998</v>
      </c>
      <c r="E571" s="36">
        <v>92.505799999999994</v>
      </c>
      <c r="F571" s="36">
        <v>94.328000000000003</v>
      </c>
      <c r="G571" s="36">
        <v>90.955699999999993</v>
      </c>
      <c r="H571" s="38">
        <v>77.900000000000006</v>
      </c>
      <c r="I571" s="38">
        <v>79.3</v>
      </c>
      <c r="J571" s="36">
        <v>100.7355</v>
      </c>
      <c r="K571" s="16">
        <v>96.993099999999998</v>
      </c>
      <c r="L571" s="36">
        <v>99.162599999999998</v>
      </c>
      <c r="M571" s="16">
        <v>89.697199999999995</v>
      </c>
      <c r="N571" s="16">
        <v>94.248400000000004</v>
      </c>
      <c r="O571" s="37">
        <v>14192</v>
      </c>
      <c r="P571" s="37">
        <v>134629</v>
      </c>
      <c r="Q571" s="37">
        <v>112337</v>
      </c>
      <c r="R571" s="37">
        <v>22292</v>
      </c>
      <c r="S571" s="37">
        <v>21829</v>
      </c>
      <c r="T571" s="37">
        <v>112800</v>
      </c>
      <c r="U571" s="16">
        <v>2735</v>
      </c>
      <c r="V571" s="16">
        <v>5037</v>
      </c>
      <c r="W571" s="16">
        <v>14057</v>
      </c>
      <c r="X571" s="37">
        <v>8958</v>
      </c>
      <c r="Y571" s="37">
        <v>5234</v>
      </c>
      <c r="Z571" s="37">
        <v>7460</v>
      </c>
      <c r="AA571" s="37">
        <v>17765</v>
      </c>
      <c r="AB571" s="37">
        <v>8259</v>
      </c>
      <c r="AC571" s="37">
        <v>3055</v>
      </c>
      <c r="AD571" s="37">
        <v>12840</v>
      </c>
      <c r="AE571" s="37">
        <v>640</v>
      </c>
      <c r="AF571" s="37">
        <v>17143</v>
      </c>
      <c r="AG571" s="37">
        <v>5386</v>
      </c>
      <c r="AH571" s="37">
        <v>26060</v>
      </c>
      <c r="AI571" s="38">
        <v>15325.7</v>
      </c>
      <c r="AJ571" s="38">
        <v>5793.8</v>
      </c>
      <c r="AK571" s="37">
        <v>142548</v>
      </c>
      <c r="AL571" s="37">
        <v>150001</v>
      </c>
      <c r="AM571" s="16">
        <v>66.099999999999994</v>
      </c>
      <c r="AN571" s="16">
        <v>5</v>
      </c>
      <c r="AO571" s="38">
        <f t="shared" si="84"/>
        <v>4.0566396224025176</v>
      </c>
      <c r="AP571" s="38">
        <f t="shared" si="85"/>
        <v>0.94799368004213302</v>
      </c>
      <c r="AQ571" s="38">
        <v>16.100000000000001</v>
      </c>
      <c r="AR571" s="16">
        <v>4.3</v>
      </c>
      <c r="AS571" s="16">
        <v>4.5</v>
      </c>
      <c r="AT571" s="16">
        <v>2719</v>
      </c>
      <c r="AU571" s="16">
        <v>2296</v>
      </c>
      <c r="AV571" s="37">
        <f t="shared" si="86"/>
        <v>1070</v>
      </c>
      <c r="AW571" s="16">
        <v>2492</v>
      </c>
      <c r="AX571" s="16">
        <v>1422</v>
      </c>
      <c r="AY571" s="16">
        <v>3539</v>
      </c>
      <c r="AZ571" s="16">
        <v>2337</v>
      </c>
      <c r="BA571" s="16">
        <v>884</v>
      </c>
      <c r="BB571" s="16">
        <v>638</v>
      </c>
      <c r="BC571" s="16">
        <v>4269</v>
      </c>
      <c r="BD571" s="38">
        <v>41</v>
      </c>
      <c r="BE571" s="38">
        <v>33.799999999999997</v>
      </c>
      <c r="BF571" s="38">
        <v>4.5999999999999996</v>
      </c>
      <c r="BG571" s="39"/>
      <c r="BH571" s="37">
        <v>1994</v>
      </c>
      <c r="BI571" s="37">
        <v>335</v>
      </c>
      <c r="BJ571" s="37">
        <v>292</v>
      </c>
      <c r="BK571" s="37">
        <v>167</v>
      </c>
      <c r="BL571" s="37">
        <v>1104</v>
      </c>
      <c r="BM571" s="37">
        <v>431</v>
      </c>
      <c r="BN571" s="37">
        <v>2170</v>
      </c>
      <c r="BO571" s="16">
        <v>81.3</v>
      </c>
      <c r="BP571" s="16">
        <v>227864</v>
      </c>
      <c r="BQ571" s="16">
        <v>152471</v>
      </c>
      <c r="BR571" s="16">
        <v>618557</v>
      </c>
      <c r="BS571" s="38">
        <v>61.8</v>
      </c>
      <c r="BT571" s="16">
        <v>46433</v>
      </c>
      <c r="BU571" s="16">
        <v>1482.05</v>
      </c>
      <c r="BV571" s="38">
        <v>46.5</v>
      </c>
      <c r="BW571" s="16">
        <v>1031154</v>
      </c>
      <c r="BX571" s="16">
        <v>1017742.451948</v>
      </c>
      <c r="BY571" s="38">
        <v>61.4</v>
      </c>
      <c r="BZ571" s="16">
        <v>1088698</v>
      </c>
      <c r="CA571" s="16">
        <v>329573</v>
      </c>
      <c r="CB571" s="38">
        <v>163</v>
      </c>
      <c r="CC571" s="16">
        <v>492.7</v>
      </c>
      <c r="CD571" s="16">
        <v>170.4</v>
      </c>
      <c r="CE571" s="41">
        <v>62.26</v>
      </c>
      <c r="CF571" s="41">
        <v>58.54</v>
      </c>
      <c r="CG571" s="40">
        <v>1.7090000000000001</v>
      </c>
      <c r="CH571" s="16">
        <v>55.31</v>
      </c>
      <c r="CI571" s="16">
        <v>235.9</v>
      </c>
      <c r="CJ571" s="40">
        <v>93.593999999999994</v>
      </c>
      <c r="CK571" s="40">
        <v>93.293999999999997</v>
      </c>
      <c r="CL571" s="38">
        <v>160.5</v>
      </c>
      <c r="CM571" s="38">
        <v>156</v>
      </c>
      <c r="CN571" s="38">
        <v>166.7</v>
      </c>
      <c r="CO571" s="38">
        <v>170.6</v>
      </c>
      <c r="CP571" s="38">
        <v>162.30000000000001</v>
      </c>
      <c r="CR571" s="16">
        <v>298.24950000000001</v>
      </c>
      <c r="CS571" s="38">
        <v>84</v>
      </c>
      <c r="CT571" s="40">
        <v>199.1</v>
      </c>
      <c r="CU571" s="40">
        <v>202</v>
      </c>
      <c r="CV571" s="16">
        <v>19.559999999999999</v>
      </c>
      <c r="CW571" s="16">
        <v>16.690000000000001</v>
      </c>
      <c r="CX571" s="41">
        <v>16.29</v>
      </c>
      <c r="CY571" s="41">
        <v>5.35</v>
      </c>
      <c r="CZ571" s="41">
        <v>6.3</v>
      </c>
      <c r="DA571" s="41">
        <v>3.78</v>
      </c>
      <c r="DB571" s="41">
        <v>4.05</v>
      </c>
      <c r="DC571" s="42">
        <f t="shared" si="87"/>
        <v>0.33999999999999986</v>
      </c>
      <c r="DD571" s="41">
        <v>4.18</v>
      </c>
      <c r="DE571" s="41">
        <v>4.46</v>
      </c>
      <c r="DF571" s="41">
        <v>6.07</v>
      </c>
      <c r="DG571" s="41">
        <v>3.71</v>
      </c>
      <c r="DH571" s="41">
        <v>3.99</v>
      </c>
      <c r="DI571" s="41">
        <v>4.13</v>
      </c>
      <c r="DJ571" s="42">
        <f t="shared" si="93"/>
        <v>0.41999999999999993</v>
      </c>
      <c r="DK571" s="42">
        <f t="shared" si="88"/>
        <v>0.88999999999999968</v>
      </c>
      <c r="DL571" s="42">
        <f t="shared" si="89"/>
        <v>1.8399999999999999</v>
      </c>
      <c r="DM571" s="42">
        <f t="shared" si="94"/>
        <v>1.6100000000000003</v>
      </c>
      <c r="DN571" s="42">
        <f t="shared" si="90"/>
        <v>0.28000000000000025</v>
      </c>
      <c r="DO571" s="42">
        <f t="shared" si="91"/>
        <v>0.46999999999999975</v>
      </c>
      <c r="DP571" s="42">
        <f t="shared" si="92"/>
        <v>0.75</v>
      </c>
      <c r="DQ571" s="36">
        <v>1013.8591</v>
      </c>
      <c r="DR571" s="36">
        <v>701.58529999999996</v>
      </c>
      <c r="DS571" s="38">
        <v>1158</v>
      </c>
      <c r="DT571" s="40">
        <v>816.72400000000005</v>
      </c>
      <c r="DU571" s="38">
        <v>1375.5</v>
      </c>
      <c r="DV571" s="38">
        <v>6607.4</v>
      </c>
      <c r="DW571" s="38">
        <v>6797</v>
      </c>
      <c r="DX571" s="37">
        <v>44472</v>
      </c>
      <c r="DY571" s="36">
        <v>1455.7605000000001</v>
      </c>
      <c r="DZ571" s="36">
        <v>2868.1869000000002</v>
      </c>
      <c r="EA571" s="40">
        <v>44.756</v>
      </c>
      <c r="EB571" s="36">
        <v>821.08270000000005</v>
      </c>
      <c r="EC571" s="36">
        <v>2276.8431</v>
      </c>
      <c r="ED571" s="41">
        <v>1191.96</v>
      </c>
      <c r="EE571" s="41">
        <v>10324.31</v>
      </c>
      <c r="EF571" s="41">
        <v>14.94</v>
      </c>
      <c r="EG571" s="41">
        <v>217.45</v>
      </c>
      <c r="EH571" s="41">
        <v>197.87</v>
      </c>
      <c r="EI571" s="36">
        <v>85.143199999999993</v>
      </c>
      <c r="EJ571" s="36">
        <v>1.2021999999999999</v>
      </c>
      <c r="EK571" s="36">
        <v>1.288</v>
      </c>
      <c r="EL571" s="36">
        <v>114.8695</v>
      </c>
      <c r="EM571" s="36">
        <v>1.7650999999999999</v>
      </c>
      <c r="EN571" s="36">
        <v>1.1774</v>
      </c>
      <c r="EO571" s="16">
        <v>63.2</v>
      </c>
      <c r="EP571" s="16">
        <v>76.163681030273395</v>
      </c>
      <c r="EQ571" s="16">
        <v>1.875434</v>
      </c>
      <c r="ER571" s="16">
        <v>-0.45277499999999998</v>
      </c>
      <c r="ES571" s="43">
        <v>26.950769999999999</v>
      </c>
    </row>
    <row r="572" spans="1:149" x14ac:dyDescent="0.25">
      <c r="A572" s="35">
        <v>38657</v>
      </c>
      <c r="B572" s="36">
        <v>96.117699999999999</v>
      </c>
      <c r="C572" s="36">
        <v>96.658000000000001</v>
      </c>
      <c r="D572" s="36">
        <v>99.313999999999993</v>
      </c>
      <c r="E572" s="36">
        <v>94.344700000000003</v>
      </c>
      <c r="F572" s="36">
        <v>94.471699999999998</v>
      </c>
      <c r="G572" s="36">
        <v>93.280100000000004</v>
      </c>
      <c r="H572" s="38">
        <v>78.400000000000006</v>
      </c>
      <c r="I572" s="38">
        <v>79.900000000000006</v>
      </c>
      <c r="J572" s="36">
        <v>99.235799999999998</v>
      </c>
      <c r="K572" s="16">
        <v>94.279700000000005</v>
      </c>
      <c r="L572" s="36">
        <v>99.3399</v>
      </c>
      <c r="M572" s="16">
        <v>90.733599999999996</v>
      </c>
      <c r="N572" s="16">
        <v>94.7166</v>
      </c>
      <c r="O572" s="37">
        <v>14187</v>
      </c>
      <c r="P572" s="37">
        <v>134966</v>
      </c>
      <c r="Q572" s="37">
        <v>112609</v>
      </c>
      <c r="R572" s="37">
        <v>22357</v>
      </c>
      <c r="S572" s="37">
        <v>21859</v>
      </c>
      <c r="T572" s="37">
        <v>113107</v>
      </c>
      <c r="U572" s="16">
        <v>2739</v>
      </c>
      <c r="V572" s="16">
        <v>5045</v>
      </c>
      <c r="W572" s="16">
        <v>14075</v>
      </c>
      <c r="X572" s="37">
        <v>8955</v>
      </c>
      <c r="Y572" s="37">
        <v>5232</v>
      </c>
      <c r="Z572" s="37">
        <v>7524</v>
      </c>
      <c r="AA572" s="37">
        <v>17813</v>
      </c>
      <c r="AB572" s="37">
        <v>8283</v>
      </c>
      <c r="AC572" s="37">
        <v>3056</v>
      </c>
      <c r="AD572" s="37">
        <v>12884</v>
      </c>
      <c r="AE572" s="37">
        <v>646</v>
      </c>
      <c r="AF572" s="37">
        <v>17216</v>
      </c>
      <c r="AG572" s="37">
        <v>5393</v>
      </c>
      <c r="AH572" s="37">
        <v>26105</v>
      </c>
      <c r="AI572" s="38">
        <v>15344.5</v>
      </c>
      <c r="AJ572" s="38">
        <v>5808</v>
      </c>
      <c r="AK572" s="37">
        <v>142499</v>
      </c>
      <c r="AL572" s="37">
        <v>150065</v>
      </c>
      <c r="AM572" s="16">
        <v>66</v>
      </c>
      <c r="AN572" s="16">
        <v>5</v>
      </c>
      <c r="AO572" s="38">
        <f t="shared" si="84"/>
        <v>4.1455369339952686</v>
      </c>
      <c r="AP572" s="38">
        <f t="shared" si="85"/>
        <v>0.91293772698497322</v>
      </c>
      <c r="AQ572" s="38">
        <v>17</v>
      </c>
      <c r="AR572" s="16">
        <v>4.3</v>
      </c>
      <c r="AS572" s="16">
        <v>4.5999999999999996</v>
      </c>
      <c r="AT572" s="16">
        <v>2823</v>
      </c>
      <c r="AU572" s="16">
        <v>2282</v>
      </c>
      <c r="AV572" s="37">
        <f t="shared" si="86"/>
        <v>1116</v>
      </c>
      <c r="AW572" s="16">
        <v>2486</v>
      </c>
      <c r="AX572" s="16">
        <v>1370</v>
      </c>
      <c r="AY572" s="16">
        <v>3515</v>
      </c>
      <c r="AZ572" s="16">
        <v>2451</v>
      </c>
      <c r="BA572" s="16">
        <v>913</v>
      </c>
      <c r="BB572" s="16">
        <v>673</v>
      </c>
      <c r="BC572" s="16">
        <v>4219</v>
      </c>
      <c r="BD572" s="38">
        <v>40.9</v>
      </c>
      <c r="BE572" s="38">
        <v>33.799999999999997</v>
      </c>
      <c r="BF572" s="38">
        <v>4.5999999999999996</v>
      </c>
      <c r="BG572" s="39"/>
      <c r="BH572" s="37">
        <v>2273</v>
      </c>
      <c r="BI572" s="37">
        <v>423</v>
      </c>
      <c r="BJ572" s="37">
        <v>370</v>
      </c>
      <c r="BK572" s="37">
        <v>224</v>
      </c>
      <c r="BL572" s="37">
        <v>1146</v>
      </c>
      <c r="BM572" s="37">
        <v>533</v>
      </c>
      <c r="BN572" s="37">
        <v>2218</v>
      </c>
      <c r="BO572" s="16">
        <v>90.91</v>
      </c>
      <c r="BP572" s="16">
        <v>240658</v>
      </c>
      <c r="BQ572" s="16">
        <v>152795</v>
      </c>
      <c r="BR572" s="16">
        <v>637967</v>
      </c>
      <c r="BS572" s="38">
        <v>57</v>
      </c>
      <c r="BT572" s="16">
        <v>56708</v>
      </c>
      <c r="BU572" s="16">
        <v>1485.79</v>
      </c>
      <c r="BV572" s="38">
        <v>47</v>
      </c>
      <c r="BW572" s="16">
        <v>1043830</v>
      </c>
      <c r="BX572" s="16">
        <v>1032262.261206</v>
      </c>
      <c r="BY572" s="38">
        <v>61.2</v>
      </c>
      <c r="BZ572" s="16">
        <v>1100981</v>
      </c>
      <c r="CA572" s="16">
        <v>336131</v>
      </c>
      <c r="CB572" s="38">
        <v>164.3</v>
      </c>
      <c r="CC572" s="16">
        <v>486.4</v>
      </c>
      <c r="CD572" s="16">
        <v>153.80000000000001</v>
      </c>
      <c r="CE572" s="41">
        <v>58.32</v>
      </c>
      <c r="CF572" s="41">
        <v>55.24</v>
      </c>
      <c r="CG572" s="40">
        <v>1.47</v>
      </c>
      <c r="CH572" s="16">
        <v>49.97</v>
      </c>
      <c r="CI572" s="16">
        <v>198.6</v>
      </c>
      <c r="CJ572" s="40">
        <v>93.381</v>
      </c>
      <c r="CK572" s="40">
        <v>93.515000000000001</v>
      </c>
      <c r="CL572" s="38">
        <v>158.69999999999999</v>
      </c>
      <c r="CM572" s="38">
        <v>156.6</v>
      </c>
      <c r="CN572" s="38">
        <v>164.4</v>
      </c>
      <c r="CO572" s="38">
        <v>167.6</v>
      </c>
      <c r="CP572" s="38">
        <v>160.30000000000001</v>
      </c>
      <c r="CR572" s="16">
        <v>297.48450000000003</v>
      </c>
      <c r="CS572" s="38">
        <v>74</v>
      </c>
      <c r="CT572" s="40">
        <v>198.1</v>
      </c>
      <c r="CU572" s="40">
        <v>202.5</v>
      </c>
      <c r="CV572" s="16">
        <v>19.54</v>
      </c>
      <c r="CW572" s="16">
        <v>16.670000000000002</v>
      </c>
      <c r="CX572" s="41">
        <v>16.309999999999999</v>
      </c>
      <c r="CY572" s="41">
        <v>5.42</v>
      </c>
      <c r="CZ572" s="41">
        <v>6.39</v>
      </c>
      <c r="DA572" s="41">
        <v>4</v>
      </c>
      <c r="DB572" s="41">
        <v>4.2300000000000004</v>
      </c>
      <c r="DC572" s="42">
        <f t="shared" si="87"/>
        <v>0.35000000000000053</v>
      </c>
      <c r="DD572" s="41">
        <v>4.33</v>
      </c>
      <c r="DE572" s="41">
        <v>4.54</v>
      </c>
      <c r="DF572" s="41">
        <v>6.33</v>
      </c>
      <c r="DG572" s="41">
        <v>3.88</v>
      </c>
      <c r="DH572" s="41">
        <v>4.1500000000000004</v>
      </c>
      <c r="DI572" s="41">
        <v>4.34</v>
      </c>
      <c r="DJ572" s="42">
        <f t="shared" si="93"/>
        <v>0.45999999999999996</v>
      </c>
      <c r="DK572" s="42">
        <f t="shared" si="88"/>
        <v>0.87999999999999989</v>
      </c>
      <c r="DL572" s="42">
        <f t="shared" si="89"/>
        <v>1.8499999999999996</v>
      </c>
      <c r="DM572" s="42">
        <f t="shared" si="94"/>
        <v>1.79</v>
      </c>
      <c r="DN572" s="42">
        <f t="shared" si="90"/>
        <v>0.27000000000000046</v>
      </c>
      <c r="DO572" s="42">
        <f t="shared" si="91"/>
        <v>0.45000000000000018</v>
      </c>
      <c r="DP572" s="42">
        <f t="shared" si="92"/>
        <v>0.66000000000000014</v>
      </c>
      <c r="DQ572" s="36">
        <v>1021.8867</v>
      </c>
      <c r="DR572" s="36">
        <v>704.58839999999998</v>
      </c>
      <c r="DS572" s="38">
        <v>1159.9000000000001</v>
      </c>
      <c r="DT572" s="40">
        <v>817.46799999999996</v>
      </c>
      <c r="DU572" s="38">
        <v>1376.7</v>
      </c>
      <c r="DV572" s="38">
        <v>6626.4</v>
      </c>
      <c r="DW572" s="38">
        <v>6806</v>
      </c>
      <c r="DX572" s="37">
        <v>44542</v>
      </c>
      <c r="DY572" s="36">
        <v>1457.7832000000001</v>
      </c>
      <c r="DZ572" s="36">
        <v>2895.4270000000001</v>
      </c>
      <c r="EA572" s="40">
        <v>44.667999999999999</v>
      </c>
      <c r="EB572" s="36">
        <v>825.87810000000002</v>
      </c>
      <c r="EC572" s="36">
        <v>2283.6613000000002</v>
      </c>
      <c r="ED572" s="41">
        <v>1237.3699999999999</v>
      </c>
      <c r="EE572" s="41">
        <v>10695.25</v>
      </c>
      <c r="EF572" s="41">
        <v>12.15</v>
      </c>
      <c r="EG572" s="41">
        <v>219.93</v>
      </c>
      <c r="EH572" s="41">
        <v>200.13</v>
      </c>
      <c r="EI572" s="36">
        <v>86.578900000000004</v>
      </c>
      <c r="EJ572" s="36">
        <v>1.1789000000000001</v>
      </c>
      <c r="EK572" s="36">
        <v>1.3109999999999999</v>
      </c>
      <c r="EL572" s="36">
        <v>118.45399999999999</v>
      </c>
      <c r="EM572" s="36">
        <v>1.7349000000000001</v>
      </c>
      <c r="EN572" s="36">
        <v>1.1815</v>
      </c>
      <c r="EO572" s="16">
        <v>69.599999999999994</v>
      </c>
      <c r="EP572" s="16">
        <v>72.215988159179702</v>
      </c>
      <c r="EQ572" s="16">
        <v>1.922409</v>
      </c>
      <c r="ER572" s="16">
        <v>-0.38411400000000001</v>
      </c>
      <c r="ES572" s="43">
        <v>24.771350999999999</v>
      </c>
    </row>
    <row r="573" spans="1:149" x14ac:dyDescent="0.25">
      <c r="A573" s="35">
        <v>38687</v>
      </c>
      <c r="B573" s="36">
        <v>96.668999999999997</v>
      </c>
      <c r="C573" s="36">
        <v>96.998199999999997</v>
      </c>
      <c r="D573" s="36">
        <v>100.06359999999999</v>
      </c>
      <c r="E573" s="36">
        <v>95.0809</v>
      </c>
      <c r="F573" s="36">
        <v>94.699600000000004</v>
      </c>
      <c r="G573" s="36">
        <v>94.058499999999995</v>
      </c>
      <c r="H573" s="38">
        <v>78.3</v>
      </c>
      <c r="I573" s="38">
        <v>80.3</v>
      </c>
      <c r="J573" s="36">
        <v>97.808599999999998</v>
      </c>
      <c r="K573" s="16">
        <v>91.697100000000006</v>
      </c>
      <c r="L573" s="36">
        <v>100.7942</v>
      </c>
      <c r="M573" s="16">
        <v>90.151600000000002</v>
      </c>
      <c r="N573" s="16">
        <v>97.297600000000003</v>
      </c>
      <c r="O573" s="37">
        <v>14193</v>
      </c>
      <c r="P573" s="37">
        <v>135124</v>
      </c>
      <c r="Q573" s="37">
        <v>112748</v>
      </c>
      <c r="R573" s="37">
        <v>22376</v>
      </c>
      <c r="S573" s="37">
        <v>21879</v>
      </c>
      <c r="T573" s="37">
        <v>113245</v>
      </c>
      <c r="U573" s="16">
        <v>2733</v>
      </c>
      <c r="V573" s="16">
        <v>5061</v>
      </c>
      <c r="W573" s="16">
        <v>14085</v>
      </c>
      <c r="X573" s="37">
        <v>8965</v>
      </c>
      <c r="Y573" s="37">
        <v>5228</v>
      </c>
      <c r="Z573" s="37">
        <v>7533</v>
      </c>
      <c r="AA573" s="37">
        <v>17844</v>
      </c>
      <c r="AB573" s="37">
        <v>8289</v>
      </c>
      <c r="AC573" s="37">
        <v>3054</v>
      </c>
      <c r="AD573" s="37">
        <v>12905</v>
      </c>
      <c r="AE573" s="37">
        <v>650</v>
      </c>
      <c r="AF573" s="37">
        <v>17256</v>
      </c>
      <c r="AG573" s="37">
        <v>5405</v>
      </c>
      <c r="AH573" s="37">
        <v>26116</v>
      </c>
      <c r="AI573" s="38">
        <v>15344.4</v>
      </c>
      <c r="AJ573" s="38">
        <v>5816.2</v>
      </c>
      <c r="AK573" s="37">
        <v>142752</v>
      </c>
      <c r="AL573" s="37">
        <v>150030</v>
      </c>
      <c r="AM573" s="16">
        <v>66</v>
      </c>
      <c r="AN573" s="16">
        <v>4.9000000000000004</v>
      </c>
      <c r="AO573" s="38">
        <f t="shared" si="84"/>
        <v>3.9392121575684862</v>
      </c>
      <c r="AP573" s="38">
        <f t="shared" si="85"/>
        <v>0.90381923615276949</v>
      </c>
      <c r="AQ573" s="38">
        <v>14.9</v>
      </c>
      <c r="AR573" s="16">
        <v>4.3</v>
      </c>
      <c r="AS573" s="16">
        <v>4.4000000000000004</v>
      </c>
      <c r="AT573" s="16">
        <v>2588</v>
      </c>
      <c r="AU573" s="16">
        <v>2249</v>
      </c>
      <c r="AV573" s="37">
        <f t="shared" si="86"/>
        <v>1073</v>
      </c>
      <c r="AW573" s="16">
        <v>2429</v>
      </c>
      <c r="AX573" s="16">
        <v>1356</v>
      </c>
      <c r="AY573" s="16">
        <v>3483</v>
      </c>
      <c r="AZ573" s="16">
        <v>2361</v>
      </c>
      <c r="BA573" s="16">
        <v>817</v>
      </c>
      <c r="BB573" s="16">
        <v>633</v>
      </c>
      <c r="BC573" s="16">
        <v>4115</v>
      </c>
      <c r="BD573" s="38">
        <v>40.799999999999997</v>
      </c>
      <c r="BE573" s="38">
        <v>33.700000000000003</v>
      </c>
      <c r="BF573" s="38">
        <v>4.5999999999999996</v>
      </c>
      <c r="BG573" s="39"/>
      <c r="BH573" s="37">
        <v>2119</v>
      </c>
      <c r="BI573" s="37">
        <v>280</v>
      </c>
      <c r="BJ573" s="37">
        <v>329</v>
      </c>
      <c r="BK573" s="37">
        <v>189</v>
      </c>
      <c r="BL573" s="37">
        <v>1033</v>
      </c>
      <c r="BM573" s="37">
        <v>568</v>
      </c>
      <c r="BN573" s="37">
        <v>2120</v>
      </c>
      <c r="BO573" s="16">
        <v>93.68</v>
      </c>
      <c r="BP573" s="16">
        <v>238058</v>
      </c>
      <c r="BQ573" s="16">
        <v>153032</v>
      </c>
      <c r="BR573" s="16">
        <v>651055</v>
      </c>
      <c r="BS573" s="38">
        <v>54.9</v>
      </c>
      <c r="BT573" s="16">
        <v>53928</v>
      </c>
      <c r="BU573" s="16">
        <v>1493.62</v>
      </c>
      <c r="BV573" s="38">
        <v>46.5</v>
      </c>
      <c r="BW573" s="16">
        <v>1013060</v>
      </c>
      <c r="BX573" s="16">
        <v>1028632.993101</v>
      </c>
      <c r="BY573" s="38">
        <v>60.1</v>
      </c>
      <c r="BZ573" s="16">
        <v>1108901</v>
      </c>
      <c r="CA573" s="16">
        <v>336732</v>
      </c>
      <c r="CB573" s="38">
        <v>161.80000000000001</v>
      </c>
      <c r="CC573" s="16">
        <v>416</v>
      </c>
      <c r="CD573" s="16">
        <v>162.6</v>
      </c>
      <c r="CE573" s="41">
        <v>59.41</v>
      </c>
      <c r="CF573" s="41">
        <v>56.86</v>
      </c>
      <c r="CG573" s="40">
        <v>1.6</v>
      </c>
      <c r="CH573" s="16">
        <v>50.85</v>
      </c>
      <c r="CI573" s="16">
        <v>186.2</v>
      </c>
      <c r="CJ573" s="40">
        <v>93.4</v>
      </c>
      <c r="CK573" s="40">
        <v>93.632999999999996</v>
      </c>
      <c r="CL573" s="38">
        <v>159.6</v>
      </c>
      <c r="CM573" s="38">
        <v>157.69999999999999</v>
      </c>
      <c r="CN573" s="38">
        <v>165.6</v>
      </c>
      <c r="CO573" s="38">
        <v>166.5</v>
      </c>
      <c r="CP573" s="38">
        <v>160.19999999999999</v>
      </c>
      <c r="CR573" s="16">
        <v>300.63290000000001</v>
      </c>
      <c r="CS573" s="38">
        <v>63</v>
      </c>
      <c r="CT573" s="40">
        <v>198.1</v>
      </c>
      <c r="CU573" s="40">
        <v>202.8</v>
      </c>
      <c r="CV573" s="16">
        <v>19.61</v>
      </c>
      <c r="CW573" s="16">
        <v>16.670000000000002</v>
      </c>
      <c r="CX573" s="41">
        <v>16.36</v>
      </c>
      <c r="CY573" s="41">
        <v>5.37</v>
      </c>
      <c r="CZ573" s="41">
        <v>6.32</v>
      </c>
      <c r="DA573" s="41">
        <v>4.16</v>
      </c>
      <c r="DB573" s="41">
        <v>4.37</v>
      </c>
      <c r="DC573" s="42">
        <f t="shared" si="87"/>
        <v>0.48</v>
      </c>
      <c r="DD573" s="41">
        <v>4.3499999999999996</v>
      </c>
      <c r="DE573" s="41">
        <v>4.47</v>
      </c>
      <c r="DF573" s="41">
        <v>6.27</v>
      </c>
      <c r="DG573" s="41">
        <v>3.89</v>
      </c>
      <c r="DH573" s="41">
        <v>4.18</v>
      </c>
      <c r="DI573" s="41">
        <v>4.47</v>
      </c>
      <c r="DJ573" s="42">
        <f t="shared" si="93"/>
        <v>0.57999999999999963</v>
      </c>
      <c r="DK573" s="42">
        <f t="shared" si="88"/>
        <v>0.90000000000000036</v>
      </c>
      <c r="DL573" s="42">
        <f t="shared" si="89"/>
        <v>1.8500000000000005</v>
      </c>
      <c r="DM573" s="42">
        <f t="shared" si="94"/>
        <v>1.7999999999999998</v>
      </c>
      <c r="DN573" s="42">
        <f t="shared" si="90"/>
        <v>0.28999999999999959</v>
      </c>
      <c r="DO573" s="42">
        <f t="shared" si="91"/>
        <v>0.45999999999999952</v>
      </c>
      <c r="DP573" s="42">
        <f t="shared" si="92"/>
        <v>0.57999999999999963</v>
      </c>
      <c r="DQ573" s="36">
        <v>1035.4521</v>
      </c>
      <c r="DR573" s="36">
        <v>703.41480000000001</v>
      </c>
      <c r="DS573" s="38">
        <v>1177</v>
      </c>
      <c r="DT573" s="40">
        <v>815.43200000000002</v>
      </c>
      <c r="DU573" s="38">
        <v>1374.8</v>
      </c>
      <c r="DV573" s="38">
        <v>6654.1</v>
      </c>
      <c r="DW573" s="38">
        <v>6837.4</v>
      </c>
      <c r="DX573" s="37">
        <v>45214</v>
      </c>
      <c r="DY573" s="36">
        <v>1461.4097999999999</v>
      </c>
      <c r="DZ573" s="36">
        <v>2926.1970000000001</v>
      </c>
      <c r="EA573" s="40">
        <v>45.383000000000003</v>
      </c>
      <c r="EB573" s="36">
        <v>829.51840000000004</v>
      </c>
      <c r="EC573" s="36">
        <v>2290.9281000000001</v>
      </c>
      <c r="ED573" s="41">
        <v>1262.07</v>
      </c>
      <c r="EE573" s="41">
        <v>10827.79</v>
      </c>
      <c r="EF573" s="41">
        <v>11.26</v>
      </c>
      <c r="EG573" s="41">
        <v>222.17</v>
      </c>
      <c r="EH573" s="41">
        <v>202.16</v>
      </c>
      <c r="EI573" s="36">
        <v>85.816999999999993</v>
      </c>
      <c r="EJ573" s="36">
        <v>1.1860999999999999</v>
      </c>
      <c r="EK573" s="36">
        <v>1.3052999999999999</v>
      </c>
      <c r="EL573" s="36">
        <v>118.4624</v>
      </c>
      <c r="EM573" s="36">
        <v>1.7458</v>
      </c>
      <c r="EN573" s="36">
        <v>1.1615</v>
      </c>
      <c r="EO573" s="16">
        <v>80.2</v>
      </c>
      <c r="EP573" s="16">
        <v>78.048927307128906</v>
      </c>
      <c r="EQ573" s="16">
        <v>1.981627</v>
      </c>
      <c r="ER573" s="16">
        <v>-0.391185</v>
      </c>
      <c r="ES573" s="43">
        <v>20.714822999999999</v>
      </c>
    </row>
    <row r="574" spans="1:149" x14ac:dyDescent="0.25">
      <c r="A574" s="35">
        <v>38718</v>
      </c>
      <c r="B574" s="36">
        <v>96.785600000000002</v>
      </c>
      <c r="C574" s="36">
        <v>96.552000000000007</v>
      </c>
      <c r="D574" s="36">
        <v>98.985200000000006</v>
      </c>
      <c r="E574" s="36">
        <v>95.724199999999996</v>
      </c>
      <c r="F574" s="36">
        <v>95.456699999999998</v>
      </c>
      <c r="G574" s="36">
        <v>95.938299999999998</v>
      </c>
      <c r="H574" s="38">
        <v>78.8</v>
      </c>
      <c r="I574" s="38">
        <v>80.2</v>
      </c>
      <c r="J574" s="36">
        <v>99.298199999999994</v>
      </c>
      <c r="K574" s="16">
        <v>94.137200000000007</v>
      </c>
      <c r="L574" s="36">
        <v>98.884699999999995</v>
      </c>
      <c r="M574" s="16">
        <v>91.124099999999999</v>
      </c>
      <c r="N574" s="16">
        <v>91.001800000000003</v>
      </c>
      <c r="O574" s="37">
        <v>14210</v>
      </c>
      <c r="P574" s="37">
        <v>135401</v>
      </c>
      <c r="Q574" s="37">
        <v>112934</v>
      </c>
      <c r="R574" s="37">
        <v>22467</v>
      </c>
      <c r="S574" s="37">
        <v>21847</v>
      </c>
      <c r="T574" s="37">
        <v>113554</v>
      </c>
      <c r="U574" s="16">
        <v>2727</v>
      </c>
      <c r="V574" s="16">
        <v>5033</v>
      </c>
      <c r="W574" s="16">
        <v>14087</v>
      </c>
      <c r="X574" s="37">
        <v>8982</v>
      </c>
      <c r="Y574" s="37">
        <v>5228</v>
      </c>
      <c r="Z574" s="37">
        <v>7601</v>
      </c>
      <c r="AA574" s="37">
        <v>17895</v>
      </c>
      <c r="AB574" s="37">
        <v>8307</v>
      </c>
      <c r="AC574" s="37">
        <v>3053</v>
      </c>
      <c r="AD574" s="37">
        <v>12945</v>
      </c>
      <c r="AE574" s="37">
        <v>656</v>
      </c>
      <c r="AF574" s="37">
        <v>17297</v>
      </c>
      <c r="AG574" s="37">
        <v>5425</v>
      </c>
      <c r="AH574" s="37">
        <v>26165</v>
      </c>
      <c r="AI574" s="38">
        <v>15354.5</v>
      </c>
      <c r="AJ574" s="38">
        <v>5840.4</v>
      </c>
      <c r="AK574" s="37">
        <v>143150</v>
      </c>
      <c r="AL574" s="37">
        <v>150214</v>
      </c>
      <c r="AM574" s="16">
        <v>66</v>
      </c>
      <c r="AN574" s="16">
        <v>4.7</v>
      </c>
      <c r="AO574" s="38">
        <f t="shared" si="84"/>
        <v>3.8751381362589372</v>
      </c>
      <c r="AP574" s="38">
        <f t="shared" si="85"/>
        <v>0.77888878533292505</v>
      </c>
      <c r="AQ574" s="38">
        <v>15.1</v>
      </c>
      <c r="AR574" s="16">
        <v>4.0999999999999996</v>
      </c>
      <c r="AS574" s="16">
        <v>4.3</v>
      </c>
      <c r="AT574" s="16">
        <v>2527</v>
      </c>
      <c r="AU574" s="16">
        <v>2194</v>
      </c>
      <c r="AV574" s="37">
        <f t="shared" si="86"/>
        <v>1100</v>
      </c>
      <c r="AW574" s="16">
        <v>2270</v>
      </c>
      <c r="AX574" s="16">
        <v>1170</v>
      </c>
      <c r="AY574" s="16">
        <v>3349</v>
      </c>
      <c r="AZ574" s="16">
        <v>2261</v>
      </c>
      <c r="BA574" s="16">
        <v>821</v>
      </c>
      <c r="BB574" s="16">
        <v>616</v>
      </c>
      <c r="BC574" s="16">
        <v>4123</v>
      </c>
      <c r="BD574" s="38">
        <v>41</v>
      </c>
      <c r="BE574" s="38">
        <v>33.9</v>
      </c>
      <c r="BF574" s="38">
        <v>4.5999999999999996</v>
      </c>
      <c r="BG574" s="39"/>
      <c r="BH574" s="37">
        <v>1969</v>
      </c>
      <c r="BI574" s="37">
        <v>331</v>
      </c>
      <c r="BJ574" s="37">
        <v>296</v>
      </c>
      <c r="BK574" s="37">
        <v>169</v>
      </c>
      <c r="BL574" s="37">
        <v>1017</v>
      </c>
      <c r="BM574" s="37">
        <v>487</v>
      </c>
      <c r="BN574" s="37">
        <v>2212</v>
      </c>
      <c r="BO574" s="16">
        <v>106.12</v>
      </c>
      <c r="BP574" s="16">
        <v>224004</v>
      </c>
      <c r="BQ574" s="16">
        <v>153847</v>
      </c>
      <c r="BR574" s="16">
        <v>651519</v>
      </c>
      <c r="BS574" s="38">
        <v>55.7</v>
      </c>
      <c r="BT574" s="16">
        <v>46658</v>
      </c>
      <c r="BU574" s="16">
        <v>1498.06</v>
      </c>
      <c r="BV574" s="38">
        <v>47.5</v>
      </c>
      <c r="BW574" s="16">
        <v>1029165</v>
      </c>
      <c r="BX574" s="16">
        <v>1045931.161138</v>
      </c>
      <c r="BY574" s="38">
        <v>58.9</v>
      </c>
      <c r="BZ574" s="16">
        <v>1113201</v>
      </c>
      <c r="CA574" s="16">
        <v>343650</v>
      </c>
      <c r="CB574" s="38">
        <v>162.19999999999999</v>
      </c>
      <c r="CC574" s="16">
        <v>403.4</v>
      </c>
      <c r="CD574" s="16">
        <v>171.9</v>
      </c>
      <c r="CE574" s="41">
        <v>65.489999999999995</v>
      </c>
      <c r="CF574" s="41">
        <v>62.99</v>
      </c>
      <c r="CG574" s="40">
        <v>1.7350000000000001</v>
      </c>
      <c r="CH574" s="16">
        <v>55.85</v>
      </c>
      <c r="CI574" s="16">
        <v>198.2</v>
      </c>
      <c r="CJ574" s="40">
        <v>93.811000000000007</v>
      </c>
      <c r="CK574" s="40">
        <v>93.793000000000006</v>
      </c>
      <c r="CL574" s="38">
        <v>160.5</v>
      </c>
      <c r="CM574" s="38">
        <v>157.4</v>
      </c>
      <c r="CN574" s="38">
        <v>166.7</v>
      </c>
      <c r="CO574" s="38">
        <v>168.3</v>
      </c>
      <c r="CP574" s="38">
        <v>162.4</v>
      </c>
      <c r="CR574" s="16">
        <v>308.28750000000002</v>
      </c>
      <c r="CS574" s="38">
        <v>65</v>
      </c>
      <c r="CT574" s="40">
        <v>199.3</v>
      </c>
      <c r="CU574" s="40">
        <v>203.2</v>
      </c>
      <c r="CV574" s="16">
        <v>19.62</v>
      </c>
      <c r="CW574" s="16">
        <v>16.7</v>
      </c>
      <c r="CX574" s="41">
        <v>16.420000000000002</v>
      </c>
      <c r="CY574" s="41">
        <v>5.29</v>
      </c>
      <c r="CZ574" s="41">
        <v>6.24</v>
      </c>
      <c r="DA574" s="41">
        <v>4.29</v>
      </c>
      <c r="DB574" s="41">
        <v>4.4800000000000004</v>
      </c>
      <c r="DC574" s="42">
        <f t="shared" si="87"/>
        <v>0.24000000000000021</v>
      </c>
      <c r="DD574" s="41">
        <v>4.45</v>
      </c>
      <c r="DE574" s="41">
        <v>4.42</v>
      </c>
      <c r="DF574" s="41">
        <v>6.15</v>
      </c>
      <c r="DG574" s="41">
        <v>4.24</v>
      </c>
      <c r="DH574" s="41">
        <v>4.3099999999999996</v>
      </c>
      <c r="DI574" s="41">
        <v>4.59</v>
      </c>
      <c r="DJ574" s="42">
        <f t="shared" si="93"/>
        <v>0.34999999999999964</v>
      </c>
      <c r="DK574" s="42">
        <f t="shared" si="88"/>
        <v>0.87000000000000011</v>
      </c>
      <c r="DL574" s="42">
        <f t="shared" si="89"/>
        <v>1.8200000000000003</v>
      </c>
      <c r="DM574" s="42">
        <f t="shared" si="94"/>
        <v>1.7300000000000004</v>
      </c>
      <c r="DN574" s="42">
        <f t="shared" si="90"/>
        <v>6.9999999999999396E-2</v>
      </c>
      <c r="DO574" s="42">
        <f t="shared" si="91"/>
        <v>0.20999999999999996</v>
      </c>
      <c r="DP574" s="42">
        <f t="shared" si="92"/>
        <v>0.17999999999999972</v>
      </c>
      <c r="DQ574" s="36">
        <v>1048.2213999999999</v>
      </c>
      <c r="DR574" s="36">
        <v>701.75720000000001</v>
      </c>
      <c r="DS574" s="38">
        <v>1187</v>
      </c>
      <c r="DT574" s="40">
        <v>825.16600000000005</v>
      </c>
      <c r="DU574" s="38">
        <v>1380</v>
      </c>
      <c r="DV574" s="38">
        <v>6693.9</v>
      </c>
      <c r="DW574" s="38">
        <v>6873.5</v>
      </c>
      <c r="DX574" s="37">
        <v>47039</v>
      </c>
      <c r="DY574" s="36">
        <v>1494.4675</v>
      </c>
      <c r="DZ574" s="36">
        <v>2945.0725000000002</v>
      </c>
      <c r="EA574" s="40">
        <v>47.149000000000001</v>
      </c>
      <c r="EB574" s="36">
        <v>878.71690000000001</v>
      </c>
      <c r="EC574" s="36">
        <v>2373.1844000000001</v>
      </c>
      <c r="ED574" s="41">
        <v>1278.72</v>
      </c>
      <c r="EE574" s="41">
        <v>10872.48</v>
      </c>
      <c r="EF574" s="41">
        <v>12.04</v>
      </c>
      <c r="EG574" s="41">
        <v>223.93</v>
      </c>
      <c r="EH574" s="41">
        <v>203.77</v>
      </c>
      <c r="EI574" s="36">
        <v>84.432400000000001</v>
      </c>
      <c r="EJ574" s="36">
        <v>1.2125999999999999</v>
      </c>
      <c r="EK574" s="36">
        <v>1.2773000000000001</v>
      </c>
      <c r="EL574" s="36">
        <v>115.4765</v>
      </c>
      <c r="EM574" s="36">
        <v>1.7685999999999999</v>
      </c>
      <c r="EN574" s="36">
        <v>1.1572</v>
      </c>
      <c r="EO574" s="16">
        <v>78.900000000000006</v>
      </c>
      <c r="EP574" s="16">
        <v>79.175346374511705</v>
      </c>
      <c r="EQ574" s="16">
        <v>1.8280590000000001</v>
      </c>
      <c r="ER574" s="16">
        <v>-0.45355800000000002</v>
      </c>
      <c r="ES574" s="43">
        <v>14.881074</v>
      </c>
    </row>
    <row r="575" spans="1:149" x14ac:dyDescent="0.25">
      <c r="A575" s="35">
        <v>38749</v>
      </c>
      <c r="B575" s="36">
        <v>96.826099999999997</v>
      </c>
      <c r="C575" s="36">
        <v>96.588899999999995</v>
      </c>
      <c r="D575" s="36">
        <v>98.758700000000005</v>
      </c>
      <c r="E575" s="36">
        <v>95.856300000000005</v>
      </c>
      <c r="F575" s="36">
        <v>95.608199999999997</v>
      </c>
      <c r="G575" s="36">
        <v>95.110900000000001</v>
      </c>
      <c r="H575" s="38">
        <v>78.5</v>
      </c>
      <c r="I575" s="38">
        <v>80.2</v>
      </c>
      <c r="J575" s="36">
        <v>98.392799999999994</v>
      </c>
      <c r="K575" s="16">
        <v>92.168899999999994</v>
      </c>
      <c r="L575" s="36">
        <v>98.878399999999999</v>
      </c>
      <c r="M575" s="16">
        <v>91.750299999999996</v>
      </c>
      <c r="N575" s="16">
        <v>92.108199999999997</v>
      </c>
      <c r="O575" s="37">
        <v>14209</v>
      </c>
      <c r="P575" s="37">
        <v>135716</v>
      </c>
      <c r="Q575" s="37">
        <v>113181</v>
      </c>
      <c r="R575" s="37">
        <v>22535</v>
      </c>
      <c r="S575" s="37">
        <v>21878</v>
      </c>
      <c r="T575" s="37">
        <v>113838</v>
      </c>
      <c r="U575" s="16">
        <v>2733</v>
      </c>
      <c r="V575" s="16">
        <v>5049</v>
      </c>
      <c r="W575" s="16">
        <v>14096</v>
      </c>
      <c r="X575" s="37">
        <v>8986</v>
      </c>
      <c r="Y575" s="37">
        <v>5223</v>
      </c>
      <c r="Z575" s="37">
        <v>7664</v>
      </c>
      <c r="AA575" s="37">
        <v>17947</v>
      </c>
      <c r="AB575" s="37">
        <v>8332</v>
      </c>
      <c r="AC575" s="37">
        <v>3052</v>
      </c>
      <c r="AD575" s="37">
        <v>12980</v>
      </c>
      <c r="AE575" s="37">
        <v>662</v>
      </c>
      <c r="AF575" s="37">
        <v>17368</v>
      </c>
      <c r="AG575" s="37">
        <v>5426</v>
      </c>
      <c r="AH575" s="37">
        <v>26198</v>
      </c>
      <c r="AI575" s="38">
        <v>15363.8</v>
      </c>
      <c r="AJ575" s="38">
        <v>5854.8</v>
      </c>
      <c r="AK575" s="37">
        <v>143457</v>
      </c>
      <c r="AL575" s="37">
        <v>150641</v>
      </c>
      <c r="AM575" s="16">
        <v>66.099999999999994</v>
      </c>
      <c r="AN575" s="16">
        <v>4.8</v>
      </c>
      <c r="AO575" s="38">
        <f t="shared" si="84"/>
        <v>3.8907070452267312</v>
      </c>
      <c r="AP575" s="38">
        <f t="shared" si="85"/>
        <v>0.89617036530559413</v>
      </c>
      <c r="AQ575" s="38">
        <v>15.3</v>
      </c>
      <c r="AR575" s="16">
        <v>4.2</v>
      </c>
      <c r="AS575" s="16">
        <v>4.3</v>
      </c>
      <c r="AT575" s="16">
        <v>2577</v>
      </c>
      <c r="AU575" s="16">
        <v>2088</v>
      </c>
      <c r="AV575" s="37">
        <f t="shared" si="86"/>
        <v>1196</v>
      </c>
      <c r="AW575" s="16">
        <v>2546</v>
      </c>
      <c r="AX575" s="16">
        <v>1350</v>
      </c>
      <c r="AY575" s="16">
        <v>3366</v>
      </c>
      <c r="AZ575" s="16">
        <v>2316</v>
      </c>
      <c r="BA575" s="16">
        <v>872</v>
      </c>
      <c r="BB575" s="16">
        <v>711</v>
      </c>
      <c r="BC575" s="16">
        <v>4174</v>
      </c>
      <c r="BD575" s="38">
        <v>41</v>
      </c>
      <c r="BE575" s="38">
        <v>33.799999999999997</v>
      </c>
      <c r="BF575" s="38">
        <v>4.5999999999999996</v>
      </c>
      <c r="BG575" s="39"/>
      <c r="BH575" s="37">
        <v>1821</v>
      </c>
      <c r="BI575" s="37">
        <v>254</v>
      </c>
      <c r="BJ575" s="37">
        <v>341</v>
      </c>
      <c r="BK575" s="37">
        <v>180</v>
      </c>
      <c r="BL575" s="37">
        <v>873</v>
      </c>
      <c r="BM575" s="37">
        <v>427</v>
      </c>
      <c r="BN575" s="37">
        <v>2141</v>
      </c>
      <c r="BO575" s="16">
        <v>92.81</v>
      </c>
      <c r="BP575" s="16">
        <v>234180</v>
      </c>
      <c r="BQ575" s="16">
        <v>154072</v>
      </c>
      <c r="BR575" s="16">
        <v>660346</v>
      </c>
      <c r="BS575" s="38">
        <v>54.4</v>
      </c>
      <c r="BT575" s="16">
        <v>47739</v>
      </c>
      <c r="BU575" s="16">
        <v>1497.41</v>
      </c>
      <c r="BV575" s="38">
        <v>52</v>
      </c>
      <c r="BW575" s="16">
        <v>1034429</v>
      </c>
      <c r="BX575" s="16">
        <v>1058863.9034770001</v>
      </c>
      <c r="BY575" s="38">
        <v>61</v>
      </c>
      <c r="BZ575" s="16">
        <v>1116601</v>
      </c>
      <c r="CA575" s="16">
        <v>341791</v>
      </c>
      <c r="CB575" s="38">
        <v>164.3</v>
      </c>
      <c r="CC575" s="16">
        <v>317.60000000000002</v>
      </c>
      <c r="CD575" s="16">
        <v>160.19999999999999</v>
      </c>
      <c r="CE575" s="41">
        <v>61.63</v>
      </c>
      <c r="CF575" s="41">
        <v>60.21</v>
      </c>
      <c r="CG575" s="40">
        <v>1.4990000000000001</v>
      </c>
      <c r="CH575" s="16">
        <v>52.8</v>
      </c>
      <c r="CI575" s="16">
        <v>197</v>
      </c>
      <c r="CJ575" s="40">
        <v>93.852000000000004</v>
      </c>
      <c r="CK575" s="40">
        <v>93.926000000000002</v>
      </c>
      <c r="CL575" s="38">
        <v>158.69999999999999</v>
      </c>
      <c r="CM575" s="38">
        <v>154.1</v>
      </c>
      <c r="CN575" s="38">
        <v>164</v>
      </c>
      <c r="CO575" s="38">
        <v>165.7</v>
      </c>
      <c r="CP575" s="38">
        <v>161.6</v>
      </c>
      <c r="CR575" s="16">
        <v>311.56420000000003</v>
      </c>
      <c r="CS575" s="38">
        <v>62.5</v>
      </c>
      <c r="CT575" s="40">
        <v>199.4</v>
      </c>
      <c r="CU575" s="40">
        <v>203.6</v>
      </c>
      <c r="CV575" s="16">
        <v>19.649999999999999</v>
      </c>
      <c r="CW575" s="16">
        <v>16.690000000000001</v>
      </c>
      <c r="CX575" s="41">
        <v>16.48</v>
      </c>
      <c r="CY575" s="41">
        <v>5.35</v>
      </c>
      <c r="CZ575" s="41">
        <v>6.27</v>
      </c>
      <c r="DA575" s="41">
        <v>4.49</v>
      </c>
      <c r="DB575" s="41">
        <v>4.63</v>
      </c>
      <c r="DC575" s="42">
        <f t="shared" si="87"/>
        <v>0.20000000000000018</v>
      </c>
      <c r="DD575" s="41">
        <v>4.68</v>
      </c>
      <c r="DE575" s="41">
        <v>4.57</v>
      </c>
      <c r="DF575" s="41">
        <v>6.25</v>
      </c>
      <c r="DG575" s="41">
        <v>4.43</v>
      </c>
      <c r="DH575" s="41">
        <v>4.5199999999999996</v>
      </c>
      <c r="DI575" s="41">
        <v>4.75</v>
      </c>
      <c r="DJ575" s="42">
        <f t="shared" si="93"/>
        <v>0.32000000000000028</v>
      </c>
      <c r="DK575" s="42">
        <f t="shared" si="88"/>
        <v>0.77999999999999936</v>
      </c>
      <c r="DL575" s="42">
        <f t="shared" si="89"/>
        <v>1.6999999999999993</v>
      </c>
      <c r="DM575" s="42">
        <f t="shared" si="94"/>
        <v>1.6799999999999997</v>
      </c>
      <c r="DN575" s="42">
        <f t="shared" si="90"/>
        <v>8.9999999999999858E-2</v>
      </c>
      <c r="DO575" s="42">
        <f t="shared" si="91"/>
        <v>0.25</v>
      </c>
      <c r="DP575" s="42">
        <f t="shared" si="92"/>
        <v>0.14000000000000057</v>
      </c>
      <c r="DQ575" s="36">
        <v>1057.8964000000001</v>
      </c>
      <c r="DR575" s="36">
        <v>699.30340000000001</v>
      </c>
      <c r="DS575" s="38">
        <v>1188.5</v>
      </c>
      <c r="DT575" s="40">
        <v>832.40700000000004</v>
      </c>
      <c r="DU575" s="38">
        <v>1379.2</v>
      </c>
      <c r="DV575" s="38">
        <v>6720.7</v>
      </c>
      <c r="DW575" s="38">
        <v>6884.1</v>
      </c>
      <c r="DX575" s="37">
        <v>44558</v>
      </c>
      <c r="DY575" s="36">
        <v>1496.9541999999999</v>
      </c>
      <c r="DZ575" s="36">
        <v>2968.5248000000001</v>
      </c>
      <c r="EA575" s="40">
        <v>44.610999999999997</v>
      </c>
      <c r="EB575" s="36">
        <v>883.80020000000002</v>
      </c>
      <c r="EC575" s="36">
        <v>2380.7543999999998</v>
      </c>
      <c r="ED575" s="41">
        <v>1276.6500000000001</v>
      </c>
      <c r="EE575" s="41">
        <v>10971.19</v>
      </c>
      <c r="EF575" s="41">
        <v>12.47</v>
      </c>
      <c r="EG575" s="41">
        <v>225.64</v>
      </c>
      <c r="EH575" s="41">
        <v>205.37</v>
      </c>
      <c r="EI575" s="36">
        <v>85.212699999999998</v>
      </c>
      <c r="EJ575" s="36">
        <v>1.194</v>
      </c>
      <c r="EK575" s="36">
        <v>1.3051999999999999</v>
      </c>
      <c r="EL575" s="36">
        <v>117.8605</v>
      </c>
      <c r="EM575" s="36">
        <v>1.748</v>
      </c>
      <c r="EN575" s="36">
        <v>1.1489</v>
      </c>
      <c r="EO575" s="16">
        <v>74.5</v>
      </c>
      <c r="EP575" s="16">
        <v>72.6929931640625</v>
      </c>
      <c r="EQ575" s="16">
        <v>1.834133</v>
      </c>
      <c r="ER575" s="16">
        <v>-0.34473599999999999</v>
      </c>
      <c r="ES575" s="43">
        <v>18.111540999999999</v>
      </c>
    </row>
    <row r="576" spans="1:149" x14ac:dyDescent="0.25">
      <c r="A576" s="35">
        <v>38777</v>
      </c>
      <c r="B576" s="36">
        <v>97.074200000000005</v>
      </c>
      <c r="C576" s="36">
        <v>97.240899999999996</v>
      </c>
      <c r="D576" s="36">
        <v>99.546400000000006</v>
      </c>
      <c r="E576" s="36">
        <v>95.767099999999999</v>
      </c>
      <c r="F576" s="36">
        <v>95.649000000000001</v>
      </c>
      <c r="G576" s="36">
        <v>94.656300000000002</v>
      </c>
      <c r="H576" s="38">
        <v>78.3</v>
      </c>
      <c r="I576" s="38">
        <v>80.3</v>
      </c>
      <c r="J576" s="36">
        <v>99.229600000000005</v>
      </c>
      <c r="K576" s="16">
        <v>93.986500000000007</v>
      </c>
      <c r="L576" s="36">
        <v>99.650599999999997</v>
      </c>
      <c r="M576" s="16">
        <v>92.097200000000001</v>
      </c>
      <c r="N576" s="16">
        <v>94.606099999999998</v>
      </c>
      <c r="O576" s="37">
        <v>14214</v>
      </c>
      <c r="P576" s="37">
        <v>135997</v>
      </c>
      <c r="Q576" s="37">
        <v>113425</v>
      </c>
      <c r="R576" s="37">
        <v>22572</v>
      </c>
      <c r="S576" s="37">
        <v>21903</v>
      </c>
      <c r="T576" s="37">
        <v>114094</v>
      </c>
      <c r="U576" s="16">
        <v>2733</v>
      </c>
      <c r="V576" s="16">
        <v>5059</v>
      </c>
      <c r="W576" s="16">
        <v>14111</v>
      </c>
      <c r="X576" s="37">
        <v>9000</v>
      </c>
      <c r="Y576" s="37">
        <v>5214</v>
      </c>
      <c r="Z576" s="37">
        <v>7689</v>
      </c>
      <c r="AA576" s="37">
        <v>17992</v>
      </c>
      <c r="AB576" s="37">
        <v>8348</v>
      </c>
      <c r="AC576" s="37">
        <v>3055</v>
      </c>
      <c r="AD576" s="37">
        <v>13034</v>
      </c>
      <c r="AE576" s="37">
        <v>669</v>
      </c>
      <c r="AF576" s="37">
        <v>17440</v>
      </c>
      <c r="AG576" s="37">
        <v>5425</v>
      </c>
      <c r="AH576" s="37">
        <v>26228</v>
      </c>
      <c r="AI576" s="38">
        <v>15377.1</v>
      </c>
      <c r="AJ576" s="38">
        <v>5873.3</v>
      </c>
      <c r="AK576" s="37">
        <v>143741</v>
      </c>
      <c r="AL576" s="37">
        <v>150813</v>
      </c>
      <c r="AM576" s="16">
        <v>66.2</v>
      </c>
      <c r="AN576" s="16">
        <v>4.7</v>
      </c>
      <c r="AO576" s="38">
        <f t="shared" si="84"/>
        <v>3.7941026304098453</v>
      </c>
      <c r="AP576" s="38">
        <f t="shared" si="85"/>
        <v>0.86796231094136445</v>
      </c>
      <c r="AQ576" s="38">
        <v>16.100000000000001</v>
      </c>
      <c r="AR576" s="16">
        <v>4.0999999999999996</v>
      </c>
      <c r="AS576" s="16">
        <v>4.2</v>
      </c>
      <c r="AT576" s="16">
        <v>2659</v>
      </c>
      <c r="AU576" s="16">
        <v>1999</v>
      </c>
      <c r="AV576" s="37">
        <f t="shared" si="86"/>
        <v>1064</v>
      </c>
      <c r="AW576" s="16">
        <v>2373</v>
      </c>
      <c r="AX576" s="16">
        <v>1309</v>
      </c>
      <c r="AY576" s="16">
        <v>3399</v>
      </c>
      <c r="AZ576" s="16">
        <v>2174</v>
      </c>
      <c r="BA576" s="16">
        <v>833</v>
      </c>
      <c r="BB576" s="16">
        <v>636</v>
      </c>
      <c r="BC576" s="16">
        <v>3972</v>
      </c>
      <c r="BD576" s="38">
        <v>41.1</v>
      </c>
      <c r="BE576" s="38">
        <v>33.799999999999997</v>
      </c>
      <c r="BF576" s="38">
        <v>4.5</v>
      </c>
      <c r="BG576" s="39"/>
      <c r="BH576" s="37">
        <v>1942</v>
      </c>
      <c r="BI576" s="37">
        <v>320</v>
      </c>
      <c r="BJ576" s="37">
        <v>288</v>
      </c>
      <c r="BK576" s="37">
        <v>193</v>
      </c>
      <c r="BL576" s="37">
        <v>954</v>
      </c>
      <c r="BM576" s="37">
        <v>507</v>
      </c>
      <c r="BN576" s="37">
        <v>2118</v>
      </c>
      <c r="BO576" s="16">
        <v>95.53</v>
      </c>
      <c r="BP576" s="16">
        <v>243635</v>
      </c>
      <c r="BQ576" s="16">
        <v>154847</v>
      </c>
      <c r="BR576" s="16">
        <v>676493</v>
      </c>
      <c r="BS576" s="38">
        <v>53.9</v>
      </c>
      <c r="BT576" s="16">
        <v>52737</v>
      </c>
      <c r="BU576" s="16">
        <v>1505.91</v>
      </c>
      <c r="BV576" s="38">
        <v>50</v>
      </c>
      <c r="BW576" s="16">
        <v>1005102</v>
      </c>
      <c r="BX576" s="16">
        <v>1037059.4220660001</v>
      </c>
      <c r="BY576" s="38">
        <v>57</v>
      </c>
      <c r="BZ576" s="16">
        <v>1118408</v>
      </c>
      <c r="CA576" s="16">
        <v>342615</v>
      </c>
      <c r="CB576" s="38">
        <v>165.8</v>
      </c>
      <c r="CC576" s="16">
        <v>283.60000000000002</v>
      </c>
      <c r="CD576" s="16">
        <v>167.3</v>
      </c>
      <c r="CE576" s="41">
        <v>62.69</v>
      </c>
      <c r="CF576" s="41">
        <v>62.06</v>
      </c>
      <c r="CG576" s="40">
        <v>1.7649999999999999</v>
      </c>
      <c r="CH576" s="16">
        <v>55.31</v>
      </c>
      <c r="CI576" s="16">
        <v>204.7</v>
      </c>
      <c r="CJ576" s="40">
        <v>94.007000000000005</v>
      </c>
      <c r="CK576" s="40">
        <v>94.153000000000006</v>
      </c>
      <c r="CL576" s="38">
        <v>159.30000000000001</v>
      </c>
      <c r="CM576" s="38">
        <v>154.6</v>
      </c>
      <c r="CN576" s="38">
        <v>164.8</v>
      </c>
      <c r="CO576" s="38">
        <v>166.3</v>
      </c>
      <c r="CP576" s="38">
        <v>161.5</v>
      </c>
      <c r="CR576" s="16">
        <v>310.84129999999999</v>
      </c>
      <c r="CS576" s="38">
        <v>66.5</v>
      </c>
      <c r="CT576" s="40">
        <v>199.7</v>
      </c>
      <c r="CU576" s="40">
        <v>204.3</v>
      </c>
      <c r="CV576" s="16">
        <v>19.66</v>
      </c>
      <c r="CW576" s="16">
        <v>16.71</v>
      </c>
      <c r="CX576" s="41">
        <v>16.54</v>
      </c>
      <c r="CY576" s="41">
        <v>5.53</v>
      </c>
      <c r="CZ576" s="41">
        <v>6.41</v>
      </c>
      <c r="DA576" s="41">
        <v>4.59</v>
      </c>
      <c r="DB576" s="41">
        <v>4.79</v>
      </c>
      <c r="DC576" s="42">
        <f t="shared" si="87"/>
        <v>0.28000000000000025</v>
      </c>
      <c r="DD576" s="41">
        <v>4.7699999999999996</v>
      </c>
      <c r="DE576" s="41">
        <v>4.72</v>
      </c>
      <c r="DF576" s="41">
        <v>6.32</v>
      </c>
      <c r="DG576" s="41">
        <v>4.51</v>
      </c>
      <c r="DH576" s="41">
        <v>4.62</v>
      </c>
      <c r="DI576" s="41">
        <v>4.91</v>
      </c>
      <c r="DJ576" s="42">
        <f t="shared" si="93"/>
        <v>0.40000000000000036</v>
      </c>
      <c r="DK576" s="42">
        <f t="shared" si="88"/>
        <v>0.8100000000000005</v>
      </c>
      <c r="DL576" s="42">
        <f t="shared" si="89"/>
        <v>1.6900000000000004</v>
      </c>
      <c r="DM576" s="42">
        <f t="shared" si="94"/>
        <v>1.6000000000000005</v>
      </c>
      <c r="DN576" s="42">
        <f t="shared" si="90"/>
        <v>0.11000000000000032</v>
      </c>
      <c r="DO576" s="42">
        <f t="shared" si="91"/>
        <v>0.25999999999999979</v>
      </c>
      <c r="DP576" s="42">
        <f t="shared" si="92"/>
        <v>0.20999999999999996</v>
      </c>
      <c r="DQ576" s="36">
        <v>1068.1542999999999</v>
      </c>
      <c r="DR576" s="36">
        <v>706.48080000000004</v>
      </c>
      <c r="DS576" s="38">
        <v>1197.8</v>
      </c>
      <c r="DT576" s="40">
        <v>834.04</v>
      </c>
      <c r="DU576" s="38">
        <v>1383.8</v>
      </c>
      <c r="DV576" s="38">
        <v>6737.3</v>
      </c>
      <c r="DW576" s="38">
        <v>6891.3</v>
      </c>
      <c r="DX576" s="37">
        <v>42553</v>
      </c>
      <c r="DY576" s="36">
        <v>1504.4411</v>
      </c>
      <c r="DZ576" s="36">
        <v>2998.9065999999998</v>
      </c>
      <c r="EA576" s="40">
        <v>42.722000000000001</v>
      </c>
      <c r="EB576" s="36">
        <v>886.17539999999997</v>
      </c>
      <c r="EC576" s="36">
        <v>2390.6165000000001</v>
      </c>
      <c r="ED576" s="41">
        <v>1293.74</v>
      </c>
      <c r="EE576" s="41">
        <v>11144.45</v>
      </c>
      <c r="EF576" s="41">
        <v>11.69</v>
      </c>
      <c r="EG576" s="41">
        <v>226.54</v>
      </c>
      <c r="EH576" s="41">
        <v>206.34</v>
      </c>
      <c r="EI576" s="36">
        <v>85.166700000000006</v>
      </c>
      <c r="EJ576" s="36">
        <v>1.2028000000000001</v>
      </c>
      <c r="EK576" s="36">
        <v>1.3049999999999999</v>
      </c>
      <c r="EL576" s="36">
        <v>117.2778</v>
      </c>
      <c r="EM576" s="36">
        <v>1.7442</v>
      </c>
      <c r="EN576" s="36">
        <v>1.1573</v>
      </c>
      <c r="EO576" s="16">
        <v>76</v>
      </c>
      <c r="EP576" s="16">
        <v>64.229331970214801</v>
      </c>
      <c r="EQ576" s="16">
        <v>1.721919</v>
      </c>
      <c r="ER576" s="16">
        <v>-0.51319099999999995</v>
      </c>
      <c r="ES576" s="43">
        <v>20.547388999999999</v>
      </c>
    </row>
    <row r="577" spans="1:149" x14ac:dyDescent="0.25">
      <c r="A577" s="35">
        <v>38808</v>
      </c>
      <c r="B577" s="36">
        <v>97.44</v>
      </c>
      <c r="C577" s="36">
        <v>97.808000000000007</v>
      </c>
      <c r="D577" s="36">
        <v>99.639700000000005</v>
      </c>
      <c r="E577" s="36">
        <v>96.132199999999997</v>
      </c>
      <c r="F577" s="36">
        <v>96.060699999999997</v>
      </c>
      <c r="G577" s="36">
        <v>94.702299999999994</v>
      </c>
      <c r="H577" s="38">
        <v>78.599999999999994</v>
      </c>
      <c r="I577" s="38">
        <v>80.400000000000006</v>
      </c>
      <c r="J577" s="36">
        <v>99.207300000000004</v>
      </c>
      <c r="K577" s="16">
        <v>93.921499999999995</v>
      </c>
      <c r="L577" s="36">
        <v>99.781999999999996</v>
      </c>
      <c r="M577" s="16">
        <v>93.722700000000003</v>
      </c>
      <c r="N577" s="16">
        <v>93.098799999999997</v>
      </c>
      <c r="O577" s="37">
        <v>14226</v>
      </c>
      <c r="P577" s="37">
        <v>136179</v>
      </c>
      <c r="Q577" s="37">
        <v>113548</v>
      </c>
      <c r="R577" s="37">
        <v>22631</v>
      </c>
      <c r="S577" s="37">
        <v>21919</v>
      </c>
      <c r="T577" s="37">
        <v>114260</v>
      </c>
      <c r="U577" s="16">
        <v>2733</v>
      </c>
      <c r="V577" s="16">
        <v>5064</v>
      </c>
      <c r="W577" s="16">
        <v>14122</v>
      </c>
      <c r="X577" s="37">
        <v>9020</v>
      </c>
      <c r="Y577" s="37">
        <v>5206</v>
      </c>
      <c r="Z577" s="37">
        <v>7726</v>
      </c>
      <c r="AA577" s="37">
        <v>18016</v>
      </c>
      <c r="AB577" s="37">
        <v>8369</v>
      </c>
      <c r="AC577" s="37">
        <v>3045</v>
      </c>
      <c r="AD577" s="37">
        <v>13074</v>
      </c>
      <c r="AE577" s="37">
        <v>679</v>
      </c>
      <c r="AF577" s="37">
        <v>17465</v>
      </c>
      <c r="AG577" s="37">
        <v>5426</v>
      </c>
      <c r="AH577" s="37">
        <v>26234</v>
      </c>
      <c r="AI577" s="38">
        <v>15353.2</v>
      </c>
      <c r="AJ577" s="38">
        <v>5886.9</v>
      </c>
      <c r="AK577" s="37">
        <v>143761</v>
      </c>
      <c r="AL577" s="37">
        <v>150881</v>
      </c>
      <c r="AM577" s="16">
        <v>66.099999999999994</v>
      </c>
      <c r="AN577" s="16">
        <v>4.7</v>
      </c>
      <c r="AO577" s="38">
        <f t="shared" si="84"/>
        <v>3.8633094955627283</v>
      </c>
      <c r="AP577" s="38">
        <f t="shared" si="85"/>
        <v>0.88215215964899485</v>
      </c>
      <c r="AQ577" s="38">
        <v>14.6</v>
      </c>
      <c r="AR577" s="16">
        <v>4.2</v>
      </c>
      <c r="AS577" s="16">
        <v>4.3</v>
      </c>
      <c r="AT577" s="16">
        <v>2665</v>
      </c>
      <c r="AU577" s="16">
        <v>2142</v>
      </c>
      <c r="AV577" s="37">
        <f t="shared" si="86"/>
        <v>1022</v>
      </c>
      <c r="AW577" s="16">
        <v>2353</v>
      </c>
      <c r="AX577" s="16">
        <v>1331</v>
      </c>
      <c r="AY577" s="16">
        <v>3505</v>
      </c>
      <c r="AZ577" s="16">
        <v>2172</v>
      </c>
      <c r="BA577" s="16">
        <v>853</v>
      </c>
      <c r="BB577" s="16">
        <v>591</v>
      </c>
      <c r="BC577" s="16">
        <v>3900</v>
      </c>
      <c r="BD577" s="38">
        <v>41.3</v>
      </c>
      <c r="BE577" s="38">
        <v>33.9</v>
      </c>
      <c r="BF577" s="38">
        <v>4.5</v>
      </c>
      <c r="BG577" s="39"/>
      <c r="BH577" s="37">
        <v>1802</v>
      </c>
      <c r="BI577" s="37">
        <v>307</v>
      </c>
      <c r="BJ577" s="37">
        <v>288</v>
      </c>
      <c r="BK577" s="37">
        <v>166</v>
      </c>
      <c r="BL577" s="37">
        <v>902</v>
      </c>
      <c r="BM577" s="37">
        <v>446</v>
      </c>
      <c r="BN577" s="37">
        <v>1998</v>
      </c>
      <c r="BO577" s="16">
        <v>99.05</v>
      </c>
      <c r="BP577" s="16">
        <v>228866</v>
      </c>
      <c r="BQ577" s="16">
        <v>150228</v>
      </c>
      <c r="BR577" s="16">
        <v>685340</v>
      </c>
      <c r="BS577" s="38">
        <v>57.4</v>
      </c>
      <c r="BT577" s="16">
        <v>48938</v>
      </c>
      <c r="BU577" s="16">
        <v>1508.59</v>
      </c>
      <c r="BV577" s="38">
        <v>51.5</v>
      </c>
      <c r="BW577" s="16">
        <v>1012607</v>
      </c>
      <c r="BX577" s="16">
        <v>1028119.712427</v>
      </c>
      <c r="BY577" s="38">
        <v>55.7</v>
      </c>
      <c r="BZ577" s="16">
        <v>1108367</v>
      </c>
      <c r="CA577" s="16">
        <v>342737</v>
      </c>
      <c r="CB577" s="38">
        <v>166.1</v>
      </c>
      <c r="CC577" s="16">
        <v>277.39999999999998</v>
      </c>
      <c r="CD577" s="16">
        <v>187.1</v>
      </c>
      <c r="CE577" s="41">
        <v>69.44</v>
      </c>
      <c r="CF577" s="41">
        <v>70.260000000000005</v>
      </c>
      <c r="CG577" s="40">
        <v>2.1349999999999998</v>
      </c>
      <c r="CH577" s="16">
        <v>62.41</v>
      </c>
      <c r="CI577" s="16">
        <v>234.4</v>
      </c>
      <c r="CJ577" s="40">
        <v>94.397999999999996</v>
      </c>
      <c r="CK577" s="40">
        <v>94.39</v>
      </c>
      <c r="CL577" s="38">
        <v>160.6</v>
      </c>
      <c r="CM577" s="38">
        <v>155.30000000000001</v>
      </c>
      <c r="CN577" s="38">
        <v>166.4</v>
      </c>
      <c r="CO577" s="38">
        <v>168.8</v>
      </c>
      <c r="CP577" s="38">
        <v>163</v>
      </c>
      <c r="CR577" s="16">
        <v>319.2337</v>
      </c>
      <c r="CS577" s="38">
        <v>71.5</v>
      </c>
      <c r="CT577" s="40">
        <v>200.7</v>
      </c>
      <c r="CU577" s="40">
        <v>204.8</v>
      </c>
      <c r="CV577" s="16">
        <v>19.7</v>
      </c>
      <c r="CW577" s="16">
        <v>16.75</v>
      </c>
      <c r="CX577" s="41">
        <v>16.64</v>
      </c>
      <c r="CY577" s="41">
        <v>5.84</v>
      </c>
      <c r="CZ577" s="41">
        <v>6.68</v>
      </c>
      <c r="DA577" s="41">
        <v>4.79</v>
      </c>
      <c r="DB577" s="41">
        <v>4.9400000000000004</v>
      </c>
      <c r="DC577" s="42">
        <f t="shared" si="87"/>
        <v>0.34000000000000075</v>
      </c>
      <c r="DD577" s="41">
        <v>4.9000000000000004</v>
      </c>
      <c r="DE577" s="41">
        <v>4.99</v>
      </c>
      <c r="DF577" s="41">
        <v>6.51</v>
      </c>
      <c r="DG577" s="41">
        <v>4.5999999999999996</v>
      </c>
      <c r="DH577" s="41">
        <v>4.72</v>
      </c>
      <c r="DI577" s="41">
        <v>5.0599999999999996</v>
      </c>
      <c r="DJ577" s="42">
        <f t="shared" si="93"/>
        <v>0.45999999999999996</v>
      </c>
      <c r="DK577" s="42">
        <f t="shared" si="88"/>
        <v>0.84999999999999964</v>
      </c>
      <c r="DL577" s="42">
        <f t="shared" si="89"/>
        <v>1.6899999999999995</v>
      </c>
      <c r="DM577" s="42">
        <f t="shared" si="94"/>
        <v>1.5199999999999996</v>
      </c>
      <c r="DN577" s="42">
        <f t="shared" si="90"/>
        <v>0.12000000000000011</v>
      </c>
      <c r="DO577" s="42">
        <f t="shared" si="91"/>
        <v>0.30000000000000071</v>
      </c>
      <c r="DP577" s="42">
        <f t="shared" si="92"/>
        <v>0.39000000000000057</v>
      </c>
      <c r="DQ577" s="36">
        <v>1084.3194000000001</v>
      </c>
      <c r="DR577" s="36">
        <v>711.18539999999996</v>
      </c>
      <c r="DS577" s="38">
        <v>1211.7</v>
      </c>
      <c r="DT577" s="40">
        <v>835.32100000000003</v>
      </c>
      <c r="DU577" s="38">
        <v>1379.8</v>
      </c>
      <c r="DV577" s="38">
        <v>6764.5</v>
      </c>
      <c r="DW577" s="38">
        <v>6912.8</v>
      </c>
      <c r="DX577" s="37">
        <v>44482</v>
      </c>
      <c r="DY577" s="36">
        <v>1511.769</v>
      </c>
      <c r="DZ577" s="36">
        <v>3023.2651000000001</v>
      </c>
      <c r="EA577" s="40">
        <v>44.73</v>
      </c>
      <c r="EB577" s="36">
        <v>891.9633</v>
      </c>
      <c r="EC577" s="36">
        <v>2403.7323000000001</v>
      </c>
      <c r="ED577" s="41">
        <v>1302.18</v>
      </c>
      <c r="EE577" s="41">
        <v>11234.68</v>
      </c>
      <c r="EF577" s="41">
        <v>11.85</v>
      </c>
      <c r="EG577" s="41">
        <v>226.87</v>
      </c>
      <c r="EH577" s="41">
        <v>206.61</v>
      </c>
      <c r="EI577" s="36">
        <v>84.038300000000007</v>
      </c>
      <c r="EJ577" s="36">
        <v>1.2273000000000001</v>
      </c>
      <c r="EK577" s="36">
        <v>1.2829999999999999</v>
      </c>
      <c r="EL577" s="36">
        <v>117.06950000000001</v>
      </c>
      <c r="EM577" s="36">
        <v>1.768</v>
      </c>
      <c r="EN577" s="36">
        <v>1.1440999999999999</v>
      </c>
      <c r="EO577" s="16">
        <v>73.400000000000006</v>
      </c>
      <c r="EP577" s="16">
        <v>79.761528015136705</v>
      </c>
      <c r="EQ577" s="16">
        <v>1.6312040000000001</v>
      </c>
      <c r="ER577" s="16">
        <v>-0.52721300000000004</v>
      </c>
      <c r="ES577" s="43">
        <v>18.229125</v>
      </c>
    </row>
    <row r="578" spans="1:149" x14ac:dyDescent="0.25">
      <c r="A578" s="35">
        <v>38838</v>
      </c>
      <c r="B578" s="36">
        <v>97.300200000000004</v>
      </c>
      <c r="C578" s="36">
        <v>97.640299999999996</v>
      </c>
      <c r="D578" s="36">
        <v>99.525800000000004</v>
      </c>
      <c r="E578" s="36">
        <v>96.122299999999996</v>
      </c>
      <c r="F578" s="36">
        <v>95.471900000000005</v>
      </c>
      <c r="G578" s="36">
        <v>94.584500000000006</v>
      </c>
      <c r="H578" s="38">
        <v>78.2</v>
      </c>
      <c r="I578" s="38">
        <v>80.2</v>
      </c>
      <c r="J578" s="36">
        <v>98.783199999999994</v>
      </c>
      <c r="K578" s="16">
        <v>93.938299999999998</v>
      </c>
      <c r="L578" s="36">
        <v>99.769099999999995</v>
      </c>
      <c r="M578" s="16">
        <v>93.433499999999995</v>
      </c>
      <c r="N578" s="16">
        <v>95.444699999999997</v>
      </c>
      <c r="O578" s="37">
        <v>14203</v>
      </c>
      <c r="P578" s="37">
        <v>136203</v>
      </c>
      <c r="Q578" s="37">
        <v>113606</v>
      </c>
      <c r="R578" s="37">
        <v>22597</v>
      </c>
      <c r="S578" s="37">
        <v>21926</v>
      </c>
      <c r="T578" s="37">
        <v>114277</v>
      </c>
      <c r="U578" s="16">
        <v>2734</v>
      </c>
      <c r="V578" s="16">
        <v>5072</v>
      </c>
      <c r="W578" s="16">
        <v>14120</v>
      </c>
      <c r="X578" s="37">
        <v>9017</v>
      </c>
      <c r="Y578" s="37">
        <v>5186</v>
      </c>
      <c r="Z578" s="37">
        <v>7713</v>
      </c>
      <c r="AA578" s="37">
        <v>18047</v>
      </c>
      <c r="AB578" s="37">
        <v>8376</v>
      </c>
      <c r="AC578" s="37">
        <v>3039</v>
      </c>
      <c r="AD578" s="37">
        <v>13052</v>
      </c>
      <c r="AE578" s="37">
        <v>681</v>
      </c>
      <c r="AF578" s="37">
        <v>17512</v>
      </c>
      <c r="AG578" s="37">
        <v>5433</v>
      </c>
      <c r="AH578" s="37">
        <v>26221</v>
      </c>
      <c r="AI578" s="38">
        <v>15316.4</v>
      </c>
      <c r="AJ578" s="38">
        <v>5897.2</v>
      </c>
      <c r="AK578" s="37">
        <v>144089</v>
      </c>
      <c r="AL578" s="37">
        <v>151069</v>
      </c>
      <c r="AM578" s="16">
        <v>66.099999999999994</v>
      </c>
      <c r="AN578" s="16">
        <v>4.5999999999999996</v>
      </c>
      <c r="AO578" s="38">
        <f t="shared" si="84"/>
        <v>3.77575809729329</v>
      </c>
      <c r="AP578" s="38">
        <f t="shared" si="85"/>
        <v>0.88237825099788836</v>
      </c>
      <c r="AQ578" s="38">
        <v>14</v>
      </c>
      <c r="AR578" s="16">
        <v>4.2</v>
      </c>
      <c r="AS578" s="16">
        <v>4.0999999999999996</v>
      </c>
      <c r="AT578" s="16">
        <v>2545</v>
      </c>
      <c r="AU578" s="16">
        <v>2189</v>
      </c>
      <c r="AV578" s="37">
        <f t="shared" si="86"/>
        <v>970</v>
      </c>
      <c r="AW578" s="16">
        <v>2303</v>
      </c>
      <c r="AX578" s="16">
        <v>1333</v>
      </c>
      <c r="AY578" s="16">
        <v>3473</v>
      </c>
      <c r="AZ578" s="16">
        <v>2135</v>
      </c>
      <c r="BA578" s="16">
        <v>862</v>
      </c>
      <c r="BB578" s="16">
        <v>517</v>
      </c>
      <c r="BC578" s="16">
        <v>4111</v>
      </c>
      <c r="BD578" s="38">
        <v>41.1</v>
      </c>
      <c r="BE578" s="38">
        <v>33.799999999999997</v>
      </c>
      <c r="BF578" s="38">
        <v>4.5</v>
      </c>
      <c r="BG578" s="39"/>
      <c r="BH578" s="37">
        <v>1737</v>
      </c>
      <c r="BI578" s="37">
        <v>230</v>
      </c>
      <c r="BJ578" s="37">
        <v>291</v>
      </c>
      <c r="BK578" s="37">
        <v>150</v>
      </c>
      <c r="BL578" s="37">
        <v>876</v>
      </c>
      <c r="BM578" s="37">
        <v>420</v>
      </c>
      <c r="BN578" s="37">
        <v>1905</v>
      </c>
      <c r="BO578" s="16">
        <v>94.28</v>
      </c>
      <c r="BP578" s="16">
        <v>229323</v>
      </c>
      <c r="BQ578" s="16">
        <v>151371</v>
      </c>
      <c r="BR578" s="16">
        <v>688948</v>
      </c>
      <c r="BS578" s="38">
        <v>56.1</v>
      </c>
      <c r="BT578" s="16">
        <v>48764</v>
      </c>
      <c r="BU578" s="16">
        <v>1515.24</v>
      </c>
      <c r="BV578" s="38">
        <v>48.5</v>
      </c>
      <c r="BW578" s="16">
        <v>1034918</v>
      </c>
      <c r="BX578" s="16">
        <v>1027979.125738</v>
      </c>
      <c r="BY578" s="38">
        <v>54.9</v>
      </c>
      <c r="BZ578" s="16">
        <v>1116669</v>
      </c>
      <c r="CA578" s="16">
        <v>339650</v>
      </c>
      <c r="CB578" s="38">
        <v>166.8</v>
      </c>
      <c r="CC578" s="16">
        <v>275.8</v>
      </c>
      <c r="CD578" s="16">
        <v>191.9</v>
      </c>
      <c r="CE578" s="41">
        <v>70.84</v>
      </c>
      <c r="CF578" s="41">
        <v>69.78</v>
      </c>
      <c r="CG578" s="40">
        <v>2.0419999999999998</v>
      </c>
      <c r="CH578" s="16">
        <v>64.39</v>
      </c>
      <c r="CI578" s="16">
        <v>249.8</v>
      </c>
      <c r="CJ578" s="40">
        <v>94.608999999999995</v>
      </c>
      <c r="CK578" s="40">
        <v>94.575999999999993</v>
      </c>
      <c r="CL578" s="38">
        <v>160.6</v>
      </c>
      <c r="CM578" s="38">
        <v>154</v>
      </c>
      <c r="CN578" s="38">
        <v>166.3</v>
      </c>
      <c r="CO578" s="38">
        <v>170.6</v>
      </c>
      <c r="CP578" s="38">
        <v>164.4</v>
      </c>
      <c r="CR578" s="16">
        <v>330.76639999999998</v>
      </c>
      <c r="CS578" s="38">
        <v>77</v>
      </c>
      <c r="CT578" s="40">
        <v>201.3</v>
      </c>
      <c r="CU578" s="40">
        <v>205.4</v>
      </c>
      <c r="CV578" s="16">
        <v>19.86</v>
      </c>
      <c r="CW578" s="16">
        <v>16.77</v>
      </c>
      <c r="CX578" s="41">
        <v>16.649999999999999</v>
      </c>
      <c r="CY578" s="41">
        <v>5.95</v>
      </c>
      <c r="CZ578" s="41">
        <v>6.75</v>
      </c>
      <c r="DA578" s="41">
        <v>4.9400000000000004</v>
      </c>
      <c r="DB578" s="41">
        <v>5.05</v>
      </c>
      <c r="DC578" s="42">
        <f t="shared" si="87"/>
        <v>0.33000000000000007</v>
      </c>
      <c r="DD578" s="41">
        <v>5</v>
      </c>
      <c r="DE578" s="41">
        <v>5.1100000000000003</v>
      </c>
      <c r="DF578" s="41">
        <v>6.6</v>
      </c>
      <c r="DG578" s="41">
        <v>4.72</v>
      </c>
      <c r="DH578" s="41">
        <v>4.82</v>
      </c>
      <c r="DI578" s="41">
        <v>5.18</v>
      </c>
      <c r="DJ578" s="42">
        <f t="shared" si="93"/>
        <v>0.45999999999999996</v>
      </c>
      <c r="DK578" s="42">
        <f t="shared" si="88"/>
        <v>0.83999999999999986</v>
      </c>
      <c r="DL578" s="42">
        <f t="shared" si="89"/>
        <v>1.6399999999999997</v>
      </c>
      <c r="DM578" s="42">
        <f t="shared" si="94"/>
        <v>1.4899999999999993</v>
      </c>
      <c r="DN578" s="42">
        <f t="shared" si="90"/>
        <v>0.10000000000000053</v>
      </c>
      <c r="DO578" s="42">
        <f t="shared" si="91"/>
        <v>0.28000000000000025</v>
      </c>
      <c r="DP578" s="42">
        <f t="shared" si="92"/>
        <v>0.39000000000000057</v>
      </c>
      <c r="DQ578" s="36">
        <v>1102.672</v>
      </c>
      <c r="DR578" s="36">
        <v>721.09670000000006</v>
      </c>
      <c r="DS578" s="38">
        <v>1229.5999999999999</v>
      </c>
      <c r="DT578" s="40">
        <v>836.96600000000001</v>
      </c>
      <c r="DU578" s="38">
        <v>1387.2</v>
      </c>
      <c r="DV578" s="38">
        <v>6780.2</v>
      </c>
      <c r="DW578" s="38">
        <v>6925.3</v>
      </c>
      <c r="DX578" s="37">
        <v>45328</v>
      </c>
      <c r="DY578" s="36">
        <v>1516.4822999999999</v>
      </c>
      <c r="DZ578" s="36">
        <v>3054.9704000000002</v>
      </c>
      <c r="EA578" s="40">
        <v>45.503</v>
      </c>
      <c r="EB578" s="36">
        <v>898.77229999999997</v>
      </c>
      <c r="EC578" s="36">
        <v>2415.2547</v>
      </c>
      <c r="ED578" s="41">
        <v>1290</v>
      </c>
      <c r="EE578" s="41">
        <v>11333.88</v>
      </c>
      <c r="EF578" s="41">
        <v>14.45</v>
      </c>
      <c r="EG578" s="41">
        <v>226.64</v>
      </c>
      <c r="EH578" s="41">
        <v>206.49</v>
      </c>
      <c r="EI578" s="36">
        <v>80.769000000000005</v>
      </c>
      <c r="EJ578" s="36">
        <v>1.2766999999999999</v>
      </c>
      <c r="EK578" s="36">
        <v>1.2190000000000001</v>
      </c>
      <c r="EL578" s="36">
        <v>111.73050000000001</v>
      </c>
      <c r="EM578" s="36">
        <v>1.8687</v>
      </c>
      <c r="EN578" s="36">
        <v>1.1100000000000001</v>
      </c>
      <c r="EO578" s="16">
        <v>68.2</v>
      </c>
      <c r="EP578" s="16">
        <v>70.836257934570298</v>
      </c>
      <c r="EQ578" s="16">
        <v>1.663672</v>
      </c>
      <c r="ER578" s="16">
        <v>-0.39822600000000002</v>
      </c>
      <c r="ES578" s="43">
        <v>17.782912</v>
      </c>
    </row>
    <row r="579" spans="1:149" x14ac:dyDescent="0.25">
      <c r="A579" s="35">
        <v>38869</v>
      </c>
      <c r="B579" s="36">
        <v>97.675200000000004</v>
      </c>
      <c r="C579" s="36">
        <v>98.159099999999995</v>
      </c>
      <c r="D579" s="36">
        <v>100.0317</v>
      </c>
      <c r="E579" s="36">
        <v>96.51</v>
      </c>
      <c r="F579" s="36">
        <v>95.613399999999999</v>
      </c>
      <c r="G579" s="36">
        <v>94.957599999999999</v>
      </c>
      <c r="H579" s="38">
        <v>78.3</v>
      </c>
      <c r="I579" s="38">
        <v>80.400000000000006</v>
      </c>
      <c r="J579" s="36">
        <v>99.656400000000005</v>
      </c>
      <c r="K579" s="16">
        <v>95.701700000000002</v>
      </c>
      <c r="L579" s="36">
        <v>100.1567</v>
      </c>
      <c r="M579" s="16">
        <v>93.979699999999994</v>
      </c>
      <c r="N579" s="16">
        <v>97.725999999999999</v>
      </c>
      <c r="O579" s="37">
        <v>14213</v>
      </c>
      <c r="P579" s="37">
        <v>136280</v>
      </c>
      <c r="Q579" s="37">
        <v>113682</v>
      </c>
      <c r="R579" s="37">
        <v>22598</v>
      </c>
      <c r="S579" s="37">
        <v>21922</v>
      </c>
      <c r="T579" s="37">
        <v>114358</v>
      </c>
      <c r="U579" s="16">
        <v>2736</v>
      </c>
      <c r="V579" s="16">
        <v>5069</v>
      </c>
      <c r="W579" s="16">
        <v>14117</v>
      </c>
      <c r="X579" s="37">
        <v>9028</v>
      </c>
      <c r="Y579" s="37">
        <v>5185</v>
      </c>
      <c r="Z579" s="37">
        <v>7699</v>
      </c>
      <c r="AA579" s="37">
        <v>18046</v>
      </c>
      <c r="AB579" s="37">
        <v>8362</v>
      </c>
      <c r="AC579" s="37">
        <v>3037</v>
      </c>
      <c r="AD579" s="37">
        <v>13061</v>
      </c>
      <c r="AE579" s="37">
        <v>686</v>
      </c>
      <c r="AF579" s="37">
        <v>17581</v>
      </c>
      <c r="AG579" s="37">
        <v>5432</v>
      </c>
      <c r="AH579" s="37">
        <v>26241</v>
      </c>
      <c r="AI579" s="38">
        <v>15325</v>
      </c>
      <c r="AJ579" s="38">
        <v>5903</v>
      </c>
      <c r="AK579" s="37">
        <v>144353</v>
      </c>
      <c r="AL579" s="37">
        <v>151354</v>
      </c>
      <c r="AM579" s="16">
        <v>66.2</v>
      </c>
      <c r="AN579" s="16">
        <v>4.5999999999999996</v>
      </c>
      <c r="AO579" s="38">
        <f t="shared" si="84"/>
        <v>3.8076297950500151</v>
      </c>
      <c r="AP579" s="38">
        <f t="shared" si="85"/>
        <v>0.75650461831203664</v>
      </c>
      <c r="AQ579" s="38">
        <v>15.8</v>
      </c>
      <c r="AR579" s="16">
        <v>4</v>
      </c>
      <c r="AS579" s="16">
        <v>4.0999999999999996</v>
      </c>
      <c r="AT579" s="16">
        <v>2705</v>
      </c>
      <c r="AU579" s="16">
        <v>2076</v>
      </c>
      <c r="AV579" s="37">
        <f t="shared" si="86"/>
        <v>982</v>
      </c>
      <c r="AW579" s="16">
        <v>2127</v>
      </c>
      <c r="AX579" s="16">
        <v>1145</v>
      </c>
      <c r="AY579" s="16">
        <v>3369</v>
      </c>
      <c r="AZ579" s="16">
        <v>2163</v>
      </c>
      <c r="BA579" s="16">
        <v>828</v>
      </c>
      <c r="BB579" s="16">
        <v>646</v>
      </c>
      <c r="BC579" s="16">
        <v>4318</v>
      </c>
      <c r="BD579" s="38">
        <v>41.2</v>
      </c>
      <c r="BE579" s="38">
        <v>33.9</v>
      </c>
      <c r="BF579" s="38">
        <v>4.5</v>
      </c>
      <c r="BG579" s="39"/>
      <c r="BH579" s="37">
        <v>1650</v>
      </c>
      <c r="BI579" s="37">
        <v>246</v>
      </c>
      <c r="BJ579" s="37">
        <v>248</v>
      </c>
      <c r="BK579" s="37">
        <v>160</v>
      </c>
      <c r="BL579" s="37">
        <v>842</v>
      </c>
      <c r="BM579" s="37">
        <v>400</v>
      </c>
      <c r="BN579" s="37">
        <v>1867</v>
      </c>
      <c r="BO579" s="16">
        <v>90.44</v>
      </c>
      <c r="BP579" s="16">
        <v>234102</v>
      </c>
      <c r="BQ579" s="16">
        <v>151075</v>
      </c>
      <c r="BR579" s="16">
        <v>697561</v>
      </c>
      <c r="BS579" s="38">
        <v>54</v>
      </c>
      <c r="BT579" s="16">
        <v>48981</v>
      </c>
      <c r="BU579" s="16">
        <v>1519.94</v>
      </c>
      <c r="BV579" s="38">
        <v>47.5</v>
      </c>
      <c r="BW579" s="16">
        <v>1040878</v>
      </c>
      <c r="BX579" s="16">
        <v>1024452.20411</v>
      </c>
      <c r="BY579" s="38">
        <v>55</v>
      </c>
      <c r="BZ579" s="16">
        <v>1113571</v>
      </c>
      <c r="CA579" s="16">
        <v>340032</v>
      </c>
      <c r="CB579" s="38">
        <v>167.9</v>
      </c>
      <c r="CC579" s="16">
        <v>240.9</v>
      </c>
      <c r="CD579" s="16">
        <v>187.2</v>
      </c>
      <c r="CE579" s="41">
        <v>70.95</v>
      </c>
      <c r="CF579" s="41">
        <v>68.56</v>
      </c>
      <c r="CG579" s="40">
        <v>2.0649999999999999</v>
      </c>
      <c r="CH579" s="16">
        <v>63.79</v>
      </c>
      <c r="CI579" s="16">
        <v>247.3</v>
      </c>
      <c r="CJ579" s="40">
        <v>94.831999999999994</v>
      </c>
      <c r="CK579" s="40">
        <v>94.802999999999997</v>
      </c>
      <c r="CL579" s="38">
        <v>161.4</v>
      </c>
      <c r="CM579" s="38">
        <v>155.9</v>
      </c>
      <c r="CN579" s="38">
        <v>167.3</v>
      </c>
      <c r="CO579" s="38">
        <v>170.6</v>
      </c>
      <c r="CP579" s="38">
        <v>165.2</v>
      </c>
      <c r="CR579" s="16">
        <v>332.2509</v>
      </c>
      <c r="CS579" s="38">
        <v>76.5</v>
      </c>
      <c r="CT579" s="40">
        <v>201.8</v>
      </c>
      <c r="CU579" s="40">
        <v>205.9</v>
      </c>
      <c r="CV579" s="16">
        <v>20.04</v>
      </c>
      <c r="CW579" s="16">
        <v>16.79</v>
      </c>
      <c r="CX579" s="41">
        <v>16.72</v>
      </c>
      <c r="CY579" s="41">
        <v>5.89</v>
      </c>
      <c r="CZ579" s="41">
        <v>6.78</v>
      </c>
      <c r="DA579" s="41">
        <v>4.99</v>
      </c>
      <c r="DB579" s="41">
        <v>5.25</v>
      </c>
      <c r="DC579" s="42">
        <f t="shared" si="87"/>
        <v>0.45999999999999996</v>
      </c>
      <c r="DD579" s="41">
        <v>5.16</v>
      </c>
      <c r="DE579" s="41">
        <v>5.1100000000000003</v>
      </c>
      <c r="DF579" s="41">
        <v>6.68</v>
      </c>
      <c r="DG579" s="41">
        <v>4.79</v>
      </c>
      <c r="DH579" s="41">
        <v>4.97</v>
      </c>
      <c r="DI579" s="41">
        <v>5.38</v>
      </c>
      <c r="DJ579" s="42">
        <f t="shared" si="93"/>
        <v>0.58999999999999986</v>
      </c>
      <c r="DK579" s="42">
        <f t="shared" si="88"/>
        <v>0.77999999999999936</v>
      </c>
      <c r="DL579" s="42">
        <f t="shared" si="89"/>
        <v>1.67</v>
      </c>
      <c r="DM579" s="42">
        <f t="shared" si="94"/>
        <v>1.5699999999999994</v>
      </c>
      <c r="DN579" s="42">
        <f t="shared" si="90"/>
        <v>0.17999999999999972</v>
      </c>
      <c r="DO579" s="42">
        <f t="shared" si="91"/>
        <v>0.37000000000000011</v>
      </c>
      <c r="DP579" s="42">
        <f t="shared" si="92"/>
        <v>0.32000000000000028</v>
      </c>
      <c r="DQ579" s="36">
        <v>1118.2414000000001</v>
      </c>
      <c r="DR579" s="36">
        <v>713.23440000000005</v>
      </c>
      <c r="DS579" s="38">
        <v>1252</v>
      </c>
      <c r="DT579" s="40">
        <v>836.88499999999999</v>
      </c>
      <c r="DU579" s="38">
        <v>1374.1</v>
      </c>
      <c r="DV579" s="38">
        <v>6818.9</v>
      </c>
      <c r="DW579" s="38">
        <v>6966.2</v>
      </c>
      <c r="DX579" s="37">
        <v>44863</v>
      </c>
      <c r="DY579" s="36">
        <v>1505.6375</v>
      </c>
      <c r="DZ579" s="36">
        <v>3089.7936</v>
      </c>
      <c r="EA579" s="40">
        <v>45.116</v>
      </c>
      <c r="EB579" s="36">
        <v>897.47239999999999</v>
      </c>
      <c r="EC579" s="36">
        <v>2403.1098999999999</v>
      </c>
      <c r="ED579" s="41">
        <v>1253.1199999999999</v>
      </c>
      <c r="EE579" s="41">
        <v>10997.97</v>
      </c>
      <c r="EF579" s="41">
        <v>16.920000000000002</v>
      </c>
      <c r="EG579" s="41">
        <v>225.69</v>
      </c>
      <c r="EH579" s="41">
        <v>205.81</v>
      </c>
      <c r="EI579" s="36">
        <v>81.656700000000001</v>
      </c>
      <c r="EJ579" s="36">
        <v>1.2661</v>
      </c>
      <c r="EK579" s="36">
        <v>1.2321</v>
      </c>
      <c r="EL579" s="36">
        <v>114.625</v>
      </c>
      <c r="EM579" s="36">
        <v>1.8434999999999999</v>
      </c>
      <c r="EN579" s="36">
        <v>1.1136999999999999</v>
      </c>
      <c r="EO579" s="16">
        <v>72</v>
      </c>
      <c r="EP579" s="16">
        <v>79.494331359863295</v>
      </c>
      <c r="EQ579" s="16">
        <v>1.76831</v>
      </c>
      <c r="ER579" s="16">
        <v>-0.446156</v>
      </c>
      <c r="ES579" s="43">
        <v>21.843086</v>
      </c>
    </row>
    <row r="580" spans="1:149" x14ac:dyDescent="0.25">
      <c r="A580" s="35">
        <v>38899</v>
      </c>
      <c r="B580" s="36">
        <v>97.686999999999998</v>
      </c>
      <c r="C580" s="36">
        <v>97.857100000000003</v>
      </c>
      <c r="D580" s="36">
        <v>99.166799999999995</v>
      </c>
      <c r="E580" s="36">
        <v>96.775700000000001</v>
      </c>
      <c r="F580" s="36">
        <v>95.353800000000007</v>
      </c>
      <c r="G580" s="36">
        <v>95.298599999999993</v>
      </c>
      <c r="H580" s="38">
        <v>78.099999999999994</v>
      </c>
      <c r="I580" s="38">
        <v>80.3</v>
      </c>
      <c r="J580" s="36">
        <v>96.127799999999993</v>
      </c>
      <c r="K580" s="16">
        <v>88.288600000000002</v>
      </c>
      <c r="L580" s="36">
        <v>100.1551</v>
      </c>
      <c r="M580" s="16">
        <v>94.932299999999998</v>
      </c>
      <c r="N580" s="16">
        <v>97.875299999999996</v>
      </c>
      <c r="O580" s="37">
        <v>14188</v>
      </c>
      <c r="P580" s="37">
        <v>136486</v>
      </c>
      <c r="Q580" s="37">
        <v>113896</v>
      </c>
      <c r="R580" s="37">
        <v>22590</v>
      </c>
      <c r="S580" s="37">
        <v>21973</v>
      </c>
      <c r="T580" s="37">
        <v>114513</v>
      </c>
      <c r="U580" s="16">
        <v>2740</v>
      </c>
      <c r="V580" s="16">
        <v>5075</v>
      </c>
      <c r="W580" s="16">
        <v>14158</v>
      </c>
      <c r="X580" s="37">
        <v>9008</v>
      </c>
      <c r="Y580" s="37">
        <v>5180</v>
      </c>
      <c r="Z580" s="37">
        <v>7712</v>
      </c>
      <c r="AA580" s="37">
        <v>18072</v>
      </c>
      <c r="AB580" s="37">
        <v>8366</v>
      </c>
      <c r="AC580" s="37">
        <v>3032</v>
      </c>
      <c r="AD580" s="37">
        <v>13130</v>
      </c>
      <c r="AE580" s="37">
        <v>690</v>
      </c>
      <c r="AF580" s="37">
        <v>17631</v>
      </c>
      <c r="AG580" s="37">
        <v>5429</v>
      </c>
      <c r="AH580" s="37">
        <v>26263</v>
      </c>
      <c r="AI580" s="38">
        <v>15324.6</v>
      </c>
      <c r="AJ580" s="38">
        <v>5911.2</v>
      </c>
      <c r="AK580" s="37">
        <v>144202</v>
      </c>
      <c r="AL580" s="37">
        <v>151377</v>
      </c>
      <c r="AM580" s="16">
        <v>66.099999999999994</v>
      </c>
      <c r="AN580" s="16">
        <v>4.7</v>
      </c>
      <c r="AO580" s="38">
        <f t="shared" si="84"/>
        <v>3.8526328306149549</v>
      </c>
      <c r="AP580" s="38">
        <f t="shared" si="85"/>
        <v>0.86142544772323404</v>
      </c>
      <c r="AQ580" s="38">
        <v>15.9</v>
      </c>
      <c r="AR580" s="16">
        <v>4.0999999999999996</v>
      </c>
      <c r="AS580" s="16">
        <v>4.2</v>
      </c>
      <c r="AT580" s="16">
        <v>2721</v>
      </c>
      <c r="AU580" s="16">
        <v>2126</v>
      </c>
      <c r="AV580" s="37">
        <f t="shared" si="86"/>
        <v>985</v>
      </c>
      <c r="AW580" s="16">
        <v>2289</v>
      </c>
      <c r="AX580" s="16">
        <v>1304</v>
      </c>
      <c r="AY580" s="16">
        <v>3313</v>
      </c>
      <c r="AZ580" s="16">
        <v>2372</v>
      </c>
      <c r="BA580" s="16">
        <v>850</v>
      </c>
      <c r="BB580" s="16">
        <v>639</v>
      </c>
      <c r="BC580" s="16">
        <v>4303</v>
      </c>
      <c r="BD580" s="38">
        <v>41.4</v>
      </c>
      <c r="BE580" s="38">
        <v>33.9</v>
      </c>
      <c r="BF580" s="38">
        <v>4.5</v>
      </c>
      <c r="BG580" s="39"/>
      <c r="BH580" s="37">
        <v>1720</v>
      </c>
      <c r="BI580" s="37">
        <v>306</v>
      </c>
      <c r="BJ580" s="37">
        <v>268</v>
      </c>
      <c r="BK580" s="37">
        <v>142</v>
      </c>
      <c r="BL580" s="37">
        <v>931</v>
      </c>
      <c r="BM580" s="37">
        <v>379</v>
      </c>
      <c r="BN580" s="37">
        <v>1763</v>
      </c>
      <c r="BO580" s="16">
        <v>79.2</v>
      </c>
      <c r="BP580" s="16">
        <v>224014</v>
      </c>
      <c r="BQ580" s="16">
        <v>146999</v>
      </c>
      <c r="BR580" s="16">
        <v>704681</v>
      </c>
      <c r="BS580" s="38">
        <v>53.5</v>
      </c>
      <c r="BT580" s="16">
        <v>48654</v>
      </c>
      <c r="BU580" s="16">
        <v>1522.29</v>
      </c>
      <c r="BV580" s="38">
        <v>48</v>
      </c>
      <c r="BW580" s="16">
        <v>1055052</v>
      </c>
      <c r="BX580" s="16">
        <v>1031236.5346510001</v>
      </c>
      <c r="BY580" s="38">
        <v>55.8</v>
      </c>
      <c r="BZ580" s="16">
        <v>1111853</v>
      </c>
      <c r="CA580" s="16">
        <v>340906</v>
      </c>
      <c r="CB580" s="38">
        <v>165.4</v>
      </c>
      <c r="CC580" s="16">
        <v>241.7</v>
      </c>
      <c r="CD580" s="16">
        <v>202</v>
      </c>
      <c r="CE580" s="41">
        <v>74.41</v>
      </c>
      <c r="CF580" s="41">
        <v>73.67</v>
      </c>
      <c r="CG580" s="40">
        <v>2.2370000000000001</v>
      </c>
      <c r="CH580" s="16">
        <v>67.989999999999995</v>
      </c>
      <c r="CI580" s="16">
        <v>254.6</v>
      </c>
      <c r="CJ580" s="40">
        <v>95.167000000000002</v>
      </c>
      <c r="CK580" s="40">
        <v>94.912999999999997</v>
      </c>
      <c r="CL580" s="38">
        <v>161</v>
      </c>
      <c r="CM580" s="38">
        <v>156.1</v>
      </c>
      <c r="CN580" s="38">
        <v>167</v>
      </c>
      <c r="CO580" s="38">
        <v>171.3</v>
      </c>
      <c r="CP580" s="38">
        <v>165.5</v>
      </c>
      <c r="CR580" s="16">
        <v>337.81200000000001</v>
      </c>
      <c r="CS580" s="38">
        <v>78.5</v>
      </c>
      <c r="CT580" s="40">
        <v>202.9</v>
      </c>
      <c r="CU580" s="40">
        <v>206.3</v>
      </c>
      <c r="CV580" s="16">
        <v>20.07</v>
      </c>
      <c r="CW580" s="16">
        <v>16.8</v>
      </c>
      <c r="CX580" s="41">
        <v>16.78</v>
      </c>
      <c r="CY580" s="41">
        <v>5.85</v>
      </c>
      <c r="CZ580" s="41">
        <v>6.76</v>
      </c>
      <c r="DA580" s="41">
        <v>5.24</v>
      </c>
      <c r="DB580" s="41">
        <v>5.37</v>
      </c>
      <c r="DC580" s="42">
        <f t="shared" si="87"/>
        <v>0.41999999999999993</v>
      </c>
      <c r="DD580" s="41">
        <v>5.22</v>
      </c>
      <c r="DE580" s="41">
        <v>5.09</v>
      </c>
      <c r="DF580" s="41">
        <v>6.76</v>
      </c>
      <c r="DG580" s="41">
        <v>4.95</v>
      </c>
      <c r="DH580" s="41">
        <v>5.0599999999999996</v>
      </c>
      <c r="DI580" s="41">
        <v>5.49</v>
      </c>
      <c r="DJ580" s="42">
        <f t="shared" si="93"/>
        <v>0.54</v>
      </c>
      <c r="DK580" s="42">
        <f t="shared" si="88"/>
        <v>0.75999999999999979</v>
      </c>
      <c r="DL580" s="42">
        <f t="shared" si="89"/>
        <v>1.67</v>
      </c>
      <c r="DM580" s="42">
        <f t="shared" si="94"/>
        <v>1.67</v>
      </c>
      <c r="DN580" s="42">
        <f t="shared" si="90"/>
        <v>0.10999999999999943</v>
      </c>
      <c r="DO580" s="42">
        <f t="shared" si="91"/>
        <v>0.26999999999999957</v>
      </c>
      <c r="DP580" s="42">
        <f t="shared" si="92"/>
        <v>0.13999999999999968</v>
      </c>
      <c r="DQ580" s="36">
        <v>1129.9232</v>
      </c>
      <c r="DR580" s="36">
        <v>708.67280000000005</v>
      </c>
      <c r="DS580" s="38">
        <v>1271.9000000000001</v>
      </c>
      <c r="DT580" s="40">
        <v>834.99300000000005</v>
      </c>
      <c r="DU580" s="38">
        <v>1370.6</v>
      </c>
      <c r="DV580" s="38">
        <v>6858</v>
      </c>
      <c r="DW580" s="38">
        <v>7000.9</v>
      </c>
      <c r="DX580" s="37">
        <v>44574</v>
      </c>
      <c r="DY580" s="36">
        <v>1511.7874999999999</v>
      </c>
      <c r="DZ580" s="36">
        <v>3115.4373000000001</v>
      </c>
      <c r="EA580" s="40">
        <v>44.924999999999997</v>
      </c>
      <c r="EB580" s="36">
        <v>899.93290000000002</v>
      </c>
      <c r="EC580" s="36">
        <v>2411.7204000000002</v>
      </c>
      <c r="ED580" s="41">
        <v>1260.24</v>
      </c>
      <c r="EE580" s="41">
        <v>11032.53</v>
      </c>
      <c r="EF580" s="41">
        <v>15.33</v>
      </c>
      <c r="EG580" s="41">
        <v>224.56</v>
      </c>
      <c r="EH580" s="41">
        <v>204.93</v>
      </c>
      <c r="EI580" s="36">
        <v>82.082099999999997</v>
      </c>
      <c r="EJ580" s="36">
        <v>1.2681</v>
      </c>
      <c r="EK580" s="36">
        <v>1.2376</v>
      </c>
      <c r="EL580" s="36">
        <v>115.767</v>
      </c>
      <c r="EM580" s="36">
        <v>1.8443000000000001</v>
      </c>
      <c r="EN580" s="36">
        <v>1.1294</v>
      </c>
      <c r="EO580" s="16">
        <v>72.5</v>
      </c>
      <c r="EP580" s="16">
        <v>80.562309265136705</v>
      </c>
      <c r="EQ580" s="16">
        <v>1.8057449999999999</v>
      </c>
      <c r="ER580" s="16">
        <v>-0.37468800000000002</v>
      </c>
      <c r="ES580" s="43">
        <v>25.740409</v>
      </c>
    </row>
    <row r="581" spans="1:149" x14ac:dyDescent="0.25">
      <c r="A581" s="35">
        <v>38930</v>
      </c>
      <c r="B581" s="36">
        <v>98.013800000000003</v>
      </c>
      <c r="C581" s="36">
        <v>98.633899999999997</v>
      </c>
      <c r="D581" s="36">
        <v>100.02760000000001</v>
      </c>
      <c r="E581" s="36">
        <v>96.968500000000006</v>
      </c>
      <c r="F581" s="36">
        <v>96.040099999999995</v>
      </c>
      <c r="G581" s="36">
        <v>95.739599999999996</v>
      </c>
      <c r="H581" s="38">
        <v>78.5</v>
      </c>
      <c r="I581" s="38">
        <v>80.400000000000006</v>
      </c>
      <c r="J581" s="36">
        <v>98.910700000000006</v>
      </c>
      <c r="K581" s="16">
        <v>93.541700000000006</v>
      </c>
      <c r="L581" s="36">
        <v>100.39319999999999</v>
      </c>
      <c r="M581" s="16">
        <v>95.521500000000003</v>
      </c>
      <c r="N581" s="16">
        <v>98.523799999999994</v>
      </c>
      <c r="O581" s="37">
        <v>14159</v>
      </c>
      <c r="P581" s="37">
        <v>136671</v>
      </c>
      <c r="Q581" s="37">
        <v>114099</v>
      </c>
      <c r="R581" s="37">
        <v>22572</v>
      </c>
      <c r="S581" s="37">
        <v>22011</v>
      </c>
      <c r="T581" s="37">
        <v>114660</v>
      </c>
      <c r="U581" s="16">
        <v>2733</v>
      </c>
      <c r="V581" s="16">
        <v>5084</v>
      </c>
      <c r="W581" s="16">
        <v>14194</v>
      </c>
      <c r="X581" s="37">
        <v>8992</v>
      </c>
      <c r="Y581" s="37">
        <v>5167</v>
      </c>
      <c r="Z581" s="37">
        <v>7720</v>
      </c>
      <c r="AA581" s="37">
        <v>18129</v>
      </c>
      <c r="AB581" s="37">
        <v>8374</v>
      </c>
      <c r="AC581" s="37">
        <v>3035</v>
      </c>
      <c r="AD581" s="37">
        <v>13152</v>
      </c>
      <c r="AE581" s="37">
        <v>693</v>
      </c>
      <c r="AF581" s="37">
        <v>17683</v>
      </c>
      <c r="AG581" s="37">
        <v>5432</v>
      </c>
      <c r="AH581" s="37">
        <v>26283</v>
      </c>
      <c r="AI581" s="38">
        <v>15337.5</v>
      </c>
      <c r="AJ581" s="38">
        <v>5918.2</v>
      </c>
      <c r="AK581" s="37">
        <v>144625</v>
      </c>
      <c r="AL581" s="37">
        <v>151716</v>
      </c>
      <c r="AM581" s="16">
        <v>66.2</v>
      </c>
      <c r="AN581" s="16">
        <v>4.7</v>
      </c>
      <c r="AO581" s="38">
        <f t="shared" si="84"/>
        <v>3.8466608663555593</v>
      </c>
      <c r="AP581" s="38">
        <f t="shared" si="85"/>
        <v>0.8608188984681906</v>
      </c>
      <c r="AQ581" s="38">
        <v>16</v>
      </c>
      <c r="AR581" s="16">
        <v>4.0999999999999996</v>
      </c>
      <c r="AS581" s="16">
        <v>4.0999999999999996</v>
      </c>
      <c r="AT581" s="16">
        <v>2603</v>
      </c>
      <c r="AU581" s="16">
        <v>2246</v>
      </c>
      <c r="AV581" s="37">
        <f t="shared" si="86"/>
        <v>987</v>
      </c>
      <c r="AW581" s="16">
        <v>2293</v>
      </c>
      <c r="AX581" s="16">
        <v>1306</v>
      </c>
      <c r="AY581" s="16">
        <v>3283</v>
      </c>
      <c r="AZ581" s="16">
        <v>2274</v>
      </c>
      <c r="BA581" s="16">
        <v>854</v>
      </c>
      <c r="BB581" s="16">
        <v>646</v>
      </c>
      <c r="BC581" s="16">
        <v>4195</v>
      </c>
      <c r="BD581" s="38">
        <v>41.2</v>
      </c>
      <c r="BE581" s="38">
        <v>33.9</v>
      </c>
      <c r="BF581" s="38">
        <v>4.4000000000000004</v>
      </c>
      <c r="BG581" s="39"/>
      <c r="BH581" s="37">
        <v>1491</v>
      </c>
      <c r="BI581" s="37">
        <v>242</v>
      </c>
      <c r="BJ581" s="37">
        <v>228</v>
      </c>
      <c r="BK581" s="37">
        <v>144</v>
      </c>
      <c r="BL581" s="37">
        <v>735</v>
      </c>
      <c r="BM581" s="37">
        <v>384</v>
      </c>
      <c r="BN581" s="37">
        <v>1722</v>
      </c>
      <c r="BO581" s="16">
        <v>87.61</v>
      </c>
      <c r="BP581" s="16">
        <v>222528</v>
      </c>
      <c r="BQ581" s="16">
        <v>148700</v>
      </c>
      <c r="BR581" s="16">
        <v>704394</v>
      </c>
      <c r="BS581" s="38">
        <v>54.2</v>
      </c>
      <c r="BT581" s="16">
        <v>45890</v>
      </c>
      <c r="BU581" s="16">
        <v>1529.28</v>
      </c>
      <c r="BV581" s="38">
        <v>51</v>
      </c>
      <c r="BW581" s="16">
        <v>1074950</v>
      </c>
      <c r="BX581" s="16">
        <v>1059357.775567</v>
      </c>
      <c r="BY581" s="38">
        <v>55.3</v>
      </c>
      <c r="BZ581" s="16">
        <v>1117624</v>
      </c>
      <c r="CA581" s="16">
        <v>340154</v>
      </c>
      <c r="CB581" s="38">
        <v>162.19999999999999</v>
      </c>
      <c r="CC581" s="16">
        <v>284</v>
      </c>
      <c r="CD581" s="16">
        <v>198.7</v>
      </c>
      <c r="CE581" s="41">
        <v>73.040000000000006</v>
      </c>
      <c r="CF581" s="41">
        <v>73.23</v>
      </c>
      <c r="CG581" s="40">
        <v>2.0379999999999998</v>
      </c>
      <c r="CH581" s="16">
        <v>66.45</v>
      </c>
      <c r="CI581" s="16">
        <v>253.2</v>
      </c>
      <c r="CJ581" s="40">
        <v>95.466999999999999</v>
      </c>
      <c r="CK581" s="40">
        <v>95.108000000000004</v>
      </c>
      <c r="CL581" s="38">
        <v>162.1</v>
      </c>
      <c r="CM581" s="38">
        <v>158.1</v>
      </c>
      <c r="CN581" s="38">
        <v>168.3</v>
      </c>
      <c r="CO581" s="38">
        <v>172.4</v>
      </c>
      <c r="CP581" s="38">
        <v>166.5</v>
      </c>
      <c r="CR581" s="16">
        <v>341.1087</v>
      </c>
      <c r="CS581" s="38">
        <v>73</v>
      </c>
      <c r="CT581" s="40">
        <v>203.8</v>
      </c>
      <c r="CU581" s="40">
        <v>206.8</v>
      </c>
      <c r="CV581" s="16">
        <v>20.13</v>
      </c>
      <c r="CW581" s="16">
        <v>16.829999999999998</v>
      </c>
      <c r="CX581" s="41">
        <v>16.829999999999998</v>
      </c>
      <c r="CY581" s="41">
        <v>5.68</v>
      </c>
      <c r="CZ581" s="41">
        <v>6.59</v>
      </c>
      <c r="DA581" s="41">
        <v>5.25</v>
      </c>
      <c r="DB581" s="41">
        <v>5.29</v>
      </c>
      <c r="DC581" s="42">
        <f t="shared" si="87"/>
        <v>0.33000000000000007</v>
      </c>
      <c r="DD581" s="41">
        <v>5.08</v>
      </c>
      <c r="DE581" s="41">
        <v>4.88</v>
      </c>
      <c r="DF581" s="41">
        <v>6.52</v>
      </c>
      <c r="DG581" s="41">
        <v>4.96</v>
      </c>
      <c r="DH581" s="41">
        <v>4.97</v>
      </c>
      <c r="DI581" s="41">
        <v>5.41</v>
      </c>
      <c r="DJ581" s="42">
        <f t="shared" si="93"/>
        <v>0.45000000000000018</v>
      </c>
      <c r="DK581" s="42">
        <f t="shared" si="88"/>
        <v>0.79999999999999982</v>
      </c>
      <c r="DL581" s="42">
        <f t="shared" si="89"/>
        <v>1.71</v>
      </c>
      <c r="DM581" s="42">
        <f t="shared" si="94"/>
        <v>1.6399999999999997</v>
      </c>
      <c r="DN581" s="42">
        <f t="shared" si="90"/>
        <v>9.9999999999997868E-3</v>
      </c>
      <c r="DO581" s="42">
        <f t="shared" si="91"/>
        <v>0.12000000000000011</v>
      </c>
      <c r="DP581" s="42">
        <f t="shared" si="92"/>
        <v>-8.0000000000000071E-2</v>
      </c>
      <c r="DQ581" s="36">
        <v>1151.5197000000001</v>
      </c>
      <c r="DR581" s="36">
        <v>716.18290000000002</v>
      </c>
      <c r="DS581" s="38">
        <v>1291.2</v>
      </c>
      <c r="DT581" s="40">
        <v>834.63900000000001</v>
      </c>
      <c r="DU581" s="38">
        <v>1370.4</v>
      </c>
      <c r="DV581" s="38">
        <v>6880.7</v>
      </c>
      <c r="DW581" s="38">
        <v>7019.4</v>
      </c>
      <c r="DX581" s="37">
        <v>42343</v>
      </c>
      <c r="DY581" s="36">
        <v>1519.8157000000001</v>
      </c>
      <c r="DZ581" s="36">
        <v>3124.8128000000002</v>
      </c>
      <c r="EA581" s="40">
        <v>42.712000000000003</v>
      </c>
      <c r="EB581" s="36">
        <v>905.65039999999999</v>
      </c>
      <c r="EC581" s="36">
        <v>2425.4661000000001</v>
      </c>
      <c r="ED581" s="41">
        <v>1287.1500000000001</v>
      </c>
      <c r="EE581" s="41">
        <v>11257.35</v>
      </c>
      <c r="EF581" s="41">
        <v>13.35</v>
      </c>
      <c r="EG581" s="41">
        <v>223.19</v>
      </c>
      <c r="EH581" s="41">
        <v>204.03</v>
      </c>
      <c r="EI581" s="36">
        <v>81.313599999999994</v>
      </c>
      <c r="EJ581" s="36">
        <v>1.2809999999999999</v>
      </c>
      <c r="EK581" s="36">
        <v>1.2318</v>
      </c>
      <c r="EL581" s="36">
        <v>115.9243</v>
      </c>
      <c r="EM581" s="36">
        <v>1.8940999999999999</v>
      </c>
      <c r="EN581" s="36">
        <v>1.1182000000000001</v>
      </c>
      <c r="EO581" s="16">
        <v>68</v>
      </c>
      <c r="EP581" s="16">
        <v>72.769966125488295</v>
      </c>
      <c r="EQ581" s="16">
        <v>1.8060210000000001</v>
      </c>
      <c r="ER581" s="16">
        <v>-0.41735899999999998</v>
      </c>
      <c r="ES581" s="43">
        <v>32.100059000000002</v>
      </c>
    </row>
    <row r="582" spans="1:149" x14ac:dyDescent="0.25">
      <c r="A582" s="35">
        <v>38961</v>
      </c>
      <c r="B582" s="36">
        <v>97.842299999999994</v>
      </c>
      <c r="C582" s="36">
        <v>98.307900000000004</v>
      </c>
      <c r="D582" s="36">
        <v>99.489099999999993</v>
      </c>
      <c r="E582" s="36">
        <v>96.95</v>
      </c>
      <c r="F582" s="36">
        <v>96.321100000000001</v>
      </c>
      <c r="G582" s="36">
        <v>96.001900000000006</v>
      </c>
      <c r="H582" s="38">
        <v>78.400000000000006</v>
      </c>
      <c r="I582" s="38">
        <v>80.099999999999994</v>
      </c>
      <c r="J582" s="36">
        <v>97.164699999999996</v>
      </c>
      <c r="K582" s="16">
        <v>90.800799999999995</v>
      </c>
      <c r="L582" s="36">
        <v>100.2474</v>
      </c>
      <c r="M582" s="16">
        <v>95.669700000000006</v>
      </c>
      <c r="N582" s="16">
        <v>97.861599999999996</v>
      </c>
      <c r="O582" s="37">
        <v>14125</v>
      </c>
      <c r="P582" s="37">
        <v>136827</v>
      </c>
      <c r="Q582" s="37">
        <v>114290</v>
      </c>
      <c r="R582" s="37">
        <v>22537</v>
      </c>
      <c r="S582" s="37">
        <v>22082</v>
      </c>
      <c r="T582" s="37">
        <v>114745</v>
      </c>
      <c r="U582" s="16">
        <v>2732</v>
      </c>
      <c r="V582" s="16">
        <v>5099</v>
      </c>
      <c r="W582" s="16">
        <v>14251</v>
      </c>
      <c r="X582" s="37">
        <v>8972</v>
      </c>
      <c r="Y582" s="37">
        <v>5153</v>
      </c>
      <c r="Z582" s="37">
        <v>7718</v>
      </c>
      <c r="AA582" s="37">
        <v>18197</v>
      </c>
      <c r="AB582" s="37">
        <v>8390</v>
      </c>
      <c r="AC582" s="37">
        <v>3028</v>
      </c>
      <c r="AD582" s="37">
        <v>13150</v>
      </c>
      <c r="AE582" s="37">
        <v>694</v>
      </c>
      <c r="AF582" s="37">
        <v>17681</v>
      </c>
      <c r="AG582" s="37">
        <v>5448</v>
      </c>
      <c r="AH582" s="37">
        <v>26314</v>
      </c>
      <c r="AI582" s="38">
        <v>15351.4</v>
      </c>
      <c r="AJ582" s="38">
        <v>5927.6</v>
      </c>
      <c r="AK582" s="37">
        <v>144815</v>
      </c>
      <c r="AL582" s="37">
        <v>151662</v>
      </c>
      <c r="AM582" s="16">
        <v>66.099999999999994</v>
      </c>
      <c r="AN582" s="16">
        <v>4.5</v>
      </c>
      <c r="AO582" s="38">
        <f t="shared" si="84"/>
        <v>3.7234112697973125</v>
      </c>
      <c r="AP582" s="38">
        <f t="shared" si="85"/>
        <v>0.82090437947541239</v>
      </c>
      <c r="AQ582" s="38">
        <v>16.3</v>
      </c>
      <c r="AR582" s="16">
        <v>3.7</v>
      </c>
      <c r="AS582" s="16">
        <v>4.2</v>
      </c>
      <c r="AT582" s="16">
        <v>2608</v>
      </c>
      <c r="AU582" s="16">
        <v>2053</v>
      </c>
      <c r="AV582" s="37">
        <f t="shared" si="86"/>
        <v>986</v>
      </c>
      <c r="AW582" s="16">
        <v>2231</v>
      </c>
      <c r="AX582" s="16">
        <v>1245</v>
      </c>
      <c r="AY582" s="16">
        <v>3233</v>
      </c>
      <c r="AZ582" s="16">
        <v>2288</v>
      </c>
      <c r="BA582" s="16">
        <v>790</v>
      </c>
      <c r="BB582" s="16">
        <v>612</v>
      </c>
      <c r="BC582" s="16">
        <v>4115</v>
      </c>
      <c r="BD582" s="38">
        <v>41.1</v>
      </c>
      <c r="BE582" s="38">
        <v>33.799999999999997</v>
      </c>
      <c r="BF582" s="38">
        <v>4.2</v>
      </c>
      <c r="BG582" s="39"/>
      <c r="BH582" s="37">
        <v>1570</v>
      </c>
      <c r="BI582" s="37">
        <v>261</v>
      </c>
      <c r="BJ582" s="37">
        <v>228</v>
      </c>
      <c r="BK582" s="37">
        <v>151</v>
      </c>
      <c r="BL582" s="37">
        <v>833</v>
      </c>
      <c r="BM582" s="37">
        <v>358</v>
      </c>
      <c r="BN582" s="37">
        <v>1655</v>
      </c>
      <c r="BO582" s="16">
        <v>80.400000000000006</v>
      </c>
      <c r="BP582" s="16">
        <v>247911</v>
      </c>
      <c r="BQ582" s="16">
        <v>147065</v>
      </c>
      <c r="BR582" s="16">
        <v>730620</v>
      </c>
      <c r="BS582" s="38">
        <v>52.9</v>
      </c>
      <c r="BT582" s="16">
        <v>59181</v>
      </c>
      <c r="BU582" s="16">
        <v>1534.65</v>
      </c>
      <c r="BV582" s="38">
        <v>47</v>
      </c>
      <c r="BW582" s="16">
        <v>1097154</v>
      </c>
      <c r="BX582" s="16">
        <v>1080722.7209950001</v>
      </c>
      <c r="BY582" s="38">
        <v>54.8</v>
      </c>
      <c r="BZ582" s="16">
        <v>1113413</v>
      </c>
      <c r="CA582" s="16">
        <v>341429</v>
      </c>
      <c r="CB582" s="38">
        <v>164.6</v>
      </c>
      <c r="CC582" s="16">
        <v>263.39999999999998</v>
      </c>
      <c r="CD582" s="16">
        <v>172.2</v>
      </c>
      <c r="CE582" s="41">
        <v>63.8</v>
      </c>
      <c r="CF582" s="41">
        <v>61.96</v>
      </c>
      <c r="CG582" s="40">
        <v>1.583</v>
      </c>
      <c r="CH582" s="16">
        <v>57.29</v>
      </c>
      <c r="CI582" s="16">
        <v>219</v>
      </c>
      <c r="CJ582" s="40">
        <v>95.231999999999999</v>
      </c>
      <c r="CK582" s="40">
        <v>95.272000000000006</v>
      </c>
      <c r="CL582" s="38">
        <v>160.19999999999999</v>
      </c>
      <c r="CM582" s="38">
        <v>158.9</v>
      </c>
      <c r="CN582" s="38">
        <v>165.6</v>
      </c>
      <c r="CO582" s="38">
        <v>169.2</v>
      </c>
      <c r="CP582" s="38">
        <v>164.7</v>
      </c>
      <c r="CR582" s="16">
        <v>341.85</v>
      </c>
      <c r="CS582" s="38">
        <v>61</v>
      </c>
      <c r="CT582" s="40">
        <v>202.8</v>
      </c>
      <c r="CU582" s="40">
        <v>207.2</v>
      </c>
      <c r="CV582" s="16">
        <v>20.190000000000001</v>
      </c>
      <c r="CW582" s="16">
        <v>16.84</v>
      </c>
      <c r="CX582" s="41">
        <v>16.87</v>
      </c>
      <c r="CY582" s="41">
        <v>5.51</v>
      </c>
      <c r="CZ582" s="41">
        <v>6.43</v>
      </c>
      <c r="DA582" s="41">
        <v>5.25</v>
      </c>
      <c r="DB582" s="41">
        <v>5.25</v>
      </c>
      <c r="DC582" s="42">
        <f t="shared" si="87"/>
        <v>0.44000000000000039</v>
      </c>
      <c r="DD582" s="41">
        <v>4.97</v>
      </c>
      <c r="DE582" s="41">
        <v>4.72</v>
      </c>
      <c r="DF582" s="41">
        <v>6.4</v>
      </c>
      <c r="DG582" s="41">
        <v>4.8099999999999996</v>
      </c>
      <c r="DH582" s="41">
        <v>4.8899999999999997</v>
      </c>
      <c r="DI582" s="41">
        <v>5.38</v>
      </c>
      <c r="DJ582" s="42">
        <f t="shared" si="93"/>
        <v>0.57000000000000028</v>
      </c>
      <c r="DK582" s="42">
        <f t="shared" si="88"/>
        <v>0.79</v>
      </c>
      <c r="DL582" s="42">
        <f t="shared" si="89"/>
        <v>1.71</v>
      </c>
      <c r="DM582" s="42">
        <f t="shared" si="94"/>
        <v>1.6800000000000006</v>
      </c>
      <c r="DN582" s="42">
        <f t="shared" si="90"/>
        <v>8.0000000000000071E-2</v>
      </c>
      <c r="DO582" s="42">
        <f t="shared" si="91"/>
        <v>0.16000000000000014</v>
      </c>
      <c r="DP582" s="42">
        <f t="shared" si="92"/>
        <v>-8.9999999999999858E-2</v>
      </c>
      <c r="DQ582" s="36">
        <v>1150.5300999999999</v>
      </c>
      <c r="DR582" s="36">
        <v>717.30349999999999</v>
      </c>
      <c r="DS582" s="38">
        <v>1309.9000000000001</v>
      </c>
      <c r="DT582" s="40">
        <v>834.22</v>
      </c>
      <c r="DU582" s="38">
        <v>1362.7</v>
      </c>
      <c r="DV582" s="38">
        <v>6911.6</v>
      </c>
      <c r="DW582" s="38">
        <v>7051.2</v>
      </c>
      <c r="DX582" s="37">
        <v>42232</v>
      </c>
      <c r="DY582" s="36">
        <v>1527.6360999999999</v>
      </c>
      <c r="DZ582" s="36">
        <v>3155.3858</v>
      </c>
      <c r="EA582" s="40">
        <v>42.634999999999998</v>
      </c>
      <c r="EB582" s="36">
        <v>908.71119999999996</v>
      </c>
      <c r="EC582" s="36">
        <v>2436.3472999999999</v>
      </c>
      <c r="ED582" s="41">
        <v>1317.81</v>
      </c>
      <c r="EE582" s="41">
        <v>11533.6</v>
      </c>
      <c r="EF582" s="41">
        <v>12.18</v>
      </c>
      <c r="EG582" s="41">
        <v>222.83</v>
      </c>
      <c r="EH582" s="41">
        <v>203.57</v>
      </c>
      <c r="EI582" s="36">
        <v>81.735500000000002</v>
      </c>
      <c r="EJ582" s="36">
        <v>1.2722</v>
      </c>
      <c r="EK582" s="36">
        <v>1.2455000000000001</v>
      </c>
      <c r="EL582" s="36">
        <v>117.2145</v>
      </c>
      <c r="EM582" s="36">
        <v>1.8838999999999999</v>
      </c>
      <c r="EN582" s="36">
        <v>1.1161000000000001</v>
      </c>
      <c r="EO582" s="16">
        <v>78.2</v>
      </c>
      <c r="EP582" s="16">
        <v>67.067535400390597</v>
      </c>
      <c r="EQ582" s="16">
        <v>1.803901</v>
      </c>
      <c r="ER582" s="16">
        <v>-0.517069</v>
      </c>
      <c r="ES582" s="43">
        <v>35.826909999999998</v>
      </c>
    </row>
    <row r="583" spans="1:149" x14ac:dyDescent="0.25">
      <c r="A583" s="35">
        <v>38991</v>
      </c>
      <c r="B583" s="36">
        <v>97.805999999999997</v>
      </c>
      <c r="C583" s="36">
        <v>98.450199999999995</v>
      </c>
      <c r="D583" s="36">
        <v>99.561800000000005</v>
      </c>
      <c r="E583" s="36">
        <v>96.822100000000006</v>
      </c>
      <c r="F583" s="36">
        <v>95.491100000000003</v>
      </c>
      <c r="G583" s="36">
        <v>96.122200000000007</v>
      </c>
      <c r="H583" s="38">
        <v>78</v>
      </c>
      <c r="I583" s="38">
        <v>79.900000000000006</v>
      </c>
      <c r="J583" s="36">
        <v>95.927599999999998</v>
      </c>
      <c r="K583" s="16">
        <v>89.485900000000001</v>
      </c>
      <c r="L583" s="36">
        <v>100.7467</v>
      </c>
      <c r="M583" s="16">
        <v>95.968100000000007</v>
      </c>
      <c r="N583" s="16">
        <v>98.454599999999999</v>
      </c>
      <c r="O583" s="37">
        <v>14075</v>
      </c>
      <c r="P583" s="37">
        <v>136830</v>
      </c>
      <c r="Q583" s="37">
        <v>114374</v>
      </c>
      <c r="R583" s="37">
        <v>22456</v>
      </c>
      <c r="S583" s="37">
        <v>22068</v>
      </c>
      <c r="T583" s="37">
        <v>114762</v>
      </c>
      <c r="U583" s="16">
        <v>2731</v>
      </c>
      <c r="V583" s="16">
        <v>5097</v>
      </c>
      <c r="W583" s="16">
        <v>14240</v>
      </c>
      <c r="X583" s="37">
        <v>8945</v>
      </c>
      <c r="Y583" s="37">
        <v>5130</v>
      </c>
      <c r="Z583" s="37">
        <v>7682</v>
      </c>
      <c r="AA583" s="37">
        <v>18232</v>
      </c>
      <c r="AB583" s="37">
        <v>8385</v>
      </c>
      <c r="AC583" s="37">
        <v>3024</v>
      </c>
      <c r="AD583" s="37">
        <v>13187</v>
      </c>
      <c r="AE583" s="37">
        <v>699</v>
      </c>
      <c r="AF583" s="37">
        <v>17685</v>
      </c>
      <c r="AG583" s="37">
        <v>5454</v>
      </c>
      <c r="AH583" s="37">
        <v>26339</v>
      </c>
      <c r="AI583" s="38">
        <v>15370.2</v>
      </c>
      <c r="AJ583" s="38">
        <v>5925.8</v>
      </c>
      <c r="AK583" s="37">
        <v>145314</v>
      </c>
      <c r="AL583" s="37">
        <v>152041</v>
      </c>
      <c r="AM583" s="16">
        <v>66.2</v>
      </c>
      <c r="AN583" s="16">
        <v>4.4000000000000004</v>
      </c>
      <c r="AO583" s="38">
        <f t="shared" si="84"/>
        <v>3.7509619115896369</v>
      </c>
      <c r="AP583" s="38">
        <f t="shared" si="85"/>
        <v>0.70901927769483231</v>
      </c>
      <c r="AQ583" s="38">
        <v>15.2</v>
      </c>
      <c r="AR583" s="16">
        <v>3.9</v>
      </c>
      <c r="AS583" s="16">
        <v>3.9</v>
      </c>
      <c r="AT583" s="16">
        <v>2616</v>
      </c>
      <c r="AU583" s="16">
        <v>2103</v>
      </c>
      <c r="AV583" s="37">
        <f t="shared" si="86"/>
        <v>984</v>
      </c>
      <c r="AW583" s="16">
        <v>2062</v>
      </c>
      <c r="AX583" s="16">
        <v>1078</v>
      </c>
      <c r="AY583" s="16">
        <v>3125</v>
      </c>
      <c r="AZ583" s="16">
        <v>2255</v>
      </c>
      <c r="BA583" s="16">
        <v>779</v>
      </c>
      <c r="BB583" s="16">
        <v>572</v>
      </c>
      <c r="BC583" s="16">
        <v>4352</v>
      </c>
      <c r="BD583" s="38">
        <v>41.1</v>
      </c>
      <c r="BE583" s="38">
        <v>33.9</v>
      </c>
      <c r="BF583" s="38">
        <v>4.2</v>
      </c>
      <c r="BG583" s="39"/>
      <c r="BH583" s="37">
        <v>1649</v>
      </c>
      <c r="BI583" s="37">
        <v>350</v>
      </c>
      <c r="BJ583" s="37">
        <v>234</v>
      </c>
      <c r="BK583" s="37">
        <v>176</v>
      </c>
      <c r="BL583" s="37">
        <v>802</v>
      </c>
      <c r="BM583" s="37">
        <v>437</v>
      </c>
      <c r="BN583" s="37">
        <v>1570</v>
      </c>
      <c r="BO583" s="16">
        <v>87.41</v>
      </c>
      <c r="BP583" s="16">
        <v>227856</v>
      </c>
      <c r="BQ583" s="16">
        <v>146659</v>
      </c>
      <c r="BR583" s="16">
        <v>739391</v>
      </c>
      <c r="BS583" s="38">
        <v>51.3</v>
      </c>
      <c r="BT583" s="16">
        <v>52091</v>
      </c>
      <c r="BU583" s="16">
        <v>1534.94</v>
      </c>
      <c r="BV583" s="38">
        <v>47.5</v>
      </c>
      <c r="BW583" s="16">
        <v>1080434</v>
      </c>
      <c r="BX583" s="16">
        <v>1067464.381421</v>
      </c>
      <c r="BY583" s="38">
        <v>54.1</v>
      </c>
      <c r="BZ583" s="16">
        <v>1115989</v>
      </c>
      <c r="CA583" s="16">
        <v>344699</v>
      </c>
      <c r="CB583" s="38">
        <v>165.6</v>
      </c>
      <c r="CC583" s="16">
        <v>176.6</v>
      </c>
      <c r="CD583" s="16">
        <v>155.9</v>
      </c>
      <c r="CE583" s="41">
        <v>58.89</v>
      </c>
      <c r="CF583" s="41">
        <v>57.81</v>
      </c>
      <c r="CG583" s="40">
        <v>1.506</v>
      </c>
      <c r="CH583" s="16">
        <v>52.7</v>
      </c>
      <c r="CI583" s="16">
        <v>192.7</v>
      </c>
      <c r="CJ583" s="40">
        <v>94.978999999999999</v>
      </c>
      <c r="CK583" s="40">
        <v>95.412999999999997</v>
      </c>
      <c r="CL583" s="38">
        <v>158.69999999999999</v>
      </c>
      <c r="CM583" s="38">
        <v>158.69999999999999</v>
      </c>
      <c r="CN583" s="38">
        <v>163.69999999999999</v>
      </c>
      <c r="CO583" s="38">
        <v>165.4</v>
      </c>
      <c r="CP583" s="38">
        <v>163</v>
      </c>
      <c r="CR583" s="16">
        <v>347.1832</v>
      </c>
      <c r="CS583" s="38">
        <v>47</v>
      </c>
      <c r="CT583" s="40">
        <v>201.9</v>
      </c>
      <c r="CU583" s="40">
        <v>207.6</v>
      </c>
      <c r="CV583" s="16">
        <v>20.27</v>
      </c>
      <c r="CW583" s="16">
        <v>16.899999999999999</v>
      </c>
      <c r="CX583" s="41">
        <v>16.940000000000001</v>
      </c>
      <c r="CY583" s="41">
        <v>5.51</v>
      </c>
      <c r="CZ583" s="41">
        <v>6.42</v>
      </c>
      <c r="DA583" s="41">
        <v>5.25</v>
      </c>
      <c r="DB583" s="41">
        <v>5.24</v>
      </c>
      <c r="DC583" s="42">
        <f t="shared" si="87"/>
        <v>0.32000000000000028</v>
      </c>
      <c r="DD583" s="41">
        <v>5.01</v>
      </c>
      <c r="DE583" s="41">
        <v>4.7300000000000004</v>
      </c>
      <c r="DF583" s="41">
        <v>6.36</v>
      </c>
      <c r="DG583" s="41">
        <v>4.92</v>
      </c>
      <c r="DH583" s="41">
        <v>4.92</v>
      </c>
      <c r="DI583" s="41">
        <v>5.36</v>
      </c>
      <c r="DJ583" s="42">
        <f t="shared" si="93"/>
        <v>0.44000000000000039</v>
      </c>
      <c r="DK583" s="42">
        <f t="shared" si="88"/>
        <v>0.77999999999999936</v>
      </c>
      <c r="DL583" s="42">
        <f t="shared" si="89"/>
        <v>1.6899999999999995</v>
      </c>
      <c r="DM583" s="42">
        <f t="shared" si="94"/>
        <v>1.63</v>
      </c>
      <c r="DN583" s="42">
        <f t="shared" si="90"/>
        <v>0</v>
      </c>
      <c r="DO583" s="42">
        <f t="shared" si="91"/>
        <v>8.9999999999999858E-2</v>
      </c>
      <c r="DP583" s="42">
        <f t="shared" si="92"/>
        <v>-0.1899999999999995</v>
      </c>
      <c r="DQ583" s="36">
        <v>1160.6412</v>
      </c>
      <c r="DR583" s="36">
        <v>722.83669999999995</v>
      </c>
      <c r="DS583" s="38">
        <v>1332.7</v>
      </c>
      <c r="DT583" s="40">
        <v>837.89200000000005</v>
      </c>
      <c r="DU583" s="38">
        <v>1369.1</v>
      </c>
      <c r="DV583" s="38">
        <v>6960.9</v>
      </c>
      <c r="DW583" s="38">
        <v>7107.1</v>
      </c>
      <c r="DX583" s="37">
        <v>41485</v>
      </c>
      <c r="DY583" s="36">
        <v>1524.6543999999999</v>
      </c>
      <c r="DZ583" s="36">
        <v>3305.6667000000002</v>
      </c>
      <c r="EA583" s="40">
        <v>41.713999999999999</v>
      </c>
      <c r="EB583" s="36">
        <v>911.82259999999997</v>
      </c>
      <c r="EC583" s="36">
        <v>2436.4769999999999</v>
      </c>
      <c r="ED583" s="41">
        <v>1363.38</v>
      </c>
      <c r="EE583" s="41">
        <v>11963.12</v>
      </c>
      <c r="EF583" s="41">
        <v>11.31</v>
      </c>
      <c r="EG583" s="41">
        <v>222.76</v>
      </c>
      <c r="EH583" s="41">
        <v>203.53</v>
      </c>
      <c r="EI583" s="36">
        <v>82.499799999999993</v>
      </c>
      <c r="EJ583" s="36">
        <v>1.2617</v>
      </c>
      <c r="EK583" s="36">
        <v>1.2602</v>
      </c>
      <c r="EL583" s="36">
        <v>118.60899999999999</v>
      </c>
      <c r="EM583" s="36">
        <v>1.8765000000000001</v>
      </c>
      <c r="EN583" s="36">
        <v>1.1285000000000001</v>
      </c>
      <c r="EO583" s="16">
        <v>84.8</v>
      </c>
      <c r="EP583" s="16">
        <v>63.464466094970703</v>
      </c>
      <c r="EQ583" s="16">
        <v>1.7138659999999999</v>
      </c>
      <c r="ER583" s="16">
        <v>-0.53356999999999999</v>
      </c>
      <c r="ES583" s="43">
        <v>36.399951000000001</v>
      </c>
    </row>
    <row r="584" spans="1:149" x14ac:dyDescent="0.25">
      <c r="A584" s="35">
        <v>39022</v>
      </c>
      <c r="B584" s="36">
        <v>97.681100000000001</v>
      </c>
      <c r="C584" s="36">
        <v>98.540800000000004</v>
      </c>
      <c r="D584" s="36">
        <v>99.703299999999999</v>
      </c>
      <c r="E584" s="36">
        <v>96.594300000000004</v>
      </c>
      <c r="F584" s="36">
        <v>95.317899999999995</v>
      </c>
      <c r="G584" s="36">
        <v>96.046800000000005</v>
      </c>
      <c r="H584" s="38">
        <v>77.900000000000006</v>
      </c>
      <c r="I584" s="38">
        <v>79.7</v>
      </c>
      <c r="J584" s="36">
        <v>97.111900000000006</v>
      </c>
      <c r="K584" s="16">
        <v>92.630799999999994</v>
      </c>
      <c r="L584" s="36">
        <v>100.5489</v>
      </c>
      <c r="M584" s="16">
        <v>95.945499999999996</v>
      </c>
      <c r="N584" s="16">
        <v>98.064899999999994</v>
      </c>
      <c r="O584" s="37">
        <v>14041</v>
      </c>
      <c r="P584" s="37">
        <v>137039</v>
      </c>
      <c r="Q584" s="37">
        <v>114631</v>
      </c>
      <c r="R584" s="37">
        <v>22408</v>
      </c>
      <c r="S584" s="37">
        <v>22083</v>
      </c>
      <c r="T584" s="37">
        <v>114956</v>
      </c>
      <c r="U584" s="16">
        <v>2729</v>
      </c>
      <c r="V584" s="16">
        <v>5100</v>
      </c>
      <c r="W584" s="16">
        <v>14254</v>
      </c>
      <c r="X584" s="37">
        <v>8918</v>
      </c>
      <c r="Y584" s="37">
        <v>5123</v>
      </c>
      <c r="Z584" s="37">
        <v>7666</v>
      </c>
      <c r="AA584" s="37">
        <v>18280</v>
      </c>
      <c r="AB584" s="37">
        <v>8394</v>
      </c>
      <c r="AC584" s="37">
        <v>3024</v>
      </c>
      <c r="AD584" s="37">
        <v>13251</v>
      </c>
      <c r="AE584" s="37">
        <v>701</v>
      </c>
      <c r="AF584" s="37">
        <v>17747</v>
      </c>
      <c r="AG584" s="37">
        <v>5455</v>
      </c>
      <c r="AH584" s="37">
        <v>26397</v>
      </c>
      <c r="AI584" s="38">
        <v>15397.3</v>
      </c>
      <c r="AJ584" s="38">
        <v>5942.7</v>
      </c>
      <c r="AK584" s="37">
        <v>145534</v>
      </c>
      <c r="AL584" s="37">
        <v>152406</v>
      </c>
      <c r="AM584" s="16">
        <v>66.3</v>
      </c>
      <c r="AN584" s="16">
        <v>4.5</v>
      </c>
      <c r="AO584" s="38">
        <f t="shared" si="84"/>
        <v>3.7734734852958547</v>
      </c>
      <c r="AP584" s="38">
        <f t="shared" si="85"/>
        <v>0.74209676784378564</v>
      </c>
      <c r="AQ584" s="38">
        <v>14.8</v>
      </c>
      <c r="AR584" s="16">
        <v>4</v>
      </c>
      <c r="AS584" s="16">
        <v>4</v>
      </c>
      <c r="AT584" s="16">
        <v>2511</v>
      </c>
      <c r="AU584" s="16">
        <v>2212</v>
      </c>
      <c r="AV584" s="37">
        <f t="shared" si="86"/>
        <v>1028</v>
      </c>
      <c r="AW584" s="16">
        <v>2159</v>
      </c>
      <c r="AX584" s="16">
        <v>1131</v>
      </c>
      <c r="AY584" s="16">
        <v>3275</v>
      </c>
      <c r="AZ584" s="16">
        <v>2245</v>
      </c>
      <c r="BA584" s="16">
        <v>788</v>
      </c>
      <c r="BB584" s="16">
        <v>591</v>
      </c>
      <c r="BC584" s="16">
        <v>4190</v>
      </c>
      <c r="BD584" s="38">
        <v>41</v>
      </c>
      <c r="BE584" s="38">
        <v>33.799999999999997</v>
      </c>
      <c r="BF584" s="38">
        <v>4.0999999999999996</v>
      </c>
      <c r="BG584" s="39"/>
      <c r="BH584" s="37">
        <v>1409</v>
      </c>
      <c r="BI584" s="37">
        <v>256</v>
      </c>
      <c r="BJ584" s="37">
        <v>191</v>
      </c>
      <c r="BK584" s="37">
        <v>178</v>
      </c>
      <c r="BL584" s="37">
        <v>712</v>
      </c>
      <c r="BM584" s="37">
        <v>328</v>
      </c>
      <c r="BN584" s="37">
        <v>1535</v>
      </c>
      <c r="BO584" s="16">
        <v>96.03</v>
      </c>
      <c r="BP584" s="16">
        <v>236758</v>
      </c>
      <c r="BQ584" s="16">
        <v>149175</v>
      </c>
      <c r="BR584" s="16">
        <v>754391</v>
      </c>
      <c r="BS584" s="38">
        <v>53.1</v>
      </c>
      <c r="BT584" s="16">
        <v>51537</v>
      </c>
      <c r="BU584" s="16">
        <v>1539.53</v>
      </c>
      <c r="BV584" s="38">
        <v>47.5</v>
      </c>
      <c r="BW584" s="16">
        <v>1056486</v>
      </c>
      <c r="BX584" s="16">
        <v>1048364.139984</v>
      </c>
      <c r="BY584" s="38">
        <v>50.8</v>
      </c>
      <c r="BZ584" s="16">
        <v>1117627</v>
      </c>
      <c r="CA584" s="16">
        <v>346901</v>
      </c>
      <c r="CB584" s="38">
        <v>164</v>
      </c>
      <c r="CC584" s="16">
        <v>292.89999999999998</v>
      </c>
      <c r="CD584" s="16">
        <v>154.30000000000001</v>
      </c>
      <c r="CE584" s="41">
        <v>59.08</v>
      </c>
      <c r="CF584" s="41">
        <v>58.76</v>
      </c>
      <c r="CG584" s="40">
        <v>1.5880000000000001</v>
      </c>
      <c r="CH584" s="16">
        <v>52.7</v>
      </c>
      <c r="CI584" s="16">
        <v>190.3</v>
      </c>
      <c r="CJ584" s="40">
        <v>95.004000000000005</v>
      </c>
      <c r="CK584" s="40">
        <v>95.45</v>
      </c>
      <c r="CL584" s="38">
        <v>160</v>
      </c>
      <c r="CM584" s="38">
        <v>158.30000000000001</v>
      </c>
      <c r="CN584" s="38">
        <v>165</v>
      </c>
      <c r="CO584" s="38">
        <v>168</v>
      </c>
      <c r="CP584" s="38">
        <v>163.80000000000001</v>
      </c>
      <c r="CR584" s="16">
        <v>354.57799999999997</v>
      </c>
      <c r="CS584" s="38">
        <v>53.5</v>
      </c>
      <c r="CT584" s="40">
        <v>202</v>
      </c>
      <c r="CU584" s="40">
        <v>207.8</v>
      </c>
      <c r="CV584" s="16">
        <v>20.38</v>
      </c>
      <c r="CW584" s="16">
        <v>16.91</v>
      </c>
      <c r="CX584" s="41">
        <v>16.98</v>
      </c>
      <c r="CY584" s="41">
        <v>5.33</v>
      </c>
      <c r="CZ584" s="41">
        <v>6.2</v>
      </c>
      <c r="DA584" s="41">
        <v>5.25</v>
      </c>
      <c r="DB584" s="41">
        <v>5.24</v>
      </c>
      <c r="DC584" s="42">
        <f t="shared" si="87"/>
        <v>0.29999999999999982</v>
      </c>
      <c r="DD584" s="41">
        <v>5.01</v>
      </c>
      <c r="DE584" s="41">
        <v>4.5999999999999996</v>
      </c>
      <c r="DF584" s="41">
        <v>6.24</v>
      </c>
      <c r="DG584" s="41">
        <v>4.9400000000000004</v>
      </c>
      <c r="DH584" s="41">
        <v>4.95</v>
      </c>
      <c r="DI584" s="41">
        <v>5.36</v>
      </c>
      <c r="DJ584" s="42">
        <f t="shared" si="93"/>
        <v>0.41999999999999993</v>
      </c>
      <c r="DK584" s="42">
        <f t="shared" si="88"/>
        <v>0.73000000000000043</v>
      </c>
      <c r="DL584" s="42">
        <f t="shared" si="89"/>
        <v>1.6000000000000005</v>
      </c>
      <c r="DM584" s="42">
        <f t="shared" si="94"/>
        <v>1.6400000000000006</v>
      </c>
      <c r="DN584" s="42">
        <f t="shared" si="90"/>
        <v>9.9999999999997868E-3</v>
      </c>
      <c r="DO584" s="42">
        <f t="shared" si="91"/>
        <v>6.9999999999999396E-2</v>
      </c>
      <c r="DP584" s="42">
        <f t="shared" si="92"/>
        <v>-0.34000000000000075</v>
      </c>
      <c r="DQ584" s="36">
        <v>1169.1982</v>
      </c>
      <c r="DR584" s="36">
        <v>728.69799999999998</v>
      </c>
      <c r="DS584" s="38">
        <v>1350.5</v>
      </c>
      <c r="DT584" s="40">
        <v>840.31799999999998</v>
      </c>
      <c r="DU584" s="38">
        <v>1372.4</v>
      </c>
      <c r="DV584" s="38">
        <v>7000.8</v>
      </c>
      <c r="DW584" s="38">
        <v>7154.4</v>
      </c>
      <c r="DX584" s="37">
        <v>41990</v>
      </c>
      <c r="DY584" s="36">
        <v>1531.2330999999999</v>
      </c>
      <c r="DZ584" s="36">
        <v>3335.1448999999998</v>
      </c>
      <c r="EA584" s="40">
        <v>42.149000000000001</v>
      </c>
      <c r="EB584" s="36">
        <v>916.73490000000004</v>
      </c>
      <c r="EC584" s="36">
        <v>2447.9679999999998</v>
      </c>
      <c r="ED584" s="41">
        <v>1388.63</v>
      </c>
      <c r="EE584" s="41">
        <v>12185.15</v>
      </c>
      <c r="EF584" s="41">
        <v>10.82</v>
      </c>
      <c r="EG584" s="41">
        <v>222.85</v>
      </c>
      <c r="EH584" s="41">
        <v>203.63</v>
      </c>
      <c r="EI584" s="36">
        <v>81.607600000000005</v>
      </c>
      <c r="EJ584" s="36">
        <v>1.2887999999999999</v>
      </c>
      <c r="EK584" s="36">
        <v>1.2356</v>
      </c>
      <c r="EL584" s="36">
        <v>117.3205</v>
      </c>
      <c r="EM584" s="36">
        <v>1.9125000000000001</v>
      </c>
      <c r="EN584" s="36">
        <v>1.1358999999999999</v>
      </c>
      <c r="EO584" s="16">
        <v>83.2</v>
      </c>
      <c r="EP584" s="16">
        <v>62.519844055175803</v>
      </c>
      <c r="EQ584" s="16">
        <v>1.68249</v>
      </c>
      <c r="ER584" s="16">
        <v>-0.51802700000000002</v>
      </c>
      <c r="ES584" s="43">
        <v>37.846058999999997</v>
      </c>
    </row>
    <row r="585" spans="1:149" x14ac:dyDescent="0.25">
      <c r="A585" s="35">
        <v>39052</v>
      </c>
      <c r="B585" s="36">
        <v>98.634699999999995</v>
      </c>
      <c r="C585" s="36">
        <v>99.1785</v>
      </c>
      <c r="D585" s="36">
        <v>100.0287</v>
      </c>
      <c r="E585" s="36">
        <v>97.686700000000002</v>
      </c>
      <c r="F585" s="36">
        <v>96.451899999999995</v>
      </c>
      <c r="G585" s="36">
        <v>98.55</v>
      </c>
      <c r="H585" s="38">
        <v>78.900000000000006</v>
      </c>
      <c r="I585" s="38">
        <v>80.3</v>
      </c>
      <c r="J585" s="36">
        <v>99.853399999999993</v>
      </c>
      <c r="K585" s="16">
        <v>97.486800000000002</v>
      </c>
      <c r="L585" s="36">
        <v>100.0857</v>
      </c>
      <c r="M585" s="16">
        <v>97.283500000000004</v>
      </c>
      <c r="N585" s="16">
        <v>95.002099999999999</v>
      </c>
      <c r="O585" s="37">
        <v>14015</v>
      </c>
      <c r="P585" s="37">
        <v>137211</v>
      </c>
      <c r="Q585" s="37">
        <v>114806</v>
      </c>
      <c r="R585" s="37">
        <v>22405</v>
      </c>
      <c r="S585" s="37">
        <v>22088</v>
      </c>
      <c r="T585" s="37">
        <v>115123</v>
      </c>
      <c r="U585" s="16">
        <v>2730</v>
      </c>
      <c r="V585" s="16">
        <v>5098</v>
      </c>
      <c r="W585" s="16">
        <v>14260</v>
      </c>
      <c r="X585" s="37">
        <v>8913</v>
      </c>
      <c r="Y585" s="37">
        <v>5102</v>
      </c>
      <c r="Z585" s="37">
        <v>7685</v>
      </c>
      <c r="AA585" s="37">
        <v>18323</v>
      </c>
      <c r="AB585" s="37">
        <v>8394</v>
      </c>
      <c r="AC585" s="37">
        <v>3032</v>
      </c>
      <c r="AD585" s="37">
        <v>13292</v>
      </c>
      <c r="AE585" s="37">
        <v>705</v>
      </c>
      <c r="AF585" s="37">
        <v>17771</v>
      </c>
      <c r="AG585" s="37">
        <v>5466</v>
      </c>
      <c r="AH585" s="37">
        <v>26440</v>
      </c>
      <c r="AI585" s="38">
        <v>15397.3</v>
      </c>
      <c r="AJ585" s="38">
        <v>5964.6</v>
      </c>
      <c r="AK585" s="37">
        <v>145970</v>
      </c>
      <c r="AL585" s="37">
        <v>152732</v>
      </c>
      <c r="AM585" s="16">
        <v>66.400000000000006</v>
      </c>
      <c r="AN585" s="16">
        <v>4.4000000000000004</v>
      </c>
      <c r="AO585" s="38">
        <f t="shared" si="84"/>
        <v>3.6881596522012412</v>
      </c>
      <c r="AP585" s="38">
        <f t="shared" si="85"/>
        <v>0.71563261137155276</v>
      </c>
      <c r="AQ585" s="38">
        <v>14.6</v>
      </c>
      <c r="AR585" s="16">
        <v>3.9</v>
      </c>
      <c r="AS585" s="16">
        <v>3.9</v>
      </c>
      <c r="AT585" s="16">
        <v>2596</v>
      </c>
      <c r="AU585" s="16">
        <v>2047</v>
      </c>
      <c r="AV585" s="37">
        <f t="shared" si="86"/>
        <v>990</v>
      </c>
      <c r="AW585" s="16">
        <v>2083</v>
      </c>
      <c r="AX585" s="16">
        <v>1093</v>
      </c>
      <c r="AY585" s="16">
        <v>3243</v>
      </c>
      <c r="AZ585" s="16">
        <v>2162</v>
      </c>
      <c r="BA585" s="16">
        <v>785</v>
      </c>
      <c r="BB585" s="16">
        <v>586</v>
      </c>
      <c r="BC585" s="16">
        <v>4187</v>
      </c>
      <c r="BD585" s="38">
        <v>41.1</v>
      </c>
      <c r="BE585" s="38">
        <v>33.9</v>
      </c>
      <c r="BF585" s="38">
        <v>4.2</v>
      </c>
      <c r="BG585" s="39"/>
      <c r="BH585" s="37">
        <v>1480</v>
      </c>
      <c r="BI585" s="37">
        <v>262</v>
      </c>
      <c r="BJ585" s="37">
        <v>163</v>
      </c>
      <c r="BK585" s="37">
        <v>137</v>
      </c>
      <c r="BL585" s="37">
        <v>796</v>
      </c>
      <c r="BM585" s="37">
        <v>384</v>
      </c>
      <c r="BN585" s="37">
        <v>1638</v>
      </c>
      <c r="BO585" s="16">
        <v>91.61</v>
      </c>
      <c r="BP585" s="16">
        <v>239311</v>
      </c>
      <c r="BQ585" s="16">
        <v>152396</v>
      </c>
      <c r="BR585" s="16">
        <v>766188</v>
      </c>
      <c r="BS585" s="38">
        <v>55.7</v>
      </c>
      <c r="BT585" s="16">
        <v>53384</v>
      </c>
      <c r="BU585" s="16">
        <v>1540.13</v>
      </c>
      <c r="BV585" s="38">
        <v>47.5</v>
      </c>
      <c r="BW585" s="16">
        <v>1030901</v>
      </c>
      <c r="BX585" s="16">
        <v>1048200.7870820001</v>
      </c>
      <c r="BY585" s="38">
        <v>51.4</v>
      </c>
      <c r="BZ585" s="16">
        <v>1133244</v>
      </c>
      <c r="CA585" s="16">
        <v>349080</v>
      </c>
      <c r="CB585" s="38">
        <v>166.8</v>
      </c>
      <c r="CC585" s="16">
        <v>307</v>
      </c>
      <c r="CD585" s="16">
        <v>162.69999999999999</v>
      </c>
      <c r="CE585" s="41">
        <v>61.96</v>
      </c>
      <c r="CF585" s="41">
        <v>62.47</v>
      </c>
      <c r="CG585" s="40">
        <v>1.67</v>
      </c>
      <c r="CH585" s="16">
        <v>54.97</v>
      </c>
      <c r="CI585" s="16">
        <v>198.1</v>
      </c>
      <c r="CJ585" s="40">
        <v>95.393000000000001</v>
      </c>
      <c r="CK585" s="40">
        <v>95.632000000000005</v>
      </c>
      <c r="CL585" s="38">
        <v>161.1</v>
      </c>
      <c r="CM585" s="38">
        <v>160.1</v>
      </c>
      <c r="CN585" s="38">
        <v>166.4</v>
      </c>
      <c r="CO585" s="38">
        <v>168.9</v>
      </c>
      <c r="CP585" s="38">
        <v>164.7</v>
      </c>
      <c r="CR585" s="16">
        <v>359.346</v>
      </c>
      <c r="CS585" s="38">
        <v>47.5</v>
      </c>
      <c r="CT585" s="40">
        <v>203.1</v>
      </c>
      <c r="CU585" s="40">
        <v>208.1</v>
      </c>
      <c r="CV585" s="16">
        <v>20.45</v>
      </c>
      <c r="CW585" s="16">
        <v>16.97</v>
      </c>
      <c r="CX585" s="41">
        <v>17.05</v>
      </c>
      <c r="CY585" s="41">
        <v>5.32</v>
      </c>
      <c r="CZ585" s="41">
        <v>6.22</v>
      </c>
      <c r="DA585" s="41">
        <v>5.24</v>
      </c>
      <c r="DB585" s="41">
        <v>5.24</v>
      </c>
      <c r="DC585" s="42">
        <f t="shared" si="87"/>
        <v>0.39000000000000057</v>
      </c>
      <c r="DD585" s="41">
        <v>4.9400000000000004</v>
      </c>
      <c r="DE585" s="41">
        <v>4.5599999999999996</v>
      </c>
      <c r="DF585" s="41">
        <v>6.14</v>
      </c>
      <c r="DG585" s="41">
        <v>4.8499999999999996</v>
      </c>
      <c r="DH585" s="41">
        <v>4.88</v>
      </c>
      <c r="DI585" s="41">
        <v>5.35</v>
      </c>
      <c r="DJ585" s="42">
        <f t="shared" si="93"/>
        <v>0.5</v>
      </c>
      <c r="DK585" s="42">
        <f t="shared" si="88"/>
        <v>0.76000000000000068</v>
      </c>
      <c r="DL585" s="42">
        <f t="shared" si="89"/>
        <v>1.6600000000000001</v>
      </c>
      <c r="DM585" s="42">
        <f t="shared" si="94"/>
        <v>1.58</v>
      </c>
      <c r="DN585" s="42">
        <f t="shared" si="90"/>
        <v>3.0000000000000249E-2</v>
      </c>
      <c r="DO585" s="42">
        <f t="shared" si="91"/>
        <v>9.0000000000000746E-2</v>
      </c>
      <c r="DP585" s="42">
        <f t="shared" si="92"/>
        <v>-0.29000000000000004</v>
      </c>
      <c r="DQ585" s="36">
        <v>1181.8773000000001</v>
      </c>
      <c r="DR585" s="36">
        <v>737.5702</v>
      </c>
      <c r="DS585" s="38">
        <v>1391.5</v>
      </c>
      <c r="DT585" s="40">
        <v>837.70100000000002</v>
      </c>
      <c r="DU585" s="38">
        <v>1368.3</v>
      </c>
      <c r="DV585" s="38">
        <v>7046</v>
      </c>
      <c r="DW585" s="38">
        <v>7231.5</v>
      </c>
      <c r="DX585" s="37">
        <v>43091</v>
      </c>
      <c r="DY585" s="36">
        <v>1537.5181</v>
      </c>
      <c r="DZ585" s="36">
        <v>3370.6268</v>
      </c>
      <c r="EA585" s="40">
        <v>43.281999999999996</v>
      </c>
      <c r="EB585" s="36">
        <v>924.39080000000001</v>
      </c>
      <c r="EC585" s="36">
        <v>2461.9088999999999</v>
      </c>
      <c r="ED585" s="41">
        <v>1416.42</v>
      </c>
      <c r="EE585" s="41">
        <v>12377.62</v>
      </c>
      <c r="EF585" s="41">
        <v>10.96</v>
      </c>
      <c r="EG585" s="41">
        <v>222.53</v>
      </c>
      <c r="EH585" s="41">
        <v>203.45</v>
      </c>
      <c r="EI585" s="36">
        <v>80.985699999999994</v>
      </c>
      <c r="EJ585" s="36">
        <v>1.3205</v>
      </c>
      <c r="EK585" s="36">
        <v>1.2099</v>
      </c>
      <c r="EL585" s="36">
        <v>117.322</v>
      </c>
      <c r="EM585" s="36">
        <v>1.9629000000000001</v>
      </c>
      <c r="EN585" s="36">
        <v>1.1532</v>
      </c>
      <c r="EO585" s="16">
        <v>81.2</v>
      </c>
      <c r="EP585" s="16">
        <v>63.370407104492202</v>
      </c>
      <c r="EQ585" s="16">
        <v>1.5413650000000001</v>
      </c>
      <c r="ER585" s="16">
        <v>-0.65720000000000001</v>
      </c>
      <c r="ES585" s="43">
        <v>38.617576</v>
      </c>
    </row>
    <row r="586" spans="1:149" x14ac:dyDescent="0.25">
      <c r="A586" s="35">
        <v>39083</v>
      </c>
      <c r="B586" s="36">
        <v>98.169600000000003</v>
      </c>
      <c r="C586" s="36">
        <v>98.485500000000002</v>
      </c>
      <c r="D586" s="36">
        <v>99.653899999999993</v>
      </c>
      <c r="E586" s="36">
        <v>97.501099999999994</v>
      </c>
      <c r="F586" s="36">
        <v>96.538200000000003</v>
      </c>
      <c r="G586" s="36">
        <v>97.934299999999993</v>
      </c>
      <c r="H586" s="38">
        <v>78.3</v>
      </c>
      <c r="I586" s="38">
        <v>79.7</v>
      </c>
      <c r="J586" s="36">
        <v>97.787999999999997</v>
      </c>
      <c r="K586" s="16">
        <v>94.506600000000006</v>
      </c>
      <c r="L586" s="36">
        <v>100.264</v>
      </c>
      <c r="M586" s="16">
        <v>95.877300000000005</v>
      </c>
      <c r="N586" s="16">
        <v>97.341999999999999</v>
      </c>
      <c r="O586" s="37">
        <v>14008</v>
      </c>
      <c r="P586" s="37">
        <v>137448</v>
      </c>
      <c r="Q586" s="37">
        <v>115009</v>
      </c>
      <c r="R586" s="37">
        <v>22439</v>
      </c>
      <c r="S586" s="37">
        <v>22095</v>
      </c>
      <c r="T586" s="37">
        <v>115353</v>
      </c>
      <c r="U586" s="16">
        <v>2731</v>
      </c>
      <c r="V586" s="16">
        <v>5087</v>
      </c>
      <c r="W586" s="16">
        <v>14277</v>
      </c>
      <c r="X586" s="37">
        <v>8890</v>
      </c>
      <c r="Y586" s="37">
        <v>5118</v>
      </c>
      <c r="Z586" s="37">
        <v>7725</v>
      </c>
      <c r="AA586" s="37">
        <v>18357</v>
      </c>
      <c r="AB586" s="37">
        <v>8389</v>
      </c>
      <c r="AC586" s="37">
        <v>3030</v>
      </c>
      <c r="AD586" s="37">
        <v>13338</v>
      </c>
      <c r="AE586" s="37">
        <v>706</v>
      </c>
      <c r="AF586" s="37">
        <v>17834</v>
      </c>
      <c r="AG586" s="37">
        <v>5467</v>
      </c>
      <c r="AH586" s="37">
        <v>26499</v>
      </c>
      <c r="AI586" s="38">
        <v>15450.6</v>
      </c>
      <c r="AJ586" s="38">
        <v>5969.3</v>
      </c>
      <c r="AK586" s="37">
        <v>146028</v>
      </c>
      <c r="AL586" s="37">
        <v>153144</v>
      </c>
      <c r="AM586" s="16">
        <v>66.400000000000006</v>
      </c>
      <c r="AN586" s="16">
        <v>4.5999999999999996</v>
      </c>
      <c r="AO586" s="38">
        <f t="shared" si="84"/>
        <v>3.8153633181841928</v>
      </c>
      <c r="AP586" s="38">
        <f t="shared" si="85"/>
        <v>0.74505041007156658</v>
      </c>
      <c r="AQ586" s="38">
        <v>14.8</v>
      </c>
      <c r="AR586" s="16">
        <v>4.2</v>
      </c>
      <c r="AS586" s="16">
        <v>4</v>
      </c>
      <c r="AT586" s="16">
        <v>2561</v>
      </c>
      <c r="AU586" s="16">
        <v>2267</v>
      </c>
      <c r="AV586" s="37">
        <f t="shared" si="86"/>
        <v>1015</v>
      </c>
      <c r="AW586" s="16">
        <v>2156</v>
      </c>
      <c r="AX586" s="16">
        <v>1141</v>
      </c>
      <c r="AY586" s="16">
        <v>3405</v>
      </c>
      <c r="AZ586" s="16">
        <v>2199</v>
      </c>
      <c r="BA586" s="16">
        <v>782</v>
      </c>
      <c r="BB586" s="16">
        <v>622</v>
      </c>
      <c r="BC586" s="16">
        <v>4279</v>
      </c>
      <c r="BD586" s="38">
        <v>41</v>
      </c>
      <c r="BE586" s="38">
        <v>33.799999999999997</v>
      </c>
      <c r="BF586" s="38">
        <v>4.0999999999999996</v>
      </c>
      <c r="BG586" s="39"/>
      <c r="BH586" s="37">
        <v>1495</v>
      </c>
      <c r="BI586" s="37">
        <v>256</v>
      </c>
      <c r="BJ586" s="37">
        <v>234</v>
      </c>
      <c r="BK586" s="37">
        <v>131</v>
      </c>
      <c r="BL586" s="37">
        <v>752</v>
      </c>
      <c r="BM586" s="37">
        <v>378</v>
      </c>
      <c r="BN586" s="37">
        <v>1626</v>
      </c>
      <c r="BO586" s="16">
        <v>92.62</v>
      </c>
      <c r="BP586" s="16">
        <v>227948</v>
      </c>
      <c r="BQ586" s="16">
        <v>150395</v>
      </c>
      <c r="BR586" s="16">
        <v>772793</v>
      </c>
      <c r="BS586" s="38">
        <v>53.1</v>
      </c>
      <c r="BT586" s="16">
        <v>47904</v>
      </c>
      <c r="BU586" s="16">
        <v>1539.27</v>
      </c>
      <c r="BV586" s="38">
        <v>40.5</v>
      </c>
      <c r="BW586" s="16">
        <v>1035420</v>
      </c>
      <c r="BX586" s="16">
        <v>1048860.617933</v>
      </c>
      <c r="BY586" s="38">
        <v>52.2</v>
      </c>
      <c r="BZ586" s="16">
        <v>1126250</v>
      </c>
      <c r="CA586" s="16">
        <v>347490</v>
      </c>
      <c r="CB586" s="38">
        <v>169.3</v>
      </c>
      <c r="CC586" s="16">
        <v>241.7</v>
      </c>
      <c r="CD586" s="16">
        <v>146.6</v>
      </c>
      <c r="CE586" s="41">
        <v>54.51</v>
      </c>
      <c r="CF586" s="41">
        <v>53.68</v>
      </c>
      <c r="CG586" s="40">
        <v>1.4319999999999999</v>
      </c>
      <c r="CH586" s="16">
        <v>49.57</v>
      </c>
      <c r="CI586" s="16">
        <v>192.80600000000001</v>
      </c>
      <c r="CJ586" s="40">
        <v>95.688999999999993</v>
      </c>
      <c r="CK586" s="40">
        <v>95.998000000000005</v>
      </c>
      <c r="CL586" s="38">
        <v>160.9</v>
      </c>
      <c r="CM586" s="38">
        <v>161.4</v>
      </c>
      <c r="CN586" s="38">
        <v>166.1</v>
      </c>
      <c r="CO586" s="38">
        <v>166.8</v>
      </c>
      <c r="CP586" s="38">
        <v>164.1</v>
      </c>
      <c r="CR586" s="16">
        <v>358.84399999999999</v>
      </c>
      <c r="CS586" s="38">
        <v>53</v>
      </c>
      <c r="CT586" s="40">
        <v>203.43700000000001</v>
      </c>
      <c r="CU586" s="40">
        <v>208.6</v>
      </c>
      <c r="CV586" s="16">
        <v>20.56</v>
      </c>
      <c r="CW586" s="16">
        <v>17.010000000000002</v>
      </c>
      <c r="CX586" s="41">
        <v>17.09</v>
      </c>
      <c r="CY586" s="41">
        <v>5.4</v>
      </c>
      <c r="CZ586" s="41">
        <v>6.34</v>
      </c>
      <c r="DA586" s="41">
        <v>5.25</v>
      </c>
      <c r="DB586" s="41">
        <v>5.24</v>
      </c>
      <c r="DC586" s="42">
        <f t="shared" si="87"/>
        <v>0.25999999999999979</v>
      </c>
      <c r="DD586" s="41">
        <v>5.0599999999999996</v>
      </c>
      <c r="DE586" s="41">
        <v>4.76</v>
      </c>
      <c r="DF586" s="41">
        <v>6.22</v>
      </c>
      <c r="DG586" s="41">
        <v>4.9800000000000004</v>
      </c>
      <c r="DH586" s="41">
        <v>4.95</v>
      </c>
      <c r="DI586" s="41">
        <v>5.35</v>
      </c>
      <c r="DJ586" s="42">
        <f t="shared" si="93"/>
        <v>0.36999999999999922</v>
      </c>
      <c r="DK586" s="42">
        <f t="shared" si="88"/>
        <v>0.64000000000000057</v>
      </c>
      <c r="DL586" s="42">
        <f t="shared" si="89"/>
        <v>1.58</v>
      </c>
      <c r="DM586" s="42">
        <f t="shared" si="94"/>
        <v>1.46</v>
      </c>
      <c r="DN586" s="42">
        <f t="shared" si="90"/>
        <v>-3.0000000000000249E-2</v>
      </c>
      <c r="DO586" s="42">
        <f t="shared" si="91"/>
        <v>7.9999999999999183E-2</v>
      </c>
      <c r="DP586" s="42">
        <f t="shared" si="92"/>
        <v>-0.22000000000000064</v>
      </c>
      <c r="DQ586" s="36">
        <v>1191.8714</v>
      </c>
      <c r="DR586" s="36">
        <v>739.05319999999995</v>
      </c>
      <c r="DS586" s="38">
        <v>1379.5</v>
      </c>
      <c r="DT586" s="40">
        <v>843.49099999999999</v>
      </c>
      <c r="DU586" s="38">
        <v>1373</v>
      </c>
      <c r="DV586" s="38">
        <v>7079.3</v>
      </c>
      <c r="DW586" s="38">
        <v>7245.4</v>
      </c>
      <c r="DX586" s="37">
        <v>44396</v>
      </c>
      <c r="DY586" s="36">
        <v>1541.2260000000001</v>
      </c>
      <c r="DZ586" s="36">
        <v>3392.7811999999999</v>
      </c>
      <c r="EA586" s="40">
        <v>44.606999999999999</v>
      </c>
      <c r="EB586" s="36">
        <v>927.55970000000002</v>
      </c>
      <c r="EC586" s="36">
        <v>2468.7856000000002</v>
      </c>
      <c r="ED586" s="41">
        <v>1424.16</v>
      </c>
      <c r="EE586" s="41">
        <v>12512.89</v>
      </c>
      <c r="EF586" s="41">
        <v>11.04</v>
      </c>
      <c r="EG586" s="41">
        <v>222.83</v>
      </c>
      <c r="EH586" s="41">
        <v>203.73</v>
      </c>
      <c r="EI586" s="36">
        <v>82.4679</v>
      </c>
      <c r="EJ586" s="36">
        <v>1.2992999999999999</v>
      </c>
      <c r="EK586" s="36">
        <v>1.2431000000000001</v>
      </c>
      <c r="EL586" s="36">
        <v>120.44710000000001</v>
      </c>
      <c r="EM586" s="36">
        <v>1.9587000000000001</v>
      </c>
      <c r="EN586" s="36">
        <v>1.1762999999999999</v>
      </c>
      <c r="EO586" s="16">
        <v>87.6</v>
      </c>
      <c r="EP586" s="16">
        <v>79.019668579101605</v>
      </c>
      <c r="EQ586" s="16">
        <v>1.4793289999999999</v>
      </c>
      <c r="ER586" s="16">
        <v>-0.67421399999999998</v>
      </c>
      <c r="ES586" s="43">
        <v>39.577590000000001</v>
      </c>
    </row>
    <row r="587" spans="1:149" x14ac:dyDescent="0.25">
      <c r="A587" s="35">
        <v>39114</v>
      </c>
      <c r="B587" s="36">
        <v>99.235399999999998</v>
      </c>
      <c r="C587" s="36">
        <v>99.811899999999994</v>
      </c>
      <c r="D587" s="36">
        <v>101.1301</v>
      </c>
      <c r="E587" s="36">
        <v>98.399100000000004</v>
      </c>
      <c r="F587" s="36">
        <v>97.188900000000004</v>
      </c>
      <c r="G587" s="36">
        <v>98.575100000000006</v>
      </c>
      <c r="H587" s="38">
        <v>78.400000000000006</v>
      </c>
      <c r="I587" s="38">
        <v>80.400000000000006</v>
      </c>
      <c r="J587" s="36">
        <v>99.043400000000005</v>
      </c>
      <c r="K587" s="16">
        <v>98.536199999999994</v>
      </c>
      <c r="L587" s="36">
        <v>101.8128</v>
      </c>
      <c r="M587" s="16">
        <v>96.872200000000007</v>
      </c>
      <c r="N587" s="16">
        <v>103.3443</v>
      </c>
      <c r="O587" s="37">
        <v>13997</v>
      </c>
      <c r="P587" s="37">
        <v>137536</v>
      </c>
      <c r="Q587" s="37">
        <v>115202</v>
      </c>
      <c r="R587" s="37">
        <v>22334</v>
      </c>
      <c r="S587" s="37">
        <v>22131</v>
      </c>
      <c r="T587" s="37">
        <v>115405</v>
      </c>
      <c r="U587" s="16">
        <v>2732</v>
      </c>
      <c r="V587" s="16">
        <v>5114</v>
      </c>
      <c r="W587" s="16">
        <v>14285</v>
      </c>
      <c r="X587" s="37">
        <v>8889</v>
      </c>
      <c r="Y587" s="37">
        <v>5108</v>
      </c>
      <c r="Z587" s="37">
        <v>7626</v>
      </c>
      <c r="AA587" s="37">
        <v>18392</v>
      </c>
      <c r="AB587" s="37">
        <v>8390</v>
      </c>
      <c r="AC587" s="37">
        <v>3033</v>
      </c>
      <c r="AD587" s="37">
        <v>13361</v>
      </c>
      <c r="AE587" s="37">
        <v>711</v>
      </c>
      <c r="AF587" s="37">
        <v>17877</v>
      </c>
      <c r="AG587" s="37">
        <v>5474</v>
      </c>
      <c r="AH587" s="37">
        <v>26544</v>
      </c>
      <c r="AI587" s="38">
        <v>15478.5</v>
      </c>
      <c r="AJ587" s="38">
        <v>5986.7</v>
      </c>
      <c r="AK587" s="37">
        <v>146057</v>
      </c>
      <c r="AL587" s="37">
        <v>152983</v>
      </c>
      <c r="AM587" s="16">
        <v>66.3</v>
      </c>
      <c r="AN587" s="16">
        <v>4.5</v>
      </c>
      <c r="AO587" s="38">
        <f t="shared" ref="AO587:AO650" si="95">100*(AT587+AU587+AV587)/AL587</f>
        <v>3.7285188550361803</v>
      </c>
      <c r="AP587" s="38">
        <f t="shared" ref="AP587:AP650" si="96">100*AX587/AL587</f>
        <v>0.81643058379035582</v>
      </c>
      <c r="AQ587" s="38">
        <v>14.9</v>
      </c>
      <c r="AR587" s="16">
        <v>4.2</v>
      </c>
      <c r="AS587" s="16">
        <v>3.8</v>
      </c>
      <c r="AT587" s="16">
        <v>2574</v>
      </c>
      <c r="AU587" s="16">
        <v>2168</v>
      </c>
      <c r="AV587" s="37">
        <f t="shared" ref="AV587:AV650" si="97">AW587-AX587</f>
        <v>962</v>
      </c>
      <c r="AW587" s="16">
        <v>2211</v>
      </c>
      <c r="AX587" s="16">
        <v>1249</v>
      </c>
      <c r="AY587" s="16">
        <v>3395</v>
      </c>
      <c r="AZ587" s="16">
        <v>2082</v>
      </c>
      <c r="BA587" s="16">
        <v>846</v>
      </c>
      <c r="BB587" s="16">
        <v>599</v>
      </c>
      <c r="BC587" s="16">
        <v>4220</v>
      </c>
      <c r="BD587" s="38">
        <v>40.9</v>
      </c>
      <c r="BE587" s="38">
        <v>33.700000000000003</v>
      </c>
      <c r="BF587" s="38">
        <v>4.0999999999999996</v>
      </c>
      <c r="BG587" s="39"/>
      <c r="BH587" s="37">
        <v>1490</v>
      </c>
      <c r="BI587" s="37">
        <v>256</v>
      </c>
      <c r="BJ587" s="37">
        <v>206</v>
      </c>
      <c r="BK587" s="37">
        <v>166</v>
      </c>
      <c r="BL587" s="37">
        <v>732</v>
      </c>
      <c r="BM587" s="37">
        <v>386</v>
      </c>
      <c r="BN587" s="37">
        <v>1598</v>
      </c>
      <c r="BO587" s="16">
        <v>102.83</v>
      </c>
      <c r="BP587" s="16">
        <v>230571</v>
      </c>
      <c r="BQ587" s="16">
        <v>149962</v>
      </c>
      <c r="BR587" s="16">
        <v>780045</v>
      </c>
      <c r="BS587" s="38">
        <v>52.8</v>
      </c>
      <c r="BT587" s="16">
        <v>50353</v>
      </c>
      <c r="BU587" s="16">
        <v>1542.99</v>
      </c>
      <c r="BV587" s="38">
        <v>47</v>
      </c>
      <c r="BW587" s="16">
        <v>977614</v>
      </c>
      <c r="BX587" s="16">
        <v>998163.08544399997</v>
      </c>
      <c r="BY587" s="38">
        <v>55.1</v>
      </c>
      <c r="BZ587" s="16">
        <v>1133579</v>
      </c>
      <c r="CA587" s="16">
        <v>347652</v>
      </c>
      <c r="CB587" s="38">
        <v>171.4</v>
      </c>
      <c r="CC587" s="16">
        <v>295.5</v>
      </c>
      <c r="CD587" s="16">
        <v>157.5</v>
      </c>
      <c r="CE587" s="41">
        <v>59.28</v>
      </c>
      <c r="CF587" s="41">
        <v>57.56</v>
      </c>
      <c r="CG587" s="40">
        <v>1.64</v>
      </c>
      <c r="CH587" s="16">
        <v>53.77</v>
      </c>
      <c r="CI587" s="16">
        <v>194.28200000000001</v>
      </c>
      <c r="CJ587" s="40">
        <v>96.004999999999995</v>
      </c>
      <c r="CK587" s="40">
        <v>96.227000000000004</v>
      </c>
      <c r="CL587" s="38">
        <v>162.69999999999999</v>
      </c>
      <c r="CM587" s="38">
        <v>164.2</v>
      </c>
      <c r="CN587" s="38">
        <v>168.3</v>
      </c>
      <c r="CO587" s="38">
        <v>169.1</v>
      </c>
      <c r="CP587" s="38">
        <v>165.3</v>
      </c>
      <c r="CR587" s="16">
        <v>366.47109999999998</v>
      </c>
      <c r="CS587" s="38">
        <v>59</v>
      </c>
      <c r="CT587" s="40">
        <v>204.226</v>
      </c>
      <c r="CU587" s="40">
        <v>209.13499999999999</v>
      </c>
      <c r="CV587" s="16">
        <v>20.59</v>
      </c>
      <c r="CW587" s="16">
        <v>17.059999999999999</v>
      </c>
      <c r="CX587" s="41">
        <v>17.16</v>
      </c>
      <c r="CY587" s="41">
        <v>5.39</v>
      </c>
      <c r="CZ587" s="41">
        <v>6.28</v>
      </c>
      <c r="DA587" s="41">
        <v>5.26</v>
      </c>
      <c r="DB587" s="41">
        <v>5.23</v>
      </c>
      <c r="DC587" s="42">
        <f t="shared" ref="DC587:DC650" si="98">DB587-DG587</f>
        <v>0.20000000000000018</v>
      </c>
      <c r="DD587" s="41">
        <v>5.05</v>
      </c>
      <c r="DE587" s="41">
        <v>4.72</v>
      </c>
      <c r="DF587" s="41">
        <v>6.29</v>
      </c>
      <c r="DG587" s="41">
        <v>5.03</v>
      </c>
      <c r="DH587" s="41">
        <v>4.96</v>
      </c>
      <c r="DI587" s="41">
        <v>5.35</v>
      </c>
      <c r="DJ587" s="42">
        <f t="shared" si="93"/>
        <v>0.3199999999999994</v>
      </c>
      <c r="DK587" s="42">
        <f t="shared" ref="DK587:DK650" si="99">CY587-DE587</f>
        <v>0.66999999999999993</v>
      </c>
      <c r="DL587" s="42">
        <f t="shared" ref="DL587:DL650" si="100">CZ587-DE587</f>
        <v>1.5600000000000005</v>
      </c>
      <c r="DM587" s="42">
        <f t="shared" si="94"/>
        <v>1.5700000000000003</v>
      </c>
      <c r="DN587" s="42">
        <f t="shared" ref="DN587:DN650" si="101">DH587-DG587</f>
        <v>-7.0000000000000284E-2</v>
      </c>
      <c r="DO587" s="42">
        <f t="shared" ref="DO587:DO650" si="102">DD587-DG587</f>
        <v>1.9999999999999574E-2</v>
      </c>
      <c r="DP587" s="42">
        <f t="shared" ref="DP587:DP650" si="103">DE587-DG587</f>
        <v>-0.3100000000000005</v>
      </c>
      <c r="DQ587" s="36">
        <v>1204.5165</v>
      </c>
      <c r="DR587" s="36">
        <v>736.9067</v>
      </c>
      <c r="DS587" s="38">
        <v>1392.7</v>
      </c>
      <c r="DT587" s="40">
        <v>847.25099999999998</v>
      </c>
      <c r="DU587" s="38">
        <v>1364.6</v>
      </c>
      <c r="DV587" s="38">
        <v>7098.5</v>
      </c>
      <c r="DW587" s="38">
        <v>7267.9</v>
      </c>
      <c r="DX587" s="37">
        <v>42552</v>
      </c>
      <c r="DY587" s="36">
        <v>1548.1496999999999</v>
      </c>
      <c r="DZ587" s="36">
        <v>3418.0729999999999</v>
      </c>
      <c r="EA587" s="40">
        <v>42.582000000000001</v>
      </c>
      <c r="EB587" s="36">
        <v>932.51859999999999</v>
      </c>
      <c r="EC587" s="36">
        <v>2480.6682000000001</v>
      </c>
      <c r="ED587" s="41">
        <v>1444.79</v>
      </c>
      <c r="EE587" s="41">
        <v>12631.48</v>
      </c>
      <c r="EF587" s="41">
        <v>11.16</v>
      </c>
      <c r="EG587" s="41">
        <v>222.97</v>
      </c>
      <c r="EH587" s="41">
        <v>204.07</v>
      </c>
      <c r="EI587" s="36">
        <v>82.162599999999998</v>
      </c>
      <c r="EJ587" s="36">
        <v>1.3080000000000001</v>
      </c>
      <c r="EK587" s="36">
        <v>1.2393000000000001</v>
      </c>
      <c r="EL587" s="36">
        <v>120.5047</v>
      </c>
      <c r="EM587" s="36">
        <v>1.9589000000000001</v>
      </c>
      <c r="EN587" s="36">
        <v>1.171</v>
      </c>
      <c r="EO587" s="16">
        <v>81.5</v>
      </c>
      <c r="EP587" s="16">
        <v>57.202621459960902</v>
      </c>
      <c r="EQ587" s="16">
        <v>1.506359</v>
      </c>
      <c r="ER587" s="16">
        <v>-0.72928499999999996</v>
      </c>
      <c r="ES587" s="43">
        <v>38.950496000000001</v>
      </c>
    </row>
    <row r="588" spans="1:149" x14ac:dyDescent="0.25">
      <c r="A588" s="35">
        <v>39142</v>
      </c>
      <c r="B588" s="36">
        <v>99.370599999999996</v>
      </c>
      <c r="C588" s="36">
        <v>99.552899999999994</v>
      </c>
      <c r="D588" s="36">
        <v>100.0106</v>
      </c>
      <c r="E588" s="36">
        <v>98.855099999999993</v>
      </c>
      <c r="F588" s="36">
        <v>98.373500000000007</v>
      </c>
      <c r="G588" s="36">
        <v>99.8673</v>
      </c>
      <c r="H588" s="38">
        <v>78.900000000000006</v>
      </c>
      <c r="I588" s="38">
        <v>80.400000000000006</v>
      </c>
      <c r="J588" s="36">
        <v>99.206299999999999</v>
      </c>
      <c r="K588" s="16">
        <v>98.609399999999994</v>
      </c>
      <c r="L588" s="36">
        <v>100.2724</v>
      </c>
      <c r="M588" s="16">
        <v>98.527000000000001</v>
      </c>
      <c r="N588" s="16">
        <v>99.733699999999999</v>
      </c>
      <c r="O588" s="37">
        <v>13970</v>
      </c>
      <c r="P588" s="37">
        <v>137724</v>
      </c>
      <c r="Q588" s="37">
        <v>115333</v>
      </c>
      <c r="R588" s="37">
        <v>22391</v>
      </c>
      <c r="S588" s="37">
        <v>22149</v>
      </c>
      <c r="T588" s="37">
        <v>115575</v>
      </c>
      <c r="U588" s="16">
        <v>2731</v>
      </c>
      <c r="V588" s="16">
        <v>5118</v>
      </c>
      <c r="W588" s="16">
        <v>14300</v>
      </c>
      <c r="X588" s="37">
        <v>8871</v>
      </c>
      <c r="Y588" s="37">
        <v>5099</v>
      </c>
      <c r="Z588" s="37">
        <v>7706</v>
      </c>
      <c r="AA588" s="37">
        <v>18446</v>
      </c>
      <c r="AB588" s="37">
        <v>8379</v>
      </c>
      <c r="AC588" s="37">
        <v>3030</v>
      </c>
      <c r="AD588" s="37">
        <v>13363</v>
      </c>
      <c r="AE588" s="37">
        <v>715</v>
      </c>
      <c r="AF588" s="37">
        <v>17886</v>
      </c>
      <c r="AG588" s="37">
        <v>5484</v>
      </c>
      <c r="AH588" s="37">
        <v>26596</v>
      </c>
      <c r="AI588" s="38">
        <v>15524.4</v>
      </c>
      <c r="AJ588" s="38">
        <v>5987.4</v>
      </c>
      <c r="AK588" s="37">
        <v>146320</v>
      </c>
      <c r="AL588" s="37">
        <v>153051</v>
      </c>
      <c r="AM588" s="16">
        <v>66.2</v>
      </c>
      <c r="AN588" s="16">
        <v>4.4000000000000004</v>
      </c>
      <c r="AO588" s="38">
        <f t="shared" si="95"/>
        <v>3.5641714199841883</v>
      </c>
      <c r="AP588" s="38">
        <f t="shared" si="96"/>
        <v>0.81345433874982853</v>
      </c>
      <c r="AQ588" s="38">
        <v>14.9</v>
      </c>
      <c r="AR588" s="16">
        <v>4</v>
      </c>
      <c r="AS588" s="16">
        <v>3.8</v>
      </c>
      <c r="AT588" s="16">
        <v>2307</v>
      </c>
      <c r="AU588" s="16">
        <v>2138</v>
      </c>
      <c r="AV588" s="37">
        <f t="shared" si="97"/>
        <v>1010</v>
      </c>
      <c r="AW588" s="16">
        <v>2255</v>
      </c>
      <c r="AX588" s="16">
        <v>1245</v>
      </c>
      <c r="AY588" s="16">
        <v>3169</v>
      </c>
      <c r="AZ588" s="16">
        <v>2156</v>
      </c>
      <c r="BA588" s="16">
        <v>771</v>
      </c>
      <c r="BB588" s="16">
        <v>615</v>
      </c>
      <c r="BC588" s="16">
        <v>4253</v>
      </c>
      <c r="BD588" s="38">
        <v>41.3</v>
      </c>
      <c r="BE588" s="38">
        <v>33.9</v>
      </c>
      <c r="BF588" s="38">
        <v>4.3</v>
      </c>
      <c r="BG588" s="39"/>
      <c r="BH588" s="37">
        <v>1415</v>
      </c>
      <c r="BI588" s="37">
        <v>252</v>
      </c>
      <c r="BJ588" s="37">
        <v>243</v>
      </c>
      <c r="BK588" s="37">
        <v>158</v>
      </c>
      <c r="BL588" s="37">
        <v>688</v>
      </c>
      <c r="BM588" s="37">
        <v>326</v>
      </c>
      <c r="BN588" s="37">
        <v>1596</v>
      </c>
      <c r="BO588" s="16">
        <v>111.04</v>
      </c>
      <c r="BP588" s="16">
        <v>237767</v>
      </c>
      <c r="BQ588" s="16">
        <v>151173</v>
      </c>
      <c r="BR588" s="16">
        <v>791569</v>
      </c>
      <c r="BS588" s="38">
        <v>51.2</v>
      </c>
      <c r="BT588" s="16">
        <v>55636</v>
      </c>
      <c r="BU588" s="16">
        <v>1542.18</v>
      </c>
      <c r="BV588" s="38">
        <v>49</v>
      </c>
      <c r="BW588" s="16">
        <v>988993</v>
      </c>
      <c r="BX588" s="16">
        <v>1017707.102003</v>
      </c>
      <c r="BY588" s="38">
        <v>50.2</v>
      </c>
      <c r="BZ588" s="16">
        <v>1134048</v>
      </c>
      <c r="CA588" s="16">
        <v>348176</v>
      </c>
      <c r="CB588" s="38">
        <v>173.3</v>
      </c>
      <c r="CC588" s="16">
        <v>298.10000000000002</v>
      </c>
      <c r="CD588" s="16">
        <v>156.30000000000001</v>
      </c>
      <c r="CE588" s="41">
        <v>60.44</v>
      </c>
      <c r="CF588" s="41">
        <v>62.05</v>
      </c>
      <c r="CG588" s="40">
        <v>1.9379999999999999</v>
      </c>
      <c r="CH588" s="16">
        <v>56.31</v>
      </c>
      <c r="CI588" s="16">
        <v>219.47300000000001</v>
      </c>
      <c r="CJ588" s="40">
        <v>96.34</v>
      </c>
      <c r="CK588" s="40">
        <v>96.305000000000007</v>
      </c>
      <c r="CL588" s="38">
        <v>164.1</v>
      </c>
      <c r="CM588" s="38">
        <v>166.2</v>
      </c>
      <c r="CN588" s="38">
        <v>170.3</v>
      </c>
      <c r="CO588" s="38">
        <v>171.6</v>
      </c>
      <c r="CP588" s="38">
        <v>166.7</v>
      </c>
      <c r="CR588" s="16">
        <v>381.36410000000001</v>
      </c>
      <c r="CS588" s="38">
        <v>65.5</v>
      </c>
      <c r="CT588" s="40">
        <v>205.28800000000001</v>
      </c>
      <c r="CU588" s="40">
        <v>209.41800000000001</v>
      </c>
      <c r="CV588" s="16">
        <v>20.68</v>
      </c>
      <c r="CW588" s="16">
        <v>17.100000000000001</v>
      </c>
      <c r="CX588" s="41">
        <v>17.22</v>
      </c>
      <c r="CY588" s="41">
        <v>5.3</v>
      </c>
      <c r="CZ588" s="41">
        <v>6.27</v>
      </c>
      <c r="DA588" s="41">
        <v>5.26</v>
      </c>
      <c r="DB588" s="41">
        <v>5.22</v>
      </c>
      <c r="DC588" s="42">
        <f t="shared" si="98"/>
        <v>0.27999999999999936</v>
      </c>
      <c r="DD588" s="41">
        <v>4.92</v>
      </c>
      <c r="DE588" s="41">
        <v>4.5599999999999996</v>
      </c>
      <c r="DF588" s="41">
        <v>6.16</v>
      </c>
      <c r="DG588" s="41">
        <v>4.9400000000000004</v>
      </c>
      <c r="DH588" s="41">
        <v>4.8899999999999997</v>
      </c>
      <c r="DI588" s="41">
        <v>5.34</v>
      </c>
      <c r="DJ588" s="42">
        <f t="shared" si="93"/>
        <v>0.39999999999999947</v>
      </c>
      <c r="DK588" s="42">
        <f t="shared" si="99"/>
        <v>0.74000000000000021</v>
      </c>
      <c r="DL588" s="42">
        <f t="shared" si="100"/>
        <v>1.71</v>
      </c>
      <c r="DM588" s="42">
        <f t="shared" si="94"/>
        <v>1.6000000000000005</v>
      </c>
      <c r="DN588" s="42">
        <f t="shared" si="101"/>
        <v>-5.0000000000000711E-2</v>
      </c>
      <c r="DO588" s="42">
        <f t="shared" si="102"/>
        <v>-2.0000000000000462E-2</v>
      </c>
      <c r="DP588" s="42">
        <f t="shared" si="103"/>
        <v>-0.38000000000000078</v>
      </c>
      <c r="DQ588" s="36">
        <v>1215.2625</v>
      </c>
      <c r="DR588" s="36">
        <v>730.68029999999999</v>
      </c>
      <c r="DS588" s="38">
        <v>1424.7</v>
      </c>
      <c r="DT588" s="40">
        <v>848.16700000000003</v>
      </c>
      <c r="DU588" s="38">
        <v>1367.8</v>
      </c>
      <c r="DV588" s="38">
        <v>7135.8</v>
      </c>
      <c r="DW588" s="38">
        <v>7328</v>
      </c>
      <c r="DX588" s="37">
        <v>40617</v>
      </c>
      <c r="DY588" s="36">
        <v>1555.6010000000001</v>
      </c>
      <c r="DZ588" s="36">
        <v>3364.9376000000002</v>
      </c>
      <c r="EA588" s="40">
        <v>40.670999999999999</v>
      </c>
      <c r="EB588" s="36">
        <v>938.25829999999996</v>
      </c>
      <c r="EC588" s="36">
        <v>2493.8593000000001</v>
      </c>
      <c r="ED588" s="41">
        <v>1406.95</v>
      </c>
      <c r="EE588" s="41">
        <v>12268.53</v>
      </c>
      <c r="EF588" s="41">
        <v>15.16</v>
      </c>
      <c r="EG588" s="41">
        <v>223.02</v>
      </c>
      <c r="EH588" s="41">
        <v>204.27</v>
      </c>
      <c r="EI588" s="36">
        <v>81.314300000000003</v>
      </c>
      <c r="EJ588" s="36">
        <v>1.3246</v>
      </c>
      <c r="EK588" s="36">
        <v>1.2178</v>
      </c>
      <c r="EL588" s="36">
        <v>117.26</v>
      </c>
      <c r="EM588" s="36">
        <v>1.9474</v>
      </c>
      <c r="EN588" s="36">
        <v>1.1681999999999999</v>
      </c>
      <c r="EO588" s="16">
        <v>78.7</v>
      </c>
      <c r="EP588" s="16">
        <v>69.887290954589801</v>
      </c>
      <c r="EQ588" s="16">
        <v>1.5589679999999999</v>
      </c>
      <c r="ER588" s="16">
        <v>-0.47987600000000002</v>
      </c>
      <c r="ES588" s="43">
        <v>43.375757999999998</v>
      </c>
    </row>
    <row r="589" spans="1:149" x14ac:dyDescent="0.25">
      <c r="A589" s="35">
        <v>39173</v>
      </c>
      <c r="B589" s="36">
        <v>100.092</v>
      </c>
      <c r="C589" s="36">
        <v>100.39319999999999</v>
      </c>
      <c r="D589" s="36">
        <v>100.7269</v>
      </c>
      <c r="E589" s="36">
        <v>99.597099999999998</v>
      </c>
      <c r="F589" s="36">
        <v>99.406999999999996</v>
      </c>
      <c r="G589" s="36">
        <v>100.4021</v>
      </c>
      <c r="H589" s="38">
        <v>79.3</v>
      </c>
      <c r="I589" s="38">
        <v>80.8</v>
      </c>
      <c r="J589" s="36">
        <v>101.4713</v>
      </c>
      <c r="K589" s="16">
        <v>102.9575</v>
      </c>
      <c r="L589" s="36">
        <v>100.4796</v>
      </c>
      <c r="M589" s="16">
        <v>99.645200000000003</v>
      </c>
      <c r="N589" s="16">
        <v>99.699799999999996</v>
      </c>
      <c r="O589" s="37">
        <v>13945</v>
      </c>
      <c r="P589" s="37">
        <v>137802</v>
      </c>
      <c r="Q589" s="37">
        <v>115452</v>
      </c>
      <c r="R589" s="37">
        <v>22350</v>
      </c>
      <c r="S589" s="37">
        <v>22175</v>
      </c>
      <c r="T589" s="37">
        <v>115627</v>
      </c>
      <c r="U589" s="16">
        <v>2732</v>
      </c>
      <c r="V589" s="16">
        <v>5121</v>
      </c>
      <c r="W589" s="16">
        <v>14322</v>
      </c>
      <c r="X589" s="37">
        <v>8860</v>
      </c>
      <c r="Y589" s="37">
        <v>5085</v>
      </c>
      <c r="Z589" s="37">
        <v>7686</v>
      </c>
      <c r="AA589" s="37">
        <v>18500</v>
      </c>
      <c r="AB589" s="37">
        <v>8360</v>
      </c>
      <c r="AC589" s="37">
        <v>3034</v>
      </c>
      <c r="AD589" s="37">
        <v>13375</v>
      </c>
      <c r="AE589" s="37">
        <v>719</v>
      </c>
      <c r="AF589" s="37">
        <v>17910</v>
      </c>
      <c r="AG589" s="37">
        <v>5491</v>
      </c>
      <c r="AH589" s="37">
        <v>26607</v>
      </c>
      <c r="AI589" s="38">
        <v>15514.7</v>
      </c>
      <c r="AJ589" s="38">
        <v>6003.6</v>
      </c>
      <c r="AK589" s="37">
        <v>145586</v>
      </c>
      <c r="AL589" s="37">
        <v>152435</v>
      </c>
      <c r="AM589" s="16">
        <v>65.900000000000006</v>
      </c>
      <c r="AN589" s="16">
        <v>4.5</v>
      </c>
      <c r="AO589" s="38">
        <f t="shared" si="95"/>
        <v>3.7452028733558564</v>
      </c>
      <c r="AP589" s="38">
        <f t="shared" si="96"/>
        <v>0.79115688654180472</v>
      </c>
      <c r="AQ589" s="38">
        <v>15.9</v>
      </c>
      <c r="AR589" s="16">
        <v>4</v>
      </c>
      <c r="AS589" s="16">
        <v>3.9</v>
      </c>
      <c r="AT589" s="16">
        <v>2456</v>
      </c>
      <c r="AU589" s="16">
        <v>2178</v>
      </c>
      <c r="AV589" s="37">
        <f t="shared" si="97"/>
        <v>1075</v>
      </c>
      <c r="AW589" s="16">
        <v>2281</v>
      </c>
      <c r="AX589" s="16">
        <v>1206</v>
      </c>
      <c r="AY589" s="16">
        <v>3354</v>
      </c>
      <c r="AZ589" s="16">
        <v>2162</v>
      </c>
      <c r="BA589" s="16">
        <v>742</v>
      </c>
      <c r="BB589" s="16">
        <v>620</v>
      </c>
      <c r="BC589" s="16">
        <v>4313</v>
      </c>
      <c r="BD589" s="38">
        <v>41.3</v>
      </c>
      <c r="BE589" s="38">
        <v>33.9</v>
      </c>
      <c r="BF589" s="38">
        <v>4.2</v>
      </c>
      <c r="BG589" s="39"/>
      <c r="BH589" s="37">
        <v>1448</v>
      </c>
      <c r="BI589" s="37">
        <v>279</v>
      </c>
      <c r="BJ589" s="37">
        <v>232</v>
      </c>
      <c r="BK589" s="37">
        <v>159</v>
      </c>
      <c r="BL589" s="37">
        <v>708</v>
      </c>
      <c r="BM589" s="37">
        <v>349</v>
      </c>
      <c r="BN589" s="37">
        <v>1470</v>
      </c>
      <c r="BO589" s="16">
        <v>101.3</v>
      </c>
      <c r="BP589" s="16">
        <v>242867</v>
      </c>
      <c r="BQ589" s="16">
        <v>151743</v>
      </c>
      <c r="BR589" s="16">
        <v>806303</v>
      </c>
      <c r="BS589" s="38">
        <v>50.3</v>
      </c>
      <c r="BT589" s="16">
        <v>56279</v>
      </c>
      <c r="BU589" s="16">
        <v>1546.35</v>
      </c>
      <c r="BV589" s="38">
        <v>47</v>
      </c>
      <c r="BW589" s="16">
        <v>1004401</v>
      </c>
      <c r="BX589" s="16">
        <v>1017651.805079</v>
      </c>
      <c r="BY589" s="38">
        <v>57.4</v>
      </c>
      <c r="BZ589" s="16">
        <v>1132031</v>
      </c>
      <c r="CA589" s="16">
        <v>345810</v>
      </c>
      <c r="CB589" s="38">
        <v>173.8</v>
      </c>
      <c r="CC589" s="16">
        <v>288.39999999999998</v>
      </c>
      <c r="CD589" s="16">
        <v>167.8</v>
      </c>
      <c r="CE589" s="41">
        <v>63.98</v>
      </c>
      <c r="CF589" s="41">
        <v>67.489999999999995</v>
      </c>
      <c r="CG589" s="40">
        <v>2.105</v>
      </c>
      <c r="CH589" s="16">
        <v>60.45</v>
      </c>
      <c r="CI589" s="16">
        <v>241.89699999999999</v>
      </c>
      <c r="CJ589" s="40">
        <v>96.527000000000001</v>
      </c>
      <c r="CK589" s="40">
        <v>96.397000000000006</v>
      </c>
      <c r="CL589" s="38">
        <v>165.3</v>
      </c>
      <c r="CM589" s="38">
        <v>167.3</v>
      </c>
      <c r="CN589" s="38">
        <v>171.9</v>
      </c>
      <c r="CO589" s="38">
        <v>173.9</v>
      </c>
      <c r="CP589" s="38">
        <v>168.3</v>
      </c>
      <c r="CR589" s="16">
        <v>388.90449999999998</v>
      </c>
      <c r="CS589" s="38">
        <v>73</v>
      </c>
      <c r="CT589" s="40">
        <v>205.904</v>
      </c>
      <c r="CU589" s="40">
        <v>209.74700000000001</v>
      </c>
      <c r="CV589" s="16">
        <v>20.78</v>
      </c>
      <c r="CW589" s="16">
        <v>17.21</v>
      </c>
      <c r="CX589" s="41">
        <v>17.28</v>
      </c>
      <c r="CY589" s="41">
        <v>5.47</v>
      </c>
      <c r="CZ589" s="41">
        <v>6.39</v>
      </c>
      <c r="DA589" s="41">
        <v>5.25</v>
      </c>
      <c r="DB589" s="41">
        <v>5.23</v>
      </c>
      <c r="DC589" s="42">
        <f t="shared" si="98"/>
        <v>0.36000000000000032</v>
      </c>
      <c r="DD589" s="41">
        <v>4.93</v>
      </c>
      <c r="DE589" s="41">
        <v>4.6900000000000004</v>
      </c>
      <c r="DF589" s="41">
        <v>6.18</v>
      </c>
      <c r="DG589" s="41">
        <v>4.87</v>
      </c>
      <c r="DH589" s="41">
        <v>4.8600000000000003</v>
      </c>
      <c r="DI589" s="41">
        <v>5.34</v>
      </c>
      <c r="DJ589" s="42">
        <f t="shared" si="93"/>
        <v>0.46999999999999975</v>
      </c>
      <c r="DK589" s="42">
        <f t="shared" si="99"/>
        <v>0.77999999999999936</v>
      </c>
      <c r="DL589" s="42">
        <f t="shared" si="100"/>
        <v>1.6999999999999993</v>
      </c>
      <c r="DM589" s="42">
        <f t="shared" si="94"/>
        <v>1.4899999999999993</v>
      </c>
      <c r="DN589" s="42">
        <f t="shared" si="101"/>
        <v>-9.9999999999997868E-3</v>
      </c>
      <c r="DO589" s="42">
        <f t="shared" si="102"/>
        <v>5.9999999999999609E-2</v>
      </c>
      <c r="DP589" s="42">
        <f t="shared" si="103"/>
        <v>-0.17999999999999972</v>
      </c>
      <c r="DQ589" s="36">
        <v>1225.8556000000001</v>
      </c>
      <c r="DR589" s="36">
        <v>735.11490000000003</v>
      </c>
      <c r="DS589" s="38">
        <v>1456.4</v>
      </c>
      <c r="DT589" s="40">
        <v>848.94299999999998</v>
      </c>
      <c r="DU589" s="38">
        <v>1376.7</v>
      </c>
      <c r="DV589" s="38">
        <v>7195</v>
      </c>
      <c r="DW589" s="38">
        <v>7408.5</v>
      </c>
      <c r="DX589" s="37">
        <v>42419</v>
      </c>
      <c r="DY589" s="36">
        <v>1561.2787000000001</v>
      </c>
      <c r="DZ589" s="36">
        <v>3383.2442999999998</v>
      </c>
      <c r="EA589" s="40">
        <v>42.497999999999998</v>
      </c>
      <c r="EB589" s="36">
        <v>941.84410000000003</v>
      </c>
      <c r="EC589" s="36">
        <v>2503.1226999999999</v>
      </c>
      <c r="ED589" s="41">
        <v>1463.65</v>
      </c>
      <c r="EE589" s="41">
        <v>12754.8</v>
      </c>
      <c r="EF589" s="41">
        <v>12.93</v>
      </c>
      <c r="EG589" s="41">
        <v>221.35</v>
      </c>
      <c r="EH589" s="41">
        <v>202.82</v>
      </c>
      <c r="EI589" s="36">
        <v>79.95</v>
      </c>
      <c r="EJ589" s="36">
        <v>1.3512999999999999</v>
      </c>
      <c r="EK589" s="36">
        <v>1.2123999999999999</v>
      </c>
      <c r="EL589" s="36">
        <v>118.9324</v>
      </c>
      <c r="EM589" s="36">
        <v>1.9879</v>
      </c>
      <c r="EN589" s="36">
        <v>1.135</v>
      </c>
      <c r="EO589" s="16">
        <v>75.900000000000006</v>
      </c>
      <c r="EP589" s="16">
        <v>62.501701354980497</v>
      </c>
      <c r="EQ589" s="16">
        <v>1.5159990000000001</v>
      </c>
      <c r="ER589" s="16">
        <v>-0.47933700000000001</v>
      </c>
      <c r="ES589" s="43">
        <v>46.747374999999998</v>
      </c>
    </row>
    <row r="590" spans="1:149" x14ac:dyDescent="0.25">
      <c r="A590" s="35">
        <v>39203</v>
      </c>
      <c r="B590" s="36">
        <v>100.1357</v>
      </c>
      <c r="C590" s="36">
        <v>100.21</v>
      </c>
      <c r="D590" s="36">
        <v>100.3888</v>
      </c>
      <c r="E590" s="36">
        <v>99.959800000000001</v>
      </c>
      <c r="F590" s="36">
        <v>99.662700000000001</v>
      </c>
      <c r="G590" s="36">
        <v>100.2</v>
      </c>
      <c r="H590" s="38">
        <v>79</v>
      </c>
      <c r="I590" s="38">
        <v>80.7</v>
      </c>
      <c r="J590" s="36">
        <v>100.89830000000001</v>
      </c>
      <c r="K590" s="16">
        <v>101.79640000000001</v>
      </c>
      <c r="L590" s="36">
        <v>100.2191</v>
      </c>
      <c r="M590" s="16">
        <v>99.809299999999993</v>
      </c>
      <c r="N590" s="16">
        <v>100.5192</v>
      </c>
      <c r="O590" s="37">
        <v>13929</v>
      </c>
      <c r="P590" s="37">
        <v>137947</v>
      </c>
      <c r="Q590" s="37">
        <v>115624</v>
      </c>
      <c r="R590" s="37">
        <v>22323</v>
      </c>
      <c r="S590" s="37">
        <v>22193</v>
      </c>
      <c r="T590" s="37">
        <v>115754</v>
      </c>
      <c r="U590" s="16">
        <v>2733</v>
      </c>
      <c r="V590" s="16">
        <v>5121</v>
      </c>
      <c r="W590" s="16">
        <v>14339</v>
      </c>
      <c r="X590" s="37">
        <v>8846</v>
      </c>
      <c r="Y590" s="37">
        <v>5083</v>
      </c>
      <c r="Z590" s="37">
        <v>7673</v>
      </c>
      <c r="AA590" s="37">
        <v>18548</v>
      </c>
      <c r="AB590" s="37">
        <v>8371</v>
      </c>
      <c r="AC590" s="37">
        <v>3040</v>
      </c>
      <c r="AD590" s="37">
        <v>13404</v>
      </c>
      <c r="AE590" s="37">
        <v>721</v>
      </c>
      <c r="AF590" s="37">
        <v>17938</v>
      </c>
      <c r="AG590" s="37">
        <v>5496</v>
      </c>
      <c r="AH590" s="37">
        <v>26634</v>
      </c>
      <c r="AI590" s="38">
        <v>15528.5</v>
      </c>
      <c r="AJ590" s="38">
        <v>6010.4</v>
      </c>
      <c r="AK590" s="37">
        <v>145903</v>
      </c>
      <c r="AL590" s="37">
        <v>152670</v>
      </c>
      <c r="AM590" s="16">
        <v>66</v>
      </c>
      <c r="AN590" s="16">
        <v>4.4000000000000004</v>
      </c>
      <c r="AO590" s="38">
        <f t="shared" si="95"/>
        <v>3.7636732822427459</v>
      </c>
      <c r="AP590" s="38">
        <f t="shared" si="96"/>
        <v>0.7414685268880592</v>
      </c>
      <c r="AQ590" s="38">
        <v>15.9</v>
      </c>
      <c r="AR590" s="16">
        <v>4</v>
      </c>
      <c r="AS590" s="16">
        <v>3.8</v>
      </c>
      <c r="AT590" s="16">
        <v>2464</v>
      </c>
      <c r="AU590" s="16">
        <v>2183</v>
      </c>
      <c r="AV590" s="37">
        <f t="shared" si="97"/>
        <v>1099</v>
      </c>
      <c r="AW590" s="16">
        <v>2231</v>
      </c>
      <c r="AX590" s="16">
        <v>1132</v>
      </c>
      <c r="AY590" s="16">
        <v>3360</v>
      </c>
      <c r="AZ590" s="16">
        <v>2155</v>
      </c>
      <c r="BA590" s="16">
        <v>750</v>
      </c>
      <c r="BB590" s="16">
        <v>530</v>
      </c>
      <c r="BC590" s="16">
        <v>4473</v>
      </c>
      <c r="BD590" s="38">
        <v>41.1</v>
      </c>
      <c r="BE590" s="38">
        <v>33.799999999999997</v>
      </c>
      <c r="BF590" s="38">
        <v>4.0999999999999996</v>
      </c>
      <c r="BG590" s="39"/>
      <c r="BH590" s="37">
        <v>1354</v>
      </c>
      <c r="BI590" s="37">
        <v>273</v>
      </c>
      <c r="BJ590" s="37">
        <v>237</v>
      </c>
      <c r="BK590" s="37">
        <v>148</v>
      </c>
      <c r="BL590" s="37">
        <v>638</v>
      </c>
      <c r="BM590" s="37">
        <v>331</v>
      </c>
      <c r="BN590" s="37">
        <v>1493</v>
      </c>
      <c r="BO590" s="16">
        <v>88.81</v>
      </c>
      <c r="BP590" s="16">
        <v>236354</v>
      </c>
      <c r="BQ590" s="16">
        <v>152390</v>
      </c>
      <c r="BR590" s="16">
        <v>811846</v>
      </c>
      <c r="BS590" s="38">
        <v>49.3</v>
      </c>
      <c r="BT590" s="16">
        <v>51351</v>
      </c>
      <c r="BU590" s="16">
        <v>1550.05</v>
      </c>
      <c r="BV590" s="38">
        <v>46</v>
      </c>
      <c r="BW590" s="16">
        <v>1033467</v>
      </c>
      <c r="BX590" s="16">
        <v>1027665.3565239999</v>
      </c>
      <c r="BY590" s="38">
        <v>58.6</v>
      </c>
      <c r="BZ590" s="16">
        <v>1140565</v>
      </c>
      <c r="CA590" s="16">
        <v>348584</v>
      </c>
      <c r="CB590" s="38">
        <v>175.1</v>
      </c>
      <c r="CC590" s="16">
        <v>301.89999999999998</v>
      </c>
      <c r="CD590" s="16">
        <v>169.9</v>
      </c>
      <c r="CE590" s="41">
        <v>63.46</v>
      </c>
      <c r="CF590" s="41">
        <v>67.209999999999994</v>
      </c>
      <c r="CG590" s="40">
        <v>2.2450000000000001</v>
      </c>
      <c r="CH590" s="16">
        <v>61.55</v>
      </c>
      <c r="CI590" s="16">
        <v>264.83</v>
      </c>
      <c r="CJ590" s="40">
        <v>96.798000000000002</v>
      </c>
      <c r="CK590" s="40">
        <v>96.5</v>
      </c>
      <c r="CL590" s="38">
        <v>166</v>
      </c>
      <c r="CM590" s="38">
        <v>166.1</v>
      </c>
      <c r="CN590" s="38">
        <v>172.8</v>
      </c>
      <c r="CO590" s="38">
        <v>176</v>
      </c>
      <c r="CP590" s="38">
        <v>169.7</v>
      </c>
      <c r="CR590" s="16">
        <v>396.79320000000001</v>
      </c>
      <c r="CS590" s="38">
        <v>71</v>
      </c>
      <c r="CT590" s="40">
        <v>206.755</v>
      </c>
      <c r="CU590" s="40">
        <v>210.05799999999999</v>
      </c>
      <c r="CV590" s="16">
        <v>20.91</v>
      </c>
      <c r="CW590" s="16">
        <v>17.23</v>
      </c>
      <c r="CX590" s="41">
        <v>17.34</v>
      </c>
      <c r="CY590" s="41">
        <v>5.47</v>
      </c>
      <c r="CZ590" s="41">
        <v>6.39</v>
      </c>
      <c r="DA590" s="41">
        <v>5.25</v>
      </c>
      <c r="DB590" s="41">
        <v>5.23</v>
      </c>
      <c r="DC590" s="42">
        <f t="shared" si="98"/>
        <v>0.5</v>
      </c>
      <c r="DD590" s="41">
        <v>4.91</v>
      </c>
      <c r="DE590" s="41">
        <v>4.75</v>
      </c>
      <c r="DF590" s="41">
        <v>6.26</v>
      </c>
      <c r="DG590" s="41">
        <v>4.7300000000000004</v>
      </c>
      <c r="DH590" s="41">
        <v>4.78</v>
      </c>
      <c r="DI590" s="41">
        <v>5.34</v>
      </c>
      <c r="DJ590" s="42">
        <f t="shared" si="93"/>
        <v>0.60999999999999943</v>
      </c>
      <c r="DK590" s="42">
        <f t="shared" si="99"/>
        <v>0.71999999999999975</v>
      </c>
      <c r="DL590" s="42">
        <f t="shared" si="100"/>
        <v>1.6399999999999997</v>
      </c>
      <c r="DM590" s="42">
        <f t="shared" si="94"/>
        <v>1.5099999999999998</v>
      </c>
      <c r="DN590" s="42">
        <f t="shared" si="101"/>
        <v>4.9999999999999822E-2</v>
      </c>
      <c r="DO590" s="42">
        <f t="shared" si="102"/>
        <v>0.17999999999999972</v>
      </c>
      <c r="DP590" s="42">
        <f t="shared" si="103"/>
        <v>1.9999999999999574E-2</v>
      </c>
      <c r="DQ590" s="36">
        <v>1243.9203</v>
      </c>
      <c r="DR590" s="36">
        <v>740.44470000000001</v>
      </c>
      <c r="DS590" s="38">
        <v>1495.1</v>
      </c>
      <c r="DT590" s="40">
        <v>849.59100000000001</v>
      </c>
      <c r="DU590" s="38">
        <v>1379.9</v>
      </c>
      <c r="DV590" s="38">
        <v>7218.9</v>
      </c>
      <c r="DW590" s="38">
        <v>7465.9</v>
      </c>
      <c r="DX590" s="37">
        <v>43971</v>
      </c>
      <c r="DY590" s="36">
        <v>1569.4263000000001</v>
      </c>
      <c r="DZ590" s="36">
        <v>3406.817</v>
      </c>
      <c r="EA590" s="40">
        <v>44.075000000000003</v>
      </c>
      <c r="EB590" s="36">
        <v>950.98889999999994</v>
      </c>
      <c r="EC590" s="36">
        <v>2520.4151999999999</v>
      </c>
      <c r="ED590" s="41">
        <v>1511.14</v>
      </c>
      <c r="EE590" s="41">
        <v>13407.76</v>
      </c>
      <c r="EF590" s="41">
        <v>13.3</v>
      </c>
      <c r="EG590" s="41">
        <v>219.27</v>
      </c>
      <c r="EH590" s="41">
        <v>200.99</v>
      </c>
      <c r="EI590" s="36">
        <v>79.305499999999995</v>
      </c>
      <c r="EJ590" s="36">
        <v>1.3517999999999999</v>
      </c>
      <c r="EK590" s="36">
        <v>1.2211000000000001</v>
      </c>
      <c r="EL590" s="36">
        <v>120.7732</v>
      </c>
      <c r="EM590" s="36">
        <v>1.9842</v>
      </c>
      <c r="EN590" s="36">
        <v>1.0951</v>
      </c>
      <c r="EO590" s="16">
        <v>77.599999999999994</v>
      </c>
      <c r="EP590" s="16">
        <v>74.681869506835895</v>
      </c>
      <c r="EQ590" s="16">
        <v>1.429135</v>
      </c>
      <c r="ER590" s="16">
        <v>-0.73451699999999998</v>
      </c>
      <c r="ES590" s="43">
        <v>49.623620000000003</v>
      </c>
    </row>
    <row r="591" spans="1:149" x14ac:dyDescent="0.25">
      <c r="A591" s="35">
        <v>39234</v>
      </c>
      <c r="B591" s="36">
        <v>100.12949999999999</v>
      </c>
      <c r="C591" s="36">
        <v>100.2783</v>
      </c>
      <c r="D591" s="36">
        <v>100.4243</v>
      </c>
      <c r="E591" s="36">
        <v>99.907799999999995</v>
      </c>
      <c r="F591" s="36">
        <v>100.2188</v>
      </c>
      <c r="G591" s="36">
        <v>100.2179</v>
      </c>
      <c r="H591" s="38">
        <v>79.099999999999994</v>
      </c>
      <c r="I591" s="38">
        <v>80.599999999999994</v>
      </c>
      <c r="J591" s="36">
        <v>101.9945</v>
      </c>
      <c r="K591" s="16">
        <v>103.76560000000001</v>
      </c>
      <c r="L591" s="36">
        <v>99.905199999999994</v>
      </c>
      <c r="M591" s="16">
        <v>99.952500000000001</v>
      </c>
      <c r="N591" s="16">
        <v>98.996799999999993</v>
      </c>
      <c r="O591" s="37">
        <v>13911</v>
      </c>
      <c r="P591" s="37">
        <v>138018</v>
      </c>
      <c r="Q591" s="37">
        <v>115695</v>
      </c>
      <c r="R591" s="37">
        <v>22323</v>
      </c>
      <c r="S591" s="37">
        <v>22207</v>
      </c>
      <c r="T591" s="37">
        <v>115811</v>
      </c>
      <c r="U591" s="16">
        <v>2729</v>
      </c>
      <c r="V591" s="16">
        <v>5131</v>
      </c>
      <c r="W591" s="16">
        <v>14347</v>
      </c>
      <c r="X591" s="37">
        <v>8830</v>
      </c>
      <c r="Y591" s="37">
        <v>5081</v>
      </c>
      <c r="Z591" s="37">
        <v>7687</v>
      </c>
      <c r="AA591" s="37">
        <v>18595</v>
      </c>
      <c r="AB591" s="37">
        <v>8369</v>
      </c>
      <c r="AC591" s="37">
        <v>3038</v>
      </c>
      <c r="AD591" s="37">
        <v>13413</v>
      </c>
      <c r="AE591" s="37">
        <v>725</v>
      </c>
      <c r="AF591" s="37">
        <v>17947</v>
      </c>
      <c r="AG591" s="37">
        <v>5499</v>
      </c>
      <c r="AH591" s="37">
        <v>26627</v>
      </c>
      <c r="AI591" s="38">
        <v>15509.7</v>
      </c>
      <c r="AJ591" s="38">
        <v>6024.4</v>
      </c>
      <c r="AK591" s="37">
        <v>146063</v>
      </c>
      <c r="AL591" s="37">
        <v>153041</v>
      </c>
      <c r="AM591" s="16">
        <v>66</v>
      </c>
      <c r="AN591" s="16">
        <v>4.5999999999999996</v>
      </c>
      <c r="AO591" s="38">
        <f t="shared" si="95"/>
        <v>3.8048627491979272</v>
      </c>
      <c r="AP591" s="38">
        <f t="shared" si="96"/>
        <v>0.74685868492756846</v>
      </c>
      <c r="AQ591" s="38">
        <v>16.3</v>
      </c>
      <c r="AR591" s="16">
        <v>4</v>
      </c>
      <c r="AS591" s="16">
        <v>3.9</v>
      </c>
      <c r="AT591" s="16">
        <v>2551</v>
      </c>
      <c r="AU591" s="16">
        <v>2134</v>
      </c>
      <c r="AV591" s="37">
        <f t="shared" si="97"/>
        <v>1138</v>
      </c>
      <c r="AW591" s="16">
        <v>2281</v>
      </c>
      <c r="AX591" s="16">
        <v>1143</v>
      </c>
      <c r="AY591" s="16">
        <v>3383</v>
      </c>
      <c r="AZ591" s="16">
        <v>2113</v>
      </c>
      <c r="BA591" s="16">
        <v>828</v>
      </c>
      <c r="BB591" s="16">
        <v>640</v>
      </c>
      <c r="BC591" s="16">
        <v>4342</v>
      </c>
      <c r="BD591" s="38">
        <v>41.3</v>
      </c>
      <c r="BE591" s="38">
        <v>33.9</v>
      </c>
      <c r="BF591" s="38">
        <v>4.3</v>
      </c>
      <c r="BG591" s="39"/>
      <c r="BH591" s="37">
        <v>1330</v>
      </c>
      <c r="BI591" s="37">
        <v>336</v>
      </c>
      <c r="BJ591" s="37">
        <v>239</v>
      </c>
      <c r="BK591" s="37">
        <v>98</v>
      </c>
      <c r="BL591" s="37">
        <v>695</v>
      </c>
      <c r="BM591" s="37">
        <v>298</v>
      </c>
      <c r="BN591" s="37">
        <v>1407</v>
      </c>
      <c r="BO591" s="16">
        <v>99.97</v>
      </c>
      <c r="BP591" s="16">
        <v>237938</v>
      </c>
      <c r="BQ591" s="16">
        <v>150960</v>
      </c>
      <c r="BR591" s="16">
        <v>820763</v>
      </c>
      <c r="BS591" s="38">
        <v>48.9</v>
      </c>
      <c r="BT591" s="16">
        <v>55017</v>
      </c>
      <c r="BU591" s="16">
        <v>1553.17</v>
      </c>
      <c r="BV591" s="38">
        <v>45</v>
      </c>
      <c r="BW591" s="16">
        <v>1039327</v>
      </c>
      <c r="BX591" s="16">
        <v>1025105.830282</v>
      </c>
      <c r="BY591" s="38">
        <v>57.7</v>
      </c>
      <c r="BZ591" s="16">
        <v>1136101</v>
      </c>
      <c r="CA591" s="16">
        <v>344536</v>
      </c>
      <c r="CB591" s="38">
        <v>172.4</v>
      </c>
      <c r="CC591" s="16">
        <v>304.7</v>
      </c>
      <c r="CD591" s="16">
        <v>177.4</v>
      </c>
      <c r="CE591" s="41">
        <v>67.489999999999995</v>
      </c>
      <c r="CF591" s="41">
        <v>71.05</v>
      </c>
      <c r="CG591" s="40">
        <v>2.1859999999999999</v>
      </c>
      <c r="CH591" s="16">
        <v>65.239999999999995</v>
      </c>
      <c r="CI591" s="16">
        <v>259.68599999999998</v>
      </c>
      <c r="CJ591" s="40">
        <v>96.997</v>
      </c>
      <c r="CK591" s="40">
        <v>96.650999999999996</v>
      </c>
      <c r="CL591" s="38">
        <v>166.1</v>
      </c>
      <c r="CM591" s="38">
        <v>165.8</v>
      </c>
      <c r="CN591" s="38">
        <v>172.8</v>
      </c>
      <c r="CO591" s="38">
        <v>176.4</v>
      </c>
      <c r="CP591" s="38">
        <v>170.4</v>
      </c>
      <c r="CR591" s="16">
        <v>405.08330000000001</v>
      </c>
      <c r="CS591" s="38">
        <v>68</v>
      </c>
      <c r="CT591" s="40">
        <v>207.23400000000001</v>
      </c>
      <c r="CU591" s="40">
        <v>210.392</v>
      </c>
      <c r="CV591" s="16">
        <v>20.95</v>
      </c>
      <c r="CW591" s="16">
        <v>17.28</v>
      </c>
      <c r="CX591" s="41">
        <v>17.41</v>
      </c>
      <c r="CY591" s="41">
        <v>5.79</v>
      </c>
      <c r="CZ591" s="41">
        <v>6.7</v>
      </c>
      <c r="DA591" s="41">
        <v>5.25</v>
      </c>
      <c r="DB591" s="41">
        <v>5.25</v>
      </c>
      <c r="DC591" s="42">
        <f t="shared" si="98"/>
        <v>0.63999999999999968</v>
      </c>
      <c r="DD591" s="41">
        <v>4.96</v>
      </c>
      <c r="DE591" s="41">
        <v>5.0999999999999996</v>
      </c>
      <c r="DF591" s="41">
        <v>6.66</v>
      </c>
      <c r="DG591" s="41">
        <v>4.6100000000000003</v>
      </c>
      <c r="DH591" s="41">
        <v>4.76</v>
      </c>
      <c r="DI591" s="41">
        <v>5.35</v>
      </c>
      <c r="DJ591" s="42">
        <f t="shared" si="93"/>
        <v>0.73999999999999932</v>
      </c>
      <c r="DK591" s="42">
        <f t="shared" si="99"/>
        <v>0.69000000000000039</v>
      </c>
      <c r="DL591" s="42">
        <f t="shared" si="100"/>
        <v>1.6000000000000005</v>
      </c>
      <c r="DM591" s="42">
        <f t="shared" si="94"/>
        <v>1.5600000000000005</v>
      </c>
      <c r="DN591" s="42">
        <f t="shared" si="101"/>
        <v>0.14999999999999947</v>
      </c>
      <c r="DO591" s="42">
        <f t="shared" si="102"/>
        <v>0.34999999999999964</v>
      </c>
      <c r="DP591" s="42">
        <f t="shared" si="103"/>
        <v>0.48999999999999932</v>
      </c>
      <c r="DQ591" s="36">
        <v>1263.3235999999999</v>
      </c>
      <c r="DR591" s="36">
        <v>749.22760000000005</v>
      </c>
      <c r="DS591" s="38">
        <v>1526.8</v>
      </c>
      <c r="DT591" s="40">
        <v>851.14400000000001</v>
      </c>
      <c r="DU591" s="38">
        <v>1365</v>
      </c>
      <c r="DV591" s="38">
        <v>7252</v>
      </c>
      <c r="DW591" s="38">
        <v>7529.9</v>
      </c>
      <c r="DX591" s="37">
        <v>43679</v>
      </c>
      <c r="DY591" s="36">
        <v>1575.4643000000001</v>
      </c>
      <c r="DZ591" s="36">
        <v>3425.0156999999999</v>
      </c>
      <c r="EA591" s="40">
        <v>43.866</v>
      </c>
      <c r="EB591" s="36">
        <v>954.66579999999999</v>
      </c>
      <c r="EC591" s="36">
        <v>2530.1300999999999</v>
      </c>
      <c r="ED591" s="41">
        <v>1514.49</v>
      </c>
      <c r="EE591" s="41">
        <v>13480.21</v>
      </c>
      <c r="EF591" s="41">
        <v>14.95</v>
      </c>
      <c r="EG591" s="41">
        <v>216.8</v>
      </c>
      <c r="EH591" s="41">
        <v>198.84</v>
      </c>
      <c r="EI591" s="36">
        <v>79.063299999999998</v>
      </c>
      <c r="EJ591" s="36">
        <v>1.3421000000000001</v>
      </c>
      <c r="EK591" s="36">
        <v>1.2330000000000001</v>
      </c>
      <c r="EL591" s="36">
        <v>122.68859999999999</v>
      </c>
      <c r="EM591" s="36">
        <v>1.9866999999999999</v>
      </c>
      <c r="EN591" s="36">
        <v>1.0650999999999999</v>
      </c>
      <c r="EO591" s="16">
        <v>74.7</v>
      </c>
      <c r="EP591" s="16">
        <v>73.296539306640597</v>
      </c>
      <c r="EQ591" s="16">
        <v>1.6264730000000001</v>
      </c>
      <c r="ER591" s="16">
        <v>-0.493697</v>
      </c>
      <c r="ES591" s="43">
        <v>46.629196999999998</v>
      </c>
    </row>
    <row r="592" spans="1:149" x14ac:dyDescent="0.25">
      <c r="A592" s="35">
        <v>39264</v>
      </c>
      <c r="B592" s="36">
        <v>100.17570000000001</v>
      </c>
      <c r="C592" s="36">
        <v>100.2796</v>
      </c>
      <c r="D592" s="36">
        <v>100.4175</v>
      </c>
      <c r="E592" s="36">
        <v>100.1785</v>
      </c>
      <c r="F592" s="36">
        <v>100.5184</v>
      </c>
      <c r="G592" s="36">
        <v>100.68210000000001</v>
      </c>
      <c r="H592" s="38">
        <v>79.099999999999994</v>
      </c>
      <c r="I592" s="38">
        <v>80.5</v>
      </c>
      <c r="J592" s="36">
        <v>101.4453</v>
      </c>
      <c r="K592" s="16">
        <v>102.8342</v>
      </c>
      <c r="L592" s="36">
        <v>100.0784</v>
      </c>
      <c r="M592" s="16">
        <v>99.972499999999997</v>
      </c>
      <c r="N592" s="16">
        <v>98.803200000000004</v>
      </c>
      <c r="O592" s="37">
        <v>13889</v>
      </c>
      <c r="P592" s="37">
        <v>137984</v>
      </c>
      <c r="Q592" s="37">
        <v>115707</v>
      </c>
      <c r="R592" s="37">
        <v>22277</v>
      </c>
      <c r="S592" s="37">
        <v>22171</v>
      </c>
      <c r="T592" s="37">
        <v>115813</v>
      </c>
      <c r="U592" s="16">
        <v>2727</v>
      </c>
      <c r="V592" s="16">
        <v>5119</v>
      </c>
      <c r="W592" s="16">
        <v>14325</v>
      </c>
      <c r="X592" s="37">
        <v>8815</v>
      </c>
      <c r="Y592" s="37">
        <v>5074</v>
      </c>
      <c r="Z592" s="37">
        <v>7660</v>
      </c>
      <c r="AA592" s="37">
        <v>18626</v>
      </c>
      <c r="AB592" s="37">
        <v>8370</v>
      </c>
      <c r="AC592" s="37">
        <v>3037</v>
      </c>
      <c r="AD592" s="37">
        <v>13417</v>
      </c>
      <c r="AE592" s="37">
        <v>728</v>
      </c>
      <c r="AF592" s="37">
        <v>17956</v>
      </c>
      <c r="AG592" s="37">
        <v>5500</v>
      </c>
      <c r="AH592" s="37">
        <v>26630</v>
      </c>
      <c r="AI592" s="38">
        <v>15506.4</v>
      </c>
      <c r="AJ592" s="38">
        <v>6029.8</v>
      </c>
      <c r="AK592" s="37">
        <v>145905</v>
      </c>
      <c r="AL592" s="37">
        <v>153054</v>
      </c>
      <c r="AM592" s="16">
        <v>66</v>
      </c>
      <c r="AN592" s="16">
        <v>4.7</v>
      </c>
      <c r="AO592" s="38">
        <f t="shared" si="95"/>
        <v>3.7751381865224038</v>
      </c>
      <c r="AP592" s="38">
        <f t="shared" si="96"/>
        <v>0.8434931462098344</v>
      </c>
      <c r="AQ592" s="38">
        <v>15.3</v>
      </c>
      <c r="AR592" s="16">
        <v>4.2</v>
      </c>
      <c r="AS592" s="16">
        <v>4.2</v>
      </c>
      <c r="AT592" s="16">
        <v>2502</v>
      </c>
      <c r="AU592" s="16">
        <v>2203</v>
      </c>
      <c r="AV592" s="37">
        <f t="shared" si="97"/>
        <v>1073</v>
      </c>
      <c r="AW592" s="16">
        <v>2364</v>
      </c>
      <c r="AX592" s="16">
        <v>1291</v>
      </c>
      <c r="AY592" s="16">
        <v>3675</v>
      </c>
      <c r="AZ592" s="16">
        <v>2054</v>
      </c>
      <c r="BA592" s="16">
        <v>826</v>
      </c>
      <c r="BB592" s="16">
        <v>602</v>
      </c>
      <c r="BC592" s="16">
        <v>4410</v>
      </c>
      <c r="BD592" s="38">
        <v>41.3</v>
      </c>
      <c r="BE592" s="38">
        <v>33.799999999999997</v>
      </c>
      <c r="BF592" s="38">
        <v>4.2</v>
      </c>
      <c r="BG592" s="39"/>
      <c r="BH592" s="37">
        <v>1183</v>
      </c>
      <c r="BI592" s="37">
        <v>219</v>
      </c>
      <c r="BJ592" s="37">
        <v>174</v>
      </c>
      <c r="BK592" s="37">
        <v>144</v>
      </c>
      <c r="BL592" s="37">
        <v>592</v>
      </c>
      <c r="BM592" s="37">
        <v>273</v>
      </c>
      <c r="BN592" s="37">
        <v>1361</v>
      </c>
      <c r="BO592" s="16">
        <v>91.58</v>
      </c>
      <c r="BP592" s="16">
        <v>247788</v>
      </c>
      <c r="BQ592" s="16">
        <v>152400</v>
      </c>
      <c r="BR592" s="16">
        <v>838136</v>
      </c>
      <c r="BS592" s="38">
        <v>50</v>
      </c>
      <c r="BT592" s="16">
        <v>56996</v>
      </c>
      <c r="BU592" s="16">
        <v>1555.37</v>
      </c>
      <c r="BV592" s="38">
        <v>46.5</v>
      </c>
      <c r="BW592" s="16">
        <v>1043196</v>
      </c>
      <c r="BX592" s="16">
        <v>1021204.061793</v>
      </c>
      <c r="BY592" s="38">
        <v>58.6</v>
      </c>
      <c r="BZ592" s="16">
        <v>1133462</v>
      </c>
      <c r="CA592" s="16">
        <v>345611</v>
      </c>
      <c r="CB592" s="38">
        <v>173.5</v>
      </c>
      <c r="CC592" s="16">
        <v>274</v>
      </c>
      <c r="CD592" s="16">
        <v>200.4</v>
      </c>
      <c r="CE592" s="41">
        <v>74.12</v>
      </c>
      <c r="CF592" s="41">
        <v>76.930000000000007</v>
      </c>
      <c r="CG592" s="40">
        <v>2.137</v>
      </c>
      <c r="CH592" s="16">
        <v>70.75</v>
      </c>
      <c r="CI592" s="16">
        <v>251.88300000000001</v>
      </c>
      <c r="CJ592" s="40">
        <v>97.141000000000005</v>
      </c>
      <c r="CK592" s="40">
        <v>96.793000000000006</v>
      </c>
      <c r="CL592" s="38">
        <v>167.2</v>
      </c>
      <c r="CM592" s="38">
        <v>166.4</v>
      </c>
      <c r="CN592" s="38">
        <v>174.2</v>
      </c>
      <c r="CO592" s="38">
        <v>177.9</v>
      </c>
      <c r="CP592" s="38">
        <v>171.8</v>
      </c>
      <c r="CR592" s="16">
        <v>410.7124</v>
      </c>
      <c r="CS592" s="38">
        <v>65</v>
      </c>
      <c r="CT592" s="40">
        <v>207.60300000000001</v>
      </c>
      <c r="CU592" s="40">
        <v>210.773</v>
      </c>
      <c r="CV592" s="16">
        <v>20.98</v>
      </c>
      <c r="CW592" s="16">
        <v>17.29</v>
      </c>
      <c r="CX592" s="41">
        <v>17.46</v>
      </c>
      <c r="CY592" s="41">
        <v>5.73</v>
      </c>
      <c r="CZ592" s="41">
        <v>6.65</v>
      </c>
      <c r="DA592" s="41">
        <v>5.26</v>
      </c>
      <c r="DB592" s="41">
        <v>5.25</v>
      </c>
      <c r="DC592" s="42">
        <f t="shared" si="98"/>
        <v>0.42999999999999972</v>
      </c>
      <c r="DD592" s="41">
        <v>4.96</v>
      </c>
      <c r="DE592" s="41">
        <v>5</v>
      </c>
      <c r="DF592" s="41">
        <v>6.7</v>
      </c>
      <c r="DG592" s="41">
        <v>4.82</v>
      </c>
      <c r="DH592" s="41">
        <v>4.83</v>
      </c>
      <c r="DI592" s="41">
        <v>5.35</v>
      </c>
      <c r="DJ592" s="42">
        <f t="shared" si="93"/>
        <v>0.52999999999999936</v>
      </c>
      <c r="DK592" s="42">
        <f t="shared" si="99"/>
        <v>0.73000000000000043</v>
      </c>
      <c r="DL592" s="42">
        <f t="shared" si="100"/>
        <v>1.6500000000000004</v>
      </c>
      <c r="DM592" s="42">
        <f t="shared" si="94"/>
        <v>1.7000000000000002</v>
      </c>
      <c r="DN592" s="42">
        <f t="shared" si="101"/>
        <v>9.9999999999997868E-3</v>
      </c>
      <c r="DO592" s="42">
        <f t="shared" si="102"/>
        <v>0.13999999999999968</v>
      </c>
      <c r="DP592" s="42">
        <f t="shared" si="103"/>
        <v>0.17999999999999972</v>
      </c>
      <c r="DQ592" s="36">
        <v>1281.0941</v>
      </c>
      <c r="DR592" s="36">
        <v>759.63520000000005</v>
      </c>
      <c r="DS592" s="38">
        <v>1570.8</v>
      </c>
      <c r="DT592" s="40">
        <v>851.84100000000001</v>
      </c>
      <c r="DU592" s="38">
        <v>1368.7</v>
      </c>
      <c r="DV592" s="38">
        <v>7280.7</v>
      </c>
      <c r="DW592" s="38">
        <v>7600</v>
      </c>
      <c r="DX592" s="37">
        <v>42647</v>
      </c>
      <c r="DY592" s="36">
        <v>1585.5092</v>
      </c>
      <c r="DZ592" s="36">
        <v>3443.9029</v>
      </c>
      <c r="EA592" s="40">
        <v>42.908999999999999</v>
      </c>
      <c r="EB592" s="36">
        <v>961.23699999999997</v>
      </c>
      <c r="EC592" s="36">
        <v>2546.7462</v>
      </c>
      <c r="ED592" s="41">
        <v>1520.7</v>
      </c>
      <c r="EE592" s="41">
        <v>13677.89</v>
      </c>
      <c r="EF592" s="41">
        <v>17.27</v>
      </c>
      <c r="EG592" s="41">
        <v>214.44</v>
      </c>
      <c r="EH592" s="41">
        <v>196.84</v>
      </c>
      <c r="EI592" s="36">
        <v>77.622</v>
      </c>
      <c r="EJ592" s="36">
        <v>1.3726</v>
      </c>
      <c r="EK592" s="36">
        <v>1.2069000000000001</v>
      </c>
      <c r="EL592" s="36">
        <v>121.4148</v>
      </c>
      <c r="EM592" s="36">
        <v>2.0354999999999999</v>
      </c>
      <c r="EN592" s="36">
        <v>1.0502</v>
      </c>
      <c r="EO592" s="16">
        <v>81.5</v>
      </c>
      <c r="EP592" s="16">
        <v>59.323978424072301</v>
      </c>
      <c r="EQ592" s="16">
        <v>2.1997990000000001</v>
      </c>
      <c r="ER592" s="16">
        <v>-7.9588999999999993E-2</v>
      </c>
      <c r="ES592" s="43">
        <v>50.388838</v>
      </c>
    </row>
    <row r="593" spans="1:149" x14ac:dyDescent="0.25">
      <c r="A593" s="35">
        <v>39295</v>
      </c>
      <c r="B593" s="36">
        <v>100.3027</v>
      </c>
      <c r="C593" s="36">
        <v>100.22929999999999</v>
      </c>
      <c r="D593" s="36">
        <v>100.3113</v>
      </c>
      <c r="E593" s="36">
        <v>100.52209999999999</v>
      </c>
      <c r="F593" s="36">
        <v>100.6593</v>
      </c>
      <c r="G593" s="36">
        <v>99.713300000000004</v>
      </c>
      <c r="H593" s="38">
        <v>78.599999999999994</v>
      </c>
      <c r="I593" s="38">
        <v>80.5</v>
      </c>
      <c r="J593" s="36">
        <v>100.9248</v>
      </c>
      <c r="K593" s="16">
        <v>101.85250000000001</v>
      </c>
      <c r="L593" s="36">
        <v>100.1099</v>
      </c>
      <c r="M593" s="16">
        <v>100.04770000000001</v>
      </c>
      <c r="N593" s="16">
        <v>101.8293</v>
      </c>
      <c r="O593" s="37">
        <v>13828</v>
      </c>
      <c r="P593" s="37">
        <v>137967</v>
      </c>
      <c r="Q593" s="37">
        <v>115802</v>
      </c>
      <c r="R593" s="37">
        <v>22165</v>
      </c>
      <c r="S593" s="37">
        <v>22226</v>
      </c>
      <c r="T593" s="37">
        <v>115741</v>
      </c>
      <c r="U593" s="16">
        <v>2738</v>
      </c>
      <c r="V593" s="16">
        <v>5110</v>
      </c>
      <c r="W593" s="16">
        <v>14378</v>
      </c>
      <c r="X593" s="37">
        <v>8778</v>
      </c>
      <c r="Y593" s="37">
        <v>5050</v>
      </c>
      <c r="Z593" s="37">
        <v>7610</v>
      </c>
      <c r="AA593" s="37">
        <v>18692</v>
      </c>
      <c r="AB593" s="37">
        <v>8341</v>
      </c>
      <c r="AC593" s="37">
        <v>3030</v>
      </c>
      <c r="AD593" s="37">
        <v>13419</v>
      </c>
      <c r="AE593" s="37">
        <v>727</v>
      </c>
      <c r="AF593" s="37">
        <v>17970</v>
      </c>
      <c r="AG593" s="37">
        <v>5496</v>
      </c>
      <c r="AH593" s="37">
        <v>26628</v>
      </c>
      <c r="AI593" s="38">
        <v>15506.9</v>
      </c>
      <c r="AJ593" s="38">
        <v>6031</v>
      </c>
      <c r="AK593" s="37">
        <v>145682</v>
      </c>
      <c r="AL593" s="37">
        <v>152749</v>
      </c>
      <c r="AM593" s="16">
        <v>65.8</v>
      </c>
      <c r="AN593" s="16">
        <v>4.5999999999999996</v>
      </c>
      <c r="AO593" s="38">
        <f t="shared" si="95"/>
        <v>3.8343949878558945</v>
      </c>
      <c r="AP593" s="38">
        <f t="shared" si="96"/>
        <v>0.81571728783821829</v>
      </c>
      <c r="AQ593" s="38">
        <v>15.9</v>
      </c>
      <c r="AR593" s="16">
        <v>4.0999999999999996</v>
      </c>
      <c r="AS593" s="16">
        <v>4.0999999999999996</v>
      </c>
      <c r="AT593" s="16">
        <v>2614</v>
      </c>
      <c r="AU593" s="16">
        <v>2156</v>
      </c>
      <c r="AV593" s="37">
        <f t="shared" si="97"/>
        <v>1087</v>
      </c>
      <c r="AW593" s="16">
        <v>2333</v>
      </c>
      <c r="AX593" s="16">
        <v>1246</v>
      </c>
      <c r="AY593" s="16">
        <v>3625</v>
      </c>
      <c r="AZ593" s="16">
        <v>2047</v>
      </c>
      <c r="BA593" s="16">
        <v>797</v>
      </c>
      <c r="BB593" s="16">
        <v>588</v>
      </c>
      <c r="BC593" s="16">
        <v>4576</v>
      </c>
      <c r="BD593" s="38">
        <v>41.3</v>
      </c>
      <c r="BE593" s="38">
        <v>33.799999999999997</v>
      </c>
      <c r="BF593" s="38">
        <v>4.2</v>
      </c>
      <c r="BG593" s="39"/>
      <c r="BH593" s="37">
        <v>1264</v>
      </c>
      <c r="BI593" s="37">
        <v>347</v>
      </c>
      <c r="BJ593" s="37">
        <v>203</v>
      </c>
      <c r="BK593" s="37">
        <v>159</v>
      </c>
      <c r="BL593" s="37">
        <v>625</v>
      </c>
      <c r="BM593" s="37">
        <v>277</v>
      </c>
      <c r="BN593" s="37">
        <v>1321</v>
      </c>
      <c r="BO593" s="16">
        <v>95.57</v>
      </c>
      <c r="BP593" s="16">
        <v>243114</v>
      </c>
      <c r="BQ593" s="16">
        <v>154910</v>
      </c>
      <c r="BR593" s="16">
        <v>850406</v>
      </c>
      <c r="BS593" s="38">
        <v>49.2</v>
      </c>
      <c r="BT593" s="16">
        <v>50252</v>
      </c>
      <c r="BU593" s="16">
        <v>1559.86</v>
      </c>
      <c r="BV593" s="38">
        <v>46.5</v>
      </c>
      <c r="BW593" s="16">
        <v>1025220</v>
      </c>
      <c r="BX593" s="16">
        <v>1009088.719363</v>
      </c>
      <c r="BY593" s="38">
        <v>54.4</v>
      </c>
      <c r="BZ593" s="16">
        <v>1145652</v>
      </c>
      <c r="CA593" s="16">
        <v>348174</v>
      </c>
      <c r="CB593" s="38">
        <v>174.7</v>
      </c>
      <c r="CC593" s="16">
        <v>241.3</v>
      </c>
      <c r="CD593" s="16">
        <v>197.9</v>
      </c>
      <c r="CE593" s="41">
        <v>72.36</v>
      </c>
      <c r="CF593" s="41">
        <v>70.760000000000005</v>
      </c>
      <c r="CG593" s="40">
        <v>2.004</v>
      </c>
      <c r="CH593" s="16">
        <v>68.28</v>
      </c>
      <c r="CI593" s="16">
        <v>237.108</v>
      </c>
      <c r="CJ593" s="40">
        <v>97.224999999999994</v>
      </c>
      <c r="CK593" s="40">
        <v>96.956000000000003</v>
      </c>
      <c r="CL593" s="38">
        <v>166</v>
      </c>
      <c r="CM593" s="38">
        <v>166.4</v>
      </c>
      <c r="CN593" s="38">
        <v>172.5</v>
      </c>
      <c r="CO593" s="38">
        <v>174.9</v>
      </c>
      <c r="CP593" s="38">
        <v>170.1</v>
      </c>
      <c r="CR593" s="16">
        <v>405.97219999999999</v>
      </c>
      <c r="CS593" s="38">
        <v>63</v>
      </c>
      <c r="CT593" s="40">
        <v>207.667</v>
      </c>
      <c r="CU593" s="40">
        <v>211.119</v>
      </c>
      <c r="CV593" s="16">
        <v>21</v>
      </c>
      <c r="CW593" s="16">
        <v>17.350000000000001</v>
      </c>
      <c r="CX593" s="41">
        <v>17.510000000000002</v>
      </c>
      <c r="CY593" s="41">
        <v>5.79</v>
      </c>
      <c r="CZ593" s="41">
        <v>6.65</v>
      </c>
      <c r="DA593" s="41">
        <v>5.0199999999999996</v>
      </c>
      <c r="DB593" s="41">
        <v>5.3</v>
      </c>
      <c r="DC593" s="42">
        <f t="shared" si="98"/>
        <v>1.0999999999999996</v>
      </c>
      <c r="DD593" s="41">
        <v>4.47</v>
      </c>
      <c r="DE593" s="41">
        <v>4.67</v>
      </c>
      <c r="DF593" s="41">
        <v>6.57</v>
      </c>
      <c r="DG593" s="41">
        <v>4.2</v>
      </c>
      <c r="DH593" s="41">
        <v>4.38</v>
      </c>
      <c r="DI593" s="41">
        <v>5.52</v>
      </c>
      <c r="DJ593" s="42">
        <f t="shared" si="93"/>
        <v>1.3199999999999994</v>
      </c>
      <c r="DK593" s="42">
        <f t="shared" si="99"/>
        <v>1.1200000000000001</v>
      </c>
      <c r="DL593" s="42">
        <f t="shared" si="100"/>
        <v>1.9800000000000004</v>
      </c>
      <c r="DM593" s="42">
        <f t="shared" si="94"/>
        <v>1.9000000000000004</v>
      </c>
      <c r="DN593" s="42">
        <f t="shared" si="101"/>
        <v>0.17999999999999972</v>
      </c>
      <c r="DO593" s="42">
        <f t="shared" si="102"/>
        <v>0.26999999999999957</v>
      </c>
      <c r="DP593" s="42">
        <f t="shared" si="103"/>
        <v>0.46999999999999975</v>
      </c>
      <c r="DQ593" s="36">
        <v>1306.9492</v>
      </c>
      <c r="DR593" s="36">
        <v>763.35839999999996</v>
      </c>
      <c r="DS593" s="38">
        <v>1650</v>
      </c>
      <c r="DT593" s="40">
        <v>853.38599999999997</v>
      </c>
      <c r="DU593" s="38">
        <v>1373.4</v>
      </c>
      <c r="DV593" s="38">
        <v>7346.7</v>
      </c>
      <c r="DW593" s="38">
        <v>7740.4</v>
      </c>
      <c r="DX593" s="37">
        <v>43954</v>
      </c>
      <c r="DY593" s="36">
        <v>1595.2154</v>
      </c>
      <c r="DZ593" s="36">
        <v>3465.7917000000002</v>
      </c>
      <c r="EA593" s="40">
        <v>44.929000000000002</v>
      </c>
      <c r="EB593" s="36">
        <v>970.86969999999997</v>
      </c>
      <c r="EC593" s="36">
        <v>2566.0850999999998</v>
      </c>
      <c r="ED593" s="41">
        <v>1454.62</v>
      </c>
      <c r="EE593" s="41">
        <v>13239.71</v>
      </c>
      <c r="EF593" s="41">
        <v>25.03</v>
      </c>
      <c r="EG593" s="41">
        <v>211.88</v>
      </c>
      <c r="EH593" s="41">
        <v>194.81</v>
      </c>
      <c r="EI593" s="36">
        <v>77.653800000000004</v>
      </c>
      <c r="EJ593" s="36">
        <v>1.3626</v>
      </c>
      <c r="EK593" s="36">
        <v>1.2027000000000001</v>
      </c>
      <c r="EL593" s="36">
        <v>116.73350000000001</v>
      </c>
      <c r="EM593" s="36">
        <v>2.0110000000000001</v>
      </c>
      <c r="EN593" s="36">
        <v>1.0579000000000001</v>
      </c>
      <c r="EO593" s="16">
        <v>73.7</v>
      </c>
      <c r="EP593" s="16">
        <v>89.104049682617202</v>
      </c>
      <c r="EQ593" s="16">
        <v>2.373221</v>
      </c>
      <c r="ER593" s="16">
        <v>8.7162000000000003E-2</v>
      </c>
      <c r="ES593" s="43">
        <v>53.091482999999997</v>
      </c>
    </row>
    <row r="594" spans="1:149" x14ac:dyDescent="0.25">
      <c r="A594" s="35">
        <v>39326</v>
      </c>
      <c r="B594" s="36">
        <v>100.68680000000001</v>
      </c>
      <c r="C594" s="36">
        <v>100.75369999999999</v>
      </c>
      <c r="D594" s="36">
        <v>100.2543</v>
      </c>
      <c r="E594" s="36">
        <v>100.78749999999999</v>
      </c>
      <c r="F594" s="36">
        <v>101.0209</v>
      </c>
      <c r="G594" s="36">
        <v>100.6691</v>
      </c>
      <c r="H594" s="38">
        <v>78.8</v>
      </c>
      <c r="I594" s="38">
        <v>80.8</v>
      </c>
      <c r="J594" s="36">
        <v>99.482900000000001</v>
      </c>
      <c r="K594" s="16">
        <v>98.627899999999997</v>
      </c>
      <c r="L594" s="36">
        <v>100.50920000000001</v>
      </c>
      <c r="M594" s="16">
        <v>101.87220000000001</v>
      </c>
      <c r="N594" s="16">
        <v>102.70740000000001</v>
      </c>
      <c r="O594" s="37">
        <v>13790</v>
      </c>
      <c r="P594" s="37">
        <v>138053</v>
      </c>
      <c r="Q594" s="37">
        <v>115960</v>
      </c>
      <c r="R594" s="37">
        <v>22093</v>
      </c>
      <c r="S594" s="37">
        <v>22279</v>
      </c>
      <c r="T594" s="37">
        <v>115774</v>
      </c>
      <c r="U594" s="16">
        <v>2737</v>
      </c>
      <c r="V594" s="16">
        <v>5137</v>
      </c>
      <c r="W594" s="16">
        <v>14405</v>
      </c>
      <c r="X594" s="37">
        <v>8752</v>
      </c>
      <c r="Y594" s="37">
        <v>5038</v>
      </c>
      <c r="Z594" s="37">
        <v>7577</v>
      </c>
      <c r="AA594" s="37">
        <v>18748</v>
      </c>
      <c r="AB594" s="37">
        <v>8319</v>
      </c>
      <c r="AC594" s="37">
        <v>3030</v>
      </c>
      <c r="AD594" s="37">
        <v>13461</v>
      </c>
      <c r="AE594" s="37">
        <v>726</v>
      </c>
      <c r="AF594" s="37">
        <v>17974</v>
      </c>
      <c r="AG594" s="37">
        <v>5492</v>
      </c>
      <c r="AH594" s="37">
        <v>26657</v>
      </c>
      <c r="AI594" s="38">
        <v>15512.9</v>
      </c>
      <c r="AJ594" s="38">
        <v>6028.3</v>
      </c>
      <c r="AK594" s="37">
        <v>146244</v>
      </c>
      <c r="AL594" s="37">
        <v>153414</v>
      </c>
      <c r="AM594" s="16">
        <v>66</v>
      </c>
      <c r="AN594" s="16">
        <v>4.7</v>
      </c>
      <c r="AO594" s="38">
        <f t="shared" si="95"/>
        <v>3.8718760999648012</v>
      </c>
      <c r="AP594" s="38">
        <f t="shared" si="96"/>
        <v>0.82391437548072533</v>
      </c>
      <c r="AQ594" s="38">
        <v>15.9</v>
      </c>
      <c r="AR594" s="16">
        <v>4.2</v>
      </c>
      <c r="AS594" s="16">
        <v>4.0999999999999996</v>
      </c>
      <c r="AT594" s="16">
        <v>2557</v>
      </c>
      <c r="AU594" s="16">
        <v>2292</v>
      </c>
      <c r="AV594" s="37">
        <f t="shared" si="97"/>
        <v>1091</v>
      </c>
      <c r="AW594" s="16">
        <v>2355</v>
      </c>
      <c r="AX594" s="16">
        <v>1264</v>
      </c>
      <c r="AY594" s="16">
        <v>3591</v>
      </c>
      <c r="AZ594" s="16">
        <v>2168</v>
      </c>
      <c r="BA594" s="16">
        <v>833</v>
      </c>
      <c r="BB594" s="16">
        <v>668</v>
      </c>
      <c r="BC594" s="16">
        <v>4521</v>
      </c>
      <c r="BD594" s="38">
        <v>41.3</v>
      </c>
      <c r="BE594" s="38">
        <v>33.799999999999997</v>
      </c>
      <c r="BF594" s="38">
        <v>4.0999999999999996</v>
      </c>
      <c r="BG594" s="39"/>
      <c r="BH594" s="37">
        <v>1197</v>
      </c>
      <c r="BI594" s="37">
        <v>343</v>
      </c>
      <c r="BJ594" s="37">
        <v>213</v>
      </c>
      <c r="BK594" s="37">
        <v>130</v>
      </c>
      <c r="BL594" s="37">
        <v>598</v>
      </c>
      <c r="BM594" s="37">
        <v>256</v>
      </c>
      <c r="BN594" s="37">
        <v>1261</v>
      </c>
      <c r="BO594" s="16">
        <v>89.54</v>
      </c>
      <c r="BP594" s="16">
        <v>235510</v>
      </c>
      <c r="BQ594" s="16">
        <v>149813</v>
      </c>
      <c r="BR594" s="16">
        <v>859358</v>
      </c>
      <c r="BS594" s="38">
        <v>50.7</v>
      </c>
      <c r="BT594" s="16">
        <v>52537</v>
      </c>
      <c r="BU594" s="16">
        <v>1564.92</v>
      </c>
      <c r="BV594" s="38">
        <v>41.5</v>
      </c>
      <c r="BW594" s="16">
        <v>1023732</v>
      </c>
      <c r="BX594" s="16">
        <v>1008102.022058</v>
      </c>
      <c r="BY594" s="38">
        <v>54.4</v>
      </c>
      <c r="BZ594" s="16">
        <v>1146560</v>
      </c>
      <c r="CA594" s="16">
        <v>349865</v>
      </c>
      <c r="CB594" s="38">
        <v>179</v>
      </c>
      <c r="CC594" s="16">
        <v>216.8</v>
      </c>
      <c r="CD594" s="16">
        <v>214.5</v>
      </c>
      <c r="CE594" s="41">
        <v>79.92</v>
      </c>
      <c r="CF594" s="41">
        <v>77.17</v>
      </c>
      <c r="CG594" s="40">
        <v>2.1019999999999999</v>
      </c>
      <c r="CH594" s="16">
        <v>72.34</v>
      </c>
      <c r="CI594" s="16">
        <v>237.99299999999999</v>
      </c>
      <c r="CJ594" s="40">
        <v>97.600999999999999</v>
      </c>
      <c r="CK594" s="40">
        <v>97.221000000000004</v>
      </c>
      <c r="CL594" s="38">
        <v>167.6</v>
      </c>
      <c r="CM594" s="38">
        <v>168.2</v>
      </c>
      <c r="CN594" s="38">
        <v>174.8</v>
      </c>
      <c r="CO594" s="38">
        <v>175.6</v>
      </c>
      <c r="CP594" s="38">
        <v>171.4</v>
      </c>
      <c r="CR594" s="16">
        <v>410.95890000000003</v>
      </c>
      <c r="CS594" s="38">
        <v>59</v>
      </c>
      <c r="CT594" s="40">
        <v>208.547</v>
      </c>
      <c r="CU594" s="40">
        <v>211.554</v>
      </c>
      <c r="CV594" s="16">
        <v>21.07</v>
      </c>
      <c r="CW594" s="16">
        <v>17.38</v>
      </c>
      <c r="CX594" s="41">
        <v>17.57</v>
      </c>
      <c r="CY594" s="41">
        <v>5.74</v>
      </c>
      <c r="CZ594" s="41">
        <v>6.59</v>
      </c>
      <c r="DA594" s="41">
        <v>4.9400000000000004</v>
      </c>
      <c r="DB594" s="41">
        <v>5.19</v>
      </c>
      <c r="DC594" s="42">
        <f t="shared" si="98"/>
        <v>1.3000000000000003</v>
      </c>
      <c r="DD594" s="41">
        <v>4.1399999999999997</v>
      </c>
      <c r="DE594" s="41">
        <v>4.5199999999999996</v>
      </c>
      <c r="DF594" s="41">
        <v>6.38</v>
      </c>
      <c r="DG594" s="41">
        <v>3.89</v>
      </c>
      <c r="DH594" s="41">
        <v>4.05</v>
      </c>
      <c r="DI594" s="41">
        <v>5.53</v>
      </c>
      <c r="DJ594" s="42">
        <f t="shared" si="93"/>
        <v>1.6400000000000001</v>
      </c>
      <c r="DK594" s="42">
        <f t="shared" si="99"/>
        <v>1.2200000000000006</v>
      </c>
      <c r="DL594" s="42">
        <f t="shared" si="100"/>
        <v>2.0700000000000003</v>
      </c>
      <c r="DM594" s="42">
        <f t="shared" si="94"/>
        <v>1.8600000000000003</v>
      </c>
      <c r="DN594" s="42">
        <f t="shared" si="101"/>
        <v>0.1599999999999997</v>
      </c>
      <c r="DO594" s="42">
        <f t="shared" si="102"/>
        <v>0.24999999999999956</v>
      </c>
      <c r="DP594" s="42">
        <f t="shared" si="103"/>
        <v>0.62999999999999945</v>
      </c>
      <c r="DQ594" s="36">
        <v>1349.4485999999999</v>
      </c>
      <c r="DR594" s="36">
        <v>772.68730000000005</v>
      </c>
      <c r="DS594" s="38">
        <v>1759.6</v>
      </c>
      <c r="DT594" s="40">
        <v>851.44200000000001</v>
      </c>
      <c r="DU594" s="38">
        <v>1373.3</v>
      </c>
      <c r="DV594" s="38">
        <v>7372.3</v>
      </c>
      <c r="DW594" s="38">
        <v>7865.9</v>
      </c>
      <c r="DX594" s="37">
        <v>41101</v>
      </c>
      <c r="DY594" s="36">
        <v>1602.3422</v>
      </c>
      <c r="DZ594" s="36">
        <v>3501.0565000000001</v>
      </c>
      <c r="EA594" s="40">
        <v>42.667000000000002</v>
      </c>
      <c r="EB594" s="36">
        <v>978.10469999999998</v>
      </c>
      <c r="EC594" s="36">
        <v>2580.4468999999999</v>
      </c>
      <c r="ED594" s="41">
        <v>1497.12</v>
      </c>
      <c r="EE594" s="41">
        <v>13557.69</v>
      </c>
      <c r="EF594" s="41">
        <v>22.2</v>
      </c>
      <c r="EG594" s="41">
        <v>210.09</v>
      </c>
      <c r="EH594" s="41">
        <v>193.1</v>
      </c>
      <c r="EI594" s="36">
        <v>76.053700000000006</v>
      </c>
      <c r="EJ594" s="36">
        <v>1.391</v>
      </c>
      <c r="EK594" s="36">
        <v>1.1852</v>
      </c>
      <c r="EL594" s="36">
        <v>115.04349999999999</v>
      </c>
      <c r="EM594" s="36">
        <v>2.0184000000000002</v>
      </c>
      <c r="EN594" s="36">
        <v>1.0266999999999999</v>
      </c>
      <c r="EO594" s="16">
        <v>74.099999999999994</v>
      </c>
      <c r="EP594" s="16">
        <v>100.74437713623</v>
      </c>
      <c r="EQ594" s="16">
        <v>2.3519929999999998</v>
      </c>
      <c r="ER594" s="16">
        <v>3.2049999999999999E-3</v>
      </c>
      <c r="ES594" s="43">
        <v>57.584609</v>
      </c>
    </row>
    <row r="595" spans="1:149" x14ac:dyDescent="0.25">
      <c r="A595" s="35">
        <v>39356</v>
      </c>
      <c r="B595" s="36">
        <v>100.1968</v>
      </c>
      <c r="C595" s="36">
        <v>99.727900000000005</v>
      </c>
      <c r="D595" s="36">
        <v>99.052000000000007</v>
      </c>
      <c r="E595" s="36">
        <v>100.8647</v>
      </c>
      <c r="F595" s="36">
        <v>101.3145</v>
      </c>
      <c r="G595" s="36">
        <v>99.883600000000001</v>
      </c>
      <c r="H595" s="38">
        <v>78.400000000000006</v>
      </c>
      <c r="I595" s="38">
        <v>80.400000000000006</v>
      </c>
      <c r="J595" s="36">
        <v>99.278899999999993</v>
      </c>
      <c r="K595" s="16">
        <v>98.773099999999999</v>
      </c>
      <c r="L595" s="36">
        <v>98.981099999999998</v>
      </c>
      <c r="M595" s="16">
        <v>101.23990000000001</v>
      </c>
      <c r="N595" s="16">
        <v>99.243499999999997</v>
      </c>
      <c r="O595" s="37">
        <v>13764</v>
      </c>
      <c r="P595" s="37">
        <v>138136</v>
      </c>
      <c r="Q595" s="37">
        <v>116080</v>
      </c>
      <c r="R595" s="37">
        <v>22056</v>
      </c>
      <c r="S595" s="37">
        <v>22297</v>
      </c>
      <c r="T595" s="37">
        <v>115839</v>
      </c>
      <c r="U595" s="16">
        <v>2734</v>
      </c>
      <c r="V595" s="16">
        <v>5132</v>
      </c>
      <c r="W595" s="16">
        <v>14431</v>
      </c>
      <c r="X595" s="37">
        <v>8727</v>
      </c>
      <c r="Y595" s="37">
        <v>5037</v>
      </c>
      <c r="Z595" s="37">
        <v>7565</v>
      </c>
      <c r="AA595" s="37">
        <v>18784</v>
      </c>
      <c r="AB595" s="37">
        <v>8306</v>
      </c>
      <c r="AC595" s="37">
        <v>3028</v>
      </c>
      <c r="AD595" s="37">
        <v>13499</v>
      </c>
      <c r="AE595" s="37">
        <v>727</v>
      </c>
      <c r="AF595" s="37">
        <v>18009</v>
      </c>
      <c r="AG595" s="37">
        <v>5494</v>
      </c>
      <c r="AH595" s="37">
        <v>26663</v>
      </c>
      <c r="AI595" s="38">
        <v>15516.2</v>
      </c>
      <c r="AJ595" s="38">
        <v>6035.8</v>
      </c>
      <c r="AK595" s="37">
        <v>145946</v>
      </c>
      <c r="AL595" s="37">
        <v>153183</v>
      </c>
      <c r="AM595" s="16">
        <v>65.8</v>
      </c>
      <c r="AN595" s="16">
        <v>4.7</v>
      </c>
      <c r="AO595" s="38">
        <f t="shared" si="95"/>
        <v>3.9488716110795585</v>
      </c>
      <c r="AP595" s="38">
        <f t="shared" si="96"/>
        <v>0.84735251300731806</v>
      </c>
      <c r="AQ595" s="38">
        <v>15.4</v>
      </c>
      <c r="AR595" s="16">
        <v>4.3</v>
      </c>
      <c r="AS595" s="16">
        <v>4.0999999999999996</v>
      </c>
      <c r="AT595" s="16">
        <v>2545</v>
      </c>
      <c r="AU595" s="16">
        <v>2502</v>
      </c>
      <c r="AV595" s="37">
        <f t="shared" si="97"/>
        <v>1002</v>
      </c>
      <c r="AW595" s="16">
        <v>2300</v>
      </c>
      <c r="AX595" s="16">
        <v>1298</v>
      </c>
      <c r="AY595" s="16">
        <v>3706</v>
      </c>
      <c r="AZ595" s="16">
        <v>2086</v>
      </c>
      <c r="BA595" s="16">
        <v>782</v>
      </c>
      <c r="BB595" s="16">
        <v>696</v>
      </c>
      <c r="BC595" s="16">
        <v>4325</v>
      </c>
      <c r="BD595" s="38">
        <v>41.2</v>
      </c>
      <c r="BE595" s="38">
        <v>33.799999999999997</v>
      </c>
      <c r="BF595" s="38">
        <v>4.0999999999999996</v>
      </c>
      <c r="BG595" s="39"/>
      <c r="BH595" s="37">
        <v>1037</v>
      </c>
      <c r="BI595" s="37">
        <v>221</v>
      </c>
      <c r="BJ595" s="37">
        <v>139</v>
      </c>
      <c r="BK595" s="37">
        <v>106</v>
      </c>
      <c r="BL595" s="37">
        <v>571</v>
      </c>
      <c r="BM595" s="37">
        <v>221</v>
      </c>
      <c r="BN595" s="37">
        <v>1192</v>
      </c>
      <c r="BO595" s="16">
        <v>95.94</v>
      </c>
      <c r="BP595" s="16">
        <v>238981</v>
      </c>
      <c r="BQ595" s="16">
        <v>152088</v>
      </c>
      <c r="BR595" s="16">
        <v>869014</v>
      </c>
      <c r="BS595" s="38">
        <v>51.6</v>
      </c>
      <c r="BT595" s="16">
        <v>51397</v>
      </c>
      <c r="BU595" s="16">
        <v>1566.95</v>
      </c>
      <c r="BV595" s="38">
        <v>45.5</v>
      </c>
      <c r="BW595" s="16">
        <v>1013526</v>
      </c>
      <c r="BX595" s="16">
        <v>1002581.955036</v>
      </c>
      <c r="BY595" s="38">
        <v>56.4</v>
      </c>
      <c r="BZ595" s="16">
        <v>1149913</v>
      </c>
      <c r="CA595" s="16">
        <v>348564</v>
      </c>
      <c r="CB595" s="38">
        <v>178.6</v>
      </c>
      <c r="CC595" s="16">
        <v>248.6</v>
      </c>
      <c r="CD595" s="16">
        <v>223.3</v>
      </c>
      <c r="CE595" s="41">
        <v>85.8</v>
      </c>
      <c r="CF595" s="41">
        <v>82.34</v>
      </c>
      <c r="CG595" s="40">
        <v>2.169</v>
      </c>
      <c r="CH595" s="16">
        <v>78.61</v>
      </c>
      <c r="CI595" s="16">
        <v>237.81899999999999</v>
      </c>
      <c r="CJ595" s="40">
        <v>97.882999999999996</v>
      </c>
      <c r="CK595" s="40">
        <v>97.46</v>
      </c>
      <c r="CL595" s="38">
        <v>169.3</v>
      </c>
      <c r="CM595" s="38">
        <v>170.6</v>
      </c>
      <c r="CN595" s="38">
        <v>176.8</v>
      </c>
      <c r="CO595" s="38">
        <v>176.9</v>
      </c>
      <c r="CP595" s="38">
        <v>172.7</v>
      </c>
      <c r="CR595" s="16">
        <v>414.10739999999998</v>
      </c>
      <c r="CS595" s="38">
        <v>63</v>
      </c>
      <c r="CT595" s="40">
        <v>209.19</v>
      </c>
      <c r="CU595" s="40">
        <v>212.077</v>
      </c>
      <c r="CV595" s="16">
        <v>21.1</v>
      </c>
      <c r="CW595" s="16">
        <v>17.350000000000001</v>
      </c>
      <c r="CX595" s="41">
        <v>17.579999999999998</v>
      </c>
      <c r="CY595" s="41">
        <v>5.66</v>
      </c>
      <c r="CZ595" s="41">
        <v>6.48</v>
      </c>
      <c r="DA595" s="41">
        <v>4.76</v>
      </c>
      <c r="DB595" s="41">
        <v>4.91</v>
      </c>
      <c r="DC595" s="42">
        <f t="shared" si="98"/>
        <v>1.0100000000000002</v>
      </c>
      <c r="DD595" s="41">
        <v>4.0999999999999996</v>
      </c>
      <c r="DE595" s="41">
        <v>4.53</v>
      </c>
      <c r="DF595" s="41">
        <v>6.38</v>
      </c>
      <c r="DG595" s="41">
        <v>3.9</v>
      </c>
      <c r="DH595" s="41">
        <v>4.01</v>
      </c>
      <c r="DI595" s="41">
        <v>5.15</v>
      </c>
      <c r="DJ595" s="42">
        <f t="shared" si="93"/>
        <v>1.2500000000000004</v>
      </c>
      <c r="DK595" s="42">
        <f t="shared" si="99"/>
        <v>1.1299999999999999</v>
      </c>
      <c r="DL595" s="42">
        <f t="shared" si="100"/>
        <v>1.9500000000000002</v>
      </c>
      <c r="DM595" s="42">
        <f t="shared" si="94"/>
        <v>1.8499999999999996</v>
      </c>
      <c r="DN595" s="42">
        <f t="shared" si="101"/>
        <v>0.10999999999999988</v>
      </c>
      <c r="DO595" s="42">
        <f t="shared" si="102"/>
        <v>0.19999999999999973</v>
      </c>
      <c r="DP595" s="42">
        <f t="shared" si="103"/>
        <v>0.63000000000000034</v>
      </c>
      <c r="DQ595" s="36">
        <v>1374.0669</v>
      </c>
      <c r="DR595" s="36">
        <v>772.35749999999996</v>
      </c>
      <c r="DS595" s="38">
        <v>1851.7</v>
      </c>
      <c r="DT595" s="40">
        <v>856.4</v>
      </c>
      <c r="DU595" s="38">
        <v>1377.8</v>
      </c>
      <c r="DV595" s="38">
        <v>7386.1</v>
      </c>
      <c r="DW595" s="38">
        <v>7966.6</v>
      </c>
      <c r="DX595" s="37">
        <v>41796</v>
      </c>
      <c r="DY595" s="36">
        <v>1607.7556</v>
      </c>
      <c r="DZ595" s="36">
        <v>3556.0349999999999</v>
      </c>
      <c r="EA595" s="40">
        <v>42.05</v>
      </c>
      <c r="EB595" s="36">
        <v>985.43110000000001</v>
      </c>
      <c r="EC595" s="36">
        <v>2593.1866</v>
      </c>
      <c r="ED595" s="41">
        <v>1539.66</v>
      </c>
      <c r="EE595" s="41">
        <v>13901.28</v>
      </c>
      <c r="EF595" s="41">
        <v>19.12</v>
      </c>
      <c r="EG595" s="41">
        <v>207.63</v>
      </c>
      <c r="EH595" s="41">
        <v>190.94</v>
      </c>
      <c r="EI595" s="36">
        <v>74.079400000000007</v>
      </c>
      <c r="EJ595" s="36">
        <v>1.4233</v>
      </c>
      <c r="EK595" s="36">
        <v>1.1740999999999999</v>
      </c>
      <c r="EL595" s="36">
        <v>115.8661</v>
      </c>
      <c r="EM595" s="36">
        <v>2.0449000000000002</v>
      </c>
      <c r="EN595" s="36">
        <v>0.97540000000000004</v>
      </c>
      <c r="EO595" s="16">
        <v>70.099999999999994</v>
      </c>
      <c r="EP595" s="16">
        <v>89.454528808593807</v>
      </c>
      <c r="EQ595" s="16">
        <v>2.304837</v>
      </c>
      <c r="ER595" s="16">
        <v>-7.6512999999999998E-2</v>
      </c>
      <c r="ES595" s="43">
        <v>62.484245999999999</v>
      </c>
    </row>
    <row r="596" spans="1:149" x14ac:dyDescent="0.25">
      <c r="A596" s="35">
        <v>39387</v>
      </c>
      <c r="B596" s="36">
        <v>100.7645</v>
      </c>
      <c r="C596" s="36">
        <v>100.0847</v>
      </c>
      <c r="D596" s="36">
        <v>98.958600000000004</v>
      </c>
      <c r="E596" s="36">
        <v>101.7518</v>
      </c>
      <c r="F596" s="36">
        <v>102.7099</v>
      </c>
      <c r="G596" s="36">
        <v>100.6309</v>
      </c>
      <c r="H596" s="38">
        <v>78.7</v>
      </c>
      <c r="I596" s="38">
        <v>80.8</v>
      </c>
      <c r="J596" s="36">
        <v>99.292199999999994</v>
      </c>
      <c r="K596" s="16">
        <v>98.594700000000003</v>
      </c>
      <c r="L596" s="36">
        <v>98.854200000000006</v>
      </c>
      <c r="M596" s="16">
        <v>102.5993</v>
      </c>
      <c r="N596" s="16">
        <v>99.822599999999994</v>
      </c>
      <c r="O596" s="37">
        <v>13757</v>
      </c>
      <c r="P596" s="37">
        <v>138253</v>
      </c>
      <c r="Q596" s="37">
        <v>116238</v>
      </c>
      <c r="R596" s="37">
        <v>22015</v>
      </c>
      <c r="S596" s="37">
        <v>22334</v>
      </c>
      <c r="T596" s="37">
        <v>115919</v>
      </c>
      <c r="U596" s="16">
        <v>2744</v>
      </c>
      <c r="V596" s="16">
        <v>5137</v>
      </c>
      <c r="W596" s="16">
        <v>14453</v>
      </c>
      <c r="X596" s="37">
        <v>8724</v>
      </c>
      <c r="Y596" s="37">
        <v>5033</v>
      </c>
      <c r="Z596" s="37">
        <v>7523</v>
      </c>
      <c r="AA596" s="37">
        <v>18811</v>
      </c>
      <c r="AB596" s="37">
        <v>8292</v>
      </c>
      <c r="AC596" s="37">
        <v>3024</v>
      </c>
      <c r="AD596" s="37">
        <v>13535</v>
      </c>
      <c r="AE596" s="37">
        <v>735</v>
      </c>
      <c r="AF596" s="37">
        <v>18012</v>
      </c>
      <c r="AG596" s="37">
        <v>5505</v>
      </c>
      <c r="AH596" s="37">
        <v>26725</v>
      </c>
      <c r="AI596" s="38">
        <v>15576.3</v>
      </c>
      <c r="AJ596" s="38">
        <v>6041.8</v>
      </c>
      <c r="AK596" s="37">
        <v>146595</v>
      </c>
      <c r="AL596" s="37">
        <v>153835</v>
      </c>
      <c r="AM596" s="16">
        <v>66</v>
      </c>
      <c r="AN596" s="16">
        <v>4.7</v>
      </c>
      <c r="AO596" s="38">
        <f t="shared" si="95"/>
        <v>3.8209770208340106</v>
      </c>
      <c r="AP596" s="38">
        <f t="shared" si="96"/>
        <v>0.89316475444469723</v>
      </c>
      <c r="AQ596" s="38">
        <v>16.2</v>
      </c>
      <c r="AR596" s="16">
        <v>4.2</v>
      </c>
      <c r="AS596" s="16">
        <v>4.2</v>
      </c>
      <c r="AT596" s="16">
        <v>2645</v>
      </c>
      <c r="AU596" s="16">
        <v>2241</v>
      </c>
      <c r="AV596" s="37">
        <f t="shared" si="97"/>
        <v>992</v>
      </c>
      <c r="AW596" s="16">
        <v>2366</v>
      </c>
      <c r="AX596" s="16">
        <v>1374</v>
      </c>
      <c r="AY596" s="16">
        <v>3683</v>
      </c>
      <c r="AZ596" s="16">
        <v>2163</v>
      </c>
      <c r="BA596" s="16">
        <v>772</v>
      </c>
      <c r="BB596" s="16">
        <v>678</v>
      </c>
      <c r="BC596" s="16">
        <v>4494</v>
      </c>
      <c r="BD596" s="38">
        <v>41.3</v>
      </c>
      <c r="BE596" s="38">
        <v>33.799999999999997</v>
      </c>
      <c r="BF596" s="38">
        <v>4.2</v>
      </c>
      <c r="BG596" s="39"/>
      <c r="BH596" s="37">
        <v>1084</v>
      </c>
      <c r="BI596" s="37">
        <v>285</v>
      </c>
      <c r="BJ596" s="37">
        <v>160</v>
      </c>
      <c r="BK596" s="37">
        <v>130</v>
      </c>
      <c r="BL596" s="37">
        <v>551</v>
      </c>
      <c r="BM596" s="37">
        <v>243</v>
      </c>
      <c r="BN596" s="37">
        <v>1224</v>
      </c>
      <c r="BO596" s="16">
        <v>87.81</v>
      </c>
      <c r="BP596" s="16">
        <v>241385</v>
      </c>
      <c r="BQ596" s="16">
        <v>151214</v>
      </c>
      <c r="BR596" s="16">
        <v>879865</v>
      </c>
      <c r="BS596" s="38">
        <v>52.4</v>
      </c>
      <c r="BT596" s="16">
        <v>54779</v>
      </c>
      <c r="BU596" s="16">
        <v>1569.2</v>
      </c>
      <c r="BV596" s="38">
        <v>45.5</v>
      </c>
      <c r="BW596" s="16">
        <v>994270</v>
      </c>
      <c r="BX596" s="16">
        <v>989667.54152700002</v>
      </c>
      <c r="BY596" s="38">
        <v>52.4</v>
      </c>
      <c r="BZ596" s="16">
        <v>1147748</v>
      </c>
      <c r="CA596" s="16">
        <v>349447</v>
      </c>
      <c r="CB596" s="38">
        <v>181</v>
      </c>
      <c r="CC596" s="16">
        <v>282.3</v>
      </c>
      <c r="CD596" s="16">
        <v>252.6</v>
      </c>
      <c r="CE596" s="41">
        <v>94.77</v>
      </c>
      <c r="CF596" s="41">
        <v>92.41</v>
      </c>
      <c r="CG596" s="40">
        <v>2.4239999999999999</v>
      </c>
      <c r="CH596" s="16">
        <v>85.53</v>
      </c>
      <c r="CI596" s="16">
        <v>260.94299999999998</v>
      </c>
      <c r="CJ596" s="40">
        <v>98.373000000000005</v>
      </c>
      <c r="CK596" s="40">
        <v>97.619</v>
      </c>
      <c r="CL596" s="38">
        <v>172.4</v>
      </c>
      <c r="CM596" s="38">
        <v>170.5</v>
      </c>
      <c r="CN596" s="38">
        <v>180.8</v>
      </c>
      <c r="CO596" s="38">
        <v>181.8</v>
      </c>
      <c r="CP596" s="38">
        <v>176.7</v>
      </c>
      <c r="CR596" s="16">
        <v>412.78519999999997</v>
      </c>
      <c r="CS596" s="38">
        <v>67.5</v>
      </c>
      <c r="CT596" s="40">
        <v>210.834</v>
      </c>
      <c r="CU596" s="40">
        <v>212.66</v>
      </c>
      <c r="CV596" s="16">
        <v>21.2</v>
      </c>
      <c r="CW596" s="16">
        <v>17.440000000000001</v>
      </c>
      <c r="CX596" s="41">
        <v>17.64</v>
      </c>
      <c r="CY596" s="41">
        <v>5.44</v>
      </c>
      <c r="CZ596" s="41">
        <v>6.4</v>
      </c>
      <c r="DA596" s="41">
        <v>4.49</v>
      </c>
      <c r="DB596" s="41">
        <v>4.75</v>
      </c>
      <c r="DC596" s="42">
        <f t="shared" si="98"/>
        <v>1.48</v>
      </c>
      <c r="DD596" s="41">
        <v>3.5</v>
      </c>
      <c r="DE596" s="41">
        <v>4.1500000000000004</v>
      </c>
      <c r="DF596" s="41">
        <v>6.21</v>
      </c>
      <c r="DG596" s="41">
        <v>3.27</v>
      </c>
      <c r="DH596" s="41">
        <v>3.46</v>
      </c>
      <c r="DI596" s="41">
        <v>5.0199999999999996</v>
      </c>
      <c r="DJ596" s="42">
        <f t="shared" si="93"/>
        <v>1.7499999999999996</v>
      </c>
      <c r="DK596" s="42">
        <f t="shared" si="99"/>
        <v>1.29</v>
      </c>
      <c r="DL596" s="42">
        <f t="shared" si="100"/>
        <v>2.25</v>
      </c>
      <c r="DM596" s="42">
        <f t="shared" si="94"/>
        <v>2.0599999999999996</v>
      </c>
      <c r="DN596" s="42">
        <f t="shared" si="101"/>
        <v>0.18999999999999995</v>
      </c>
      <c r="DO596" s="42">
        <f t="shared" si="102"/>
        <v>0.22999999999999998</v>
      </c>
      <c r="DP596" s="42">
        <f t="shared" si="103"/>
        <v>0.88000000000000034</v>
      </c>
      <c r="DQ596" s="36">
        <v>1392.9028000000001</v>
      </c>
      <c r="DR596" s="36">
        <v>784.38990000000001</v>
      </c>
      <c r="DS596" s="38">
        <v>1918.9</v>
      </c>
      <c r="DT596" s="40">
        <v>857.42200000000003</v>
      </c>
      <c r="DU596" s="38">
        <v>1374.2</v>
      </c>
      <c r="DV596" s="38">
        <v>7418.9</v>
      </c>
      <c r="DW596" s="38">
        <v>8065</v>
      </c>
      <c r="DX596" s="37">
        <v>42233</v>
      </c>
      <c r="DY596" s="36">
        <v>1613.2433000000001</v>
      </c>
      <c r="DZ596" s="36">
        <v>3583.8564999999999</v>
      </c>
      <c r="EA596" s="40">
        <v>42.598999999999997</v>
      </c>
      <c r="EB596" s="36">
        <v>995.19320000000005</v>
      </c>
      <c r="EC596" s="36">
        <v>2608.4364999999998</v>
      </c>
      <c r="ED596" s="41">
        <v>1463.39</v>
      </c>
      <c r="EE596" s="41">
        <v>13200.58</v>
      </c>
      <c r="EF596" s="41">
        <v>25.58</v>
      </c>
      <c r="EG596" s="41">
        <v>204.12</v>
      </c>
      <c r="EH596" s="41">
        <v>187.87</v>
      </c>
      <c r="EI596" s="36">
        <v>72.331000000000003</v>
      </c>
      <c r="EJ596" s="36">
        <v>1.4682999999999999</v>
      </c>
      <c r="EK596" s="36">
        <v>1.1233</v>
      </c>
      <c r="EL596" s="36">
        <v>111.0729</v>
      </c>
      <c r="EM596" s="36">
        <v>2.0701000000000001</v>
      </c>
      <c r="EN596" s="36">
        <v>0.96719999999999995</v>
      </c>
      <c r="EO596" s="16">
        <v>66.2</v>
      </c>
      <c r="EP596" s="16">
        <v>102.441108703613</v>
      </c>
      <c r="EQ596" s="16">
        <v>2.8405990000000001</v>
      </c>
      <c r="ER596" s="16">
        <v>0.22243599999999999</v>
      </c>
      <c r="ES596" s="43">
        <v>62.198540000000001</v>
      </c>
    </row>
    <row r="597" spans="1:149" x14ac:dyDescent="0.25">
      <c r="A597" s="35">
        <v>39417</v>
      </c>
      <c r="B597" s="36">
        <v>100.7407</v>
      </c>
      <c r="C597" s="36">
        <v>100.193</v>
      </c>
      <c r="D597" s="36">
        <v>98.671800000000005</v>
      </c>
      <c r="E597" s="36">
        <v>101.6754</v>
      </c>
      <c r="F597" s="36">
        <v>102.3879</v>
      </c>
      <c r="G597" s="36">
        <v>101.2243</v>
      </c>
      <c r="H597" s="38">
        <v>78.7</v>
      </c>
      <c r="I597" s="38">
        <v>80.8</v>
      </c>
      <c r="J597" s="36">
        <v>99.174099999999996</v>
      </c>
      <c r="K597" s="16">
        <v>99.145799999999994</v>
      </c>
      <c r="L597" s="36">
        <v>98.513999999999996</v>
      </c>
      <c r="M597" s="16">
        <v>103.5849</v>
      </c>
      <c r="N597" s="16">
        <v>97.958299999999994</v>
      </c>
      <c r="O597" s="37">
        <v>13746</v>
      </c>
      <c r="P597" s="37">
        <v>138350</v>
      </c>
      <c r="Q597" s="37">
        <v>116374</v>
      </c>
      <c r="R597" s="37">
        <v>21976</v>
      </c>
      <c r="S597" s="37">
        <v>22376</v>
      </c>
      <c r="T597" s="37">
        <v>115974</v>
      </c>
      <c r="U597" s="16">
        <v>2756</v>
      </c>
      <c r="V597" s="16">
        <v>5139</v>
      </c>
      <c r="W597" s="16">
        <v>14481</v>
      </c>
      <c r="X597" s="37">
        <v>8707</v>
      </c>
      <c r="Y597" s="37">
        <v>5039</v>
      </c>
      <c r="Z597" s="37">
        <v>7490</v>
      </c>
      <c r="AA597" s="37">
        <v>18861</v>
      </c>
      <c r="AB597" s="37">
        <v>8282</v>
      </c>
      <c r="AC597" s="37">
        <v>3024</v>
      </c>
      <c r="AD597" s="37">
        <v>13550</v>
      </c>
      <c r="AE597" s="37">
        <v>740</v>
      </c>
      <c r="AF597" s="37">
        <v>18051</v>
      </c>
      <c r="AG597" s="37">
        <v>5516</v>
      </c>
      <c r="AH597" s="37">
        <v>26714</v>
      </c>
      <c r="AI597" s="38">
        <v>15570.8</v>
      </c>
      <c r="AJ597" s="38">
        <v>6037.8</v>
      </c>
      <c r="AK597" s="37">
        <v>146273</v>
      </c>
      <c r="AL597" s="37">
        <v>153918</v>
      </c>
      <c r="AM597" s="16">
        <v>66</v>
      </c>
      <c r="AN597" s="16">
        <v>5</v>
      </c>
      <c r="AO597" s="38">
        <f t="shared" si="95"/>
        <v>4.0742473264985248</v>
      </c>
      <c r="AP597" s="38">
        <f t="shared" si="96"/>
        <v>0.86019828739978432</v>
      </c>
      <c r="AQ597" s="38">
        <v>16.8</v>
      </c>
      <c r="AR597" s="16">
        <v>4.4000000000000004</v>
      </c>
      <c r="AS597" s="16">
        <v>4.4000000000000004</v>
      </c>
      <c r="AT597" s="16">
        <v>2718</v>
      </c>
      <c r="AU597" s="16">
        <v>2376</v>
      </c>
      <c r="AV597" s="37">
        <f t="shared" si="97"/>
        <v>1177</v>
      </c>
      <c r="AW597" s="16">
        <v>2501</v>
      </c>
      <c r="AX597" s="16">
        <v>1324</v>
      </c>
      <c r="AY597" s="16">
        <v>3871</v>
      </c>
      <c r="AZ597" s="16">
        <v>2334</v>
      </c>
      <c r="BA597" s="16">
        <v>778</v>
      </c>
      <c r="BB597" s="16">
        <v>679</v>
      </c>
      <c r="BC597" s="16">
        <v>4618</v>
      </c>
      <c r="BD597" s="38">
        <v>41.1</v>
      </c>
      <c r="BE597" s="38">
        <v>33.799999999999997</v>
      </c>
      <c r="BF597" s="38">
        <v>4.0999999999999996</v>
      </c>
      <c r="BG597" s="39"/>
      <c r="BH597" s="37">
        <v>1103</v>
      </c>
      <c r="BI597" s="37">
        <v>350</v>
      </c>
      <c r="BJ597" s="37">
        <v>152</v>
      </c>
      <c r="BK597" s="37">
        <v>126</v>
      </c>
      <c r="BL597" s="37">
        <v>580</v>
      </c>
      <c r="BM597" s="37">
        <v>245</v>
      </c>
      <c r="BN597" s="37">
        <v>1149</v>
      </c>
      <c r="BO597" s="16">
        <v>85.11</v>
      </c>
      <c r="BP597" s="16">
        <v>251387</v>
      </c>
      <c r="BQ597" s="16">
        <v>151545</v>
      </c>
      <c r="BR597" s="16">
        <v>901574</v>
      </c>
      <c r="BS597" s="38">
        <v>56</v>
      </c>
      <c r="BT597" s="16">
        <v>56350</v>
      </c>
      <c r="BU597" s="16">
        <v>1574.3</v>
      </c>
      <c r="BV597" s="38">
        <v>44.5</v>
      </c>
      <c r="BW597" s="16">
        <v>968404</v>
      </c>
      <c r="BX597" s="16">
        <v>986196.27540499996</v>
      </c>
      <c r="BY597" s="38">
        <v>46.5</v>
      </c>
      <c r="BZ597" s="16">
        <v>1142148</v>
      </c>
      <c r="CA597" s="16">
        <v>345569</v>
      </c>
      <c r="CB597" s="38">
        <v>182.7</v>
      </c>
      <c r="CC597" s="16">
        <v>292.10000000000002</v>
      </c>
      <c r="CD597" s="16">
        <v>246.8</v>
      </c>
      <c r="CE597" s="41">
        <v>91.69</v>
      </c>
      <c r="CF597" s="41">
        <v>90.93</v>
      </c>
      <c r="CG597" s="40">
        <v>2.33</v>
      </c>
      <c r="CH597" s="16">
        <v>83.21</v>
      </c>
      <c r="CI597" s="16">
        <v>256.79000000000002</v>
      </c>
      <c r="CJ597" s="40">
        <v>98.638000000000005</v>
      </c>
      <c r="CK597" s="40">
        <v>97.856999999999999</v>
      </c>
      <c r="CL597" s="38">
        <v>171.7</v>
      </c>
      <c r="CM597" s="38">
        <v>172.5</v>
      </c>
      <c r="CN597" s="38">
        <v>179.9</v>
      </c>
      <c r="CO597" s="38">
        <v>180.7</v>
      </c>
      <c r="CP597" s="38">
        <v>176.9</v>
      </c>
      <c r="CR597" s="16">
        <v>413.87799999999999</v>
      </c>
      <c r="CS597" s="38">
        <v>68</v>
      </c>
      <c r="CT597" s="40">
        <v>211.44499999999999</v>
      </c>
      <c r="CU597" s="40">
        <v>213.16800000000001</v>
      </c>
      <c r="CV597" s="16">
        <v>21.31</v>
      </c>
      <c r="CW597" s="16">
        <v>17.440000000000001</v>
      </c>
      <c r="CX597" s="41">
        <v>17.7</v>
      </c>
      <c r="CY597" s="41">
        <v>5.49</v>
      </c>
      <c r="CZ597" s="41">
        <v>6.65</v>
      </c>
      <c r="DA597" s="41">
        <v>4.24</v>
      </c>
      <c r="DB597" s="41">
        <v>4.76</v>
      </c>
      <c r="DC597" s="42">
        <f t="shared" si="98"/>
        <v>1.7599999999999998</v>
      </c>
      <c r="DD597" s="41">
        <v>3.26</v>
      </c>
      <c r="DE597" s="41">
        <v>4.0999999999999996</v>
      </c>
      <c r="DF597" s="41">
        <v>6.1</v>
      </c>
      <c r="DG597" s="41">
        <v>3</v>
      </c>
      <c r="DH597" s="41">
        <v>3.23</v>
      </c>
      <c r="DI597" s="41">
        <v>5.17</v>
      </c>
      <c r="DJ597" s="42">
        <f t="shared" si="93"/>
        <v>2.17</v>
      </c>
      <c r="DK597" s="42">
        <f t="shared" si="99"/>
        <v>1.3900000000000006</v>
      </c>
      <c r="DL597" s="42">
        <f t="shared" si="100"/>
        <v>2.5500000000000007</v>
      </c>
      <c r="DM597" s="42">
        <f t="shared" si="94"/>
        <v>2</v>
      </c>
      <c r="DN597" s="42">
        <f t="shared" si="101"/>
        <v>0.22999999999999998</v>
      </c>
      <c r="DO597" s="42">
        <f t="shared" si="102"/>
        <v>0.25999999999999979</v>
      </c>
      <c r="DP597" s="42">
        <f t="shared" si="103"/>
        <v>1.0999999999999996</v>
      </c>
      <c r="DQ597" s="36">
        <v>1417.0072</v>
      </c>
      <c r="DR597" s="36">
        <v>798.28679999999997</v>
      </c>
      <c r="DS597" s="38">
        <v>1961.4</v>
      </c>
      <c r="DT597" s="40">
        <v>847.35900000000004</v>
      </c>
      <c r="DU597" s="38">
        <v>1376.6</v>
      </c>
      <c r="DV597" s="38">
        <v>7452.4</v>
      </c>
      <c r="DW597" s="38">
        <v>8137.8</v>
      </c>
      <c r="DX597" s="37">
        <v>28033</v>
      </c>
      <c r="DY597" s="36">
        <v>1613.3373999999999</v>
      </c>
      <c r="DZ597" s="36">
        <v>3597.3825000000002</v>
      </c>
      <c r="EA597" s="40">
        <v>43.463000000000001</v>
      </c>
      <c r="EB597" s="36">
        <v>1002.3963</v>
      </c>
      <c r="EC597" s="36">
        <v>2615.7337000000002</v>
      </c>
      <c r="ED597" s="41">
        <v>1479.23</v>
      </c>
      <c r="EE597" s="41">
        <v>13406.99</v>
      </c>
      <c r="EF597" s="41">
        <v>21.65</v>
      </c>
      <c r="EG597" s="41">
        <v>200.76</v>
      </c>
      <c r="EH597" s="41">
        <v>185.06</v>
      </c>
      <c r="EI597" s="36">
        <v>73.794600000000003</v>
      </c>
      <c r="EJ597" s="36">
        <v>1.4559</v>
      </c>
      <c r="EK597" s="36">
        <v>1.1402000000000001</v>
      </c>
      <c r="EL597" s="36">
        <v>112.449</v>
      </c>
      <c r="EM597" s="36">
        <v>2.0160999999999998</v>
      </c>
      <c r="EN597" s="36">
        <v>1.0021</v>
      </c>
      <c r="EO597" s="16">
        <v>65.599999999999994</v>
      </c>
      <c r="EP597" s="16">
        <v>108.54380035400401</v>
      </c>
      <c r="EQ597" s="16">
        <v>2.9298329999999999</v>
      </c>
      <c r="ER597" s="16">
        <v>0.39395000000000002</v>
      </c>
      <c r="ES597" s="43">
        <v>60.433785999999998</v>
      </c>
    </row>
    <row r="598" spans="1:149" x14ac:dyDescent="0.25">
      <c r="A598" s="35">
        <v>39448</v>
      </c>
      <c r="B598" s="36">
        <v>100.49209999999999</v>
      </c>
      <c r="C598" s="36">
        <v>100.158</v>
      </c>
      <c r="D598" s="36">
        <v>98.511200000000002</v>
      </c>
      <c r="E598" s="36">
        <v>101.1932</v>
      </c>
      <c r="F598" s="36">
        <v>102.2728</v>
      </c>
      <c r="G598" s="36">
        <v>99.535799999999995</v>
      </c>
      <c r="H598" s="38">
        <v>78.3</v>
      </c>
      <c r="I598" s="38">
        <v>80.7</v>
      </c>
      <c r="J598" s="36">
        <v>96.784099999999995</v>
      </c>
      <c r="K598" s="16">
        <v>94.671400000000006</v>
      </c>
      <c r="L598" s="36">
        <v>99.079099999999997</v>
      </c>
      <c r="M598" s="16">
        <v>103.8271</v>
      </c>
      <c r="N598" s="16">
        <v>100.5428</v>
      </c>
      <c r="O598" s="37">
        <v>13725</v>
      </c>
      <c r="P598" s="37">
        <v>138365</v>
      </c>
      <c r="Q598" s="37">
        <v>116418</v>
      </c>
      <c r="R598" s="37">
        <v>21947</v>
      </c>
      <c r="S598" s="37">
        <v>22388</v>
      </c>
      <c r="T598" s="37">
        <v>115977</v>
      </c>
      <c r="U598" s="16">
        <v>2738</v>
      </c>
      <c r="V598" s="16">
        <v>5148</v>
      </c>
      <c r="W598" s="16">
        <v>14502</v>
      </c>
      <c r="X598" s="37">
        <v>8693</v>
      </c>
      <c r="Y598" s="37">
        <v>5032</v>
      </c>
      <c r="Z598" s="37">
        <v>7476</v>
      </c>
      <c r="AA598" s="37">
        <v>18912</v>
      </c>
      <c r="AB598" s="37">
        <v>8277</v>
      </c>
      <c r="AC598" s="37">
        <v>3026</v>
      </c>
      <c r="AD598" s="37">
        <v>13542</v>
      </c>
      <c r="AE598" s="37">
        <v>746</v>
      </c>
      <c r="AF598" s="37">
        <v>18037</v>
      </c>
      <c r="AG598" s="37">
        <v>5522</v>
      </c>
      <c r="AH598" s="37">
        <v>26714</v>
      </c>
      <c r="AI598" s="38">
        <v>15570.3</v>
      </c>
      <c r="AJ598" s="38">
        <v>6035.7</v>
      </c>
      <c r="AK598" s="37">
        <v>146378</v>
      </c>
      <c r="AL598" s="37">
        <v>154063</v>
      </c>
      <c r="AM598" s="16">
        <v>66.2</v>
      </c>
      <c r="AN598" s="16">
        <v>5</v>
      </c>
      <c r="AO598" s="38">
        <f t="shared" si="95"/>
        <v>3.9672082200138905</v>
      </c>
      <c r="AP598" s="38">
        <f t="shared" si="96"/>
        <v>0.900930138969123</v>
      </c>
      <c r="AQ598" s="38">
        <v>17.8</v>
      </c>
      <c r="AR598" s="16">
        <v>4.5</v>
      </c>
      <c r="AS598" s="16">
        <v>4.3</v>
      </c>
      <c r="AT598" s="16">
        <v>2554</v>
      </c>
      <c r="AU598" s="16">
        <v>2406</v>
      </c>
      <c r="AV598" s="37">
        <f t="shared" si="97"/>
        <v>1152</v>
      </c>
      <c r="AW598" s="16">
        <v>2540</v>
      </c>
      <c r="AX598" s="16">
        <v>1388</v>
      </c>
      <c r="AY598" s="16">
        <v>3851</v>
      </c>
      <c r="AZ598" s="16">
        <v>2203</v>
      </c>
      <c r="BA598" s="16">
        <v>823</v>
      </c>
      <c r="BB598" s="16">
        <v>677</v>
      </c>
      <c r="BC598" s="16">
        <v>4846</v>
      </c>
      <c r="BD598" s="38">
        <v>41.1</v>
      </c>
      <c r="BE598" s="38">
        <v>33.700000000000003</v>
      </c>
      <c r="BF598" s="38">
        <v>4.0999999999999996</v>
      </c>
      <c r="BG598" s="39"/>
      <c r="BH598" s="37">
        <v>1005</v>
      </c>
      <c r="BI598" s="37">
        <v>261</v>
      </c>
      <c r="BJ598" s="37">
        <v>136</v>
      </c>
      <c r="BK598" s="37">
        <v>115</v>
      </c>
      <c r="BL598" s="37">
        <v>526</v>
      </c>
      <c r="BM598" s="37">
        <v>228</v>
      </c>
      <c r="BN598" s="37">
        <v>1094</v>
      </c>
      <c r="BO598" s="16">
        <v>90.55</v>
      </c>
      <c r="BP598" s="16">
        <v>245461</v>
      </c>
      <c r="BQ598" s="16">
        <v>149945</v>
      </c>
      <c r="BR598" s="16">
        <v>913521</v>
      </c>
      <c r="BS598" s="38">
        <v>53.8</v>
      </c>
      <c r="BT598" s="16">
        <v>55845</v>
      </c>
      <c r="BU598" s="16">
        <v>1579.36</v>
      </c>
      <c r="BV598" s="38">
        <v>49</v>
      </c>
      <c r="BW598" s="16">
        <v>978201</v>
      </c>
      <c r="BX598" s="16">
        <v>988863.201459</v>
      </c>
      <c r="BY598" s="38">
        <v>48</v>
      </c>
      <c r="BZ598" s="16">
        <v>1146546</v>
      </c>
      <c r="CA598" s="16">
        <v>344827</v>
      </c>
      <c r="CB598" s="38">
        <v>187.9</v>
      </c>
      <c r="CC598" s="16">
        <v>293.39999999999998</v>
      </c>
      <c r="CD598" s="16">
        <v>253.5</v>
      </c>
      <c r="CE598" s="41">
        <v>92.97</v>
      </c>
      <c r="CF598" s="41">
        <v>92.18</v>
      </c>
      <c r="CG598" s="40">
        <v>2.3340000000000001</v>
      </c>
      <c r="CH598" s="16">
        <v>84.82</v>
      </c>
      <c r="CI598" s="16">
        <v>259.33800000000002</v>
      </c>
      <c r="CJ598" s="40">
        <v>98.894000000000005</v>
      </c>
      <c r="CK598" s="40">
        <v>98.058000000000007</v>
      </c>
      <c r="CL598" s="38">
        <v>173.3</v>
      </c>
      <c r="CM598" s="38">
        <v>174.9</v>
      </c>
      <c r="CN598" s="38">
        <v>182</v>
      </c>
      <c r="CO598" s="38">
        <v>182.8</v>
      </c>
      <c r="CP598" s="38">
        <v>179.2</v>
      </c>
      <c r="CR598" s="16">
        <v>419.30329999999998</v>
      </c>
      <c r="CS598" s="38">
        <v>76</v>
      </c>
      <c r="CT598" s="40">
        <v>212.17400000000001</v>
      </c>
      <c r="CU598" s="40">
        <v>213.77099999999999</v>
      </c>
      <c r="CV598" s="16">
        <v>21.37</v>
      </c>
      <c r="CW598" s="16">
        <v>17.5</v>
      </c>
      <c r="CX598" s="41">
        <v>17.75</v>
      </c>
      <c r="CY598" s="41">
        <v>5.33</v>
      </c>
      <c r="CZ598" s="41">
        <v>6.54</v>
      </c>
      <c r="DA598" s="41">
        <v>3.94</v>
      </c>
      <c r="DB598" s="41">
        <v>3.7</v>
      </c>
      <c r="DC598" s="42">
        <f t="shared" si="98"/>
        <v>0.95000000000000018</v>
      </c>
      <c r="DD598" s="41">
        <v>2.71</v>
      </c>
      <c r="DE598" s="41">
        <v>3.74</v>
      </c>
      <c r="DF598" s="41">
        <v>5.76</v>
      </c>
      <c r="DG598" s="41">
        <v>2.75</v>
      </c>
      <c r="DH598" s="41">
        <v>2.75</v>
      </c>
      <c r="DI598" s="41">
        <v>3.95</v>
      </c>
      <c r="DJ598" s="42">
        <f t="shared" si="93"/>
        <v>1.2000000000000002</v>
      </c>
      <c r="DK598" s="42">
        <f t="shared" si="99"/>
        <v>1.5899999999999999</v>
      </c>
      <c r="DL598" s="42">
        <f t="shared" si="100"/>
        <v>2.8</v>
      </c>
      <c r="DM598" s="42">
        <f t="shared" si="94"/>
        <v>2.0199999999999996</v>
      </c>
      <c r="DN598" s="42">
        <f t="shared" si="101"/>
        <v>0</v>
      </c>
      <c r="DO598" s="42">
        <f t="shared" si="102"/>
        <v>-4.0000000000000036E-2</v>
      </c>
      <c r="DP598" s="42">
        <f t="shared" si="103"/>
        <v>0.99000000000000021</v>
      </c>
      <c r="DQ598" s="36">
        <v>1440.442</v>
      </c>
      <c r="DR598" s="36">
        <v>799.34389999999996</v>
      </c>
      <c r="DS598" s="38">
        <v>1981.8</v>
      </c>
      <c r="DT598" s="40">
        <v>851.35799999999995</v>
      </c>
      <c r="DU598" s="38">
        <v>1379.4</v>
      </c>
      <c r="DV598" s="38">
        <v>7480.7</v>
      </c>
      <c r="DW598" s="38">
        <v>8179.7</v>
      </c>
      <c r="DX598" s="37">
        <v>-769</v>
      </c>
      <c r="DY598" s="36">
        <v>1622.8356000000001</v>
      </c>
      <c r="DZ598" s="36">
        <v>3611.0765000000001</v>
      </c>
      <c r="EA598" s="40">
        <v>44.890999999999998</v>
      </c>
      <c r="EB598" s="36">
        <v>1008.965</v>
      </c>
      <c r="EC598" s="36">
        <v>2631.8006</v>
      </c>
      <c r="ED598" s="41">
        <v>1378.76</v>
      </c>
      <c r="EE598" s="41">
        <v>12538.12</v>
      </c>
      <c r="EF598" s="41">
        <v>25.82</v>
      </c>
      <c r="EG598" s="41">
        <v>197.52</v>
      </c>
      <c r="EH598" s="41">
        <v>182.1</v>
      </c>
      <c r="EI598" s="36">
        <v>73.141999999999996</v>
      </c>
      <c r="EJ598" s="36">
        <v>1.4728000000000001</v>
      </c>
      <c r="EK598" s="36">
        <v>1.1006</v>
      </c>
      <c r="EL598" s="36">
        <v>107.8181</v>
      </c>
      <c r="EM598" s="36">
        <v>1.9702</v>
      </c>
      <c r="EN598" s="36">
        <v>1.0099</v>
      </c>
      <c r="EO598" s="16">
        <v>68.099999999999994</v>
      </c>
      <c r="EP598" s="16">
        <v>144.98472595214801</v>
      </c>
      <c r="EQ598" s="16">
        <v>3.387524</v>
      </c>
      <c r="ER598" s="16">
        <v>0.68620199999999998</v>
      </c>
      <c r="ES598" s="43">
        <v>51.934919999999998</v>
      </c>
    </row>
    <row r="599" spans="1:149" x14ac:dyDescent="0.25">
      <c r="A599" s="35">
        <v>39479</v>
      </c>
      <c r="B599" s="36">
        <v>100.2213</v>
      </c>
      <c r="C599" s="36">
        <v>100.05889999999999</v>
      </c>
      <c r="D599" s="36">
        <v>98.199200000000005</v>
      </c>
      <c r="E599" s="36">
        <v>100.8925</v>
      </c>
      <c r="F599" s="36">
        <v>102.1721</v>
      </c>
      <c r="G599" s="36">
        <v>98.15</v>
      </c>
      <c r="H599" s="38">
        <v>77.8</v>
      </c>
      <c r="I599" s="38">
        <v>80.5</v>
      </c>
      <c r="J599" s="36">
        <v>95.290400000000005</v>
      </c>
      <c r="K599" s="16">
        <v>93.602900000000005</v>
      </c>
      <c r="L599" s="36">
        <v>99.150899999999993</v>
      </c>
      <c r="M599" s="16">
        <v>104.1979</v>
      </c>
      <c r="N599" s="16">
        <v>102.078</v>
      </c>
      <c r="O599" s="37">
        <v>13696</v>
      </c>
      <c r="P599" s="37">
        <v>138278</v>
      </c>
      <c r="Q599" s="37">
        <v>116381</v>
      </c>
      <c r="R599" s="37">
        <v>21897</v>
      </c>
      <c r="S599" s="37">
        <v>22417</v>
      </c>
      <c r="T599" s="37">
        <v>115861</v>
      </c>
      <c r="U599" s="16">
        <v>2747</v>
      </c>
      <c r="V599" s="16">
        <v>5145</v>
      </c>
      <c r="W599" s="16">
        <v>14525</v>
      </c>
      <c r="X599" s="37">
        <v>8673</v>
      </c>
      <c r="Y599" s="37">
        <v>5023</v>
      </c>
      <c r="Z599" s="37">
        <v>7453</v>
      </c>
      <c r="AA599" s="37">
        <v>18950</v>
      </c>
      <c r="AB599" s="37">
        <v>8268</v>
      </c>
      <c r="AC599" s="37">
        <v>3018</v>
      </c>
      <c r="AD599" s="37">
        <v>13543</v>
      </c>
      <c r="AE599" s="37">
        <v>748</v>
      </c>
      <c r="AF599" s="37">
        <v>17989</v>
      </c>
      <c r="AG599" s="37">
        <v>5533</v>
      </c>
      <c r="AH599" s="37">
        <v>26663</v>
      </c>
      <c r="AI599" s="38">
        <v>15527.9</v>
      </c>
      <c r="AJ599" s="38">
        <v>6026.2</v>
      </c>
      <c r="AK599" s="37">
        <v>146156</v>
      </c>
      <c r="AL599" s="37">
        <v>153653</v>
      </c>
      <c r="AM599" s="16">
        <v>66</v>
      </c>
      <c r="AN599" s="16">
        <v>4.9000000000000004</v>
      </c>
      <c r="AO599" s="38">
        <f t="shared" si="95"/>
        <v>3.9960169993426748</v>
      </c>
      <c r="AP599" s="38">
        <f t="shared" si="96"/>
        <v>0.86493592705641931</v>
      </c>
      <c r="AQ599" s="38">
        <v>16.600000000000001</v>
      </c>
      <c r="AR599" s="16">
        <v>4.4000000000000004</v>
      </c>
      <c r="AS599" s="16">
        <v>4.2</v>
      </c>
      <c r="AT599" s="16">
        <v>2653</v>
      </c>
      <c r="AU599" s="16">
        <v>2370</v>
      </c>
      <c r="AV599" s="37">
        <f t="shared" si="97"/>
        <v>1117</v>
      </c>
      <c r="AW599" s="16">
        <v>2446</v>
      </c>
      <c r="AX599" s="16">
        <v>1329</v>
      </c>
      <c r="AY599" s="16">
        <v>3894</v>
      </c>
      <c r="AZ599" s="16">
        <v>2129</v>
      </c>
      <c r="BA599" s="16">
        <v>796</v>
      </c>
      <c r="BB599" s="16">
        <v>656</v>
      </c>
      <c r="BC599" s="16">
        <v>4902</v>
      </c>
      <c r="BD599" s="38">
        <v>41.2</v>
      </c>
      <c r="BE599" s="38">
        <v>33.700000000000003</v>
      </c>
      <c r="BF599" s="38">
        <v>4.0999999999999996</v>
      </c>
      <c r="BG599" s="39"/>
      <c r="BH599" s="37">
        <v>1013</v>
      </c>
      <c r="BI599" s="37">
        <v>316</v>
      </c>
      <c r="BJ599" s="37">
        <v>168</v>
      </c>
      <c r="BK599" s="37">
        <v>93</v>
      </c>
      <c r="BL599" s="37">
        <v>510</v>
      </c>
      <c r="BM599" s="37">
        <v>242</v>
      </c>
      <c r="BN599" s="37">
        <v>1014</v>
      </c>
      <c r="BO599" s="16">
        <v>91.68</v>
      </c>
      <c r="BP599" s="16">
        <v>241190</v>
      </c>
      <c r="BQ599" s="16">
        <v>148080</v>
      </c>
      <c r="BR599" s="16">
        <v>923080</v>
      </c>
      <c r="BS599" s="38">
        <v>51.6</v>
      </c>
      <c r="BT599" s="16">
        <v>52535</v>
      </c>
      <c r="BU599" s="16">
        <v>1575.17</v>
      </c>
      <c r="BV599" s="38">
        <v>47</v>
      </c>
      <c r="BW599" s="16">
        <v>964801</v>
      </c>
      <c r="BX599" s="16">
        <v>983780.53035500005</v>
      </c>
      <c r="BY599" s="38">
        <v>46.4</v>
      </c>
      <c r="BZ599" s="16">
        <v>1132020</v>
      </c>
      <c r="CA599" s="16">
        <v>341016</v>
      </c>
      <c r="CB599" s="38">
        <v>190.9</v>
      </c>
      <c r="CC599" s="16">
        <v>332.4</v>
      </c>
      <c r="CD599" s="16">
        <v>257</v>
      </c>
      <c r="CE599" s="41">
        <v>95.39</v>
      </c>
      <c r="CF599" s="41">
        <v>94.99</v>
      </c>
      <c r="CG599" s="40">
        <v>2.3809999999999998</v>
      </c>
      <c r="CH599" s="16">
        <v>87.41</v>
      </c>
      <c r="CI599" s="16">
        <v>257.84500000000003</v>
      </c>
      <c r="CJ599" s="40">
        <v>99.11</v>
      </c>
      <c r="CK599" s="40">
        <v>98.173000000000002</v>
      </c>
      <c r="CL599" s="38">
        <v>173.9</v>
      </c>
      <c r="CM599" s="38">
        <v>174.4</v>
      </c>
      <c r="CN599" s="38">
        <v>182.5</v>
      </c>
      <c r="CO599" s="38">
        <v>184.6</v>
      </c>
      <c r="CP599" s="38">
        <v>180.8</v>
      </c>
      <c r="CR599" s="16">
        <v>444.51749999999998</v>
      </c>
      <c r="CS599" s="38">
        <v>75.5</v>
      </c>
      <c r="CT599" s="40">
        <v>212.68700000000001</v>
      </c>
      <c r="CU599" s="40">
        <v>213.93899999999999</v>
      </c>
      <c r="CV599" s="16">
        <v>21.48</v>
      </c>
      <c r="CW599" s="16">
        <v>17.57</v>
      </c>
      <c r="CX599" s="41">
        <v>17.8</v>
      </c>
      <c r="CY599" s="41">
        <v>5.53</v>
      </c>
      <c r="CZ599" s="41">
        <v>6.82</v>
      </c>
      <c r="DA599" s="41">
        <v>2.98</v>
      </c>
      <c r="DB599" s="41">
        <v>3.03</v>
      </c>
      <c r="DC599" s="42">
        <f t="shared" si="98"/>
        <v>0.9099999999999997</v>
      </c>
      <c r="DD599" s="41">
        <v>2.0499999999999998</v>
      </c>
      <c r="DE599" s="41">
        <v>3.74</v>
      </c>
      <c r="DF599" s="41">
        <v>5.92</v>
      </c>
      <c r="DG599" s="41">
        <v>2.12</v>
      </c>
      <c r="DH599" s="41">
        <v>2.04</v>
      </c>
      <c r="DI599" s="41">
        <v>3.12</v>
      </c>
      <c r="DJ599" s="42">
        <f t="shared" si="93"/>
        <v>1</v>
      </c>
      <c r="DK599" s="42">
        <f t="shared" si="99"/>
        <v>1.79</v>
      </c>
      <c r="DL599" s="42">
        <f t="shared" si="100"/>
        <v>3.08</v>
      </c>
      <c r="DM599" s="42">
        <f t="shared" si="94"/>
        <v>2.1799999999999997</v>
      </c>
      <c r="DN599" s="42">
        <f t="shared" si="101"/>
        <v>-8.0000000000000071E-2</v>
      </c>
      <c r="DO599" s="42">
        <f t="shared" si="102"/>
        <v>-7.0000000000000284E-2</v>
      </c>
      <c r="DP599" s="42">
        <f t="shared" si="103"/>
        <v>1.62</v>
      </c>
      <c r="DQ599" s="36">
        <v>1448.6184000000001</v>
      </c>
      <c r="DR599" s="36">
        <v>796.27110000000005</v>
      </c>
      <c r="DS599" s="38">
        <v>2116</v>
      </c>
      <c r="DT599" s="40">
        <v>857.09299999999996</v>
      </c>
      <c r="DU599" s="38">
        <v>1382.6</v>
      </c>
      <c r="DV599" s="38">
        <v>7569.2</v>
      </c>
      <c r="DW599" s="38">
        <v>8398.4</v>
      </c>
      <c r="DX599" s="37">
        <v>-16334</v>
      </c>
      <c r="DY599" s="36">
        <v>1630.8751999999999</v>
      </c>
      <c r="DZ599" s="36">
        <v>3625.8609999999999</v>
      </c>
      <c r="EA599" s="40">
        <v>43.823</v>
      </c>
      <c r="EB599" s="36">
        <v>1015.4818</v>
      </c>
      <c r="EC599" s="36">
        <v>2646.357</v>
      </c>
      <c r="ED599" s="41">
        <v>1354.87</v>
      </c>
      <c r="EE599" s="41">
        <v>12419.57</v>
      </c>
      <c r="EF599" s="41">
        <v>25.46</v>
      </c>
      <c r="EG599" s="41">
        <v>193.14</v>
      </c>
      <c r="EH599" s="41">
        <v>178.53</v>
      </c>
      <c r="EI599" s="36">
        <v>72.666499999999999</v>
      </c>
      <c r="EJ599" s="36">
        <v>1.4759</v>
      </c>
      <c r="EK599" s="36">
        <v>1.089</v>
      </c>
      <c r="EL599" s="36">
        <v>107.03</v>
      </c>
      <c r="EM599" s="36">
        <v>1.9645999999999999</v>
      </c>
      <c r="EN599" s="36">
        <v>0.99860000000000004</v>
      </c>
      <c r="EO599" s="16">
        <v>62.4</v>
      </c>
      <c r="EP599" s="16">
        <v>108.104690551758</v>
      </c>
      <c r="EQ599" s="16">
        <v>3.621127</v>
      </c>
      <c r="ER599" s="16">
        <v>0.85814900000000005</v>
      </c>
      <c r="ES599" s="43">
        <v>50.746079000000002</v>
      </c>
    </row>
    <row r="600" spans="1:149" x14ac:dyDescent="0.25">
      <c r="A600" s="35">
        <v>39508</v>
      </c>
      <c r="B600" s="36">
        <v>99.954099999999997</v>
      </c>
      <c r="C600" s="36">
        <v>99.407499999999999</v>
      </c>
      <c r="D600" s="36">
        <v>97.227099999999993</v>
      </c>
      <c r="E600" s="36">
        <v>101.09820000000001</v>
      </c>
      <c r="F600" s="36">
        <v>102.07899999999999</v>
      </c>
      <c r="G600" s="36">
        <v>98.1755</v>
      </c>
      <c r="H600" s="38">
        <v>77.599999999999994</v>
      </c>
      <c r="I600" s="38">
        <v>80.3</v>
      </c>
      <c r="J600" s="36">
        <v>94.240600000000001</v>
      </c>
      <c r="K600" s="16">
        <v>91.415199999999999</v>
      </c>
      <c r="L600" s="36">
        <v>98.204800000000006</v>
      </c>
      <c r="M600" s="16">
        <v>104.2539</v>
      </c>
      <c r="N600" s="16">
        <v>99.816299999999998</v>
      </c>
      <c r="O600" s="37">
        <v>13659</v>
      </c>
      <c r="P600" s="37">
        <v>138199</v>
      </c>
      <c r="Q600" s="37">
        <v>116379</v>
      </c>
      <c r="R600" s="37">
        <v>21820</v>
      </c>
      <c r="S600" s="37">
        <v>22443</v>
      </c>
      <c r="T600" s="37">
        <v>115756</v>
      </c>
      <c r="U600" s="16">
        <v>2752</v>
      </c>
      <c r="V600" s="16">
        <v>5153</v>
      </c>
      <c r="W600" s="16">
        <v>14538</v>
      </c>
      <c r="X600" s="37">
        <v>8646</v>
      </c>
      <c r="Y600" s="37">
        <v>5013</v>
      </c>
      <c r="Z600" s="37">
        <v>7406</v>
      </c>
      <c r="AA600" s="37">
        <v>18999</v>
      </c>
      <c r="AB600" s="37">
        <v>8266</v>
      </c>
      <c r="AC600" s="37">
        <v>3021</v>
      </c>
      <c r="AD600" s="37">
        <v>13531</v>
      </c>
      <c r="AE600" s="37">
        <v>755</v>
      </c>
      <c r="AF600" s="37">
        <v>17947</v>
      </c>
      <c r="AG600" s="37">
        <v>5539</v>
      </c>
      <c r="AH600" s="37">
        <v>26633</v>
      </c>
      <c r="AI600" s="38">
        <v>15506.2</v>
      </c>
      <c r="AJ600" s="38">
        <v>6015.4</v>
      </c>
      <c r="AK600" s="37">
        <v>146086</v>
      </c>
      <c r="AL600" s="37">
        <v>153908</v>
      </c>
      <c r="AM600" s="16">
        <v>66.099999999999994</v>
      </c>
      <c r="AN600" s="16">
        <v>5.0999999999999996</v>
      </c>
      <c r="AO600" s="38">
        <f t="shared" si="95"/>
        <v>4.2414949190425446</v>
      </c>
      <c r="AP600" s="38">
        <f t="shared" si="96"/>
        <v>0.85960443901551575</v>
      </c>
      <c r="AQ600" s="38">
        <v>16.100000000000001</v>
      </c>
      <c r="AR600" s="16">
        <v>4.5999999999999996</v>
      </c>
      <c r="AS600" s="16">
        <v>4.5</v>
      </c>
      <c r="AT600" s="16">
        <v>2823</v>
      </c>
      <c r="AU600" s="16">
        <v>2537</v>
      </c>
      <c r="AV600" s="37">
        <f t="shared" si="97"/>
        <v>1168</v>
      </c>
      <c r="AW600" s="16">
        <v>2491</v>
      </c>
      <c r="AX600" s="16">
        <v>1323</v>
      </c>
      <c r="AY600" s="16">
        <v>4119</v>
      </c>
      <c r="AZ600" s="16">
        <v>2121</v>
      </c>
      <c r="BA600" s="16">
        <v>796</v>
      </c>
      <c r="BB600" s="16">
        <v>704</v>
      </c>
      <c r="BC600" s="16">
        <v>4904</v>
      </c>
      <c r="BD600" s="38">
        <v>41.3</v>
      </c>
      <c r="BE600" s="38">
        <v>33.799999999999997</v>
      </c>
      <c r="BF600" s="38">
        <v>4.0999999999999996</v>
      </c>
      <c r="BG600" s="39"/>
      <c r="BH600" s="37">
        <v>973</v>
      </c>
      <c r="BI600" s="37">
        <v>275</v>
      </c>
      <c r="BJ600" s="37">
        <v>137</v>
      </c>
      <c r="BK600" s="37">
        <v>125</v>
      </c>
      <c r="BL600" s="37">
        <v>496</v>
      </c>
      <c r="BM600" s="37">
        <v>215</v>
      </c>
      <c r="BN600" s="37">
        <v>967</v>
      </c>
      <c r="BO600" s="16">
        <v>73.91</v>
      </c>
      <c r="BP600" s="16">
        <v>236161</v>
      </c>
      <c r="BQ600" s="16">
        <v>144980</v>
      </c>
      <c r="BR600" s="16">
        <v>931875</v>
      </c>
      <c r="BS600" s="38">
        <v>52.7</v>
      </c>
      <c r="BT600" s="16">
        <v>52192</v>
      </c>
      <c r="BU600" s="16">
        <v>1567.53</v>
      </c>
      <c r="BV600" s="38">
        <v>46.5</v>
      </c>
      <c r="BW600" s="16">
        <v>954367</v>
      </c>
      <c r="BX600" s="16">
        <v>980066.08793000004</v>
      </c>
      <c r="BY600" s="38">
        <v>45.6</v>
      </c>
      <c r="BZ600" s="16">
        <v>1116685</v>
      </c>
      <c r="CA600" s="16">
        <v>340746</v>
      </c>
      <c r="CB600" s="38">
        <v>196.6</v>
      </c>
      <c r="CC600" s="16">
        <v>362.7</v>
      </c>
      <c r="CD600" s="16">
        <v>297.7</v>
      </c>
      <c r="CE600" s="41">
        <v>105.45</v>
      </c>
      <c r="CF600" s="41">
        <v>103.64</v>
      </c>
      <c r="CG600" s="40">
        <v>2.504</v>
      </c>
      <c r="CH600" s="16">
        <v>96.96</v>
      </c>
      <c r="CI600" s="16">
        <v>276.49700000000001</v>
      </c>
      <c r="CJ600" s="40">
        <v>99.415999999999997</v>
      </c>
      <c r="CK600" s="40">
        <v>98.394000000000005</v>
      </c>
      <c r="CL600" s="38">
        <v>175.4</v>
      </c>
      <c r="CM600" s="38">
        <v>176.3</v>
      </c>
      <c r="CN600" s="38">
        <v>184.5</v>
      </c>
      <c r="CO600" s="38">
        <v>190.2</v>
      </c>
      <c r="CP600" s="38">
        <v>184.6</v>
      </c>
      <c r="CR600" s="16">
        <v>459.64749999999998</v>
      </c>
      <c r="CS600" s="38">
        <v>83.5</v>
      </c>
      <c r="CT600" s="40">
        <v>213.44800000000001</v>
      </c>
      <c r="CU600" s="40">
        <v>214.42</v>
      </c>
      <c r="CV600" s="16">
        <v>21.56</v>
      </c>
      <c r="CW600" s="16">
        <v>17.63</v>
      </c>
      <c r="CX600" s="41">
        <v>17.87</v>
      </c>
      <c r="CY600" s="41">
        <v>5.51</v>
      </c>
      <c r="CZ600" s="41">
        <v>6.89</v>
      </c>
      <c r="DA600" s="41">
        <v>2.61</v>
      </c>
      <c r="DB600" s="41">
        <v>2.7</v>
      </c>
      <c r="DC600" s="42">
        <f t="shared" si="98"/>
        <v>1.4400000000000002</v>
      </c>
      <c r="DD600" s="41">
        <v>1.54</v>
      </c>
      <c r="DE600" s="41">
        <v>3.51</v>
      </c>
      <c r="DF600" s="41">
        <v>5.97</v>
      </c>
      <c r="DG600" s="41">
        <v>1.26</v>
      </c>
      <c r="DH600" s="41">
        <v>1.48</v>
      </c>
      <c r="DI600" s="41">
        <v>2.86</v>
      </c>
      <c r="DJ600" s="42">
        <f t="shared" si="93"/>
        <v>1.5999999999999999</v>
      </c>
      <c r="DK600" s="42">
        <f t="shared" si="99"/>
        <v>2</v>
      </c>
      <c r="DL600" s="42">
        <f t="shared" si="100"/>
        <v>3.38</v>
      </c>
      <c r="DM600" s="42">
        <f t="shared" si="94"/>
        <v>2.46</v>
      </c>
      <c r="DN600" s="42">
        <f t="shared" si="101"/>
        <v>0.21999999999999997</v>
      </c>
      <c r="DO600" s="42">
        <f t="shared" si="102"/>
        <v>0.28000000000000003</v>
      </c>
      <c r="DP600" s="42">
        <f t="shared" si="103"/>
        <v>2.25</v>
      </c>
      <c r="DQ600" s="36">
        <v>1470.2463</v>
      </c>
      <c r="DR600" s="36">
        <v>797.2885</v>
      </c>
      <c r="DS600" s="38">
        <v>2202.6</v>
      </c>
      <c r="DT600" s="40">
        <v>860.649</v>
      </c>
      <c r="DU600" s="38">
        <v>1390.5</v>
      </c>
      <c r="DV600" s="38">
        <v>7638.9</v>
      </c>
      <c r="DW600" s="38">
        <v>8561.7999999999993</v>
      </c>
      <c r="DX600" s="37">
        <v>-50749</v>
      </c>
      <c r="DY600" s="36">
        <v>1637.6215</v>
      </c>
      <c r="DZ600" s="36">
        <v>3650.1997000000001</v>
      </c>
      <c r="EA600" s="40">
        <v>43.774000000000001</v>
      </c>
      <c r="EB600" s="36">
        <v>1018.968</v>
      </c>
      <c r="EC600" s="36">
        <v>2656.5895</v>
      </c>
      <c r="ED600" s="41">
        <v>1316.94</v>
      </c>
      <c r="EE600" s="41">
        <v>12193.88</v>
      </c>
      <c r="EF600" s="41">
        <v>27.1</v>
      </c>
      <c r="EG600" s="41">
        <v>189.55</v>
      </c>
      <c r="EH600" s="41">
        <v>175.57</v>
      </c>
      <c r="EI600" s="36">
        <v>70.341700000000003</v>
      </c>
      <c r="EJ600" s="36">
        <v>1.552</v>
      </c>
      <c r="EK600" s="36">
        <v>1.0125999999999999</v>
      </c>
      <c r="EL600" s="36">
        <v>100.75620000000001</v>
      </c>
      <c r="EM600" s="36">
        <v>2.0015000000000001</v>
      </c>
      <c r="EN600" s="36">
        <v>1.0028999999999999</v>
      </c>
      <c r="EO600" s="16">
        <v>60.1</v>
      </c>
      <c r="EP600" s="16">
        <v>111.712356567383</v>
      </c>
      <c r="EQ600" s="16">
        <v>3.8690820000000001</v>
      </c>
      <c r="ER600" s="16">
        <v>1.099213</v>
      </c>
      <c r="ES600" s="43">
        <v>54.943385999999997</v>
      </c>
    </row>
    <row r="601" spans="1:149" x14ac:dyDescent="0.25">
      <c r="A601" s="35">
        <v>39539</v>
      </c>
      <c r="B601" s="36">
        <v>99.234499999999997</v>
      </c>
      <c r="C601" s="36">
        <v>98.588399999999993</v>
      </c>
      <c r="D601" s="36">
        <v>96.689599999999999</v>
      </c>
      <c r="E601" s="36">
        <v>100.5805</v>
      </c>
      <c r="F601" s="36">
        <v>101.53400000000001</v>
      </c>
      <c r="G601" s="36">
        <v>96.692800000000005</v>
      </c>
      <c r="H601" s="38">
        <v>76.8</v>
      </c>
      <c r="I601" s="38">
        <v>79.8</v>
      </c>
      <c r="J601" s="36">
        <v>92.0261</v>
      </c>
      <c r="K601" s="16">
        <v>87.5886</v>
      </c>
      <c r="L601" s="36">
        <v>98.2089</v>
      </c>
      <c r="M601" s="16">
        <v>102.8092</v>
      </c>
      <c r="N601" s="16">
        <v>100.9971</v>
      </c>
      <c r="O601" s="37">
        <v>13599</v>
      </c>
      <c r="P601" s="37">
        <v>137986</v>
      </c>
      <c r="Q601" s="37">
        <v>116305</v>
      </c>
      <c r="R601" s="37">
        <v>21681</v>
      </c>
      <c r="S601" s="37">
        <v>22450</v>
      </c>
      <c r="T601" s="37">
        <v>115536</v>
      </c>
      <c r="U601" s="16">
        <v>2755</v>
      </c>
      <c r="V601" s="16">
        <v>5157</v>
      </c>
      <c r="W601" s="16">
        <v>14538</v>
      </c>
      <c r="X601" s="37">
        <v>8597</v>
      </c>
      <c r="Y601" s="37">
        <v>5002</v>
      </c>
      <c r="Z601" s="37">
        <v>7327</v>
      </c>
      <c r="AA601" s="37">
        <v>19053</v>
      </c>
      <c r="AB601" s="37">
        <v>8258</v>
      </c>
      <c r="AC601" s="37">
        <v>3012</v>
      </c>
      <c r="AD601" s="37">
        <v>13511</v>
      </c>
      <c r="AE601" s="37">
        <v>755</v>
      </c>
      <c r="AF601" s="37">
        <v>17942</v>
      </c>
      <c r="AG601" s="37">
        <v>5540</v>
      </c>
      <c r="AH601" s="37">
        <v>26539</v>
      </c>
      <c r="AI601" s="38">
        <v>15428.9</v>
      </c>
      <c r="AJ601" s="38">
        <v>5993</v>
      </c>
      <c r="AK601" s="37">
        <v>146132</v>
      </c>
      <c r="AL601" s="37">
        <v>153769</v>
      </c>
      <c r="AM601" s="16">
        <v>65.900000000000006</v>
      </c>
      <c r="AN601" s="16">
        <v>5</v>
      </c>
      <c r="AO601" s="38">
        <f t="shared" si="95"/>
        <v>4.1503814162802648</v>
      </c>
      <c r="AP601" s="38">
        <f t="shared" si="96"/>
        <v>0.89224746210224426</v>
      </c>
      <c r="AQ601" s="38">
        <v>15.9</v>
      </c>
      <c r="AR601" s="16">
        <v>4.5999999999999996</v>
      </c>
      <c r="AS601" s="16">
        <v>4.2</v>
      </c>
      <c r="AT601" s="16">
        <v>2493</v>
      </c>
      <c r="AU601" s="16">
        <v>2574</v>
      </c>
      <c r="AV601" s="37">
        <f t="shared" si="97"/>
        <v>1315</v>
      </c>
      <c r="AW601" s="16">
        <v>2687</v>
      </c>
      <c r="AX601" s="16">
        <v>1372</v>
      </c>
      <c r="AY601" s="16">
        <v>4067</v>
      </c>
      <c r="AZ601" s="16">
        <v>2119</v>
      </c>
      <c r="BA601" s="16">
        <v>847</v>
      </c>
      <c r="BB601" s="16">
        <v>625</v>
      </c>
      <c r="BC601" s="16">
        <v>5220</v>
      </c>
      <c r="BD601" s="38">
        <v>41.1</v>
      </c>
      <c r="BE601" s="38">
        <v>33.700000000000003</v>
      </c>
      <c r="BF601" s="38">
        <v>4</v>
      </c>
      <c r="BG601" s="39"/>
      <c r="BH601" s="37">
        <v>1046</v>
      </c>
      <c r="BI601" s="37">
        <v>378</v>
      </c>
      <c r="BJ601" s="37">
        <v>133</v>
      </c>
      <c r="BK601" s="37">
        <v>236</v>
      </c>
      <c r="BL601" s="37">
        <v>472</v>
      </c>
      <c r="BM601" s="37">
        <v>205</v>
      </c>
      <c r="BN601" s="37">
        <v>1008</v>
      </c>
      <c r="BO601" s="16">
        <v>76.790000000000006</v>
      </c>
      <c r="BP601" s="16">
        <v>234468</v>
      </c>
      <c r="BQ601" s="16">
        <v>144235</v>
      </c>
      <c r="BR601" s="16">
        <v>933071</v>
      </c>
      <c r="BS601" s="38">
        <v>53.8</v>
      </c>
      <c r="BT601" s="16">
        <v>51902</v>
      </c>
      <c r="BU601" s="16">
        <v>1563.78</v>
      </c>
      <c r="BV601" s="38">
        <v>49</v>
      </c>
      <c r="BW601" s="16">
        <v>964945</v>
      </c>
      <c r="BX601" s="16">
        <v>976134.31124399998</v>
      </c>
      <c r="BY601" s="38">
        <v>46.5</v>
      </c>
      <c r="BZ601" s="16">
        <v>1131060</v>
      </c>
      <c r="CA601" s="16">
        <v>342003</v>
      </c>
      <c r="CB601" s="38">
        <v>200.5</v>
      </c>
      <c r="CC601" s="16">
        <v>384</v>
      </c>
      <c r="CD601" s="16">
        <v>314.39999999999998</v>
      </c>
      <c r="CE601" s="41">
        <v>112.58</v>
      </c>
      <c r="CF601" s="41">
        <v>109.07</v>
      </c>
      <c r="CG601" s="40">
        <v>2.762</v>
      </c>
      <c r="CH601" s="16">
        <v>104.72</v>
      </c>
      <c r="CI601" s="16">
        <v>291.91000000000003</v>
      </c>
      <c r="CJ601" s="40">
        <v>99.653999999999996</v>
      </c>
      <c r="CK601" s="40">
        <v>98.513999999999996</v>
      </c>
      <c r="CL601" s="38">
        <v>175.9</v>
      </c>
      <c r="CM601" s="38">
        <v>176.5</v>
      </c>
      <c r="CN601" s="38">
        <v>185</v>
      </c>
      <c r="CO601" s="38">
        <v>193.8</v>
      </c>
      <c r="CP601" s="38">
        <v>186.4</v>
      </c>
      <c r="CR601" s="16">
        <v>462.03359999999998</v>
      </c>
      <c r="CS601" s="38">
        <v>84.5</v>
      </c>
      <c r="CT601" s="40">
        <v>213.94200000000001</v>
      </c>
      <c r="CU601" s="40">
        <v>214.56</v>
      </c>
      <c r="CV601" s="16">
        <v>21.65</v>
      </c>
      <c r="CW601" s="16">
        <v>17.63</v>
      </c>
      <c r="CX601" s="41">
        <v>17.920000000000002</v>
      </c>
      <c r="CY601" s="41">
        <v>5.55</v>
      </c>
      <c r="CZ601" s="41">
        <v>6.97</v>
      </c>
      <c r="DA601" s="41">
        <v>2.2799999999999998</v>
      </c>
      <c r="DB601" s="41">
        <v>2.72</v>
      </c>
      <c r="DC601" s="42">
        <f t="shared" si="98"/>
        <v>1.4300000000000002</v>
      </c>
      <c r="DD601" s="41">
        <v>1.74</v>
      </c>
      <c r="DE601" s="41">
        <v>3.68</v>
      </c>
      <c r="DF601" s="41">
        <v>5.92</v>
      </c>
      <c r="DG601" s="41">
        <v>1.29</v>
      </c>
      <c r="DH601" s="41">
        <v>1.55</v>
      </c>
      <c r="DI601" s="41">
        <v>3.03</v>
      </c>
      <c r="DJ601" s="42">
        <f t="shared" si="93"/>
        <v>1.7399999999999998</v>
      </c>
      <c r="DK601" s="42">
        <f t="shared" si="99"/>
        <v>1.8699999999999997</v>
      </c>
      <c r="DL601" s="42">
        <f t="shared" si="100"/>
        <v>3.2899999999999996</v>
      </c>
      <c r="DM601" s="42">
        <f t="shared" si="94"/>
        <v>2.2399999999999998</v>
      </c>
      <c r="DN601" s="42">
        <f t="shared" si="101"/>
        <v>0.26</v>
      </c>
      <c r="DO601" s="42">
        <f t="shared" si="102"/>
        <v>0.44999999999999996</v>
      </c>
      <c r="DP601" s="42">
        <f t="shared" si="103"/>
        <v>2.39</v>
      </c>
      <c r="DQ601" s="36">
        <v>1489.4250999999999</v>
      </c>
      <c r="DR601" s="36">
        <v>802.28750000000002</v>
      </c>
      <c r="DS601" s="38">
        <v>2244.5</v>
      </c>
      <c r="DT601" s="40">
        <v>855.63900000000001</v>
      </c>
      <c r="DU601" s="38">
        <v>1389.5</v>
      </c>
      <c r="DV601" s="38">
        <v>7664.7</v>
      </c>
      <c r="DW601" s="38">
        <v>8630.2999999999993</v>
      </c>
      <c r="DX601" s="37">
        <v>-90374</v>
      </c>
      <c r="DY601" s="36">
        <v>1644.1648</v>
      </c>
      <c r="DZ601" s="36">
        <v>3653.9342000000001</v>
      </c>
      <c r="EA601" s="40">
        <v>45.034999999999997</v>
      </c>
      <c r="EB601" s="36">
        <v>1021.7855</v>
      </c>
      <c r="EC601" s="36">
        <v>2665.9503</v>
      </c>
      <c r="ED601" s="41">
        <v>1370.47</v>
      </c>
      <c r="EE601" s="41">
        <v>12656.63</v>
      </c>
      <c r="EF601" s="41">
        <v>21.56</v>
      </c>
      <c r="EG601" s="41">
        <v>185.86</v>
      </c>
      <c r="EH601" s="41">
        <v>172.37</v>
      </c>
      <c r="EI601" s="36">
        <v>70.428600000000003</v>
      </c>
      <c r="EJ601" s="36">
        <v>1.5753999999999999</v>
      </c>
      <c r="EK601" s="36">
        <v>1.0138</v>
      </c>
      <c r="EL601" s="36">
        <v>102.6777</v>
      </c>
      <c r="EM601" s="36">
        <v>1.9816</v>
      </c>
      <c r="EN601" s="36">
        <v>1.0137</v>
      </c>
      <c r="EO601" s="16">
        <v>53.3</v>
      </c>
      <c r="EP601" s="16">
        <v>102.196907043457</v>
      </c>
      <c r="EQ601" s="16">
        <v>3.3256290000000002</v>
      </c>
      <c r="ER601" s="16">
        <v>0.59878699999999996</v>
      </c>
      <c r="ES601" s="43">
        <v>55.655822000000001</v>
      </c>
    </row>
    <row r="602" spans="1:149" x14ac:dyDescent="0.25">
      <c r="A602" s="35">
        <v>39569</v>
      </c>
      <c r="B602" s="36">
        <v>98.7761</v>
      </c>
      <c r="C602" s="36">
        <v>98.351799999999997</v>
      </c>
      <c r="D602" s="36">
        <v>96.265100000000004</v>
      </c>
      <c r="E602" s="36">
        <v>100.01430000000001</v>
      </c>
      <c r="F602" s="36">
        <v>100.68040000000001</v>
      </c>
      <c r="G602" s="36">
        <v>96.206199999999995</v>
      </c>
      <c r="H602" s="38">
        <v>76.5</v>
      </c>
      <c r="I602" s="38">
        <v>79.400000000000006</v>
      </c>
      <c r="J602" s="36">
        <v>91.558000000000007</v>
      </c>
      <c r="K602" s="16">
        <v>87.127300000000005</v>
      </c>
      <c r="L602" s="36">
        <v>97.799400000000006</v>
      </c>
      <c r="M602" s="16">
        <v>102.9845</v>
      </c>
      <c r="N602" s="16">
        <v>99.864400000000003</v>
      </c>
      <c r="O602" s="37">
        <v>13564</v>
      </c>
      <c r="P602" s="37">
        <v>137803</v>
      </c>
      <c r="Q602" s="37">
        <v>116204</v>
      </c>
      <c r="R602" s="37">
        <v>21599</v>
      </c>
      <c r="S602" s="37">
        <v>22483</v>
      </c>
      <c r="T602" s="37">
        <v>115320</v>
      </c>
      <c r="U602" s="16">
        <v>2757</v>
      </c>
      <c r="V602" s="16">
        <v>5162</v>
      </c>
      <c r="W602" s="16">
        <v>14564</v>
      </c>
      <c r="X602" s="37">
        <v>8579</v>
      </c>
      <c r="Y602" s="37">
        <v>4985</v>
      </c>
      <c r="Z602" s="37">
        <v>7274</v>
      </c>
      <c r="AA602" s="37">
        <v>19097</v>
      </c>
      <c r="AB602" s="37">
        <v>8246</v>
      </c>
      <c r="AC602" s="37">
        <v>3007</v>
      </c>
      <c r="AD602" s="37">
        <v>13498</v>
      </c>
      <c r="AE602" s="37">
        <v>761</v>
      </c>
      <c r="AF602" s="37">
        <v>17877</v>
      </c>
      <c r="AG602" s="37">
        <v>5536</v>
      </c>
      <c r="AH602" s="37">
        <v>26460</v>
      </c>
      <c r="AI602" s="38">
        <v>15379.3</v>
      </c>
      <c r="AJ602" s="38">
        <v>5980.2</v>
      </c>
      <c r="AK602" s="37">
        <v>145908</v>
      </c>
      <c r="AL602" s="37">
        <v>154303</v>
      </c>
      <c r="AM602" s="16">
        <v>66.099999999999994</v>
      </c>
      <c r="AN602" s="16">
        <v>5.4</v>
      </c>
      <c r="AO602" s="38">
        <f t="shared" si="95"/>
        <v>4.5190307382228472</v>
      </c>
      <c r="AP602" s="38">
        <f t="shared" si="96"/>
        <v>1.0116459174481378</v>
      </c>
      <c r="AQ602" s="38">
        <v>19</v>
      </c>
      <c r="AR602" s="16">
        <v>4.9000000000000004</v>
      </c>
      <c r="AS602" s="16">
        <v>4.5999999999999996</v>
      </c>
      <c r="AT602" s="16">
        <v>3278</v>
      </c>
      <c r="AU602" s="16">
        <v>2476</v>
      </c>
      <c r="AV602" s="37">
        <f t="shared" si="97"/>
        <v>1219</v>
      </c>
      <c r="AW602" s="16">
        <v>2780</v>
      </c>
      <c r="AX602" s="16">
        <v>1561</v>
      </c>
      <c r="AY602" s="16">
        <v>4252</v>
      </c>
      <c r="AZ602" s="16">
        <v>2493</v>
      </c>
      <c r="BA602" s="16">
        <v>868</v>
      </c>
      <c r="BB602" s="16">
        <v>797</v>
      </c>
      <c r="BC602" s="16">
        <v>5286</v>
      </c>
      <c r="BD602" s="38">
        <v>41.1</v>
      </c>
      <c r="BE602" s="38">
        <v>33.700000000000003</v>
      </c>
      <c r="BF602" s="38">
        <v>3.9</v>
      </c>
      <c r="BG602" s="39"/>
      <c r="BH602" s="37">
        <v>923</v>
      </c>
      <c r="BI602" s="37">
        <v>294</v>
      </c>
      <c r="BJ602" s="37">
        <v>151</v>
      </c>
      <c r="BK602" s="37">
        <v>161</v>
      </c>
      <c r="BL602" s="37">
        <v>432</v>
      </c>
      <c r="BM602" s="37">
        <v>179</v>
      </c>
      <c r="BN602" s="37">
        <v>995</v>
      </c>
      <c r="BO602" s="16">
        <v>76.209999999999994</v>
      </c>
      <c r="BP602" s="16">
        <v>232512</v>
      </c>
      <c r="BQ602" s="16">
        <v>141384</v>
      </c>
      <c r="BR602" s="16">
        <v>934946</v>
      </c>
      <c r="BS602" s="38">
        <v>52.2</v>
      </c>
      <c r="BT602" s="16">
        <v>52092</v>
      </c>
      <c r="BU602" s="16">
        <v>1557.14</v>
      </c>
      <c r="BV602" s="38">
        <v>48</v>
      </c>
      <c r="BW602" s="16">
        <v>969851</v>
      </c>
      <c r="BX602" s="16">
        <v>964516.23620699998</v>
      </c>
      <c r="BY602" s="38">
        <v>48.5</v>
      </c>
      <c r="BZ602" s="16">
        <v>1121551</v>
      </c>
      <c r="CA602" s="16">
        <v>341064</v>
      </c>
      <c r="CB602" s="38">
        <v>205.5</v>
      </c>
      <c r="CC602" s="16">
        <v>437</v>
      </c>
      <c r="CD602" s="16">
        <v>349.5</v>
      </c>
      <c r="CE602" s="41">
        <v>125.4</v>
      </c>
      <c r="CF602" s="41">
        <v>122.8</v>
      </c>
      <c r="CG602" s="40">
        <v>3.0979999999999999</v>
      </c>
      <c r="CH602" s="16">
        <v>116.55</v>
      </c>
      <c r="CI602" s="16">
        <v>319.78699999999998</v>
      </c>
      <c r="CJ602" s="40">
        <v>100.09099999999999</v>
      </c>
      <c r="CK602" s="40">
        <v>98.701999999999998</v>
      </c>
      <c r="CL602" s="38">
        <v>178.4</v>
      </c>
      <c r="CM602" s="38">
        <v>177.9</v>
      </c>
      <c r="CN602" s="38">
        <v>188.2</v>
      </c>
      <c r="CO602" s="38">
        <v>200</v>
      </c>
      <c r="CP602" s="38">
        <v>191.1</v>
      </c>
      <c r="CR602" s="16">
        <v>466.84859999999998</v>
      </c>
      <c r="CS602" s="38">
        <v>87</v>
      </c>
      <c r="CT602" s="40">
        <v>215.208</v>
      </c>
      <c r="CU602" s="40">
        <v>214.93600000000001</v>
      </c>
      <c r="CV602" s="16">
        <v>21.74</v>
      </c>
      <c r="CW602" s="16">
        <v>17.7</v>
      </c>
      <c r="CX602" s="41">
        <v>17.98</v>
      </c>
      <c r="CY602" s="41">
        <v>5.57</v>
      </c>
      <c r="CZ602" s="41">
        <v>6.93</v>
      </c>
      <c r="DA602" s="41">
        <v>1.98</v>
      </c>
      <c r="DB602" s="41">
        <v>2.61</v>
      </c>
      <c r="DC602" s="42">
        <f t="shared" si="98"/>
        <v>0.87999999999999989</v>
      </c>
      <c r="DD602" s="41">
        <v>2.06</v>
      </c>
      <c r="DE602" s="41">
        <v>3.88</v>
      </c>
      <c r="DF602" s="41">
        <v>6.04</v>
      </c>
      <c r="DG602" s="41">
        <v>1.73</v>
      </c>
      <c r="DH602" s="41">
        <v>1.82</v>
      </c>
      <c r="DI602" s="41">
        <v>2.84</v>
      </c>
      <c r="DJ602" s="42">
        <f t="shared" si="93"/>
        <v>1.1099999999999999</v>
      </c>
      <c r="DK602" s="42">
        <f t="shared" si="99"/>
        <v>1.6900000000000004</v>
      </c>
      <c r="DL602" s="42">
        <f t="shared" si="100"/>
        <v>3.05</v>
      </c>
      <c r="DM602" s="42">
        <f t="shared" si="94"/>
        <v>2.16</v>
      </c>
      <c r="DN602" s="42">
        <f t="shared" si="101"/>
        <v>9.000000000000008E-2</v>
      </c>
      <c r="DO602" s="42">
        <f t="shared" si="102"/>
        <v>0.33000000000000007</v>
      </c>
      <c r="DP602" s="42">
        <f t="shared" si="103"/>
        <v>2.15</v>
      </c>
      <c r="DQ602" s="36">
        <v>1490.6339</v>
      </c>
      <c r="DR602" s="36">
        <v>807.32420000000002</v>
      </c>
      <c r="DS602" s="38">
        <v>2274</v>
      </c>
      <c r="DT602" s="40">
        <v>860.66600000000005</v>
      </c>
      <c r="DU602" s="38">
        <v>1392</v>
      </c>
      <c r="DV602" s="38">
        <v>7688.1</v>
      </c>
      <c r="DW602" s="38">
        <v>8684.4</v>
      </c>
      <c r="DX602" s="37">
        <v>-108907</v>
      </c>
      <c r="DY602" s="36">
        <v>1648.846</v>
      </c>
      <c r="DZ602" s="36">
        <v>3647.3379</v>
      </c>
      <c r="EA602" s="40">
        <v>46.874000000000002</v>
      </c>
      <c r="EB602" s="36">
        <v>1020.824</v>
      </c>
      <c r="EC602" s="36">
        <v>2669.67</v>
      </c>
      <c r="ED602" s="41">
        <v>1403.22</v>
      </c>
      <c r="EE602" s="41">
        <v>12812.48</v>
      </c>
      <c r="EF602" s="41">
        <v>18.3</v>
      </c>
      <c r="EG602" s="41">
        <v>182.54</v>
      </c>
      <c r="EH602" s="41">
        <v>169.5</v>
      </c>
      <c r="EI602" s="36">
        <v>70.741699999999994</v>
      </c>
      <c r="EJ602" s="36">
        <v>1.5553999999999999</v>
      </c>
      <c r="EK602" s="36">
        <v>1.0448</v>
      </c>
      <c r="EL602" s="36">
        <v>104.3595</v>
      </c>
      <c r="EM602" s="36">
        <v>1.9650000000000001</v>
      </c>
      <c r="EN602" s="36">
        <v>0.99929999999999997</v>
      </c>
      <c r="EO602" s="16">
        <v>51.1</v>
      </c>
      <c r="EP602" s="16">
        <v>94.284034729003906</v>
      </c>
      <c r="EQ602" s="16">
        <v>3.1659359999999999</v>
      </c>
      <c r="ER602" s="16">
        <v>0.63261299999999998</v>
      </c>
      <c r="ES602" s="43">
        <v>62.145045000000003</v>
      </c>
    </row>
    <row r="603" spans="1:149" x14ac:dyDescent="0.25">
      <c r="A603" s="35">
        <v>39600</v>
      </c>
      <c r="B603" s="36">
        <v>98.578999999999994</v>
      </c>
      <c r="C603" s="36">
        <v>98.196600000000004</v>
      </c>
      <c r="D603" s="36">
        <v>96.028999999999996</v>
      </c>
      <c r="E603" s="36">
        <v>99.9709</v>
      </c>
      <c r="F603" s="36">
        <v>100.9242</v>
      </c>
      <c r="G603" s="36">
        <v>94.786799999999999</v>
      </c>
      <c r="H603" s="38">
        <v>76.099999999999994</v>
      </c>
      <c r="I603" s="38">
        <v>79.3</v>
      </c>
      <c r="J603" s="36">
        <v>91.858599999999996</v>
      </c>
      <c r="K603" s="16">
        <v>88.202699999999993</v>
      </c>
      <c r="L603" s="36">
        <v>97.392099999999999</v>
      </c>
      <c r="M603" s="16">
        <v>103.0046</v>
      </c>
      <c r="N603" s="16">
        <v>100.4007</v>
      </c>
      <c r="O603" s="37">
        <v>13504</v>
      </c>
      <c r="P603" s="37">
        <v>137631</v>
      </c>
      <c r="Q603" s="37">
        <v>116148</v>
      </c>
      <c r="R603" s="37">
        <v>21483</v>
      </c>
      <c r="S603" s="37">
        <v>22517</v>
      </c>
      <c r="T603" s="37">
        <v>115114</v>
      </c>
      <c r="U603" s="16">
        <v>2759</v>
      </c>
      <c r="V603" s="16">
        <v>5179</v>
      </c>
      <c r="W603" s="16">
        <v>14579</v>
      </c>
      <c r="X603" s="37">
        <v>8542</v>
      </c>
      <c r="Y603" s="37">
        <v>4962</v>
      </c>
      <c r="Z603" s="37">
        <v>7213</v>
      </c>
      <c r="AA603" s="37">
        <v>19145</v>
      </c>
      <c r="AB603" s="37">
        <v>8236</v>
      </c>
      <c r="AC603" s="37">
        <v>3001</v>
      </c>
      <c r="AD603" s="37">
        <v>13482</v>
      </c>
      <c r="AE603" s="37">
        <v>766</v>
      </c>
      <c r="AF603" s="37">
        <v>17847</v>
      </c>
      <c r="AG603" s="37">
        <v>5525</v>
      </c>
      <c r="AH603" s="37">
        <v>26395</v>
      </c>
      <c r="AI603" s="38">
        <v>15334.5</v>
      </c>
      <c r="AJ603" s="38">
        <v>5965.8</v>
      </c>
      <c r="AK603" s="37">
        <v>145737</v>
      </c>
      <c r="AL603" s="37">
        <v>154313</v>
      </c>
      <c r="AM603" s="16">
        <v>66.099999999999994</v>
      </c>
      <c r="AN603" s="16">
        <v>5.6</v>
      </c>
      <c r="AO603" s="38">
        <f t="shared" si="95"/>
        <v>4.6049263509879275</v>
      </c>
      <c r="AP603" s="38">
        <f t="shared" si="96"/>
        <v>1.0213008625326447</v>
      </c>
      <c r="AQ603" s="38">
        <v>19.2</v>
      </c>
      <c r="AR603" s="16">
        <v>5.0999999999999996</v>
      </c>
      <c r="AS603" s="16">
        <v>4.7</v>
      </c>
      <c r="AT603" s="16">
        <v>2753</v>
      </c>
      <c r="AU603" s="16">
        <v>3016</v>
      </c>
      <c r="AV603" s="37">
        <f t="shared" si="97"/>
        <v>1337</v>
      </c>
      <c r="AW603" s="16">
        <v>2913</v>
      </c>
      <c r="AX603" s="16">
        <v>1576</v>
      </c>
      <c r="AY603" s="16">
        <v>4390</v>
      </c>
      <c r="AZ603" s="16">
        <v>2533</v>
      </c>
      <c r="BA603" s="16">
        <v>859</v>
      </c>
      <c r="BB603" s="16">
        <v>786</v>
      </c>
      <c r="BC603" s="16">
        <v>5540</v>
      </c>
      <c r="BD603" s="38">
        <v>41</v>
      </c>
      <c r="BE603" s="38">
        <v>33.700000000000003</v>
      </c>
      <c r="BF603" s="38">
        <v>3.8</v>
      </c>
      <c r="BG603" s="39"/>
      <c r="BH603" s="37">
        <v>844</v>
      </c>
      <c r="BI603" s="37">
        <v>222</v>
      </c>
      <c r="BJ603" s="37">
        <v>126</v>
      </c>
      <c r="BK603" s="37">
        <v>136</v>
      </c>
      <c r="BL603" s="37">
        <v>397</v>
      </c>
      <c r="BM603" s="37">
        <v>185</v>
      </c>
      <c r="BN603" s="37">
        <v>1180</v>
      </c>
      <c r="BO603" s="16">
        <v>66.55</v>
      </c>
      <c r="BP603" s="16">
        <v>230511</v>
      </c>
      <c r="BQ603" s="16">
        <v>141535</v>
      </c>
      <c r="BR603" s="16">
        <v>935640</v>
      </c>
      <c r="BS603" s="38">
        <v>53.9</v>
      </c>
      <c r="BT603" s="16">
        <v>50086</v>
      </c>
      <c r="BU603" s="16">
        <v>1559.72</v>
      </c>
      <c r="BV603" s="38">
        <v>50</v>
      </c>
      <c r="BW603" s="16">
        <v>980054</v>
      </c>
      <c r="BX603" s="16">
        <v>967592.20044799999</v>
      </c>
      <c r="BY603" s="38">
        <v>49.7</v>
      </c>
      <c r="BZ603" s="16">
        <v>1119917</v>
      </c>
      <c r="CA603" s="16">
        <v>337777</v>
      </c>
      <c r="CB603" s="38">
        <v>199</v>
      </c>
      <c r="CC603" s="16">
        <v>449.5</v>
      </c>
      <c r="CD603" s="16">
        <v>367.5</v>
      </c>
      <c r="CE603" s="41">
        <v>133.88</v>
      </c>
      <c r="CF603" s="41">
        <v>132.32</v>
      </c>
      <c r="CG603" s="40">
        <v>3.2919999999999998</v>
      </c>
      <c r="CH603" s="16">
        <v>126.22</v>
      </c>
      <c r="CI603" s="16">
        <v>344.98099999999999</v>
      </c>
      <c r="CJ603" s="40">
        <v>100.786</v>
      </c>
      <c r="CK603" s="40">
        <v>98.894000000000005</v>
      </c>
      <c r="CL603" s="38">
        <v>181.2</v>
      </c>
      <c r="CM603" s="38">
        <v>179.9</v>
      </c>
      <c r="CN603" s="38">
        <v>191.9</v>
      </c>
      <c r="CO603" s="38">
        <v>204</v>
      </c>
      <c r="CP603" s="38">
        <v>195.3</v>
      </c>
      <c r="CR603" s="16">
        <v>465.31</v>
      </c>
      <c r="CS603" s="38">
        <v>91.5</v>
      </c>
      <c r="CT603" s="40">
        <v>217.46299999999999</v>
      </c>
      <c r="CU603" s="40">
        <v>215.42400000000001</v>
      </c>
      <c r="CV603" s="16">
        <v>21.82</v>
      </c>
      <c r="CW603" s="16">
        <v>17.75</v>
      </c>
      <c r="CX603" s="41">
        <v>18.04</v>
      </c>
      <c r="CY603" s="41">
        <v>5.68</v>
      </c>
      <c r="CZ603" s="41">
        <v>7.07</v>
      </c>
      <c r="DA603" s="41">
        <v>2</v>
      </c>
      <c r="DB603" s="41">
        <v>2.7</v>
      </c>
      <c r="DC603" s="42">
        <f t="shared" si="98"/>
        <v>0.84000000000000008</v>
      </c>
      <c r="DD603" s="41">
        <v>2.42</v>
      </c>
      <c r="DE603" s="41">
        <v>4.0999999999999996</v>
      </c>
      <c r="DF603" s="41">
        <v>6.32</v>
      </c>
      <c r="DG603" s="41">
        <v>1.86</v>
      </c>
      <c r="DH603" s="41">
        <v>2.13</v>
      </c>
      <c r="DI603" s="41">
        <v>2.95</v>
      </c>
      <c r="DJ603" s="42">
        <f t="shared" ref="DJ603:DJ666" si="104">DI603-DG603</f>
        <v>1.0900000000000001</v>
      </c>
      <c r="DK603" s="42">
        <f t="shared" si="99"/>
        <v>1.58</v>
      </c>
      <c r="DL603" s="42">
        <f t="shared" si="100"/>
        <v>2.9700000000000006</v>
      </c>
      <c r="DM603" s="42">
        <f t="shared" si="94"/>
        <v>2.2200000000000006</v>
      </c>
      <c r="DN603" s="42">
        <f t="shared" si="101"/>
        <v>0.2699999999999998</v>
      </c>
      <c r="DO603" s="42">
        <f t="shared" si="102"/>
        <v>0.55999999999999983</v>
      </c>
      <c r="DP603" s="42">
        <f t="shared" si="103"/>
        <v>2.2399999999999993</v>
      </c>
      <c r="DQ603" s="36">
        <v>1497.6650999999999</v>
      </c>
      <c r="DR603" s="36">
        <v>811.28390000000002</v>
      </c>
      <c r="DS603" s="38">
        <v>2303.1999999999998</v>
      </c>
      <c r="DT603" s="40">
        <v>863.87699999999995</v>
      </c>
      <c r="DU603" s="38">
        <v>1399.8</v>
      </c>
      <c r="DV603" s="38">
        <v>7704.6</v>
      </c>
      <c r="DW603" s="38">
        <v>8733.2999999999993</v>
      </c>
      <c r="DX603" s="37">
        <v>-125469</v>
      </c>
      <c r="DY603" s="36">
        <v>1652.2021</v>
      </c>
      <c r="DZ603" s="36">
        <v>3634.8537000000001</v>
      </c>
      <c r="EA603" s="40">
        <v>45.808999999999997</v>
      </c>
      <c r="EB603" s="36">
        <v>1021.2919000000001</v>
      </c>
      <c r="EC603" s="36">
        <v>2673.4938999999999</v>
      </c>
      <c r="ED603" s="41">
        <v>1341.25</v>
      </c>
      <c r="EE603" s="41">
        <v>12056.67</v>
      </c>
      <c r="EF603" s="41">
        <v>22.11</v>
      </c>
      <c r="EG603" s="41">
        <v>179.98</v>
      </c>
      <c r="EH603" s="41">
        <v>167.17</v>
      </c>
      <c r="EI603" s="36">
        <v>71.372699999999995</v>
      </c>
      <c r="EJ603" s="36">
        <v>1.5562</v>
      </c>
      <c r="EK603" s="36">
        <v>1.0370999999999999</v>
      </c>
      <c r="EL603" s="36">
        <v>106.9152</v>
      </c>
      <c r="EM603" s="36">
        <v>1.9663999999999999</v>
      </c>
      <c r="EN603" s="36">
        <v>1.0165999999999999</v>
      </c>
      <c r="EO603" s="16">
        <v>49.2</v>
      </c>
      <c r="EP603" s="16">
        <v>94.556755065917997</v>
      </c>
      <c r="EQ603" s="16">
        <v>3.516391</v>
      </c>
      <c r="ER603" s="16">
        <v>0.70977500000000004</v>
      </c>
      <c r="ES603" s="43">
        <v>59.908696999999997</v>
      </c>
    </row>
    <row r="604" spans="1:149" x14ac:dyDescent="0.25">
      <c r="A604" s="35">
        <v>39630</v>
      </c>
      <c r="B604" s="36">
        <v>98.096400000000003</v>
      </c>
      <c r="C604" s="36">
        <v>97.265299999999996</v>
      </c>
      <c r="D604" s="36">
        <v>94.973699999999994</v>
      </c>
      <c r="E604" s="36">
        <v>99.850099999999998</v>
      </c>
      <c r="F604" s="36">
        <v>99.311499999999995</v>
      </c>
      <c r="G604" s="36">
        <v>93.626199999999997</v>
      </c>
      <c r="H604" s="38">
        <v>75.3</v>
      </c>
      <c r="I604" s="38">
        <v>78.900000000000006</v>
      </c>
      <c r="J604" s="36">
        <v>88.319699999999997</v>
      </c>
      <c r="K604" s="16">
        <v>82.313299999999998</v>
      </c>
      <c r="L604" s="36">
        <v>97.136099999999999</v>
      </c>
      <c r="M604" s="16">
        <v>102.3437</v>
      </c>
      <c r="N604" s="16">
        <v>99.011799999999994</v>
      </c>
      <c r="O604" s="37">
        <v>13430</v>
      </c>
      <c r="P604" s="37">
        <v>137421</v>
      </c>
      <c r="Q604" s="37">
        <v>116061</v>
      </c>
      <c r="R604" s="37">
        <v>21360</v>
      </c>
      <c r="S604" s="37">
        <v>22568</v>
      </c>
      <c r="T604" s="37">
        <v>114853</v>
      </c>
      <c r="U604" s="16">
        <v>2767</v>
      </c>
      <c r="V604" s="16">
        <v>5191</v>
      </c>
      <c r="W604" s="16">
        <v>14610</v>
      </c>
      <c r="X604" s="37">
        <v>8488</v>
      </c>
      <c r="Y604" s="37">
        <v>4942</v>
      </c>
      <c r="Z604" s="37">
        <v>7160</v>
      </c>
      <c r="AA604" s="37">
        <v>19199</v>
      </c>
      <c r="AB604" s="37">
        <v>8219</v>
      </c>
      <c r="AC604" s="37">
        <v>2987</v>
      </c>
      <c r="AD604" s="37">
        <v>13463</v>
      </c>
      <c r="AE604" s="37">
        <v>770</v>
      </c>
      <c r="AF604" s="37">
        <v>17772</v>
      </c>
      <c r="AG604" s="37">
        <v>5521</v>
      </c>
      <c r="AH604" s="37">
        <v>26332</v>
      </c>
      <c r="AI604" s="38">
        <v>15298.8</v>
      </c>
      <c r="AJ604" s="38">
        <v>5946.3</v>
      </c>
      <c r="AK604" s="37">
        <v>145532</v>
      </c>
      <c r="AL604" s="37">
        <v>154469</v>
      </c>
      <c r="AM604" s="16">
        <v>66.099999999999994</v>
      </c>
      <c r="AN604" s="16">
        <v>5.8</v>
      </c>
      <c r="AO604" s="38">
        <f t="shared" si="95"/>
        <v>4.6203445351494477</v>
      </c>
      <c r="AP604" s="38">
        <f t="shared" si="96"/>
        <v>1.0772387987233685</v>
      </c>
      <c r="AQ604" s="38">
        <v>20.7</v>
      </c>
      <c r="AR604" s="16">
        <v>5.4</v>
      </c>
      <c r="AS604" s="16">
        <v>4.7</v>
      </c>
      <c r="AT604" s="16">
        <v>2854</v>
      </c>
      <c r="AU604" s="16">
        <v>2833</v>
      </c>
      <c r="AV604" s="37">
        <f t="shared" si="97"/>
        <v>1450</v>
      </c>
      <c r="AW604" s="16">
        <v>3114</v>
      </c>
      <c r="AX604" s="16">
        <v>1664</v>
      </c>
      <c r="AY604" s="16">
        <v>4539</v>
      </c>
      <c r="AZ604" s="16">
        <v>2662</v>
      </c>
      <c r="BA604" s="16">
        <v>880</v>
      </c>
      <c r="BB604" s="16">
        <v>835</v>
      </c>
      <c r="BC604" s="16">
        <v>5930</v>
      </c>
      <c r="BD604" s="38">
        <v>41</v>
      </c>
      <c r="BE604" s="38">
        <v>33.6</v>
      </c>
      <c r="BF604" s="38">
        <v>3.7</v>
      </c>
      <c r="BG604" s="39"/>
      <c r="BH604" s="37">
        <v>820</v>
      </c>
      <c r="BI604" s="37">
        <v>263</v>
      </c>
      <c r="BJ604" s="37">
        <v>140</v>
      </c>
      <c r="BK604" s="37">
        <v>114</v>
      </c>
      <c r="BL604" s="37">
        <v>398</v>
      </c>
      <c r="BM604" s="37">
        <v>168</v>
      </c>
      <c r="BN604" s="37">
        <v>921</v>
      </c>
      <c r="BO604" s="16">
        <v>76.739999999999995</v>
      </c>
      <c r="BP604" s="16">
        <v>224409</v>
      </c>
      <c r="BQ604" s="16">
        <v>138307</v>
      </c>
      <c r="BR604" s="16">
        <v>933559</v>
      </c>
      <c r="BS604" s="38">
        <v>53.3</v>
      </c>
      <c r="BT604" s="16">
        <v>49349</v>
      </c>
      <c r="BU604" s="16">
        <v>1563.44</v>
      </c>
      <c r="BV604" s="38">
        <v>44</v>
      </c>
      <c r="BW604" s="16">
        <v>990874</v>
      </c>
      <c r="BX604" s="16">
        <v>970561.75230199995</v>
      </c>
      <c r="BY604" s="38">
        <v>47</v>
      </c>
      <c r="BZ604" s="16">
        <v>1102264</v>
      </c>
      <c r="CA604" s="16">
        <v>333066</v>
      </c>
      <c r="CB604" s="38">
        <v>196.9</v>
      </c>
      <c r="CC604" s="16">
        <v>489.9</v>
      </c>
      <c r="CD604" s="16">
        <v>384.3</v>
      </c>
      <c r="CE604" s="41">
        <v>133.37</v>
      </c>
      <c r="CF604" s="41">
        <v>132.72</v>
      </c>
      <c r="CG604" s="40">
        <v>3.1480000000000001</v>
      </c>
      <c r="CH604" s="16">
        <v>127.77</v>
      </c>
      <c r="CI604" s="16">
        <v>347.35700000000003</v>
      </c>
      <c r="CJ604" s="40">
        <v>101.218</v>
      </c>
      <c r="CK604" s="40">
        <v>99.028999999999996</v>
      </c>
      <c r="CL604" s="38">
        <v>183.4</v>
      </c>
      <c r="CM604" s="38">
        <v>181.3</v>
      </c>
      <c r="CN604" s="38">
        <v>194.7</v>
      </c>
      <c r="CO604" s="38">
        <v>209.5</v>
      </c>
      <c r="CP604" s="38">
        <v>200.6</v>
      </c>
      <c r="CR604" s="16">
        <v>466.19729999999998</v>
      </c>
      <c r="CS604" s="38">
        <v>88.5</v>
      </c>
      <c r="CT604" s="40">
        <v>219.01599999999999</v>
      </c>
      <c r="CU604" s="40">
        <v>215.965</v>
      </c>
      <c r="CV604" s="16">
        <v>21.88</v>
      </c>
      <c r="CW604" s="16">
        <v>17.8</v>
      </c>
      <c r="CX604" s="41">
        <v>18.11</v>
      </c>
      <c r="CY604" s="41">
        <v>5.67</v>
      </c>
      <c r="CZ604" s="41">
        <v>7.16</v>
      </c>
      <c r="DA604" s="41">
        <v>2.0099999999999998</v>
      </c>
      <c r="DB604" s="41">
        <v>2.72</v>
      </c>
      <c r="DC604" s="42">
        <f t="shared" si="98"/>
        <v>1.0900000000000003</v>
      </c>
      <c r="DD604" s="41">
        <v>2.2799999999999998</v>
      </c>
      <c r="DE604" s="41">
        <v>4.01</v>
      </c>
      <c r="DF604" s="41">
        <v>6.43</v>
      </c>
      <c r="DG604" s="41">
        <v>1.63</v>
      </c>
      <c r="DH604" s="41">
        <v>1.93</v>
      </c>
      <c r="DI604" s="41">
        <v>3</v>
      </c>
      <c r="DJ604" s="42">
        <f t="shared" si="104"/>
        <v>1.37</v>
      </c>
      <c r="DK604" s="42">
        <f t="shared" si="99"/>
        <v>1.6600000000000001</v>
      </c>
      <c r="DL604" s="42">
        <f t="shared" si="100"/>
        <v>3.1500000000000004</v>
      </c>
      <c r="DM604" s="42">
        <f t="shared" si="94"/>
        <v>2.42</v>
      </c>
      <c r="DN604" s="42">
        <f t="shared" si="101"/>
        <v>0.30000000000000004</v>
      </c>
      <c r="DO604" s="42">
        <f t="shared" si="102"/>
        <v>0.64999999999999991</v>
      </c>
      <c r="DP604" s="42">
        <f t="shared" si="103"/>
        <v>2.38</v>
      </c>
      <c r="DQ604" s="36">
        <v>1511.4791</v>
      </c>
      <c r="DR604" s="36">
        <v>821.23400000000004</v>
      </c>
      <c r="DS604" s="38">
        <v>2317.6</v>
      </c>
      <c r="DT604" s="40">
        <v>871.62699999999995</v>
      </c>
      <c r="DU604" s="38">
        <v>1417.8</v>
      </c>
      <c r="DV604" s="38">
        <v>7749.5</v>
      </c>
      <c r="DW604" s="38">
        <v>8781.6</v>
      </c>
      <c r="DX604" s="37">
        <v>-119687</v>
      </c>
      <c r="DY604" s="36">
        <v>1655.9606000000001</v>
      </c>
      <c r="DZ604" s="36">
        <v>3627.2636000000002</v>
      </c>
      <c r="EA604" s="40">
        <v>45.976999999999997</v>
      </c>
      <c r="EB604" s="36">
        <v>1021.8475</v>
      </c>
      <c r="EC604" s="36">
        <v>2677.8081999999999</v>
      </c>
      <c r="ED604" s="41">
        <v>1257.33</v>
      </c>
      <c r="EE604" s="41">
        <v>11322.38</v>
      </c>
      <c r="EF604" s="41">
        <v>24.32</v>
      </c>
      <c r="EG604" s="41">
        <v>176.75</v>
      </c>
      <c r="EH604" s="41">
        <v>164.39</v>
      </c>
      <c r="EI604" s="36">
        <v>70.847099999999998</v>
      </c>
      <c r="EJ604" s="36">
        <v>1.5759000000000001</v>
      </c>
      <c r="EK604" s="36">
        <v>1.0283</v>
      </c>
      <c r="EL604" s="36">
        <v>106.8518</v>
      </c>
      <c r="EM604" s="36">
        <v>1.9887999999999999</v>
      </c>
      <c r="EN604" s="36">
        <v>1.0129999999999999</v>
      </c>
      <c r="EO604" s="16">
        <v>53.5</v>
      </c>
      <c r="EP604" s="16">
        <v>109.78897094726599</v>
      </c>
      <c r="EQ604" s="16">
        <v>3.8475429999999999</v>
      </c>
      <c r="ER604" s="16">
        <v>1.061137</v>
      </c>
      <c r="ES604" s="43">
        <v>55.935403999999998</v>
      </c>
    </row>
    <row r="605" spans="1:149" x14ac:dyDescent="0.25">
      <c r="A605" s="35">
        <v>39661</v>
      </c>
      <c r="B605" s="36">
        <v>96.593400000000003</v>
      </c>
      <c r="C605" s="36">
        <v>95.653800000000004</v>
      </c>
      <c r="D605" s="36">
        <v>93.6875</v>
      </c>
      <c r="E605" s="36">
        <v>98.339399999999998</v>
      </c>
      <c r="F605" s="36">
        <v>98.379199999999997</v>
      </c>
      <c r="G605" s="36">
        <v>92.494900000000001</v>
      </c>
      <c r="H605" s="38">
        <v>74.400000000000006</v>
      </c>
      <c r="I605" s="38">
        <v>77.7</v>
      </c>
      <c r="J605" s="36">
        <v>86.160200000000003</v>
      </c>
      <c r="K605" s="16">
        <v>79.303600000000003</v>
      </c>
      <c r="L605" s="36">
        <v>96.133600000000001</v>
      </c>
      <c r="M605" s="16">
        <v>100.012</v>
      </c>
      <c r="N605" s="16">
        <v>96.894000000000005</v>
      </c>
      <c r="O605" s="37">
        <v>13358</v>
      </c>
      <c r="P605" s="37">
        <v>137162</v>
      </c>
      <c r="Q605" s="37">
        <v>115912</v>
      </c>
      <c r="R605" s="37">
        <v>21250</v>
      </c>
      <c r="S605" s="37">
        <v>22567</v>
      </c>
      <c r="T605" s="37">
        <v>114595</v>
      </c>
      <c r="U605" s="16">
        <v>2766</v>
      </c>
      <c r="V605" s="16">
        <v>5214</v>
      </c>
      <c r="W605" s="16">
        <v>14587</v>
      </c>
      <c r="X605" s="37">
        <v>8430</v>
      </c>
      <c r="Y605" s="37">
        <v>4928</v>
      </c>
      <c r="Z605" s="37">
        <v>7114</v>
      </c>
      <c r="AA605" s="37">
        <v>19267</v>
      </c>
      <c r="AB605" s="37">
        <v>8204</v>
      </c>
      <c r="AC605" s="37">
        <v>2974</v>
      </c>
      <c r="AD605" s="37">
        <v>13431</v>
      </c>
      <c r="AE605" s="37">
        <v>778</v>
      </c>
      <c r="AF605" s="37">
        <v>17715</v>
      </c>
      <c r="AG605" s="37">
        <v>5513</v>
      </c>
      <c r="AH605" s="37">
        <v>26241</v>
      </c>
      <c r="AI605" s="38">
        <v>15245</v>
      </c>
      <c r="AJ605" s="38">
        <v>5926.3</v>
      </c>
      <c r="AK605" s="37">
        <v>145203</v>
      </c>
      <c r="AL605" s="37">
        <v>154641</v>
      </c>
      <c r="AM605" s="16">
        <v>66.099999999999994</v>
      </c>
      <c r="AN605" s="16">
        <v>6.1</v>
      </c>
      <c r="AO605" s="38">
        <f t="shared" si="95"/>
        <v>4.8939155851294291</v>
      </c>
      <c r="AP605" s="38">
        <f t="shared" si="96"/>
        <v>1.2066657613440162</v>
      </c>
      <c r="AQ605" s="38">
        <v>18.600000000000001</v>
      </c>
      <c r="AR605" s="16">
        <v>5.7</v>
      </c>
      <c r="AS605" s="16">
        <v>5.4</v>
      </c>
      <c r="AT605" s="16">
        <v>3256</v>
      </c>
      <c r="AU605" s="16">
        <v>2758</v>
      </c>
      <c r="AV605" s="37">
        <f t="shared" si="97"/>
        <v>1554</v>
      </c>
      <c r="AW605" s="16">
        <v>3420</v>
      </c>
      <c r="AX605" s="16">
        <v>1866</v>
      </c>
      <c r="AY605" s="16">
        <v>4942</v>
      </c>
      <c r="AZ605" s="16">
        <v>2655</v>
      </c>
      <c r="BA605" s="16">
        <v>1019</v>
      </c>
      <c r="BB605" s="16">
        <v>821</v>
      </c>
      <c r="BC605" s="16">
        <v>5851</v>
      </c>
      <c r="BD605" s="38">
        <v>40.9</v>
      </c>
      <c r="BE605" s="38">
        <v>33.700000000000003</v>
      </c>
      <c r="BF605" s="38">
        <v>3.7</v>
      </c>
      <c r="BG605" s="39"/>
      <c r="BH605" s="37">
        <v>777</v>
      </c>
      <c r="BI605" s="37">
        <v>225</v>
      </c>
      <c r="BJ605" s="37">
        <v>124</v>
      </c>
      <c r="BK605" s="37">
        <v>77</v>
      </c>
      <c r="BL605" s="37">
        <v>414</v>
      </c>
      <c r="BM605" s="37">
        <v>162</v>
      </c>
      <c r="BN605" s="37">
        <v>858</v>
      </c>
      <c r="BO605" s="16">
        <v>70.63</v>
      </c>
      <c r="BP605" s="16">
        <v>215128</v>
      </c>
      <c r="BQ605" s="16">
        <v>134083</v>
      </c>
      <c r="BR605" s="16">
        <v>931998</v>
      </c>
      <c r="BS605" s="38">
        <v>49.3</v>
      </c>
      <c r="BT605" s="16">
        <v>46851</v>
      </c>
      <c r="BU605" s="16">
        <v>1558.84</v>
      </c>
      <c r="BV605" s="38">
        <v>50.5</v>
      </c>
      <c r="BW605" s="16">
        <v>1003384</v>
      </c>
      <c r="BX605" s="16">
        <v>987086.937561</v>
      </c>
      <c r="BY605" s="38">
        <v>46.7</v>
      </c>
      <c r="BZ605" s="16">
        <v>1091918</v>
      </c>
      <c r="CA605" s="16">
        <v>332779</v>
      </c>
      <c r="CB605" s="38">
        <v>186.4</v>
      </c>
      <c r="CC605" s="16">
        <v>355.7</v>
      </c>
      <c r="CD605" s="16">
        <v>321.60000000000002</v>
      </c>
      <c r="CE605" s="41">
        <v>116.67</v>
      </c>
      <c r="CF605" s="41">
        <v>113.24</v>
      </c>
      <c r="CG605" s="40">
        <v>2.8969999999999998</v>
      </c>
      <c r="CH605" s="16">
        <v>111.19</v>
      </c>
      <c r="CI605" s="16">
        <v>321.51100000000002</v>
      </c>
      <c r="CJ605" s="40">
        <v>101.13500000000001</v>
      </c>
      <c r="CK605" s="40">
        <v>99.147000000000006</v>
      </c>
      <c r="CL605" s="38">
        <v>182</v>
      </c>
      <c r="CM605" s="38">
        <v>181.8</v>
      </c>
      <c r="CN605" s="38">
        <v>192.6</v>
      </c>
      <c r="CO605" s="38">
        <v>202.4</v>
      </c>
      <c r="CP605" s="38">
        <v>198.1</v>
      </c>
      <c r="CR605" s="16">
        <v>445.87380000000002</v>
      </c>
      <c r="CS605" s="38">
        <v>77</v>
      </c>
      <c r="CT605" s="40">
        <v>218.69</v>
      </c>
      <c r="CU605" s="40">
        <v>216.393</v>
      </c>
      <c r="CV605" s="16">
        <v>22.03</v>
      </c>
      <c r="CW605" s="16">
        <v>17.8</v>
      </c>
      <c r="CX605" s="41">
        <v>18.18</v>
      </c>
      <c r="CY605" s="41">
        <v>5.64</v>
      </c>
      <c r="CZ605" s="41">
        <v>7.15</v>
      </c>
      <c r="DA605" s="41">
        <v>2</v>
      </c>
      <c r="DB605" s="41">
        <v>2.76</v>
      </c>
      <c r="DC605" s="42">
        <f t="shared" si="98"/>
        <v>1.0399999999999998</v>
      </c>
      <c r="DD605" s="41">
        <v>2.1800000000000002</v>
      </c>
      <c r="DE605" s="41">
        <v>3.89</v>
      </c>
      <c r="DF605" s="41">
        <v>6.48</v>
      </c>
      <c r="DG605" s="41">
        <v>1.72</v>
      </c>
      <c r="DH605" s="41">
        <v>1.92</v>
      </c>
      <c r="DI605" s="41">
        <v>3</v>
      </c>
      <c r="DJ605" s="42">
        <f t="shared" si="104"/>
        <v>1.28</v>
      </c>
      <c r="DK605" s="42">
        <f t="shared" si="99"/>
        <v>1.7499999999999996</v>
      </c>
      <c r="DL605" s="42">
        <f t="shared" si="100"/>
        <v>3.2600000000000002</v>
      </c>
      <c r="DM605" s="42">
        <f t="shared" si="94"/>
        <v>2.5900000000000003</v>
      </c>
      <c r="DN605" s="42">
        <f t="shared" si="101"/>
        <v>0.19999999999999996</v>
      </c>
      <c r="DO605" s="42">
        <f t="shared" si="102"/>
        <v>0.46000000000000019</v>
      </c>
      <c r="DP605" s="42">
        <f t="shared" si="103"/>
        <v>2.17</v>
      </c>
      <c r="DQ605" s="36">
        <v>1513.0364999999999</v>
      </c>
      <c r="DR605" s="36">
        <v>828.31100000000004</v>
      </c>
      <c r="DS605" s="38">
        <v>2339.9</v>
      </c>
      <c r="DT605" s="40">
        <v>872.28800000000001</v>
      </c>
      <c r="DU605" s="38">
        <v>1404</v>
      </c>
      <c r="DV605" s="38">
        <v>7752.6</v>
      </c>
      <c r="DW605" s="38">
        <v>8779.2999999999993</v>
      </c>
      <c r="DX605" s="37">
        <v>-122288</v>
      </c>
      <c r="DY605" s="36">
        <v>1653.9549</v>
      </c>
      <c r="DZ605" s="36">
        <v>3627.8699000000001</v>
      </c>
      <c r="EA605" s="40">
        <v>45.790999999999997</v>
      </c>
      <c r="EB605" s="36">
        <v>1019.6912</v>
      </c>
      <c r="EC605" s="36">
        <v>2673.6462000000001</v>
      </c>
      <c r="ED605" s="41">
        <v>1281.47</v>
      </c>
      <c r="EE605" s="41">
        <v>11530.75</v>
      </c>
      <c r="EF605" s="41">
        <v>20.7</v>
      </c>
      <c r="EG605" s="41">
        <v>173.96</v>
      </c>
      <c r="EH605" s="41">
        <v>162.03</v>
      </c>
      <c r="EI605" s="36">
        <v>74.065899999999999</v>
      </c>
      <c r="EJ605" s="36">
        <v>1.4955000000000001</v>
      </c>
      <c r="EK605" s="36">
        <v>1.0841000000000001</v>
      </c>
      <c r="EL605" s="36">
        <v>109.36239999999999</v>
      </c>
      <c r="EM605" s="36">
        <v>1.8865000000000001</v>
      </c>
      <c r="EN605" s="36">
        <v>1.0535000000000001</v>
      </c>
      <c r="EO605" s="16">
        <v>57.9</v>
      </c>
      <c r="EP605" s="16">
        <v>95.870758056640597</v>
      </c>
      <c r="EQ605" s="16">
        <v>3.9154550000000001</v>
      </c>
      <c r="ER605" s="16">
        <v>1.1569609999999999</v>
      </c>
      <c r="ES605" s="43">
        <v>51.304971000000002</v>
      </c>
    </row>
    <row r="606" spans="1:149" x14ac:dyDescent="0.25">
      <c r="A606" s="35">
        <v>39692</v>
      </c>
      <c r="B606" s="36">
        <v>92.528899999999993</v>
      </c>
      <c r="C606" s="36">
        <v>93.222999999999999</v>
      </c>
      <c r="D606" s="36">
        <v>93.195599999999999</v>
      </c>
      <c r="E606" s="36">
        <v>92.097899999999996</v>
      </c>
      <c r="F606" s="36">
        <v>96.431200000000004</v>
      </c>
      <c r="G606" s="36">
        <v>85.605099999999993</v>
      </c>
      <c r="H606" s="38">
        <v>71.900000000000006</v>
      </c>
      <c r="I606" s="38">
        <v>74.3</v>
      </c>
      <c r="J606" s="36">
        <v>85.967600000000004</v>
      </c>
      <c r="K606" s="16">
        <v>81.636899999999997</v>
      </c>
      <c r="L606" s="36">
        <v>95.547300000000007</v>
      </c>
      <c r="M606" s="16">
        <v>93.292199999999994</v>
      </c>
      <c r="N606" s="16">
        <v>94.418400000000005</v>
      </c>
      <c r="O606" s="37">
        <v>13275</v>
      </c>
      <c r="P606" s="37">
        <v>136710</v>
      </c>
      <c r="Q606" s="37">
        <v>115609</v>
      </c>
      <c r="R606" s="37">
        <v>21101</v>
      </c>
      <c r="S606" s="37">
        <v>22537</v>
      </c>
      <c r="T606" s="37">
        <v>114173</v>
      </c>
      <c r="U606" s="16">
        <v>2768</v>
      </c>
      <c r="V606" s="16">
        <v>5184</v>
      </c>
      <c r="W606" s="16">
        <v>14585</v>
      </c>
      <c r="X606" s="37">
        <v>8372</v>
      </c>
      <c r="Y606" s="37">
        <v>4903</v>
      </c>
      <c r="Z606" s="37">
        <v>7044</v>
      </c>
      <c r="AA606" s="37">
        <v>19273</v>
      </c>
      <c r="AB606" s="37">
        <v>8170</v>
      </c>
      <c r="AC606" s="37">
        <v>2961</v>
      </c>
      <c r="AD606" s="37">
        <v>13379</v>
      </c>
      <c r="AE606" s="37">
        <v>782</v>
      </c>
      <c r="AF606" s="37">
        <v>17654</v>
      </c>
      <c r="AG606" s="37">
        <v>5512</v>
      </c>
      <c r="AH606" s="37">
        <v>26123</v>
      </c>
      <c r="AI606" s="38">
        <v>15172</v>
      </c>
      <c r="AJ606" s="38">
        <v>5914</v>
      </c>
      <c r="AK606" s="37">
        <v>145076</v>
      </c>
      <c r="AL606" s="37">
        <v>154570</v>
      </c>
      <c r="AM606" s="16">
        <v>66</v>
      </c>
      <c r="AN606" s="16">
        <v>6.1</v>
      </c>
      <c r="AO606" s="38">
        <f t="shared" si="95"/>
        <v>4.8405253283302061</v>
      </c>
      <c r="AP606" s="38">
        <f t="shared" si="96"/>
        <v>1.3113799573008993</v>
      </c>
      <c r="AQ606" s="38">
        <v>19.100000000000001</v>
      </c>
      <c r="AR606" s="16">
        <v>6.1</v>
      </c>
      <c r="AS606" s="16">
        <v>5</v>
      </c>
      <c r="AT606" s="16">
        <v>2848</v>
      </c>
      <c r="AU606" s="16">
        <v>3035</v>
      </c>
      <c r="AV606" s="37">
        <f t="shared" si="97"/>
        <v>1599</v>
      </c>
      <c r="AW606" s="16">
        <v>3626</v>
      </c>
      <c r="AX606" s="16">
        <v>2027</v>
      </c>
      <c r="AY606" s="16">
        <v>5257</v>
      </c>
      <c r="AZ606" s="16">
        <v>2599</v>
      </c>
      <c r="BA606" s="16">
        <v>995</v>
      </c>
      <c r="BB606" s="16">
        <v>815</v>
      </c>
      <c r="BC606" s="16">
        <v>6148</v>
      </c>
      <c r="BD606" s="38">
        <v>40.5</v>
      </c>
      <c r="BE606" s="38">
        <v>33.6</v>
      </c>
      <c r="BF606" s="38">
        <v>3.5</v>
      </c>
      <c r="BG606" s="39"/>
      <c r="BH606" s="37">
        <v>652</v>
      </c>
      <c r="BI606" s="37">
        <v>175</v>
      </c>
      <c r="BJ606" s="37">
        <v>107</v>
      </c>
      <c r="BK606" s="37">
        <v>59</v>
      </c>
      <c r="BL606" s="37">
        <v>351</v>
      </c>
      <c r="BM606" s="37">
        <v>135</v>
      </c>
      <c r="BN606" s="37">
        <v>797</v>
      </c>
      <c r="BO606" s="16">
        <v>63.36</v>
      </c>
      <c r="BP606" s="16">
        <v>209582</v>
      </c>
      <c r="BQ606" s="16">
        <v>130250</v>
      </c>
      <c r="BR606" s="16">
        <v>928751</v>
      </c>
      <c r="BS606" s="38">
        <v>51.6</v>
      </c>
      <c r="BT606" s="16">
        <v>44349</v>
      </c>
      <c r="BU606" s="16">
        <v>1551.3</v>
      </c>
      <c r="BV606" s="38">
        <v>43</v>
      </c>
      <c r="BW606" s="16">
        <v>1001987</v>
      </c>
      <c r="BX606" s="16">
        <v>985576.85313900001</v>
      </c>
      <c r="BY606" s="38">
        <v>41.8</v>
      </c>
      <c r="BZ606" s="16">
        <v>1063957</v>
      </c>
      <c r="CA606" s="16">
        <v>325661</v>
      </c>
      <c r="CB606" s="38">
        <v>176.8</v>
      </c>
      <c r="CC606" s="16">
        <v>306.89999999999998</v>
      </c>
      <c r="CD606" s="16">
        <v>291.5</v>
      </c>
      <c r="CE606" s="41">
        <v>104.11</v>
      </c>
      <c r="CF606" s="41">
        <v>97.23</v>
      </c>
      <c r="CG606" s="40">
        <v>2.8050000000000002</v>
      </c>
      <c r="CH606" s="16">
        <v>96.38</v>
      </c>
      <c r="CI606" s="16">
        <v>313.53500000000003</v>
      </c>
      <c r="CJ606" s="40">
        <v>101.236</v>
      </c>
      <c r="CK606" s="40">
        <v>99.27</v>
      </c>
      <c r="CL606" s="38">
        <v>182.7</v>
      </c>
      <c r="CM606" s="38">
        <v>181.4</v>
      </c>
      <c r="CN606" s="38">
        <v>193.3</v>
      </c>
      <c r="CO606" s="38">
        <v>200.1</v>
      </c>
      <c r="CP606" s="38">
        <v>198</v>
      </c>
      <c r="CR606" s="16">
        <v>424.48860000000002</v>
      </c>
      <c r="CS606" s="38">
        <v>53.5</v>
      </c>
      <c r="CT606" s="40">
        <v>218.87700000000001</v>
      </c>
      <c r="CU606" s="40">
        <v>216.71299999999999</v>
      </c>
      <c r="CV606" s="16">
        <v>22.11</v>
      </c>
      <c r="CW606" s="16">
        <v>17.829999999999998</v>
      </c>
      <c r="CX606" s="41">
        <v>18.21</v>
      </c>
      <c r="CY606" s="41">
        <v>5.65</v>
      </c>
      <c r="CZ606" s="41">
        <v>7.31</v>
      </c>
      <c r="DA606" s="41">
        <v>1.81</v>
      </c>
      <c r="DB606" s="41">
        <v>2.91</v>
      </c>
      <c r="DC606" s="42">
        <f t="shared" si="98"/>
        <v>1.7800000000000002</v>
      </c>
      <c r="DD606" s="41">
        <v>1.91</v>
      </c>
      <c r="DE606" s="41">
        <v>3.69</v>
      </c>
      <c r="DF606" s="41">
        <v>6.04</v>
      </c>
      <c r="DG606" s="41">
        <v>1.1299999999999999</v>
      </c>
      <c r="DH606" s="41">
        <v>1.61</v>
      </c>
      <c r="DI606" s="41">
        <v>3.95</v>
      </c>
      <c r="DJ606" s="42">
        <f t="shared" si="104"/>
        <v>2.8200000000000003</v>
      </c>
      <c r="DK606" s="42">
        <f t="shared" si="99"/>
        <v>1.9600000000000004</v>
      </c>
      <c r="DL606" s="42">
        <f t="shared" si="100"/>
        <v>3.6199999999999997</v>
      </c>
      <c r="DM606" s="42">
        <f t="shared" ref="DM606:DM669" si="105">DF606-DE606</f>
        <v>2.35</v>
      </c>
      <c r="DN606" s="42">
        <f t="shared" si="101"/>
        <v>0.4800000000000002</v>
      </c>
      <c r="DO606" s="42">
        <f t="shared" si="102"/>
        <v>0.78</v>
      </c>
      <c r="DP606" s="42">
        <f t="shared" si="103"/>
        <v>2.56</v>
      </c>
      <c r="DQ606" s="36">
        <v>1530.3372999999999</v>
      </c>
      <c r="DR606" s="36">
        <v>836.1925</v>
      </c>
      <c r="DS606" s="38">
        <v>2299</v>
      </c>
      <c r="DT606" s="40">
        <v>936.48199999999997</v>
      </c>
      <c r="DU606" s="38">
        <v>1459.5</v>
      </c>
      <c r="DV606" s="38">
        <v>7831</v>
      </c>
      <c r="DW606" s="38">
        <v>8792.2999999999993</v>
      </c>
      <c r="DX606" s="37">
        <v>-187212</v>
      </c>
      <c r="DY606" s="36">
        <v>1654.4395</v>
      </c>
      <c r="DZ606" s="36">
        <v>3667.1</v>
      </c>
      <c r="EA606" s="40">
        <v>102.893</v>
      </c>
      <c r="EB606" s="36">
        <v>1014.6317</v>
      </c>
      <c r="EC606" s="36">
        <v>2669.0711000000001</v>
      </c>
      <c r="ED606" s="41">
        <v>1217.01</v>
      </c>
      <c r="EE606" s="41">
        <v>11114.08</v>
      </c>
      <c r="EF606" s="41">
        <v>30.24</v>
      </c>
      <c r="EG606" s="41">
        <v>170.74</v>
      </c>
      <c r="EH606" s="41">
        <v>159.08000000000001</v>
      </c>
      <c r="EI606" s="36">
        <v>75.584599999999995</v>
      </c>
      <c r="EJ606" s="36">
        <v>1.4341999999999999</v>
      </c>
      <c r="EK606" s="36">
        <v>1.1102000000000001</v>
      </c>
      <c r="EL606" s="36">
        <v>106.5748</v>
      </c>
      <c r="EM606" s="36">
        <v>1.7972999999999999</v>
      </c>
      <c r="EN606" s="36">
        <v>1.0582</v>
      </c>
      <c r="EO606" s="16">
        <v>67.2</v>
      </c>
      <c r="EP606" s="16">
        <v>187.740310668945</v>
      </c>
      <c r="EQ606" s="16">
        <v>4.7917490000000003</v>
      </c>
      <c r="ER606" s="16">
        <v>1.4974149999999999</v>
      </c>
      <c r="ES606" s="43">
        <v>39.985087</v>
      </c>
    </row>
    <row r="607" spans="1:149" x14ac:dyDescent="0.25">
      <c r="A607" s="35">
        <v>39722</v>
      </c>
      <c r="B607" s="36">
        <v>93.314800000000005</v>
      </c>
      <c r="C607" s="36">
        <v>92.706599999999995</v>
      </c>
      <c r="D607" s="36">
        <v>93.353999999999999</v>
      </c>
      <c r="E607" s="36">
        <v>94.490200000000002</v>
      </c>
      <c r="F607" s="36">
        <v>93.205399999999997</v>
      </c>
      <c r="G607" s="36">
        <v>89.337900000000005</v>
      </c>
      <c r="H607" s="38">
        <v>71.599999999999994</v>
      </c>
      <c r="I607" s="38">
        <v>74.900000000000006</v>
      </c>
      <c r="J607" s="36">
        <v>83.787800000000004</v>
      </c>
      <c r="K607" s="16">
        <v>79.259100000000004</v>
      </c>
      <c r="L607" s="36">
        <v>96.472099999999998</v>
      </c>
      <c r="M607" s="16">
        <v>91.278099999999995</v>
      </c>
      <c r="N607" s="16">
        <v>99.935299999999998</v>
      </c>
      <c r="O607" s="37">
        <v>13147</v>
      </c>
      <c r="P607" s="37">
        <v>136234</v>
      </c>
      <c r="Q607" s="37">
        <v>115339</v>
      </c>
      <c r="R607" s="37">
        <v>20895</v>
      </c>
      <c r="S607" s="37">
        <v>22549</v>
      </c>
      <c r="T607" s="37">
        <v>113685</v>
      </c>
      <c r="U607" s="16">
        <v>2772</v>
      </c>
      <c r="V607" s="16">
        <v>5182</v>
      </c>
      <c r="W607" s="16">
        <v>14595</v>
      </c>
      <c r="X607" s="37">
        <v>8275</v>
      </c>
      <c r="Y607" s="37">
        <v>4872</v>
      </c>
      <c r="Z607" s="37">
        <v>6967</v>
      </c>
      <c r="AA607" s="37">
        <v>19291</v>
      </c>
      <c r="AB607" s="37">
        <v>8138</v>
      </c>
      <c r="AC607" s="37">
        <v>2949</v>
      </c>
      <c r="AD607" s="37">
        <v>13352</v>
      </c>
      <c r="AE607" s="37">
        <v>781</v>
      </c>
      <c r="AF607" s="37">
        <v>17540</v>
      </c>
      <c r="AG607" s="37">
        <v>5516</v>
      </c>
      <c r="AH607" s="37">
        <v>26004</v>
      </c>
      <c r="AI607" s="38">
        <v>15102.9</v>
      </c>
      <c r="AJ607" s="38">
        <v>5876.3</v>
      </c>
      <c r="AK607" s="37">
        <v>144802</v>
      </c>
      <c r="AL607" s="37">
        <v>154876</v>
      </c>
      <c r="AM607" s="16">
        <v>66</v>
      </c>
      <c r="AN607" s="16">
        <v>6.5</v>
      </c>
      <c r="AO607" s="38">
        <f t="shared" si="95"/>
        <v>5.12345360159095</v>
      </c>
      <c r="AP607" s="38">
        <f t="shared" si="96"/>
        <v>1.4721454583021256</v>
      </c>
      <c r="AQ607" s="38">
        <v>20</v>
      </c>
      <c r="AR607" s="16">
        <v>6.3</v>
      </c>
      <c r="AS607" s="16">
        <v>5.4</v>
      </c>
      <c r="AT607" s="16">
        <v>3170</v>
      </c>
      <c r="AU607" s="16">
        <v>3055</v>
      </c>
      <c r="AV607" s="37">
        <f t="shared" si="97"/>
        <v>1710</v>
      </c>
      <c r="AW607" s="16">
        <v>3990</v>
      </c>
      <c r="AX607" s="16">
        <v>2280</v>
      </c>
      <c r="AY607" s="16">
        <v>5706</v>
      </c>
      <c r="AZ607" s="16">
        <v>2623</v>
      </c>
      <c r="BA607" s="16">
        <v>931</v>
      </c>
      <c r="BB607" s="16">
        <v>819</v>
      </c>
      <c r="BC607" s="16">
        <v>6690</v>
      </c>
      <c r="BD607" s="38">
        <v>40.5</v>
      </c>
      <c r="BE607" s="38">
        <v>33.5</v>
      </c>
      <c r="BF607" s="38">
        <v>3.4</v>
      </c>
      <c r="BG607" s="39"/>
      <c r="BH607" s="37">
        <v>560</v>
      </c>
      <c r="BI607" s="37">
        <v>149</v>
      </c>
      <c r="BJ607" s="37">
        <v>79</v>
      </c>
      <c r="BK607" s="37">
        <v>63</v>
      </c>
      <c r="BL607" s="37">
        <v>283</v>
      </c>
      <c r="BM607" s="37">
        <v>135</v>
      </c>
      <c r="BN607" s="37">
        <v>736</v>
      </c>
      <c r="BO607" s="16">
        <v>60.6</v>
      </c>
      <c r="BP607" s="16">
        <v>189910</v>
      </c>
      <c r="BQ607" s="16">
        <v>126660</v>
      </c>
      <c r="BR607" s="16">
        <v>920569</v>
      </c>
      <c r="BS607" s="38">
        <v>50.3</v>
      </c>
      <c r="BT607" s="16">
        <v>41049</v>
      </c>
      <c r="BU607" s="16">
        <v>1545.24</v>
      </c>
      <c r="BV607" s="38">
        <v>43.5</v>
      </c>
      <c r="BW607" s="16">
        <v>1009205</v>
      </c>
      <c r="BX607" s="16">
        <v>999462.73529500002</v>
      </c>
      <c r="BY607" s="38">
        <v>33.200000000000003</v>
      </c>
      <c r="BZ607" s="16">
        <v>1052108</v>
      </c>
      <c r="CA607" s="16">
        <v>317758</v>
      </c>
      <c r="CB607" s="38">
        <v>170.9</v>
      </c>
      <c r="CC607" s="16">
        <v>257</v>
      </c>
      <c r="CD607" s="16">
        <v>215.6</v>
      </c>
      <c r="CE607" s="41">
        <v>76.61</v>
      </c>
      <c r="CF607" s="41">
        <v>71.58</v>
      </c>
      <c r="CG607" s="40">
        <v>1.92</v>
      </c>
      <c r="CH607" s="16">
        <v>70.84</v>
      </c>
      <c r="CI607" s="16">
        <v>266.38200000000001</v>
      </c>
      <c r="CJ607" s="40">
        <v>100.684</v>
      </c>
      <c r="CK607" s="40">
        <v>99.260999999999996</v>
      </c>
      <c r="CL607" s="38">
        <v>178.3</v>
      </c>
      <c r="CM607" s="38">
        <v>181.6</v>
      </c>
      <c r="CN607" s="38">
        <v>186.7</v>
      </c>
      <c r="CO607" s="38">
        <v>189.3</v>
      </c>
      <c r="CP607" s="38">
        <v>189.4</v>
      </c>
      <c r="CR607" s="16">
        <v>370.28219999999999</v>
      </c>
      <c r="CS607" s="38">
        <v>37</v>
      </c>
      <c r="CT607" s="40">
        <v>216.995</v>
      </c>
      <c r="CU607" s="40">
        <v>216.78800000000001</v>
      </c>
      <c r="CV607" s="16">
        <v>22.14</v>
      </c>
      <c r="CW607" s="16">
        <v>17.899999999999999</v>
      </c>
      <c r="CX607" s="41">
        <v>18.27</v>
      </c>
      <c r="CY607" s="41">
        <v>6.28</v>
      </c>
      <c r="CZ607" s="41">
        <v>8.8800000000000008</v>
      </c>
      <c r="DA607" s="41">
        <v>0.97</v>
      </c>
      <c r="DB607" s="41">
        <v>3.19</v>
      </c>
      <c r="DC607" s="42">
        <f t="shared" si="98"/>
        <v>2.52</v>
      </c>
      <c r="DD607" s="41">
        <v>1.42</v>
      </c>
      <c r="DE607" s="41">
        <v>3.81</v>
      </c>
      <c r="DF607" s="41">
        <v>6.2</v>
      </c>
      <c r="DG607" s="41">
        <v>0.67</v>
      </c>
      <c r="DH607" s="41">
        <v>1.2</v>
      </c>
      <c r="DI607" s="41">
        <v>5.31</v>
      </c>
      <c r="DJ607" s="42">
        <f t="shared" si="104"/>
        <v>4.6399999999999997</v>
      </c>
      <c r="DK607" s="42">
        <f t="shared" si="99"/>
        <v>2.4700000000000002</v>
      </c>
      <c r="DL607" s="42">
        <f t="shared" si="100"/>
        <v>5.07</v>
      </c>
      <c r="DM607" s="42">
        <f t="shared" si="105"/>
        <v>2.39</v>
      </c>
      <c r="DN607" s="42">
        <f t="shared" si="101"/>
        <v>0.52999999999999992</v>
      </c>
      <c r="DO607" s="42">
        <f t="shared" si="102"/>
        <v>0.74999999999999989</v>
      </c>
      <c r="DP607" s="42">
        <f t="shared" si="103"/>
        <v>3.14</v>
      </c>
      <c r="DQ607" s="36">
        <v>1585.6849999999999</v>
      </c>
      <c r="DR607" s="36">
        <v>860.23339999999996</v>
      </c>
      <c r="DS607" s="38">
        <v>2290.6</v>
      </c>
      <c r="DT607" s="40">
        <v>1142.1769999999999</v>
      </c>
      <c r="DU607" s="38">
        <v>1472</v>
      </c>
      <c r="DV607" s="38">
        <v>7938.7</v>
      </c>
      <c r="DW607" s="38">
        <v>8829.7999999999993</v>
      </c>
      <c r="DX607" s="37">
        <v>-333521</v>
      </c>
      <c r="DY607" s="36">
        <v>1650.5980999999999</v>
      </c>
      <c r="DZ607" s="36">
        <v>3823.9747000000002</v>
      </c>
      <c r="EA607" s="40">
        <v>314.79899999999998</v>
      </c>
      <c r="EB607" s="36">
        <v>1019.1661</v>
      </c>
      <c r="EC607" s="36">
        <v>2669.7642999999998</v>
      </c>
      <c r="ED607" s="41">
        <v>968.8</v>
      </c>
      <c r="EE607" s="41">
        <v>9176.7099999999991</v>
      </c>
      <c r="EF607" s="41">
        <v>61.18</v>
      </c>
      <c r="EG607" s="41">
        <v>167.76</v>
      </c>
      <c r="EH607" s="41">
        <v>156.25</v>
      </c>
      <c r="EI607" s="36">
        <v>80.636300000000006</v>
      </c>
      <c r="EJ607" s="36">
        <v>1.3266</v>
      </c>
      <c r="EK607" s="36">
        <v>1.1429</v>
      </c>
      <c r="EL607" s="36">
        <v>99.965900000000005</v>
      </c>
      <c r="EM607" s="36">
        <v>1.6861999999999999</v>
      </c>
      <c r="EN607" s="36">
        <v>1.1847000000000001</v>
      </c>
      <c r="EO607" s="16">
        <v>57</v>
      </c>
      <c r="EP607" s="16">
        <v>189.91728210449199</v>
      </c>
      <c r="EQ607" s="16">
        <v>7.3387779999999996</v>
      </c>
      <c r="ER607" s="16">
        <v>2.9637630000000001</v>
      </c>
      <c r="ES607" s="43">
        <v>4.1055995000000003</v>
      </c>
    </row>
    <row r="608" spans="1:149" x14ac:dyDescent="0.25">
      <c r="A608" s="35">
        <v>39753</v>
      </c>
      <c r="B608" s="36">
        <v>92.120999999999995</v>
      </c>
      <c r="C608" s="36">
        <v>92.432500000000005</v>
      </c>
      <c r="D608" s="36">
        <v>92.648099999999999</v>
      </c>
      <c r="E608" s="36">
        <v>92.923199999999994</v>
      </c>
      <c r="F608" s="36">
        <v>88.732299999999995</v>
      </c>
      <c r="G608" s="36">
        <v>85.958200000000005</v>
      </c>
      <c r="H608" s="38">
        <v>69.900000000000006</v>
      </c>
      <c r="I608" s="38">
        <v>73.900000000000006</v>
      </c>
      <c r="J608" s="36">
        <v>81.268100000000004</v>
      </c>
      <c r="K608" s="16">
        <v>77.508899999999997</v>
      </c>
      <c r="L608" s="36">
        <v>96.366200000000006</v>
      </c>
      <c r="M608" s="16">
        <v>91.961600000000004</v>
      </c>
      <c r="N608" s="16">
        <v>100.8154</v>
      </c>
      <c r="O608" s="37">
        <v>13034</v>
      </c>
      <c r="P608" s="37">
        <v>135469</v>
      </c>
      <c r="Q608" s="37">
        <v>114846</v>
      </c>
      <c r="R608" s="37">
        <v>20623</v>
      </c>
      <c r="S608" s="37">
        <v>22560</v>
      </c>
      <c r="T608" s="37">
        <v>112909</v>
      </c>
      <c r="U608" s="16">
        <v>2778</v>
      </c>
      <c r="V608" s="16">
        <v>5194</v>
      </c>
      <c r="W608" s="16">
        <v>14588</v>
      </c>
      <c r="X608" s="37">
        <v>8193</v>
      </c>
      <c r="Y608" s="37">
        <v>4841</v>
      </c>
      <c r="Z608" s="37">
        <v>6813</v>
      </c>
      <c r="AA608" s="37">
        <v>19330</v>
      </c>
      <c r="AB608" s="37">
        <v>8101</v>
      </c>
      <c r="AC608" s="37">
        <v>2931</v>
      </c>
      <c r="AD608" s="37">
        <v>13300</v>
      </c>
      <c r="AE608" s="37">
        <v>776</v>
      </c>
      <c r="AF608" s="37">
        <v>17346</v>
      </c>
      <c r="AG608" s="37">
        <v>5476</v>
      </c>
      <c r="AH608" s="37">
        <v>25802</v>
      </c>
      <c r="AI608" s="38">
        <v>14980.7</v>
      </c>
      <c r="AJ608" s="38">
        <v>5838.2</v>
      </c>
      <c r="AK608" s="37">
        <v>144100</v>
      </c>
      <c r="AL608" s="37">
        <v>154639</v>
      </c>
      <c r="AM608" s="16">
        <v>65.900000000000006</v>
      </c>
      <c r="AN608" s="16">
        <v>6.8</v>
      </c>
      <c r="AO608" s="38">
        <f t="shared" si="95"/>
        <v>5.3666927489184486</v>
      </c>
      <c r="AP608" s="38">
        <f t="shared" si="96"/>
        <v>1.4349549596156208</v>
      </c>
      <c r="AQ608" s="38">
        <v>20.3</v>
      </c>
      <c r="AR608" s="16">
        <v>6.7</v>
      </c>
      <c r="AS608" s="16">
        <v>5.7</v>
      </c>
      <c r="AT608" s="16">
        <v>3335</v>
      </c>
      <c r="AU608" s="16">
        <v>3260</v>
      </c>
      <c r="AV608" s="37">
        <f t="shared" si="97"/>
        <v>1704</v>
      </c>
      <c r="AW608" s="16">
        <v>3923</v>
      </c>
      <c r="AX608" s="16">
        <v>2219</v>
      </c>
      <c r="AY608" s="16">
        <v>6228</v>
      </c>
      <c r="AZ608" s="16">
        <v>2693</v>
      </c>
      <c r="BA608" s="16">
        <v>927</v>
      </c>
      <c r="BB608" s="16">
        <v>763</v>
      </c>
      <c r="BC608" s="16">
        <v>7311</v>
      </c>
      <c r="BD608" s="38">
        <v>40.200000000000003</v>
      </c>
      <c r="BE608" s="38">
        <v>33.4</v>
      </c>
      <c r="BF608" s="38">
        <v>3.2</v>
      </c>
      <c r="BG608" s="39"/>
      <c r="BH608" s="37">
        <v>490</v>
      </c>
      <c r="BI608" s="37">
        <v>119</v>
      </c>
      <c r="BJ608" s="37">
        <v>59</v>
      </c>
      <c r="BK608" s="37">
        <v>36</v>
      </c>
      <c r="BL608" s="37">
        <v>254</v>
      </c>
      <c r="BM608" s="37">
        <v>141</v>
      </c>
      <c r="BN608" s="37">
        <v>626</v>
      </c>
      <c r="BO608" s="16">
        <v>53.62</v>
      </c>
      <c r="BP608" s="16">
        <v>181933</v>
      </c>
      <c r="BQ608" s="16">
        <v>122175</v>
      </c>
      <c r="BR608" s="16">
        <v>916686</v>
      </c>
      <c r="BS608" s="38">
        <v>49.7</v>
      </c>
      <c r="BT608" s="16">
        <v>39557</v>
      </c>
      <c r="BU608" s="16">
        <v>1543.09</v>
      </c>
      <c r="BV608" s="38">
        <v>38.5</v>
      </c>
      <c r="BW608" s="16">
        <v>1030201</v>
      </c>
      <c r="BX608" s="16">
        <v>1027806.982046</v>
      </c>
      <c r="BY608" s="38">
        <v>27.6</v>
      </c>
      <c r="BZ608" s="16">
        <v>1027024</v>
      </c>
      <c r="CA608" s="16">
        <v>318698</v>
      </c>
      <c r="CB608" s="38">
        <v>171.2</v>
      </c>
      <c r="CC608" s="16">
        <v>217.2</v>
      </c>
      <c r="CD608" s="16">
        <v>150.9</v>
      </c>
      <c r="CE608" s="41">
        <v>57.31</v>
      </c>
      <c r="CF608" s="41">
        <v>52.45</v>
      </c>
      <c r="CG608" s="40">
        <v>1.2829999999999999</v>
      </c>
      <c r="CH608" s="16">
        <v>49.1</v>
      </c>
      <c r="CI608" s="16">
        <v>184.23500000000001</v>
      </c>
      <c r="CJ608" s="40">
        <v>99.545000000000002</v>
      </c>
      <c r="CK608" s="40">
        <v>99.254999999999995</v>
      </c>
      <c r="CL608" s="38">
        <v>172.9</v>
      </c>
      <c r="CM608" s="38">
        <v>180.9</v>
      </c>
      <c r="CN608" s="38">
        <v>179.5</v>
      </c>
      <c r="CO608" s="38">
        <v>178.4</v>
      </c>
      <c r="CP608" s="38">
        <v>179.7</v>
      </c>
      <c r="CR608" s="16">
        <v>331.18790000000001</v>
      </c>
      <c r="CS608" s="38">
        <v>25.5</v>
      </c>
      <c r="CT608" s="40">
        <v>213.15299999999999</v>
      </c>
      <c r="CU608" s="40">
        <v>216.947</v>
      </c>
      <c r="CV608" s="16">
        <v>22.31</v>
      </c>
      <c r="CW608" s="16">
        <v>17.95</v>
      </c>
      <c r="CX608" s="41">
        <v>18.32</v>
      </c>
      <c r="CY608" s="41">
        <v>6.12</v>
      </c>
      <c r="CZ608" s="41">
        <v>9.2100000000000009</v>
      </c>
      <c r="DA608" s="41">
        <v>0.39</v>
      </c>
      <c r="DB608" s="41">
        <v>1.54</v>
      </c>
      <c r="DC608" s="42">
        <f t="shared" si="98"/>
        <v>1.35</v>
      </c>
      <c r="DD608" s="41">
        <v>1.07</v>
      </c>
      <c r="DE608" s="41">
        <v>3.53</v>
      </c>
      <c r="DF608" s="41">
        <v>6.09</v>
      </c>
      <c r="DG608" s="41">
        <v>0.19</v>
      </c>
      <c r="DH608" s="41">
        <v>0.73</v>
      </c>
      <c r="DI608" s="41">
        <v>3.11</v>
      </c>
      <c r="DJ608" s="42">
        <f t="shared" si="104"/>
        <v>2.92</v>
      </c>
      <c r="DK608" s="42">
        <f t="shared" si="99"/>
        <v>2.5900000000000003</v>
      </c>
      <c r="DL608" s="42">
        <f t="shared" si="100"/>
        <v>5.6800000000000015</v>
      </c>
      <c r="DM608" s="42">
        <f t="shared" si="105"/>
        <v>2.56</v>
      </c>
      <c r="DN608" s="42">
        <f t="shared" si="101"/>
        <v>0.54</v>
      </c>
      <c r="DO608" s="42">
        <f t="shared" si="102"/>
        <v>0.88000000000000012</v>
      </c>
      <c r="DP608" s="42">
        <f t="shared" si="103"/>
        <v>3.34</v>
      </c>
      <c r="DQ608" s="36">
        <v>1574.5913</v>
      </c>
      <c r="DR608" s="36">
        <v>869.37300000000005</v>
      </c>
      <c r="DS608" s="38">
        <v>2390.6999999999998</v>
      </c>
      <c r="DT608" s="40">
        <v>1480.7639999999999</v>
      </c>
      <c r="DU608" s="38">
        <v>1518.4</v>
      </c>
      <c r="DV608" s="38">
        <v>7996.7</v>
      </c>
      <c r="DW608" s="38">
        <v>8953.7999999999993</v>
      </c>
      <c r="DX608" s="37">
        <v>-89650</v>
      </c>
      <c r="DY608" s="36">
        <v>1650.5587</v>
      </c>
      <c r="DZ608" s="36">
        <v>3823.0021000000002</v>
      </c>
      <c r="EA608" s="40">
        <v>609.13499999999999</v>
      </c>
      <c r="EB608" s="36">
        <v>1011.1929</v>
      </c>
      <c r="EC608" s="36">
        <v>2661.7516000000001</v>
      </c>
      <c r="ED608" s="41">
        <v>883.04</v>
      </c>
      <c r="EE608" s="41">
        <v>8614.5499999999993</v>
      </c>
      <c r="EF608" s="41">
        <v>62.64</v>
      </c>
      <c r="EG608" s="41">
        <v>165.01</v>
      </c>
      <c r="EH608" s="41">
        <v>153.61000000000001</v>
      </c>
      <c r="EI608" s="36">
        <v>83.026700000000005</v>
      </c>
      <c r="EJ608" s="36">
        <v>1.2744</v>
      </c>
      <c r="EK608" s="36">
        <v>1.1910000000000001</v>
      </c>
      <c r="EL608" s="36">
        <v>96.965599999999995</v>
      </c>
      <c r="EM608" s="36">
        <v>1.5327</v>
      </c>
      <c r="EN608" s="36">
        <v>1.2171000000000001</v>
      </c>
      <c r="EO608" s="16">
        <v>53.9</v>
      </c>
      <c r="EP608" s="16">
        <v>148.84257507324199</v>
      </c>
      <c r="EQ608" s="16">
        <v>7.951308</v>
      </c>
      <c r="ER608" s="16">
        <v>2.0017839999999998</v>
      </c>
      <c r="ES608" s="43">
        <v>-36.943347000000003</v>
      </c>
    </row>
    <row r="609" spans="1:149" x14ac:dyDescent="0.25">
      <c r="A609" s="35">
        <v>39783</v>
      </c>
      <c r="B609" s="36">
        <v>89.507499999999993</v>
      </c>
      <c r="C609" s="36">
        <v>91.179100000000005</v>
      </c>
      <c r="D609" s="36">
        <v>90.909199999999998</v>
      </c>
      <c r="E609" s="36">
        <v>89.354900000000001</v>
      </c>
      <c r="F609" s="36">
        <v>83.509100000000004</v>
      </c>
      <c r="G609" s="36">
        <v>81.391599999999997</v>
      </c>
      <c r="H609" s="38">
        <v>67.599999999999994</v>
      </c>
      <c r="I609" s="38">
        <v>71.7</v>
      </c>
      <c r="J609" s="36">
        <v>78.139799999999994</v>
      </c>
      <c r="K609" s="16">
        <v>74.3994</v>
      </c>
      <c r="L609" s="36">
        <v>95.092399999999998</v>
      </c>
      <c r="M609" s="16">
        <v>91.787300000000002</v>
      </c>
      <c r="N609" s="16">
        <v>102.2255</v>
      </c>
      <c r="O609" s="37">
        <v>12850</v>
      </c>
      <c r="P609" s="37">
        <v>134773</v>
      </c>
      <c r="Q609" s="37">
        <v>114451</v>
      </c>
      <c r="R609" s="37">
        <v>20322</v>
      </c>
      <c r="S609" s="37">
        <v>22556</v>
      </c>
      <c r="T609" s="37">
        <v>112217</v>
      </c>
      <c r="U609" s="16">
        <v>2775</v>
      </c>
      <c r="V609" s="16">
        <v>5191</v>
      </c>
      <c r="W609" s="16">
        <v>14590</v>
      </c>
      <c r="X609" s="37">
        <v>8065</v>
      </c>
      <c r="Y609" s="37">
        <v>4785</v>
      </c>
      <c r="Z609" s="37">
        <v>6701</v>
      </c>
      <c r="AA609" s="37">
        <v>19369</v>
      </c>
      <c r="AB609" s="37">
        <v>8070</v>
      </c>
      <c r="AC609" s="37">
        <v>2909</v>
      </c>
      <c r="AD609" s="37">
        <v>13256</v>
      </c>
      <c r="AE609" s="37">
        <v>771</v>
      </c>
      <c r="AF609" s="37">
        <v>17220</v>
      </c>
      <c r="AG609" s="37">
        <v>5446</v>
      </c>
      <c r="AH609" s="37">
        <v>25625</v>
      </c>
      <c r="AI609" s="38">
        <v>14869.9</v>
      </c>
      <c r="AJ609" s="38">
        <v>5797</v>
      </c>
      <c r="AK609" s="37">
        <v>143369</v>
      </c>
      <c r="AL609" s="37">
        <v>154655</v>
      </c>
      <c r="AM609" s="16">
        <v>65.8</v>
      </c>
      <c r="AN609" s="16">
        <v>7.3</v>
      </c>
      <c r="AO609" s="38">
        <f t="shared" si="95"/>
        <v>5.6189583265979115</v>
      </c>
      <c r="AP609" s="38">
        <f t="shared" si="96"/>
        <v>1.6876272994730206</v>
      </c>
      <c r="AQ609" s="38">
        <v>20.5</v>
      </c>
      <c r="AR609" s="16">
        <v>7.4</v>
      </c>
      <c r="AS609" s="16">
        <v>5.9</v>
      </c>
      <c r="AT609" s="16">
        <v>3255</v>
      </c>
      <c r="AU609" s="16">
        <v>3498</v>
      </c>
      <c r="AV609" s="37">
        <f t="shared" si="97"/>
        <v>1937</v>
      </c>
      <c r="AW609" s="16">
        <v>4547</v>
      </c>
      <c r="AX609" s="16">
        <v>2610</v>
      </c>
      <c r="AY609" s="16">
        <v>6653</v>
      </c>
      <c r="AZ609" s="16">
        <v>2826</v>
      </c>
      <c r="BA609" s="16">
        <v>990</v>
      </c>
      <c r="BB609" s="16">
        <v>803</v>
      </c>
      <c r="BC609" s="16">
        <v>8029</v>
      </c>
      <c r="BD609" s="38">
        <v>39.799999999999997</v>
      </c>
      <c r="BE609" s="38">
        <v>33.299999999999997</v>
      </c>
      <c r="BF609" s="38">
        <v>2.9</v>
      </c>
      <c r="BG609" s="39"/>
      <c r="BH609" s="37">
        <v>582</v>
      </c>
      <c r="BI609" s="37">
        <v>210</v>
      </c>
      <c r="BJ609" s="37">
        <v>95</v>
      </c>
      <c r="BK609" s="37">
        <v>63</v>
      </c>
      <c r="BL609" s="37">
        <v>311</v>
      </c>
      <c r="BM609" s="37">
        <v>113</v>
      </c>
      <c r="BN609" s="37">
        <v>554</v>
      </c>
      <c r="BO609" s="16">
        <v>54.87</v>
      </c>
      <c r="BP609" s="16">
        <v>172266</v>
      </c>
      <c r="BQ609" s="16">
        <v>116542</v>
      </c>
      <c r="BR609" s="16">
        <v>911834</v>
      </c>
      <c r="BS609" s="38">
        <v>48.1</v>
      </c>
      <c r="BT609" s="16">
        <v>35059</v>
      </c>
      <c r="BU609" s="16">
        <v>1532.33</v>
      </c>
      <c r="BV609" s="38">
        <v>38</v>
      </c>
      <c r="BW609" s="16">
        <v>1034916</v>
      </c>
      <c r="BX609" s="16">
        <v>1056429.3558189999</v>
      </c>
      <c r="BY609" s="38">
        <v>23.2</v>
      </c>
      <c r="BZ609" s="16">
        <v>1021565</v>
      </c>
      <c r="CA609" s="16">
        <v>316419</v>
      </c>
      <c r="CB609" s="38">
        <v>169.3</v>
      </c>
      <c r="CC609" s="16">
        <v>242</v>
      </c>
      <c r="CD609" s="16">
        <v>104.5</v>
      </c>
      <c r="CE609" s="41">
        <v>41.12</v>
      </c>
      <c r="CF609" s="41">
        <v>39.950000000000003</v>
      </c>
      <c r="CG609" s="40">
        <v>0.95599999999999996</v>
      </c>
      <c r="CH609" s="16">
        <v>35.590000000000003</v>
      </c>
      <c r="CI609" s="16">
        <v>146.102</v>
      </c>
      <c r="CJ609" s="40">
        <v>99.007000000000005</v>
      </c>
      <c r="CK609" s="40">
        <v>99.227999999999994</v>
      </c>
      <c r="CL609" s="38">
        <v>169.7</v>
      </c>
      <c r="CM609" s="38">
        <v>178.5</v>
      </c>
      <c r="CN609" s="38">
        <v>174.9</v>
      </c>
      <c r="CO609" s="38">
        <v>172.3</v>
      </c>
      <c r="CP609" s="38">
        <v>172.3</v>
      </c>
      <c r="CR609" s="16">
        <v>307.34320000000002</v>
      </c>
      <c r="CS609" s="38">
        <v>18</v>
      </c>
      <c r="CT609" s="40">
        <v>211.398</v>
      </c>
      <c r="CU609" s="40">
        <v>216.92500000000001</v>
      </c>
      <c r="CV609" s="16">
        <v>22.47</v>
      </c>
      <c r="CW609" s="16">
        <v>18</v>
      </c>
      <c r="CX609" s="41">
        <v>18.38</v>
      </c>
      <c r="CY609" s="41">
        <v>5.05</v>
      </c>
      <c r="CZ609" s="41">
        <v>8.43</v>
      </c>
      <c r="DA609" s="41">
        <v>0.16</v>
      </c>
      <c r="DB609" s="41">
        <v>1.0900000000000001</v>
      </c>
      <c r="DC609" s="42">
        <f t="shared" si="98"/>
        <v>1.06</v>
      </c>
      <c r="DD609" s="41">
        <v>0.49</v>
      </c>
      <c r="DE609" s="41">
        <v>2.42</v>
      </c>
      <c r="DF609" s="41">
        <v>5.33</v>
      </c>
      <c r="DG609" s="41">
        <v>0.03</v>
      </c>
      <c r="DH609" s="41">
        <v>0.26</v>
      </c>
      <c r="DI609" s="41">
        <v>2.4700000000000002</v>
      </c>
      <c r="DJ609" s="42">
        <f t="shared" si="104"/>
        <v>2.4400000000000004</v>
      </c>
      <c r="DK609" s="42">
        <f t="shared" si="99"/>
        <v>2.63</v>
      </c>
      <c r="DL609" s="42">
        <f t="shared" si="100"/>
        <v>6.01</v>
      </c>
      <c r="DM609" s="42">
        <f t="shared" si="105"/>
        <v>2.91</v>
      </c>
      <c r="DN609" s="42">
        <f t="shared" si="101"/>
        <v>0.23</v>
      </c>
      <c r="DO609" s="42">
        <f t="shared" si="102"/>
        <v>0.45999999999999996</v>
      </c>
      <c r="DP609" s="42">
        <f t="shared" si="103"/>
        <v>2.39</v>
      </c>
      <c r="DQ609" s="36">
        <v>1557.9960000000001</v>
      </c>
      <c r="DR609" s="36">
        <v>875.42449999999997</v>
      </c>
      <c r="DS609" s="38">
        <v>2459.1999999999998</v>
      </c>
      <c r="DT609" s="40">
        <v>1669.26</v>
      </c>
      <c r="DU609" s="38">
        <v>1607.1</v>
      </c>
      <c r="DV609" s="38">
        <v>8177</v>
      </c>
      <c r="DW609" s="38">
        <v>9178.6</v>
      </c>
      <c r="DX609" s="37">
        <v>167311</v>
      </c>
      <c r="DY609" s="36">
        <v>1645.9093</v>
      </c>
      <c r="DZ609" s="36">
        <v>3816.8490999999999</v>
      </c>
      <c r="EA609" s="40">
        <v>820.87599999999998</v>
      </c>
      <c r="EB609" s="36">
        <v>1004.7380000000001</v>
      </c>
      <c r="EC609" s="36">
        <v>2650.6473999999998</v>
      </c>
      <c r="ED609" s="41">
        <v>877.56</v>
      </c>
      <c r="EE609" s="41">
        <v>8595.56</v>
      </c>
      <c r="EF609" s="41">
        <v>52.41</v>
      </c>
      <c r="EG609" s="41">
        <v>162.21</v>
      </c>
      <c r="EH609" s="41">
        <v>150.68</v>
      </c>
      <c r="EI609" s="36">
        <v>80.879499999999993</v>
      </c>
      <c r="EJ609" s="36">
        <v>1.3511</v>
      </c>
      <c r="EK609" s="36">
        <v>1.1404000000000001</v>
      </c>
      <c r="EL609" s="36">
        <v>91.275000000000006</v>
      </c>
      <c r="EM609" s="36">
        <v>1.4854000000000001</v>
      </c>
      <c r="EN609" s="36">
        <v>1.2337</v>
      </c>
      <c r="EO609" s="16">
        <v>54</v>
      </c>
      <c r="EP609" s="16">
        <v>145.99467468261699</v>
      </c>
      <c r="EQ609" s="16">
        <v>7.816948</v>
      </c>
      <c r="ER609" s="16">
        <v>2.2479870000000002</v>
      </c>
      <c r="ES609" s="43">
        <v>-42.745683999999997</v>
      </c>
    </row>
    <row r="610" spans="1:149" x14ac:dyDescent="0.25">
      <c r="A610" s="35">
        <v>39814</v>
      </c>
      <c r="B610" s="36">
        <v>87.538200000000003</v>
      </c>
      <c r="C610" s="36">
        <v>88.391800000000003</v>
      </c>
      <c r="D610" s="36">
        <v>88.9696</v>
      </c>
      <c r="E610" s="36">
        <v>88.003799999999998</v>
      </c>
      <c r="F610" s="36">
        <v>79.685100000000006</v>
      </c>
      <c r="G610" s="36">
        <v>82.009600000000006</v>
      </c>
      <c r="H610" s="38">
        <v>65.7</v>
      </c>
      <c r="I610" s="38">
        <v>70.099999999999994</v>
      </c>
      <c r="J610" s="36">
        <v>70.317400000000006</v>
      </c>
      <c r="K610" s="16">
        <v>59.628599999999999</v>
      </c>
      <c r="L610" s="36">
        <v>95.116699999999994</v>
      </c>
      <c r="M610" s="16">
        <v>87.106700000000004</v>
      </c>
      <c r="N610" s="16">
        <v>102.1772</v>
      </c>
      <c r="O610" s="37">
        <v>12561</v>
      </c>
      <c r="P610" s="37">
        <v>133977</v>
      </c>
      <c r="Q610" s="37">
        <v>114088</v>
      </c>
      <c r="R610" s="37">
        <v>19889</v>
      </c>
      <c r="S610" s="37">
        <v>22579</v>
      </c>
      <c r="T610" s="37">
        <v>111398</v>
      </c>
      <c r="U610" s="16">
        <v>2786</v>
      </c>
      <c r="V610" s="16">
        <v>5206</v>
      </c>
      <c r="W610" s="16">
        <v>14587</v>
      </c>
      <c r="X610" s="37">
        <v>7832</v>
      </c>
      <c r="Y610" s="37">
        <v>4729</v>
      </c>
      <c r="Z610" s="37">
        <v>6567</v>
      </c>
      <c r="AA610" s="37">
        <v>19405</v>
      </c>
      <c r="AB610" s="37">
        <v>8018</v>
      </c>
      <c r="AC610" s="37">
        <v>2891</v>
      </c>
      <c r="AD610" s="37">
        <v>13222</v>
      </c>
      <c r="AE610" s="37">
        <v>761</v>
      </c>
      <c r="AF610" s="37">
        <v>17065</v>
      </c>
      <c r="AG610" s="37">
        <v>5428</v>
      </c>
      <c r="AH610" s="37">
        <v>25480</v>
      </c>
      <c r="AI610" s="38">
        <v>14783</v>
      </c>
      <c r="AJ610" s="38">
        <v>5762.7</v>
      </c>
      <c r="AK610" s="37">
        <v>142152</v>
      </c>
      <c r="AL610" s="37">
        <v>154210</v>
      </c>
      <c r="AM610" s="16">
        <v>65.7</v>
      </c>
      <c r="AN610" s="16">
        <v>7.8</v>
      </c>
      <c r="AO610" s="38">
        <f t="shared" si="95"/>
        <v>5.9989624537967705</v>
      </c>
      <c r="AP610" s="38">
        <f t="shared" si="96"/>
        <v>1.7502107515725309</v>
      </c>
      <c r="AQ610" s="38">
        <v>20.7</v>
      </c>
      <c r="AR610" s="16">
        <v>7.9</v>
      </c>
      <c r="AS610" s="16">
        <v>6.5</v>
      </c>
      <c r="AT610" s="16">
        <v>3524</v>
      </c>
      <c r="AU610" s="16">
        <v>3662</v>
      </c>
      <c r="AV610" s="37">
        <f t="shared" si="97"/>
        <v>2065</v>
      </c>
      <c r="AW610" s="16">
        <v>4764</v>
      </c>
      <c r="AX610" s="16">
        <v>2699</v>
      </c>
      <c r="AY610" s="16">
        <v>7450</v>
      </c>
      <c r="AZ610" s="16">
        <v>2806</v>
      </c>
      <c r="BA610" s="16">
        <v>901</v>
      </c>
      <c r="BB610" s="16">
        <v>775</v>
      </c>
      <c r="BC610" s="16">
        <v>8046</v>
      </c>
      <c r="BD610" s="38">
        <v>39.700000000000003</v>
      </c>
      <c r="BE610" s="38">
        <v>33.299999999999997</v>
      </c>
      <c r="BF610" s="38">
        <v>2.8</v>
      </c>
      <c r="BG610" s="39"/>
      <c r="BH610" s="37">
        <v>505</v>
      </c>
      <c r="BI610" s="37">
        <v>122</v>
      </c>
      <c r="BJ610" s="37">
        <v>96</v>
      </c>
      <c r="BK610" s="37">
        <v>66</v>
      </c>
      <c r="BL610" s="37">
        <v>264</v>
      </c>
      <c r="BM610" s="37">
        <v>79</v>
      </c>
      <c r="BN610" s="37">
        <v>545</v>
      </c>
      <c r="BO610" s="16">
        <v>42.28</v>
      </c>
      <c r="BP610" s="16">
        <v>152484</v>
      </c>
      <c r="BQ610" s="16">
        <v>112181</v>
      </c>
      <c r="BR610" s="16">
        <v>900606</v>
      </c>
      <c r="BS610" s="38">
        <v>45.5</v>
      </c>
      <c r="BT610" s="16">
        <v>31778</v>
      </c>
      <c r="BU610" s="16">
        <v>1525.46</v>
      </c>
      <c r="BV610" s="38">
        <v>38</v>
      </c>
      <c r="BW610" s="16">
        <v>1061875</v>
      </c>
      <c r="BX610" s="16">
        <v>1072256.679856</v>
      </c>
      <c r="BY610" s="38">
        <v>31.8</v>
      </c>
      <c r="BZ610" s="16">
        <v>1000331</v>
      </c>
      <c r="CA610" s="16">
        <v>320095</v>
      </c>
      <c r="CB610" s="38">
        <v>168.1</v>
      </c>
      <c r="CC610" s="16">
        <v>229.4</v>
      </c>
      <c r="CD610" s="16">
        <v>94.9</v>
      </c>
      <c r="CE610" s="41">
        <v>41.71</v>
      </c>
      <c r="CF610" s="41">
        <v>43.44</v>
      </c>
      <c r="CG610" s="40">
        <v>1.1459999999999999</v>
      </c>
      <c r="CH610" s="16">
        <v>36.840000000000003</v>
      </c>
      <c r="CI610" s="16">
        <v>154.488</v>
      </c>
      <c r="CJ610" s="40">
        <v>99.067999999999998</v>
      </c>
      <c r="CK610" s="40">
        <v>99.259</v>
      </c>
      <c r="CL610" s="38">
        <v>170.8</v>
      </c>
      <c r="CM610" s="38">
        <v>177.4</v>
      </c>
      <c r="CN610" s="38">
        <v>176.6</v>
      </c>
      <c r="CO610" s="38">
        <v>172.6</v>
      </c>
      <c r="CP610" s="38">
        <v>172.4</v>
      </c>
      <c r="CR610" s="16">
        <v>322.29000000000002</v>
      </c>
      <c r="CS610" s="38">
        <v>29</v>
      </c>
      <c r="CT610" s="40">
        <v>211.93299999999999</v>
      </c>
      <c r="CU610" s="40">
        <v>217.346</v>
      </c>
      <c r="CV610" s="16">
        <v>22.39</v>
      </c>
      <c r="CW610" s="16">
        <v>18</v>
      </c>
      <c r="CX610" s="41">
        <v>18.41</v>
      </c>
      <c r="CY610" s="41">
        <v>5.05</v>
      </c>
      <c r="CZ610" s="41">
        <v>8.14</v>
      </c>
      <c r="DA610" s="41">
        <v>0.15</v>
      </c>
      <c r="DB610" s="41">
        <v>1.1000000000000001</v>
      </c>
      <c r="DC610" s="42">
        <f t="shared" si="98"/>
        <v>0.97000000000000008</v>
      </c>
      <c r="DD610" s="41">
        <v>0.44</v>
      </c>
      <c r="DE610" s="41">
        <v>2.52</v>
      </c>
      <c r="DF610" s="41">
        <v>5.0599999999999996</v>
      </c>
      <c r="DG610" s="41">
        <v>0.13</v>
      </c>
      <c r="DH610" s="41">
        <v>0.3</v>
      </c>
      <c r="DI610" s="41">
        <v>1.73</v>
      </c>
      <c r="DJ610" s="42">
        <f t="shared" si="104"/>
        <v>1.6</v>
      </c>
      <c r="DK610" s="42">
        <f t="shared" si="99"/>
        <v>2.5299999999999998</v>
      </c>
      <c r="DL610" s="42">
        <f t="shared" si="100"/>
        <v>5.620000000000001</v>
      </c>
      <c r="DM610" s="42">
        <f t="shared" si="105"/>
        <v>2.5399999999999996</v>
      </c>
      <c r="DN610" s="42">
        <f t="shared" si="101"/>
        <v>0.16999999999999998</v>
      </c>
      <c r="DO610" s="42">
        <f t="shared" si="102"/>
        <v>0.31</v>
      </c>
      <c r="DP610" s="42">
        <f t="shared" si="103"/>
        <v>2.39</v>
      </c>
      <c r="DQ610" s="36">
        <v>1544.1534999999999</v>
      </c>
      <c r="DR610" s="36">
        <v>886.95439999999996</v>
      </c>
      <c r="DS610" s="38">
        <v>2521.6</v>
      </c>
      <c r="DT610" s="40">
        <v>1730.16</v>
      </c>
      <c r="DU610" s="38">
        <v>1585.6</v>
      </c>
      <c r="DV610" s="38">
        <v>8251.2000000000007</v>
      </c>
      <c r="DW610" s="38">
        <v>9323.9</v>
      </c>
      <c r="DX610" s="37">
        <v>296739</v>
      </c>
      <c r="DY610" s="36">
        <v>1651.1868999999999</v>
      </c>
      <c r="DZ610" s="36">
        <v>3798.2955999999999</v>
      </c>
      <c r="EA610" s="40">
        <v>860.23500000000001</v>
      </c>
      <c r="EB610" s="36">
        <v>1007.6896</v>
      </c>
      <c r="EC610" s="36">
        <v>2658.8764000000001</v>
      </c>
      <c r="ED610" s="41">
        <v>865.58</v>
      </c>
      <c r="EE610" s="41">
        <v>8396.2000000000007</v>
      </c>
      <c r="EF610" s="41">
        <v>44.68</v>
      </c>
      <c r="EG610" s="41">
        <v>159.29</v>
      </c>
      <c r="EH610" s="41">
        <v>147.66999999999999</v>
      </c>
      <c r="EI610" s="36">
        <v>81.340999999999994</v>
      </c>
      <c r="EJ610" s="36">
        <v>1.3244</v>
      </c>
      <c r="EK610" s="36">
        <v>1.1267</v>
      </c>
      <c r="EL610" s="36">
        <v>90.120500000000007</v>
      </c>
      <c r="EM610" s="36">
        <v>1.4461999999999999</v>
      </c>
      <c r="EN610" s="36">
        <v>1.2248000000000001</v>
      </c>
      <c r="EO610" s="16">
        <v>57.8</v>
      </c>
      <c r="EP610" s="16">
        <v>171.94622802734401</v>
      </c>
      <c r="EQ610" s="16">
        <v>6.5436459999999999</v>
      </c>
      <c r="ER610" s="16">
        <v>2.1841200000000001</v>
      </c>
      <c r="ES610" s="43">
        <v>-29.370611</v>
      </c>
    </row>
    <row r="611" spans="1:149" x14ac:dyDescent="0.25">
      <c r="A611" s="35">
        <v>39845</v>
      </c>
      <c r="B611" s="36">
        <v>86.911699999999996</v>
      </c>
      <c r="C611" s="36">
        <v>88.0608</v>
      </c>
      <c r="D611" s="36">
        <v>88.949399999999997</v>
      </c>
      <c r="E611" s="36">
        <v>87.321700000000007</v>
      </c>
      <c r="F611" s="36">
        <v>78.440700000000007</v>
      </c>
      <c r="G611" s="36">
        <v>83.068299999999994</v>
      </c>
      <c r="H611" s="38">
        <v>65.7</v>
      </c>
      <c r="I611" s="38">
        <v>69.5</v>
      </c>
      <c r="J611" s="36">
        <v>71.495699999999999</v>
      </c>
      <c r="K611" s="16">
        <v>64.6267</v>
      </c>
      <c r="L611" s="36">
        <v>94.703599999999994</v>
      </c>
      <c r="M611" s="16">
        <v>86.079099999999997</v>
      </c>
      <c r="N611" s="16">
        <v>100.1384</v>
      </c>
      <c r="O611" s="37">
        <v>12380</v>
      </c>
      <c r="P611" s="37">
        <v>133274</v>
      </c>
      <c r="Q611" s="37">
        <v>113699</v>
      </c>
      <c r="R611" s="37">
        <v>19575</v>
      </c>
      <c r="S611" s="37">
        <v>22576</v>
      </c>
      <c r="T611" s="37">
        <v>110698</v>
      </c>
      <c r="U611" s="16">
        <v>2795</v>
      </c>
      <c r="V611" s="16">
        <v>5190</v>
      </c>
      <c r="W611" s="16">
        <v>14591</v>
      </c>
      <c r="X611" s="37">
        <v>7699</v>
      </c>
      <c r="Y611" s="37">
        <v>4681</v>
      </c>
      <c r="Z611" s="37">
        <v>6446</v>
      </c>
      <c r="AA611" s="37">
        <v>19430</v>
      </c>
      <c r="AB611" s="37">
        <v>7970</v>
      </c>
      <c r="AC611" s="37">
        <v>2878</v>
      </c>
      <c r="AD611" s="37">
        <v>13193</v>
      </c>
      <c r="AE611" s="37">
        <v>749</v>
      </c>
      <c r="AF611" s="37">
        <v>16898</v>
      </c>
      <c r="AG611" s="37">
        <v>5411</v>
      </c>
      <c r="AH611" s="37">
        <v>25343</v>
      </c>
      <c r="AI611" s="38">
        <v>14714.5</v>
      </c>
      <c r="AJ611" s="38">
        <v>5717.9</v>
      </c>
      <c r="AK611" s="37">
        <v>141640</v>
      </c>
      <c r="AL611" s="37">
        <v>154538</v>
      </c>
      <c r="AM611" s="16">
        <v>65.8</v>
      </c>
      <c r="AN611" s="16">
        <v>8.3000000000000007</v>
      </c>
      <c r="AO611" s="38">
        <f t="shared" si="95"/>
        <v>6.3686601353712353</v>
      </c>
      <c r="AP611" s="38">
        <f t="shared" si="96"/>
        <v>1.9406230182867643</v>
      </c>
      <c r="AQ611" s="38">
        <v>22.3</v>
      </c>
      <c r="AR611" s="16">
        <v>8.5</v>
      </c>
      <c r="AS611" s="16">
        <v>6.8</v>
      </c>
      <c r="AT611" s="16">
        <v>3450</v>
      </c>
      <c r="AU611" s="16">
        <v>3936</v>
      </c>
      <c r="AV611" s="37">
        <f t="shared" si="97"/>
        <v>2456</v>
      </c>
      <c r="AW611" s="16">
        <v>5455</v>
      </c>
      <c r="AX611" s="16">
        <v>2999</v>
      </c>
      <c r="AY611" s="16">
        <v>8079</v>
      </c>
      <c r="AZ611" s="16">
        <v>2939</v>
      </c>
      <c r="BA611" s="16">
        <v>837</v>
      </c>
      <c r="BB611" s="16">
        <v>999</v>
      </c>
      <c r="BC611" s="16">
        <v>8796</v>
      </c>
      <c r="BD611" s="38">
        <v>39.6</v>
      </c>
      <c r="BE611" s="38">
        <v>33.200000000000003</v>
      </c>
      <c r="BF611" s="38">
        <v>2.7</v>
      </c>
      <c r="BG611" s="39"/>
      <c r="BH611" s="37">
        <v>478</v>
      </c>
      <c r="BI611" s="37">
        <v>80</v>
      </c>
      <c r="BJ611" s="37">
        <v>86</v>
      </c>
      <c r="BK611" s="37">
        <v>50</v>
      </c>
      <c r="BL611" s="37">
        <v>230</v>
      </c>
      <c r="BM611" s="37">
        <v>112</v>
      </c>
      <c r="BN611" s="37">
        <v>558</v>
      </c>
      <c r="BO611" s="16">
        <v>41.9</v>
      </c>
      <c r="BP611" s="16">
        <v>146238</v>
      </c>
      <c r="BQ611" s="16">
        <v>111571</v>
      </c>
      <c r="BR611" s="16">
        <v>881287</v>
      </c>
      <c r="BS611" s="38">
        <v>46</v>
      </c>
      <c r="BT611" s="16">
        <v>28575</v>
      </c>
      <c r="BU611" s="16">
        <v>1512.77</v>
      </c>
      <c r="BV611" s="38">
        <v>38</v>
      </c>
      <c r="BW611" s="16">
        <v>1071154</v>
      </c>
      <c r="BX611" s="16">
        <v>1091949.20621</v>
      </c>
      <c r="BY611" s="38">
        <v>32.799999999999997</v>
      </c>
      <c r="BZ611" s="16">
        <v>1004647</v>
      </c>
      <c r="CA611" s="16">
        <v>316110</v>
      </c>
      <c r="CB611" s="38">
        <v>169.1</v>
      </c>
      <c r="CC611" s="16">
        <v>175.9</v>
      </c>
      <c r="CD611" s="16">
        <v>95.9</v>
      </c>
      <c r="CE611" s="41">
        <v>39.090000000000003</v>
      </c>
      <c r="CF611" s="41">
        <v>43.32</v>
      </c>
      <c r="CG611" s="40">
        <v>1.216</v>
      </c>
      <c r="CH611" s="16">
        <v>38.56</v>
      </c>
      <c r="CI611" s="16">
        <v>166.11799999999999</v>
      </c>
      <c r="CJ611" s="40">
        <v>99.284000000000006</v>
      </c>
      <c r="CK611" s="40">
        <v>99.358000000000004</v>
      </c>
      <c r="CL611" s="38">
        <v>170.6</v>
      </c>
      <c r="CM611" s="38">
        <v>175.1</v>
      </c>
      <c r="CN611" s="38">
        <v>176.4</v>
      </c>
      <c r="CO611" s="38">
        <v>170.8</v>
      </c>
      <c r="CP611" s="38">
        <v>170.9</v>
      </c>
      <c r="CR611" s="16">
        <v>316.1653</v>
      </c>
      <c r="CS611" s="38">
        <v>29</v>
      </c>
      <c r="CT611" s="40">
        <v>212.70500000000001</v>
      </c>
      <c r="CU611" s="40">
        <v>217.792</v>
      </c>
      <c r="CV611" s="16">
        <v>22.4</v>
      </c>
      <c r="CW611" s="16">
        <v>18.079999999999998</v>
      </c>
      <c r="CX611" s="41">
        <v>18.45</v>
      </c>
      <c r="CY611" s="41">
        <v>5.27</v>
      </c>
      <c r="CZ611" s="41">
        <v>8.08</v>
      </c>
      <c r="DA611" s="41">
        <v>0.22</v>
      </c>
      <c r="DB611" s="41">
        <v>0.67</v>
      </c>
      <c r="DC611" s="42">
        <f t="shared" si="98"/>
        <v>0.37000000000000005</v>
      </c>
      <c r="DD611" s="41">
        <v>0.62</v>
      </c>
      <c r="DE611" s="41">
        <v>2.87</v>
      </c>
      <c r="DF611" s="41">
        <v>5.13</v>
      </c>
      <c r="DG611" s="41">
        <v>0.3</v>
      </c>
      <c r="DH611" s="41">
        <v>0.45</v>
      </c>
      <c r="DI611" s="41">
        <v>1.65</v>
      </c>
      <c r="DJ611" s="42">
        <f t="shared" si="104"/>
        <v>1.3499999999999999</v>
      </c>
      <c r="DK611" s="42">
        <f t="shared" si="99"/>
        <v>2.3999999999999995</v>
      </c>
      <c r="DL611" s="42">
        <f t="shared" si="100"/>
        <v>5.21</v>
      </c>
      <c r="DM611" s="42">
        <f t="shared" si="105"/>
        <v>2.2599999999999998</v>
      </c>
      <c r="DN611" s="42">
        <f t="shared" si="101"/>
        <v>0.15000000000000002</v>
      </c>
      <c r="DO611" s="42">
        <f t="shared" si="102"/>
        <v>0.32</v>
      </c>
      <c r="DP611" s="42">
        <f t="shared" si="103"/>
        <v>2.5700000000000003</v>
      </c>
      <c r="DQ611" s="36">
        <v>1532.1075000000001</v>
      </c>
      <c r="DR611" s="36">
        <v>891.33489999999995</v>
      </c>
      <c r="DS611" s="38">
        <v>2553.1</v>
      </c>
      <c r="DT611" s="40">
        <v>1590.1559999999999</v>
      </c>
      <c r="DU611" s="38">
        <v>1570.2</v>
      </c>
      <c r="DV611" s="38">
        <v>8284.7999999999993</v>
      </c>
      <c r="DW611" s="38">
        <v>9401.4</v>
      </c>
      <c r="DX611" s="37">
        <v>118463</v>
      </c>
      <c r="DY611" s="36">
        <v>1650.1642999999999</v>
      </c>
      <c r="DZ611" s="36">
        <v>3822.6437999999998</v>
      </c>
      <c r="EA611" s="40">
        <v>700.96</v>
      </c>
      <c r="EB611" s="36">
        <v>998.49760000000003</v>
      </c>
      <c r="EC611" s="36">
        <v>2648.6619000000001</v>
      </c>
      <c r="ED611" s="41">
        <v>805.23</v>
      </c>
      <c r="EE611" s="41">
        <v>7690.5</v>
      </c>
      <c r="EF611" s="41">
        <v>45.57</v>
      </c>
      <c r="EG611" s="41">
        <v>157.06</v>
      </c>
      <c r="EH611" s="41">
        <v>145.57</v>
      </c>
      <c r="EI611" s="36">
        <v>83.485500000000002</v>
      </c>
      <c r="EJ611" s="36">
        <v>1.2797000000000001</v>
      </c>
      <c r="EK611" s="36">
        <v>1.1638999999999999</v>
      </c>
      <c r="EL611" s="36">
        <v>92.915800000000004</v>
      </c>
      <c r="EM611" s="36">
        <v>1.4421999999999999</v>
      </c>
      <c r="EN611" s="36">
        <v>1.2452000000000001</v>
      </c>
      <c r="EO611" s="16">
        <v>50.5</v>
      </c>
      <c r="EP611" s="16">
        <v>187.11402893066401</v>
      </c>
      <c r="EQ611" s="16">
        <v>6.1953250000000004</v>
      </c>
      <c r="ER611" s="16">
        <v>2.6106370000000001</v>
      </c>
      <c r="ES611" s="43">
        <v>7.1661114000000001</v>
      </c>
    </row>
    <row r="612" spans="1:149" x14ac:dyDescent="0.25">
      <c r="A612" s="35">
        <v>39873</v>
      </c>
      <c r="B612" s="36">
        <v>85.615700000000004</v>
      </c>
      <c r="C612" s="36">
        <v>87.107299999999995</v>
      </c>
      <c r="D612" s="36">
        <v>88.686700000000002</v>
      </c>
      <c r="E612" s="36">
        <v>85.757999999999996</v>
      </c>
      <c r="F612" s="36">
        <v>75.929400000000001</v>
      </c>
      <c r="G612" s="36">
        <v>81.598699999999994</v>
      </c>
      <c r="H612" s="38">
        <v>64.7</v>
      </c>
      <c r="I612" s="38">
        <v>68.5</v>
      </c>
      <c r="J612" s="36">
        <v>71.709999999999994</v>
      </c>
      <c r="K612" s="16">
        <v>67.221599999999995</v>
      </c>
      <c r="L612" s="36">
        <v>94.288300000000007</v>
      </c>
      <c r="M612" s="16">
        <v>83.576499999999996</v>
      </c>
      <c r="N612" s="16">
        <v>100.75709999999999</v>
      </c>
      <c r="O612" s="37">
        <v>12208</v>
      </c>
      <c r="P612" s="37">
        <v>132450</v>
      </c>
      <c r="Q612" s="37">
        <v>113223</v>
      </c>
      <c r="R612" s="37">
        <v>19227</v>
      </c>
      <c r="S612" s="37">
        <v>22560</v>
      </c>
      <c r="T612" s="37">
        <v>109890</v>
      </c>
      <c r="U612" s="16">
        <v>2797</v>
      </c>
      <c r="V612" s="16">
        <v>5180</v>
      </c>
      <c r="W612" s="16">
        <v>14583</v>
      </c>
      <c r="X612" s="37">
        <v>7577</v>
      </c>
      <c r="Y612" s="37">
        <v>4631</v>
      </c>
      <c r="Z612" s="37">
        <v>6291</v>
      </c>
      <c r="AA612" s="37">
        <v>19436</v>
      </c>
      <c r="AB612" s="37">
        <v>7927</v>
      </c>
      <c r="AC612" s="37">
        <v>2864</v>
      </c>
      <c r="AD612" s="37">
        <v>13127</v>
      </c>
      <c r="AE612" s="37">
        <v>728</v>
      </c>
      <c r="AF612" s="37">
        <v>16758</v>
      </c>
      <c r="AG612" s="37">
        <v>5383</v>
      </c>
      <c r="AH612" s="37">
        <v>25168</v>
      </c>
      <c r="AI612" s="38">
        <v>14617.7</v>
      </c>
      <c r="AJ612" s="38">
        <v>5673</v>
      </c>
      <c r="AK612" s="37">
        <v>140707</v>
      </c>
      <c r="AL612" s="37">
        <v>154133</v>
      </c>
      <c r="AM612" s="16">
        <v>65.599999999999994</v>
      </c>
      <c r="AN612" s="16">
        <v>8.6999999999999993</v>
      </c>
      <c r="AO612" s="38">
        <f t="shared" si="95"/>
        <v>6.6260956446705119</v>
      </c>
      <c r="AP612" s="38">
        <f t="shared" si="96"/>
        <v>2.1150564771982636</v>
      </c>
      <c r="AQ612" s="38">
        <v>22.2</v>
      </c>
      <c r="AR612" s="16">
        <v>9</v>
      </c>
      <c r="AS612" s="16">
        <v>7.1</v>
      </c>
      <c r="AT612" s="16">
        <v>3465</v>
      </c>
      <c r="AU612" s="16">
        <v>4122</v>
      </c>
      <c r="AV612" s="37">
        <f t="shared" si="97"/>
        <v>2626</v>
      </c>
      <c r="AW612" s="16">
        <v>5886</v>
      </c>
      <c r="AX612" s="16">
        <v>3260</v>
      </c>
      <c r="AY612" s="16">
        <v>8539</v>
      </c>
      <c r="AZ612" s="16">
        <v>3028</v>
      </c>
      <c r="BA612" s="16">
        <v>882</v>
      </c>
      <c r="BB612" s="16">
        <v>872</v>
      </c>
      <c r="BC612" s="16">
        <v>9145</v>
      </c>
      <c r="BD612" s="38">
        <v>39.299999999999997</v>
      </c>
      <c r="BE612" s="38">
        <v>33.1</v>
      </c>
      <c r="BF612" s="38">
        <v>2.6</v>
      </c>
      <c r="BG612" s="39"/>
      <c r="BH612" s="37">
        <v>540</v>
      </c>
      <c r="BI612" s="37">
        <v>124</v>
      </c>
      <c r="BJ612" s="37">
        <v>79</v>
      </c>
      <c r="BK612" s="37">
        <v>56</v>
      </c>
      <c r="BL612" s="37">
        <v>273</v>
      </c>
      <c r="BM612" s="37">
        <v>132</v>
      </c>
      <c r="BN612" s="37">
        <v>513</v>
      </c>
      <c r="BO612" s="16">
        <v>33.93</v>
      </c>
      <c r="BP612" s="16">
        <v>145997</v>
      </c>
      <c r="BQ612" s="16">
        <v>109324</v>
      </c>
      <c r="BR612" s="16">
        <v>863332</v>
      </c>
      <c r="BS612" s="38">
        <v>41.9</v>
      </c>
      <c r="BT612" s="16">
        <v>29064</v>
      </c>
      <c r="BU612" s="16">
        <v>1499.05</v>
      </c>
      <c r="BV612" s="38">
        <v>33</v>
      </c>
      <c r="BW612" s="16">
        <v>1089911</v>
      </c>
      <c r="BX612" s="16">
        <v>1116449.638948</v>
      </c>
      <c r="BY612" s="38">
        <v>40.299999999999997</v>
      </c>
      <c r="BZ612" s="16">
        <v>985435</v>
      </c>
      <c r="CA612" s="16">
        <v>311756</v>
      </c>
      <c r="CB612" s="38">
        <v>170.8</v>
      </c>
      <c r="CC612" s="16">
        <v>146.80000000000001</v>
      </c>
      <c r="CD612" s="16">
        <v>122.6</v>
      </c>
      <c r="CE612" s="41">
        <v>47.94</v>
      </c>
      <c r="CF612" s="41">
        <v>46.54</v>
      </c>
      <c r="CG612" s="40">
        <v>1.288</v>
      </c>
      <c r="CH612" s="16">
        <v>45.96</v>
      </c>
      <c r="CI612" s="16">
        <v>167.82599999999999</v>
      </c>
      <c r="CJ612" s="40">
        <v>99.192999999999998</v>
      </c>
      <c r="CK612" s="40">
        <v>99.48</v>
      </c>
      <c r="CL612" s="38">
        <v>169.1</v>
      </c>
      <c r="CM612" s="38">
        <v>173.8</v>
      </c>
      <c r="CN612" s="38">
        <v>174.2</v>
      </c>
      <c r="CO612" s="38">
        <v>169.5</v>
      </c>
      <c r="CP612" s="38">
        <v>168.3</v>
      </c>
      <c r="CR612" s="16">
        <v>311.72820000000002</v>
      </c>
      <c r="CS612" s="38">
        <v>31</v>
      </c>
      <c r="CT612" s="40">
        <v>212.495</v>
      </c>
      <c r="CU612" s="40">
        <v>218.25299999999999</v>
      </c>
      <c r="CV612" s="16">
        <v>22.6</v>
      </c>
      <c r="CW612" s="16">
        <v>18.13</v>
      </c>
      <c r="CX612" s="41">
        <v>18.5</v>
      </c>
      <c r="CY612" s="41">
        <v>5.5</v>
      </c>
      <c r="CZ612" s="41">
        <v>8.42</v>
      </c>
      <c r="DA612" s="41">
        <v>0.18</v>
      </c>
      <c r="DB612" s="41">
        <v>0.62</v>
      </c>
      <c r="DC612" s="42">
        <f t="shared" si="98"/>
        <v>0.41000000000000003</v>
      </c>
      <c r="DD612" s="41">
        <v>0.64</v>
      </c>
      <c r="DE612" s="41">
        <v>2.82</v>
      </c>
      <c r="DF612" s="41">
        <v>5</v>
      </c>
      <c r="DG612" s="41">
        <v>0.21</v>
      </c>
      <c r="DH612" s="41">
        <v>0.42</v>
      </c>
      <c r="DI612" s="41">
        <v>1.63</v>
      </c>
      <c r="DJ612" s="42">
        <f t="shared" si="104"/>
        <v>1.42</v>
      </c>
      <c r="DK612" s="42">
        <f t="shared" si="99"/>
        <v>2.68</v>
      </c>
      <c r="DL612" s="42">
        <f t="shared" si="100"/>
        <v>5.6</v>
      </c>
      <c r="DM612" s="42">
        <f t="shared" si="105"/>
        <v>2.1800000000000002</v>
      </c>
      <c r="DN612" s="42">
        <f t="shared" si="101"/>
        <v>0.21</v>
      </c>
      <c r="DO612" s="42">
        <f t="shared" si="102"/>
        <v>0.43000000000000005</v>
      </c>
      <c r="DP612" s="42">
        <f t="shared" si="103"/>
        <v>2.61</v>
      </c>
      <c r="DQ612" s="36">
        <v>1510.748</v>
      </c>
      <c r="DR612" s="36">
        <v>876.71019999999999</v>
      </c>
      <c r="DS612" s="38">
        <v>2574.1999999999998</v>
      </c>
      <c r="DT612" s="40">
        <v>1668.481</v>
      </c>
      <c r="DU612" s="38">
        <v>1581</v>
      </c>
      <c r="DV612" s="38">
        <v>8353.5</v>
      </c>
      <c r="DW612" s="38">
        <v>9503.6</v>
      </c>
      <c r="DX612" s="37">
        <v>166018</v>
      </c>
      <c r="DY612" s="36">
        <v>1645.6013</v>
      </c>
      <c r="DZ612" s="36">
        <v>3826.7426</v>
      </c>
      <c r="EA612" s="40">
        <v>778.12900000000002</v>
      </c>
      <c r="EB612" s="36">
        <v>986.52080000000001</v>
      </c>
      <c r="EC612" s="36">
        <v>2632.1221</v>
      </c>
      <c r="ED612" s="41">
        <v>757.13</v>
      </c>
      <c r="EE612" s="41">
        <v>7235.47</v>
      </c>
      <c r="EF612" s="41">
        <v>44.8</v>
      </c>
      <c r="EG612" s="41">
        <v>154.75</v>
      </c>
      <c r="EH612" s="41">
        <v>143.24</v>
      </c>
      <c r="EI612" s="36">
        <v>84.011300000000006</v>
      </c>
      <c r="EJ612" s="36">
        <v>1.3049999999999999</v>
      </c>
      <c r="EK612" s="36">
        <v>1.1555</v>
      </c>
      <c r="EL612" s="36">
        <v>97.855000000000004</v>
      </c>
      <c r="EM612" s="36">
        <v>1.417</v>
      </c>
      <c r="EN612" s="36">
        <v>1.2645</v>
      </c>
      <c r="EO612" s="16">
        <v>53.5</v>
      </c>
      <c r="EP612" s="16">
        <v>166.90338134765599</v>
      </c>
      <c r="EQ612" s="16">
        <v>6.4885760000000001</v>
      </c>
      <c r="ER612" s="16">
        <v>2.147319</v>
      </c>
      <c r="ES612" s="43">
        <v>10.747673000000001</v>
      </c>
    </row>
    <row r="613" spans="1:149" x14ac:dyDescent="0.25">
      <c r="A613" s="35">
        <v>39904</v>
      </c>
      <c r="B613" s="36">
        <v>84.948300000000003</v>
      </c>
      <c r="C613" s="36">
        <v>86.357100000000003</v>
      </c>
      <c r="D613" s="36">
        <v>88.437799999999996</v>
      </c>
      <c r="E613" s="36">
        <v>85.178700000000006</v>
      </c>
      <c r="F613" s="36">
        <v>74.915700000000001</v>
      </c>
      <c r="G613" s="36">
        <v>82.256600000000006</v>
      </c>
      <c r="H613" s="38">
        <v>64.400000000000006</v>
      </c>
      <c r="I613" s="38">
        <v>67.900000000000006</v>
      </c>
      <c r="J613" s="36">
        <v>72.109099999999998</v>
      </c>
      <c r="K613" s="16">
        <v>68.428100000000001</v>
      </c>
      <c r="L613" s="36">
        <v>93.827799999999996</v>
      </c>
      <c r="M613" s="16">
        <v>81.6999</v>
      </c>
      <c r="N613" s="16">
        <v>101.27509999999999</v>
      </c>
      <c r="O613" s="37">
        <v>12030</v>
      </c>
      <c r="P613" s="37">
        <v>131766</v>
      </c>
      <c r="Q613" s="37">
        <v>112872</v>
      </c>
      <c r="R613" s="37">
        <v>18894</v>
      </c>
      <c r="S613" s="37">
        <v>22677</v>
      </c>
      <c r="T613" s="37">
        <v>109089</v>
      </c>
      <c r="U613" s="16">
        <v>2922</v>
      </c>
      <c r="V613" s="16">
        <v>5182</v>
      </c>
      <c r="W613" s="16">
        <v>14573</v>
      </c>
      <c r="X613" s="37">
        <v>7428</v>
      </c>
      <c r="Y613" s="37">
        <v>4602</v>
      </c>
      <c r="Z613" s="37">
        <v>6154</v>
      </c>
      <c r="AA613" s="37">
        <v>19447</v>
      </c>
      <c r="AB613" s="37">
        <v>7870</v>
      </c>
      <c r="AC613" s="37">
        <v>2833</v>
      </c>
      <c r="AD613" s="37">
        <v>13056</v>
      </c>
      <c r="AE613" s="37">
        <v>710</v>
      </c>
      <c r="AF613" s="37">
        <v>16610</v>
      </c>
      <c r="AG613" s="37">
        <v>5372</v>
      </c>
      <c r="AH613" s="37">
        <v>25007</v>
      </c>
      <c r="AI613" s="38">
        <v>14549</v>
      </c>
      <c r="AJ613" s="38">
        <v>5627.5</v>
      </c>
      <c r="AK613" s="37">
        <v>140656</v>
      </c>
      <c r="AL613" s="37">
        <v>154509</v>
      </c>
      <c r="AM613" s="16">
        <v>65.7</v>
      </c>
      <c r="AN613" s="16">
        <v>9</v>
      </c>
      <c r="AO613" s="38">
        <f t="shared" si="95"/>
        <v>6.5426609453171016</v>
      </c>
      <c r="AP613" s="38">
        <f t="shared" si="96"/>
        <v>2.4283375078474392</v>
      </c>
      <c r="AQ613" s="38">
        <v>22.2</v>
      </c>
      <c r="AR613" s="16">
        <v>9.5</v>
      </c>
      <c r="AS613" s="16">
        <v>7.1</v>
      </c>
      <c r="AT613" s="16">
        <v>3338</v>
      </c>
      <c r="AU613" s="16">
        <v>4138</v>
      </c>
      <c r="AV613" s="37">
        <f t="shared" si="97"/>
        <v>2633</v>
      </c>
      <c r="AW613" s="16">
        <v>6385</v>
      </c>
      <c r="AX613" s="16">
        <v>3752</v>
      </c>
      <c r="AY613" s="16">
        <v>8960</v>
      </c>
      <c r="AZ613" s="16">
        <v>3107</v>
      </c>
      <c r="BA613" s="16">
        <v>869</v>
      </c>
      <c r="BB613" s="16">
        <v>901</v>
      </c>
      <c r="BC613" s="16">
        <v>8908</v>
      </c>
      <c r="BD613" s="38">
        <v>39.6</v>
      </c>
      <c r="BE613" s="38">
        <v>33.1</v>
      </c>
      <c r="BF613" s="38">
        <v>2.9</v>
      </c>
      <c r="BG613" s="39"/>
      <c r="BH613" s="37">
        <v>585</v>
      </c>
      <c r="BI613" s="37">
        <v>93</v>
      </c>
      <c r="BJ613" s="37">
        <v>104</v>
      </c>
      <c r="BK613" s="37">
        <v>80</v>
      </c>
      <c r="BL613" s="37">
        <v>277</v>
      </c>
      <c r="BM613" s="37">
        <v>124</v>
      </c>
      <c r="BN613" s="37">
        <v>521</v>
      </c>
      <c r="BO613" s="16">
        <v>33.340000000000003</v>
      </c>
      <c r="BP613" s="16">
        <v>146046</v>
      </c>
      <c r="BQ613" s="16">
        <v>109385</v>
      </c>
      <c r="BR613" s="16">
        <v>850025</v>
      </c>
      <c r="BS613" s="38">
        <v>44.4</v>
      </c>
      <c r="BT613" s="16">
        <v>27459</v>
      </c>
      <c r="BU613" s="16">
        <v>1488.26</v>
      </c>
      <c r="BV613" s="38">
        <v>34.5</v>
      </c>
      <c r="BW613" s="16">
        <v>1097261</v>
      </c>
      <c r="BX613" s="16">
        <v>1108648.4752170001</v>
      </c>
      <c r="BY613" s="38">
        <v>46.5</v>
      </c>
      <c r="BZ613" s="16">
        <v>978613</v>
      </c>
      <c r="CA613" s="16">
        <v>311998</v>
      </c>
      <c r="CB613" s="38">
        <v>174.1</v>
      </c>
      <c r="CC613" s="16">
        <v>138.69999999999999</v>
      </c>
      <c r="CD613" s="16">
        <v>132.5</v>
      </c>
      <c r="CE613" s="41">
        <v>49.65</v>
      </c>
      <c r="CF613" s="41">
        <v>50.18</v>
      </c>
      <c r="CG613" s="40">
        <v>1.379</v>
      </c>
      <c r="CH613" s="16">
        <v>49.58</v>
      </c>
      <c r="CI613" s="16">
        <v>176.70400000000001</v>
      </c>
      <c r="CJ613" s="40">
        <v>99.34</v>
      </c>
      <c r="CK613" s="40">
        <v>99.736999999999995</v>
      </c>
      <c r="CL613" s="38">
        <v>170</v>
      </c>
      <c r="CM613" s="38">
        <v>176.3</v>
      </c>
      <c r="CN613" s="38">
        <v>175.5</v>
      </c>
      <c r="CO613" s="38">
        <v>170.3</v>
      </c>
      <c r="CP613" s="38">
        <v>168.4</v>
      </c>
      <c r="CR613" s="16">
        <v>332.38139999999999</v>
      </c>
      <c r="CS613" s="38">
        <v>32</v>
      </c>
      <c r="CT613" s="40">
        <v>212.709</v>
      </c>
      <c r="CU613" s="40">
        <v>218.70599999999999</v>
      </c>
      <c r="CV613" s="16">
        <v>22.56</v>
      </c>
      <c r="CW613" s="16">
        <v>18.170000000000002</v>
      </c>
      <c r="CX613" s="41">
        <v>18.510000000000002</v>
      </c>
      <c r="CY613" s="41">
        <v>5.39</v>
      </c>
      <c r="CZ613" s="41">
        <v>8.39</v>
      </c>
      <c r="DA613" s="41">
        <v>0.15</v>
      </c>
      <c r="DB613" s="41">
        <v>0.48</v>
      </c>
      <c r="DC613" s="42">
        <f t="shared" si="98"/>
        <v>0.31999999999999995</v>
      </c>
      <c r="DD613" s="41">
        <v>0.55000000000000004</v>
      </c>
      <c r="DE613" s="41">
        <v>2.93</v>
      </c>
      <c r="DF613" s="41">
        <v>4.8099999999999996</v>
      </c>
      <c r="DG613" s="41">
        <v>0.16</v>
      </c>
      <c r="DH613" s="41">
        <v>0.35</v>
      </c>
      <c r="DI613" s="41">
        <v>1.49</v>
      </c>
      <c r="DJ613" s="42">
        <f t="shared" si="104"/>
        <v>1.33</v>
      </c>
      <c r="DK613" s="42">
        <f t="shared" si="99"/>
        <v>2.4599999999999995</v>
      </c>
      <c r="DL613" s="42">
        <f t="shared" si="100"/>
        <v>5.4600000000000009</v>
      </c>
      <c r="DM613" s="42">
        <f t="shared" si="105"/>
        <v>1.8799999999999994</v>
      </c>
      <c r="DN613" s="42">
        <f t="shared" si="101"/>
        <v>0.18999999999999997</v>
      </c>
      <c r="DO613" s="42">
        <f t="shared" si="102"/>
        <v>0.39</v>
      </c>
      <c r="DP613" s="42">
        <f t="shared" si="103"/>
        <v>2.77</v>
      </c>
      <c r="DQ613" s="36">
        <v>1490.9665</v>
      </c>
      <c r="DR613" s="36">
        <v>864.76520000000005</v>
      </c>
      <c r="DS613" s="38">
        <v>2581.5</v>
      </c>
      <c r="DT613" s="40">
        <v>1787.702</v>
      </c>
      <c r="DU613" s="38">
        <v>1609.4</v>
      </c>
      <c r="DV613" s="38">
        <v>8337.7999999999993</v>
      </c>
      <c r="DW613" s="38">
        <v>9515.7999999999993</v>
      </c>
      <c r="DX613" s="37">
        <v>323543</v>
      </c>
      <c r="DY613" s="36">
        <v>1642.0992000000001</v>
      </c>
      <c r="DZ613" s="36">
        <v>3835.2719999999999</v>
      </c>
      <c r="EA613" s="40">
        <v>881.73699999999997</v>
      </c>
      <c r="EB613" s="36">
        <v>981.92100000000005</v>
      </c>
      <c r="EC613" s="36">
        <v>2624.0201999999999</v>
      </c>
      <c r="ED613" s="41">
        <v>848.15</v>
      </c>
      <c r="EE613" s="41">
        <v>7992.12</v>
      </c>
      <c r="EF613" s="41">
        <v>38.06</v>
      </c>
      <c r="EG613" s="41">
        <v>152.85</v>
      </c>
      <c r="EH613" s="41">
        <v>141.53</v>
      </c>
      <c r="EI613" s="36">
        <v>82.469399999999993</v>
      </c>
      <c r="EJ613" s="36">
        <v>1.3199000000000001</v>
      </c>
      <c r="EK613" s="36">
        <v>1.1480999999999999</v>
      </c>
      <c r="EL613" s="36">
        <v>98.92</v>
      </c>
      <c r="EM613" s="36">
        <v>1.4712000000000001</v>
      </c>
      <c r="EN613" s="36">
        <v>1.2242</v>
      </c>
      <c r="EO613" s="16">
        <v>63.1</v>
      </c>
      <c r="EP613" s="16">
        <v>131.85612487793</v>
      </c>
      <c r="EQ613" s="16">
        <v>5.5110710000000003</v>
      </c>
      <c r="ER613" s="16">
        <v>1.9360580000000001</v>
      </c>
      <c r="ES613" s="43">
        <v>3.530262</v>
      </c>
    </row>
    <row r="614" spans="1:149" x14ac:dyDescent="0.25">
      <c r="A614" s="35">
        <v>39934</v>
      </c>
      <c r="B614" s="36">
        <v>84.049700000000001</v>
      </c>
      <c r="C614" s="36">
        <v>84.902100000000004</v>
      </c>
      <c r="D614" s="36">
        <v>87.141599999999997</v>
      </c>
      <c r="E614" s="36">
        <v>84.656899999999993</v>
      </c>
      <c r="F614" s="36">
        <v>73.350099999999998</v>
      </c>
      <c r="G614" s="36">
        <v>83.2376</v>
      </c>
      <c r="H614" s="38">
        <v>63.8</v>
      </c>
      <c r="I614" s="38">
        <v>67.2</v>
      </c>
      <c r="J614" s="36">
        <v>69.021600000000007</v>
      </c>
      <c r="K614" s="16">
        <v>63.8001</v>
      </c>
      <c r="L614" s="36">
        <v>93.15</v>
      </c>
      <c r="M614" s="16">
        <v>79.886899999999997</v>
      </c>
      <c r="N614" s="16">
        <v>99.646500000000003</v>
      </c>
      <c r="O614" s="37">
        <v>11862</v>
      </c>
      <c r="P614" s="37">
        <v>131411</v>
      </c>
      <c r="Q614" s="37">
        <v>112756</v>
      </c>
      <c r="R614" s="37">
        <v>18655</v>
      </c>
      <c r="S614" s="37">
        <v>22617</v>
      </c>
      <c r="T614" s="37">
        <v>108794</v>
      </c>
      <c r="U614" s="16">
        <v>2860</v>
      </c>
      <c r="V614" s="16">
        <v>5187</v>
      </c>
      <c r="W614" s="16">
        <v>14570</v>
      </c>
      <c r="X614" s="37">
        <v>7289</v>
      </c>
      <c r="Y614" s="37">
        <v>4573</v>
      </c>
      <c r="Z614" s="37">
        <v>6100</v>
      </c>
      <c r="AA614" s="37">
        <v>19503</v>
      </c>
      <c r="AB614" s="37">
        <v>7844</v>
      </c>
      <c r="AC614" s="37">
        <v>2808</v>
      </c>
      <c r="AD614" s="37">
        <v>13106</v>
      </c>
      <c r="AE614" s="37">
        <v>693</v>
      </c>
      <c r="AF614" s="37">
        <v>16543</v>
      </c>
      <c r="AG614" s="37">
        <v>5369</v>
      </c>
      <c r="AH614" s="37">
        <v>24966</v>
      </c>
      <c r="AI614" s="38">
        <v>14553.9</v>
      </c>
      <c r="AJ614" s="38">
        <v>5602.9</v>
      </c>
      <c r="AK614" s="37">
        <v>140248</v>
      </c>
      <c r="AL614" s="37">
        <v>154747</v>
      </c>
      <c r="AM614" s="16">
        <v>65.7</v>
      </c>
      <c r="AN614" s="16">
        <v>9.4</v>
      </c>
      <c r="AO614" s="38">
        <f t="shared" si="95"/>
        <v>6.9487615268793581</v>
      </c>
      <c r="AP614" s="38">
        <f t="shared" si="96"/>
        <v>2.5674164927268381</v>
      </c>
      <c r="AQ614" s="38">
        <v>23.4</v>
      </c>
      <c r="AR614" s="16">
        <v>9.8000000000000007</v>
      </c>
      <c r="AS614" s="16">
        <v>7.5</v>
      </c>
      <c r="AT614" s="16">
        <v>3246</v>
      </c>
      <c r="AU614" s="16">
        <v>4458</v>
      </c>
      <c r="AV614" s="37">
        <f t="shared" si="97"/>
        <v>3049</v>
      </c>
      <c r="AW614" s="16">
        <v>7022</v>
      </c>
      <c r="AX614" s="16">
        <v>3973</v>
      </c>
      <c r="AY614" s="16">
        <v>9421</v>
      </c>
      <c r="AZ614" s="16">
        <v>3201</v>
      </c>
      <c r="BA614" s="16">
        <v>904</v>
      </c>
      <c r="BB614" s="16">
        <v>965</v>
      </c>
      <c r="BC614" s="16">
        <v>9113</v>
      </c>
      <c r="BD614" s="38">
        <v>39.299999999999997</v>
      </c>
      <c r="BE614" s="38">
        <v>33.1</v>
      </c>
      <c r="BF614" s="38">
        <v>2.7</v>
      </c>
      <c r="BG614" s="39"/>
      <c r="BH614" s="37">
        <v>594</v>
      </c>
      <c r="BI614" s="37">
        <v>70</v>
      </c>
      <c r="BJ614" s="37">
        <v>110</v>
      </c>
      <c r="BK614" s="37">
        <v>61</v>
      </c>
      <c r="BL614" s="37">
        <v>297</v>
      </c>
      <c r="BM614" s="37">
        <v>126</v>
      </c>
      <c r="BN614" s="37">
        <v>556</v>
      </c>
      <c r="BO614" s="16">
        <v>28.03</v>
      </c>
      <c r="BP614" s="16">
        <v>152085</v>
      </c>
      <c r="BQ614" s="16">
        <v>108465</v>
      </c>
      <c r="BR614" s="16">
        <v>844009</v>
      </c>
      <c r="BS614" s="38">
        <v>49.2</v>
      </c>
      <c r="BT614" s="16">
        <v>31160</v>
      </c>
      <c r="BU614" s="16">
        <v>1473.46</v>
      </c>
      <c r="BV614" s="38">
        <v>33</v>
      </c>
      <c r="BW614" s="16">
        <v>1109491</v>
      </c>
      <c r="BX614" s="16">
        <v>1103814.3211689999</v>
      </c>
      <c r="BY614" s="38">
        <v>49</v>
      </c>
      <c r="BZ614" s="16">
        <v>977082</v>
      </c>
      <c r="CA614" s="16">
        <v>313940</v>
      </c>
      <c r="CB614" s="38">
        <v>172.5</v>
      </c>
      <c r="CC614" s="16">
        <v>135.6</v>
      </c>
      <c r="CD614" s="16">
        <v>157.5</v>
      </c>
      <c r="CE614" s="41">
        <v>59.03</v>
      </c>
      <c r="CF614" s="41">
        <v>57.3</v>
      </c>
      <c r="CG614" s="40">
        <v>1.6890000000000001</v>
      </c>
      <c r="CH614" s="16">
        <v>56.77</v>
      </c>
      <c r="CI614" s="16">
        <v>193.727</v>
      </c>
      <c r="CJ614" s="40">
        <v>99.474000000000004</v>
      </c>
      <c r="CK614" s="40">
        <v>99.84</v>
      </c>
      <c r="CL614" s="38">
        <v>170.3</v>
      </c>
      <c r="CM614" s="38">
        <v>174.2</v>
      </c>
      <c r="CN614" s="38">
        <v>176.1</v>
      </c>
      <c r="CO614" s="38">
        <v>172</v>
      </c>
      <c r="CP614" s="38">
        <v>169.4</v>
      </c>
      <c r="CS614" s="38">
        <v>43.5</v>
      </c>
      <c r="CT614" s="40">
        <v>213.02199999999999</v>
      </c>
      <c r="CU614" s="40">
        <v>218.904</v>
      </c>
      <c r="CV614" s="16">
        <v>22.64</v>
      </c>
      <c r="CW614" s="16">
        <v>18.13</v>
      </c>
      <c r="CX614" s="41">
        <v>18.53</v>
      </c>
      <c r="CY614" s="41">
        <v>5.54</v>
      </c>
      <c r="CZ614" s="41">
        <v>8.06</v>
      </c>
      <c r="DA614" s="41">
        <v>0.18</v>
      </c>
      <c r="DB614" s="41">
        <v>0.37</v>
      </c>
      <c r="DC614" s="42">
        <f t="shared" si="98"/>
        <v>0.19</v>
      </c>
      <c r="DD614" s="41">
        <v>0.5</v>
      </c>
      <c r="DE614" s="41">
        <v>3.29</v>
      </c>
      <c r="DF614" s="41">
        <v>4.8600000000000003</v>
      </c>
      <c r="DG614" s="41">
        <v>0.18</v>
      </c>
      <c r="DH614" s="41">
        <v>0.3</v>
      </c>
      <c r="DI614" s="41">
        <v>1.3</v>
      </c>
      <c r="DJ614" s="42">
        <f t="shared" si="104"/>
        <v>1.1200000000000001</v>
      </c>
      <c r="DK614" s="42">
        <f t="shared" si="99"/>
        <v>2.25</v>
      </c>
      <c r="DL614" s="42">
        <f t="shared" si="100"/>
        <v>4.7700000000000005</v>
      </c>
      <c r="DM614" s="42">
        <f t="shared" si="105"/>
        <v>1.5700000000000003</v>
      </c>
      <c r="DN614" s="42">
        <f t="shared" si="101"/>
        <v>0.12</v>
      </c>
      <c r="DO614" s="42">
        <f t="shared" si="102"/>
        <v>0.32</v>
      </c>
      <c r="DP614" s="42">
        <f t="shared" si="103"/>
        <v>3.11</v>
      </c>
      <c r="DQ614" s="36">
        <v>1469.0085999999999</v>
      </c>
      <c r="DR614" s="36">
        <v>860.8347</v>
      </c>
      <c r="DS614" s="38">
        <v>2598.9</v>
      </c>
      <c r="DT614" s="40">
        <v>1799.2180000000001</v>
      </c>
      <c r="DU614" s="38">
        <v>1615</v>
      </c>
      <c r="DV614" s="38">
        <v>8407.2999999999993</v>
      </c>
      <c r="DW614" s="38">
        <v>9619</v>
      </c>
      <c r="DX614" s="37">
        <v>377358</v>
      </c>
      <c r="DY614" s="36">
        <v>1648.7696000000001</v>
      </c>
      <c r="DZ614" s="36">
        <v>3875.3571000000002</v>
      </c>
      <c r="EA614" s="40">
        <v>902.80600000000004</v>
      </c>
      <c r="EB614" s="36">
        <v>968.8691</v>
      </c>
      <c r="EC614" s="36">
        <v>2617.6387</v>
      </c>
      <c r="ED614" s="41">
        <v>902.41</v>
      </c>
      <c r="EE614" s="41">
        <v>8398.3700000000008</v>
      </c>
      <c r="EF614" s="41">
        <v>31.98</v>
      </c>
      <c r="EG614" s="41">
        <v>152.07</v>
      </c>
      <c r="EH614" s="41">
        <v>140.78</v>
      </c>
      <c r="EI614" s="36">
        <v>79.085700000000003</v>
      </c>
      <c r="EJ614" s="36">
        <v>1.3646</v>
      </c>
      <c r="EK614" s="36">
        <v>1.1075999999999999</v>
      </c>
      <c r="EL614" s="36">
        <v>96.644499999999994</v>
      </c>
      <c r="EM614" s="36">
        <v>1.5418000000000001</v>
      </c>
      <c r="EN614" s="36">
        <v>1.1528</v>
      </c>
      <c r="EO614" s="16">
        <v>69.400000000000006</v>
      </c>
      <c r="EP614" s="16">
        <v>138.80584716796901</v>
      </c>
      <c r="EQ614" s="16">
        <v>4.9171659999999999</v>
      </c>
      <c r="ER614" s="16">
        <v>0.99112500000000003</v>
      </c>
      <c r="ES614" s="43">
        <v>21.465464000000001</v>
      </c>
    </row>
    <row r="615" spans="1:149" x14ac:dyDescent="0.25">
      <c r="A615" s="35">
        <v>39965</v>
      </c>
      <c r="B615" s="36">
        <v>83.731999999999999</v>
      </c>
      <c r="C615" s="36">
        <v>84.3964</v>
      </c>
      <c r="D615" s="36">
        <v>86.758600000000001</v>
      </c>
      <c r="E615" s="36">
        <v>84.405000000000001</v>
      </c>
      <c r="F615" s="36">
        <v>72.741399999999999</v>
      </c>
      <c r="G615" s="36">
        <v>83.450999999999993</v>
      </c>
      <c r="H615" s="38">
        <v>63.7</v>
      </c>
      <c r="I615" s="38">
        <v>66.900000000000006</v>
      </c>
      <c r="J615" s="36">
        <v>68.66</v>
      </c>
      <c r="K615" s="16">
        <v>63.5169</v>
      </c>
      <c r="L615" s="36">
        <v>92.767300000000006</v>
      </c>
      <c r="M615" s="16">
        <v>79.104299999999995</v>
      </c>
      <c r="N615" s="16">
        <v>98.325900000000004</v>
      </c>
      <c r="O615" s="37">
        <v>11726</v>
      </c>
      <c r="P615" s="37">
        <v>130944</v>
      </c>
      <c r="Q615" s="37">
        <v>112522</v>
      </c>
      <c r="R615" s="37">
        <v>18422</v>
      </c>
      <c r="S615" s="37">
        <v>22576</v>
      </c>
      <c r="T615" s="37">
        <v>108368</v>
      </c>
      <c r="U615" s="16">
        <v>2814</v>
      </c>
      <c r="V615" s="16">
        <v>5176</v>
      </c>
      <c r="W615" s="16">
        <v>14586</v>
      </c>
      <c r="X615" s="37">
        <v>7182</v>
      </c>
      <c r="Y615" s="37">
        <v>4544</v>
      </c>
      <c r="Z615" s="37">
        <v>6010</v>
      </c>
      <c r="AA615" s="37">
        <v>19537</v>
      </c>
      <c r="AB615" s="37">
        <v>7821</v>
      </c>
      <c r="AC615" s="37">
        <v>2796</v>
      </c>
      <c r="AD615" s="37">
        <v>13076</v>
      </c>
      <c r="AE615" s="37">
        <v>686</v>
      </c>
      <c r="AF615" s="37">
        <v>16436</v>
      </c>
      <c r="AG615" s="37">
        <v>5372</v>
      </c>
      <c r="AH615" s="37">
        <v>24908</v>
      </c>
      <c r="AI615" s="38">
        <v>14536.8</v>
      </c>
      <c r="AJ615" s="38">
        <v>5577.4</v>
      </c>
      <c r="AK615" s="37">
        <v>140009</v>
      </c>
      <c r="AL615" s="37">
        <v>154716</v>
      </c>
      <c r="AM615" s="16">
        <v>65.7</v>
      </c>
      <c r="AN615" s="16">
        <v>9.5</v>
      </c>
      <c r="AO615" s="38">
        <f t="shared" si="95"/>
        <v>6.8861656195868557</v>
      </c>
      <c r="AP615" s="38">
        <f t="shared" si="96"/>
        <v>2.810956849970268</v>
      </c>
      <c r="AQ615" s="38">
        <v>24.7</v>
      </c>
      <c r="AR615" s="16">
        <v>9.9</v>
      </c>
      <c r="AS615" s="16">
        <v>7.6</v>
      </c>
      <c r="AT615" s="16">
        <v>3114</v>
      </c>
      <c r="AU615" s="16">
        <v>4052</v>
      </c>
      <c r="AV615" s="37">
        <f t="shared" si="97"/>
        <v>3488</v>
      </c>
      <c r="AW615" s="16">
        <v>7837</v>
      </c>
      <c r="AX615" s="16">
        <v>4349</v>
      </c>
      <c r="AY615" s="16">
        <v>9529</v>
      </c>
      <c r="AZ615" s="16">
        <v>3331</v>
      </c>
      <c r="BA615" s="16">
        <v>819</v>
      </c>
      <c r="BB615" s="16">
        <v>1001</v>
      </c>
      <c r="BC615" s="16">
        <v>9024</v>
      </c>
      <c r="BD615" s="38">
        <v>39.6</v>
      </c>
      <c r="BE615" s="38">
        <v>33</v>
      </c>
      <c r="BF615" s="38">
        <v>2.8</v>
      </c>
      <c r="BG615" s="39"/>
      <c r="BH615" s="37">
        <v>586</v>
      </c>
      <c r="BI615" s="37">
        <v>93</v>
      </c>
      <c r="BJ615" s="37">
        <v>104</v>
      </c>
      <c r="BK615" s="37">
        <v>69</v>
      </c>
      <c r="BL615" s="37">
        <v>286</v>
      </c>
      <c r="BM615" s="37">
        <v>127</v>
      </c>
      <c r="BN615" s="37">
        <v>601</v>
      </c>
      <c r="BO615" s="16">
        <v>27.25</v>
      </c>
      <c r="BP615" s="16">
        <v>148347</v>
      </c>
      <c r="BQ615" s="16">
        <v>109046</v>
      </c>
      <c r="BR615" s="16">
        <v>832740</v>
      </c>
      <c r="BS615" s="38">
        <v>50.4</v>
      </c>
      <c r="BT615" s="16">
        <v>31165</v>
      </c>
      <c r="BU615" s="16">
        <v>1456.06</v>
      </c>
      <c r="BV615" s="38">
        <v>31</v>
      </c>
      <c r="BW615" s="16">
        <v>1120318</v>
      </c>
      <c r="BX615" s="16">
        <v>1106557.535104</v>
      </c>
      <c r="BY615" s="38">
        <v>51.7</v>
      </c>
      <c r="BZ615" s="16">
        <v>974787</v>
      </c>
      <c r="CA615" s="16">
        <v>312060</v>
      </c>
      <c r="CB615" s="38">
        <v>175</v>
      </c>
      <c r="CC615" s="16">
        <v>140.19999999999999</v>
      </c>
      <c r="CD615" s="16">
        <v>189.2</v>
      </c>
      <c r="CE615" s="41">
        <v>69.64</v>
      </c>
      <c r="CF615" s="41">
        <v>68.61</v>
      </c>
      <c r="CG615" s="40">
        <v>1.9059999999999999</v>
      </c>
      <c r="CH615" s="16">
        <v>66.37</v>
      </c>
      <c r="CI615" s="16">
        <v>225.52600000000001</v>
      </c>
      <c r="CJ615" s="40">
        <v>100.06699999999999</v>
      </c>
      <c r="CK615" s="40">
        <v>99.974000000000004</v>
      </c>
      <c r="CL615" s="38">
        <v>173.5</v>
      </c>
      <c r="CM615" s="38">
        <v>175.7</v>
      </c>
      <c r="CN615" s="38">
        <v>180.3</v>
      </c>
      <c r="CO615" s="38">
        <v>175.5</v>
      </c>
      <c r="CP615" s="38">
        <v>171.7</v>
      </c>
      <c r="CS615" s="38">
        <v>50</v>
      </c>
      <c r="CT615" s="40">
        <v>214.79</v>
      </c>
      <c r="CU615" s="40">
        <v>219.11199999999999</v>
      </c>
      <c r="CV615" s="16">
        <v>22.66</v>
      </c>
      <c r="CW615" s="16">
        <v>18.18</v>
      </c>
      <c r="CX615" s="41">
        <v>18.57</v>
      </c>
      <c r="CY615" s="41">
        <v>5.61</v>
      </c>
      <c r="CZ615" s="41">
        <v>7.5</v>
      </c>
      <c r="DA615" s="41">
        <v>0.21</v>
      </c>
      <c r="DB615" s="41">
        <v>0.36</v>
      </c>
      <c r="DC615" s="42">
        <f t="shared" si="98"/>
        <v>0.18</v>
      </c>
      <c r="DD615" s="41">
        <v>0.51</v>
      </c>
      <c r="DE615" s="41">
        <v>3.72</v>
      </c>
      <c r="DF615" s="41">
        <v>5.42</v>
      </c>
      <c r="DG615" s="41">
        <v>0.18</v>
      </c>
      <c r="DH615" s="41">
        <v>0.31</v>
      </c>
      <c r="DI615" s="41">
        <v>1.1299999999999999</v>
      </c>
      <c r="DJ615" s="42">
        <f t="shared" si="104"/>
        <v>0.95</v>
      </c>
      <c r="DK615" s="42">
        <f t="shared" si="99"/>
        <v>1.8900000000000001</v>
      </c>
      <c r="DL615" s="42">
        <f t="shared" si="100"/>
        <v>3.78</v>
      </c>
      <c r="DM615" s="42">
        <f t="shared" si="105"/>
        <v>1.6999999999999997</v>
      </c>
      <c r="DN615" s="42">
        <f t="shared" si="101"/>
        <v>0.13</v>
      </c>
      <c r="DO615" s="42">
        <f t="shared" si="102"/>
        <v>0.33</v>
      </c>
      <c r="DP615" s="42">
        <f t="shared" si="103"/>
        <v>3.54</v>
      </c>
      <c r="DQ615" s="36">
        <v>1435.8494000000001</v>
      </c>
      <c r="DR615" s="36">
        <v>854.34690000000001</v>
      </c>
      <c r="DS615" s="38">
        <v>2580.1</v>
      </c>
      <c r="DT615" s="40">
        <v>1704.001</v>
      </c>
      <c r="DU615" s="38">
        <v>1651.6</v>
      </c>
      <c r="DV615" s="38">
        <v>8416.4</v>
      </c>
      <c r="DW615" s="38">
        <v>9632.9</v>
      </c>
      <c r="DX615" s="37">
        <v>371012</v>
      </c>
      <c r="DY615" s="36">
        <v>1634.5105000000001</v>
      </c>
      <c r="DZ615" s="36">
        <v>3858.0356999999999</v>
      </c>
      <c r="EA615" s="40">
        <v>809.73400000000004</v>
      </c>
      <c r="EB615" s="36">
        <v>965.13340000000005</v>
      </c>
      <c r="EC615" s="36">
        <v>2599.6439</v>
      </c>
      <c r="ED615" s="41">
        <v>926.12</v>
      </c>
      <c r="EE615" s="41">
        <v>8593</v>
      </c>
      <c r="EF615" s="41">
        <v>29.14</v>
      </c>
      <c r="EG615" s="41">
        <v>152.72999999999999</v>
      </c>
      <c r="EH615" s="41">
        <v>141.29</v>
      </c>
      <c r="EI615" s="36">
        <v>77.164000000000001</v>
      </c>
      <c r="EJ615" s="36">
        <v>1.4014</v>
      </c>
      <c r="EK615" s="36">
        <v>1.0809</v>
      </c>
      <c r="EL615" s="36">
        <v>96.614500000000007</v>
      </c>
      <c r="EM615" s="36">
        <v>1.6369</v>
      </c>
      <c r="EN615" s="36">
        <v>1.1264000000000001</v>
      </c>
      <c r="EO615" s="16">
        <v>69.2</v>
      </c>
      <c r="EP615" s="16">
        <v>130.93348693847699</v>
      </c>
      <c r="EQ615" s="16">
        <v>4.2891430000000001</v>
      </c>
      <c r="ER615" s="16">
        <v>0.63912000000000002</v>
      </c>
      <c r="ES615" s="43">
        <v>35.442844999999998</v>
      </c>
    </row>
    <row r="616" spans="1:149" x14ac:dyDescent="0.25">
      <c r="A616" s="35">
        <v>39995</v>
      </c>
      <c r="B616" s="36">
        <v>84.566999999999993</v>
      </c>
      <c r="C616" s="36">
        <v>85.501300000000001</v>
      </c>
      <c r="D616" s="36">
        <v>88.011399999999995</v>
      </c>
      <c r="E616" s="36">
        <v>85.310100000000006</v>
      </c>
      <c r="F616" s="36">
        <v>74.648899999999998</v>
      </c>
      <c r="G616" s="36">
        <v>83.835300000000004</v>
      </c>
      <c r="H616" s="38">
        <v>64.7</v>
      </c>
      <c r="I616" s="38">
        <v>67.599999999999994</v>
      </c>
      <c r="J616" s="36">
        <v>75.607100000000003</v>
      </c>
      <c r="K616" s="16">
        <v>77.412800000000004</v>
      </c>
      <c r="L616" s="36">
        <v>92.070899999999995</v>
      </c>
      <c r="M616" s="16">
        <v>79.876400000000004</v>
      </c>
      <c r="N616" s="16">
        <v>97.738100000000003</v>
      </c>
      <c r="O616" s="37">
        <v>11668</v>
      </c>
      <c r="P616" s="37">
        <v>130619</v>
      </c>
      <c r="Q616" s="37">
        <v>112341</v>
      </c>
      <c r="R616" s="37">
        <v>18278</v>
      </c>
      <c r="S616" s="37">
        <v>22521</v>
      </c>
      <c r="T616" s="37">
        <v>108098</v>
      </c>
      <c r="U616" s="16">
        <v>2826</v>
      </c>
      <c r="V616" s="16">
        <v>5122</v>
      </c>
      <c r="W616" s="16">
        <v>14573</v>
      </c>
      <c r="X616" s="37">
        <v>7146</v>
      </c>
      <c r="Y616" s="37">
        <v>4522</v>
      </c>
      <c r="Z616" s="37">
        <v>5932</v>
      </c>
      <c r="AA616" s="37">
        <v>19557</v>
      </c>
      <c r="AB616" s="37">
        <v>7807</v>
      </c>
      <c r="AC616" s="37">
        <v>2780</v>
      </c>
      <c r="AD616" s="37">
        <v>13078</v>
      </c>
      <c r="AE616" s="37">
        <v>678</v>
      </c>
      <c r="AF616" s="37">
        <v>16413</v>
      </c>
      <c r="AG616" s="37">
        <v>5368</v>
      </c>
      <c r="AH616" s="37">
        <v>24817</v>
      </c>
      <c r="AI616" s="38">
        <v>14495.2</v>
      </c>
      <c r="AJ616" s="38">
        <v>5552.5</v>
      </c>
      <c r="AK616" s="37">
        <v>139901</v>
      </c>
      <c r="AL616" s="37">
        <v>154502</v>
      </c>
      <c r="AM616" s="16">
        <v>65.5</v>
      </c>
      <c r="AN616" s="16">
        <v>9.5</v>
      </c>
      <c r="AO616" s="38">
        <f t="shared" si="95"/>
        <v>6.1902111299530107</v>
      </c>
      <c r="AP616" s="38">
        <f t="shared" si="96"/>
        <v>3.1824830746527555</v>
      </c>
      <c r="AQ616" s="38">
        <v>24.3</v>
      </c>
      <c r="AR616" s="16">
        <v>9.8000000000000007</v>
      </c>
      <c r="AS616" s="16">
        <v>7.7</v>
      </c>
      <c r="AT616" s="16">
        <v>3137</v>
      </c>
      <c r="AU616" s="16">
        <v>3505</v>
      </c>
      <c r="AV616" s="37">
        <f t="shared" si="97"/>
        <v>2922</v>
      </c>
      <c r="AW616" s="16">
        <v>7839</v>
      </c>
      <c r="AX616" s="16">
        <v>4917</v>
      </c>
      <c r="AY616" s="16">
        <v>9464</v>
      </c>
      <c r="AZ616" s="16">
        <v>3260</v>
      </c>
      <c r="BA616" s="16">
        <v>891</v>
      </c>
      <c r="BB616" s="16">
        <v>1004</v>
      </c>
      <c r="BC616" s="16">
        <v>8891</v>
      </c>
      <c r="BD616" s="38">
        <v>39.9</v>
      </c>
      <c r="BE616" s="38">
        <v>33.1</v>
      </c>
      <c r="BF616" s="38">
        <v>3</v>
      </c>
      <c r="BG616" s="39"/>
      <c r="BH616" s="37">
        <v>585</v>
      </c>
      <c r="BI616" s="37">
        <v>66</v>
      </c>
      <c r="BJ616" s="37">
        <v>105</v>
      </c>
      <c r="BK616" s="37">
        <v>66</v>
      </c>
      <c r="BL616" s="37">
        <v>297</v>
      </c>
      <c r="BM616" s="37">
        <v>117</v>
      </c>
      <c r="BN616" s="37">
        <v>595</v>
      </c>
      <c r="BO616" s="16">
        <v>29.53</v>
      </c>
      <c r="BP616" s="16">
        <v>159373</v>
      </c>
      <c r="BQ616" s="16">
        <v>111687</v>
      </c>
      <c r="BR616" s="16">
        <v>827267</v>
      </c>
      <c r="BS616" s="38">
        <v>52.2</v>
      </c>
      <c r="BT616" s="16">
        <v>33697</v>
      </c>
      <c r="BU616" s="16">
        <v>1441.2</v>
      </c>
      <c r="BV616" s="38">
        <v>32.5</v>
      </c>
      <c r="BW616" s="16">
        <v>1125892</v>
      </c>
      <c r="BX616" s="16">
        <v>1103255.595985</v>
      </c>
      <c r="BY616" s="38">
        <v>57.6</v>
      </c>
      <c r="BZ616" s="16">
        <v>990992</v>
      </c>
      <c r="CA616" s="16">
        <v>313716</v>
      </c>
      <c r="CB616" s="38">
        <v>174.1</v>
      </c>
      <c r="CC616" s="16">
        <v>151.5</v>
      </c>
      <c r="CD616" s="16">
        <v>160.6</v>
      </c>
      <c r="CE616" s="41">
        <v>64.150000000000006</v>
      </c>
      <c r="CF616" s="41">
        <v>64.44</v>
      </c>
      <c r="CG616" s="40">
        <v>1.75</v>
      </c>
      <c r="CH616" s="16">
        <v>63.46</v>
      </c>
      <c r="CI616" s="16">
        <v>217.94499999999999</v>
      </c>
      <c r="CJ616" s="40">
        <v>100.02</v>
      </c>
      <c r="CK616" s="40">
        <v>99.991</v>
      </c>
      <c r="CL616" s="38">
        <v>171.5</v>
      </c>
      <c r="CM616" s="38">
        <v>173.8</v>
      </c>
      <c r="CN616" s="38">
        <v>177.7</v>
      </c>
      <c r="CO616" s="38">
        <v>174.6</v>
      </c>
      <c r="CP616" s="38">
        <v>171.1</v>
      </c>
      <c r="CS616" s="38">
        <v>55</v>
      </c>
      <c r="CT616" s="40">
        <v>214.726</v>
      </c>
      <c r="CU616" s="40">
        <v>219.26300000000001</v>
      </c>
      <c r="CV616" s="16">
        <v>22.7</v>
      </c>
      <c r="CW616" s="16">
        <v>18.28</v>
      </c>
      <c r="CX616" s="41">
        <v>18.600000000000001</v>
      </c>
      <c r="CY616" s="41">
        <v>5.41</v>
      </c>
      <c r="CZ616" s="41">
        <v>7.09</v>
      </c>
      <c r="DA616" s="41">
        <v>0.16</v>
      </c>
      <c r="DB616" s="41">
        <v>0.33</v>
      </c>
      <c r="DC616" s="42">
        <f t="shared" si="98"/>
        <v>0.15000000000000002</v>
      </c>
      <c r="DD616" s="41">
        <v>0.48</v>
      </c>
      <c r="DE616" s="41">
        <v>3.56</v>
      </c>
      <c r="DF616" s="41">
        <v>5.22</v>
      </c>
      <c r="DG616" s="41">
        <v>0.18</v>
      </c>
      <c r="DH616" s="41">
        <v>0.27</v>
      </c>
      <c r="DI616" s="41">
        <v>0.91</v>
      </c>
      <c r="DJ616" s="42">
        <f t="shared" si="104"/>
        <v>0.73</v>
      </c>
      <c r="DK616" s="42">
        <f t="shared" si="99"/>
        <v>1.85</v>
      </c>
      <c r="DL616" s="42">
        <f t="shared" si="100"/>
        <v>3.53</v>
      </c>
      <c r="DM616" s="42">
        <f t="shared" si="105"/>
        <v>1.6599999999999997</v>
      </c>
      <c r="DN616" s="42">
        <f t="shared" si="101"/>
        <v>9.0000000000000024E-2</v>
      </c>
      <c r="DO616" s="42">
        <f t="shared" si="102"/>
        <v>0.3</v>
      </c>
      <c r="DP616" s="42">
        <f t="shared" si="103"/>
        <v>3.38</v>
      </c>
      <c r="DQ616" s="36">
        <v>1394.89</v>
      </c>
      <c r="DR616" s="36">
        <v>849.20519999999999</v>
      </c>
      <c r="DS616" s="38">
        <v>2558.1999999999998</v>
      </c>
      <c r="DT616" s="40">
        <v>1693.7370000000001</v>
      </c>
      <c r="DU616" s="38">
        <v>1659.3</v>
      </c>
      <c r="DV616" s="38">
        <v>8421</v>
      </c>
      <c r="DW616" s="38">
        <v>9643.7000000000007</v>
      </c>
      <c r="DX616" s="37">
        <v>429581</v>
      </c>
      <c r="DY616" s="36">
        <v>1634.8407</v>
      </c>
      <c r="DZ616" s="36">
        <v>3837.2773999999999</v>
      </c>
      <c r="EA616" s="40">
        <v>796.54200000000003</v>
      </c>
      <c r="EB616" s="36">
        <v>962.01469999999995</v>
      </c>
      <c r="EC616" s="36">
        <v>2596.8553000000002</v>
      </c>
      <c r="ED616" s="41">
        <v>935.82</v>
      </c>
      <c r="EE616" s="41">
        <v>8679.75</v>
      </c>
      <c r="EF616" s="41">
        <v>26.16</v>
      </c>
      <c r="EG616" s="41">
        <v>153.86000000000001</v>
      </c>
      <c r="EH616" s="41">
        <v>142.22</v>
      </c>
      <c r="EI616" s="36">
        <v>76.609099999999998</v>
      </c>
      <c r="EJ616" s="36">
        <v>1.4092</v>
      </c>
      <c r="EK616" s="36">
        <v>1.0780000000000001</v>
      </c>
      <c r="EL616" s="36">
        <v>94.367000000000004</v>
      </c>
      <c r="EM616" s="36">
        <v>1.6377999999999999</v>
      </c>
      <c r="EN616" s="36">
        <v>1.1229</v>
      </c>
      <c r="EO616" s="16">
        <v>63.2</v>
      </c>
      <c r="EP616" s="16">
        <v>126.282150268555</v>
      </c>
      <c r="EQ616" s="16">
        <v>3.5734940000000002</v>
      </c>
      <c r="ER616" s="16">
        <v>8.3385000000000001E-2</v>
      </c>
      <c r="ES616" s="43">
        <v>31.330590000000001</v>
      </c>
    </row>
    <row r="617" spans="1:149" x14ac:dyDescent="0.25">
      <c r="A617" s="35">
        <v>40026</v>
      </c>
      <c r="B617" s="36">
        <v>85.373500000000007</v>
      </c>
      <c r="C617" s="36">
        <v>86.198999999999998</v>
      </c>
      <c r="D617" s="36">
        <v>88.5839</v>
      </c>
      <c r="E617" s="36">
        <v>86.387900000000002</v>
      </c>
      <c r="F617" s="36">
        <v>76.105999999999995</v>
      </c>
      <c r="G617" s="36">
        <v>84.802899999999994</v>
      </c>
      <c r="H617" s="38">
        <v>65.5</v>
      </c>
      <c r="I617" s="38">
        <v>68.3</v>
      </c>
      <c r="J617" s="36">
        <v>76.002700000000004</v>
      </c>
      <c r="K617" s="16">
        <v>78.871600000000001</v>
      </c>
      <c r="L617" s="36">
        <v>92.708399999999997</v>
      </c>
      <c r="M617" s="16">
        <v>80.857600000000005</v>
      </c>
      <c r="N617" s="16">
        <v>97.659199999999998</v>
      </c>
      <c r="O617" s="37">
        <v>11626</v>
      </c>
      <c r="P617" s="37">
        <v>130402</v>
      </c>
      <c r="Q617" s="37">
        <v>112251</v>
      </c>
      <c r="R617" s="37">
        <v>18151</v>
      </c>
      <c r="S617" s="37">
        <v>22537</v>
      </c>
      <c r="T617" s="37">
        <v>107865</v>
      </c>
      <c r="U617" s="16">
        <v>2825</v>
      </c>
      <c r="V617" s="16">
        <v>5170</v>
      </c>
      <c r="W617" s="16">
        <v>14542</v>
      </c>
      <c r="X617" s="37">
        <v>7113</v>
      </c>
      <c r="Y617" s="37">
        <v>4513</v>
      </c>
      <c r="Z617" s="37">
        <v>5855</v>
      </c>
      <c r="AA617" s="37">
        <v>19603</v>
      </c>
      <c r="AB617" s="37">
        <v>7782</v>
      </c>
      <c r="AC617" s="37">
        <v>2767</v>
      </c>
      <c r="AD617" s="37">
        <v>13046</v>
      </c>
      <c r="AE617" s="37">
        <v>670</v>
      </c>
      <c r="AF617" s="37">
        <v>16386</v>
      </c>
      <c r="AG617" s="37">
        <v>5359</v>
      </c>
      <c r="AH617" s="37">
        <v>24771</v>
      </c>
      <c r="AI617" s="38">
        <v>14479.1</v>
      </c>
      <c r="AJ617" s="38">
        <v>5535</v>
      </c>
      <c r="AK617" s="37">
        <v>139492</v>
      </c>
      <c r="AL617" s="37">
        <v>154307</v>
      </c>
      <c r="AM617" s="16">
        <v>65.400000000000006</v>
      </c>
      <c r="AN617" s="16">
        <v>9.6</v>
      </c>
      <c r="AO617" s="38">
        <f t="shared" si="95"/>
        <v>6.2589513113468609</v>
      </c>
      <c r="AP617" s="38">
        <f t="shared" si="96"/>
        <v>3.2642718736026235</v>
      </c>
      <c r="AQ617" s="38">
        <v>25</v>
      </c>
      <c r="AR617" s="16">
        <v>10</v>
      </c>
      <c r="AS617" s="16">
        <v>7.7</v>
      </c>
      <c r="AT617" s="16">
        <v>2940</v>
      </c>
      <c r="AU617" s="16">
        <v>3927</v>
      </c>
      <c r="AV617" s="37">
        <f t="shared" si="97"/>
        <v>2791</v>
      </c>
      <c r="AW617" s="16">
        <v>7828</v>
      </c>
      <c r="AX617" s="16">
        <v>5037</v>
      </c>
      <c r="AY617" s="16">
        <v>9641</v>
      </c>
      <c r="AZ617" s="16">
        <v>3282</v>
      </c>
      <c r="BA617" s="16">
        <v>842</v>
      </c>
      <c r="BB617" s="16">
        <v>1085</v>
      </c>
      <c r="BC617" s="16">
        <v>9029</v>
      </c>
      <c r="BD617" s="38">
        <v>40</v>
      </c>
      <c r="BE617" s="38">
        <v>33.1</v>
      </c>
      <c r="BF617" s="38">
        <v>3</v>
      </c>
      <c r="BG617" s="39"/>
      <c r="BH617" s="37">
        <v>534</v>
      </c>
      <c r="BI617" s="37">
        <v>53</v>
      </c>
      <c r="BJ617" s="37">
        <v>103</v>
      </c>
      <c r="BK617" s="37">
        <v>54</v>
      </c>
      <c r="BL617" s="37">
        <v>266</v>
      </c>
      <c r="BM617" s="37">
        <v>111</v>
      </c>
      <c r="BN617" s="37">
        <v>616</v>
      </c>
      <c r="BO617" s="16">
        <v>27.44</v>
      </c>
      <c r="BP617" s="16">
        <v>160579</v>
      </c>
      <c r="BQ617" s="16">
        <v>113376</v>
      </c>
      <c r="BR617" s="16">
        <v>820105</v>
      </c>
      <c r="BS617" s="38">
        <v>56.5</v>
      </c>
      <c r="BT617" s="16">
        <v>31770</v>
      </c>
      <c r="BU617" s="16">
        <v>1421.87</v>
      </c>
      <c r="BV617" s="38">
        <v>36</v>
      </c>
      <c r="BW617" s="16">
        <v>1109626</v>
      </c>
      <c r="BX617" s="16">
        <v>1090190.5688060001</v>
      </c>
      <c r="BY617" s="38">
        <v>66.599999999999994</v>
      </c>
      <c r="BZ617" s="16">
        <v>990158</v>
      </c>
      <c r="CA617" s="16">
        <v>320166</v>
      </c>
      <c r="CB617" s="38">
        <v>175.2</v>
      </c>
      <c r="CC617" s="16">
        <v>147.80000000000001</v>
      </c>
      <c r="CD617" s="16">
        <v>188.6</v>
      </c>
      <c r="CE617" s="41">
        <v>71.05</v>
      </c>
      <c r="CF617" s="41">
        <v>72.510000000000005</v>
      </c>
      <c r="CG617" s="40">
        <v>1.93</v>
      </c>
      <c r="CH617" s="16">
        <v>68.09</v>
      </c>
      <c r="CI617" s="16">
        <v>225.179</v>
      </c>
      <c r="CJ617" s="40">
        <v>100.288</v>
      </c>
      <c r="CK617" s="40">
        <v>100.11</v>
      </c>
      <c r="CL617" s="38">
        <v>173.9</v>
      </c>
      <c r="CM617" s="38">
        <v>173.9</v>
      </c>
      <c r="CN617" s="38">
        <v>181</v>
      </c>
      <c r="CO617" s="38">
        <v>177.7</v>
      </c>
      <c r="CP617" s="38">
        <v>173.8</v>
      </c>
      <c r="CS617" s="38">
        <v>65</v>
      </c>
      <c r="CT617" s="40">
        <v>215.44499999999999</v>
      </c>
      <c r="CU617" s="40">
        <v>219.49600000000001</v>
      </c>
      <c r="CV617" s="16">
        <v>22.65</v>
      </c>
      <c r="CW617" s="16">
        <v>18.329999999999998</v>
      </c>
      <c r="CX617" s="41">
        <v>18.66</v>
      </c>
      <c r="CY617" s="41">
        <v>5.26</v>
      </c>
      <c r="CZ617" s="41">
        <v>6.58</v>
      </c>
      <c r="DA617" s="41">
        <v>0.16</v>
      </c>
      <c r="DB617" s="41">
        <v>0.28999999999999998</v>
      </c>
      <c r="DC617" s="42">
        <f t="shared" si="98"/>
        <v>0.11999999999999997</v>
      </c>
      <c r="DD617" s="41">
        <v>0.46</v>
      </c>
      <c r="DE617" s="41">
        <v>3.59</v>
      </c>
      <c r="DF617" s="41">
        <v>5.19</v>
      </c>
      <c r="DG617" s="41">
        <v>0.17</v>
      </c>
      <c r="DH617" s="41">
        <v>0.26</v>
      </c>
      <c r="DI617" s="41">
        <v>0.69</v>
      </c>
      <c r="DJ617" s="42">
        <f t="shared" si="104"/>
        <v>0.51999999999999991</v>
      </c>
      <c r="DK617" s="42">
        <f t="shared" si="99"/>
        <v>1.67</v>
      </c>
      <c r="DL617" s="42">
        <f t="shared" si="100"/>
        <v>2.99</v>
      </c>
      <c r="DM617" s="42">
        <f t="shared" si="105"/>
        <v>1.6000000000000005</v>
      </c>
      <c r="DN617" s="42">
        <f t="shared" si="101"/>
        <v>0.09</v>
      </c>
      <c r="DO617" s="42">
        <f t="shared" si="102"/>
        <v>0.29000000000000004</v>
      </c>
      <c r="DP617" s="42">
        <f t="shared" si="103"/>
        <v>3.42</v>
      </c>
      <c r="DQ617" s="36">
        <v>1362.991</v>
      </c>
      <c r="DR617" s="36">
        <v>848.99080000000004</v>
      </c>
      <c r="DS617" s="38">
        <v>2503.5</v>
      </c>
      <c r="DT617" s="40">
        <v>1728.1210000000001</v>
      </c>
      <c r="DU617" s="38">
        <v>1656.4</v>
      </c>
      <c r="DV617" s="38">
        <v>8407.2999999999993</v>
      </c>
      <c r="DW617" s="38">
        <v>9604.1</v>
      </c>
      <c r="DX617" s="37">
        <v>497293</v>
      </c>
      <c r="DY617" s="36">
        <v>1634.1083000000001</v>
      </c>
      <c r="DZ617" s="36">
        <v>3812.3890000000001</v>
      </c>
      <c r="EA617" s="40">
        <v>828.74300000000005</v>
      </c>
      <c r="EB617" s="36">
        <v>952.24869999999999</v>
      </c>
      <c r="EC617" s="36">
        <v>2586.357</v>
      </c>
      <c r="ED617" s="41">
        <v>1009.72</v>
      </c>
      <c r="EE617" s="41">
        <v>9375.06</v>
      </c>
      <c r="EF617" s="41">
        <v>25.34</v>
      </c>
      <c r="EG617" s="41">
        <v>155.19</v>
      </c>
      <c r="EH617" s="41">
        <v>143.37</v>
      </c>
      <c r="EI617" s="36">
        <v>75.356800000000007</v>
      </c>
      <c r="EJ617" s="36">
        <v>1.4266000000000001</v>
      </c>
      <c r="EK617" s="36">
        <v>1.0683</v>
      </c>
      <c r="EL617" s="36">
        <v>94.897099999999995</v>
      </c>
      <c r="EM617" s="36">
        <v>1.6532</v>
      </c>
      <c r="EN617" s="36">
        <v>1.0871999999999999</v>
      </c>
      <c r="EO617" s="16">
        <v>65</v>
      </c>
      <c r="EP617" s="16">
        <v>152.55009460449199</v>
      </c>
      <c r="EQ617" s="16">
        <v>3.379559</v>
      </c>
      <c r="ER617" s="16">
        <v>-0.22364999999999999</v>
      </c>
      <c r="ES617" s="43">
        <v>23.09599</v>
      </c>
    </row>
    <row r="618" spans="1:149" x14ac:dyDescent="0.25">
      <c r="A618" s="35">
        <v>40057</v>
      </c>
      <c r="B618" s="36">
        <v>85.998800000000003</v>
      </c>
      <c r="C618" s="36">
        <v>86.899199999999993</v>
      </c>
      <c r="D618" s="36">
        <v>89.445999999999998</v>
      </c>
      <c r="E618" s="36">
        <v>87.190299999999993</v>
      </c>
      <c r="F618" s="36">
        <v>77.6601</v>
      </c>
      <c r="G618" s="36">
        <v>84.779300000000006</v>
      </c>
      <c r="H618" s="38">
        <v>66.2</v>
      </c>
      <c r="I618" s="38">
        <v>68.900000000000006</v>
      </c>
      <c r="J618" s="36">
        <v>78.879499999999993</v>
      </c>
      <c r="K618" s="16">
        <v>84.382400000000004</v>
      </c>
      <c r="L618" s="36">
        <v>92.884799999999998</v>
      </c>
      <c r="M618" s="16">
        <v>81.194299999999998</v>
      </c>
      <c r="N618" s="16">
        <v>99.138999999999996</v>
      </c>
      <c r="O618" s="37">
        <v>11591</v>
      </c>
      <c r="P618" s="37">
        <v>130175</v>
      </c>
      <c r="Q618" s="37">
        <v>112132</v>
      </c>
      <c r="R618" s="37">
        <v>18043</v>
      </c>
      <c r="S618" s="37">
        <v>22451</v>
      </c>
      <c r="T618" s="37">
        <v>107724</v>
      </c>
      <c r="U618" s="16">
        <v>2826</v>
      </c>
      <c r="V618" s="16">
        <v>5144</v>
      </c>
      <c r="W618" s="16">
        <v>14481</v>
      </c>
      <c r="X618" s="37">
        <v>7084</v>
      </c>
      <c r="Y618" s="37">
        <v>4507</v>
      </c>
      <c r="Z618" s="37">
        <v>5787</v>
      </c>
      <c r="AA618" s="37">
        <v>19608</v>
      </c>
      <c r="AB618" s="37">
        <v>7769</v>
      </c>
      <c r="AC618" s="37">
        <v>2769</v>
      </c>
      <c r="AD618" s="37">
        <v>13054</v>
      </c>
      <c r="AE618" s="37">
        <v>665</v>
      </c>
      <c r="AF618" s="37">
        <v>16411</v>
      </c>
      <c r="AG618" s="37">
        <v>5353</v>
      </c>
      <c r="AH618" s="37">
        <v>24717</v>
      </c>
      <c r="AI618" s="38">
        <v>14447.2</v>
      </c>
      <c r="AJ618" s="38">
        <v>5518.8</v>
      </c>
      <c r="AK618" s="37">
        <v>138818</v>
      </c>
      <c r="AL618" s="37">
        <v>153827</v>
      </c>
      <c r="AM618" s="16">
        <v>65.099999999999994</v>
      </c>
      <c r="AN618" s="16">
        <v>9.8000000000000007</v>
      </c>
      <c r="AO618" s="38">
        <f t="shared" si="95"/>
        <v>6.1913708256677955</v>
      </c>
      <c r="AP618" s="38">
        <f t="shared" si="96"/>
        <v>3.5715446573098353</v>
      </c>
      <c r="AQ618" s="38">
        <v>25.9</v>
      </c>
      <c r="AR618" s="16">
        <v>10.1</v>
      </c>
      <c r="AS618" s="16">
        <v>7.9</v>
      </c>
      <c r="AT618" s="16">
        <v>2841</v>
      </c>
      <c r="AU618" s="16">
        <v>3775</v>
      </c>
      <c r="AV618" s="37">
        <f t="shared" si="97"/>
        <v>2908</v>
      </c>
      <c r="AW618" s="16">
        <v>8402</v>
      </c>
      <c r="AX618" s="16">
        <v>5494</v>
      </c>
      <c r="AY618" s="16">
        <v>9956</v>
      </c>
      <c r="AZ618" s="16">
        <v>3262</v>
      </c>
      <c r="BA618" s="16">
        <v>880</v>
      </c>
      <c r="BB618" s="16">
        <v>1153</v>
      </c>
      <c r="BC618" s="16">
        <v>8847</v>
      </c>
      <c r="BD618" s="38">
        <v>40</v>
      </c>
      <c r="BE618" s="38">
        <v>33.1</v>
      </c>
      <c r="BF618" s="38">
        <v>3</v>
      </c>
      <c r="BG618" s="39"/>
      <c r="BH618" s="37">
        <v>588</v>
      </c>
      <c r="BI618" s="37">
        <v>81</v>
      </c>
      <c r="BJ618" s="37">
        <v>104</v>
      </c>
      <c r="BK618" s="37">
        <v>67</v>
      </c>
      <c r="BL618" s="37">
        <v>301</v>
      </c>
      <c r="BM618" s="37">
        <v>116</v>
      </c>
      <c r="BN618" s="37">
        <v>609</v>
      </c>
      <c r="BO618" s="16">
        <v>28.89</v>
      </c>
      <c r="BP618" s="16">
        <v>159468</v>
      </c>
      <c r="BQ618" s="16">
        <v>112626</v>
      </c>
      <c r="BR618" s="16">
        <v>806925</v>
      </c>
      <c r="BS618" s="38">
        <v>58.4</v>
      </c>
      <c r="BT618" s="16">
        <v>31472</v>
      </c>
      <c r="BU618" s="16">
        <v>1413.78</v>
      </c>
      <c r="BV618" s="38">
        <v>41.5</v>
      </c>
      <c r="BW618" s="16">
        <v>1123259</v>
      </c>
      <c r="BX618" s="16">
        <v>1103833.4963120001</v>
      </c>
      <c r="BY618" s="38">
        <v>63.3</v>
      </c>
      <c r="BZ618" s="16">
        <v>990929</v>
      </c>
      <c r="CA618" s="16">
        <v>310341</v>
      </c>
      <c r="CB618" s="38">
        <v>177.4</v>
      </c>
      <c r="CC618" s="16">
        <v>123.3</v>
      </c>
      <c r="CD618" s="16">
        <v>188.3</v>
      </c>
      <c r="CE618" s="41">
        <v>69.41</v>
      </c>
      <c r="CF618" s="41">
        <v>67.650000000000006</v>
      </c>
      <c r="CG618" s="40">
        <v>1.7789999999999999</v>
      </c>
      <c r="CH618" s="16">
        <v>67.650000000000006</v>
      </c>
      <c r="CI618" s="16">
        <v>220.542</v>
      </c>
      <c r="CJ618" s="40">
        <v>100.45399999999999</v>
      </c>
      <c r="CK618" s="40">
        <v>100.291</v>
      </c>
      <c r="CL618" s="38">
        <v>173.5</v>
      </c>
      <c r="CM618" s="38">
        <v>173.7</v>
      </c>
      <c r="CN618" s="38">
        <v>180.5</v>
      </c>
      <c r="CO618" s="38">
        <v>176.9</v>
      </c>
      <c r="CP618" s="38">
        <v>174.3</v>
      </c>
      <c r="CS618" s="38">
        <v>63.5</v>
      </c>
      <c r="CT618" s="40">
        <v>215.86099999999999</v>
      </c>
      <c r="CU618" s="40">
        <v>219.92</v>
      </c>
      <c r="CV618" s="16">
        <v>22.5</v>
      </c>
      <c r="CW618" s="16">
        <v>18.43</v>
      </c>
      <c r="CX618" s="41">
        <v>18.71</v>
      </c>
      <c r="CY618" s="41">
        <v>5.13</v>
      </c>
      <c r="CZ618" s="41">
        <v>6.31</v>
      </c>
      <c r="DA618" s="41">
        <v>0.15</v>
      </c>
      <c r="DB618" s="41">
        <v>0.23</v>
      </c>
      <c r="DC618" s="42">
        <f t="shared" si="98"/>
        <v>0.11000000000000001</v>
      </c>
      <c r="DD618" s="41">
        <v>0.4</v>
      </c>
      <c r="DE618" s="41">
        <v>3.4</v>
      </c>
      <c r="DF618" s="41">
        <v>5.0599999999999996</v>
      </c>
      <c r="DG618" s="41">
        <v>0.12</v>
      </c>
      <c r="DH618" s="41">
        <v>0.21</v>
      </c>
      <c r="DI618" s="41">
        <v>0.52</v>
      </c>
      <c r="DJ618" s="42">
        <f t="shared" si="104"/>
        <v>0.4</v>
      </c>
      <c r="DK618" s="42">
        <f t="shared" si="99"/>
        <v>1.73</v>
      </c>
      <c r="DL618" s="42">
        <f t="shared" si="100"/>
        <v>2.9099999999999997</v>
      </c>
      <c r="DM618" s="42">
        <f t="shared" si="105"/>
        <v>1.6599999999999997</v>
      </c>
      <c r="DN618" s="42">
        <f t="shared" si="101"/>
        <v>0.09</v>
      </c>
      <c r="DO618" s="42">
        <f t="shared" si="102"/>
        <v>0.28000000000000003</v>
      </c>
      <c r="DP618" s="42">
        <f t="shared" si="103"/>
        <v>3.28</v>
      </c>
      <c r="DQ618" s="36">
        <v>1337.1878999999999</v>
      </c>
      <c r="DR618" s="36">
        <v>846.8904</v>
      </c>
      <c r="DS618" s="38">
        <v>2450.8000000000002</v>
      </c>
      <c r="DT618" s="40">
        <v>1819.739</v>
      </c>
      <c r="DU618" s="38">
        <v>1661.9</v>
      </c>
      <c r="DV618" s="38">
        <v>8416.2999999999993</v>
      </c>
      <c r="DW618" s="38">
        <v>9593.2000000000007</v>
      </c>
      <c r="DX618" s="37">
        <v>615768</v>
      </c>
      <c r="DY618" s="36">
        <v>1631.2422999999999</v>
      </c>
      <c r="DZ618" s="36">
        <v>3765.6623</v>
      </c>
      <c r="EA618" s="40">
        <v>922.59500000000003</v>
      </c>
      <c r="EB618" s="36">
        <v>948.08810000000005</v>
      </c>
      <c r="EC618" s="36">
        <v>2579.3303999999998</v>
      </c>
      <c r="ED618" s="41">
        <v>1044.55</v>
      </c>
      <c r="EE618" s="41">
        <v>9634.9699999999993</v>
      </c>
      <c r="EF618" s="41">
        <v>24.93</v>
      </c>
      <c r="EG618" s="41">
        <v>156.01</v>
      </c>
      <c r="EH618" s="41">
        <v>144.01</v>
      </c>
      <c r="EI618" s="36">
        <v>74.081000000000003</v>
      </c>
      <c r="EJ618" s="36">
        <v>1.4575</v>
      </c>
      <c r="EK618" s="36">
        <v>1.0390999999999999</v>
      </c>
      <c r="EL618" s="36">
        <v>91.274799999999999</v>
      </c>
      <c r="EM618" s="36">
        <v>1.6323000000000001</v>
      </c>
      <c r="EN618" s="36">
        <v>1.0815999999999999</v>
      </c>
      <c r="EO618" s="16">
        <v>73.5</v>
      </c>
      <c r="EP618" s="16">
        <v>145.44436645507801</v>
      </c>
      <c r="EQ618" s="16">
        <v>3.0138060000000002</v>
      </c>
      <c r="ER618" s="16">
        <v>-0.13667099999999999</v>
      </c>
      <c r="ES618" s="43">
        <v>17.995507</v>
      </c>
    </row>
    <row r="619" spans="1:149" x14ac:dyDescent="0.25">
      <c r="A619" s="35">
        <v>40087</v>
      </c>
      <c r="B619" s="36">
        <v>86.307500000000005</v>
      </c>
      <c r="C619" s="36">
        <v>87.320499999999996</v>
      </c>
      <c r="D619" s="36">
        <v>89.868200000000002</v>
      </c>
      <c r="E619" s="36">
        <v>87.427099999999996</v>
      </c>
      <c r="F619" s="36">
        <v>78.028400000000005</v>
      </c>
      <c r="G619" s="36">
        <v>85.490600000000001</v>
      </c>
      <c r="H619" s="38">
        <v>66.400000000000006</v>
      </c>
      <c r="I619" s="38">
        <v>69.3</v>
      </c>
      <c r="J619" s="36">
        <v>77.478700000000003</v>
      </c>
      <c r="K619" s="16">
        <v>82.013900000000007</v>
      </c>
      <c r="L619" s="36">
        <v>93.9345</v>
      </c>
      <c r="M619" s="16">
        <v>81.615600000000001</v>
      </c>
      <c r="N619" s="16">
        <v>103.7538</v>
      </c>
      <c r="O619" s="37">
        <v>11538</v>
      </c>
      <c r="P619" s="37">
        <v>129974</v>
      </c>
      <c r="Q619" s="37">
        <v>112059</v>
      </c>
      <c r="R619" s="37">
        <v>17915</v>
      </c>
      <c r="S619" s="37">
        <v>22524</v>
      </c>
      <c r="T619" s="37">
        <v>107450</v>
      </c>
      <c r="U619" s="16">
        <v>2843</v>
      </c>
      <c r="V619" s="16">
        <v>5158</v>
      </c>
      <c r="W619" s="16">
        <v>14523</v>
      </c>
      <c r="X619" s="37">
        <v>7044</v>
      </c>
      <c r="Y619" s="37">
        <v>4494</v>
      </c>
      <c r="Z619" s="37">
        <v>5716</v>
      </c>
      <c r="AA619" s="37">
        <v>19655</v>
      </c>
      <c r="AB619" s="37">
        <v>7754</v>
      </c>
      <c r="AC619" s="37">
        <v>2762</v>
      </c>
      <c r="AD619" s="37">
        <v>12995</v>
      </c>
      <c r="AE619" s="37">
        <v>661</v>
      </c>
      <c r="AF619" s="37">
        <v>16417</v>
      </c>
      <c r="AG619" s="37">
        <v>5333</v>
      </c>
      <c r="AH619" s="37">
        <v>24619</v>
      </c>
      <c r="AI619" s="38">
        <v>14386.7</v>
      </c>
      <c r="AJ619" s="38">
        <v>5500.1</v>
      </c>
      <c r="AK619" s="37">
        <v>138432</v>
      </c>
      <c r="AL619" s="37">
        <v>153784</v>
      </c>
      <c r="AM619" s="16">
        <v>65</v>
      </c>
      <c r="AN619" s="16">
        <v>10</v>
      </c>
      <c r="AO619" s="38">
        <f t="shared" si="95"/>
        <v>6.3595692659834571</v>
      </c>
      <c r="AP619" s="38">
        <f t="shared" si="96"/>
        <v>3.6694324507100871</v>
      </c>
      <c r="AQ619" s="38">
        <v>27.2</v>
      </c>
      <c r="AR619" s="16">
        <v>10.4</v>
      </c>
      <c r="AS619" s="16">
        <v>8</v>
      </c>
      <c r="AT619" s="16">
        <v>3223</v>
      </c>
      <c r="AU619" s="16">
        <v>3552</v>
      </c>
      <c r="AV619" s="37">
        <f t="shared" si="97"/>
        <v>3005</v>
      </c>
      <c r="AW619" s="16">
        <v>8648</v>
      </c>
      <c r="AX619" s="16">
        <v>5643</v>
      </c>
      <c r="AY619" s="16">
        <v>9931</v>
      </c>
      <c r="AZ619" s="16">
        <v>3411</v>
      </c>
      <c r="BA619" s="16">
        <v>903</v>
      </c>
      <c r="BB619" s="16">
        <v>1102</v>
      </c>
      <c r="BC619" s="16">
        <v>8979</v>
      </c>
      <c r="BD619" s="38">
        <v>40.200000000000003</v>
      </c>
      <c r="BE619" s="38">
        <v>33</v>
      </c>
      <c r="BF619" s="38">
        <v>3.2</v>
      </c>
      <c r="BH619" s="37">
        <v>581</v>
      </c>
      <c r="BI619" s="37">
        <v>84</v>
      </c>
      <c r="BJ619" s="37">
        <v>97</v>
      </c>
      <c r="BK619" s="37">
        <v>63</v>
      </c>
      <c r="BL619" s="37">
        <v>313</v>
      </c>
      <c r="BM619" s="37">
        <v>108</v>
      </c>
      <c r="BN619" s="37">
        <v>583</v>
      </c>
      <c r="BO619" s="16">
        <v>28.36</v>
      </c>
      <c r="BP619" s="16">
        <v>164097</v>
      </c>
      <c r="BQ619" s="16">
        <v>114316</v>
      </c>
      <c r="BR619" s="16">
        <v>797352</v>
      </c>
      <c r="BS619" s="38">
        <v>58.4</v>
      </c>
      <c r="BT619" s="16">
        <v>33697</v>
      </c>
      <c r="BU619" s="16">
        <v>1415.17</v>
      </c>
      <c r="BV619" s="38">
        <v>46.5</v>
      </c>
      <c r="BW619" s="16">
        <v>1100091</v>
      </c>
      <c r="BX619" s="16">
        <v>1091219.5711729999</v>
      </c>
      <c r="BY619" s="38">
        <v>59.9</v>
      </c>
      <c r="BZ619" s="16">
        <v>994607</v>
      </c>
      <c r="CA619" s="16">
        <v>312123</v>
      </c>
      <c r="CB619" s="38">
        <v>178.1</v>
      </c>
      <c r="CC619" s="16">
        <v>154</v>
      </c>
      <c r="CD619" s="16">
        <v>201.3</v>
      </c>
      <c r="CE619" s="41">
        <v>75.72</v>
      </c>
      <c r="CF619" s="41">
        <v>72.77</v>
      </c>
      <c r="CG619" s="40">
        <v>1.9239999999999999</v>
      </c>
      <c r="CH619" s="16">
        <v>72.06</v>
      </c>
      <c r="CI619" s="16">
        <v>218.68299999999999</v>
      </c>
      <c r="CJ619" s="40">
        <v>100.764</v>
      </c>
      <c r="CK619" s="40">
        <v>100.581</v>
      </c>
      <c r="CL619" s="38">
        <v>174.3</v>
      </c>
      <c r="CM619" s="38">
        <v>175.9</v>
      </c>
      <c r="CN619" s="38">
        <v>181.7</v>
      </c>
      <c r="CO619" s="38">
        <v>177.8</v>
      </c>
      <c r="CP619" s="38">
        <v>175</v>
      </c>
      <c r="CS619" s="38">
        <v>65</v>
      </c>
      <c r="CT619" s="40">
        <v>216.50899999999999</v>
      </c>
      <c r="CU619" s="40">
        <v>220.501</v>
      </c>
      <c r="CV619" s="16">
        <v>22.91</v>
      </c>
      <c r="CW619" s="16">
        <v>18.38</v>
      </c>
      <c r="CX619" s="41">
        <v>18.75</v>
      </c>
      <c r="CY619" s="41">
        <v>5.15</v>
      </c>
      <c r="CZ619" s="41">
        <v>6.29</v>
      </c>
      <c r="DA619" s="41">
        <v>0.12</v>
      </c>
      <c r="DB619" s="41">
        <v>0.22</v>
      </c>
      <c r="DC619" s="42">
        <f t="shared" si="98"/>
        <v>0.15</v>
      </c>
      <c r="DD619" s="41">
        <v>0.37</v>
      </c>
      <c r="DE619" s="41">
        <v>3.39</v>
      </c>
      <c r="DF619" s="41">
        <v>4.95</v>
      </c>
      <c r="DG619" s="41">
        <v>7.0000000000000007E-2</v>
      </c>
      <c r="DH619" s="41">
        <v>0.16</v>
      </c>
      <c r="DI619" s="41">
        <v>0.49</v>
      </c>
      <c r="DJ619" s="42">
        <f t="shared" si="104"/>
        <v>0.42</v>
      </c>
      <c r="DK619" s="42">
        <f t="shared" si="99"/>
        <v>1.7600000000000002</v>
      </c>
      <c r="DL619" s="42">
        <f t="shared" si="100"/>
        <v>2.9</v>
      </c>
      <c r="DM619" s="42">
        <f t="shared" si="105"/>
        <v>1.56</v>
      </c>
      <c r="DN619" s="42">
        <f t="shared" si="101"/>
        <v>0.09</v>
      </c>
      <c r="DO619" s="42">
        <f t="shared" si="102"/>
        <v>0.3</v>
      </c>
      <c r="DP619" s="42">
        <f t="shared" si="103"/>
        <v>3.3200000000000003</v>
      </c>
      <c r="DQ619" s="36">
        <v>1307.1274000000001</v>
      </c>
      <c r="DR619" s="36">
        <v>842.09879999999998</v>
      </c>
      <c r="DS619" s="38">
        <v>2375.1</v>
      </c>
      <c r="DT619" s="40">
        <v>1975.36</v>
      </c>
      <c r="DU619" s="38">
        <v>1675.3</v>
      </c>
      <c r="DV619" s="38">
        <v>8444.1</v>
      </c>
      <c r="DW619" s="38">
        <v>9579.4</v>
      </c>
      <c r="DX619" s="37">
        <v>791658</v>
      </c>
      <c r="DY619" s="36">
        <v>1634.5006000000001</v>
      </c>
      <c r="DZ619" s="36">
        <v>3740.5808000000002</v>
      </c>
      <c r="EA619" s="40">
        <v>1056.7159999999999</v>
      </c>
      <c r="EB619" s="36">
        <v>940.89639999999997</v>
      </c>
      <c r="EC619" s="36">
        <v>2575.3969000000002</v>
      </c>
      <c r="ED619" s="41">
        <v>1067.6600000000001</v>
      </c>
      <c r="EE619" s="41">
        <v>9857.34</v>
      </c>
      <c r="EF619" s="41">
        <v>24.25</v>
      </c>
      <c r="EG619" s="41">
        <v>156.80000000000001</v>
      </c>
      <c r="EH619" s="41">
        <v>144.72</v>
      </c>
      <c r="EI619" s="36">
        <v>72.848600000000005</v>
      </c>
      <c r="EJ619" s="36">
        <v>1.4821</v>
      </c>
      <c r="EK619" s="36">
        <v>1.0213000000000001</v>
      </c>
      <c r="EL619" s="36">
        <v>90.367099999999994</v>
      </c>
      <c r="EM619" s="36">
        <v>1.6212</v>
      </c>
      <c r="EN619" s="36">
        <v>1.0547</v>
      </c>
      <c r="EO619" s="16">
        <v>68.599999999999994</v>
      </c>
      <c r="EP619" s="16">
        <v>138.13055419921901</v>
      </c>
      <c r="EQ619" s="16">
        <v>2.901707</v>
      </c>
      <c r="ER619" s="16">
        <v>-0.34109499999999998</v>
      </c>
      <c r="ES619" s="43">
        <v>23.879044</v>
      </c>
    </row>
    <row r="620" spans="1:149" x14ac:dyDescent="0.25">
      <c r="A620" s="35">
        <v>40118</v>
      </c>
      <c r="B620" s="36">
        <v>86.640299999999996</v>
      </c>
      <c r="C620" s="36">
        <v>86.903199999999998</v>
      </c>
      <c r="D620" s="36">
        <v>89.228099999999998</v>
      </c>
      <c r="E620" s="36">
        <v>88.494299999999996</v>
      </c>
      <c r="F620" s="36">
        <v>79.603200000000001</v>
      </c>
      <c r="G620" s="36">
        <v>87.490899999999996</v>
      </c>
      <c r="H620" s="38">
        <v>67.2</v>
      </c>
      <c r="I620" s="38">
        <v>69.7</v>
      </c>
      <c r="J620" s="36">
        <v>78.78</v>
      </c>
      <c r="K620" s="16">
        <v>84.330500000000001</v>
      </c>
      <c r="L620" s="36">
        <v>92.638599999999997</v>
      </c>
      <c r="M620" s="16">
        <v>81.701999999999998</v>
      </c>
      <c r="N620" s="16">
        <v>96.953900000000004</v>
      </c>
      <c r="O620" s="37">
        <v>11509</v>
      </c>
      <c r="P620" s="37">
        <v>129968</v>
      </c>
      <c r="Q620" s="37">
        <v>112099</v>
      </c>
      <c r="R620" s="37">
        <v>17869</v>
      </c>
      <c r="S620" s="37">
        <v>22533</v>
      </c>
      <c r="T620" s="37">
        <v>107435</v>
      </c>
      <c r="U620" s="16">
        <v>2842</v>
      </c>
      <c r="V620" s="16">
        <v>5152</v>
      </c>
      <c r="W620" s="16">
        <v>14539</v>
      </c>
      <c r="X620" s="37">
        <v>7020</v>
      </c>
      <c r="Y620" s="37">
        <v>4489</v>
      </c>
      <c r="Z620" s="37">
        <v>5696</v>
      </c>
      <c r="AA620" s="37">
        <v>19684</v>
      </c>
      <c r="AB620" s="37">
        <v>7756</v>
      </c>
      <c r="AC620" s="37">
        <v>2752</v>
      </c>
      <c r="AD620" s="37">
        <v>12986</v>
      </c>
      <c r="AE620" s="37">
        <v>664</v>
      </c>
      <c r="AF620" s="37">
        <v>16476</v>
      </c>
      <c r="AG620" s="37">
        <v>5324</v>
      </c>
      <c r="AH620" s="37">
        <v>24588</v>
      </c>
      <c r="AI620" s="38">
        <v>14372.7</v>
      </c>
      <c r="AJ620" s="38">
        <v>5489.4</v>
      </c>
      <c r="AK620" s="37">
        <v>138659</v>
      </c>
      <c r="AL620" s="37">
        <v>153878</v>
      </c>
      <c r="AM620" s="16">
        <v>65</v>
      </c>
      <c r="AN620" s="16">
        <v>9.9</v>
      </c>
      <c r="AO620" s="38">
        <f t="shared" si="95"/>
        <v>5.926773157956303</v>
      </c>
      <c r="AP620" s="38">
        <f t="shared" si="96"/>
        <v>3.8394052431146752</v>
      </c>
      <c r="AQ620" s="38">
        <v>26.9</v>
      </c>
      <c r="AR620" s="16">
        <v>10.3</v>
      </c>
      <c r="AS620" s="16">
        <v>7.9</v>
      </c>
      <c r="AT620" s="16">
        <v>2816</v>
      </c>
      <c r="AU620" s="16">
        <v>3457</v>
      </c>
      <c r="AV620" s="37">
        <f t="shared" si="97"/>
        <v>2847</v>
      </c>
      <c r="AW620" s="16">
        <v>8755</v>
      </c>
      <c r="AX620" s="16">
        <v>5908</v>
      </c>
      <c r="AY620" s="16">
        <v>9752</v>
      </c>
      <c r="AZ620" s="16">
        <v>3236</v>
      </c>
      <c r="BA620" s="16">
        <v>936</v>
      </c>
      <c r="BB620" s="16">
        <v>1330</v>
      </c>
      <c r="BC620" s="16">
        <v>9114</v>
      </c>
      <c r="BD620" s="38">
        <v>40.5</v>
      </c>
      <c r="BE620" s="38">
        <v>33.200000000000003</v>
      </c>
      <c r="BF620" s="38">
        <v>3.4</v>
      </c>
      <c r="BH620" s="37">
        <v>614</v>
      </c>
      <c r="BI620" s="37">
        <v>97</v>
      </c>
      <c r="BJ620" s="37">
        <v>94</v>
      </c>
      <c r="BK620" s="37">
        <v>69</v>
      </c>
      <c r="BL620" s="37">
        <v>325</v>
      </c>
      <c r="BM620" s="37">
        <v>126</v>
      </c>
      <c r="BN620" s="37">
        <v>623</v>
      </c>
      <c r="BO620" s="16">
        <v>21.26</v>
      </c>
      <c r="BP620" s="16">
        <v>162413</v>
      </c>
      <c r="BQ620" s="16">
        <v>115331</v>
      </c>
      <c r="BR620" s="16">
        <v>784859</v>
      </c>
      <c r="BS620" s="38">
        <v>57.5</v>
      </c>
      <c r="BT620" s="16">
        <v>32189</v>
      </c>
      <c r="BU620" s="16">
        <v>1417.02</v>
      </c>
      <c r="BV620" s="38">
        <v>39.5</v>
      </c>
      <c r="BW620" s="16">
        <v>1087837</v>
      </c>
      <c r="BX620" s="16">
        <v>1086873.2633120001</v>
      </c>
      <c r="BY620" s="38">
        <v>60.6</v>
      </c>
      <c r="BZ620" s="16">
        <v>1003005</v>
      </c>
      <c r="CA620" s="16">
        <v>314636</v>
      </c>
      <c r="CB620" s="38">
        <v>181.9</v>
      </c>
      <c r="CC620" s="16">
        <v>181.5</v>
      </c>
      <c r="CD620" s="16">
        <v>213.8</v>
      </c>
      <c r="CE620" s="41">
        <v>77.989999999999995</v>
      </c>
      <c r="CF620" s="41">
        <v>76.66</v>
      </c>
      <c r="CG620" s="40">
        <v>1.9830000000000001</v>
      </c>
      <c r="CH620" s="16">
        <v>74.400000000000006</v>
      </c>
      <c r="CI620" s="16">
        <v>227.66499999999999</v>
      </c>
      <c r="CJ620" s="40">
        <v>100.997</v>
      </c>
      <c r="CK620" s="40">
        <v>100.666</v>
      </c>
      <c r="CL620" s="38">
        <v>176.6</v>
      </c>
      <c r="CM620" s="38">
        <v>176.9</v>
      </c>
      <c r="CN620" s="38">
        <v>184.7</v>
      </c>
      <c r="CO620" s="38">
        <v>180.1</v>
      </c>
      <c r="CP620" s="38">
        <v>176.9</v>
      </c>
      <c r="CS620" s="38">
        <v>55</v>
      </c>
      <c r="CT620" s="40">
        <v>217.23400000000001</v>
      </c>
      <c r="CU620" s="40">
        <v>220.666</v>
      </c>
      <c r="CV620" s="16">
        <v>22.9</v>
      </c>
      <c r="CW620" s="16">
        <v>18.420000000000002</v>
      </c>
      <c r="CX620" s="41">
        <v>18.809999999999999</v>
      </c>
      <c r="CY620" s="41">
        <v>5.19</v>
      </c>
      <c r="CZ620" s="41">
        <v>6.32</v>
      </c>
      <c r="DA620" s="41">
        <v>0.12</v>
      </c>
      <c r="DB620" s="41">
        <v>0.19</v>
      </c>
      <c r="DC620" s="42">
        <f t="shared" si="98"/>
        <v>0.14000000000000001</v>
      </c>
      <c r="DD620" s="41">
        <v>0.31</v>
      </c>
      <c r="DE620" s="41">
        <v>3.4</v>
      </c>
      <c r="DF620" s="41">
        <v>4.88</v>
      </c>
      <c r="DG620" s="41">
        <v>0.05</v>
      </c>
      <c r="DH620" s="41">
        <v>0.15</v>
      </c>
      <c r="DI620" s="41">
        <v>0.45</v>
      </c>
      <c r="DJ620" s="42">
        <f t="shared" si="104"/>
        <v>0.4</v>
      </c>
      <c r="DK620" s="42">
        <f t="shared" si="99"/>
        <v>1.7900000000000005</v>
      </c>
      <c r="DL620" s="42">
        <f t="shared" si="100"/>
        <v>2.9200000000000004</v>
      </c>
      <c r="DM620" s="42">
        <f t="shared" si="105"/>
        <v>1.48</v>
      </c>
      <c r="DN620" s="42">
        <f t="shared" si="101"/>
        <v>9.9999999999999992E-2</v>
      </c>
      <c r="DO620" s="42">
        <f t="shared" si="102"/>
        <v>0.26</v>
      </c>
      <c r="DP620" s="42">
        <f t="shared" si="103"/>
        <v>3.35</v>
      </c>
      <c r="DQ620" s="36">
        <v>1289.0969</v>
      </c>
      <c r="DR620" s="36">
        <v>841.25969999999995</v>
      </c>
      <c r="DS620" s="38">
        <v>2316.5</v>
      </c>
      <c r="DT620" s="40">
        <v>2044.682</v>
      </c>
      <c r="DU620" s="38">
        <v>1688.5</v>
      </c>
      <c r="DV620" s="38">
        <v>8483.2999999999993</v>
      </c>
      <c r="DW620" s="38">
        <v>9585.9</v>
      </c>
      <c r="DX620" s="37">
        <v>924290</v>
      </c>
      <c r="DY620" s="36">
        <v>1633.4050999999999</v>
      </c>
      <c r="DZ620" s="36">
        <v>3801.3278</v>
      </c>
      <c r="EA620" s="40">
        <v>1141.597</v>
      </c>
      <c r="EB620" s="36">
        <v>925.16470000000004</v>
      </c>
      <c r="EC620" s="36">
        <v>2558.5698000000002</v>
      </c>
      <c r="ED620" s="41">
        <v>1088.07</v>
      </c>
      <c r="EE620" s="41">
        <v>10227.549999999999</v>
      </c>
      <c r="EF620" s="41">
        <v>23.78</v>
      </c>
      <c r="EG620" s="41">
        <v>157.5</v>
      </c>
      <c r="EH620" s="41">
        <v>145.41</v>
      </c>
      <c r="EI620" s="36">
        <v>72.424400000000006</v>
      </c>
      <c r="EJ620" s="36">
        <v>1.4907999999999999</v>
      </c>
      <c r="EK620" s="36">
        <v>1.0130999999999999</v>
      </c>
      <c r="EL620" s="36">
        <v>89.267399999999995</v>
      </c>
      <c r="EM620" s="36">
        <v>1.6598999999999999</v>
      </c>
      <c r="EN620" s="36">
        <v>1.0592999999999999</v>
      </c>
      <c r="EO620" s="16">
        <v>66.5</v>
      </c>
      <c r="EP620" s="16">
        <v>116.162315368652</v>
      </c>
      <c r="EQ620" s="16">
        <v>2.8843459999999999</v>
      </c>
      <c r="ER620" s="16">
        <v>-0.14153299999999999</v>
      </c>
      <c r="ES620" s="43">
        <v>36.401536999999998</v>
      </c>
    </row>
    <row r="621" spans="1:149" x14ac:dyDescent="0.25">
      <c r="A621" s="35">
        <v>40148</v>
      </c>
      <c r="B621" s="36">
        <v>86.93</v>
      </c>
      <c r="C621" s="36">
        <v>87.273799999999994</v>
      </c>
      <c r="D621" s="36">
        <v>89.092799999999997</v>
      </c>
      <c r="E621" s="36">
        <v>88.695899999999995</v>
      </c>
      <c r="F621" s="36">
        <v>79.851299999999995</v>
      </c>
      <c r="G621" s="36">
        <v>86.363600000000005</v>
      </c>
      <c r="H621" s="38">
        <v>67.3</v>
      </c>
      <c r="I621" s="38">
        <v>70</v>
      </c>
      <c r="J621" s="36">
        <v>77.700699999999998</v>
      </c>
      <c r="K621" s="16">
        <v>82.675299999999993</v>
      </c>
      <c r="L621" s="36">
        <v>92.829700000000003</v>
      </c>
      <c r="M621" s="16">
        <v>83.213300000000004</v>
      </c>
      <c r="N621" s="16">
        <v>100.39619999999999</v>
      </c>
      <c r="O621" s="37">
        <v>11475</v>
      </c>
      <c r="P621" s="37">
        <v>129685</v>
      </c>
      <c r="Q621" s="37">
        <v>111893</v>
      </c>
      <c r="R621" s="37">
        <v>17792</v>
      </c>
      <c r="S621" s="37">
        <v>22482</v>
      </c>
      <c r="T621" s="37">
        <v>107203</v>
      </c>
      <c r="U621" s="16">
        <v>2831</v>
      </c>
      <c r="V621" s="16">
        <v>5150</v>
      </c>
      <c r="W621" s="16">
        <v>14501</v>
      </c>
      <c r="X621" s="37">
        <v>6999</v>
      </c>
      <c r="Y621" s="37">
        <v>4476</v>
      </c>
      <c r="Z621" s="37">
        <v>5654</v>
      </c>
      <c r="AA621" s="37">
        <v>19712</v>
      </c>
      <c r="AB621" s="37">
        <v>7743</v>
      </c>
      <c r="AC621" s="37">
        <v>2744</v>
      </c>
      <c r="AD621" s="37">
        <v>12944</v>
      </c>
      <c r="AE621" s="37">
        <v>663</v>
      </c>
      <c r="AF621" s="37">
        <v>16475</v>
      </c>
      <c r="AG621" s="37">
        <v>5320</v>
      </c>
      <c r="AH621" s="37">
        <v>24473</v>
      </c>
      <c r="AI621" s="38">
        <v>14324.5</v>
      </c>
      <c r="AJ621" s="38">
        <v>5475.1</v>
      </c>
      <c r="AK621" s="37">
        <v>138013</v>
      </c>
      <c r="AL621" s="37">
        <v>153111</v>
      </c>
      <c r="AM621" s="16">
        <v>64.599999999999994</v>
      </c>
      <c r="AN621" s="16">
        <v>9.9</v>
      </c>
      <c r="AO621" s="38">
        <f t="shared" si="95"/>
        <v>5.9100913716192824</v>
      </c>
      <c r="AP621" s="38">
        <f t="shared" si="96"/>
        <v>3.998406384910294</v>
      </c>
      <c r="AQ621" s="38">
        <v>26.7</v>
      </c>
      <c r="AR621" s="16">
        <v>10.1</v>
      </c>
      <c r="AS621" s="16">
        <v>8</v>
      </c>
      <c r="AT621" s="16">
        <v>2879</v>
      </c>
      <c r="AU621" s="16">
        <v>3457</v>
      </c>
      <c r="AV621" s="37">
        <f t="shared" si="97"/>
        <v>2713</v>
      </c>
      <c r="AW621" s="16">
        <v>8835</v>
      </c>
      <c r="AX621" s="16">
        <v>6122</v>
      </c>
      <c r="AY621" s="16">
        <v>9591</v>
      </c>
      <c r="AZ621" s="16">
        <v>3371</v>
      </c>
      <c r="BA621" s="16">
        <v>923</v>
      </c>
      <c r="BB621" s="16">
        <v>1241</v>
      </c>
      <c r="BC621" s="16">
        <v>9098</v>
      </c>
      <c r="BD621" s="38">
        <v>40.6</v>
      </c>
      <c r="BE621" s="38">
        <v>33.200000000000003</v>
      </c>
      <c r="BF621" s="38">
        <v>3.4</v>
      </c>
      <c r="BH621" s="37">
        <v>604</v>
      </c>
      <c r="BI621" s="37">
        <v>62</v>
      </c>
      <c r="BJ621" s="37">
        <v>109</v>
      </c>
      <c r="BK621" s="37">
        <v>70</v>
      </c>
      <c r="BL621" s="37">
        <v>286</v>
      </c>
      <c r="BM621" s="37">
        <v>139</v>
      </c>
      <c r="BN621" s="37">
        <v>664</v>
      </c>
      <c r="BO621" s="16">
        <v>32.14</v>
      </c>
      <c r="BP621" s="16">
        <v>159660</v>
      </c>
      <c r="BQ621" s="16">
        <v>115455</v>
      </c>
      <c r="BR621" s="16">
        <v>767389</v>
      </c>
      <c r="BS621" s="38">
        <v>58.3</v>
      </c>
      <c r="BT621" s="16">
        <v>29800</v>
      </c>
      <c r="BU621" s="16">
        <v>1410.26</v>
      </c>
      <c r="BV621" s="38">
        <v>41.5</v>
      </c>
      <c r="BW621" s="16">
        <v>1049759</v>
      </c>
      <c r="BX621" s="16">
        <v>1073065.9122969999</v>
      </c>
      <c r="BY621" s="38">
        <v>63</v>
      </c>
      <c r="BZ621" s="16">
        <v>1007118</v>
      </c>
      <c r="CA621" s="16">
        <v>315679</v>
      </c>
      <c r="CB621" s="38">
        <v>181</v>
      </c>
      <c r="CC621" s="16">
        <v>195.1</v>
      </c>
      <c r="CD621" s="16">
        <v>195.4</v>
      </c>
      <c r="CE621" s="41">
        <v>74.47</v>
      </c>
      <c r="CF621" s="41">
        <v>74.459999999999994</v>
      </c>
      <c r="CG621" s="40">
        <v>1.919</v>
      </c>
      <c r="CH621" s="16">
        <v>72.67</v>
      </c>
      <c r="CI621" s="16">
        <v>224.26</v>
      </c>
      <c r="CJ621" s="40">
        <v>101.05200000000001</v>
      </c>
      <c r="CK621" s="40">
        <v>100.71299999999999</v>
      </c>
      <c r="CL621" s="38">
        <v>177.1</v>
      </c>
      <c r="CM621" s="38">
        <v>179.3</v>
      </c>
      <c r="CN621" s="38">
        <v>185.5</v>
      </c>
      <c r="CO621" s="38">
        <v>180.4</v>
      </c>
      <c r="CP621" s="38">
        <v>177.8</v>
      </c>
      <c r="CS621" s="38">
        <v>61.5</v>
      </c>
      <c r="CT621" s="40">
        <v>217.34700000000001</v>
      </c>
      <c r="CU621" s="40">
        <v>220.881</v>
      </c>
      <c r="CV621" s="16">
        <v>22.93</v>
      </c>
      <c r="CW621" s="16">
        <v>18.41</v>
      </c>
      <c r="CX621" s="41">
        <v>18.84</v>
      </c>
      <c r="CY621" s="41">
        <v>5.26</v>
      </c>
      <c r="CZ621" s="41">
        <v>6.37</v>
      </c>
      <c r="DA621" s="41">
        <v>0.12</v>
      </c>
      <c r="DB621" s="41">
        <v>0.2</v>
      </c>
      <c r="DC621" s="42">
        <f t="shared" si="98"/>
        <v>0.15000000000000002</v>
      </c>
      <c r="DD621" s="41">
        <v>0.37</v>
      </c>
      <c r="DE621" s="41">
        <v>3.59</v>
      </c>
      <c r="DF621" s="41">
        <v>4.93</v>
      </c>
      <c r="DG621" s="41">
        <v>0.05</v>
      </c>
      <c r="DH621" s="41">
        <v>0.17</v>
      </c>
      <c r="DI621" s="41">
        <v>0.45</v>
      </c>
      <c r="DJ621" s="42">
        <f t="shared" si="104"/>
        <v>0.4</v>
      </c>
      <c r="DK621" s="42">
        <f t="shared" si="99"/>
        <v>1.67</v>
      </c>
      <c r="DL621" s="42">
        <f t="shared" si="100"/>
        <v>2.7800000000000002</v>
      </c>
      <c r="DM621" s="42">
        <f t="shared" si="105"/>
        <v>1.3399999999999999</v>
      </c>
      <c r="DN621" s="42">
        <f t="shared" si="101"/>
        <v>0.12000000000000001</v>
      </c>
      <c r="DO621" s="42">
        <f t="shared" si="102"/>
        <v>0.32</v>
      </c>
      <c r="DP621" s="42">
        <f t="shared" si="103"/>
        <v>3.54</v>
      </c>
      <c r="DQ621" s="36">
        <v>1264.5637999999999</v>
      </c>
      <c r="DR621" s="36">
        <v>835.38400000000001</v>
      </c>
      <c r="DS621" s="38">
        <v>2254.8000000000002</v>
      </c>
      <c r="DT621" s="40">
        <v>2017.338</v>
      </c>
      <c r="DU621" s="38">
        <v>1698.4</v>
      </c>
      <c r="DV621" s="38">
        <v>8482.4</v>
      </c>
      <c r="DW621" s="38">
        <v>9549.4</v>
      </c>
      <c r="DX621" s="37">
        <v>970523</v>
      </c>
      <c r="DY621" s="36">
        <v>1636.0546999999999</v>
      </c>
      <c r="DZ621" s="36">
        <v>3774.3193000000001</v>
      </c>
      <c r="EA621" s="40">
        <v>1140.45</v>
      </c>
      <c r="EB621" s="36">
        <v>916.76660000000004</v>
      </c>
      <c r="EC621" s="36">
        <v>2552.8213000000001</v>
      </c>
      <c r="ED621" s="41">
        <v>1110.3800000000001</v>
      </c>
      <c r="EE621" s="41">
        <v>10433.44</v>
      </c>
      <c r="EF621" s="41">
        <v>21.24</v>
      </c>
      <c r="EG621" s="41">
        <v>158.41999999999999</v>
      </c>
      <c r="EH621" s="41">
        <v>146.18</v>
      </c>
      <c r="EI621" s="36">
        <v>73.303299999999993</v>
      </c>
      <c r="EJ621" s="36">
        <v>1.4579</v>
      </c>
      <c r="EK621" s="36">
        <v>1.0301</v>
      </c>
      <c r="EL621" s="36">
        <v>89.950900000000004</v>
      </c>
      <c r="EM621" s="36">
        <v>1.6226</v>
      </c>
      <c r="EN621" s="36">
        <v>1.0537000000000001</v>
      </c>
      <c r="EO621" s="16">
        <v>68.900000000000006</v>
      </c>
      <c r="EP621" s="16">
        <v>121.22102355957</v>
      </c>
      <c r="EQ621" s="16">
        <v>2.441703</v>
      </c>
      <c r="ER621" s="16">
        <v>-0.56855299999999998</v>
      </c>
      <c r="ES621" s="43">
        <v>33.282583000000002</v>
      </c>
    </row>
    <row r="622" spans="1:149" x14ac:dyDescent="0.25">
      <c r="A622" s="35">
        <v>40179</v>
      </c>
      <c r="B622" s="36">
        <v>87.99</v>
      </c>
      <c r="C622" s="36">
        <v>88.325999999999993</v>
      </c>
      <c r="D622" s="36">
        <v>89.880399999999995</v>
      </c>
      <c r="E622" s="36">
        <v>89.974900000000005</v>
      </c>
      <c r="F622" s="36">
        <v>82.122699999999995</v>
      </c>
      <c r="G622" s="36">
        <v>87.056200000000004</v>
      </c>
      <c r="H622" s="38">
        <v>68.2</v>
      </c>
      <c r="I622" s="38">
        <v>71</v>
      </c>
      <c r="J622" s="36">
        <v>78.528899999999993</v>
      </c>
      <c r="K622" s="16">
        <v>83.592399999999998</v>
      </c>
      <c r="L622" s="36">
        <v>93.606800000000007</v>
      </c>
      <c r="M622" s="16">
        <v>84.862499999999997</v>
      </c>
      <c r="N622" s="16">
        <v>102.7253</v>
      </c>
      <c r="O622" s="37">
        <v>11460</v>
      </c>
      <c r="P622" s="37">
        <v>129717</v>
      </c>
      <c r="Q622" s="37">
        <v>112010</v>
      </c>
      <c r="R622" s="37">
        <v>17707</v>
      </c>
      <c r="S622" s="37">
        <v>22491</v>
      </c>
      <c r="T622" s="37">
        <v>107226</v>
      </c>
      <c r="U622" s="16">
        <v>2860</v>
      </c>
      <c r="V622" s="16">
        <v>5145</v>
      </c>
      <c r="W622" s="16">
        <v>14486</v>
      </c>
      <c r="X622" s="37">
        <v>6989</v>
      </c>
      <c r="Y622" s="37">
        <v>4471</v>
      </c>
      <c r="Z622" s="37">
        <v>5580</v>
      </c>
      <c r="AA622" s="37">
        <v>19735</v>
      </c>
      <c r="AB622" s="37">
        <v>7733</v>
      </c>
      <c r="AC622" s="37">
        <v>2738</v>
      </c>
      <c r="AD622" s="37">
        <v>12932</v>
      </c>
      <c r="AE622" s="37">
        <v>667</v>
      </c>
      <c r="AF622" s="37">
        <v>16520</v>
      </c>
      <c r="AG622" s="37">
        <v>5323</v>
      </c>
      <c r="AH622" s="37">
        <v>24538</v>
      </c>
      <c r="AI622" s="38">
        <v>14388.2</v>
      </c>
      <c r="AJ622" s="38">
        <v>5455.3</v>
      </c>
      <c r="AK622" s="37">
        <v>138438</v>
      </c>
      <c r="AL622" s="37">
        <v>153484</v>
      </c>
      <c r="AM622" s="16">
        <v>64.8</v>
      </c>
      <c r="AN622" s="16">
        <v>9.8000000000000007</v>
      </c>
      <c r="AO622" s="38">
        <f t="shared" si="95"/>
        <v>5.789528550207188</v>
      </c>
      <c r="AP622" s="38">
        <f t="shared" si="96"/>
        <v>4.1170415157280233</v>
      </c>
      <c r="AQ622" s="38">
        <v>26.1</v>
      </c>
      <c r="AR622" s="16">
        <v>10.199999999999999</v>
      </c>
      <c r="AS622" s="16">
        <v>7.9</v>
      </c>
      <c r="AT622" s="16">
        <v>2921</v>
      </c>
      <c r="AU622" s="16">
        <v>3390</v>
      </c>
      <c r="AV622" s="37">
        <f t="shared" si="97"/>
        <v>2575</v>
      </c>
      <c r="AW622" s="16">
        <v>8894</v>
      </c>
      <c r="AX622" s="16">
        <v>6319</v>
      </c>
      <c r="AY622" s="16">
        <v>9341</v>
      </c>
      <c r="AZ622" s="16">
        <v>3650</v>
      </c>
      <c r="BA622" s="16">
        <v>911</v>
      </c>
      <c r="BB622" s="16">
        <v>1195</v>
      </c>
      <c r="BC622" s="16">
        <v>8530</v>
      </c>
      <c r="BD622" s="38">
        <v>40.799999999999997</v>
      </c>
      <c r="BE622" s="38">
        <v>33.299999999999997</v>
      </c>
      <c r="BF622" s="38">
        <v>3.5</v>
      </c>
      <c r="BH622" s="37">
        <v>636</v>
      </c>
      <c r="BI622" s="37">
        <v>86</v>
      </c>
      <c r="BJ622" s="37">
        <v>96</v>
      </c>
      <c r="BK622" s="37">
        <v>65</v>
      </c>
      <c r="BL622" s="37">
        <v>342</v>
      </c>
      <c r="BM622" s="37">
        <v>133</v>
      </c>
      <c r="BN622" s="37">
        <v>636</v>
      </c>
      <c r="BO622" s="16">
        <v>24.51</v>
      </c>
      <c r="BP622" s="16">
        <v>181832</v>
      </c>
      <c r="BQ622" s="16">
        <v>118848</v>
      </c>
      <c r="BR622" s="16">
        <v>770149</v>
      </c>
      <c r="BS622" s="38">
        <v>59</v>
      </c>
      <c r="BT622" s="16">
        <v>36537</v>
      </c>
      <c r="BU622" s="16">
        <v>1409.05</v>
      </c>
      <c r="BV622" s="38">
        <v>46</v>
      </c>
      <c r="BW622" s="16">
        <v>1059335</v>
      </c>
      <c r="BX622" s="16">
        <v>1069321.854975</v>
      </c>
      <c r="BY622" s="38">
        <v>62.9</v>
      </c>
      <c r="BZ622" s="16">
        <v>1001232</v>
      </c>
      <c r="CA622" s="16">
        <v>314907</v>
      </c>
      <c r="CB622" s="38">
        <v>183.3</v>
      </c>
      <c r="CC622" s="16">
        <v>244.4</v>
      </c>
      <c r="CD622" s="16">
        <v>217.6</v>
      </c>
      <c r="CE622" s="41">
        <v>78.33</v>
      </c>
      <c r="CF622" s="41">
        <v>76.17</v>
      </c>
      <c r="CG622" s="40">
        <v>2.04</v>
      </c>
      <c r="CH622" s="16">
        <v>75.069999999999993</v>
      </c>
      <c r="CI622" s="16">
        <v>233.727</v>
      </c>
      <c r="CJ622" s="40">
        <v>101.23399999999999</v>
      </c>
      <c r="CK622" s="40">
        <v>100.807</v>
      </c>
      <c r="CL622" s="38">
        <v>178.9</v>
      </c>
      <c r="CM622" s="38">
        <v>180</v>
      </c>
      <c r="CN622" s="38">
        <v>188</v>
      </c>
      <c r="CO622" s="38">
        <v>184.6</v>
      </c>
      <c r="CP622" s="38">
        <v>180.8</v>
      </c>
      <c r="CS622" s="38">
        <v>70</v>
      </c>
      <c r="CT622" s="40">
        <v>217.488</v>
      </c>
      <c r="CU622" s="40">
        <v>220.63300000000001</v>
      </c>
      <c r="CV622" s="16">
        <v>23.03</v>
      </c>
      <c r="CW622" s="16">
        <v>18.43</v>
      </c>
      <c r="CX622" s="41">
        <v>18.89</v>
      </c>
      <c r="CY622" s="41">
        <v>5.26</v>
      </c>
      <c r="CZ622" s="41">
        <v>6.25</v>
      </c>
      <c r="DA622" s="41">
        <v>0.11</v>
      </c>
      <c r="DB622" s="41">
        <v>0.18</v>
      </c>
      <c r="DC622" s="42">
        <f t="shared" si="98"/>
        <v>0.12</v>
      </c>
      <c r="DD622" s="41">
        <v>0.35</v>
      </c>
      <c r="DE622" s="41">
        <v>3.73</v>
      </c>
      <c r="DF622" s="41">
        <v>5.03</v>
      </c>
      <c r="DG622" s="41">
        <v>0.06</v>
      </c>
      <c r="DH622" s="41">
        <v>0.15</v>
      </c>
      <c r="DI622" s="41">
        <v>0.43</v>
      </c>
      <c r="DJ622" s="42">
        <f t="shared" si="104"/>
        <v>0.37</v>
      </c>
      <c r="DK622" s="42">
        <f t="shared" si="99"/>
        <v>1.5299999999999998</v>
      </c>
      <c r="DL622" s="42">
        <f t="shared" si="100"/>
        <v>2.52</v>
      </c>
      <c r="DM622" s="42">
        <f t="shared" si="105"/>
        <v>1.3000000000000003</v>
      </c>
      <c r="DN622" s="42">
        <f t="shared" si="101"/>
        <v>0.09</v>
      </c>
      <c r="DO622" s="42">
        <f t="shared" si="102"/>
        <v>0.28999999999999998</v>
      </c>
      <c r="DP622" s="42">
        <f t="shared" si="103"/>
        <v>3.67</v>
      </c>
      <c r="DQ622" s="36">
        <v>1238.1649</v>
      </c>
      <c r="DR622" s="36">
        <v>819.23040000000003</v>
      </c>
      <c r="DS622" s="38">
        <v>2210.1</v>
      </c>
      <c r="DT622" s="40">
        <v>2010.1420000000001</v>
      </c>
      <c r="DU622" s="38">
        <v>1677.1</v>
      </c>
      <c r="DV622" s="38">
        <v>8437.5</v>
      </c>
      <c r="DW622" s="38">
        <v>9488.9</v>
      </c>
      <c r="DX622" s="37">
        <v>970233</v>
      </c>
      <c r="DY622" s="36">
        <v>1631.1956</v>
      </c>
      <c r="DZ622" s="36">
        <v>3755.1572999999999</v>
      </c>
      <c r="EA622" s="40">
        <v>1112.375</v>
      </c>
      <c r="EB622" s="36">
        <v>910.54269999999997</v>
      </c>
      <c r="EC622" s="36">
        <v>2541.7383</v>
      </c>
      <c r="ED622" s="41">
        <v>1123.58</v>
      </c>
      <c r="EE622" s="41">
        <v>10471.24</v>
      </c>
      <c r="EF622" s="41">
        <v>20.64</v>
      </c>
      <c r="EG622" s="41">
        <v>159.41999999999999</v>
      </c>
      <c r="EH622" s="41">
        <v>146.87</v>
      </c>
      <c r="EI622" s="36">
        <v>73.843000000000004</v>
      </c>
      <c r="EJ622" s="36">
        <v>1.4266000000000001</v>
      </c>
      <c r="EK622" s="36">
        <v>1.0345</v>
      </c>
      <c r="EL622" s="36">
        <v>91.101100000000002</v>
      </c>
      <c r="EM622" s="36">
        <v>1.6157999999999999</v>
      </c>
      <c r="EN622" s="36">
        <v>1.0438000000000001</v>
      </c>
      <c r="EO622" s="16">
        <v>70.099999999999994</v>
      </c>
      <c r="EP622" s="16">
        <v>149.35928344726599</v>
      </c>
      <c r="EQ622" s="16">
        <v>2.42564</v>
      </c>
      <c r="ER622" s="16">
        <v>-0.22387899999999999</v>
      </c>
      <c r="ES622" s="43">
        <v>29.273337000000001</v>
      </c>
    </row>
    <row r="623" spans="1:149" x14ac:dyDescent="0.25">
      <c r="A623" s="35">
        <v>40210</v>
      </c>
      <c r="B623" s="36">
        <v>88.223200000000006</v>
      </c>
      <c r="C623" s="36">
        <v>87.749499999999998</v>
      </c>
      <c r="D623" s="36">
        <v>89.055000000000007</v>
      </c>
      <c r="E623" s="36">
        <v>91.140600000000006</v>
      </c>
      <c r="F623" s="36">
        <v>83.311999999999998</v>
      </c>
      <c r="G623" s="36">
        <v>87.408799999999999</v>
      </c>
      <c r="H623" s="38">
        <v>68.3</v>
      </c>
      <c r="I623" s="38">
        <v>71.400000000000006</v>
      </c>
      <c r="J623" s="36">
        <v>77.020799999999994</v>
      </c>
      <c r="K623" s="16">
        <v>80.820499999999996</v>
      </c>
      <c r="L623" s="36">
        <v>93.017499999999998</v>
      </c>
      <c r="M623" s="16">
        <v>84.846800000000002</v>
      </c>
      <c r="N623" s="16">
        <v>104.2316</v>
      </c>
      <c r="O623" s="37">
        <v>11453</v>
      </c>
      <c r="P623" s="37">
        <v>129649</v>
      </c>
      <c r="Q623" s="37">
        <v>112022</v>
      </c>
      <c r="R623" s="37">
        <v>17627</v>
      </c>
      <c r="S623" s="37">
        <v>22476</v>
      </c>
      <c r="T623" s="37">
        <v>107173</v>
      </c>
      <c r="U623" s="16">
        <v>2872</v>
      </c>
      <c r="V623" s="16">
        <v>5147</v>
      </c>
      <c r="W623" s="16">
        <v>14457</v>
      </c>
      <c r="X623" s="37">
        <v>6985</v>
      </c>
      <c r="Y623" s="37">
        <v>4468</v>
      </c>
      <c r="Z623" s="37">
        <v>5500</v>
      </c>
      <c r="AA623" s="37">
        <v>19756</v>
      </c>
      <c r="AB623" s="37">
        <v>7724</v>
      </c>
      <c r="AC623" s="37">
        <v>2738</v>
      </c>
      <c r="AD623" s="37">
        <v>12927</v>
      </c>
      <c r="AE623" s="37">
        <v>674</v>
      </c>
      <c r="AF623" s="37">
        <v>16548</v>
      </c>
      <c r="AG623" s="37">
        <v>5316</v>
      </c>
      <c r="AH623" s="37">
        <v>24537</v>
      </c>
      <c r="AI623" s="38">
        <v>14399</v>
      </c>
      <c r="AJ623" s="38">
        <v>5443.6</v>
      </c>
      <c r="AK623" s="37">
        <v>138581</v>
      </c>
      <c r="AL623" s="37">
        <v>153694</v>
      </c>
      <c r="AM623" s="16">
        <v>64.900000000000006</v>
      </c>
      <c r="AN623" s="16">
        <v>9.8000000000000007</v>
      </c>
      <c r="AO623" s="38">
        <f t="shared" si="95"/>
        <v>5.8492849428084375</v>
      </c>
      <c r="AP623" s="38">
        <f t="shared" si="96"/>
        <v>3.9877939281949848</v>
      </c>
      <c r="AQ623" s="38">
        <v>25.6</v>
      </c>
      <c r="AR623" s="16">
        <v>10.3</v>
      </c>
      <c r="AS623" s="16">
        <v>8</v>
      </c>
      <c r="AT623" s="16">
        <v>2807</v>
      </c>
      <c r="AU623" s="16">
        <v>3390</v>
      </c>
      <c r="AV623" s="37">
        <f t="shared" si="97"/>
        <v>2793</v>
      </c>
      <c r="AW623" s="16">
        <v>8922</v>
      </c>
      <c r="AX623" s="16">
        <v>6129</v>
      </c>
      <c r="AY623" s="16">
        <v>9596</v>
      </c>
      <c r="AZ623" s="16">
        <v>3469</v>
      </c>
      <c r="BA623" s="16">
        <v>877</v>
      </c>
      <c r="BB623" s="16">
        <v>1192</v>
      </c>
      <c r="BC623" s="16">
        <v>8936</v>
      </c>
      <c r="BD623" s="38">
        <v>40.5</v>
      </c>
      <c r="BE623" s="38">
        <v>33.1</v>
      </c>
      <c r="BF623" s="38">
        <v>3.4</v>
      </c>
      <c r="BH623" s="37">
        <v>687</v>
      </c>
      <c r="BI623" s="37">
        <v>108</v>
      </c>
      <c r="BJ623" s="37">
        <v>118</v>
      </c>
      <c r="BK623" s="37">
        <v>82</v>
      </c>
      <c r="BL623" s="37">
        <v>379</v>
      </c>
      <c r="BM623" s="37">
        <v>108</v>
      </c>
      <c r="BN623" s="37">
        <v>650</v>
      </c>
      <c r="BO623" s="16">
        <v>22.01</v>
      </c>
      <c r="BP623" s="16">
        <v>176346</v>
      </c>
      <c r="BQ623" s="16">
        <v>115891</v>
      </c>
      <c r="BR623" s="16">
        <v>769421</v>
      </c>
      <c r="BS623" s="38">
        <v>59.8</v>
      </c>
      <c r="BT623" s="16">
        <v>37748</v>
      </c>
      <c r="BU623" s="16">
        <v>1412.48</v>
      </c>
      <c r="BV623" s="38">
        <v>49</v>
      </c>
      <c r="BW623" s="16">
        <v>1058063</v>
      </c>
      <c r="BX623" s="16">
        <v>1079216.789134</v>
      </c>
      <c r="BY623" s="38">
        <v>57.1</v>
      </c>
      <c r="BZ623" s="16">
        <v>1008448</v>
      </c>
      <c r="CA623" s="16">
        <v>315050</v>
      </c>
      <c r="CB623" s="38">
        <v>184.4</v>
      </c>
      <c r="CC623" s="16">
        <v>231.2</v>
      </c>
      <c r="CD623" s="16">
        <v>204.8</v>
      </c>
      <c r="CE623" s="41">
        <v>76.39</v>
      </c>
      <c r="CF623" s="41">
        <v>73.75</v>
      </c>
      <c r="CG623" s="40">
        <v>1.9630000000000001</v>
      </c>
      <c r="CH623" s="16">
        <v>73.73</v>
      </c>
      <c r="CI623" s="16">
        <v>227.19800000000001</v>
      </c>
      <c r="CJ623" s="40">
        <v>101.248</v>
      </c>
      <c r="CK623" s="40">
        <v>100.89</v>
      </c>
      <c r="CL623" s="38">
        <v>177.7</v>
      </c>
      <c r="CM623" s="38">
        <v>181.2</v>
      </c>
      <c r="CN623" s="38">
        <v>186.4</v>
      </c>
      <c r="CO623" s="38">
        <v>183.6</v>
      </c>
      <c r="CP623" s="38">
        <v>180.4</v>
      </c>
      <c r="CS623" s="38">
        <v>67</v>
      </c>
      <c r="CT623" s="40">
        <v>217.28100000000001</v>
      </c>
      <c r="CU623" s="40">
        <v>220.73099999999999</v>
      </c>
      <c r="CV623" s="16">
        <v>23.08</v>
      </c>
      <c r="CW623" s="16">
        <v>18.47</v>
      </c>
      <c r="CX623" s="41">
        <v>18.91</v>
      </c>
      <c r="CY623" s="41">
        <v>5.35</v>
      </c>
      <c r="CZ623" s="41">
        <v>6.34</v>
      </c>
      <c r="DA623" s="41">
        <v>0.13</v>
      </c>
      <c r="DB623" s="41">
        <v>0.2</v>
      </c>
      <c r="DC623" s="42">
        <f t="shared" si="98"/>
        <v>9.0000000000000011E-2</v>
      </c>
      <c r="DD623" s="41">
        <v>0.35</v>
      </c>
      <c r="DE623" s="41">
        <v>3.69</v>
      </c>
      <c r="DF623" s="41">
        <v>4.99</v>
      </c>
      <c r="DG623" s="41">
        <v>0.11</v>
      </c>
      <c r="DH623" s="41">
        <v>0.18</v>
      </c>
      <c r="DI623" s="41">
        <v>0.4</v>
      </c>
      <c r="DJ623" s="42">
        <f t="shared" si="104"/>
        <v>0.29000000000000004</v>
      </c>
      <c r="DK623" s="42">
        <f t="shared" si="99"/>
        <v>1.6599999999999997</v>
      </c>
      <c r="DL623" s="42">
        <f t="shared" si="100"/>
        <v>2.65</v>
      </c>
      <c r="DM623" s="42">
        <f t="shared" si="105"/>
        <v>1.3000000000000003</v>
      </c>
      <c r="DN623" s="42">
        <f t="shared" si="101"/>
        <v>6.9999999999999993E-2</v>
      </c>
      <c r="DO623" s="42">
        <f t="shared" si="102"/>
        <v>0.24</v>
      </c>
      <c r="DP623" s="42">
        <f t="shared" si="103"/>
        <v>3.58</v>
      </c>
      <c r="DQ623" s="36">
        <v>1223.1107999999999</v>
      </c>
      <c r="DR623" s="36">
        <v>811.85889999999995</v>
      </c>
      <c r="DS623" s="38">
        <v>2151.1</v>
      </c>
      <c r="DT623" s="40">
        <v>2151.0059999999999</v>
      </c>
      <c r="DU623" s="38">
        <v>1702.6</v>
      </c>
      <c r="DV623" s="38">
        <v>8489.4</v>
      </c>
      <c r="DW623" s="38">
        <v>9503</v>
      </c>
      <c r="DX623" s="37">
        <v>1114254</v>
      </c>
      <c r="DY623" s="36">
        <v>1627.5915</v>
      </c>
      <c r="DZ623" s="36">
        <v>3718.5</v>
      </c>
      <c r="EA623" s="40">
        <v>1225.481</v>
      </c>
      <c r="EB623" s="36">
        <v>903.55949999999996</v>
      </c>
      <c r="EC623" s="36">
        <v>2531.1509999999998</v>
      </c>
      <c r="ED623" s="41">
        <v>1089.1600000000001</v>
      </c>
      <c r="EE623" s="41">
        <v>10214.51</v>
      </c>
      <c r="EF623" s="41">
        <v>22.54</v>
      </c>
      <c r="EG623" s="41">
        <v>159.72999999999999</v>
      </c>
      <c r="EH623" s="41">
        <v>146.85</v>
      </c>
      <c r="EI623" s="36">
        <v>75.516599999999997</v>
      </c>
      <c r="EJ623" s="36">
        <v>1.3680000000000001</v>
      </c>
      <c r="EK623" s="36">
        <v>1.0722</v>
      </c>
      <c r="EL623" s="36">
        <v>90.139499999999998</v>
      </c>
      <c r="EM623" s="36">
        <v>1.5618000000000001</v>
      </c>
      <c r="EN623" s="36">
        <v>1.0571999999999999</v>
      </c>
      <c r="EO623" s="16">
        <v>68.400000000000006</v>
      </c>
      <c r="EP623" s="16">
        <v>132.79864501953099</v>
      </c>
      <c r="EQ623" s="16">
        <v>2.4636719999999999</v>
      </c>
      <c r="ER623" s="16">
        <v>4.2469E-2</v>
      </c>
      <c r="ES623" s="43">
        <v>23.452470000000002</v>
      </c>
    </row>
    <row r="624" spans="1:149" x14ac:dyDescent="0.25">
      <c r="A624" s="35">
        <v>40238</v>
      </c>
      <c r="B624" s="36">
        <v>88.892300000000006</v>
      </c>
      <c r="C624" s="36">
        <v>88.412599999999998</v>
      </c>
      <c r="D624" s="36">
        <v>89.1233</v>
      </c>
      <c r="E624" s="36">
        <v>91.956299999999999</v>
      </c>
      <c r="F624" s="36">
        <v>85.578699999999998</v>
      </c>
      <c r="G624" s="36">
        <v>87.633499999999998</v>
      </c>
      <c r="H624" s="38">
        <v>69.400000000000006</v>
      </c>
      <c r="I624" s="38">
        <v>72.099999999999994</v>
      </c>
      <c r="J624" s="36">
        <v>77.762799999999999</v>
      </c>
      <c r="K624" s="16">
        <v>81.201099999999997</v>
      </c>
      <c r="L624" s="36">
        <v>92.860900000000001</v>
      </c>
      <c r="M624" s="16">
        <v>86.846199999999996</v>
      </c>
      <c r="N624" s="16">
        <v>102.36660000000001</v>
      </c>
      <c r="O624" s="37">
        <v>11453</v>
      </c>
      <c r="P624" s="37">
        <v>129810</v>
      </c>
      <c r="Q624" s="37">
        <v>112138</v>
      </c>
      <c r="R624" s="37">
        <v>17672</v>
      </c>
      <c r="S624" s="37">
        <v>22518</v>
      </c>
      <c r="T624" s="37">
        <v>107292</v>
      </c>
      <c r="U624" s="16">
        <v>2923</v>
      </c>
      <c r="V624" s="16">
        <v>5140</v>
      </c>
      <c r="W624" s="16">
        <v>14455</v>
      </c>
      <c r="X624" s="37">
        <v>6996</v>
      </c>
      <c r="Y624" s="37">
        <v>4457</v>
      </c>
      <c r="Z624" s="37">
        <v>5537</v>
      </c>
      <c r="AA624" s="37">
        <v>19809</v>
      </c>
      <c r="AB624" s="37">
        <v>7708</v>
      </c>
      <c r="AC624" s="37">
        <v>2719</v>
      </c>
      <c r="AD624" s="37">
        <v>12943</v>
      </c>
      <c r="AE624" s="37">
        <v>682</v>
      </c>
      <c r="AF624" s="37">
        <v>16539</v>
      </c>
      <c r="AG624" s="37">
        <v>5329</v>
      </c>
      <c r="AH624" s="37">
        <v>24573</v>
      </c>
      <c r="AI624" s="38">
        <v>14422.1</v>
      </c>
      <c r="AJ624" s="38">
        <v>5444.3</v>
      </c>
      <c r="AK624" s="37">
        <v>138751</v>
      </c>
      <c r="AL624" s="37">
        <v>153954</v>
      </c>
      <c r="AM624" s="16">
        <v>64.900000000000006</v>
      </c>
      <c r="AN624" s="16">
        <v>9.9</v>
      </c>
      <c r="AO624" s="38">
        <f t="shared" si="95"/>
        <v>5.5893318783532742</v>
      </c>
      <c r="AP624" s="38">
        <f t="shared" si="96"/>
        <v>4.2512698598282608</v>
      </c>
      <c r="AQ624" s="38">
        <v>26.2</v>
      </c>
      <c r="AR624" s="16">
        <v>10.199999999999999</v>
      </c>
      <c r="AS624" s="16">
        <v>8.1</v>
      </c>
      <c r="AT624" s="16">
        <v>2769</v>
      </c>
      <c r="AU624" s="16">
        <v>3294</v>
      </c>
      <c r="AV624" s="37">
        <f t="shared" si="97"/>
        <v>2542</v>
      </c>
      <c r="AW624" s="16">
        <v>9087</v>
      </c>
      <c r="AX624" s="16">
        <v>6545</v>
      </c>
      <c r="AY624" s="16">
        <v>9575</v>
      </c>
      <c r="AZ624" s="16">
        <v>3591</v>
      </c>
      <c r="BA624" s="16">
        <v>893</v>
      </c>
      <c r="BB624" s="16">
        <v>1146</v>
      </c>
      <c r="BC624" s="16">
        <v>9233</v>
      </c>
      <c r="BD624" s="38">
        <v>41</v>
      </c>
      <c r="BE624" s="38">
        <v>33.299999999999997</v>
      </c>
      <c r="BF624" s="38">
        <v>3.6</v>
      </c>
      <c r="BH624" s="37">
        <v>583</v>
      </c>
      <c r="BI624" s="37">
        <v>114</v>
      </c>
      <c r="BJ624" s="37">
        <v>108</v>
      </c>
      <c r="BK624" s="37">
        <v>72</v>
      </c>
      <c r="BL624" s="37">
        <v>290</v>
      </c>
      <c r="BM624" s="37">
        <v>113</v>
      </c>
      <c r="BN624" s="37">
        <v>687</v>
      </c>
      <c r="BO624" s="16">
        <v>25.66</v>
      </c>
      <c r="BP624" s="16">
        <v>179591</v>
      </c>
      <c r="BQ624" s="16">
        <v>119186</v>
      </c>
      <c r="BR624" s="16">
        <v>768523</v>
      </c>
      <c r="BS624" s="38">
        <v>61.3</v>
      </c>
      <c r="BT624" s="16">
        <v>36267</v>
      </c>
      <c r="BU624" s="16">
        <v>1415.85</v>
      </c>
      <c r="BV624" s="38">
        <v>56.5</v>
      </c>
      <c r="BW624" s="16">
        <v>1060447</v>
      </c>
      <c r="BX624" s="16">
        <v>1084623.7560960001</v>
      </c>
      <c r="BY624" s="38">
        <v>61.4</v>
      </c>
      <c r="BZ624" s="16">
        <v>1020195</v>
      </c>
      <c r="CA624" s="16">
        <v>322740</v>
      </c>
      <c r="CB624" s="38">
        <v>184.8</v>
      </c>
      <c r="CC624" s="16">
        <v>204.3</v>
      </c>
      <c r="CD624" s="16">
        <v>223.3</v>
      </c>
      <c r="CE624" s="41">
        <v>81.2</v>
      </c>
      <c r="CF624" s="41">
        <v>78.83</v>
      </c>
      <c r="CG624" s="40">
        <v>2.14</v>
      </c>
      <c r="CH624" s="16">
        <v>76.77</v>
      </c>
      <c r="CI624" s="16">
        <v>237.35599999999999</v>
      </c>
      <c r="CJ624" s="40">
        <v>101.363</v>
      </c>
      <c r="CK624" s="40">
        <v>101.033</v>
      </c>
      <c r="CL624" s="38">
        <v>178.9</v>
      </c>
      <c r="CM624" s="38">
        <v>185.6</v>
      </c>
      <c r="CN624" s="38">
        <v>188</v>
      </c>
      <c r="CO624" s="38">
        <v>185.6</v>
      </c>
      <c r="CP624" s="38">
        <v>181.3</v>
      </c>
      <c r="CS624" s="38">
        <v>75</v>
      </c>
      <c r="CT624" s="40">
        <v>217.35300000000001</v>
      </c>
      <c r="CU624" s="40">
        <v>220.78299999999999</v>
      </c>
      <c r="CV624" s="16">
        <v>23.11</v>
      </c>
      <c r="CW624" s="16">
        <v>18.47</v>
      </c>
      <c r="CX624" s="41">
        <v>18.920000000000002</v>
      </c>
      <c r="CY624" s="41">
        <v>5.27</v>
      </c>
      <c r="CZ624" s="41">
        <v>6.27</v>
      </c>
      <c r="DA624" s="41">
        <v>0.16</v>
      </c>
      <c r="DB624" s="41">
        <v>0.24</v>
      </c>
      <c r="DC624" s="42">
        <f t="shared" si="98"/>
        <v>0.09</v>
      </c>
      <c r="DD624" s="41">
        <v>0.4</v>
      </c>
      <c r="DE624" s="41">
        <v>3.73</v>
      </c>
      <c r="DF624" s="41">
        <v>4.97</v>
      </c>
      <c r="DG624" s="41">
        <v>0.15</v>
      </c>
      <c r="DH624" s="41">
        <v>0.22</v>
      </c>
      <c r="DI624" s="41">
        <v>0.4</v>
      </c>
      <c r="DJ624" s="42">
        <f t="shared" si="104"/>
        <v>0.25</v>
      </c>
      <c r="DK624" s="42">
        <f t="shared" si="99"/>
        <v>1.5399999999999996</v>
      </c>
      <c r="DL624" s="42">
        <f t="shared" si="100"/>
        <v>2.5399999999999996</v>
      </c>
      <c r="DM624" s="42">
        <f t="shared" si="105"/>
        <v>1.2399999999999998</v>
      </c>
      <c r="DN624" s="42">
        <f t="shared" si="101"/>
        <v>7.0000000000000007E-2</v>
      </c>
      <c r="DO624" s="42">
        <f t="shared" si="102"/>
        <v>0.25</v>
      </c>
      <c r="DP624" s="42">
        <f t="shared" si="103"/>
        <v>3.58</v>
      </c>
      <c r="DQ624" s="36">
        <v>1209.7784999999999</v>
      </c>
      <c r="DR624" s="36">
        <v>887.26859999999999</v>
      </c>
      <c r="DS624" s="38">
        <v>2077.3000000000002</v>
      </c>
      <c r="DT624" s="40">
        <v>2106.62</v>
      </c>
      <c r="DU624" s="38">
        <v>1713.7</v>
      </c>
      <c r="DV624" s="38">
        <v>8487.7000000000007</v>
      </c>
      <c r="DW624" s="38">
        <v>9448.6</v>
      </c>
      <c r="DX624" s="37">
        <v>1092847</v>
      </c>
      <c r="DY624" s="36">
        <v>1637.9739</v>
      </c>
      <c r="DZ624" s="36">
        <v>3704.5057999999999</v>
      </c>
      <c r="EA624" s="40">
        <v>1184.492</v>
      </c>
      <c r="EB624" s="36">
        <v>900.13400000000001</v>
      </c>
      <c r="EC624" s="36">
        <v>2538.1078000000002</v>
      </c>
      <c r="ED624" s="41">
        <v>1152.05</v>
      </c>
      <c r="EE624" s="41">
        <v>10677.52</v>
      </c>
      <c r="EF624" s="41">
        <v>17.77</v>
      </c>
      <c r="EG624" s="41">
        <v>159.97999999999999</v>
      </c>
      <c r="EH624" s="41">
        <v>146.94</v>
      </c>
      <c r="EI624" s="36">
        <v>75.203199999999995</v>
      </c>
      <c r="EJ624" s="36">
        <v>1.357</v>
      </c>
      <c r="EK624" s="36">
        <v>1.0666</v>
      </c>
      <c r="EL624" s="36">
        <v>90.716099999999997</v>
      </c>
      <c r="EM624" s="36">
        <v>1.5058</v>
      </c>
      <c r="EN624" s="36">
        <v>1.0228999999999999</v>
      </c>
      <c r="EO624" s="16">
        <v>67.900000000000006</v>
      </c>
      <c r="EP624" s="16">
        <v>137.47001647949199</v>
      </c>
      <c r="EQ624" s="16">
        <v>2.2476319999999999</v>
      </c>
      <c r="ER624" s="16">
        <v>-9.1019000000000003E-2</v>
      </c>
      <c r="ES624" s="43">
        <v>30.202107000000002</v>
      </c>
    </row>
    <row r="625" spans="1:149" x14ac:dyDescent="0.25">
      <c r="A625" s="35">
        <v>40269</v>
      </c>
      <c r="B625" s="36">
        <v>89.242900000000006</v>
      </c>
      <c r="C625" s="36">
        <v>88.215699999999998</v>
      </c>
      <c r="D625" s="36">
        <v>88.244799999999998</v>
      </c>
      <c r="E625" s="36">
        <v>92.567400000000006</v>
      </c>
      <c r="F625" s="36">
        <v>87.257099999999994</v>
      </c>
      <c r="G625" s="36">
        <v>87.989400000000003</v>
      </c>
      <c r="H625" s="38">
        <v>70.2</v>
      </c>
      <c r="I625" s="38">
        <v>72.5</v>
      </c>
      <c r="J625" s="36">
        <v>77.865300000000005</v>
      </c>
      <c r="K625" s="16">
        <v>80.202600000000004</v>
      </c>
      <c r="L625" s="36">
        <v>91.654899999999998</v>
      </c>
      <c r="M625" s="16">
        <v>88.178200000000004</v>
      </c>
      <c r="N625" s="16">
        <v>97.133799999999994</v>
      </c>
      <c r="O625" s="37">
        <v>11489</v>
      </c>
      <c r="P625" s="37">
        <v>130057</v>
      </c>
      <c r="Q625" s="37">
        <v>112328</v>
      </c>
      <c r="R625" s="37">
        <v>17729</v>
      </c>
      <c r="S625" s="37">
        <v>22569</v>
      </c>
      <c r="T625" s="37">
        <v>107488</v>
      </c>
      <c r="U625" s="16">
        <v>2984</v>
      </c>
      <c r="V625" s="16">
        <v>5136</v>
      </c>
      <c r="W625" s="16">
        <v>14449</v>
      </c>
      <c r="X625" s="37">
        <v>7026</v>
      </c>
      <c r="Y625" s="37">
        <v>4463</v>
      </c>
      <c r="Z625" s="37">
        <v>5553</v>
      </c>
      <c r="AA625" s="37">
        <v>19820</v>
      </c>
      <c r="AB625" s="37">
        <v>7713</v>
      </c>
      <c r="AC625" s="37">
        <v>2715</v>
      </c>
      <c r="AD625" s="37">
        <v>12979</v>
      </c>
      <c r="AE625" s="37">
        <v>687</v>
      </c>
      <c r="AF625" s="37">
        <v>16618</v>
      </c>
      <c r="AG625" s="37">
        <v>5335</v>
      </c>
      <c r="AH625" s="37">
        <v>24579</v>
      </c>
      <c r="AI625" s="38">
        <v>14422.8</v>
      </c>
      <c r="AJ625" s="38">
        <v>5443.4</v>
      </c>
      <c r="AK625" s="37">
        <v>139297</v>
      </c>
      <c r="AL625" s="37">
        <v>154622</v>
      </c>
      <c r="AM625" s="16">
        <v>65.2</v>
      </c>
      <c r="AN625" s="16">
        <v>9.9</v>
      </c>
      <c r="AO625" s="38">
        <f t="shared" si="95"/>
        <v>5.2650981102301095</v>
      </c>
      <c r="AP625" s="38">
        <f t="shared" si="96"/>
        <v>4.3978217847395582</v>
      </c>
      <c r="AQ625" s="38">
        <v>25.4</v>
      </c>
      <c r="AR625" s="16">
        <v>10.199999999999999</v>
      </c>
      <c r="AS625" s="16">
        <v>8.3000000000000007</v>
      </c>
      <c r="AT625" s="16">
        <v>2725</v>
      </c>
      <c r="AU625" s="16">
        <v>3086</v>
      </c>
      <c r="AV625" s="37">
        <f t="shared" si="97"/>
        <v>2330</v>
      </c>
      <c r="AW625" s="16">
        <v>9130</v>
      </c>
      <c r="AX625" s="16">
        <v>6800</v>
      </c>
      <c r="AY625" s="16">
        <v>9415</v>
      </c>
      <c r="AZ625" s="16">
        <v>3772</v>
      </c>
      <c r="BA625" s="16">
        <v>930</v>
      </c>
      <c r="BB625" s="16">
        <v>1187</v>
      </c>
      <c r="BC625" s="16">
        <v>9178</v>
      </c>
      <c r="BD625" s="38">
        <v>41.1</v>
      </c>
      <c r="BE625" s="38">
        <v>33.4</v>
      </c>
      <c r="BF625" s="38">
        <v>3.7</v>
      </c>
      <c r="BH625" s="37">
        <v>536</v>
      </c>
      <c r="BI625" s="37">
        <v>86</v>
      </c>
      <c r="BJ625" s="37">
        <v>84</v>
      </c>
      <c r="BK625" s="37">
        <v>62</v>
      </c>
      <c r="BL625" s="37">
        <v>281</v>
      </c>
      <c r="BM625" s="37">
        <v>109</v>
      </c>
      <c r="BN625" s="37">
        <v>637</v>
      </c>
      <c r="BO625" s="16">
        <v>25.53</v>
      </c>
      <c r="BP625" s="16">
        <v>186445</v>
      </c>
      <c r="BQ625" s="16">
        <v>119544</v>
      </c>
      <c r="BR625" s="16">
        <v>770963</v>
      </c>
      <c r="BS625" s="38">
        <v>58.9</v>
      </c>
      <c r="BT625" s="16">
        <v>39969</v>
      </c>
      <c r="BU625" s="16">
        <v>1418.01</v>
      </c>
      <c r="BV625" s="38">
        <v>50.5</v>
      </c>
      <c r="BW625" s="16">
        <v>1083302</v>
      </c>
      <c r="BX625" s="16">
        <v>1093362.4752750001</v>
      </c>
      <c r="BY625" s="38">
        <v>62.4</v>
      </c>
      <c r="BZ625" s="16">
        <v>1027769</v>
      </c>
      <c r="CA625" s="16">
        <v>325320</v>
      </c>
      <c r="CB625" s="38">
        <v>183.5</v>
      </c>
      <c r="CC625" s="16">
        <v>168.8</v>
      </c>
      <c r="CD625" s="16">
        <v>233.1</v>
      </c>
      <c r="CE625" s="41">
        <v>84.29</v>
      </c>
      <c r="CF625" s="41">
        <v>84.82</v>
      </c>
      <c r="CG625" s="40">
        <v>2.2269999999999999</v>
      </c>
      <c r="CH625" s="16">
        <v>80.03</v>
      </c>
      <c r="CI625" s="16">
        <v>244.34700000000001</v>
      </c>
      <c r="CJ625" s="40">
        <v>101.349</v>
      </c>
      <c r="CK625" s="40">
        <v>101.06100000000001</v>
      </c>
      <c r="CL625" s="38">
        <v>178.9</v>
      </c>
      <c r="CM625" s="38">
        <v>184.3</v>
      </c>
      <c r="CN625" s="38">
        <v>187.9</v>
      </c>
      <c r="CO625" s="38">
        <v>187</v>
      </c>
      <c r="CP625" s="38">
        <v>182.8</v>
      </c>
      <c r="CS625" s="38">
        <v>78</v>
      </c>
      <c r="CT625" s="40">
        <v>217.40299999999999</v>
      </c>
      <c r="CU625" s="40">
        <v>220.822</v>
      </c>
      <c r="CV625" s="16">
        <v>23.06</v>
      </c>
      <c r="CW625" s="16">
        <v>18.5</v>
      </c>
      <c r="CX625" s="41">
        <v>18.96</v>
      </c>
      <c r="CY625" s="41">
        <v>5.29</v>
      </c>
      <c r="CZ625" s="41">
        <v>6.25</v>
      </c>
      <c r="DA625" s="41">
        <v>0.2</v>
      </c>
      <c r="DB625" s="41">
        <v>0.3</v>
      </c>
      <c r="DC625" s="42">
        <f t="shared" si="98"/>
        <v>0.13999999999999999</v>
      </c>
      <c r="DD625" s="41">
        <v>0.45</v>
      </c>
      <c r="DE625" s="41">
        <v>3.85</v>
      </c>
      <c r="DF625" s="41">
        <v>5.0999999999999996</v>
      </c>
      <c r="DG625" s="41">
        <v>0.16</v>
      </c>
      <c r="DH625" s="41">
        <v>0.24</v>
      </c>
      <c r="DI625" s="41">
        <v>0.4</v>
      </c>
      <c r="DJ625" s="42">
        <f t="shared" si="104"/>
        <v>0.24000000000000002</v>
      </c>
      <c r="DK625" s="42">
        <f t="shared" si="99"/>
        <v>1.44</v>
      </c>
      <c r="DL625" s="42">
        <f t="shared" si="100"/>
        <v>2.4</v>
      </c>
      <c r="DM625" s="42">
        <f t="shared" si="105"/>
        <v>1.2499999999999996</v>
      </c>
      <c r="DN625" s="42">
        <f t="shared" si="101"/>
        <v>7.9999999999999988E-2</v>
      </c>
      <c r="DO625" s="42">
        <f t="shared" si="102"/>
        <v>0.29000000000000004</v>
      </c>
      <c r="DP625" s="42">
        <f t="shared" si="103"/>
        <v>3.69</v>
      </c>
      <c r="DQ625" s="36">
        <v>1207.1812</v>
      </c>
      <c r="DR625" s="36">
        <v>1163.2039</v>
      </c>
      <c r="DS625" s="38">
        <v>1992.1</v>
      </c>
      <c r="DT625" s="40">
        <v>2044.367</v>
      </c>
      <c r="DU625" s="38">
        <v>1696.2</v>
      </c>
      <c r="DV625" s="38">
        <v>8499.7000000000007</v>
      </c>
      <c r="DW625" s="38">
        <v>9395</v>
      </c>
      <c r="DX625" s="37">
        <v>1037223</v>
      </c>
      <c r="DY625" s="36">
        <v>1637.3135</v>
      </c>
      <c r="DZ625" s="36">
        <v>3709.5952000000002</v>
      </c>
      <c r="EA625" s="40">
        <v>1117.4480000000001</v>
      </c>
      <c r="EB625" s="36">
        <v>895.83439999999996</v>
      </c>
      <c r="EC625" s="36">
        <v>2533.1478999999999</v>
      </c>
      <c r="ED625" s="41">
        <v>1197.32</v>
      </c>
      <c r="EE625" s="41">
        <v>11052.15</v>
      </c>
      <c r="EF625" s="41">
        <v>17.420000000000002</v>
      </c>
      <c r="EG625" s="41">
        <v>160.08000000000001</v>
      </c>
      <c r="EH625" s="41">
        <v>147.09</v>
      </c>
      <c r="EI625" s="36">
        <v>75.385599999999997</v>
      </c>
      <c r="EJ625" s="36">
        <v>1.3416999999999999</v>
      </c>
      <c r="EK625" s="36">
        <v>1.069</v>
      </c>
      <c r="EL625" s="36">
        <v>93.452699999999993</v>
      </c>
      <c r="EM625" s="36">
        <v>1.5331999999999999</v>
      </c>
      <c r="EN625" s="36">
        <v>1.0052000000000001</v>
      </c>
      <c r="EO625" s="16">
        <v>66.5</v>
      </c>
      <c r="EP625" s="16">
        <v>137.077392578125</v>
      </c>
      <c r="EQ625" s="16">
        <v>2.1272679999999999</v>
      </c>
      <c r="ER625" s="16">
        <v>-0.22398199999999999</v>
      </c>
      <c r="ES625" s="43">
        <v>28.528552000000001</v>
      </c>
    </row>
    <row r="626" spans="1:149" x14ac:dyDescent="0.25">
      <c r="A626" s="35">
        <v>40299</v>
      </c>
      <c r="B626" s="36">
        <v>90.635099999999994</v>
      </c>
      <c r="C626" s="36">
        <v>89.932299999999998</v>
      </c>
      <c r="D626" s="36">
        <v>90.031000000000006</v>
      </c>
      <c r="E626" s="36">
        <v>93.904799999999994</v>
      </c>
      <c r="F626" s="36">
        <v>89.139300000000006</v>
      </c>
      <c r="G626" s="36">
        <v>88.525700000000001</v>
      </c>
      <c r="H626" s="38">
        <v>71.400000000000006</v>
      </c>
      <c r="I626" s="38">
        <v>73.8</v>
      </c>
      <c r="J626" s="36">
        <v>80.510800000000003</v>
      </c>
      <c r="K626" s="16">
        <v>84.620900000000006</v>
      </c>
      <c r="L626" s="36">
        <v>93.152500000000003</v>
      </c>
      <c r="M626" s="16">
        <v>89.741799999999998</v>
      </c>
      <c r="N626" s="16">
        <v>100.92189999999999</v>
      </c>
      <c r="O626" s="37">
        <v>11525</v>
      </c>
      <c r="P626" s="37">
        <v>130575</v>
      </c>
      <c r="Q626" s="37">
        <v>112833</v>
      </c>
      <c r="R626" s="37">
        <v>17742</v>
      </c>
      <c r="S626" s="37">
        <v>22996</v>
      </c>
      <c r="T626" s="37">
        <v>107579</v>
      </c>
      <c r="U626" s="16">
        <v>3416</v>
      </c>
      <c r="V626" s="16">
        <v>5135</v>
      </c>
      <c r="W626" s="16">
        <v>14445</v>
      </c>
      <c r="X626" s="37">
        <v>7053</v>
      </c>
      <c r="Y626" s="37">
        <v>4472</v>
      </c>
      <c r="Z626" s="37">
        <v>5520</v>
      </c>
      <c r="AA626" s="37">
        <v>19848</v>
      </c>
      <c r="AB626" s="37">
        <v>7699</v>
      </c>
      <c r="AC626" s="37">
        <v>2709</v>
      </c>
      <c r="AD626" s="37">
        <v>13012</v>
      </c>
      <c r="AE626" s="37">
        <v>697</v>
      </c>
      <c r="AF626" s="37">
        <v>16642</v>
      </c>
      <c r="AG626" s="37">
        <v>5330</v>
      </c>
      <c r="AH626" s="37">
        <v>24597</v>
      </c>
      <c r="AI626" s="38">
        <v>14435.4</v>
      </c>
      <c r="AJ626" s="38">
        <v>5439</v>
      </c>
      <c r="AK626" s="37">
        <v>139241</v>
      </c>
      <c r="AL626" s="37">
        <v>154091</v>
      </c>
      <c r="AM626" s="16">
        <v>64.900000000000006</v>
      </c>
      <c r="AN626" s="16">
        <v>9.6</v>
      </c>
      <c r="AO626" s="38">
        <f t="shared" si="95"/>
        <v>5.2949231298388613</v>
      </c>
      <c r="AP626" s="38">
        <f t="shared" si="96"/>
        <v>4.3078440661686921</v>
      </c>
      <c r="AQ626" s="38">
        <v>26.5</v>
      </c>
      <c r="AR626" s="16">
        <v>9.6999999999999993</v>
      </c>
      <c r="AS626" s="16">
        <v>8.1</v>
      </c>
      <c r="AT626" s="16">
        <v>2773</v>
      </c>
      <c r="AU626" s="16">
        <v>3127</v>
      </c>
      <c r="AV626" s="37">
        <f t="shared" si="97"/>
        <v>2259</v>
      </c>
      <c r="AW626" s="16">
        <v>8897</v>
      </c>
      <c r="AX626" s="16">
        <v>6638</v>
      </c>
      <c r="AY626" s="16">
        <v>9237</v>
      </c>
      <c r="AZ626" s="16">
        <v>3388</v>
      </c>
      <c r="BA626" s="16">
        <v>973</v>
      </c>
      <c r="BB626" s="16">
        <v>1202</v>
      </c>
      <c r="BC626" s="16">
        <v>8845</v>
      </c>
      <c r="BD626" s="38">
        <v>41.4</v>
      </c>
      <c r="BE626" s="38">
        <v>33.4</v>
      </c>
      <c r="BF626" s="38">
        <v>3.9</v>
      </c>
      <c r="BH626" s="37">
        <v>546</v>
      </c>
      <c r="BI626" s="37">
        <v>101</v>
      </c>
      <c r="BJ626" s="37">
        <v>92</v>
      </c>
      <c r="BK626" s="37">
        <v>76</v>
      </c>
      <c r="BL626" s="37">
        <v>271</v>
      </c>
      <c r="BM626" s="37">
        <v>107</v>
      </c>
      <c r="BN626" s="37">
        <v>575</v>
      </c>
      <c r="BO626" s="16">
        <v>29.32</v>
      </c>
      <c r="BP626" s="16">
        <v>184531</v>
      </c>
      <c r="BQ626" s="16">
        <v>119558</v>
      </c>
      <c r="BR626" s="16">
        <v>771042</v>
      </c>
      <c r="BS626" s="38">
        <v>60.8</v>
      </c>
      <c r="BT626" s="16">
        <v>38327</v>
      </c>
      <c r="BU626" s="16">
        <v>1418.46</v>
      </c>
      <c r="BV626" s="38">
        <v>46</v>
      </c>
      <c r="BW626" s="16">
        <v>1103805</v>
      </c>
      <c r="BX626" s="16">
        <v>1097900.0416890001</v>
      </c>
      <c r="BY626" s="38">
        <v>63.1</v>
      </c>
      <c r="BZ626" s="16">
        <v>1026468</v>
      </c>
      <c r="CA626" s="16">
        <v>324051</v>
      </c>
      <c r="CB626" s="38">
        <v>184.1</v>
      </c>
      <c r="CC626" s="16">
        <v>175.8</v>
      </c>
      <c r="CD626" s="16">
        <v>205.1</v>
      </c>
      <c r="CE626" s="41">
        <v>73.739999999999995</v>
      </c>
      <c r="CF626" s="41">
        <v>75.95</v>
      </c>
      <c r="CG626" s="40">
        <v>2.0190000000000001</v>
      </c>
      <c r="CH626" s="16">
        <v>71.150000000000006</v>
      </c>
      <c r="CI626" s="16">
        <v>246.08</v>
      </c>
      <c r="CJ626" s="40">
        <v>101.392</v>
      </c>
      <c r="CK626" s="40">
        <v>101.182</v>
      </c>
      <c r="CL626" s="38">
        <v>178.9</v>
      </c>
      <c r="CM626" s="38">
        <v>184</v>
      </c>
      <c r="CN626" s="38">
        <v>187.8</v>
      </c>
      <c r="CO626" s="38">
        <v>187.2</v>
      </c>
      <c r="CP626" s="38">
        <v>183.4</v>
      </c>
      <c r="CS626" s="38">
        <v>77.5</v>
      </c>
      <c r="CT626" s="40">
        <v>217.29</v>
      </c>
      <c r="CU626" s="40">
        <v>220.96199999999999</v>
      </c>
      <c r="CV626" s="16">
        <v>23.1</v>
      </c>
      <c r="CW626" s="16">
        <v>18.59</v>
      </c>
      <c r="CX626" s="41">
        <v>19.010000000000002</v>
      </c>
      <c r="CY626" s="41">
        <v>4.96</v>
      </c>
      <c r="CZ626" s="41">
        <v>6.05</v>
      </c>
      <c r="DA626" s="41">
        <v>0.2</v>
      </c>
      <c r="DB626" s="41">
        <v>0.44</v>
      </c>
      <c r="DC626" s="42">
        <f t="shared" si="98"/>
        <v>0.28000000000000003</v>
      </c>
      <c r="DD626" s="41">
        <v>0.37</v>
      </c>
      <c r="DE626" s="41">
        <v>3.42</v>
      </c>
      <c r="DF626" s="41">
        <v>4.8899999999999997</v>
      </c>
      <c r="DG626" s="41">
        <v>0.16</v>
      </c>
      <c r="DH626" s="41">
        <v>0.22</v>
      </c>
      <c r="DI626" s="41">
        <v>0.48</v>
      </c>
      <c r="DJ626" s="42">
        <f t="shared" si="104"/>
        <v>0.31999999999999995</v>
      </c>
      <c r="DK626" s="42">
        <f t="shared" si="99"/>
        <v>1.54</v>
      </c>
      <c r="DL626" s="42">
        <f t="shared" si="100"/>
        <v>2.63</v>
      </c>
      <c r="DM626" s="42">
        <f t="shared" si="105"/>
        <v>1.4699999999999998</v>
      </c>
      <c r="DN626" s="42">
        <f t="shared" si="101"/>
        <v>0.06</v>
      </c>
      <c r="DO626" s="42">
        <f t="shared" si="102"/>
        <v>0.21</v>
      </c>
      <c r="DP626" s="42">
        <f t="shared" si="103"/>
        <v>3.26</v>
      </c>
      <c r="DQ626" s="36">
        <v>1196.7723000000001</v>
      </c>
      <c r="DR626" s="36">
        <v>1155.395</v>
      </c>
      <c r="DS626" s="38">
        <v>1945.7</v>
      </c>
      <c r="DT626" s="40">
        <v>2034.546</v>
      </c>
      <c r="DU626" s="38">
        <v>1707.3</v>
      </c>
      <c r="DV626" s="38">
        <v>8565.6</v>
      </c>
      <c r="DW626" s="38">
        <v>9434.6</v>
      </c>
      <c r="DX626" s="37">
        <v>1035709</v>
      </c>
      <c r="DY626" s="36">
        <v>1639.6957</v>
      </c>
      <c r="DZ626" s="36">
        <v>3697.0448999999999</v>
      </c>
      <c r="EA626" s="40">
        <v>1111.335</v>
      </c>
      <c r="EB626" s="36">
        <v>885.73519999999996</v>
      </c>
      <c r="EC626" s="36">
        <v>2525.4308999999998</v>
      </c>
      <c r="ED626" s="41">
        <v>1125.06</v>
      </c>
      <c r="EE626" s="41">
        <v>10500.19</v>
      </c>
      <c r="EF626" s="41">
        <v>31.93</v>
      </c>
      <c r="EG626" s="41">
        <v>160.26</v>
      </c>
      <c r="EH626" s="41">
        <v>147.22</v>
      </c>
      <c r="EI626" s="36">
        <v>78.467100000000002</v>
      </c>
      <c r="EJ626" s="36">
        <v>1.2563</v>
      </c>
      <c r="EK626" s="36">
        <v>1.1294999999999999</v>
      </c>
      <c r="EL626" s="36">
        <v>91.972999999999999</v>
      </c>
      <c r="EM626" s="36">
        <v>1.4669000000000001</v>
      </c>
      <c r="EN626" s="36">
        <v>1.0403</v>
      </c>
      <c r="EO626" s="16">
        <v>68.8</v>
      </c>
      <c r="EP626" s="16">
        <v>151.10342407226599</v>
      </c>
      <c r="EQ626" s="16">
        <v>2.6152929999999999</v>
      </c>
      <c r="ER626" s="16">
        <v>-0.17216200000000001</v>
      </c>
      <c r="ES626" s="43">
        <v>36.80489</v>
      </c>
    </row>
    <row r="627" spans="1:149" x14ac:dyDescent="0.25">
      <c r="A627" s="35">
        <v>40330</v>
      </c>
      <c r="B627" s="36">
        <v>90.840699999999998</v>
      </c>
      <c r="C627" s="36">
        <v>89.805599999999998</v>
      </c>
      <c r="D627" s="36">
        <v>89.750799999999998</v>
      </c>
      <c r="E627" s="36">
        <v>94.453599999999994</v>
      </c>
      <c r="F627" s="36">
        <v>89.838499999999996</v>
      </c>
      <c r="G627" s="36">
        <v>89.004000000000005</v>
      </c>
      <c r="H627" s="38">
        <v>71.5</v>
      </c>
      <c r="I627" s="38">
        <v>74.099999999999994</v>
      </c>
      <c r="J627" s="36">
        <v>79.491500000000002</v>
      </c>
      <c r="K627" s="16">
        <v>82.949100000000001</v>
      </c>
      <c r="L627" s="36">
        <v>93.122</v>
      </c>
      <c r="M627" s="16">
        <v>89.960800000000006</v>
      </c>
      <c r="N627" s="16">
        <v>103.0719</v>
      </c>
      <c r="O627" s="37">
        <v>11545</v>
      </c>
      <c r="P627" s="37">
        <v>130445</v>
      </c>
      <c r="Q627" s="37">
        <v>112682</v>
      </c>
      <c r="R627" s="37">
        <v>17763</v>
      </c>
      <c r="S627" s="37">
        <v>22740</v>
      </c>
      <c r="T627" s="37">
        <v>107705</v>
      </c>
      <c r="U627" s="16">
        <v>3193</v>
      </c>
      <c r="V627" s="16">
        <v>5139</v>
      </c>
      <c r="W627" s="16">
        <v>14408</v>
      </c>
      <c r="X627" s="37">
        <v>7072</v>
      </c>
      <c r="Y627" s="37">
        <v>4473</v>
      </c>
      <c r="Z627" s="37">
        <v>5516</v>
      </c>
      <c r="AA627" s="37">
        <v>19873</v>
      </c>
      <c r="AB627" s="37">
        <v>7689</v>
      </c>
      <c r="AC627" s="37">
        <v>2703</v>
      </c>
      <c r="AD627" s="37">
        <v>13034</v>
      </c>
      <c r="AE627" s="37">
        <v>702</v>
      </c>
      <c r="AF627" s="37">
        <v>16705</v>
      </c>
      <c r="AG627" s="37">
        <v>5315</v>
      </c>
      <c r="AH627" s="37">
        <v>24623</v>
      </c>
      <c r="AI627" s="38">
        <v>14438.5</v>
      </c>
      <c r="AJ627" s="38">
        <v>5442.9</v>
      </c>
      <c r="AK627" s="37">
        <v>139141</v>
      </c>
      <c r="AL627" s="37">
        <v>153616</v>
      </c>
      <c r="AM627" s="16">
        <v>64.599999999999994</v>
      </c>
      <c r="AN627" s="16">
        <v>9.4</v>
      </c>
      <c r="AO627" s="38">
        <f t="shared" si="95"/>
        <v>5.2898135610873869</v>
      </c>
      <c r="AP627" s="38">
        <f t="shared" si="96"/>
        <v>4.3113998541818557</v>
      </c>
      <c r="AQ627" s="38">
        <v>25.9</v>
      </c>
      <c r="AR627" s="16">
        <v>9.6999999999999993</v>
      </c>
      <c r="AS627" s="16">
        <v>7.7</v>
      </c>
      <c r="AT627" s="16">
        <v>2683</v>
      </c>
      <c r="AU627" s="16">
        <v>3159</v>
      </c>
      <c r="AV627" s="37">
        <f t="shared" si="97"/>
        <v>2284</v>
      </c>
      <c r="AW627" s="16">
        <v>8907</v>
      </c>
      <c r="AX627" s="16">
        <v>6623</v>
      </c>
      <c r="AY627" s="16">
        <v>9039</v>
      </c>
      <c r="AZ627" s="16">
        <v>3300</v>
      </c>
      <c r="BA627" s="16">
        <v>888</v>
      </c>
      <c r="BB627" s="16">
        <v>1174</v>
      </c>
      <c r="BC627" s="16">
        <v>8577</v>
      </c>
      <c r="BD627" s="38">
        <v>41</v>
      </c>
      <c r="BE627" s="38">
        <v>33.299999999999997</v>
      </c>
      <c r="BF627" s="38">
        <v>3.8</v>
      </c>
      <c r="BH627" s="37">
        <v>599</v>
      </c>
      <c r="BI627" s="37">
        <v>168</v>
      </c>
      <c r="BJ627" s="37">
        <v>106</v>
      </c>
      <c r="BK627" s="37">
        <v>75</v>
      </c>
      <c r="BL627" s="37">
        <v>282</v>
      </c>
      <c r="BM627" s="37">
        <v>136</v>
      </c>
      <c r="BN627" s="37">
        <v>587</v>
      </c>
      <c r="BO627" s="16">
        <v>28</v>
      </c>
      <c r="BP627" s="16">
        <v>184765</v>
      </c>
      <c r="BQ627" s="16">
        <v>119859</v>
      </c>
      <c r="BR627" s="16">
        <v>771411</v>
      </c>
      <c r="BS627" s="38">
        <v>57.8</v>
      </c>
      <c r="BT627" s="16">
        <v>40594</v>
      </c>
      <c r="BU627" s="16">
        <v>1426.85</v>
      </c>
      <c r="BV627" s="38">
        <v>46</v>
      </c>
      <c r="BW627" s="16">
        <v>1115005</v>
      </c>
      <c r="BX627" s="16">
        <v>1101114.377962</v>
      </c>
      <c r="BY627" s="38">
        <v>60</v>
      </c>
      <c r="BZ627" s="16">
        <v>1034509</v>
      </c>
      <c r="CA627" s="16">
        <v>324198</v>
      </c>
      <c r="CB627" s="38">
        <v>184.9</v>
      </c>
      <c r="CC627" s="16">
        <v>178</v>
      </c>
      <c r="CD627" s="16">
        <v>206.5</v>
      </c>
      <c r="CE627" s="41">
        <v>75.34</v>
      </c>
      <c r="CF627" s="41">
        <v>74.760000000000005</v>
      </c>
      <c r="CG627" s="40">
        <v>2.0139999999999998</v>
      </c>
      <c r="CH627" s="16">
        <v>71.91</v>
      </c>
      <c r="CI627" s="16">
        <v>234.214</v>
      </c>
      <c r="CJ627" s="40">
        <v>101.447</v>
      </c>
      <c r="CK627" s="40">
        <v>101.288</v>
      </c>
      <c r="CL627" s="38">
        <v>178.3</v>
      </c>
      <c r="CM627" s="38">
        <v>179.1</v>
      </c>
      <c r="CN627" s="38">
        <v>187</v>
      </c>
      <c r="CO627" s="38">
        <v>186.4</v>
      </c>
      <c r="CP627" s="38">
        <v>182.4</v>
      </c>
      <c r="CS627" s="38">
        <v>57</v>
      </c>
      <c r="CT627" s="40">
        <v>217.19900000000001</v>
      </c>
      <c r="CU627" s="40">
        <v>221.19399999999999</v>
      </c>
      <c r="CV627" s="16">
        <v>23.16</v>
      </c>
      <c r="CW627" s="16">
        <v>18.579999999999998</v>
      </c>
      <c r="CX627" s="41">
        <v>19.04</v>
      </c>
      <c r="CY627" s="41">
        <v>4.88</v>
      </c>
      <c r="CZ627" s="41">
        <v>6.23</v>
      </c>
      <c r="DA627" s="41">
        <v>0.18</v>
      </c>
      <c r="DB627" s="41">
        <v>0.46</v>
      </c>
      <c r="DC627" s="42">
        <f t="shared" si="98"/>
        <v>0.34</v>
      </c>
      <c r="DD627" s="41">
        <v>0.32</v>
      </c>
      <c r="DE627" s="41">
        <v>3.2</v>
      </c>
      <c r="DF627" s="41">
        <v>4.74</v>
      </c>
      <c r="DG627" s="41">
        <v>0.12</v>
      </c>
      <c r="DH627" s="41">
        <v>0.19</v>
      </c>
      <c r="DI627" s="41">
        <v>0.61</v>
      </c>
      <c r="DJ627" s="42">
        <f t="shared" si="104"/>
        <v>0.49</v>
      </c>
      <c r="DK627" s="42">
        <f t="shared" si="99"/>
        <v>1.6799999999999997</v>
      </c>
      <c r="DL627" s="42">
        <f t="shared" si="100"/>
        <v>3.0300000000000002</v>
      </c>
      <c r="DM627" s="42">
        <f t="shared" si="105"/>
        <v>1.54</v>
      </c>
      <c r="DN627" s="42">
        <f t="shared" si="101"/>
        <v>7.0000000000000007E-2</v>
      </c>
      <c r="DO627" s="42">
        <f t="shared" si="102"/>
        <v>0.2</v>
      </c>
      <c r="DP627" s="42">
        <f t="shared" si="103"/>
        <v>3.08</v>
      </c>
      <c r="DQ627" s="36">
        <v>1189.9906000000001</v>
      </c>
      <c r="DR627" s="36">
        <v>1148.3222000000001</v>
      </c>
      <c r="DS627" s="38">
        <v>1919.6</v>
      </c>
      <c r="DT627" s="40">
        <v>2024.0650000000001</v>
      </c>
      <c r="DU627" s="38">
        <v>1723.1</v>
      </c>
      <c r="DV627" s="38">
        <v>8582.9</v>
      </c>
      <c r="DW627" s="38">
        <v>9444.5</v>
      </c>
      <c r="DX627" s="37">
        <v>1029307</v>
      </c>
      <c r="DY627" s="36">
        <v>1643.4987000000001</v>
      </c>
      <c r="DZ627" s="36">
        <v>3680.1813999999999</v>
      </c>
      <c r="EA627" s="40">
        <v>1099.2049999999999</v>
      </c>
      <c r="EB627" s="36">
        <v>878.43</v>
      </c>
      <c r="EC627" s="36">
        <v>2521.9286999999999</v>
      </c>
      <c r="ED627" s="41">
        <v>1083.3599999999999</v>
      </c>
      <c r="EE627" s="41">
        <v>10159.27</v>
      </c>
      <c r="EF627" s="41">
        <v>29.92</v>
      </c>
      <c r="EG627" s="41">
        <v>160.19</v>
      </c>
      <c r="EH627" s="41">
        <v>147.04</v>
      </c>
      <c r="EI627" s="36">
        <v>79.025899999999993</v>
      </c>
      <c r="EJ627" s="36">
        <v>1.2222999999999999</v>
      </c>
      <c r="EK627" s="36">
        <v>1.1254999999999999</v>
      </c>
      <c r="EL627" s="36">
        <v>90.805899999999994</v>
      </c>
      <c r="EM627" s="36">
        <v>1.4767999999999999</v>
      </c>
      <c r="EN627" s="36">
        <v>1.0376000000000001</v>
      </c>
      <c r="EO627" s="16">
        <v>69.8</v>
      </c>
      <c r="EP627" s="16">
        <v>140.56915283203099</v>
      </c>
      <c r="EQ627" s="16">
        <v>2.738051</v>
      </c>
      <c r="ER627" s="16">
        <v>-3.1792000000000001E-2</v>
      </c>
      <c r="ES627" s="43">
        <v>29.582715</v>
      </c>
    </row>
    <row r="628" spans="1:149" x14ac:dyDescent="0.25">
      <c r="A628" s="35">
        <v>40360</v>
      </c>
      <c r="B628" s="36">
        <v>91.413200000000003</v>
      </c>
      <c r="C628" s="36">
        <v>90.708500000000001</v>
      </c>
      <c r="D628" s="36">
        <v>90.294700000000006</v>
      </c>
      <c r="E628" s="36">
        <v>94.9011</v>
      </c>
      <c r="F628" s="36">
        <v>90.918400000000005</v>
      </c>
      <c r="G628" s="36">
        <v>88.926500000000004</v>
      </c>
      <c r="H628" s="38">
        <v>72.2</v>
      </c>
      <c r="I628" s="38">
        <v>74.7</v>
      </c>
      <c r="J628" s="36">
        <v>82.483400000000003</v>
      </c>
      <c r="K628" s="16">
        <v>88.388000000000005</v>
      </c>
      <c r="L628" s="36">
        <v>92.848200000000006</v>
      </c>
      <c r="M628" s="16">
        <v>91.6691</v>
      </c>
      <c r="N628" s="16">
        <v>103.3319</v>
      </c>
      <c r="O628" s="37">
        <v>11561</v>
      </c>
      <c r="P628" s="37">
        <v>130381</v>
      </c>
      <c r="Q628" s="37">
        <v>112604</v>
      </c>
      <c r="R628" s="37">
        <v>17777</v>
      </c>
      <c r="S628" s="37">
        <v>22569</v>
      </c>
      <c r="T628" s="37">
        <v>107812</v>
      </c>
      <c r="U628" s="16">
        <v>3051</v>
      </c>
      <c r="V628" s="16">
        <v>5136</v>
      </c>
      <c r="W628" s="16">
        <v>14382</v>
      </c>
      <c r="X628" s="37">
        <v>7083</v>
      </c>
      <c r="Y628" s="37">
        <v>4478</v>
      </c>
      <c r="Z628" s="37">
        <v>5508</v>
      </c>
      <c r="AA628" s="37">
        <v>19902</v>
      </c>
      <c r="AB628" s="37">
        <v>7676</v>
      </c>
      <c r="AC628" s="37">
        <v>2704</v>
      </c>
      <c r="AD628" s="37">
        <v>13048</v>
      </c>
      <c r="AE628" s="37">
        <v>708</v>
      </c>
      <c r="AF628" s="37">
        <v>16719</v>
      </c>
      <c r="AG628" s="37">
        <v>5326</v>
      </c>
      <c r="AH628" s="37">
        <v>24660</v>
      </c>
      <c r="AI628" s="38">
        <v>14456.4</v>
      </c>
      <c r="AJ628" s="38">
        <v>5445.9</v>
      </c>
      <c r="AK628" s="37">
        <v>139179</v>
      </c>
      <c r="AL628" s="37">
        <v>153691</v>
      </c>
      <c r="AM628" s="16">
        <v>64.599999999999994</v>
      </c>
      <c r="AN628" s="16">
        <v>9.4</v>
      </c>
      <c r="AO628" s="38">
        <f t="shared" si="95"/>
        <v>5.196140307500114</v>
      </c>
      <c r="AP628" s="38">
        <f t="shared" si="96"/>
        <v>4.2331691510888732</v>
      </c>
      <c r="AQ628" s="38">
        <v>25.9</v>
      </c>
      <c r="AR628" s="16">
        <v>9.6</v>
      </c>
      <c r="AS628" s="16">
        <v>7.9</v>
      </c>
      <c r="AT628" s="16">
        <v>2806</v>
      </c>
      <c r="AU628" s="16">
        <v>2972</v>
      </c>
      <c r="AV628" s="37">
        <f t="shared" si="97"/>
        <v>2208</v>
      </c>
      <c r="AW628" s="16">
        <v>8714</v>
      </c>
      <c r="AX628" s="16">
        <v>6506</v>
      </c>
      <c r="AY628" s="16">
        <v>8999</v>
      </c>
      <c r="AZ628" s="16">
        <v>3377</v>
      </c>
      <c r="BA628" s="16">
        <v>903</v>
      </c>
      <c r="BB628" s="16">
        <v>1208</v>
      </c>
      <c r="BC628" s="16">
        <v>8500</v>
      </c>
      <c r="BD628" s="38">
        <v>41</v>
      </c>
      <c r="BE628" s="38">
        <v>33.4</v>
      </c>
      <c r="BF628" s="38">
        <v>3.8</v>
      </c>
      <c r="BH628" s="37">
        <v>594</v>
      </c>
      <c r="BI628" s="37">
        <v>139</v>
      </c>
      <c r="BJ628" s="37">
        <v>95</v>
      </c>
      <c r="BK628" s="37">
        <v>70</v>
      </c>
      <c r="BL628" s="37">
        <v>296</v>
      </c>
      <c r="BM628" s="37">
        <v>133</v>
      </c>
      <c r="BN628" s="37">
        <v>579</v>
      </c>
      <c r="BO628" s="16">
        <v>29.4</v>
      </c>
      <c r="BP628" s="16">
        <v>189075</v>
      </c>
      <c r="BQ628" s="16">
        <v>123589</v>
      </c>
      <c r="BR628" s="16">
        <v>774321</v>
      </c>
      <c r="BS628" s="38">
        <v>58.9</v>
      </c>
      <c r="BT628" s="16">
        <v>39206</v>
      </c>
      <c r="BU628" s="16">
        <v>1436.06</v>
      </c>
      <c r="BV628" s="38">
        <v>49</v>
      </c>
      <c r="BW628" s="16">
        <v>1128662</v>
      </c>
      <c r="BX628" s="16">
        <v>1106215.0143589999</v>
      </c>
      <c r="BY628" s="38">
        <v>57</v>
      </c>
      <c r="BZ628" s="16">
        <v>1045441</v>
      </c>
      <c r="CA628" s="16">
        <v>324197</v>
      </c>
      <c r="CB628" s="38">
        <v>184.9</v>
      </c>
      <c r="CC628" s="16">
        <v>195.4</v>
      </c>
      <c r="CD628" s="16">
        <v>208.1</v>
      </c>
      <c r="CE628" s="41">
        <v>76.319999999999993</v>
      </c>
      <c r="CF628" s="41">
        <v>75.58</v>
      </c>
      <c r="CG628" s="40">
        <v>1.9950000000000001</v>
      </c>
      <c r="CH628" s="16">
        <v>73.27</v>
      </c>
      <c r="CI628" s="16">
        <v>234.09100000000001</v>
      </c>
      <c r="CJ628" s="40">
        <v>101.569</v>
      </c>
      <c r="CK628" s="40">
        <v>101.345</v>
      </c>
      <c r="CL628" s="38">
        <v>178.5</v>
      </c>
      <c r="CM628" s="38">
        <v>180.7</v>
      </c>
      <c r="CN628" s="38">
        <v>187.3</v>
      </c>
      <c r="CO628" s="38">
        <v>186.7</v>
      </c>
      <c r="CP628" s="38">
        <v>181.9</v>
      </c>
      <c r="CS628" s="38">
        <v>57.5</v>
      </c>
      <c r="CT628" s="40">
        <v>217.60499999999999</v>
      </c>
      <c r="CU628" s="40">
        <v>221.363</v>
      </c>
      <c r="CV628" s="16">
        <v>23.2</v>
      </c>
      <c r="CW628" s="16">
        <v>18.61</v>
      </c>
      <c r="CX628" s="41">
        <v>19.059999999999999</v>
      </c>
      <c r="CY628" s="41">
        <v>4.72</v>
      </c>
      <c r="CZ628" s="41">
        <v>6.01</v>
      </c>
      <c r="DA628" s="41">
        <v>0.18</v>
      </c>
      <c r="DB628" s="41">
        <v>0.37</v>
      </c>
      <c r="DC628" s="42">
        <f t="shared" si="98"/>
        <v>0.21</v>
      </c>
      <c r="DD628" s="41">
        <v>0.28999999999999998</v>
      </c>
      <c r="DE628" s="41">
        <v>3.01</v>
      </c>
      <c r="DF628" s="41">
        <v>4.5599999999999996</v>
      </c>
      <c r="DG628" s="41">
        <v>0.16</v>
      </c>
      <c r="DH628" s="41">
        <v>0.2</v>
      </c>
      <c r="DI628" s="41">
        <v>0.61</v>
      </c>
      <c r="DJ628" s="42">
        <f t="shared" si="104"/>
        <v>0.44999999999999996</v>
      </c>
      <c r="DK628" s="42">
        <f t="shared" si="99"/>
        <v>1.71</v>
      </c>
      <c r="DL628" s="42">
        <f t="shared" si="100"/>
        <v>3</v>
      </c>
      <c r="DM628" s="42">
        <f t="shared" si="105"/>
        <v>1.5499999999999998</v>
      </c>
      <c r="DN628" s="42">
        <f t="shared" si="101"/>
        <v>4.0000000000000008E-2</v>
      </c>
      <c r="DO628" s="42">
        <f t="shared" si="102"/>
        <v>0.12999999999999998</v>
      </c>
      <c r="DP628" s="42">
        <f t="shared" si="103"/>
        <v>2.8499999999999996</v>
      </c>
      <c r="DQ628" s="36">
        <v>1188.8340000000001</v>
      </c>
      <c r="DR628" s="36">
        <v>1143.1320000000001</v>
      </c>
      <c r="DS628" s="38">
        <v>1925.4</v>
      </c>
      <c r="DT628" s="40">
        <v>2015.2529999999999</v>
      </c>
      <c r="DU628" s="38">
        <v>1722.4</v>
      </c>
      <c r="DV628" s="38">
        <v>8593.7999999999993</v>
      </c>
      <c r="DW628" s="38">
        <v>9477.7999999999993</v>
      </c>
      <c r="DX628" s="37">
        <v>1021904</v>
      </c>
      <c r="DY628" s="36">
        <v>1645.6813</v>
      </c>
      <c r="DZ628" s="36">
        <v>3660.0693999999999</v>
      </c>
      <c r="EA628" s="40">
        <v>1087.751</v>
      </c>
      <c r="EB628" s="36">
        <v>872.99490000000003</v>
      </c>
      <c r="EC628" s="36">
        <v>2518.6761999999999</v>
      </c>
      <c r="ED628" s="41">
        <v>1079.8</v>
      </c>
      <c r="EE628" s="41">
        <v>10222.24</v>
      </c>
      <c r="EF628" s="41">
        <v>25.57</v>
      </c>
      <c r="EG628" s="41">
        <v>159.66</v>
      </c>
      <c r="EH628" s="41">
        <v>146.33000000000001</v>
      </c>
      <c r="EI628" s="36">
        <v>76.736400000000003</v>
      </c>
      <c r="EJ628" s="36">
        <v>1.2810999999999999</v>
      </c>
      <c r="EK628" s="36">
        <v>1.0529999999999999</v>
      </c>
      <c r="EL628" s="36">
        <v>87.500500000000002</v>
      </c>
      <c r="EM628" s="36">
        <v>1.5304</v>
      </c>
      <c r="EN628" s="36">
        <v>1.0422</v>
      </c>
      <c r="EO628" s="16">
        <v>62.3</v>
      </c>
      <c r="EP628" s="16">
        <v>180.01445007324199</v>
      </c>
      <c r="EQ628" s="16">
        <v>2.576114</v>
      </c>
      <c r="ER628" s="16">
        <v>0.17779800000000001</v>
      </c>
      <c r="ES628" s="43">
        <v>10.781942000000001</v>
      </c>
    </row>
    <row r="629" spans="1:149" x14ac:dyDescent="0.25">
      <c r="A629" s="35">
        <v>40391</v>
      </c>
      <c r="B629" s="36">
        <v>91.673000000000002</v>
      </c>
      <c r="C629" s="36">
        <v>90.580100000000002</v>
      </c>
      <c r="D629" s="36">
        <v>89.959199999999996</v>
      </c>
      <c r="E629" s="36">
        <v>95.538899999999998</v>
      </c>
      <c r="F629" s="36">
        <v>91.652199999999993</v>
      </c>
      <c r="G629" s="36">
        <v>89.128299999999996</v>
      </c>
      <c r="H629" s="38">
        <v>72.5</v>
      </c>
      <c r="I629" s="38">
        <v>75</v>
      </c>
      <c r="J629" s="36">
        <v>79.860200000000006</v>
      </c>
      <c r="K629" s="16">
        <v>83.857200000000006</v>
      </c>
      <c r="L629" s="36">
        <v>93.268299999999996</v>
      </c>
      <c r="M629" s="16">
        <v>92.007400000000004</v>
      </c>
      <c r="N629" s="16">
        <v>103.2864</v>
      </c>
      <c r="O629" s="37">
        <v>11553</v>
      </c>
      <c r="P629" s="37">
        <v>130342</v>
      </c>
      <c r="Q629" s="37">
        <v>112549</v>
      </c>
      <c r="R629" s="37">
        <v>17793</v>
      </c>
      <c r="S629" s="37">
        <v>22420</v>
      </c>
      <c r="T629" s="37">
        <v>107922</v>
      </c>
      <c r="U629" s="16">
        <v>2945</v>
      </c>
      <c r="V629" s="16">
        <v>5130</v>
      </c>
      <c r="W629" s="16">
        <v>14345</v>
      </c>
      <c r="X629" s="37">
        <v>7090</v>
      </c>
      <c r="Y629" s="37">
        <v>4463</v>
      </c>
      <c r="Z629" s="37">
        <v>5524</v>
      </c>
      <c r="AA629" s="37">
        <v>19934</v>
      </c>
      <c r="AB629" s="37">
        <v>7676</v>
      </c>
      <c r="AC629" s="37">
        <v>2702</v>
      </c>
      <c r="AD629" s="37">
        <v>13081</v>
      </c>
      <c r="AE629" s="37">
        <v>716</v>
      </c>
      <c r="AF629" s="37">
        <v>16763</v>
      </c>
      <c r="AG629" s="37">
        <v>5323</v>
      </c>
      <c r="AH629" s="37">
        <v>24650</v>
      </c>
      <c r="AI629" s="38">
        <v>14452.1</v>
      </c>
      <c r="AJ629" s="38">
        <v>5446.4</v>
      </c>
      <c r="AK629" s="37">
        <v>139438</v>
      </c>
      <c r="AL629" s="37">
        <v>154086</v>
      </c>
      <c r="AM629" s="16">
        <v>64.7</v>
      </c>
      <c r="AN629" s="16">
        <v>9.5</v>
      </c>
      <c r="AO629" s="38">
        <f t="shared" si="95"/>
        <v>5.4300844982672016</v>
      </c>
      <c r="AP629" s="38">
        <f t="shared" si="96"/>
        <v>4.0620173150059058</v>
      </c>
      <c r="AQ629" s="38">
        <v>25.5</v>
      </c>
      <c r="AR629" s="16">
        <v>9.6</v>
      </c>
      <c r="AS629" s="16">
        <v>8</v>
      </c>
      <c r="AT629" s="16">
        <v>2671</v>
      </c>
      <c r="AU629" s="16">
        <v>3534</v>
      </c>
      <c r="AV629" s="37">
        <f t="shared" si="97"/>
        <v>2162</v>
      </c>
      <c r="AW629" s="16">
        <v>8421</v>
      </c>
      <c r="AX629" s="16">
        <v>6259</v>
      </c>
      <c r="AY629" s="16">
        <v>9127</v>
      </c>
      <c r="AZ629" s="16">
        <v>3372</v>
      </c>
      <c r="BA629" s="16">
        <v>870</v>
      </c>
      <c r="BB629" s="16">
        <v>1278</v>
      </c>
      <c r="BC629" s="16">
        <v>8800</v>
      </c>
      <c r="BD629" s="38">
        <v>41.2</v>
      </c>
      <c r="BE629" s="38">
        <v>33.5</v>
      </c>
      <c r="BF629" s="38">
        <v>3.9</v>
      </c>
      <c r="BH629" s="37">
        <v>543</v>
      </c>
      <c r="BI629" s="37">
        <v>93</v>
      </c>
      <c r="BJ629" s="37">
        <v>94</v>
      </c>
      <c r="BK629" s="37">
        <v>83</v>
      </c>
      <c r="BL629" s="37">
        <v>265</v>
      </c>
      <c r="BM629" s="37">
        <v>101</v>
      </c>
      <c r="BN629" s="37">
        <v>580</v>
      </c>
      <c r="BO629" s="16">
        <v>26</v>
      </c>
      <c r="BP629" s="16">
        <v>191850</v>
      </c>
      <c r="BQ629" s="16">
        <v>124422</v>
      </c>
      <c r="BR629" s="16">
        <v>779725</v>
      </c>
      <c r="BS629" s="38">
        <v>57.1</v>
      </c>
      <c r="BT629" s="16">
        <v>40190</v>
      </c>
      <c r="BU629" s="16">
        <v>1444.91</v>
      </c>
      <c r="BV629" s="38">
        <v>53</v>
      </c>
      <c r="BW629" s="16">
        <v>1135296</v>
      </c>
      <c r="BX629" s="16">
        <v>1115693.5267940001</v>
      </c>
      <c r="BY629" s="38">
        <v>56.9</v>
      </c>
      <c r="BZ629" s="16">
        <v>1047270</v>
      </c>
      <c r="CA629" s="16">
        <v>325825</v>
      </c>
      <c r="CB629" s="38">
        <v>186.6</v>
      </c>
      <c r="CC629" s="16">
        <v>194.3</v>
      </c>
      <c r="CD629" s="16">
        <v>211.8</v>
      </c>
      <c r="CE629" s="41">
        <v>76.599999999999994</v>
      </c>
      <c r="CF629" s="41">
        <v>77.040000000000006</v>
      </c>
      <c r="CG629" s="40">
        <v>1.9430000000000001</v>
      </c>
      <c r="CH629" s="16">
        <v>73.52</v>
      </c>
      <c r="CI629" s="16">
        <v>235.11</v>
      </c>
      <c r="CJ629" s="40">
        <v>101.71299999999999</v>
      </c>
      <c r="CK629" s="40">
        <v>101.44199999999999</v>
      </c>
      <c r="CL629" s="38">
        <v>179.4</v>
      </c>
      <c r="CM629" s="38">
        <v>180</v>
      </c>
      <c r="CN629" s="38">
        <v>188.5</v>
      </c>
      <c r="CO629" s="38">
        <v>187.5</v>
      </c>
      <c r="CP629" s="38">
        <v>182.8</v>
      </c>
      <c r="CS629" s="38">
        <v>61.5</v>
      </c>
      <c r="CT629" s="40">
        <v>217.923</v>
      </c>
      <c r="CU629" s="40">
        <v>221.50899999999999</v>
      </c>
      <c r="CV629" s="16">
        <v>23.25</v>
      </c>
      <c r="CW629" s="16">
        <v>18.66</v>
      </c>
      <c r="CX629" s="41">
        <v>19.11</v>
      </c>
      <c r="CY629" s="41">
        <v>4.49</v>
      </c>
      <c r="CZ629" s="41">
        <v>5.66</v>
      </c>
      <c r="DA629" s="41">
        <v>0.19</v>
      </c>
      <c r="DB629" s="41">
        <v>0.27</v>
      </c>
      <c r="DC629" s="42">
        <f t="shared" si="98"/>
        <v>0.11000000000000001</v>
      </c>
      <c r="DD629" s="41">
        <v>0.26</v>
      </c>
      <c r="DE629" s="41">
        <v>2.7</v>
      </c>
      <c r="DF629" s="41">
        <v>4.43</v>
      </c>
      <c r="DG629" s="41">
        <v>0.16</v>
      </c>
      <c r="DH629" s="41">
        <v>0.19</v>
      </c>
      <c r="DI629" s="41">
        <v>0.52</v>
      </c>
      <c r="DJ629" s="42">
        <f t="shared" si="104"/>
        <v>0.36</v>
      </c>
      <c r="DK629" s="42">
        <f t="shared" si="99"/>
        <v>1.79</v>
      </c>
      <c r="DL629" s="42">
        <f t="shared" si="100"/>
        <v>2.96</v>
      </c>
      <c r="DM629" s="42">
        <f t="shared" si="105"/>
        <v>1.7299999999999995</v>
      </c>
      <c r="DN629" s="42">
        <f t="shared" si="101"/>
        <v>0.03</v>
      </c>
      <c r="DO629" s="42">
        <f t="shared" si="102"/>
        <v>0.1</v>
      </c>
      <c r="DP629" s="42">
        <f t="shared" si="103"/>
        <v>2.54</v>
      </c>
      <c r="DQ629" s="36">
        <v>1187.4792</v>
      </c>
      <c r="DR629" s="36">
        <v>1139.2280000000001</v>
      </c>
      <c r="DS629" s="38">
        <v>1936.5</v>
      </c>
      <c r="DT629" s="40">
        <v>2014.712</v>
      </c>
      <c r="DU629" s="38">
        <v>1745.9</v>
      </c>
      <c r="DV629" s="38">
        <v>8632.7000000000007</v>
      </c>
      <c r="DW629" s="38">
        <v>9545.1</v>
      </c>
      <c r="DX629" s="37">
        <v>1024970</v>
      </c>
      <c r="DY629" s="36">
        <v>1652.7309</v>
      </c>
      <c r="DZ629" s="36">
        <v>3653.9540999999999</v>
      </c>
      <c r="EA629" s="40">
        <v>1085.0530000000001</v>
      </c>
      <c r="EB629" s="36">
        <v>866.55470000000003</v>
      </c>
      <c r="EC629" s="36">
        <v>2519.2856000000002</v>
      </c>
      <c r="ED629" s="41">
        <v>1087.28</v>
      </c>
      <c r="EE629" s="41">
        <v>10350.4</v>
      </c>
      <c r="EF629" s="41">
        <v>24.75</v>
      </c>
      <c r="EG629" s="41">
        <v>158.69999999999999</v>
      </c>
      <c r="EH629" s="41">
        <v>145.37</v>
      </c>
      <c r="EI629" s="36">
        <v>75.914000000000001</v>
      </c>
      <c r="EJ629" s="36">
        <v>1.2903</v>
      </c>
      <c r="EK629" s="36">
        <v>1.0387999999999999</v>
      </c>
      <c r="EL629" s="36">
        <v>85.372699999999995</v>
      </c>
      <c r="EM629" s="36">
        <v>1.5661</v>
      </c>
      <c r="EN629" s="36">
        <v>1.0404</v>
      </c>
      <c r="EO629" s="16">
        <v>62.9</v>
      </c>
      <c r="EP629" s="16">
        <v>147.30909729003901</v>
      </c>
      <c r="EQ629" s="16">
        <v>2.7106400000000002</v>
      </c>
      <c r="ER629" s="16">
        <v>-0.47641499999999998</v>
      </c>
      <c r="ES629" s="43">
        <v>20.766079000000001</v>
      </c>
    </row>
    <row r="630" spans="1:149" x14ac:dyDescent="0.25">
      <c r="A630" s="35">
        <v>40422</v>
      </c>
      <c r="B630" s="36">
        <v>91.914599999999993</v>
      </c>
      <c r="C630" s="36">
        <v>90.325500000000005</v>
      </c>
      <c r="D630" s="36">
        <v>89.580799999999996</v>
      </c>
      <c r="E630" s="36">
        <v>96.309100000000001</v>
      </c>
      <c r="F630" s="36">
        <v>92.123199999999997</v>
      </c>
      <c r="G630" s="36">
        <v>89.416899999999998</v>
      </c>
      <c r="H630" s="38">
        <v>72.7</v>
      </c>
      <c r="I630" s="38">
        <v>75.3</v>
      </c>
      <c r="J630" s="36">
        <v>79.551000000000002</v>
      </c>
      <c r="K630" s="16">
        <v>83.447599999999994</v>
      </c>
      <c r="L630" s="36">
        <v>92.865700000000004</v>
      </c>
      <c r="M630" s="16">
        <v>92.034199999999998</v>
      </c>
      <c r="N630" s="16">
        <v>102.37609999999999</v>
      </c>
      <c r="O630" s="37">
        <v>11563</v>
      </c>
      <c r="P630" s="37">
        <v>130293</v>
      </c>
      <c r="Q630" s="37">
        <v>112506</v>
      </c>
      <c r="R630" s="37">
        <v>17787</v>
      </c>
      <c r="S630" s="37">
        <v>22247</v>
      </c>
      <c r="T630" s="37">
        <v>108046</v>
      </c>
      <c r="U630" s="16">
        <v>2869</v>
      </c>
      <c r="V630" s="16">
        <v>5122</v>
      </c>
      <c r="W630" s="16">
        <v>14256</v>
      </c>
      <c r="X630" s="37">
        <v>7105</v>
      </c>
      <c r="Y630" s="37">
        <v>4458</v>
      </c>
      <c r="Z630" s="37">
        <v>5501</v>
      </c>
      <c r="AA630" s="37">
        <v>19922</v>
      </c>
      <c r="AB630" s="37">
        <v>7683</v>
      </c>
      <c r="AC630" s="37">
        <v>2697</v>
      </c>
      <c r="AD630" s="37">
        <v>13137</v>
      </c>
      <c r="AE630" s="37">
        <v>723</v>
      </c>
      <c r="AF630" s="37">
        <v>16790</v>
      </c>
      <c r="AG630" s="37">
        <v>5332</v>
      </c>
      <c r="AH630" s="37">
        <v>24698</v>
      </c>
      <c r="AI630" s="38">
        <v>14474.4</v>
      </c>
      <c r="AJ630" s="38">
        <v>5454.4</v>
      </c>
      <c r="AK630" s="37">
        <v>139396</v>
      </c>
      <c r="AL630" s="37">
        <v>153975</v>
      </c>
      <c r="AM630" s="16">
        <v>64.599999999999994</v>
      </c>
      <c r="AN630" s="16">
        <v>9.5</v>
      </c>
      <c r="AO630" s="38">
        <f t="shared" si="95"/>
        <v>5.4671212859230396</v>
      </c>
      <c r="AP630" s="38">
        <f t="shared" si="96"/>
        <v>4.0025978243221303</v>
      </c>
      <c r="AQ630" s="38">
        <v>25.8</v>
      </c>
      <c r="AR630" s="16">
        <v>9.6</v>
      </c>
      <c r="AS630" s="16">
        <v>8</v>
      </c>
      <c r="AT630" s="16">
        <v>2819</v>
      </c>
      <c r="AU630" s="16">
        <v>3308</v>
      </c>
      <c r="AV630" s="37">
        <f t="shared" si="97"/>
        <v>2291</v>
      </c>
      <c r="AW630" s="16">
        <v>8454</v>
      </c>
      <c r="AX630" s="16">
        <v>6163</v>
      </c>
      <c r="AY630" s="16">
        <v>9142</v>
      </c>
      <c r="AZ630" s="16">
        <v>3399</v>
      </c>
      <c r="BA630" s="16">
        <v>804</v>
      </c>
      <c r="BB630" s="16">
        <v>1217</v>
      </c>
      <c r="BC630" s="16">
        <v>9246</v>
      </c>
      <c r="BD630" s="38">
        <v>41.4</v>
      </c>
      <c r="BE630" s="38">
        <v>33.5</v>
      </c>
      <c r="BF630" s="38">
        <v>4</v>
      </c>
      <c r="BH630" s="37">
        <v>545</v>
      </c>
      <c r="BI630" s="37">
        <v>79</v>
      </c>
      <c r="BJ630" s="37">
        <v>109</v>
      </c>
      <c r="BK630" s="37">
        <v>73</v>
      </c>
      <c r="BL630" s="37">
        <v>266</v>
      </c>
      <c r="BM630" s="37">
        <v>97</v>
      </c>
      <c r="BN630" s="37">
        <v>563</v>
      </c>
      <c r="BO630" s="16">
        <v>30.16</v>
      </c>
      <c r="BP630" s="16">
        <v>200123</v>
      </c>
      <c r="BQ630" s="16">
        <v>125749</v>
      </c>
      <c r="BR630" s="16">
        <v>789662</v>
      </c>
      <c r="BS630" s="38">
        <v>54</v>
      </c>
      <c r="BT630" s="16">
        <v>43626</v>
      </c>
      <c r="BU630" s="16">
        <v>1456.26</v>
      </c>
      <c r="BV630" s="38">
        <v>56</v>
      </c>
      <c r="BW630" s="16">
        <v>1134663</v>
      </c>
      <c r="BX630" s="16">
        <v>1113561.2717510001</v>
      </c>
      <c r="BY630" s="38">
        <v>53.5</v>
      </c>
      <c r="BZ630" s="16">
        <v>1048330</v>
      </c>
      <c r="CA630" s="16">
        <v>327581</v>
      </c>
      <c r="CB630" s="38">
        <v>187.7</v>
      </c>
      <c r="CC630" s="16">
        <v>157.69999999999999</v>
      </c>
      <c r="CD630" s="16">
        <v>207.1</v>
      </c>
      <c r="CE630" s="41">
        <v>75.239999999999995</v>
      </c>
      <c r="CF630" s="41">
        <v>77.84</v>
      </c>
      <c r="CG630" s="40">
        <v>1.9690000000000001</v>
      </c>
      <c r="CH630" s="16">
        <v>73.150000000000006</v>
      </c>
      <c r="CI630" s="16">
        <v>231.81899999999999</v>
      </c>
      <c r="CJ630" s="40">
        <v>101.807</v>
      </c>
      <c r="CK630" s="40">
        <v>101.488</v>
      </c>
      <c r="CL630" s="38">
        <v>180.1</v>
      </c>
      <c r="CM630" s="38">
        <v>181.5</v>
      </c>
      <c r="CN630" s="38">
        <v>189.3</v>
      </c>
      <c r="CO630" s="38">
        <v>186.8</v>
      </c>
      <c r="CP630" s="38">
        <v>183.5</v>
      </c>
      <c r="CS630" s="38">
        <v>70.5</v>
      </c>
      <c r="CT630" s="40">
        <v>218.27500000000001</v>
      </c>
      <c r="CU630" s="40">
        <v>221.71100000000001</v>
      </c>
      <c r="CV630" s="16">
        <v>23.23</v>
      </c>
      <c r="CW630" s="16">
        <v>18.72</v>
      </c>
      <c r="CX630" s="41">
        <v>19.14</v>
      </c>
      <c r="CY630" s="41">
        <v>4.53</v>
      </c>
      <c r="CZ630" s="41">
        <v>5.66</v>
      </c>
      <c r="DA630" s="41">
        <v>0.19</v>
      </c>
      <c r="DB630" s="41">
        <v>0.25</v>
      </c>
      <c r="DC630" s="42">
        <f t="shared" si="98"/>
        <v>0.1</v>
      </c>
      <c r="DD630" s="41">
        <v>0.26</v>
      </c>
      <c r="DE630" s="41">
        <v>2.65</v>
      </c>
      <c r="DF630" s="41">
        <v>4.3499999999999996</v>
      </c>
      <c r="DG630" s="41">
        <v>0.15</v>
      </c>
      <c r="DH630" s="41">
        <v>0.19</v>
      </c>
      <c r="DI630" s="41">
        <v>0.42</v>
      </c>
      <c r="DJ630" s="42">
        <f t="shared" si="104"/>
        <v>0.27</v>
      </c>
      <c r="DK630" s="42">
        <f t="shared" si="99"/>
        <v>1.8800000000000003</v>
      </c>
      <c r="DL630" s="42">
        <f t="shared" si="100"/>
        <v>3.0100000000000002</v>
      </c>
      <c r="DM630" s="42">
        <f t="shared" si="105"/>
        <v>1.6999999999999997</v>
      </c>
      <c r="DN630" s="42">
        <f t="shared" si="101"/>
        <v>4.0000000000000008E-2</v>
      </c>
      <c r="DO630" s="42">
        <f t="shared" si="102"/>
        <v>0.11000000000000001</v>
      </c>
      <c r="DP630" s="42">
        <f t="shared" si="103"/>
        <v>2.5</v>
      </c>
      <c r="DQ630" s="36">
        <v>1185.4278999999999</v>
      </c>
      <c r="DR630" s="36">
        <v>1127.0524</v>
      </c>
      <c r="DS630" s="38">
        <v>1938</v>
      </c>
      <c r="DT630" s="40">
        <v>1981.2339999999999</v>
      </c>
      <c r="DU630" s="38">
        <v>1763.9</v>
      </c>
      <c r="DV630" s="38">
        <v>8671.2000000000007</v>
      </c>
      <c r="DW630" s="38">
        <v>9607.5</v>
      </c>
      <c r="DX630" s="37">
        <v>995343</v>
      </c>
      <c r="DY630" s="36">
        <v>1661.9795999999999</v>
      </c>
      <c r="DZ630" s="36">
        <v>3641.5372000000002</v>
      </c>
      <c r="EA630" s="40">
        <v>1047.8630000000001</v>
      </c>
      <c r="EB630" s="36">
        <v>860.85109999999997</v>
      </c>
      <c r="EC630" s="36">
        <v>2522.8307</v>
      </c>
      <c r="ED630" s="41">
        <v>1122.08</v>
      </c>
      <c r="EE630" s="41">
        <v>10598.07</v>
      </c>
      <c r="EF630" s="41">
        <v>22.52</v>
      </c>
      <c r="EG630" s="41">
        <v>157.93</v>
      </c>
      <c r="EH630" s="41">
        <v>144.41999999999999</v>
      </c>
      <c r="EI630" s="36">
        <v>74.953400000000002</v>
      </c>
      <c r="EJ630" s="36">
        <v>1.3103</v>
      </c>
      <c r="EK630" s="36">
        <v>1.0002</v>
      </c>
      <c r="EL630" s="36">
        <v>84.357100000000003</v>
      </c>
      <c r="EM630" s="36">
        <v>1.5590999999999999</v>
      </c>
      <c r="EN630" s="36">
        <v>1.0329999999999999</v>
      </c>
      <c r="EO630" s="16">
        <v>60.9</v>
      </c>
      <c r="EP630" s="16">
        <v>182.14669799804699</v>
      </c>
      <c r="EQ630" s="16">
        <v>2.518119</v>
      </c>
      <c r="ER630" s="16">
        <v>-7.3797000000000001E-2</v>
      </c>
      <c r="ES630" s="43">
        <v>25.086860000000001</v>
      </c>
    </row>
    <row r="631" spans="1:149" x14ac:dyDescent="0.25">
      <c r="A631" s="35">
        <v>40452</v>
      </c>
      <c r="B631" s="36">
        <v>91.629599999999996</v>
      </c>
      <c r="C631" s="36">
        <v>90.241500000000002</v>
      </c>
      <c r="D631" s="36">
        <v>89.739699999999999</v>
      </c>
      <c r="E631" s="36">
        <v>95.875399999999999</v>
      </c>
      <c r="F631" s="36">
        <v>93.024799999999999</v>
      </c>
      <c r="G631" s="36">
        <v>88.405799999999999</v>
      </c>
      <c r="H631" s="38">
        <v>72.8</v>
      </c>
      <c r="I631" s="38">
        <v>75.099999999999994</v>
      </c>
      <c r="J631" s="36">
        <v>81.075900000000004</v>
      </c>
      <c r="K631" s="16">
        <v>86.710099999999997</v>
      </c>
      <c r="L631" s="36">
        <v>92.583699999999993</v>
      </c>
      <c r="M631" s="16">
        <v>91.404700000000005</v>
      </c>
      <c r="N631" s="16">
        <v>99.575599999999994</v>
      </c>
      <c r="O631" s="37">
        <v>11562</v>
      </c>
      <c r="P631" s="37">
        <v>130541</v>
      </c>
      <c r="Q631" s="37">
        <v>112740</v>
      </c>
      <c r="R631" s="37">
        <v>17801</v>
      </c>
      <c r="S631" s="37">
        <v>22297</v>
      </c>
      <c r="T631" s="37">
        <v>108244</v>
      </c>
      <c r="U631" s="16">
        <v>2866</v>
      </c>
      <c r="V631" s="16">
        <v>5139</v>
      </c>
      <c r="W631" s="16">
        <v>14292</v>
      </c>
      <c r="X631" s="37">
        <v>7109</v>
      </c>
      <c r="Y631" s="37">
        <v>4453</v>
      </c>
      <c r="Z631" s="37">
        <v>5508</v>
      </c>
      <c r="AA631" s="37">
        <v>19983</v>
      </c>
      <c r="AB631" s="37">
        <v>7682</v>
      </c>
      <c r="AC631" s="37">
        <v>2695</v>
      </c>
      <c r="AD631" s="37">
        <v>13127</v>
      </c>
      <c r="AE631" s="37">
        <v>731</v>
      </c>
      <c r="AF631" s="37">
        <v>16854</v>
      </c>
      <c r="AG631" s="37">
        <v>5357</v>
      </c>
      <c r="AH631" s="37">
        <v>24745</v>
      </c>
      <c r="AI631" s="38">
        <v>14500.5</v>
      </c>
      <c r="AJ631" s="38">
        <v>5463.5</v>
      </c>
      <c r="AK631" s="37">
        <v>139119</v>
      </c>
      <c r="AL631" s="37">
        <v>153635</v>
      </c>
      <c r="AM631" s="16">
        <v>64.400000000000006</v>
      </c>
      <c r="AN631" s="16">
        <v>9.4</v>
      </c>
      <c r="AO631" s="38">
        <f t="shared" si="95"/>
        <v>5.4583916425293717</v>
      </c>
      <c r="AP631" s="38">
        <f t="shared" si="96"/>
        <v>4.0531128974517525</v>
      </c>
      <c r="AQ631" s="38">
        <v>27.2</v>
      </c>
      <c r="AR631" s="16">
        <v>9.4</v>
      </c>
      <c r="AS631" s="16">
        <v>8</v>
      </c>
      <c r="AT631" s="16">
        <v>2655</v>
      </c>
      <c r="AU631" s="16">
        <v>3345</v>
      </c>
      <c r="AV631" s="37">
        <f t="shared" si="97"/>
        <v>2386</v>
      </c>
      <c r="AW631" s="16">
        <v>8613</v>
      </c>
      <c r="AX631" s="16">
        <v>6227</v>
      </c>
      <c r="AY631" s="16">
        <v>8884</v>
      </c>
      <c r="AZ631" s="16">
        <v>3481</v>
      </c>
      <c r="BA631" s="16">
        <v>854</v>
      </c>
      <c r="BB631" s="16">
        <v>1277</v>
      </c>
      <c r="BC631" s="16">
        <v>8837</v>
      </c>
      <c r="BD631" s="38">
        <v>41.3</v>
      </c>
      <c r="BE631" s="38">
        <v>33.6</v>
      </c>
      <c r="BF631" s="38">
        <v>4</v>
      </c>
      <c r="BH631" s="37">
        <v>539</v>
      </c>
      <c r="BI631" s="37">
        <v>101</v>
      </c>
      <c r="BJ631" s="37">
        <v>68</v>
      </c>
      <c r="BK631" s="37">
        <v>58</v>
      </c>
      <c r="BL631" s="37">
        <v>273</v>
      </c>
      <c r="BM631" s="37">
        <v>140</v>
      </c>
      <c r="BN631" s="37">
        <v>558</v>
      </c>
      <c r="BO631" s="16">
        <v>26.82</v>
      </c>
      <c r="BP631" s="16">
        <v>193626</v>
      </c>
      <c r="BQ631" s="16">
        <v>122342</v>
      </c>
      <c r="BR631" s="16">
        <v>792529</v>
      </c>
      <c r="BS631" s="38">
        <v>52.9</v>
      </c>
      <c r="BT631" s="16">
        <v>42952</v>
      </c>
      <c r="BU631" s="16">
        <v>1465.36</v>
      </c>
      <c r="BV631" s="38">
        <v>53</v>
      </c>
      <c r="BW631" s="16">
        <v>1120639</v>
      </c>
      <c r="BX631" s="16">
        <v>1112574.867748</v>
      </c>
      <c r="BY631" s="38">
        <v>59.5</v>
      </c>
      <c r="BZ631" s="16">
        <v>1049678</v>
      </c>
      <c r="CA631" s="16">
        <v>330891</v>
      </c>
      <c r="CB631" s="38">
        <v>189.7</v>
      </c>
      <c r="CC631" s="16">
        <v>159.6</v>
      </c>
      <c r="CD631" s="16">
        <v>224</v>
      </c>
      <c r="CE631" s="41">
        <v>81.89</v>
      </c>
      <c r="CF631" s="41">
        <v>82.67</v>
      </c>
      <c r="CG631" s="40">
        <v>2.1640000000000001</v>
      </c>
      <c r="CH631" s="16">
        <v>76.900000000000006</v>
      </c>
      <c r="CI631" s="16">
        <v>239.52699999999999</v>
      </c>
      <c r="CJ631" s="40">
        <v>102.045</v>
      </c>
      <c r="CK631" s="40">
        <v>101.559</v>
      </c>
      <c r="CL631" s="38">
        <v>181.6</v>
      </c>
      <c r="CM631" s="38">
        <v>182.4</v>
      </c>
      <c r="CN631" s="38">
        <v>191.6</v>
      </c>
      <c r="CO631" s="38">
        <v>188.4</v>
      </c>
      <c r="CP631" s="38">
        <v>185.8</v>
      </c>
      <c r="CS631" s="38">
        <v>71</v>
      </c>
      <c r="CT631" s="40">
        <v>219.035</v>
      </c>
      <c r="CU631" s="40">
        <v>221.83</v>
      </c>
      <c r="CV631" s="16">
        <v>23.39</v>
      </c>
      <c r="CW631" s="16">
        <v>18.73</v>
      </c>
      <c r="CX631" s="41">
        <v>19.22</v>
      </c>
      <c r="CY631" s="41">
        <v>4.68</v>
      </c>
      <c r="CZ631" s="41">
        <v>5.72</v>
      </c>
      <c r="DA631" s="41">
        <v>0.19</v>
      </c>
      <c r="DB631" s="41">
        <v>0.25</v>
      </c>
      <c r="DC631" s="42">
        <f t="shared" si="98"/>
        <v>0.12</v>
      </c>
      <c r="DD631" s="41">
        <v>0.23</v>
      </c>
      <c r="DE631" s="41">
        <v>2.54</v>
      </c>
      <c r="DF631" s="41">
        <v>4.2300000000000004</v>
      </c>
      <c r="DG631" s="41">
        <v>0.13</v>
      </c>
      <c r="DH631" s="41">
        <v>0.18</v>
      </c>
      <c r="DI631" s="41">
        <v>0.4</v>
      </c>
      <c r="DJ631" s="42">
        <f t="shared" si="104"/>
        <v>0.27</v>
      </c>
      <c r="DK631" s="42">
        <f t="shared" si="99"/>
        <v>2.1399999999999997</v>
      </c>
      <c r="DL631" s="42">
        <f t="shared" si="100"/>
        <v>3.1799999999999997</v>
      </c>
      <c r="DM631" s="42">
        <f t="shared" si="105"/>
        <v>1.6900000000000004</v>
      </c>
      <c r="DN631" s="42">
        <f t="shared" si="101"/>
        <v>4.9999999999999989E-2</v>
      </c>
      <c r="DO631" s="42">
        <f t="shared" si="102"/>
        <v>0.1</v>
      </c>
      <c r="DP631" s="42">
        <f t="shared" si="103"/>
        <v>2.41</v>
      </c>
      <c r="DQ631" s="36">
        <v>1184.0927999999999</v>
      </c>
      <c r="DR631" s="36">
        <v>1121.4112</v>
      </c>
      <c r="DS631" s="38">
        <v>1926.7</v>
      </c>
      <c r="DT631" s="40">
        <v>1998.575</v>
      </c>
      <c r="DU631" s="38">
        <v>1778.1</v>
      </c>
      <c r="DV631" s="38">
        <v>8720.7000000000007</v>
      </c>
      <c r="DW631" s="38">
        <v>9669.6</v>
      </c>
      <c r="DX631" s="37">
        <v>991098</v>
      </c>
      <c r="DY631" s="36">
        <v>1676.598</v>
      </c>
      <c r="DZ631" s="36">
        <v>3625.7442000000001</v>
      </c>
      <c r="EA631" s="40">
        <v>1039.671</v>
      </c>
      <c r="EB631" s="36">
        <v>855.01379999999995</v>
      </c>
      <c r="EC631" s="36">
        <v>2531.6118000000001</v>
      </c>
      <c r="ED631" s="41">
        <v>1171.58</v>
      </c>
      <c r="EE631" s="41">
        <v>11044.49</v>
      </c>
      <c r="EF631" s="41">
        <v>20.37</v>
      </c>
      <c r="EG631" s="41">
        <v>156.99</v>
      </c>
      <c r="EH631" s="41">
        <v>143.49</v>
      </c>
      <c r="EI631" s="36">
        <v>72.275000000000006</v>
      </c>
      <c r="EJ631" s="36">
        <v>1.3900999999999999</v>
      </c>
      <c r="EK631" s="36">
        <v>0.96860000000000002</v>
      </c>
      <c r="EL631" s="36">
        <v>81.728499999999997</v>
      </c>
      <c r="EM631" s="36">
        <v>1.5867</v>
      </c>
      <c r="EN631" s="36">
        <v>1.0179</v>
      </c>
      <c r="EO631" s="16">
        <v>61.9</v>
      </c>
      <c r="EP631" s="16">
        <v>163.42491149902301</v>
      </c>
      <c r="EQ631" s="16">
        <v>2.3926259999999999</v>
      </c>
      <c r="ER631" s="16">
        <v>-2.2728999999999999E-2</v>
      </c>
      <c r="ES631" s="43">
        <v>24.596207</v>
      </c>
    </row>
    <row r="632" spans="1:149" x14ac:dyDescent="0.25">
      <c r="A632" s="35">
        <v>40483</v>
      </c>
      <c r="B632" s="36">
        <v>91.8108</v>
      </c>
      <c r="C632" s="36">
        <v>89.9422</v>
      </c>
      <c r="D632" s="36">
        <v>89.110600000000005</v>
      </c>
      <c r="E632" s="36">
        <v>96.2834</v>
      </c>
      <c r="F632" s="36">
        <v>93.648099999999999</v>
      </c>
      <c r="G632" s="36">
        <v>88.475800000000007</v>
      </c>
      <c r="H632" s="38">
        <v>73</v>
      </c>
      <c r="I632" s="38">
        <v>75.3</v>
      </c>
      <c r="J632" s="36">
        <v>79.243399999999994</v>
      </c>
      <c r="K632" s="16">
        <v>82.1173</v>
      </c>
      <c r="L632" s="36">
        <v>92.332099999999997</v>
      </c>
      <c r="M632" s="16">
        <v>91.855699999999999</v>
      </c>
      <c r="N632" s="16">
        <v>99.807900000000004</v>
      </c>
      <c r="O632" s="37">
        <v>11585</v>
      </c>
      <c r="P632" s="37">
        <v>130662</v>
      </c>
      <c r="Q632" s="37">
        <v>112835</v>
      </c>
      <c r="R632" s="37">
        <v>17827</v>
      </c>
      <c r="S632" s="37">
        <v>22287</v>
      </c>
      <c r="T632" s="37">
        <v>108375</v>
      </c>
      <c r="U632" s="16">
        <v>2866</v>
      </c>
      <c r="V632" s="16">
        <v>5139</v>
      </c>
      <c r="W632" s="16">
        <v>14282</v>
      </c>
      <c r="X632" s="37">
        <v>7125</v>
      </c>
      <c r="Y632" s="37">
        <v>4460</v>
      </c>
      <c r="Z632" s="37">
        <v>5506</v>
      </c>
      <c r="AA632" s="37">
        <v>20027</v>
      </c>
      <c r="AB632" s="37">
        <v>7679</v>
      </c>
      <c r="AC632" s="37">
        <v>2688</v>
      </c>
      <c r="AD632" s="37">
        <v>13126</v>
      </c>
      <c r="AE632" s="37">
        <v>736</v>
      </c>
      <c r="AF632" s="37">
        <v>16952</v>
      </c>
      <c r="AG632" s="37">
        <v>5346</v>
      </c>
      <c r="AH632" s="37">
        <v>24730</v>
      </c>
      <c r="AI632" s="38">
        <v>14475.3</v>
      </c>
      <c r="AJ632" s="38">
        <v>5469.7</v>
      </c>
      <c r="AK632" s="37">
        <v>139044</v>
      </c>
      <c r="AL632" s="37">
        <v>154125</v>
      </c>
      <c r="AM632" s="16">
        <v>64.599999999999994</v>
      </c>
      <c r="AN632" s="16">
        <v>9.8000000000000007</v>
      </c>
      <c r="AO632" s="38">
        <f t="shared" si="95"/>
        <v>5.5818329278183292</v>
      </c>
      <c r="AP632" s="38">
        <f t="shared" si="96"/>
        <v>4.1044606650446065</v>
      </c>
      <c r="AQ632" s="38">
        <v>24.8</v>
      </c>
      <c r="AR632" s="16">
        <v>9.9</v>
      </c>
      <c r="AS632" s="16">
        <v>8.4</v>
      </c>
      <c r="AT632" s="16">
        <v>2912</v>
      </c>
      <c r="AU632" s="16">
        <v>3321</v>
      </c>
      <c r="AV632" s="37">
        <f t="shared" si="97"/>
        <v>2370</v>
      </c>
      <c r="AW632" s="16">
        <v>8696</v>
      </c>
      <c r="AX632" s="16">
        <v>6326</v>
      </c>
      <c r="AY632" s="16">
        <v>9491</v>
      </c>
      <c r="AZ632" s="16">
        <v>3445</v>
      </c>
      <c r="BA632" s="16">
        <v>860</v>
      </c>
      <c r="BB632" s="16">
        <v>1275</v>
      </c>
      <c r="BC632" s="16">
        <v>8873</v>
      </c>
      <c r="BD632" s="38">
        <v>41.3</v>
      </c>
      <c r="BE632" s="38">
        <v>33.5</v>
      </c>
      <c r="BF632" s="38">
        <v>4</v>
      </c>
      <c r="BH632" s="37">
        <v>630</v>
      </c>
      <c r="BI632" s="37">
        <v>188</v>
      </c>
      <c r="BJ632" s="37">
        <v>115</v>
      </c>
      <c r="BK632" s="37">
        <v>93</v>
      </c>
      <c r="BL632" s="37">
        <v>303</v>
      </c>
      <c r="BM632" s="37">
        <v>119</v>
      </c>
      <c r="BN632" s="37">
        <v>560</v>
      </c>
      <c r="BO632" s="16">
        <v>29.05</v>
      </c>
      <c r="BP632" s="16">
        <v>195308</v>
      </c>
      <c r="BQ632" s="16">
        <v>125684</v>
      </c>
      <c r="BR632" s="16">
        <v>797623</v>
      </c>
      <c r="BS632" s="38">
        <v>59.5</v>
      </c>
      <c r="BT632" s="16">
        <v>39740</v>
      </c>
      <c r="BU632" s="16">
        <v>1464.79</v>
      </c>
      <c r="BV632" s="38">
        <v>54</v>
      </c>
      <c r="BW632" s="16">
        <v>1100645</v>
      </c>
      <c r="BX632" s="16">
        <v>1100050.6255310001</v>
      </c>
      <c r="BY632" s="38">
        <v>57.9</v>
      </c>
      <c r="BZ632" s="16">
        <v>1055097</v>
      </c>
      <c r="CA632" s="16">
        <v>332186</v>
      </c>
      <c r="CB632" s="38">
        <v>192.7</v>
      </c>
      <c r="CC632" s="16">
        <v>143.9</v>
      </c>
      <c r="CD632" s="16">
        <v>237.1</v>
      </c>
      <c r="CE632" s="41">
        <v>84.25</v>
      </c>
      <c r="CF632" s="41">
        <v>85.28</v>
      </c>
      <c r="CG632" s="40">
        <v>2.2440000000000002</v>
      </c>
      <c r="CH632" s="16">
        <v>79.92</v>
      </c>
      <c r="CI632" s="16">
        <v>244.345</v>
      </c>
      <c r="CJ632" s="40">
        <v>102.211</v>
      </c>
      <c r="CK632" s="40">
        <v>101.66500000000001</v>
      </c>
      <c r="CL632" s="38">
        <v>182.4</v>
      </c>
      <c r="CM632" s="38">
        <v>184.1</v>
      </c>
      <c r="CN632" s="38">
        <v>192.8</v>
      </c>
      <c r="CO632" s="38">
        <v>189.2</v>
      </c>
      <c r="CP632" s="38">
        <v>187.3</v>
      </c>
      <c r="CS632" s="38">
        <v>69.5</v>
      </c>
      <c r="CT632" s="40">
        <v>219.59</v>
      </c>
      <c r="CU632" s="40">
        <v>222.149</v>
      </c>
      <c r="CV632" s="16">
        <v>23.45</v>
      </c>
      <c r="CW632" s="16">
        <v>18.760000000000002</v>
      </c>
      <c r="CX632" s="41">
        <v>19.23</v>
      </c>
      <c r="CY632" s="41">
        <v>4.87</v>
      </c>
      <c r="CZ632" s="41">
        <v>5.92</v>
      </c>
      <c r="DA632" s="41">
        <v>0.19</v>
      </c>
      <c r="DB632" s="41">
        <v>0.25</v>
      </c>
      <c r="DC632" s="42">
        <f t="shared" si="98"/>
        <v>0.10999999999999999</v>
      </c>
      <c r="DD632" s="41">
        <v>0.25</v>
      </c>
      <c r="DE632" s="41">
        <v>2.76</v>
      </c>
      <c r="DF632" s="41">
        <v>4.3</v>
      </c>
      <c r="DG632" s="41">
        <v>0.14000000000000001</v>
      </c>
      <c r="DH632" s="41">
        <v>0.18</v>
      </c>
      <c r="DI632" s="41">
        <v>0.4</v>
      </c>
      <c r="DJ632" s="42">
        <f t="shared" si="104"/>
        <v>0.26</v>
      </c>
      <c r="DK632" s="42">
        <f t="shared" si="99"/>
        <v>2.1100000000000003</v>
      </c>
      <c r="DL632" s="42">
        <f t="shared" si="100"/>
        <v>3.16</v>
      </c>
      <c r="DM632" s="42">
        <f t="shared" si="105"/>
        <v>1.54</v>
      </c>
      <c r="DN632" s="42">
        <f t="shared" si="101"/>
        <v>3.999999999999998E-2</v>
      </c>
      <c r="DO632" s="42">
        <f t="shared" si="102"/>
        <v>0.10999999999999999</v>
      </c>
      <c r="DP632" s="42">
        <f t="shared" si="103"/>
        <v>2.6199999999999997</v>
      </c>
      <c r="DQ632" s="36">
        <v>1185.8562999999999</v>
      </c>
      <c r="DR632" s="36">
        <v>1116.2637999999999</v>
      </c>
      <c r="DS632" s="38">
        <v>1923.3</v>
      </c>
      <c r="DT632" s="40">
        <v>1991.1849999999999</v>
      </c>
      <c r="DU632" s="38">
        <v>1833.9</v>
      </c>
      <c r="DV632" s="38">
        <v>8747.7999999999993</v>
      </c>
      <c r="DW632" s="38">
        <v>9717.1</v>
      </c>
      <c r="DX632" s="37">
        <v>991946</v>
      </c>
      <c r="DY632" s="36">
        <v>1682.1186</v>
      </c>
      <c r="DZ632" s="36">
        <v>3619.1509000000001</v>
      </c>
      <c r="EA632" s="40">
        <v>1038.635</v>
      </c>
      <c r="EB632" s="36">
        <v>850.5933</v>
      </c>
      <c r="EC632" s="36">
        <v>2532.7118999999998</v>
      </c>
      <c r="ED632" s="41">
        <v>1198.8900000000001</v>
      </c>
      <c r="EE632" s="41">
        <v>11198.31</v>
      </c>
      <c r="EF632" s="41">
        <v>20.100000000000001</v>
      </c>
      <c r="EG632" s="41">
        <v>156.83000000000001</v>
      </c>
      <c r="EH632" s="41">
        <v>143.18</v>
      </c>
      <c r="EI632" s="36">
        <v>72.798100000000005</v>
      </c>
      <c r="EJ632" s="36">
        <v>1.3653999999999999</v>
      </c>
      <c r="EK632" s="36">
        <v>0.98470000000000002</v>
      </c>
      <c r="EL632" s="36">
        <v>82.518000000000001</v>
      </c>
      <c r="EM632" s="36">
        <v>1.5961000000000001</v>
      </c>
      <c r="EN632" s="36">
        <v>1.0128999999999999</v>
      </c>
      <c r="EO632" s="16">
        <v>64.8</v>
      </c>
      <c r="EP632" s="16">
        <v>179.13557434082</v>
      </c>
      <c r="EQ632" s="16">
        <v>2.482297</v>
      </c>
      <c r="ER632" s="16">
        <v>-0.14422399999999999</v>
      </c>
      <c r="ES632" s="43">
        <v>18.814077000000001</v>
      </c>
    </row>
    <row r="633" spans="1:149" x14ac:dyDescent="0.25">
      <c r="A633" s="35">
        <v>40513</v>
      </c>
      <c r="B633" s="36">
        <v>92.589299999999994</v>
      </c>
      <c r="C633" s="36">
        <v>90.708299999999994</v>
      </c>
      <c r="D633" s="36">
        <v>90.096599999999995</v>
      </c>
      <c r="E633" s="36">
        <v>97.362300000000005</v>
      </c>
      <c r="F633" s="36">
        <v>94.377499999999998</v>
      </c>
      <c r="G633" s="36">
        <v>89.378900000000002</v>
      </c>
      <c r="H633" s="38">
        <v>73.400000000000006</v>
      </c>
      <c r="I633" s="38">
        <v>76</v>
      </c>
      <c r="J633" s="36">
        <v>78.936099999999996</v>
      </c>
      <c r="K633" s="16">
        <v>81.486000000000004</v>
      </c>
      <c r="L633" s="36">
        <v>93.720200000000006</v>
      </c>
      <c r="M633" s="16">
        <v>92.125100000000003</v>
      </c>
      <c r="N633" s="16">
        <v>105.6767</v>
      </c>
      <c r="O633" s="37">
        <v>11595</v>
      </c>
      <c r="P633" s="37">
        <v>130751</v>
      </c>
      <c r="Q633" s="37">
        <v>112955</v>
      </c>
      <c r="R633" s="37">
        <v>17796</v>
      </c>
      <c r="S633" s="37">
        <v>22266</v>
      </c>
      <c r="T633" s="37">
        <v>108485</v>
      </c>
      <c r="U633" s="16">
        <v>2870</v>
      </c>
      <c r="V633" s="16">
        <v>5133</v>
      </c>
      <c r="W633" s="16">
        <v>14263</v>
      </c>
      <c r="X633" s="37">
        <v>7137</v>
      </c>
      <c r="Y633" s="37">
        <v>4458</v>
      </c>
      <c r="Z633" s="37">
        <v>5467</v>
      </c>
      <c r="AA633" s="37">
        <v>20046</v>
      </c>
      <c r="AB633" s="37">
        <v>7683</v>
      </c>
      <c r="AC633" s="37">
        <v>2681</v>
      </c>
      <c r="AD633" s="37">
        <v>13157</v>
      </c>
      <c r="AE633" s="37">
        <v>734</v>
      </c>
      <c r="AF633" s="37">
        <v>17020</v>
      </c>
      <c r="AG633" s="37">
        <v>5337</v>
      </c>
      <c r="AH633" s="37">
        <v>24765</v>
      </c>
      <c r="AI633" s="38">
        <v>14473.7</v>
      </c>
      <c r="AJ633" s="38">
        <v>5476.4</v>
      </c>
      <c r="AK633" s="37">
        <v>139301</v>
      </c>
      <c r="AL633" s="37">
        <v>153650</v>
      </c>
      <c r="AM633" s="16">
        <v>64.3</v>
      </c>
      <c r="AN633" s="16">
        <v>9.3000000000000007</v>
      </c>
      <c r="AO633" s="38">
        <f t="shared" si="95"/>
        <v>5.1949235274975596</v>
      </c>
      <c r="AP633" s="38">
        <f t="shared" si="96"/>
        <v>4.1841848356654738</v>
      </c>
      <c r="AQ633" s="38">
        <v>25.3</v>
      </c>
      <c r="AR633" s="16">
        <v>9.4</v>
      </c>
      <c r="AS633" s="16">
        <v>8</v>
      </c>
      <c r="AT633" s="16">
        <v>2693</v>
      </c>
      <c r="AU633" s="16">
        <v>3169</v>
      </c>
      <c r="AV633" s="37">
        <f t="shared" si="97"/>
        <v>2120</v>
      </c>
      <c r="AW633" s="16">
        <v>8549</v>
      </c>
      <c r="AX633" s="16">
        <v>6429</v>
      </c>
      <c r="AY633" s="16">
        <v>8831</v>
      </c>
      <c r="AZ633" s="16">
        <v>3379</v>
      </c>
      <c r="BA633" s="16">
        <v>920</v>
      </c>
      <c r="BB633" s="16">
        <v>1306</v>
      </c>
      <c r="BC633" s="16">
        <v>8935</v>
      </c>
      <c r="BD633" s="38">
        <v>41.3</v>
      </c>
      <c r="BE633" s="38">
        <v>33.5</v>
      </c>
      <c r="BF633" s="38">
        <v>4</v>
      </c>
      <c r="BH633" s="37">
        <v>517</v>
      </c>
      <c r="BI633" s="37">
        <v>109</v>
      </c>
      <c r="BJ633" s="37">
        <v>64</v>
      </c>
      <c r="BK633" s="37">
        <v>52</v>
      </c>
      <c r="BL633" s="37">
        <v>311</v>
      </c>
      <c r="BM633" s="37">
        <v>90</v>
      </c>
      <c r="BN633" s="37">
        <v>632</v>
      </c>
      <c r="BO633" s="16">
        <v>26.33</v>
      </c>
      <c r="BP633" s="16">
        <v>192511</v>
      </c>
      <c r="BQ633" s="16">
        <v>126219</v>
      </c>
      <c r="BR633" s="16">
        <v>796516</v>
      </c>
      <c r="BS633" s="38">
        <v>57</v>
      </c>
      <c r="BT633" s="16">
        <v>37190</v>
      </c>
      <c r="BU633" s="16">
        <v>1471.43</v>
      </c>
      <c r="BV633" s="38">
        <v>50</v>
      </c>
      <c r="BW633" s="16">
        <v>1067554</v>
      </c>
      <c r="BX633" s="16">
        <v>1092520.3356290001</v>
      </c>
      <c r="BY633" s="38">
        <v>59.8</v>
      </c>
      <c r="BZ633" s="16">
        <v>1056460</v>
      </c>
      <c r="CA633" s="16">
        <v>331865</v>
      </c>
      <c r="CB633" s="38">
        <v>195.8</v>
      </c>
      <c r="CC633" s="16">
        <v>176.7</v>
      </c>
      <c r="CD633" s="16">
        <v>243.9</v>
      </c>
      <c r="CE633" s="41">
        <v>89.15</v>
      </c>
      <c r="CF633" s="41">
        <v>91.45</v>
      </c>
      <c r="CG633" s="40">
        <v>2.3889999999999998</v>
      </c>
      <c r="CH633" s="16">
        <v>85.59</v>
      </c>
      <c r="CI633" s="16">
        <v>255.31899999999999</v>
      </c>
      <c r="CJ633" s="40">
        <v>102.455</v>
      </c>
      <c r="CK633" s="40">
        <v>101.667</v>
      </c>
      <c r="CL633" s="38">
        <v>183.9</v>
      </c>
      <c r="CM633" s="38">
        <v>185.8</v>
      </c>
      <c r="CN633" s="38">
        <v>194.9</v>
      </c>
      <c r="CO633" s="38">
        <v>191.3</v>
      </c>
      <c r="CP633" s="38">
        <v>189.3</v>
      </c>
      <c r="CS633" s="38">
        <v>72.5</v>
      </c>
      <c r="CT633" s="40">
        <v>220.47200000000001</v>
      </c>
      <c r="CU633" s="40">
        <v>222.34299999999999</v>
      </c>
      <c r="CV633" s="16">
        <v>23.44</v>
      </c>
      <c r="CW633" s="16">
        <v>18.79</v>
      </c>
      <c r="CX633" s="41">
        <v>19.23</v>
      </c>
      <c r="CY633" s="41">
        <v>5.0199999999999996</v>
      </c>
      <c r="CZ633" s="41">
        <v>6.1</v>
      </c>
      <c r="DA633" s="41">
        <v>0.18</v>
      </c>
      <c r="DB633" s="41">
        <v>0.27</v>
      </c>
      <c r="DC633" s="42">
        <f t="shared" si="98"/>
        <v>0.13</v>
      </c>
      <c r="DD633" s="41">
        <v>0.28999999999999998</v>
      </c>
      <c r="DE633" s="41">
        <v>3.29</v>
      </c>
      <c r="DF633" s="41">
        <v>4.71</v>
      </c>
      <c r="DG633" s="41">
        <v>0.14000000000000001</v>
      </c>
      <c r="DH633" s="41">
        <v>0.19</v>
      </c>
      <c r="DI633" s="41">
        <v>0.39</v>
      </c>
      <c r="DJ633" s="42">
        <f t="shared" si="104"/>
        <v>0.25</v>
      </c>
      <c r="DK633" s="42">
        <f t="shared" si="99"/>
        <v>1.7299999999999995</v>
      </c>
      <c r="DL633" s="42">
        <f t="shared" si="100"/>
        <v>2.8099999999999996</v>
      </c>
      <c r="DM633" s="42">
        <f t="shared" si="105"/>
        <v>1.42</v>
      </c>
      <c r="DN633" s="42">
        <f t="shared" si="101"/>
        <v>4.9999999999999989E-2</v>
      </c>
      <c r="DO633" s="42">
        <f t="shared" si="102"/>
        <v>0.14999999999999997</v>
      </c>
      <c r="DP633" s="42">
        <f t="shared" si="103"/>
        <v>3.15</v>
      </c>
      <c r="DQ633" s="36">
        <v>1191.7497000000001</v>
      </c>
      <c r="DR633" s="36">
        <v>1113.2913000000001</v>
      </c>
      <c r="DS633" s="38">
        <v>1894.4</v>
      </c>
      <c r="DT633" s="40">
        <v>2009.34</v>
      </c>
      <c r="DU633" s="38">
        <v>1841.8</v>
      </c>
      <c r="DV633" s="38">
        <v>8782.9</v>
      </c>
      <c r="DW633" s="38">
        <v>9744.7999999999993</v>
      </c>
      <c r="DX633" s="37">
        <v>1032512</v>
      </c>
      <c r="DY633" s="36">
        <v>1807.4468999999999</v>
      </c>
      <c r="DZ633" s="36">
        <v>3611.0810000000001</v>
      </c>
      <c r="EA633" s="40">
        <v>1078.001</v>
      </c>
      <c r="EB633" s="36">
        <v>839.98069999999996</v>
      </c>
      <c r="EC633" s="36">
        <v>2647.4274999999998</v>
      </c>
      <c r="ED633" s="41">
        <v>1241.53</v>
      </c>
      <c r="EE633" s="41">
        <v>11465.26</v>
      </c>
      <c r="EF633" s="41">
        <v>17.57</v>
      </c>
      <c r="EG633" s="41">
        <v>156.51</v>
      </c>
      <c r="EH633" s="41">
        <v>142.88999999999999</v>
      </c>
      <c r="EI633" s="36">
        <v>73.753799999999998</v>
      </c>
      <c r="EJ633" s="36">
        <v>1.3221000000000001</v>
      </c>
      <c r="EK633" s="36">
        <v>0.96889999999999998</v>
      </c>
      <c r="EL633" s="36">
        <v>83.337599999999995</v>
      </c>
      <c r="EM633" s="36">
        <v>1.5595000000000001</v>
      </c>
      <c r="EN633" s="36">
        <v>1.0081</v>
      </c>
      <c r="EO633" s="16">
        <v>67.5</v>
      </c>
      <c r="EP633" s="16">
        <v>165.40785217285199</v>
      </c>
      <c r="EQ633" s="16">
        <v>2.2193909999999999</v>
      </c>
      <c r="ER633" s="16">
        <v>-0.399171</v>
      </c>
      <c r="ES633" s="43">
        <v>13.173928</v>
      </c>
    </row>
    <row r="634" spans="1:149" x14ac:dyDescent="0.25">
      <c r="A634" s="35">
        <v>40544</v>
      </c>
      <c r="B634" s="36">
        <v>92.612399999999994</v>
      </c>
      <c r="C634" s="36">
        <v>91.104799999999997</v>
      </c>
      <c r="D634" s="36">
        <v>90.439300000000003</v>
      </c>
      <c r="E634" s="36">
        <v>97.182900000000004</v>
      </c>
      <c r="F634" s="36">
        <v>95.609099999999998</v>
      </c>
      <c r="G634" s="36">
        <v>88.635099999999994</v>
      </c>
      <c r="H634" s="38">
        <v>73.599999999999994</v>
      </c>
      <c r="I634" s="38">
        <v>76</v>
      </c>
      <c r="J634" s="36">
        <v>80.393299999999996</v>
      </c>
      <c r="K634" s="16">
        <v>84.492199999999997</v>
      </c>
      <c r="L634" s="36">
        <v>93.716399999999993</v>
      </c>
      <c r="M634" s="16">
        <v>92.647800000000004</v>
      </c>
      <c r="N634" s="16">
        <v>105.5067</v>
      </c>
      <c r="O634" s="37">
        <v>11618</v>
      </c>
      <c r="P634" s="37">
        <v>130826</v>
      </c>
      <c r="Q634" s="37">
        <v>113040</v>
      </c>
      <c r="R634" s="37">
        <v>17786</v>
      </c>
      <c r="S634" s="37">
        <v>22264</v>
      </c>
      <c r="T634" s="37">
        <v>108562</v>
      </c>
      <c r="U634" s="16">
        <v>2874</v>
      </c>
      <c r="V634" s="16">
        <v>5139</v>
      </c>
      <c r="W634" s="16">
        <v>14251</v>
      </c>
      <c r="X634" s="37">
        <v>7167</v>
      </c>
      <c r="Y634" s="37">
        <v>4451</v>
      </c>
      <c r="Z634" s="37">
        <v>5432</v>
      </c>
      <c r="AA634" s="37">
        <v>20067</v>
      </c>
      <c r="AB634" s="37">
        <v>7680</v>
      </c>
      <c r="AC634" s="37">
        <v>2682</v>
      </c>
      <c r="AD634" s="37">
        <v>13154</v>
      </c>
      <c r="AE634" s="37">
        <v>736</v>
      </c>
      <c r="AF634" s="37">
        <v>17059</v>
      </c>
      <c r="AG634" s="37">
        <v>5327</v>
      </c>
      <c r="AH634" s="37">
        <v>24807</v>
      </c>
      <c r="AI634" s="38">
        <v>14534</v>
      </c>
      <c r="AJ634" s="38">
        <v>5480.9</v>
      </c>
      <c r="AK634" s="37">
        <v>139267</v>
      </c>
      <c r="AL634" s="37">
        <v>153314</v>
      </c>
      <c r="AM634" s="16">
        <v>64.2</v>
      </c>
      <c r="AN634" s="16">
        <v>9.1999999999999993</v>
      </c>
      <c r="AO634" s="38">
        <f t="shared" si="95"/>
        <v>5.1626074592013778</v>
      </c>
      <c r="AP634" s="38">
        <f t="shared" si="96"/>
        <v>4.0452926673363168</v>
      </c>
      <c r="AQ634" s="38">
        <v>25.7</v>
      </c>
      <c r="AR634" s="16">
        <v>9.1</v>
      </c>
      <c r="AS634" s="16">
        <v>7.9</v>
      </c>
      <c r="AT634" s="16">
        <v>2678</v>
      </c>
      <c r="AU634" s="16">
        <v>3026</v>
      </c>
      <c r="AV634" s="37">
        <f t="shared" si="97"/>
        <v>2211</v>
      </c>
      <c r="AW634" s="16">
        <v>8413</v>
      </c>
      <c r="AX634" s="16">
        <v>6202</v>
      </c>
      <c r="AY634" s="16">
        <v>8468</v>
      </c>
      <c r="AZ634" s="16">
        <v>3369</v>
      </c>
      <c r="BA634" s="16">
        <v>919</v>
      </c>
      <c r="BB634" s="16">
        <v>1349</v>
      </c>
      <c r="BC634" s="16">
        <v>8487</v>
      </c>
      <c r="BD634" s="38">
        <v>41</v>
      </c>
      <c r="BE634" s="38">
        <v>33.4</v>
      </c>
      <c r="BF634" s="38">
        <v>4.0999999999999996</v>
      </c>
      <c r="BH634" s="37">
        <v>600</v>
      </c>
      <c r="BI634" s="37">
        <v>160</v>
      </c>
      <c r="BJ634" s="37">
        <v>81</v>
      </c>
      <c r="BK634" s="37">
        <v>62</v>
      </c>
      <c r="BL634" s="37">
        <v>341</v>
      </c>
      <c r="BM634" s="37">
        <v>116</v>
      </c>
      <c r="BN634" s="37">
        <v>576</v>
      </c>
      <c r="BO634" s="16">
        <v>30.79</v>
      </c>
      <c r="BP634" s="16">
        <v>202476</v>
      </c>
      <c r="BQ634" s="16">
        <v>125591</v>
      </c>
      <c r="BR634" s="16">
        <v>803749</v>
      </c>
      <c r="BS634" s="38">
        <v>57.2</v>
      </c>
      <c r="BT634" s="16">
        <v>41376</v>
      </c>
      <c r="BU634" s="16">
        <v>1472.41</v>
      </c>
      <c r="BV634" s="38">
        <v>52</v>
      </c>
      <c r="BW634" s="16">
        <v>1082866</v>
      </c>
      <c r="BX634" s="16">
        <v>1092788.1908720001</v>
      </c>
      <c r="BY634" s="38">
        <v>62.5</v>
      </c>
      <c r="BZ634" s="16">
        <v>1068298</v>
      </c>
      <c r="CA634" s="16">
        <v>333258</v>
      </c>
      <c r="CB634" s="38">
        <v>199.2</v>
      </c>
      <c r="CC634" s="16">
        <v>179.6</v>
      </c>
      <c r="CD634" s="16">
        <v>251.9</v>
      </c>
      <c r="CE634" s="41">
        <v>89.17</v>
      </c>
      <c r="CF634" s="41">
        <v>96.52</v>
      </c>
      <c r="CG634" s="40">
        <v>2.448</v>
      </c>
      <c r="CH634" s="16">
        <v>87.61</v>
      </c>
      <c r="CI634" s="16">
        <v>264.97899999999998</v>
      </c>
      <c r="CJ634" s="40">
        <v>102.685</v>
      </c>
      <c r="CK634" s="40">
        <v>101.80800000000001</v>
      </c>
      <c r="CL634" s="38">
        <v>185.4</v>
      </c>
      <c r="CM634" s="38">
        <v>187</v>
      </c>
      <c r="CN634" s="38">
        <v>196.8</v>
      </c>
      <c r="CO634" s="38">
        <v>194.2</v>
      </c>
      <c r="CP634" s="38">
        <v>192</v>
      </c>
      <c r="CS634" s="38">
        <v>81.5</v>
      </c>
      <c r="CT634" s="40">
        <v>221.148</v>
      </c>
      <c r="CU634" s="40">
        <v>222.74700000000001</v>
      </c>
      <c r="CV634" s="16">
        <v>23.5</v>
      </c>
      <c r="CW634" s="16">
        <v>18.89</v>
      </c>
      <c r="CX634" s="41">
        <v>19.3</v>
      </c>
      <c r="CY634" s="41">
        <v>5.04</v>
      </c>
      <c r="CZ634" s="41">
        <v>6.09</v>
      </c>
      <c r="DA634" s="41">
        <v>0.17</v>
      </c>
      <c r="DB634" s="41">
        <v>0.26</v>
      </c>
      <c r="DC634" s="42">
        <f t="shared" si="98"/>
        <v>0.11000000000000001</v>
      </c>
      <c r="DD634" s="41">
        <v>0.27</v>
      </c>
      <c r="DE634" s="41">
        <v>3.39</v>
      </c>
      <c r="DF634" s="41">
        <v>4.76</v>
      </c>
      <c r="DG634" s="41">
        <v>0.15</v>
      </c>
      <c r="DH634" s="41">
        <v>0.18</v>
      </c>
      <c r="DI634" s="41">
        <v>0.39</v>
      </c>
      <c r="DJ634" s="42">
        <f t="shared" si="104"/>
        <v>0.24000000000000002</v>
      </c>
      <c r="DK634" s="42">
        <f t="shared" si="99"/>
        <v>1.65</v>
      </c>
      <c r="DL634" s="42">
        <f t="shared" si="100"/>
        <v>2.6999999999999997</v>
      </c>
      <c r="DM634" s="42">
        <f t="shared" si="105"/>
        <v>1.3699999999999997</v>
      </c>
      <c r="DN634" s="42">
        <f t="shared" si="101"/>
        <v>0.03</v>
      </c>
      <c r="DO634" s="42">
        <f t="shared" si="102"/>
        <v>0.12000000000000002</v>
      </c>
      <c r="DP634" s="42">
        <f t="shared" si="103"/>
        <v>3.24</v>
      </c>
      <c r="DQ634" s="36">
        <v>1195.2891999999999</v>
      </c>
      <c r="DR634" s="36">
        <v>1081.8719000000001</v>
      </c>
      <c r="DS634" s="38">
        <v>1841</v>
      </c>
      <c r="DT634" s="40">
        <v>2057.194</v>
      </c>
      <c r="DU634" s="38">
        <v>1855.6</v>
      </c>
      <c r="DV634" s="38">
        <v>8815.4</v>
      </c>
      <c r="DW634" s="38">
        <v>9742.6</v>
      </c>
      <c r="DX634" s="37">
        <v>1078102</v>
      </c>
      <c r="DY634" s="36">
        <v>1819.5111999999999</v>
      </c>
      <c r="DZ634" s="36">
        <v>3600.5623999999998</v>
      </c>
      <c r="EA634" s="40">
        <v>1110.3489999999999</v>
      </c>
      <c r="EB634" s="36">
        <v>836.82460000000003</v>
      </c>
      <c r="EC634" s="36">
        <v>2656.3359</v>
      </c>
      <c r="ED634" s="41">
        <v>1282.6199999999999</v>
      </c>
      <c r="EE634" s="41">
        <v>11802.37</v>
      </c>
      <c r="EF634" s="41">
        <v>17.32</v>
      </c>
      <c r="EG634" s="41">
        <v>156.1</v>
      </c>
      <c r="EH634" s="41">
        <v>142.53</v>
      </c>
      <c r="EI634" s="36">
        <v>72.889099999999999</v>
      </c>
      <c r="EJ634" s="36">
        <v>1.3371</v>
      </c>
      <c r="EK634" s="36">
        <v>0.95650000000000002</v>
      </c>
      <c r="EL634" s="36">
        <v>82.625</v>
      </c>
      <c r="EM634" s="36">
        <v>1.5782</v>
      </c>
      <c r="EN634" s="36">
        <v>0.99390000000000001</v>
      </c>
      <c r="EO634" s="16">
        <v>69.3</v>
      </c>
      <c r="EP634" s="16">
        <v>142.17045593261699</v>
      </c>
      <c r="EQ634" s="16">
        <v>2.0800139999999998</v>
      </c>
      <c r="ER634" s="16">
        <v>8.8206999999999994E-2</v>
      </c>
      <c r="ES634" s="43">
        <v>-3.8788493000000002</v>
      </c>
    </row>
    <row r="635" spans="1:149" x14ac:dyDescent="0.25">
      <c r="A635" s="35">
        <v>40575</v>
      </c>
      <c r="B635" s="36">
        <v>92.101500000000001</v>
      </c>
      <c r="C635" s="36">
        <v>90.867000000000004</v>
      </c>
      <c r="D635" s="36">
        <v>90.067899999999995</v>
      </c>
      <c r="E635" s="36">
        <v>96.353399999999993</v>
      </c>
      <c r="F635" s="36">
        <v>95.838300000000004</v>
      </c>
      <c r="G635" s="36">
        <v>87.803600000000003</v>
      </c>
      <c r="H635" s="38">
        <v>73.599999999999994</v>
      </c>
      <c r="I635" s="38">
        <v>75.599999999999994</v>
      </c>
      <c r="J635" s="36">
        <v>81.7727</v>
      </c>
      <c r="K635" s="16">
        <v>86.8078</v>
      </c>
      <c r="L635" s="36">
        <v>92.808599999999998</v>
      </c>
      <c r="M635" s="16">
        <v>92.718400000000003</v>
      </c>
      <c r="N635" s="16">
        <v>103.06100000000001</v>
      </c>
      <c r="O635" s="37">
        <v>11653</v>
      </c>
      <c r="P635" s="37">
        <v>130993</v>
      </c>
      <c r="Q635" s="37">
        <v>113143</v>
      </c>
      <c r="R635" s="37">
        <v>17850</v>
      </c>
      <c r="S635" s="37">
        <v>22213</v>
      </c>
      <c r="T635" s="37">
        <v>108780</v>
      </c>
      <c r="U635" s="16">
        <v>2876</v>
      </c>
      <c r="V635" s="16">
        <v>5106</v>
      </c>
      <c r="W635" s="16">
        <v>14231</v>
      </c>
      <c r="X635" s="37">
        <v>7193</v>
      </c>
      <c r="Y635" s="37">
        <v>4460</v>
      </c>
      <c r="Z635" s="37">
        <v>5458</v>
      </c>
      <c r="AA635" s="37">
        <v>20079</v>
      </c>
      <c r="AB635" s="37">
        <v>7676</v>
      </c>
      <c r="AC635" s="37">
        <v>2677</v>
      </c>
      <c r="AD635" s="37">
        <v>13192</v>
      </c>
      <c r="AE635" s="37">
        <v>739</v>
      </c>
      <c r="AF635" s="37">
        <v>17101</v>
      </c>
      <c r="AG635" s="37">
        <v>5337</v>
      </c>
      <c r="AH635" s="37">
        <v>24868</v>
      </c>
      <c r="AI635" s="38">
        <v>14562.2</v>
      </c>
      <c r="AJ635" s="38">
        <v>5494.4</v>
      </c>
      <c r="AK635" s="37">
        <v>139400</v>
      </c>
      <c r="AL635" s="37">
        <v>153227</v>
      </c>
      <c r="AM635" s="16">
        <v>64.2</v>
      </c>
      <c r="AN635" s="16">
        <v>9</v>
      </c>
      <c r="AO635" s="38">
        <f t="shared" si="95"/>
        <v>5.1192022293721084</v>
      </c>
      <c r="AP635" s="38">
        <f t="shared" si="96"/>
        <v>3.8628962258609776</v>
      </c>
      <c r="AQ635" s="38">
        <v>24.1</v>
      </c>
      <c r="AR635" s="16">
        <v>8.9</v>
      </c>
      <c r="AS635" s="16">
        <v>7.9</v>
      </c>
      <c r="AT635" s="16">
        <v>2470</v>
      </c>
      <c r="AU635" s="16">
        <v>3106</v>
      </c>
      <c r="AV635" s="37">
        <f t="shared" si="97"/>
        <v>2268</v>
      </c>
      <c r="AW635" s="16">
        <v>8187</v>
      </c>
      <c r="AX635" s="16">
        <v>5919</v>
      </c>
      <c r="AY635" s="16">
        <v>8353</v>
      </c>
      <c r="AZ635" s="16">
        <v>3352</v>
      </c>
      <c r="BA635" s="16">
        <v>895</v>
      </c>
      <c r="BB635" s="16">
        <v>1288</v>
      </c>
      <c r="BC635" s="16">
        <v>8449</v>
      </c>
      <c r="BD635" s="38">
        <v>41.4</v>
      </c>
      <c r="BE635" s="38">
        <v>33.5</v>
      </c>
      <c r="BF635" s="38">
        <v>4.2</v>
      </c>
      <c r="BH635" s="37">
        <v>554</v>
      </c>
      <c r="BI635" s="37">
        <v>125</v>
      </c>
      <c r="BJ635" s="37">
        <v>94</v>
      </c>
      <c r="BK635" s="37">
        <v>57</v>
      </c>
      <c r="BL635" s="37">
        <v>280</v>
      </c>
      <c r="BM635" s="37">
        <v>123</v>
      </c>
      <c r="BN635" s="37">
        <v>542</v>
      </c>
      <c r="BO635" s="16">
        <v>24.12</v>
      </c>
      <c r="BP635" s="16">
        <v>191562</v>
      </c>
      <c r="BQ635" s="16">
        <v>122853</v>
      </c>
      <c r="BR635" s="16">
        <v>800256</v>
      </c>
      <c r="BS635" s="38">
        <v>59.2</v>
      </c>
      <c r="BT635" s="16">
        <v>39892</v>
      </c>
      <c r="BU635" s="16">
        <v>1470.31</v>
      </c>
      <c r="BV635" s="38">
        <v>50.5</v>
      </c>
      <c r="BW635" s="16">
        <v>1053943</v>
      </c>
      <c r="BX635" s="16">
        <v>1076428.3531879999</v>
      </c>
      <c r="BY635" s="38">
        <v>61.9</v>
      </c>
      <c r="BZ635" s="16">
        <v>1053923</v>
      </c>
      <c r="CA635" s="16">
        <v>333641</v>
      </c>
      <c r="CB635" s="38">
        <v>203.1</v>
      </c>
      <c r="CC635" s="16">
        <v>183</v>
      </c>
      <c r="CD635" s="16">
        <v>241.5</v>
      </c>
      <c r="CE635" s="41">
        <v>88.58</v>
      </c>
      <c r="CF635" s="41">
        <v>103.72</v>
      </c>
      <c r="CG635" s="40">
        <v>2.5579999999999998</v>
      </c>
      <c r="CH635" s="16">
        <v>91.42</v>
      </c>
      <c r="CI635" s="16">
        <v>270.822</v>
      </c>
      <c r="CJ635" s="40">
        <v>102.96599999999999</v>
      </c>
      <c r="CK635" s="40">
        <v>101.983</v>
      </c>
      <c r="CL635" s="38">
        <v>187.3</v>
      </c>
      <c r="CM635" s="38">
        <v>193.9</v>
      </c>
      <c r="CN635" s="38">
        <v>199.4</v>
      </c>
      <c r="CO635" s="38">
        <v>196.4</v>
      </c>
      <c r="CP635" s="38">
        <v>194.7</v>
      </c>
      <c r="CS635" s="38">
        <v>82</v>
      </c>
      <c r="CT635" s="40">
        <v>221.904</v>
      </c>
      <c r="CU635" s="40">
        <v>223.15899999999999</v>
      </c>
      <c r="CV635" s="16">
        <v>23.49</v>
      </c>
      <c r="CW635" s="16">
        <v>18.91</v>
      </c>
      <c r="CX635" s="41">
        <v>19.309999999999999</v>
      </c>
      <c r="CY635" s="41">
        <v>5.22</v>
      </c>
      <c r="CZ635" s="41">
        <v>6.15</v>
      </c>
      <c r="DA635" s="41">
        <v>0.16</v>
      </c>
      <c r="DB635" s="41">
        <v>0.25</v>
      </c>
      <c r="DC635" s="42">
        <f t="shared" si="98"/>
        <v>0.12</v>
      </c>
      <c r="DD635" s="41">
        <v>0.28999999999999998</v>
      </c>
      <c r="DE635" s="41">
        <v>3.58</v>
      </c>
      <c r="DF635" s="41">
        <v>4.95</v>
      </c>
      <c r="DG635" s="41">
        <v>0.13</v>
      </c>
      <c r="DH635" s="41">
        <v>0.17</v>
      </c>
      <c r="DI635" s="41">
        <v>0.41</v>
      </c>
      <c r="DJ635" s="42">
        <f t="shared" si="104"/>
        <v>0.27999999999999997</v>
      </c>
      <c r="DK635" s="42">
        <f t="shared" si="99"/>
        <v>1.6399999999999997</v>
      </c>
      <c r="DL635" s="42">
        <f t="shared" si="100"/>
        <v>2.5700000000000003</v>
      </c>
      <c r="DM635" s="42">
        <f t="shared" si="105"/>
        <v>1.37</v>
      </c>
      <c r="DN635" s="42">
        <f t="shared" si="101"/>
        <v>4.0000000000000008E-2</v>
      </c>
      <c r="DO635" s="42">
        <f t="shared" si="102"/>
        <v>0.15999999999999998</v>
      </c>
      <c r="DP635" s="42">
        <f t="shared" si="103"/>
        <v>3.45</v>
      </c>
      <c r="DQ635" s="36">
        <v>1199.1244999999999</v>
      </c>
      <c r="DR635" s="36">
        <v>1078.4078</v>
      </c>
      <c r="DS635" s="38">
        <v>1822.3</v>
      </c>
      <c r="DT635" s="40">
        <v>2243.6329999999998</v>
      </c>
      <c r="DU635" s="38">
        <v>1874.7</v>
      </c>
      <c r="DV635" s="38">
        <v>8863</v>
      </c>
      <c r="DW635" s="38">
        <v>9785.1</v>
      </c>
      <c r="DX635" s="37">
        <v>1241768</v>
      </c>
      <c r="DY635" s="36">
        <v>1830.8204000000001</v>
      </c>
      <c r="DZ635" s="36">
        <v>3567.9414999999999</v>
      </c>
      <c r="EA635" s="40">
        <v>1263.701</v>
      </c>
      <c r="EB635" s="36">
        <v>835.10910000000001</v>
      </c>
      <c r="EC635" s="36">
        <v>2665.9295000000002</v>
      </c>
      <c r="ED635" s="41">
        <v>1321.12</v>
      </c>
      <c r="EE635" s="41">
        <v>12190</v>
      </c>
      <c r="EF635" s="41">
        <v>17.43</v>
      </c>
      <c r="EG635" s="41">
        <v>155.54</v>
      </c>
      <c r="EH635" s="41">
        <v>142</v>
      </c>
      <c r="EI635" s="36">
        <v>71.944699999999997</v>
      </c>
      <c r="EJ635" s="36">
        <v>1.3655999999999999</v>
      </c>
      <c r="EK635" s="36">
        <v>0.95</v>
      </c>
      <c r="EL635" s="36">
        <v>82.536799999999999</v>
      </c>
      <c r="EM635" s="36">
        <v>1.6124000000000001</v>
      </c>
      <c r="EN635" s="36">
        <v>0.98760000000000003</v>
      </c>
      <c r="EO635" s="16">
        <v>71.599999999999994</v>
      </c>
      <c r="EP635" s="16">
        <v>145.50889587402301</v>
      </c>
      <c r="EQ635" s="16">
        <v>1.956304</v>
      </c>
      <c r="ER635" s="16">
        <v>-0.21224199999999999</v>
      </c>
      <c r="ES635" s="43">
        <v>-12.891144000000001</v>
      </c>
    </row>
    <row r="636" spans="1:149" x14ac:dyDescent="0.25">
      <c r="A636" s="35">
        <v>40603</v>
      </c>
      <c r="B636" s="36">
        <v>93.019400000000005</v>
      </c>
      <c r="C636" s="36">
        <v>90.9589</v>
      </c>
      <c r="D636" s="36">
        <v>90.314800000000005</v>
      </c>
      <c r="E636" s="36">
        <v>98.124700000000004</v>
      </c>
      <c r="F636" s="36">
        <v>96.862499999999997</v>
      </c>
      <c r="G636" s="36">
        <v>88.798699999999997</v>
      </c>
      <c r="H636" s="38">
        <v>74.2</v>
      </c>
      <c r="I636" s="38">
        <v>76.3</v>
      </c>
      <c r="J636" s="36">
        <v>83.139200000000002</v>
      </c>
      <c r="K636" s="16">
        <v>88.864699999999999</v>
      </c>
      <c r="L636" s="36">
        <v>92.717100000000002</v>
      </c>
      <c r="M636" s="16">
        <v>92.456599999999995</v>
      </c>
      <c r="N636" s="16">
        <v>101.86920000000001</v>
      </c>
      <c r="O636" s="37">
        <v>11670</v>
      </c>
      <c r="P636" s="37">
        <v>131199</v>
      </c>
      <c r="Q636" s="37">
        <v>113299</v>
      </c>
      <c r="R636" s="37">
        <v>17900</v>
      </c>
      <c r="S636" s="37">
        <v>22194</v>
      </c>
      <c r="T636" s="37">
        <v>109005</v>
      </c>
      <c r="U636" s="16">
        <v>2876</v>
      </c>
      <c r="V636" s="16">
        <v>5096</v>
      </c>
      <c r="W636" s="16">
        <v>14222</v>
      </c>
      <c r="X636" s="37">
        <v>7210</v>
      </c>
      <c r="Y636" s="37">
        <v>4460</v>
      </c>
      <c r="Z636" s="37">
        <v>5476</v>
      </c>
      <c r="AA636" s="37">
        <v>20090</v>
      </c>
      <c r="AB636" s="37">
        <v>7681</v>
      </c>
      <c r="AC636" s="37">
        <v>2671</v>
      </c>
      <c r="AD636" s="37">
        <v>13243</v>
      </c>
      <c r="AE636" s="37">
        <v>754</v>
      </c>
      <c r="AF636" s="37">
        <v>17183</v>
      </c>
      <c r="AG636" s="37">
        <v>5332</v>
      </c>
      <c r="AH636" s="37">
        <v>24905</v>
      </c>
      <c r="AI636" s="38">
        <v>14571</v>
      </c>
      <c r="AJ636" s="38">
        <v>5512.8</v>
      </c>
      <c r="AK636" s="37">
        <v>139649</v>
      </c>
      <c r="AL636" s="37">
        <v>153377</v>
      </c>
      <c r="AM636" s="16">
        <v>64.2</v>
      </c>
      <c r="AN636" s="16">
        <v>9</v>
      </c>
      <c r="AO636" s="38">
        <f t="shared" si="95"/>
        <v>4.9348989744225014</v>
      </c>
      <c r="AP636" s="38">
        <f t="shared" si="96"/>
        <v>3.9836481349876447</v>
      </c>
      <c r="AQ636" s="38">
        <v>24.4</v>
      </c>
      <c r="AR636" s="16">
        <v>8.8000000000000007</v>
      </c>
      <c r="AS636" s="16">
        <v>7.8</v>
      </c>
      <c r="AT636" s="16">
        <v>2535</v>
      </c>
      <c r="AU636" s="16">
        <v>2979</v>
      </c>
      <c r="AV636" s="37">
        <f t="shared" si="97"/>
        <v>2055</v>
      </c>
      <c r="AW636" s="16">
        <v>8165</v>
      </c>
      <c r="AX636" s="16">
        <v>6110</v>
      </c>
      <c r="AY636" s="16">
        <v>8330</v>
      </c>
      <c r="AZ636" s="16">
        <v>3316</v>
      </c>
      <c r="BA636" s="16">
        <v>893</v>
      </c>
      <c r="BB636" s="16">
        <v>1287</v>
      </c>
      <c r="BC636" s="16">
        <v>8658</v>
      </c>
      <c r="BD636" s="38">
        <v>41.4</v>
      </c>
      <c r="BE636" s="38">
        <v>33.5</v>
      </c>
      <c r="BF636" s="38">
        <v>4.2</v>
      </c>
      <c r="BH636" s="37">
        <v>561</v>
      </c>
      <c r="BI636" s="37">
        <v>140</v>
      </c>
      <c r="BJ636" s="37">
        <v>105</v>
      </c>
      <c r="BK636" s="37">
        <v>58</v>
      </c>
      <c r="BL636" s="37">
        <v>265</v>
      </c>
      <c r="BM636" s="37">
        <v>133</v>
      </c>
      <c r="BN636" s="37">
        <v>583</v>
      </c>
      <c r="BO636" s="16">
        <v>35</v>
      </c>
      <c r="BP636" s="16">
        <v>208184</v>
      </c>
      <c r="BQ636" s="16">
        <v>127645</v>
      </c>
      <c r="BR636" s="16">
        <v>804566</v>
      </c>
      <c r="BS636" s="38">
        <v>59.9</v>
      </c>
      <c r="BT636" s="16">
        <v>45060</v>
      </c>
      <c r="BU636" s="16">
        <v>1477.58</v>
      </c>
      <c r="BV636" s="38">
        <v>49</v>
      </c>
      <c r="BW636" s="16">
        <v>1049628</v>
      </c>
      <c r="BX636" s="16">
        <v>1072663.7187399999</v>
      </c>
      <c r="BY636" s="38">
        <v>61.9</v>
      </c>
      <c r="BZ636" s="16">
        <v>1067366</v>
      </c>
      <c r="CA636" s="16">
        <v>334152</v>
      </c>
      <c r="CB636" s="38">
        <v>204.1</v>
      </c>
      <c r="CC636" s="16">
        <v>165</v>
      </c>
      <c r="CD636" s="16">
        <v>283.7</v>
      </c>
      <c r="CE636" s="41">
        <v>102.86</v>
      </c>
      <c r="CF636" s="41">
        <v>114.64</v>
      </c>
      <c r="CG636" s="40">
        <v>2.8380000000000001</v>
      </c>
      <c r="CH636" s="16">
        <v>102.43</v>
      </c>
      <c r="CI636" s="16">
        <v>302.57400000000001</v>
      </c>
      <c r="CJ636" s="40">
        <v>103.35599999999999</v>
      </c>
      <c r="CK636" s="40">
        <v>102.131</v>
      </c>
      <c r="CL636" s="38">
        <v>188.6</v>
      </c>
      <c r="CM636" s="38">
        <v>193.1</v>
      </c>
      <c r="CN636" s="38">
        <v>201.1</v>
      </c>
      <c r="CO636" s="38">
        <v>200.4</v>
      </c>
      <c r="CP636" s="38">
        <v>197.5</v>
      </c>
      <c r="CS636" s="38">
        <v>85</v>
      </c>
      <c r="CT636" s="40">
        <v>223.04400000000001</v>
      </c>
      <c r="CU636" s="40">
        <v>223.43700000000001</v>
      </c>
      <c r="CV636" s="16">
        <v>23.47</v>
      </c>
      <c r="CW636" s="16">
        <v>18.91</v>
      </c>
      <c r="CX636" s="41">
        <v>19.309999999999999</v>
      </c>
      <c r="CY636" s="41">
        <v>5.13</v>
      </c>
      <c r="CZ636" s="41">
        <v>6.03</v>
      </c>
      <c r="DA636" s="41">
        <v>0.14000000000000001</v>
      </c>
      <c r="DB636" s="41">
        <v>0.23</v>
      </c>
      <c r="DC636" s="42">
        <f t="shared" si="98"/>
        <v>0.13</v>
      </c>
      <c r="DD636" s="41">
        <v>0.26</v>
      </c>
      <c r="DE636" s="41">
        <v>3.41</v>
      </c>
      <c r="DF636" s="41">
        <v>4.84</v>
      </c>
      <c r="DG636" s="41">
        <v>0.1</v>
      </c>
      <c r="DH636" s="41">
        <v>0.16</v>
      </c>
      <c r="DI636" s="41">
        <v>0.42</v>
      </c>
      <c r="DJ636" s="42">
        <f t="shared" si="104"/>
        <v>0.31999999999999995</v>
      </c>
      <c r="DK636" s="42">
        <f t="shared" si="99"/>
        <v>1.7199999999999998</v>
      </c>
      <c r="DL636" s="42">
        <f t="shared" si="100"/>
        <v>2.62</v>
      </c>
      <c r="DM636" s="42">
        <f t="shared" si="105"/>
        <v>1.4299999999999997</v>
      </c>
      <c r="DN636" s="42">
        <f t="shared" si="101"/>
        <v>0.06</v>
      </c>
      <c r="DO636" s="42">
        <f t="shared" si="102"/>
        <v>0.16</v>
      </c>
      <c r="DP636" s="42">
        <f t="shared" si="103"/>
        <v>3.31</v>
      </c>
      <c r="DQ636" s="36">
        <v>1206.5539000000001</v>
      </c>
      <c r="DR636" s="36">
        <v>1076.405</v>
      </c>
      <c r="DS636" s="38">
        <v>1847.1</v>
      </c>
      <c r="DT636" s="40">
        <v>2428.259</v>
      </c>
      <c r="DU636" s="38">
        <v>1892</v>
      </c>
      <c r="DV636" s="38">
        <v>8907.4</v>
      </c>
      <c r="DW636" s="38">
        <v>9867.4</v>
      </c>
      <c r="DX636" s="37">
        <v>1414999</v>
      </c>
      <c r="DY636" s="36">
        <v>1838.2325000000001</v>
      </c>
      <c r="DZ636" s="36">
        <v>3538.6282999999999</v>
      </c>
      <c r="EA636" s="40">
        <v>1434.8810000000001</v>
      </c>
      <c r="EB636" s="36">
        <v>837.39670000000001</v>
      </c>
      <c r="EC636" s="36">
        <v>2675.6291000000001</v>
      </c>
      <c r="ED636" s="41">
        <v>1304.49</v>
      </c>
      <c r="EE636" s="41">
        <v>12081.48</v>
      </c>
      <c r="EF636" s="41">
        <v>20.72</v>
      </c>
      <c r="EG636" s="41">
        <v>154.79</v>
      </c>
      <c r="EH636" s="41">
        <v>141.28</v>
      </c>
      <c r="EI636" s="36">
        <v>70.753</v>
      </c>
      <c r="EJ636" s="36">
        <v>1.4019999999999999</v>
      </c>
      <c r="EK636" s="36">
        <v>0.91849999999999998</v>
      </c>
      <c r="EL636" s="36">
        <v>81.647000000000006</v>
      </c>
      <c r="EM636" s="36">
        <v>1.6158999999999999</v>
      </c>
      <c r="EN636" s="36">
        <v>0.97660000000000002</v>
      </c>
      <c r="EO636" s="16">
        <v>57.9</v>
      </c>
      <c r="EP636" s="16">
        <v>174.35437011718801</v>
      </c>
      <c r="EQ636" s="16">
        <v>1.9096869999999999</v>
      </c>
      <c r="ER636" s="16">
        <v>-0.24679400000000001</v>
      </c>
      <c r="ES636" s="43">
        <v>-1.1807589999999999</v>
      </c>
    </row>
    <row r="637" spans="1:149" x14ac:dyDescent="0.25">
      <c r="A637" s="35">
        <v>40634</v>
      </c>
      <c r="B637" s="36">
        <v>92.581599999999995</v>
      </c>
      <c r="C637" s="36">
        <v>90.653400000000005</v>
      </c>
      <c r="D637" s="36">
        <v>90.155799999999999</v>
      </c>
      <c r="E637" s="36">
        <v>97.521799999999999</v>
      </c>
      <c r="F637" s="36">
        <v>96.223200000000006</v>
      </c>
      <c r="G637" s="36">
        <v>87.763400000000004</v>
      </c>
      <c r="H637" s="38">
        <v>73.7</v>
      </c>
      <c r="I637" s="38">
        <v>75.8</v>
      </c>
      <c r="J637" s="36">
        <v>80.488500000000002</v>
      </c>
      <c r="K637" s="16">
        <v>84.513000000000005</v>
      </c>
      <c r="L637" s="36">
        <v>93.29</v>
      </c>
      <c r="M637" s="16">
        <v>91.814999999999998</v>
      </c>
      <c r="N637" s="16">
        <v>101.3554</v>
      </c>
      <c r="O637" s="37">
        <v>11700</v>
      </c>
      <c r="P637" s="37">
        <v>131520</v>
      </c>
      <c r="Q637" s="37">
        <v>113561</v>
      </c>
      <c r="R637" s="37">
        <v>17959</v>
      </c>
      <c r="S637" s="37">
        <v>22185</v>
      </c>
      <c r="T637" s="37">
        <v>109335</v>
      </c>
      <c r="U637" s="16">
        <v>2869</v>
      </c>
      <c r="V637" s="16">
        <v>5090</v>
      </c>
      <c r="W637" s="16">
        <v>14226</v>
      </c>
      <c r="X637" s="37">
        <v>7236</v>
      </c>
      <c r="Y637" s="37">
        <v>4464</v>
      </c>
      <c r="Z637" s="37">
        <v>5492</v>
      </c>
      <c r="AA637" s="37">
        <v>20148</v>
      </c>
      <c r="AB637" s="37">
        <v>7683</v>
      </c>
      <c r="AC637" s="37">
        <v>2676</v>
      </c>
      <c r="AD637" s="37">
        <v>13285</v>
      </c>
      <c r="AE637" s="37">
        <v>767</v>
      </c>
      <c r="AF637" s="37">
        <v>17239</v>
      </c>
      <c r="AG637" s="37">
        <v>5342</v>
      </c>
      <c r="AH637" s="37">
        <v>25003</v>
      </c>
      <c r="AI637" s="38">
        <v>14643.2</v>
      </c>
      <c r="AJ637" s="38">
        <v>5523.3</v>
      </c>
      <c r="AK637" s="37">
        <v>139610</v>
      </c>
      <c r="AL637" s="37">
        <v>153566</v>
      </c>
      <c r="AM637" s="16">
        <v>64.2</v>
      </c>
      <c r="AN637" s="16">
        <v>9.1</v>
      </c>
      <c r="AO637" s="38">
        <f t="shared" si="95"/>
        <v>5.1059479311826834</v>
      </c>
      <c r="AP637" s="38">
        <f t="shared" si="96"/>
        <v>3.8621830353072948</v>
      </c>
      <c r="AQ637" s="38">
        <v>24.6</v>
      </c>
      <c r="AR637" s="16">
        <v>8.9</v>
      </c>
      <c r="AS637" s="16">
        <v>8</v>
      </c>
      <c r="AT637" s="16">
        <v>2789</v>
      </c>
      <c r="AU637" s="16">
        <v>2979</v>
      </c>
      <c r="AV637" s="37">
        <f t="shared" si="97"/>
        <v>2073</v>
      </c>
      <c r="AW637" s="16">
        <v>8004</v>
      </c>
      <c r="AX637" s="16">
        <v>5931</v>
      </c>
      <c r="AY637" s="16">
        <v>8290</v>
      </c>
      <c r="AZ637" s="16">
        <v>3422</v>
      </c>
      <c r="BA637" s="16">
        <v>948</v>
      </c>
      <c r="BB637" s="16">
        <v>1300</v>
      </c>
      <c r="BC637" s="16">
        <v>8663</v>
      </c>
      <c r="BD637" s="38">
        <v>41.4</v>
      </c>
      <c r="BE637" s="38">
        <v>33.6</v>
      </c>
      <c r="BF637" s="38">
        <v>4.0999999999999996</v>
      </c>
      <c r="BH637" s="37">
        <v>608</v>
      </c>
      <c r="BI637" s="37">
        <v>166</v>
      </c>
      <c r="BJ637" s="37">
        <v>124</v>
      </c>
      <c r="BK637" s="37">
        <v>69</v>
      </c>
      <c r="BL637" s="37">
        <v>285</v>
      </c>
      <c r="BM637" s="37">
        <v>130</v>
      </c>
      <c r="BN637" s="37">
        <v>581</v>
      </c>
      <c r="BO637" s="16">
        <v>35.33</v>
      </c>
      <c r="BP637" s="16">
        <v>196593</v>
      </c>
      <c r="BQ637" s="16">
        <v>123494</v>
      </c>
      <c r="BR637" s="16">
        <v>804376</v>
      </c>
      <c r="BS637" s="38">
        <v>59.2</v>
      </c>
      <c r="BT637" s="16">
        <v>41910</v>
      </c>
      <c r="BU637" s="16">
        <v>1483.36</v>
      </c>
      <c r="BV637" s="38">
        <v>54.5</v>
      </c>
      <c r="BW637" s="16">
        <v>1052789</v>
      </c>
      <c r="BX637" s="16">
        <v>1061418.288521</v>
      </c>
      <c r="BY637" s="38">
        <v>60.4</v>
      </c>
      <c r="BZ637" s="16">
        <v>1059214</v>
      </c>
      <c r="CA637" s="16">
        <v>333445</v>
      </c>
      <c r="CB637" s="38">
        <v>203.9</v>
      </c>
      <c r="CC637" s="16">
        <v>178.6</v>
      </c>
      <c r="CD637" s="16">
        <v>311</v>
      </c>
      <c r="CE637" s="41">
        <v>109.53</v>
      </c>
      <c r="CF637" s="41">
        <v>123.26</v>
      </c>
      <c r="CG637" s="40">
        <v>3.1779999999999999</v>
      </c>
      <c r="CH637" s="16">
        <v>113.02</v>
      </c>
      <c r="CI637" s="16">
        <v>325.28199999999998</v>
      </c>
      <c r="CJ637" s="40">
        <v>103.80800000000001</v>
      </c>
      <c r="CK637" s="40">
        <v>102.384</v>
      </c>
      <c r="CL637" s="38">
        <v>190.2</v>
      </c>
      <c r="CM637" s="38">
        <v>192.9</v>
      </c>
      <c r="CN637" s="38">
        <v>203</v>
      </c>
      <c r="CO637" s="38">
        <v>204.2</v>
      </c>
      <c r="CP637" s="38">
        <v>200.1</v>
      </c>
      <c r="CS637" s="38">
        <v>85.5</v>
      </c>
      <c r="CT637" s="40">
        <v>224.06</v>
      </c>
      <c r="CU637" s="40">
        <v>223.77699999999999</v>
      </c>
      <c r="CV637" s="16">
        <v>23.56</v>
      </c>
      <c r="CW637" s="16">
        <v>18.91</v>
      </c>
      <c r="CX637" s="41">
        <v>19.36</v>
      </c>
      <c r="CY637" s="41">
        <v>5.16</v>
      </c>
      <c r="CZ637" s="41">
        <v>6.02</v>
      </c>
      <c r="DA637" s="41">
        <v>0.1</v>
      </c>
      <c r="DB637" s="41">
        <v>0.22</v>
      </c>
      <c r="DC637" s="42">
        <f t="shared" si="98"/>
        <v>0.16</v>
      </c>
      <c r="DD637" s="41">
        <v>0.25</v>
      </c>
      <c r="DE637" s="41">
        <v>3.46</v>
      </c>
      <c r="DF637" s="41">
        <v>4.84</v>
      </c>
      <c r="DG637" s="41">
        <v>0.06</v>
      </c>
      <c r="DH637" s="41">
        <v>0.12</v>
      </c>
      <c r="DI637" s="41">
        <v>0.4</v>
      </c>
      <c r="DJ637" s="42">
        <f t="shared" si="104"/>
        <v>0.34</v>
      </c>
      <c r="DK637" s="42">
        <f t="shared" si="99"/>
        <v>1.7000000000000002</v>
      </c>
      <c r="DL637" s="42">
        <f t="shared" si="100"/>
        <v>2.5599999999999996</v>
      </c>
      <c r="DM637" s="42">
        <f t="shared" si="105"/>
        <v>1.38</v>
      </c>
      <c r="DN637" s="42">
        <f t="shared" si="101"/>
        <v>0.06</v>
      </c>
      <c r="DO637" s="42">
        <f t="shared" si="102"/>
        <v>0.19</v>
      </c>
      <c r="DP637" s="42">
        <f t="shared" si="103"/>
        <v>3.4</v>
      </c>
      <c r="DQ637" s="36">
        <v>1214.5934</v>
      </c>
      <c r="DR637" s="36">
        <v>1081.2039</v>
      </c>
      <c r="DS637" s="38">
        <v>1876.7</v>
      </c>
      <c r="DT637" s="40">
        <v>2531.7510000000002</v>
      </c>
      <c r="DU637" s="38">
        <v>1897.8</v>
      </c>
      <c r="DV637" s="38">
        <v>8957.5</v>
      </c>
      <c r="DW637" s="38">
        <v>9958.6</v>
      </c>
      <c r="DX637" s="37">
        <v>1510146</v>
      </c>
      <c r="DY637" s="36">
        <v>1848.7168999999999</v>
      </c>
      <c r="DZ637" s="36">
        <v>3517.7532999999999</v>
      </c>
      <c r="EA637" s="40">
        <v>1527.9880000000001</v>
      </c>
      <c r="EB637" s="36">
        <v>833.73530000000005</v>
      </c>
      <c r="EC637" s="36">
        <v>2682.4522000000002</v>
      </c>
      <c r="ED637" s="41">
        <v>1331.51</v>
      </c>
      <c r="EE637" s="41">
        <v>12434.88</v>
      </c>
      <c r="EF637" s="41">
        <v>16.239999999999998</v>
      </c>
      <c r="EG637" s="41">
        <v>154.44</v>
      </c>
      <c r="EH637" s="41">
        <v>140.87</v>
      </c>
      <c r="EI637" s="36">
        <v>69.492400000000004</v>
      </c>
      <c r="EJ637" s="36">
        <v>1.446</v>
      </c>
      <c r="EK637" s="36">
        <v>0.8972</v>
      </c>
      <c r="EL637" s="36">
        <v>83.177099999999996</v>
      </c>
      <c r="EM637" s="36">
        <v>1.6378999999999999</v>
      </c>
      <c r="EN637" s="36">
        <v>0.95799999999999996</v>
      </c>
      <c r="EO637" s="16">
        <v>61.6</v>
      </c>
      <c r="EP637" s="16">
        <v>157.49589538574199</v>
      </c>
      <c r="EQ637" s="16">
        <v>1.9103589999999999</v>
      </c>
      <c r="ER637" s="16">
        <v>-0.211225</v>
      </c>
      <c r="ES637" s="43">
        <v>-6.6628216</v>
      </c>
    </row>
    <row r="638" spans="1:149" x14ac:dyDescent="0.25">
      <c r="A638" s="35">
        <v>40664</v>
      </c>
      <c r="B638" s="36">
        <v>92.875399999999999</v>
      </c>
      <c r="C638" s="36">
        <v>91.121899999999997</v>
      </c>
      <c r="D638" s="36">
        <v>90.516900000000007</v>
      </c>
      <c r="E638" s="36">
        <v>97.586299999999994</v>
      </c>
      <c r="F638" s="36">
        <v>97.143699999999995</v>
      </c>
      <c r="G638" s="36">
        <v>87.119900000000001</v>
      </c>
      <c r="H638" s="38">
        <v>73.8</v>
      </c>
      <c r="I638" s="38">
        <v>76</v>
      </c>
      <c r="J638" s="36">
        <v>81.702200000000005</v>
      </c>
      <c r="K638" s="16">
        <v>86.311300000000003</v>
      </c>
      <c r="L638" s="36">
        <v>93.400400000000005</v>
      </c>
      <c r="M638" s="16">
        <v>92.533900000000003</v>
      </c>
      <c r="N638" s="16">
        <v>102.8319</v>
      </c>
      <c r="O638" s="37">
        <v>11712</v>
      </c>
      <c r="P638" s="37">
        <v>131623</v>
      </c>
      <c r="Q638" s="37">
        <v>113618</v>
      </c>
      <c r="R638" s="37">
        <v>18005</v>
      </c>
      <c r="S638" s="37">
        <v>22128</v>
      </c>
      <c r="T638" s="37">
        <v>109495</v>
      </c>
      <c r="U638" s="16">
        <v>2873</v>
      </c>
      <c r="V638" s="16">
        <v>5082</v>
      </c>
      <c r="W638" s="16">
        <v>14173</v>
      </c>
      <c r="X638" s="37">
        <v>7255</v>
      </c>
      <c r="Y638" s="37">
        <v>4457</v>
      </c>
      <c r="Z638" s="37">
        <v>5516</v>
      </c>
      <c r="AA638" s="37">
        <v>20167</v>
      </c>
      <c r="AB638" s="37">
        <v>7700</v>
      </c>
      <c r="AC638" s="37">
        <v>2677</v>
      </c>
      <c r="AD638" s="37">
        <v>13294</v>
      </c>
      <c r="AE638" s="37">
        <v>777</v>
      </c>
      <c r="AF638" s="37">
        <v>17286</v>
      </c>
      <c r="AG638" s="37">
        <v>5346</v>
      </c>
      <c r="AH638" s="37">
        <v>25020</v>
      </c>
      <c r="AI638" s="38">
        <v>14641.6</v>
      </c>
      <c r="AJ638" s="38">
        <v>5532.6</v>
      </c>
      <c r="AK638" s="37">
        <v>139639</v>
      </c>
      <c r="AL638" s="37">
        <v>153492</v>
      </c>
      <c r="AM638" s="16">
        <v>64.099999999999994</v>
      </c>
      <c r="AN638" s="16">
        <v>9</v>
      </c>
      <c r="AO638" s="38">
        <f t="shared" si="95"/>
        <v>4.9807156073280696</v>
      </c>
      <c r="AP638" s="38">
        <f t="shared" si="96"/>
        <v>4.0073749771975082</v>
      </c>
      <c r="AQ638" s="38">
        <v>23.9</v>
      </c>
      <c r="AR638" s="16">
        <v>8.8000000000000007</v>
      </c>
      <c r="AS638" s="16">
        <v>8</v>
      </c>
      <c r="AT638" s="16">
        <v>2670</v>
      </c>
      <c r="AU638" s="16">
        <v>2928</v>
      </c>
      <c r="AV638" s="37">
        <f t="shared" si="97"/>
        <v>2047</v>
      </c>
      <c r="AW638" s="16">
        <v>8198</v>
      </c>
      <c r="AX638" s="16">
        <v>6151</v>
      </c>
      <c r="AY638" s="16">
        <v>8276</v>
      </c>
      <c r="AZ638" s="16">
        <v>3380</v>
      </c>
      <c r="BA638" s="16">
        <v>917</v>
      </c>
      <c r="BB638" s="16">
        <v>1225</v>
      </c>
      <c r="BC638" s="16">
        <v>8605</v>
      </c>
      <c r="BD638" s="38">
        <v>41.5</v>
      </c>
      <c r="BE638" s="38">
        <v>33.6</v>
      </c>
      <c r="BF638" s="38">
        <v>4.0999999999999996</v>
      </c>
      <c r="BH638" s="37">
        <v>623</v>
      </c>
      <c r="BI638" s="37">
        <v>181</v>
      </c>
      <c r="BJ638" s="37">
        <v>92</v>
      </c>
      <c r="BK638" s="37">
        <v>88</v>
      </c>
      <c r="BL638" s="37">
        <v>307</v>
      </c>
      <c r="BM638" s="37">
        <v>136</v>
      </c>
      <c r="BN638" s="37">
        <v>618</v>
      </c>
      <c r="BO638" s="16">
        <v>25.56</v>
      </c>
      <c r="BP638" s="16">
        <v>200781</v>
      </c>
      <c r="BQ638" s="16">
        <v>124498</v>
      </c>
      <c r="BR638" s="16">
        <v>809637</v>
      </c>
      <c r="BS638" s="38">
        <v>55.9</v>
      </c>
      <c r="BT638" s="16">
        <v>43982</v>
      </c>
      <c r="BU638" s="16">
        <v>1490.4</v>
      </c>
      <c r="BV638" s="38">
        <v>48.5</v>
      </c>
      <c r="BW638" s="16">
        <v>1080185</v>
      </c>
      <c r="BX638" s="16">
        <v>1074126.499209</v>
      </c>
      <c r="BY638" s="38">
        <v>52.4</v>
      </c>
      <c r="BZ638" s="16">
        <v>1054557</v>
      </c>
      <c r="CA638" s="16">
        <v>331434</v>
      </c>
      <c r="CB638" s="38">
        <v>204.6</v>
      </c>
      <c r="CC638" s="16">
        <v>182.4</v>
      </c>
      <c r="CD638" s="16">
        <v>290.10000000000002</v>
      </c>
      <c r="CE638" s="41">
        <v>100.9</v>
      </c>
      <c r="CF638" s="41">
        <v>114.99</v>
      </c>
      <c r="CG638" s="40">
        <v>3.024</v>
      </c>
      <c r="CH638" s="16">
        <v>107.98</v>
      </c>
      <c r="CI638" s="16">
        <v>336.99900000000002</v>
      </c>
      <c r="CJ638" s="40">
        <v>104.14400000000001</v>
      </c>
      <c r="CK638" s="40">
        <v>102.628</v>
      </c>
      <c r="CL638" s="38">
        <v>191.2</v>
      </c>
      <c r="CM638" s="38">
        <v>191.1</v>
      </c>
      <c r="CN638" s="38">
        <v>204.4</v>
      </c>
      <c r="CO638" s="38">
        <v>205.7</v>
      </c>
      <c r="CP638" s="38">
        <v>202</v>
      </c>
      <c r="CS638" s="38">
        <v>76.5</v>
      </c>
      <c r="CT638" s="40">
        <v>224.869</v>
      </c>
      <c r="CU638" s="40">
        <v>224.27799999999999</v>
      </c>
      <c r="CV638" s="16">
        <v>23.55</v>
      </c>
      <c r="CW638" s="16">
        <v>18.93</v>
      </c>
      <c r="CX638" s="41">
        <v>19.420000000000002</v>
      </c>
      <c r="CY638" s="41">
        <v>4.96</v>
      </c>
      <c r="CZ638" s="41">
        <v>5.78</v>
      </c>
      <c r="DA638" s="41">
        <v>0.09</v>
      </c>
      <c r="DB638" s="41">
        <v>0.18</v>
      </c>
      <c r="DC638" s="42">
        <f t="shared" si="98"/>
        <v>0.13999999999999999</v>
      </c>
      <c r="DD638" s="41">
        <v>0.19</v>
      </c>
      <c r="DE638" s="41">
        <v>3.17</v>
      </c>
      <c r="DF638" s="41">
        <v>4.6399999999999997</v>
      </c>
      <c r="DG638" s="41">
        <v>0.04</v>
      </c>
      <c r="DH638" s="41">
        <v>0.09</v>
      </c>
      <c r="DI638" s="41">
        <v>0.38</v>
      </c>
      <c r="DJ638" s="42">
        <f t="shared" si="104"/>
        <v>0.34</v>
      </c>
      <c r="DK638" s="42">
        <f t="shared" si="99"/>
        <v>1.79</v>
      </c>
      <c r="DL638" s="42">
        <f t="shared" si="100"/>
        <v>2.6100000000000003</v>
      </c>
      <c r="DM638" s="42">
        <f t="shared" si="105"/>
        <v>1.4699999999999998</v>
      </c>
      <c r="DN638" s="42">
        <f t="shared" si="101"/>
        <v>4.9999999999999996E-2</v>
      </c>
      <c r="DO638" s="42">
        <f t="shared" si="102"/>
        <v>0.15</v>
      </c>
      <c r="DP638" s="42">
        <f t="shared" si="103"/>
        <v>3.13</v>
      </c>
      <c r="DQ638" s="36">
        <v>1229.3163999999999</v>
      </c>
      <c r="DR638" s="36">
        <v>1080.5895</v>
      </c>
      <c r="DS638" s="38">
        <v>1900.1</v>
      </c>
      <c r="DT638" s="40">
        <v>2590.4189999999999</v>
      </c>
      <c r="DU638" s="38">
        <v>1934.3</v>
      </c>
      <c r="DV638" s="38">
        <v>9016.2999999999993</v>
      </c>
      <c r="DW638" s="38">
        <v>10054</v>
      </c>
      <c r="DX638" s="37">
        <v>1574664</v>
      </c>
      <c r="DY638" s="36">
        <v>1854.6863000000001</v>
      </c>
      <c r="DZ638" s="36">
        <v>3505.6262000000002</v>
      </c>
      <c r="EA638" s="40">
        <v>1589.809</v>
      </c>
      <c r="EB638" s="36">
        <v>834.95979999999997</v>
      </c>
      <c r="EC638" s="36">
        <v>2689.6460999999999</v>
      </c>
      <c r="ED638" s="41">
        <v>1338.31</v>
      </c>
      <c r="EE638" s="41">
        <v>12579.99</v>
      </c>
      <c r="EF638" s="41">
        <v>16.91</v>
      </c>
      <c r="EG638" s="41">
        <v>153.97999999999999</v>
      </c>
      <c r="EH638" s="41">
        <v>140.44</v>
      </c>
      <c r="EI638" s="36">
        <v>69.587900000000005</v>
      </c>
      <c r="EJ638" s="36">
        <v>1.4335</v>
      </c>
      <c r="EK638" s="36">
        <v>0.874</v>
      </c>
      <c r="EL638" s="36">
        <v>81.125699999999995</v>
      </c>
      <c r="EM638" s="36">
        <v>1.6332</v>
      </c>
      <c r="EN638" s="36">
        <v>0.96799999999999997</v>
      </c>
      <c r="EO638" s="16">
        <v>69.5</v>
      </c>
      <c r="EP638" s="16">
        <v>126.19207000732401</v>
      </c>
      <c r="EQ638" s="16">
        <v>2.0044759999999999</v>
      </c>
      <c r="ER638" s="16">
        <v>-7.7311000000000005E-2</v>
      </c>
      <c r="ES638" s="43">
        <v>-6.4519320999999996</v>
      </c>
    </row>
    <row r="639" spans="1:149" x14ac:dyDescent="0.25">
      <c r="A639" s="35">
        <v>40695</v>
      </c>
      <c r="B639" s="36">
        <v>93.093900000000005</v>
      </c>
      <c r="C639" s="36">
        <v>90.953400000000002</v>
      </c>
      <c r="D639" s="36">
        <v>90.343699999999998</v>
      </c>
      <c r="E639" s="36">
        <v>98.2667</v>
      </c>
      <c r="F639" s="36">
        <v>97.491399999999999</v>
      </c>
      <c r="G639" s="36">
        <v>87.150300000000001</v>
      </c>
      <c r="H639" s="38">
        <v>73.900000000000006</v>
      </c>
      <c r="I639" s="38">
        <v>76.099999999999994</v>
      </c>
      <c r="J639" s="36">
        <v>81.290800000000004</v>
      </c>
      <c r="K639" s="16">
        <v>86.194699999999997</v>
      </c>
      <c r="L639" s="36">
        <v>93.291799999999995</v>
      </c>
      <c r="M639" s="16">
        <v>92.377600000000001</v>
      </c>
      <c r="N639" s="16">
        <v>102.5722</v>
      </c>
      <c r="O639" s="37">
        <v>11724</v>
      </c>
      <c r="P639" s="37">
        <v>131808</v>
      </c>
      <c r="Q639" s="37">
        <v>113769</v>
      </c>
      <c r="R639" s="37">
        <v>18039</v>
      </c>
      <c r="S639" s="37">
        <v>22127</v>
      </c>
      <c r="T639" s="37">
        <v>109681</v>
      </c>
      <c r="U639" s="16">
        <v>2859</v>
      </c>
      <c r="V639" s="16">
        <v>5079</v>
      </c>
      <c r="W639" s="16">
        <v>14189</v>
      </c>
      <c r="X639" s="37">
        <v>7273</v>
      </c>
      <c r="Y639" s="37">
        <v>4451</v>
      </c>
      <c r="Z639" s="37">
        <v>5527</v>
      </c>
      <c r="AA639" s="37">
        <v>20209</v>
      </c>
      <c r="AB639" s="37">
        <v>7689</v>
      </c>
      <c r="AC639" s="37">
        <v>2684</v>
      </c>
      <c r="AD639" s="37">
        <v>13341</v>
      </c>
      <c r="AE639" s="37">
        <v>788</v>
      </c>
      <c r="AF639" s="37">
        <v>17288</v>
      </c>
      <c r="AG639" s="37">
        <v>5352</v>
      </c>
      <c r="AH639" s="37">
        <v>25079</v>
      </c>
      <c r="AI639" s="38">
        <v>14674.6</v>
      </c>
      <c r="AJ639" s="38">
        <v>5542.6</v>
      </c>
      <c r="AK639" s="37">
        <v>139392</v>
      </c>
      <c r="AL639" s="37">
        <v>153350</v>
      </c>
      <c r="AM639" s="16">
        <v>64</v>
      </c>
      <c r="AN639" s="16">
        <v>9.1</v>
      </c>
      <c r="AO639" s="38">
        <f t="shared" si="95"/>
        <v>5.1014020215193998</v>
      </c>
      <c r="AP639" s="38">
        <f t="shared" si="96"/>
        <v>4.0645582001956306</v>
      </c>
      <c r="AQ639" s="38">
        <v>24.6</v>
      </c>
      <c r="AR639" s="16">
        <v>9</v>
      </c>
      <c r="AS639" s="16">
        <v>8</v>
      </c>
      <c r="AT639" s="16">
        <v>2940</v>
      </c>
      <c r="AU639" s="16">
        <v>2987</v>
      </c>
      <c r="AV639" s="37">
        <f t="shared" si="97"/>
        <v>1896</v>
      </c>
      <c r="AW639" s="16">
        <v>8129</v>
      </c>
      <c r="AX639" s="16">
        <v>6233</v>
      </c>
      <c r="AY639" s="16">
        <v>8154</v>
      </c>
      <c r="AZ639" s="16">
        <v>3500</v>
      </c>
      <c r="BA639" s="16">
        <v>967</v>
      </c>
      <c r="BB639" s="16">
        <v>1239</v>
      </c>
      <c r="BC639" s="16">
        <v>8440</v>
      </c>
      <c r="BD639" s="38">
        <v>41.3</v>
      </c>
      <c r="BE639" s="38">
        <v>33.6</v>
      </c>
      <c r="BF639" s="38">
        <v>4</v>
      </c>
      <c r="BH639" s="37">
        <v>585</v>
      </c>
      <c r="BI639" s="37">
        <v>156</v>
      </c>
      <c r="BJ639" s="37">
        <v>87</v>
      </c>
      <c r="BK639" s="37">
        <v>56</v>
      </c>
      <c r="BL639" s="37">
        <v>300</v>
      </c>
      <c r="BM639" s="37">
        <v>142</v>
      </c>
      <c r="BN639" s="37">
        <v>636</v>
      </c>
      <c r="BO639" s="16">
        <v>35.44</v>
      </c>
      <c r="BP639" s="16">
        <v>195442</v>
      </c>
      <c r="BQ639" s="16">
        <v>124200</v>
      </c>
      <c r="BR639" s="16">
        <v>809281</v>
      </c>
      <c r="BS639" s="38">
        <v>56.4</v>
      </c>
      <c r="BT639" s="16">
        <v>42367</v>
      </c>
      <c r="BU639" s="16">
        <v>1491.87</v>
      </c>
      <c r="BV639" s="38">
        <v>53.5</v>
      </c>
      <c r="BW639" s="16">
        <v>1081971</v>
      </c>
      <c r="BX639" s="16">
        <v>1068300.818768</v>
      </c>
      <c r="BY639" s="38">
        <v>55.7</v>
      </c>
      <c r="BZ639" s="16">
        <v>1066184</v>
      </c>
      <c r="CA639" s="16">
        <v>333708</v>
      </c>
      <c r="CB639" s="38">
        <v>203.2</v>
      </c>
      <c r="CC639" s="16">
        <v>183.9</v>
      </c>
      <c r="CD639" s="16">
        <v>277.7</v>
      </c>
      <c r="CE639" s="41">
        <v>96.26</v>
      </c>
      <c r="CF639" s="41">
        <v>113.83</v>
      </c>
      <c r="CG639" s="40">
        <v>2.835</v>
      </c>
      <c r="CH639" s="16">
        <v>105.38</v>
      </c>
      <c r="CI639" s="16">
        <v>317.54300000000001</v>
      </c>
      <c r="CJ639" s="40">
        <v>104.179</v>
      </c>
      <c r="CK639" s="40">
        <v>102.767</v>
      </c>
      <c r="CL639" s="38">
        <v>190.6</v>
      </c>
      <c r="CM639" s="38">
        <v>192.2</v>
      </c>
      <c r="CN639" s="38">
        <v>203.4</v>
      </c>
      <c r="CO639" s="38">
        <v>205</v>
      </c>
      <c r="CP639" s="38">
        <v>202.3</v>
      </c>
      <c r="CS639" s="38">
        <v>68</v>
      </c>
      <c r="CT639" s="40">
        <v>224.84100000000001</v>
      </c>
      <c r="CU639" s="40">
        <v>224.77600000000001</v>
      </c>
      <c r="CV639" s="16">
        <v>23.58</v>
      </c>
      <c r="CW639" s="16">
        <v>18.899999999999999</v>
      </c>
      <c r="CX639" s="41">
        <v>19.420000000000002</v>
      </c>
      <c r="CY639" s="41">
        <v>4.99</v>
      </c>
      <c r="CZ639" s="41">
        <v>5.75</v>
      </c>
      <c r="DA639" s="41">
        <v>0.09</v>
      </c>
      <c r="DB639" s="41">
        <v>0.17</v>
      </c>
      <c r="DC639" s="42">
        <f t="shared" si="98"/>
        <v>0.13</v>
      </c>
      <c r="DD639" s="41">
        <v>0.18</v>
      </c>
      <c r="DE639" s="41">
        <v>3</v>
      </c>
      <c r="DF639" s="41">
        <v>4.51</v>
      </c>
      <c r="DG639" s="41">
        <v>0.04</v>
      </c>
      <c r="DH639" s="41">
        <v>0.1</v>
      </c>
      <c r="DI639" s="41">
        <v>0.36</v>
      </c>
      <c r="DJ639" s="42">
        <f t="shared" si="104"/>
        <v>0.32</v>
      </c>
      <c r="DK639" s="42">
        <f t="shared" si="99"/>
        <v>1.9900000000000002</v>
      </c>
      <c r="DL639" s="42">
        <f t="shared" si="100"/>
        <v>2.75</v>
      </c>
      <c r="DM639" s="42">
        <f t="shared" si="105"/>
        <v>1.5099999999999998</v>
      </c>
      <c r="DN639" s="42">
        <f t="shared" si="101"/>
        <v>6.0000000000000005E-2</v>
      </c>
      <c r="DO639" s="42">
        <f t="shared" si="102"/>
        <v>0.13999999999999999</v>
      </c>
      <c r="DP639" s="42">
        <f t="shared" si="103"/>
        <v>2.96</v>
      </c>
      <c r="DQ639" s="36">
        <v>1233.8498999999999</v>
      </c>
      <c r="DR639" s="36">
        <v>1085.5155999999999</v>
      </c>
      <c r="DS639" s="38">
        <v>1877.4</v>
      </c>
      <c r="DT639" s="40">
        <v>2671.5140000000001</v>
      </c>
      <c r="DU639" s="38">
        <v>1947</v>
      </c>
      <c r="DV639" s="38">
        <v>9099.4</v>
      </c>
      <c r="DW639" s="38">
        <v>10128.6</v>
      </c>
      <c r="DX639" s="37">
        <v>1652585</v>
      </c>
      <c r="DY639" s="36">
        <v>1860.6803</v>
      </c>
      <c r="DZ639" s="36">
        <v>3498.7925</v>
      </c>
      <c r="EA639" s="40">
        <v>1665.828</v>
      </c>
      <c r="EB639" s="36">
        <v>837.47979999999995</v>
      </c>
      <c r="EC639" s="36">
        <v>2698.1601000000001</v>
      </c>
      <c r="ED639" s="41">
        <v>1287.29</v>
      </c>
      <c r="EE639" s="41">
        <v>12097.31</v>
      </c>
      <c r="EF639" s="41">
        <v>19.149999999999999</v>
      </c>
      <c r="EG639" s="41">
        <v>153.76</v>
      </c>
      <c r="EH639" s="41">
        <v>140.36000000000001</v>
      </c>
      <c r="EI639" s="36">
        <v>69.501599999999996</v>
      </c>
      <c r="EJ639" s="36">
        <v>1.4402999999999999</v>
      </c>
      <c r="EK639" s="36">
        <v>0.84009999999999996</v>
      </c>
      <c r="EL639" s="36">
        <v>80.425899999999999</v>
      </c>
      <c r="EM639" s="36">
        <v>1.6218999999999999</v>
      </c>
      <c r="EN639" s="36">
        <v>0.97660000000000002</v>
      </c>
      <c r="EO639" s="16">
        <v>64.7</v>
      </c>
      <c r="EP639" s="16">
        <v>158.088623046875</v>
      </c>
      <c r="EQ639" s="16">
        <v>2.1197710000000001</v>
      </c>
      <c r="ER639" s="16">
        <v>8.8094000000000006E-2</v>
      </c>
      <c r="ES639" s="43">
        <v>-3.3229280999999999</v>
      </c>
    </row>
    <row r="640" spans="1:149" x14ac:dyDescent="0.25">
      <c r="A640" s="35">
        <v>40725</v>
      </c>
      <c r="B640" s="36">
        <v>93.689700000000002</v>
      </c>
      <c r="C640" s="36">
        <v>91.929000000000002</v>
      </c>
      <c r="D640" s="36">
        <v>91.387299999999996</v>
      </c>
      <c r="E640" s="36">
        <v>98.522999999999996</v>
      </c>
      <c r="F640" s="36">
        <v>97.952699999999993</v>
      </c>
      <c r="G640" s="36">
        <v>87.597899999999996</v>
      </c>
      <c r="H640" s="38">
        <v>74.400000000000006</v>
      </c>
      <c r="I640" s="38">
        <v>76.400000000000006</v>
      </c>
      <c r="J640" s="36">
        <v>83.931799999999996</v>
      </c>
      <c r="K640" s="16">
        <v>91.381200000000007</v>
      </c>
      <c r="L640" s="36">
        <v>93.882599999999996</v>
      </c>
      <c r="M640" s="16">
        <v>93.195400000000006</v>
      </c>
      <c r="N640" s="16">
        <v>103.1576</v>
      </c>
      <c r="O640" s="37">
        <v>11742</v>
      </c>
      <c r="P640" s="37">
        <v>131925</v>
      </c>
      <c r="Q640" s="37">
        <v>113836</v>
      </c>
      <c r="R640" s="37">
        <v>18089</v>
      </c>
      <c r="S640" s="37">
        <v>22054</v>
      </c>
      <c r="T640" s="37">
        <v>109871</v>
      </c>
      <c r="U640" s="16">
        <v>2861</v>
      </c>
      <c r="V640" s="16">
        <v>5060</v>
      </c>
      <c r="W640" s="16">
        <v>14133</v>
      </c>
      <c r="X640" s="37">
        <v>7286</v>
      </c>
      <c r="Y640" s="37">
        <v>4456</v>
      </c>
      <c r="Z640" s="37">
        <v>5547</v>
      </c>
      <c r="AA640" s="37">
        <v>20245</v>
      </c>
      <c r="AB640" s="37">
        <v>7694</v>
      </c>
      <c r="AC640" s="37">
        <v>2673</v>
      </c>
      <c r="AD640" s="37">
        <v>13377</v>
      </c>
      <c r="AE640" s="37">
        <v>800</v>
      </c>
      <c r="AF640" s="37">
        <v>17319</v>
      </c>
      <c r="AG640" s="37">
        <v>5359</v>
      </c>
      <c r="AH640" s="37">
        <v>25115</v>
      </c>
      <c r="AI640" s="38">
        <v>14708</v>
      </c>
      <c r="AJ640" s="38">
        <v>5545.7</v>
      </c>
      <c r="AK640" s="37">
        <v>139520</v>
      </c>
      <c r="AL640" s="37">
        <v>153276</v>
      </c>
      <c r="AM640" s="16">
        <v>64</v>
      </c>
      <c r="AN640" s="16">
        <v>9</v>
      </c>
      <c r="AO640" s="38">
        <f t="shared" si="95"/>
        <v>4.9446749654218536</v>
      </c>
      <c r="AP640" s="38">
        <f t="shared" si="96"/>
        <v>4.0228085284062738</v>
      </c>
      <c r="AQ640" s="38">
        <v>24.7</v>
      </c>
      <c r="AR640" s="16">
        <v>8.8000000000000007</v>
      </c>
      <c r="AS640" s="16">
        <v>7.9</v>
      </c>
      <c r="AT640" s="16">
        <v>2635</v>
      </c>
      <c r="AU640" s="16">
        <v>2942</v>
      </c>
      <c r="AV640" s="37">
        <f t="shared" si="97"/>
        <v>2002</v>
      </c>
      <c r="AW640" s="16">
        <v>8168</v>
      </c>
      <c r="AX640" s="16">
        <v>6166</v>
      </c>
      <c r="AY640" s="16">
        <v>8118</v>
      </c>
      <c r="AZ640" s="16">
        <v>3379</v>
      </c>
      <c r="BA640" s="16">
        <v>939</v>
      </c>
      <c r="BB640" s="16">
        <v>1278</v>
      </c>
      <c r="BC640" s="16">
        <v>8277</v>
      </c>
      <c r="BD640" s="38">
        <v>41.5</v>
      </c>
      <c r="BE640" s="38">
        <v>33.700000000000003</v>
      </c>
      <c r="BF640" s="38">
        <v>4.0999999999999996</v>
      </c>
      <c r="BH640" s="37">
        <v>650</v>
      </c>
      <c r="BI640" s="37">
        <v>226</v>
      </c>
      <c r="BJ640" s="37">
        <v>99</v>
      </c>
      <c r="BK640" s="37">
        <v>59</v>
      </c>
      <c r="BL640" s="37">
        <v>328</v>
      </c>
      <c r="BM640" s="37">
        <v>164</v>
      </c>
      <c r="BN640" s="37">
        <v>621</v>
      </c>
      <c r="BO640" s="16">
        <v>28.83</v>
      </c>
      <c r="BP640" s="16">
        <v>203709</v>
      </c>
      <c r="BQ640" s="16">
        <v>125797</v>
      </c>
      <c r="BR640" s="16">
        <v>814013</v>
      </c>
      <c r="BS640" s="38">
        <v>51.4</v>
      </c>
      <c r="BT640" s="16">
        <v>44127</v>
      </c>
      <c r="BU640" s="16">
        <v>1492.43</v>
      </c>
      <c r="BV640" s="38">
        <v>48</v>
      </c>
      <c r="BW640" s="16">
        <v>1097438</v>
      </c>
      <c r="BX640" s="16">
        <v>1076878.6969250001</v>
      </c>
      <c r="BY640" s="38">
        <v>54.9</v>
      </c>
      <c r="BZ640" s="16">
        <v>1069062</v>
      </c>
      <c r="CA640" s="16">
        <v>334107</v>
      </c>
      <c r="CB640" s="38">
        <v>203.7</v>
      </c>
      <c r="CC640" s="16">
        <v>184</v>
      </c>
      <c r="CD640" s="16">
        <v>284.2</v>
      </c>
      <c r="CE640" s="41">
        <v>97.3</v>
      </c>
      <c r="CF640" s="41">
        <v>116.97</v>
      </c>
      <c r="CG640" s="40">
        <v>3.0209999999999999</v>
      </c>
      <c r="CH640" s="16">
        <v>105.94</v>
      </c>
      <c r="CI640" s="16">
        <v>312.76</v>
      </c>
      <c r="CJ640" s="40">
        <v>104.38</v>
      </c>
      <c r="CK640" s="40">
        <v>102.94199999999999</v>
      </c>
      <c r="CL640" s="38">
        <v>191.3</v>
      </c>
      <c r="CM640" s="38">
        <v>193.7</v>
      </c>
      <c r="CN640" s="38">
        <v>204.3</v>
      </c>
      <c r="CO640" s="38">
        <v>205.9</v>
      </c>
      <c r="CP640" s="38">
        <v>203.3</v>
      </c>
      <c r="CS640" s="38">
        <v>59</v>
      </c>
      <c r="CT640" s="40">
        <v>225.41900000000001</v>
      </c>
      <c r="CU640" s="40">
        <v>225.23500000000001</v>
      </c>
      <c r="CV640" s="16">
        <v>23.64</v>
      </c>
      <c r="CW640" s="16">
        <v>18.940000000000001</v>
      </c>
      <c r="CX640" s="41">
        <v>19.5</v>
      </c>
      <c r="CY640" s="41">
        <v>4.93</v>
      </c>
      <c r="CZ640" s="41">
        <v>5.76</v>
      </c>
      <c r="DA640" s="41">
        <v>7.0000000000000007E-2</v>
      </c>
      <c r="DB640" s="41">
        <v>0.17</v>
      </c>
      <c r="DC640" s="42">
        <f t="shared" si="98"/>
        <v>0.13</v>
      </c>
      <c r="DD640" s="41">
        <v>0.19</v>
      </c>
      <c r="DE640" s="41">
        <v>3</v>
      </c>
      <c r="DF640" s="41">
        <v>4.55</v>
      </c>
      <c r="DG640" s="41">
        <v>0.04</v>
      </c>
      <c r="DH640" s="41">
        <v>0.08</v>
      </c>
      <c r="DI640" s="41">
        <v>0.32</v>
      </c>
      <c r="DJ640" s="42">
        <f t="shared" si="104"/>
        <v>0.28000000000000003</v>
      </c>
      <c r="DK640" s="42">
        <f t="shared" si="99"/>
        <v>1.9299999999999997</v>
      </c>
      <c r="DL640" s="42">
        <f t="shared" si="100"/>
        <v>2.76</v>
      </c>
      <c r="DM640" s="42">
        <f t="shared" si="105"/>
        <v>1.5499999999999998</v>
      </c>
      <c r="DN640" s="42">
        <f t="shared" si="101"/>
        <v>0.04</v>
      </c>
      <c r="DO640" s="42">
        <f t="shared" si="102"/>
        <v>0.15</v>
      </c>
      <c r="DP640" s="42">
        <f t="shared" si="103"/>
        <v>2.96</v>
      </c>
      <c r="DQ640" s="36">
        <v>1244.2873999999999</v>
      </c>
      <c r="DR640" s="36">
        <v>1087.1895999999999</v>
      </c>
      <c r="DS640" s="38">
        <v>1842.1</v>
      </c>
      <c r="DT640" s="40">
        <v>2703.5749999999998</v>
      </c>
      <c r="DU640" s="38">
        <v>2001.5</v>
      </c>
      <c r="DV640" s="38">
        <v>9289.9</v>
      </c>
      <c r="DW640" s="38">
        <v>10298.200000000001</v>
      </c>
      <c r="DX640" s="37">
        <v>1684163</v>
      </c>
      <c r="DY640" s="36">
        <v>1885.4193</v>
      </c>
      <c r="DZ640" s="36">
        <v>3495.5115999999998</v>
      </c>
      <c r="EA640" s="40">
        <v>1696.559</v>
      </c>
      <c r="EB640" s="36">
        <v>837.01959999999997</v>
      </c>
      <c r="EC640" s="36">
        <v>2722.4387999999999</v>
      </c>
      <c r="ED640" s="41">
        <v>1325.18</v>
      </c>
      <c r="EE640" s="41">
        <v>12512.33</v>
      </c>
      <c r="EF640" s="41">
        <v>19.23</v>
      </c>
      <c r="EG640" s="41">
        <v>153.52000000000001</v>
      </c>
      <c r="EH640" s="41">
        <v>140.16999999999999</v>
      </c>
      <c r="EI640" s="36">
        <v>69.055700000000002</v>
      </c>
      <c r="EJ640" s="36">
        <v>1.4275</v>
      </c>
      <c r="EK640" s="36">
        <v>0.82140000000000002</v>
      </c>
      <c r="EL640" s="36">
        <v>79.242500000000007</v>
      </c>
      <c r="EM640" s="36">
        <v>1.6157999999999999</v>
      </c>
      <c r="EN640" s="36">
        <v>0.95530000000000004</v>
      </c>
      <c r="EO640" s="16">
        <v>55.9</v>
      </c>
      <c r="EP640" s="16">
        <v>197.91635131835901</v>
      </c>
      <c r="EQ640" s="16">
        <v>2.2095570000000002</v>
      </c>
      <c r="ER640" s="16">
        <v>-1.1757999999999999E-2</v>
      </c>
      <c r="ES640" s="43">
        <v>-5.7737274999999997</v>
      </c>
    </row>
    <row r="641" spans="1:149" x14ac:dyDescent="0.25">
      <c r="A641" s="35">
        <v>40756</v>
      </c>
      <c r="B641" s="36">
        <v>94.146500000000003</v>
      </c>
      <c r="C641" s="36">
        <v>92.438299999999998</v>
      </c>
      <c r="D641" s="36">
        <v>91.737499999999997</v>
      </c>
      <c r="E641" s="36">
        <v>99.031300000000002</v>
      </c>
      <c r="F641" s="36">
        <v>98.390500000000003</v>
      </c>
      <c r="G641" s="36">
        <v>87.004800000000003</v>
      </c>
      <c r="H641" s="38">
        <v>74.599999999999994</v>
      </c>
      <c r="I641" s="38">
        <v>76.599999999999994</v>
      </c>
      <c r="J641" s="36">
        <v>84.105400000000003</v>
      </c>
      <c r="K641" s="16">
        <v>91.661600000000007</v>
      </c>
      <c r="L641" s="36">
        <v>94.281899999999993</v>
      </c>
      <c r="M641" s="16">
        <v>94.075699999999998</v>
      </c>
      <c r="N641" s="16">
        <v>104.30459999999999</v>
      </c>
      <c r="O641" s="37">
        <v>11766</v>
      </c>
      <c r="P641" s="37">
        <v>132053</v>
      </c>
      <c r="Q641" s="37">
        <v>113930</v>
      </c>
      <c r="R641" s="37">
        <v>18123</v>
      </c>
      <c r="S641" s="37">
        <v>22045</v>
      </c>
      <c r="T641" s="37">
        <v>110008</v>
      </c>
      <c r="U641" s="16">
        <v>2853</v>
      </c>
      <c r="V641" s="16">
        <v>5081</v>
      </c>
      <c r="W641" s="16">
        <v>14111</v>
      </c>
      <c r="X641" s="37">
        <v>7304</v>
      </c>
      <c r="Y641" s="37">
        <v>4462</v>
      </c>
      <c r="Z641" s="37">
        <v>5552</v>
      </c>
      <c r="AA641" s="37">
        <v>20279</v>
      </c>
      <c r="AB641" s="37">
        <v>7699</v>
      </c>
      <c r="AC641" s="37">
        <v>2631</v>
      </c>
      <c r="AD641" s="37">
        <v>13391</v>
      </c>
      <c r="AE641" s="37">
        <v>805</v>
      </c>
      <c r="AF641" s="37">
        <v>17376</v>
      </c>
      <c r="AG641" s="37">
        <v>5374</v>
      </c>
      <c r="AH641" s="37">
        <v>25135</v>
      </c>
      <c r="AI641" s="38">
        <v>14709.3</v>
      </c>
      <c r="AJ641" s="38">
        <v>5555.4</v>
      </c>
      <c r="AK641" s="37">
        <v>139940</v>
      </c>
      <c r="AL641" s="37">
        <v>153746</v>
      </c>
      <c r="AM641" s="16">
        <v>64.099999999999994</v>
      </c>
      <c r="AN641" s="16">
        <v>9</v>
      </c>
      <c r="AO641" s="38">
        <f t="shared" si="95"/>
        <v>5.0986692336711199</v>
      </c>
      <c r="AP641" s="38">
        <f t="shared" si="96"/>
        <v>3.9240045269470425</v>
      </c>
      <c r="AQ641" s="38">
        <v>25</v>
      </c>
      <c r="AR641" s="16">
        <v>8.6999999999999993</v>
      </c>
      <c r="AS641" s="16">
        <v>7.9</v>
      </c>
      <c r="AT641" s="16">
        <v>2643</v>
      </c>
      <c r="AU641" s="16">
        <v>2992</v>
      </c>
      <c r="AV641" s="37">
        <f t="shared" si="97"/>
        <v>2204</v>
      </c>
      <c r="AW641" s="16">
        <v>8237</v>
      </c>
      <c r="AX641" s="16">
        <v>6033</v>
      </c>
      <c r="AY641" s="16">
        <v>8027</v>
      </c>
      <c r="AZ641" s="16">
        <v>3514</v>
      </c>
      <c r="BA641" s="16">
        <v>975</v>
      </c>
      <c r="BB641" s="16">
        <v>1260</v>
      </c>
      <c r="BC641" s="16">
        <v>8781</v>
      </c>
      <c r="BD641" s="38">
        <v>41.4</v>
      </c>
      <c r="BE641" s="38">
        <v>33.6</v>
      </c>
      <c r="BF641" s="38">
        <v>4.0999999999999996</v>
      </c>
      <c r="BH641" s="37">
        <v>610</v>
      </c>
      <c r="BI641" s="37">
        <v>157</v>
      </c>
      <c r="BJ641" s="37">
        <v>104</v>
      </c>
      <c r="BK641" s="37">
        <v>64</v>
      </c>
      <c r="BL641" s="37">
        <v>314</v>
      </c>
      <c r="BM641" s="37">
        <v>128</v>
      </c>
      <c r="BN641" s="37">
        <v>647</v>
      </c>
      <c r="BO641" s="16">
        <v>34.020000000000003</v>
      </c>
      <c r="BP641" s="16">
        <v>210301</v>
      </c>
      <c r="BQ641" s="16">
        <v>125341</v>
      </c>
      <c r="BR641" s="16">
        <v>823451</v>
      </c>
      <c r="BS641" s="38">
        <v>52</v>
      </c>
      <c r="BT641" s="16">
        <v>49377</v>
      </c>
      <c r="BU641" s="16">
        <v>1495.83</v>
      </c>
      <c r="BV641" s="38">
        <v>54.5</v>
      </c>
      <c r="BW641" s="16">
        <v>1099231</v>
      </c>
      <c r="BX641" s="16">
        <v>1080321.4333230001</v>
      </c>
      <c r="BY641" s="38">
        <v>52.1</v>
      </c>
      <c r="BZ641" s="16">
        <v>1076830</v>
      </c>
      <c r="CA641" s="16">
        <v>333079</v>
      </c>
      <c r="CB641" s="38">
        <v>201.1</v>
      </c>
      <c r="CC641" s="16">
        <v>182.5</v>
      </c>
      <c r="CD641" s="16">
        <v>245.2</v>
      </c>
      <c r="CE641" s="41">
        <v>86.33</v>
      </c>
      <c r="CF641" s="41">
        <v>110.22</v>
      </c>
      <c r="CG641" s="40">
        <v>2.835</v>
      </c>
      <c r="CH641" s="16">
        <v>99</v>
      </c>
      <c r="CI641" s="16">
        <v>311.26900000000001</v>
      </c>
      <c r="CJ641" s="40">
        <v>104.61799999999999</v>
      </c>
      <c r="CK641" s="40">
        <v>103.157</v>
      </c>
      <c r="CL641" s="38">
        <v>191.1</v>
      </c>
      <c r="CM641" s="38">
        <v>195.4</v>
      </c>
      <c r="CN641" s="38">
        <v>203.9</v>
      </c>
      <c r="CO641" s="38">
        <v>203.7</v>
      </c>
      <c r="CP641" s="38">
        <v>201.8</v>
      </c>
      <c r="CS641" s="38">
        <v>55.5</v>
      </c>
      <c r="CT641" s="40">
        <v>226.08199999999999</v>
      </c>
      <c r="CU641" s="40">
        <v>225.821</v>
      </c>
      <c r="CV641" s="16">
        <v>23.79</v>
      </c>
      <c r="CW641" s="16">
        <v>18.91</v>
      </c>
      <c r="CX641" s="41">
        <v>19.489999999999998</v>
      </c>
      <c r="CY641" s="41">
        <v>4.37</v>
      </c>
      <c r="CZ641" s="41">
        <v>5.36</v>
      </c>
      <c r="DA641" s="41">
        <v>0.1</v>
      </c>
      <c r="DB641" s="41">
        <v>0.21</v>
      </c>
      <c r="DC641" s="42">
        <f t="shared" si="98"/>
        <v>0.19</v>
      </c>
      <c r="DD641" s="41">
        <v>0.11</v>
      </c>
      <c r="DE641" s="41">
        <v>2.2999999999999998</v>
      </c>
      <c r="DF641" s="41">
        <v>4.2699999999999996</v>
      </c>
      <c r="DG641" s="41">
        <v>0.02</v>
      </c>
      <c r="DH641" s="41">
        <v>0.06</v>
      </c>
      <c r="DI641" s="41">
        <v>0.37</v>
      </c>
      <c r="DJ641" s="42">
        <f t="shared" si="104"/>
        <v>0.35</v>
      </c>
      <c r="DK641" s="42">
        <f t="shared" si="99"/>
        <v>2.0700000000000003</v>
      </c>
      <c r="DL641" s="42">
        <f t="shared" si="100"/>
        <v>3.0600000000000005</v>
      </c>
      <c r="DM641" s="42">
        <f t="shared" si="105"/>
        <v>1.9699999999999998</v>
      </c>
      <c r="DN641" s="42">
        <f t="shared" si="101"/>
        <v>3.9999999999999994E-2</v>
      </c>
      <c r="DO641" s="42">
        <f t="shared" si="102"/>
        <v>0.09</v>
      </c>
      <c r="DP641" s="42">
        <f t="shared" si="103"/>
        <v>2.2799999999999998</v>
      </c>
      <c r="DQ641" s="36">
        <v>1262.8087</v>
      </c>
      <c r="DR641" s="36">
        <v>1085.3303000000001</v>
      </c>
      <c r="DS641" s="38">
        <v>1752.1</v>
      </c>
      <c r="DT641" s="40">
        <v>2680.4540000000002</v>
      </c>
      <c r="DU641" s="38">
        <v>2112.9</v>
      </c>
      <c r="DV641" s="38">
        <v>9494</v>
      </c>
      <c r="DW641" s="38">
        <v>10428.200000000001</v>
      </c>
      <c r="DX641" s="37">
        <v>1654721</v>
      </c>
      <c r="DY641" s="36">
        <v>1878.2641000000001</v>
      </c>
      <c r="DZ641" s="36">
        <v>3490.3112000000001</v>
      </c>
      <c r="EA641" s="40">
        <v>1666.5550000000001</v>
      </c>
      <c r="EB641" s="36">
        <v>836.40800000000002</v>
      </c>
      <c r="EC641" s="36">
        <v>2714.6720999999998</v>
      </c>
      <c r="ED641" s="41">
        <v>1185.31</v>
      </c>
      <c r="EE641" s="41">
        <v>11326.62</v>
      </c>
      <c r="EF641" s="41">
        <v>35.03</v>
      </c>
      <c r="EG641" s="41">
        <v>153.1</v>
      </c>
      <c r="EH641" s="41">
        <v>139.77000000000001</v>
      </c>
      <c r="EI641" s="36">
        <v>69.023600000000002</v>
      </c>
      <c r="EJ641" s="36">
        <v>1.4333</v>
      </c>
      <c r="EK641" s="36">
        <v>0.78</v>
      </c>
      <c r="EL641" s="36">
        <v>76.965699999999998</v>
      </c>
      <c r="EM641" s="36">
        <v>1.6355999999999999</v>
      </c>
      <c r="EN641" s="36">
        <v>0.98170000000000002</v>
      </c>
      <c r="EO641" s="16">
        <v>47.6</v>
      </c>
      <c r="EP641" s="16">
        <v>245.12672424316401</v>
      </c>
      <c r="EQ641" s="16">
        <v>2.816694</v>
      </c>
      <c r="ER641" s="16">
        <v>-0.235568</v>
      </c>
      <c r="ES641" s="43">
        <v>-5.0679835000000004</v>
      </c>
    </row>
    <row r="642" spans="1:149" x14ac:dyDescent="0.25">
      <c r="A642" s="35">
        <v>40787</v>
      </c>
      <c r="B642" s="36">
        <v>94.242599999999996</v>
      </c>
      <c r="C642" s="36">
        <v>92.3857</v>
      </c>
      <c r="D642" s="36">
        <v>91.561999999999998</v>
      </c>
      <c r="E642" s="36">
        <v>99.206199999999995</v>
      </c>
      <c r="F642" s="36">
        <v>98.972399999999993</v>
      </c>
      <c r="G642" s="36">
        <v>87.662800000000004</v>
      </c>
      <c r="H642" s="38">
        <v>74.7</v>
      </c>
      <c r="I642" s="38">
        <v>76.599999999999994</v>
      </c>
      <c r="J642" s="36">
        <v>84.401200000000003</v>
      </c>
      <c r="K642" s="16">
        <v>91.561099999999996</v>
      </c>
      <c r="L642" s="36">
        <v>93.969800000000006</v>
      </c>
      <c r="M642" s="16">
        <v>94.309299999999993</v>
      </c>
      <c r="N642" s="16">
        <v>103.42529999999999</v>
      </c>
      <c r="O642" s="37">
        <v>11771</v>
      </c>
      <c r="P642" s="37">
        <v>132276</v>
      </c>
      <c r="Q642" s="37">
        <v>114103</v>
      </c>
      <c r="R642" s="37">
        <v>18173</v>
      </c>
      <c r="S642" s="37">
        <v>21981</v>
      </c>
      <c r="T642" s="37">
        <v>110295</v>
      </c>
      <c r="U642" s="16">
        <v>2846</v>
      </c>
      <c r="V642" s="16">
        <v>5075</v>
      </c>
      <c r="W642" s="16">
        <v>14060</v>
      </c>
      <c r="X642" s="37">
        <v>7315</v>
      </c>
      <c r="Y642" s="37">
        <v>4456</v>
      </c>
      <c r="Z642" s="37">
        <v>5588</v>
      </c>
      <c r="AA642" s="37">
        <v>20321</v>
      </c>
      <c r="AB642" s="37">
        <v>7700</v>
      </c>
      <c r="AC642" s="37">
        <v>2675</v>
      </c>
      <c r="AD642" s="37">
        <v>13422</v>
      </c>
      <c r="AE642" s="37">
        <v>814</v>
      </c>
      <c r="AF642" s="37">
        <v>17445</v>
      </c>
      <c r="AG642" s="37">
        <v>5381</v>
      </c>
      <c r="AH642" s="37">
        <v>25178</v>
      </c>
      <c r="AI642" s="38">
        <v>14738.6</v>
      </c>
      <c r="AJ642" s="38">
        <v>5559.3</v>
      </c>
      <c r="AK642" s="37">
        <v>140156</v>
      </c>
      <c r="AL642" s="37">
        <v>154085</v>
      </c>
      <c r="AM642" s="16">
        <v>64.2</v>
      </c>
      <c r="AN642" s="16">
        <v>9</v>
      </c>
      <c r="AO642" s="38">
        <f t="shared" si="95"/>
        <v>4.9693351072460006</v>
      </c>
      <c r="AP642" s="38">
        <f t="shared" si="96"/>
        <v>4.0756725184151605</v>
      </c>
      <c r="AQ642" s="38">
        <v>24.4</v>
      </c>
      <c r="AR642" s="16">
        <v>8.6</v>
      </c>
      <c r="AS642" s="16">
        <v>8.1999999999999993</v>
      </c>
      <c r="AT642" s="16">
        <v>2754</v>
      </c>
      <c r="AU642" s="16">
        <v>2881</v>
      </c>
      <c r="AV642" s="37">
        <f t="shared" si="97"/>
        <v>2022</v>
      </c>
      <c r="AW642" s="16">
        <v>8302</v>
      </c>
      <c r="AX642" s="16">
        <v>6280</v>
      </c>
      <c r="AY642" s="16">
        <v>8015</v>
      </c>
      <c r="AZ642" s="16">
        <v>3466</v>
      </c>
      <c r="BA642" s="16">
        <v>971</v>
      </c>
      <c r="BB642" s="16">
        <v>1378</v>
      </c>
      <c r="BC642" s="16">
        <v>9109</v>
      </c>
      <c r="BD642" s="38">
        <v>41.4</v>
      </c>
      <c r="BE642" s="38">
        <v>33.6</v>
      </c>
      <c r="BF642" s="38">
        <v>4.0999999999999996</v>
      </c>
      <c r="BH642" s="37">
        <v>711</v>
      </c>
      <c r="BI642" s="37">
        <v>237</v>
      </c>
      <c r="BJ642" s="37">
        <v>93</v>
      </c>
      <c r="BK642" s="37">
        <v>99</v>
      </c>
      <c r="BL642" s="37">
        <v>348</v>
      </c>
      <c r="BM642" s="37">
        <v>171</v>
      </c>
      <c r="BN642" s="37">
        <v>610</v>
      </c>
      <c r="BO642" s="16">
        <v>29.92</v>
      </c>
      <c r="BP642" s="16">
        <v>202789</v>
      </c>
      <c r="BQ642" s="16">
        <v>124628</v>
      </c>
      <c r="BR642" s="16">
        <v>828344</v>
      </c>
      <c r="BS642" s="38">
        <v>51.9</v>
      </c>
      <c r="BT642" s="16">
        <v>44668</v>
      </c>
      <c r="BU642" s="16">
        <v>1488.52</v>
      </c>
      <c r="BV642" s="38">
        <v>52</v>
      </c>
      <c r="BW642" s="16">
        <v>1084982</v>
      </c>
      <c r="BX642" s="16">
        <v>1063604.492788</v>
      </c>
      <c r="BY642" s="38">
        <v>51.6</v>
      </c>
      <c r="BZ642" s="16">
        <v>1069947</v>
      </c>
      <c r="CA642" s="16">
        <v>335242</v>
      </c>
      <c r="CB642" s="38">
        <v>201.4</v>
      </c>
      <c r="CC642" s="16">
        <v>167.1</v>
      </c>
      <c r="CD642" s="16">
        <v>268.89999999999998</v>
      </c>
      <c r="CE642" s="41">
        <v>85.52</v>
      </c>
      <c r="CF642" s="41">
        <v>112.83</v>
      </c>
      <c r="CG642" s="40">
        <v>2.7679999999999998</v>
      </c>
      <c r="CH642" s="16">
        <v>101.05</v>
      </c>
      <c r="CI642" s="16">
        <v>309.01799999999997</v>
      </c>
      <c r="CJ642" s="40">
        <v>104.78700000000001</v>
      </c>
      <c r="CK642" s="40">
        <v>103.23</v>
      </c>
      <c r="CL642" s="38">
        <v>192.7</v>
      </c>
      <c r="CM642" s="38">
        <v>196.6</v>
      </c>
      <c r="CN642" s="38">
        <v>206.1</v>
      </c>
      <c r="CO642" s="38">
        <v>204.4</v>
      </c>
      <c r="CP642" s="38">
        <v>202.7</v>
      </c>
      <c r="CS642" s="38">
        <v>56</v>
      </c>
      <c r="CT642" s="40">
        <v>226.67599999999999</v>
      </c>
      <c r="CU642" s="40">
        <v>226.089</v>
      </c>
      <c r="CV642" s="16">
        <v>23.79</v>
      </c>
      <c r="CW642" s="16">
        <v>18.93</v>
      </c>
      <c r="CX642" s="41">
        <v>19.510000000000002</v>
      </c>
      <c r="CY642" s="41">
        <v>4.09</v>
      </c>
      <c r="CZ642" s="41">
        <v>5.27</v>
      </c>
      <c r="DA642" s="41">
        <v>0.08</v>
      </c>
      <c r="DB642" s="41">
        <v>0.22</v>
      </c>
      <c r="DC642" s="42">
        <f t="shared" si="98"/>
        <v>0.21</v>
      </c>
      <c r="DD642" s="41">
        <v>0.1</v>
      </c>
      <c r="DE642" s="41">
        <v>1.98</v>
      </c>
      <c r="DF642" s="41">
        <v>4.1100000000000003</v>
      </c>
      <c r="DG642" s="41">
        <v>0.01</v>
      </c>
      <c r="DH642" s="41">
        <v>0.04</v>
      </c>
      <c r="DI642" s="41">
        <v>0.42</v>
      </c>
      <c r="DJ642" s="42">
        <f t="shared" si="104"/>
        <v>0.41</v>
      </c>
      <c r="DK642" s="42">
        <f t="shared" si="99"/>
        <v>2.11</v>
      </c>
      <c r="DL642" s="42">
        <f t="shared" si="100"/>
        <v>3.2899999999999996</v>
      </c>
      <c r="DM642" s="42">
        <f t="shared" si="105"/>
        <v>2.1300000000000003</v>
      </c>
      <c r="DN642" s="42">
        <f t="shared" si="101"/>
        <v>0.03</v>
      </c>
      <c r="DO642" s="42">
        <f t="shared" si="102"/>
        <v>9.0000000000000011E-2</v>
      </c>
      <c r="DP642" s="42">
        <f t="shared" si="103"/>
        <v>1.97</v>
      </c>
      <c r="DQ642" s="36">
        <v>1268.7466999999999</v>
      </c>
      <c r="DR642" s="36">
        <v>1084.1146000000001</v>
      </c>
      <c r="DS642" s="38">
        <v>1768.1</v>
      </c>
      <c r="DT642" s="40">
        <v>2656.6489999999999</v>
      </c>
      <c r="DU642" s="38">
        <v>2126</v>
      </c>
      <c r="DV642" s="38">
        <v>9522.2000000000007</v>
      </c>
      <c r="DW642" s="38">
        <v>10486.6</v>
      </c>
      <c r="DX642" s="37">
        <v>1631879</v>
      </c>
      <c r="DY642" s="36">
        <v>1886.8078</v>
      </c>
      <c r="DZ642" s="36">
        <v>3487.2858000000001</v>
      </c>
      <c r="EA642" s="40">
        <v>1643.454</v>
      </c>
      <c r="EB642" s="36">
        <v>837.92399999999998</v>
      </c>
      <c r="EC642" s="36">
        <v>2724.7318</v>
      </c>
      <c r="ED642" s="41">
        <v>1173.8800000000001</v>
      </c>
      <c r="EE642" s="41">
        <v>11175.45</v>
      </c>
      <c r="EF642" s="41">
        <v>36.53</v>
      </c>
      <c r="EG642" s="41">
        <v>152.54</v>
      </c>
      <c r="EH642" s="41">
        <v>139.16</v>
      </c>
      <c r="EI642" s="36">
        <v>71.152699999999996</v>
      </c>
      <c r="EJ642" s="36">
        <v>1.3747</v>
      </c>
      <c r="EK642" s="36">
        <v>0.87670000000000003</v>
      </c>
      <c r="EL642" s="36">
        <v>76.795699999999997</v>
      </c>
      <c r="EM642" s="36">
        <v>1.5770999999999999</v>
      </c>
      <c r="EN642" s="36">
        <v>1.0024999999999999</v>
      </c>
      <c r="EO642" s="16">
        <v>49.4</v>
      </c>
      <c r="EP642" s="16">
        <v>204.62979125976599</v>
      </c>
      <c r="EQ642" s="16">
        <v>3.0777429999999999</v>
      </c>
      <c r="ER642" s="16">
        <v>0.302759</v>
      </c>
      <c r="ES642" s="43">
        <v>8.1251493999999997</v>
      </c>
    </row>
    <row r="643" spans="1:149" x14ac:dyDescent="0.25">
      <c r="A643" s="35">
        <v>40817</v>
      </c>
      <c r="B643" s="36">
        <v>94.727900000000005</v>
      </c>
      <c r="C643" s="36">
        <v>92.892300000000006</v>
      </c>
      <c r="D643" s="36">
        <v>91.839399999999998</v>
      </c>
      <c r="E643" s="36">
        <v>99.9512</v>
      </c>
      <c r="F643" s="36">
        <v>99.418499999999995</v>
      </c>
      <c r="G643" s="36">
        <v>87.884500000000003</v>
      </c>
      <c r="H643" s="38">
        <v>75</v>
      </c>
      <c r="I643" s="38">
        <v>76.8</v>
      </c>
      <c r="J643" s="36">
        <v>86.276899999999998</v>
      </c>
      <c r="K643" s="16">
        <v>96.144900000000007</v>
      </c>
      <c r="L643" s="36">
        <v>93.792900000000003</v>
      </c>
      <c r="M643" s="16">
        <v>95.349199999999996</v>
      </c>
      <c r="N643" s="16">
        <v>101.2944</v>
      </c>
      <c r="O643" s="37">
        <v>11776</v>
      </c>
      <c r="P643" s="37">
        <v>132459</v>
      </c>
      <c r="Q643" s="37">
        <v>114279</v>
      </c>
      <c r="R643" s="37">
        <v>18180</v>
      </c>
      <c r="S643" s="37">
        <v>21998</v>
      </c>
      <c r="T643" s="37">
        <v>110461</v>
      </c>
      <c r="U643" s="16">
        <v>2850</v>
      </c>
      <c r="V643" s="16">
        <v>5055</v>
      </c>
      <c r="W643" s="16">
        <v>14093</v>
      </c>
      <c r="X643" s="37">
        <v>7329</v>
      </c>
      <c r="Y643" s="37">
        <v>4447</v>
      </c>
      <c r="Z643" s="37">
        <v>5585</v>
      </c>
      <c r="AA643" s="37">
        <v>20355</v>
      </c>
      <c r="AB643" s="37">
        <v>7707</v>
      </c>
      <c r="AC643" s="37">
        <v>2678</v>
      </c>
      <c r="AD643" s="37">
        <v>13462</v>
      </c>
      <c r="AE643" s="37">
        <v>819</v>
      </c>
      <c r="AF643" s="37">
        <v>17498</v>
      </c>
      <c r="AG643" s="37">
        <v>5382</v>
      </c>
      <c r="AH643" s="37">
        <v>25199</v>
      </c>
      <c r="AI643" s="38">
        <v>14736.5</v>
      </c>
      <c r="AJ643" s="38">
        <v>5576.2</v>
      </c>
      <c r="AK643" s="37">
        <v>140336</v>
      </c>
      <c r="AL643" s="37">
        <v>153935</v>
      </c>
      <c r="AM643" s="16">
        <v>64.099999999999994</v>
      </c>
      <c r="AN643" s="16">
        <v>8.8000000000000007</v>
      </c>
      <c r="AO643" s="38">
        <f t="shared" si="95"/>
        <v>5.1086497547666223</v>
      </c>
      <c r="AP643" s="38">
        <f t="shared" si="96"/>
        <v>3.804203072725501</v>
      </c>
      <c r="AQ643" s="38">
        <v>24.2</v>
      </c>
      <c r="AR643" s="16">
        <v>8.6</v>
      </c>
      <c r="AS643" s="16">
        <v>7.8</v>
      </c>
      <c r="AT643" s="16">
        <v>2666</v>
      </c>
      <c r="AU643" s="16">
        <v>3253</v>
      </c>
      <c r="AV643" s="37">
        <f t="shared" si="97"/>
        <v>1945</v>
      </c>
      <c r="AW643" s="16">
        <v>7801</v>
      </c>
      <c r="AX643" s="16">
        <v>5856</v>
      </c>
      <c r="AY643" s="16">
        <v>7889</v>
      </c>
      <c r="AZ643" s="16">
        <v>3368</v>
      </c>
      <c r="BA643" s="16">
        <v>1076</v>
      </c>
      <c r="BB643" s="16">
        <v>1288</v>
      </c>
      <c r="BC643" s="16">
        <v>8637</v>
      </c>
      <c r="BD643" s="38">
        <v>41.5</v>
      </c>
      <c r="BE643" s="38">
        <v>33.700000000000003</v>
      </c>
      <c r="BF643" s="38">
        <v>4.0999999999999996</v>
      </c>
      <c r="BH643" s="37">
        <v>694</v>
      </c>
      <c r="BI643" s="37">
        <v>149</v>
      </c>
      <c r="BJ643" s="37">
        <v>177</v>
      </c>
      <c r="BK643" s="37">
        <v>61</v>
      </c>
      <c r="BL643" s="37">
        <v>326</v>
      </c>
      <c r="BM643" s="37">
        <v>130</v>
      </c>
      <c r="BN643" s="37">
        <v>671</v>
      </c>
      <c r="BO643" s="16">
        <v>31.53</v>
      </c>
      <c r="BP643" s="16">
        <v>203216</v>
      </c>
      <c r="BQ643" s="16">
        <v>125840</v>
      </c>
      <c r="BR643" s="16">
        <v>831110</v>
      </c>
      <c r="BS643" s="38">
        <v>52</v>
      </c>
      <c r="BT643" s="16">
        <v>44506</v>
      </c>
      <c r="BU643" s="16">
        <v>1497</v>
      </c>
      <c r="BV643" s="38">
        <v>46.5</v>
      </c>
      <c r="BW643" s="16">
        <v>1073491</v>
      </c>
      <c r="BX643" s="16">
        <v>1065845.6370649999</v>
      </c>
      <c r="BY643" s="38">
        <v>52.4</v>
      </c>
      <c r="BZ643" s="16">
        <v>1081826</v>
      </c>
      <c r="CA643" s="16">
        <v>339491</v>
      </c>
      <c r="CB643" s="38">
        <v>199.8</v>
      </c>
      <c r="CC643" s="16">
        <v>158.4</v>
      </c>
      <c r="CD643" s="16">
        <v>265.2</v>
      </c>
      <c r="CE643" s="41">
        <v>86.32</v>
      </c>
      <c r="CF643" s="41">
        <v>109.55</v>
      </c>
      <c r="CG643" s="40">
        <v>2.7719999999999998</v>
      </c>
      <c r="CH643" s="16">
        <v>101.99</v>
      </c>
      <c r="CI643" s="16">
        <v>295.87700000000001</v>
      </c>
      <c r="CJ643" s="40">
        <v>104.851</v>
      </c>
      <c r="CK643" s="40">
        <v>103.371</v>
      </c>
      <c r="CL643" s="38">
        <v>192.4</v>
      </c>
      <c r="CM643" s="38">
        <v>196.2</v>
      </c>
      <c r="CN643" s="38">
        <v>205.5</v>
      </c>
      <c r="CO643" s="38">
        <v>201.9</v>
      </c>
      <c r="CP643" s="38">
        <v>200.8</v>
      </c>
      <c r="CS643" s="38">
        <v>41</v>
      </c>
      <c r="CT643" s="40">
        <v>226.81100000000001</v>
      </c>
      <c r="CU643" s="40">
        <v>226.476</v>
      </c>
      <c r="CV643" s="16">
        <v>23.75</v>
      </c>
      <c r="CW643" s="16">
        <v>19</v>
      </c>
      <c r="CX643" s="41">
        <v>19.559999999999999</v>
      </c>
      <c r="CY643" s="41">
        <v>3.98</v>
      </c>
      <c r="CZ643" s="41">
        <v>5.37</v>
      </c>
      <c r="DA643" s="41">
        <v>7.0000000000000007E-2</v>
      </c>
      <c r="DB643" s="41">
        <v>0.24</v>
      </c>
      <c r="DC643" s="42">
        <f t="shared" si="98"/>
        <v>0.22</v>
      </c>
      <c r="DD643" s="41">
        <v>0.11</v>
      </c>
      <c r="DE643" s="41">
        <v>2.15</v>
      </c>
      <c r="DF643" s="41">
        <v>4.07</v>
      </c>
      <c r="DG643" s="41">
        <v>0.02</v>
      </c>
      <c r="DH643" s="41">
        <v>0.05</v>
      </c>
      <c r="DI643" s="41">
        <v>0.49</v>
      </c>
      <c r="DJ643" s="42">
        <f t="shared" si="104"/>
        <v>0.47</v>
      </c>
      <c r="DK643" s="42">
        <f t="shared" si="99"/>
        <v>1.83</v>
      </c>
      <c r="DL643" s="42">
        <f t="shared" si="100"/>
        <v>3.22</v>
      </c>
      <c r="DM643" s="42">
        <f t="shared" si="105"/>
        <v>1.9200000000000004</v>
      </c>
      <c r="DN643" s="42">
        <f t="shared" si="101"/>
        <v>3.0000000000000002E-2</v>
      </c>
      <c r="DO643" s="42">
        <f t="shared" si="102"/>
        <v>0.09</v>
      </c>
      <c r="DP643" s="42">
        <f t="shared" si="103"/>
        <v>2.13</v>
      </c>
      <c r="DQ643" s="36">
        <v>1278.837</v>
      </c>
      <c r="DR643" s="36">
        <v>1088.3253</v>
      </c>
      <c r="DS643" s="38">
        <v>1764.6</v>
      </c>
      <c r="DT643" s="40">
        <v>2678.527</v>
      </c>
      <c r="DU643" s="38">
        <v>2137.4</v>
      </c>
      <c r="DV643" s="38">
        <v>9553.6</v>
      </c>
      <c r="DW643" s="38">
        <v>10527.9</v>
      </c>
      <c r="DX643" s="37">
        <v>1627708</v>
      </c>
      <c r="DY643" s="36">
        <v>1889.3518999999999</v>
      </c>
      <c r="DZ643" s="36">
        <v>3495.1623</v>
      </c>
      <c r="EA643" s="40">
        <v>1638.9179999999999</v>
      </c>
      <c r="EB643" s="36">
        <v>838.15700000000004</v>
      </c>
      <c r="EC643" s="36">
        <v>2727.5088999999998</v>
      </c>
      <c r="ED643" s="41">
        <v>1207.22</v>
      </c>
      <c r="EE643" s="41">
        <v>11515.93</v>
      </c>
      <c r="EF643" s="41">
        <v>32.83</v>
      </c>
      <c r="EG643" s="41">
        <v>151.72</v>
      </c>
      <c r="EH643" s="41">
        <v>138.43</v>
      </c>
      <c r="EI643" s="36">
        <v>71.588899999999995</v>
      </c>
      <c r="EJ643" s="36">
        <v>1.3732</v>
      </c>
      <c r="EK643" s="36">
        <v>0.89580000000000004</v>
      </c>
      <c r="EL643" s="36">
        <v>76.643000000000001</v>
      </c>
      <c r="EM643" s="36">
        <v>1.5768</v>
      </c>
      <c r="EN643" s="36">
        <v>1.0198</v>
      </c>
      <c r="EO643" s="16">
        <v>51.7</v>
      </c>
      <c r="EP643" s="16">
        <v>159.73957824707</v>
      </c>
      <c r="EQ643" s="16">
        <v>2.7408440000000001</v>
      </c>
      <c r="ER643" s="16">
        <v>-0.29385899999999998</v>
      </c>
      <c r="ES643" s="43">
        <v>13.357338</v>
      </c>
    </row>
    <row r="644" spans="1:149" x14ac:dyDescent="0.25">
      <c r="A644" s="35">
        <v>40848</v>
      </c>
      <c r="B644" s="36">
        <v>94.832400000000007</v>
      </c>
      <c r="C644" s="36">
        <v>92.719499999999996</v>
      </c>
      <c r="D644" s="36">
        <v>91.267600000000002</v>
      </c>
      <c r="E644" s="36">
        <v>100.4798</v>
      </c>
      <c r="F644" s="36">
        <v>100.14619999999999</v>
      </c>
      <c r="G644" s="36">
        <v>87.4602</v>
      </c>
      <c r="H644" s="38">
        <v>74.8</v>
      </c>
      <c r="I644" s="38">
        <v>76.7</v>
      </c>
      <c r="J644" s="36">
        <v>85.487700000000004</v>
      </c>
      <c r="K644" s="16">
        <v>94.840100000000007</v>
      </c>
      <c r="L644" s="36">
        <v>93.2791</v>
      </c>
      <c r="M644" s="16">
        <v>96.104600000000005</v>
      </c>
      <c r="N644" s="16">
        <v>101.0528</v>
      </c>
      <c r="O644" s="37">
        <v>11774</v>
      </c>
      <c r="P644" s="37">
        <v>132605</v>
      </c>
      <c r="Q644" s="37">
        <v>114418</v>
      </c>
      <c r="R644" s="37">
        <v>18187</v>
      </c>
      <c r="S644" s="37">
        <v>21970</v>
      </c>
      <c r="T644" s="37">
        <v>110635</v>
      </c>
      <c r="U644" s="16">
        <v>2842</v>
      </c>
      <c r="V644" s="16">
        <v>5048</v>
      </c>
      <c r="W644" s="16">
        <v>14080</v>
      </c>
      <c r="X644" s="37">
        <v>7336</v>
      </c>
      <c r="Y644" s="37">
        <v>4438</v>
      </c>
      <c r="Z644" s="37">
        <v>5588</v>
      </c>
      <c r="AA644" s="37">
        <v>20393</v>
      </c>
      <c r="AB644" s="37">
        <v>7721</v>
      </c>
      <c r="AC644" s="37">
        <v>2673</v>
      </c>
      <c r="AD644" s="37">
        <v>13505</v>
      </c>
      <c r="AE644" s="37">
        <v>825</v>
      </c>
      <c r="AF644" s="37">
        <v>17539</v>
      </c>
      <c r="AG644" s="37">
        <v>5392</v>
      </c>
      <c r="AH644" s="37">
        <v>25225</v>
      </c>
      <c r="AI644" s="38">
        <v>14750.4</v>
      </c>
      <c r="AJ644" s="38">
        <v>5585</v>
      </c>
      <c r="AK644" s="37">
        <v>140780</v>
      </c>
      <c r="AL644" s="37">
        <v>154089</v>
      </c>
      <c r="AM644" s="16">
        <v>64.099999999999994</v>
      </c>
      <c r="AN644" s="16">
        <v>8.6</v>
      </c>
      <c r="AO644" s="38">
        <f t="shared" si="95"/>
        <v>4.8595292331055431</v>
      </c>
      <c r="AP644" s="38">
        <f t="shared" si="96"/>
        <v>3.6939690698232841</v>
      </c>
      <c r="AQ644" s="38">
        <v>24.2</v>
      </c>
      <c r="AR644" s="16">
        <v>8.1999999999999993</v>
      </c>
      <c r="AS644" s="16">
        <v>7.8</v>
      </c>
      <c r="AT644" s="16">
        <v>2557</v>
      </c>
      <c r="AU644" s="16">
        <v>2913</v>
      </c>
      <c r="AV644" s="37">
        <f t="shared" si="97"/>
        <v>2018</v>
      </c>
      <c r="AW644" s="16">
        <v>7710</v>
      </c>
      <c r="AX644" s="16">
        <v>5692</v>
      </c>
      <c r="AY644" s="16">
        <v>7649</v>
      </c>
      <c r="AZ644" s="16">
        <v>3358</v>
      </c>
      <c r="BA644" s="16">
        <v>1009</v>
      </c>
      <c r="BB644" s="16">
        <v>1277</v>
      </c>
      <c r="BC644" s="16">
        <v>8450</v>
      </c>
      <c r="BD644" s="38">
        <v>41.5</v>
      </c>
      <c r="BE644" s="38">
        <v>33.700000000000003</v>
      </c>
      <c r="BF644" s="38">
        <v>4.0999999999999996</v>
      </c>
      <c r="BH644" s="37">
        <v>723</v>
      </c>
      <c r="BI644" s="37">
        <v>189</v>
      </c>
      <c r="BJ644" s="37">
        <v>109</v>
      </c>
      <c r="BK644" s="37">
        <v>74</v>
      </c>
      <c r="BL644" s="37">
        <v>407</v>
      </c>
      <c r="BM644" s="37">
        <v>133</v>
      </c>
      <c r="BN644" s="37">
        <v>706</v>
      </c>
      <c r="BO644" s="16">
        <v>32.19</v>
      </c>
      <c r="BP644" s="16">
        <v>210724</v>
      </c>
      <c r="BQ644" s="16">
        <v>128351</v>
      </c>
      <c r="BR644" s="16">
        <v>842238</v>
      </c>
      <c r="BS644" s="38">
        <v>51.3</v>
      </c>
      <c r="BT644" s="16">
        <v>47349</v>
      </c>
      <c r="BU644" s="16">
        <v>1501.86</v>
      </c>
      <c r="BV644" s="38">
        <v>46.5</v>
      </c>
      <c r="BW644" s="16">
        <v>1074175</v>
      </c>
      <c r="BX644" s="16">
        <v>1073742.657325</v>
      </c>
      <c r="BY644" s="38">
        <v>55.2</v>
      </c>
      <c r="BZ644" s="16">
        <v>1076850</v>
      </c>
      <c r="CA644" s="16">
        <v>340057</v>
      </c>
      <c r="CB644" s="38">
        <v>200.7</v>
      </c>
      <c r="CC644" s="16">
        <v>148.30000000000001</v>
      </c>
      <c r="CD644" s="16">
        <v>302.60000000000002</v>
      </c>
      <c r="CE644" s="41">
        <v>97.16</v>
      </c>
      <c r="CF644" s="41">
        <v>110.77</v>
      </c>
      <c r="CG644" s="40">
        <v>2.629</v>
      </c>
      <c r="CH644" s="16">
        <v>107.67</v>
      </c>
      <c r="CI644" s="16">
        <v>292.48599999999999</v>
      </c>
      <c r="CJ644" s="40">
        <v>104.999</v>
      </c>
      <c r="CK644" s="40">
        <v>103.539</v>
      </c>
      <c r="CL644" s="38">
        <v>192.8</v>
      </c>
      <c r="CM644" s="38">
        <v>198</v>
      </c>
      <c r="CN644" s="38">
        <v>206.1</v>
      </c>
      <c r="CO644" s="38">
        <v>202.1</v>
      </c>
      <c r="CP644" s="38">
        <v>200.9</v>
      </c>
      <c r="CS644" s="38">
        <v>45</v>
      </c>
      <c r="CT644" s="40">
        <v>227.15700000000001</v>
      </c>
      <c r="CU644" s="40">
        <v>226.94300000000001</v>
      </c>
      <c r="CV644" s="16">
        <v>23.73</v>
      </c>
      <c r="CW644" s="16">
        <v>18.96</v>
      </c>
      <c r="CX644" s="41">
        <v>19.57</v>
      </c>
      <c r="CY644" s="41">
        <v>3.87</v>
      </c>
      <c r="CZ644" s="41">
        <v>5.14</v>
      </c>
      <c r="DA644" s="41">
        <v>0.08</v>
      </c>
      <c r="DB644" s="41">
        <v>0.21</v>
      </c>
      <c r="DC644" s="42">
        <f t="shared" si="98"/>
        <v>0.19999999999999998</v>
      </c>
      <c r="DD644" s="41">
        <v>0.11</v>
      </c>
      <c r="DE644" s="41">
        <v>2.0099999999999998</v>
      </c>
      <c r="DF644" s="41">
        <v>3.99</v>
      </c>
      <c r="DG644" s="41">
        <v>0.01</v>
      </c>
      <c r="DH644" s="41">
        <v>0.05</v>
      </c>
      <c r="DI644" s="41">
        <v>0.49</v>
      </c>
      <c r="DJ644" s="42">
        <f t="shared" si="104"/>
        <v>0.48</v>
      </c>
      <c r="DK644" s="42">
        <f t="shared" si="99"/>
        <v>1.8600000000000003</v>
      </c>
      <c r="DL644" s="42">
        <f t="shared" si="100"/>
        <v>3.13</v>
      </c>
      <c r="DM644" s="42">
        <f t="shared" si="105"/>
        <v>1.9800000000000004</v>
      </c>
      <c r="DN644" s="42">
        <f t="shared" si="101"/>
        <v>0.04</v>
      </c>
      <c r="DO644" s="42">
        <f t="shared" si="102"/>
        <v>0.1</v>
      </c>
      <c r="DP644" s="42">
        <f t="shared" si="103"/>
        <v>1.9999999999999998</v>
      </c>
      <c r="DQ644" s="36">
        <v>1290.5126</v>
      </c>
      <c r="DR644" s="36">
        <v>1089.0561</v>
      </c>
      <c r="DS644" s="38">
        <v>1757.1</v>
      </c>
      <c r="DT644" s="40">
        <v>2623.1790000000001</v>
      </c>
      <c r="DU644" s="38">
        <v>2172</v>
      </c>
      <c r="DV644" s="38">
        <v>9596.2999999999993</v>
      </c>
      <c r="DW644" s="38">
        <v>10574.6</v>
      </c>
      <c r="DX644" s="37">
        <v>1582072</v>
      </c>
      <c r="DY644" s="36">
        <v>1903.6473000000001</v>
      </c>
      <c r="DZ644" s="36">
        <v>3499.5641000000001</v>
      </c>
      <c r="EA644" s="40">
        <v>1592.413</v>
      </c>
      <c r="EB644" s="36">
        <v>841.87099999999998</v>
      </c>
      <c r="EC644" s="36">
        <v>2745.5183000000002</v>
      </c>
      <c r="ED644" s="41">
        <v>1226.4100000000001</v>
      </c>
      <c r="EE644" s="41">
        <v>11804.33</v>
      </c>
      <c r="EF644" s="41">
        <v>31.94</v>
      </c>
      <c r="EG644" s="41">
        <v>150.94</v>
      </c>
      <c r="EH644" s="41">
        <v>137.78</v>
      </c>
      <c r="EI644" s="36">
        <v>72.224199999999996</v>
      </c>
      <c r="EJ644" s="36">
        <v>1.3557999999999999</v>
      </c>
      <c r="EK644" s="36">
        <v>0.90790000000000004</v>
      </c>
      <c r="EL644" s="36">
        <v>77.5595</v>
      </c>
      <c r="EM644" s="36">
        <v>1.5806</v>
      </c>
      <c r="EN644" s="36">
        <v>1.0247999999999999</v>
      </c>
      <c r="EO644" s="16">
        <v>54.9</v>
      </c>
      <c r="EP644" s="16">
        <v>166.33901977539099</v>
      </c>
      <c r="EQ644" s="16">
        <v>2.8492850000000001</v>
      </c>
      <c r="ER644" s="16">
        <v>0.39452599999999999</v>
      </c>
      <c r="ES644" s="43">
        <v>8.2261337000000001</v>
      </c>
    </row>
    <row r="645" spans="1:149" x14ac:dyDescent="0.25">
      <c r="A645" s="35">
        <v>40878</v>
      </c>
      <c r="B645" s="36">
        <v>95.199700000000007</v>
      </c>
      <c r="C645" s="36">
        <v>92.817400000000006</v>
      </c>
      <c r="D645" s="36">
        <v>91.2483</v>
      </c>
      <c r="E645" s="36">
        <v>100.9537</v>
      </c>
      <c r="F645" s="36">
        <v>101.4016</v>
      </c>
      <c r="G645" s="36">
        <v>88.037999999999997</v>
      </c>
      <c r="H645" s="38">
        <v>75.2</v>
      </c>
      <c r="I645" s="38">
        <v>76.8</v>
      </c>
      <c r="J645" s="36">
        <v>86.608099999999993</v>
      </c>
      <c r="K645" s="16">
        <v>97.020700000000005</v>
      </c>
      <c r="L645" s="36">
        <v>92.934299999999993</v>
      </c>
      <c r="M645" s="16">
        <v>96.474299999999999</v>
      </c>
      <c r="N645" s="16">
        <v>98.964399999999998</v>
      </c>
      <c r="O645" s="37">
        <v>11799</v>
      </c>
      <c r="P645" s="37">
        <v>132831</v>
      </c>
      <c r="Q645" s="37">
        <v>114588</v>
      </c>
      <c r="R645" s="37">
        <v>18243</v>
      </c>
      <c r="S645" s="37">
        <v>21950</v>
      </c>
      <c r="T645" s="37">
        <v>110881</v>
      </c>
      <c r="U645" s="16">
        <v>2837</v>
      </c>
      <c r="V645" s="16">
        <v>5039</v>
      </c>
      <c r="W645" s="16">
        <v>14074</v>
      </c>
      <c r="X645" s="37">
        <v>7366</v>
      </c>
      <c r="Y645" s="37">
        <v>4433</v>
      </c>
      <c r="Z645" s="37">
        <v>5612</v>
      </c>
      <c r="AA645" s="37">
        <v>20416</v>
      </c>
      <c r="AB645" s="37">
        <v>7732</v>
      </c>
      <c r="AC645" s="37">
        <v>2681</v>
      </c>
      <c r="AD645" s="37">
        <v>13541</v>
      </c>
      <c r="AE645" s="37">
        <v>832</v>
      </c>
      <c r="AF645" s="37">
        <v>17600</v>
      </c>
      <c r="AG645" s="37">
        <v>5403</v>
      </c>
      <c r="AH645" s="37">
        <v>25265</v>
      </c>
      <c r="AI645" s="38">
        <v>14749.7</v>
      </c>
      <c r="AJ645" s="38">
        <v>5606.2</v>
      </c>
      <c r="AK645" s="37">
        <v>140890</v>
      </c>
      <c r="AL645" s="37">
        <v>153961</v>
      </c>
      <c r="AM645" s="16">
        <v>64</v>
      </c>
      <c r="AN645" s="16">
        <v>8.5</v>
      </c>
      <c r="AO645" s="38">
        <f t="shared" si="95"/>
        <v>4.8804567390443037</v>
      </c>
      <c r="AP645" s="38">
        <f t="shared" si="96"/>
        <v>3.6366352517845431</v>
      </c>
      <c r="AQ645" s="38">
        <v>23.3</v>
      </c>
      <c r="AR645" s="16">
        <v>8</v>
      </c>
      <c r="AS645" s="16">
        <v>7.8</v>
      </c>
      <c r="AT645" s="16">
        <v>2676</v>
      </c>
      <c r="AU645" s="16">
        <v>2870</v>
      </c>
      <c r="AV645" s="37">
        <f t="shared" si="97"/>
        <v>1968</v>
      </c>
      <c r="AW645" s="16">
        <v>7567</v>
      </c>
      <c r="AX645" s="16">
        <v>5599</v>
      </c>
      <c r="AY645" s="16">
        <v>7571</v>
      </c>
      <c r="AZ645" s="16">
        <v>3365</v>
      </c>
      <c r="BA645" s="16">
        <v>955</v>
      </c>
      <c r="BB645" s="16">
        <v>1283</v>
      </c>
      <c r="BC645" s="16">
        <v>8174</v>
      </c>
      <c r="BD645" s="38">
        <v>41.6</v>
      </c>
      <c r="BE645" s="38">
        <v>33.700000000000003</v>
      </c>
      <c r="BF645" s="38">
        <v>4.0999999999999996</v>
      </c>
      <c r="BH645" s="37">
        <v>704</v>
      </c>
      <c r="BI645" s="37">
        <v>230</v>
      </c>
      <c r="BJ645" s="37">
        <v>97</v>
      </c>
      <c r="BK645" s="37">
        <v>64</v>
      </c>
      <c r="BL645" s="37">
        <v>408</v>
      </c>
      <c r="BM645" s="37">
        <v>135</v>
      </c>
      <c r="BN645" s="37">
        <v>697</v>
      </c>
      <c r="BO645" s="16">
        <v>35.340000000000003</v>
      </c>
      <c r="BP645" s="16">
        <v>218858</v>
      </c>
      <c r="BQ645" s="16">
        <v>130715</v>
      </c>
      <c r="BR645" s="16">
        <v>855687</v>
      </c>
      <c r="BS645" s="38">
        <v>49.9</v>
      </c>
      <c r="BT645" s="16">
        <v>51831</v>
      </c>
      <c r="BU645" s="16">
        <v>1504.74</v>
      </c>
      <c r="BV645" s="38">
        <v>45.5</v>
      </c>
      <c r="BW645" s="16">
        <v>1054136</v>
      </c>
      <c r="BX645" s="16">
        <v>1078440.427961</v>
      </c>
      <c r="BY645" s="38">
        <v>55.4</v>
      </c>
      <c r="BZ645" s="16">
        <v>1084754</v>
      </c>
      <c r="CA645" s="16">
        <v>339927</v>
      </c>
      <c r="CB645" s="38">
        <v>201.6</v>
      </c>
      <c r="CC645" s="16">
        <v>144.4</v>
      </c>
      <c r="CD645" s="16">
        <v>283.5</v>
      </c>
      <c r="CE645" s="41">
        <v>98.56</v>
      </c>
      <c r="CF645" s="41">
        <v>107.87</v>
      </c>
      <c r="CG645" s="40">
        <v>2.6339999999999999</v>
      </c>
      <c r="CH645" s="16">
        <v>106.52</v>
      </c>
      <c r="CI645" s="16">
        <v>280.71300000000002</v>
      </c>
      <c r="CJ645" s="40">
        <v>105.018</v>
      </c>
      <c r="CK645" s="40">
        <v>103.65600000000001</v>
      </c>
      <c r="CL645" s="38">
        <v>192.6</v>
      </c>
      <c r="CM645" s="38">
        <v>197</v>
      </c>
      <c r="CN645" s="38">
        <v>205.7</v>
      </c>
      <c r="CO645" s="38">
        <v>200.6</v>
      </c>
      <c r="CP645" s="38">
        <v>200.1</v>
      </c>
      <c r="CS645" s="38">
        <v>47.5</v>
      </c>
      <c r="CT645" s="40">
        <v>227.14500000000001</v>
      </c>
      <c r="CU645" s="40">
        <v>227.33199999999999</v>
      </c>
      <c r="CV645" s="16">
        <v>23.77</v>
      </c>
      <c r="CW645" s="16">
        <v>18.989999999999998</v>
      </c>
      <c r="CX645" s="41">
        <v>19.57</v>
      </c>
      <c r="CY645" s="41">
        <v>3.93</v>
      </c>
      <c r="CZ645" s="41">
        <v>5.25</v>
      </c>
      <c r="DA645" s="41">
        <v>7.0000000000000007E-2</v>
      </c>
      <c r="DB645" s="41">
        <v>0.18</v>
      </c>
      <c r="DC645" s="42">
        <f t="shared" si="98"/>
        <v>0.16999999999999998</v>
      </c>
      <c r="DD645" s="41">
        <v>0.12</v>
      </c>
      <c r="DE645" s="41">
        <v>1.98</v>
      </c>
      <c r="DF645" s="41">
        <v>3.96</v>
      </c>
      <c r="DG645" s="41">
        <v>0.01</v>
      </c>
      <c r="DH645" s="41">
        <v>0.05</v>
      </c>
      <c r="DI645" s="41">
        <v>0.5</v>
      </c>
      <c r="DJ645" s="42">
        <f t="shared" si="104"/>
        <v>0.49</v>
      </c>
      <c r="DK645" s="42">
        <f t="shared" si="99"/>
        <v>1.9500000000000002</v>
      </c>
      <c r="DL645" s="42">
        <f t="shared" si="100"/>
        <v>3.27</v>
      </c>
      <c r="DM645" s="42">
        <f t="shared" si="105"/>
        <v>1.98</v>
      </c>
      <c r="DN645" s="42">
        <f t="shared" si="101"/>
        <v>0.04</v>
      </c>
      <c r="DO645" s="42">
        <f t="shared" si="102"/>
        <v>0.11</v>
      </c>
      <c r="DP645" s="42">
        <f t="shared" si="103"/>
        <v>1.97</v>
      </c>
      <c r="DQ645" s="36">
        <v>1302.6269</v>
      </c>
      <c r="DR645" s="36">
        <v>1090.6032</v>
      </c>
      <c r="DS645" s="38">
        <v>1762.7</v>
      </c>
      <c r="DT645" s="40">
        <v>2603.7020000000002</v>
      </c>
      <c r="DU645" s="38">
        <v>2168.1999999999998</v>
      </c>
      <c r="DV645" s="38">
        <v>9635.7999999999993</v>
      </c>
      <c r="DW645" s="38">
        <v>10627.1</v>
      </c>
      <c r="DX645" s="37">
        <v>1589189</v>
      </c>
      <c r="DY645" s="36">
        <v>1914.1981000000001</v>
      </c>
      <c r="DZ645" s="36">
        <v>3491.7343999999998</v>
      </c>
      <c r="EA645" s="40">
        <v>1598.7159999999999</v>
      </c>
      <c r="EB645" s="36">
        <v>841.74220000000003</v>
      </c>
      <c r="EC645" s="36">
        <v>2755.9403000000002</v>
      </c>
      <c r="ED645" s="41">
        <v>1243.32</v>
      </c>
      <c r="EE645" s="41">
        <v>12075.68</v>
      </c>
      <c r="EF645" s="41">
        <v>25.05</v>
      </c>
      <c r="EG645" s="41">
        <v>150.24</v>
      </c>
      <c r="EH645" s="41">
        <v>137.28</v>
      </c>
      <c r="EI645" s="36">
        <v>73.233800000000002</v>
      </c>
      <c r="EJ645" s="36">
        <v>1.3154999999999999</v>
      </c>
      <c r="EK645" s="36">
        <v>0.93340000000000001</v>
      </c>
      <c r="EL645" s="36">
        <v>77.796700000000001</v>
      </c>
      <c r="EM645" s="36">
        <v>1.5587</v>
      </c>
      <c r="EN645" s="36">
        <v>1.0235000000000001</v>
      </c>
      <c r="EO645" s="16">
        <v>63.6</v>
      </c>
      <c r="EP645" s="16">
        <v>189.398361206055</v>
      </c>
      <c r="EQ645" s="16">
        <v>2.763531</v>
      </c>
      <c r="ER645" s="16">
        <v>0.12035800000000001</v>
      </c>
      <c r="ES645" s="43">
        <v>9.2393219999999996</v>
      </c>
    </row>
    <row r="646" spans="1:149" x14ac:dyDescent="0.25">
      <c r="A646" s="35">
        <v>40909</v>
      </c>
      <c r="B646" s="36">
        <v>96.015000000000001</v>
      </c>
      <c r="C646" s="36">
        <v>93.561199999999999</v>
      </c>
      <c r="D646" s="36">
        <v>91.773700000000005</v>
      </c>
      <c r="E646" s="36">
        <v>101.95050000000001</v>
      </c>
      <c r="F646" s="36">
        <v>102.75020000000001</v>
      </c>
      <c r="G646" s="36">
        <v>88.743899999999996</v>
      </c>
      <c r="H646" s="38">
        <v>75.900000000000006</v>
      </c>
      <c r="I646" s="38">
        <v>77.3</v>
      </c>
      <c r="J646" s="36">
        <v>89.072599999999994</v>
      </c>
      <c r="K646" s="16">
        <v>100.99769999999999</v>
      </c>
      <c r="L646" s="36">
        <v>92.908699999999996</v>
      </c>
      <c r="M646" s="16">
        <v>97.725300000000004</v>
      </c>
      <c r="N646" s="16">
        <v>97.273899999999998</v>
      </c>
      <c r="O646" s="37">
        <v>11834</v>
      </c>
      <c r="P646" s="37">
        <v>133211</v>
      </c>
      <c r="Q646" s="37">
        <v>114907</v>
      </c>
      <c r="R646" s="37">
        <v>18304</v>
      </c>
      <c r="S646" s="37">
        <v>21949</v>
      </c>
      <c r="T646" s="37">
        <v>111262</v>
      </c>
      <c r="U646" s="16">
        <v>2832</v>
      </c>
      <c r="V646" s="16">
        <v>5047</v>
      </c>
      <c r="W646" s="16">
        <v>14070</v>
      </c>
      <c r="X646" s="37">
        <v>7396</v>
      </c>
      <c r="Y646" s="37">
        <v>4438</v>
      </c>
      <c r="Z646" s="37">
        <v>5629</v>
      </c>
      <c r="AA646" s="37">
        <v>20491</v>
      </c>
      <c r="AB646" s="37">
        <v>7735</v>
      </c>
      <c r="AC646" s="37">
        <v>2670</v>
      </c>
      <c r="AD646" s="37">
        <v>13601</v>
      </c>
      <c r="AE646" s="37">
        <v>841</v>
      </c>
      <c r="AF646" s="37">
        <v>17697</v>
      </c>
      <c r="AG646" s="37">
        <v>5414</v>
      </c>
      <c r="AH646" s="37">
        <v>25350</v>
      </c>
      <c r="AI646" s="38">
        <v>14815</v>
      </c>
      <c r="AJ646" s="38">
        <v>5620.8</v>
      </c>
      <c r="AK646" s="37">
        <v>141633</v>
      </c>
      <c r="AL646" s="37">
        <v>154445</v>
      </c>
      <c r="AM646" s="16">
        <v>63.7</v>
      </c>
      <c r="AN646" s="16">
        <v>8.3000000000000007</v>
      </c>
      <c r="AO646" s="38">
        <f t="shared" si="95"/>
        <v>4.7291916216128715</v>
      </c>
      <c r="AP646" s="38">
        <f t="shared" si="96"/>
        <v>3.5630807083427758</v>
      </c>
      <c r="AQ646" s="38">
        <v>23.7</v>
      </c>
      <c r="AR646" s="16">
        <v>7.7</v>
      </c>
      <c r="AS646" s="16">
        <v>7.7</v>
      </c>
      <c r="AT646" s="16">
        <v>2464</v>
      </c>
      <c r="AU646" s="16">
        <v>2900</v>
      </c>
      <c r="AV646" s="37">
        <f t="shared" si="97"/>
        <v>1940</v>
      </c>
      <c r="AW646" s="16">
        <v>7443</v>
      </c>
      <c r="AX646" s="16">
        <v>5503</v>
      </c>
      <c r="AY646" s="16">
        <v>7244</v>
      </c>
      <c r="AZ646" s="16">
        <v>3323</v>
      </c>
      <c r="BA646" s="16">
        <v>941</v>
      </c>
      <c r="BB646" s="16">
        <v>1258</v>
      </c>
      <c r="BC646" s="16">
        <v>8291</v>
      </c>
      <c r="BD646" s="38">
        <v>41.8</v>
      </c>
      <c r="BE646" s="38">
        <v>33.799999999999997</v>
      </c>
      <c r="BF646" s="38">
        <v>4.2</v>
      </c>
      <c r="BH646" s="37">
        <v>695</v>
      </c>
      <c r="BI646" s="37">
        <v>213</v>
      </c>
      <c r="BJ646" s="37">
        <v>112</v>
      </c>
      <c r="BK646" s="37">
        <v>86</v>
      </c>
      <c r="BL646" s="37">
        <v>350</v>
      </c>
      <c r="BM646" s="37">
        <v>147</v>
      </c>
      <c r="BN646" s="37">
        <v>714</v>
      </c>
      <c r="BO646" s="16">
        <v>34.85</v>
      </c>
      <c r="BP646" s="16">
        <v>214632</v>
      </c>
      <c r="BQ646" s="16">
        <v>127198</v>
      </c>
      <c r="BR646" s="16">
        <v>862896</v>
      </c>
      <c r="BS646" s="38">
        <v>50.8</v>
      </c>
      <c r="BT646" s="16">
        <v>50721</v>
      </c>
      <c r="BU646" s="16">
        <v>1509.09</v>
      </c>
      <c r="BV646" s="38">
        <v>49.5</v>
      </c>
      <c r="BW646" s="16">
        <v>1076645</v>
      </c>
      <c r="BX646" s="16">
        <v>1085953.690409</v>
      </c>
      <c r="BY646" s="38">
        <v>55.2</v>
      </c>
      <c r="BZ646" s="16">
        <v>1089228</v>
      </c>
      <c r="CA646" s="16">
        <v>341808</v>
      </c>
      <c r="CB646" s="38">
        <v>204.2</v>
      </c>
      <c r="CC646" s="16">
        <v>132.4</v>
      </c>
      <c r="CD646" s="16">
        <v>291.7</v>
      </c>
      <c r="CE646" s="41">
        <v>100.27</v>
      </c>
      <c r="CF646" s="41">
        <v>110.69</v>
      </c>
      <c r="CG646" s="40">
        <v>2.8220000000000001</v>
      </c>
      <c r="CH646" s="16">
        <v>105.25</v>
      </c>
      <c r="CI646" s="16">
        <v>290.762</v>
      </c>
      <c r="CJ646" s="40">
        <v>105.294</v>
      </c>
      <c r="CK646" s="40">
        <v>103.90900000000001</v>
      </c>
      <c r="CL646" s="38">
        <v>193.2</v>
      </c>
      <c r="CM646" s="38">
        <v>197.5</v>
      </c>
      <c r="CN646" s="38">
        <v>206.4</v>
      </c>
      <c r="CO646" s="38">
        <v>201.4</v>
      </c>
      <c r="CP646" s="38">
        <v>200.2</v>
      </c>
      <c r="CS646" s="38">
        <v>55.5</v>
      </c>
      <c r="CT646" s="40">
        <v>227.75899999999999</v>
      </c>
      <c r="CU646" s="40">
        <v>227.84</v>
      </c>
      <c r="CV646" s="16">
        <v>23.7</v>
      </c>
      <c r="CW646" s="16">
        <v>19.02</v>
      </c>
      <c r="CX646" s="41">
        <v>19.57</v>
      </c>
      <c r="CY646" s="41">
        <v>3.85</v>
      </c>
      <c r="CZ646" s="41">
        <v>5.23</v>
      </c>
      <c r="DA646" s="41">
        <v>0.08</v>
      </c>
      <c r="DB646" s="41">
        <v>0.26</v>
      </c>
      <c r="DC646" s="42">
        <f t="shared" si="98"/>
        <v>0.23</v>
      </c>
      <c r="DD646" s="41">
        <v>0.12</v>
      </c>
      <c r="DE646" s="41">
        <v>1.97</v>
      </c>
      <c r="DF646" s="41">
        <v>3.92</v>
      </c>
      <c r="DG646" s="41">
        <v>0.03</v>
      </c>
      <c r="DH646" s="41">
        <v>7.0000000000000007E-2</v>
      </c>
      <c r="DI646" s="41">
        <v>0.49</v>
      </c>
      <c r="DJ646" s="42">
        <f t="shared" si="104"/>
        <v>0.45999999999999996</v>
      </c>
      <c r="DK646" s="42">
        <f t="shared" si="99"/>
        <v>1.8800000000000001</v>
      </c>
      <c r="DL646" s="42">
        <f t="shared" si="100"/>
        <v>3.2600000000000007</v>
      </c>
      <c r="DM646" s="42">
        <f t="shared" si="105"/>
        <v>1.95</v>
      </c>
      <c r="DN646" s="42">
        <f t="shared" si="101"/>
        <v>4.0000000000000008E-2</v>
      </c>
      <c r="DO646" s="42">
        <f t="shared" si="102"/>
        <v>0.09</v>
      </c>
      <c r="DP646" s="42">
        <f t="shared" si="103"/>
        <v>1.94</v>
      </c>
      <c r="DQ646" s="36">
        <v>1320.1388999999999</v>
      </c>
      <c r="DR646" s="36">
        <v>1091.0841</v>
      </c>
      <c r="DS646" s="38">
        <v>1751.8</v>
      </c>
      <c r="DT646" s="40">
        <v>2647.712</v>
      </c>
      <c r="DU646" s="38">
        <v>2202.3000000000002</v>
      </c>
      <c r="DV646" s="38">
        <v>9714.7999999999993</v>
      </c>
      <c r="DW646" s="38">
        <v>10705.7</v>
      </c>
      <c r="DX646" s="37">
        <v>1610578</v>
      </c>
      <c r="DY646" s="36">
        <v>1927.0948000000001</v>
      </c>
      <c r="DZ646" s="36">
        <v>3507.9650000000001</v>
      </c>
      <c r="EA646" s="40">
        <v>1619.192</v>
      </c>
      <c r="EB646" s="36">
        <v>842.53689999999995</v>
      </c>
      <c r="EC646" s="36">
        <v>2769.6316999999999</v>
      </c>
      <c r="ED646" s="41">
        <v>1300.58</v>
      </c>
      <c r="EE646" s="41">
        <v>12550.89</v>
      </c>
      <c r="EF646" s="41">
        <v>20.23</v>
      </c>
      <c r="EG646" s="41">
        <v>149.85</v>
      </c>
      <c r="EH646" s="41">
        <v>137.1</v>
      </c>
      <c r="EI646" s="36">
        <v>73.362399999999994</v>
      </c>
      <c r="EJ646" s="36">
        <v>1.2909999999999999</v>
      </c>
      <c r="EK646" s="36">
        <v>0.93759999999999999</v>
      </c>
      <c r="EL646" s="36">
        <v>76.963999999999999</v>
      </c>
      <c r="EM646" s="36">
        <v>1.5524</v>
      </c>
      <c r="EN646" s="36">
        <v>1.0129999999999999</v>
      </c>
      <c r="EO646" s="16">
        <v>69.099999999999994</v>
      </c>
      <c r="EP646" s="16">
        <v>178.28652954101599</v>
      </c>
      <c r="EQ646" s="16">
        <v>2.6135320000000002</v>
      </c>
      <c r="ER646" s="16">
        <v>3.8169000000000002E-2</v>
      </c>
      <c r="ES646" s="43">
        <v>-20.310089999999999</v>
      </c>
    </row>
    <row r="647" spans="1:149" x14ac:dyDescent="0.25">
      <c r="A647" s="35">
        <v>40940</v>
      </c>
      <c r="B647" s="36">
        <v>96.375</v>
      </c>
      <c r="C647" s="36">
        <v>94.016499999999994</v>
      </c>
      <c r="D647" s="36">
        <v>92.090299999999999</v>
      </c>
      <c r="E647" s="36">
        <v>102.0766</v>
      </c>
      <c r="F647" s="36">
        <v>103.9372</v>
      </c>
      <c r="G647" s="36">
        <v>88.463300000000004</v>
      </c>
      <c r="H647" s="38">
        <v>76.2</v>
      </c>
      <c r="I647" s="38">
        <v>77.400000000000006</v>
      </c>
      <c r="J647" s="36">
        <v>88.925399999999996</v>
      </c>
      <c r="K647" s="16">
        <v>100.3272</v>
      </c>
      <c r="L647" s="36">
        <v>93.358000000000004</v>
      </c>
      <c r="M647" s="16">
        <v>98.501599999999996</v>
      </c>
      <c r="N647" s="16">
        <v>98.380600000000001</v>
      </c>
      <c r="O647" s="37">
        <v>11857</v>
      </c>
      <c r="P647" s="37">
        <v>133458</v>
      </c>
      <c r="Q647" s="37">
        <v>115125</v>
      </c>
      <c r="R647" s="37">
        <v>18333</v>
      </c>
      <c r="S647" s="37">
        <v>21947</v>
      </c>
      <c r="T647" s="37">
        <v>111511</v>
      </c>
      <c r="U647" s="16">
        <v>2827</v>
      </c>
      <c r="V647" s="16">
        <v>5048</v>
      </c>
      <c r="W647" s="16">
        <v>14072</v>
      </c>
      <c r="X647" s="37">
        <v>7418</v>
      </c>
      <c r="Y647" s="37">
        <v>4439</v>
      </c>
      <c r="Z647" s="37">
        <v>5629</v>
      </c>
      <c r="AA647" s="37">
        <v>20567</v>
      </c>
      <c r="AB647" s="37">
        <v>7743</v>
      </c>
      <c r="AC647" s="37">
        <v>2679</v>
      </c>
      <c r="AD647" s="37">
        <v>13642</v>
      </c>
      <c r="AE647" s="37">
        <v>847</v>
      </c>
      <c r="AF647" s="37">
        <v>17760</v>
      </c>
      <c r="AG647" s="37">
        <v>5414</v>
      </c>
      <c r="AH647" s="37">
        <v>25373</v>
      </c>
      <c r="AI647" s="38">
        <v>14803.1</v>
      </c>
      <c r="AJ647" s="38">
        <v>5632.1</v>
      </c>
      <c r="AK647" s="37">
        <v>141911</v>
      </c>
      <c r="AL647" s="37">
        <v>154739</v>
      </c>
      <c r="AM647" s="16">
        <v>63.8</v>
      </c>
      <c r="AN647" s="16">
        <v>8.3000000000000007</v>
      </c>
      <c r="AO647" s="38">
        <f t="shared" si="95"/>
        <v>4.824252450901195</v>
      </c>
      <c r="AP647" s="38">
        <f t="shared" si="96"/>
        <v>3.4238298037340296</v>
      </c>
      <c r="AQ647" s="38">
        <v>23.8</v>
      </c>
      <c r="AR647" s="16">
        <v>7.7</v>
      </c>
      <c r="AS647" s="16">
        <v>7.6</v>
      </c>
      <c r="AT647" s="16">
        <v>2610</v>
      </c>
      <c r="AU647" s="16">
        <v>2828</v>
      </c>
      <c r="AV647" s="37">
        <f t="shared" si="97"/>
        <v>2027</v>
      </c>
      <c r="AW647" s="16">
        <v>7325</v>
      </c>
      <c r="AX647" s="16">
        <v>5298</v>
      </c>
      <c r="AY647" s="16">
        <v>7132</v>
      </c>
      <c r="AZ647" s="16">
        <v>3345</v>
      </c>
      <c r="BA647" s="16">
        <v>1041</v>
      </c>
      <c r="BB647" s="16">
        <v>1379</v>
      </c>
      <c r="BC647" s="16">
        <v>8193</v>
      </c>
      <c r="BD647" s="38">
        <v>41.8</v>
      </c>
      <c r="BE647" s="38">
        <v>33.700000000000003</v>
      </c>
      <c r="BF647" s="38">
        <v>4.2</v>
      </c>
      <c r="BH647" s="37">
        <v>753</v>
      </c>
      <c r="BI647" s="37">
        <v>240</v>
      </c>
      <c r="BJ647" s="37">
        <v>125</v>
      </c>
      <c r="BK647" s="37">
        <v>78</v>
      </c>
      <c r="BL647" s="37">
        <v>400</v>
      </c>
      <c r="BM647" s="37">
        <v>150</v>
      </c>
      <c r="BN647" s="37">
        <v>739</v>
      </c>
      <c r="BO647" s="16">
        <v>35.6</v>
      </c>
      <c r="BP647" s="16">
        <v>212567</v>
      </c>
      <c r="BQ647" s="16">
        <v>127536</v>
      </c>
      <c r="BR647" s="16">
        <v>869119</v>
      </c>
      <c r="BS647" s="38">
        <v>48.4</v>
      </c>
      <c r="BT647" s="16">
        <v>49008</v>
      </c>
      <c r="BU647" s="16">
        <v>1516.24</v>
      </c>
      <c r="BV647" s="38">
        <v>49.5</v>
      </c>
      <c r="BW647" s="16">
        <v>1071457</v>
      </c>
      <c r="BX647" s="16">
        <v>1096397.9076940001</v>
      </c>
      <c r="BY647" s="38">
        <v>55.2</v>
      </c>
      <c r="BZ647" s="16">
        <v>1092487</v>
      </c>
      <c r="CA647" s="16">
        <v>345116</v>
      </c>
      <c r="CB647" s="38">
        <v>203.7</v>
      </c>
      <c r="CC647" s="16">
        <v>115.3</v>
      </c>
      <c r="CD647" s="16">
        <v>295.3</v>
      </c>
      <c r="CE647" s="41">
        <v>102.2</v>
      </c>
      <c r="CF647" s="41">
        <v>119.33</v>
      </c>
      <c r="CG647" s="40">
        <v>3.044</v>
      </c>
      <c r="CH647" s="16">
        <v>108.08</v>
      </c>
      <c r="CI647" s="16">
        <v>305.07600000000002</v>
      </c>
      <c r="CJ647" s="40">
        <v>105.495</v>
      </c>
      <c r="CK647" s="40">
        <v>104.03700000000001</v>
      </c>
      <c r="CL647" s="38">
        <v>193.7</v>
      </c>
      <c r="CM647" s="38">
        <v>197.4</v>
      </c>
      <c r="CN647" s="38">
        <v>206.9</v>
      </c>
      <c r="CO647" s="38">
        <v>202.4</v>
      </c>
      <c r="CP647" s="38">
        <v>200.8</v>
      </c>
      <c r="CS647" s="38">
        <v>61.5</v>
      </c>
      <c r="CT647" s="40">
        <v>228.285</v>
      </c>
      <c r="CU647" s="40">
        <v>228.012</v>
      </c>
      <c r="CV647" s="16">
        <v>23.78</v>
      </c>
      <c r="CW647" s="16">
        <v>19.010000000000002</v>
      </c>
      <c r="CX647" s="41">
        <v>19.59</v>
      </c>
      <c r="CY647" s="41">
        <v>3.85</v>
      </c>
      <c r="CZ647" s="41">
        <v>5.14</v>
      </c>
      <c r="DA647" s="41">
        <v>0.1</v>
      </c>
      <c r="DB647" s="41">
        <v>0.21</v>
      </c>
      <c r="DC647" s="42">
        <f t="shared" si="98"/>
        <v>0.12</v>
      </c>
      <c r="DD647" s="41">
        <v>0.16</v>
      </c>
      <c r="DE647" s="41">
        <v>1.97</v>
      </c>
      <c r="DF647" s="41">
        <v>3.89</v>
      </c>
      <c r="DG647" s="41">
        <v>0.09</v>
      </c>
      <c r="DH647" s="41">
        <v>0.12</v>
      </c>
      <c r="DI647" s="41">
        <v>0.48</v>
      </c>
      <c r="DJ647" s="42">
        <f t="shared" si="104"/>
        <v>0.39</v>
      </c>
      <c r="DK647" s="42">
        <f t="shared" si="99"/>
        <v>1.8800000000000001</v>
      </c>
      <c r="DL647" s="42">
        <f t="shared" si="100"/>
        <v>3.17</v>
      </c>
      <c r="DM647" s="42">
        <f t="shared" si="105"/>
        <v>1.9200000000000002</v>
      </c>
      <c r="DN647" s="42">
        <f t="shared" si="101"/>
        <v>0.03</v>
      </c>
      <c r="DO647" s="42">
        <f t="shared" si="102"/>
        <v>7.0000000000000007E-2</v>
      </c>
      <c r="DP647" s="42">
        <f t="shared" si="103"/>
        <v>1.88</v>
      </c>
      <c r="DQ647" s="36">
        <v>1343.1699000000001</v>
      </c>
      <c r="DR647" s="36">
        <v>1092.7986000000001</v>
      </c>
      <c r="DS647" s="38">
        <v>1741.9</v>
      </c>
      <c r="DT647" s="40">
        <v>2733.288</v>
      </c>
      <c r="DU647" s="38">
        <v>2212.1999999999998</v>
      </c>
      <c r="DV647" s="38">
        <v>9758.1</v>
      </c>
      <c r="DW647" s="38">
        <v>10750.6</v>
      </c>
      <c r="DX647" s="37">
        <v>1651991</v>
      </c>
      <c r="DY647" s="36">
        <v>1935.8610000000001</v>
      </c>
      <c r="DZ647" s="36">
        <v>3536.6048000000001</v>
      </c>
      <c r="EA647" s="40">
        <v>1659.924</v>
      </c>
      <c r="EB647" s="36">
        <v>842.83590000000004</v>
      </c>
      <c r="EC647" s="36">
        <v>2778.6968999999999</v>
      </c>
      <c r="ED647" s="41">
        <v>1352.49</v>
      </c>
      <c r="EE647" s="41">
        <v>12889.05</v>
      </c>
      <c r="EF647" s="41">
        <v>18.420000000000002</v>
      </c>
      <c r="EG647" s="41">
        <v>149.9</v>
      </c>
      <c r="EH647" s="41">
        <v>137.05000000000001</v>
      </c>
      <c r="EI647" s="36">
        <v>72.297399999999996</v>
      </c>
      <c r="EJ647" s="36">
        <v>1.3238000000000001</v>
      </c>
      <c r="EK647" s="36">
        <v>0.91180000000000005</v>
      </c>
      <c r="EL647" s="36">
        <v>78.47</v>
      </c>
      <c r="EM647" s="36">
        <v>1.5804</v>
      </c>
      <c r="EN647" s="36">
        <v>0.99670000000000003</v>
      </c>
      <c r="EO647" s="16">
        <v>70.3</v>
      </c>
      <c r="EP647" s="16">
        <v>149.63708496093801</v>
      </c>
      <c r="EQ647" s="16">
        <v>2.3337479999999999</v>
      </c>
      <c r="ER647" s="16">
        <v>-0.113986</v>
      </c>
      <c r="ES647" s="43">
        <v>-46.327790999999998</v>
      </c>
    </row>
    <row r="648" spans="1:149" x14ac:dyDescent="0.25">
      <c r="A648" s="35">
        <v>40969</v>
      </c>
      <c r="B648" s="36">
        <v>96.006699999999995</v>
      </c>
      <c r="C648" s="36">
        <v>93.463700000000003</v>
      </c>
      <c r="D648" s="36">
        <v>91.093199999999996</v>
      </c>
      <c r="E648" s="36">
        <v>101.91459999999999</v>
      </c>
      <c r="F648" s="36">
        <v>103.3301</v>
      </c>
      <c r="G648" s="36">
        <v>88.085700000000003</v>
      </c>
      <c r="H648" s="38">
        <v>75.8</v>
      </c>
      <c r="I648" s="38">
        <v>76.900000000000006</v>
      </c>
      <c r="J648" s="36">
        <v>88.5839</v>
      </c>
      <c r="K648" s="16">
        <v>99.751499999999993</v>
      </c>
      <c r="L648" s="36">
        <v>92.1691</v>
      </c>
      <c r="M648" s="16">
        <v>98.979500000000002</v>
      </c>
      <c r="N648" s="16">
        <v>95.321299999999994</v>
      </c>
      <c r="O648" s="37">
        <v>11899</v>
      </c>
      <c r="P648" s="37">
        <v>133674</v>
      </c>
      <c r="Q648" s="37">
        <v>115298</v>
      </c>
      <c r="R648" s="37">
        <v>18376</v>
      </c>
      <c r="S648" s="37">
        <v>21945</v>
      </c>
      <c r="T648" s="37">
        <v>111729</v>
      </c>
      <c r="U648" s="16">
        <v>2827</v>
      </c>
      <c r="V648" s="16">
        <v>5052</v>
      </c>
      <c r="W648" s="16">
        <v>14066</v>
      </c>
      <c r="X648" s="37">
        <v>7447</v>
      </c>
      <c r="Y648" s="37">
        <v>4452</v>
      </c>
      <c r="Z648" s="37">
        <v>5628</v>
      </c>
      <c r="AA648" s="37">
        <v>20600</v>
      </c>
      <c r="AB648" s="37">
        <v>7767</v>
      </c>
      <c r="AC648" s="37">
        <v>2677</v>
      </c>
      <c r="AD648" s="37">
        <v>13701</v>
      </c>
      <c r="AE648" s="37">
        <v>849</v>
      </c>
      <c r="AF648" s="37">
        <v>17787</v>
      </c>
      <c r="AG648" s="37">
        <v>5422</v>
      </c>
      <c r="AH648" s="37">
        <v>25399</v>
      </c>
      <c r="AI648" s="38">
        <v>14813.1</v>
      </c>
      <c r="AJ648" s="38">
        <v>5642</v>
      </c>
      <c r="AK648" s="37">
        <v>142069</v>
      </c>
      <c r="AL648" s="37">
        <v>154765</v>
      </c>
      <c r="AM648" s="16">
        <v>63.8</v>
      </c>
      <c r="AN648" s="16">
        <v>8.1999999999999993</v>
      </c>
      <c r="AO648" s="38">
        <f t="shared" si="95"/>
        <v>4.8072884696152229</v>
      </c>
      <c r="AP648" s="38">
        <f t="shared" si="96"/>
        <v>3.3903014247407359</v>
      </c>
      <c r="AQ648" s="38">
        <v>25</v>
      </c>
      <c r="AR648" s="16">
        <v>7.7</v>
      </c>
      <c r="AS648" s="16">
        <v>7.4</v>
      </c>
      <c r="AT648" s="16">
        <v>2710</v>
      </c>
      <c r="AU648" s="16">
        <v>2795</v>
      </c>
      <c r="AV648" s="37">
        <f t="shared" si="97"/>
        <v>1935</v>
      </c>
      <c r="AW648" s="16">
        <v>7182</v>
      </c>
      <c r="AX648" s="16">
        <v>5247</v>
      </c>
      <c r="AY648" s="16">
        <v>7015</v>
      </c>
      <c r="AZ648" s="16">
        <v>3286</v>
      </c>
      <c r="BA648" s="16">
        <v>1106</v>
      </c>
      <c r="BB648" s="16">
        <v>1385</v>
      </c>
      <c r="BC648" s="16">
        <v>7808</v>
      </c>
      <c r="BD648" s="38">
        <v>41.6</v>
      </c>
      <c r="BE648" s="38">
        <v>33.700000000000003</v>
      </c>
      <c r="BF648" s="38">
        <v>4.2</v>
      </c>
      <c r="BH648" s="37">
        <v>708</v>
      </c>
      <c r="BI648" s="37">
        <v>175</v>
      </c>
      <c r="BJ648" s="37">
        <v>109</v>
      </c>
      <c r="BK648" s="37">
        <v>77</v>
      </c>
      <c r="BL648" s="37">
        <v>363</v>
      </c>
      <c r="BM648" s="37">
        <v>159</v>
      </c>
      <c r="BN648" s="37">
        <v>785</v>
      </c>
      <c r="BO648" s="16">
        <v>40.630000000000003</v>
      </c>
      <c r="BP648" s="16">
        <v>209058</v>
      </c>
      <c r="BQ648" s="16">
        <v>127900</v>
      </c>
      <c r="BR648" s="16">
        <v>869872</v>
      </c>
      <c r="BS648" s="38">
        <v>48.6</v>
      </c>
      <c r="BT648" s="16">
        <v>45095</v>
      </c>
      <c r="BU648" s="16">
        <v>1518.02</v>
      </c>
      <c r="BV648" s="38">
        <v>50</v>
      </c>
      <c r="BW648" s="16">
        <v>1087534</v>
      </c>
      <c r="BX648" s="16">
        <v>1111399.3747159999</v>
      </c>
      <c r="BY648" s="38">
        <v>55.5</v>
      </c>
      <c r="BZ648" s="16">
        <v>1091697</v>
      </c>
      <c r="CA648" s="16">
        <v>345287</v>
      </c>
      <c r="CB648" s="38">
        <v>201.9</v>
      </c>
      <c r="CC648" s="16">
        <v>104.7</v>
      </c>
      <c r="CD648" s="16">
        <v>305.39999999999998</v>
      </c>
      <c r="CE648" s="41">
        <v>106.16</v>
      </c>
      <c r="CF648" s="41">
        <v>125.45</v>
      </c>
      <c r="CG648" s="40">
        <v>3.1669999999999998</v>
      </c>
      <c r="CH648" s="16">
        <v>111</v>
      </c>
      <c r="CI648" s="16">
        <v>329.78</v>
      </c>
      <c r="CJ648" s="40">
        <v>105.739</v>
      </c>
      <c r="CK648" s="40">
        <v>104.244</v>
      </c>
      <c r="CL648" s="38">
        <v>193.9</v>
      </c>
      <c r="CM648" s="38">
        <v>197.7</v>
      </c>
      <c r="CN648" s="38">
        <v>207.1</v>
      </c>
      <c r="CO648" s="38">
        <v>205.1</v>
      </c>
      <c r="CP648" s="38">
        <v>203.1</v>
      </c>
      <c r="CS648" s="38">
        <v>61</v>
      </c>
      <c r="CT648" s="40">
        <v>228.86600000000001</v>
      </c>
      <c r="CU648" s="40">
        <v>228.476</v>
      </c>
      <c r="CV648" s="16">
        <v>23.91</v>
      </c>
      <c r="CW648" s="16">
        <v>19.02</v>
      </c>
      <c r="CX648" s="41">
        <v>19.649999999999999</v>
      </c>
      <c r="CY648" s="41">
        <v>3.99</v>
      </c>
      <c r="CZ648" s="41">
        <v>5.23</v>
      </c>
      <c r="DA648" s="41">
        <v>0.13</v>
      </c>
      <c r="DB648" s="41">
        <v>0.2</v>
      </c>
      <c r="DC648" s="42">
        <f t="shared" si="98"/>
        <v>0.12000000000000001</v>
      </c>
      <c r="DD648" s="41">
        <v>0.19</v>
      </c>
      <c r="DE648" s="41">
        <v>2.17</v>
      </c>
      <c r="DF648" s="41">
        <v>3.95</v>
      </c>
      <c r="DG648" s="41">
        <v>0.08</v>
      </c>
      <c r="DH648" s="41">
        <v>0.14000000000000001</v>
      </c>
      <c r="DI648" s="41">
        <v>0.45</v>
      </c>
      <c r="DJ648" s="42">
        <f t="shared" si="104"/>
        <v>0.37</v>
      </c>
      <c r="DK648" s="42">
        <f t="shared" si="99"/>
        <v>1.8200000000000003</v>
      </c>
      <c r="DL648" s="42">
        <f t="shared" si="100"/>
        <v>3.0600000000000005</v>
      </c>
      <c r="DM648" s="42">
        <f t="shared" si="105"/>
        <v>1.7800000000000002</v>
      </c>
      <c r="DN648" s="42">
        <f t="shared" si="101"/>
        <v>6.0000000000000012E-2</v>
      </c>
      <c r="DO648" s="42">
        <f t="shared" si="102"/>
        <v>0.11</v>
      </c>
      <c r="DP648" s="42">
        <f t="shared" si="103"/>
        <v>2.09</v>
      </c>
      <c r="DQ648" s="36">
        <v>1350.9338</v>
      </c>
      <c r="DR648" s="36">
        <v>1094.9954</v>
      </c>
      <c r="DS648" s="38">
        <v>1751.1</v>
      </c>
      <c r="DT648" s="40">
        <v>2684.3980000000001</v>
      </c>
      <c r="DU648" s="38">
        <v>2228.6999999999998</v>
      </c>
      <c r="DV648" s="38">
        <v>9801.4</v>
      </c>
      <c r="DW648" s="38">
        <v>10816.3</v>
      </c>
      <c r="DX648" s="37">
        <v>1599016</v>
      </c>
      <c r="DY648" s="36">
        <v>1951.6147000000001</v>
      </c>
      <c r="DZ648" s="36">
        <v>3542.4573</v>
      </c>
      <c r="EA648" s="40">
        <v>1606.345</v>
      </c>
      <c r="EB648" s="36">
        <v>842.41989999999998</v>
      </c>
      <c r="EC648" s="36">
        <v>2794.0346</v>
      </c>
      <c r="ED648" s="41">
        <v>1389.24</v>
      </c>
      <c r="EE648" s="41">
        <v>13079.47</v>
      </c>
      <c r="EF648" s="41">
        <v>16.170000000000002</v>
      </c>
      <c r="EG648" s="41">
        <v>150.31</v>
      </c>
      <c r="EH648" s="41">
        <v>137.69999999999999</v>
      </c>
      <c r="EI648" s="36">
        <v>72.980699999999999</v>
      </c>
      <c r="EJ648" s="36">
        <v>1.3208</v>
      </c>
      <c r="EK648" s="36">
        <v>0.91310000000000002</v>
      </c>
      <c r="EL648" s="36">
        <v>82.465900000000005</v>
      </c>
      <c r="EM648" s="36">
        <v>1.5824</v>
      </c>
      <c r="EN648" s="36">
        <v>0.99380000000000002</v>
      </c>
      <c r="EO648" s="16">
        <v>69.8</v>
      </c>
      <c r="EP648" s="16">
        <v>137.55311584472699</v>
      </c>
      <c r="EQ648" s="16">
        <v>2.2647529999999998</v>
      </c>
      <c r="ER648" s="16">
        <v>-0.52967699999999995</v>
      </c>
      <c r="ES648" s="43">
        <v>-32.182301000000002</v>
      </c>
    </row>
    <row r="649" spans="1:149" x14ac:dyDescent="0.25">
      <c r="A649" s="35">
        <v>41000</v>
      </c>
      <c r="B649" s="36">
        <v>96.796599999999998</v>
      </c>
      <c r="C649" s="36">
        <v>94.308199999999999</v>
      </c>
      <c r="D649" s="36">
        <v>92.1083</v>
      </c>
      <c r="E649" s="36">
        <v>102.58110000000001</v>
      </c>
      <c r="F649" s="36">
        <v>104.7448</v>
      </c>
      <c r="G649" s="36">
        <v>88.518500000000003</v>
      </c>
      <c r="H649" s="38">
        <v>76.2</v>
      </c>
      <c r="I649" s="38">
        <v>77.400000000000006</v>
      </c>
      <c r="J649" s="36">
        <v>89.832499999999996</v>
      </c>
      <c r="K649" s="16">
        <v>101.30670000000001</v>
      </c>
      <c r="L649" s="36">
        <v>93.120900000000006</v>
      </c>
      <c r="M649" s="16">
        <v>99.426199999999994</v>
      </c>
      <c r="N649" s="16">
        <v>97.118200000000002</v>
      </c>
      <c r="O649" s="37">
        <v>11916</v>
      </c>
      <c r="P649" s="37">
        <v>133761</v>
      </c>
      <c r="Q649" s="37">
        <v>115368</v>
      </c>
      <c r="R649" s="37">
        <v>18393</v>
      </c>
      <c r="S649" s="37">
        <v>21922</v>
      </c>
      <c r="T649" s="37">
        <v>111839</v>
      </c>
      <c r="U649" s="16">
        <v>2826</v>
      </c>
      <c r="V649" s="16">
        <v>5056</v>
      </c>
      <c r="W649" s="16">
        <v>14040</v>
      </c>
      <c r="X649" s="37">
        <v>7461</v>
      </c>
      <c r="Y649" s="37">
        <v>4455</v>
      </c>
      <c r="Z649" s="37">
        <v>5627</v>
      </c>
      <c r="AA649" s="37">
        <v>20618</v>
      </c>
      <c r="AB649" s="37">
        <v>7770</v>
      </c>
      <c r="AC649" s="37">
        <v>2680</v>
      </c>
      <c r="AD649" s="37">
        <v>13705</v>
      </c>
      <c r="AE649" s="37">
        <v>850</v>
      </c>
      <c r="AF649" s="37">
        <v>17835</v>
      </c>
      <c r="AG649" s="37">
        <v>5417</v>
      </c>
      <c r="AH649" s="37">
        <v>25421</v>
      </c>
      <c r="AI649" s="38">
        <v>14837.8</v>
      </c>
      <c r="AJ649" s="38">
        <v>5652.9</v>
      </c>
      <c r="AK649" s="37">
        <v>141953</v>
      </c>
      <c r="AL649" s="37">
        <v>154589</v>
      </c>
      <c r="AM649" s="16">
        <v>63.7</v>
      </c>
      <c r="AN649" s="16">
        <v>8.1999999999999993</v>
      </c>
      <c r="AO649" s="38">
        <f t="shared" si="95"/>
        <v>4.7914146543415121</v>
      </c>
      <c r="AP649" s="38">
        <f t="shared" si="96"/>
        <v>3.3184767350846438</v>
      </c>
      <c r="AQ649" s="38">
        <v>24.8</v>
      </c>
      <c r="AR649" s="16">
        <v>7.6</v>
      </c>
      <c r="AS649" s="16">
        <v>7.5</v>
      </c>
      <c r="AT649" s="16">
        <v>2628</v>
      </c>
      <c r="AU649" s="16">
        <v>2859</v>
      </c>
      <c r="AV649" s="37">
        <f t="shared" si="97"/>
        <v>1920</v>
      </c>
      <c r="AW649" s="16">
        <v>7050</v>
      </c>
      <c r="AX649" s="16">
        <v>5130</v>
      </c>
      <c r="AY649" s="16">
        <v>6838</v>
      </c>
      <c r="AZ649" s="16">
        <v>3407</v>
      </c>
      <c r="BA649" s="16">
        <v>1001</v>
      </c>
      <c r="BB649" s="16">
        <v>1361</v>
      </c>
      <c r="BC649" s="16">
        <v>7915</v>
      </c>
      <c r="BD649" s="38">
        <v>41.7</v>
      </c>
      <c r="BE649" s="38">
        <v>33.700000000000003</v>
      </c>
      <c r="BF649" s="38">
        <v>4.2</v>
      </c>
      <c r="BH649" s="37">
        <v>757</v>
      </c>
      <c r="BI649" s="37">
        <v>224</v>
      </c>
      <c r="BJ649" s="37">
        <v>97</v>
      </c>
      <c r="BK649" s="37">
        <v>80</v>
      </c>
      <c r="BL649" s="37">
        <v>369</v>
      </c>
      <c r="BM649" s="37">
        <v>211</v>
      </c>
      <c r="BN649" s="37">
        <v>749</v>
      </c>
      <c r="BO649" s="16">
        <v>34.93</v>
      </c>
      <c r="BP649" s="16">
        <v>208642</v>
      </c>
      <c r="BQ649" s="16">
        <v>128567</v>
      </c>
      <c r="BR649" s="16">
        <v>870512</v>
      </c>
      <c r="BS649" s="38">
        <v>48.7</v>
      </c>
      <c r="BT649" s="16">
        <v>45212</v>
      </c>
      <c r="BU649" s="16">
        <v>1522.9</v>
      </c>
      <c r="BV649" s="38">
        <v>48.5</v>
      </c>
      <c r="BW649" s="16">
        <v>1088533</v>
      </c>
      <c r="BX649" s="16">
        <v>1097070.192023</v>
      </c>
      <c r="BY649" s="38">
        <v>55.8</v>
      </c>
      <c r="BZ649" s="16">
        <v>1095212</v>
      </c>
      <c r="CA649" s="16">
        <v>343859</v>
      </c>
      <c r="CB649" s="38">
        <v>199.8</v>
      </c>
      <c r="CC649" s="16">
        <v>92.3</v>
      </c>
      <c r="CD649" s="16">
        <v>297.8</v>
      </c>
      <c r="CE649" s="41">
        <v>103.32</v>
      </c>
      <c r="CF649" s="41">
        <v>119.75</v>
      </c>
      <c r="CG649" s="40">
        <v>3.206</v>
      </c>
      <c r="CH649" s="16">
        <v>108.54</v>
      </c>
      <c r="CI649" s="16">
        <v>335.74200000000002</v>
      </c>
      <c r="CJ649" s="40">
        <v>105.883</v>
      </c>
      <c r="CK649" s="40">
        <v>104.4</v>
      </c>
      <c r="CL649" s="38">
        <v>193.5</v>
      </c>
      <c r="CM649" s="38">
        <v>197.2</v>
      </c>
      <c r="CN649" s="38">
        <v>206.5</v>
      </c>
      <c r="CO649" s="38">
        <v>204.7</v>
      </c>
      <c r="CP649" s="38">
        <v>201.9</v>
      </c>
      <c r="CS649" s="38">
        <v>61</v>
      </c>
      <c r="CT649" s="40">
        <v>229.172</v>
      </c>
      <c r="CU649" s="40">
        <v>228.94300000000001</v>
      </c>
      <c r="CV649" s="16">
        <v>23.84</v>
      </c>
      <c r="CW649" s="16">
        <v>19.09</v>
      </c>
      <c r="CX649" s="41">
        <v>19.7</v>
      </c>
      <c r="CY649" s="41">
        <v>3.96</v>
      </c>
      <c r="CZ649" s="41">
        <v>5.19</v>
      </c>
      <c r="DA649" s="41">
        <v>0.14000000000000001</v>
      </c>
      <c r="DB649" s="41">
        <v>0.2</v>
      </c>
      <c r="DC649" s="42">
        <f t="shared" si="98"/>
        <v>0.12000000000000001</v>
      </c>
      <c r="DD649" s="41">
        <v>0.18</v>
      </c>
      <c r="DE649" s="41">
        <v>2.0499999999999998</v>
      </c>
      <c r="DF649" s="41">
        <v>3.91</v>
      </c>
      <c r="DG649" s="41">
        <v>0.08</v>
      </c>
      <c r="DH649" s="41">
        <v>0.14000000000000001</v>
      </c>
      <c r="DI649" s="41">
        <v>0.46</v>
      </c>
      <c r="DJ649" s="42">
        <f t="shared" si="104"/>
        <v>0.38</v>
      </c>
      <c r="DK649" s="42">
        <f t="shared" si="99"/>
        <v>1.9100000000000001</v>
      </c>
      <c r="DL649" s="42">
        <f t="shared" si="100"/>
        <v>3.1400000000000006</v>
      </c>
      <c r="DM649" s="42">
        <f t="shared" si="105"/>
        <v>1.8600000000000003</v>
      </c>
      <c r="DN649" s="42">
        <f t="shared" si="101"/>
        <v>6.0000000000000012E-2</v>
      </c>
      <c r="DO649" s="42">
        <f t="shared" si="102"/>
        <v>9.9999999999999992E-2</v>
      </c>
      <c r="DP649" s="42">
        <f t="shared" si="103"/>
        <v>1.9699999999999998</v>
      </c>
      <c r="DQ649" s="36">
        <v>1368.8416</v>
      </c>
      <c r="DR649" s="36">
        <v>1097.0806</v>
      </c>
      <c r="DS649" s="38">
        <v>1740.3</v>
      </c>
      <c r="DT649" s="40">
        <v>2673.895</v>
      </c>
      <c r="DU649" s="38">
        <v>2245.3000000000002</v>
      </c>
      <c r="DV649" s="38">
        <v>9849</v>
      </c>
      <c r="DW649" s="38">
        <v>10864.3</v>
      </c>
      <c r="DX649" s="37">
        <v>1579840</v>
      </c>
      <c r="DY649" s="36">
        <v>1967.3233</v>
      </c>
      <c r="DZ649" s="36">
        <v>3538.0911000000001</v>
      </c>
      <c r="EA649" s="40">
        <v>1586.7049999999999</v>
      </c>
      <c r="EB649" s="36">
        <v>840.50419999999997</v>
      </c>
      <c r="EC649" s="36">
        <v>2807.8274999999999</v>
      </c>
      <c r="ED649" s="41">
        <v>1386.43</v>
      </c>
      <c r="EE649" s="41">
        <v>13030.75</v>
      </c>
      <c r="EF649" s="41">
        <v>17.82</v>
      </c>
      <c r="EG649" s="41">
        <v>150.94999999999999</v>
      </c>
      <c r="EH649" s="41">
        <v>138.27000000000001</v>
      </c>
      <c r="EI649" s="36">
        <v>72.849599999999995</v>
      </c>
      <c r="EJ649" s="36">
        <v>1.3160000000000001</v>
      </c>
      <c r="EK649" s="36">
        <v>0.9133</v>
      </c>
      <c r="EL649" s="36">
        <v>81.252399999999994</v>
      </c>
      <c r="EM649" s="36">
        <v>1.6</v>
      </c>
      <c r="EN649" s="36">
        <v>0.99280000000000002</v>
      </c>
      <c r="EO649" s="16">
        <v>72.3</v>
      </c>
      <c r="EP649" s="16">
        <v>136.59669494628901</v>
      </c>
      <c r="EQ649" s="16">
        <v>2.319455</v>
      </c>
      <c r="ER649" s="16">
        <v>-0.36114400000000002</v>
      </c>
      <c r="ES649" s="43">
        <v>-21.353249999999999</v>
      </c>
    </row>
    <row r="650" spans="1:149" x14ac:dyDescent="0.25">
      <c r="A650" s="35">
        <v>41030</v>
      </c>
      <c r="B650" s="36">
        <v>97.112300000000005</v>
      </c>
      <c r="C650" s="36">
        <v>94.892399999999995</v>
      </c>
      <c r="D650" s="36">
        <v>92.839600000000004</v>
      </c>
      <c r="E650" s="36">
        <v>102.7345</v>
      </c>
      <c r="F650" s="36">
        <v>104.3463</v>
      </c>
      <c r="G650" s="36">
        <v>87.760900000000007</v>
      </c>
      <c r="H650" s="38">
        <v>76</v>
      </c>
      <c r="I650" s="38">
        <v>77.400000000000006</v>
      </c>
      <c r="J650" s="36">
        <v>89.513400000000004</v>
      </c>
      <c r="K650" s="16">
        <v>99.840699999999998</v>
      </c>
      <c r="L650" s="36">
        <v>94.154799999999994</v>
      </c>
      <c r="M650" s="16">
        <v>99.667299999999997</v>
      </c>
      <c r="N650" s="16">
        <v>102.1754</v>
      </c>
      <c r="O650" s="37">
        <v>11930</v>
      </c>
      <c r="P650" s="37">
        <v>133874</v>
      </c>
      <c r="Q650" s="37">
        <v>115482</v>
      </c>
      <c r="R650" s="37">
        <v>18392</v>
      </c>
      <c r="S650" s="37">
        <v>21913</v>
      </c>
      <c r="T650" s="37">
        <v>111961</v>
      </c>
      <c r="U650" s="16">
        <v>2827</v>
      </c>
      <c r="V650" s="16">
        <v>5050</v>
      </c>
      <c r="W650" s="16">
        <v>14036</v>
      </c>
      <c r="X650" s="37">
        <v>7472</v>
      </c>
      <c r="Y650" s="37">
        <v>4458</v>
      </c>
      <c r="Z650" s="37">
        <v>5608</v>
      </c>
      <c r="AA650" s="37">
        <v>20666</v>
      </c>
      <c r="AB650" s="37">
        <v>7780</v>
      </c>
      <c r="AC650" s="37">
        <v>2683</v>
      </c>
      <c r="AD650" s="37">
        <v>13706</v>
      </c>
      <c r="AE650" s="37">
        <v>854</v>
      </c>
      <c r="AF650" s="37">
        <v>17863</v>
      </c>
      <c r="AG650" s="37">
        <v>5417</v>
      </c>
      <c r="AH650" s="37">
        <v>25454</v>
      </c>
      <c r="AI650" s="38">
        <v>14826.4</v>
      </c>
      <c r="AJ650" s="38">
        <v>5665.1</v>
      </c>
      <c r="AK650" s="37">
        <v>142231</v>
      </c>
      <c r="AL650" s="37">
        <v>154899</v>
      </c>
      <c r="AM650" s="16">
        <v>63.8</v>
      </c>
      <c r="AN650" s="16">
        <v>8.1999999999999993</v>
      </c>
      <c r="AO650" s="38">
        <f t="shared" si="95"/>
        <v>4.7043557414831598</v>
      </c>
      <c r="AP650" s="38">
        <f t="shared" si="96"/>
        <v>3.4790411816732192</v>
      </c>
      <c r="AQ650" s="38">
        <v>24.3</v>
      </c>
      <c r="AR650" s="16">
        <v>7.7</v>
      </c>
      <c r="AS650" s="16">
        <v>7.4</v>
      </c>
      <c r="AT650" s="16">
        <v>2552</v>
      </c>
      <c r="AU650" s="16">
        <v>3040</v>
      </c>
      <c r="AV650" s="37">
        <f t="shared" si="97"/>
        <v>1695</v>
      </c>
      <c r="AW650" s="16">
        <v>7084</v>
      </c>
      <c r="AX650" s="16">
        <v>5389</v>
      </c>
      <c r="AY650" s="16">
        <v>6993</v>
      </c>
      <c r="AZ650" s="16">
        <v>3387</v>
      </c>
      <c r="BA650" s="16">
        <v>897</v>
      </c>
      <c r="BB650" s="16">
        <v>1357</v>
      </c>
      <c r="BC650" s="16">
        <v>8163</v>
      </c>
      <c r="BD650" s="38">
        <v>41.6</v>
      </c>
      <c r="BE650" s="38">
        <v>33.6</v>
      </c>
      <c r="BF650" s="38">
        <v>4.2</v>
      </c>
      <c r="BH650" s="37">
        <v>740</v>
      </c>
      <c r="BI650" s="37">
        <v>212</v>
      </c>
      <c r="BJ650" s="37">
        <v>114</v>
      </c>
      <c r="BK650" s="37">
        <v>87</v>
      </c>
      <c r="BL650" s="37">
        <v>350</v>
      </c>
      <c r="BM650" s="37">
        <v>189</v>
      </c>
      <c r="BN650" s="37">
        <v>806</v>
      </c>
      <c r="BO650" s="16">
        <v>41.92</v>
      </c>
      <c r="BP650" s="16">
        <v>205895</v>
      </c>
      <c r="BQ650" s="16">
        <v>127902</v>
      </c>
      <c r="BR650" s="16">
        <v>867835</v>
      </c>
      <c r="BS650" s="38">
        <v>50.2</v>
      </c>
      <c r="BT650" s="16">
        <v>43886</v>
      </c>
      <c r="BU650" s="16">
        <v>1528.45</v>
      </c>
      <c r="BV650" s="38">
        <v>46</v>
      </c>
      <c r="BW650" s="16">
        <v>1099870</v>
      </c>
      <c r="BX650" s="16">
        <v>1092994.1737780001</v>
      </c>
      <c r="BY650" s="38">
        <v>57.1</v>
      </c>
      <c r="BZ650" s="16">
        <v>1101376</v>
      </c>
      <c r="CA650" s="16">
        <v>345041</v>
      </c>
      <c r="CB650" s="38">
        <v>200.1</v>
      </c>
      <c r="CC650" s="16">
        <v>89.4</v>
      </c>
      <c r="CD650" s="16">
        <v>273</v>
      </c>
      <c r="CE650" s="41">
        <v>94.66</v>
      </c>
      <c r="CF650" s="41">
        <v>110.34</v>
      </c>
      <c r="CG650" s="40">
        <v>2.8769999999999998</v>
      </c>
      <c r="CH650" s="16">
        <v>103.26</v>
      </c>
      <c r="CI650" s="16">
        <v>323.60399999999998</v>
      </c>
      <c r="CJ650" s="40">
        <v>105.831</v>
      </c>
      <c r="CK650" s="40">
        <v>104.538</v>
      </c>
      <c r="CL650" s="38">
        <v>192.7</v>
      </c>
      <c r="CM650" s="38">
        <v>197.2</v>
      </c>
      <c r="CN650" s="38">
        <v>205.2</v>
      </c>
      <c r="CO650" s="38">
        <v>202.6</v>
      </c>
      <c r="CP650" s="38">
        <v>200.6</v>
      </c>
      <c r="CS650" s="38">
        <v>47.5</v>
      </c>
      <c r="CT650" s="40">
        <v>228.785</v>
      </c>
      <c r="CU650" s="40">
        <v>229.31200000000001</v>
      </c>
      <c r="CV650" s="16">
        <v>23.9</v>
      </c>
      <c r="CW650" s="16">
        <v>19.02</v>
      </c>
      <c r="CX650" s="41">
        <v>19.690000000000001</v>
      </c>
      <c r="CY650" s="41">
        <v>3.8</v>
      </c>
      <c r="CZ650" s="41">
        <v>5.07</v>
      </c>
      <c r="DA650" s="41">
        <v>0.16</v>
      </c>
      <c r="DB650" s="41">
        <v>0.2</v>
      </c>
      <c r="DC650" s="42">
        <f t="shared" si="98"/>
        <v>0.11000000000000001</v>
      </c>
      <c r="DD650" s="41">
        <v>0.19</v>
      </c>
      <c r="DE650" s="41">
        <v>1.8</v>
      </c>
      <c r="DF650" s="41">
        <v>3.8</v>
      </c>
      <c r="DG650" s="41">
        <v>0.09</v>
      </c>
      <c r="DH650" s="41">
        <v>0.15</v>
      </c>
      <c r="DI650" s="41">
        <v>0.43</v>
      </c>
      <c r="DJ650" s="42">
        <f t="shared" si="104"/>
        <v>0.33999999999999997</v>
      </c>
      <c r="DK650" s="42">
        <f t="shared" si="99"/>
        <v>1.9999999999999998</v>
      </c>
      <c r="DL650" s="42">
        <f t="shared" si="100"/>
        <v>3.2700000000000005</v>
      </c>
      <c r="DM650" s="42">
        <f t="shared" si="105"/>
        <v>1.9999999999999998</v>
      </c>
      <c r="DN650" s="42">
        <f t="shared" si="101"/>
        <v>0.06</v>
      </c>
      <c r="DO650" s="42">
        <f t="shared" si="102"/>
        <v>0.1</v>
      </c>
      <c r="DP650" s="42">
        <f t="shared" si="103"/>
        <v>1.71</v>
      </c>
      <c r="DQ650" s="36">
        <v>1380.0311999999999</v>
      </c>
      <c r="DR650" s="36">
        <v>1105.5893000000001</v>
      </c>
      <c r="DS650" s="38">
        <v>1740.9</v>
      </c>
      <c r="DT650" s="40">
        <v>2635.1190000000001</v>
      </c>
      <c r="DU650" s="38">
        <v>2251</v>
      </c>
      <c r="DV650" s="38">
        <v>9883.1</v>
      </c>
      <c r="DW650" s="38">
        <v>10910.6</v>
      </c>
      <c r="DX650" s="37">
        <v>1552319</v>
      </c>
      <c r="DY650" s="36">
        <v>1981.5777</v>
      </c>
      <c r="DZ650" s="36">
        <v>3536.1318999999999</v>
      </c>
      <c r="EA650" s="40">
        <v>1558.5060000000001</v>
      </c>
      <c r="EB650" s="36">
        <v>845.56020000000001</v>
      </c>
      <c r="EC650" s="36">
        <v>2827.1379000000002</v>
      </c>
      <c r="ED650" s="41">
        <v>1341.27</v>
      </c>
      <c r="EE650" s="41">
        <v>12721.08</v>
      </c>
      <c r="EF650" s="41">
        <v>21</v>
      </c>
      <c r="EG650" s="41">
        <v>152.21</v>
      </c>
      <c r="EH650" s="41">
        <v>139.59</v>
      </c>
      <c r="EI650" s="36">
        <v>73.951899999999995</v>
      </c>
      <c r="EJ650" s="36">
        <v>1.2806</v>
      </c>
      <c r="EK650" s="36">
        <v>0.93830000000000002</v>
      </c>
      <c r="EL650" s="36">
        <v>79.666799999999995</v>
      </c>
      <c r="EM650" s="36">
        <v>1.5924</v>
      </c>
      <c r="EN650" s="36">
        <v>1.0097</v>
      </c>
      <c r="EO650" s="16">
        <v>74.3</v>
      </c>
      <c r="EP650" s="16">
        <v>158.56196594238301</v>
      </c>
      <c r="EQ650" s="16">
        <v>2.585906</v>
      </c>
      <c r="ER650" s="16">
        <v>-0.346943</v>
      </c>
      <c r="ES650" s="43">
        <v>-16.564191000000001</v>
      </c>
    </row>
    <row r="651" spans="1:149" x14ac:dyDescent="0.25">
      <c r="A651" s="35">
        <v>41061</v>
      </c>
      <c r="B651" s="36">
        <v>97.161799999999999</v>
      </c>
      <c r="C651" s="36">
        <v>94.944500000000005</v>
      </c>
      <c r="D651" s="36">
        <v>92.527500000000003</v>
      </c>
      <c r="E651" s="36">
        <v>102.9444</v>
      </c>
      <c r="F651" s="36">
        <v>105.30159999999999</v>
      </c>
      <c r="G651" s="36">
        <v>87.712500000000006</v>
      </c>
      <c r="H651" s="38">
        <v>76.099999999999994</v>
      </c>
      <c r="I651" s="38">
        <v>77.3</v>
      </c>
      <c r="J651" s="36">
        <v>90.083799999999997</v>
      </c>
      <c r="K651" s="16">
        <v>101.1322</v>
      </c>
      <c r="L651" s="36">
        <v>93.5886</v>
      </c>
      <c r="M651" s="16">
        <v>100.5643</v>
      </c>
      <c r="N651" s="16">
        <v>100.9752</v>
      </c>
      <c r="O651" s="37">
        <v>11941</v>
      </c>
      <c r="P651" s="37">
        <v>133909</v>
      </c>
      <c r="Q651" s="37">
        <v>115493</v>
      </c>
      <c r="R651" s="37">
        <v>18416</v>
      </c>
      <c r="S651" s="37">
        <v>21892</v>
      </c>
      <c r="T651" s="37">
        <v>112017</v>
      </c>
      <c r="U651" s="16">
        <v>2825</v>
      </c>
      <c r="V651" s="16">
        <v>5057</v>
      </c>
      <c r="W651" s="16">
        <v>14010</v>
      </c>
      <c r="X651" s="37">
        <v>7480</v>
      </c>
      <c r="Y651" s="37">
        <v>4461</v>
      </c>
      <c r="Z651" s="37">
        <v>5623</v>
      </c>
      <c r="AA651" s="37">
        <v>20667</v>
      </c>
      <c r="AB651" s="37">
        <v>7781</v>
      </c>
      <c r="AC651" s="37">
        <v>2674</v>
      </c>
      <c r="AD651" s="37">
        <v>13710</v>
      </c>
      <c r="AE651" s="37">
        <v>852</v>
      </c>
      <c r="AF651" s="37">
        <v>17904</v>
      </c>
      <c r="AG651" s="37">
        <v>5423</v>
      </c>
      <c r="AH651" s="37">
        <v>25442</v>
      </c>
      <c r="AI651" s="38">
        <v>14808.6</v>
      </c>
      <c r="AJ651" s="38">
        <v>5673</v>
      </c>
      <c r="AK651" s="37">
        <v>142400</v>
      </c>
      <c r="AL651" s="37">
        <v>155088</v>
      </c>
      <c r="AM651" s="16">
        <v>63.8</v>
      </c>
      <c r="AN651" s="16">
        <v>8.1999999999999993</v>
      </c>
      <c r="AO651" s="38">
        <f t="shared" ref="AO651:AO687" si="106">100*(AT651+AU651+AV651)/AL651</f>
        <v>4.7766429382028264</v>
      </c>
      <c r="AP651" s="38">
        <f t="shared" ref="AP651:AP687" si="107">100*AX651/AL651</f>
        <v>3.4548127514701332</v>
      </c>
      <c r="AQ651" s="38">
        <v>23.4</v>
      </c>
      <c r="AR651" s="16">
        <v>7.7</v>
      </c>
      <c r="AS651" s="16">
        <v>7.4</v>
      </c>
      <c r="AT651" s="16">
        <v>2750</v>
      </c>
      <c r="AU651" s="16">
        <v>2809</v>
      </c>
      <c r="AV651" s="37">
        <f t="shared" ref="AV651:AV682" si="108">AW651-AX651</f>
        <v>1849</v>
      </c>
      <c r="AW651" s="16">
        <v>7207</v>
      </c>
      <c r="AX651" s="16">
        <v>5358</v>
      </c>
      <c r="AY651" s="16">
        <v>7101</v>
      </c>
      <c r="AZ651" s="16">
        <v>3247</v>
      </c>
      <c r="BA651" s="16">
        <v>921</v>
      </c>
      <c r="BB651" s="16">
        <v>1327</v>
      </c>
      <c r="BC651" s="16">
        <v>8098</v>
      </c>
      <c r="BD651" s="38">
        <v>41.6</v>
      </c>
      <c r="BE651" s="38">
        <v>33.700000000000003</v>
      </c>
      <c r="BF651" s="38">
        <v>4.0999999999999996</v>
      </c>
      <c r="BH651" s="37">
        <v>754</v>
      </c>
      <c r="BI651" s="37">
        <v>210</v>
      </c>
      <c r="BJ651" s="37">
        <v>131</v>
      </c>
      <c r="BK651" s="37">
        <v>76</v>
      </c>
      <c r="BL651" s="37">
        <v>379</v>
      </c>
      <c r="BM651" s="37">
        <v>168</v>
      </c>
      <c r="BN651" s="37">
        <v>785</v>
      </c>
      <c r="BO651" s="16">
        <v>44.61</v>
      </c>
      <c r="BP651" s="16">
        <v>208887</v>
      </c>
      <c r="BQ651" s="16">
        <v>126828</v>
      </c>
      <c r="BR651" s="16">
        <v>870223</v>
      </c>
      <c r="BS651" s="38">
        <v>50</v>
      </c>
      <c r="BT651" s="16">
        <v>43854</v>
      </c>
      <c r="BU651" s="16">
        <v>1533.59</v>
      </c>
      <c r="BV651" s="38">
        <v>44</v>
      </c>
      <c r="BW651" s="16">
        <v>1114219</v>
      </c>
      <c r="BX651" s="16">
        <v>1099932.8402249999</v>
      </c>
      <c r="BY651" s="38">
        <v>51.3</v>
      </c>
      <c r="BZ651" s="16">
        <v>1094383</v>
      </c>
      <c r="CA651" s="16">
        <v>342560</v>
      </c>
      <c r="CB651" s="38">
        <v>202.7</v>
      </c>
      <c r="CC651" s="16">
        <v>102.1</v>
      </c>
      <c r="CD651" s="16">
        <v>241.4</v>
      </c>
      <c r="CE651" s="41">
        <v>82.3</v>
      </c>
      <c r="CF651" s="41">
        <v>95.16</v>
      </c>
      <c r="CG651" s="40">
        <v>2.6019999999999999</v>
      </c>
      <c r="CH651" s="16">
        <v>92.18</v>
      </c>
      <c r="CI651" s="16">
        <v>303.74700000000001</v>
      </c>
      <c r="CJ651" s="40">
        <v>105.86499999999999</v>
      </c>
      <c r="CK651" s="40">
        <v>104.70099999999999</v>
      </c>
      <c r="CL651" s="38">
        <v>192.1</v>
      </c>
      <c r="CM651" s="38">
        <v>197.8</v>
      </c>
      <c r="CN651" s="38">
        <v>204.3</v>
      </c>
      <c r="CO651" s="38">
        <v>200</v>
      </c>
      <c r="CP651" s="38">
        <v>198.9</v>
      </c>
      <c r="CS651" s="38">
        <v>37</v>
      </c>
      <c r="CT651" s="40">
        <v>228.626</v>
      </c>
      <c r="CU651" s="40">
        <v>229.75200000000001</v>
      </c>
      <c r="CV651" s="16">
        <v>23.92</v>
      </c>
      <c r="CW651" s="16">
        <v>19.07</v>
      </c>
      <c r="CX651" s="41">
        <v>19.72</v>
      </c>
      <c r="CY651" s="41">
        <v>3.64</v>
      </c>
      <c r="CZ651" s="41">
        <v>5.0199999999999996</v>
      </c>
      <c r="DA651" s="41">
        <v>0.16</v>
      </c>
      <c r="DB651" s="41">
        <v>0.21</v>
      </c>
      <c r="DC651" s="42">
        <f t="shared" ref="DC651:DC682" si="109">DB651-DG651</f>
        <v>0.12</v>
      </c>
      <c r="DD651" s="41">
        <v>0.19</v>
      </c>
      <c r="DE651" s="41">
        <v>1.62</v>
      </c>
      <c r="DF651" s="41">
        <v>3.68</v>
      </c>
      <c r="DG651" s="41">
        <v>0.09</v>
      </c>
      <c r="DH651" s="41">
        <v>0.15</v>
      </c>
      <c r="DI651" s="41">
        <v>0.43</v>
      </c>
      <c r="DJ651" s="42">
        <f t="shared" si="104"/>
        <v>0.33999999999999997</v>
      </c>
      <c r="DK651" s="42">
        <f t="shared" ref="DK651:DK689" si="110">CY651-DE651</f>
        <v>2.02</v>
      </c>
      <c r="DL651" s="42">
        <f t="shared" ref="DL651:DL689" si="111">CZ651-DE651</f>
        <v>3.3999999999999995</v>
      </c>
      <c r="DM651" s="42">
        <f t="shared" si="105"/>
        <v>2.06</v>
      </c>
      <c r="DN651" s="42">
        <f t="shared" ref="DN651:DN689" si="112">DH651-DG651</f>
        <v>0.06</v>
      </c>
      <c r="DO651" s="42">
        <f t="shared" ref="DO651:DO689" si="113">DD651-DG651</f>
        <v>0.1</v>
      </c>
      <c r="DP651" s="42">
        <f t="shared" ref="DP651:DP689" si="114">DE651-DG651</f>
        <v>1.53</v>
      </c>
      <c r="DQ651" s="36">
        <v>1399.2050999999999</v>
      </c>
      <c r="DR651" s="36">
        <v>1105.9380000000001</v>
      </c>
      <c r="DS651" s="38">
        <v>1733.7</v>
      </c>
      <c r="DT651" s="40">
        <v>2644.9459999999999</v>
      </c>
      <c r="DU651" s="38">
        <v>2262.3000000000002</v>
      </c>
      <c r="DV651" s="38">
        <v>9951</v>
      </c>
      <c r="DW651" s="38">
        <v>10981</v>
      </c>
      <c r="DX651" s="37">
        <v>1550166</v>
      </c>
      <c r="DY651" s="36">
        <v>1998.4621999999999</v>
      </c>
      <c r="DZ651" s="36">
        <v>3525.9155000000001</v>
      </c>
      <c r="EA651" s="40">
        <v>1555.38</v>
      </c>
      <c r="EB651" s="36">
        <v>843.98749999999995</v>
      </c>
      <c r="EC651" s="36">
        <v>2842.4495999999999</v>
      </c>
      <c r="ED651" s="41">
        <v>1323.48</v>
      </c>
      <c r="EE651" s="41">
        <v>12544.9</v>
      </c>
      <c r="EF651" s="41">
        <v>21.13</v>
      </c>
      <c r="EG651" s="41">
        <v>153.61000000000001</v>
      </c>
      <c r="EH651" s="41">
        <v>141.01</v>
      </c>
      <c r="EI651" s="36">
        <v>75.052800000000005</v>
      </c>
      <c r="EJ651" s="36">
        <v>1.2541</v>
      </c>
      <c r="EK651" s="36">
        <v>0.95760000000000001</v>
      </c>
      <c r="EL651" s="36">
        <v>79.315200000000004</v>
      </c>
      <c r="EM651" s="36">
        <v>1.5556000000000001</v>
      </c>
      <c r="EN651" s="36">
        <v>1.028</v>
      </c>
      <c r="EO651" s="16">
        <v>67.8</v>
      </c>
      <c r="EP651" s="16">
        <v>194.61058044433599</v>
      </c>
      <c r="EQ651" s="16">
        <v>2.4858709999999999</v>
      </c>
      <c r="ER651" s="16">
        <v>-6.0921999999999997E-2</v>
      </c>
      <c r="ES651" s="43">
        <v>-25.831697999999999</v>
      </c>
    </row>
    <row r="652" spans="1:149" x14ac:dyDescent="0.25">
      <c r="A652" s="35">
        <v>41091</v>
      </c>
      <c r="B652" s="36">
        <v>97.706100000000006</v>
      </c>
      <c r="C652" s="36">
        <v>95.492599999999996</v>
      </c>
      <c r="D652" s="36">
        <v>93.160200000000003</v>
      </c>
      <c r="E652" s="36">
        <v>103.6904</v>
      </c>
      <c r="F652" s="36">
        <v>105.88939999999999</v>
      </c>
      <c r="G652" s="36">
        <v>88.126599999999996</v>
      </c>
      <c r="H652" s="38">
        <v>76.400000000000006</v>
      </c>
      <c r="I652" s="38">
        <v>77.599999999999994</v>
      </c>
      <c r="J652" s="36">
        <v>91.422899999999998</v>
      </c>
      <c r="K652" s="16">
        <v>102.5265</v>
      </c>
      <c r="L652" s="36">
        <v>94.0214</v>
      </c>
      <c r="M652" s="16">
        <v>100.9151</v>
      </c>
      <c r="N652" s="16">
        <v>101.9088</v>
      </c>
      <c r="O652" s="37">
        <v>11965</v>
      </c>
      <c r="P652" s="37">
        <v>134086</v>
      </c>
      <c r="Q652" s="37">
        <v>115639</v>
      </c>
      <c r="R652" s="37">
        <v>18447</v>
      </c>
      <c r="S652" s="37">
        <v>21915</v>
      </c>
      <c r="T652" s="37">
        <v>112171</v>
      </c>
      <c r="U652" s="16">
        <v>2815</v>
      </c>
      <c r="V652" s="16">
        <v>5056</v>
      </c>
      <c r="W652" s="16">
        <v>14044</v>
      </c>
      <c r="X652" s="37">
        <v>7502</v>
      </c>
      <c r="Y652" s="37">
        <v>4463</v>
      </c>
      <c r="Z652" s="37">
        <v>5632</v>
      </c>
      <c r="AA652" s="37">
        <v>20687</v>
      </c>
      <c r="AB652" s="37">
        <v>7780</v>
      </c>
      <c r="AC652" s="37">
        <v>2677</v>
      </c>
      <c r="AD652" s="37">
        <v>13747</v>
      </c>
      <c r="AE652" s="37">
        <v>850</v>
      </c>
      <c r="AF652" s="37">
        <v>17962</v>
      </c>
      <c r="AG652" s="37">
        <v>5433</v>
      </c>
      <c r="AH652" s="37">
        <v>25438</v>
      </c>
      <c r="AI652" s="38">
        <v>14796</v>
      </c>
      <c r="AJ652" s="38">
        <v>5678.8</v>
      </c>
      <c r="AK652" s="37">
        <v>142270</v>
      </c>
      <c r="AL652" s="37">
        <v>154927</v>
      </c>
      <c r="AM652" s="16">
        <v>63.7</v>
      </c>
      <c r="AN652" s="16">
        <v>8.1999999999999993</v>
      </c>
      <c r="AO652" s="38">
        <f t="shared" si="106"/>
        <v>4.813880085459604</v>
      </c>
      <c r="AP652" s="38">
        <f t="shared" si="107"/>
        <v>3.3486738915747418</v>
      </c>
      <c r="AQ652" s="38">
        <v>23.6</v>
      </c>
      <c r="AR652" s="16">
        <v>7.7</v>
      </c>
      <c r="AS652" s="16">
        <v>7.5</v>
      </c>
      <c r="AT652" s="16">
        <v>2678</v>
      </c>
      <c r="AU652" s="16">
        <v>3000</v>
      </c>
      <c r="AV652" s="37">
        <f t="shared" si="108"/>
        <v>1780</v>
      </c>
      <c r="AW652" s="16">
        <v>6968</v>
      </c>
      <c r="AX652" s="16">
        <v>5188</v>
      </c>
      <c r="AY652" s="16">
        <v>7116</v>
      </c>
      <c r="AZ652" s="16">
        <v>3352</v>
      </c>
      <c r="BA652" s="16">
        <v>866</v>
      </c>
      <c r="BB652" s="16">
        <v>1298</v>
      </c>
      <c r="BC652" s="16">
        <v>8087</v>
      </c>
      <c r="BD652" s="38">
        <v>41.7</v>
      </c>
      <c r="BE652" s="38">
        <v>33.6</v>
      </c>
      <c r="BF652" s="38">
        <v>4.2</v>
      </c>
      <c r="BH652" s="37">
        <v>847</v>
      </c>
      <c r="BI652" s="37">
        <v>245</v>
      </c>
      <c r="BJ652" s="37">
        <v>144</v>
      </c>
      <c r="BK652" s="37">
        <v>78</v>
      </c>
      <c r="BL652" s="37">
        <v>423</v>
      </c>
      <c r="BM652" s="37">
        <v>202</v>
      </c>
      <c r="BN652" s="37">
        <v>839</v>
      </c>
      <c r="BO652" s="16">
        <v>36.81</v>
      </c>
      <c r="BP652" s="16">
        <v>216778</v>
      </c>
      <c r="BQ652" s="16">
        <v>128037</v>
      </c>
      <c r="BR652" s="16">
        <v>880065</v>
      </c>
      <c r="BS652" s="38">
        <v>49.6</v>
      </c>
      <c r="BT652" s="16">
        <v>48948</v>
      </c>
      <c r="BU652" s="16">
        <v>1544.27</v>
      </c>
      <c r="BV652" s="38">
        <v>49</v>
      </c>
      <c r="BW652" s="16">
        <v>1117034</v>
      </c>
      <c r="BX652" s="16">
        <v>1097201.57222</v>
      </c>
      <c r="BY652" s="38">
        <v>50.3</v>
      </c>
      <c r="BZ652" s="16">
        <v>1102079</v>
      </c>
      <c r="CA652" s="16">
        <v>345074</v>
      </c>
      <c r="CB652" s="38">
        <v>204.4</v>
      </c>
      <c r="CC652" s="16">
        <v>115.6</v>
      </c>
      <c r="CD652" s="16">
        <v>247.6</v>
      </c>
      <c r="CE652" s="41">
        <v>87.9</v>
      </c>
      <c r="CF652" s="41">
        <v>102.62</v>
      </c>
      <c r="CG652" s="40">
        <v>2.7469999999999999</v>
      </c>
      <c r="CH652" s="16">
        <v>92.99</v>
      </c>
      <c r="CI652" s="16">
        <v>295.49799999999999</v>
      </c>
      <c r="CJ652" s="40">
        <v>105.895</v>
      </c>
      <c r="CK652" s="40">
        <v>104.81</v>
      </c>
      <c r="CL652" s="38">
        <v>192.4</v>
      </c>
      <c r="CM652" s="38">
        <v>197.9</v>
      </c>
      <c r="CN652" s="38">
        <v>204.5</v>
      </c>
      <c r="CO652" s="38">
        <v>199.6</v>
      </c>
      <c r="CP652" s="38">
        <v>198.1</v>
      </c>
      <c r="CS652" s="38">
        <v>39.5</v>
      </c>
      <c r="CT652" s="40">
        <v>228.584</v>
      </c>
      <c r="CU652" s="40">
        <v>229.98</v>
      </c>
      <c r="CV652" s="16">
        <v>24.01</v>
      </c>
      <c r="CW652" s="16">
        <v>19.11</v>
      </c>
      <c r="CX652" s="41">
        <v>19.760000000000002</v>
      </c>
      <c r="CY652" s="41">
        <v>3.4</v>
      </c>
      <c r="CZ652" s="41">
        <v>4.87</v>
      </c>
      <c r="DA652" s="41">
        <v>0.16</v>
      </c>
      <c r="DB652" s="41">
        <v>0.24</v>
      </c>
      <c r="DC652" s="42">
        <f t="shared" si="109"/>
        <v>0.13999999999999999</v>
      </c>
      <c r="DD652" s="41">
        <v>0.19</v>
      </c>
      <c r="DE652" s="41">
        <v>1.53</v>
      </c>
      <c r="DF652" s="41">
        <v>3.55</v>
      </c>
      <c r="DG652" s="41">
        <v>0.1</v>
      </c>
      <c r="DH652" s="41">
        <v>0.15</v>
      </c>
      <c r="DI652" s="41">
        <v>0.43</v>
      </c>
      <c r="DJ652" s="42">
        <f t="shared" si="104"/>
        <v>0.32999999999999996</v>
      </c>
      <c r="DK652" s="42">
        <f t="shared" si="110"/>
        <v>1.8699999999999999</v>
      </c>
      <c r="DL652" s="42">
        <f t="shared" si="111"/>
        <v>3.34</v>
      </c>
      <c r="DM652" s="42">
        <f t="shared" si="105"/>
        <v>2.0199999999999996</v>
      </c>
      <c r="DN652" s="42">
        <f t="shared" si="112"/>
        <v>4.9999999999999989E-2</v>
      </c>
      <c r="DO652" s="42">
        <f t="shared" si="113"/>
        <v>0.09</v>
      </c>
      <c r="DP652" s="42">
        <f t="shared" si="114"/>
        <v>1.43</v>
      </c>
      <c r="DQ652" s="36">
        <v>1414.1966</v>
      </c>
      <c r="DR652" s="36">
        <v>1104.2154</v>
      </c>
      <c r="DS652" s="38">
        <v>1735.2</v>
      </c>
      <c r="DT652" s="40">
        <v>2669.3670000000002</v>
      </c>
      <c r="DU652" s="38">
        <v>2314.6</v>
      </c>
      <c r="DV652" s="38">
        <v>10029.9</v>
      </c>
      <c r="DW652" s="38">
        <v>11071.8</v>
      </c>
      <c r="DX652" s="37">
        <v>1579513</v>
      </c>
      <c r="DY652" s="36">
        <v>2008.4237000000001</v>
      </c>
      <c r="DZ652" s="36">
        <v>3523.5300999999999</v>
      </c>
      <c r="EA652" s="40">
        <v>1583.771</v>
      </c>
      <c r="EB652" s="36">
        <v>842.42780000000005</v>
      </c>
      <c r="EC652" s="36">
        <v>2850.8515000000002</v>
      </c>
      <c r="ED652" s="41">
        <v>1359.78</v>
      </c>
      <c r="EE652" s="41">
        <v>12814.1</v>
      </c>
      <c r="EF652" s="41">
        <v>17.57</v>
      </c>
      <c r="EG652" s="41">
        <v>154.21</v>
      </c>
      <c r="EH652" s="41">
        <v>141.66999999999999</v>
      </c>
      <c r="EI652" s="36">
        <v>75.239500000000007</v>
      </c>
      <c r="EJ652" s="36">
        <v>1.2278</v>
      </c>
      <c r="EK652" s="36">
        <v>0.97829999999999995</v>
      </c>
      <c r="EL652" s="36">
        <v>78.934799999999996</v>
      </c>
      <c r="EM652" s="36">
        <v>1.5592999999999999</v>
      </c>
      <c r="EN652" s="36">
        <v>1.0142</v>
      </c>
      <c r="EO652" s="16">
        <v>65.599999999999994</v>
      </c>
      <c r="EP652" s="16">
        <v>184.87969970703099</v>
      </c>
      <c r="EQ652" s="16">
        <v>2.326883</v>
      </c>
      <c r="ER652" s="16">
        <v>-0.26875399999999999</v>
      </c>
      <c r="ES652" s="43">
        <v>-18.420090999999999</v>
      </c>
    </row>
    <row r="653" spans="1:149" x14ac:dyDescent="0.25">
      <c r="A653" s="35">
        <v>41122</v>
      </c>
      <c r="B653" s="36">
        <v>97.114599999999996</v>
      </c>
      <c r="C653" s="36">
        <v>94.947699999999998</v>
      </c>
      <c r="D653" s="36">
        <v>92.353999999999999</v>
      </c>
      <c r="E653" s="36">
        <v>102.9071</v>
      </c>
      <c r="F653" s="36">
        <v>104.62690000000001</v>
      </c>
      <c r="G653" s="36">
        <v>88.511499999999998</v>
      </c>
      <c r="H653" s="38">
        <v>75.8</v>
      </c>
      <c r="I653" s="38">
        <v>77</v>
      </c>
      <c r="J653" s="36">
        <v>89.245699999999999</v>
      </c>
      <c r="K653" s="16">
        <v>98.417299999999997</v>
      </c>
      <c r="L653" s="36">
        <v>93.603399999999993</v>
      </c>
      <c r="M653" s="16">
        <v>100.9764</v>
      </c>
      <c r="N653" s="16">
        <v>101.41679999999999</v>
      </c>
      <c r="O653" s="37">
        <v>11961</v>
      </c>
      <c r="P653" s="37">
        <v>134274</v>
      </c>
      <c r="Q653" s="37">
        <v>115823</v>
      </c>
      <c r="R653" s="37">
        <v>18451</v>
      </c>
      <c r="S653" s="37">
        <v>21943</v>
      </c>
      <c r="T653" s="37">
        <v>112331</v>
      </c>
      <c r="U653" s="16">
        <v>2819</v>
      </c>
      <c r="V653" s="16">
        <v>5063</v>
      </c>
      <c r="W653" s="16">
        <v>14061</v>
      </c>
      <c r="X653" s="37">
        <v>7494</v>
      </c>
      <c r="Y653" s="37">
        <v>4467</v>
      </c>
      <c r="Z653" s="37">
        <v>5641</v>
      </c>
      <c r="AA653" s="37">
        <v>20705</v>
      </c>
      <c r="AB653" s="37">
        <v>7786</v>
      </c>
      <c r="AC653" s="37">
        <v>2676</v>
      </c>
      <c r="AD653" s="37">
        <v>13815</v>
      </c>
      <c r="AE653" s="37">
        <v>849</v>
      </c>
      <c r="AF653" s="37">
        <v>17997</v>
      </c>
      <c r="AG653" s="37">
        <v>5430</v>
      </c>
      <c r="AH653" s="37">
        <v>25471</v>
      </c>
      <c r="AI653" s="38">
        <v>14802.5</v>
      </c>
      <c r="AJ653" s="38">
        <v>5684</v>
      </c>
      <c r="AK653" s="37">
        <v>142277</v>
      </c>
      <c r="AL653" s="37">
        <v>154726</v>
      </c>
      <c r="AM653" s="16">
        <v>63.5</v>
      </c>
      <c r="AN653" s="16">
        <v>8</v>
      </c>
      <c r="AO653" s="38">
        <f t="shared" si="106"/>
        <v>4.8207799594121221</v>
      </c>
      <c r="AP653" s="38">
        <f t="shared" si="107"/>
        <v>3.2528469681889276</v>
      </c>
      <c r="AQ653" s="38">
        <v>24.3</v>
      </c>
      <c r="AR653" s="16">
        <v>7.5</v>
      </c>
      <c r="AS653" s="16">
        <v>7.3</v>
      </c>
      <c r="AT653" s="16">
        <v>2790</v>
      </c>
      <c r="AU653" s="16">
        <v>2825</v>
      </c>
      <c r="AV653" s="37">
        <f t="shared" si="108"/>
        <v>1844</v>
      </c>
      <c r="AW653" s="16">
        <v>6877</v>
      </c>
      <c r="AX653" s="16">
        <v>5033</v>
      </c>
      <c r="AY653" s="16">
        <v>6890</v>
      </c>
      <c r="AZ653" s="16">
        <v>3325</v>
      </c>
      <c r="BA653" s="16">
        <v>941</v>
      </c>
      <c r="BB653" s="16">
        <v>1270</v>
      </c>
      <c r="BC653" s="16">
        <v>7997</v>
      </c>
      <c r="BD653" s="38">
        <v>41.5</v>
      </c>
      <c r="BE653" s="38">
        <v>33.6</v>
      </c>
      <c r="BF653" s="38">
        <v>4.0999999999999996</v>
      </c>
      <c r="BH653" s="37">
        <v>915</v>
      </c>
      <c r="BI653" s="37">
        <v>285</v>
      </c>
      <c r="BJ653" s="37">
        <v>161</v>
      </c>
      <c r="BK653" s="37">
        <v>78</v>
      </c>
      <c r="BL653" s="37">
        <v>445</v>
      </c>
      <c r="BM653" s="37">
        <v>231</v>
      </c>
      <c r="BN653" s="37">
        <v>827</v>
      </c>
      <c r="BO653" s="16">
        <v>41.17</v>
      </c>
      <c r="BP653" s="16">
        <v>194171</v>
      </c>
      <c r="BQ653" s="16">
        <v>127116</v>
      </c>
      <c r="BR653" s="16">
        <v>870446</v>
      </c>
      <c r="BS653" s="38">
        <v>50.3</v>
      </c>
      <c r="BT653" s="16">
        <v>39048</v>
      </c>
      <c r="BU653" s="16">
        <v>1549.36</v>
      </c>
      <c r="BV653" s="38">
        <v>53</v>
      </c>
      <c r="BW653" s="16">
        <v>1104602</v>
      </c>
      <c r="BX653" s="16">
        <v>1086091.3799070001</v>
      </c>
      <c r="BY653" s="38">
        <v>49.6</v>
      </c>
      <c r="BZ653" s="16">
        <v>1099130</v>
      </c>
      <c r="CA653" s="16">
        <v>347513</v>
      </c>
      <c r="CB653" s="38">
        <v>203.5</v>
      </c>
      <c r="CC653" s="16">
        <v>125.9</v>
      </c>
      <c r="CD653" s="16">
        <v>271.3</v>
      </c>
      <c r="CE653" s="41">
        <v>94.13</v>
      </c>
      <c r="CF653" s="41">
        <v>113.36</v>
      </c>
      <c r="CG653" s="40">
        <v>3.0219999999999998</v>
      </c>
      <c r="CH653" s="16">
        <v>97.04</v>
      </c>
      <c r="CI653" s="16">
        <v>316.85899999999998</v>
      </c>
      <c r="CJ653" s="40">
        <v>106.211</v>
      </c>
      <c r="CK653" s="40">
        <v>104.85899999999999</v>
      </c>
      <c r="CL653" s="38">
        <v>194.7</v>
      </c>
      <c r="CM653" s="38">
        <v>199.5</v>
      </c>
      <c r="CN653" s="38">
        <v>207.9</v>
      </c>
      <c r="CO653" s="38">
        <v>202.1</v>
      </c>
      <c r="CP653" s="38">
        <v>199.9</v>
      </c>
      <c r="CS653" s="38">
        <v>54</v>
      </c>
      <c r="CT653" s="40">
        <v>229.911</v>
      </c>
      <c r="CU653" s="40">
        <v>230.17500000000001</v>
      </c>
      <c r="CV653" s="16">
        <v>24.02</v>
      </c>
      <c r="CW653" s="16">
        <v>19.07</v>
      </c>
      <c r="CX653" s="41">
        <v>19.75</v>
      </c>
      <c r="CY653" s="41">
        <v>3.48</v>
      </c>
      <c r="CZ653" s="41">
        <v>4.91</v>
      </c>
      <c r="DA653" s="41">
        <v>0.13</v>
      </c>
      <c r="DB653" s="41">
        <v>0.19</v>
      </c>
      <c r="DC653" s="42">
        <f t="shared" si="109"/>
        <v>0.09</v>
      </c>
      <c r="DD653" s="41">
        <v>0.18</v>
      </c>
      <c r="DE653" s="41">
        <v>1.68</v>
      </c>
      <c r="DF653" s="41">
        <v>3.6</v>
      </c>
      <c r="DG653" s="41">
        <v>0.1</v>
      </c>
      <c r="DH653" s="41">
        <v>0.14000000000000001</v>
      </c>
      <c r="DI653" s="41">
        <v>0.43</v>
      </c>
      <c r="DJ653" s="42">
        <f t="shared" si="104"/>
        <v>0.32999999999999996</v>
      </c>
      <c r="DK653" s="42">
        <f t="shared" si="110"/>
        <v>1.8</v>
      </c>
      <c r="DL653" s="42">
        <f t="shared" si="111"/>
        <v>3.2300000000000004</v>
      </c>
      <c r="DM653" s="42">
        <f t="shared" si="105"/>
        <v>1.9200000000000002</v>
      </c>
      <c r="DN653" s="42">
        <f t="shared" si="112"/>
        <v>4.0000000000000008E-2</v>
      </c>
      <c r="DO653" s="42">
        <f t="shared" si="113"/>
        <v>7.9999999999999988E-2</v>
      </c>
      <c r="DP653" s="42">
        <f t="shared" si="114"/>
        <v>1.5799999999999998</v>
      </c>
      <c r="DQ653" s="36">
        <v>1425.3771999999999</v>
      </c>
      <c r="DR653" s="36">
        <v>1105.8271</v>
      </c>
      <c r="DS653" s="38">
        <v>1749.7</v>
      </c>
      <c r="DT653" s="40">
        <v>2669.6779999999999</v>
      </c>
      <c r="DU653" s="38">
        <v>2346.5</v>
      </c>
      <c r="DV653" s="38">
        <v>10098.299999999999</v>
      </c>
      <c r="DW653" s="38">
        <v>11164.5</v>
      </c>
      <c r="DX653" s="37">
        <v>1578924</v>
      </c>
      <c r="DY653" s="36">
        <v>2022.7286999999999</v>
      </c>
      <c r="DZ653" s="36">
        <v>3524.3220000000001</v>
      </c>
      <c r="EA653" s="40">
        <v>1582.1949999999999</v>
      </c>
      <c r="EB653" s="36">
        <v>846.02239999999995</v>
      </c>
      <c r="EC653" s="36">
        <v>2868.7510000000002</v>
      </c>
      <c r="ED653" s="41">
        <v>1403.44</v>
      </c>
      <c r="EE653" s="41">
        <v>13134.9</v>
      </c>
      <c r="EF653" s="41">
        <v>15.69</v>
      </c>
      <c r="EG653" s="41">
        <v>154.96</v>
      </c>
      <c r="EH653" s="41">
        <v>142.46</v>
      </c>
      <c r="EI653" s="36">
        <v>74.269499999999994</v>
      </c>
      <c r="EJ653" s="36">
        <v>1.2405999999999999</v>
      </c>
      <c r="EK653" s="36">
        <v>0.96809999999999996</v>
      </c>
      <c r="EL653" s="36">
        <v>78.690899999999999</v>
      </c>
      <c r="EM653" s="36">
        <v>1.5722</v>
      </c>
      <c r="EN653" s="36">
        <v>0.99239999999999995</v>
      </c>
      <c r="EO653" s="16">
        <v>65.099999999999994</v>
      </c>
      <c r="EP653" s="16">
        <v>152.35345458984401</v>
      </c>
      <c r="EQ653" s="16">
        <v>2.253638</v>
      </c>
      <c r="ER653" s="16">
        <v>-0.46722200000000003</v>
      </c>
      <c r="ES653" s="43">
        <v>-39.873641999999997</v>
      </c>
    </row>
    <row r="654" spans="1:149" x14ac:dyDescent="0.25">
      <c r="A654" s="35">
        <v>41153</v>
      </c>
      <c r="B654" s="36">
        <v>97.386499999999998</v>
      </c>
      <c r="C654" s="36">
        <v>95.075800000000001</v>
      </c>
      <c r="D654" s="36">
        <v>92.688500000000005</v>
      </c>
      <c r="E654" s="36">
        <v>103.4054</v>
      </c>
      <c r="F654" s="36">
        <v>104.7317</v>
      </c>
      <c r="G654" s="36">
        <v>88.992900000000006</v>
      </c>
      <c r="H654" s="38">
        <v>75.8</v>
      </c>
      <c r="I654" s="38">
        <v>77</v>
      </c>
      <c r="J654" s="36">
        <v>89.158500000000004</v>
      </c>
      <c r="K654" s="16">
        <v>98.656300000000002</v>
      </c>
      <c r="L654" s="36">
        <v>94.059200000000004</v>
      </c>
      <c r="M654" s="16">
        <v>100.6249</v>
      </c>
      <c r="N654" s="16">
        <v>100.6593</v>
      </c>
      <c r="O654" s="37">
        <v>11948</v>
      </c>
      <c r="P654" s="37">
        <v>134418</v>
      </c>
      <c r="Q654" s="37">
        <v>115977</v>
      </c>
      <c r="R654" s="37">
        <v>18441</v>
      </c>
      <c r="S654" s="37">
        <v>21923</v>
      </c>
      <c r="T654" s="37">
        <v>112495</v>
      </c>
      <c r="U654" s="16">
        <v>2820</v>
      </c>
      <c r="V654" s="16">
        <v>5076</v>
      </c>
      <c r="W654" s="16">
        <v>14027</v>
      </c>
      <c r="X654" s="37">
        <v>7480</v>
      </c>
      <c r="Y654" s="37">
        <v>4468</v>
      </c>
      <c r="Z654" s="37">
        <v>5649</v>
      </c>
      <c r="AA654" s="37">
        <v>20759</v>
      </c>
      <c r="AB654" s="37">
        <v>7798</v>
      </c>
      <c r="AC654" s="37">
        <v>2670</v>
      </c>
      <c r="AD654" s="37">
        <v>13874</v>
      </c>
      <c r="AE654" s="37">
        <v>844</v>
      </c>
      <c r="AF654" s="37">
        <v>18015</v>
      </c>
      <c r="AG654" s="37">
        <v>5441</v>
      </c>
      <c r="AH654" s="37">
        <v>25497</v>
      </c>
      <c r="AI654" s="38">
        <v>14833.9</v>
      </c>
      <c r="AJ654" s="38">
        <v>5676.9</v>
      </c>
      <c r="AK654" s="37">
        <v>142953</v>
      </c>
      <c r="AL654" s="37">
        <v>155060</v>
      </c>
      <c r="AM654" s="16">
        <v>63.6</v>
      </c>
      <c r="AN654" s="16">
        <v>7.8</v>
      </c>
      <c r="AO654" s="38">
        <f t="shared" si="106"/>
        <v>4.650457887269444</v>
      </c>
      <c r="AP654" s="38">
        <f t="shared" si="107"/>
        <v>3.152973042693151</v>
      </c>
      <c r="AQ654" s="38">
        <v>23.7</v>
      </c>
      <c r="AR654" s="16">
        <v>7.3</v>
      </c>
      <c r="AS654" s="16">
        <v>7</v>
      </c>
      <c r="AT654" s="16">
        <v>2538</v>
      </c>
      <c r="AU654" s="16">
        <v>2808</v>
      </c>
      <c r="AV654" s="37">
        <f t="shared" si="108"/>
        <v>1865</v>
      </c>
      <c r="AW654" s="16">
        <v>6754</v>
      </c>
      <c r="AX654" s="16">
        <v>4889</v>
      </c>
      <c r="AY654" s="16">
        <v>6546</v>
      </c>
      <c r="AZ654" s="16">
        <v>3294</v>
      </c>
      <c r="BA654" s="16">
        <v>951</v>
      </c>
      <c r="BB654" s="16">
        <v>1259</v>
      </c>
      <c r="BC654" s="16">
        <v>8600</v>
      </c>
      <c r="BD654" s="38">
        <v>41.5</v>
      </c>
      <c r="BE654" s="38">
        <v>33.6</v>
      </c>
      <c r="BF654" s="38">
        <v>4.2</v>
      </c>
      <c r="BH654" s="37">
        <v>833</v>
      </c>
      <c r="BI654" s="37">
        <v>254</v>
      </c>
      <c r="BJ654" s="37">
        <v>156</v>
      </c>
      <c r="BK654" s="37">
        <v>67</v>
      </c>
      <c r="BL654" s="37">
        <v>444</v>
      </c>
      <c r="BM654" s="37">
        <v>166</v>
      </c>
      <c r="BN654" s="37">
        <v>921</v>
      </c>
      <c r="BO654" s="16">
        <v>43.35</v>
      </c>
      <c r="BP654" s="16">
        <v>206796</v>
      </c>
      <c r="BQ654" s="16">
        <v>127336</v>
      </c>
      <c r="BR654" s="16">
        <v>870869</v>
      </c>
      <c r="BS654" s="38">
        <v>50.6</v>
      </c>
      <c r="BT654" s="16">
        <v>44434</v>
      </c>
      <c r="BU654" s="16">
        <v>1553.37</v>
      </c>
      <c r="BV654" s="38">
        <v>50.5</v>
      </c>
      <c r="BW654" s="16">
        <v>1124541</v>
      </c>
      <c r="BX654" s="16">
        <v>1101362.453151</v>
      </c>
      <c r="BY654" s="38">
        <v>53.5</v>
      </c>
      <c r="BZ654" s="16">
        <v>1105006</v>
      </c>
      <c r="CA654" s="16">
        <v>349614</v>
      </c>
      <c r="CB654" s="38">
        <v>201.8</v>
      </c>
      <c r="CC654" s="16">
        <v>115.4</v>
      </c>
      <c r="CD654" s="16">
        <v>282.3</v>
      </c>
      <c r="CE654" s="41">
        <v>94.51</v>
      </c>
      <c r="CF654" s="41">
        <v>112.86</v>
      </c>
      <c r="CG654" s="40">
        <v>3.27</v>
      </c>
      <c r="CH654" s="16">
        <v>101.82</v>
      </c>
      <c r="CI654" s="16">
        <v>329.89800000000002</v>
      </c>
      <c r="CJ654" s="40">
        <v>106.506</v>
      </c>
      <c r="CK654" s="40">
        <v>104.94499999999999</v>
      </c>
      <c r="CL654" s="38">
        <v>196.6</v>
      </c>
      <c r="CM654" s="38">
        <v>200.2</v>
      </c>
      <c r="CN654" s="38">
        <v>210.6</v>
      </c>
      <c r="CO654" s="38">
        <v>203.8</v>
      </c>
      <c r="CP654" s="38">
        <v>202</v>
      </c>
      <c r="CS654" s="38">
        <v>58</v>
      </c>
      <c r="CT654" s="40">
        <v>231.10400000000001</v>
      </c>
      <c r="CU654" s="40">
        <v>230.59800000000001</v>
      </c>
      <c r="CV654" s="16">
        <v>24.04</v>
      </c>
      <c r="CW654" s="16">
        <v>19.079999999999998</v>
      </c>
      <c r="CX654" s="41">
        <v>19.79</v>
      </c>
      <c r="CY654" s="41">
        <v>3.49</v>
      </c>
      <c r="CZ654" s="41">
        <v>4.84</v>
      </c>
      <c r="DA654" s="41">
        <v>0.14000000000000001</v>
      </c>
      <c r="DB654" s="41">
        <v>0.17</v>
      </c>
      <c r="DC654" s="42">
        <f t="shared" si="109"/>
        <v>6.0000000000000012E-2</v>
      </c>
      <c r="DD654" s="41">
        <v>0.18</v>
      </c>
      <c r="DE654" s="41">
        <v>1.72</v>
      </c>
      <c r="DF654" s="41">
        <v>3.5</v>
      </c>
      <c r="DG654" s="41">
        <v>0.11</v>
      </c>
      <c r="DH654" s="41">
        <v>0.14000000000000001</v>
      </c>
      <c r="DI654" s="41">
        <v>0.41</v>
      </c>
      <c r="DJ654" s="42">
        <f t="shared" si="104"/>
        <v>0.3</v>
      </c>
      <c r="DK654" s="42">
        <f t="shared" si="110"/>
        <v>1.7700000000000002</v>
      </c>
      <c r="DL654" s="42">
        <f t="shared" si="111"/>
        <v>3.12</v>
      </c>
      <c r="DM654" s="42">
        <f t="shared" si="105"/>
        <v>1.78</v>
      </c>
      <c r="DN654" s="42">
        <f t="shared" si="112"/>
        <v>3.0000000000000013E-2</v>
      </c>
      <c r="DO654" s="42">
        <f t="shared" si="113"/>
        <v>6.9999999999999993E-2</v>
      </c>
      <c r="DP654" s="42">
        <f t="shared" si="114"/>
        <v>1.6099999999999999</v>
      </c>
      <c r="DQ654" s="36">
        <v>1432.5632000000001</v>
      </c>
      <c r="DR654" s="36">
        <v>1108.4284</v>
      </c>
      <c r="DS654" s="38">
        <v>1750.5</v>
      </c>
      <c r="DT654" s="40">
        <v>2616.5459999999998</v>
      </c>
      <c r="DU654" s="38">
        <v>2383.6</v>
      </c>
      <c r="DV654" s="38">
        <v>10180.6</v>
      </c>
      <c r="DW654" s="38">
        <v>11257.6</v>
      </c>
      <c r="DX654" s="37">
        <v>1515544</v>
      </c>
      <c r="DY654" s="36">
        <v>2034.2239</v>
      </c>
      <c r="DZ654" s="36">
        <v>3527.8672000000001</v>
      </c>
      <c r="EA654" s="40">
        <v>1517.509</v>
      </c>
      <c r="EB654" s="36">
        <v>845.45600000000002</v>
      </c>
      <c r="EC654" s="36">
        <v>2879.6799000000001</v>
      </c>
      <c r="ED654" s="41">
        <v>1443.42</v>
      </c>
      <c r="EE654" s="41">
        <v>13418.5</v>
      </c>
      <c r="EF654" s="41">
        <v>15.28</v>
      </c>
      <c r="EG654" s="41">
        <v>155.78</v>
      </c>
      <c r="EH654" s="41">
        <v>143.34</v>
      </c>
      <c r="EI654" s="36">
        <v>72.613299999999995</v>
      </c>
      <c r="EJ654" s="36">
        <v>1.2885</v>
      </c>
      <c r="EK654" s="36">
        <v>0.93859999999999999</v>
      </c>
      <c r="EL654" s="36">
        <v>78.135300000000001</v>
      </c>
      <c r="EM654" s="36">
        <v>1.6126</v>
      </c>
      <c r="EN654" s="36">
        <v>0.97829999999999995</v>
      </c>
      <c r="EO654" s="16">
        <v>73.5</v>
      </c>
      <c r="EP654" s="16">
        <v>175.27705383300801</v>
      </c>
      <c r="EQ654" s="16">
        <v>2.148021</v>
      </c>
      <c r="ER654" s="16">
        <v>-0.342891</v>
      </c>
      <c r="ES654" s="43">
        <v>-45.558925000000002</v>
      </c>
    </row>
    <row r="655" spans="1:149" x14ac:dyDescent="0.25">
      <c r="A655" s="35">
        <v>41183</v>
      </c>
      <c r="B655" s="36">
        <v>97.311099999999996</v>
      </c>
      <c r="C655" s="36">
        <v>94.570899999999995</v>
      </c>
      <c r="D655" s="36">
        <v>92.337699999999998</v>
      </c>
      <c r="E655" s="36">
        <v>103.7154</v>
      </c>
      <c r="F655" s="36">
        <v>105.1863</v>
      </c>
      <c r="G655" s="36">
        <v>88.975899999999996</v>
      </c>
      <c r="H655" s="38">
        <v>75.400000000000006</v>
      </c>
      <c r="I655" s="38">
        <v>76.900000000000006</v>
      </c>
      <c r="J655" s="36">
        <v>89.766000000000005</v>
      </c>
      <c r="K655" s="16">
        <v>99.879000000000005</v>
      </c>
      <c r="L655" s="36">
        <v>93.434399999999997</v>
      </c>
      <c r="M655" s="16">
        <v>99.762100000000004</v>
      </c>
      <c r="N655" s="16">
        <v>103.527</v>
      </c>
      <c r="O655" s="37">
        <v>11951</v>
      </c>
      <c r="P655" s="37">
        <v>134631</v>
      </c>
      <c r="Q655" s="37">
        <v>116175</v>
      </c>
      <c r="R655" s="37">
        <v>18456</v>
      </c>
      <c r="S655" s="37">
        <v>21896</v>
      </c>
      <c r="T655" s="37">
        <v>112735</v>
      </c>
      <c r="U655" s="16">
        <v>2823</v>
      </c>
      <c r="V655" s="16">
        <v>5052</v>
      </c>
      <c r="W655" s="16">
        <v>14021</v>
      </c>
      <c r="X655" s="37">
        <v>7482</v>
      </c>
      <c r="Y655" s="37">
        <v>4469</v>
      </c>
      <c r="Z655" s="37">
        <v>5668</v>
      </c>
      <c r="AA655" s="37">
        <v>20846</v>
      </c>
      <c r="AB655" s="37">
        <v>7808</v>
      </c>
      <c r="AC655" s="37">
        <v>2668</v>
      </c>
      <c r="AD655" s="37">
        <v>13885</v>
      </c>
      <c r="AE655" s="37">
        <v>837</v>
      </c>
      <c r="AF655" s="37">
        <v>18081</v>
      </c>
      <c r="AG655" s="37">
        <v>5444</v>
      </c>
      <c r="AH655" s="37">
        <v>25547</v>
      </c>
      <c r="AI655" s="38">
        <v>14857</v>
      </c>
      <c r="AJ655" s="38">
        <v>5689.1</v>
      </c>
      <c r="AK655" s="37">
        <v>143350</v>
      </c>
      <c r="AL655" s="37">
        <v>155491</v>
      </c>
      <c r="AM655" s="16">
        <v>63.7</v>
      </c>
      <c r="AN655" s="16">
        <v>7.8</v>
      </c>
      <c r="AO655" s="38">
        <f t="shared" si="106"/>
        <v>4.6677942774822982</v>
      </c>
      <c r="AP655" s="38">
        <f t="shared" si="107"/>
        <v>3.2278395534146669</v>
      </c>
      <c r="AQ655" s="38">
        <v>23.9</v>
      </c>
      <c r="AR655" s="16">
        <v>7.3</v>
      </c>
      <c r="AS655" s="16">
        <v>7.1</v>
      </c>
      <c r="AT655" s="16">
        <v>2623</v>
      </c>
      <c r="AU655" s="16">
        <v>2866</v>
      </c>
      <c r="AV655" s="37">
        <f t="shared" si="108"/>
        <v>1769</v>
      </c>
      <c r="AW655" s="16">
        <v>6788</v>
      </c>
      <c r="AX655" s="16">
        <v>5019</v>
      </c>
      <c r="AY655" s="16">
        <v>6545</v>
      </c>
      <c r="AZ655" s="16">
        <v>3290</v>
      </c>
      <c r="BA655" s="16">
        <v>1037</v>
      </c>
      <c r="BB655" s="16">
        <v>1300</v>
      </c>
      <c r="BC655" s="16">
        <v>8195</v>
      </c>
      <c r="BD655" s="38">
        <v>41.5</v>
      </c>
      <c r="BE655" s="38">
        <v>33.6</v>
      </c>
      <c r="BF655" s="38">
        <v>4.2</v>
      </c>
      <c r="BH655" s="37">
        <v>976</v>
      </c>
      <c r="BI655" s="37">
        <v>344</v>
      </c>
      <c r="BJ655" s="37">
        <v>188</v>
      </c>
      <c r="BK655" s="37">
        <v>117</v>
      </c>
      <c r="BL655" s="37">
        <v>458</v>
      </c>
      <c r="BM655" s="37">
        <v>213</v>
      </c>
      <c r="BN655" s="37">
        <v>908</v>
      </c>
      <c r="BO655" s="16">
        <v>44.89</v>
      </c>
      <c r="BP655" s="16">
        <v>211185</v>
      </c>
      <c r="BQ655" s="16">
        <v>127786</v>
      </c>
      <c r="BR655" s="16">
        <v>874828</v>
      </c>
      <c r="BS655" s="38">
        <v>49.4</v>
      </c>
      <c r="BT655" s="16">
        <v>47404</v>
      </c>
      <c r="BU655" s="16">
        <v>1553.29</v>
      </c>
      <c r="BV655" s="38">
        <v>50</v>
      </c>
      <c r="BW655" s="16">
        <v>1115121</v>
      </c>
      <c r="BX655" s="16">
        <v>1107034.002326</v>
      </c>
      <c r="BY655" s="38">
        <v>51.8</v>
      </c>
      <c r="BZ655" s="16">
        <v>1099646</v>
      </c>
      <c r="CA655" s="16">
        <v>348703</v>
      </c>
      <c r="CB655" s="38">
        <v>201.5</v>
      </c>
      <c r="CC655" s="16">
        <v>126.2</v>
      </c>
      <c r="CD655" s="16">
        <v>268.39999999999998</v>
      </c>
      <c r="CE655" s="41">
        <v>89.49</v>
      </c>
      <c r="CF655" s="41">
        <v>111.71</v>
      </c>
      <c r="CG655" s="40">
        <v>2.9750000000000001</v>
      </c>
      <c r="CH655" s="16">
        <v>100.92</v>
      </c>
      <c r="CI655" s="16">
        <v>322.93400000000003</v>
      </c>
      <c r="CJ655" s="40">
        <v>106.758</v>
      </c>
      <c r="CK655" s="40">
        <v>105.15900000000001</v>
      </c>
      <c r="CL655" s="38">
        <v>196.9</v>
      </c>
      <c r="CM655" s="38">
        <v>200.8</v>
      </c>
      <c r="CN655" s="38">
        <v>211</v>
      </c>
      <c r="CO655" s="38">
        <v>202.8</v>
      </c>
      <c r="CP655" s="38">
        <v>202.4</v>
      </c>
      <c r="CS655" s="38">
        <v>55</v>
      </c>
      <c r="CT655" s="40">
        <v>231.74100000000001</v>
      </c>
      <c r="CU655" s="40">
        <v>230.989</v>
      </c>
      <c r="CV655" s="16">
        <v>24.07</v>
      </c>
      <c r="CW655" s="16">
        <v>19.11</v>
      </c>
      <c r="CX655" s="41">
        <v>19.809999999999999</v>
      </c>
      <c r="CY655" s="41">
        <v>3.47</v>
      </c>
      <c r="CZ655" s="41">
        <v>4.58</v>
      </c>
      <c r="DA655" s="41">
        <v>0.16</v>
      </c>
      <c r="DB655" s="41">
        <v>0.19</v>
      </c>
      <c r="DC655" s="42">
        <f t="shared" si="109"/>
        <v>0.09</v>
      </c>
      <c r="DD655" s="41">
        <v>0.18</v>
      </c>
      <c r="DE655" s="41">
        <v>1.75</v>
      </c>
      <c r="DF655" s="41">
        <v>3.38</v>
      </c>
      <c r="DG655" s="41">
        <v>0.1</v>
      </c>
      <c r="DH655" s="41">
        <v>0.15</v>
      </c>
      <c r="DI655" s="41">
        <v>0.35</v>
      </c>
      <c r="DJ655" s="42">
        <f t="shared" si="104"/>
        <v>0.24999999999999997</v>
      </c>
      <c r="DK655" s="42">
        <f t="shared" si="110"/>
        <v>1.7200000000000002</v>
      </c>
      <c r="DL655" s="42">
        <f t="shared" si="111"/>
        <v>2.83</v>
      </c>
      <c r="DM655" s="42">
        <f t="shared" si="105"/>
        <v>1.63</v>
      </c>
      <c r="DN655" s="42">
        <f t="shared" si="112"/>
        <v>4.9999999999999989E-2</v>
      </c>
      <c r="DO655" s="42">
        <f t="shared" si="113"/>
        <v>7.9999999999999988E-2</v>
      </c>
      <c r="DP655" s="42">
        <f t="shared" si="114"/>
        <v>1.65</v>
      </c>
      <c r="DQ655" s="36">
        <v>1447.8617999999999</v>
      </c>
      <c r="DR655" s="36">
        <v>1112.0825</v>
      </c>
      <c r="DS655" s="38">
        <v>1740.8</v>
      </c>
      <c r="DT655" s="40">
        <v>2649.0659999999998</v>
      </c>
      <c r="DU655" s="38">
        <v>2415.5</v>
      </c>
      <c r="DV655" s="38">
        <v>10239.1</v>
      </c>
      <c r="DW655" s="38">
        <v>11318.5</v>
      </c>
      <c r="DX655" s="37">
        <v>1524119</v>
      </c>
      <c r="DY655" s="36">
        <v>2047.8050000000001</v>
      </c>
      <c r="DZ655" s="36">
        <v>3523.1246000000001</v>
      </c>
      <c r="EA655" s="40">
        <v>1525.5840000000001</v>
      </c>
      <c r="EB655" s="36">
        <v>848.29380000000003</v>
      </c>
      <c r="EC655" s="36">
        <v>2896.0988000000002</v>
      </c>
      <c r="ED655" s="41">
        <v>1437.82</v>
      </c>
      <c r="EE655" s="41">
        <v>13380.65</v>
      </c>
      <c r="EF655" s="41">
        <v>16.28</v>
      </c>
      <c r="EG655" s="41">
        <v>156.85</v>
      </c>
      <c r="EH655" s="41">
        <v>144.4</v>
      </c>
      <c r="EI655" s="36">
        <v>72.784499999999994</v>
      </c>
      <c r="EJ655" s="36">
        <v>1.2974000000000001</v>
      </c>
      <c r="EK655" s="36">
        <v>0.93230000000000002</v>
      </c>
      <c r="EL655" s="36">
        <v>79.013199999999998</v>
      </c>
      <c r="EM655" s="36">
        <v>1.6080000000000001</v>
      </c>
      <c r="EN655" s="36">
        <v>0.98719999999999997</v>
      </c>
      <c r="EO655" s="16">
        <v>79</v>
      </c>
      <c r="EP655" s="16">
        <v>165.94448852539099</v>
      </c>
      <c r="EQ655" s="16">
        <v>2.001306</v>
      </c>
      <c r="ER655" s="16">
        <v>-0.30591800000000002</v>
      </c>
      <c r="ES655" s="43">
        <v>-25.332118999999999</v>
      </c>
    </row>
    <row r="656" spans="1:149" x14ac:dyDescent="0.25">
      <c r="A656" s="35">
        <v>41214</v>
      </c>
      <c r="B656" s="36">
        <v>98.259699999999995</v>
      </c>
      <c r="C656" s="36">
        <v>95.820099999999996</v>
      </c>
      <c r="D656" s="36">
        <v>93.325599999999994</v>
      </c>
      <c r="E656" s="36">
        <v>104.4119</v>
      </c>
      <c r="F656" s="36">
        <v>106.72839999999999</v>
      </c>
      <c r="G656" s="36">
        <v>89.668499999999995</v>
      </c>
      <c r="H656" s="38">
        <v>76.2</v>
      </c>
      <c r="I656" s="38">
        <v>77.5</v>
      </c>
      <c r="J656" s="36">
        <v>91.168700000000001</v>
      </c>
      <c r="K656" s="16">
        <v>101.1853</v>
      </c>
      <c r="L656" s="36">
        <v>94.308499999999995</v>
      </c>
      <c r="M656" s="16">
        <v>101.6186</v>
      </c>
      <c r="N656" s="16">
        <v>102.97020000000001</v>
      </c>
      <c r="O656" s="37">
        <v>11947</v>
      </c>
      <c r="P656" s="37">
        <v>134795</v>
      </c>
      <c r="Q656" s="37">
        <v>116318</v>
      </c>
      <c r="R656" s="37">
        <v>18477</v>
      </c>
      <c r="S656" s="37">
        <v>21874</v>
      </c>
      <c r="T656" s="37">
        <v>112921</v>
      </c>
      <c r="U656" s="16">
        <v>2810</v>
      </c>
      <c r="V656" s="16">
        <v>5050</v>
      </c>
      <c r="W656" s="16">
        <v>14014</v>
      </c>
      <c r="X656" s="37">
        <v>7489</v>
      </c>
      <c r="Y656" s="37">
        <v>4458</v>
      </c>
      <c r="Z656" s="37">
        <v>5684</v>
      </c>
      <c r="AA656" s="37">
        <v>20847</v>
      </c>
      <c r="AB656" s="37">
        <v>7816</v>
      </c>
      <c r="AC656" s="37">
        <v>2676</v>
      </c>
      <c r="AD656" s="37">
        <v>13911</v>
      </c>
      <c r="AE656" s="37">
        <v>846</v>
      </c>
      <c r="AF656" s="37">
        <v>18129</v>
      </c>
      <c r="AG656" s="37">
        <v>5450</v>
      </c>
      <c r="AH656" s="37">
        <v>25615</v>
      </c>
      <c r="AI656" s="38">
        <v>14930.3</v>
      </c>
      <c r="AJ656" s="38">
        <v>5695</v>
      </c>
      <c r="AK656" s="37">
        <v>143279</v>
      </c>
      <c r="AL656" s="37">
        <v>155305</v>
      </c>
      <c r="AM656" s="16">
        <v>63.6</v>
      </c>
      <c r="AN656" s="16">
        <v>7.7</v>
      </c>
      <c r="AO656" s="38">
        <f t="shared" si="106"/>
        <v>4.6199414056211969</v>
      </c>
      <c r="AP656" s="38">
        <f t="shared" si="107"/>
        <v>3.0784585171114904</v>
      </c>
      <c r="AQ656" s="38">
        <v>24</v>
      </c>
      <c r="AR656" s="16">
        <v>7.2</v>
      </c>
      <c r="AS656" s="16">
        <v>7</v>
      </c>
      <c r="AT656" s="16">
        <v>2625</v>
      </c>
      <c r="AU656" s="16">
        <v>2774</v>
      </c>
      <c r="AV656" s="37">
        <f t="shared" si="108"/>
        <v>1776</v>
      </c>
      <c r="AW656" s="16">
        <v>6557</v>
      </c>
      <c r="AX656" s="16">
        <v>4781</v>
      </c>
      <c r="AY656" s="16">
        <v>6461</v>
      </c>
      <c r="AZ656" s="16">
        <v>3317</v>
      </c>
      <c r="BA656" s="16">
        <v>919</v>
      </c>
      <c r="BB656" s="16">
        <v>1335</v>
      </c>
      <c r="BC656" s="16">
        <v>8156</v>
      </c>
      <c r="BD656" s="38">
        <v>41.5</v>
      </c>
      <c r="BE656" s="38">
        <v>33.700000000000003</v>
      </c>
      <c r="BF656" s="38">
        <v>4.0999999999999996</v>
      </c>
      <c r="BH656" s="37">
        <v>896</v>
      </c>
      <c r="BI656" s="37">
        <v>267</v>
      </c>
      <c r="BJ656" s="37">
        <v>97</v>
      </c>
      <c r="BK656" s="37">
        <v>86</v>
      </c>
      <c r="BL656" s="37">
        <v>489</v>
      </c>
      <c r="BM656" s="37">
        <v>224</v>
      </c>
      <c r="BN656" s="37">
        <v>933</v>
      </c>
      <c r="BO656" s="16">
        <v>34.450000000000003</v>
      </c>
      <c r="BP656" s="16">
        <v>208938</v>
      </c>
      <c r="BQ656" s="16">
        <v>130282</v>
      </c>
      <c r="BR656" s="16">
        <v>873094</v>
      </c>
      <c r="BS656" s="38">
        <v>50.2</v>
      </c>
      <c r="BT656" s="16">
        <v>43536</v>
      </c>
      <c r="BU656" s="16">
        <v>1555.86</v>
      </c>
      <c r="BV656" s="38">
        <v>45</v>
      </c>
      <c r="BW656" s="16">
        <v>1115457</v>
      </c>
      <c r="BX656" s="16">
        <v>1114904.568521</v>
      </c>
      <c r="BY656" s="38">
        <v>51.4</v>
      </c>
      <c r="BZ656" s="16">
        <v>1116989</v>
      </c>
      <c r="CA656" s="16">
        <v>352070</v>
      </c>
      <c r="CB656" s="38">
        <v>202.5</v>
      </c>
      <c r="CC656" s="16">
        <v>143.5</v>
      </c>
      <c r="CD656" s="16">
        <v>256.60000000000002</v>
      </c>
      <c r="CE656" s="41">
        <v>86.53</v>
      </c>
      <c r="CF656" s="41">
        <v>109.06</v>
      </c>
      <c r="CG656" s="40">
        <v>2.8170000000000002</v>
      </c>
      <c r="CH656" s="16">
        <v>98.07</v>
      </c>
      <c r="CI656" s="16">
        <v>298.13099999999997</v>
      </c>
      <c r="CJ656" s="40">
        <v>106.646</v>
      </c>
      <c r="CK656" s="40">
        <v>105.24</v>
      </c>
      <c r="CL656" s="38">
        <v>195.5</v>
      </c>
      <c r="CM656" s="38">
        <v>203</v>
      </c>
      <c r="CN656" s="38">
        <v>209</v>
      </c>
      <c r="CO656" s="38">
        <v>200.7</v>
      </c>
      <c r="CP656" s="38">
        <v>200.6</v>
      </c>
      <c r="CS656" s="38">
        <v>52.5</v>
      </c>
      <c r="CT656" s="40">
        <v>231.202</v>
      </c>
      <c r="CU656" s="40">
        <v>231.33500000000001</v>
      </c>
      <c r="CV656" s="16">
        <v>24.11</v>
      </c>
      <c r="CW656" s="16">
        <v>19.14</v>
      </c>
      <c r="CX656" s="41">
        <v>19.850000000000001</v>
      </c>
      <c r="CY656" s="41">
        <v>3.5</v>
      </c>
      <c r="CZ656" s="41">
        <v>4.51</v>
      </c>
      <c r="DA656" s="41">
        <v>0.16</v>
      </c>
      <c r="DB656" s="41">
        <v>0.21</v>
      </c>
      <c r="DC656" s="42">
        <f t="shared" si="109"/>
        <v>0.12</v>
      </c>
      <c r="DD656" s="41">
        <v>0.18</v>
      </c>
      <c r="DE656" s="41">
        <v>1.65</v>
      </c>
      <c r="DF656" s="41">
        <v>3.35</v>
      </c>
      <c r="DG656" s="41">
        <v>0.09</v>
      </c>
      <c r="DH656" s="41">
        <v>0.14000000000000001</v>
      </c>
      <c r="DI656" s="41">
        <v>0.31</v>
      </c>
      <c r="DJ656" s="42">
        <f t="shared" si="104"/>
        <v>0.22</v>
      </c>
      <c r="DK656" s="42">
        <f t="shared" si="110"/>
        <v>1.85</v>
      </c>
      <c r="DL656" s="42">
        <f t="shared" si="111"/>
        <v>2.86</v>
      </c>
      <c r="DM656" s="42">
        <f t="shared" si="105"/>
        <v>1.7000000000000002</v>
      </c>
      <c r="DN656" s="42">
        <f t="shared" si="112"/>
        <v>5.0000000000000017E-2</v>
      </c>
      <c r="DO656" s="42">
        <f t="shared" si="113"/>
        <v>0.09</v>
      </c>
      <c r="DP656" s="42">
        <f t="shared" si="114"/>
        <v>1.5599999999999998</v>
      </c>
      <c r="DQ656" s="36">
        <v>1454.7592999999999</v>
      </c>
      <c r="DR656" s="36">
        <v>1113.8130000000001</v>
      </c>
      <c r="DS656" s="38">
        <v>1732.7</v>
      </c>
      <c r="DT656" s="40">
        <v>2665.3850000000002</v>
      </c>
      <c r="DU656" s="38">
        <v>2423.1999999999998</v>
      </c>
      <c r="DV656" s="38">
        <v>10299.1</v>
      </c>
      <c r="DW656" s="38">
        <v>11382.9</v>
      </c>
      <c r="DX656" s="37">
        <v>1545059</v>
      </c>
      <c r="DY656" s="36">
        <v>2062.556</v>
      </c>
      <c r="DZ656" s="36">
        <v>3549.3987999999999</v>
      </c>
      <c r="EA656" s="40">
        <v>1546.11</v>
      </c>
      <c r="EB656" s="36">
        <v>849.30960000000005</v>
      </c>
      <c r="EC656" s="36">
        <v>2911.8656000000001</v>
      </c>
      <c r="ED656" s="41">
        <v>1394.51</v>
      </c>
      <c r="EE656" s="41">
        <v>12896.44</v>
      </c>
      <c r="EF656" s="41">
        <v>16.7</v>
      </c>
      <c r="EG656" s="41">
        <v>157.94999999999999</v>
      </c>
      <c r="EH656" s="41">
        <v>145.56</v>
      </c>
      <c r="EI656" s="36">
        <v>73.648600000000002</v>
      </c>
      <c r="EJ656" s="36">
        <v>1.2837000000000001</v>
      </c>
      <c r="EK656" s="36">
        <v>0.93879999999999997</v>
      </c>
      <c r="EL656" s="36">
        <v>81.030500000000004</v>
      </c>
      <c r="EM656" s="36">
        <v>1.5968</v>
      </c>
      <c r="EN656" s="36">
        <v>0.997</v>
      </c>
      <c r="EO656" s="16">
        <v>77.7</v>
      </c>
      <c r="EP656" s="16">
        <v>187.490646362305</v>
      </c>
      <c r="EQ656" s="16">
        <v>2.1168390000000001</v>
      </c>
      <c r="ER656" s="16">
        <v>-0.23861299999999999</v>
      </c>
      <c r="ES656" s="43">
        <v>-20.477353000000001</v>
      </c>
    </row>
    <row r="657" spans="1:149" x14ac:dyDescent="0.25">
      <c r="A657" s="35">
        <v>41244</v>
      </c>
      <c r="B657" s="36">
        <v>98.357100000000003</v>
      </c>
      <c r="C657" s="36">
        <v>95.781800000000004</v>
      </c>
      <c r="D657" s="36">
        <v>93.142600000000002</v>
      </c>
      <c r="E657" s="36">
        <v>104.62730000000001</v>
      </c>
      <c r="F657" s="36">
        <v>107.4286</v>
      </c>
      <c r="G657" s="36">
        <v>90.183300000000003</v>
      </c>
      <c r="H657" s="38">
        <v>76.7</v>
      </c>
      <c r="I657" s="38">
        <v>77.5</v>
      </c>
      <c r="J657" s="36">
        <v>93.582300000000004</v>
      </c>
      <c r="K657" s="16">
        <v>105.8232</v>
      </c>
      <c r="L657" s="36">
        <v>93.389799999999994</v>
      </c>
      <c r="M657" s="16">
        <v>101.91670000000001</v>
      </c>
      <c r="N657" s="16">
        <v>97.849299999999999</v>
      </c>
      <c r="O657" s="37">
        <v>11961</v>
      </c>
      <c r="P657" s="37">
        <v>135088</v>
      </c>
      <c r="Q657" s="37">
        <v>116551</v>
      </c>
      <c r="R657" s="37">
        <v>18537</v>
      </c>
      <c r="S657" s="37">
        <v>21892</v>
      </c>
      <c r="T657" s="37">
        <v>113196</v>
      </c>
      <c r="U657" s="16">
        <v>2808</v>
      </c>
      <c r="V657" s="16">
        <v>5049</v>
      </c>
      <c r="W657" s="16">
        <v>14035</v>
      </c>
      <c r="X657" s="37">
        <v>7505</v>
      </c>
      <c r="Y657" s="37">
        <v>4456</v>
      </c>
      <c r="Z657" s="37">
        <v>5724</v>
      </c>
      <c r="AA657" s="37">
        <v>20906</v>
      </c>
      <c r="AB657" s="37">
        <v>7826</v>
      </c>
      <c r="AC657" s="37">
        <v>2673</v>
      </c>
      <c r="AD657" s="37">
        <v>13981</v>
      </c>
      <c r="AE657" s="37">
        <v>852</v>
      </c>
      <c r="AF657" s="37">
        <v>18175</v>
      </c>
      <c r="AG657" s="37">
        <v>5452</v>
      </c>
      <c r="AH657" s="37">
        <v>25646</v>
      </c>
      <c r="AI657" s="38">
        <v>14907.6</v>
      </c>
      <c r="AJ657" s="38">
        <v>5698.4</v>
      </c>
      <c r="AK657" s="37">
        <v>143280</v>
      </c>
      <c r="AL657" s="37">
        <v>155553</v>
      </c>
      <c r="AM657" s="16">
        <v>63.7</v>
      </c>
      <c r="AN657" s="16">
        <v>7.9</v>
      </c>
      <c r="AO657" s="38">
        <f t="shared" si="106"/>
        <v>4.8330794005901527</v>
      </c>
      <c r="AP657" s="38">
        <f t="shared" si="107"/>
        <v>3.0671218170012793</v>
      </c>
      <c r="AQ657" s="38">
        <v>24.1</v>
      </c>
      <c r="AR657" s="16">
        <v>7.2</v>
      </c>
      <c r="AS657" s="16">
        <v>7.3</v>
      </c>
      <c r="AT657" s="16">
        <v>2745</v>
      </c>
      <c r="AU657" s="16">
        <v>2887</v>
      </c>
      <c r="AV657" s="37">
        <f t="shared" si="108"/>
        <v>1886</v>
      </c>
      <c r="AW657" s="16">
        <v>6657</v>
      </c>
      <c r="AX657" s="16">
        <v>4771</v>
      </c>
      <c r="AY657" s="16">
        <v>6526</v>
      </c>
      <c r="AZ657" s="16">
        <v>3600</v>
      </c>
      <c r="BA657" s="16">
        <v>998</v>
      </c>
      <c r="BB657" s="16">
        <v>1290</v>
      </c>
      <c r="BC657" s="16">
        <v>7926</v>
      </c>
      <c r="BD657" s="38">
        <v>41.7</v>
      </c>
      <c r="BE657" s="38">
        <v>33.700000000000003</v>
      </c>
      <c r="BF657" s="38">
        <v>4.3</v>
      </c>
      <c r="BH657" s="37">
        <v>951</v>
      </c>
      <c r="BI657" s="37">
        <v>291</v>
      </c>
      <c r="BJ657" s="37">
        <v>130</v>
      </c>
      <c r="BK657" s="37">
        <v>105</v>
      </c>
      <c r="BL657" s="37">
        <v>495</v>
      </c>
      <c r="BM657" s="37">
        <v>221</v>
      </c>
      <c r="BN657" s="37">
        <v>943</v>
      </c>
      <c r="BO657" s="16">
        <v>47.74</v>
      </c>
      <c r="BP657" s="16">
        <v>221208</v>
      </c>
      <c r="BQ657" s="16">
        <v>128748</v>
      </c>
      <c r="BR657" s="16">
        <v>881636</v>
      </c>
      <c r="BS657" s="38">
        <v>52.9</v>
      </c>
      <c r="BT657" s="16">
        <v>45254</v>
      </c>
      <c r="BU657" s="16">
        <v>1557.15</v>
      </c>
      <c r="BV657" s="38">
        <v>43</v>
      </c>
      <c r="BW657" s="16">
        <v>1112509</v>
      </c>
      <c r="BX657" s="16">
        <v>1137279.4421649999</v>
      </c>
      <c r="BY657" s="38">
        <v>50.1</v>
      </c>
      <c r="BZ657" s="16">
        <v>1121998</v>
      </c>
      <c r="CA657" s="16">
        <v>354112</v>
      </c>
      <c r="CB657" s="38">
        <v>204.3</v>
      </c>
      <c r="CC657" s="16">
        <v>152.30000000000001</v>
      </c>
      <c r="CD657" s="16">
        <v>252.4</v>
      </c>
      <c r="CE657" s="41">
        <v>87.86</v>
      </c>
      <c r="CF657" s="41">
        <v>109.49</v>
      </c>
      <c r="CG657" s="40">
        <v>2.7269999999999999</v>
      </c>
      <c r="CH657" s="16">
        <v>93.7</v>
      </c>
      <c r="CI657" s="16">
        <v>285.60599999999999</v>
      </c>
      <c r="CJ657" s="40">
        <v>106.621</v>
      </c>
      <c r="CK657" s="40">
        <v>105.29</v>
      </c>
      <c r="CL657" s="38">
        <v>195.3</v>
      </c>
      <c r="CM657" s="38">
        <v>202.2</v>
      </c>
      <c r="CN657" s="38">
        <v>208.8</v>
      </c>
      <c r="CO657" s="38">
        <v>200.4</v>
      </c>
      <c r="CP657" s="38">
        <v>200.7</v>
      </c>
      <c r="CS657" s="38">
        <v>55.5</v>
      </c>
      <c r="CT657" s="40">
        <v>231.16499999999999</v>
      </c>
      <c r="CU657" s="40">
        <v>231.63399999999999</v>
      </c>
      <c r="CV657" s="16">
        <v>24.13</v>
      </c>
      <c r="CW657" s="16">
        <v>19.12</v>
      </c>
      <c r="CX657" s="41">
        <v>19.91</v>
      </c>
      <c r="CY657" s="41">
        <v>3.65</v>
      </c>
      <c r="CZ657" s="41">
        <v>4.63</v>
      </c>
      <c r="DA657" s="41">
        <v>0.16</v>
      </c>
      <c r="DB657" s="41">
        <v>0.17</v>
      </c>
      <c r="DC657" s="42">
        <f t="shared" si="109"/>
        <v>0.1</v>
      </c>
      <c r="DD657" s="41">
        <v>0.16</v>
      </c>
      <c r="DE657" s="41">
        <v>1.72</v>
      </c>
      <c r="DF657" s="41">
        <v>3.35</v>
      </c>
      <c r="DG657" s="41">
        <v>7.0000000000000007E-2</v>
      </c>
      <c r="DH657" s="41">
        <v>0.12</v>
      </c>
      <c r="DI657" s="41">
        <v>0.31</v>
      </c>
      <c r="DJ657" s="42">
        <f t="shared" si="104"/>
        <v>0.24</v>
      </c>
      <c r="DK657" s="42">
        <f t="shared" si="110"/>
        <v>1.93</v>
      </c>
      <c r="DL657" s="42">
        <f t="shared" si="111"/>
        <v>2.91</v>
      </c>
      <c r="DM657" s="42">
        <f t="shared" si="105"/>
        <v>1.6300000000000001</v>
      </c>
      <c r="DN657" s="42">
        <f t="shared" si="112"/>
        <v>4.9999999999999989E-2</v>
      </c>
      <c r="DO657" s="42">
        <f t="shared" si="113"/>
        <v>0.09</v>
      </c>
      <c r="DP657" s="42">
        <f t="shared" si="114"/>
        <v>1.65</v>
      </c>
      <c r="DQ657" s="36">
        <v>1474.0743</v>
      </c>
      <c r="DR657" s="36">
        <v>1114.8929000000001</v>
      </c>
      <c r="DS657" s="38">
        <v>1741.1</v>
      </c>
      <c r="DT657" s="40">
        <v>2657.1239999999998</v>
      </c>
      <c r="DU657" s="38">
        <v>2457.6999999999998</v>
      </c>
      <c r="DV657" s="38">
        <v>10423.6</v>
      </c>
      <c r="DW657" s="38">
        <v>11527.5</v>
      </c>
      <c r="DX657" s="37">
        <v>1569589</v>
      </c>
      <c r="DY657" s="36">
        <v>2076.9216000000001</v>
      </c>
      <c r="DZ657" s="36">
        <v>3546.8045000000002</v>
      </c>
      <c r="EA657" s="40">
        <v>1570.384</v>
      </c>
      <c r="EB657" s="36">
        <v>846.69190000000003</v>
      </c>
      <c r="EC657" s="36">
        <v>2923.6134000000002</v>
      </c>
      <c r="ED657" s="41">
        <v>1422.29</v>
      </c>
      <c r="EE657" s="41">
        <v>13144.18</v>
      </c>
      <c r="EF657" s="41">
        <v>17.309999999999999</v>
      </c>
      <c r="EG657" s="41">
        <v>159.47999999999999</v>
      </c>
      <c r="EH657" s="41">
        <v>147.01</v>
      </c>
      <c r="EI657" s="36">
        <v>73.177800000000005</v>
      </c>
      <c r="EJ657" s="36">
        <v>1.3119000000000001</v>
      </c>
      <c r="EK657" s="36">
        <v>0.92130000000000001</v>
      </c>
      <c r="EL657" s="36">
        <v>83.790499999999994</v>
      </c>
      <c r="EM657" s="36">
        <v>1.6145</v>
      </c>
      <c r="EN657" s="36">
        <v>0.98980000000000001</v>
      </c>
      <c r="EO657" s="16">
        <v>63.8</v>
      </c>
      <c r="EP657" s="16">
        <v>192.82516479492199</v>
      </c>
      <c r="EQ657" s="16">
        <v>1.931182</v>
      </c>
      <c r="ER657" s="16">
        <v>-0.34999400000000003</v>
      </c>
      <c r="ES657" s="43">
        <v>-31.478017000000001</v>
      </c>
    </row>
    <row r="658" spans="1:149" x14ac:dyDescent="0.25">
      <c r="A658" s="35">
        <v>41275</v>
      </c>
      <c r="B658" s="36">
        <v>98.4084</v>
      </c>
      <c r="C658" s="36">
        <v>95.591399999999993</v>
      </c>
      <c r="D658" s="36">
        <v>93.5458</v>
      </c>
      <c r="E658" s="36">
        <v>104.7619</v>
      </c>
      <c r="F658" s="36">
        <v>107.41889999999999</v>
      </c>
      <c r="G658" s="36">
        <v>89.980199999999996</v>
      </c>
      <c r="H658" s="38">
        <v>76.400000000000006</v>
      </c>
      <c r="I658" s="38">
        <v>77.400000000000006</v>
      </c>
      <c r="J658" s="36">
        <v>93.298400000000001</v>
      </c>
      <c r="K658" s="16">
        <v>103.5753</v>
      </c>
      <c r="L658" s="36">
        <v>93.988600000000005</v>
      </c>
      <c r="M658" s="16">
        <v>100.34820000000001</v>
      </c>
      <c r="N658" s="16">
        <v>101.2816</v>
      </c>
      <c r="O658" s="37">
        <v>11980</v>
      </c>
      <c r="P658" s="37">
        <v>135293</v>
      </c>
      <c r="Q658" s="37">
        <v>116712</v>
      </c>
      <c r="R658" s="37">
        <v>18581</v>
      </c>
      <c r="S658" s="37">
        <v>21877</v>
      </c>
      <c r="T658" s="37">
        <v>113416</v>
      </c>
      <c r="U658" s="16">
        <v>2807</v>
      </c>
      <c r="V658" s="16">
        <v>5033</v>
      </c>
      <c r="W658" s="16">
        <v>14037</v>
      </c>
      <c r="X658" s="37">
        <v>7516</v>
      </c>
      <c r="Y658" s="37">
        <v>4464</v>
      </c>
      <c r="Z658" s="37">
        <v>5746</v>
      </c>
      <c r="AA658" s="37">
        <v>20937</v>
      </c>
      <c r="AB658" s="37">
        <v>7838</v>
      </c>
      <c r="AC658" s="37">
        <v>2668</v>
      </c>
      <c r="AD658" s="37">
        <v>14035</v>
      </c>
      <c r="AE658" s="37">
        <v>855</v>
      </c>
      <c r="AF658" s="37">
        <v>18217</v>
      </c>
      <c r="AG658" s="37">
        <v>5457</v>
      </c>
      <c r="AH658" s="37">
        <v>25683</v>
      </c>
      <c r="AI658" s="38">
        <v>14938.8</v>
      </c>
      <c r="AJ658" s="38">
        <v>5714.1</v>
      </c>
      <c r="AK658" s="37">
        <v>143328</v>
      </c>
      <c r="AL658" s="37">
        <v>155825</v>
      </c>
      <c r="AM658" s="16">
        <v>63.7</v>
      </c>
      <c r="AN658" s="16">
        <v>8</v>
      </c>
      <c r="AO658" s="38">
        <f t="shared" si="106"/>
        <v>4.9581261030001604</v>
      </c>
      <c r="AP658" s="38">
        <f t="shared" si="107"/>
        <v>3.0052944007700946</v>
      </c>
      <c r="AQ658" s="38">
        <v>23.9</v>
      </c>
      <c r="AR658" s="16">
        <v>7.5</v>
      </c>
      <c r="AS658" s="16">
        <v>7.3</v>
      </c>
      <c r="AT658" s="16">
        <v>2757</v>
      </c>
      <c r="AU658" s="16">
        <v>3107</v>
      </c>
      <c r="AV658" s="37">
        <f t="shared" si="108"/>
        <v>1862</v>
      </c>
      <c r="AW658" s="16">
        <v>6545</v>
      </c>
      <c r="AX658" s="16">
        <v>4683</v>
      </c>
      <c r="AY658" s="16">
        <v>6627</v>
      </c>
      <c r="AZ658" s="16">
        <v>3550</v>
      </c>
      <c r="BA658" s="16">
        <v>1000</v>
      </c>
      <c r="BB658" s="16">
        <v>1283</v>
      </c>
      <c r="BC658" s="16">
        <v>8055</v>
      </c>
      <c r="BD658" s="38">
        <v>41.7</v>
      </c>
      <c r="BE658" s="38">
        <v>33.6</v>
      </c>
      <c r="BF658" s="38">
        <v>4.3</v>
      </c>
      <c r="BH658" s="37">
        <v>994</v>
      </c>
      <c r="BI658" s="37">
        <v>356</v>
      </c>
      <c r="BJ658" s="37">
        <v>136</v>
      </c>
      <c r="BK658" s="37">
        <v>93</v>
      </c>
      <c r="BL658" s="37">
        <v>549</v>
      </c>
      <c r="BM658" s="37">
        <v>216</v>
      </c>
      <c r="BN658" s="37">
        <v>915</v>
      </c>
      <c r="BO658" s="16">
        <v>50.24</v>
      </c>
      <c r="BP658" s="16">
        <v>211250</v>
      </c>
      <c r="BQ658" s="16">
        <v>129058</v>
      </c>
      <c r="BR658" s="16">
        <v>882040</v>
      </c>
      <c r="BS658" s="38">
        <v>51.9</v>
      </c>
      <c r="BT658" s="16">
        <v>46911</v>
      </c>
      <c r="BU658" s="16">
        <v>1568.39</v>
      </c>
      <c r="BV658" s="38">
        <v>51</v>
      </c>
      <c r="BW658" s="16">
        <v>1115025</v>
      </c>
      <c r="BX658" s="16">
        <v>1124333.5118740001</v>
      </c>
      <c r="BY658" s="38">
        <v>50.8</v>
      </c>
      <c r="BZ658" s="16">
        <v>1122952</v>
      </c>
      <c r="CA658" s="16">
        <v>356974</v>
      </c>
      <c r="CB658" s="38">
        <v>204</v>
      </c>
      <c r="CC658" s="16">
        <v>143.1</v>
      </c>
      <c r="CD658" s="16">
        <v>270</v>
      </c>
      <c r="CE658" s="41">
        <v>94.76</v>
      </c>
      <c r="CF658" s="41">
        <v>112.96</v>
      </c>
      <c r="CG658" s="40">
        <v>2.8519999999999999</v>
      </c>
      <c r="CH658" s="16">
        <v>97.91</v>
      </c>
      <c r="CI658" s="16">
        <v>286.41699999999997</v>
      </c>
      <c r="CJ658" s="40">
        <v>106.738</v>
      </c>
      <c r="CK658" s="40">
        <v>105.489</v>
      </c>
      <c r="CL658" s="38">
        <v>196</v>
      </c>
      <c r="CM658" s="38">
        <v>204</v>
      </c>
      <c r="CN658" s="38">
        <v>209.7</v>
      </c>
      <c r="CO658" s="38">
        <v>201.6</v>
      </c>
      <c r="CP658" s="38">
        <v>201.4</v>
      </c>
      <c r="CS658" s="38">
        <v>56.5</v>
      </c>
      <c r="CT658" s="40">
        <v>231.44399999999999</v>
      </c>
      <c r="CU658" s="40">
        <v>232.22300000000001</v>
      </c>
      <c r="CV658" s="16">
        <v>24.17</v>
      </c>
      <c r="CW658" s="16">
        <v>19.149999999999999</v>
      </c>
      <c r="CX658" s="41">
        <v>19.940000000000001</v>
      </c>
      <c r="CY658" s="41">
        <v>3.8</v>
      </c>
      <c r="CZ658" s="41">
        <v>4.7300000000000004</v>
      </c>
      <c r="DA658" s="41">
        <v>0.14000000000000001</v>
      </c>
      <c r="DB658" s="41">
        <v>0.19</v>
      </c>
      <c r="DC658" s="42">
        <f t="shared" si="109"/>
        <v>0.12</v>
      </c>
      <c r="DD658" s="41">
        <v>0.15</v>
      </c>
      <c r="DE658" s="41">
        <v>1.91</v>
      </c>
      <c r="DF658" s="41">
        <v>3.41</v>
      </c>
      <c r="DG658" s="41">
        <v>7.0000000000000007E-2</v>
      </c>
      <c r="DH658" s="41">
        <v>0.11</v>
      </c>
      <c r="DI658" s="41">
        <v>0.3</v>
      </c>
      <c r="DJ658" s="42">
        <f t="shared" si="104"/>
        <v>0.22999999999999998</v>
      </c>
      <c r="DK658" s="42">
        <f t="shared" si="110"/>
        <v>1.89</v>
      </c>
      <c r="DL658" s="42">
        <f t="shared" si="111"/>
        <v>2.8200000000000003</v>
      </c>
      <c r="DM658" s="42">
        <f t="shared" si="105"/>
        <v>1.5000000000000002</v>
      </c>
      <c r="DN658" s="42">
        <f t="shared" si="112"/>
        <v>3.9999999999999994E-2</v>
      </c>
      <c r="DO658" s="42">
        <f t="shared" si="113"/>
        <v>7.9999999999999988E-2</v>
      </c>
      <c r="DP658" s="42">
        <f t="shared" si="114"/>
        <v>1.8399999999999999</v>
      </c>
      <c r="DQ658" s="36">
        <v>1484.6949</v>
      </c>
      <c r="DR658" s="36">
        <v>1117.7492</v>
      </c>
      <c r="DS658" s="38">
        <v>1761.3</v>
      </c>
      <c r="DT658" s="40">
        <v>2749.1410000000001</v>
      </c>
      <c r="DU658" s="38">
        <v>2467.6</v>
      </c>
      <c r="DV658" s="38">
        <v>10451.9</v>
      </c>
      <c r="DW658" s="38">
        <v>11584.5</v>
      </c>
      <c r="DX658" s="37">
        <v>1636369</v>
      </c>
      <c r="DY658" s="36">
        <v>2089.0859</v>
      </c>
      <c r="DZ658" s="36">
        <v>3556.7073999999998</v>
      </c>
      <c r="EA658" s="40">
        <v>1636.934</v>
      </c>
      <c r="EB658" s="36">
        <v>850.25909999999999</v>
      </c>
      <c r="EC658" s="36">
        <v>2939.3449999999998</v>
      </c>
      <c r="ED658" s="41">
        <v>1480.4</v>
      </c>
      <c r="EE658" s="41">
        <v>13615.32</v>
      </c>
      <c r="EF658" s="41">
        <v>13.51</v>
      </c>
      <c r="EG658" s="41">
        <v>160.74</v>
      </c>
      <c r="EH658" s="41">
        <v>148.32</v>
      </c>
      <c r="EI658" s="36">
        <v>73.634299999999996</v>
      </c>
      <c r="EJ658" s="36">
        <v>1.3304</v>
      </c>
      <c r="EK658" s="36">
        <v>0.9234</v>
      </c>
      <c r="EL658" s="36">
        <v>89.058099999999996</v>
      </c>
      <c r="EM658" s="36">
        <v>1.5965</v>
      </c>
      <c r="EN658" s="36">
        <v>0.99209999999999998</v>
      </c>
      <c r="EO658" s="16">
        <v>66.599999999999994</v>
      </c>
      <c r="EP658" s="16">
        <v>157.53330993652301</v>
      </c>
      <c r="ES658" s="43">
        <v>-38.543354000000001</v>
      </c>
    </row>
    <row r="659" spans="1:149" x14ac:dyDescent="0.25">
      <c r="A659" s="35">
        <v>41306</v>
      </c>
      <c r="B659" s="36">
        <v>99.043800000000005</v>
      </c>
      <c r="C659" s="36">
        <v>96.517399999999995</v>
      </c>
      <c r="D659" s="36">
        <v>94.25</v>
      </c>
      <c r="E659" s="36">
        <v>105.1421</v>
      </c>
      <c r="F659" s="36">
        <v>107.81699999999999</v>
      </c>
      <c r="G659" s="36">
        <v>89.872299999999996</v>
      </c>
      <c r="H659" s="38">
        <v>76.8</v>
      </c>
      <c r="I659" s="38">
        <v>77.8</v>
      </c>
      <c r="J659" s="36">
        <v>94.776499999999999</v>
      </c>
      <c r="K659" s="16">
        <v>105.9769</v>
      </c>
      <c r="L659" s="36">
        <v>94.477599999999995</v>
      </c>
      <c r="M659" s="16">
        <v>101.7899</v>
      </c>
      <c r="N659" s="16">
        <v>102.1778</v>
      </c>
      <c r="O659" s="37">
        <v>12002</v>
      </c>
      <c r="P659" s="37">
        <v>135607</v>
      </c>
      <c r="Q659" s="37">
        <v>116947</v>
      </c>
      <c r="R659" s="37">
        <v>18660</v>
      </c>
      <c r="S659" s="37">
        <v>21894</v>
      </c>
      <c r="T659" s="37">
        <v>113713</v>
      </c>
      <c r="U659" s="16">
        <v>2811</v>
      </c>
      <c r="V659" s="16">
        <v>5046</v>
      </c>
      <c r="W659" s="16">
        <v>14037</v>
      </c>
      <c r="X659" s="37">
        <v>7527</v>
      </c>
      <c r="Y659" s="37">
        <v>4475</v>
      </c>
      <c r="Z659" s="37">
        <v>5798</v>
      </c>
      <c r="AA659" s="37">
        <v>20954</v>
      </c>
      <c r="AB659" s="37">
        <v>7851</v>
      </c>
      <c r="AC659" s="37">
        <v>2700</v>
      </c>
      <c r="AD659" s="37">
        <v>14085</v>
      </c>
      <c r="AE659" s="37">
        <v>860</v>
      </c>
      <c r="AF659" s="37">
        <v>18306</v>
      </c>
      <c r="AG659" s="37">
        <v>5458</v>
      </c>
      <c r="AH659" s="37">
        <v>25699</v>
      </c>
      <c r="AI659" s="38">
        <v>14956.1</v>
      </c>
      <c r="AJ659" s="38">
        <v>5715.4</v>
      </c>
      <c r="AK659" s="37">
        <v>143429</v>
      </c>
      <c r="AL659" s="37">
        <v>155396</v>
      </c>
      <c r="AM659" s="16">
        <v>63.5</v>
      </c>
      <c r="AN659" s="16">
        <v>7.7</v>
      </c>
      <c r="AO659" s="38">
        <f t="shared" si="106"/>
        <v>4.635897963911555</v>
      </c>
      <c r="AP659" s="38">
        <f t="shared" si="107"/>
        <v>3.0213132899173725</v>
      </c>
      <c r="AQ659" s="38">
        <v>25.2</v>
      </c>
      <c r="AR659" s="16">
        <v>7</v>
      </c>
      <c r="AS659" s="16">
        <v>7</v>
      </c>
      <c r="AT659" s="16">
        <v>2712</v>
      </c>
      <c r="AU659" s="16">
        <v>2769</v>
      </c>
      <c r="AV659" s="37">
        <f t="shared" si="108"/>
        <v>1723</v>
      </c>
      <c r="AW659" s="16">
        <v>6418</v>
      </c>
      <c r="AX659" s="16">
        <v>4695</v>
      </c>
      <c r="AY659" s="16">
        <v>6443</v>
      </c>
      <c r="AZ659" s="16">
        <v>3309</v>
      </c>
      <c r="BA659" s="16">
        <v>957</v>
      </c>
      <c r="BB659" s="16">
        <v>1271</v>
      </c>
      <c r="BC659" s="16">
        <v>8064</v>
      </c>
      <c r="BD659" s="38">
        <v>41.9</v>
      </c>
      <c r="BE659" s="38">
        <v>33.799999999999997</v>
      </c>
      <c r="BF659" s="38">
        <v>4.4000000000000004</v>
      </c>
      <c r="BH659" s="37">
        <v>848</v>
      </c>
      <c r="BI659" s="37">
        <v>243</v>
      </c>
      <c r="BJ659" s="37">
        <v>154</v>
      </c>
      <c r="BK659" s="37">
        <v>78</v>
      </c>
      <c r="BL659" s="37">
        <v>411</v>
      </c>
      <c r="BM659" s="37">
        <v>205</v>
      </c>
      <c r="BN659" s="37">
        <v>952</v>
      </c>
      <c r="BO659" s="16">
        <v>48.11</v>
      </c>
      <c r="BP659" s="16">
        <v>220735</v>
      </c>
      <c r="BQ659" s="16">
        <v>129802</v>
      </c>
      <c r="BR659" s="16">
        <v>889792</v>
      </c>
      <c r="BS659" s="38">
        <v>51.5</v>
      </c>
      <c r="BT659" s="16">
        <v>50287</v>
      </c>
      <c r="BU659" s="16">
        <v>1567.99</v>
      </c>
      <c r="BV659" s="38">
        <v>51.5</v>
      </c>
      <c r="BW659" s="16">
        <v>1094189</v>
      </c>
      <c r="BX659" s="16">
        <v>1121274.9656499999</v>
      </c>
      <c r="BY659" s="38">
        <v>55.7</v>
      </c>
      <c r="BZ659" s="16">
        <v>1125641</v>
      </c>
      <c r="CA659" s="16">
        <v>358604</v>
      </c>
      <c r="CB659" s="38">
        <v>203.5</v>
      </c>
      <c r="CC659" s="16">
        <v>138.19999999999999</v>
      </c>
      <c r="CD659" s="16">
        <v>275</v>
      </c>
      <c r="CE659" s="41">
        <v>95.31</v>
      </c>
      <c r="CF659" s="41">
        <v>116.05</v>
      </c>
      <c r="CG659" s="40">
        <v>3.0529999999999999</v>
      </c>
      <c r="CH659" s="16">
        <v>99.23</v>
      </c>
      <c r="CI659" s="16">
        <v>315.24299999999999</v>
      </c>
      <c r="CJ659" s="40">
        <v>107.101</v>
      </c>
      <c r="CK659" s="40">
        <v>105.60599999999999</v>
      </c>
      <c r="CL659" s="38">
        <v>197.1</v>
      </c>
      <c r="CM659" s="38">
        <v>202.4</v>
      </c>
      <c r="CN659" s="38">
        <v>211.1</v>
      </c>
      <c r="CO659" s="38">
        <v>204.1</v>
      </c>
      <c r="CP659" s="38">
        <v>203.2</v>
      </c>
      <c r="CS659" s="38">
        <v>61.5</v>
      </c>
      <c r="CT659" s="40">
        <v>232.803</v>
      </c>
      <c r="CU659" s="40">
        <v>232.607</v>
      </c>
      <c r="CV659" s="16">
        <v>24.17</v>
      </c>
      <c r="CW659" s="16">
        <v>19.22</v>
      </c>
      <c r="CX659" s="41">
        <v>19.989999999999998</v>
      </c>
      <c r="CY659" s="41">
        <v>3.9</v>
      </c>
      <c r="CZ659" s="41">
        <v>4.8499999999999996</v>
      </c>
      <c r="DA659" s="41">
        <v>0.15</v>
      </c>
      <c r="DB659" s="41">
        <v>0.16</v>
      </c>
      <c r="DC659" s="42">
        <f t="shared" si="109"/>
        <v>0.06</v>
      </c>
      <c r="DD659" s="41">
        <v>0.16</v>
      </c>
      <c r="DE659" s="41">
        <v>1.98</v>
      </c>
      <c r="DF659" s="41">
        <v>3.53</v>
      </c>
      <c r="DG659" s="41">
        <v>0.1</v>
      </c>
      <c r="DH659" s="41">
        <v>0.12</v>
      </c>
      <c r="DI659" s="41">
        <v>0.28999999999999998</v>
      </c>
      <c r="DJ659" s="42">
        <f t="shared" si="104"/>
        <v>0.18999999999999997</v>
      </c>
      <c r="DK659" s="42">
        <f t="shared" si="110"/>
        <v>1.92</v>
      </c>
      <c r="DL659" s="42">
        <f t="shared" si="111"/>
        <v>2.8699999999999997</v>
      </c>
      <c r="DM659" s="42">
        <f t="shared" si="105"/>
        <v>1.5499999999999998</v>
      </c>
      <c r="DN659" s="42">
        <f t="shared" si="112"/>
        <v>1.999999999999999E-2</v>
      </c>
      <c r="DO659" s="42">
        <f t="shared" si="113"/>
        <v>0.06</v>
      </c>
      <c r="DP659" s="42">
        <f t="shared" si="114"/>
        <v>1.88</v>
      </c>
      <c r="DQ659" s="36">
        <v>1491.1949</v>
      </c>
      <c r="DR659" s="36">
        <v>1121.1632</v>
      </c>
      <c r="DS659" s="38">
        <v>1762.1</v>
      </c>
      <c r="DT659" s="40">
        <v>2874.6170000000002</v>
      </c>
      <c r="DU659" s="38">
        <v>2470.4</v>
      </c>
      <c r="DV659" s="38">
        <v>10448.6</v>
      </c>
      <c r="DW659" s="38">
        <v>11590.6</v>
      </c>
      <c r="DX659" s="37">
        <v>1732928</v>
      </c>
      <c r="DY659" s="36">
        <v>2107.5322999999999</v>
      </c>
      <c r="DZ659" s="36">
        <v>3550.8433</v>
      </c>
      <c r="EA659" s="40">
        <v>1733.393</v>
      </c>
      <c r="EB659" s="36">
        <v>851.08730000000003</v>
      </c>
      <c r="EC659" s="36">
        <v>2958.6196</v>
      </c>
      <c r="ED659" s="41">
        <v>1512.31</v>
      </c>
      <c r="EE659" s="41">
        <v>13967.33</v>
      </c>
      <c r="EF659" s="41">
        <v>14.07</v>
      </c>
      <c r="EG659" s="41">
        <v>162.82</v>
      </c>
      <c r="EH659" s="41">
        <v>149.83000000000001</v>
      </c>
      <c r="EI659" s="36">
        <v>74.645200000000003</v>
      </c>
      <c r="EJ659" s="36">
        <v>1.3347</v>
      </c>
      <c r="EK659" s="36">
        <v>0.92120000000000002</v>
      </c>
      <c r="EL659" s="36">
        <v>93.001599999999996</v>
      </c>
      <c r="EM659" s="36">
        <v>1.5474000000000001</v>
      </c>
      <c r="EN659" s="36">
        <v>1.0098</v>
      </c>
      <c r="EO659" s="16">
        <v>70.2</v>
      </c>
      <c r="EP659" s="16">
        <v>114.65411376953099</v>
      </c>
      <c r="ES659" s="43">
        <v>-41.339499000000004</v>
      </c>
    </row>
    <row r="660" spans="1:149" x14ac:dyDescent="0.25">
      <c r="A660" s="35">
        <v>41334</v>
      </c>
      <c r="B660" s="36">
        <v>99.488</v>
      </c>
      <c r="C660" s="36">
        <v>97.225800000000007</v>
      </c>
      <c r="D660" s="36">
        <v>94.877399999999994</v>
      </c>
      <c r="E660" s="36">
        <v>105.50069999999999</v>
      </c>
      <c r="F660" s="36">
        <v>107.5975</v>
      </c>
      <c r="G660" s="36">
        <v>89.778700000000001</v>
      </c>
      <c r="H660" s="38">
        <v>76.7</v>
      </c>
      <c r="I660" s="38">
        <v>78</v>
      </c>
      <c r="J660" s="36">
        <v>95.733699999999999</v>
      </c>
      <c r="K660" s="16">
        <v>108.20529999999999</v>
      </c>
      <c r="L660" s="36">
        <v>95.014799999999994</v>
      </c>
      <c r="M660" s="16">
        <v>102.6871</v>
      </c>
      <c r="N660" s="16">
        <v>106.02419999999999</v>
      </c>
      <c r="O660" s="37">
        <v>12006</v>
      </c>
      <c r="P660" s="37">
        <v>135722</v>
      </c>
      <c r="Q660" s="37">
        <v>117041</v>
      </c>
      <c r="R660" s="37">
        <v>18681</v>
      </c>
      <c r="S660" s="37">
        <v>21870</v>
      </c>
      <c r="T660" s="37">
        <v>113852</v>
      </c>
      <c r="U660" s="16">
        <v>2792</v>
      </c>
      <c r="V660" s="16">
        <v>5054</v>
      </c>
      <c r="W660" s="16">
        <v>14024</v>
      </c>
      <c r="X660" s="37">
        <v>7535</v>
      </c>
      <c r="Y660" s="37">
        <v>4471</v>
      </c>
      <c r="Z660" s="37">
        <v>5815</v>
      </c>
      <c r="AA660" s="37">
        <v>20999</v>
      </c>
      <c r="AB660" s="37">
        <v>7857</v>
      </c>
      <c r="AC660" s="37">
        <v>2699</v>
      </c>
      <c r="AD660" s="37">
        <v>14115</v>
      </c>
      <c r="AE660" s="37">
        <v>860</v>
      </c>
      <c r="AF660" s="37">
        <v>18361</v>
      </c>
      <c r="AG660" s="37">
        <v>5450</v>
      </c>
      <c r="AH660" s="37">
        <v>25690</v>
      </c>
      <c r="AI660" s="38">
        <v>14950.5</v>
      </c>
      <c r="AJ660" s="38">
        <v>5718.8</v>
      </c>
      <c r="AK660" s="37">
        <v>143374</v>
      </c>
      <c r="AL660" s="37">
        <v>155026</v>
      </c>
      <c r="AM660" s="16">
        <v>63.3</v>
      </c>
      <c r="AN660" s="16">
        <v>7.5</v>
      </c>
      <c r="AO660" s="38">
        <f t="shared" si="106"/>
        <v>4.5734263929921433</v>
      </c>
      <c r="AP660" s="38">
        <f t="shared" si="107"/>
        <v>2.9227355411350353</v>
      </c>
      <c r="AQ660" s="38">
        <v>24.1</v>
      </c>
      <c r="AR660" s="16">
        <v>6.9</v>
      </c>
      <c r="AS660" s="16">
        <v>6.9</v>
      </c>
      <c r="AT660" s="16">
        <v>2478</v>
      </c>
      <c r="AU660" s="16">
        <v>2840</v>
      </c>
      <c r="AV660" s="37">
        <f t="shared" si="108"/>
        <v>1772</v>
      </c>
      <c r="AW660" s="16">
        <v>6303</v>
      </c>
      <c r="AX660" s="16">
        <v>4531</v>
      </c>
      <c r="AY660" s="16">
        <v>6260</v>
      </c>
      <c r="AZ660" s="16">
        <v>3163</v>
      </c>
      <c r="BA660" s="16">
        <v>983</v>
      </c>
      <c r="BB660" s="16">
        <v>1296</v>
      </c>
      <c r="BC660" s="16">
        <v>7699</v>
      </c>
      <c r="BD660" s="38">
        <v>41.9</v>
      </c>
      <c r="BE660" s="38">
        <v>33.799999999999997</v>
      </c>
      <c r="BF660" s="38">
        <v>4.4000000000000004</v>
      </c>
      <c r="BH660" s="37">
        <v>915</v>
      </c>
      <c r="BI660" s="37">
        <v>307</v>
      </c>
      <c r="BJ660" s="37">
        <v>135</v>
      </c>
      <c r="BK660" s="37">
        <v>100</v>
      </c>
      <c r="BL660" s="37">
        <v>479</v>
      </c>
      <c r="BM660" s="37">
        <v>201</v>
      </c>
      <c r="BN660" s="37">
        <v>890</v>
      </c>
      <c r="BO660" s="16">
        <v>43.48</v>
      </c>
      <c r="BP660" s="16">
        <v>204887</v>
      </c>
      <c r="BQ660" s="16">
        <v>127334</v>
      </c>
      <c r="BR660" s="16">
        <v>883183</v>
      </c>
      <c r="BS660" s="38">
        <v>50.4</v>
      </c>
      <c r="BT660" s="16">
        <v>44257</v>
      </c>
      <c r="BU660" s="16">
        <v>1568.25</v>
      </c>
      <c r="BV660" s="38">
        <v>49.5</v>
      </c>
      <c r="BW660" s="16">
        <v>1097041</v>
      </c>
      <c r="BX660" s="16">
        <v>1121367.2306270001</v>
      </c>
      <c r="BY660" s="38">
        <v>51.7</v>
      </c>
      <c r="BZ660" s="16">
        <v>1117972</v>
      </c>
      <c r="CA660" s="16">
        <v>357202</v>
      </c>
      <c r="CB660" s="38">
        <v>204.1</v>
      </c>
      <c r="CC660" s="16">
        <v>144.19999999999999</v>
      </c>
      <c r="CD660" s="16">
        <v>271.60000000000002</v>
      </c>
      <c r="CE660" s="41">
        <v>92.94</v>
      </c>
      <c r="CF660" s="41">
        <v>108.47</v>
      </c>
      <c r="CG660" s="40">
        <v>2.9140000000000001</v>
      </c>
      <c r="CH660" s="16">
        <v>99.11</v>
      </c>
      <c r="CI660" s="16">
        <v>319.52300000000002</v>
      </c>
      <c r="CJ660" s="40">
        <v>107.012</v>
      </c>
      <c r="CK660" s="40">
        <v>105.723</v>
      </c>
      <c r="CL660" s="38">
        <v>196.1</v>
      </c>
      <c r="CM660" s="38">
        <v>203.9</v>
      </c>
      <c r="CN660" s="38">
        <v>209.7</v>
      </c>
      <c r="CO660" s="38">
        <v>203.3</v>
      </c>
      <c r="CP660" s="38">
        <v>201.3</v>
      </c>
      <c r="CS660" s="38">
        <v>54.5</v>
      </c>
      <c r="CT660" s="40">
        <v>232.245</v>
      </c>
      <c r="CU660" s="40">
        <v>232.804</v>
      </c>
      <c r="CV660" s="16">
        <v>24.2</v>
      </c>
      <c r="CW660" s="16">
        <v>19.21</v>
      </c>
      <c r="CX660" s="41">
        <v>20.02</v>
      </c>
      <c r="CY660" s="41">
        <v>3.93</v>
      </c>
      <c r="CZ660" s="41">
        <v>4.8499999999999996</v>
      </c>
      <c r="DA660" s="41">
        <v>0.14000000000000001</v>
      </c>
      <c r="DB660" s="41">
        <v>0.15</v>
      </c>
      <c r="DC660" s="42">
        <f t="shared" si="109"/>
        <v>0.06</v>
      </c>
      <c r="DD660" s="41">
        <v>0.15</v>
      </c>
      <c r="DE660" s="41">
        <v>1.96</v>
      </c>
      <c r="DF660" s="41">
        <v>3.57</v>
      </c>
      <c r="DG660" s="41">
        <v>0.09</v>
      </c>
      <c r="DH660" s="41">
        <v>0.11</v>
      </c>
      <c r="DI660" s="41">
        <v>0.28000000000000003</v>
      </c>
      <c r="DJ660" s="42">
        <f t="shared" si="104"/>
        <v>0.19000000000000003</v>
      </c>
      <c r="DK660" s="42">
        <f t="shared" si="110"/>
        <v>1.9700000000000002</v>
      </c>
      <c r="DL660" s="42">
        <f t="shared" si="111"/>
        <v>2.8899999999999997</v>
      </c>
      <c r="DM660" s="42">
        <f t="shared" si="105"/>
        <v>1.6099999999999999</v>
      </c>
      <c r="DN660" s="42">
        <f t="shared" si="112"/>
        <v>2.0000000000000004E-2</v>
      </c>
      <c r="DO660" s="42">
        <f t="shared" si="113"/>
        <v>0.06</v>
      </c>
      <c r="DP660" s="42">
        <f t="shared" si="114"/>
        <v>1.8699999999999999</v>
      </c>
      <c r="DQ660" s="36">
        <v>1500.8179</v>
      </c>
      <c r="DR660" s="36">
        <v>1124.5160000000001</v>
      </c>
      <c r="DS660" s="38">
        <v>1754.7</v>
      </c>
      <c r="DT660" s="40">
        <v>2973.5830000000001</v>
      </c>
      <c r="DU660" s="38">
        <v>2474.8000000000002</v>
      </c>
      <c r="DV660" s="38">
        <v>10518.9</v>
      </c>
      <c r="DW660" s="38">
        <v>11655.4</v>
      </c>
      <c r="DX660" s="37">
        <v>1810906</v>
      </c>
      <c r="DY660" s="36">
        <v>2118.9281000000001</v>
      </c>
      <c r="DZ660" s="36">
        <v>3547.5659999999998</v>
      </c>
      <c r="EA660" s="40">
        <v>1811.3</v>
      </c>
      <c r="EB660" s="36">
        <v>849.43529999999998</v>
      </c>
      <c r="EC660" s="36">
        <v>2968.3633</v>
      </c>
      <c r="ED660" s="41">
        <v>1550.83</v>
      </c>
      <c r="EE660" s="41">
        <v>14418.26</v>
      </c>
      <c r="EF660" s="41">
        <v>13.03</v>
      </c>
      <c r="EG660" s="41">
        <v>165.39</v>
      </c>
      <c r="EH660" s="41">
        <v>152.44999999999999</v>
      </c>
      <c r="EI660" s="36">
        <v>76.290499999999994</v>
      </c>
      <c r="EJ660" s="36">
        <v>1.2952999999999999</v>
      </c>
      <c r="EK660" s="36">
        <v>0.9466</v>
      </c>
      <c r="EL660" s="36">
        <v>94.77</v>
      </c>
      <c r="EM660" s="36">
        <v>1.508</v>
      </c>
      <c r="EN660" s="36">
        <v>1.0244</v>
      </c>
      <c r="EO660" s="16">
        <v>70.8</v>
      </c>
      <c r="EP660" s="16">
        <v>124.940811157227</v>
      </c>
      <c r="ES660" s="43">
        <v>-29.748932</v>
      </c>
    </row>
    <row r="661" spans="1:149" x14ac:dyDescent="0.25">
      <c r="A661" s="35">
        <v>41365</v>
      </c>
      <c r="B661" s="36">
        <v>99.311199999999999</v>
      </c>
      <c r="C661" s="36">
        <v>96.943799999999996</v>
      </c>
      <c r="D661" s="36">
        <v>94.613100000000003</v>
      </c>
      <c r="E661" s="36">
        <v>105.396</v>
      </c>
      <c r="F661" s="36">
        <v>107.6769</v>
      </c>
      <c r="G661" s="36">
        <v>89.2667</v>
      </c>
      <c r="H661" s="38">
        <v>76.5</v>
      </c>
      <c r="I661" s="38">
        <v>77.8</v>
      </c>
      <c r="J661" s="36">
        <v>95.593599999999995</v>
      </c>
      <c r="K661" s="16">
        <v>107.9115</v>
      </c>
      <c r="L661" s="36">
        <v>94.714799999999997</v>
      </c>
      <c r="M661" s="16">
        <v>102.3643</v>
      </c>
      <c r="N661" s="16">
        <v>106.0097</v>
      </c>
      <c r="O661" s="37">
        <v>12006</v>
      </c>
      <c r="P661" s="37">
        <v>135909</v>
      </c>
      <c r="Q661" s="37">
        <v>117233</v>
      </c>
      <c r="R661" s="37">
        <v>18676</v>
      </c>
      <c r="S661" s="37">
        <v>21863</v>
      </c>
      <c r="T661" s="37">
        <v>114046</v>
      </c>
      <c r="U661" s="16">
        <v>2794</v>
      </c>
      <c r="V661" s="16">
        <v>5049</v>
      </c>
      <c r="W661" s="16">
        <v>14020</v>
      </c>
      <c r="X661" s="37">
        <v>7537</v>
      </c>
      <c r="Y661" s="37">
        <v>4469</v>
      </c>
      <c r="Z661" s="37">
        <v>5813</v>
      </c>
      <c r="AA661" s="37">
        <v>21049</v>
      </c>
      <c r="AB661" s="37">
        <v>7869</v>
      </c>
      <c r="AC661" s="37">
        <v>2698</v>
      </c>
      <c r="AD661" s="37">
        <v>14153</v>
      </c>
      <c r="AE661" s="37">
        <v>857</v>
      </c>
      <c r="AF661" s="37">
        <v>18422</v>
      </c>
      <c r="AG661" s="37">
        <v>5456</v>
      </c>
      <c r="AH661" s="37">
        <v>25723</v>
      </c>
      <c r="AI661" s="38">
        <v>14972.6</v>
      </c>
      <c r="AJ661" s="38">
        <v>5716.2</v>
      </c>
      <c r="AK661" s="37">
        <v>143665</v>
      </c>
      <c r="AL661" s="37">
        <v>155401</v>
      </c>
      <c r="AM661" s="16">
        <v>63.4</v>
      </c>
      <c r="AN661" s="16">
        <v>7.6</v>
      </c>
      <c r="AO661" s="38">
        <f t="shared" si="106"/>
        <v>4.7013854479700905</v>
      </c>
      <c r="AP661" s="38">
        <f t="shared" si="107"/>
        <v>2.8191581778753032</v>
      </c>
      <c r="AQ661" s="38">
        <v>24.1</v>
      </c>
      <c r="AR661" s="16">
        <v>7.1</v>
      </c>
      <c r="AS661" s="16">
        <v>6.7</v>
      </c>
      <c r="AT661" s="16">
        <v>2502</v>
      </c>
      <c r="AU661" s="16">
        <v>2870</v>
      </c>
      <c r="AV661" s="37">
        <f t="shared" si="108"/>
        <v>1934</v>
      </c>
      <c r="AW661" s="16">
        <v>6315</v>
      </c>
      <c r="AX661" s="16">
        <v>4381</v>
      </c>
      <c r="AY661" s="16">
        <v>6329</v>
      </c>
      <c r="AZ661" s="16">
        <v>3194</v>
      </c>
      <c r="BA661" s="16">
        <v>873</v>
      </c>
      <c r="BB661" s="16">
        <v>1276</v>
      </c>
      <c r="BC661" s="16">
        <v>7933</v>
      </c>
      <c r="BD661" s="38">
        <v>41.8</v>
      </c>
      <c r="BE661" s="38">
        <v>33.700000000000003</v>
      </c>
      <c r="BF661" s="38">
        <v>4.3</v>
      </c>
      <c r="BH661" s="37">
        <v>831</v>
      </c>
      <c r="BI661" s="37">
        <v>219</v>
      </c>
      <c r="BJ661" s="37">
        <v>122</v>
      </c>
      <c r="BK661" s="37">
        <v>86</v>
      </c>
      <c r="BL661" s="37">
        <v>419</v>
      </c>
      <c r="BM661" s="37">
        <v>204</v>
      </c>
      <c r="BN661" s="37">
        <v>1005</v>
      </c>
      <c r="BO661" s="16">
        <v>43.85</v>
      </c>
      <c r="BP661" s="16">
        <v>214676</v>
      </c>
      <c r="BQ661" s="16">
        <v>130082</v>
      </c>
      <c r="BR661" s="16">
        <v>886173</v>
      </c>
      <c r="BS661" s="38">
        <v>51.1</v>
      </c>
      <c r="BT661" s="16">
        <v>46995</v>
      </c>
      <c r="BU661" s="16">
        <v>1574.61</v>
      </c>
      <c r="BV661" s="38">
        <v>46.5</v>
      </c>
      <c r="BW661" s="16">
        <v>1111780</v>
      </c>
      <c r="BX661" s="16">
        <v>1119830.7052849999</v>
      </c>
      <c r="BY661" s="38">
        <v>49.7</v>
      </c>
      <c r="BZ661" s="16">
        <v>1122648</v>
      </c>
      <c r="CA661" s="16">
        <v>359556</v>
      </c>
      <c r="CB661" s="38">
        <v>204.3</v>
      </c>
      <c r="CC661" s="16">
        <v>163.9</v>
      </c>
      <c r="CD661" s="16">
        <v>276.5</v>
      </c>
      <c r="CE661" s="41">
        <v>92.02</v>
      </c>
      <c r="CF661" s="41">
        <v>102.25</v>
      </c>
      <c r="CG661" s="40">
        <v>2.706</v>
      </c>
      <c r="CH661" s="16">
        <v>96.45</v>
      </c>
      <c r="CI661" s="16">
        <v>307.81400000000002</v>
      </c>
      <c r="CJ661" s="40">
        <v>106.89100000000001</v>
      </c>
      <c r="CK661" s="40">
        <v>105.739</v>
      </c>
      <c r="CL661" s="38">
        <v>194.7</v>
      </c>
      <c r="CM661" s="38">
        <v>201.4</v>
      </c>
      <c r="CN661" s="38">
        <v>207.6</v>
      </c>
      <c r="CO661" s="38">
        <v>203.2</v>
      </c>
      <c r="CP661" s="38">
        <v>199.9</v>
      </c>
      <c r="CS661" s="38">
        <v>50</v>
      </c>
      <c r="CT661" s="40">
        <v>231.672</v>
      </c>
      <c r="CU661" s="40">
        <v>232.86600000000001</v>
      </c>
      <c r="CV661" s="16">
        <v>24.21</v>
      </c>
      <c r="CW661" s="16">
        <v>19.22</v>
      </c>
      <c r="CX661" s="41">
        <v>20.04</v>
      </c>
      <c r="CY661" s="41">
        <v>3.73</v>
      </c>
      <c r="CZ661" s="41">
        <v>4.59</v>
      </c>
      <c r="DA661" s="41">
        <v>0.15</v>
      </c>
      <c r="DB661" s="41">
        <v>0.16</v>
      </c>
      <c r="DC661" s="42">
        <f t="shared" si="109"/>
        <v>0.1</v>
      </c>
      <c r="DD661" s="41">
        <v>0.12</v>
      </c>
      <c r="DE661" s="41">
        <v>1.76</v>
      </c>
      <c r="DF661" s="41">
        <v>3.45</v>
      </c>
      <c r="DG661" s="41">
        <v>0.06</v>
      </c>
      <c r="DH661" s="41">
        <v>0.09</v>
      </c>
      <c r="DI661" s="41">
        <v>0.28000000000000003</v>
      </c>
      <c r="DJ661" s="42">
        <f t="shared" si="104"/>
        <v>0.22000000000000003</v>
      </c>
      <c r="DK661" s="42">
        <f t="shared" si="110"/>
        <v>1.97</v>
      </c>
      <c r="DL661" s="42">
        <f t="shared" si="111"/>
        <v>2.83</v>
      </c>
      <c r="DM661" s="42">
        <f t="shared" si="105"/>
        <v>1.6900000000000002</v>
      </c>
      <c r="DN661" s="42">
        <f t="shared" si="112"/>
        <v>0.03</v>
      </c>
      <c r="DO661" s="42">
        <f t="shared" si="113"/>
        <v>0.06</v>
      </c>
      <c r="DP661" s="42">
        <f t="shared" si="114"/>
        <v>1.7</v>
      </c>
      <c r="DQ661" s="36">
        <v>1509.2004999999999</v>
      </c>
      <c r="DR661" s="36">
        <v>1128.8579</v>
      </c>
      <c r="DS661" s="38">
        <v>1758.6</v>
      </c>
      <c r="DT661" s="40">
        <v>3045.7860000000001</v>
      </c>
      <c r="DU661" s="38">
        <v>2511</v>
      </c>
      <c r="DV661" s="38">
        <v>10552.5</v>
      </c>
      <c r="DW661" s="38">
        <v>11699.3</v>
      </c>
      <c r="DX661" s="37">
        <v>1884288</v>
      </c>
      <c r="DY661" s="36">
        <v>2130.5743000000002</v>
      </c>
      <c r="DZ661" s="36">
        <v>3550.1610000000001</v>
      </c>
      <c r="EA661" s="40">
        <v>1884.6890000000001</v>
      </c>
      <c r="EB661" s="36">
        <v>850.39970000000005</v>
      </c>
      <c r="EC661" s="36">
        <v>2980.9740000000002</v>
      </c>
      <c r="ED661" s="41">
        <v>1570.7</v>
      </c>
      <c r="EE661" s="41">
        <v>14675.91</v>
      </c>
      <c r="EF661" s="41">
        <v>13.97</v>
      </c>
      <c r="EG661" s="41">
        <v>168.02</v>
      </c>
      <c r="EH661" s="41">
        <v>154.68</v>
      </c>
      <c r="EI661" s="36">
        <v>76.258200000000002</v>
      </c>
      <c r="EJ661" s="36">
        <v>1.3025</v>
      </c>
      <c r="EK661" s="36">
        <v>0.93659999999999999</v>
      </c>
      <c r="EL661" s="36">
        <v>97.758200000000002</v>
      </c>
      <c r="EM661" s="36">
        <v>1.5310999999999999</v>
      </c>
      <c r="EN661" s="36">
        <v>1.0186999999999999</v>
      </c>
      <c r="EO661" s="16">
        <v>67.8</v>
      </c>
      <c r="EP661" s="16">
        <v>118.710479736328</v>
      </c>
      <c r="ES661" s="43">
        <v>-29.440736999999999</v>
      </c>
    </row>
    <row r="662" spans="1:149" x14ac:dyDescent="0.25">
      <c r="A662" s="35">
        <v>41395</v>
      </c>
      <c r="B662" s="36">
        <v>99.416200000000003</v>
      </c>
      <c r="C662" s="36">
        <v>96.662000000000006</v>
      </c>
      <c r="D662" s="36">
        <v>94.196799999999996</v>
      </c>
      <c r="E662" s="36">
        <v>105.8828</v>
      </c>
      <c r="F662" s="36">
        <v>107.9139</v>
      </c>
      <c r="G662" s="36">
        <v>90.282600000000002</v>
      </c>
      <c r="H662" s="38">
        <v>76.599999999999994</v>
      </c>
      <c r="I662" s="38">
        <v>77.8</v>
      </c>
      <c r="J662" s="36">
        <v>95.806200000000004</v>
      </c>
      <c r="K662" s="16">
        <v>108.5158</v>
      </c>
      <c r="L662" s="36">
        <v>94.120999999999995</v>
      </c>
      <c r="M662" s="16">
        <v>102.3954</v>
      </c>
      <c r="N662" s="16">
        <v>103.6865</v>
      </c>
      <c r="O662" s="37">
        <v>12007</v>
      </c>
      <c r="P662" s="37">
        <v>136128</v>
      </c>
      <c r="Q662" s="37">
        <v>117428</v>
      </c>
      <c r="R662" s="37">
        <v>18700</v>
      </c>
      <c r="S662" s="37">
        <v>21857</v>
      </c>
      <c r="T662" s="37">
        <v>114271</v>
      </c>
      <c r="U662" s="16">
        <v>2776</v>
      </c>
      <c r="V662" s="16">
        <v>5049</v>
      </c>
      <c r="W662" s="16">
        <v>14032</v>
      </c>
      <c r="X662" s="37">
        <v>7537</v>
      </c>
      <c r="Y662" s="37">
        <v>4470</v>
      </c>
      <c r="Z662" s="37">
        <v>5833</v>
      </c>
      <c r="AA662" s="37">
        <v>21066</v>
      </c>
      <c r="AB662" s="37">
        <v>7882</v>
      </c>
      <c r="AC662" s="37">
        <v>2710</v>
      </c>
      <c r="AD662" s="37">
        <v>14196</v>
      </c>
      <c r="AE662" s="37">
        <v>860</v>
      </c>
      <c r="AF662" s="37">
        <v>18490</v>
      </c>
      <c r="AG662" s="37">
        <v>5471</v>
      </c>
      <c r="AH662" s="37">
        <v>25756</v>
      </c>
      <c r="AI662" s="38">
        <v>15004.1</v>
      </c>
      <c r="AJ662" s="38">
        <v>5721.2</v>
      </c>
      <c r="AK662" s="37">
        <v>143890</v>
      </c>
      <c r="AL662" s="37">
        <v>155562</v>
      </c>
      <c r="AM662" s="16">
        <v>63.4</v>
      </c>
      <c r="AN662" s="16">
        <v>7.5</v>
      </c>
      <c r="AO662" s="38">
        <f t="shared" si="106"/>
        <v>4.6875200884534785</v>
      </c>
      <c r="AP662" s="38">
        <f t="shared" si="107"/>
        <v>2.7956698936758335</v>
      </c>
      <c r="AQ662" s="38">
        <v>24.2</v>
      </c>
      <c r="AR662" s="16">
        <v>7.1</v>
      </c>
      <c r="AS662" s="16">
        <v>6.5</v>
      </c>
      <c r="AT662" s="16">
        <v>2664</v>
      </c>
      <c r="AU662" s="16">
        <v>2666</v>
      </c>
      <c r="AV662" s="37">
        <f t="shared" si="108"/>
        <v>1962</v>
      </c>
      <c r="AW662" s="16">
        <v>6311</v>
      </c>
      <c r="AX662" s="16">
        <v>4349</v>
      </c>
      <c r="AY662" s="16">
        <v>6111</v>
      </c>
      <c r="AZ662" s="16">
        <v>3317</v>
      </c>
      <c r="BA662" s="16">
        <v>933</v>
      </c>
      <c r="BB662" s="16">
        <v>1270</v>
      </c>
      <c r="BC662" s="16">
        <v>7947</v>
      </c>
      <c r="BD662" s="38">
        <v>41.7</v>
      </c>
      <c r="BE662" s="38">
        <v>33.700000000000003</v>
      </c>
      <c r="BF662" s="38">
        <v>4.3</v>
      </c>
      <c r="BH662" s="37">
        <v>898</v>
      </c>
      <c r="BI662" s="37">
        <v>283</v>
      </c>
      <c r="BJ662" s="37">
        <v>161</v>
      </c>
      <c r="BK662" s="37">
        <v>114</v>
      </c>
      <c r="BL662" s="37">
        <v>401</v>
      </c>
      <c r="BM662" s="37">
        <v>222</v>
      </c>
      <c r="BN662" s="37">
        <v>985</v>
      </c>
      <c r="BO662" s="16">
        <v>47.07</v>
      </c>
      <c r="BP662" s="16">
        <v>222134</v>
      </c>
      <c r="BQ662" s="16">
        <v>131234</v>
      </c>
      <c r="BR662" s="16">
        <v>893630</v>
      </c>
      <c r="BS662" s="38">
        <v>49.7</v>
      </c>
      <c r="BT662" s="16">
        <v>50982</v>
      </c>
      <c r="BU662" s="16">
        <v>1574.85</v>
      </c>
      <c r="BV662" s="38">
        <v>49</v>
      </c>
      <c r="BW662" s="16">
        <v>1120794</v>
      </c>
      <c r="BX662" s="16">
        <v>1113767.820967</v>
      </c>
      <c r="BY662" s="38">
        <v>49.6</v>
      </c>
      <c r="BZ662" s="16">
        <v>1138044</v>
      </c>
      <c r="CA662" s="16">
        <v>362412</v>
      </c>
      <c r="CB662" s="38">
        <v>204.4</v>
      </c>
      <c r="CC662" s="16">
        <v>172.2</v>
      </c>
      <c r="CD662" s="16">
        <v>276.8</v>
      </c>
      <c r="CE662" s="41">
        <v>94.51</v>
      </c>
      <c r="CF662" s="41">
        <v>102.56</v>
      </c>
      <c r="CG662" s="40">
        <v>2.742</v>
      </c>
      <c r="CH662" s="16">
        <v>98.5</v>
      </c>
      <c r="CI662" s="16">
        <v>310.35199999999998</v>
      </c>
      <c r="CJ662" s="40">
        <v>107.02</v>
      </c>
      <c r="CK662" s="40">
        <v>105.851</v>
      </c>
      <c r="CL662" s="38">
        <v>196.1</v>
      </c>
      <c r="CM662" s="38">
        <v>203.1</v>
      </c>
      <c r="CN662" s="38">
        <v>209.5</v>
      </c>
      <c r="CO662" s="38">
        <v>203.3</v>
      </c>
      <c r="CP662" s="38">
        <v>200.3</v>
      </c>
      <c r="CS662" s="38">
        <v>49.5</v>
      </c>
      <c r="CT662" s="40">
        <v>231.99</v>
      </c>
      <c r="CU662" s="40">
        <v>233.137</v>
      </c>
      <c r="CV662" s="16">
        <v>24.19</v>
      </c>
      <c r="CW662" s="16">
        <v>19.239999999999998</v>
      </c>
      <c r="CX662" s="41">
        <v>20.059999999999999</v>
      </c>
      <c r="CY662" s="41">
        <v>3.89</v>
      </c>
      <c r="CZ662" s="41">
        <v>4.7300000000000004</v>
      </c>
      <c r="DA662" s="41">
        <v>0.11</v>
      </c>
      <c r="DB662" s="41">
        <v>0.14000000000000001</v>
      </c>
      <c r="DC662" s="42">
        <f t="shared" si="109"/>
        <v>0.1</v>
      </c>
      <c r="DD662" s="41">
        <v>0.12</v>
      </c>
      <c r="DE662" s="41">
        <v>1.93</v>
      </c>
      <c r="DF662" s="41">
        <v>3.54</v>
      </c>
      <c r="DG662" s="41">
        <v>0.04</v>
      </c>
      <c r="DH662" s="41">
        <v>0.08</v>
      </c>
      <c r="DI662" s="41">
        <v>0.28000000000000003</v>
      </c>
      <c r="DJ662" s="42">
        <f t="shared" si="104"/>
        <v>0.24000000000000002</v>
      </c>
      <c r="DK662" s="42">
        <f t="shared" si="110"/>
        <v>1.9600000000000002</v>
      </c>
      <c r="DL662" s="42">
        <f t="shared" si="111"/>
        <v>2.8000000000000007</v>
      </c>
      <c r="DM662" s="42">
        <f t="shared" si="105"/>
        <v>1.61</v>
      </c>
      <c r="DN662" s="42">
        <f t="shared" si="112"/>
        <v>0.04</v>
      </c>
      <c r="DO662" s="42">
        <f t="shared" si="113"/>
        <v>7.9999999999999988E-2</v>
      </c>
      <c r="DP662" s="42">
        <f t="shared" si="114"/>
        <v>1.89</v>
      </c>
      <c r="DQ662" s="36">
        <v>1513.0843</v>
      </c>
      <c r="DR662" s="36">
        <v>1132.8993</v>
      </c>
      <c r="DS662" s="38">
        <v>1756.5</v>
      </c>
      <c r="DT662" s="40">
        <v>3139.136</v>
      </c>
      <c r="DU662" s="38">
        <v>2522</v>
      </c>
      <c r="DV662" s="38">
        <v>10586.4</v>
      </c>
      <c r="DW662" s="38">
        <v>11740.9</v>
      </c>
      <c r="DX662" s="37">
        <v>1981574</v>
      </c>
      <c r="DY662" s="36">
        <v>2144.1641</v>
      </c>
      <c r="DZ662" s="36">
        <v>3542.2141999999999</v>
      </c>
      <c r="EA662" s="40">
        <v>1981.9839999999999</v>
      </c>
      <c r="EB662" s="36">
        <v>853.08939999999996</v>
      </c>
      <c r="EC662" s="36">
        <v>2997.2534999999998</v>
      </c>
      <c r="ED662" s="41">
        <v>1639.84</v>
      </c>
      <c r="EE662" s="41">
        <v>15172.18</v>
      </c>
      <c r="EF662" s="41">
        <v>13.49</v>
      </c>
      <c r="EG662" s="41">
        <v>169.82</v>
      </c>
      <c r="EH662" s="41">
        <v>156.35</v>
      </c>
      <c r="EI662" s="36">
        <v>76.9589</v>
      </c>
      <c r="EJ662" s="36">
        <v>1.2983</v>
      </c>
      <c r="EK662" s="36">
        <v>0.95569999999999999</v>
      </c>
      <c r="EL662" s="36">
        <v>100.9186</v>
      </c>
      <c r="EM662" s="36">
        <v>1.5297000000000001</v>
      </c>
      <c r="EN662" s="36">
        <v>1.0196000000000001</v>
      </c>
      <c r="EO662" s="16">
        <v>75.8</v>
      </c>
      <c r="EP662" s="16">
        <v>104.304550170898</v>
      </c>
      <c r="ES662" s="43">
        <v>-31.081676999999999</v>
      </c>
    </row>
    <row r="663" spans="1:149" x14ac:dyDescent="0.25">
      <c r="A663" s="35">
        <v>41426</v>
      </c>
      <c r="B663" s="36">
        <v>99.6083</v>
      </c>
      <c r="C663" s="36">
        <v>96.986599999999996</v>
      </c>
      <c r="D663" s="36">
        <v>94.422600000000003</v>
      </c>
      <c r="E663" s="36">
        <v>105.9817</v>
      </c>
      <c r="F663" s="36">
        <v>108.1148</v>
      </c>
      <c r="G663" s="36">
        <v>90.1952</v>
      </c>
      <c r="H663" s="38">
        <v>76.7</v>
      </c>
      <c r="I663" s="38">
        <v>77.8</v>
      </c>
      <c r="J663" s="36">
        <v>96.832400000000007</v>
      </c>
      <c r="K663" s="16">
        <v>109.89239999999999</v>
      </c>
      <c r="L663" s="36">
        <v>94.124600000000001</v>
      </c>
      <c r="M663" s="16">
        <v>102.94970000000001</v>
      </c>
      <c r="N663" s="16">
        <v>101.56399999999999</v>
      </c>
      <c r="O663" s="37">
        <v>12005</v>
      </c>
      <c r="P663" s="37">
        <v>136255</v>
      </c>
      <c r="Q663" s="37">
        <v>117533</v>
      </c>
      <c r="R663" s="37">
        <v>18722</v>
      </c>
      <c r="S663" s="37">
        <v>21812</v>
      </c>
      <c r="T663" s="37">
        <v>114443</v>
      </c>
      <c r="U663" s="16">
        <v>2769</v>
      </c>
      <c r="V663" s="16">
        <v>5034</v>
      </c>
      <c r="W663" s="16">
        <v>14009</v>
      </c>
      <c r="X663" s="37">
        <v>7538</v>
      </c>
      <c r="Y663" s="37">
        <v>4467</v>
      </c>
      <c r="Z663" s="37">
        <v>5856</v>
      </c>
      <c r="AA663" s="37">
        <v>21067</v>
      </c>
      <c r="AB663" s="37">
        <v>7888</v>
      </c>
      <c r="AC663" s="37">
        <v>2707</v>
      </c>
      <c r="AD663" s="37">
        <v>14253</v>
      </c>
      <c r="AE663" s="37">
        <v>861</v>
      </c>
      <c r="AF663" s="37">
        <v>18526</v>
      </c>
      <c r="AG663" s="37">
        <v>5480</v>
      </c>
      <c r="AH663" s="37">
        <v>25800</v>
      </c>
      <c r="AI663" s="38">
        <v>15042.7</v>
      </c>
      <c r="AJ663" s="38">
        <v>5723.3</v>
      </c>
      <c r="AK663" s="37">
        <v>144025</v>
      </c>
      <c r="AL663" s="37">
        <v>155761</v>
      </c>
      <c r="AM663" s="16">
        <v>63.4</v>
      </c>
      <c r="AN663" s="16">
        <v>7.5</v>
      </c>
      <c r="AO663" s="38">
        <f t="shared" si="106"/>
        <v>4.7816847606268578</v>
      </c>
      <c r="AP663" s="38">
        <f t="shared" si="107"/>
        <v>2.7940241780676804</v>
      </c>
      <c r="AQ663" s="38">
        <v>23.3</v>
      </c>
      <c r="AR663" s="16">
        <v>7</v>
      </c>
      <c r="AS663" s="16">
        <v>6.8</v>
      </c>
      <c r="AT663" s="16">
        <v>2679</v>
      </c>
      <c r="AU663" s="16">
        <v>2852</v>
      </c>
      <c r="AV663" s="37">
        <f t="shared" si="108"/>
        <v>1917</v>
      </c>
      <c r="AW663" s="16">
        <v>6269</v>
      </c>
      <c r="AX663" s="16">
        <v>4352</v>
      </c>
      <c r="AY663" s="16">
        <v>6087</v>
      </c>
      <c r="AZ663" s="16">
        <v>3300</v>
      </c>
      <c r="BA663" s="16">
        <v>1024</v>
      </c>
      <c r="BB663" s="16">
        <v>1259</v>
      </c>
      <c r="BC663" s="16">
        <v>8124</v>
      </c>
      <c r="BD663" s="38">
        <v>41.8</v>
      </c>
      <c r="BE663" s="38">
        <v>33.700000000000003</v>
      </c>
      <c r="BF663" s="38">
        <v>4.3</v>
      </c>
      <c r="BH663" s="37">
        <v>885</v>
      </c>
      <c r="BI663" s="37">
        <v>255</v>
      </c>
      <c r="BJ663" s="37">
        <v>150</v>
      </c>
      <c r="BK663" s="37">
        <v>97</v>
      </c>
      <c r="BL663" s="37">
        <v>441</v>
      </c>
      <c r="BM663" s="37">
        <v>197</v>
      </c>
      <c r="BN663" s="37">
        <v>918</v>
      </c>
      <c r="BO663" s="16">
        <v>41.65</v>
      </c>
      <c r="BP663" s="16">
        <v>233886</v>
      </c>
      <c r="BQ663" s="16">
        <v>130973</v>
      </c>
      <c r="BR663" s="16">
        <v>912551</v>
      </c>
      <c r="BS663" s="38">
        <v>50.4</v>
      </c>
      <c r="BT663" s="16">
        <v>55932</v>
      </c>
      <c r="BU663" s="16">
        <v>1576.41</v>
      </c>
      <c r="BV663" s="38">
        <v>50.5</v>
      </c>
      <c r="BW663" s="16">
        <v>1122945</v>
      </c>
      <c r="BX663" s="16">
        <v>1108142.131486</v>
      </c>
      <c r="BY663" s="38">
        <v>55.7</v>
      </c>
      <c r="BZ663" s="16">
        <v>1135919</v>
      </c>
      <c r="CA663" s="16">
        <v>363134</v>
      </c>
      <c r="CB663" s="38">
        <v>204.2</v>
      </c>
      <c r="CC663" s="16">
        <v>170.1</v>
      </c>
      <c r="CD663" s="16">
        <v>276.60000000000002</v>
      </c>
      <c r="CE663" s="41">
        <v>95.77</v>
      </c>
      <c r="CF663" s="41">
        <v>102.92</v>
      </c>
      <c r="CG663" s="40">
        <v>2.74</v>
      </c>
      <c r="CH663" s="16">
        <v>97.17</v>
      </c>
      <c r="CI663" s="16">
        <v>312.21199999999999</v>
      </c>
      <c r="CJ663" s="40">
        <v>107.31100000000001</v>
      </c>
      <c r="CK663" s="40">
        <v>106.035</v>
      </c>
      <c r="CL663" s="38">
        <v>196.4</v>
      </c>
      <c r="CM663" s="38">
        <v>202.9</v>
      </c>
      <c r="CN663" s="38">
        <v>209.9</v>
      </c>
      <c r="CO663" s="38">
        <v>203.4</v>
      </c>
      <c r="CP663" s="38">
        <v>200.5</v>
      </c>
      <c r="CS663" s="38">
        <v>52.5</v>
      </c>
      <c r="CT663" s="40">
        <v>232.583</v>
      </c>
      <c r="CU663" s="40">
        <v>233.49700000000001</v>
      </c>
      <c r="CV663" s="16">
        <v>24.21</v>
      </c>
      <c r="CW663" s="16">
        <v>19.28</v>
      </c>
      <c r="CX663" s="41">
        <v>20.12</v>
      </c>
      <c r="CY663" s="41">
        <v>4.2699999999999996</v>
      </c>
      <c r="CZ663" s="41">
        <v>5.19</v>
      </c>
      <c r="DA663" s="41">
        <v>0.09</v>
      </c>
      <c r="DB663" s="41">
        <v>0.14000000000000001</v>
      </c>
      <c r="DC663" s="42">
        <f t="shared" si="109"/>
        <v>9.0000000000000011E-2</v>
      </c>
      <c r="DD663" s="41">
        <v>0.14000000000000001</v>
      </c>
      <c r="DE663" s="41">
        <v>2.2999999999999998</v>
      </c>
      <c r="DF663" s="41">
        <v>4.07</v>
      </c>
      <c r="DG663" s="41">
        <v>0.05</v>
      </c>
      <c r="DH663" s="41">
        <v>0.09</v>
      </c>
      <c r="DI663" s="41">
        <v>0.28000000000000003</v>
      </c>
      <c r="DJ663" s="42">
        <f t="shared" si="104"/>
        <v>0.23000000000000004</v>
      </c>
      <c r="DK663" s="42">
        <f t="shared" si="110"/>
        <v>1.9699999999999998</v>
      </c>
      <c r="DL663" s="42">
        <f t="shared" si="111"/>
        <v>2.8900000000000006</v>
      </c>
      <c r="DM663" s="42">
        <f t="shared" si="105"/>
        <v>1.7700000000000005</v>
      </c>
      <c r="DN663" s="42">
        <f t="shared" si="112"/>
        <v>3.9999999999999994E-2</v>
      </c>
      <c r="DO663" s="42">
        <f t="shared" si="113"/>
        <v>9.0000000000000011E-2</v>
      </c>
      <c r="DP663" s="42">
        <f t="shared" si="114"/>
        <v>2.25</v>
      </c>
      <c r="DQ663" s="36">
        <v>1525.9666999999999</v>
      </c>
      <c r="DR663" s="36">
        <v>1137.7644</v>
      </c>
      <c r="DS663" s="38">
        <v>1761.4</v>
      </c>
      <c r="DT663" s="40">
        <v>3222.2950000000001</v>
      </c>
      <c r="DU663" s="38">
        <v>2518</v>
      </c>
      <c r="DV663" s="38">
        <v>10639.1</v>
      </c>
      <c r="DW663" s="38">
        <v>11812.2</v>
      </c>
      <c r="DX663" s="37">
        <v>2062555</v>
      </c>
      <c r="DY663" s="36">
        <v>2157.6215999999999</v>
      </c>
      <c r="DZ663" s="36">
        <v>3541.3130000000001</v>
      </c>
      <c r="EA663" s="40">
        <v>2062.9059999999999</v>
      </c>
      <c r="EB663" s="36">
        <v>851.46199999999999</v>
      </c>
      <c r="EC663" s="36">
        <v>3009.0835999999999</v>
      </c>
      <c r="ED663" s="41">
        <v>1618.77</v>
      </c>
      <c r="EE663" s="41">
        <v>15035.75</v>
      </c>
      <c r="EF663" s="41">
        <v>17.27</v>
      </c>
      <c r="EG663" s="41">
        <v>171.51</v>
      </c>
      <c r="EH663" s="41">
        <v>157.79</v>
      </c>
      <c r="EI663" s="36">
        <v>76.243300000000005</v>
      </c>
      <c r="EJ663" s="36">
        <v>1.3197000000000001</v>
      </c>
      <c r="EK663" s="36">
        <v>0.93310000000000004</v>
      </c>
      <c r="EL663" s="36">
        <v>97.234999999999999</v>
      </c>
      <c r="EM663" s="36">
        <v>1.5492999999999999</v>
      </c>
      <c r="EN663" s="36">
        <v>1.0314000000000001</v>
      </c>
      <c r="EO663" s="16">
        <v>77.8</v>
      </c>
      <c r="EP663" s="16">
        <v>114.61612701416</v>
      </c>
      <c r="ES663" s="43">
        <v>-24.737238000000001</v>
      </c>
    </row>
    <row r="664" spans="1:149" x14ac:dyDescent="0.25">
      <c r="A664" s="35">
        <v>41456</v>
      </c>
      <c r="B664" s="36">
        <v>99.443200000000004</v>
      </c>
      <c r="C664" s="36">
        <v>96.157300000000006</v>
      </c>
      <c r="D664" s="36">
        <v>93.651399999999995</v>
      </c>
      <c r="E664" s="36">
        <v>106.331</v>
      </c>
      <c r="F664" s="36">
        <v>108.13200000000001</v>
      </c>
      <c r="G664" s="36">
        <v>90.092299999999994</v>
      </c>
      <c r="H664" s="38">
        <v>76.2</v>
      </c>
      <c r="I664" s="38">
        <v>77.5</v>
      </c>
      <c r="J664" s="36">
        <v>95.733099999999993</v>
      </c>
      <c r="K664" s="16">
        <v>106.59269999999999</v>
      </c>
      <c r="L664" s="36">
        <v>93.441900000000004</v>
      </c>
      <c r="M664" s="16">
        <v>101.98560000000001</v>
      </c>
      <c r="N664" s="16">
        <v>101.4892</v>
      </c>
      <c r="O664" s="37">
        <v>11983</v>
      </c>
      <c r="P664" s="37">
        <v>136419</v>
      </c>
      <c r="Q664" s="37">
        <v>117721</v>
      </c>
      <c r="R664" s="37">
        <v>18698</v>
      </c>
      <c r="S664" s="37">
        <v>21814</v>
      </c>
      <c r="T664" s="37">
        <v>114605</v>
      </c>
      <c r="U664" s="16">
        <v>2760</v>
      </c>
      <c r="V664" s="16">
        <v>5027</v>
      </c>
      <c r="W664" s="16">
        <v>14027</v>
      </c>
      <c r="X664" s="37">
        <v>7513</v>
      </c>
      <c r="Y664" s="37">
        <v>4470</v>
      </c>
      <c r="Z664" s="37">
        <v>5854</v>
      </c>
      <c r="AA664" s="37">
        <v>21102</v>
      </c>
      <c r="AB664" s="37">
        <v>7905</v>
      </c>
      <c r="AC664" s="37">
        <v>2718</v>
      </c>
      <c r="AD664" s="37">
        <v>14293</v>
      </c>
      <c r="AE664" s="37">
        <v>861</v>
      </c>
      <c r="AF664" s="37">
        <v>18569</v>
      </c>
      <c r="AG664" s="37">
        <v>5484</v>
      </c>
      <c r="AH664" s="37">
        <v>25836</v>
      </c>
      <c r="AI664" s="38">
        <v>15083.9</v>
      </c>
      <c r="AJ664" s="38">
        <v>5732.3</v>
      </c>
      <c r="AK664" s="37">
        <v>144275</v>
      </c>
      <c r="AL664" s="37">
        <v>155632</v>
      </c>
      <c r="AM664" s="16">
        <v>63.3</v>
      </c>
      <c r="AN664" s="16">
        <v>7.3</v>
      </c>
      <c r="AO664" s="38">
        <f t="shared" si="106"/>
        <v>4.5536907576847945</v>
      </c>
      <c r="AP664" s="38">
        <f t="shared" si="107"/>
        <v>2.7430091497892466</v>
      </c>
      <c r="AQ664" s="38">
        <v>23.2</v>
      </c>
      <c r="AR664" s="16">
        <v>7</v>
      </c>
      <c r="AS664" s="16">
        <v>6.4</v>
      </c>
      <c r="AT664" s="16">
        <v>2507</v>
      </c>
      <c r="AU664" s="16">
        <v>2790</v>
      </c>
      <c r="AV664" s="37">
        <f t="shared" si="108"/>
        <v>1790</v>
      </c>
      <c r="AW664" s="16">
        <v>6059</v>
      </c>
      <c r="AX664" s="16">
        <v>4269</v>
      </c>
      <c r="AY664" s="16">
        <v>5897</v>
      </c>
      <c r="AZ664" s="16">
        <v>3218</v>
      </c>
      <c r="BA664" s="16">
        <v>961</v>
      </c>
      <c r="BB664" s="16">
        <v>1244</v>
      </c>
      <c r="BC664" s="16">
        <v>8087</v>
      </c>
      <c r="BD664" s="38">
        <v>41.7</v>
      </c>
      <c r="BE664" s="38">
        <v>33.5</v>
      </c>
      <c r="BF664" s="38">
        <v>4.3</v>
      </c>
      <c r="BH664" s="37">
        <v>863</v>
      </c>
      <c r="BI664" s="37">
        <v>271</v>
      </c>
      <c r="BJ664" s="37">
        <v>162</v>
      </c>
      <c r="BK664" s="37">
        <v>97</v>
      </c>
      <c r="BL664" s="37">
        <v>420</v>
      </c>
      <c r="BM664" s="37">
        <v>184</v>
      </c>
      <c r="BN664" s="37">
        <v>954</v>
      </c>
      <c r="BO664" s="16">
        <v>53.93</v>
      </c>
      <c r="BP664" s="16">
        <v>215523</v>
      </c>
      <c r="BQ664" s="16">
        <v>130739</v>
      </c>
      <c r="BR664" s="16">
        <v>915705</v>
      </c>
      <c r="BS664" s="38">
        <v>52</v>
      </c>
      <c r="BT664" s="16">
        <v>46479</v>
      </c>
      <c r="BU664" s="16">
        <v>1580.4</v>
      </c>
      <c r="BV664" s="38">
        <v>47</v>
      </c>
      <c r="BW664" s="16">
        <v>1121791</v>
      </c>
      <c r="BX664" s="16">
        <v>1102965.813877</v>
      </c>
      <c r="BY664" s="38">
        <v>59.1</v>
      </c>
      <c r="BZ664" s="16">
        <v>1138854</v>
      </c>
      <c r="CA664" s="16">
        <v>364232</v>
      </c>
      <c r="CB664" s="38">
        <v>203.9</v>
      </c>
      <c r="CC664" s="16">
        <v>155.6</v>
      </c>
      <c r="CD664" s="16">
        <v>303</v>
      </c>
      <c r="CE664" s="41">
        <v>104.67</v>
      </c>
      <c r="CF664" s="41">
        <v>107.93</v>
      </c>
      <c r="CG664" s="40">
        <v>2.9239999999999999</v>
      </c>
      <c r="CH664" s="16">
        <v>101.56</v>
      </c>
      <c r="CI664" s="16">
        <v>310.88600000000002</v>
      </c>
      <c r="CJ664" s="40">
        <v>107.434</v>
      </c>
      <c r="CK664" s="40">
        <v>106.148</v>
      </c>
      <c r="CL664" s="38">
        <v>196.4</v>
      </c>
      <c r="CM664" s="38">
        <v>202.9</v>
      </c>
      <c r="CN664" s="38">
        <v>209.8</v>
      </c>
      <c r="CO664" s="38">
        <v>203.6</v>
      </c>
      <c r="CP664" s="38">
        <v>200.6</v>
      </c>
      <c r="CS664" s="38">
        <v>49</v>
      </c>
      <c r="CT664" s="40">
        <v>232.98</v>
      </c>
      <c r="CU664" s="40">
        <v>233.87799999999999</v>
      </c>
      <c r="CV664" s="16">
        <v>24.26</v>
      </c>
      <c r="CW664" s="16">
        <v>19.260000000000002</v>
      </c>
      <c r="CX664" s="41">
        <v>20.14</v>
      </c>
      <c r="CY664" s="41">
        <v>4.34</v>
      </c>
      <c r="CZ664" s="41">
        <v>5.32</v>
      </c>
      <c r="DA664" s="41">
        <v>0.09</v>
      </c>
      <c r="DB664" s="41">
        <v>0.14000000000000001</v>
      </c>
      <c r="DC664" s="42">
        <f t="shared" si="109"/>
        <v>0.1</v>
      </c>
      <c r="DD664" s="41">
        <v>0.12</v>
      </c>
      <c r="DE664" s="41">
        <v>2.58</v>
      </c>
      <c r="DF664" s="41">
        <v>4.37</v>
      </c>
      <c r="DG664" s="41">
        <v>0.04</v>
      </c>
      <c r="DH664" s="41">
        <v>7.0000000000000007E-2</v>
      </c>
      <c r="DI664" s="41">
        <v>0.28000000000000003</v>
      </c>
      <c r="DJ664" s="42">
        <f t="shared" si="104"/>
        <v>0.24000000000000002</v>
      </c>
      <c r="DK664" s="42">
        <f t="shared" si="110"/>
        <v>1.7599999999999998</v>
      </c>
      <c r="DL664" s="42">
        <f t="shared" si="111"/>
        <v>2.74</v>
      </c>
      <c r="DM664" s="42">
        <f t="shared" si="105"/>
        <v>1.79</v>
      </c>
      <c r="DN664" s="42">
        <f t="shared" si="112"/>
        <v>3.0000000000000006E-2</v>
      </c>
      <c r="DO664" s="42">
        <f t="shared" si="113"/>
        <v>7.9999999999999988E-2</v>
      </c>
      <c r="DP664" s="42">
        <f t="shared" si="114"/>
        <v>2.54</v>
      </c>
      <c r="DQ664" s="36">
        <v>1535.7617</v>
      </c>
      <c r="DR664" s="36">
        <v>1137.5145</v>
      </c>
      <c r="DS664" s="38">
        <v>1768.5</v>
      </c>
      <c r="DT664" s="40">
        <v>3310.2620000000002</v>
      </c>
      <c r="DU664" s="38">
        <v>2545.6999999999998</v>
      </c>
      <c r="DV664" s="38">
        <v>10700.7</v>
      </c>
      <c r="DW664" s="38">
        <v>11891.1</v>
      </c>
      <c r="DX664" s="37">
        <v>2147346</v>
      </c>
      <c r="DY664" s="36">
        <v>2172.2905999999998</v>
      </c>
      <c r="DZ664" s="36">
        <v>3535.5459999999998</v>
      </c>
      <c r="EA664" s="40">
        <v>2147.7060000000001</v>
      </c>
      <c r="EB664" s="36">
        <v>852.87390000000005</v>
      </c>
      <c r="EC664" s="36">
        <v>3025.1644000000001</v>
      </c>
      <c r="ED664" s="41">
        <v>1668.68</v>
      </c>
      <c r="EE664" s="41">
        <v>15390.21</v>
      </c>
      <c r="EF664" s="41">
        <v>13.97</v>
      </c>
      <c r="EG664" s="41">
        <v>172.91</v>
      </c>
      <c r="EH664" s="41">
        <v>159.04</v>
      </c>
      <c r="EI664" s="36">
        <v>77.221500000000006</v>
      </c>
      <c r="EJ664" s="36">
        <v>1.3088</v>
      </c>
      <c r="EK664" s="36">
        <v>0.94489999999999996</v>
      </c>
      <c r="EL664" s="36">
        <v>99.672700000000006</v>
      </c>
      <c r="EM664" s="36">
        <v>1.5179</v>
      </c>
      <c r="EN664" s="36">
        <v>1.0402</v>
      </c>
      <c r="EO664" s="16">
        <v>76.5</v>
      </c>
      <c r="EP664" s="16">
        <v>94.039909362792997</v>
      </c>
      <c r="ES664" s="43">
        <v>-14.234643999999999</v>
      </c>
    </row>
    <row r="665" spans="1:149" x14ac:dyDescent="0.25">
      <c r="A665" s="35">
        <v>41487</v>
      </c>
      <c r="B665" s="36">
        <v>99.998699999999999</v>
      </c>
      <c r="C665" s="36">
        <v>96.840500000000006</v>
      </c>
      <c r="D665" s="36">
        <v>94.061999999999998</v>
      </c>
      <c r="E665" s="36">
        <v>106.86360000000001</v>
      </c>
      <c r="F665" s="36">
        <v>109.34739999999999</v>
      </c>
      <c r="G665" s="36">
        <v>90.206800000000001</v>
      </c>
      <c r="H665" s="38">
        <v>76.7</v>
      </c>
      <c r="I665" s="38">
        <v>77.8</v>
      </c>
      <c r="J665" s="36">
        <v>97.503500000000003</v>
      </c>
      <c r="K665" s="16">
        <v>110.28489999999999</v>
      </c>
      <c r="L665" s="36">
        <v>93.476600000000005</v>
      </c>
      <c r="M665" s="16">
        <v>103.3019</v>
      </c>
      <c r="N665" s="16">
        <v>100.73399999999999</v>
      </c>
      <c r="O665" s="37">
        <v>12011</v>
      </c>
      <c r="P665" s="37">
        <v>136675</v>
      </c>
      <c r="Q665" s="37">
        <v>117934</v>
      </c>
      <c r="R665" s="37">
        <v>18741</v>
      </c>
      <c r="S665" s="37">
        <v>21857</v>
      </c>
      <c r="T665" s="37">
        <v>114818</v>
      </c>
      <c r="U665" s="16">
        <v>2752</v>
      </c>
      <c r="V665" s="16">
        <v>5044</v>
      </c>
      <c r="W665" s="16">
        <v>14061</v>
      </c>
      <c r="X665" s="37">
        <v>7545</v>
      </c>
      <c r="Y665" s="37">
        <v>4466</v>
      </c>
      <c r="Z665" s="37">
        <v>5866</v>
      </c>
      <c r="AA665" s="37">
        <v>21162</v>
      </c>
      <c r="AB665" s="37">
        <v>7901</v>
      </c>
      <c r="AC665" s="37">
        <v>2691</v>
      </c>
      <c r="AD665" s="37">
        <v>14332</v>
      </c>
      <c r="AE665" s="37">
        <v>864</v>
      </c>
      <c r="AF665" s="37">
        <v>18600</v>
      </c>
      <c r="AG665" s="37">
        <v>5492</v>
      </c>
      <c r="AH665" s="37">
        <v>25899</v>
      </c>
      <c r="AI665" s="38">
        <v>15120.2</v>
      </c>
      <c r="AJ665" s="38">
        <v>5742.1</v>
      </c>
      <c r="AK665" s="37">
        <v>144288</v>
      </c>
      <c r="AL665" s="37">
        <v>155529</v>
      </c>
      <c r="AM665" s="16">
        <v>63.2</v>
      </c>
      <c r="AN665" s="16">
        <v>7.2</v>
      </c>
      <c r="AO665" s="38">
        <f t="shared" si="106"/>
        <v>4.445473191494834</v>
      </c>
      <c r="AP665" s="38">
        <f t="shared" si="107"/>
        <v>2.762828797201808</v>
      </c>
      <c r="AQ665" s="38">
        <v>22.5</v>
      </c>
      <c r="AR665" s="16">
        <v>7</v>
      </c>
      <c r="AS665" s="16">
        <v>6.2</v>
      </c>
      <c r="AT665" s="16">
        <v>2477</v>
      </c>
      <c r="AU665" s="16">
        <v>2725</v>
      </c>
      <c r="AV665" s="37">
        <f t="shared" si="108"/>
        <v>1712</v>
      </c>
      <c r="AW665" s="16">
        <v>6009</v>
      </c>
      <c r="AX665" s="16">
        <v>4297</v>
      </c>
      <c r="AY665" s="16">
        <v>5909</v>
      </c>
      <c r="AZ665" s="16">
        <v>3105</v>
      </c>
      <c r="BA665" s="16">
        <v>877</v>
      </c>
      <c r="BB665" s="16">
        <v>1302</v>
      </c>
      <c r="BC665" s="16">
        <v>7843</v>
      </c>
      <c r="BD665" s="38">
        <v>41.9</v>
      </c>
      <c r="BE665" s="38">
        <v>33.6</v>
      </c>
      <c r="BF665" s="38">
        <v>4.4000000000000004</v>
      </c>
      <c r="BH665" s="37">
        <v>936</v>
      </c>
      <c r="BI665" s="37">
        <v>322</v>
      </c>
      <c r="BJ665" s="37">
        <v>172</v>
      </c>
      <c r="BK665" s="37">
        <v>125</v>
      </c>
      <c r="BL665" s="37">
        <v>417</v>
      </c>
      <c r="BM665" s="37">
        <v>222</v>
      </c>
      <c r="BN665" s="37">
        <v>926</v>
      </c>
      <c r="BO665" s="16">
        <v>49.59</v>
      </c>
      <c r="BP665" s="16">
        <v>216558</v>
      </c>
      <c r="BQ665" s="16">
        <v>131075</v>
      </c>
      <c r="BR665" s="16">
        <v>916903</v>
      </c>
      <c r="BS665" s="38">
        <v>52.4</v>
      </c>
      <c r="BT665" s="16">
        <v>46483</v>
      </c>
      <c r="BU665" s="16">
        <v>1585.73</v>
      </c>
      <c r="BV665" s="38">
        <v>47.5</v>
      </c>
      <c r="BW665" s="16">
        <v>1126827</v>
      </c>
      <c r="BX665" s="16">
        <v>1108305.5185070001</v>
      </c>
      <c r="BY665" s="38">
        <v>63.6</v>
      </c>
      <c r="BZ665" s="16">
        <v>1141314</v>
      </c>
      <c r="CA665" s="16">
        <v>364383</v>
      </c>
      <c r="CB665" s="38">
        <v>202.5</v>
      </c>
      <c r="CC665" s="16">
        <v>146.80000000000001</v>
      </c>
      <c r="CD665" s="16">
        <v>304.10000000000002</v>
      </c>
      <c r="CE665" s="41">
        <v>106.57</v>
      </c>
      <c r="CF665" s="41">
        <v>111.28</v>
      </c>
      <c r="CG665" s="40">
        <v>2.9329999999999998</v>
      </c>
      <c r="CH665" s="16">
        <v>104.16</v>
      </c>
      <c r="CI665" s="16">
        <v>309.35500000000002</v>
      </c>
      <c r="CJ665" s="40">
        <v>107.51300000000001</v>
      </c>
      <c r="CK665" s="40">
        <v>106.25</v>
      </c>
      <c r="CL665" s="38">
        <v>197</v>
      </c>
      <c r="CM665" s="38">
        <v>204.2</v>
      </c>
      <c r="CN665" s="38">
        <v>210.8</v>
      </c>
      <c r="CO665" s="38">
        <v>204.1</v>
      </c>
      <c r="CP665" s="38">
        <v>200.7</v>
      </c>
      <c r="CS665" s="38">
        <v>54</v>
      </c>
      <c r="CT665" s="40">
        <v>233.41300000000001</v>
      </c>
      <c r="CU665" s="40">
        <v>234.26400000000001</v>
      </c>
      <c r="CV665" s="16">
        <v>24.19</v>
      </c>
      <c r="CW665" s="16">
        <v>19.329999999999998</v>
      </c>
      <c r="CX665" s="41">
        <v>20.18</v>
      </c>
      <c r="CY665" s="41">
        <v>4.54</v>
      </c>
      <c r="CZ665" s="41">
        <v>5.42</v>
      </c>
      <c r="DA665" s="41">
        <v>0.08</v>
      </c>
      <c r="DB665" s="41">
        <v>0.12</v>
      </c>
      <c r="DC665" s="42">
        <f t="shared" si="109"/>
        <v>7.9999999999999988E-2</v>
      </c>
      <c r="DD665" s="41">
        <v>0.13</v>
      </c>
      <c r="DE665" s="41">
        <v>2.74</v>
      </c>
      <c r="DF665" s="41">
        <v>4.46</v>
      </c>
      <c r="DG665" s="41">
        <v>0.04</v>
      </c>
      <c r="DH665" s="41">
        <v>7.0000000000000007E-2</v>
      </c>
      <c r="DI665" s="41">
        <v>0.28000000000000003</v>
      </c>
      <c r="DJ665" s="42">
        <f t="shared" si="104"/>
        <v>0.24000000000000002</v>
      </c>
      <c r="DK665" s="42">
        <f t="shared" si="110"/>
        <v>1.7999999999999998</v>
      </c>
      <c r="DL665" s="42">
        <f t="shared" si="111"/>
        <v>2.6799999999999997</v>
      </c>
      <c r="DM665" s="42">
        <f t="shared" si="105"/>
        <v>1.7199999999999998</v>
      </c>
      <c r="DN665" s="42">
        <f t="shared" si="112"/>
        <v>3.0000000000000006E-2</v>
      </c>
      <c r="DO665" s="42">
        <f t="shared" si="113"/>
        <v>0.09</v>
      </c>
      <c r="DP665" s="42">
        <f t="shared" si="114"/>
        <v>2.7</v>
      </c>
      <c r="DQ665" s="36">
        <v>1537.8222000000001</v>
      </c>
      <c r="DR665" s="36">
        <v>1140.3910000000001</v>
      </c>
      <c r="DS665" s="38">
        <v>1771.4</v>
      </c>
      <c r="DT665" s="40">
        <v>3419.5610000000001</v>
      </c>
      <c r="DU665" s="38">
        <v>2557.4</v>
      </c>
      <c r="DV665" s="38">
        <v>10754.6</v>
      </c>
      <c r="DW665" s="38">
        <v>11954.6</v>
      </c>
      <c r="DX665" s="37">
        <v>2252314</v>
      </c>
      <c r="DY665" s="36">
        <v>2186.8809000000001</v>
      </c>
      <c r="DZ665" s="36">
        <v>3524.2075</v>
      </c>
      <c r="EA665" s="40">
        <v>2252.6309999999999</v>
      </c>
      <c r="EB665" s="36">
        <v>853.11720000000003</v>
      </c>
      <c r="EC665" s="36">
        <v>3039.9980999999998</v>
      </c>
      <c r="ED665" s="41">
        <v>1670.09</v>
      </c>
      <c r="EE665" s="41">
        <v>15195.35</v>
      </c>
      <c r="EF665" s="41">
        <v>14.21</v>
      </c>
      <c r="EG665" s="41">
        <v>174.66</v>
      </c>
      <c r="EH665" s="41">
        <v>160.66999999999999</v>
      </c>
      <c r="EI665" s="36">
        <v>76.321200000000005</v>
      </c>
      <c r="EJ665" s="36">
        <v>1.3313999999999999</v>
      </c>
      <c r="EK665" s="36">
        <v>0.92610000000000003</v>
      </c>
      <c r="EL665" s="36">
        <v>97.812299999999993</v>
      </c>
      <c r="EM665" s="36">
        <v>1.5505</v>
      </c>
      <c r="EN665" s="36">
        <v>1.0407</v>
      </c>
      <c r="EO665" s="16">
        <v>73.7</v>
      </c>
      <c r="EP665" s="16">
        <v>101.27248382568401</v>
      </c>
      <c r="ES665" s="43">
        <v>-15.991917000000001</v>
      </c>
    </row>
    <row r="666" spans="1:149" x14ac:dyDescent="0.25">
      <c r="A666" s="35">
        <v>41518</v>
      </c>
      <c r="B666" s="36">
        <v>100.71769999999999</v>
      </c>
      <c r="C666" s="36">
        <v>97.731899999999996</v>
      </c>
      <c r="D666" s="36">
        <v>94.876599999999996</v>
      </c>
      <c r="E666" s="36">
        <v>107.43559999999999</v>
      </c>
      <c r="F666" s="36">
        <v>109.76300000000001</v>
      </c>
      <c r="G666" s="36">
        <v>89.419499999999999</v>
      </c>
      <c r="H666" s="38">
        <v>76.7</v>
      </c>
      <c r="I666" s="38">
        <v>78.3</v>
      </c>
      <c r="J666" s="36">
        <v>98.103200000000001</v>
      </c>
      <c r="K666" s="16">
        <v>111.8121</v>
      </c>
      <c r="L666" s="36">
        <v>94.354200000000006</v>
      </c>
      <c r="M666" s="16">
        <v>104.3715</v>
      </c>
      <c r="N666" s="16">
        <v>104.0641</v>
      </c>
      <c r="O666" s="37">
        <v>12022</v>
      </c>
      <c r="P666" s="37">
        <v>136825</v>
      </c>
      <c r="Q666" s="37">
        <v>118044</v>
      </c>
      <c r="R666" s="37">
        <v>18781</v>
      </c>
      <c r="S666" s="37">
        <v>21839</v>
      </c>
      <c r="T666" s="37">
        <v>114986</v>
      </c>
      <c r="U666" s="16">
        <v>2750</v>
      </c>
      <c r="V666" s="16">
        <v>5049</v>
      </c>
      <c r="W666" s="16">
        <v>14040</v>
      </c>
      <c r="X666" s="37">
        <v>7559</v>
      </c>
      <c r="Y666" s="37">
        <v>4463</v>
      </c>
      <c r="Z666" s="37">
        <v>5893</v>
      </c>
      <c r="AA666" s="37">
        <v>21162</v>
      </c>
      <c r="AB666" s="37">
        <v>7900</v>
      </c>
      <c r="AC666" s="37">
        <v>2709</v>
      </c>
      <c r="AD666" s="37">
        <v>14342</v>
      </c>
      <c r="AE666" s="37">
        <v>866</v>
      </c>
      <c r="AF666" s="37">
        <v>18625</v>
      </c>
      <c r="AG666" s="37">
        <v>5501</v>
      </c>
      <c r="AH666" s="37">
        <v>25966</v>
      </c>
      <c r="AI666" s="38">
        <v>15150.1</v>
      </c>
      <c r="AJ666" s="38">
        <v>5753.4</v>
      </c>
      <c r="AK666" s="37">
        <v>144297</v>
      </c>
      <c r="AL666" s="37">
        <v>155548</v>
      </c>
      <c r="AM666" s="16">
        <v>63.2</v>
      </c>
      <c r="AN666" s="16">
        <v>7.2</v>
      </c>
      <c r="AO666" s="38">
        <f t="shared" si="106"/>
        <v>4.5535783166610946</v>
      </c>
      <c r="AP666" s="38">
        <f t="shared" si="107"/>
        <v>2.6602720703577032</v>
      </c>
      <c r="AQ666" s="38">
        <v>21.1</v>
      </c>
      <c r="AR666" s="16">
        <v>7.1</v>
      </c>
      <c r="AS666" s="16">
        <v>6.2</v>
      </c>
      <c r="AT666" s="16">
        <v>2609</v>
      </c>
      <c r="AU666" s="16">
        <v>2657</v>
      </c>
      <c r="AV666" s="37">
        <f t="shared" si="108"/>
        <v>1817</v>
      </c>
      <c r="AW666" s="16">
        <v>5955</v>
      </c>
      <c r="AX666" s="16">
        <v>4138</v>
      </c>
      <c r="AY666" s="16">
        <v>5857</v>
      </c>
      <c r="AZ666" s="16">
        <v>3157</v>
      </c>
      <c r="BA666" s="16">
        <v>978</v>
      </c>
      <c r="BB666" s="16">
        <v>1199</v>
      </c>
      <c r="BC666" s="16">
        <v>7939</v>
      </c>
      <c r="BD666" s="38">
        <v>41.8</v>
      </c>
      <c r="BE666" s="38">
        <v>33.700000000000003</v>
      </c>
      <c r="BF666" s="38">
        <v>4.3</v>
      </c>
      <c r="BH666" s="37">
        <v>1105</v>
      </c>
      <c r="BI666" s="37">
        <v>386</v>
      </c>
      <c r="BJ666" s="37">
        <v>216</v>
      </c>
      <c r="BK666" s="37">
        <v>96</v>
      </c>
      <c r="BL666" s="37">
        <v>569</v>
      </c>
      <c r="BM666" s="37">
        <v>224</v>
      </c>
      <c r="BN666" s="37">
        <v>974</v>
      </c>
      <c r="BO666" s="16">
        <v>49.02</v>
      </c>
      <c r="BP666" s="16">
        <v>224983</v>
      </c>
      <c r="BQ666" s="16">
        <v>132567</v>
      </c>
      <c r="BR666" s="16">
        <v>924823</v>
      </c>
      <c r="BS666" s="38">
        <v>52.7</v>
      </c>
      <c r="BT666" s="16">
        <v>49111</v>
      </c>
      <c r="BU666" s="16">
        <v>1593.98</v>
      </c>
      <c r="BV666" s="38">
        <v>50</v>
      </c>
      <c r="BW666" s="16">
        <v>1137404</v>
      </c>
      <c r="BX666" s="16">
        <v>1113704.535005</v>
      </c>
      <c r="BY666" s="38">
        <v>61.3</v>
      </c>
      <c r="BZ666" s="16">
        <v>1145460</v>
      </c>
      <c r="CA666" s="16">
        <v>364169</v>
      </c>
      <c r="CB666" s="38">
        <v>201.2</v>
      </c>
      <c r="CC666" s="16">
        <v>149.80000000000001</v>
      </c>
      <c r="CD666" s="16">
        <v>304.8</v>
      </c>
      <c r="CE666" s="41">
        <v>106.29</v>
      </c>
      <c r="CF666" s="41">
        <v>111.6</v>
      </c>
      <c r="CG666" s="40">
        <v>2.7970000000000002</v>
      </c>
      <c r="CH666" s="16">
        <v>103.49</v>
      </c>
      <c r="CI666" s="16">
        <v>305.29899999999998</v>
      </c>
      <c r="CJ666" s="40">
        <v>107.61199999999999</v>
      </c>
      <c r="CK666" s="40">
        <v>106.35899999999999</v>
      </c>
      <c r="CL666" s="38">
        <v>197</v>
      </c>
      <c r="CM666" s="38">
        <v>203.2</v>
      </c>
      <c r="CN666" s="38">
        <v>210.6</v>
      </c>
      <c r="CO666" s="38">
        <v>203.9</v>
      </c>
      <c r="CP666" s="38">
        <v>200.7</v>
      </c>
      <c r="CS666" s="38">
        <v>56.5</v>
      </c>
      <c r="CT666" s="40">
        <v>233.773</v>
      </c>
      <c r="CU666" s="40">
        <v>234.608</v>
      </c>
      <c r="CV666" s="16">
        <v>24.14</v>
      </c>
      <c r="CW666" s="16">
        <v>19.350000000000001</v>
      </c>
      <c r="CX666" s="41">
        <v>20.22</v>
      </c>
      <c r="CY666" s="41">
        <v>4.6399999999999997</v>
      </c>
      <c r="CZ666" s="41">
        <v>5.47</v>
      </c>
      <c r="DA666" s="41">
        <v>0.08</v>
      </c>
      <c r="DB666" s="41">
        <v>0.11</v>
      </c>
      <c r="DC666" s="42">
        <f t="shared" si="109"/>
        <v>0.09</v>
      </c>
      <c r="DD666" s="41">
        <v>0.12</v>
      </c>
      <c r="DE666" s="41">
        <v>2.81</v>
      </c>
      <c r="DF666" s="41">
        <v>4.49</v>
      </c>
      <c r="DG666" s="41">
        <v>0.02</v>
      </c>
      <c r="DH666" s="41">
        <v>0.04</v>
      </c>
      <c r="DI666" s="41">
        <v>0.28000000000000003</v>
      </c>
      <c r="DJ666" s="42">
        <f t="shared" si="104"/>
        <v>0.26</v>
      </c>
      <c r="DK666" s="42">
        <f t="shared" si="110"/>
        <v>1.8299999999999996</v>
      </c>
      <c r="DL666" s="42">
        <f t="shared" si="111"/>
        <v>2.6599999999999997</v>
      </c>
      <c r="DM666" s="42">
        <f t="shared" si="105"/>
        <v>1.6800000000000002</v>
      </c>
      <c r="DN666" s="42">
        <f t="shared" si="112"/>
        <v>0.02</v>
      </c>
      <c r="DO666" s="42">
        <f t="shared" si="113"/>
        <v>9.9999999999999992E-2</v>
      </c>
      <c r="DP666" s="42">
        <f t="shared" si="114"/>
        <v>2.79</v>
      </c>
      <c r="DQ666" s="36">
        <v>1544.1624999999999</v>
      </c>
      <c r="DR666" s="36">
        <v>1143.4409000000001</v>
      </c>
      <c r="DS666" s="38">
        <v>1793.8</v>
      </c>
      <c r="DT666" s="40">
        <v>3508.971</v>
      </c>
      <c r="DU666" s="38">
        <v>2579</v>
      </c>
      <c r="DV666" s="38">
        <v>10809.5</v>
      </c>
      <c r="DW666" s="38">
        <v>12037.9</v>
      </c>
      <c r="DX666" s="37">
        <v>2333577</v>
      </c>
      <c r="DY666" s="36">
        <v>2203.3872999999999</v>
      </c>
      <c r="DZ666" s="36">
        <v>3522.4011999999998</v>
      </c>
      <c r="EA666" s="40">
        <v>2333.8510000000001</v>
      </c>
      <c r="EB666" s="36">
        <v>853.33630000000005</v>
      </c>
      <c r="EC666" s="36">
        <v>3056.7235000000001</v>
      </c>
      <c r="ED666" s="41">
        <v>1687.17</v>
      </c>
      <c r="EE666" s="41">
        <v>15269.84</v>
      </c>
      <c r="EF666" s="41">
        <v>14.69</v>
      </c>
      <c r="EG666" s="41">
        <v>176.45</v>
      </c>
      <c r="EH666" s="41">
        <v>162.38</v>
      </c>
      <c r="EI666" s="36">
        <v>76.020700000000005</v>
      </c>
      <c r="EJ666" s="36">
        <v>1.3364</v>
      </c>
      <c r="EK666" s="36">
        <v>0.92310000000000003</v>
      </c>
      <c r="EL666" s="36">
        <v>99.21</v>
      </c>
      <c r="EM666" s="36">
        <v>1.5885</v>
      </c>
      <c r="EN666" s="36">
        <v>1.0342</v>
      </c>
      <c r="EO666" s="16">
        <v>67.8</v>
      </c>
      <c r="EP666" s="16">
        <v>142.90359497070301</v>
      </c>
      <c r="ES666" s="43">
        <v>6.1902102000000001</v>
      </c>
    </row>
    <row r="667" spans="1:149" x14ac:dyDescent="0.25">
      <c r="A667" s="35">
        <v>41548</v>
      </c>
      <c r="B667" s="36">
        <v>100.819</v>
      </c>
      <c r="C667" s="36">
        <v>98.052700000000002</v>
      </c>
      <c r="D667" s="36">
        <v>95.388900000000007</v>
      </c>
      <c r="E667" s="36">
        <v>107.25879999999999</v>
      </c>
      <c r="F667" s="36">
        <v>110.4821</v>
      </c>
      <c r="G667" s="36">
        <v>89.507499999999993</v>
      </c>
      <c r="H667" s="38">
        <v>76.900000000000006</v>
      </c>
      <c r="I667" s="38">
        <v>78.2</v>
      </c>
      <c r="J667" s="36">
        <v>98.617699999999999</v>
      </c>
      <c r="K667" s="16">
        <v>111.7638</v>
      </c>
      <c r="L667" s="36">
        <v>94.867800000000003</v>
      </c>
      <c r="M667" s="16">
        <v>104.2475</v>
      </c>
      <c r="N667" s="16">
        <v>106.3523</v>
      </c>
      <c r="O667" s="37">
        <v>12040</v>
      </c>
      <c r="P667" s="37">
        <v>137050</v>
      </c>
      <c r="Q667" s="37">
        <v>118223</v>
      </c>
      <c r="R667" s="37">
        <v>18827</v>
      </c>
      <c r="S667" s="37">
        <v>21829</v>
      </c>
      <c r="T667" s="37">
        <v>115221</v>
      </c>
      <c r="U667" s="16">
        <v>2741</v>
      </c>
      <c r="V667" s="16">
        <v>5052</v>
      </c>
      <c r="W667" s="16">
        <v>14036</v>
      </c>
      <c r="X667" s="37">
        <v>7570</v>
      </c>
      <c r="Y667" s="37">
        <v>4470</v>
      </c>
      <c r="Z667" s="37">
        <v>5918</v>
      </c>
      <c r="AA667" s="37">
        <v>21188</v>
      </c>
      <c r="AB667" s="37">
        <v>7909</v>
      </c>
      <c r="AC667" s="37">
        <v>2721</v>
      </c>
      <c r="AD667" s="37">
        <v>14395</v>
      </c>
      <c r="AE667" s="37">
        <v>869</v>
      </c>
      <c r="AF667" s="37">
        <v>18671</v>
      </c>
      <c r="AG667" s="37">
        <v>5509</v>
      </c>
      <c r="AH667" s="37">
        <v>26001</v>
      </c>
      <c r="AI667" s="38">
        <v>15184.8</v>
      </c>
      <c r="AJ667" s="38">
        <v>5745.1</v>
      </c>
      <c r="AK667" s="37">
        <v>143453</v>
      </c>
      <c r="AL667" s="37">
        <v>154615</v>
      </c>
      <c r="AM667" s="16">
        <v>62.8</v>
      </c>
      <c r="AN667" s="16">
        <v>7.2</v>
      </c>
      <c r="AO667" s="38">
        <f t="shared" si="106"/>
        <v>4.6754842673737995</v>
      </c>
      <c r="AP667" s="38">
        <f t="shared" si="107"/>
        <v>2.6168224299065419</v>
      </c>
      <c r="AQ667" s="38">
        <v>22.2</v>
      </c>
      <c r="AR667" s="16">
        <v>6.9</v>
      </c>
      <c r="AS667" s="16">
        <v>6.3</v>
      </c>
      <c r="AT667" s="16">
        <v>2798</v>
      </c>
      <c r="AU667" s="16">
        <v>2659</v>
      </c>
      <c r="AV667" s="37">
        <f t="shared" si="108"/>
        <v>1772</v>
      </c>
      <c r="AW667" s="16">
        <v>5818</v>
      </c>
      <c r="AX667" s="16">
        <v>4046</v>
      </c>
      <c r="AY667" s="16">
        <v>6214</v>
      </c>
      <c r="AZ667" s="16">
        <v>3064</v>
      </c>
      <c r="BA667" s="16">
        <v>859</v>
      </c>
      <c r="BB667" s="16">
        <v>1212</v>
      </c>
      <c r="BC667" s="16">
        <v>7982</v>
      </c>
      <c r="BD667" s="38">
        <v>41.9</v>
      </c>
      <c r="BE667" s="38">
        <v>33.6</v>
      </c>
      <c r="BF667" s="38">
        <v>4.4000000000000004</v>
      </c>
      <c r="BH667" s="37">
        <v>1034</v>
      </c>
      <c r="BI667" s="37">
        <v>338</v>
      </c>
      <c r="BJ667" s="37">
        <v>155</v>
      </c>
      <c r="BK667" s="37">
        <v>83</v>
      </c>
      <c r="BL667" s="37">
        <v>514</v>
      </c>
      <c r="BM667" s="37">
        <v>282</v>
      </c>
      <c r="BN667" s="37">
        <v>1039</v>
      </c>
      <c r="BO667" s="16">
        <v>50.8</v>
      </c>
      <c r="BP667" s="16">
        <v>221687</v>
      </c>
      <c r="BQ667" s="16">
        <v>133495</v>
      </c>
      <c r="BR667" s="16">
        <v>927355</v>
      </c>
      <c r="BS667" s="38">
        <v>54.1</v>
      </c>
      <c r="BT667" s="16">
        <v>47456</v>
      </c>
      <c r="BU667" s="16">
        <v>1603.05</v>
      </c>
      <c r="BV667" s="38">
        <v>52.5</v>
      </c>
      <c r="BW667" s="16">
        <v>1114034</v>
      </c>
      <c r="BX667" s="16">
        <v>1106225.9820580001</v>
      </c>
      <c r="BY667" s="38">
        <v>61.3</v>
      </c>
      <c r="BZ667" s="16">
        <v>1152643</v>
      </c>
      <c r="CA667" s="16">
        <v>366809</v>
      </c>
      <c r="CB667" s="38">
        <v>202</v>
      </c>
      <c r="CC667" s="16">
        <v>149.5</v>
      </c>
      <c r="CD667" s="16">
        <v>285.89999999999998</v>
      </c>
      <c r="CE667" s="41">
        <v>100.54</v>
      </c>
      <c r="CF667" s="41">
        <v>109.08</v>
      </c>
      <c r="CG667" s="40">
        <v>2.6850000000000001</v>
      </c>
      <c r="CH667" s="16">
        <v>97.84</v>
      </c>
      <c r="CI667" s="16">
        <v>290.30599999999998</v>
      </c>
      <c r="CJ667" s="40">
        <v>107.67100000000001</v>
      </c>
      <c r="CK667" s="40">
        <v>106.48699999999999</v>
      </c>
      <c r="CL667" s="38">
        <v>197.4</v>
      </c>
      <c r="CM667" s="38">
        <v>204.3</v>
      </c>
      <c r="CN667" s="38">
        <v>211.1</v>
      </c>
      <c r="CO667" s="38">
        <v>202.5</v>
      </c>
      <c r="CP667" s="38">
        <v>200.6</v>
      </c>
      <c r="CS667" s="38">
        <v>55.5</v>
      </c>
      <c r="CT667" s="40">
        <v>233.90299999999999</v>
      </c>
      <c r="CU667" s="40">
        <v>234.86</v>
      </c>
      <c r="CV667" s="16">
        <v>24.24</v>
      </c>
      <c r="CW667" s="16">
        <v>19.37</v>
      </c>
      <c r="CX667" s="41">
        <v>20.260000000000002</v>
      </c>
      <c r="CY667" s="41">
        <v>4.53</v>
      </c>
      <c r="CZ667" s="41">
        <v>5.31</v>
      </c>
      <c r="DA667" s="41">
        <v>0.09</v>
      </c>
      <c r="DB667" s="41">
        <v>0.12</v>
      </c>
      <c r="DC667" s="42">
        <f t="shared" si="109"/>
        <v>6.9999999999999993E-2</v>
      </c>
      <c r="DD667" s="41">
        <v>0.12</v>
      </c>
      <c r="DE667" s="41">
        <v>2.62</v>
      </c>
      <c r="DF667" s="41">
        <v>4.1900000000000004</v>
      </c>
      <c r="DG667" s="41">
        <v>0.05</v>
      </c>
      <c r="DH667" s="41">
        <v>0.08</v>
      </c>
      <c r="DI667" s="41">
        <v>0.28000000000000003</v>
      </c>
      <c r="DJ667" s="42">
        <f t="shared" ref="DJ667:DJ705" si="115">DI667-DG667</f>
        <v>0.23000000000000004</v>
      </c>
      <c r="DK667" s="42">
        <f t="shared" si="110"/>
        <v>1.9100000000000001</v>
      </c>
      <c r="DL667" s="42">
        <f t="shared" si="111"/>
        <v>2.6899999999999995</v>
      </c>
      <c r="DM667" s="42">
        <f t="shared" si="105"/>
        <v>1.5700000000000003</v>
      </c>
      <c r="DN667" s="42">
        <f t="shared" si="112"/>
        <v>0.03</v>
      </c>
      <c r="DO667" s="42">
        <f t="shared" si="113"/>
        <v>6.9999999999999993E-2</v>
      </c>
      <c r="DP667" s="42">
        <f t="shared" si="114"/>
        <v>2.5700000000000003</v>
      </c>
      <c r="DQ667" s="36">
        <v>1556.5590999999999</v>
      </c>
      <c r="DR667" s="36">
        <v>1148.1261</v>
      </c>
      <c r="DS667" s="38">
        <v>1787.1</v>
      </c>
      <c r="DT667" s="40">
        <v>3630.634</v>
      </c>
      <c r="DU667" s="38">
        <v>2620.3000000000002</v>
      </c>
      <c r="DV667" s="38">
        <v>10920.5</v>
      </c>
      <c r="DW667" s="38">
        <v>12144.6</v>
      </c>
      <c r="DX667" s="37">
        <v>2427559</v>
      </c>
      <c r="DY667" s="36">
        <v>2217.6855999999998</v>
      </c>
      <c r="DZ667" s="36">
        <v>3518.8544000000002</v>
      </c>
      <c r="EA667" s="40">
        <v>2427.797</v>
      </c>
      <c r="EB667" s="36">
        <v>856.06119999999999</v>
      </c>
      <c r="EC667" s="36">
        <v>3073.7467000000001</v>
      </c>
      <c r="ED667" s="41">
        <v>1720.03</v>
      </c>
      <c r="EE667" s="41">
        <v>15289.29</v>
      </c>
      <c r="EF667" s="41">
        <v>15.41</v>
      </c>
      <c r="EG667" s="41">
        <v>178.27</v>
      </c>
      <c r="EH667" s="41">
        <v>164.1</v>
      </c>
      <c r="EI667" s="36">
        <v>75.070899999999995</v>
      </c>
      <c r="EJ667" s="36">
        <v>1.3646</v>
      </c>
      <c r="EK667" s="36">
        <v>0.90249999999999997</v>
      </c>
      <c r="EL667" s="36">
        <v>97.77</v>
      </c>
      <c r="EM667" s="36">
        <v>1.6097999999999999</v>
      </c>
      <c r="EN667" s="36">
        <v>1.0363</v>
      </c>
      <c r="EO667" s="16">
        <v>62.5</v>
      </c>
      <c r="EP667" s="16">
        <v>169.52406311035199</v>
      </c>
      <c r="ES667" s="43">
        <v>11.418808</v>
      </c>
    </row>
    <row r="668" spans="1:149" x14ac:dyDescent="0.25">
      <c r="A668" s="35">
        <v>41579</v>
      </c>
      <c r="B668" s="36">
        <v>101.375</v>
      </c>
      <c r="C668" s="36">
        <v>98.2804</v>
      </c>
      <c r="D668" s="36">
        <v>95.798299999999998</v>
      </c>
      <c r="E668" s="36">
        <v>108.2081</v>
      </c>
      <c r="F668" s="36">
        <v>111.39919999999999</v>
      </c>
      <c r="G668" s="36">
        <v>89.308999999999997</v>
      </c>
      <c r="H668" s="38">
        <v>77.099999999999994</v>
      </c>
      <c r="I668" s="38">
        <v>78.5</v>
      </c>
      <c r="J668" s="36">
        <v>100.3297</v>
      </c>
      <c r="K668" s="16">
        <v>114.52209999999999</v>
      </c>
      <c r="L668" s="36">
        <v>94.919600000000003</v>
      </c>
      <c r="M668" s="16">
        <v>104.0523</v>
      </c>
      <c r="N668" s="16">
        <v>107.0141</v>
      </c>
      <c r="O668" s="37">
        <v>12072</v>
      </c>
      <c r="P668" s="37">
        <v>137367</v>
      </c>
      <c r="Q668" s="37">
        <v>118471</v>
      </c>
      <c r="R668" s="37">
        <v>18896</v>
      </c>
      <c r="S668" s="37">
        <v>21843</v>
      </c>
      <c r="T668" s="37">
        <v>115524</v>
      </c>
      <c r="U668" s="16">
        <v>2744</v>
      </c>
      <c r="V668" s="16">
        <v>5058</v>
      </c>
      <c r="W668" s="16">
        <v>14041</v>
      </c>
      <c r="X668" s="37">
        <v>7587</v>
      </c>
      <c r="Y668" s="37">
        <v>4485</v>
      </c>
      <c r="Z668" s="37">
        <v>5953</v>
      </c>
      <c r="AA668" s="37">
        <v>21231</v>
      </c>
      <c r="AB668" s="37">
        <v>7912</v>
      </c>
      <c r="AC668" s="37">
        <v>2728</v>
      </c>
      <c r="AD668" s="37">
        <v>14442</v>
      </c>
      <c r="AE668" s="37">
        <v>871</v>
      </c>
      <c r="AF668" s="37">
        <v>18737</v>
      </c>
      <c r="AG668" s="37">
        <v>5513</v>
      </c>
      <c r="AH668" s="37">
        <v>26065</v>
      </c>
      <c r="AI668" s="38">
        <v>15216.8</v>
      </c>
      <c r="AJ668" s="38">
        <v>5758.4</v>
      </c>
      <c r="AK668" s="37">
        <v>144490</v>
      </c>
      <c r="AL668" s="37">
        <v>155304</v>
      </c>
      <c r="AM668" s="16">
        <v>63</v>
      </c>
      <c r="AN668" s="16">
        <v>7</v>
      </c>
      <c r="AO668" s="38">
        <f t="shared" si="106"/>
        <v>4.3276412713130377</v>
      </c>
      <c r="AP668" s="38">
        <f t="shared" si="107"/>
        <v>2.6135836810384792</v>
      </c>
      <c r="AQ668" s="38">
        <v>20.9</v>
      </c>
      <c r="AR668" s="16">
        <v>6.7</v>
      </c>
      <c r="AS668" s="16">
        <v>6.2</v>
      </c>
      <c r="AT668" s="16">
        <v>2420</v>
      </c>
      <c r="AU668" s="16">
        <v>2581</v>
      </c>
      <c r="AV668" s="37">
        <f t="shared" si="108"/>
        <v>1720</v>
      </c>
      <c r="AW668" s="16">
        <v>5779</v>
      </c>
      <c r="AX668" s="16">
        <v>4059</v>
      </c>
      <c r="AY668" s="16">
        <v>5762</v>
      </c>
      <c r="AZ668" s="16">
        <v>3047</v>
      </c>
      <c r="BA668" s="16">
        <v>880</v>
      </c>
      <c r="BB668" s="16">
        <v>1154</v>
      </c>
      <c r="BC668" s="16">
        <v>7715</v>
      </c>
      <c r="BD668" s="38">
        <v>42</v>
      </c>
      <c r="BE668" s="38">
        <v>33.700000000000003</v>
      </c>
      <c r="BF668" s="38">
        <v>4.5</v>
      </c>
      <c r="BH668" s="37">
        <v>897</v>
      </c>
      <c r="BI668" s="37">
        <v>306</v>
      </c>
      <c r="BJ668" s="37">
        <v>62</v>
      </c>
      <c r="BK668" s="37">
        <v>116</v>
      </c>
      <c r="BL668" s="37">
        <v>484</v>
      </c>
      <c r="BM668" s="37">
        <v>235</v>
      </c>
      <c r="BN668" s="37">
        <v>1017</v>
      </c>
      <c r="BO668" s="16">
        <v>58.43</v>
      </c>
      <c r="BP668" s="16">
        <v>230981</v>
      </c>
      <c r="BQ668" s="16">
        <v>133364</v>
      </c>
      <c r="BR668" s="16">
        <v>934818</v>
      </c>
      <c r="BS668" s="38">
        <v>53.3</v>
      </c>
      <c r="BT668" s="16">
        <v>53112</v>
      </c>
      <c r="BU668" s="16">
        <v>1610.2</v>
      </c>
      <c r="BV668" s="38">
        <v>50.5</v>
      </c>
      <c r="BW668" s="16">
        <v>1093397</v>
      </c>
      <c r="BX668" s="16">
        <v>1092536.763545</v>
      </c>
      <c r="BY668" s="38">
        <v>63.4</v>
      </c>
      <c r="BZ668" s="16">
        <v>1166166</v>
      </c>
      <c r="CA668" s="16">
        <v>368364</v>
      </c>
      <c r="CB668" s="38">
        <v>203.8</v>
      </c>
      <c r="CC668" s="16">
        <v>150</v>
      </c>
      <c r="CD668" s="16">
        <v>260.10000000000002</v>
      </c>
      <c r="CE668" s="41">
        <v>93.86</v>
      </c>
      <c r="CF668" s="41">
        <v>107.79</v>
      </c>
      <c r="CG668" s="40">
        <v>2.673</v>
      </c>
      <c r="CH668" s="16">
        <v>90.36</v>
      </c>
      <c r="CI668" s="16">
        <v>280.74200000000002</v>
      </c>
      <c r="CJ668" s="40">
        <v>107.759</v>
      </c>
      <c r="CK668" s="40">
        <v>106.619</v>
      </c>
      <c r="CL668" s="38">
        <v>197.1</v>
      </c>
      <c r="CM668" s="38">
        <v>204.5</v>
      </c>
      <c r="CN668" s="38">
        <v>210.6</v>
      </c>
      <c r="CO668" s="38">
        <v>201.1</v>
      </c>
      <c r="CP668" s="38">
        <v>199.9</v>
      </c>
      <c r="CS668" s="38">
        <v>52.5</v>
      </c>
      <c r="CT668" s="40">
        <v>234.03800000000001</v>
      </c>
      <c r="CU668" s="40">
        <v>235.28700000000001</v>
      </c>
      <c r="CV668" s="16">
        <v>24.26</v>
      </c>
      <c r="CW668" s="16">
        <v>19.420000000000002</v>
      </c>
      <c r="CX668" s="41">
        <v>20.309999999999999</v>
      </c>
      <c r="CY668" s="41">
        <v>4.63</v>
      </c>
      <c r="CZ668" s="41">
        <v>5.38</v>
      </c>
      <c r="DA668" s="41">
        <v>0.08</v>
      </c>
      <c r="DB668" s="41">
        <v>0.12</v>
      </c>
      <c r="DC668" s="42">
        <f t="shared" si="109"/>
        <v>4.9999999999999989E-2</v>
      </c>
      <c r="DD668" s="41">
        <v>0.12</v>
      </c>
      <c r="DE668" s="41">
        <v>2.72</v>
      </c>
      <c r="DF668" s="41">
        <v>4.26</v>
      </c>
      <c r="DG668" s="41">
        <v>7.0000000000000007E-2</v>
      </c>
      <c r="DH668" s="41">
        <v>0.1</v>
      </c>
      <c r="DI668" s="41">
        <v>0.28000000000000003</v>
      </c>
      <c r="DJ668" s="42">
        <f t="shared" si="115"/>
        <v>0.21000000000000002</v>
      </c>
      <c r="DK668" s="42">
        <f t="shared" si="110"/>
        <v>1.9099999999999997</v>
      </c>
      <c r="DL668" s="42">
        <f t="shared" si="111"/>
        <v>2.6599999999999997</v>
      </c>
      <c r="DM668" s="42">
        <f t="shared" si="105"/>
        <v>1.5399999999999996</v>
      </c>
      <c r="DN668" s="42">
        <f t="shared" si="112"/>
        <v>0.03</v>
      </c>
      <c r="DO668" s="42">
        <f t="shared" si="113"/>
        <v>4.9999999999999989E-2</v>
      </c>
      <c r="DP668" s="42">
        <f t="shared" si="114"/>
        <v>2.6500000000000004</v>
      </c>
      <c r="DQ668" s="36">
        <v>1560.5002999999999</v>
      </c>
      <c r="DR668" s="36">
        <v>1142.8948</v>
      </c>
      <c r="DS668" s="38">
        <v>1789.3</v>
      </c>
      <c r="DT668" s="40">
        <v>3702.0770000000002</v>
      </c>
      <c r="DU668" s="38">
        <v>2622</v>
      </c>
      <c r="DV668" s="38">
        <v>10929.8</v>
      </c>
      <c r="DW668" s="38">
        <v>12160.3</v>
      </c>
      <c r="DX668" s="37">
        <v>2516872</v>
      </c>
      <c r="DY668" s="36">
        <v>2228.7840000000001</v>
      </c>
      <c r="DZ668" s="36">
        <v>3522.4088000000002</v>
      </c>
      <c r="EA668" s="40">
        <v>2517.0520000000001</v>
      </c>
      <c r="EB668" s="36">
        <v>853.28300000000002</v>
      </c>
      <c r="EC668" s="36">
        <v>3082.067</v>
      </c>
      <c r="ED668" s="41">
        <v>1783.54</v>
      </c>
      <c r="EE668" s="41">
        <v>15870.83</v>
      </c>
      <c r="EF668" s="41">
        <v>12.92</v>
      </c>
      <c r="EG668" s="41">
        <v>179.95</v>
      </c>
      <c r="EH668" s="41">
        <v>165.62</v>
      </c>
      <c r="EI668" s="36">
        <v>76.057699999999997</v>
      </c>
      <c r="EJ668" s="36">
        <v>1.3491</v>
      </c>
      <c r="EK668" s="36">
        <v>0.91290000000000004</v>
      </c>
      <c r="EL668" s="36">
        <v>100.0737</v>
      </c>
      <c r="EM668" s="36">
        <v>1.61</v>
      </c>
      <c r="EN668" s="36">
        <v>1.0486</v>
      </c>
      <c r="EO668" s="16">
        <v>66.8</v>
      </c>
      <c r="EP668" s="16">
        <v>92.383949279785199</v>
      </c>
      <c r="ES668" s="43">
        <v>3.0202914999999999</v>
      </c>
    </row>
    <row r="669" spans="1:149" x14ac:dyDescent="0.25">
      <c r="A669" s="35">
        <v>41609</v>
      </c>
      <c r="B669" s="36">
        <v>101.55719999999999</v>
      </c>
      <c r="C669" s="36">
        <v>98.751900000000006</v>
      </c>
      <c r="D669" s="36">
        <v>96.638300000000001</v>
      </c>
      <c r="E669" s="36">
        <v>108.1437</v>
      </c>
      <c r="F669" s="36">
        <v>110.80289999999999</v>
      </c>
      <c r="G669" s="36">
        <v>90.346599999999995</v>
      </c>
      <c r="H669" s="38">
        <v>77.099999999999994</v>
      </c>
      <c r="I669" s="38">
        <v>78.5</v>
      </c>
      <c r="J669" s="36">
        <v>100.4157</v>
      </c>
      <c r="K669" s="16">
        <v>115.0163</v>
      </c>
      <c r="L669" s="36">
        <v>95.970200000000006</v>
      </c>
      <c r="M669" s="16">
        <v>103.66630000000001</v>
      </c>
      <c r="N669" s="16">
        <v>108.22499999999999</v>
      </c>
      <c r="O669" s="37">
        <v>12086</v>
      </c>
      <c r="P669" s="37">
        <v>137476</v>
      </c>
      <c r="Q669" s="37">
        <v>118582</v>
      </c>
      <c r="R669" s="37">
        <v>18894</v>
      </c>
      <c r="S669" s="37">
        <v>21828</v>
      </c>
      <c r="T669" s="37">
        <v>115648</v>
      </c>
      <c r="U669" s="16">
        <v>2743</v>
      </c>
      <c r="V669" s="16">
        <v>5056</v>
      </c>
      <c r="W669" s="16">
        <v>14029</v>
      </c>
      <c r="X669" s="37">
        <v>7593</v>
      </c>
      <c r="Y669" s="37">
        <v>4493</v>
      </c>
      <c r="Z669" s="37">
        <v>5937</v>
      </c>
      <c r="AA669" s="37">
        <v>21230</v>
      </c>
      <c r="AB669" s="37">
        <v>7914</v>
      </c>
      <c r="AC669" s="37">
        <v>2724</v>
      </c>
      <c r="AD669" s="37">
        <v>14466</v>
      </c>
      <c r="AE669" s="37">
        <v>871</v>
      </c>
      <c r="AF669" s="37">
        <v>18735</v>
      </c>
      <c r="AG669" s="37">
        <v>5526</v>
      </c>
      <c r="AH669" s="37">
        <v>26159</v>
      </c>
      <c r="AI669" s="38">
        <v>15273.8</v>
      </c>
      <c r="AJ669" s="38">
        <v>5761.8</v>
      </c>
      <c r="AK669" s="37">
        <v>144671</v>
      </c>
      <c r="AL669" s="37">
        <v>155047</v>
      </c>
      <c r="AM669" s="16">
        <v>62.8</v>
      </c>
      <c r="AN669" s="16">
        <v>6.7</v>
      </c>
      <c r="AO669" s="38">
        <f t="shared" si="106"/>
        <v>4.2103362206298733</v>
      </c>
      <c r="AP669" s="38">
        <f t="shared" si="107"/>
        <v>2.5005320967190592</v>
      </c>
      <c r="AQ669" s="38">
        <v>20.399999999999999</v>
      </c>
      <c r="AR669" s="16">
        <v>6.3</v>
      </c>
      <c r="AS669" s="16">
        <v>6</v>
      </c>
      <c r="AT669" s="16">
        <v>2323</v>
      </c>
      <c r="AU669" s="16">
        <v>2525</v>
      </c>
      <c r="AV669" s="37">
        <f t="shared" si="108"/>
        <v>1680</v>
      </c>
      <c r="AW669" s="16">
        <v>5557</v>
      </c>
      <c r="AX669" s="16">
        <v>3877</v>
      </c>
      <c r="AY669" s="16">
        <v>5421</v>
      </c>
      <c r="AZ669" s="16">
        <v>3027</v>
      </c>
      <c r="BA669" s="16">
        <v>860</v>
      </c>
      <c r="BB669" s="16">
        <v>1198</v>
      </c>
      <c r="BC669" s="16">
        <v>7766</v>
      </c>
      <c r="BD669" s="38">
        <v>41.9</v>
      </c>
      <c r="BE669" s="38">
        <v>33.6</v>
      </c>
      <c r="BF669" s="38">
        <v>4.5</v>
      </c>
      <c r="BH669" s="37">
        <v>928</v>
      </c>
      <c r="BI669" s="37">
        <v>328</v>
      </c>
      <c r="BJ669" s="37">
        <v>122</v>
      </c>
      <c r="BK669" s="37">
        <v>87</v>
      </c>
      <c r="BL669" s="37">
        <v>502</v>
      </c>
      <c r="BM669" s="37">
        <v>217</v>
      </c>
      <c r="BN669" s="37">
        <v>991</v>
      </c>
      <c r="BO669" s="16">
        <v>50.1</v>
      </c>
      <c r="BP669" s="16">
        <v>219096</v>
      </c>
      <c r="BQ669" s="16">
        <v>130580</v>
      </c>
      <c r="BR669" s="16">
        <v>935894</v>
      </c>
      <c r="BS669" s="38">
        <v>53.7</v>
      </c>
      <c r="BT669" s="16">
        <v>50449</v>
      </c>
      <c r="BU669" s="16">
        <v>1614.61</v>
      </c>
      <c r="BV669" s="38">
        <v>47</v>
      </c>
      <c r="BW669" s="16">
        <v>1065404</v>
      </c>
      <c r="BX669" s="16">
        <v>1087813.9078170001</v>
      </c>
      <c r="BY669" s="38">
        <v>64.400000000000006</v>
      </c>
      <c r="BZ669" s="16">
        <v>1163230</v>
      </c>
      <c r="CA669" s="16">
        <v>367979</v>
      </c>
      <c r="CB669" s="38">
        <v>205.7</v>
      </c>
      <c r="CC669" s="16">
        <v>163.19999999999999</v>
      </c>
      <c r="CD669" s="16">
        <v>270.2</v>
      </c>
      <c r="CE669" s="41">
        <v>97.63</v>
      </c>
      <c r="CF669" s="41">
        <v>110.76</v>
      </c>
      <c r="CG669" s="40">
        <v>2.7360000000000002</v>
      </c>
      <c r="CH669" s="16">
        <v>90.57</v>
      </c>
      <c r="CI669" s="16">
        <v>282.77300000000002</v>
      </c>
      <c r="CJ669" s="40">
        <v>107.938</v>
      </c>
      <c r="CK669" s="40">
        <v>106.705</v>
      </c>
      <c r="CL669" s="38">
        <v>198.2</v>
      </c>
      <c r="CM669" s="38">
        <v>204.3</v>
      </c>
      <c r="CN669" s="38">
        <v>212</v>
      </c>
      <c r="CO669" s="38">
        <v>202</v>
      </c>
      <c r="CP669" s="38">
        <v>200.8</v>
      </c>
      <c r="CS669" s="38">
        <v>53.5</v>
      </c>
      <c r="CT669" s="40">
        <v>234.697</v>
      </c>
      <c r="CU669" s="40">
        <v>235.643</v>
      </c>
      <c r="CV669" s="16">
        <v>24.34</v>
      </c>
      <c r="CW669" s="16">
        <v>19.440000000000001</v>
      </c>
      <c r="CX669" s="41">
        <v>20.34</v>
      </c>
      <c r="CY669" s="41">
        <v>4.62</v>
      </c>
      <c r="CZ669" s="41">
        <v>5.38</v>
      </c>
      <c r="DA669" s="41">
        <v>0.09</v>
      </c>
      <c r="DB669" s="41">
        <v>0.14000000000000001</v>
      </c>
      <c r="DC669" s="42">
        <f t="shared" si="109"/>
        <v>7.0000000000000007E-2</v>
      </c>
      <c r="DD669" s="41">
        <v>0.13</v>
      </c>
      <c r="DE669" s="41">
        <v>2.9</v>
      </c>
      <c r="DF669" s="41">
        <v>4.46</v>
      </c>
      <c r="DG669" s="41">
        <v>7.0000000000000007E-2</v>
      </c>
      <c r="DH669" s="41">
        <v>0.1</v>
      </c>
      <c r="DI669" s="41">
        <v>0.27</v>
      </c>
      <c r="DJ669" s="42">
        <f t="shared" si="115"/>
        <v>0.2</v>
      </c>
      <c r="DK669" s="42">
        <f t="shared" si="110"/>
        <v>1.7200000000000002</v>
      </c>
      <c r="DL669" s="42">
        <f t="shared" si="111"/>
        <v>2.48</v>
      </c>
      <c r="DM669" s="42">
        <f t="shared" si="105"/>
        <v>1.56</v>
      </c>
      <c r="DN669" s="42">
        <f t="shared" si="112"/>
        <v>0.03</v>
      </c>
      <c r="DO669" s="42">
        <f t="shared" si="113"/>
        <v>0.06</v>
      </c>
      <c r="DP669" s="42">
        <f t="shared" si="114"/>
        <v>2.83</v>
      </c>
      <c r="DQ669" s="36">
        <v>1575.1421</v>
      </c>
      <c r="DR669" s="36">
        <v>1140.9603999999999</v>
      </c>
      <c r="DS669" s="38">
        <v>1776.2</v>
      </c>
      <c r="DT669" s="40">
        <v>3685.2689999999998</v>
      </c>
      <c r="DU669" s="38">
        <v>2654</v>
      </c>
      <c r="DV669" s="38">
        <v>10984.9</v>
      </c>
      <c r="DW669" s="38">
        <v>12201.9</v>
      </c>
      <c r="DX669" s="37">
        <v>2540848</v>
      </c>
      <c r="DY669" s="36">
        <v>2240.2858999999999</v>
      </c>
      <c r="DZ669" s="36">
        <v>3526.5248999999999</v>
      </c>
      <c r="EA669" s="40">
        <v>2541.0189999999998</v>
      </c>
      <c r="EB669" s="36">
        <v>857.61900000000003</v>
      </c>
      <c r="EC669" s="36">
        <v>3097.9049</v>
      </c>
      <c r="ED669" s="41">
        <v>1807.78</v>
      </c>
      <c r="EE669" s="41">
        <v>16095.77</v>
      </c>
      <c r="EF669" s="41">
        <v>14.19</v>
      </c>
      <c r="EG669" s="41">
        <v>181.17</v>
      </c>
      <c r="EH669" s="41">
        <v>166.79</v>
      </c>
      <c r="EI669" s="36">
        <v>76.230099999999993</v>
      </c>
      <c r="EJ669" s="36">
        <v>1.3708</v>
      </c>
      <c r="EK669" s="36">
        <v>0.89329999999999998</v>
      </c>
      <c r="EL669" s="36">
        <v>103.46</v>
      </c>
      <c r="EM669" s="36">
        <v>1.6383000000000001</v>
      </c>
      <c r="EN669" s="36">
        <v>1.0639000000000001</v>
      </c>
      <c r="EO669" s="16">
        <v>72.099999999999994</v>
      </c>
      <c r="EP669" s="16">
        <v>107.07991027832</v>
      </c>
      <c r="ES669" s="43">
        <v>17.636116999999999</v>
      </c>
    </row>
    <row r="670" spans="1:149" x14ac:dyDescent="0.25">
      <c r="A670" s="35">
        <v>41640</v>
      </c>
      <c r="B670" s="36">
        <v>101.3061</v>
      </c>
      <c r="C670" s="36">
        <v>98.031999999999996</v>
      </c>
      <c r="D670" s="36">
        <v>95.763499999999993</v>
      </c>
      <c r="E670" s="36">
        <v>108.2518</v>
      </c>
      <c r="F670" s="36">
        <v>110.0005</v>
      </c>
      <c r="G670" s="36">
        <v>89.083299999999994</v>
      </c>
      <c r="H670" s="38">
        <v>76.099999999999994</v>
      </c>
      <c r="I670" s="38">
        <v>78.099999999999994</v>
      </c>
      <c r="J670" s="36">
        <v>97.23</v>
      </c>
      <c r="K670" s="16">
        <v>108.3541</v>
      </c>
      <c r="L670" s="36">
        <v>95.726399999999998</v>
      </c>
      <c r="M670" s="16">
        <v>103.30719999999999</v>
      </c>
      <c r="N670" s="16">
        <v>110.67440000000001</v>
      </c>
      <c r="O670" s="37">
        <v>12102</v>
      </c>
      <c r="P670" s="37">
        <v>137642</v>
      </c>
      <c r="Q670" s="37">
        <v>118658</v>
      </c>
      <c r="R670" s="37">
        <v>18984</v>
      </c>
      <c r="S670" s="37">
        <v>21811</v>
      </c>
      <c r="T670" s="37">
        <v>115831</v>
      </c>
      <c r="U670" s="16">
        <v>2731</v>
      </c>
      <c r="V670" s="16">
        <v>5053</v>
      </c>
      <c r="W670" s="16">
        <v>14027</v>
      </c>
      <c r="X670" s="37">
        <v>7597</v>
      </c>
      <c r="Y670" s="37">
        <v>4505</v>
      </c>
      <c r="Z670" s="37">
        <v>6006</v>
      </c>
      <c r="AA670" s="37">
        <v>21249</v>
      </c>
      <c r="AB670" s="37">
        <v>7918</v>
      </c>
      <c r="AC670" s="37">
        <v>2724</v>
      </c>
      <c r="AD670" s="37">
        <v>14494</v>
      </c>
      <c r="AE670" s="37">
        <v>876</v>
      </c>
      <c r="AF670" s="37">
        <v>18771</v>
      </c>
      <c r="AG670" s="37">
        <v>5536</v>
      </c>
      <c r="AH670" s="37">
        <v>26155</v>
      </c>
      <c r="AI670" s="38">
        <v>15257.3</v>
      </c>
      <c r="AJ670" s="38">
        <v>5779.3</v>
      </c>
      <c r="AK670" s="37">
        <v>145206</v>
      </c>
      <c r="AL670" s="37">
        <v>155486</v>
      </c>
      <c r="AM670" s="16">
        <v>63</v>
      </c>
      <c r="AN670" s="16">
        <v>6.6</v>
      </c>
      <c r="AO670" s="38">
        <f t="shared" si="106"/>
        <v>4.2293196815147347</v>
      </c>
      <c r="AP670" s="38">
        <f t="shared" si="107"/>
        <v>2.3333290457018636</v>
      </c>
      <c r="AQ670" s="38">
        <v>20.8</v>
      </c>
      <c r="AR670" s="16">
        <v>6.3</v>
      </c>
      <c r="AS670" s="16">
        <v>5.9</v>
      </c>
      <c r="AT670" s="16">
        <v>2449</v>
      </c>
      <c r="AU670" s="16">
        <v>2428</v>
      </c>
      <c r="AV670" s="37">
        <f t="shared" si="108"/>
        <v>1699</v>
      </c>
      <c r="AW670" s="16">
        <v>5327</v>
      </c>
      <c r="AX670" s="16">
        <v>3628</v>
      </c>
      <c r="AY670" s="16">
        <v>5354</v>
      </c>
      <c r="AZ670" s="16">
        <v>2911</v>
      </c>
      <c r="BA670" s="16">
        <v>815</v>
      </c>
      <c r="BB670" s="16">
        <v>1181</v>
      </c>
      <c r="BC670" s="16">
        <v>7274</v>
      </c>
      <c r="BD670" s="38">
        <v>41.6</v>
      </c>
      <c r="BE670" s="38">
        <v>33.5</v>
      </c>
      <c r="BF670" s="38">
        <v>4.4000000000000004</v>
      </c>
      <c r="BH670" s="37">
        <v>950</v>
      </c>
      <c r="BI670" s="37">
        <v>301</v>
      </c>
      <c r="BJ670" s="37">
        <v>143</v>
      </c>
      <c r="BK670" s="37">
        <v>124</v>
      </c>
      <c r="BL670" s="37">
        <v>478</v>
      </c>
      <c r="BM670" s="37">
        <v>205</v>
      </c>
      <c r="BN670" s="37">
        <v>974</v>
      </c>
      <c r="BO670" s="16">
        <v>45.96</v>
      </c>
      <c r="BP670" s="16">
        <v>213177</v>
      </c>
      <c r="BQ670" s="16">
        <v>129350</v>
      </c>
      <c r="BR670" s="16">
        <v>934012</v>
      </c>
      <c r="BS670" s="38">
        <v>53.8</v>
      </c>
      <c r="BT670" s="16">
        <v>46515</v>
      </c>
      <c r="BU670" s="16">
        <v>1619.12</v>
      </c>
      <c r="BV670" s="38">
        <v>44</v>
      </c>
      <c r="BW670" s="16">
        <v>1046669</v>
      </c>
      <c r="BX670" s="16">
        <v>1055209.1000030001</v>
      </c>
      <c r="BY670" s="38">
        <v>52.8</v>
      </c>
      <c r="BZ670" s="16">
        <v>1148495</v>
      </c>
      <c r="CA670" s="16">
        <v>364713</v>
      </c>
      <c r="CB670" s="38">
        <v>207</v>
      </c>
      <c r="CC670" s="16">
        <v>180.7</v>
      </c>
      <c r="CD670" s="16">
        <v>261.10000000000002</v>
      </c>
      <c r="CE670" s="41">
        <v>94.62</v>
      </c>
      <c r="CF670" s="41">
        <v>108.12</v>
      </c>
      <c r="CG670" s="40">
        <v>2.6720000000000002</v>
      </c>
      <c r="CH670" s="16">
        <v>89.63</v>
      </c>
      <c r="CI670" s="16">
        <v>286.60700000000003</v>
      </c>
      <c r="CJ670" s="40">
        <v>108.04600000000001</v>
      </c>
      <c r="CK670" s="40">
        <v>106.80200000000001</v>
      </c>
      <c r="CL670" s="38">
        <v>199.3</v>
      </c>
      <c r="CM670" s="38">
        <v>205.7</v>
      </c>
      <c r="CN670" s="38">
        <v>213.4</v>
      </c>
      <c r="CO670" s="38">
        <v>203.8</v>
      </c>
      <c r="CP670" s="38">
        <v>202.3</v>
      </c>
      <c r="CS670" s="38">
        <v>60.5</v>
      </c>
      <c r="CT670" s="40">
        <v>235.12799999999999</v>
      </c>
      <c r="CU670" s="40">
        <v>235.99600000000001</v>
      </c>
      <c r="CV670" s="16">
        <v>24.4</v>
      </c>
      <c r="CW670" s="16">
        <v>19.440000000000001</v>
      </c>
      <c r="CX670" s="41">
        <v>20.399999999999999</v>
      </c>
      <c r="CY670" s="41">
        <v>4.49</v>
      </c>
      <c r="CZ670" s="41">
        <v>5.19</v>
      </c>
      <c r="DA670" s="41">
        <v>7.0000000000000007E-2</v>
      </c>
      <c r="DB670" s="41">
        <v>0.12</v>
      </c>
      <c r="DC670" s="42">
        <f t="shared" si="109"/>
        <v>7.9999999999999988E-2</v>
      </c>
      <c r="DD670" s="41">
        <v>0.12</v>
      </c>
      <c r="DE670" s="41">
        <v>2.86</v>
      </c>
      <c r="DF670" s="41">
        <v>4.43</v>
      </c>
      <c r="DG670" s="41">
        <v>0.04</v>
      </c>
      <c r="DH670" s="41">
        <v>7.0000000000000007E-2</v>
      </c>
      <c r="DI670" s="41">
        <v>0.26</v>
      </c>
      <c r="DJ670" s="42">
        <f t="shared" si="115"/>
        <v>0.22</v>
      </c>
      <c r="DK670" s="42">
        <f t="shared" si="110"/>
        <v>1.6300000000000003</v>
      </c>
      <c r="DL670" s="42">
        <f t="shared" si="111"/>
        <v>2.3300000000000005</v>
      </c>
      <c r="DM670" s="42">
        <f t="shared" ref="DM670:DM708" si="116">DF670-DE670</f>
        <v>1.5699999999999998</v>
      </c>
      <c r="DN670" s="42">
        <f t="shared" si="112"/>
        <v>3.0000000000000006E-2</v>
      </c>
      <c r="DO670" s="42">
        <f t="shared" si="113"/>
        <v>7.9999999999999988E-2</v>
      </c>
      <c r="DP670" s="42">
        <f t="shared" si="114"/>
        <v>2.82</v>
      </c>
      <c r="DQ670" s="36">
        <v>1587.3741</v>
      </c>
      <c r="DR670" s="36">
        <v>1142.7157999999999</v>
      </c>
      <c r="DS670" s="38">
        <v>1769.1</v>
      </c>
      <c r="DT670" s="40">
        <v>3733.47</v>
      </c>
      <c r="DU670" s="38">
        <v>2682.7</v>
      </c>
      <c r="DV670" s="38">
        <v>11037.5</v>
      </c>
      <c r="DW670" s="38">
        <v>12254.8</v>
      </c>
      <c r="DX670" s="37">
        <v>2556273</v>
      </c>
      <c r="DY670" s="36">
        <v>2253.6538999999998</v>
      </c>
      <c r="DZ670" s="36">
        <v>3530.4744999999998</v>
      </c>
      <c r="EA670" s="40">
        <v>2556.4</v>
      </c>
      <c r="EB670" s="36">
        <v>860.23090000000002</v>
      </c>
      <c r="EC670" s="36">
        <v>3113.8847999999998</v>
      </c>
      <c r="ED670" s="41">
        <v>1822.36</v>
      </c>
      <c r="EE670" s="41">
        <v>16243.72</v>
      </c>
      <c r="EF670" s="41">
        <v>14.24</v>
      </c>
      <c r="EG670" s="41">
        <v>182.43</v>
      </c>
      <c r="EH670" s="41">
        <v>167.94</v>
      </c>
      <c r="EI670" s="36">
        <v>77.114099999999993</v>
      </c>
      <c r="EJ670" s="36">
        <v>1.3617999999999999</v>
      </c>
      <c r="EK670" s="36">
        <v>0.90380000000000005</v>
      </c>
      <c r="EL670" s="36">
        <v>103.76139999999999</v>
      </c>
      <c r="EM670" s="36">
        <v>1.647</v>
      </c>
      <c r="EN670" s="36">
        <v>1.0940000000000001</v>
      </c>
      <c r="EO670" s="16">
        <v>71.2</v>
      </c>
      <c r="EP670" s="16">
        <v>95.978530883789105</v>
      </c>
      <c r="ES670" s="43">
        <v>0.25594277999999998</v>
      </c>
    </row>
    <row r="671" spans="1:149" x14ac:dyDescent="0.25">
      <c r="A671" s="35">
        <v>41671</v>
      </c>
      <c r="B671" s="36">
        <v>102.2567</v>
      </c>
      <c r="C671" s="36">
        <v>99.662999999999997</v>
      </c>
      <c r="D671" s="36">
        <v>97.253900000000002</v>
      </c>
      <c r="E671" s="36">
        <v>108.7453</v>
      </c>
      <c r="F671" s="36">
        <v>112.13030000000001</v>
      </c>
      <c r="G671" s="36">
        <v>89.3536</v>
      </c>
      <c r="H671" s="38">
        <v>77</v>
      </c>
      <c r="I671" s="38">
        <v>78.599999999999994</v>
      </c>
      <c r="J671" s="36">
        <v>99.876099999999994</v>
      </c>
      <c r="K671" s="16">
        <v>115.1463</v>
      </c>
      <c r="L671" s="36">
        <v>96.906000000000006</v>
      </c>
      <c r="M671" s="16">
        <v>105.26560000000001</v>
      </c>
      <c r="N671" s="16">
        <v>113.55070000000001</v>
      </c>
      <c r="O671" s="37">
        <v>12122</v>
      </c>
      <c r="P671" s="37">
        <v>137830</v>
      </c>
      <c r="Q671" s="37">
        <v>118799</v>
      </c>
      <c r="R671" s="37">
        <v>19031</v>
      </c>
      <c r="S671" s="37">
        <v>21824</v>
      </c>
      <c r="T671" s="37">
        <v>116006</v>
      </c>
      <c r="U671" s="16">
        <v>2730</v>
      </c>
      <c r="V671" s="16">
        <v>5061</v>
      </c>
      <c r="W671" s="16">
        <v>14033</v>
      </c>
      <c r="X671" s="37">
        <v>7614</v>
      </c>
      <c r="Y671" s="37">
        <v>4508</v>
      </c>
      <c r="Z671" s="37">
        <v>6032</v>
      </c>
      <c r="AA671" s="37">
        <v>21279</v>
      </c>
      <c r="AB671" s="37">
        <v>7931</v>
      </c>
      <c r="AC671" s="37">
        <v>2720</v>
      </c>
      <c r="AD671" s="37">
        <v>14526</v>
      </c>
      <c r="AE671" s="37">
        <v>877</v>
      </c>
      <c r="AF671" s="37">
        <v>18840</v>
      </c>
      <c r="AG671" s="37">
        <v>5538</v>
      </c>
      <c r="AH671" s="37">
        <v>26141</v>
      </c>
      <c r="AI671" s="38">
        <v>15238.2</v>
      </c>
      <c r="AJ671" s="38">
        <v>5787.8</v>
      </c>
      <c r="AK671" s="37">
        <v>145301</v>
      </c>
      <c r="AL671" s="37">
        <v>155688</v>
      </c>
      <c r="AM671" s="16">
        <v>63</v>
      </c>
      <c r="AN671" s="16">
        <v>6.7</v>
      </c>
      <c r="AO671" s="38">
        <f t="shared" si="106"/>
        <v>4.2032783515749443</v>
      </c>
      <c r="AP671" s="38">
        <f t="shared" si="107"/>
        <v>2.4433482349314013</v>
      </c>
      <c r="AQ671" s="38">
        <v>21.3</v>
      </c>
      <c r="AR671" s="16">
        <v>6.3</v>
      </c>
      <c r="AS671" s="16">
        <v>5.9</v>
      </c>
      <c r="AT671" s="16">
        <v>2388</v>
      </c>
      <c r="AU671" s="16">
        <v>2558</v>
      </c>
      <c r="AV671" s="37">
        <f t="shared" si="108"/>
        <v>1598</v>
      </c>
      <c r="AW671" s="16">
        <v>5402</v>
      </c>
      <c r="AX671" s="16">
        <v>3804</v>
      </c>
      <c r="AY671" s="16">
        <v>5403</v>
      </c>
      <c r="AZ671" s="16">
        <v>2972</v>
      </c>
      <c r="BA671" s="16">
        <v>816</v>
      </c>
      <c r="BB671" s="16">
        <v>1232</v>
      </c>
      <c r="BC671" s="16">
        <v>7204</v>
      </c>
      <c r="BD671" s="38">
        <v>41.6</v>
      </c>
      <c r="BE671" s="38">
        <v>33.5</v>
      </c>
      <c r="BF671" s="38">
        <v>4.3</v>
      </c>
      <c r="BH671" s="37">
        <v>1063</v>
      </c>
      <c r="BI671" s="37">
        <v>405</v>
      </c>
      <c r="BJ671" s="37">
        <v>195</v>
      </c>
      <c r="BK671" s="37">
        <v>124</v>
      </c>
      <c r="BL671" s="37">
        <v>494</v>
      </c>
      <c r="BM671" s="37">
        <v>250</v>
      </c>
      <c r="BN671" s="37">
        <v>1014</v>
      </c>
      <c r="BO671" s="16">
        <v>52.95</v>
      </c>
      <c r="BP671" s="16">
        <v>218411</v>
      </c>
      <c r="BQ671" s="16">
        <v>132283</v>
      </c>
      <c r="BR671" s="16">
        <v>935106</v>
      </c>
      <c r="BS671" s="38">
        <v>57.9</v>
      </c>
      <c r="BT671" s="16">
        <v>45632</v>
      </c>
      <c r="BU671" s="16">
        <v>1624.53</v>
      </c>
      <c r="BV671" s="38">
        <v>52.5</v>
      </c>
      <c r="BW671" s="16">
        <v>1047048</v>
      </c>
      <c r="BX671" s="16">
        <v>1073585.2730330001</v>
      </c>
      <c r="BY671" s="38">
        <v>56.1</v>
      </c>
      <c r="BZ671" s="16">
        <v>1155075</v>
      </c>
      <c r="CA671" s="16">
        <v>367982</v>
      </c>
      <c r="CB671" s="38">
        <v>208.3</v>
      </c>
      <c r="CC671" s="16">
        <v>235.1</v>
      </c>
      <c r="CD671" s="16">
        <v>284.39999999999998</v>
      </c>
      <c r="CE671" s="41">
        <v>100.82</v>
      </c>
      <c r="CF671" s="41">
        <v>108.9</v>
      </c>
      <c r="CG671" s="40">
        <v>2.7949999999999999</v>
      </c>
      <c r="CH671" s="16">
        <v>96.04</v>
      </c>
      <c r="CI671" s="16">
        <v>289.81400000000002</v>
      </c>
      <c r="CJ671" s="40">
        <v>108.129</v>
      </c>
      <c r="CK671" s="40">
        <v>106.90600000000001</v>
      </c>
      <c r="CL671" s="38">
        <v>199.5</v>
      </c>
      <c r="CM671" s="38">
        <v>206.9</v>
      </c>
      <c r="CN671" s="38">
        <v>213.6</v>
      </c>
      <c r="CO671" s="38">
        <v>205.8</v>
      </c>
      <c r="CP671" s="38">
        <v>202.8</v>
      </c>
      <c r="CS671" s="38">
        <v>60</v>
      </c>
      <c r="CT671" s="40">
        <v>235.35599999999999</v>
      </c>
      <c r="CU671" s="40">
        <v>236.245</v>
      </c>
      <c r="CV671" s="16">
        <v>24.55</v>
      </c>
      <c r="CW671" s="16">
        <v>19.48</v>
      </c>
      <c r="CX671" s="41">
        <v>20.48</v>
      </c>
      <c r="CY671" s="41">
        <v>4.45</v>
      </c>
      <c r="CZ671" s="41">
        <v>5.0999999999999996</v>
      </c>
      <c r="DA671" s="41">
        <v>7.0000000000000007E-2</v>
      </c>
      <c r="DB671" s="41">
        <v>0.13</v>
      </c>
      <c r="DC671" s="42">
        <f t="shared" si="109"/>
        <v>0.08</v>
      </c>
      <c r="DD671" s="41">
        <v>0.12</v>
      </c>
      <c r="DE671" s="41">
        <v>2.71</v>
      </c>
      <c r="DF671" s="41">
        <v>4.3</v>
      </c>
      <c r="DG671" s="41">
        <v>0.05</v>
      </c>
      <c r="DH671" s="41">
        <v>0.08</v>
      </c>
      <c r="DI671" s="41">
        <v>0.26</v>
      </c>
      <c r="DJ671" s="42">
        <f t="shared" si="115"/>
        <v>0.21000000000000002</v>
      </c>
      <c r="DK671" s="42">
        <f t="shared" si="110"/>
        <v>1.7400000000000002</v>
      </c>
      <c r="DL671" s="42">
        <f t="shared" si="111"/>
        <v>2.3899999999999997</v>
      </c>
      <c r="DM671" s="42">
        <f t="shared" si="116"/>
        <v>1.5899999999999999</v>
      </c>
      <c r="DN671" s="42">
        <f t="shared" si="112"/>
        <v>0.03</v>
      </c>
      <c r="DO671" s="42">
        <f t="shared" si="113"/>
        <v>6.9999999999999993E-2</v>
      </c>
      <c r="DP671" s="42">
        <f t="shared" si="114"/>
        <v>2.66</v>
      </c>
      <c r="DQ671" s="36">
        <v>1624.3862999999999</v>
      </c>
      <c r="DR671" s="36">
        <v>1145.9340999999999</v>
      </c>
      <c r="DS671" s="38">
        <v>1766.4</v>
      </c>
      <c r="DT671" s="40">
        <v>3869.4479999999999</v>
      </c>
      <c r="DU671" s="38">
        <v>2718.5</v>
      </c>
      <c r="DV671" s="38">
        <v>11118.9</v>
      </c>
      <c r="DW671" s="38">
        <v>12336.5</v>
      </c>
      <c r="DX671" s="37">
        <v>2650023</v>
      </c>
      <c r="DY671" s="36">
        <v>2270.0893000000001</v>
      </c>
      <c r="DZ671" s="36">
        <v>3540.7087999999999</v>
      </c>
      <c r="EA671" s="40">
        <v>2650.127</v>
      </c>
      <c r="EB671" s="36">
        <v>859.31949999999995</v>
      </c>
      <c r="EC671" s="36">
        <v>3129.4088000000002</v>
      </c>
      <c r="ED671" s="41">
        <v>1817.03</v>
      </c>
      <c r="EE671" s="41">
        <v>15958.44</v>
      </c>
      <c r="EF671" s="41">
        <v>15.47</v>
      </c>
      <c r="EG671" s="41">
        <v>184.24</v>
      </c>
      <c r="EH671" s="41">
        <v>169.11</v>
      </c>
      <c r="EI671" s="36">
        <v>76.959400000000002</v>
      </c>
      <c r="EJ671" s="36">
        <v>1.3665</v>
      </c>
      <c r="EK671" s="36">
        <v>0.89370000000000005</v>
      </c>
      <c r="EL671" s="36">
        <v>102.1253</v>
      </c>
      <c r="EM671" s="36">
        <v>1.6557999999999999</v>
      </c>
      <c r="EN671" s="36">
        <v>1.1053999999999999</v>
      </c>
      <c r="EO671" s="16">
        <v>72.7</v>
      </c>
      <c r="EP671" s="16">
        <v>87.604621887207003</v>
      </c>
      <c r="ES671" s="43">
        <v>-12.905552</v>
      </c>
    </row>
    <row r="672" spans="1:149" x14ac:dyDescent="0.25">
      <c r="A672" s="35">
        <v>41699</v>
      </c>
      <c r="B672" s="36">
        <v>103.10590000000001</v>
      </c>
      <c r="C672" s="36">
        <v>100.4357</v>
      </c>
      <c r="D672" s="36">
        <v>97.944500000000005</v>
      </c>
      <c r="E672" s="36">
        <v>109.9057</v>
      </c>
      <c r="F672" s="36">
        <v>112.87739999999999</v>
      </c>
      <c r="G672" s="36">
        <v>89.799599999999998</v>
      </c>
      <c r="H672" s="38">
        <v>77.599999999999994</v>
      </c>
      <c r="I672" s="38">
        <v>79.099999999999994</v>
      </c>
      <c r="J672" s="36">
        <v>100.7287</v>
      </c>
      <c r="K672" s="16">
        <v>115.89190000000001</v>
      </c>
      <c r="L672" s="36">
        <v>97.555000000000007</v>
      </c>
      <c r="M672" s="16">
        <v>106.22920000000001</v>
      </c>
      <c r="N672" s="16">
        <v>112.8935</v>
      </c>
      <c r="O672" s="37">
        <v>12131</v>
      </c>
      <c r="P672" s="37">
        <v>138055</v>
      </c>
      <c r="Q672" s="37">
        <v>118982</v>
      </c>
      <c r="R672" s="37">
        <v>19073</v>
      </c>
      <c r="S672" s="37">
        <v>21826</v>
      </c>
      <c r="T672" s="37">
        <v>116229</v>
      </c>
      <c r="U672" s="16">
        <v>2727</v>
      </c>
      <c r="V672" s="16">
        <v>5057</v>
      </c>
      <c r="W672" s="16">
        <v>14042</v>
      </c>
      <c r="X672" s="37">
        <v>7628</v>
      </c>
      <c r="Y672" s="37">
        <v>4503</v>
      </c>
      <c r="Z672" s="37">
        <v>6062</v>
      </c>
      <c r="AA672" s="37">
        <v>21314</v>
      </c>
      <c r="AB672" s="37">
        <v>7933</v>
      </c>
      <c r="AC672" s="37">
        <v>2723</v>
      </c>
      <c r="AD672" s="37">
        <v>14565</v>
      </c>
      <c r="AE672" s="37">
        <v>880</v>
      </c>
      <c r="AF672" s="37">
        <v>18879</v>
      </c>
      <c r="AG672" s="37">
        <v>5552</v>
      </c>
      <c r="AH672" s="37">
        <v>26190</v>
      </c>
      <c r="AI672" s="38">
        <v>15264.8</v>
      </c>
      <c r="AJ672" s="38">
        <v>5793</v>
      </c>
      <c r="AK672" s="37">
        <v>145796</v>
      </c>
      <c r="AL672" s="37">
        <v>156180</v>
      </c>
      <c r="AM672" s="16">
        <v>63.2</v>
      </c>
      <c r="AN672" s="16">
        <v>6.6</v>
      </c>
      <c r="AO672" s="38">
        <f t="shared" si="106"/>
        <v>4.3097707773082341</v>
      </c>
      <c r="AP672" s="38">
        <f t="shared" si="107"/>
        <v>2.3575361762069407</v>
      </c>
      <c r="AQ672" s="38">
        <v>20.9</v>
      </c>
      <c r="AR672" s="16">
        <v>6</v>
      </c>
      <c r="AS672" s="16">
        <v>6.2</v>
      </c>
      <c r="AT672" s="16">
        <v>2477</v>
      </c>
      <c r="AU672" s="16">
        <v>2584</v>
      </c>
      <c r="AV672" s="37">
        <f t="shared" si="108"/>
        <v>1670</v>
      </c>
      <c r="AW672" s="16">
        <v>5352</v>
      </c>
      <c r="AX672" s="16">
        <v>3682</v>
      </c>
      <c r="AY672" s="16">
        <v>5416</v>
      </c>
      <c r="AZ672" s="16">
        <v>3027</v>
      </c>
      <c r="BA672" s="16">
        <v>807</v>
      </c>
      <c r="BB672" s="16">
        <v>1157</v>
      </c>
      <c r="BC672" s="16">
        <v>7449</v>
      </c>
      <c r="BD672" s="38">
        <v>42</v>
      </c>
      <c r="BE672" s="38">
        <v>33.700000000000003</v>
      </c>
      <c r="BF672" s="38">
        <v>4.5</v>
      </c>
      <c r="BH672" s="37">
        <v>984</v>
      </c>
      <c r="BI672" s="37">
        <v>341</v>
      </c>
      <c r="BJ672" s="37">
        <v>164</v>
      </c>
      <c r="BK672" s="37">
        <v>88</v>
      </c>
      <c r="BL672" s="37">
        <v>541</v>
      </c>
      <c r="BM672" s="37">
        <v>191</v>
      </c>
      <c r="BN672" s="37">
        <v>1010</v>
      </c>
      <c r="BO672" s="16">
        <v>45.72</v>
      </c>
      <c r="BP672" s="16">
        <v>226543</v>
      </c>
      <c r="BQ672" s="16">
        <v>132352</v>
      </c>
      <c r="BR672" s="16">
        <v>941997</v>
      </c>
      <c r="BS672" s="38">
        <v>53.8</v>
      </c>
      <c r="BT672" s="16">
        <v>50022</v>
      </c>
      <c r="BU672" s="16">
        <v>1627.66</v>
      </c>
      <c r="BV672" s="38">
        <v>52.5</v>
      </c>
      <c r="BW672" s="16">
        <v>1057101</v>
      </c>
      <c r="BX672" s="16">
        <v>1080647.8773930001</v>
      </c>
      <c r="BY672" s="38">
        <v>56.4</v>
      </c>
      <c r="BZ672" s="16">
        <v>1167463</v>
      </c>
      <c r="CA672" s="16">
        <v>374287</v>
      </c>
      <c r="CB672" s="38">
        <v>208</v>
      </c>
      <c r="CC672" s="16">
        <v>210.3</v>
      </c>
      <c r="CD672" s="16">
        <v>282.39999999999998</v>
      </c>
      <c r="CE672" s="41">
        <v>100.8</v>
      </c>
      <c r="CF672" s="41">
        <v>107.48</v>
      </c>
      <c r="CG672" s="40">
        <v>2.7530000000000001</v>
      </c>
      <c r="CH672" s="16">
        <v>97.04</v>
      </c>
      <c r="CI672" s="16">
        <v>304.464</v>
      </c>
      <c r="CJ672" s="40">
        <v>108.292</v>
      </c>
      <c r="CK672" s="40">
        <v>107.057</v>
      </c>
      <c r="CL672" s="38">
        <v>200</v>
      </c>
      <c r="CM672" s="38">
        <v>209</v>
      </c>
      <c r="CN672" s="38">
        <v>214.2</v>
      </c>
      <c r="CO672" s="38">
        <v>206.2</v>
      </c>
      <c r="CP672" s="38">
        <v>202.9</v>
      </c>
      <c r="CS672" s="38">
        <v>59</v>
      </c>
      <c r="CT672" s="40">
        <v>235.79</v>
      </c>
      <c r="CU672" s="40">
        <v>236.642</v>
      </c>
      <c r="CV672" s="16">
        <v>24.51</v>
      </c>
      <c r="CW672" s="16">
        <v>19.52</v>
      </c>
      <c r="CX672" s="41">
        <v>20.5</v>
      </c>
      <c r="CY672" s="41">
        <v>4.38</v>
      </c>
      <c r="CZ672" s="41">
        <v>5.0599999999999996</v>
      </c>
      <c r="DA672" s="41">
        <v>0.08</v>
      </c>
      <c r="DB672" s="41">
        <v>0.12</v>
      </c>
      <c r="DC672" s="42">
        <f t="shared" si="109"/>
        <v>6.9999999999999993E-2</v>
      </c>
      <c r="DD672" s="41">
        <v>0.13</v>
      </c>
      <c r="DE672" s="41">
        <v>2.72</v>
      </c>
      <c r="DF672" s="41">
        <v>4.34</v>
      </c>
      <c r="DG672" s="41">
        <v>0.05</v>
      </c>
      <c r="DH672" s="41">
        <v>0.08</v>
      </c>
      <c r="DI672" s="41">
        <v>0.26</v>
      </c>
      <c r="DJ672" s="42">
        <f t="shared" si="115"/>
        <v>0.21000000000000002</v>
      </c>
      <c r="DK672" s="42">
        <f t="shared" si="110"/>
        <v>1.6599999999999997</v>
      </c>
      <c r="DL672" s="42">
        <f t="shared" si="111"/>
        <v>2.3399999999999994</v>
      </c>
      <c r="DM672" s="42">
        <f t="shared" si="116"/>
        <v>1.6199999999999997</v>
      </c>
      <c r="DN672" s="42">
        <f t="shared" si="112"/>
        <v>0.03</v>
      </c>
      <c r="DO672" s="42">
        <f t="shared" si="113"/>
        <v>0.08</v>
      </c>
      <c r="DP672" s="42">
        <f t="shared" si="114"/>
        <v>2.6700000000000004</v>
      </c>
      <c r="DQ672" s="36">
        <v>1645.2180000000001</v>
      </c>
      <c r="DR672" s="36">
        <v>1149.4377999999999</v>
      </c>
      <c r="DS672" s="38">
        <v>1767.6</v>
      </c>
      <c r="DT672" s="40">
        <v>3925.7</v>
      </c>
      <c r="DU672" s="38">
        <v>2745.9</v>
      </c>
      <c r="DV672" s="38">
        <v>11162.6</v>
      </c>
      <c r="DW672" s="38">
        <v>12385.3</v>
      </c>
      <c r="DX672" s="37">
        <v>2676596</v>
      </c>
      <c r="DY672" s="36">
        <v>2287.7827000000002</v>
      </c>
      <c r="DZ672" s="36">
        <v>3558.8162000000002</v>
      </c>
      <c r="EA672" s="40">
        <v>2676.7</v>
      </c>
      <c r="EB672" s="36">
        <v>861.54949999999997</v>
      </c>
      <c r="EC672" s="36">
        <v>3149.3321999999998</v>
      </c>
      <c r="ED672" s="41">
        <v>1863.52</v>
      </c>
      <c r="EE672" s="41">
        <v>16308.63</v>
      </c>
      <c r="EF672" s="41">
        <v>14.84</v>
      </c>
      <c r="EG672" s="41">
        <v>186.2</v>
      </c>
      <c r="EH672" s="41">
        <v>171.28</v>
      </c>
      <c r="EI672" s="36">
        <v>76.630499999999998</v>
      </c>
      <c r="EJ672" s="36">
        <v>1.3828</v>
      </c>
      <c r="EK672" s="36">
        <v>0.88049999999999995</v>
      </c>
      <c r="EL672" s="36">
        <v>102.3395</v>
      </c>
      <c r="EM672" s="36">
        <v>1.6624000000000001</v>
      </c>
      <c r="EN672" s="36">
        <v>1.1107</v>
      </c>
      <c r="EO672" s="16">
        <v>70</v>
      </c>
      <c r="EP672" s="16">
        <v>92.086875915527301</v>
      </c>
      <c r="ES672" s="43">
        <v>0.79410639000000005</v>
      </c>
    </row>
    <row r="673" spans="1:149" x14ac:dyDescent="0.25">
      <c r="A673" s="35">
        <v>41730</v>
      </c>
      <c r="B673" s="36">
        <v>103.1885</v>
      </c>
      <c r="C673" s="36">
        <v>100.1931</v>
      </c>
      <c r="D673" s="36">
        <v>97.369</v>
      </c>
      <c r="E673" s="36">
        <v>110.4256</v>
      </c>
      <c r="F673" s="36">
        <v>113.2694</v>
      </c>
      <c r="G673" s="36">
        <v>90.021100000000004</v>
      </c>
      <c r="H673" s="38">
        <v>77.7</v>
      </c>
      <c r="I673" s="38">
        <v>79</v>
      </c>
      <c r="J673" s="36">
        <v>100.7342</v>
      </c>
      <c r="K673" s="16">
        <v>115.1908</v>
      </c>
      <c r="L673" s="36">
        <v>96.818899999999999</v>
      </c>
      <c r="M673" s="16">
        <v>106.7627</v>
      </c>
      <c r="N673" s="16">
        <v>108.25320000000001</v>
      </c>
      <c r="O673" s="37">
        <v>12142</v>
      </c>
      <c r="P673" s="37">
        <v>138385</v>
      </c>
      <c r="Q673" s="37">
        <v>119254</v>
      </c>
      <c r="R673" s="37">
        <v>19131</v>
      </c>
      <c r="S673" s="37">
        <v>21843</v>
      </c>
      <c r="T673" s="37">
        <v>116542</v>
      </c>
      <c r="U673" s="16">
        <v>2726</v>
      </c>
      <c r="V673" s="16">
        <v>5060</v>
      </c>
      <c r="W673" s="16">
        <v>14057</v>
      </c>
      <c r="X673" s="37">
        <v>7640</v>
      </c>
      <c r="Y673" s="37">
        <v>4502</v>
      </c>
      <c r="Z673" s="37">
        <v>6103</v>
      </c>
      <c r="AA673" s="37">
        <v>21353</v>
      </c>
      <c r="AB673" s="37">
        <v>7942</v>
      </c>
      <c r="AC673" s="37">
        <v>2728</v>
      </c>
      <c r="AD673" s="37">
        <v>14610</v>
      </c>
      <c r="AE673" s="37">
        <v>886</v>
      </c>
      <c r="AF673" s="37">
        <v>18951</v>
      </c>
      <c r="AG673" s="37">
        <v>5567</v>
      </c>
      <c r="AH673" s="37">
        <v>26260</v>
      </c>
      <c r="AI673" s="38">
        <v>15307.5</v>
      </c>
      <c r="AJ673" s="38">
        <v>5807.9</v>
      </c>
      <c r="AK673" s="37">
        <v>145724</v>
      </c>
      <c r="AL673" s="37">
        <v>155420</v>
      </c>
      <c r="AM673" s="16">
        <v>62.8</v>
      </c>
      <c r="AN673" s="16">
        <v>6.2</v>
      </c>
      <c r="AO673" s="38">
        <f t="shared" si="106"/>
        <v>4.0573928709303821</v>
      </c>
      <c r="AP673" s="38">
        <f t="shared" si="107"/>
        <v>2.1959850727062156</v>
      </c>
      <c r="AQ673" s="38">
        <v>19.100000000000001</v>
      </c>
      <c r="AR673" s="16">
        <v>5.9</v>
      </c>
      <c r="AS673" s="16">
        <v>5.7</v>
      </c>
      <c r="AT673" s="16">
        <v>2451</v>
      </c>
      <c r="AU673" s="16">
        <v>2346</v>
      </c>
      <c r="AV673" s="37">
        <f t="shared" si="108"/>
        <v>1509</v>
      </c>
      <c r="AW673" s="16">
        <v>4922</v>
      </c>
      <c r="AX673" s="16">
        <v>3413</v>
      </c>
      <c r="AY673" s="16">
        <v>5153</v>
      </c>
      <c r="AZ673" s="16">
        <v>2631</v>
      </c>
      <c r="BA673" s="16">
        <v>786</v>
      </c>
      <c r="BB673" s="16">
        <v>1052</v>
      </c>
      <c r="BC673" s="16">
        <v>7460</v>
      </c>
      <c r="BD673" s="38">
        <v>41.9</v>
      </c>
      <c r="BE673" s="38">
        <v>33.700000000000003</v>
      </c>
      <c r="BF673" s="38">
        <v>4.4000000000000004</v>
      </c>
      <c r="BH673" s="37">
        <v>909</v>
      </c>
      <c r="BI673" s="37">
        <v>294</v>
      </c>
      <c r="BJ673" s="37">
        <v>196</v>
      </c>
      <c r="BK673" s="37">
        <v>95</v>
      </c>
      <c r="BL673" s="37">
        <v>392</v>
      </c>
      <c r="BM673" s="37">
        <v>226</v>
      </c>
      <c r="BN673" s="37">
        <v>1088</v>
      </c>
      <c r="BO673" s="16">
        <v>65.64</v>
      </c>
      <c r="BP673" s="16">
        <v>228619</v>
      </c>
      <c r="BQ673" s="16">
        <v>132004</v>
      </c>
      <c r="BR673" s="16">
        <v>950820</v>
      </c>
      <c r="BS673" s="38">
        <v>55.4</v>
      </c>
      <c r="BT673" s="16">
        <v>49710</v>
      </c>
      <c r="BU673" s="16">
        <v>1634.39</v>
      </c>
      <c r="BV673" s="38">
        <v>53</v>
      </c>
      <c r="BW673" s="16">
        <v>1086894</v>
      </c>
      <c r="BX673" s="16">
        <v>1094457.2860979999</v>
      </c>
      <c r="BY673" s="38">
        <v>56.2</v>
      </c>
      <c r="BZ673" s="16">
        <v>1170752</v>
      </c>
      <c r="CA673" s="16">
        <v>376082</v>
      </c>
      <c r="CB673" s="38">
        <v>208.3</v>
      </c>
      <c r="CC673" s="16">
        <v>194.7</v>
      </c>
      <c r="CD673" s="16">
        <v>289.89999999999998</v>
      </c>
      <c r="CE673" s="41">
        <v>102.07</v>
      </c>
      <c r="CF673" s="41">
        <v>107.76</v>
      </c>
      <c r="CG673" s="40">
        <v>2.8959999999999999</v>
      </c>
      <c r="CH673" s="16">
        <v>97.3</v>
      </c>
      <c r="CI673" s="16">
        <v>315.33499999999998</v>
      </c>
      <c r="CJ673" s="40">
        <v>108.523</v>
      </c>
      <c r="CK673" s="40">
        <v>107.26300000000001</v>
      </c>
      <c r="CL673" s="38">
        <v>200.8</v>
      </c>
      <c r="CM673" s="38">
        <v>212.4</v>
      </c>
      <c r="CN673" s="38">
        <v>215.3</v>
      </c>
      <c r="CO673" s="38">
        <v>206.7</v>
      </c>
      <c r="CP673" s="38">
        <v>202.9</v>
      </c>
      <c r="CS673" s="38">
        <v>56.5</v>
      </c>
      <c r="CT673" s="40">
        <v>236.24</v>
      </c>
      <c r="CU673" s="40">
        <v>237.11</v>
      </c>
      <c r="CV673" s="16">
        <v>24.61</v>
      </c>
      <c r="CW673" s="16">
        <v>19.489999999999998</v>
      </c>
      <c r="CX673" s="41">
        <v>20.52</v>
      </c>
      <c r="CY673" s="41">
        <v>4.24</v>
      </c>
      <c r="CZ673" s="41">
        <v>4.9000000000000004</v>
      </c>
      <c r="DA673" s="41">
        <v>0.09</v>
      </c>
      <c r="DB673" s="41">
        <v>0.12</v>
      </c>
      <c r="DC673" s="42">
        <f t="shared" si="109"/>
        <v>0.09</v>
      </c>
      <c r="DD673" s="41">
        <v>0.11</v>
      </c>
      <c r="DE673" s="41">
        <v>2.71</v>
      </c>
      <c r="DF673" s="41">
        <v>4.34</v>
      </c>
      <c r="DG673" s="41">
        <v>0.03</v>
      </c>
      <c r="DH673" s="41">
        <v>0.05</v>
      </c>
      <c r="DI673" s="41">
        <v>0.26</v>
      </c>
      <c r="DJ673" s="42">
        <f t="shared" si="115"/>
        <v>0.23</v>
      </c>
      <c r="DK673" s="42">
        <f t="shared" si="110"/>
        <v>1.5300000000000002</v>
      </c>
      <c r="DL673" s="42">
        <f t="shared" si="111"/>
        <v>2.1900000000000004</v>
      </c>
      <c r="DM673" s="42">
        <f t="shared" si="116"/>
        <v>1.63</v>
      </c>
      <c r="DN673" s="42">
        <f t="shared" si="112"/>
        <v>2.0000000000000004E-2</v>
      </c>
      <c r="DO673" s="42">
        <f t="shared" si="113"/>
        <v>0.08</v>
      </c>
      <c r="DP673" s="42">
        <f t="shared" si="114"/>
        <v>2.68</v>
      </c>
      <c r="DQ673" s="36">
        <v>1663.6171999999999</v>
      </c>
      <c r="DR673" s="36">
        <v>1158.1421</v>
      </c>
      <c r="DS673" s="38">
        <v>1739.5</v>
      </c>
      <c r="DT673" s="40">
        <v>3965.0390000000002</v>
      </c>
      <c r="DU673" s="38">
        <v>2772.4</v>
      </c>
      <c r="DV673" s="38">
        <v>11218.8</v>
      </c>
      <c r="DW673" s="38">
        <v>12417.2</v>
      </c>
      <c r="DX673" s="37">
        <v>2714784</v>
      </c>
      <c r="DY673" s="36">
        <v>2304.3418999999999</v>
      </c>
      <c r="DZ673" s="36">
        <v>3569.7669000000001</v>
      </c>
      <c r="EA673" s="40">
        <v>2714.9009999999998</v>
      </c>
      <c r="EB673" s="36">
        <v>870.91470000000004</v>
      </c>
      <c r="EC673" s="36">
        <v>3175.2566000000002</v>
      </c>
      <c r="ED673" s="41">
        <v>1864.26</v>
      </c>
      <c r="EE673" s="41">
        <v>16399.5</v>
      </c>
      <c r="EF673" s="41">
        <v>14.2</v>
      </c>
      <c r="EG673" s="41">
        <v>186.22</v>
      </c>
      <c r="EH673" s="41">
        <v>171.34</v>
      </c>
      <c r="EI673" s="36">
        <v>76.382499999999993</v>
      </c>
      <c r="EJ673" s="36">
        <v>1.381</v>
      </c>
      <c r="EK673" s="36">
        <v>0.88280000000000003</v>
      </c>
      <c r="EL673" s="36">
        <v>102.45820000000001</v>
      </c>
      <c r="EM673" s="36">
        <v>1.6748000000000001</v>
      </c>
      <c r="EN673" s="36">
        <v>1.0992</v>
      </c>
      <c r="EO673" s="16">
        <v>74.7</v>
      </c>
      <c r="EP673" s="16">
        <v>89.737297058105497</v>
      </c>
      <c r="ES673" s="43">
        <v>-17.767040999999999</v>
      </c>
    </row>
    <row r="674" spans="1:149" x14ac:dyDescent="0.25">
      <c r="A674" s="35">
        <v>41760</v>
      </c>
      <c r="B674" s="36">
        <v>103.68389999999999</v>
      </c>
      <c r="C674" s="36">
        <v>100.1982</v>
      </c>
      <c r="D674" s="36">
        <v>97.061300000000003</v>
      </c>
      <c r="E674" s="36">
        <v>111.34139999999999</v>
      </c>
      <c r="F674" s="36">
        <v>114.7852</v>
      </c>
      <c r="G674" s="36">
        <v>89.694599999999994</v>
      </c>
      <c r="H674" s="38">
        <v>77.8</v>
      </c>
      <c r="I674" s="38">
        <v>79.099999999999994</v>
      </c>
      <c r="J674" s="36">
        <v>102.238</v>
      </c>
      <c r="K674" s="16">
        <v>117.9171</v>
      </c>
      <c r="L674" s="36">
        <v>96.017099999999999</v>
      </c>
      <c r="M674" s="16">
        <v>107.4975</v>
      </c>
      <c r="N674" s="16">
        <v>107.05419999999999</v>
      </c>
      <c r="O674" s="37">
        <v>12154</v>
      </c>
      <c r="P674" s="37">
        <v>138621</v>
      </c>
      <c r="Q674" s="37">
        <v>119465</v>
      </c>
      <c r="R674" s="37">
        <v>19156</v>
      </c>
      <c r="S674" s="37">
        <v>21841</v>
      </c>
      <c r="T674" s="37">
        <v>116780</v>
      </c>
      <c r="U674" s="16">
        <v>2726</v>
      </c>
      <c r="V674" s="16">
        <v>5054</v>
      </c>
      <c r="W674" s="16">
        <v>14061</v>
      </c>
      <c r="X674" s="37">
        <v>7659</v>
      </c>
      <c r="Y674" s="37">
        <v>4495</v>
      </c>
      <c r="Z674" s="37">
        <v>6114</v>
      </c>
      <c r="AA674" s="37">
        <v>21409</v>
      </c>
      <c r="AB674" s="37">
        <v>7951</v>
      </c>
      <c r="AC674" s="37">
        <v>2723</v>
      </c>
      <c r="AD674" s="37">
        <v>14667</v>
      </c>
      <c r="AE674" s="37">
        <v>888</v>
      </c>
      <c r="AF674" s="37">
        <v>19005</v>
      </c>
      <c r="AG674" s="37">
        <v>5572</v>
      </c>
      <c r="AH674" s="37">
        <v>26297</v>
      </c>
      <c r="AI674" s="38">
        <v>15318.1</v>
      </c>
      <c r="AJ674" s="38">
        <v>5814.4</v>
      </c>
      <c r="AK674" s="37">
        <v>145868</v>
      </c>
      <c r="AL674" s="37">
        <v>155629</v>
      </c>
      <c r="AM674" s="16">
        <v>62.8</v>
      </c>
      <c r="AN674" s="16">
        <v>6.3</v>
      </c>
      <c r="AO674" s="38">
        <f t="shared" si="106"/>
        <v>4.114914315455346</v>
      </c>
      <c r="AP674" s="38">
        <f t="shared" si="107"/>
        <v>2.1531976688149381</v>
      </c>
      <c r="AQ674" s="38">
        <v>19.2</v>
      </c>
      <c r="AR674" s="16">
        <v>5.9</v>
      </c>
      <c r="AS674" s="16">
        <v>5.7</v>
      </c>
      <c r="AT674" s="16">
        <v>2553</v>
      </c>
      <c r="AU674" s="16">
        <v>2401</v>
      </c>
      <c r="AV674" s="37">
        <f t="shared" si="108"/>
        <v>1450</v>
      </c>
      <c r="AW674" s="16">
        <v>4801</v>
      </c>
      <c r="AX674" s="16">
        <v>3351</v>
      </c>
      <c r="AY674" s="16">
        <v>4959</v>
      </c>
      <c r="AZ674" s="16">
        <v>2869</v>
      </c>
      <c r="BA674" s="16">
        <v>872</v>
      </c>
      <c r="BB674" s="16">
        <v>1063</v>
      </c>
      <c r="BC674" s="16">
        <v>7268</v>
      </c>
      <c r="BD674" s="38">
        <v>42.2</v>
      </c>
      <c r="BE674" s="38">
        <v>33.700000000000003</v>
      </c>
      <c r="BF674" s="38">
        <v>4.5999999999999996</v>
      </c>
      <c r="BH674" s="37">
        <v>1098</v>
      </c>
      <c r="BI674" s="37">
        <v>430</v>
      </c>
      <c r="BJ674" s="37">
        <v>163</v>
      </c>
      <c r="BK674" s="37">
        <v>140</v>
      </c>
      <c r="BL674" s="37">
        <v>528</v>
      </c>
      <c r="BM674" s="37">
        <v>267</v>
      </c>
      <c r="BN674" s="37">
        <v>1002</v>
      </c>
      <c r="BO674" s="16">
        <v>50.64</v>
      </c>
      <c r="BP674" s="16">
        <v>226719</v>
      </c>
      <c r="BQ674" s="16">
        <v>133121</v>
      </c>
      <c r="BR674" s="16">
        <v>957374</v>
      </c>
      <c r="BS674" s="38">
        <v>53.6</v>
      </c>
      <c r="BT674" s="16">
        <v>48502</v>
      </c>
      <c r="BU674" s="16">
        <v>1640.5</v>
      </c>
      <c r="BV674" s="38">
        <v>53</v>
      </c>
      <c r="BW674" s="16">
        <v>1118215</v>
      </c>
      <c r="BX674" s="16">
        <v>1111559.9600869999</v>
      </c>
      <c r="BY674" s="38">
        <v>58.7</v>
      </c>
      <c r="BZ674" s="16">
        <v>1174460</v>
      </c>
      <c r="CA674" s="16">
        <v>376904</v>
      </c>
      <c r="CB674" s="38">
        <v>208</v>
      </c>
      <c r="CC674" s="16">
        <v>193.4</v>
      </c>
      <c r="CD674" s="16">
        <v>286.7</v>
      </c>
      <c r="CE674" s="41">
        <v>102.18</v>
      </c>
      <c r="CF674" s="41">
        <v>109.54</v>
      </c>
      <c r="CG674" s="40">
        <v>2.8620000000000001</v>
      </c>
      <c r="CH674" s="16">
        <v>98.44</v>
      </c>
      <c r="CI674" s="16">
        <v>317.43400000000003</v>
      </c>
      <c r="CJ674" s="40">
        <v>108.79</v>
      </c>
      <c r="CK674" s="40">
        <v>107.45699999999999</v>
      </c>
      <c r="CL674" s="38">
        <v>201.1</v>
      </c>
      <c r="CM674" s="38">
        <v>212.2</v>
      </c>
      <c r="CN674" s="38">
        <v>215.7</v>
      </c>
      <c r="CO674" s="38">
        <v>206.5</v>
      </c>
      <c r="CP674" s="38">
        <v>203.1</v>
      </c>
      <c r="CS674" s="38">
        <v>60</v>
      </c>
      <c r="CT674" s="40">
        <v>236.95</v>
      </c>
      <c r="CU674" s="40">
        <v>237.65799999999999</v>
      </c>
      <c r="CV674" s="16">
        <v>24.65</v>
      </c>
      <c r="CW674" s="16">
        <v>19.53</v>
      </c>
      <c r="CX674" s="41">
        <v>20.55</v>
      </c>
      <c r="CY674" s="41">
        <v>4.16</v>
      </c>
      <c r="CZ674" s="41">
        <v>4.76</v>
      </c>
      <c r="DA674" s="41">
        <v>0.09</v>
      </c>
      <c r="DB674" s="41">
        <v>0.11</v>
      </c>
      <c r="DC674" s="42">
        <f t="shared" si="109"/>
        <v>0.08</v>
      </c>
      <c r="DD674" s="41">
        <v>0.1</v>
      </c>
      <c r="DE674" s="41">
        <v>2.56</v>
      </c>
      <c r="DF674" s="41">
        <v>4.1900000000000004</v>
      </c>
      <c r="DG674" s="41">
        <v>0.03</v>
      </c>
      <c r="DH674" s="41">
        <v>0.05</v>
      </c>
      <c r="DI674" s="41">
        <v>0.26</v>
      </c>
      <c r="DJ674" s="42">
        <f t="shared" si="115"/>
        <v>0.23</v>
      </c>
      <c r="DK674" s="42">
        <f t="shared" si="110"/>
        <v>1.6</v>
      </c>
      <c r="DL674" s="42">
        <f t="shared" si="111"/>
        <v>2.1999999999999997</v>
      </c>
      <c r="DM674" s="42">
        <f t="shared" si="116"/>
        <v>1.6300000000000003</v>
      </c>
      <c r="DN674" s="42">
        <f t="shared" si="112"/>
        <v>2.0000000000000004E-2</v>
      </c>
      <c r="DO674" s="42">
        <f t="shared" si="113"/>
        <v>7.0000000000000007E-2</v>
      </c>
      <c r="DP674" s="42">
        <f t="shared" si="114"/>
        <v>2.5300000000000002</v>
      </c>
      <c r="DQ674" s="36">
        <v>1676.3714</v>
      </c>
      <c r="DR674" s="36">
        <v>1165.258</v>
      </c>
      <c r="DS674" s="38">
        <v>1746.9</v>
      </c>
      <c r="DT674" s="40">
        <v>3932.3780000000002</v>
      </c>
      <c r="DU674" s="38">
        <v>2785.3</v>
      </c>
      <c r="DV674" s="38">
        <v>11283.8</v>
      </c>
      <c r="DW674" s="38">
        <v>12492</v>
      </c>
      <c r="DX674" s="37">
        <v>2688244</v>
      </c>
      <c r="DY674" s="36">
        <v>2321.6277</v>
      </c>
      <c r="DZ674" s="36">
        <v>3577.9023000000002</v>
      </c>
      <c r="EA674" s="40">
        <v>2688.3829999999998</v>
      </c>
      <c r="EB674" s="36">
        <v>873.30010000000004</v>
      </c>
      <c r="EC674" s="36">
        <v>3194.9277000000002</v>
      </c>
      <c r="ED674" s="41">
        <v>1889.77</v>
      </c>
      <c r="EE674" s="41">
        <v>16567.25</v>
      </c>
      <c r="EF674" s="41">
        <v>12.48</v>
      </c>
      <c r="EG674" s="41">
        <v>185.63</v>
      </c>
      <c r="EH674" s="41">
        <v>170.86</v>
      </c>
      <c r="EI674" s="36">
        <v>76.242800000000003</v>
      </c>
      <c r="EJ674" s="36">
        <v>1.3738999999999999</v>
      </c>
      <c r="EK674" s="36">
        <v>0.88829999999999998</v>
      </c>
      <c r="EL674" s="36">
        <v>101.77379999999999</v>
      </c>
      <c r="EM674" s="36">
        <v>1.6841999999999999</v>
      </c>
      <c r="EN674" s="36">
        <v>1.0893999999999999</v>
      </c>
      <c r="EO674" s="16">
        <v>73.7</v>
      </c>
      <c r="EP674" s="16">
        <v>90.056381225585895</v>
      </c>
      <c r="ES674" s="43">
        <v>-20.983944000000001</v>
      </c>
    </row>
    <row r="675" spans="1:149" x14ac:dyDescent="0.25">
      <c r="A675" s="35">
        <v>41791</v>
      </c>
      <c r="B675" s="36">
        <v>104.105</v>
      </c>
      <c r="C675" s="36">
        <v>99.992999999999995</v>
      </c>
      <c r="D675" s="36">
        <v>96.831699999999998</v>
      </c>
      <c r="E675" s="36">
        <v>112.4288</v>
      </c>
      <c r="F675" s="36">
        <v>116.1288</v>
      </c>
      <c r="G675" s="36">
        <v>89.841399999999993</v>
      </c>
      <c r="H675" s="38">
        <v>78</v>
      </c>
      <c r="I675" s="38">
        <v>79.2</v>
      </c>
      <c r="J675" s="36">
        <v>102.8867</v>
      </c>
      <c r="K675" s="16">
        <v>118.5551</v>
      </c>
      <c r="L675" s="36">
        <v>95.548299999999998</v>
      </c>
      <c r="M675" s="16">
        <v>107.349</v>
      </c>
      <c r="N675" s="16">
        <v>103.17310000000001</v>
      </c>
      <c r="O675" s="37">
        <v>12177</v>
      </c>
      <c r="P675" s="37">
        <v>138907</v>
      </c>
      <c r="Q675" s="37">
        <v>119717</v>
      </c>
      <c r="R675" s="37">
        <v>19190</v>
      </c>
      <c r="S675" s="37">
        <v>21855</v>
      </c>
      <c r="T675" s="37">
        <v>117052</v>
      </c>
      <c r="U675" s="16">
        <v>2726</v>
      </c>
      <c r="V675" s="16">
        <v>5057</v>
      </c>
      <c r="W675" s="16">
        <v>14072</v>
      </c>
      <c r="X675" s="37">
        <v>7678</v>
      </c>
      <c r="Y675" s="37">
        <v>4499</v>
      </c>
      <c r="Z675" s="37">
        <v>6121</v>
      </c>
      <c r="AA675" s="37">
        <v>21452</v>
      </c>
      <c r="AB675" s="37">
        <v>7968</v>
      </c>
      <c r="AC675" s="37">
        <v>2735</v>
      </c>
      <c r="AD675" s="37">
        <v>14698</v>
      </c>
      <c r="AE675" s="37">
        <v>892</v>
      </c>
      <c r="AF675" s="37">
        <v>19079</v>
      </c>
      <c r="AG675" s="37">
        <v>5568</v>
      </c>
      <c r="AH675" s="37">
        <v>26362</v>
      </c>
      <c r="AI675" s="38">
        <v>15357.4</v>
      </c>
      <c r="AJ675" s="38">
        <v>5827.2</v>
      </c>
      <c r="AK675" s="37">
        <v>146247</v>
      </c>
      <c r="AL675" s="37">
        <v>155700</v>
      </c>
      <c r="AM675" s="16">
        <v>62.8</v>
      </c>
      <c r="AN675" s="16">
        <v>6.1</v>
      </c>
      <c r="AO675" s="38">
        <f t="shared" si="106"/>
        <v>4.0834938985228</v>
      </c>
      <c r="AP675" s="38">
        <f t="shared" si="107"/>
        <v>1.9755940912010277</v>
      </c>
      <c r="AQ675" s="38">
        <v>20.7</v>
      </c>
      <c r="AR675" s="16">
        <v>5.7</v>
      </c>
      <c r="AS675" s="16">
        <v>5.3</v>
      </c>
      <c r="AT675" s="16">
        <v>2423</v>
      </c>
      <c r="AU675" s="16">
        <v>2418</v>
      </c>
      <c r="AV675" s="37">
        <f t="shared" si="108"/>
        <v>1517</v>
      </c>
      <c r="AW675" s="16">
        <v>4593</v>
      </c>
      <c r="AX675" s="16">
        <v>3076</v>
      </c>
      <c r="AY675" s="16">
        <v>4791</v>
      </c>
      <c r="AZ675" s="16">
        <v>2701</v>
      </c>
      <c r="BA675" s="16">
        <v>848</v>
      </c>
      <c r="BB675" s="16">
        <v>1059</v>
      </c>
      <c r="BC675" s="16">
        <v>7496</v>
      </c>
      <c r="BD675" s="38">
        <v>42.1</v>
      </c>
      <c r="BE675" s="38">
        <v>33.700000000000003</v>
      </c>
      <c r="BF675" s="38">
        <v>4.5</v>
      </c>
      <c r="BH675" s="37">
        <v>963</v>
      </c>
      <c r="BI675" s="37">
        <v>305</v>
      </c>
      <c r="BJ675" s="37">
        <v>177</v>
      </c>
      <c r="BK675" s="37">
        <v>109</v>
      </c>
      <c r="BL675" s="37">
        <v>475</v>
      </c>
      <c r="BM675" s="37">
        <v>202</v>
      </c>
      <c r="BN675" s="37">
        <v>992</v>
      </c>
      <c r="BO675" s="16">
        <v>51.66</v>
      </c>
      <c r="BP675" s="16">
        <v>232819</v>
      </c>
      <c r="BQ675" s="16">
        <v>134334</v>
      </c>
      <c r="BR675" s="16">
        <v>966507</v>
      </c>
      <c r="BS675" s="38">
        <v>52.7</v>
      </c>
      <c r="BT675" s="16">
        <v>50922</v>
      </c>
      <c r="BU675" s="16">
        <v>1643.88</v>
      </c>
      <c r="BV675" s="38">
        <v>53</v>
      </c>
      <c r="BW675" s="16">
        <v>1122702</v>
      </c>
      <c r="BX675" s="16">
        <v>1107594.539509</v>
      </c>
      <c r="BY675" s="38">
        <v>59.1</v>
      </c>
      <c r="BZ675" s="16">
        <v>1178996</v>
      </c>
      <c r="CA675" s="16">
        <v>377059</v>
      </c>
      <c r="CB675" s="38">
        <v>207</v>
      </c>
      <c r="CC675" s="16">
        <v>186.7</v>
      </c>
      <c r="CD675" s="16">
        <v>292.60000000000002</v>
      </c>
      <c r="CE675" s="41">
        <v>105.79</v>
      </c>
      <c r="CF675" s="41">
        <v>111.8</v>
      </c>
      <c r="CG675" s="40">
        <v>2.8959999999999999</v>
      </c>
      <c r="CH675" s="16">
        <v>100.17</v>
      </c>
      <c r="CI675" s="16">
        <v>318.334</v>
      </c>
      <c r="CJ675" s="40">
        <v>109.03400000000001</v>
      </c>
      <c r="CK675" s="40">
        <v>107.621</v>
      </c>
      <c r="CL675" s="38">
        <v>201.9</v>
      </c>
      <c r="CM675" s="38">
        <v>213.3</v>
      </c>
      <c r="CN675" s="38">
        <v>216.8</v>
      </c>
      <c r="CO675" s="38">
        <v>207</v>
      </c>
      <c r="CP675" s="38">
        <v>203.4</v>
      </c>
      <c r="CS675" s="38">
        <v>58</v>
      </c>
      <c r="CT675" s="40">
        <v>237.34800000000001</v>
      </c>
      <c r="CU675" s="40">
        <v>237.98400000000001</v>
      </c>
      <c r="CV675" s="16">
        <v>24.66</v>
      </c>
      <c r="CW675" s="16">
        <v>19.55</v>
      </c>
      <c r="CX675" s="41">
        <v>20.59</v>
      </c>
      <c r="CY675" s="41">
        <v>4.25</v>
      </c>
      <c r="CZ675" s="41">
        <v>4.8</v>
      </c>
      <c r="DA675" s="41">
        <v>0.1</v>
      </c>
      <c r="DB675" s="41">
        <v>0.11</v>
      </c>
      <c r="DC675" s="42">
        <f t="shared" si="109"/>
        <v>7.0000000000000007E-2</v>
      </c>
      <c r="DD675" s="41">
        <v>0.1</v>
      </c>
      <c r="DE675" s="41">
        <v>2.6</v>
      </c>
      <c r="DF675" s="41">
        <v>4.16</v>
      </c>
      <c r="DG675" s="41">
        <v>0.04</v>
      </c>
      <c r="DH675" s="41">
        <v>0.06</v>
      </c>
      <c r="DI675" s="41">
        <v>0.24</v>
      </c>
      <c r="DJ675" s="42">
        <f t="shared" si="115"/>
        <v>0.19999999999999998</v>
      </c>
      <c r="DK675" s="42">
        <f t="shared" si="110"/>
        <v>1.65</v>
      </c>
      <c r="DL675" s="42">
        <f t="shared" si="111"/>
        <v>2.1999999999999997</v>
      </c>
      <c r="DM675" s="42">
        <f t="shared" si="116"/>
        <v>1.56</v>
      </c>
      <c r="DN675" s="42">
        <f t="shared" si="112"/>
        <v>1.9999999999999997E-2</v>
      </c>
      <c r="DO675" s="42">
        <f t="shared" si="113"/>
        <v>6.0000000000000005E-2</v>
      </c>
      <c r="DP675" s="42">
        <f t="shared" si="114"/>
        <v>2.56</v>
      </c>
      <c r="DQ675" s="36">
        <v>1689.0007000000001</v>
      </c>
      <c r="DR675" s="36">
        <v>1171.5704000000001</v>
      </c>
      <c r="DS675" s="38">
        <v>1743.8</v>
      </c>
      <c r="DT675" s="40">
        <v>3970.8009999999999</v>
      </c>
      <c r="DU675" s="38">
        <v>2814.3</v>
      </c>
      <c r="DV675" s="38">
        <v>11331.8</v>
      </c>
      <c r="DW675" s="38">
        <v>12539.8</v>
      </c>
      <c r="DX675" s="37">
        <v>2722088</v>
      </c>
      <c r="DY675" s="36">
        <v>2339.0929999999998</v>
      </c>
      <c r="DZ675" s="36">
        <v>3594.3579</v>
      </c>
      <c r="EA675" s="40">
        <v>2722.268</v>
      </c>
      <c r="EB675" s="36">
        <v>875.14520000000005</v>
      </c>
      <c r="EC675" s="36">
        <v>3214.2381999999998</v>
      </c>
      <c r="ED675" s="41">
        <v>1947.09</v>
      </c>
      <c r="EE675" s="41">
        <v>16843.75</v>
      </c>
      <c r="EF675" s="41">
        <v>11.54</v>
      </c>
      <c r="EG675" s="41">
        <v>185.36</v>
      </c>
      <c r="EH675" s="41">
        <v>170.48</v>
      </c>
      <c r="EI675" s="36">
        <v>76.459900000000005</v>
      </c>
      <c r="EJ675" s="36">
        <v>1.3594999999999999</v>
      </c>
      <c r="EK675" s="36">
        <v>0.89580000000000004</v>
      </c>
      <c r="EL675" s="36">
        <v>102.0629</v>
      </c>
      <c r="EM675" s="36">
        <v>1.6908000000000001</v>
      </c>
      <c r="EN675" s="36">
        <v>1.083</v>
      </c>
      <c r="EO675" s="16">
        <v>73.5</v>
      </c>
      <c r="EP675" s="16">
        <v>80.671356201171903</v>
      </c>
      <c r="ES675" s="43">
        <v>-26.118179000000001</v>
      </c>
    </row>
    <row r="676" spans="1:149" x14ac:dyDescent="0.25">
      <c r="A676" s="35">
        <v>41821</v>
      </c>
      <c r="B676" s="36">
        <v>104.4671</v>
      </c>
      <c r="C676" s="36">
        <v>100.789</v>
      </c>
      <c r="D676" s="36">
        <v>97.456299999999999</v>
      </c>
      <c r="E676" s="36">
        <v>112.4175</v>
      </c>
      <c r="F676" s="36">
        <v>116.8843</v>
      </c>
      <c r="G676" s="36">
        <v>90.081900000000005</v>
      </c>
      <c r="H676" s="38">
        <v>78.5</v>
      </c>
      <c r="I676" s="38">
        <v>79.3</v>
      </c>
      <c r="J676" s="36">
        <v>107.4803</v>
      </c>
      <c r="K676" s="16">
        <v>127.7486</v>
      </c>
      <c r="L676" s="36">
        <v>95.099900000000005</v>
      </c>
      <c r="M676" s="16">
        <v>108.54519999999999</v>
      </c>
      <c r="N676" s="16">
        <v>102.0198</v>
      </c>
      <c r="O676" s="37">
        <v>12191</v>
      </c>
      <c r="P676" s="37">
        <v>139156</v>
      </c>
      <c r="Q676" s="37">
        <v>119913</v>
      </c>
      <c r="R676" s="37">
        <v>19243</v>
      </c>
      <c r="S676" s="37">
        <v>21861</v>
      </c>
      <c r="T676" s="37">
        <v>117295</v>
      </c>
      <c r="U676" s="16">
        <v>2724</v>
      </c>
      <c r="V676" s="16">
        <v>5051</v>
      </c>
      <c r="W676" s="16">
        <v>14086</v>
      </c>
      <c r="X676" s="37">
        <v>7693</v>
      </c>
      <c r="Y676" s="37">
        <v>4498</v>
      </c>
      <c r="Z676" s="37">
        <v>6152</v>
      </c>
      <c r="AA676" s="37">
        <v>21497</v>
      </c>
      <c r="AB676" s="37">
        <v>7984</v>
      </c>
      <c r="AC676" s="37">
        <v>2740</v>
      </c>
      <c r="AD676" s="37">
        <v>14721</v>
      </c>
      <c r="AE676" s="37">
        <v>900</v>
      </c>
      <c r="AF676" s="37">
        <v>19124</v>
      </c>
      <c r="AG676" s="37">
        <v>5573</v>
      </c>
      <c r="AH676" s="37">
        <v>26413</v>
      </c>
      <c r="AI676" s="38">
        <v>15381.9</v>
      </c>
      <c r="AJ676" s="38">
        <v>5834.4</v>
      </c>
      <c r="AK676" s="37">
        <v>146401</v>
      </c>
      <c r="AL676" s="37">
        <v>156048</v>
      </c>
      <c r="AM676" s="16">
        <v>62.9</v>
      </c>
      <c r="AN676" s="16">
        <v>6.2</v>
      </c>
      <c r="AO676" s="38">
        <f t="shared" si="106"/>
        <v>4.1275761304214091</v>
      </c>
      <c r="AP676" s="38">
        <f t="shared" si="107"/>
        <v>2.0288629139751873</v>
      </c>
      <c r="AQ676" s="38">
        <v>20</v>
      </c>
      <c r="AR676" s="16">
        <v>5.7</v>
      </c>
      <c r="AS676" s="16">
        <v>5.7</v>
      </c>
      <c r="AT676" s="16">
        <v>2583</v>
      </c>
      <c r="AU676" s="16">
        <v>2435</v>
      </c>
      <c r="AV676" s="37">
        <f t="shared" si="108"/>
        <v>1423</v>
      </c>
      <c r="AW676" s="16">
        <v>4589</v>
      </c>
      <c r="AX676" s="16">
        <v>3166</v>
      </c>
      <c r="AY676" s="16">
        <v>4830</v>
      </c>
      <c r="AZ676" s="16">
        <v>2860</v>
      </c>
      <c r="BA676" s="16">
        <v>857</v>
      </c>
      <c r="BB676" s="16">
        <v>1080</v>
      </c>
      <c r="BC676" s="16">
        <v>7433</v>
      </c>
      <c r="BD676" s="38">
        <v>42</v>
      </c>
      <c r="BE676" s="38">
        <v>33.700000000000003</v>
      </c>
      <c r="BF676" s="38">
        <v>4.4000000000000004</v>
      </c>
      <c r="BH676" s="37">
        <v>1028</v>
      </c>
      <c r="BI676" s="37">
        <v>353</v>
      </c>
      <c r="BJ676" s="37">
        <v>173</v>
      </c>
      <c r="BK676" s="37">
        <v>109</v>
      </c>
      <c r="BL676" s="37">
        <v>503</v>
      </c>
      <c r="BM676" s="37">
        <v>243</v>
      </c>
      <c r="BN676" s="37">
        <v>1037</v>
      </c>
      <c r="BO676" s="16">
        <v>56.81</v>
      </c>
      <c r="BP676" s="16">
        <v>284972</v>
      </c>
      <c r="BQ676" s="16">
        <v>136734</v>
      </c>
      <c r="BR676" s="16">
        <v>1016415</v>
      </c>
      <c r="BS676" s="38">
        <v>54.3</v>
      </c>
      <c r="BT676" s="16">
        <v>81827</v>
      </c>
      <c r="BU676" s="16">
        <v>1650.52</v>
      </c>
      <c r="BV676" s="38">
        <v>48.5</v>
      </c>
      <c r="BW676" s="16">
        <v>1126733</v>
      </c>
      <c r="BX676" s="16">
        <v>1108393.6414010001</v>
      </c>
      <c r="BY676" s="38">
        <v>62</v>
      </c>
      <c r="BZ676" s="16">
        <v>1187474</v>
      </c>
      <c r="CA676" s="16">
        <v>377945</v>
      </c>
      <c r="CB676" s="38">
        <v>206.4</v>
      </c>
      <c r="CC676" s="16">
        <v>179.6</v>
      </c>
      <c r="CD676" s="16">
        <v>280.39999999999998</v>
      </c>
      <c r="CE676" s="41">
        <v>103.59</v>
      </c>
      <c r="CF676" s="41">
        <v>106.77</v>
      </c>
      <c r="CG676" s="40">
        <v>2.802</v>
      </c>
      <c r="CH676" s="16">
        <v>98.66</v>
      </c>
      <c r="CI676" s="16">
        <v>313.51400000000001</v>
      </c>
      <c r="CJ676" s="40">
        <v>109.125</v>
      </c>
      <c r="CK676" s="40">
        <v>107.72499999999999</v>
      </c>
      <c r="CL676" s="38">
        <v>201.8</v>
      </c>
      <c r="CM676" s="38">
        <v>214.4</v>
      </c>
      <c r="CN676" s="38">
        <v>216.6</v>
      </c>
      <c r="CO676" s="38">
        <v>206.8</v>
      </c>
      <c r="CP676" s="38">
        <v>203.6</v>
      </c>
      <c r="CS676" s="38">
        <v>59.5</v>
      </c>
      <c r="CT676" s="40">
        <v>237.596</v>
      </c>
      <c r="CU676" s="40">
        <v>238.21700000000001</v>
      </c>
      <c r="CV676" s="16">
        <v>24.67</v>
      </c>
      <c r="CW676" s="16">
        <v>19.59</v>
      </c>
      <c r="CX676" s="41">
        <v>20.63</v>
      </c>
      <c r="CY676" s="41">
        <v>4.16</v>
      </c>
      <c r="CZ676" s="41">
        <v>4.7300000000000004</v>
      </c>
      <c r="DA676" s="41">
        <v>0.09</v>
      </c>
      <c r="DB676" s="41">
        <v>0.13</v>
      </c>
      <c r="DC676" s="42">
        <f t="shared" si="109"/>
        <v>0.1</v>
      </c>
      <c r="DD676" s="41">
        <v>0.11</v>
      </c>
      <c r="DE676" s="41">
        <v>2.54</v>
      </c>
      <c r="DF676" s="41">
        <v>4.13</v>
      </c>
      <c r="DG676" s="41">
        <v>0.03</v>
      </c>
      <c r="DH676" s="41">
        <v>0.06</v>
      </c>
      <c r="DI676" s="41">
        <v>0.24</v>
      </c>
      <c r="DJ676" s="42">
        <f t="shared" si="115"/>
        <v>0.21</v>
      </c>
      <c r="DK676" s="42">
        <f t="shared" si="110"/>
        <v>1.62</v>
      </c>
      <c r="DL676" s="42">
        <f t="shared" si="111"/>
        <v>2.1900000000000004</v>
      </c>
      <c r="DM676" s="42">
        <f t="shared" si="116"/>
        <v>1.5899999999999999</v>
      </c>
      <c r="DN676" s="42">
        <f t="shared" si="112"/>
        <v>0.03</v>
      </c>
      <c r="DO676" s="42">
        <f t="shared" si="113"/>
        <v>0.08</v>
      </c>
      <c r="DP676" s="42">
        <f t="shared" si="114"/>
        <v>2.5100000000000002</v>
      </c>
      <c r="DQ676" s="36">
        <v>1707.6617000000001</v>
      </c>
      <c r="DR676" s="36">
        <v>1179.6171999999999</v>
      </c>
      <c r="DS676" s="38">
        <v>1751.7</v>
      </c>
      <c r="DT676" s="40">
        <v>4008.913</v>
      </c>
      <c r="DU676" s="38">
        <v>2840.7</v>
      </c>
      <c r="DV676" s="38">
        <v>11404.9</v>
      </c>
      <c r="DW676" s="38">
        <v>12622.4</v>
      </c>
      <c r="DX676" s="37">
        <v>2758793</v>
      </c>
      <c r="DY676" s="36">
        <v>2356.7602999999999</v>
      </c>
      <c r="DZ676" s="36">
        <v>3602.7768999999998</v>
      </c>
      <c r="EA676" s="40">
        <v>2759.0230000000001</v>
      </c>
      <c r="EB676" s="36">
        <v>880.37419999999997</v>
      </c>
      <c r="EC676" s="36">
        <v>3237.1345000000001</v>
      </c>
      <c r="ED676" s="41">
        <v>1973.1</v>
      </c>
      <c r="EE676" s="41">
        <v>16988.259999999998</v>
      </c>
      <c r="EF676" s="41">
        <v>12.3</v>
      </c>
      <c r="EG676" s="41">
        <v>184.61</v>
      </c>
      <c r="EH676" s="41">
        <v>169.76</v>
      </c>
      <c r="EI676" s="36">
        <v>76.333100000000002</v>
      </c>
      <c r="EJ676" s="36">
        <v>1.3532999999999999</v>
      </c>
      <c r="EK676" s="36">
        <v>0.89780000000000004</v>
      </c>
      <c r="EL676" s="36">
        <v>101.74</v>
      </c>
      <c r="EM676" s="36">
        <v>1.7065999999999999</v>
      </c>
      <c r="EN676" s="36">
        <v>1.0739000000000001</v>
      </c>
      <c r="EO676" s="16">
        <v>71.8</v>
      </c>
      <c r="EP676" s="16">
        <v>76.308303833007798</v>
      </c>
      <c r="ES676" s="43">
        <v>-35.021309000000002</v>
      </c>
    </row>
    <row r="677" spans="1:149" x14ac:dyDescent="0.25">
      <c r="A677" s="35">
        <v>41852</v>
      </c>
      <c r="B677" s="36">
        <v>104.45140000000001</v>
      </c>
      <c r="C677" s="36">
        <v>100.0954</v>
      </c>
      <c r="D677" s="36">
        <v>96.502899999999997</v>
      </c>
      <c r="E677" s="36">
        <v>112.87779999999999</v>
      </c>
      <c r="F677" s="36">
        <v>116.39279999999999</v>
      </c>
      <c r="G677" s="36">
        <v>90.677999999999997</v>
      </c>
      <c r="H677" s="38">
        <v>78.2</v>
      </c>
      <c r="I677" s="38">
        <v>79.099999999999994</v>
      </c>
      <c r="J677" s="36">
        <v>103.5937</v>
      </c>
      <c r="K677" s="16">
        <v>120.51439999999999</v>
      </c>
      <c r="L677" s="36">
        <v>94.9358</v>
      </c>
      <c r="M677" s="16">
        <v>108.458</v>
      </c>
      <c r="N677" s="16">
        <v>101.3485</v>
      </c>
      <c r="O677" s="37">
        <v>12205</v>
      </c>
      <c r="P677" s="37">
        <v>139369</v>
      </c>
      <c r="Q677" s="37">
        <v>120092</v>
      </c>
      <c r="R677" s="37">
        <v>19277</v>
      </c>
      <c r="S677" s="37">
        <v>21865</v>
      </c>
      <c r="T677" s="37">
        <v>117504</v>
      </c>
      <c r="U677" s="16">
        <v>2727</v>
      </c>
      <c r="V677" s="16">
        <v>5042</v>
      </c>
      <c r="W677" s="16">
        <v>14096</v>
      </c>
      <c r="X677" s="37">
        <v>7709</v>
      </c>
      <c r="Y677" s="37">
        <v>4496</v>
      </c>
      <c r="Z677" s="37">
        <v>6169</v>
      </c>
      <c r="AA677" s="37">
        <v>21539</v>
      </c>
      <c r="AB677" s="37">
        <v>7997</v>
      </c>
      <c r="AC677" s="37">
        <v>2753</v>
      </c>
      <c r="AD677" s="37">
        <v>14746</v>
      </c>
      <c r="AE677" s="37">
        <v>903</v>
      </c>
      <c r="AF677" s="37">
        <v>19180</v>
      </c>
      <c r="AG677" s="37">
        <v>5585</v>
      </c>
      <c r="AH677" s="37">
        <v>26427</v>
      </c>
      <c r="AI677" s="38">
        <v>15378.5</v>
      </c>
      <c r="AJ677" s="38">
        <v>5839.1</v>
      </c>
      <c r="AK677" s="37">
        <v>146451</v>
      </c>
      <c r="AL677" s="37">
        <v>156018</v>
      </c>
      <c r="AM677" s="16">
        <v>62.9</v>
      </c>
      <c r="AN677" s="16">
        <v>6.1</v>
      </c>
      <c r="AO677" s="38">
        <f t="shared" si="106"/>
        <v>4.1995154405260928</v>
      </c>
      <c r="AP677" s="38">
        <f t="shared" si="107"/>
        <v>1.9010626978938328</v>
      </c>
      <c r="AQ677" s="38">
        <v>19.399999999999999</v>
      </c>
      <c r="AR677" s="16">
        <v>5.7</v>
      </c>
      <c r="AS677" s="16">
        <v>5.6</v>
      </c>
      <c r="AT677" s="16">
        <v>2609</v>
      </c>
      <c r="AU677" s="16">
        <v>2444</v>
      </c>
      <c r="AV677" s="37">
        <f t="shared" si="108"/>
        <v>1499</v>
      </c>
      <c r="AW677" s="16">
        <v>4465</v>
      </c>
      <c r="AX677" s="16">
        <v>2966</v>
      </c>
      <c r="AY677" s="16">
        <v>4813</v>
      </c>
      <c r="AZ677" s="16">
        <v>2845</v>
      </c>
      <c r="BA677" s="16">
        <v>851</v>
      </c>
      <c r="BB677" s="16">
        <v>1064</v>
      </c>
      <c r="BC677" s="16">
        <v>7223</v>
      </c>
      <c r="BD677" s="38">
        <v>42</v>
      </c>
      <c r="BE677" s="38">
        <v>33.700000000000003</v>
      </c>
      <c r="BF677" s="38">
        <v>4.4000000000000004</v>
      </c>
      <c r="BH677" s="37">
        <v>1092</v>
      </c>
      <c r="BI677" s="37">
        <v>359</v>
      </c>
      <c r="BJ677" s="37">
        <v>165</v>
      </c>
      <c r="BK677" s="37">
        <v>99</v>
      </c>
      <c r="BL677" s="37">
        <v>606</v>
      </c>
      <c r="BM677" s="37">
        <v>222</v>
      </c>
      <c r="BN677" s="37">
        <v>1022</v>
      </c>
      <c r="BO677" s="16">
        <v>55.72</v>
      </c>
      <c r="BP677" s="16">
        <v>232664</v>
      </c>
      <c r="BQ677" s="16">
        <v>133654</v>
      </c>
      <c r="BR677" s="16">
        <v>1021689</v>
      </c>
      <c r="BS677" s="38">
        <v>54.2</v>
      </c>
      <c r="BT677" s="16">
        <v>51985</v>
      </c>
      <c r="BU677" s="16">
        <v>1653.89</v>
      </c>
      <c r="BV677" s="38">
        <v>52</v>
      </c>
      <c r="BW677" s="16">
        <v>1130662</v>
      </c>
      <c r="BX677" s="16">
        <v>1112803.6564430001</v>
      </c>
      <c r="BY677" s="38">
        <v>63.9</v>
      </c>
      <c r="BZ677" s="16">
        <v>1184845</v>
      </c>
      <c r="CA677" s="16">
        <v>381629</v>
      </c>
      <c r="CB677" s="38">
        <v>203.6</v>
      </c>
      <c r="CC677" s="16">
        <v>159.5</v>
      </c>
      <c r="CD677" s="16">
        <v>269.2</v>
      </c>
      <c r="CE677" s="41">
        <v>96.54</v>
      </c>
      <c r="CF677" s="41">
        <v>101.61</v>
      </c>
      <c r="CG677" s="40">
        <v>2.7050000000000001</v>
      </c>
      <c r="CH677" s="16">
        <v>93.23</v>
      </c>
      <c r="CI677" s="16">
        <v>300.64</v>
      </c>
      <c r="CJ677" s="40">
        <v>109.072</v>
      </c>
      <c r="CK677" s="40">
        <v>107.80800000000001</v>
      </c>
      <c r="CL677" s="38">
        <v>201.5</v>
      </c>
      <c r="CM677" s="38">
        <v>214.2</v>
      </c>
      <c r="CN677" s="38">
        <v>216.1</v>
      </c>
      <c r="CO677" s="38">
        <v>206.1</v>
      </c>
      <c r="CP677" s="38">
        <v>203.4</v>
      </c>
      <c r="CS677" s="38">
        <v>58</v>
      </c>
      <c r="CT677" s="40">
        <v>237.40899999999999</v>
      </c>
      <c r="CU677" s="40">
        <v>238.34</v>
      </c>
      <c r="CV677" s="16">
        <v>24.68</v>
      </c>
      <c r="CW677" s="16">
        <v>19.63</v>
      </c>
      <c r="CX677" s="41">
        <v>20.68</v>
      </c>
      <c r="CY677" s="41">
        <v>4.08</v>
      </c>
      <c r="CZ677" s="41">
        <v>4.6900000000000004</v>
      </c>
      <c r="DA677" s="41">
        <v>0.09</v>
      </c>
      <c r="DB677" s="41">
        <v>0.13</v>
      </c>
      <c r="DC677" s="42">
        <f t="shared" si="109"/>
        <v>0.1</v>
      </c>
      <c r="DD677" s="41">
        <v>0.11</v>
      </c>
      <c r="DE677" s="41">
        <v>2.42</v>
      </c>
      <c r="DF677" s="41">
        <v>4.12</v>
      </c>
      <c r="DG677" s="41">
        <v>0.03</v>
      </c>
      <c r="DH677" s="41">
        <v>0.05</v>
      </c>
      <c r="DI677" s="41">
        <v>0.24</v>
      </c>
      <c r="DJ677" s="42">
        <f t="shared" si="115"/>
        <v>0.21</v>
      </c>
      <c r="DK677" s="42">
        <f t="shared" si="110"/>
        <v>1.6600000000000001</v>
      </c>
      <c r="DL677" s="42">
        <f t="shared" si="111"/>
        <v>2.2700000000000005</v>
      </c>
      <c r="DM677" s="42">
        <f t="shared" si="116"/>
        <v>1.7000000000000002</v>
      </c>
      <c r="DN677" s="42">
        <f t="shared" si="112"/>
        <v>2.0000000000000004E-2</v>
      </c>
      <c r="DO677" s="42">
        <f t="shared" si="113"/>
        <v>0.08</v>
      </c>
      <c r="DP677" s="42">
        <f t="shared" si="114"/>
        <v>2.39</v>
      </c>
      <c r="DQ677" s="36">
        <v>1724.299</v>
      </c>
      <c r="DR677" s="36">
        <v>1183.335</v>
      </c>
      <c r="DS677" s="38">
        <v>1748.5</v>
      </c>
      <c r="DT677" s="40">
        <v>4097.1229999999996</v>
      </c>
      <c r="DU677" s="38">
        <v>2814.4</v>
      </c>
      <c r="DV677" s="38">
        <v>11440.4</v>
      </c>
      <c r="DW677" s="38">
        <v>12658.8</v>
      </c>
      <c r="DX677" s="37">
        <v>2841761</v>
      </c>
      <c r="DY677" s="36">
        <v>2371.1226999999999</v>
      </c>
      <c r="DZ677" s="36">
        <v>3611.0864000000001</v>
      </c>
      <c r="EA677" s="40">
        <v>2842.0390000000002</v>
      </c>
      <c r="EB677" s="36">
        <v>880.02419999999995</v>
      </c>
      <c r="EC677" s="36">
        <v>3251.1469000000002</v>
      </c>
      <c r="ED677" s="41">
        <v>1961.53</v>
      </c>
      <c r="EE677" s="41">
        <v>16775.150000000001</v>
      </c>
      <c r="EF677" s="41">
        <v>13.49</v>
      </c>
      <c r="EG677" s="41">
        <v>184.37</v>
      </c>
      <c r="EH677" s="41">
        <v>169.65</v>
      </c>
      <c r="EI677" s="36">
        <v>77.551000000000002</v>
      </c>
      <c r="EJ677" s="36">
        <v>1.3314999999999999</v>
      </c>
      <c r="EK677" s="36">
        <v>0.90980000000000005</v>
      </c>
      <c r="EL677" s="36">
        <v>102.9438</v>
      </c>
      <c r="EM677" s="36">
        <v>1.67</v>
      </c>
      <c r="EN677" s="36">
        <v>1.0926</v>
      </c>
      <c r="EO677" s="16">
        <v>71.3</v>
      </c>
      <c r="EP677" s="16">
        <v>71.262145996093807</v>
      </c>
      <c r="ES677" s="43">
        <v>-23.975169999999999</v>
      </c>
    </row>
    <row r="678" spans="1:149" x14ac:dyDescent="0.25">
      <c r="A678" s="35">
        <v>41883</v>
      </c>
      <c r="B678" s="36">
        <v>105.2325</v>
      </c>
      <c r="C678" s="36">
        <v>100.73569999999999</v>
      </c>
      <c r="D678" s="36">
        <v>97.447400000000002</v>
      </c>
      <c r="E678" s="36">
        <v>113.70910000000001</v>
      </c>
      <c r="F678" s="36">
        <v>116.6224</v>
      </c>
      <c r="G678" s="36">
        <v>90.974500000000006</v>
      </c>
      <c r="H678" s="38">
        <v>78.2</v>
      </c>
      <c r="I678" s="38">
        <v>79.400000000000006</v>
      </c>
      <c r="J678" s="36">
        <v>103.2791</v>
      </c>
      <c r="K678" s="16">
        <v>118.5622</v>
      </c>
      <c r="L678" s="36">
        <v>96.223399999999998</v>
      </c>
      <c r="M678" s="16">
        <v>108.3879</v>
      </c>
      <c r="N678" s="16">
        <v>105.0675</v>
      </c>
      <c r="O678" s="37">
        <v>12214</v>
      </c>
      <c r="P678" s="37">
        <v>139619</v>
      </c>
      <c r="Q678" s="37">
        <v>120304</v>
      </c>
      <c r="R678" s="37">
        <v>19315</v>
      </c>
      <c r="S678" s="37">
        <v>21880</v>
      </c>
      <c r="T678" s="37">
        <v>117739</v>
      </c>
      <c r="U678" s="16">
        <v>2725</v>
      </c>
      <c r="V678" s="16">
        <v>5062</v>
      </c>
      <c r="W678" s="16">
        <v>14093</v>
      </c>
      <c r="X678" s="37">
        <v>7719</v>
      </c>
      <c r="Y678" s="37">
        <v>4495</v>
      </c>
      <c r="Z678" s="37">
        <v>6191</v>
      </c>
      <c r="AA678" s="37">
        <v>21585</v>
      </c>
      <c r="AB678" s="37">
        <v>8007</v>
      </c>
      <c r="AC678" s="37">
        <v>2757</v>
      </c>
      <c r="AD678" s="37">
        <v>14795</v>
      </c>
      <c r="AE678" s="37">
        <v>910</v>
      </c>
      <c r="AF678" s="37">
        <v>19231</v>
      </c>
      <c r="AG678" s="37">
        <v>5582</v>
      </c>
      <c r="AH678" s="37">
        <v>26467</v>
      </c>
      <c r="AI678" s="38">
        <v>15410</v>
      </c>
      <c r="AJ678" s="38">
        <v>5844.3</v>
      </c>
      <c r="AK678" s="37">
        <v>146607</v>
      </c>
      <c r="AL678" s="37">
        <v>155845</v>
      </c>
      <c r="AM678" s="16">
        <v>62.7</v>
      </c>
      <c r="AN678" s="16">
        <v>5.9</v>
      </c>
      <c r="AO678" s="38">
        <f t="shared" si="106"/>
        <v>4.0354198081427057</v>
      </c>
      <c r="AP678" s="38">
        <f t="shared" si="107"/>
        <v>1.8935480766145849</v>
      </c>
      <c r="AQ678" s="38">
        <v>19.8</v>
      </c>
      <c r="AR678" s="16">
        <v>5.3</v>
      </c>
      <c r="AS678" s="16">
        <v>5.5</v>
      </c>
      <c r="AT678" s="16">
        <v>2372</v>
      </c>
      <c r="AU678" s="16">
        <v>2495</v>
      </c>
      <c r="AV678" s="37">
        <f t="shared" si="108"/>
        <v>1422</v>
      </c>
      <c r="AW678" s="16">
        <v>4373</v>
      </c>
      <c r="AX678" s="16">
        <v>2951</v>
      </c>
      <c r="AY678" s="16">
        <v>4521</v>
      </c>
      <c r="AZ678" s="16">
        <v>2805</v>
      </c>
      <c r="BA678" s="16">
        <v>816</v>
      </c>
      <c r="BB678" s="16">
        <v>1094</v>
      </c>
      <c r="BC678" s="16">
        <v>7058</v>
      </c>
      <c r="BD678" s="38">
        <v>42.1</v>
      </c>
      <c r="BE678" s="38">
        <v>33.700000000000003</v>
      </c>
      <c r="BF678" s="38">
        <v>4.5</v>
      </c>
      <c r="BH678" s="37">
        <v>1015</v>
      </c>
      <c r="BI678" s="37">
        <v>332</v>
      </c>
      <c r="BJ678" s="37">
        <v>175</v>
      </c>
      <c r="BK678" s="37">
        <v>110</v>
      </c>
      <c r="BL678" s="37">
        <v>454</v>
      </c>
      <c r="BM678" s="37">
        <v>276</v>
      </c>
      <c r="BN678" s="37">
        <v>1039</v>
      </c>
      <c r="BO678" s="16">
        <v>56.94</v>
      </c>
      <c r="BP678" s="16">
        <v>230733</v>
      </c>
      <c r="BQ678" s="16">
        <v>134519</v>
      </c>
      <c r="BR678" s="16">
        <v>1024262</v>
      </c>
      <c r="BS678" s="38">
        <v>52.6</v>
      </c>
      <c r="BT678" s="16">
        <v>49439</v>
      </c>
      <c r="BU678" s="16">
        <v>1658.23</v>
      </c>
      <c r="BV678" s="38">
        <v>51.5</v>
      </c>
      <c r="BW678" s="16">
        <v>1144005</v>
      </c>
      <c r="BX678" s="16">
        <v>1119697.4066689999</v>
      </c>
      <c r="BY678" s="38">
        <v>59.4</v>
      </c>
      <c r="BZ678" s="16">
        <v>1188177</v>
      </c>
      <c r="CA678" s="16">
        <v>381212</v>
      </c>
      <c r="CB678" s="38">
        <v>201.2</v>
      </c>
      <c r="CC678" s="16">
        <v>162.80000000000001</v>
      </c>
      <c r="CD678" s="16">
        <v>257.2</v>
      </c>
      <c r="CE678" s="41">
        <v>93.21</v>
      </c>
      <c r="CF678" s="41">
        <v>97.09</v>
      </c>
      <c r="CG678" s="40">
        <v>2.7210000000000001</v>
      </c>
      <c r="CH678" s="16">
        <v>89.38</v>
      </c>
      <c r="CI678" s="16">
        <v>294.22199999999998</v>
      </c>
      <c r="CJ678" s="40">
        <v>109.15</v>
      </c>
      <c r="CK678" s="40">
        <v>107.932</v>
      </c>
      <c r="CL678" s="38">
        <v>201.3</v>
      </c>
      <c r="CM678" s="38">
        <v>214.2</v>
      </c>
      <c r="CN678" s="38">
        <v>215.8</v>
      </c>
      <c r="CO678" s="38">
        <v>205.2</v>
      </c>
      <c r="CP678" s="38">
        <v>203</v>
      </c>
      <c r="CS678" s="38">
        <v>59.5</v>
      </c>
      <c r="CT678" s="40">
        <v>237.626</v>
      </c>
      <c r="CU678" s="40">
        <v>238.68600000000001</v>
      </c>
      <c r="CV678" s="16">
        <v>24.76</v>
      </c>
      <c r="CW678" s="16">
        <v>19.62</v>
      </c>
      <c r="CX678" s="41">
        <v>20.68</v>
      </c>
      <c r="CY678" s="41">
        <v>4.1100000000000003</v>
      </c>
      <c r="CZ678" s="41">
        <v>4.8</v>
      </c>
      <c r="DA678" s="41">
        <v>0.09</v>
      </c>
      <c r="DB678" s="41">
        <v>0.12</v>
      </c>
      <c r="DC678" s="42">
        <f t="shared" si="109"/>
        <v>9.9999999999999992E-2</v>
      </c>
      <c r="DD678" s="41">
        <v>0.11</v>
      </c>
      <c r="DE678" s="41">
        <v>2.5299999999999998</v>
      </c>
      <c r="DF678" s="41">
        <v>4.16</v>
      </c>
      <c r="DG678" s="41">
        <v>0.02</v>
      </c>
      <c r="DH678" s="41">
        <v>0.04</v>
      </c>
      <c r="DI678" s="41">
        <v>0.24</v>
      </c>
      <c r="DJ678" s="42">
        <f t="shared" si="115"/>
        <v>0.22</v>
      </c>
      <c r="DK678" s="42">
        <f t="shared" si="110"/>
        <v>1.5800000000000005</v>
      </c>
      <c r="DL678" s="42">
        <f t="shared" si="111"/>
        <v>2.27</v>
      </c>
      <c r="DM678" s="42">
        <f t="shared" si="116"/>
        <v>1.6300000000000003</v>
      </c>
      <c r="DN678" s="42">
        <f t="shared" si="112"/>
        <v>0.02</v>
      </c>
      <c r="DO678" s="42">
        <f t="shared" si="113"/>
        <v>0.09</v>
      </c>
      <c r="DP678" s="42">
        <f t="shared" si="114"/>
        <v>2.5099999999999998</v>
      </c>
      <c r="DQ678" s="36">
        <v>1734.3023000000001</v>
      </c>
      <c r="DR678" s="36">
        <v>1188.3016</v>
      </c>
      <c r="DS678" s="38">
        <v>1753.6</v>
      </c>
      <c r="DT678" s="40">
        <v>4072.0410000000002</v>
      </c>
      <c r="DU678" s="38">
        <v>2857.5</v>
      </c>
      <c r="DV678" s="38">
        <v>11480.9</v>
      </c>
      <c r="DW678" s="38">
        <v>12708.8</v>
      </c>
      <c r="DX678" s="37">
        <v>2814187</v>
      </c>
      <c r="DY678" s="36">
        <v>2386.3042999999998</v>
      </c>
      <c r="DZ678" s="36">
        <v>3613.2638000000002</v>
      </c>
      <c r="EA678" s="40">
        <v>2814.4870000000001</v>
      </c>
      <c r="EB678" s="36">
        <v>881.59410000000003</v>
      </c>
      <c r="EC678" s="36">
        <v>3267.8982999999998</v>
      </c>
      <c r="ED678" s="41">
        <v>1993.23</v>
      </c>
      <c r="EE678" s="41">
        <v>17098.13</v>
      </c>
      <c r="EF678" s="41">
        <v>13.47</v>
      </c>
      <c r="EG678" s="41">
        <v>184.82</v>
      </c>
      <c r="EH678" s="41">
        <v>170.2</v>
      </c>
      <c r="EI678" s="36">
        <v>79.596699999999998</v>
      </c>
      <c r="EJ678" s="36">
        <v>1.2888999999999999</v>
      </c>
      <c r="EK678" s="36">
        <v>0.93700000000000006</v>
      </c>
      <c r="EL678" s="36">
        <v>107.42570000000001</v>
      </c>
      <c r="EM678" s="36">
        <v>1.629</v>
      </c>
      <c r="EN678" s="36">
        <v>1.1011</v>
      </c>
      <c r="EO678" s="16">
        <v>75.400000000000006</v>
      </c>
      <c r="EP678" s="16">
        <v>84.336921691894503</v>
      </c>
      <c r="ES678" s="43">
        <v>-13.188288</v>
      </c>
    </row>
    <row r="679" spans="1:149" x14ac:dyDescent="0.25">
      <c r="A679" s="35">
        <v>41913</v>
      </c>
      <c r="B679" s="36">
        <v>105.1275</v>
      </c>
      <c r="C679" s="36">
        <v>100.7159</v>
      </c>
      <c r="D679" s="36">
        <v>97.112399999999994</v>
      </c>
      <c r="E679" s="36">
        <v>113.44370000000001</v>
      </c>
      <c r="F679" s="36">
        <v>116.6955</v>
      </c>
      <c r="G679" s="36">
        <v>91.053899999999999</v>
      </c>
      <c r="H679" s="38">
        <v>78.2</v>
      </c>
      <c r="I679" s="38">
        <v>79.099999999999994</v>
      </c>
      <c r="J679" s="36">
        <v>102.9807</v>
      </c>
      <c r="K679" s="16">
        <v>117.2315</v>
      </c>
      <c r="L679" s="36">
        <v>95.877300000000005</v>
      </c>
      <c r="M679" s="16">
        <v>109.10429999999999</v>
      </c>
      <c r="N679" s="16">
        <v>104.9736</v>
      </c>
      <c r="O679" s="37">
        <v>12237</v>
      </c>
      <c r="P679" s="37">
        <v>139840</v>
      </c>
      <c r="Q679" s="37">
        <v>120491</v>
      </c>
      <c r="R679" s="37">
        <v>19349</v>
      </c>
      <c r="S679" s="37">
        <v>21883</v>
      </c>
      <c r="T679" s="37">
        <v>117957</v>
      </c>
      <c r="U679" s="16">
        <v>2720</v>
      </c>
      <c r="V679" s="16">
        <v>5067</v>
      </c>
      <c r="W679" s="16">
        <v>14096</v>
      </c>
      <c r="X679" s="37">
        <v>7740</v>
      </c>
      <c r="Y679" s="37">
        <v>4497</v>
      </c>
      <c r="Z679" s="37">
        <v>6201</v>
      </c>
      <c r="AA679" s="37">
        <v>21613</v>
      </c>
      <c r="AB679" s="37">
        <v>8014</v>
      </c>
      <c r="AC679" s="37">
        <v>2754</v>
      </c>
      <c r="AD679" s="37">
        <v>14850</v>
      </c>
      <c r="AE679" s="37">
        <v>911</v>
      </c>
      <c r="AF679" s="37">
        <v>19271</v>
      </c>
      <c r="AG679" s="37">
        <v>5589</v>
      </c>
      <c r="AH679" s="37">
        <v>26517</v>
      </c>
      <c r="AI679" s="38">
        <v>15436.3</v>
      </c>
      <c r="AJ679" s="38">
        <v>5853.2</v>
      </c>
      <c r="AK679" s="37">
        <v>147260</v>
      </c>
      <c r="AL679" s="37">
        <v>156243</v>
      </c>
      <c r="AM679" s="16">
        <v>62.8</v>
      </c>
      <c r="AN679" s="16">
        <v>5.7</v>
      </c>
      <c r="AO679" s="38">
        <f t="shared" si="106"/>
        <v>3.964337602324584</v>
      </c>
      <c r="AP679" s="38">
        <f t="shared" si="107"/>
        <v>1.8586432672183715</v>
      </c>
      <c r="AQ679" s="38">
        <v>18.7</v>
      </c>
      <c r="AR679" s="16">
        <v>5.0999999999999996</v>
      </c>
      <c r="AS679" s="16">
        <v>5.4</v>
      </c>
      <c r="AT679" s="16">
        <v>2455</v>
      </c>
      <c r="AU679" s="16">
        <v>2322</v>
      </c>
      <c r="AV679" s="37">
        <f t="shared" si="108"/>
        <v>1417</v>
      </c>
      <c r="AW679" s="16">
        <v>4321</v>
      </c>
      <c r="AX679" s="16">
        <v>2904</v>
      </c>
      <c r="AY679" s="16">
        <v>4349</v>
      </c>
      <c r="AZ679" s="16">
        <v>2856</v>
      </c>
      <c r="BA679" s="16">
        <v>782</v>
      </c>
      <c r="BB679" s="16">
        <v>1058</v>
      </c>
      <c r="BC679" s="16">
        <v>7012</v>
      </c>
      <c r="BD679" s="38">
        <v>42.1</v>
      </c>
      <c r="BE679" s="38">
        <v>33.700000000000003</v>
      </c>
      <c r="BF679" s="38">
        <v>4.4000000000000004</v>
      </c>
      <c r="BH679" s="37">
        <v>1087</v>
      </c>
      <c r="BI679" s="37">
        <v>340</v>
      </c>
      <c r="BJ679" s="37">
        <v>180</v>
      </c>
      <c r="BK679" s="37">
        <v>115</v>
      </c>
      <c r="BL679" s="37">
        <v>496</v>
      </c>
      <c r="BM679" s="37">
        <v>296</v>
      </c>
      <c r="BN679" s="37">
        <v>1102</v>
      </c>
      <c r="BO679" s="16">
        <v>52.62</v>
      </c>
      <c r="BP679" s="16">
        <v>230775</v>
      </c>
      <c r="BQ679" s="16">
        <v>134182</v>
      </c>
      <c r="BR679" s="16">
        <v>1027147</v>
      </c>
      <c r="BS679" s="38">
        <v>56.1</v>
      </c>
      <c r="BT679" s="16">
        <v>49390</v>
      </c>
      <c r="BU679" s="16">
        <v>1664.07</v>
      </c>
      <c r="BV679" s="38">
        <v>52.5</v>
      </c>
      <c r="BW679" s="16">
        <v>1139098</v>
      </c>
      <c r="BX679" s="16">
        <v>1131168.0845649999</v>
      </c>
      <c r="BY679" s="38">
        <v>63</v>
      </c>
      <c r="BZ679" s="16">
        <v>1192465</v>
      </c>
      <c r="CA679" s="16">
        <v>383141</v>
      </c>
      <c r="CB679" s="38">
        <v>197.6</v>
      </c>
      <c r="CC679" s="16">
        <v>162.6</v>
      </c>
      <c r="CD679" s="16">
        <v>224.1</v>
      </c>
      <c r="CE679" s="41">
        <v>84.4</v>
      </c>
      <c r="CF679" s="41">
        <v>87.43</v>
      </c>
      <c r="CG679" s="40">
        <v>2.3980000000000001</v>
      </c>
      <c r="CH679" s="16">
        <v>82.75</v>
      </c>
      <c r="CI679" s="16">
        <v>275.72899999999998</v>
      </c>
      <c r="CJ679" s="40">
        <v>109.19799999999999</v>
      </c>
      <c r="CK679" s="40">
        <v>108.065</v>
      </c>
      <c r="CL679" s="38">
        <v>200.8</v>
      </c>
      <c r="CM679" s="38">
        <v>216.5</v>
      </c>
      <c r="CN679" s="38">
        <v>214.9</v>
      </c>
      <c r="CO679" s="38">
        <v>202.1</v>
      </c>
      <c r="CP679" s="38">
        <v>201.5</v>
      </c>
      <c r="CS679" s="38">
        <v>53.5</v>
      </c>
      <c r="CT679" s="40">
        <v>237.75299999999999</v>
      </c>
      <c r="CU679" s="40">
        <v>239.12</v>
      </c>
      <c r="CV679" s="16">
        <v>24.81</v>
      </c>
      <c r="CW679" s="16">
        <v>19.649999999999999</v>
      </c>
      <c r="CX679" s="41">
        <v>20.72</v>
      </c>
      <c r="CY679" s="41">
        <v>3.92</v>
      </c>
      <c r="CZ679" s="41">
        <v>4.6900000000000004</v>
      </c>
      <c r="DA679" s="41">
        <v>0.09</v>
      </c>
      <c r="DB679" s="41">
        <v>0.12</v>
      </c>
      <c r="DC679" s="42">
        <f t="shared" si="109"/>
        <v>9.9999999999999992E-2</v>
      </c>
      <c r="DD679" s="41">
        <v>0.1</v>
      </c>
      <c r="DE679" s="41">
        <v>2.2999999999999998</v>
      </c>
      <c r="DF679" s="41">
        <v>4.04</v>
      </c>
      <c r="DG679" s="41">
        <v>0.02</v>
      </c>
      <c r="DH679" s="41">
        <v>0.05</v>
      </c>
      <c r="DI679" s="41">
        <v>0.24</v>
      </c>
      <c r="DJ679" s="42">
        <f t="shared" si="115"/>
        <v>0.22</v>
      </c>
      <c r="DK679" s="42">
        <f t="shared" si="110"/>
        <v>1.62</v>
      </c>
      <c r="DL679" s="42">
        <f t="shared" si="111"/>
        <v>2.3900000000000006</v>
      </c>
      <c r="DM679" s="42">
        <f t="shared" si="116"/>
        <v>1.7400000000000002</v>
      </c>
      <c r="DN679" s="42">
        <f t="shared" si="112"/>
        <v>3.0000000000000002E-2</v>
      </c>
      <c r="DO679" s="42">
        <f t="shared" si="113"/>
        <v>0.08</v>
      </c>
      <c r="DP679" s="42">
        <f t="shared" si="114"/>
        <v>2.2799999999999998</v>
      </c>
      <c r="DQ679" s="36">
        <v>1741.8712</v>
      </c>
      <c r="DR679" s="36">
        <v>1192.3985</v>
      </c>
      <c r="DS679" s="38">
        <v>1775.5</v>
      </c>
      <c r="DT679" s="40">
        <v>4041.2739999999999</v>
      </c>
      <c r="DU679" s="38">
        <v>2861.2</v>
      </c>
      <c r="DV679" s="38">
        <v>11520.6</v>
      </c>
      <c r="DW679" s="38">
        <v>12774.4</v>
      </c>
      <c r="DX679" s="37">
        <v>2760096</v>
      </c>
      <c r="DY679" s="36">
        <v>2400.5342999999998</v>
      </c>
      <c r="DZ679" s="36">
        <v>3614.2438999999999</v>
      </c>
      <c r="EA679" s="40">
        <v>2760.317</v>
      </c>
      <c r="EB679" s="36">
        <v>883.06820000000005</v>
      </c>
      <c r="EC679" s="36">
        <v>3283.6026000000002</v>
      </c>
      <c r="ED679" s="41">
        <v>1937.27</v>
      </c>
      <c r="EE679" s="41">
        <v>16701.87</v>
      </c>
      <c r="EF679" s="41">
        <v>18.059999999999999</v>
      </c>
      <c r="EG679" s="41">
        <v>186.1</v>
      </c>
      <c r="EH679" s="41">
        <v>171.45</v>
      </c>
      <c r="EI679" s="36">
        <v>80.826700000000002</v>
      </c>
      <c r="EJ679" s="36">
        <v>1.2677</v>
      </c>
      <c r="EK679" s="36">
        <v>0.95279999999999998</v>
      </c>
      <c r="EL679" s="36">
        <v>108.0264</v>
      </c>
      <c r="EM679" s="36">
        <v>1.6073999999999999</v>
      </c>
      <c r="EN679" s="36">
        <v>1.1212</v>
      </c>
      <c r="EO679" s="16">
        <v>79.599999999999994</v>
      </c>
      <c r="EP679" s="16">
        <v>100.206649780273</v>
      </c>
      <c r="ES679" s="43">
        <v>-14.126219000000001</v>
      </c>
    </row>
    <row r="680" spans="1:149" x14ac:dyDescent="0.25">
      <c r="A680" s="35">
        <v>41944</v>
      </c>
      <c r="B680" s="36">
        <v>106.32850000000001</v>
      </c>
      <c r="C680" s="36">
        <v>102.5394</v>
      </c>
      <c r="D680" s="36">
        <v>99.206699999999998</v>
      </c>
      <c r="E680" s="36">
        <v>114.2542</v>
      </c>
      <c r="F680" s="36">
        <v>117.86799999999999</v>
      </c>
      <c r="G680" s="36">
        <v>92.013199999999998</v>
      </c>
      <c r="H680" s="38">
        <v>79</v>
      </c>
      <c r="I680" s="38">
        <v>79.8</v>
      </c>
      <c r="J680" s="36">
        <v>106.6818</v>
      </c>
      <c r="K680" s="16">
        <v>124.65309999999999</v>
      </c>
      <c r="L680" s="36">
        <v>97.547499999999999</v>
      </c>
      <c r="M680" s="16">
        <v>110.29470000000001</v>
      </c>
      <c r="N680" s="16">
        <v>108.4866</v>
      </c>
      <c r="O680" s="37">
        <v>12282</v>
      </c>
      <c r="P680" s="37">
        <v>140263</v>
      </c>
      <c r="Q680" s="37">
        <v>120838</v>
      </c>
      <c r="R680" s="37">
        <v>19425</v>
      </c>
      <c r="S680" s="37">
        <v>21892</v>
      </c>
      <c r="T680" s="37">
        <v>118371</v>
      </c>
      <c r="U680" s="16">
        <v>2729</v>
      </c>
      <c r="V680" s="16">
        <v>5072</v>
      </c>
      <c r="W680" s="16">
        <v>14091</v>
      </c>
      <c r="X680" s="37">
        <v>7768</v>
      </c>
      <c r="Y680" s="37">
        <v>4514</v>
      </c>
      <c r="Z680" s="37">
        <v>6231</v>
      </c>
      <c r="AA680" s="37">
        <v>21664</v>
      </c>
      <c r="AB680" s="37">
        <v>8042</v>
      </c>
      <c r="AC680" s="37">
        <v>2761</v>
      </c>
      <c r="AD680" s="37">
        <v>14892</v>
      </c>
      <c r="AE680" s="37">
        <v>912</v>
      </c>
      <c r="AF680" s="37">
        <v>19367</v>
      </c>
      <c r="AG680" s="37">
        <v>5605</v>
      </c>
      <c r="AH680" s="37">
        <v>26615</v>
      </c>
      <c r="AI680" s="38">
        <v>15497.5</v>
      </c>
      <c r="AJ680" s="38">
        <v>5861.2</v>
      </c>
      <c r="AK680" s="37">
        <v>147331</v>
      </c>
      <c r="AL680" s="37">
        <v>156402</v>
      </c>
      <c r="AM680" s="16">
        <v>62.9</v>
      </c>
      <c r="AN680" s="16">
        <v>5.8</v>
      </c>
      <c r="AO680" s="38">
        <f t="shared" si="106"/>
        <v>4.0191301901510208</v>
      </c>
      <c r="AP680" s="38">
        <f t="shared" si="107"/>
        <v>1.8043247528803978</v>
      </c>
      <c r="AQ680" s="38">
        <v>17.5</v>
      </c>
      <c r="AR680" s="16">
        <v>5.4</v>
      </c>
      <c r="AS680" s="16">
        <v>5.2</v>
      </c>
      <c r="AT680" s="16">
        <v>2505</v>
      </c>
      <c r="AU680" s="16">
        <v>2378</v>
      </c>
      <c r="AV680" s="37">
        <f t="shared" si="108"/>
        <v>1403</v>
      </c>
      <c r="AW680" s="16">
        <v>4225</v>
      </c>
      <c r="AX680" s="16">
        <v>2822</v>
      </c>
      <c r="AY680" s="16">
        <v>4480</v>
      </c>
      <c r="AZ680" s="16">
        <v>2761</v>
      </c>
      <c r="BA680" s="16">
        <v>835</v>
      </c>
      <c r="BB680" s="16">
        <v>1045</v>
      </c>
      <c r="BC680" s="16">
        <v>6851</v>
      </c>
      <c r="BD680" s="38">
        <v>42.2</v>
      </c>
      <c r="BE680" s="38">
        <v>33.799999999999997</v>
      </c>
      <c r="BF680" s="38">
        <v>4.5999999999999996</v>
      </c>
      <c r="BH680" s="37">
        <v>1065</v>
      </c>
      <c r="BI680" s="37">
        <v>381</v>
      </c>
      <c r="BJ680" s="37">
        <v>140</v>
      </c>
      <c r="BK680" s="37">
        <v>111</v>
      </c>
      <c r="BL680" s="37">
        <v>528</v>
      </c>
      <c r="BM680" s="37">
        <v>286</v>
      </c>
      <c r="BN680" s="37">
        <v>1060</v>
      </c>
      <c r="BO680" s="16">
        <v>55.13</v>
      </c>
      <c r="BP680" s="16">
        <v>225488</v>
      </c>
      <c r="BQ680" s="16">
        <v>132877</v>
      </c>
      <c r="BR680" s="16">
        <v>1027788</v>
      </c>
      <c r="BS680" s="38">
        <v>57</v>
      </c>
      <c r="BT680" s="16">
        <v>48642</v>
      </c>
      <c r="BU680" s="16">
        <v>1670.52</v>
      </c>
      <c r="BV680" s="38">
        <v>51.5</v>
      </c>
      <c r="BW680" s="16">
        <v>1150882</v>
      </c>
      <c r="BX680" s="16">
        <v>1149689.5100140001</v>
      </c>
      <c r="BY680" s="38">
        <v>62.1</v>
      </c>
      <c r="BZ680" s="16">
        <v>1200408</v>
      </c>
      <c r="CA680" s="16">
        <v>388384</v>
      </c>
      <c r="CB680" s="38">
        <v>192.1</v>
      </c>
      <c r="CC680" s="16">
        <v>150</v>
      </c>
      <c r="CD680" s="16">
        <v>213.8</v>
      </c>
      <c r="CE680" s="41">
        <v>75.790000000000006</v>
      </c>
      <c r="CF680" s="41">
        <v>79.44</v>
      </c>
      <c r="CG680" s="40">
        <v>2.165</v>
      </c>
      <c r="CH680" s="16">
        <v>73.900000000000006</v>
      </c>
      <c r="CI680" s="16">
        <v>251.172</v>
      </c>
      <c r="CJ680" s="40">
        <v>109.021</v>
      </c>
      <c r="CK680" s="40">
        <v>108.12</v>
      </c>
      <c r="CL680" s="38">
        <v>199.1</v>
      </c>
      <c r="CM680" s="38">
        <v>215.8</v>
      </c>
      <c r="CN680" s="38">
        <v>212.6</v>
      </c>
      <c r="CO680" s="38">
        <v>199.2</v>
      </c>
      <c r="CP680" s="38">
        <v>199.4</v>
      </c>
      <c r="CS680" s="38">
        <v>44.5</v>
      </c>
      <c r="CT680" s="40">
        <v>237.06700000000001</v>
      </c>
      <c r="CU680" s="40">
        <v>239.304</v>
      </c>
      <c r="CV680" s="16">
        <v>24.83</v>
      </c>
      <c r="CW680" s="16">
        <v>19.64</v>
      </c>
      <c r="CX680" s="41">
        <v>20.77</v>
      </c>
      <c r="CY680" s="41">
        <v>3.92</v>
      </c>
      <c r="CZ680" s="41">
        <v>4.79</v>
      </c>
      <c r="DA680" s="41">
        <v>0.09</v>
      </c>
      <c r="DB680" s="41">
        <v>0.13</v>
      </c>
      <c r="DC680" s="42">
        <f t="shared" si="109"/>
        <v>0.11</v>
      </c>
      <c r="DD680" s="41">
        <v>0.13</v>
      </c>
      <c r="DE680" s="41">
        <v>2.33</v>
      </c>
      <c r="DF680" s="41">
        <v>4</v>
      </c>
      <c r="DG680" s="41">
        <v>0.02</v>
      </c>
      <c r="DH680" s="41">
        <v>7.0000000000000007E-2</v>
      </c>
      <c r="DI680" s="41">
        <v>0.24</v>
      </c>
      <c r="DJ680" s="42">
        <f t="shared" si="115"/>
        <v>0.22</v>
      </c>
      <c r="DK680" s="42">
        <f t="shared" si="110"/>
        <v>1.5899999999999999</v>
      </c>
      <c r="DL680" s="42">
        <f t="shared" si="111"/>
        <v>2.46</v>
      </c>
      <c r="DM680" s="42">
        <f t="shared" si="116"/>
        <v>1.67</v>
      </c>
      <c r="DN680" s="42">
        <f t="shared" si="112"/>
        <v>0.05</v>
      </c>
      <c r="DO680" s="42">
        <f t="shared" si="113"/>
        <v>0.11</v>
      </c>
      <c r="DP680" s="42">
        <f t="shared" si="114"/>
        <v>2.31</v>
      </c>
      <c r="DQ680" s="36">
        <v>1760.0866000000001</v>
      </c>
      <c r="DR680" s="36">
        <v>1196.7505000000001</v>
      </c>
      <c r="DS680" s="38">
        <v>1787</v>
      </c>
      <c r="DT680" s="40">
        <v>3847.9270000000001</v>
      </c>
      <c r="DU680" s="38">
        <v>2874.8</v>
      </c>
      <c r="DV680" s="38">
        <v>11562.1</v>
      </c>
      <c r="DW680" s="38">
        <v>12831.4</v>
      </c>
      <c r="DX680" s="37">
        <v>2574969</v>
      </c>
      <c r="DY680" s="36">
        <v>2414.9519</v>
      </c>
      <c r="DZ680" s="36">
        <v>3616.1414</v>
      </c>
      <c r="EA680" s="40">
        <v>2575.0990000000002</v>
      </c>
      <c r="EB680" s="36">
        <v>882.12329999999997</v>
      </c>
      <c r="EC680" s="36">
        <v>3297.0752000000002</v>
      </c>
      <c r="ED680" s="41">
        <v>2044.57</v>
      </c>
      <c r="EE680" s="41">
        <v>17648.98</v>
      </c>
      <c r="EF680" s="41">
        <v>13.41</v>
      </c>
      <c r="EG680" s="41">
        <v>187.5</v>
      </c>
      <c r="EH680" s="41">
        <v>172.78</v>
      </c>
      <c r="EI680" s="36">
        <v>82.775199999999998</v>
      </c>
      <c r="EJ680" s="36">
        <v>1.2473000000000001</v>
      </c>
      <c r="EK680" s="36">
        <v>0.96419999999999995</v>
      </c>
      <c r="EL680" s="36">
        <v>116.29940000000001</v>
      </c>
      <c r="EM680" s="36">
        <v>1.5770999999999999</v>
      </c>
      <c r="EN680" s="36">
        <v>1.1325000000000001</v>
      </c>
      <c r="EO680" s="16">
        <v>79.900000000000006</v>
      </c>
      <c r="EP680" s="16">
        <v>88.560035705566406</v>
      </c>
      <c r="ES680" s="43">
        <v>-3.3789406999999998</v>
      </c>
    </row>
    <row r="681" spans="1:149" x14ac:dyDescent="0.25">
      <c r="A681" s="35">
        <v>41974</v>
      </c>
      <c r="B681" s="36">
        <v>106.02849999999999</v>
      </c>
      <c r="C681" s="36">
        <v>101.6421</v>
      </c>
      <c r="D681" s="36">
        <v>98.367800000000003</v>
      </c>
      <c r="E681" s="36">
        <v>114.5211</v>
      </c>
      <c r="F681" s="36">
        <v>118.02679999999999</v>
      </c>
      <c r="G681" s="36">
        <v>92.034700000000001</v>
      </c>
      <c r="H681" s="38">
        <v>78.900000000000006</v>
      </c>
      <c r="I681" s="38">
        <v>79.400000000000006</v>
      </c>
      <c r="J681" s="36">
        <v>106.0763</v>
      </c>
      <c r="K681" s="16">
        <v>123.1344</v>
      </c>
      <c r="L681" s="36">
        <v>96.643000000000001</v>
      </c>
      <c r="M681" s="16">
        <v>109.2616</v>
      </c>
      <c r="N681" s="16">
        <v>102.76390000000001</v>
      </c>
      <c r="O681" s="37">
        <v>12308</v>
      </c>
      <c r="P681" s="37">
        <v>140592</v>
      </c>
      <c r="Q681" s="37">
        <v>121094</v>
      </c>
      <c r="R681" s="37">
        <v>19498</v>
      </c>
      <c r="S681" s="37">
        <v>21901</v>
      </c>
      <c r="T681" s="37">
        <v>118691</v>
      </c>
      <c r="U681" s="16">
        <v>2731</v>
      </c>
      <c r="V681" s="16">
        <v>5080</v>
      </c>
      <c r="W681" s="16">
        <v>14090</v>
      </c>
      <c r="X681" s="37">
        <v>7789</v>
      </c>
      <c r="Y681" s="37">
        <v>4519</v>
      </c>
      <c r="Z681" s="37">
        <v>6275</v>
      </c>
      <c r="AA681" s="37">
        <v>21712</v>
      </c>
      <c r="AB681" s="37">
        <v>8051</v>
      </c>
      <c r="AC681" s="37">
        <v>2765</v>
      </c>
      <c r="AD681" s="37">
        <v>14939</v>
      </c>
      <c r="AE681" s="37">
        <v>915</v>
      </c>
      <c r="AF681" s="37">
        <v>19447</v>
      </c>
      <c r="AG681" s="37">
        <v>5610</v>
      </c>
      <c r="AH681" s="37">
        <v>26669</v>
      </c>
      <c r="AI681" s="38">
        <v>15504.7</v>
      </c>
      <c r="AJ681" s="38">
        <v>5872.5</v>
      </c>
      <c r="AK681" s="37">
        <v>147442</v>
      </c>
      <c r="AL681" s="37">
        <v>156129</v>
      </c>
      <c r="AM681" s="16">
        <v>62.7</v>
      </c>
      <c r="AN681" s="16">
        <v>5.6</v>
      </c>
      <c r="AO681" s="38">
        <f t="shared" si="106"/>
        <v>3.8058272326089324</v>
      </c>
      <c r="AP681" s="38">
        <f t="shared" si="107"/>
        <v>1.7837813602854051</v>
      </c>
      <c r="AQ681" s="38">
        <v>16.8</v>
      </c>
      <c r="AR681" s="16">
        <v>5.3</v>
      </c>
      <c r="AS681" s="16">
        <v>5</v>
      </c>
      <c r="AT681" s="16">
        <v>2375</v>
      </c>
      <c r="AU681" s="16">
        <v>2293</v>
      </c>
      <c r="AV681" s="37">
        <f t="shared" si="108"/>
        <v>1274</v>
      </c>
      <c r="AW681" s="16">
        <v>4059</v>
      </c>
      <c r="AX681" s="16">
        <v>2785</v>
      </c>
      <c r="AY681" s="16">
        <v>4325</v>
      </c>
      <c r="AZ681" s="16">
        <v>2701</v>
      </c>
      <c r="BA681" s="16">
        <v>798</v>
      </c>
      <c r="BB681" s="16">
        <v>971</v>
      </c>
      <c r="BC681" s="16">
        <v>6790</v>
      </c>
      <c r="BD681" s="38">
        <v>42.1</v>
      </c>
      <c r="BE681" s="38">
        <v>33.9</v>
      </c>
      <c r="BF681" s="38">
        <v>4.5999999999999996</v>
      </c>
      <c r="BN681" s="37">
        <v>1060</v>
      </c>
      <c r="BO681" s="16">
        <v>51.33</v>
      </c>
      <c r="BP681" s="16">
        <v>217247</v>
      </c>
      <c r="BQ681" s="16">
        <v>133526</v>
      </c>
      <c r="BR681" s="16">
        <v>1016921</v>
      </c>
      <c r="BS681" s="38">
        <v>58.6</v>
      </c>
      <c r="BT681" s="16">
        <v>44047</v>
      </c>
      <c r="BV681" s="38">
        <v>45.5</v>
      </c>
      <c r="BW681" s="16">
        <v>1165496</v>
      </c>
      <c r="BX681" s="16">
        <v>1189253.942362</v>
      </c>
      <c r="BY681" s="38">
        <v>57.8</v>
      </c>
      <c r="CC681" s="16">
        <v>179.5</v>
      </c>
      <c r="CD681" s="16">
        <v>170</v>
      </c>
      <c r="CE681" s="41">
        <v>59.29</v>
      </c>
      <c r="CF681" s="41">
        <v>62.34</v>
      </c>
      <c r="CG681" s="40">
        <v>1.6830000000000001</v>
      </c>
      <c r="CH681" s="16">
        <v>57.22</v>
      </c>
      <c r="CI681" s="16">
        <v>223.404</v>
      </c>
      <c r="CJ681" s="40">
        <v>108.771</v>
      </c>
      <c r="CK681" s="40">
        <v>108.131</v>
      </c>
      <c r="CL681" s="38">
        <v>196.9</v>
      </c>
      <c r="CM681" s="38">
        <v>215.5</v>
      </c>
      <c r="CN681" s="38">
        <v>209.3</v>
      </c>
      <c r="CO681" s="38">
        <v>195.7</v>
      </c>
      <c r="CP681" s="38">
        <v>196.2</v>
      </c>
      <c r="CS681" s="38">
        <v>38.5</v>
      </c>
      <c r="CT681" s="40">
        <v>236.28399999999999</v>
      </c>
      <c r="CU681" s="40">
        <v>239.44499999999999</v>
      </c>
      <c r="CV681" s="16">
        <v>24.79</v>
      </c>
      <c r="CW681" s="16">
        <v>19.61</v>
      </c>
      <c r="CX681" s="41">
        <v>20.73</v>
      </c>
      <c r="CY681" s="41">
        <v>3.79</v>
      </c>
      <c r="CZ681" s="41">
        <v>4.74</v>
      </c>
      <c r="DA681" s="41">
        <v>0.12</v>
      </c>
      <c r="DB681" s="41">
        <v>0.15</v>
      </c>
      <c r="DC681" s="42">
        <f t="shared" si="109"/>
        <v>0.12</v>
      </c>
      <c r="DD681" s="41">
        <v>0.21</v>
      </c>
      <c r="DE681" s="41">
        <v>2.21</v>
      </c>
      <c r="DF681" s="41">
        <v>3.86</v>
      </c>
      <c r="DG681" s="41">
        <v>0.03</v>
      </c>
      <c r="DH681" s="41">
        <v>0.11</v>
      </c>
      <c r="DI681" s="41">
        <v>0.26</v>
      </c>
      <c r="DJ681" s="42">
        <f t="shared" si="115"/>
        <v>0.23</v>
      </c>
      <c r="DK681" s="42">
        <f t="shared" si="110"/>
        <v>1.58</v>
      </c>
      <c r="DL681" s="42">
        <f t="shared" si="111"/>
        <v>2.5300000000000002</v>
      </c>
      <c r="DM681" s="42">
        <f t="shared" si="116"/>
        <v>1.65</v>
      </c>
      <c r="DN681" s="42">
        <f t="shared" si="112"/>
        <v>0.08</v>
      </c>
      <c r="DO681" s="42">
        <f t="shared" si="113"/>
        <v>0.18</v>
      </c>
      <c r="DP681" s="42">
        <f t="shared" si="114"/>
        <v>2.1800000000000002</v>
      </c>
      <c r="DQ681" s="36">
        <v>1783.4514999999999</v>
      </c>
      <c r="DR681" s="36">
        <v>1198.2372</v>
      </c>
      <c r="DS681" s="38">
        <v>1803.5</v>
      </c>
      <c r="DT681" s="40">
        <v>3898.3649999999998</v>
      </c>
      <c r="DU681" s="38">
        <v>2907.3</v>
      </c>
      <c r="DV681" s="38">
        <v>11625</v>
      </c>
      <c r="DW681" s="38">
        <v>12914.2</v>
      </c>
      <c r="DX681" s="37">
        <v>2665835</v>
      </c>
      <c r="DY681" s="36">
        <v>2423.9344000000001</v>
      </c>
      <c r="DZ681" s="36">
        <v>3628.3575000000001</v>
      </c>
      <c r="EA681" s="40">
        <v>2665.9360000000001</v>
      </c>
      <c r="EB681" s="36">
        <v>887.89559999999994</v>
      </c>
      <c r="EC681" s="36">
        <v>3311.8301000000001</v>
      </c>
      <c r="ED681" s="41">
        <v>2054.27</v>
      </c>
      <c r="EE681" s="41">
        <v>17754.240000000002</v>
      </c>
      <c r="EF681" s="41">
        <v>16.29</v>
      </c>
      <c r="EG681" s="41">
        <v>189.01</v>
      </c>
      <c r="EH681" s="41">
        <v>174.29</v>
      </c>
      <c r="EI681" s="36">
        <v>84.212800000000001</v>
      </c>
      <c r="EJ681" s="36">
        <v>1.2329000000000001</v>
      </c>
      <c r="EK681" s="36">
        <v>0.97529999999999994</v>
      </c>
      <c r="EL681" s="36">
        <v>119.3233</v>
      </c>
      <c r="EM681" s="36">
        <v>1.5644</v>
      </c>
      <c r="EN681" s="36">
        <v>1.1532</v>
      </c>
      <c r="EO681" s="16">
        <v>86.4</v>
      </c>
      <c r="EP681" s="16">
        <v>85.1875</v>
      </c>
      <c r="ES681" s="43">
        <v>-24.502053</v>
      </c>
    </row>
    <row r="682" spans="1:149" x14ac:dyDescent="0.25">
      <c r="A682" s="35">
        <v>42005</v>
      </c>
      <c r="B682" s="36">
        <v>106.1878</v>
      </c>
      <c r="C682" s="36">
        <v>101.726</v>
      </c>
      <c r="D682" s="36">
        <v>98.566999999999993</v>
      </c>
      <c r="E682" s="36">
        <v>114.75830000000001</v>
      </c>
      <c r="F682" s="36">
        <v>118.77679999999999</v>
      </c>
      <c r="G682" s="36">
        <v>92.238100000000003</v>
      </c>
      <c r="H682" s="38">
        <v>78.900000000000006</v>
      </c>
      <c r="I682" s="38">
        <v>79.400000000000006</v>
      </c>
      <c r="J682" s="36">
        <v>105.0639</v>
      </c>
      <c r="K682" s="16">
        <v>121.3117</v>
      </c>
      <c r="L682" s="36">
        <v>97.166899999999998</v>
      </c>
      <c r="M682" s="16">
        <v>109.0763</v>
      </c>
      <c r="N682" s="16">
        <v>105.1614</v>
      </c>
      <c r="O682" s="37">
        <v>12330</v>
      </c>
      <c r="P682" s="37">
        <v>140849</v>
      </c>
      <c r="Q682" s="37">
        <v>121293</v>
      </c>
      <c r="R682" s="37">
        <v>19556</v>
      </c>
      <c r="S682" s="37">
        <v>21891</v>
      </c>
      <c r="T682" s="37">
        <v>118958</v>
      </c>
      <c r="U682" s="16">
        <v>2725</v>
      </c>
      <c r="V682" s="16">
        <v>5077</v>
      </c>
      <c r="W682" s="16">
        <v>14089</v>
      </c>
      <c r="X682" s="37">
        <v>7807</v>
      </c>
      <c r="Y682" s="37">
        <v>4523</v>
      </c>
      <c r="Z682" s="37">
        <v>6314</v>
      </c>
      <c r="AA682" s="37">
        <v>21758</v>
      </c>
      <c r="AB682" s="37">
        <v>8077</v>
      </c>
      <c r="AC682" s="37">
        <v>2771</v>
      </c>
      <c r="AD682" s="37">
        <v>14976</v>
      </c>
      <c r="AE682" s="37">
        <v>912</v>
      </c>
      <c r="AF682" s="37">
        <v>19486</v>
      </c>
      <c r="AG682" s="37">
        <v>5614</v>
      </c>
      <c r="AH682" s="37">
        <v>26720</v>
      </c>
      <c r="AI682" s="38">
        <v>15550.6</v>
      </c>
      <c r="AJ682" s="38">
        <v>5885.2</v>
      </c>
      <c r="AK682" s="37">
        <v>148201</v>
      </c>
      <c r="AL682" s="37">
        <v>157180</v>
      </c>
      <c r="AM682" s="16">
        <v>62.9</v>
      </c>
      <c r="AN682" s="16">
        <v>5.7</v>
      </c>
      <c r="AO682" s="38">
        <f t="shared" si="106"/>
        <v>3.8688128260592949</v>
      </c>
      <c r="AP682" s="38">
        <f t="shared" si="107"/>
        <v>1.7813971243160707</v>
      </c>
      <c r="AQ682" s="38">
        <v>18.8</v>
      </c>
      <c r="AR682" s="16">
        <v>5.3</v>
      </c>
      <c r="AS682" s="16">
        <v>5.0999999999999996</v>
      </c>
      <c r="AT682" s="16">
        <v>2383</v>
      </c>
      <c r="AU682" s="16">
        <v>2318</v>
      </c>
      <c r="AV682" s="37">
        <f t="shared" si="108"/>
        <v>1380</v>
      </c>
      <c r="AW682" s="16">
        <v>4180</v>
      </c>
      <c r="AX682" s="16">
        <v>2800</v>
      </c>
      <c r="AY682" s="16">
        <v>4242</v>
      </c>
      <c r="AZ682" s="16">
        <v>2829</v>
      </c>
      <c r="BA682" s="16">
        <v>851</v>
      </c>
      <c r="BB682" s="16">
        <v>1033</v>
      </c>
      <c r="BC682" s="16">
        <v>6810</v>
      </c>
      <c r="BD682" s="38">
        <v>42.1</v>
      </c>
      <c r="BE682" s="38">
        <v>33.799999999999997</v>
      </c>
      <c r="BF682" s="38">
        <v>4.4000000000000004</v>
      </c>
      <c r="BN682" s="37">
        <v>1060</v>
      </c>
      <c r="BS682" s="38">
        <v>52.9</v>
      </c>
      <c r="BV682" s="38">
        <v>51</v>
      </c>
      <c r="BW682" s="38"/>
      <c r="BX682" s="38"/>
      <c r="BY682" s="38">
        <v>52.9</v>
      </c>
      <c r="CC682" s="16">
        <v>127.7</v>
      </c>
      <c r="CD682" s="16">
        <v>118</v>
      </c>
      <c r="CE682" s="41">
        <v>47.22</v>
      </c>
      <c r="CF682" s="41">
        <v>47.76</v>
      </c>
      <c r="CG682" s="40">
        <v>1.3640000000000001</v>
      </c>
      <c r="CH682" s="16">
        <v>44.93</v>
      </c>
      <c r="CI682" s="16">
        <v>185.142</v>
      </c>
      <c r="CJ682" s="40">
        <v>108.28100000000001</v>
      </c>
      <c r="CK682" s="40">
        <v>108.196</v>
      </c>
      <c r="CL682" s="38">
        <v>192.7</v>
      </c>
      <c r="CM682" s="38">
        <v>213.7</v>
      </c>
      <c r="CN682" s="38">
        <v>203.3</v>
      </c>
      <c r="CO682" s="38">
        <v>189.8</v>
      </c>
      <c r="CP682" s="38">
        <v>190.8</v>
      </c>
      <c r="CS682" s="38">
        <v>35</v>
      </c>
      <c r="CT682" s="40">
        <v>234.67699999999999</v>
      </c>
      <c r="CU682" s="40">
        <v>239.87100000000001</v>
      </c>
      <c r="CV682" s="16">
        <v>24.91</v>
      </c>
      <c r="CW682" s="16">
        <v>19.62</v>
      </c>
      <c r="CX682" s="41">
        <v>20.8</v>
      </c>
      <c r="CY682" s="41">
        <v>3.46</v>
      </c>
      <c r="CZ682" s="41">
        <v>4.45</v>
      </c>
      <c r="DA682" s="41">
        <v>0.11</v>
      </c>
      <c r="DB682" s="41">
        <v>0.16</v>
      </c>
      <c r="DC682" s="42">
        <f t="shared" si="109"/>
        <v>0.13</v>
      </c>
      <c r="DD682" s="41">
        <v>0.2</v>
      </c>
      <c r="DE682" s="41">
        <v>1.88</v>
      </c>
      <c r="DF682" s="41">
        <v>3.71</v>
      </c>
      <c r="DG682" s="41">
        <v>0.03</v>
      </c>
      <c r="DH682" s="41">
        <v>0.08</v>
      </c>
      <c r="DI682" s="41">
        <v>0.3</v>
      </c>
      <c r="DJ682" s="42">
        <f t="shared" si="115"/>
        <v>0.27</v>
      </c>
      <c r="DK682" s="42">
        <f t="shared" si="110"/>
        <v>1.58</v>
      </c>
      <c r="DL682" s="42">
        <f t="shared" si="111"/>
        <v>2.5700000000000003</v>
      </c>
      <c r="DM682" s="42">
        <f t="shared" si="116"/>
        <v>1.83</v>
      </c>
      <c r="DN682" s="42">
        <f t="shared" si="112"/>
        <v>0.05</v>
      </c>
      <c r="DO682" s="42">
        <f t="shared" si="113"/>
        <v>0.17</v>
      </c>
      <c r="DP682" s="42">
        <f t="shared" si="114"/>
        <v>1.8499999999999999</v>
      </c>
      <c r="DQ682" s="36">
        <v>1800.4423999999999</v>
      </c>
      <c r="DR682" s="36">
        <v>1198.2796000000001</v>
      </c>
      <c r="DS682" s="38">
        <v>1789.3</v>
      </c>
      <c r="DT682" s="40">
        <v>4019.6840000000002</v>
      </c>
      <c r="DU682" s="38">
        <v>2924.1</v>
      </c>
      <c r="DV682" s="38">
        <v>11700.9</v>
      </c>
      <c r="DW682" s="38">
        <v>12977.8</v>
      </c>
      <c r="DX682" s="37">
        <v>2745518</v>
      </c>
      <c r="DZ682" s="36">
        <v>3640.8854000000001</v>
      </c>
      <c r="EA682" s="40">
        <v>2745.5839999999998</v>
      </c>
      <c r="ED682" s="41">
        <v>2028.18</v>
      </c>
      <c r="EE682" s="41">
        <v>17543.87</v>
      </c>
      <c r="EF682" s="41">
        <v>19.12</v>
      </c>
      <c r="EI682" s="36">
        <v>87.379900000000006</v>
      </c>
      <c r="EJ682" s="36">
        <v>1.1615</v>
      </c>
      <c r="EK682" s="36">
        <v>0.94430000000000003</v>
      </c>
      <c r="EL682" s="36">
        <v>118.25</v>
      </c>
      <c r="EM682" s="36">
        <v>1.5142</v>
      </c>
      <c r="EN682" s="36">
        <v>1.2121999999999999</v>
      </c>
      <c r="EO682" s="16">
        <v>91</v>
      </c>
      <c r="EP682" s="16">
        <v>117.48748016357401</v>
      </c>
      <c r="ES682" s="43">
        <v>-39.116967000000002</v>
      </c>
    </row>
    <row r="683" spans="1:149" x14ac:dyDescent="0.25">
      <c r="A683" s="35">
        <v>42036</v>
      </c>
      <c r="CF683" s="41">
        <v>58.1</v>
      </c>
      <c r="CG683" s="40">
        <v>1.607</v>
      </c>
      <c r="CI683" s="16">
        <v>194.88300000000001</v>
      </c>
      <c r="ED683" s="41">
        <v>2082.1999999999998</v>
      </c>
      <c r="EE683" s="41">
        <v>17945.41</v>
      </c>
      <c r="EF683" s="41">
        <v>15.9</v>
      </c>
      <c r="EI683" s="36">
        <v>89.043000000000006</v>
      </c>
      <c r="EJ683" s="36">
        <v>1.1374</v>
      </c>
      <c r="EK683" s="36">
        <v>0.93069999999999997</v>
      </c>
      <c r="EL683" s="36">
        <v>118.605</v>
      </c>
      <c r="EM683" s="36">
        <v>1.5285</v>
      </c>
      <c r="EN683" s="36">
        <v>1.2492000000000001</v>
      </c>
      <c r="EO683" s="16">
        <v>88</v>
      </c>
      <c r="EP683" s="16">
        <v>103.52155303955099</v>
      </c>
      <c r="ES683" s="43">
        <v>-63.863584000000003</v>
      </c>
    </row>
    <row r="684" spans="1:149" x14ac:dyDescent="0.25">
      <c r="A684" s="35">
        <v>42064</v>
      </c>
      <c r="ES684" s="43">
        <v>-57.846933</v>
      </c>
    </row>
    <row r="685" spans="1:149" x14ac:dyDescent="0.25">
      <c r="A685" s="35">
        <v>42095</v>
      </c>
      <c r="ES685" s="43">
        <v>-55.403686</v>
      </c>
    </row>
    <row r="686" spans="1:149" x14ac:dyDescent="0.25">
      <c r="A686" s="35">
        <v>42125</v>
      </c>
      <c r="ES686" s="43">
        <v>-54.803721000000003</v>
      </c>
    </row>
    <row r="687" spans="1:149" x14ac:dyDescent="0.25">
      <c r="A687" s="35">
        <v>42156</v>
      </c>
      <c r="ES687" s="43">
        <v>-42.104385999999998</v>
      </c>
    </row>
    <row r="688" spans="1:149" x14ac:dyDescent="0.25">
      <c r="A688" s="35">
        <v>42186</v>
      </c>
      <c r="ES688" s="43">
        <v>-19.416315000000001</v>
      </c>
    </row>
    <row r="689" spans="1:149" x14ac:dyDescent="0.25">
      <c r="A689" s="35">
        <v>42217</v>
      </c>
      <c r="ES689" s="43">
        <v>-13.895555</v>
      </c>
    </row>
    <row r="690" spans="1:149" x14ac:dyDescent="0.25">
      <c r="A690" s="35">
        <v>42248</v>
      </c>
      <c r="ES690" s="43">
        <v>-24.575638000000001</v>
      </c>
    </row>
    <row r="691" spans="1:149" x14ac:dyDescent="0.25">
      <c r="A691" s="35" t="s">
        <v>644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230"/>
  <sheetViews>
    <sheetView zoomScale="60" zoomScaleNormal="60" workbookViewId="0">
      <selection activeCell="V49" sqref="V49"/>
    </sheetView>
  </sheetViews>
  <sheetFormatPr baseColWidth="10" defaultColWidth="8.85546875" defaultRowHeight="15" x14ac:dyDescent="0.25"/>
  <cols>
    <col min="1" max="8" width="8.85546875" style="16"/>
    <col min="9" max="9" width="10.42578125" style="16" customWidth="1"/>
    <col min="10" max="10" width="11" style="16" customWidth="1"/>
    <col min="11" max="12" width="10.140625" style="16" customWidth="1"/>
    <col min="13" max="13" width="11.140625" style="16" customWidth="1"/>
    <col min="14" max="19" width="8.85546875" style="16"/>
    <col min="20" max="20" width="13.7109375" style="16" customWidth="1"/>
    <col min="21" max="21" width="15.42578125" style="16" customWidth="1"/>
    <col min="22" max="22" width="13.42578125" style="16" customWidth="1"/>
    <col min="23" max="39" width="8.85546875" style="16"/>
    <col min="40" max="40" width="9.85546875" style="16" customWidth="1"/>
    <col min="41" max="41" width="10.28515625" style="16" customWidth="1"/>
    <col min="42" max="42" width="12.140625" style="16" customWidth="1"/>
    <col min="43" max="48" width="8.85546875" style="16"/>
    <col min="49" max="49" width="13" style="16" customWidth="1"/>
    <col min="50" max="50" width="12" style="16" customWidth="1"/>
    <col min="51" max="51" width="11.7109375" style="16" customWidth="1"/>
    <col min="52" max="52" width="12.140625" style="16" customWidth="1"/>
    <col min="53" max="53" width="12.42578125" style="16" customWidth="1"/>
    <col min="54" max="54" width="13.140625" style="16" customWidth="1"/>
    <col min="55" max="100" width="8.85546875" style="16"/>
    <col min="101" max="103" width="11.28515625" style="16" customWidth="1"/>
    <col min="104" max="123" width="8.85546875" style="16"/>
    <col min="124" max="124" width="13.7109375" style="16" customWidth="1"/>
    <col min="125" max="126" width="8.85546875" style="16"/>
    <col min="127" max="127" width="9.85546875" style="16" customWidth="1"/>
    <col min="128" max="140" width="8.85546875" style="16"/>
    <col min="141" max="141" width="11" style="16" customWidth="1"/>
    <col min="142" max="142" width="13" style="16" customWidth="1"/>
    <col min="143" max="16384" width="8.85546875" style="16"/>
  </cols>
  <sheetData>
    <row r="1" spans="1:150" ht="49.5" customHeight="1" x14ac:dyDescent="0.3">
      <c r="A1" s="21" t="s">
        <v>353</v>
      </c>
      <c r="B1" s="22" t="s">
        <v>354</v>
      </c>
      <c r="C1" s="21" t="s">
        <v>355</v>
      </c>
      <c r="D1" s="22" t="s">
        <v>356</v>
      </c>
      <c r="E1" s="22" t="s">
        <v>357</v>
      </c>
      <c r="F1" s="22" t="s">
        <v>358</v>
      </c>
      <c r="G1" s="23" t="s">
        <v>359</v>
      </c>
      <c r="H1" s="24" t="s">
        <v>360</v>
      </c>
      <c r="I1" s="22" t="s">
        <v>361</v>
      </c>
      <c r="J1" s="21" t="s">
        <v>362</v>
      </c>
      <c r="K1" s="22" t="s">
        <v>363</v>
      </c>
      <c r="L1" s="22" t="s">
        <v>364</v>
      </c>
      <c r="M1" s="21" t="s">
        <v>365</v>
      </c>
      <c r="N1" s="21" t="s">
        <v>366</v>
      </c>
      <c r="O1" s="21" t="s">
        <v>367</v>
      </c>
      <c r="P1" s="21" t="s">
        <v>368</v>
      </c>
      <c r="Q1" s="21" t="s">
        <v>369</v>
      </c>
      <c r="R1" s="21" t="s">
        <v>370</v>
      </c>
      <c r="S1" s="21" t="s">
        <v>371</v>
      </c>
      <c r="T1" s="21" t="s">
        <v>372</v>
      </c>
      <c r="U1" s="21" t="s">
        <v>373</v>
      </c>
      <c r="V1" s="21" t="s">
        <v>374</v>
      </c>
      <c r="W1" s="21" t="s">
        <v>375</v>
      </c>
      <c r="X1" s="21" t="s">
        <v>376</v>
      </c>
      <c r="Y1" s="21" t="s">
        <v>377</v>
      </c>
      <c r="Z1" s="21" t="s">
        <v>378</v>
      </c>
      <c r="AA1" s="21" t="s">
        <v>379</v>
      </c>
      <c r="AB1" s="21" t="s">
        <v>380</v>
      </c>
      <c r="AC1" s="21" t="s">
        <v>381</v>
      </c>
      <c r="AD1" s="21" t="s">
        <v>382</v>
      </c>
      <c r="AE1" s="21" t="s">
        <v>383</v>
      </c>
      <c r="AF1" s="21" t="s">
        <v>384</v>
      </c>
      <c r="AG1" s="21" t="s">
        <v>385</v>
      </c>
      <c r="AH1" s="21" t="s">
        <v>386</v>
      </c>
      <c r="AI1" s="21" t="s">
        <v>387</v>
      </c>
      <c r="AJ1" s="21" t="s">
        <v>388</v>
      </c>
      <c r="AK1" s="25" t="s">
        <v>389</v>
      </c>
      <c r="AL1" s="26" t="s">
        <v>390</v>
      </c>
      <c r="AM1" s="21" t="s">
        <v>391</v>
      </c>
      <c r="AN1" s="21" t="s">
        <v>392</v>
      </c>
      <c r="AO1" s="21" t="s">
        <v>393</v>
      </c>
      <c r="AP1" s="27" t="s">
        <v>394</v>
      </c>
      <c r="AQ1" s="27" t="s">
        <v>395</v>
      </c>
      <c r="AR1" s="27" t="s">
        <v>396</v>
      </c>
      <c r="AS1" s="27" t="s">
        <v>397</v>
      </c>
      <c r="AT1" s="27" t="s">
        <v>398</v>
      </c>
      <c r="AU1" s="22" t="s">
        <v>399</v>
      </c>
      <c r="AV1" s="27" t="s">
        <v>400</v>
      </c>
      <c r="AW1" s="27" t="s">
        <v>401</v>
      </c>
      <c r="AX1" s="27" t="s">
        <v>402</v>
      </c>
      <c r="AY1" s="27" t="s">
        <v>403</v>
      </c>
      <c r="AZ1" s="27" t="s">
        <v>404</v>
      </c>
      <c r="BA1" s="27" t="s">
        <v>405</v>
      </c>
      <c r="BB1" s="27" t="s">
        <v>406</v>
      </c>
      <c r="BC1" s="21" t="s">
        <v>407</v>
      </c>
      <c r="BD1" s="21" t="s">
        <v>408</v>
      </c>
      <c r="BE1" s="21" t="s">
        <v>409</v>
      </c>
      <c r="BF1" s="21" t="s">
        <v>411</v>
      </c>
      <c r="BG1" s="22" t="s">
        <v>412</v>
      </c>
      <c r="BH1" s="21" t="s">
        <v>413</v>
      </c>
      <c r="BI1" s="21" t="s">
        <v>414</v>
      </c>
      <c r="BJ1" s="21" t="s">
        <v>415</v>
      </c>
      <c r="BK1" s="21" t="s">
        <v>416</v>
      </c>
      <c r="BL1" s="21" t="s">
        <v>417</v>
      </c>
      <c r="BM1" s="21" t="s">
        <v>418</v>
      </c>
      <c r="BN1" s="21" t="s">
        <v>419</v>
      </c>
      <c r="BO1" s="21" t="s">
        <v>420</v>
      </c>
      <c r="BP1" s="21" t="s">
        <v>421</v>
      </c>
      <c r="BQ1" s="21" t="s">
        <v>422</v>
      </c>
      <c r="BR1" s="21" t="s">
        <v>423</v>
      </c>
      <c r="BS1" s="21" t="s">
        <v>424</v>
      </c>
      <c r="BT1" s="21" t="s">
        <v>425</v>
      </c>
      <c r="BU1" s="28" t="s">
        <v>426</v>
      </c>
      <c r="BV1" s="28" t="s">
        <v>427</v>
      </c>
      <c r="BW1" s="21" t="s">
        <v>428</v>
      </c>
      <c r="BX1" s="21" t="s">
        <v>429</v>
      </c>
      <c r="BY1" s="21" t="s">
        <v>430</v>
      </c>
      <c r="BZ1" s="21" t="s">
        <v>431</v>
      </c>
      <c r="CA1" s="21" t="s">
        <v>432</v>
      </c>
      <c r="CB1" s="21" t="s">
        <v>433</v>
      </c>
      <c r="CC1" s="22" t="s">
        <v>434</v>
      </c>
      <c r="CD1" s="25" t="s">
        <v>435</v>
      </c>
      <c r="CE1" s="22" t="s">
        <v>436</v>
      </c>
      <c r="CF1" s="29" t="s">
        <v>437</v>
      </c>
      <c r="CG1" s="22" t="s">
        <v>438</v>
      </c>
      <c r="CH1" s="21" t="s">
        <v>439</v>
      </c>
      <c r="CI1" s="21" t="s">
        <v>440</v>
      </c>
      <c r="CJ1" s="21" t="s">
        <v>441</v>
      </c>
      <c r="CK1" s="21" t="s">
        <v>442</v>
      </c>
      <c r="CL1" s="22" t="s">
        <v>443</v>
      </c>
      <c r="CM1" s="21" t="s">
        <v>444</v>
      </c>
      <c r="CN1" s="21" t="s">
        <v>445</v>
      </c>
      <c r="CO1" s="21" t="s">
        <v>448</v>
      </c>
      <c r="CP1" s="21" t="s">
        <v>449</v>
      </c>
      <c r="CQ1" s="21" t="s">
        <v>450</v>
      </c>
      <c r="CR1" s="21" t="s">
        <v>451</v>
      </c>
      <c r="CS1" s="21" t="s">
        <v>452</v>
      </c>
      <c r="CT1" s="21" t="s">
        <v>453</v>
      </c>
      <c r="CU1" s="21" t="s">
        <v>454</v>
      </c>
      <c r="CV1" s="21" t="s">
        <v>455</v>
      </c>
      <c r="CW1" s="21" t="s">
        <v>456</v>
      </c>
      <c r="CX1" s="22" t="s">
        <v>457</v>
      </c>
      <c r="CY1" s="21" t="s">
        <v>458</v>
      </c>
      <c r="CZ1" s="21" t="s">
        <v>459</v>
      </c>
      <c r="DA1" s="21" t="s">
        <v>460</v>
      </c>
      <c r="DB1" s="21" t="s">
        <v>461</v>
      </c>
      <c r="DC1" s="21" t="s">
        <v>462</v>
      </c>
      <c r="DD1" s="21" t="s">
        <v>463</v>
      </c>
      <c r="DE1" s="21" t="s">
        <v>464</v>
      </c>
      <c r="DF1" s="21" t="s">
        <v>465</v>
      </c>
      <c r="DG1" s="21" t="s">
        <v>466</v>
      </c>
      <c r="DH1" s="21" t="s">
        <v>467</v>
      </c>
      <c r="DI1" s="21" t="s">
        <v>468</v>
      </c>
      <c r="DJ1" s="21" t="s">
        <v>469</v>
      </c>
      <c r="DK1" s="21" t="s">
        <v>470</v>
      </c>
      <c r="DL1" s="21" t="s">
        <v>471</v>
      </c>
      <c r="DM1" s="21" t="s">
        <v>472</v>
      </c>
      <c r="DN1" s="21" t="s">
        <v>473</v>
      </c>
      <c r="DO1" s="21" t="s">
        <v>474</v>
      </c>
      <c r="DP1" s="21" t="s">
        <v>475</v>
      </c>
      <c r="DQ1" s="21" t="s">
        <v>476</v>
      </c>
      <c r="DR1" s="21" t="s">
        <v>328</v>
      </c>
      <c r="DS1" s="21" t="s">
        <v>477</v>
      </c>
      <c r="DT1" s="30" t="s">
        <v>478</v>
      </c>
      <c r="DU1" s="21" t="s">
        <v>479</v>
      </c>
      <c r="DV1" s="21" t="s">
        <v>480</v>
      </c>
      <c r="DW1" s="31" t="s">
        <v>481</v>
      </c>
      <c r="DX1" s="21" t="s">
        <v>482</v>
      </c>
      <c r="DY1" s="21" t="s">
        <v>483</v>
      </c>
      <c r="DZ1" s="21" t="s">
        <v>484</v>
      </c>
      <c r="EA1" s="21" t="s">
        <v>485</v>
      </c>
      <c r="EB1" s="21" t="s">
        <v>486</v>
      </c>
      <c r="EC1" s="32" t="s">
        <v>487</v>
      </c>
      <c r="ED1" s="27" t="s">
        <v>489</v>
      </c>
      <c r="EE1" s="21" t="s">
        <v>491</v>
      </c>
      <c r="EF1" s="21" t="s">
        <v>492</v>
      </c>
      <c r="EG1" s="21" t="s">
        <v>493</v>
      </c>
      <c r="EH1" s="21" t="s">
        <v>494</v>
      </c>
      <c r="EI1" s="21" t="s">
        <v>495</v>
      </c>
      <c r="EJ1" s="21" t="s">
        <v>496</v>
      </c>
      <c r="EK1" s="21" t="s">
        <v>499</v>
      </c>
      <c r="EL1" s="21"/>
      <c r="EM1" s="21"/>
      <c r="EN1" s="21"/>
      <c r="EO1" s="21"/>
      <c r="EP1" s="21"/>
      <c r="EQ1" s="21"/>
      <c r="ER1" s="21"/>
      <c r="ES1" s="21"/>
      <c r="ET1" s="21"/>
    </row>
    <row r="2" spans="1:150" x14ac:dyDescent="0.25">
      <c r="A2" s="36">
        <v>76.008200000000002</v>
      </c>
      <c r="B2" s="36">
        <v>77.709900000000005</v>
      </c>
      <c r="C2" s="36">
        <v>84.076800000000006</v>
      </c>
      <c r="D2" s="36">
        <v>72.944500000000005</v>
      </c>
      <c r="E2" s="36">
        <v>55.222900000000003</v>
      </c>
      <c r="F2" s="36">
        <v>92.130700000000004</v>
      </c>
      <c r="G2" s="38">
        <v>82.7</v>
      </c>
      <c r="H2" s="38">
        <v>83.6</v>
      </c>
      <c r="I2" s="36">
        <v>73.751199999999997</v>
      </c>
      <c r="J2" s="16">
        <v>67.533299999999997</v>
      </c>
      <c r="K2" s="36">
        <v>88.596500000000006</v>
      </c>
      <c r="L2" s="16">
        <v>65.828299999999999</v>
      </c>
      <c r="M2" s="16">
        <v>79.937100000000001</v>
      </c>
      <c r="N2" s="37">
        <v>17252</v>
      </c>
      <c r="O2" s="37">
        <v>120427</v>
      </c>
      <c r="P2" s="37">
        <v>96930</v>
      </c>
      <c r="Q2" s="37">
        <v>23497</v>
      </c>
      <c r="R2" s="37">
        <v>19567</v>
      </c>
      <c r="S2" s="37">
        <v>100860</v>
      </c>
      <c r="T2" s="16">
        <v>2866</v>
      </c>
      <c r="U2" s="16">
        <v>4594</v>
      </c>
      <c r="V2" s="16">
        <v>12107</v>
      </c>
      <c r="W2" s="37">
        <v>10517</v>
      </c>
      <c r="X2" s="37">
        <v>6735</v>
      </c>
      <c r="Y2" s="37">
        <v>5610</v>
      </c>
      <c r="Z2" s="37">
        <v>13837</v>
      </c>
      <c r="AA2" s="37">
        <v>7066</v>
      </c>
      <c r="AB2" s="37">
        <v>2972</v>
      </c>
      <c r="AC2" s="37">
        <v>10813</v>
      </c>
      <c r="AD2" s="37">
        <v>635</v>
      </c>
      <c r="AE2" s="37">
        <v>13611</v>
      </c>
      <c r="AF2" s="37">
        <v>4715</v>
      </c>
      <c r="AG2" s="37">
        <v>24349</v>
      </c>
      <c r="AH2" s="38">
        <v>14211.5</v>
      </c>
      <c r="AI2" s="38">
        <v>5551</v>
      </c>
      <c r="AJ2" s="37">
        <v>127536</v>
      </c>
      <c r="AK2" s="37">
        <v>134515</v>
      </c>
      <c r="AL2" s="16">
        <v>66.900000000000006</v>
      </c>
      <c r="AM2" s="16">
        <v>5.2</v>
      </c>
      <c r="AN2" s="38">
        <f t="shared" ref="AN2:AN62" si="0">100*(AS2+AT2+AU2)/AK2</f>
        <v>4.2708991562279301</v>
      </c>
      <c r="AO2" s="38">
        <f t="shared" ref="AO2:AO62" si="1">100*AW2/AK2</f>
        <v>0.90250157974947032</v>
      </c>
      <c r="AP2" s="38">
        <v>15.6</v>
      </c>
      <c r="AQ2" s="16">
        <v>4.5</v>
      </c>
      <c r="AR2" s="16">
        <v>4.5999999999999996</v>
      </c>
      <c r="AS2" s="16">
        <v>2525</v>
      </c>
      <c r="AT2" s="16">
        <v>2214</v>
      </c>
      <c r="AU2" s="37">
        <f t="shared" ref="AU2:AU62" si="2">AV2-AW2</f>
        <v>1006</v>
      </c>
      <c r="AV2" s="16">
        <v>2220</v>
      </c>
      <c r="AW2" s="16">
        <v>1214</v>
      </c>
      <c r="AX2" s="16">
        <v>3192</v>
      </c>
      <c r="AY2" s="16">
        <v>2434</v>
      </c>
      <c r="AZ2" s="16">
        <v>778</v>
      </c>
      <c r="BA2" s="16">
        <v>558</v>
      </c>
      <c r="BB2" s="16">
        <v>4382</v>
      </c>
      <c r="BC2" s="38">
        <v>41.6</v>
      </c>
      <c r="BD2" s="38">
        <v>34.4</v>
      </c>
      <c r="BE2" s="38">
        <v>4.9000000000000004</v>
      </c>
      <c r="BF2" s="37">
        <v>1489</v>
      </c>
      <c r="BG2" s="37">
        <v>301</v>
      </c>
      <c r="BH2" s="37">
        <v>339</v>
      </c>
      <c r="BI2" s="37">
        <v>127</v>
      </c>
      <c r="BJ2" s="37">
        <v>674</v>
      </c>
      <c r="BK2" s="37">
        <v>349</v>
      </c>
      <c r="BL2" s="37">
        <v>1392</v>
      </c>
      <c r="BM2" s="16">
        <v>72.569999999999993</v>
      </c>
      <c r="BN2" s="16">
        <v>174618</v>
      </c>
      <c r="BO2" s="16">
        <v>139841</v>
      </c>
      <c r="BP2" s="16">
        <v>482124</v>
      </c>
      <c r="BQ2" s="38">
        <v>50</v>
      </c>
      <c r="BR2" s="16">
        <v>40385</v>
      </c>
      <c r="BS2" s="16">
        <v>1042.5</v>
      </c>
      <c r="BT2" s="38">
        <v>43.7</v>
      </c>
      <c r="BU2" s="16">
        <v>977804</v>
      </c>
      <c r="BV2" s="16">
        <v>949848.12229900004</v>
      </c>
      <c r="BW2" s="38">
        <v>54.6</v>
      </c>
      <c r="BX2" s="16">
        <v>800902</v>
      </c>
      <c r="BY2" s="16">
        <v>230563</v>
      </c>
      <c r="BZ2" s="38">
        <v>128.19999999999999</v>
      </c>
      <c r="CA2" s="16">
        <v>76.599999999999994</v>
      </c>
      <c r="CB2" s="16">
        <v>67.2</v>
      </c>
      <c r="CC2" s="41">
        <v>23.97</v>
      </c>
      <c r="CD2" s="41">
        <v>22.63</v>
      </c>
      <c r="CE2" s="40">
        <v>0.624</v>
      </c>
      <c r="CF2" s="16">
        <v>22.04</v>
      </c>
      <c r="CG2" s="16">
        <v>105.7</v>
      </c>
      <c r="CH2" s="40">
        <v>78.31</v>
      </c>
      <c r="CI2" s="40">
        <v>80.141999999999996</v>
      </c>
      <c r="CJ2" s="38">
        <v>131.69999999999999</v>
      </c>
      <c r="CK2" s="38">
        <v>135.1</v>
      </c>
      <c r="CL2" s="38">
        <v>130</v>
      </c>
      <c r="CM2" s="38">
        <v>127.4</v>
      </c>
      <c r="CN2" s="38">
        <v>126.1</v>
      </c>
      <c r="CO2" s="38">
        <v>50.1</v>
      </c>
      <c r="CP2" s="40">
        <v>157.69999999999999</v>
      </c>
      <c r="CQ2" s="40">
        <v>166.5</v>
      </c>
      <c r="CR2" s="16">
        <v>15.22</v>
      </c>
      <c r="CS2" s="16">
        <v>12.85</v>
      </c>
      <c r="CT2" s="41">
        <v>12.14</v>
      </c>
      <c r="CU2" s="41">
        <v>7.66</v>
      </c>
      <c r="CV2" s="41">
        <v>8.35</v>
      </c>
      <c r="CW2" s="41">
        <v>5.3</v>
      </c>
      <c r="CX2" s="42">
        <v>5.3940000000000001</v>
      </c>
      <c r="CY2" s="42">
        <f t="shared" ref="CY2:CY62" si="3">CX2-DC2</f>
        <v>0.30400000000000027</v>
      </c>
      <c r="CZ2" s="41">
        <v>5.83</v>
      </c>
      <c r="DA2" s="41">
        <v>6.83</v>
      </c>
      <c r="DB2" s="41">
        <v>8.23</v>
      </c>
      <c r="DC2" s="41">
        <v>5.09</v>
      </c>
      <c r="DD2" s="41">
        <v>5.24</v>
      </c>
      <c r="DE2" s="41">
        <v>5.49</v>
      </c>
      <c r="DF2" s="42">
        <f t="shared" ref="DF2:DF14" si="4">DE2-DC2</f>
        <v>0.40000000000000036</v>
      </c>
      <c r="DG2" s="42">
        <f t="shared" ref="DG2:DG62" si="5">CU2-DA2</f>
        <v>0.83000000000000007</v>
      </c>
      <c r="DH2" s="42">
        <f t="shared" ref="DH2:DH62" si="6">CV2-DA2</f>
        <v>1.5199999999999996</v>
      </c>
      <c r="DI2" s="42">
        <f t="shared" ref="DI2:DI17" si="7">DB2-DA2</f>
        <v>1.4000000000000004</v>
      </c>
      <c r="DJ2" s="42">
        <f t="shared" ref="DJ2:DJ62" si="8">DD2-DC2</f>
        <v>0.15000000000000036</v>
      </c>
      <c r="DK2" s="42">
        <f t="shared" ref="DK2:DK62" si="9">CZ2-DC2</f>
        <v>0.74000000000000021</v>
      </c>
      <c r="DL2" s="42">
        <f t="shared" ref="DL2:DL62" si="10">DA2-DC2</f>
        <v>1.7400000000000002</v>
      </c>
      <c r="DM2" s="36">
        <v>758.30160000000001</v>
      </c>
      <c r="DN2" s="36">
        <v>501.59289999999999</v>
      </c>
      <c r="DO2" s="38">
        <v>330</v>
      </c>
      <c r="DP2" s="40">
        <v>472.09</v>
      </c>
      <c r="DQ2" s="38">
        <v>1096.2</v>
      </c>
      <c r="DR2" s="38">
        <v>3749</v>
      </c>
      <c r="DS2" s="38">
        <v>3138.1</v>
      </c>
      <c r="DT2" s="37">
        <v>50680</v>
      </c>
      <c r="DU2" s="36">
        <v>738.98699999999997</v>
      </c>
      <c r="DV2" s="36">
        <v>1095.4359999999999</v>
      </c>
      <c r="DW2" s="40">
        <v>51.048000000000002</v>
      </c>
      <c r="DX2" s="36">
        <v>486.28480000000002</v>
      </c>
      <c r="DY2" s="36">
        <v>1225.2718</v>
      </c>
      <c r="DZ2" s="16">
        <v>674.8845</v>
      </c>
      <c r="EA2" s="16">
        <v>5804.01</v>
      </c>
      <c r="EB2" s="41">
        <v>16.579999999999998</v>
      </c>
      <c r="EC2" s="41">
        <v>77.75</v>
      </c>
      <c r="ED2" s="36">
        <v>87.522099999999995</v>
      </c>
      <c r="EE2" s="36">
        <v>1.2343</v>
      </c>
      <c r="EF2" s="36">
        <v>109.931</v>
      </c>
      <c r="EG2" s="36">
        <v>1.5592999999999999</v>
      </c>
      <c r="EH2" s="36">
        <v>1.3694</v>
      </c>
      <c r="EI2" s="16">
        <v>90.1</v>
      </c>
      <c r="EJ2" s="16">
        <v>77.975631713867202</v>
      </c>
      <c r="EK2" s="43">
        <v>-24.049541999999999</v>
      </c>
    </row>
    <row r="3" spans="1:150" x14ac:dyDescent="0.25">
      <c r="A3" s="36">
        <v>75.950699999999998</v>
      </c>
      <c r="B3" s="36">
        <v>77.305400000000006</v>
      </c>
      <c r="C3" s="36">
        <v>83.580299999999994</v>
      </c>
      <c r="D3" s="36">
        <v>73.124099999999999</v>
      </c>
      <c r="E3" s="36">
        <v>55.317799999999998</v>
      </c>
      <c r="F3" s="36">
        <v>92.421300000000002</v>
      </c>
      <c r="G3" s="38">
        <v>82</v>
      </c>
      <c r="H3" s="38">
        <v>83.2</v>
      </c>
      <c r="I3" s="36">
        <v>72.113500000000002</v>
      </c>
      <c r="J3" s="16">
        <v>64.647199999999998</v>
      </c>
      <c r="K3" s="36">
        <v>88.626099999999994</v>
      </c>
      <c r="L3" s="16">
        <v>65.572299999999998</v>
      </c>
      <c r="M3" s="16">
        <v>80.783600000000007</v>
      </c>
      <c r="N3" s="37">
        <v>17268</v>
      </c>
      <c r="O3" s="37">
        <v>120677</v>
      </c>
      <c r="P3" s="37">
        <v>97131</v>
      </c>
      <c r="Q3" s="37">
        <v>23546</v>
      </c>
      <c r="R3" s="37">
        <v>19554</v>
      </c>
      <c r="S3" s="37">
        <v>101123</v>
      </c>
      <c r="T3" s="16">
        <v>2845</v>
      </c>
      <c r="U3" s="16">
        <v>4584</v>
      </c>
      <c r="V3" s="16">
        <v>12125</v>
      </c>
      <c r="W3" s="37">
        <v>10531</v>
      </c>
      <c r="X3" s="37">
        <v>6737</v>
      </c>
      <c r="Y3" s="37">
        <v>5643</v>
      </c>
      <c r="Z3" s="37">
        <v>13888</v>
      </c>
      <c r="AA3" s="37">
        <v>7080</v>
      </c>
      <c r="AB3" s="37">
        <v>2975</v>
      </c>
      <c r="AC3" s="37">
        <v>10858</v>
      </c>
      <c r="AD3" s="37">
        <v>635</v>
      </c>
      <c r="AE3" s="37">
        <v>13638</v>
      </c>
      <c r="AF3" s="37">
        <v>4727</v>
      </c>
      <c r="AG3" s="37">
        <v>24411</v>
      </c>
      <c r="AH3" s="38">
        <v>14256.6</v>
      </c>
      <c r="AI3" s="38">
        <v>5569.9</v>
      </c>
      <c r="AJ3" s="37">
        <v>127890</v>
      </c>
      <c r="AK3" s="37">
        <v>134921</v>
      </c>
      <c r="AL3" s="16">
        <v>67</v>
      </c>
      <c r="AM3" s="16">
        <v>5.2</v>
      </c>
      <c r="AN3" s="38">
        <f t="shared" si="0"/>
        <v>4.3692234715129592</v>
      </c>
      <c r="AO3" s="38">
        <f t="shared" si="1"/>
        <v>0.87755056662787856</v>
      </c>
      <c r="AP3" s="38">
        <v>16.3</v>
      </c>
      <c r="AQ3" s="16">
        <v>4.3</v>
      </c>
      <c r="AR3" s="16">
        <v>4.8</v>
      </c>
      <c r="AS3" s="16">
        <v>2477</v>
      </c>
      <c r="AT3" s="16">
        <v>2334</v>
      </c>
      <c r="AU3" s="37">
        <f t="shared" si="2"/>
        <v>1084</v>
      </c>
      <c r="AV3" s="16">
        <v>2268</v>
      </c>
      <c r="AW3" s="16">
        <v>1184</v>
      </c>
      <c r="AX3" s="16">
        <v>3166</v>
      </c>
      <c r="AY3" s="16">
        <v>2486</v>
      </c>
      <c r="AZ3" s="16">
        <v>815</v>
      </c>
      <c r="BA3" s="16">
        <v>566</v>
      </c>
      <c r="BB3" s="16">
        <v>4372</v>
      </c>
      <c r="BC3" s="38">
        <v>41.4</v>
      </c>
      <c r="BD3" s="38">
        <v>34.4</v>
      </c>
      <c r="BE3" s="38">
        <v>4.8</v>
      </c>
      <c r="BF3" s="37">
        <v>1370</v>
      </c>
      <c r="BG3" s="37">
        <v>265</v>
      </c>
      <c r="BH3" s="37">
        <v>295</v>
      </c>
      <c r="BI3" s="37">
        <v>146</v>
      </c>
      <c r="BJ3" s="37">
        <v>657</v>
      </c>
      <c r="BK3" s="37">
        <v>272</v>
      </c>
      <c r="BL3" s="37">
        <v>1358</v>
      </c>
      <c r="BM3" s="16">
        <v>70.78</v>
      </c>
      <c r="BN3" s="16">
        <v>175511</v>
      </c>
      <c r="BO3" s="16">
        <v>138595</v>
      </c>
      <c r="BP3" s="16">
        <v>487770</v>
      </c>
      <c r="BQ3" s="38">
        <v>50.9</v>
      </c>
      <c r="BR3" s="16">
        <v>40162</v>
      </c>
      <c r="BS3" s="16">
        <v>1047.3699999999999</v>
      </c>
      <c r="BT3" s="38">
        <v>39.6</v>
      </c>
      <c r="BU3" s="16">
        <v>964075</v>
      </c>
      <c r="BV3" s="16">
        <v>944954.17728800001</v>
      </c>
      <c r="BW3" s="38">
        <v>52.9</v>
      </c>
      <c r="BX3" s="16">
        <v>807172</v>
      </c>
      <c r="BY3" s="16">
        <v>232097</v>
      </c>
      <c r="BZ3" s="38">
        <v>129.1</v>
      </c>
      <c r="CA3" s="16">
        <v>75.2</v>
      </c>
      <c r="CB3" s="16">
        <v>72</v>
      </c>
      <c r="CC3" s="41">
        <v>24.88</v>
      </c>
      <c r="CD3" s="41">
        <v>24.16</v>
      </c>
      <c r="CE3" s="40">
        <v>0.65500000000000003</v>
      </c>
      <c r="CF3" s="16">
        <v>23.22</v>
      </c>
      <c r="CG3" s="16">
        <v>105.2</v>
      </c>
      <c r="CH3" s="40">
        <v>78.543999999999997</v>
      </c>
      <c r="CI3" s="40">
        <v>80.328999999999994</v>
      </c>
      <c r="CJ3" s="38">
        <v>132.4</v>
      </c>
      <c r="CK3" s="38">
        <v>136.5</v>
      </c>
      <c r="CL3" s="38">
        <v>130.9</v>
      </c>
      <c r="CM3" s="38">
        <v>127.5</v>
      </c>
      <c r="CN3" s="38">
        <v>126</v>
      </c>
      <c r="CO3" s="38">
        <v>45.7</v>
      </c>
      <c r="CP3" s="40">
        <v>158.19999999999999</v>
      </c>
      <c r="CQ3" s="40">
        <v>166.8</v>
      </c>
      <c r="CR3" s="16">
        <v>15.23</v>
      </c>
      <c r="CS3" s="16">
        <v>12.83</v>
      </c>
      <c r="CT3" s="41">
        <v>12.16</v>
      </c>
      <c r="CU3" s="41">
        <v>7.39</v>
      </c>
      <c r="CV3" s="41">
        <v>8.07</v>
      </c>
      <c r="CW3" s="41">
        <v>5.24</v>
      </c>
      <c r="CX3" s="42">
        <v>5.3040000000000003</v>
      </c>
      <c r="CY3" s="42">
        <f t="shared" si="3"/>
        <v>0.31400000000000006</v>
      </c>
      <c r="CZ3" s="41">
        <v>5.55</v>
      </c>
      <c r="DA3" s="41">
        <v>6.53</v>
      </c>
      <c r="DB3" s="41">
        <v>7.92</v>
      </c>
      <c r="DC3" s="41">
        <v>4.99</v>
      </c>
      <c r="DD3" s="41">
        <v>5.1100000000000003</v>
      </c>
      <c r="DE3" s="41">
        <v>5.41</v>
      </c>
      <c r="DF3" s="42">
        <f t="shared" si="4"/>
        <v>0.41999999999999993</v>
      </c>
      <c r="DG3" s="42">
        <f t="shared" si="5"/>
        <v>0.85999999999999943</v>
      </c>
      <c r="DH3" s="42">
        <f t="shared" si="6"/>
        <v>1.54</v>
      </c>
      <c r="DI3" s="42">
        <f t="shared" si="7"/>
        <v>1.3899999999999997</v>
      </c>
      <c r="DJ3" s="42">
        <f t="shared" si="8"/>
        <v>0.12000000000000011</v>
      </c>
      <c r="DK3" s="42">
        <f t="shared" si="9"/>
        <v>0.55999999999999961</v>
      </c>
      <c r="DL3" s="42">
        <f t="shared" si="10"/>
        <v>1.54</v>
      </c>
      <c r="DM3" s="36">
        <v>765.87360000000001</v>
      </c>
      <c r="DN3" s="36">
        <v>505.22230000000002</v>
      </c>
      <c r="DO3" s="38">
        <v>332</v>
      </c>
      <c r="DP3" s="40">
        <v>473.726</v>
      </c>
      <c r="DQ3" s="38">
        <v>1085.7</v>
      </c>
      <c r="DR3" s="38">
        <v>3763.9</v>
      </c>
      <c r="DS3" s="38">
        <v>3151.9</v>
      </c>
      <c r="DT3" s="37">
        <v>49276</v>
      </c>
      <c r="DU3" s="36">
        <v>740.89449999999999</v>
      </c>
      <c r="DV3" s="36">
        <v>1103.8004000000001</v>
      </c>
      <c r="DW3" s="40">
        <v>49.563000000000002</v>
      </c>
      <c r="DX3" s="36">
        <v>490.44159999999999</v>
      </c>
      <c r="DY3" s="36">
        <v>1231.3361</v>
      </c>
      <c r="DZ3" s="16">
        <v>701.45569999999998</v>
      </c>
      <c r="EA3" s="16">
        <v>5996.21</v>
      </c>
      <c r="EB3" s="41">
        <v>16.38</v>
      </c>
      <c r="EC3" s="41">
        <v>77.95</v>
      </c>
      <c r="ED3" s="36">
        <v>87.815700000000007</v>
      </c>
      <c r="EE3" s="36">
        <v>1.2585999999999999</v>
      </c>
      <c r="EF3" s="36">
        <v>112.4123</v>
      </c>
      <c r="EG3" s="36">
        <v>1.5863</v>
      </c>
      <c r="EH3" s="36">
        <v>1.3508</v>
      </c>
      <c r="EI3" s="16">
        <v>89.9</v>
      </c>
      <c r="EJ3" s="16">
        <v>64.195953369140597</v>
      </c>
      <c r="EK3" s="43">
        <v>-18.746123000000001</v>
      </c>
    </row>
    <row r="4" spans="1:150" x14ac:dyDescent="0.25">
      <c r="A4" s="36">
        <v>76.606200000000001</v>
      </c>
      <c r="B4" s="36">
        <v>78.177499999999995</v>
      </c>
      <c r="C4" s="36">
        <v>84.549199999999999</v>
      </c>
      <c r="D4" s="36">
        <v>73.584699999999998</v>
      </c>
      <c r="E4" s="36">
        <v>55.902500000000003</v>
      </c>
      <c r="F4" s="36">
        <v>92.735100000000003</v>
      </c>
      <c r="G4" s="38">
        <v>82.3</v>
      </c>
      <c r="H4" s="38">
        <v>83.5</v>
      </c>
      <c r="I4" s="36">
        <v>73.068899999999999</v>
      </c>
      <c r="J4" s="16">
        <v>66.351500000000001</v>
      </c>
      <c r="K4" s="36">
        <v>89.598100000000002</v>
      </c>
      <c r="L4" s="16">
        <v>66.270799999999994</v>
      </c>
      <c r="M4" s="16">
        <v>83.527299999999997</v>
      </c>
      <c r="N4" s="37">
        <v>17277</v>
      </c>
      <c r="O4" s="37">
        <v>120975</v>
      </c>
      <c r="P4" s="37">
        <v>97391</v>
      </c>
      <c r="Q4" s="37">
        <v>23584</v>
      </c>
      <c r="R4" s="37">
        <v>19565</v>
      </c>
      <c r="S4" s="37">
        <v>101410</v>
      </c>
      <c r="T4" s="16">
        <v>2845</v>
      </c>
      <c r="U4" s="16">
        <v>4582</v>
      </c>
      <c r="V4" s="16">
        <v>12138</v>
      </c>
      <c r="W4" s="37">
        <v>10544</v>
      </c>
      <c r="X4" s="37">
        <v>6733</v>
      </c>
      <c r="Y4" s="37">
        <v>5668</v>
      </c>
      <c r="Z4" s="37">
        <v>13928</v>
      </c>
      <c r="AA4" s="37">
        <v>7096</v>
      </c>
      <c r="AB4" s="37">
        <v>2990</v>
      </c>
      <c r="AC4" s="37">
        <v>10881</v>
      </c>
      <c r="AD4" s="37">
        <v>639</v>
      </c>
      <c r="AE4" s="37">
        <v>13743</v>
      </c>
      <c r="AF4" s="37">
        <v>4733</v>
      </c>
      <c r="AG4" s="37">
        <v>24455</v>
      </c>
      <c r="AH4" s="38">
        <v>14283.7</v>
      </c>
      <c r="AI4" s="38">
        <v>5579.4</v>
      </c>
      <c r="AJ4" s="37">
        <v>127771</v>
      </c>
      <c r="AK4" s="37">
        <v>135007</v>
      </c>
      <c r="AL4" s="16">
        <v>67</v>
      </c>
      <c r="AM4" s="16">
        <v>5.4</v>
      </c>
      <c r="AN4" s="38">
        <f t="shared" si="0"/>
        <v>4.5479123304717533</v>
      </c>
      <c r="AO4" s="38">
        <f t="shared" si="1"/>
        <v>0.8488448747102002</v>
      </c>
      <c r="AP4" s="38">
        <v>16.8</v>
      </c>
      <c r="AQ4" s="16">
        <v>4.5</v>
      </c>
      <c r="AR4" s="16">
        <v>4.8</v>
      </c>
      <c r="AS4" s="16">
        <v>2920</v>
      </c>
      <c r="AT4" s="16">
        <v>2207</v>
      </c>
      <c r="AU4" s="37">
        <f t="shared" si="2"/>
        <v>1013</v>
      </c>
      <c r="AV4" s="16">
        <v>2159</v>
      </c>
      <c r="AW4" s="16">
        <v>1146</v>
      </c>
      <c r="AX4" s="16">
        <v>3311</v>
      </c>
      <c r="AY4" s="16">
        <v>2510</v>
      </c>
      <c r="AZ4" s="16">
        <v>846</v>
      </c>
      <c r="BA4" s="16">
        <v>571</v>
      </c>
      <c r="BB4" s="16">
        <v>4025</v>
      </c>
      <c r="BC4" s="38">
        <v>41.5</v>
      </c>
      <c r="BD4" s="38">
        <v>34.4</v>
      </c>
      <c r="BE4" s="38">
        <v>4.9000000000000004</v>
      </c>
      <c r="BF4" s="37">
        <v>1355</v>
      </c>
      <c r="BG4" s="37">
        <v>206</v>
      </c>
      <c r="BH4" s="37">
        <v>249</v>
      </c>
      <c r="BI4" s="37">
        <v>157</v>
      </c>
      <c r="BJ4" s="37">
        <v>596</v>
      </c>
      <c r="BK4" s="37">
        <v>353</v>
      </c>
      <c r="BL4" s="37">
        <v>1412</v>
      </c>
      <c r="BM4" s="16">
        <v>85.53</v>
      </c>
      <c r="BN4" s="16">
        <v>175464</v>
      </c>
      <c r="BO4" s="16">
        <v>139713</v>
      </c>
      <c r="BP4" s="16">
        <v>490073</v>
      </c>
      <c r="BQ4" s="38">
        <v>51.2</v>
      </c>
      <c r="BR4" s="16">
        <v>39432</v>
      </c>
      <c r="BS4" s="16">
        <v>1050</v>
      </c>
      <c r="BT4" s="38">
        <v>42.3</v>
      </c>
      <c r="BU4" s="16">
        <v>951931</v>
      </c>
      <c r="BV4" s="16">
        <v>930147.50121000002</v>
      </c>
      <c r="BW4" s="38">
        <v>56.9</v>
      </c>
      <c r="BX4" s="16">
        <v>813144</v>
      </c>
      <c r="BY4" s="16">
        <v>231556</v>
      </c>
      <c r="BZ4" s="38">
        <v>129.69999999999999</v>
      </c>
      <c r="CA4" s="16">
        <v>100.6</v>
      </c>
      <c r="CB4" s="16">
        <v>68.5</v>
      </c>
      <c r="CC4" s="41">
        <v>23.71</v>
      </c>
      <c r="CD4" s="41">
        <v>22.76</v>
      </c>
      <c r="CE4" s="40">
        <v>0.69099999999999995</v>
      </c>
      <c r="CF4" s="16">
        <v>22.66</v>
      </c>
      <c r="CG4" s="16">
        <v>107.1</v>
      </c>
      <c r="CH4" s="40">
        <v>78.688999999999993</v>
      </c>
      <c r="CI4" s="40">
        <v>80.441000000000003</v>
      </c>
      <c r="CJ4" s="38">
        <v>132.5</v>
      </c>
      <c r="CK4" s="38">
        <v>136.30000000000001</v>
      </c>
      <c r="CL4" s="38">
        <v>131.1</v>
      </c>
      <c r="CM4" s="38">
        <v>128</v>
      </c>
      <c r="CN4" s="38">
        <v>125.8</v>
      </c>
      <c r="CO4" s="38">
        <v>46.3</v>
      </c>
      <c r="CP4" s="40">
        <v>158.69999999999999</v>
      </c>
      <c r="CQ4" s="40">
        <v>167.2</v>
      </c>
      <c r="CR4" s="16">
        <v>15.25</v>
      </c>
      <c r="CS4" s="16">
        <v>12.88</v>
      </c>
      <c r="CT4" s="41">
        <v>12.21</v>
      </c>
      <c r="CU4" s="41">
        <v>7.1</v>
      </c>
      <c r="CV4" s="41">
        <v>7.79</v>
      </c>
      <c r="CW4" s="41">
        <v>5.31</v>
      </c>
      <c r="CX4" s="42">
        <v>5.2839999999999998</v>
      </c>
      <c r="CY4" s="42">
        <f t="shared" si="3"/>
        <v>0.25399999999999956</v>
      </c>
      <c r="CZ4" s="41">
        <v>5.42</v>
      </c>
      <c r="DA4" s="41">
        <v>6.2</v>
      </c>
      <c r="DB4" s="41">
        <v>7.62</v>
      </c>
      <c r="DC4" s="41">
        <v>5.03</v>
      </c>
      <c r="DD4" s="41">
        <v>5.07</v>
      </c>
      <c r="DE4" s="41">
        <v>5.38</v>
      </c>
      <c r="DF4" s="42">
        <f t="shared" si="4"/>
        <v>0.34999999999999964</v>
      </c>
      <c r="DG4" s="42">
        <f t="shared" si="5"/>
        <v>0.89999999999999947</v>
      </c>
      <c r="DH4" s="42">
        <f t="shared" si="6"/>
        <v>1.5899999999999999</v>
      </c>
      <c r="DI4" s="42">
        <f t="shared" si="7"/>
        <v>1.42</v>
      </c>
      <c r="DJ4" s="42">
        <f t="shared" si="8"/>
        <v>4.0000000000000036E-2</v>
      </c>
      <c r="DK4" s="42">
        <f t="shared" si="9"/>
        <v>0.38999999999999968</v>
      </c>
      <c r="DL4" s="42">
        <f t="shared" si="10"/>
        <v>1.17</v>
      </c>
      <c r="DM4" s="36">
        <v>771.90830000000005</v>
      </c>
      <c r="DN4" s="36">
        <v>506.57749999999999</v>
      </c>
      <c r="DO4" s="38">
        <v>337.1</v>
      </c>
      <c r="DP4" s="40">
        <v>475.51799999999997</v>
      </c>
      <c r="DQ4" s="38">
        <v>1083.5</v>
      </c>
      <c r="DR4" s="38">
        <v>3783.8</v>
      </c>
      <c r="DS4" s="38">
        <v>3174.4</v>
      </c>
      <c r="DT4" s="37">
        <v>49510</v>
      </c>
      <c r="DU4" s="36">
        <v>744.91039999999998</v>
      </c>
      <c r="DV4" s="36">
        <v>1111.2193</v>
      </c>
      <c r="DW4" s="40">
        <v>49.723999999999997</v>
      </c>
      <c r="DX4" s="36">
        <v>497.51150000000001</v>
      </c>
      <c r="DY4" s="36">
        <v>1242.4219000000001</v>
      </c>
      <c r="DZ4" s="16">
        <v>735.66899999999998</v>
      </c>
      <c r="EA4" s="16">
        <v>6318.36</v>
      </c>
      <c r="EB4" s="41">
        <v>16</v>
      </c>
      <c r="EC4" s="41">
        <v>78.180000000000007</v>
      </c>
      <c r="ED4" s="36">
        <v>86.930899999999994</v>
      </c>
      <c r="EE4" s="36">
        <v>1.2751999999999999</v>
      </c>
      <c r="EF4" s="36">
        <v>112.2958</v>
      </c>
      <c r="EG4" s="36">
        <v>1.6623000000000001</v>
      </c>
      <c r="EH4" s="36">
        <v>1.3381000000000001</v>
      </c>
      <c r="EI4" s="16">
        <v>93.9</v>
      </c>
      <c r="EJ4" s="16">
        <v>74.208663940429702</v>
      </c>
      <c r="EK4" s="43">
        <v>-5.9939748000000002</v>
      </c>
    </row>
    <row r="5" spans="1:150" x14ac:dyDescent="0.25">
      <c r="A5" s="36">
        <v>77.086200000000005</v>
      </c>
      <c r="B5" s="36">
        <v>78.713800000000006</v>
      </c>
      <c r="C5" s="36">
        <v>84.760599999999997</v>
      </c>
      <c r="D5" s="36">
        <v>74.084699999999998</v>
      </c>
      <c r="E5" s="36">
        <v>56.4649</v>
      </c>
      <c r="F5" s="36">
        <v>93.8245</v>
      </c>
      <c r="G5" s="38">
        <v>82.4</v>
      </c>
      <c r="H5" s="38">
        <v>83.6</v>
      </c>
      <c r="I5" s="36">
        <v>74.203100000000006</v>
      </c>
      <c r="J5" s="16">
        <v>67.790999999999997</v>
      </c>
      <c r="K5" s="36">
        <v>89.380799999999994</v>
      </c>
      <c r="L5" s="16">
        <v>67.285200000000003</v>
      </c>
      <c r="M5" s="16">
        <v>82.528599999999997</v>
      </c>
      <c r="N5" s="37">
        <v>17284</v>
      </c>
      <c r="O5" s="37">
        <v>121146</v>
      </c>
      <c r="P5" s="37">
        <v>97548</v>
      </c>
      <c r="Q5" s="37">
        <v>23598</v>
      </c>
      <c r="R5" s="37">
        <v>19571</v>
      </c>
      <c r="S5" s="37">
        <v>101575</v>
      </c>
      <c r="T5" s="16">
        <v>2839</v>
      </c>
      <c r="U5" s="16">
        <v>4578</v>
      </c>
      <c r="V5" s="16">
        <v>12154</v>
      </c>
      <c r="W5" s="37">
        <v>10556</v>
      </c>
      <c r="X5" s="37">
        <v>6728</v>
      </c>
      <c r="Y5" s="37">
        <v>5675</v>
      </c>
      <c r="Z5" s="37">
        <v>13951</v>
      </c>
      <c r="AA5" s="37">
        <v>7111</v>
      </c>
      <c r="AB5" s="37">
        <v>2997</v>
      </c>
      <c r="AC5" s="37">
        <v>10901</v>
      </c>
      <c r="AD5" s="37">
        <v>639</v>
      </c>
      <c r="AE5" s="37">
        <v>13796</v>
      </c>
      <c r="AF5" s="37">
        <v>4743</v>
      </c>
      <c r="AG5" s="37">
        <v>24478</v>
      </c>
      <c r="AH5" s="38">
        <v>14322.4</v>
      </c>
      <c r="AI5" s="38">
        <v>5583.7</v>
      </c>
      <c r="AJ5" s="37">
        <v>127860</v>
      </c>
      <c r="AK5" s="37">
        <v>135113</v>
      </c>
      <c r="AL5" s="16">
        <v>67</v>
      </c>
      <c r="AM5" s="16">
        <v>5.4</v>
      </c>
      <c r="AN5" s="38">
        <f t="shared" si="0"/>
        <v>4.4466483610015324</v>
      </c>
      <c r="AO5" s="38">
        <f t="shared" si="1"/>
        <v>0.85409990156387616</v>
      </c>
      <c r="AP5" s="38">
        <v>16.600000000000001</v>
      </c>
      <c r="AQ5" s="16">
        <v>4.3</v>
      </c>
      <c r="AR5" s="16">
        <v>5.0999999999999996</v>
      </c>
      <c r="AS5" s="16">
        <v>2621</v>
      </c>
      <c r="AT5" s="16">
        <v>2417</v>
      </c>
      <c r="AU5" s="37">
        <f t="shared" si="2"/>
        <v>970</v>
      </c>
      <c r="AV5" s="16">
        <v>2124</v>
      </c>
      <c r="AW5" s="16">
        <v>1154</v>
      </c>
      <c r="AX5" s="16">
        <v>3157</v>
      </c>
      <c r="AY5" s="16">
        <v>2576</v>
      </c>
      <c r="AZ5" s="16">
        <v>878</v>
      </c>
      <c r="BA5" s="16">
        <v>613</v>
      </c>
      <c r="BB5" s="16">
        <v>4365</v>
      </c>
      <c r="BC5" s="38">
        <v>41.7</v>
      </c>
      <c r="BD5" s="38">
        <v>34.4</v>
      </c>
      <c r="BE5" s="38">
        <v>5</v>
      </c>
      <c r="BF5" s="37">
        <v>1486</v>
      </c>
      <c r="BG5" s="37">
        <v>264</v>
      </c>
      <c r="BH5" s="37">
        <v>359</v>
      </c>
      <c r="BI5" s="37">
        <v>127</v>
      </c>
      <c r="BJ5" s="37">
        <v>644</v>
      </c>
      <c r="BK5" s="37">
        <v>356</v>
      </c>
      <c r="BL5" s="37">
        <v>1411</v>
      </c>
      <c r="BM5" s="16">
        <v>83.39</v>
      </c>
      <c r="BN5" s="16">
        <v>171315</v>
      </c>
      <c r="BO5" s="16">
        <v>137270</v>
      </c>
      <c r="BP5" s="16">
        <v>490855</v>
      </c>
      <c r="BQ5" s="38">
        <v>52</v>
      </c>
      <c r="BR5" s="16">
        <v>37835</v>
      </c>
      <c r="BS5" s="16">
        <v>1049.77</v>
      </c>
      <c r="BT5" s="38">
        <v>44.4</v>
      </c>
      <c r="BU5" s="16">
        <v>941600</v>
      </c>
      <c r="BV5" s="16">
        <v>951426.43564200005</v>
      </c>
      <c r="BW5" s="38">
        <v>61.7</v>
      </c>
      <c r="BX5" s="16">
        <v>807287</v>
      </c>
      <c r="BY5" s="16">
        <v>232166</v>
      </c>
      <c r="BZ5" s="38">
        <v>128.5</v>
      </c>
      <c r="CA5" s="16">
        <v>140.69999999999999</v>
      </c>
      <c r="CB5" s="16">
        <v>70.900000000000006</v>
      </c>
      <c r="CC5" s="41">
        <v>25.23</v>
      </c>
      <c r="CD5" s="41">
        <v>23.78</v>
      </c>
      <c r="CE5" s="40">
        <v>0.68700000000000006</v>
      </c>
      <c r="CF5" s="16">
        <v>23.22</v>
      </c>
      <c r="CG5" s="16">
        <v>107.9</v>
      </c>
      <c r="CH5" s="40">
        <v>78.78</v>
      </c>
      <c r="CI5" s="40">
        <v>80.471999999999994</v>
      </c>
      <c r="CJ5" s="38">
        <v>132.9</v>
      </c>
      <c r="CK5" s="38">
        <v>135.4</v>
      </c>
      <c r="CL5" s="38">
        <v>131.6</v>
      </c>
      <c r="CM5" s="38">
        <v>129.30000000000001</v>
      </c>
      <c r="CN5" s="38">
        <v>126.4</v>
      </c>
      <c r="CO5" s="38">
        <v>52</v>
      </c>
      <c r="CP5" s="40">
        <v>159.1</v>
      </c>
      <c r="CQ5" s="40">
        <v>167.4</v>
      </c>
      <c r="CR5" s="16">
        <v>15.29</v>
      </c>
      <c r="CS5" s="16">
        <v>12.95</v>
      </c>
      <c r="CT5" s="41">
        <v>12.25</v>
      </c>
      <c r="CU5" s="41">
        <v>7.2</v>
      </c>
      <c r="CV5" s="41">
        <v>7.89</v>
      </c>
      <c r="CW5" s="41">
        <v>5.29</v>
      </c>
      <c r="CX5" s="42">
        <v>5.3840000000000003</v>
      </c>
      <c r="CY5" s="42">
        <f t="shared" si="3"/>
        <v>0.4740000000000002</v>
      </c>
      <c r="CZ5" s="41">
        <v>5.47</v>
      </c>
      <c r="DA5" s="41">
        <v>6.3</v>
      </c>
      <c r="DB5" s="41">
        <v>7.6</v>
      </c>
      <c r="DC5" s="41">
        <v>4.91</v>
      </c>
      <c r="DD5" s="41">
        <v>5.04</v>
      </c>
      <c r="DE5" s="41">
        <v>5.43</v>
      </c>
      <c r="DF5" s="42">
        <f t="shared" si="4"/>
        <v>0.51999999999999957</v>
      </c>
      <c r="DG5" s="42">
        <f t="shared" si="5"/>
        <v>0.90000000000000036</v>
      </c>
      <c r="DH5" s="42">
        <f t="shared" si="6"/>
        <v>1.5899999999999999</v>
      </c>
      <c r="DI5" s="42">
        <f t="shared" si="7"/>
        <v>1.2999999999999998</v>
      </c>
      <c r="DJ5" s="42">
        <f t="shared" si="8"/>
        <v>0.12999999999999989</v>
      </c>
      <c r="DK5" s="42">
        <f t="shared" si="9"/>
        <v>0.55999999999999961</v>
      </c>
      <c r="DL5" s="42">
        <f t="shared" si="10"/>
        <v>1.3899999999999997</v>
      </c>
      <c r="DM5" s="36">
        <v>778.46400000000006</v>
      </c>
      <c r="DN5" s="36">
        <v>508.81889999999999</v>
      </c>
      <c r="DO5" s="38">
        <v>343.8</v>
      </c>
      <c r="DP5" s="40">
        <v>479.04199999999997</v>
      </c>
      <c r="DQ5" s="38">
        <v>1081.3</v>
      </c>
      <c r="DR5" s="38">
        <v>3804.9</v>
      </c>
      <c r="DS5" s="38">
        <v>3200.8</v>
      </c>
      <c r="DT5" s="37">
        <v>51021</v>
      </c>
      <c r="DU5" s="36">
        <v>745.92049999999995</v>
      </c>
      <c r="DV5" s="36">
        <v>1122.2491</v>
      </c>
      <c r="DW5" s="40">
        <v>51.176000000000002</v>
      </c>
      <c r="DX5" s="36">
        <v>507.51659999999998</v>
      </c>
      <c r="DY5" s="36">
        <v>1253.4371000000001</v>
      </c>
      <c r="DZ5" s="16">
        <v>743.25049999999999</v>
      </c>
      <c r="EA5" s="16">
        <v>6435.87</v>
      </c>
      <c r="EB5" s="41">
        <v>19.260000000000002</v>
      </c>
      <c r="EC5" s="41">
        <v>78.38</v>
      </c>
      <c r="ED5" s="36">
        <v>88.436499999999995</v>
      </c>
      <c r="EE5" s="36">
        <v>1.329</v>
      </c>
      <c r="EF5" s="36">
        <v>113.98099999999999</v>
      </c>
      <c r="EG5" s="36">
        <v>1.6638999999999999</v>
      </c>
      <c r="EH5" s="36">
        <v>1.3622000000000001</v>
      </c>
      <c r="EI5" s="16">
        <v>91.8</v>
      </c>
      <c r="EJ5" s="16">
        <v>69.974166870117202</v>
      </c>
      <c r="EK5" s="43">
        <v>-4.8001953000000004</v>
      </c>
    </row>
    <row r="6" spans="1:150" x14ac:dyDescent="0.25">
      <c r="A6" s="36">
        <v>77.206800000000001</v>
      </c>
      <c r="B6" s="36">
        <v>78.601299999999995</v>
      </c>
      <c r="C6" s="36">
        <v>84.4816</v>
      </c>
      <c r="D6" s="36">
        <v>74.381500000000003</v>
      </c>
      <c r="E6" s="36">
        <v>56.783900000000003</v>
      </c>
      <c r="F6" s="36">
        <v>93.809100000000001</v>
      </c>
      <c r="G6" s="38">
        <v>82</v>
      </c>
      <c r="H6" s="38">
        <v>83.3</v>
      </c>
      <c r="I6" s="36">
        <v>73.684899999999999</v>
      </c>
      <c r="J6" s="16">
        <v>68.415899999999993</v>
      </c>
      <c r="K6" s="36">
        <v>89.215000000000003</v>
      </c>
      <c r="L6" s="16">
        <v>67.429299999999998</v>
      </c>
      <c r="M6" s="16">
        <v>81.783199999999994</v>
      </c>
      <c r="N6" s="37">
        <v>17297</v>
      </c>
      <c r="O6" s="37">
        <v>121381</v>
      </c>
      <c r="P6" s="37">
        <v>97763</v>
      </c>
      <c r="Q6" s="37">
        <v>23618</v>
      </c>
      <c r="R6" s="37">
        <v>19593</v>
      </c>
      <c r="S6" s="37">
        <v>101788</v>
      </c>
      <c r="T6" s="16">
        <v>2845</v>
      </c>
      <c r="U6" s="16">
        <v>4577</v>
      </c>
      <c r="V6" s="16">
        <v>12171</v>
      </c>
      <c r="W6" s="37">
        <v>10570</v>
      </c>
      <c r="X6" s="37">
        <v>6727</v>
      </c>
      <c r="Y6" s="37">
        <v>5675</v>
      </c>
      <c r="Z6" s="37">
        <v>13999</v>
      </c>
      <c r="AA6" s="37">
        <v>7125</v>
      </c>
      <c r="AB6" s="37">
        <v>3010</v>
      </c>
      <c r="AC6" s="37">
        <v>10921</v>
      </c>
      <c r="AD6" s="37">
        <v>646</v>
      </c>
      <c r="AE6" s="37">
        <v>13865</v>
      </c>
      <c r="AF6" s="37">
        <v>4754</v>
      </c>
      <c r="AG6" s="37">
        <v>24496</v>
      </c>
      <c r="AH6" s="38">
        <v>14292.4</v>
      </c>
      <c r="AI6" s="38">
        <v>5589.7</v>
      </c>
      <c r="AJ6" s="37">
        <v>128298</v>
      </c>
      <c r="AK6" s="37">
        <v>135456</v>
      </c>
      <c r="AL6" s="16">
        <v>67</v>
      </c>
      <c r="AM6" s="16">
        <v>5.3</v>
      </c>
      <c r="AN6" s="38">
        <f t="shared" si="0"/>
        <v>4.4213619182612804</v>
      </c>
      <c r="AO6" s="38">
        <f t="shared" si="1"/>
        <v>0.84898417198204579</v>
      </c>
      <c r="AP6" s="38">
        <v>16.8</v>
      </c>
      <c r="AQ6" s="16">
        <v>4.5</v>
      </c>
      <c r="AR6" s="16">
        <v>4.5999999999999996</v>
      </c>
      <c r="AS6" s="16">
        <v>2758</v>
      </c>
      <c r="AT6" s="16">
        <v>2219</v>
      </c>
      <c r="AU6" s="37">
        <f t="shared" si="2"/>
        <v>1012</v>
      </c>
      <c r="AV6" s="16">
        <v>2162</v>
      </c>
      <c r="AW6" s="16">
        <v>1150</v>
      </c>
      <c r="AX6" s="16">
        <v>3224</v>
      </c>
      <c r="AY6" s="16">
        <v>2492</v>
      </c>
      <c r="AZ6" s="16">
        <v>860</v>
      </c>
      <c r="BA6" s="16">
        <v>590</v>
      </c>
      <c r="BB6" s="16">
        <v>4189</v>
      </c>
      <c r="BC6" s="38">
        <v>41.4</v>
      </c>
      <c r="BD6" s="38">
        <v>34.299999999999997</v>
      </c>
      <c r="BE6" s="38">
        <v>5</v>
      </c>
      <c r="BF6" s="37">
        <v>1457</v>
      </c>
      <c r="BG6" s="37">
        <v>285</v>
      </c>
      <c r="BH6" s="37">
        <v>298</v>
      </c>
      <c r="BI6" s="37">
        <v>148</v>
      </c>
      <c r="BJ6" s="37">
        <v>642</v>
      </c>
      <c r="BK6" s="37">
        <v>369</v>
      </c>
      <c r="BL6" s="37">
        <v>1382</v>
      </c>
      <c r="BM6" s="16">
        <v>74.05</v>
      </c>
      <c r="BN6" s="16">
        <v>177876</v>
      </c>
      <c r="BO6" s="16">
        <v>139719</v>
      </c>
      <c r="BP6" s="16">
        <v>494694</v>
      </c>
      <c r="BQ6" s="38">
        <v>49.7</v>
      </c>
      <c r="BR6" s="16">
        <v>38665</v>
      </c>
      <c r="BS6" s="16">
        <v>1150.44</v>
      </c>
      <c r="BT6" s="38">
        <v>43.2</v>
      </c>
      <c r="BU6" s="16">
        <v>937200</v>
      </c>
      <c r="BV6" s="16">
        <v>956686.40732899995</v>
      </c>
      <c r="BW6" s="38">
        <v>57</v>
      </c>
      <c r="BX6" s="16">
        <v>823900</v>
      </c>
      <c r="BY6" s="16">
        <v>233880</v>
      </c>
      <c r="BZ6" s="38">
        <v>127.3</v>
      </c>
      <c r="CA6" s="16">
        <v>159.5</v>
      </c>
      <c r="CB6" s="16">
        <v>73.400000000000006</v>
      </c>
      <c r="CC6" s="41">
        <v>25.13</v>
      </c>
      <c r="CD6" s="41">
        <v>23.54</v>
      </c>
      <c r="CE6" s="40">
        <v>0.67400000000000004</v>
      </c>
      <c r="CF6" s="16">
        <v>23.02</v>
      </c>
      <c r="CG6" s="16">
        <v>107.9</v>
      </c>
      <c r="CH6" s="40">
        <v>78.881</v>
      </c>
      <c r="CI6" s="40">
        <v>80.555999999999997</v>
      </c>
      <c r="CJ6" s="38">
        <v>133</v>
      </c>
      <c r="CK6" s="38">
        <v>134.80000000000001</v>
      </c>
      <c r="CL6" s="38">
        <v>131.69999999999999</v>
      </c>
      <c r="CM6" s="38">
        <v>130.30000000000001</v>
      </c>
      <c r="CN6" s="38">
        <v>126.6</v>
      </c>
      <c r="CO6" s="38">
        <v>53.3</v>
      </c>
      <c r="CP6" s="40">
        <v>159.4</v>
      </c>
      <c r="CQ6" s="40">
        <v>167.8</v>
      </c>
      <c r="CR6" s="16">
        <v>15.46</v>
      </c>
      <c r="CS6" s="16">
        <v>12.99</v>
      </c>
      <c r="CT6" s="41">
        <v>12.29</v>
      </c>
      <c r="CU6" s="41">
        <v>7.42</v>
      </c>
      <c r="CV6" s="41">
        <v>8.09</v>
      </c>
      <c r="CW6" s="41">
        <v>5.25</v>
      </c>
      <c r="CX6" s="41">
        <v>5.32</v>
      </c>
      <c r="CY6" s="42">
        <f t="shared" si="3"/>
        <v>0.29000000000000004</v>
      </c>
      <c r="CZ6" s="41">
        <v>5.61</v>
      </c>
      <c r="DA6" s="41">
        <v>6.58</v>
      </c>
      <c r="DB6" s="41">
        <v>7.82</v>
      </c>
      <c r="DC6" s="41">
        <v>5.03</v>
      </c>
      <c r="DD6" s="41">
        <v>5.0999999999999996</v>
      </c>
      <c r="DE6" s="41">
        <v>5.44</v>
      </c>
      <c r="DF6" s="42">
        <f t="shared" si="4"/>
        <v>0.41000000000000014</v>
      </c>
      <c r="DG6" s="42">
        <f t="shared" si="5"/>
        <v>0.83999999999999986</v>
      </c>
      <c r="DH6" s="42">
        <f t="shared" si="6"/>
        <v>1.5099999999999998</v>
      </c>
      <c r="DI6" s="42">
        <f t="shared" si="7"/>
        <v>1.2400000000000002</v>
      </c>
      <c r="DJ6" s="42">
        <f t="shared" si="8"/>
        <v>6.9999999999999396E-2</v>
      </c>
      <c r="DK6" s="42">
        <f t="shared" si="9"/>
        <v>0.58000000000000007</v>
      </c>
      <c r="DL6" s="42">
        <f t="shared" si="10"/>
        <v>1.5499999999999998</v>
      </c>
      <c r="DM6" s="36">
        <v>782.24990000000003</v>
      </c>
      <c r="DN6" s="36">
        <v>511.95</v>
      </c>
      <c r="DO6" s="38">
        <v>345.8</v>
      </c>
      <c r="DP6" s="40">
        <v>480.87299999999999</v>
      </c>
      <c r="DQ6" s="38">
        <v>1081.2</v>
      </c>
      <c r="DR6" s="38">
        <v>3819.6</v>
      </c>
      <c r="DS6" s="38">
        <v>3216.4</v>
      </c>
      <c r="DT6" s="37">
        <v>50558</v>
      </c>
      <c r="DU6" s="36">
        <v>747.89499999999998</v>
      </c>
      <c r="DV6" s="36">
        <v>1129.6380999999999</v>
      </c>
      <c r="DW6" s="40">
        <v>50.603000000000002</v>
      </c>
      <c r="DX6" s="36">
        <v>510.47030000000001</v>
      </c>
      <c r="DY6" s="36">
        <v>1258.3652999999999</v>
      </c>
      <c r="DZ6" s="16">
        <v>766.21680000000003</v>
      </c>
      <c r="EA6" s="16">
        <v>6707.03</v>
      </c>
      <c r="EB6" s="41">
        <v>19.47</v>
      </c>
      <c r="EC6" s="41">
        <v>78.569999999999993</v>
      </c>
      <c r="ED6" s="36">
        <v>90.037000000000006</v>
      </c>
      <c r="EE6" s="36">
        <v>1.3913</v>
      </c>
      <c r="EF6" s="36">
        <v>117.91240000000001</v>
      </c>
      <c r="EG6" s="36">
        <v>1.6585000000000001</v>
      </c>
      <c r="EH6" s="36">
        <v>1.3493999999999999</v>
      </c>
      <c r="EI6" s="16">
        <v>91.3</v>
      </c>
      <c r="EJ6" s="16">
        <v>74.968307495117202</v>
      </c>
      <c r="EK6" s="43">
        <v>-5.5628307000000001</v>
      </c>
    </row>
    <row r="7" spans="1:150" x14ac:dyDescent="0.25">
      <c r="A7" s="36">
        <v>78.142099999999999</v>
      </c>
      <c r="B7" s="36">
        <v>79.326999999999998</v>
      </c>
      <c r="C7" s="36">
        <v>84.932400000000001</v>
      </c>
      <c r="D7" s="36">
        <v>75.475800000000007</v>
      </c>
      <c r="E7" s="36">
        <v>58.135300000000001</v>
      </c>
      <c r="F7" s="36">
        <v>94.750200000000007</v>
      </c>
      <c r="G7" s="38">
        <v>82.7</v>
      </c>
      <c r="H7" s="38">
        <v>83.9</v>
      </c>
      <c r="I7" s="36">
        <v>74.903499999999994</v>
      </c>
      <c r="J7" s="16">
        <v>69.508300000000006</v>
      </c>
      <c r="K7" s="36">
        <v>89.304400000000001</v>
      </c>
      <c r="L7" s="16">
        <v>68.558800000000005</v>
      </c>
      <c r="M7" s="16">
        <v>81.674199999999999</v>
      </c>
      <c r="N7" s="37">
        <v>17316</v>
      </c>
      <c r="O7" s="37">
        <v>121684</v>
      </c>
      <c r="P7" s="37">
        <v>97998</v>
      </c>
      <c r="Q7" s="37">
        <v>23686</v>
      </c>
      <c r="R7" s="37">
        <v>19598</v>
      </c>
      <c r="S7" s="37">
        <v>102086</v>
      </c>
      <c r="T7" s="16">
        <v>2838</v>
      </c>
      <c r="U7" s="16">
        <v>4577</v>
      </c>
      <c r="V7" s="16">
        <v>12183</v>
      </c>
      <c r="W7" s="37">
        <v>10589</v>
      </c>
      <c r="X7" s="37">
        <v>6727</v>
      </c>
      <c r="Y7" s="37">
        <v>5722</v>
      </c>
      <c r="Z7" s="37">
        <v>14025</v>
      </c>
      <c r="AA7" s="37">
        <v>7142</v>
      </c>
      <c r="AB7" s="37">
        <v>3026</v>
      </c>
      <c r="AC7" s="37">
        <v>10952</v>
      </c>
      <c r="AD7" s="37">
        <v>648</v>
      </c>
      <c r="AE7" s="37">
        <v>13980</v>
      </c>
      <c r="AF7" s="37">
        <v>4764</v>
      </c>
      <c r="AG7" s="37">
        <v>24511</v>
      </c>
      <c r="AH7" s="38">
        <v>14288.1</v>
      </c>
      <c r="AI7" s="38">
        <v>5604.3</v>
      </c>
      <c r="AJ7" s="37">
        <v>128298</v>
      </c>
      <c r="AK7" s="37">
        <v>135400</v>
      </c>
      <c r="AL7" s="16">
        <v>66.900000000000006</v>
      </c>
      <c r="AM7" s="16">
        <v>5.2</v>
      </c>
      <c r="AN7" s="38">
        <f t="shared" si="0"/>
        <v>4.3847858197932057</v>
      </c>
      <c r="AO7" s="38">
        <f t="shared" si="1"/>
        <v>0.81905465288035451</v>
      </c>
      <c r="AP7" s="38">
        <v>17.100000000000001</v>
      </c>
      <c r="AQ7" s="16">
        <v>4.4000000000000004</v>
      </c>
      <c r="AR7" s="16">
        <v>4.7</v>
      </c>
      <c r="AS7" s="16">
        <v>2549</v>
      </c>
      <c r="AT7" s="16">
        <v>2357</v>
      </c>
      <c r="AU7" s="37">
        <f t="shared" si="2"/>
        <v>1031</v>
      </c>
      <c r="AV7" s="16">
        <v>2140</v>
      </c>
      <c r="AW7" s="16">
        <v>1109</v>
      </c>
      <c r="AX7" s="16">
        <v>3169</v>
      </c>
      <c r="AY7" s="16">
        <v>2540</v>
      </c>
      <c r="AZ7" s="16">
        <v>795</v>
      </c>
      <c r="BA7" s="16">
        <v>614</v>
      </c>
      <c r="BB7" s="16">
        <v>4242</v>
      </c>
      <c r="BC7" s="38">
        <v>41.6</v>
      </c>
      <c r="BD7" s="38">
        <v>34.4</v>
      </c>
      <c r="BE7" s="38">
        <v>5</v>
      </c>
      <c r="BF7" s="37">
        <v>1492</v>
      </c>
      <c r="BG7" s="37">
        <v>327</v>
      </c>
      <c r="BH7" s="37">
        <v>290</v>
      </c>
      <c r="BI7" s="37">
        <v>144</v>
      </c>
      <c r="BJ7" s="37">
        <v>707</v>
      </c>
      <c r="BK7" s="37">
        <v>351</v>
      </c>
      <c r="BL7" s="37">
        <v>1445</v>
      </c>
      <c r="BM7" s="16">
        <v>77.599999999999994</v>
      </c>
      <c r="BN7" s="16">
        <v>187389</v>
      </c>
      <c r="BO7" s="16">
        <v>142615</v>
      </c>
      <c r="BP7" s="16">
        <v>497594</v>
      </c>
      <c r="BQ7" s="38">
        <v>52.1</v>
      </c>
      <c r="BR7" s="16">
        <v>41964</v>
      </c>
      <c r="BS7" s="16">
        <v>1158.44</v>
      </c>
      <c r="BT7" s="38">
        <v>41.3</v>
      </c>
      <c r="BU7" s="16">
        <v>918201</v>
      </c>
      <c r="BV7" s="16">
        <v>959777.586656</v>
      </c>
      <c r="BW7" s="38">
        <v>57.6</v>
      </c>
      <c r="BX7" s="16">
        <v>840042</v>
      </c>
      <c r="BY7" s="16">
        <v>235304</v>
      </c>
      <c r="BZ7" s="38">
        <v>127</v>
      </c>
      <c r="CA7" s="16">
        <v>119.9</v>
      </c>
      <c r="CB7" s="16">
        <v>64.5</v>
      </c>
      <c r="CC7" s="41">
        <v>22.18</v>
      </c>
      <c r="CD7" s="41">
        <v>20.85</v>
      </c>
      <c r="CE7" s="40">
        <v>0.624</v>
      </c>
      <c r="CF7" s="16">
        <v>20.88</v>
      </c>
      <c r="CG7" s="16">
        <v>107.4</v>
      </c>
      <c r="CH7" s="40">
        <v>79.045000000000002</v>
      </c>
      <c r="CI7" s="40">
        <v>80.72</v>
      </c>
      <c r="CJ7" s="38">
        <v>132.69999999999999</v>
      </c>
      <c r="CK7" s="38">
        <v>134.30000000000001</v>
      </c>
      <c r="CL7" s="38">
        <v>131.19999999999999</v>
      </c>
      <c r="CM7" s="38">
        <v>128.9</v>
      </c>
      <c r="CN7" s="38">
        <v>126.5</v>
      </c>
      <c r="CO7" s="38">
        <v>56.4</v>
      </c>
      <c r="CP7" s="40">
        <v>159.69999999999999</v>
      </c>
      <c r="CQ7" s="40">
        <v>168.1</v>
      </c>
      <c r="CR7" s="16">
        <v>15.49</v>
      </c>
      <c r="CS7" s="16">
        <v>12.99</v>
      </c>
      <c r="CT7" s="41">
        <v>12.32</v>
      </c>
      <c r="CU7" s="41">
        <v>7.31</v>
      </c>
      <c r="CV7" s="41">
        <v>7.94</v>
      </c>
      <c r="CW7" s="41">
        <v>5.19</v>
      </c>
      <c r="CX7" s="41">
        <v>5.28</v>
      </c>
      <c r="CY7" s="42">
        <f t="shared" si="3"/>
        <v>0.27000000000000046</v>
      </c>
      <c r="CZ7" s="41">
        <v>5.53</v>
      </c>
      <c r="DA7" s="41">
        <v>6.42</v>
      </c>
      <c r="DB7" s="41">
        <v>7.65</v>
      </c>
      <c r="DC7" s="41">
        <v>5.01</v>
      </c>
      <c r="DD7" s="41">
        <v>5.0599999999999996</v>
      </c>
      <c r="DE7" s="41">
        <v>5.36</v>
      </c>
      <c r="DF7" s="42">
        <f t="shared" si="4"/>
        <v>0.35000000000000053</v>
      </c>
      <c r="DG7" s="42">
        <f t="shared" si="5"/>
        <v>0.88999999999999968</v>
      </c>
      <c r="DH7" s="42">
        <f t="shared" si="6"/>
        <v>1.5200000000000005</v>
      </c>
      <c r="DI7" s="42">
        <f t="shared" si="7"/>
        <v>1.2300000000000004</v>
      </c>
      <c r="DJ7" s="42">
        <f t="shared" si="8"/>
        <v>4.9999999999999822E-2</v>
      </c>
      <c r="DK7" s="42">
        <f t="shared" si="9"/>
        <v>0.52000000000000046</v>
      </c>
      <c r="DL7" s="42">
        <f t="shared" si="10"/>
        <v>1.4100000000000001</v>
      </c>
      <c r="DM7" s="36">
        <v>789.13049999999998</v>
      </c>
      <c r="DN7" s="36">
        <v>509.39</v>
      </c>
      <c r="DO7" s="38">
        <v>354.5</v>
      </c>
      <c r="DP7" s="40">
        <v>483.28500000000003</v>
      </c>
      <c r="DQ7" s="38">
        <v>1078.8</v>
      </c>
      <c r="DR7" s="38">
        <v>3831.4</v>
      </c>
      <c r="DS7" s="38">
        <v>3235.1</v>
      </c>
      <c r="DT7" s="37">
        <v>48008</v>
      </c>
      <c r="DU7" s="36">
        <v>750.13729999999998</v>
      </c>
      <c r="DV7" s="36">
        <v>1134.991</v>
      </c>
      <c r="DW7" s="40">
        <v>48.05</v>
      </c>
      <c r="DX7" s="36">
        <v>511.71359999999999</v>
      </c>
      <c r="DY7" s="36">
        <v>1261.8507999999999</v>
      </c>
      <c r="DZ7" s="16">
        <v>798.38789999999995</v>
      </c>
      <c r="EA7" s="16">
        <v>6917.48</v>
      </c>
      <c r="EB7" s="41">
        <v>20.14</v>
      </c>
      <c r="EC7" s="41">
        <v>78.72</v>
      </c>
      <c r="ED7" s="36">
        <v>92.702699999999993</v>
      </c>
      <c r="EE7" s="36">
        <v>1.4540999999999999</v>
      </c>
      <c r="EF7" s="36">
        <v>122.96210000000001</v>
      </c>
      <c r="EG7" s="36">
        <v>1.6255999999999999</v>
      </c>
      <c r="EH7" s="36">
        <v>1.3555999999999999</v>
      </c>
      <c r="EI7" s="16">
        <v>94.9</v>
      </c>
      <c r="EJ7" s="16">
        <v>87.697288513183594</v>
      </c>
      <c r="EK7" s="43">
        <v>-6.3446942000000002</v>
      </c>
    </row>
    <row r="8" spans="1:150" x14ac:dyDescent="0.25">
      <c r="A8" s="36">
        <v>78.6905</v>
      </c>
      <c r="B8" s="36">
        <v>80.111699999999999</v>
      </c>
      <c r="C8" s="36">
        <v>85.539500000000004</v>
      </c>
      <c r="D8" s="36">
        <v>75.864000000000004</v>
      </c>
      <c r="E8" s="36">
        <v>58.835099999999997</v>
      </c>
      <c r="F8" s="36">
        <v>95.1631</v>
      </c>
      <c r="G8" s="38">
        <v>83.1</v>
      </c>
      <c r="H8" s="38">
        <v>84</v>
      </c>
      <c r="I8" s="36">
        <v>75.885499999999993</v>
      </c>
      <c r="J8" s="16">
        <v>70.590800000000002</v>
      </c>
      <c r="K8" s="36">
        <v>89.733699999999999</v>
      </c>
      <c r="L8" s="16">
        <v>69.597499999999997</v>
      </c>
      <c r="M8" s="16">
        <v>78.5565</v>
      </c>
      <c r="N8" s="37">
        <v>17340</v>
      </c>
      <c r="O8" s="37">
        <v>122000</v>
      </c>
      <c r="P8" s="37">
        <v>98261</v>
      </c>
      <c r="Q8" s="37">
        <v>23739</v>
      </c>
      <c r="R8" s="37">
        <v>19608</v>
      </c>
      <c r="S8" s="37">
        <v>102392</v>
      </c>
      <c r="T8" s="16">
        <v>2836</v>
      </c>
      <c r="U8" s="16">
        <v>4569</v>
      </c>
      <c r="V8" s="16">
        <v>12203</v>
      </c>
      <c r="W8" s="37">
        <v>10613</v>
      </c>
      <c r="X8" s="37">
        <v>6727</v>
      </c>
      <c r="Y8" s="37">
        <v>5751</v>
      </c>
      <c r="Z8" s="37">
        <v>14054</v>
      </c>
      <c r="AA8" s="37">
        <v>7163</v>
      </c>
      <c r="AB8" s="37">
        <v>3044</v>
      </c>
      <c r="AC8" s="37">
        <v>10968</v>
      </c>
      <c r="AD8" s="37">
        <v>648</v>
      </c>
      <c r="AE8" s="37">
        <v>14072</v>
      </c>
      <c r="AF8" s="37">
        <v>4776</v>
      </c>
      <c r="AG8" s="37">
        <v>24576</v>
      </c>
      <c r="AH8" s="38">
        <v>14325.2</v>
      </c>
      <c r="AI8" s="38">
        <v>5619.2</v>
      </c>
      <c r="AJ8" s="37">
        <v>128891</v>
      </c>
      <c r="AK8" s="37">
        <v>135891</v>
      </c>
      <c r="AL8" s="16">
        <v>67.099999999999994</v>
      </c>
      <c r="AM8" s="16">
        <v>5.2</v>
      </c>
      <c r="AN8" s="38">
        <f t="shared" si="0"/>
        <v>4.3689427555908784</v>
      </c>
      <c r="AO8" s="38">
        <f t="shared" si="1"/>
        <v>0.80800052983641302</v>
      </c>
      <c r="AP8" s="38">
        <v>16.399999999999999</v>
      </c>
      <c r="AQ8" s="16">
        <v>4.4000000000000004</v>
      </c>
      <c r="AR8" s="16">
        <v>4.5999999999999996</v>
      </c>
      <c r="AS8" s="16">
        <v>2602</v>
      </c>
      <c r="AT8" s="16">
        <v>2323</v>
      </c>
      <c r="AU8" s="37">
        <f t="shared" si="2"/>
        <v>1012</v>
      </c>
      <c r="AV8" s="16">
        <v>2110</v>
      </c>
      <c r="AW8" s="16">
        <v>1098</v>
      </c>
      <c r="AX8" s="16">
        <v>3174</v>
      </c>
      <c r="AY8" s="16">
        <v>2475</v>
      </c>
      <c r="AZ8" s="16">
        <v>788</v>
      </c>
      <c r="BA8" s="16">
        <v>616</v>
      </c>
      <c r="BB8" s="16">
        <v>4112</v>
      </c>
      <c r="BC8" s="38">
        <v>41.8</v>
      </c>
      <c r="BD8" s="38">
        <v>34.5</v>
      </c>
      <c r="BE8" s="38">
        <v>5.2</v>
      </c>
      <c r="BF8" s="37">
        <v>1442</v>
      </c>
      <c r="BG8" s="37">
        <v>301</v>
      </c>
      <c r="BH8" s="37">
        <v>310</v>
      </c>
      <c r="BI8" s="37">
        <v>122</v>
      </c>
      <c r="BJ8" s="37">
        <v>641</v>
      </c>
      <c r="BK8" s="37">
        <v>369</v>
      </c>
      <c r="BL8" s="37">
        <v>1436</v>
      </c>
      <c r="BM8" s="16">
        <v>73.989999999999995</v>
      </c>
      <c r="BN8" s="16">
        <v>184598</v>
      </c>
      <c r="BO8" s="16">
        <v>142042</v>
      </c>
      <c r="BP8" s="16">
        <v>497099</v>
      </c>
      <c r="BQ8" s="38">
        <v>53.1</v>
      </c>
      <c r="BR8" s="16">
        <v>41194</v>
      </c>
      <c r="BS8" s="16">
        <v>1162.4000000000001</v>
      </c>
      <c r="BT8" s="38">
        <v>43.5</v>
      </c>
      <c r="BU8" s="16">
        <v>948083</v>
      </c>
      <c r="BV8" s="16">
        <v>982395.35210899997</v>
      </c>
      <c r="BW8" s="38">
        <v>58.6</v>
      </c>
      <c r="BX8" s="16">
        <v>840871</v>
      </c>
      <c r="BY8" s="16">
        <v>236089</v>
      </c>
      <c r="BZ8" s="38">
        <v>127.4</v>
      </c>
      <c r="CA8" s="16">
        <v>78.5</v>
      </c>
      <c r="CB8" s="16">
        <v>56.3</v>
      </c>
      <c r="CC8" s="41">
        <v>20.97</v>
      </c>
      <c r="CD8" s="41">
        <v>19.13</v>
      </c>
      <c r="CE8" s="40">
        <v>0.61299999999999999</v>
      </c>
      <c r="CF8" s="16">
        <v>19.16</v>
      </c>
      <c r="CG8" s="16">
        <v>105.8</v>
      </c>
      <c r="CH8" s="40">
        <v>79.126000000000005</v>
      </c>
      <c r="CI8" s="40">
        <v>80.91</v>
      </c>
      <c r="CJ8" s="38">
        <v>132.6</v>
      </c>
      <c r="CK8" s="38">
        <v>135.69999999999999</v>
      </c>
      <c r="CL8" s="38">
        <v>131.19999999999999</v>
      </c>
      <c r="CM8" s="38">
        <v>127.1</v>
      </c>
      <c r="CN8" s="38">
        <v>126.1</v>
      </c>
      <c r="CO8" s="38">
        <v>51.1</v>
      </c>
      <c r="CP8" s="40">
        <v>159.80000000000001</v>
      </c>
      <c r="CQ8" s="40">
        <v>168.4</v>
      </c>
      <c r="CR8" s="16">
        <v>15.46</v>
      </c>
      <c r="CS8" s="16">
        <v>13.04</v>
      </c>
      <c r="CT8" s="41">
        <v>12.37</v>
      </c>
      <c r="CU8" s="41">
        <v>7.55</v>
      </c>
      <c r="CV8" s="41">
        <v>8.18</v>
      </c>
      <c r="CW8" s="41">
        <v>5.39</v>
      </c>
      <c r="CX8" s="41">
        <v>5.42</v>
      </c>
      <c r="CY8" s="42">
        <f t="shared" si="3"/>
        <v>0.28000000000000025</v>
      </c>
      <c r="CZ8" s="41">
        <v>5.8</v>
      </c>
      <c r="DA8" s="41">
        <v>6.69</v>
      </c>
      <c r="DB8" s="41">
        <v>7.9</v>
      </c>
      <c r="DC8" s="41">
        <v>5.14</v>
      </c>
      <c r="DD8" s="41">
        <v>5.26</v>
      </c>
      <c r="DE8" s="41">
        <v>5.5</v>
      </c>
      <c r="DF8" s="42">
        <f t="shared" si="4"/>
        <v>0.36000000000000032</v>
      </c>
      <c r="DG8" s="42">
        <f t="shared" si="5"/>
        <v>0.85999999999999943</v>
      </c>
      <c r="DH8" s="42">
        <f t="shared" si="6"/>
        <v>1.4899999999999993</v>
      </c>
      <c r="DI8" s="42">
        <f t="shared" si="7"/>
        <v>1.21</v>
      </c>
      <c r="DJ8" s="42">
        <f t="shared" si="8"/>
        <v>0.12000000000000011</v>
      </c>
      <c r="DK8" s="42">
        <f t="shared" si="9"/>
        <v>0.66000000000000014</v>
      </c>
      <c r="DL8" s="42">
        <f t="shared" si="10"/>
        <v>1.5500000000000007</v>
      </c>
      <c r="DM8" s="36">
        <v>795.63869999999997</v>
      </c>
      <c r="DN8" s="36">
        <v>504.5625</v>
      </c>
      <c r="DO8" s="38">
        <v>363.5</v>
      </c>
      <c r="DP8" s="40">
        <v>485.06599999999997</v>
      </c>
      <c r="DQ8" s="38">
        <v>1072.5</v>
      </c>
      <c r="DR8" s="38">
        <v>3846.6</v>
      </c>
      <c r="DS8" s="38">
        <v>3258.1</v>
      </c>
      <c r="DT8" s="37">
        <v>47398</v>
      </c>
      <c r="DU8" s="36">
        <v>752.19029999999998</v>
      </c>
      <c r="DV8" s="36">
        <v>1147.4766999999999</v>
      </c>
      <c r="DW8" s="40">
        <v>47.555</v>
      </c>
      <c r="DX8" s="36">
        <v>511.95609999999999</v>
      </c>
      <c r="DY8" s="36">
        <v>1264.1463000000001</v>
      </c>
      <c r="DZ8" s="16">
        <v>792.15549999999996</v>
      </c>
      <c r="EA8" s="16">
        <v>6901.12</v>
      </c>
      <c r="EB8" s="41">
        <v>20.170000000000002</v>
      </c>
      <c r="EC8" s="41">
        <v>78.989999999999995</v>
      </c>
      <c r="ED8" s="36">
        <v>93.494299999999996</v>
      </c>
      <c r="EE8" s="36">
        <v>1.4634</v>
      </c>
      <c r="EF8" s="36">
        <v>122.77379999999999</v>
      </c>
      <c r="EG8" s="36">
        <v>1.6095999999999999</v>
      </c>
      <c r="EH8" s="36">
        <v>1.3725000000000001</v>
      </c>
      <c r="EI8" s="16">
        <v>93.6</v>
      </c>
      <c r="EJ8" s="16">
        <v>75.012313842773395</v>
      </c>
      <c r="EK8" s="43">
        <v>-5.0469227999999999</v>
      </c>
    </row>
    <row r="9" spans="1:150" x14ac:dyDescent="0.25">
      <c r="A9" s="36">
        <v>78.748199999999997</v>
      </c>
      <c r="B9" s="36">
        <v>79.798100000000005</v>
      </c>
      <c r="C9" s="36">
        <v>84.753699999999995</v>
      </c>
      <c r="D9" s="36">
        <v>76.206800000000001</v>
      </c>
      <c r="E9" s="36">
        <v>59.2408</v>
      </c>
      <c r="F9" s="36">
        <v>95.245500000000007</v>
      </c>
      <c r="G9" s="38">
        <v>82.4</v>
      </c>
      <c r="H9" s="38">
        <v>83.6</v>
      </c>
      <c r="I9" s="36">
        <v>73.894000000000005</v>
      </c>
      <c r="J9" s="16">
        <v>66.585300000000004</v>
      </c>
      <c r="K9" s="36">
        <v>89.524699999999996</v>
      </c>
      <c r="L9" s="16">
        <v>70.029300000000006</v>
      </c>
      <c r="M9" s="16">
        <v>82.145899999999997</v>
      </c>
      <c r="N9" s="37">
        <v>17349</v>
      </c>
      <c r="O9" s="37">
        <v>122292</v>
      </c>
      <c r="P9" s="37">
        <v>98527</v>
      </c>
      <c r="Q9" s="37">
        <v>23765</v>
      </c>
      <c r="R9" s="37">
        <v>19603</v>
      </c>
      <c r="S9" s="37">
        <v>102689</v>
      </c>
      <c r="T9" s="16">
        <v>2816</v>
      </c>
      <c r="U9" s="16">
        <v>4575</v>
      </c>
      <c r="V9" s="16">
        <v>12212</v>
      </c>
      <c r="W9" s="37">
        <v>10629</v>
      </c>
      <c r="X9" s="37">
        <v>6720</v>
      </c>
      <c r="Y9" s="37">
        <v>5764</v>
      </c>
      <c r="Z9" s="37">
        <v>14103</v>
      </c>
      <c r="AA9" s="37">
        <v>7196</v>
      </c>
      <c r="AB9" s="37">
        <v>3057</v>
      </c>
      <c r="AC9" s="37">
        <v>10984</v>
      </c>
      <c r="AD9" s="37">
        <v>652</v>
      </c>
      <c r="AE9" s="37">
        <v>14180</v>
      </c>
      <c r="AF9" s="37">
        <v>4794</v>
      </c>
      <c r="AG9" s="37">
        <v>24610</v>
      </c>
      <c r="AH9" s="38">
        <v>14338.7</v>
      </c>
      <c r="AI9" s="38">
        <v>5630.7</v>
      </c>
      <c r="AJ9" s="37">
        <v>129143</v>
      </c>
      <c r="AK9" s="37">
        <v>136016</v>
      </c>
      <c r="AL9" s="16">
        <v>67.099999999999994</v>
      </c>
      <c r="AM9" s="16">
        <v>5.0999999999999996</v>
      </c>
      <c r="AN9" s="38">
        <f t="shared" si="0"/>
        <v>4.1906834490059994</v>
      </c>
      <c r="AO9" s="38">
        <f t="shared" si="1"/>
        <v>0.8124044230090578</v>
      </c>
      <c r="AP9" s="38">
        <v>15.9</v>
      </c>
      <c r="AQ9" s="16">
        <v>4.3</v>
      </c>
      <c r="AR9" s="16">
        <v>4.4000000000000004</v>
      </c>
      <c r="AS9" s="16">
        <v>2439</v>
      </c>
      <c r="AT9" s="16">
        <v>2190</v>
      </c>
      <c r="AU9" s="37">
        <f t="shared" si="2"/>
        <v>1071</v>
      </c>
      <c r="AV9" s="16">
        <v>2176</v>
      </c>
      <c r="AW9" s="16">
        <v>1105</v>
      </c>
      <c r="AX9" s="16">
        <v>3062</v>
      </c>
      <c r="AY9" s="16">
        <v>2441</v>
      </c>
      <c r="AZ9" s="16">
        <v>772</v>
      </c>
      <c r="BA9" s="16">
        <v>578</v>
      </c>
      <c r="BB9" s="16">
        <v>4396</v>
      </c>
      <c r="BC9" s="38">
        <v>41.8</v>
      </c>
      <c r="BD9" s="38">
        <v>34.6</v>
      </c>
      <c r="BE9" s="38">
        <v>5.0999999999999996</v>
      </c>
      <c r="BF9" s="37">
        <v>1494</v>
      </c>
      <c r="BG9" s="37">
        <v>335</v>
      </c>
      <c r="BH9" s="37">
        <v>305</v>
      </c>
      <c r="BI9" s="37">
        <v>114</v>
      </c>
      <c r="BJ9" s="37">
        <v>711</v>
      </c>
      <c r="BK9" s="37">
        <v>364</v>
      </c>
      <c r="BL9" s="37">
        <v>1421</v>
      </c>
      <c r="BM9" s="16">
        <v>83.75</v>
      </c>
      <c r="BN9" s="16">
        <v>191148</v>
      </c>
      <c r="BO9" s="16">
        <v>144309</v>
      </c>
      <c r="BP9" s="16">
        <v>498764</v>
      </c>
      <c r="BQ9" s="38">
        <v>53.4</v>
      </c>
      <c r="BR9" s="16">
        <v>42160</v>
      </c>
      <c r="BS9" s="16">
        <v>1171.3699999999999</v>
      </c>
      <c r="BT9" s="38">
        <v>41.4</v>
      </c>
      <c r="BU9" s="16">
        <v>954112</v>
      </c>
      <c r="BV9" s="16">
        <v>977283.89810200001</v>
      </c>
      <c r="BW9" s="38">
        <v>56.6</v>
      </c>
      <c r="BX9" s="16">
        <v>842808</v>
      </c>
      <c r="BY9" s="16">
        <v>234709</v>
      </c>
      <c r="BZ9" s="38">
        <v>127.2</v>
      </c>
      <c r="CA9" s="16">
        <v>75.5</v>
      </c>
      <c r="CB9" s="16">
        <v>56.1</v>
      </c>
      <c r="CC9" s="41">
        <v>19.7</v>
      </c>
      <c r="CD9" s="41">
        <v>17.559999999999999</v>
      </c>
      <c r="CE9" s="40">
        <v>0.58699999999999997</v>
      </c>
      <c r="CF9" s="16">
        <v>17.829999999999998</v>
      </c>
      <c r="CG9" s="16">
        <v>105.4</v>
      </c>
      <c r="CH9" s="40">
        <v>79.2</v>
      </c>
      <c r="CI9" s="40">
        <v>81.063000000000002</v>
      </c>
      <c r="CJ9" s="38">
        <v>131.80000000000001</v>
      </c>
      <c r="CK9" s="38">
        <v>134.9</v>
      </c>
      <c r="CL9" s="38">
        <v>130.19999999999999</v>
      </c>
      <c r="CM9" s="38">
        <v>126.7</v>
      </c>
      <c r="CN9" s="38">
        <v>125.6</v>
      </c>
      <c r="CO9" s="38">
        <v>50.3</v>
      </c>
      <c r="CP9" s="40">
        <v>159.9</v>
      </c>
      <c r="CQ9" s="40">
        <v>168.9</v>
      </c>
      <c r="CR9" s="16">
        <v>15.52</v>
      </c>
      <c r="CS9" s="16">
        <v>13.03</v>
      </c>
      <c r="CT9" s="41">
        <v>12.39</v>
      </c>
      <c r="CU9" s="41">
        <v>7.73</v>
      </c>
      <c r="CV9" s="41">
        <v>8.34</v>
      </c>
      <c r="CW9" s="41">
        <v>5.51</v>
      </c>
      <c r="CX9" s="41">
        <v>5.6</v>
      </c>
      <c r="CY9" s="42">
        <f t="shared" si="3"/>
        <v>0.4399999999999995</v>
      </c>
      <c r="CZ9" s="41">
        <v>5.99</v>
      </c>
      <c r="DA9" s="41">
        <v>6.89</v>
      </c>
      <c r="DB9" s="41">
        <v>8.14</v>
      </c>
      <c r="DC9" s="41">
        <v>5.16</v>
      </c>
      <c r="DD9" s="41">
        <v>5.37</v>
      </c>
      <c r="DE9" s="41">
        <v>5.7</v>
      </c>
      <c r="DF9" s="42">
        <f t="shared" si="4"/>
        <v>0.54</v>
      </c>
      <c r="DG9" s="42">
        <f t="shared" si="5"/>
        <v>0.84000000000000075</v>
      </c>
      <c r="DH9" s="42">
        <f t="shared" si="6"/>
        <v>1.4500000000000002</v>
      </c>
      <c r="DI9" s="42">
        <f t="shared" si="7"/>
        <v>1.2500000000000009</v>
      </c>
      <c r="DJ9" s="42">
        <f t="shared" si="8"/>
        <v>0.20999999999999996</v>
      </c>
      <c r="DK9" s="42">
        <f t="shared" si="9"/>
        <v>0.83000000000000007</v>
      </c>
      <c r="DL9" s="42">
        <f t="shared" si="10"/>
        <v>1.7299999999999995</v>
      </c>
      <c r="DM9" s="36">
        <v>804.04480000000001</v>
      </c>
      <c r="DN9" s="36">
        <v>506.00569999999999</v>
      </c>
      <c r="DO9" s="38">
        <v>364.7</v>
      </c>
      <c r="DP9" s="40">
        <v>488.01499999999999</v>
      </c>
      <c r="DQ9" s="38">
        <v>1063.9000000000001</v>
      </c>
      <c r="DR9" s="38">
        <v>3862.3</v>
      </c>
      <c r="DS9" s="38">
        <v>3272.9</v>
      </c>
      <c r="DT9" s="37">
        <v>47633</v>
      </c>
      <c r="DU9" s="36">
        <v>762.22280000000001</v>
      </c>
      <c r="DV9" s="36">
        <v>1160.5845999999999</v>
      </c>
      <c r="DW9" s="40">
        <v>47.893000000000001</v>
      </c>
      <c r="DX9" s="36">
        <v>511.8646</v>
      </c>
      <c r="DY9" s="36">
        <v>1274.0873999999999</v>
      </c>
      <c r="DZ9" s="16">
        <v>763.92819999999995</v>
      </c>
      <c r="EA9" s="16">
        <v>6657.5</v>
      </c>
      <c r="EB9" s="41">
        <v>19.66</v>
      </c>
      <c r="EC9" s="41">
        <v>79.25</v>
      </c>
      <c r="ED9" s="36">
        <v>94.611699999999999</v>
      </c>
      <c r="EE9" s="36">
        <v>1.4618</v>
      </c>
      <c r="EF9" s="36">
        <v>125.6377</v>
      </c>
      <c r="EG9" s="36">
        <v>1.6293</v>
      </c>
      <c r="EH9" s="36">
        <v>1.3942000000000001</v>
      </c>
      <c r="EI9" s="16">
        <v>92.5</v>
      </c>
      <c r="EJ9" s="16">
        <v>75.454292297363295</v>
      </c>
      <c r="EK9" s="43">
        <v>-8.0453989000000004</v>
      </c>
    </row>
    <row r="10" spans="1:150" x14ac:dyDescent="0.25">
      <c r="A10" s="36">
        <v>79.242500000000007</v>
      </c>
      <c r="B10" s="36">
        <v>80.409700000000001</v>
      </c>
      <c r="C10" s="36">
        <v>85.330100000000002</v>
      </c>
      <c r="D10" s="36">
        <v>76.596299999999999</v>
      </c>
      <c r="E10" s="36">
        <v>59.948099999999997</v>
      </c>
      <c r="F10" s="36">
        <v>95.278099999999995</v>
      </c>
      <c r="G10" s="38">
        <v>82.5</v>
      </c>
      <c r="H10" s="38">
        <v>83.7</v>
      </c>
      <c r="I10" s="36">
        <v>74.762500000000003</v>
      </c>
      <c r="J10" s="16">
        <v>67.694599999999994</v>
      </c>
      <c r="K10" s="36">
        <v>89.961100000000002</v>
      </c>
      <c r="L10" s="16">
        <v>70.679500000000004</v>
      </c>
      <c r="M10" s="16">
        <v>82.885900000000007</v>
      </c>
      <c r="N10" s="37">
        <v>17362</v>
      </c>
      <c r="O10" s="37">
        <v>122551</v>
      </c>
      <c r="P10" s="37">
        <v>98742</v>
      </c>
      <c r="Q10" s="37">
        <v>23809</v>
      </c>
      <c r="R10" s="37">
        <v>19601</v>
      </c>
      <c r="S10" s="37">
        <v>102950</v>
      </c>
      <c r="T10" s="16">
        <v>2813</v>
      </c>
      <c r="U10" s="16">
        <v>4577</v>
      </c>
      <c r="V10" s="16">
        <v>12211</v>
      </c>
      <c r="W10" s="37">
        <v>10645</v>
      </c>
      <c r="X10" s="37">
        <v>6717</v>
      </c>
      <c r="Y10" s="37">
        <v>5793</v>
      </c>
      <c r="Z10" s="37">
        <v>14141</v>
      </c>
      <c r="AA10" s="37">
        <v>7216</v>
      </c>
      <c r="AB10" s="37">
        <v>3071</v>
      </c>
      <c r="AC10" s="37">
        <v>11015</v>
      </c>
      <c r="AD10" s="37">
        <v>654</v>
      </c>
      <c r="AE10" s="37">
        <v>14250</v>
      </c>
      <c r="AF10" s="37">
        <v>4808</v>
      </c>
      <c r="AG10" s="37">
        <v>24640</v>
      </c>
      <c r="AH10" s="38">
        <v>14348.4</v>
      </c>
      <c r="AI10" s="38">
        <v>5642.8</v>
      </c>
      <c r="AJ10" s="37">
        <v>129464</v>
      </c>
      <c r="AK10" s="37">
        <v>136119</v>
      </c>
      <c r="AL10" s="16">
        <v>67.099999999999994</v>
      </c>
      <c r="AM10" s="16">
        <v>4.9000000000000004</v>
      </c>
      <c r="AN10" s="38">
        <f t="shared" si="0"/>
        <v>4.1566570427346656</v>
      </c>
      <c r="AO10" s="38">
        <f t="shared" si="1"/>
        <v>0.77211851394735487</v>
      </c>
      <c r="AP10" s="38">
        <v>16</v>
      </c>
      <c r="AQ10" s="16">
        <v>4</v>
      </c>
      <c r="AR10" s="16">
        <v>4.5</v>
      </c>
      <c r="AS10" s="16">
        <v>2527</v>
      </c>
      <c r="AT10" s="16">
        <v>2061</v>
      </c>
      <c r="AU10" s="37">
        <f t="shared" si="2"/>
        <v>1070</v>
      </c>
      <c r="AV10" s="16">
        <v>2121</v>
      </c>
      <c r="AW10" s="16">
        <v>1051</v>
      </c>
      <c r="AX10" s="16">
        <v>2994</v>
      </c>
      <c r="AY10" s="16">
        <v>2376</v>
      </c>
      <c r="AZ10" s="16">
        <v>807</v>
      </c>
      <c r="BA10" s="16">
        <v>588</v>
      </c>
      <c r="BB10" s="16">
        <v>4032</v>
      </c>
      <c r="BC10" s="38">
        <v>41.7</v>
      </c>
      <c r="BD10" s="38">
        <v>34.6</v>
      </c>
      <c r="BE10" s="38">
        <v>5.0999999999999996</v>
      </c>
      <c r="BF10" s="37">
        <v>1437</v>
      </c>
      <c r="BG10" s="37">
        <v>267</v>
      </c>
      <c r="BH10" s="37">
        <v>300</v>
      </c>
      <c r="BI10" s="37">
        <v>147</v>
      </c>
      <c r="BJ10" s="37">
        <v>657</v>
      </c>
      <c r="BK10" s="37">
        <v>333</v>
      </c>
      <c r="BL10" s="37">
        <v>1414</v>
      </c>
      <c r="BM10" s="16">
        <v>85.83</v>
      </c>
      <c r="BN10" s="16">
        <v>185750</v>
      </c>
      <c r="BO10" s="16">
        <v>142853</v>
      </c>
      <c r="BP10" s="16">
        <v>499296</v>
      </c>
      <c r="BQ10" s="38">
        <v>55</v>
      </c>
      <c r="BR10" s="16">
        <v>41132</v>
      </c>
      <c r="BS10" s="16">
        <v>1177.69</v>
      </c>
      <c r="BT10" s="38">
        <v>48.1</v>
      </c>
      <c r="BU10" s="16">
        <v>997585</v>
      </c>
      <c r="BV10" s="16">
        <v>991303.18191200006</v>
      </c>
      <c r="BW10" s="38">
        <v>62.3</v>
      </c>
      <c r="BX10" s="16">
        <v>842727</v>
      </c>
      <c r="BY10" s="16">
        <v>233375</v>
      </c>
      <c r="BZ10" s="38">
        <v>126.9</v>
      </c>
      <c r="CA10" s="16">
        <v>83.7</v>
      </c>
      <c r="CB10" s="16">
        <v>60.2</v>
      </c>
      <c r="CC10" s="41">
        <v>20.82</v>
      </c>
      <c r="CD10" s="41">
        <v>19.02</v>
      </c>
      <c r="CE10" s="40">
        <v>0.621</v>
      </c>
      <c r="CF10" s="16">
        <v>18.55</v>
      </c>
      <c r="CG10" s="16">
        <v>105.2</v>
      </c>
      <c r="CH10" s="40">
        <v>79.168999999999997</v>
      </c>
      <c r="CI10" s="40">
        <v>81.128</v>
      </c>
      <c r="CJ10" s="38">
        <v>131.5</v>
      </c>
      <c r="CK10" s="38">
        <v>135.1</v>
      </c>
      <c r="CL10" s="38">
        <v>129.80000000000001</v>
      </c>
      <c r="CM10" s="38">
        <v>127</v>
      </c>
      <c r="CN10" s="38">
        <v>125.4</v>
      </c>
      <c r="CO10" s="38">
        <v>48.5</v>
      </c>
      <c r="CP10" s="40">
        <v>159.9</v>
      </c>
      <c r="CQ10" s="40">
        <v>169.2</v>
      </c>
      <c r="CR10" s="16">
        <v>15.58</v>
      </c>
      <c r="CS10" s="16">
        <v>13.07</v>
      </c>
      <c r="CT10" s="41">
        <v>12.43</v>
      </c>
      <c r="CU10" s="41">
        <v>7.58</v>
      </c>
      <c r="CV10" s="41">
        <v>8.1999999999999993</v>
      </c>
      <c r="CW10" s="41">
        <v>5.5</v>
      </c>
      <c r="CX10" s="41">
        <v>5.6</v>
      </c>
      <c r="CY10" s="42">
        <f t="shared" si="3"/>
        <v>0.54999999999999982</v>
      </c>
      <c r="CZ10" s="41">
        <v>5.87</v>
      </c>
      <c r="DA10" s="41">
        <v>6.71</v>
      </c>
      <c r="DB10" s="41">
        <v>7.94</v>
      </c>
      <c r="DC10" s="41">
        <v>5.05</v>
      </c>
      <c r="DD10" s="41">
        <v>5.3</v>
      </c>
      <c r="DE10" s="41">
        <v>5.69</v>
      </c>
      <c r="DF10" s="42">
        <f t="shared" si="4"/>
        <v>0.64000000000000057</v>
      </c>
      <c r="DG10" s="42">
        <f t="shared" si="5"/>
        <v>0.87000000000000011</v>
      </c>
      <c r="DH10" s="42">
        <f t="shared" si="6"/>
        <v>1.4899999999999993</v>
      </c>
      <c r="DI10" s="42">
        <f t="shared" si="7"/>
        <v>1.2300000000000004</v>
      </c>
      <c r="DJ10" s="42">
        <f t="shared" si="8"/>
        <v>0.25</v>
      </c>
      <c r="DK10" s="42">
        <f t="shared" si="9"/>
        <v>0.82000000000000028</v>
      </c>
      <c r="DL10" s="42">
        <f t="shared" si="10"/>
        <v>1.6600000000000001</v>
      </c>
      <c r="DM10" s="36">
        <v>809.52530000000002</v>
      </c>
      <c r="DN10" s="36">
        <v>508.60399999999998</v>
      </c>
      <c r="DO10" s="38">
        <v>370.2</v>
      </c>
      <c r="DP10" s="40">
        <v>489.75599999999997</v>
      </c>
      <c r="DQ10" s="38">
        <v>1063.8</v>
      </c>
      <c r="DR10" s="38">
        <v>3873.5</v>
      </c>
      <c r="DS10" s="38">
        <v>3285.2</v>
      </c>
      <c r="DT10" s="37">
        <v>45776</v>
      </c>
      <c r="DU10" s="36">
        <v>764.19730000000004</v>
      </c>
      <c r="DV10" s="36">
        <v>1171.8081999999999</v>
      </c>
      <c r="DW10" s="40">
        <v>46.018999999999998</v>
      </c>
      <c r="DX10" s="36">
        <v>514.48109999999997</v>
      </c>
      <c r="DY10" s="36">
        <v>1278.6784</v>
      </c>
      <c r="DZ10" s="16">
        <v>833.08900000000006</v>
      </c>
      <c r="EA10" s="16">
        <v>7242.36</v>
      </c>
      <c r="EB10" s="41">
        <v>19.920000000000002</v>
      </c>
      <c r="EC10" s="41">
        <v>79.53</v>
      </c>
      <c r="ED10" s="36">
        <v>92.995000000000005</v>
      </c>
      <c r="EE10" s="36">
        <v>1.4331</v>
      </c>
      <c r="EF10" s="36">
        <v>119.19240000000001</v>
      </c>
      <c r="EG10" s="36">
        <v>1.6322000000000001</v>
      </c>
      <c r="EH10" s="36">
        <v>1.3804000000000001</v>
      </c>
      <c r="EI10" s="16">
        <v>96.6</v>
      </c>
      <c r="EJ10" s="16">
        <v>73.4581298828125</v>
      </c>
      <c r="EK10" s="43">
        <v>-11.715420999999999</v>
      </c>
    </row>
    <row r="11" spans="1:150" x14ac:dyDescent="0.25">
      <c r="A11" s="36">
        <v>79.634</v>
      </c>
      <c r="B11" s="36">
        <v>80.780799999999999</v>
      </c>
      <c r="C11" s="36">
        <v>85.3352</v>
      </c>
      <c r="D11" s="36">
        <v>77.065899999999999</v>
      </c>
      <c r="E11" s="36">
        <v>60.640700000000002</v>
      </c>
      <c r="F11" s="36">
        <v>95.063100000000006</v>
      </c>
      <c r="G11" s="38">
        <v>82.5</v>
      </c>
      <c r="H11" s="38">
        <v>83.6</v>
      </c>
      <c r="I11" s="36">
        <v>76.220600000000005</v>
      </c>
      <c r="J11" s="16">
        <v>70.198400000000007</v>
      </c>
      <c r="K11" s="36">
        <v>89.273700000000005</v>
      </c>
      <c r="L11" s="16">
        <v>71.620699999999999</v>
      </c>
      <c r="M11" s="16">
        <v>79.663700000000006</v>
      </c>
      <c r="N11" s="37">
        <v>17387</v>
      </c>
      <c r="O11" s="37">
        <v>122818</v>
      </c>
      <c r="P11" s="37">
        <v>98984</v>
      </c>
      <c r="Q11" s="37">
        <v>23834</v>
      </c>
      <c r="R11" s="37">
        <v>19660</v>
      </c>
      <c r="S11" s="37">
        <v>103158</v>
      </c>
      <c r="T11" s="16">
        <v>2815</v>
      </c>
      <c r="U11" s="16">
        <v>4579</v>
      </c>
      <c r="V11" s="16">
        <v>12266</v>
      </c>
      <c r="W11" s="37">
        <v>10673</v>
      </c>
      <c r="X11" s="37">
        <v>6714</v>
      </c>
      <c r="Y11" s="37">
        <v>5793</v>
      </c>
      <c r="Z11" s="37">
        <v>14168</v>
      </c>
      <c r="AA11" s="37">
        <v>7230</v>
      </c>
      <c r="AB11" s="37">
        <v>3086</v>
      </c>
      <c r="AC11" s="37">
        <v>11029</v>
      </c>
      <c r="AD11" s="37">
        <v>654</v>
      </c>
      <c r="AE11" s="37">
        <v>14320</v>
      </c>
      <c r="AF11" s="37">
        <v>4812</v>
      </c>
      <c r="AG11" s="37">
        <v>24679</v>
      </c>
      <c r="AH11" s="38">
        <v>14364.5</v>
      </c>
      <c r="AI11" s="38">
        <v>5656.1</v>
      </c>
      <c r="AJ11" s="37">
        <v>129412</v>
      </c>
      <c r="AK11" s="37">
        <v>136211</v>
      </c>
      <c r="AL11" s="16">
        <v>67.099999999999994</v>
      </c>
      <c r="AM11" s="16">
        <v>5</v>
      </c>
      <c r="AN11" s="38">
        <f t="shared" si="0"/>
        <v>4.2184551908436179</v>
      </c>
      <c r="AO11" s="38">
        <f t="shared" si="1"/>
        <v>0.78995088502397015</v>
      </c>
      <c r="AP11" s="38">
        <v>16.8</v>
      </c>
      <c r="AQ11" s="16">
        <v>4.2</v>
      </c>
      <c r="AR11" s="16">
        <v>4.4000000000000004</v>
      </c>
      <c r="AS11" s="16">
        <v>2562</v>
      </c>
      <c r="AT11" s="16">
        <v>2175</v>
      </c>
      <c r="AU11" s="37">
        <f t="shared" si="2"/>
        <v>1009</v>
      </c>
      <c r="AV11" s="16">
        <v>2085</v>
      </c>
      <c r="AW11" s="16">
        <v>1076</v>
      </c>
      <c r="AX11" s="16">
        <v>3095</v>
      </c>
      <c r="AY11" s="16">
        <v>2324</v>
      </c>
      <c r="AZ11" s="16">
        <v>807</v>
      </c>
      <c r="BA11" s="16">
        <v>544</v>
      </c>
      <c r="BB11" s="16">
        <v>3998</v>
      </c>
      <c r="BC11" s="38">
        <v>41.5</v>
      </c>
      <c r="BD11" s="38">
        <v>34.299999999999997</v>
      </c>
      <c r="BE11" s="38">
        <v>5</v>
      </c>
      <c r="BF11" s="37">
        <v>1390</v>
      </c>
      <c r="BG11" s="37">
        <v>252</v>
      </c>
      <c r="BH11" s="37">
        <v>283</v>
      </c>
      <c r="BI11" s="37">
        <v>119</v>
      </c>
      <c r="BJ11" s="37">
        <v>637</v>
      </c>
      <c r="BK11" s="37">
        <v>351</v>
      </c>
      <c r="BL11" s="37">
        <v>1402</v>
      </c>
      <c r="BM11" s="16">
        <v>83.72</v>
      </c>
      <c r="BN11" s="16">
        <v>192742</v>
      </c>
      <c r="BO11" s="16">
        <v>144063</v>
      </c>
      <c r="BP11" s="16">
        <v>501491</v>
      </c>
      <c r="BQ11" s="38">
        <v>54.6</v>
      </c>
      <c r="BR11" s="16">
        <v>43855</v>
      </c>
      <c r="BS11" s="16">
        <v>1184.92</v>
      </c>
      <c r="BT11" s="38">
        <v>45.2</v>
      </c>
      <c r="BU11" s="16">
        <v>1011358</v>
      </c>
      <c r="BV11" s="16">
        <v>994645.05920999998</v>
      </c>
      <c r="BW11" s="38">
        <v>59.4</v>
      </c>
      <c r="BX11" s="16">
        <v>853518</v>
      </c>
      <c r="BY11" s="16">
        <v>237237</v>
      </c>
      <c r="BZ11" s="38">
        <v>127.2</v>
      </c>
      <c r="CA11" s="16">
        <v>88.7</v>
      </c>
      <c r="CB11" s="16">
        <v>51.8</v>
      </c>
      <c r="CC11" s="41">
        <v>19.260000000000002</v>
      </c>
      <c r="CD11" s="41">
        <v>17.579999999999998</v>
      </c>
      <c r="CE11" s="40">
        <v>0.55100000000000005</v>
      </c>
      <c r="CF11" s="16">
        <v>17.350000000000001</v>
      </c>
      <c r="CG11" s="16">
        <v>105.4</v>
      </c>
      <c r="CH11" s="40">
        <v>79.268000000000001</v>
      </c>
      <c r="CI11" s="40">
        <v>81.245000000000005</v>
      </c>
      <c r="CJ11" s="38">
        <v>131.30000000000001</v>
      </c>
      <c r="CK11" s="38">
        <v>133.9</v>
      </c>
      <c r="CL11" s="38">
        <v>129.5</v>
      </c>
      <c r="CM11" s="38">
        <v>127.2</v>
      </c>
      <c r="CN11" s="38">
        <v>125.4</v>
      </c>
      <c r="CO11" s="38">
        <v>48.9</v>
      </c>
      <c r="CP11" s="40">
        <v>160.19999999999999</v>
      </c>
      <c r="CQ11" s="40">
        <v>169.4</v>
      </c>
      <c r="CR11" s="16">
        <v>15.62</v>
      </c>
      <c r="CS11" s="16">
        <v>13.08</v>
      </c>
      <c r="CT11" s="41">
        <v>12.46</v>
      </c>
      <c r="CU11" s="41">
        <v>7.41</v>
      </c>
      <c r="CV11" s="41">
        <v>8.02</v>
      </c>
      <c r="CW11" s="41">
        <v>5.56</v>
      </c>
      <c r="CX11" s="41">
        <v>5.56</v>
      </c>
      <c r="CY11" s="42">
        <f t="shared" si="3"/>
        <v>0.62999999999999989</v>
      </c>
      <c r="CZ11" s="41">
        <v>5.69</v>
      </c>
      <c r="DA11" s="41">
        <v>6.49</v>
      </c>
      <c r="DB11" s="41">
        <v>7.69</v>
      </c>
      <c r="DC11" s="41">
        <v>4.93</v>
      </c>
      <c r="DD11" s="41">
        <v>5.13</v>
      </c>
      <c r="DE11" s="41">
        <v>5.66</v>
      </c>
      <c r="DF11" s="42">
        <f t="shared" si="4"/>
        <v>0.73000000000000043</v>
      </c>
      <c r="DG11" s="42">
        <f t="shared" si="5"/>
        <v>0.91999999999999993</v>
      </c>
      <c r="DH11" s="42">
        <f t="shared" si="6"/>
        <v>1.5299999999999994</v>
      </c>
      <c r="DI11" s="42">
        <f t="shared" si="7"/>
        <v>1.2000000000000002</v>
      </c>
      <c r="DJ11" s="42">
        <f t="shared" si="8"/>
        <v>0.20000000000000018</v>
      </c>
      <c r="DK11" s="42">
        <f t="shared" si="9"/>
        <v>0.76000000000000068</v>
      </c>
      <c r="DL11" s="42">
        <f t="shared" si="10"/>
        <v>1.5600000000000005</v>
      </c>
      <c r="DM11" s="36">
        <v>813.53150000000005</v>
      </c>
      <c r="DN11" s="36">
        <v>511.54840000000002</v>
      </c>
      <c r="DO11" s="38">
        <v>378.4</v>
      </c>
      <c r="DP11" s="40">
        <v>490.995</v>
      </c>
      <c r="DQ11" s="38">
        <v>1066.0999999999999</v>
      </c>
      <c r="DR11" s="38">
        <v>3890.3</v>
      </c>
      <c r="DS11" s="38">
        <v>3306.6</v>
      </c>
      <c r="DT11" s="37">
        <v>46269</v>
      </c>
      <c r="DU11" s="36">
        <v>767.29229999999995</v>
      </c>
      <c r="DV11" s="36">
        <v>1183.1918000000001</v>
      </c>
      <c r="DW11" s="40">
        <v>46.636000000000003</v>
      </c>
      <c r="DX11" s="36">
        <v>515.56619999999998</v>
      </c>
      <c r="DY11" s="36">
        <v>1282.8585</v>
      </c>
      <c r="DZ11" s="16">
        <v>876.28710000000001</v>
      </c>
      <c r="EA11" s="16">
        <v>7599.6</v>
      </c>
      <c r="EB11" s="41">
        <v>20.190000000000001</v>
      </c>
      <c r="EC11" s="41">
        <v>79.91</v>
      </c>
      <c r="ED11" s="36">
        <v>92.472300000000004</v>
      </c>
      <c r="EE11" s="36">
        <v>1.4423999999999999</v>
      </c>
      <c r="EF11" s="36">
        <v>114.28570000000001</v>
      </c>
      <c r="EG11" s="36">
        <v>1.6449</v>
      </c>
      <c r="EH11" s="36">
        <v>1.3843000000000001</v>
      </c>
      <c r="EI11" s="16">
        <v>98.9</v>
      </c>
      <c r="EJ11" s="16">
        <v>78.482978820800795</v>
      </c>
      <c r="EK11" s="43">
        <v>-11.931177999999999</v>
      </c>
    </row>
    <row r="12" spans="1:150" x14ac:dyDescent="0.25">
      <c r="A12" s="36">
        <v>80.314800000000005</v>
      </c>
      <c r="B12" s="36">
        <v>81.427599999999998</v>
      </c>
      <c r="C12" s="36">
        <v>86.111900000000006</v>
      </c>
      <c r="D12" s="36">
        <v>77.8215</v>
      </c>
      <c r="E12" s="36">
        <v>61.241199999999999</v>
      </c>
      <c r="F12" s="36">
        <v>96.076400000000007</v>
      </c>
      <c r="G12" s="38">
        <v>82.6</v>
      </c>
      <c r="H12" s="38">
        <v>83.9</v>
      </c>
      <c r="I12" s="36">
        <v>76.283500000000004</v>
      </c>
      <c r="J12" s="16">
        <v>69.0886</v>
      </c>
      <c r="K12" s="36">
        <v>90.3904</v>
      </c>
      <c r="L12" s="16">
        <v>72.043700000000001</v>
      </c>
      <c r="M12" s="16">
        <v>80.642600000000002</v>
      </c>
      <c r="N12" s="37">
        <v>17389</v>
      </c>
      <c r="O12" s="37">
        <v>123131</v>
      </c>
      <c r="P12" s="37">
        <v>99269</v>
      </c>
      <c r="Q12" s="37">
        <v>23862</v>
      </c>
      <c r="R12" s="37">
        <v>19686</v>
      </c>
      <c r="S12" s="37">
        <v>103445</v>
      </c>
      <c r="T12" s="16">
        <v>2778</v>
      </c>
      <c r="U12" s="16">
        <v>4610</v>
      </c>
      <c r="V12" s="16">
        <v>12298</v>
      </c>
      <c r="W12" s="37">
        <v>10692</v>
      </c>
      <c r="X12" s="37">
        <v>6697</v>
      </c>
      <c r="Y12" s="37">
        <v>5817</v>
      </c>
      <c r="Z12" s="37">
        <v>14237</v>
      </c>
      <c r="AA12" s="37">
        <v>7267</v>
      </c>
      <c r="AB12" s="37">
        <v>3093</v>
      </c>
      <c r="AC12" s="37">
        <v>11016</v>
      </c>
      <c r="AD12" s="37">
        <v>656</v>
      </c>
      <c r="AE12" s="37">
        <v>14418</v>
      </c>
      <c r="AF12" s="37">
        <v>4839</v>
      </c>
      <c r="AG12" s="37">
        <v>24713</v>
      </c>
      <c r="AH12" s="38">
        <v>14381.8</v>
      </c>
      <c r="AI12" s="38">
        <v>5674.6</v>
      </c>
      <c r="AJ12" s="37">
        <v>129822</v>
      </c>
      <c r="AK12" s="37">
        <v>136477</v>
      </c>
      <c r="AL12" s="16">
        <v>67.2</v>
      </c>
      <c r="AM12" s="16">
        <v>4.9000000000000004</v>
      </c>
      <c r="AN12" s="38">
        <f t="shared" si="0"/>
        <v>4.0570938692966578</v>
      </c>
      <c r="AO12" s="38">
        <f t="shared" si="1"/>
        <v>0.78987668251793342</v>
      </c>
      <c r="AP12" s="38">
        <v>17.100000000000001</v>
      </c>
      <c r="AQ12" s="16">
        <v>4</v>
      </c>
      <c r="AR12" s="16">
        <v>4.2</v>
      </c>
      <c r="AS12" s="16">
        <v>2402</v>
      </c>
      <c r="AT12" s="16">
        <v>2094</v>
      </c>
      <c r="AU12" s="37">
        <f t="shared" si="2"/>
        <v>1041</v>
      </c>
      <c r="AV12" s="16">
        <v>2119</v>
      </c>
      <c r="AW12" s="16">
        <v>1078</v>
      </c>
      <c r="AX12" s="16">
        <v>2882</v>
      </c>
      <c r="AY12" s="16">
        <v>2292</v>
      </c>
      <c r="AZ12" s="16">
        <v>795</v>
      </c>
      <c r="BA12" s="16">
        <v>584</v>
      </c>
      <c r="BB12" s="16">
        <v>4040</v>
      </c>
      <c r="BC12" s="38">
        <v>41.6</v>
      </c>
      <c r="BD12" s="38">
        <v>34.5</v>
      </c>
      <c r="BE12" s="38">
        <v>5</v>
      </c>
      <c r="BF12" s="37">
        <v>1546</v>
      </c>
      <c r="BG12" s="37">
        <v>294</v>
      </c>
      <c r="BH12" s="37">
        <v>316</v>
      </c>
      <c r="BI12" s="37">
        <v>154</v>
      </c>
      <c r="BJ12" s="37">
        <v>716</v>
      </c>
      <c r="BK12" s="37">
        <v>360</v>
      </c>
      <c r="BL12" s="37">
        <v>1440</v>
      </c>
      <c r="BM12" s="16">
        <v>92.49</v>
      </c>
      <c r="BN12" s="16">
        <v>197928</v>
      </c>
      <c r="BO12" s="16">
        <v>145975</v>
      </c>
      <c r="BP12" s="16">
        <v>504110</v>
      </c>
      <c r="BQ12" s="38">
        <v>54.7</v>
      </c>
      <c r="BR12" s="16">
        <v>45277</v>
      </c>
      <c r="BS12" s="16">
        <v>1188.8900000000001</v>
      </c>
      <c r="BT12" s="38">
        <v>45.9</v>
      </c>
      <c r="BU12" s="16">
        <v>995553</v>
      </c>
      <c r="BV12" s="16">
        <v>971839.87562199996</v>
      </c>
      <c r="BW12" s="38">
        <v>61.3</v>
      </c>
      <c r="BX12" s="16">
        <v>861915</v>
      </c>
      <c r="BY12" s="16">
        <v>240184</v>
      </c>
      <c r="BZ12" s="38">
        <v>127.5</v>
      </c>
      <c r="CA12" s="16">
        <v>85.8</v>
      </c>
      <c r="CB12" s="16">
        <v>54.9</v>
      </c>
      <c r="CC12" s="41">
        <v>19.66</v>
      </c>
      <c r="CD12" s="41">
        <v>18.46</v>
      </c>
      <c r="CE12" s="40">
        <v>0.58699999999999997</v>
      </c>
      <c r="CF12" s="16">
        <v>17.489999999999998</v>
      </c>
      <c r="CG12" s="16">
        <v>103.5</v>
      </c>
      <c r="CH12" s="40">
        <v>79.311999999999998</v>
      </c>
      <c r="CI12" s="40">
        <v>81.296999999999997</v>
      </c>
      <c r="CJ12" s="38">
        <v>130.9</v>
      </c>
      <c r="CK12" s="38">
        <v>133.6</v>
      </c>
      <c r="CL12" s="38">
        <v>129.1</v>
      </c>
      <c r="CM12" s="38">
        <v>127</v>
      </c>
      <c r="CN12" s="38">
        <v>125.1</v>
      </c>
      <c r="CO12" s="38">
        <v>52</v>
      </c>
      <c r="CP12" s="40">
        <v>160.4</v>
      </c>
      <c r="CQ12" s="40">
        <v>169.7</v>
      </c>
      <c r="CR12" s="16">
        <v>15.62</v>
      </c>
      <c r="CS12" s="16">
        <v>13.09</v>
      </c>
      <c r="CT12" s="41">
        <v>12.5</v>
      </c>
      <c r="CU12" s="41">
        <v>7.14</v>
      </c>
      <c r="CV12" s="41">
        <v>7.75</v>
      </c>
      <c r="CW12" s="41">
        <v>5.52</v>
      </c>
      <c r="CX12" s="41">
        <v>5.51</v>
      </c>
      <c r="CY12" s="42">
        <f t="shared" si="3"/>
        <v>0.45999999999999996</v>
      </c>
      <c r="CZ12" s="41">
        <v>5.54</v>
      </c>
      <c r="DA12" s="41">
        <v>6.22</v>
      </c>
      <c r="DB12" s="41">
        <v>7.5</v>
      </c>
      <c r="DC12" s="41">
        <v>5.05</v>
      </c>
      <c r="DD12" s="41">
        <v>5.12</v>
      </c>
      <c r="DE12" s="41">
        <v>5.61</v>
      </c>
      <c r="DF12" s="42">
        <f t="shared" si="4"/>
        <v>0.5600000000000005</v>
      </c>
      <c r="DG12" s="42">
        <f t="shared" si="5"/>
        <v>0.91999999999999993</v>
      </c>
      <c r="DH12" s="42">
        <f t="shared" si="6"/>
        <v>1.5300000000000002</v>
      </c>
      <c r="DI12" s="42">
        <f t="shared" si="7"/>
        <v>1.2800000000000002</v>
      </c>
      <c r="DJ12" s="42">
        <f t="shared" si="8"/>
        <v>7.0000000000000284E-2</v>
      </c>
      <c r="DK12" s="42">
        <f t="shared" si="9"/>
        <v>0.49000000000000021</v>
      </c>
      <c r="DL12" s="42">
        <f t="shared" si="10"/>
        <v>1.17</v>
      </c>
      <c r="DM12" s="36">
        <v>816.48469999999998</v>
      </c>
      <c r="DN12" s="36">
        <v>512.56629999999996</v>
      </c>
      <c r="DO12" s="38">
        <v>386.8</v>
      </c>
      <c r="DP12" s="40">
        <v>494.52800000000002</v>
      </c>
      <c r="DQ12" s="38">
        <v>1065.5</v>
      </c>
      <c r="DR12" s="38">
        <v>3908.1</v>
      </c>
      <c r="DS12" s="38">
        <v>3329.8</v>
      </c>
      <c r="DT12" s="37">
        <v>45996</v>
      </c>
      <c r="DU12" s="36">
        <v>767.88570000000004</v>
      </c>
      <c r="DV12" s="36">
        <v>1189.9921999999999</v>
      </c>
      <c r="DW12" s="40">
        <v>46.405000000000001</v>
      </c>
      <c r="DX12" s="36">
        <v>520.89639999999997</v>
      </c>
      <c r="DY12" s="36">
        <v>1288.7819999999999</v>
      </c>
      <c r="DZ12" s="16">
        <v>925.29359999999997</v>
      </c>
      <c r="EA12" s="16">
        <v>7990.65</v>
      </c>
      <c r="EB12" s="41">
        <v>20.53</v>
      </c>
      <c r="EC12" s="41">
        <v>80.22</v>
      </c>
      <c r="ED12" s="36">
        <v>93.504599999999996</v>
      </c>
      <c r="EE12" s="36">
        <v>1.4823999999999999</v>
      </c>
      <c r="EF12" s="36">
        <v>115.3759</v>
      </c>
      <c r="EG12" s="36">
        <v>1.6694</v>
      </c>
      <c r="EH12" s="36">
        <v>1.3774999999999999</v>
      </c>
      <c r="EI12" s="16">
        <v>102.6</v>
      </c>
      <c r="EJ12" s="16">
        <v>73.894866943359403</v>
      </c>
      <c r="EK12" s="43">
        <v>-9.1924551999999995</v>
      </c>
    </row>
    <row r="13" spans="1:150" x14ac:dyDescent="0.25">
      <c r="A13" s="36">
        <v>81.098500000000001</v>
      </c>
      <c r="B13" s="36">
        <v>82.430199999999999</v>
      </c>
      <c r="C13" s="36">
        <v>86.820499999999996</v>
      </c>
      <c r="D13" s="36">
        <v>78.553700000000006</v>
      </c>
      <c r="E13" s="36">
        <v>62.250500000000002</v>
      </c>
      <c r="F13" s="36">
        <v>96.291799999999995</v>
      </c>
      <c r="G13" s="38">
        <v>83</v>
      </c>
      <c r="H13" s="38">
        <v>84.2</v>
      </c>
      <c r="I13" s="36">
        <v>77.876900000000006</v>
      </c>
      <c r="J13" s="16">
        <v>71.576300000000003</v>
      </c>
      <c r="K13" s="36">
        <v>90.675899999999999</v>
      </c>
      <c r="L13" s="16">
        <v>73.490600000000001</v>
      </c>
      <c r="M13" s="16">
        <v>80.349500000000006</v>
      </c>
      <c r="N13" s="37">
        <v>17452</v>
      </c>
      <c r="O13" s="37">
        <v>123092</v>
      </c>
      <c r="P13" s="37">
        <v>99140</v>
      </c>
      <c r="Q13" s="37">
        <v>23952</v>
      </c>
      <c r="R13" s="37">
        <v>19617</v>
      </c>
      <c r="S13" s="37">
        <v>103475</v>
      </c>
      <c r="T13" s="16">
        <v>2777</v>
      </c>
      <c r="U13" s="16">
        <v>4581</v>
      </c>
      <c r="V13" s="16">
        <v>12259</v>
      </c>
      <c r="W13" s="37">
        <v>10749</v>
      </c>
      <c r="X13" s="37">
        <v>6703</v>
      </c>
      <c r="Y13" s="37">
        <v>5846</v>
      </c>
      <c r="Z13" s="37">
        <v>14232</v>
      </c>
      <c r="AA13" s="37">
        <v>7291</v>
      </c>
      <c r="AB13" s="37">
        <v>3104</v>
      </c>
      <c r="AC13" s="37">
        <v>11030</v>
      </c>
      <c r="AD13" s="37">
        <v>654</v>
      </c>
      <c r="AE13" s="37">
        <v>14423</v>
      </c>
      <c r="AF13" s="37">
        <v>4844</v>
      </c>
      <c r="AG13" s="37">
        <v>24599</v>
      </c>
      <c r="AH13" s="38">
        <v>14407.2</v>
      </c>
      <c r="AI13" s="38">
        <v>5684.9</v>
      </c>
      <c r="AJ13" s="37">
        <v>130010</v>
      </c>
      <c r="AK13" s="37">
        <v>136618</v>
      </c>
      <c r="AL13" s="16">
        <v>67.2</v>
      </c>
      <c r="AM13" s="16">
        <v>4.8</v>
      </c>
      <c r="AN13" s="38">
        <f t="shared" si="0"/>
        <v>4.0799894596612454</v>
      </c>
      <c r="AO13" s="38">
        <f t="shared" si="1"/>
        <v>0.78686556676279851</v>
      </c>
      <c r="AP13" s="38">
        <v>16.100000000000001</v>
      </c>
      <c r="AQ13" s="16">
        <v>4</v>
      </c>
      <c r="AR13" s="16">
        <v>4.3</v>
      </c>
      <c r="AS13" s="16">
        <v>2525</v>
      </c>
      <c r="AT13" s="16">
        <v>2120</v>
      </c>
      <c r="AU13" s="37">
        <f t="shared" si="2"/>
        <v>929</v>
      </c>
      <c r="AV13" s="16">
        <v>2004</v>
      </c>
      <c r="AW13" s="16">
        <v>1075</v>
      </c>
      <c r="AX13" s="16">
        <v>2965</v>
      </c>
      <c r="AY13" s="16">
        <v>2212</v>
      </c>
      <c r="AZ13" s="16">
        <v>890</v>
      </c>
      <c r="BA13" s="16">
        <v>552</v>
      </c>
      <c r="BB13" s="16">
        <v>4049</v>
      </c>
      <c r="BC13" s="38">
        <v>41.7</v>
      </c>
      <c r="BD13" s="38">
        <v>34.6</v>
      </c>
      <c r="BE13" s="38">
        <v>5.0999999999999996</v>
      </c>
      <c r="BF13" s="37">
        <v>1520</v>
      </c>
      <c r="BG13" s="37">
        <v>329</v>
      </c>
      <c r="BH13" s="37">
        <v>324</v>
      </c>
      <c r="BI13" s="37">
        <v>116</v>
      </c>
      <c r="BJ13" s="37">
        <v>700</v>
      </c>
      <c r="BK13" s="37">
        <v>380</v>
      </c>
      <c r="BL13" s="37">
        <v>1449</v>
      </c>
      <c r="BM13" s="16">
        <v>86.9</v>
      </c>
      <c r="BN13" s="16">
        <v>195235</v>
      </c>
      <c r="BO13" s="16">
        <v>145046</v>
      </c>
      <c r="BP13" s="16">
        <v>507069</v>
      </c>
      <c r="BQ13" s="38">
        <v>55.2</v>
      </c>
      <c r="BR13" s="16">
        <v>45002</v>
      </c>
      <c r="BS13" s="16">
        <v>1191.97</v>
      </c>
      <c r="BT13" s="38">
        <v>43</v>
      </c>
      <c r="BU13" s="16">
        <v>1006699</v>
      </c>
      <c r="BV13" s="16">
        <v>986159.22845599998</v>
      </c>
      <c r="BW13" s="38">
        <v>60.3</v>
      </c>
      <c r="BX13" s="16">
        <v>859947</v>
      </c>
      <c r="BY13" s="16">
        <v>240621</v>
      </c>
      <c r="BZ13" s="38">
        <v>127.8</v>
      </c>
      <c r="CA13" s="16">
        <v>87.1</v>
      </c>
      <c r="CB13" s="16">
        <v>54.9</v>
      </c>
      <c r="CC13" s="41">
        <v>19.95</v>
      </c>
      <c r="CD13" s="41">
        <v>18.600000000000001</v>
      </c>
      <c r="CE13" s="40">
        <v>0.70499999999999996</v>
      </c>
      <c r="CF13" s="16">
        <v>17.96</v>
      </c>
      <c r="CG13" s="16">
        <v>107.4</v>
      </c>
      <c r="CH13" s="40">
        <v>79.376999999999995</v>
      </c>
      <c r="CI13" s="40">
        <v>81.266000000000005</v>
      </c>
      <c r="CJ13" s="38">
        <v>131.4</v>
      </c>
      <c r="CK13" s="38">
        <v>134</v>
      </c>
      <c r="CL13" s="38">
        <v>129.69999999999999</v>
      </c>
      <c r="CM13" s="38">
        <v>127.3</v>
      </c>
      <c r="CN13" s="38">
        <v>125.3</v>
      </c>
      <c r="CO13" s="38">
        <v>52.1</v>
      </c>
      <c r="CP13" s="40">
        <v>160.80000000000001</v>
      </c>
      <c r="CQ13" s="40">
        <v>169.8</v>
      </c>
      <c r="CR13" s="16">
        <v>15.7</v>
      </c>
      <c r="CS13" s="16">
        <v>13.17</v>
      </c>
      <c r="CT13" s="41">
        <v>12.57</v>
      </c>
      <c r="CU13" s="41">
        <v>7.22</v>
      </c>
      <c r="CV13" s="41">
        <v>7.82</v>
      </c>
      <c r="CW13" s="41">
        <v>5.54</v>
      </c>
      <c r="CX13" s="41">
        <v>5.5</v>
      </c>
      <c r="CY13" s="42">
        <f t="shared" si="3"/>
        <v>0.36000000000000032</v>
      </c>
      <c r="CZ13" s="41">
        <v>5.56</v>
      </c>
      <c r="DA13" s="41">
        <v>6.3</v>
      </c>
      <c r="DB13" s="41">
        <v>7.48</v>
      </c>
      <c r="DC13" s="41">
        <v>5.14</v>
      </c>
      <c r="DD13" s="41">
        <v>5.19</v>
      </c>
      <c r="DE13" s="41">
        <v>5.58</v>
      </c>
      <c r="DF13" s="42">
        <f t="shared" si="4"/>
        <v>0.44000000000000039</v>
      </c>
      <c r="DG13" s="42">
        <f t="shared" si="5"/>
        <v>0.91999999999999993</v>
      </c>
      <c r="DH13" s="42">
        <f t="shared" si="6"/>
        <v>1.5200000000000005</v>
      </c>
      <c r="DI13" s="42">
        <f t="shared" si="7"/>
        <v>1.1800000000000006</v>
      </c>
      <c r="DJ13" s="42">
        <f t="shared" si="8"/>
        <v>5.0000000000000711E-2</v>
      </c>
      <c r="DK13" s="42">
        <f t="shared" si="9"/>
        <v>0.41999999999999993</v>
      </c>
      <c r="DL13" s="42">
        <f t="shared" si="10"/>
        <v>1.1600000000000001</v>
      </c>
      <c r="DM13" s="36">
        <v>822.30970000000002</v>
      </c>
      <c r="DN13" s="36">
        <v>514.09370000000001</v>
      </c>
      <c r="DO13" s="38">
        <v>392</v>
      </c>
      <c r="DP13" s="40">
        <v>497.40600000000001</v>
      </c>
      <c r="DQ13" s="38">
        <v>1075.3</v>
      </c>
      <c r="DR13" s="38">
        <v>3941.9</v>
      </c>
      <c r="DS13" s="38">
        <v>3367.5</v>
      </c>
      <c r="DT13" s="37">
        <v>46058</v>
      </c>
      <c r="DU13" s="36">
        <v>769.77449999999999</v>
      </c>
      <c r="DV13" s="36">
        <v>1196.2089000000001</v>
      </c>
      <c r="DW13" s="40">
        <v>46.655000000000001</v>
      </c>
      <c r="DX13" s="36">
        <v>524.44479999999999</v>
      </c>
      <c r="DY13" s="36">
        <v>1294.2192</v>
      </c>
      <c r="DZ13" s="16">
        <v>927.73620000000005</v>
      </c>
      <c r="EA13" s="16">
        <v>7948.43</v>
      </c>
      <c r="EB13" s="41">
        <v>23.08</v>
      </c>
      <c r="EC13" s="41">
        <v>80.61</v>
      </c>
      <c r="ED13" s="36">
        <v>95.474800000000002</v>
      </c>
      <c r="EE13" s="36">
        <v>1.5127999999999999</v>
      </c>
      <c r="EF13" s="36">
        <v>117.9295</v>
      </c>
      <c r="EG13" s="36">
        <v>1.6034999999999999</v>
      </c>
      <c r="EH13" s="36">
        <v>1.3905000000000001</v>
      </c>
      <c r="EI13" s="16">
        <v>100.3</v>
      </c>
      <c r="EJ13" s="16">
        <v>63.809879302978501</v>
      </c>
      <c r="EK13" s="43">
        <v>-11.018827</v>
      </c>
    </row>
    <row r="14" spans="1:150" x14ac:dyDescent="0.25">
      <c r="A14" s="36">
        <v>81.817700000000002</v>
      </c>
      <c r="B14" s="36">
        <v>82.9238</v>
      </c>
      <c r="C14" s="36">
        <v>87.430300000000003</v>
      </c>
      <c r="D14" s="36">
        <v>79.434299999999993</v>
      </c>
      <c r="E14" s="36">
        <v>63.133699999999997</v>
      </c>
      <c r="F14" s="36">
        <v>97.100099999999998</v>
      </c>
      <c r="G14" s="38">
        <v>83.1</v>
      </c>
      <c r="H14" s="38">
        <v>84.4</v>
      </c>
      <c r="I14" s="36">
        <v>78.543700000000001</v>
      </c>
      <c r="J14" s="16">
        <v>72.402799999999999</v>
      </c>
      <c r="K14" s="36">
        <v>91.257999999999996</v>
      </c>
      <c r="L14" s="16">
        <v>73.786000000000001</v>
      </c>
      <c r="M14" s="16">
        <v>80.409700000000001</v>
      </c>
      <c r="N14" s="37">
        <v>17465</v>
      </c>
      <c r="O14" s="37">
        <v>123604</v>
      </c>
      <c r="P14" s="37">
        <v>99608</v>
      </c>
      <c r="Q14" s="37">
        <v>23996</v>
      </c>
      <c r="R14" s="37">
        <v>19679</v>
      </c>
      <c r="S14" s="37">
        <v>103925</v>
      </c>
      <c r="T14" s="16">
        <v>2772</v>
      </c>
      <c r="U14" s="16">
        <v>4576</v>
      </c>
      <c r="V14" s="16">
        <v>12331</v>
      </c>
      <c r="W14" s="37">
        <v>10761</v>
      </c>
      <c r="X14" s="37">
        <v>6704</v>
      </c>
      <c r="Y14" s="37">
        <v>5874</v>
      </c>
      <c r="Z14" s="37">
        <v>14272</v>
      </c>
      <c r="AA14" s="37">
        <v>7313</v>
      </c>
      <c r="AB14" s="37">
        <v>3112</v>
      </c>
      <c r="AC14" s="37">
        <v>11059</v>
      </c>
      <c r="AD14" s="37">
        <v>657</v>
      </c>
      <c r="AE14" s="37">
        <v>14505</v>
      </c>
      <c r="AF14" s="37">
        <v>4857</v>
      </c>
      <c r="AG14" s="37">
        <v>24811</v>
      </c>
      <c r="AH14" s="38">
        <v>14425.5</v>
      </c>
      <c r="AI14" s="38">
        <v>5694.3</v>
      </c>
      <c r="AJ14" s="37">
        <v>130019</v>
      </c>
      <c r="AK14" s="37">
        <v>136675</v>
      </c>
      <c r="AL14" s="16">
        <v>67.099999999999994</v>
      </c>
      <c r="AM14" s="16">
        <v>4.9000000000000004</v>
      </c>
      <c r="AN14" s="38">
        <f t="shared" si="0"/>
        <v>4.0797512346808125</v>
      </c>
      <c r="AO14" s="38">
        <f t="shared" si="1"/>
        <v>0.78580574355222244</v>
      </c>
      <c r="AP14" s="38">
        <v>16.100000000000001</v>
      </c>
      <c r="AQ14" s="16">
        <v>4</v>
      </c>
      <c r="AR14" s="16">
        <v>4.4000000000000004</v>
      </c>
      <c r="AS14" s="16">
        <v>2474</v>
      </c>
      <c r="AT14" s="16">
        <v>2102</v>
      </c>
      <c r="AU14" s="37">
        <f t="shared" si="2"/>
        <v>1000</v>
      </c>
      <c r="AV14" s="16">
        <v>2074</v>
      </c>
      <c r="AW14" s="16">
        <v>1074</v>
      </c>
      <c r="AX14" s="16">
        <v>2955</v>
      </c>
      <c r="AY14" s="16">
        <v>2256</v>
      </c>
      <c r="AZ14" s="16">
        <v>857</v>
      </c>
      <c r="BA14" s="16">
        <v>554</v>
      </c>
      <c r="BB14" s="16">
        <v>4004</v>
      </c>
      <c r="BC14" s="38">
        <v>41.7</v>
      </c>
      <c r="BD14" s="38">
        <v>34.6</v>
      </c>
      <c r="BE14" s="38">
        <v>5.2</v>
      </c>
      <c r="BF14" s="37">
        <v>1510</v>
      </c>
      <c r="BG14" s="37">
        <v>309</v>
      </c>
      <c r="BH14" s="37">
        <v>275</v>
      </c>
      <c r="BI14" s="37">
        <v>171</v>
      </c>
      <c r="BJ14" s="37">
        <v>666</v>
      </c>
      <c r="BK14" s="37">
        <v>398</v>
      </c>
      <c r="BL14" s="37">
        <v>1494</v>
      </c>
      <c r="BM14" s="16">
        <v>91.13</v>
      </c>
      <c r="BN14" s="16">
        <v>196607</v>
      </c>
      <c r="BO14" s="16">
        <v>146700</v>
      </c>
      <c r="BP14" s="16">
        <v>510191</v>
      </c>
      <c r="BQ14" s="38">
        <v>54.8</v>
      </c>
      <c r="BR14" s="16">
        <v>45073</v>
      </c>
      <c r="BS14" s="16">
        <v>1200.2</v>
      </c>
      <c r="BT14" s="38">
        <v>47.2</v>
      </c>
      <c r="BU14" s="16">
        <v>1028829</v>
      </c>
      <c r="BV14" s="16">
        <v>1002666.662569</v>
      </c>
      <c r="BW14" s="38">
        <v>55.4</v>
      </c>
      <c r="BX14" s="16">
        <v>866149</v>
      </c>
      <c r="BY14" s="16">
        <v>240950</v>
      </c>
      <c r="BZ14" s="38">
        <v>127.9</v>
      </c>
      <c r="CA14" s="16">
        <v>96.9</v>
      </c>
      <c r="CB14" s="16">
        <v>53.3</v>
      </c>
      <c r="CC14" s="41">
        <v>19.8</v>
      </c>
      <c r="CD14" s="41">
        <v>18.46</v>
      </c>
      <c r="CE14" s="40">
        <v>0.623</v>
      </c>
      <c r="CF14" s="16">
        <v>17.850000000000001</v>
      </c>
      <c r="CG14" s="16">
        <v>109.2</v>
      </c>
      <c r="CH14" s="40">
        <v>79.557000000000002</v>
      </c>
      <c r="CI14" s="40">
        <v>81.421000000000006</v>
      </c>
      <c r="CJ14" s="38">
        <v>131.6</v>
      </c>
      <c r="CK14" s="38">
        <v>133.9</v>
      </c>
      <c r="CL14" s="38">
        <v>130</v>
      </c>
      <c r="CM14" s="38">
        <v>127.7</v>
      </c>
      <c r="CN14" s="38">
        <v>125.5</v>
      </c>
      <c r="CO14" s="38">
        <v>53</v>
      </c>
      <c r="CP14" s="40">
        <v>161.19999999999999</v>
      </c>
      <c r="CQ14" s="40">
        <v>170.2</v>
      </c>
      <c r="CR14" s="16">
        <v>15.76</v>
      </c>
      <c r="CS14" s="16">
        <v>13.17</v>
      </c>
      <c r="CT14" s="41">
        <v>12.6</v>
      </c>
      <c r="CU14" s="41">
        <v>7.15</v>
      </c>
      <c r="CV14" s="41">
        <v>7.7</v>
      </c>
      <c r="CW14" s="41">
        <v>5.54</v>
      </c>
      <c r="CX14" s="41">
        <v>5.51</v>
      </c>
      <c r="CY14" s="42">
        <f t="shared" si="3"/>
        <v>0.55999999999999961</v>
      </c>
      <c r="CZ14" s="41">
        <v>5.52</v>
      </c>
      <c r="DA14" s="41">
        <v>6.21</v>
      </c>
      <c r="DB14" s="41">
        <v>7.43</v>
      </c>
      <c r="DC14" s="41">
        <v>4.95</v>
      </c>
      <c r="DD14" s="41">
        <v>5.09</v>
      </c>
      <c r="DE14" s="41">
        <v>5.59</v>
      </c>
      <c r="DF14" s="42">
        <f t="shared" si="4"/>
        <v>0.63999999999999968</v>
      </c>
      <c r="DG14" s="42">
        <f t="shared" si="5"/>
        <v>0.94000000000000039</v>
      </c>
      <c r="DH14" s="42">
        <f t="shared" si="6"/>
        <v>1.4900000000000002</v>
      </c>
      <c r="DI14" s="42">
        <f t="shared" si="7"/>
        <v>1.2199999999999998</v>
      </c>
      <c r="DJ14" s="42">
        <f t="shared" si="8"/>
        <v>0.13999999999999968</v>
      </c>
      <c r="DK14" s="42">
        <f t="shared" si="9"/>
        <v>0.5699999999999994</v>
      </c>
      <c r="DL14" s="42">
        <f t="shared" si="10"/>
        <v>1.2599999999999998</v>
      </c>
      <c r="DM14" s="36">
        <v>829.82830000000001</v>
      </c>
      <c r="DN14" s="36">
        <v>508.358</v>
      </c>
      <c r="DO14" s="38">
        <v>402.2</v>
      </c>
      <c r="DP14" s="40">
        <v>499.07499999999999</v>
      </c>
      <c r="DQ14" s="38">
        <v>1066.9000000000001</v>
      </c>
      <c r="DR14" s="38">
        <v>3957.4</v>
      </c>
      <c r="DS14" s="38">
        <v>3392.7</v>
      </c>
      <c r="DT14" s="37">
        <v>45618</v>
      </c>
      <c r="DU14" s="36">
        <v>772.9126</v>
      </c>
      <c r="DV14" s="36">
        <v>1208.1270999999999</v>
      </c>
      <c r="DW14" s="40">
        <v>46.055999999999997</v>
      </c>
      <c r="DX14" s="36">
        <v>528.72239999999999</v>
      </c>
      <c r="DY14" s="36">
        <v>1301.635</v>
      </c>
      <c r="DZ14" s="16">
        <v>937.02430000000004</v>
      </c>
      <c r="EA14" s="16">
        <v>7866.59</v>
      </c>
      <c r="EB14" s="41">
        <v>23.81</v>
      </c>
      <c r="EC14" s="41">
        <v>80.91</v>
      </c>
      <c r="ED14" s="36">
        <v>95.056600000000003</v>
      </c>
      <c r="EE14" s="36">
        <v>1.4702</v>
      </c>
      <c r="EF14" s="36">
        <v>120.89</v>
      </c>
      <c r="EG14" s="36">
        <v>1.6012999999999999</v>
      </c>
      <c r="EH14" s="36">
        <v>1.3872</v>
      </c>
      <c r="EI14" s="16">
        <v>100.7</v>
      </c>
      <c r="EJ14" s="16">
        <v>61.159561157226598</v>
      </c>
      <c r="EK14" s="43">
        <v>-10.930095</v>
      </c>
    </row>
    <row r="15" spans="1:150" x14ac:dyDescent="0.25">
      <c r="A15" s="36">
        <v>82.55</v>
      </c>
      <c r="B15" s="36">
        <v>84.140299999999996</v>
      </c>
      <c r="C15" s="36">
        <v>88.861000000000004</v>
      </c>
      <c r="D15" s="36">
        <v>79.689899999999994</v>
      </c>
      <c r="E15" s="36">
        <v>63.927199999999999</v>
      </c>
      <c r="F15" s="36">
        <v>96.9114</v>
      </c>
      <c r="G15" s="38">
        <v>83.2</v>
      </c>
      <c r="H15" s="38">
        <v>84.6</v>
      </c>
      <c r="I15" s="36">
        <v>79.490700000000004</v>
      </c>
      <c r="J15" s="16">
        <v>73.281899999999993</v>
      </c>
      <c r="K15" s="36">
        <v>92.911799999999999</v>
      </c>
      <c r="L15" s="16">
        <v>74.631299999999996</v>
      </c>
      <c r="M15" s="16">
        <v>84.619600000000005</v>
      </c>
      <c r="N15" s="37">
        <v>17513</v>
      </c>
      <c r="O15" s="37">
        <v>123945</v>
      </c>
      <c r="P15" s="37">
        <v>99892</v>
      </c>
      <c r="Q15" s="37">
        <v>24053</v>
      </c>
      <c r="R15" s="37">
        <v>19738</v>
      </c>
      <c r="S15" s="37">
        <v>104207</v>
      </c>
      <c r="T15" s="16">
        <v>2791</v>
      </c>
      <c r="U15" s="16">
        <v>4585</v>
      </c>
      <c r="V15" s="16">
        <v>12362</v>
      </c>
      <c r="W15" s="37">
        <v>10805</v>
      </c>
      <c r="X15" s="37">
        <v>6708</v>
      </c>
      <c r="Y15" s="37">
        <v>5883</v>
      </c>
      <c r="Z15" s="37">
        <v>14304</v>
      </c>
      <c r="AA15" s="37">
        <v>7343</v>
      </c>
      <c r="AB15" s="37">
        <v>3123</v>
      </c>
      <c r="AC15" s="37">
        <v>11062</v>
      </c>
      <c r="AD15" s="37">
        <v>657</v>
      </c>
      <c r="AE15" s="37">
        <v>14575</v>
      </c>
      <c r="AF15" s="37">
        <v>4871</v>
      </c>
      <c r="AG15" s="37">
        <v>24876</v>
      </c>
      <c r="AH15" s="38">
        <v>14465</v>
      </c>
      <c r="AI15" s="38">
        <v>5711.8</v>
      </c>
      <c r="AJ15" s="37">
        <v>130179</v>
      </c>
      <c r="AK15" s="37">
        <v>136633</v>
      </c>
      <c r="AL15" s="16">
        <v>67.099999999999994</v>
      </c>
      <c r="AM15" s="16">
        <v>4.7</v>
      </c>
      <c r="AN15" s="38">
        <f t="shared" si="0"/>
        <v>3.9873237065716189</v>
      </c>
      <c r="AO15" s="38">
        <f t="shared" si="1"/>
        <v>0.75677179012390861</v>
      </c>
      <c r="AP15" s="38">
        <v>15.1</v>
      </c>
      <c r="AQ15" s="16">
        <v>4</v>
      </c>
      <c r="AR15" s="16">
        <v>4.2</v>
      </c>
      <c r="AS15" s="16">
        <v>2566</v>
      </c>
      <c r="AT15" s="16">
        <v>1966</v>
      </c>
      <c r="AU15" s="37">
        <f t="shared" si="2"/>
        <v>916</v>
      </c>
      <c r="AV15" s="16">
        <v>1950</v>
      </c>
      <c r="AW15" s="16">
        <v>1034</v>
      </c>
      <c r="AX15" s="16">
        <v>2918</v>
      </c>
      <c r="AY15" s="16">
        <v>2248</v>
      </c>
      <c r="AZ15" s="16">
        <v>743</v>
      </c>
      <c r="BA15" s="16">
        <v>531</v>
      </c>
      <c r="BB15" s="16">
        <v>3973</v>
      </c>
      <c r="BC15" s="38">
        <v>41.8</v>
      </c>
      <c r="BD15" s="38">
        <v>34.6</v>
      </c>
      <c r="BE15" s="38">
        <v>5.2</v>
      </c>
      <c r="BF15" s="37">
        <v>1566</v>
      </c>
      <c r="BG15" s="37">
        <v>355</v>
      </c>
      <c r="BH15" s="37">
        <v>333</v>
      </c>
      <c r="BI15" s="37">
        <v>133</v>
      </c>
      <c r="BJ15" s="37">
        <v>707</v>
      </c>
      <c r="BK15" s="37">
        <v>393</v>
      </c>
      <c r="BL15" s="37">
        <v>1499</v>
      </c>
      <c r="BM15" s="16">
        <v>107.88</v>
      </c>
      <c r="BN15" s="16">
        <v>198440</v>
      </c>
      <c r="BO15" s="16">
        <v>146710</v>
      </c>
      <c r="BP15" s="16">
        <v>515273</v>
      </c>
      <c r="BQ15" s="38">
        <v>54.9</v>
      </c>
      <c r="BR15" s="16">
        <v>46117</v>
      </c>
      <c r="BS15" s="16">
        <v>1207.3</v>
      </c>
      <c r="BT15" s="38">
        <v>45</v>
      </c>
      <c r="BU15" s="16">
        <v>1034370</v>
      </c>
      <c r="BV15" s="16">
        <v>1017996.328877</v>
      </c>
      <c r="BW15" s="38">
        <v>60.9</v>
      </c>
      <c r="BX15" s="16">
        <v>863693</v>
      </c>
      <c r="BY15" s="16">
        <v>240772</v>
      </c>
      <c r="BZ15" s="38">
        <v>126.8</v>
      </c>
      <c r="CA15" s="16">
        <v>115.7</v>
      </c>
      <c r="CB15" s="16">
        <v>57.3</v>
      </c>
      <c r="CC15" s="41">
        <v>21.33</v>
      </c>
      <c r="CD15" s="41">
        <v>19.87</v>
      </c>
      <c r="CE15" s="40">
        <v>0.58399999999999996</v>
      </c>
      <c r="CF15" s="16">
        <v>18.73</v>
      </c>
      <c r="CG15" s="16">
        <v>106.5</v>
      </c>
      <c r="CH15" s="40">
        <v>79.66</v>
      </c>
      <c r="CI15" s="40">
        <v>81.543000000000006</v>
      </c>
      <c r="CJ15" s="38">
        <v>131.9</v>
      </c>
      <c r="CK15" s="38">
        <v>134.9</v>
      </c>
      <c r="CL15" s="38">
        <v>130.4</v>
      </c>
      <c r="CM15" s="38">
        <v>128.1</v>
      </c>
      <c r="CN15" s="38">
        <v>125.4</v>
      </c>
      <c r="CO15" s="38">
        <v>53.6</v>
      </c>
      <c r="CP15" s="40">
        <v>161.5</v>
      </c>
      <c r="CQ15" s="40">
        <v>170.6</v>
      </c>
      <c r="CR15" s="16">
        <v>15.82</v>
      </c>
      <c r="CS15" s="16">
        <v>13.28</v>
      </c>
      <c r="CT15" s="41">
        <v>12.67</v>
      </c>
      <c r="CU15" s="41">
        <v>7</v>
      </c>
      <c r="CV15" s="41">
        <v>7.57</v>
      </c>
      <c r="CW15" s="41">
        <v>5.5</v>
      </c>
      <c r="CX15" s="41">
        <v>5.55</v>
      </c>
      <c r="CY15" s="42">
        <f t="shared" si="3"/>
        <v>0.58000000000000007</v>
      </c>
      <c r="CZ15" s="41">
        <v>5.46</v>
      </c>
      <c r="DA15" s="41">
        <v>6.03</v>
      </c>
      <c r="DB15" s="41">
        <v>7.29</v>
      </c>
      <c r="DC15" s="41">
        <v>4.97</v>
      </c>
      <c r="DD15" s="41">
        <v>5.09</v>
      </c>
      <c r="DE15" s="41">
        <v>5.63</v>
      </c>
      <c r="DF15" s="42">
        <f t="shared" ref="DF15:DF78" si="11">DE15-DC15</f>
        <v>0.66000000000000014</v>
      </c>
      <c r="DG15" s="42">
        <f t="shared" si="5"/>
        <v>0.96999999999999975</v>
      </c>
      <c r="DH15" s="42">
        <f t="shared" si="6"/>
        <v>1.54</v>
      </c>
      <c r="DI15" s="42">
        <f t="shared" si="7"/>
        <v>1.2599999999999998</v>
      </c>
      <c r="DJ15" s="42">
        <f t="shared" si="8"/>
        <v>0.12000000000000011</v>
      </c>
      <c r="DK15" s="42">
        <f t="shared" si="9"/>
        <v>0.49000000000000021</v>
      </c>
      <c r="DL15" s="42">
        <f t="shared" si="10"/>
        <v>1.0600000000000005</v>
      </c>
      <c r="DM15" s="36">
        <v>834.04049999999995</v>
      </c>
      <c r="DN15" s="36">
        <v>502.44439999999997</v>
      </c>
      <c r="DO15" s="38">
        <v>407.6</v>
      </c>
      <c r="DP15" s="40">
        <v>502.16199999999998</v>
      </c>
      <c r="DQ15" s="38">
        <v>1065.5999999999999</v>
      </c>
      <c r="DR15" s="38">
        <v>3976.5</v>
      </c>
      <c r="DS15" s="38">
        <v>3416.5</v>
      </c>
      <c r="DT15" s="37">
        <v>45368</v>
      </c>
      <c r="DU15" s="36">
        <v>777.3451</v>
      </c>
      <c r="DV15" s="36">
        <v>1215.1754000000001</v>
      </c>
      <c r="DW15" s="40">
        <v>45.637999999999998</v>
      </c>
      <c r="DX15" s="36">
        <v>532.04430000000002</v>
      </c>
      <c r="DY15" s="36">
        <v>1309.3894</v>
      </c>
      <c r="DZ15" s="16">
        <v>951.15869999999995</v>
      </c>
      <c r="EA15" s="16">
        <v>7875.83</v>
      </c>
      <c r="EB15" s="41">
        <v>23.87</v>
      </c>
      <c r="EC15" s="41">
        <v>81.42</v>
      </c>
      <c r="ED15" s="36">
        <v>94.430099999999996</v>
      </c>
      <c r="EE15" s="36">
        <v>1.4516</v>
      </c>
      <c r="EF15" s="36">
        <v>121.0605</v>
      </c>
      <c r="EG15" s="36">
        <v>1.633</v>
      </c>
      <c r="EH15" s="36">
        <v>1.3869</v>
      </c>
      <c r="EI15" s="16">
        <v>102.8</v>
      </c>
      <c r="EJ15" s="16">
        <v>83.652153015136705</v>
      </c>
      <c r="EK15" s="43">
        <v>-9.8377306999999998</v>
      </c>
    </row>
    <row r="16" spans="1:150" x14ac:dyDescent="0.25">
      <c r="A16" s="36">
        <v>83.281400000000005</v>
      </c>
      <c r="B16" s="36">
        <v>84.779300000000006</v>
      </c>
      <c r="C16" s="36">
        <v>89.135999999999996</v>
      </c>
      <c r="D16" s="36">
        <v>80.627499999999998</v>
      </c>
      <c r="E16" s="36">
        <v>65.287000000000006</v>
      </c>
      <c r="F16" s="36">
        <v>97.456500000000005</v>
      </c>
      <c r="G16" s="38">
        <v>83.6</v>
      </c>
      <c r="H16" s="38">
        <v>84.8</v>
      </c>
      <c r="I16" s="36">
        <v>81.502700000000004</v>
      </c>
      <c r="J16" s="16">
        <v>76.2089</v>
      </c>
      <c r="K16" s="36">
        <v>92.378200000000007</v>
      </c>
      <c r="L16" s="16">
        <v>75.833500000000001</v>
      </c>
      <c r="M16" s="16">
        <v>83.739599999999996</v>
      </c>
      <c r="N16" s="37">
        <v>17556</v>
      </c>
      <c r="O16" s="37">
        <v>124251</v>
      </c>
      <c r="P16" s="37">
        <v>100139</v>
      </c>
      <c r="Q16" s="37">
        <v>24112</v>
      </c>
      <c r="R16" s="37">
        <v>19761</v>
      </c>
      <c r="S16" s="37">
        <v>104490</v>
      </c>
      <c r="T16" s="16">
        <v>2796</v>
      </c>
      <c r="U16" s="16">
        <v>4586</v>
      </c>
      <c r="V16" s="16">
        <v>12379</v>
      </c>
      <c r="W16" s="37">
        <v>10848</v>
      </c>
      <c r="X16" s="37">
        <v>6708</v>
      </c>
      <c r="Y16" s="37">
        <v>5899</v>
      </c>
      <c r="Z16" s="37">
        <v>14330</v>
      </c>
      <c r="AA16" s="37">
        <v>7371</v>
      </c>
      <c r="AB16" s="37">
        <v>3133</v>
      </c>
      <c r="AC16" s="37">
        <v>11074</v>
      </c>
      <c r="AD16" s="37">
        <v>657</v>
      </c>
      <c r="AE16" s="37">
        <v>14656</v>
      </c>
      <c r="AF16" s="37">
        <v>4878</v>
      </c>
      <c r="AG16" s="37">
        <v>24936</v>
      </c>
      <c r="AH16" s="38">
        <v>14510.1</v>
      </c>
      <c r="AI16" s="38">
        <v>5721.6</v>
      </c>
      <c r="AJ16" s="37">
        <v>130653</v>
      </c>
      <c r="AK16" s="37">
        <v>136961</v>
      </c>
      <c r="AL16" s="16">
        <v>67.2</v>
      </c>
      <c r="AM16" s="16">
        <v>4.5999999999999996</v>
      </c>
      <c r="AN16" s="38">
        <f t="shared" si="0"/>
        <v>3.9317761990639672</v>
      </c>
      <c r="AO16" s="38">
        <f t="shared" si="1"/>
        <v>0.68486649484159723</v>
      </c>
      <c r="AP16" s="38">
        <v>14.8</v>
      </c>
      <c r="AQ16" s="16">
        <v>3.9</v>
      </c>
      <c r="AR16" s="16">
        <v>4</v>
      </c>
      <c r="AS16" s="16">
        <v>2479</v>
      </c>
      <c r="AT16" s="16">
        <v>2027</v>
      </c>
      <c r="AU16" s="37">
        <f t="shared" si="2"/>
        <v>879</v>
      </c>
      <c r="AV16" s="16">
        <v>1817</v>
      </c>
      <c r="AW16" s="16">
        <v>938</v>
      </c>
      <c r="AX16" s="16">
        <v>2874</v>
      </c>
      <c r="AY16" s="16">
        <v>2223</v>
      </c>
      <c r="AZ16" s="16">
        <v>678</v>
      </c>
      <c r="BA16" s="16">
        <v>533</v>
      </c>
      <c r="BB16" s="16">
        <v>3962</v>
      </c>
      <c r="BC16" s="38">
        <v>41.8</v>
      </c>
      <c r="BD16" s="38">
        <v>34.5</v>
      </c>
      <c r="BE16" s="38">
        <v>5.2</v>
      </c>
      <c r="BF16" s="37">
        <v>1525</v>
      </c>
      <c r="BG16" s="37">
        <v>252</v>
      </c>
      <c r="BH16" s="37">
        <v>345</v>
      </c>
      <c r="BI16" s="37">
        <v>148</v>
      </c>
      <c r="BJ16" s="37">
        <v>644</v>
      </c>
      <c r="BK16" s="37">
        <v>388</v>
      </c>
      <c r="BL16" s="37">
        <v>1469</v>
      </c>
      <c r="BM16" s="16">
        <v>92.35</v>
      </c>
      <c r="BN16" s="16">
        <v>212316</v>
      </c>
      <c r="BO16" s="16">
        <v>149021</v>
      </c>
      <c r="BP16" s="16">
        <v>528842</v>
      </c>
      <c r="BQ16" s="38">
        <v>55.2</v>
      </c>
      <c r="BR16" s="16">
        <v>53484</v>
      </c>
      <c r="BS16" s="16">
        <v>1211.79</v>
      </c>
      <c r="BT16" s="38">
        <v>43.8</v>
      </c>
      <c r="BU16" s="16">
        <v>1036089</v>
      </c>
      <c r="BV16" s="16">
        <v>1015560.558913</v>
      </c>
      <c r="BW16" s="38">
        <v>57.4</v>
      </c>
      <c r="BX16" s="16">
        <v>872977</v>
      </c>
      <c r="BY16" s="16">
        <v>242507</v>
      </c>
      <c r="BZ16" s="38">
        <v>125.4</v>
      </c>
      <c r="CA16" s="16">
        <v>127.3</v>
      </c>
      <c r="CB16" s="16">
        <v>56.4</v>
      </c>
      <c r="CC16" s="41">
        <v>20.190000000000001</v>
      </c>
      <c r="CD16" s="41">
        <v>19.170000000000002</v>
      </c>
      <c r="CE16" s="40">
        <v>0.55700000000000005</v>
      </c>
      <c r="CF16" s="16">
        <v>17.88</v>
      </c>
      <c r="CG16" s="16">
        <v>104.1</v>
      </c>
      <c r="CH16" s="40">
        <v>79.67</v>
      </c>
      <c r="CI16" s="40">
        <v>81.575999999999993</v>
      </c>
      <c r="CJ16" s="38">
        <v>131.6</v>
      </c>
      <c r="CK16" s="38">
        <v>134.69999999999999</v>
      </c>
      <c r="CL16" s="38">
        <v>130.1</v>
      </c>
      <c r="CM16" s="38">
        <v>128.19999999999999</v>
      </c>
      <c r="CN16" s="38">
        <v>125.6</v>
      </c>
      <c r="CO16" s="38">
        <v>52.1</v>
      </c>
      <c r="CP16" s="40">
        <v>161.69999999999999</v>
      </c>
      <c r="CQ16" s="40">
        <v>170.8</v>
      </c>
      <c r="CR16" s="16">
        <v>15.87</v>
      </c>
      <c r="CS16" s="16">
        <v>13.33</v>
      </c>
      <c r="CT16" s="41">
        <v>12.72</v>
      </c>
      <c r="CU16" s="41">
        <v>6.87</v>
      </c>
      <c r="CV16" s="41">
        <v>7.42</v>
      </c>
      <c r="CW16" s="41">
        <v>5.52</v>
      </c>
      <c r="CX16" s="41">
        <v>5.64</v>
      </c>
      <c r="CY16" s="42">
        <f t="shared" si="3"/>
        <v>0.5</v>
      </c>
      <c r="CZ16" s="41">
        <v>5.46</v>
      </c>
      <c r="DA16" s="41">
        <v>5.88</v>
      </c>
      <c r="DB16" s="41">
        <v>7.21</v>
      </c>
      <c r="DC16" s="41">
        <v>5.14</v>
      </c>
      <c r="DD16" s="41">
        <v>5.17</v>
      </c>
      <c r="DE16" s="41">
        <v>5.71</v>
      </c>
      <c r="DF16" s="42">
        <f t="shared" si="11"/>
        <v>0.57000000000000028</v>
      </c>
      <c r="DG16" s="42">
        <f t="shared" si="5"/>
        <v>0.99000000000000021</v>
      </c>
      <c r="DH16" s="42">
        <f t="shared" si="6"/>
        <v>1.54</v>
      </c>
      <c r="DI16" s="42">
        <f t="shared" si="7"/>
        <v>1.33</v>
      </c>
      <c r="DJ16" s="42">
        <f t="shared" si="8"/>
        <v>3.0000000000000249E-2</v>
      </c>
      <c r="DK16" s="42">
        <f t="shared" si="9"/>
        <v>0.32000000000000028</v>
      </c>
      <c r="DL16" s="42">
        <f t="shared" si="10"/>
        <v>0.74000000000000021</v>
      </c>
      <c r="DM16" s="36">
        <v>839.94479999999999</v>
      </c>
      <c r="DN16" s="36">
        <v>502.55619999999999</v>
      </c>
      <c r="DO16" s="38">
        <v>409</v>
      </c>
      <c r="DP16" s="40">
        <v>506.07900000000001</v>
      </c>
      <c r="DQ16" s="38">
        <v>1070.9000000000001</v>
      </c>
      <c r="DR16" s="38">
        <v>3999.6</v>
      </c>
      <c r="DS16" s="38">
        <v>3441.4</v>
      </c>
      <c r="DT16" s="37">
        <v>46343</v>
      </c>
      <c r="DU16" s="36">
        <v>777.64940000000001</v>
      </c>
      <c r="DV16" s="36">
        <v>1219.5264</v>
      </c>
      <c r="DW16" s="40">
        <v>46.496000000000002</v>
      </c>
      <c r="DX16" s="36">
        <v>534.80780000000004</v>
      </c>
      <c r="DY16" s="36">
        <v>1312.4572000000001</v>
      </c>
      <c r="DZ16" s="16">
        <v>938.92370000000005</v>
      </c>
      <c r="EA16" s="16">
        <v>7677.36</v>
      </c>
      <c r="EB16" s="41">
        <v>32.21</v>
      </c>
      <c r="EC16" s="41">
        <v>81.96</v>
      </c>
      <c r="ED16" s="36">
        <v>95.009399999999999</v>
      </c>
      <c r="EE16" s="36">
        <v>1.4069</v>
      </c>
      <c r="EF16" s="36">
        <v>125.3817</v>
      </c>
      <c r="EG16" s="36">
        <v>1.6889000000000001</v>
      </c>
      <c r="EH16" s="36">
        <v>1.4128000000000001</v>
      </c>
      <c r="EI16" s="16">
        <v>102.3</v>
      </c>
      <c r="EJ16" s="16">
        <v>78.393890380859403</v>
      </c>
      <c r="EK16" s="43">
        <v>-13.288207</v>
      </c>
    </row>
    <row r="17" spans="1:141" x14ac:dyDescent="0.25">
      <c r="A17" s="36">
        <v>83.5471</v>
      </c>
      <c r="B17" s="36">
        <v>84.6845</v>
      </c>
      <c r="C17" s="36">
        <v>88.682599999999994</v>
      </c>
      <c r="D17" s="36">
        <v>81.167299999999997</v>
      </c>
      <c r="E17" s="36">
        <v>65.801500000000004</v>
      </c>
      <c r="F17" s="36">
        <v>98.114999999999995</v>
      </c>
      <c r="G17" s="38">
        <v>83.3</v>
      </c>
      <c r="H17" s="38">
        <v>84.5</v>
      </c>
      <c r="I17" s="36">
        <v>81.287800000000004</v>
      </c>
      <c r="J17" s="16">
        <v>75.338499999999996</v>
      </c>
      <c r="K17" s="36">
        <v>91.817099999999996</v>
      </c>
      <c r="L17" s="16">
        <v>76.310299999999998</v>
      </c>
      <c r="M17" s="16">
        <v>83.113500000000002</v>
      </c>
      <c r="N17" s="37">
        <v>17588</v>
      </c>
      <c r="O17" s="37">
        <v>124554</v>
      </c>
      <c r="P17" s="37">
        <v>100370</v>
      </c>
      <c r="Q17" s="37">
        <v>24184</v>
      </c>
      <c r="R17" s="37">
        <v>19766</v>
      </c>
      <c r="S17" s="37">
        <v>104788</v>
      </c>
      <c r="T17" s="16">
        <v>2789</v>
      </c>
      <c r="U17" s="16">
        <v>4578</v>
      </c>
      <c r="V17" s="16">
        <v>12399</v>
      </c>
      <c r="W17" s="37">
        <v>10879</v>
      </c>
      <c r="X17" s="37">
        <v>6709</v>
      </c>
      <c r="Y17" s="37">
        <v>5938</v>
      </c>
      <c r="Z17" s="37">
        <v>14366</v>
      </c>
      <c r="AA17" s="37">
        <v>7400</v>
      </c>
      <c r="AB17" s="37">
        <v>3146</v>
      </c>
      <c r="AC17" s="37">
        <v>11087</v>
      </c>
      <c r="AD17" s="37">
        <v>658</v>
      </c>
      <c r="AE17" s="37">
        <v>14747</v>
      </c>
      <c r="AF17" s="37">
        <v>4898</v>
      </c>
      <c r="AG17" s="37">
        <v>24960</v>
      </c>
      <c r="AH17" s="38">
        <v>14533.1</v>
      </c>
      <c r="AI17" s="38">
        <v>5731.9</v>
      </c>
      <c r="AJ17" s="37">
        <v>130679</v>
      </c>
      <c r="AK17" s="37">
        <v>137155</v>
      </c>
      <c r="AL17" s="16">
        <v>67.2</v>
      </c>
      <c r="AM17" s="16">
        <v>4.7</v>
      </c>
      <c r="AN17" s="38">
        <f t="shared" si="0"/>
        <v>3.9284021727242902</v>
      </c>
      <c r="AO17" s="38">
        <f t="shared" si="1"/>
        <v>0.7174364769786008</v>
      </c>
      <c r="AP17" s="38">
        <v>14</v>
      </c>
      <c r="AQ17" s="16">
        <v>4.0999999999999996</v>
      </c>
      <c r="AR17" s="16">
        <v>4.2</v>
      </c>
      <c r="AS17" s="16">
        <v>2534</v>
      </c>
      <c r="AT17" s="16">
        <v>1937</v>
      </c>
      <c r="AU17" s="37">
        <f t="shared" si="2"/>
        <v>917</v>
      </c>
      <c r="AV17" s="16">
        <v>1901</v>
      </c>
      <c r="AW17" s="16">
        <v>984</v>
      </c>
      <c r="AX17" s="16">
        <v>3031</v>
      </c>
      <c r="AY17" s="16">
        <v>2166</v>
      </c>
      <c r="AZ17" s="16">
        <v>720</v>
      </c>
      <c r="BA17" s="16">
        <v>537</v>
      </c>
      <c r="BB17" s="16">
        <v>3848</v>
      </c>
      <c r="BC17" s="38">
        <v>41.9</v>
      </c>
      <c r="BD17" s="38">
        <v>34.6</v>
      </c>
      <c r="BE17" s="38">
        <v>5.3</v>
      </c>
      <c r="BF17" s="37">
        <v>1584</v>
      </c>
      <c r="BG17" s="37">
        <v>280</v>
      </c>
      <c r="BH17" s="37">
        <v>376</v>
      </c>
      <c r="BI17" s="37">
        <v>190</v>
      </c>
      <c r="BJ17" s="37">
        <v>690</v>
      </c>
      <c r="BK17" s="37">
        <v>328</v>
      </c>
      <c r="BL17" s="37">
        <v>1456</v>
      </c>
      <c r="BM17" s="16">
        <v>94.28</v>
      </c>
      <c r="BN17" s="16">
        <v>192913</v>
      </c>
      <c r="BO17" s="16">
        <v>147605</v>
      </c>
      <c r="BP17" s="16">
        <v>524852</v>
      </c>
      <c r="BQ17" s="38">
        <v>53.9</v>
      </c>
      <c r="BR17" s="16">
        <v>42578</v>
      </c>
      <c r="BS17" s="16">
        <v>1218.93</v>
      </c>
      <c r="BT17" s="38">
        <v>46.2</v>
      </c>
      <c r="BU17" s="16">
        <v>996330</v>
      </c>
      <c r="BV17" s="16">
        <v>1010865.057265</v>
      </c>
      <c r="BW17" s="38">
        <v>57.2</v>
      </c>
      <c r="BX17" s="16">
        <v>870517</v>
      </c>
      <c r="BY17" s="16">
        <v>243104</v>
      </c>
      <c r="BZ17" s="38">
        <v>125</v>
      </c>
      <c r="CA17" s="16">
        <v>101.4</v>
      </c>
      <c r="CB17" s="16">
        <v>50.8</v>
      </c>
      <c r="CC17" s="41">
        <v>18.329999999999998</v>
      </c>
      <c r="CD17" s="41">
        <v>17.18</v>
      </c>
      <c r="CE17" s="40">
        <v>0.51800000000000002</v>
      </c>
      <c r="CF17" s="16">
        <v>15.95</v>
      </c>
      <c r="CG17" s="16">
        <v>101.3</v>
      </c>
      <c r="CH17" s="40">
        <v>79.656999999999996</v>
      </c>
      <c r="CI17" s="40">
        <v>81.626999999999995</v>
      </c>
      <c r="CJ17" s="38">
        <v>131.4</v>
      </c>
      <c r="CK17" s="38">
        <v>134.4</v>
      </c>
      <c r="CL17" s="38">
        <v>129.9</v>
      </c>
      <c r="CM17" s="38">
        <v>127</v>
      </c>
      <c r="CN17" s="38">
        <v>125.4</v>
      </c>
      <c r="CO17" s="38">
        <v>52.2</v>
      </c>
      <c r="CP17" s="40">
        <v>161.80000000000001</v>
      </c>
      <c r="CQ17" s="40">
        <v>171.2</v>
      </c>
      <c r="CR17" s="16">
        <v>15.96</v>
      </c>
      <c r="CS17" s="16">
        <v>13.35</v>
      </c>
      <c r="CT17" s="41">
        <v>12.75</v>
      </c>
      <c r="CU17" s="41">
        <v>6.76</v>
      </c>
      <c r="CV17" s="41">
        <v>7.32</v>
      </c>
      <c r="CW17" s="41">
        <v>5.5</v>
      </c>
      <c r="CX17" s="41">
        <v>5.7</v>
      </c>
      <c r="CY17" s="42">
        <f t="shared" si="3"/>
        <v>0.54</v>
      </c>
      <c r="CZ17" s="41">
        <v>5.53</v>
      </c>
      <c r="DA17" s="41">
        <v>5.81</v>
      </c>
      <c r="DB17" s="41">
        <v>7.1</v>
      </c>
      <c r="DC17" s="41">
        <v>5.16</v>
      </c>
      <c r="DD17" s="41">
        <v>5.24</v>
      </c>
      <c r="DE17" s="41">
        <v>5.79</v>
      </c>
      <c r="DF17" s="42">
        <f t="shared" si="11"/>
        <v>0.62999999999999989</v>
      </c>
      <c r="DG17" s="42">
        <f t="shared" si="5"/>
        <v>0.95000000000000018</v>
      </c>
      <c r="DH17" s="42">
        <f t="shared" si="6"/>
        <v>1.5100000000000007</v>
      </c>
      <c r="DI17" s="42">
        <f t="shared" si="7"/>
        <v>1.29</v>
      </c>
      <c r="DJ17" s="42">
        <f t="shared" si="8"/>
        <v>8.0000000000000071E-2</v>
      </c>
      <c r="DK17" s="42">
        <f t="shared" si="9"/>
        <v>0.37000000000000011</v>
      </c>
      <c r="DL17" s="42">
        <f t="shared" si="10"/>
        <v>0.64999999999999947</v>
      </c>
      <c r="DM17" s="36">
        <v>845.29920000000004</v>
      </c>
      <c r="DN17" s="36">
        <v>502.46409999999997</v>
      </c>
      <c r="DO17" s="38">
        <v>418.6</v>
      </c>
      <c r="DP17" s="40">
        <v>509.57299999999998</v>
      </c>
      <c r="DQ17" s="38">
        <v>1072.3</v>
      </c>
      <c r="DR17" s="38">
        <v>4017.4</v>
      </c>
      <c r="DS17" s="38">
        <v>3468.4</v>
      </c>
      <c r="DT17" s="37">
        <v>47597</v>
      </c>
      <c r="DU17" s="36">
        <v>784.7518</v>
      </c>
      <c r="DV17" s="36">
        <v>1220.3481999999999</v>
      </c>
      <c r="DW17" s="40">
        <v>47.920999999999999</v>
      </c>
      <c r="DX17" s="36">
        <v>540.00559999999996</v>
      </c>
      <c r="DY17" s="36">
        <v>1324.7573</v>
      </c>
      <c r="DZ17" s="16">
        <v>962.3655</v>
      </c>
      <c r="EA17" s="16">
        <v>7909.82</v>
      </c>
      <c r="EB17" s="41">
        <v>26.28</v>
      </c>
      <c r="EC17" s="41">
        <v>82.59</v>
      </c>
      <c r="ED17" s="36">
        <v>97.262900000000002</v>
      </c>
      <c r="EE17" s="36">
        <v>1.4393</v>
      </c>
      <c r="EF17" s="36">
        <v>129.73410000000001</v>
      </c>
      <c r="EG17" s="36">
        <v>1.6597</v>
      </c>
      <c r="EH17" s="36">
        <v>1.4271</v>
      </c>
      <c r="EI17" s="16">
        <v>96.1</v>
      </c>
      <c r="EJ17" s="16">
        <v>88.744483947753906</v>
      </c>
      <c r="EK17" s="43">
        <v>-13.218738</v>
      </c>
    </row>
    <row r="18" spans="1:141" x14ac:dyDescent="0.25">
      <c r="A18" s="36">
        <v>83.971900000000005</v>
      </c>
      <c r="B18" s="36">
        <v>85.311800000000005</v>
      </c>
      <c r="C18" s="36">
        <v>89.044399999999996</v>
      </c>
      <c r="D18" s="36">
        <v>81.495400000000004</v>
      </c>
      <c r="E18" s="36">
        <v>66.353200000000001</v>
      </c>
      <c r="F18" s="36">
        <v>98.085700000000003</v>
      </c>
      <c r="G18" s="38">
        <v>83.4</v>
      </c>
      <c r="H18" s="38">
        <v>84.4</v>
      </c>
      <c r="I18" s="36">
        <v>81.683400000000006</v>
      </c>
      <c r="J18" s="16">
        <v>75.086799999999997</v>
      </c>
      <c r="K18" s="36">
        <v>92.163200000000003</v>
      </c>
      <c r="L18" s="16">
        <v>77.343400000000003</v>
      </c>
      <c r="M18" s="16">
        <v>78.176900000000003</v>
      </c>
      <c r="N18" s="37">
        <v>17619</v>
      </c>
      <c r="O18" s="37">
        <v>124830</v>
      </c>
      <c r="P18" s="37">
        <v>100568</v>
      </c>
      <c r="Q18" s="37">
        <v>24262</v>
      </c>
      <c r="R18" s="37">
        <v>19770</v>
      </c>
      <c r="S18" s="37">
        <v>105060</v>
      </c>
      <c r="T18" s="16">
        <v>2772</v>
      </c>
      <c r="U18" s="16">
        <v>4582</v>
      </c>
      <c r="V18" s="16">
        <v>12416</v>
      </c>
      <c r="W18" s="37">
        <v>10917</v>
      </c>
      <c r="X18" s="37">
        <v>6702</v>
      </c>
      <c r="Y18" s="37">
        <v>5983</v>
      </c>
      <c r="Z18" s="37">
        <v>14393</v>
      </c>
      <c r="AA18" s="37">
        <v>7424</v>
      </c>
      <c r="AB18" s="37">
        <v>3155</v>
      </c>
      <c r="AC18" s="37">
        <v>11100</v>
      </c>
      <c r="AD18" s="37">
        <v>660</v>
      </c>
      <c r="AE18" s="37">
        <v>14818</v>
      </c>
      <c r="AF18" s="37">
        <v>4914</v>
      </c>
      <c r="AG18" s="37">
        <v>24994</v>
      </c>
      <c r="AH18" s="38">
        <v>14521.4</v>
      </c>
      <c r="AI18" s="38">
        <v>5756.5</v>
      </c>
      <c r="AJ18" s="37">
        <v>130726</v>
      </c>
      <c r="AK18" s="37">
        <v>137095</v>
      </c>
      <c r="AL18" s="16">
        <v>67.099999999999994</v>
      </c>
      <c r="AM18" s="16">
        <v>4.5999999999999996</v>
      </c>
      <c r="AN18" s="38">
        <f t="shared" si="0"/>
        <v>3.9053211276851818</v>
      </c>
      <c r="AO18" s="38">
        <f t="shared" si="1"/>
        <v>0.72577409825303618</v>
      </c>
      <c r="AP18" s="38">
        <v>13.9</v>
      </c>
      <c r="AQ18" s="16">
        <v>3.8</v>
      </c>
      <c r="AR18" s="16">
        <v>4.3</v>
      </c>
      <c r="AS18" s="16">
        <v>2587</v>
      </c>
      <c r="AT18" s="16">
        <v>1929</v>
      </c>
      <c r="AU18" s="37">
        <f t="shared" si="2"/>
        <v>838</v>
      </c>
      <c r="AV18" s="16">
        <v>1833</v>
      </c>
      <c r="AW18" s="16">
        <v>995</v>
      </c>
      <c r="AX18" s="16">
        <v>2848</v>
      </c>
      <c r="AY18" s="16">
        <v>2222</v>
      </c>
      <c r="AZ18" s="16">
        <v>811</v>
      </c>
      <c r="BA18" s="16">
        <v>513</v>
      </c>
      <c r="BB18" s="16">
        <v>3922</v>
      </c>
      <c r="BC18" s="38">
        <v>41.9</v>
      </c>
      <c r="BD18" s="38">
        <v>34.6</v>
      </c>
      <c r="BE18" s="38">
        <v>5.2</v>
      </c>
      <c r="BF18" s="37">
        <v>1567</v>
      </c>
      <c r="BG18" s="37">
        <v>304</v>
      </c>
      <c r="BH18" s="37">
        <v>311</v>
      </c>
      <c r="BI18" s="37">
        <v>147</v>
      </c>
      <c r="BJ18" s="37">
        <v>712</v>
      </c>
      <c r="BK18" s="37">
        <v>397</v>
      </c>
      <c r="BL18" s="37">
        <v>1555</v>
      </c>
      <c r="BM18" s="16">
        <v>102.57</v>
      </c>
      <c r="BN18" s="16">
        <v>193834</v>
      </c>
      <c r="BO18" s="16">
        <v>145690</v>
      </c>
      <c r="BP18" s="16">
        <v>526201</v>
      </c>
      <c r="BQ18" s="38">
        <v>53</v>
      </c>
      <c r="BR18" s="16">
        <v>44190</v>
      </c>
      <c r="BS18" s="16">
        <v>1224.3399999999999</v>
      </c>
      <c r="BT18" s="38">
        <v>46.2</v>
      </c>
      <c r="BU18" s="16">
        <v>1006340</v>
      </c>
      <c r="BV18" s="16">
        <v>1029979.748221</v>
      </c>
      <c r="BW18" s="38">
        <v>57.1</v>
      </c>
      <c r="BX18" s="16">
        <v>872158</v>
      </c>
      <c r="BY18" s="16">
        <v>244058</v>
      </c>
      <c r="BZ18" s="38">
        <v>124.7</v>
      </c>
      <c r="CA18" s="16">
        <v>90.9</v>
      </c>
      <c r="CB18" s="16">
        <v>43.4</v>
      </c>
      <c r="CC18" s="41">
        <v>16.72</v>
      </c>
      <c r="CD18" s="41">
        <v>15.19</v>
      </c>
      <c r="CE18" s="40">
        <v>0.47799999999999998</v>
      </c>
      <c r="CF18" s="16">
        <v>14.33</v>
      </c>
      <c r="CG18" s="16">
        <v>97.2</v>
      </c>
      <c r="CH18" s="40">
        <v>79.688000000000002</v>
      </c>
      <c r="CI18" s="40">
        <v>81.742999999999995</v>
      </c>
      <c r="CJ18" s="38">
        <v>130.69999999999999</v>
      </c>
      <c r="CK18" s="38">
        <v>133.69999999999999</v>
      </c>
      <c r="CL18" s="38">
        <v>128.9</v>
      </c>
      <c r="CM18" s="38">
        <v>125.9</v>
      </c>
      <c r="CN18" s="38">
        <v>124.6</v>
      </c>
      <c r="CO18" s="38">
        <v>47</v>
      </c>
      <c r="CP18" s="40">
        <v>162</v>
      </c>
      <c r="CQ18" s="40">
        <v>171.6</v>
      </c>
      <c r="CR18" s="16">
        <v>15.98</v>
      </c>
      <c r="CS18" s="16">
        <v>13.35</v>
      </c>
      <c r="CT18" s="41">
        <v>12.79</v>
      </c>
      <c r="CU18" s="41">
        <v>6.61</v>
      </c>
      <c r="CV18" s="41">
        <v>7.19</v>
      </c>
      <c r="CW18" s="41">
        <v>5.56</v>
      </c>
      <c r="CX18" s="41">
        <v>5.44</v>
      </c>
      <c r="CY18" s="42">
        <f t="shared" si="3"/>
        <v>0.40000000000000036</v>
      </c>
      <c r="CZ18" s="41">
        <v>5.24</v>
      </c>
      <c r="DA18" s="41">
        <v>5.54</v>
      </c>
      <c r="DB18" s="41">
        <v>6.99</v>
      </c>
      <c r="DC18" s="41">
        <v>5.04</v>
      </c>
      <c r="DD18" s="41">
        <v>5.03</v>
      </c>
      <c r="DE18" s="41">
        <v>5.53</v>
      </c>
      <c r="DF18" s="42">
        <f t="shared" si="11"/>
        <v>0.49000000000000021</v>
      </c>
      <c r="DG18" s="42">
        <f t="shared" si="5"/>
        <v>1.0700000000000003</v>
      </c>
      <c r="DH18" s="42">
        <f t="shared" si="6"/>
        <v>1.6500000000000004</v>
      </c>
      <c r="DI18" s="42">
        <f t="shared" ref="DI18:DI81" si="12">DB18-DA18</f>
        <v>1.4500000000000002</v>
      </c>
      <c r="DJ18" s="42">
        <f t="shared" si="8"/>
        <v>-9.9999999999997868E-3</v>
      </c>
      <c r="DK18" s="42">
        <f t="shared" si="9"/>
        <v>0.20000000000000018</v>
      </c>
      <c r="DL18" s="42">
        <f t="shared" si="10"/>
        <v>0.5</v>
      </c>
      <c r="DM18" s="36">
        <v>855.85</v>
      </c>
      <c r="DN18" s="36">
        <v>499.11799999999999</v>
      </c>
      <c r="DO18" s="38">
        <v>427.4</v>
      </c>
      <c r="DP18" s="40">
        <v>512.02800000000002</v>
      </c>
      <c r="DQ18" s="38">
        <v>1074</v>
      </c>
      <c r="DR18" s="38">
        <v>4040.5</v>
      </c>
      <c r="DS18" s="38">
        <v>3498.9</v>
      </c>
      <c r="DT18" s="37">
        <v>47325</v>
      </c>
      <c r="DU18" s="36">
        <v>782.10159999999996</v>
      </c>
      <c r="DV18" s="36">
        <v>1224.32</v>
      </c>
      <c r="DW18" s="40">
        <v>47.534999999999997</v>
      </c>
      <c r="DX18" s="36">
        <v>537.9425</v>
      </c>
      <c r="DY18" s="36">
        <v>1320.0440000000001</v>
      </c>
      <c r="DZ18" s="16">
        <v>963.35900000000004</v>
      </c>
      <c r="EA18" s="16">
        <v>7808.35</v>
      </c>
      <c r="EB18" s="41">
        <v>23.87</v>
      </c>
      <c r="EC18" s="41">
        <v>83.26</v>
      </c>
      <c r="ED18" s="36">
        <v>98.487700000000004</v>
      </c>
      <c r="EE18" s="36">
        <v>1.4748000000000001</v>
      </c>
      <c r="EF18" s="36">
        <v>129.54750000000001</v>
      </c>
      <c r="EG18" s="36">
        <v>1.635</v>
      </c>
      <c r="EH18" s="36">
        <v>1.4409000000000001</v>
      </c>
      <c r="EI18" s="16">
        <v>102.2</v>
      </c>
      <c r="EJ18" s="16">
        <v>91.040626525878906</v>
      </c>
      <c r="EK18" s="43">
        <v>-16.699797</v>
      </c>
    </row>
    <row r="19" spans="1:141" x14ac:dyDescent="0.25">
      <c r="A19" s="36">
        <v>84.042199999999994</v>
      </c>
      <c r="B19" s="36">
        <v>85.356899999999996</v>
      </c>
      <c r="C19" s="36">
        <v>88.884600000000006</v>
      </c>
      <c r="D19" s="36">
        <v>81.522199999999998</v>
      </c>
      <c r="E19" s="36">
        <v>66.634699999999995</v>
      </c>
      <c r="F19" s="36">
        <v>97.544200000000004</v>
      </c>
      <c r="G19" s="38">
        <v>82.8</v>
      </c>
      <c r="H19" s="38">
        <v>83.9</v>
      </c>
      <c r="I19" s="36">
        <v>81.505600000000001</v>
      </c>
      <c r="J19" s="16">
        <v>74.866200000000006</v>
      </c>
      <c r="K19" s="36">
        <v>92.012500000000003</v>
      </c>
      <c r="L19" s="16">
        <v>77.7119</v>
      </c>
      <c r="M19" s="16">
        <v>78.485299999999995</v>
      </c>
      <c r="N19" s="37">
        <v>17627</v>
      </c>
      <c r="O19" s="37">
        <v>125026</v>
      </c>
      <c r="P19" s="37">
        <v>100743</v>
      </c>
      <c r="Q19" s="37">
        <v>24283</v>
      </c>
      <c r="R19" s="37">
        <v>19786</v>
      </c>
      <c r="S19" s="37">
        <v>105240</v>
      </c>
      <c r="T19" s="16">
        <v>2768</v>
      </c>
      <c r="U19" s="16">
        <v>4574</v>
      </c>
      <c r="V19" s="16">
        <v>12444</v>
      </c>
      <c r="W19" s="37">
        <v>10930</v>
      </c>
      <c r="X19" s="37">
        <v>6697</v>
      </c>
      <c r="Y19" s="37">
        <v>5997</v>
      </c>
      <c r="Z19" s="37">
        <v>14415</v>
      </c>
      <c r="AA19" s="37">
        <v>7448</v>
      </c>
      <c r="AB19" s="37">
        <v>3169</v>
      </c>
      <c r="AC19" s="37">
        <v>11123</v>
      </c>
      <c r="AD19" s="37">
        <v>659</v>
      </c>
      <c r="AE19" s="37">
        <v>14875</v>
      </c>
      <c r="AF19" s="37">
        <v>4923</v>
      </c>
      <c r="AG19" s="37">
        <v>25004</v>
      </c>
      <c r="AH19" s="38">
        <v>14510.1</v>
      </c>
      <c r="AI19" s="38">
        <v>5762.7</v>
      </c>
      <c r="AJ19" s="37">
        <v>130807</v>
      </c>
      <c r="AK19" s="37">
        <v>137112</v>
      </c>
      <c r="AL19" s="16">
        <v>67.099999999999994</v>
      </c>
      <c r="AM19" s="16">
        <v>4.5999999999999996</v>
      </c>
      <c r="AN19" s="38">
        <f t="shared" si="0"/>
        <v>3.8960849524476342</v>
      </c>
      <c r="AO19" s="38">
        <f t="shared" si="1"/>
        <v>0.69796954314720816</v>
      </c>
      <c r="AP19" s="38">
        <v>14.5</v>
      </c>
      <c r="AQ19" s="16">
        <v>3.7</v>
      </c>
      <c r="AR19" s="16">
        <v>4.3</v>
      </c>
      <c r="AS19" s="16">
        <v>2572</v>
      </c>
      <c r="AT19" s="16">
        <v>1918</v>
      </c>
      <c r="AU19" s="37">
        <f t="shared" si="2"/>
        <v>852</v>
      </c>
      <c r="AV19" s="16">
        <v>1809</v>
      </c>
      <c r="AW19" s="16">
        <v>957</v>
      </c>
      <c r="AX19" s="16">
        <v>2820</v>
      </c>
      <c r="AY19" s="16">
        <v>2184</v>
      </c>
      <c r="AZ19" s="16">
        <v>776</v>
      </c>
      <c r="BA19" s="16">
        <v>537</v>
      </c>
      <c r="BB19" s="16">
        <v>3866</v>
      </c>
      <c r="BC19" s="38">
        <v>41.7</v>
      </c>
      <c r="BD19" s="38">
        <v>34.5</v>
      </c>
      <c r="BE19" s="38">
        <v>5.0999999999999996</v>
      </c>
      <c r="BF19" s="37">
        <v>1540</v>
      </c>
      <c r="BG19" s="37">
        <v>268</v>
      </c>
      <c r="BH19" s="37">
        <v>340</v>
      </c>
      <c r="BI19" s="37">
        <v>132</v>
      </c>
      <c r="BJ19" s="37">
        <v>690</v>
      </c>
      <c r="BK19" s="37">
        <v>378</v>
      </c>
      <c r="BL19" s="37">
        <v>1647</v>
      </c>
      <c r="BM19" s="16">
        <v>100.13</v>
      </c>
      <c r="BN19" s="16">
        <v>201707</v>
      </c>
      <c r="BO19" s="16">
        <v>150090</v>
      </c>
      <c r="BP19" s="16">
        <v>526496</v>
      </c>
      <c r="BQ19" s="38">
        <v>52.8</v>
      </c>
      <c r="BR19" s="16">
        <v>45494</v>
      </c>
      <c r="BS19" s="16">
        <v>1234.8</v>
      </c>
      <c r="BT19" s="38">
        <v>46.2</v>
      </c>
      <c r="BU19" s="16">
        <v>1005179</v>
      </c>
      <c r="BV19" s="16">
        <v>1049436.024487</v>
      </c>
      <c r="BW19" s="38">
        <v>54.6</v>
      </c>
      <c r="BX19" s="16">
        <v>884007</v>
      </c>
      <c r="BY19" s="16">
        <v>244744</v>
      </c>
      <c r="BZ19" s="38">
        <v>124.9</v>
      </c>
      <c r="CA19" s="16">
        <v>81.900000000000006</v>
      </c>
      <c r="CB19" s="16">
        <v>43.2</v>
      </c>
      <c r="CC19" s="41">
        <v>16.059999999999999</v>
      </c>
      <c r="CD19" s="41">
        <v>14.07</v>
      </c>
      <c r="CE19" s="40">
        <v>0.44900000000000001</v>
      </c>
      <c r="CF19" s="16">
        <v>13.32</v>
      </c>
      <c r="CG19" s="16">
        <v>93.5</v>
      </c>
      <c r="CH19" s="40">
        <v>79.638999999999996</v>
      </c>
      <c r="CI19" s="40">
        <v>81.802000000000007</v>
      </c>
      <c r="CJ19" s="38">
        <v>130.6</v>
      </c>
      <c r="CK19" s="38">
        <v>134.19999999999999</v>
      </c>
      <c r="CL19" s="38">
        <v>128.80000000000001</v>
      </c>
      <c r="CM19" s="38">
        <v>125.3</v>
      </c>
      <c r="CN19" s="38">
        <v>124.2</v>
      </c>
      <c r="CO19" s="38">
        <v>45.5</v>
      </c>
      <c r="CP19" s="40">
        <v>162</v>
      </c>
      <c r="CQ19" s="40">
        <v>171.9</v>
      </c>
      <c r="CR19" s="16">
        <v>16.010000000000002</v>
      </c>
      <c r="CS19" s="16">
        <v>13.39</v>
      </c>
      <c r="CT19" s="41">
        <v>12.84</v>
      </c>
      <c r="CU19" s="41">
        <v>6.67</v>
      </c>
      <c r="CV19" s="41">
        <v>7.25</v>
      </c>
      <c r="CW19" s="41">
        <v>5.51</v>
      </c>
      <c r="CX19" s="41">
        <v>5.45</v>
      </c>
      <c r="CY19" s="42">
        <f t="shared" si="3"/>
        <v>0.36000000000000032</v>
      </c>
      <c r="CZ19" s="41">
        <v>5.31</v>
      </c>
      <c r="DA19" s="41">
        <v>5.57</v>
      </c>
      <c r="DB19" s="41">
        <v>7.04</v>
      </c>
      <c r="DC19" s="41">
        <v>5.09</v>
      </c>
      <c r="DD19" s="41">
        <v>5.07</v>
      </c>
      <c r="DE19" s="41">
        <v>5.53</v>
      </c>
      <c r="DF19" s="42">
        <f t="shared" si="11"/>
        <v>0.44000000000000039</v>
      </c>
      <c r="DG19" s="42">
        <f t="shared" si="5"/>
        <v>1.0999999999999996</v>
      </c>
      <c r="DH19" s="42">
        <f t="shared" si="6"/>
        <v>1.6799999999999997</v>
      </c>
      <c r="DI19" s="42">
        <f t="shared" si="12"/>
        <v>1.4699999999999998</v>
      </c>
      <c r="DJ19" s="42">
        <f t="shared" si="8"/>
        <v>-1.9999999999999574E-2</v>
      </c>
      <c r="DK19" s="42">
        <f t="shared" si="9"/>
        <v>0.21999999999999975</v>
      </c>
      <c r="DL19" s="42">
        <f t="shared" si="10"/>
        <v>0.48000000000000043</v>
      </c>
      <c r="DM19" s="36">
        <v>862.71090000000004</v>
      </c>
      <c r="DN19" s="36">
        <v>494.45429999999999</v>
      </c>
      <c r="DO19" s="38">
        <v>432.8</v>
      </c>
      <c r="DP19" s="40">
        <v>513.83900000000006</v>
      </c>
      <c r="DQ19" s="38">
        <v>1077.8</v>
      </c>
      <c r="DR19" s="38">
        <v>4072.9</v>
      </c>
      <c r="DS19" s="38">
        <v>3536.4</v>
      </c>
      <c r="DT19" s="37">
        <v>45112</v>
      </c>
      <c r="DU19" s="36">
        <v>785.44839999999999</v>
      </c>
      <c r="DV19" s="36">
        <v>1237.8768</v>
      </c>
      <c r="DW19" s="40">
        <v>45.17</v>
      </c>
      <c r="DX19" s="36">
        <v>538.89430000000004</v>
      </c>
      <c r="DY19" s="36">
        <v>1324.3426999999999</v>
      </c>
      <c r="DZ19" s="16">
        <v>1023.742</v>
      </c>
      <c r="EA19" s="16">
        <v>8323.61</v>
      </c>
      <c r="EB19" s="41">
        <v>20</v>
      </c>
      <c r="EC19" s="41">
        <v>83.97</v>
      </c>
      <c r="ED19" s="36">
        <v>97.5548</v>
      </c>
      <c r="EE19" s="36">
        <v>1.4631000000000001</v>
      </c>
      <c r="EF19" s="36">
        <v>125.8516</v>
      </c>
      <c r="EG19" s="36">
        <v>1.6408</v>
      </c>
      <c r="EH19" s="36">
        <v>1.4334</v>
      </c>
      <c r="EI19" s="16">
        <v>104.2</v>
      </c>
      <c r="EJ19" s="16">
        <v>88.819435119628906</v>
      </c>
      <c r="EK19" s="43">
        <v>-25.708500999999998</v>
      </c>
    </row>
    <row r="20" spans="1:141" x14ac:dyDescent="0.25">
      <c r="A20" s="36">
        <v>84.109399999999994</v>
      </c>
      <c r="B20" s="36">
        <v>85.546800000000005</v>
      </c>
      <c r="C20" s="36">
        <v>89.075999999999993</v>
      </c>
      <c r="D20" s="36">
        <v>81.425600000000003</v>
      </c>
      <c r="E20" s="36">
        <v>66.406099999999995</v>
      </c>
      <c r="F20" s="36">
        <v>97.065299999999993</v>
      </c>
      <c r="G20" s="38">
        <v>82</v>
      </c>
      <c r="H20" s="38">
        <v>83.4</v>
      </c>
      <c r="I20" s="36">
        <v>81.736400000000003</v>
      </c>
      <c r="J20" s="16">
        <v>75.265900000000002</v>
      </c>
      <c r="K20" s="36">
        <v>92.1858</v>
      </c>
      <c r="L20" s="16">
        <v>77.894900000000007</v>
      </c>
      <c r="M20" s="16">
        <v>81.524699999999996</v>
      </c>
      <c r="N20" s="37">
        <v>17637</v>
      </c>
      <c r="O20" s="37">
        <v>125177</v>
      </c>
      <c r="P20" s="37">
        <v>100913</v>
      </c>
      <c r="Q20" s="37">
        <v>24264</v>
      </c>
      <c r="R20" s="37">
        <v>19792</v>
      </c>
      <c r="S20" s="37">
        <v>105385</v>
      </c>
      <c r="T20" s="16">
        <v>2762</v>
      </c>
      <c r="U20" s="16">
        <v>4578</v>
      </c>
      <c r="V20" s="16">
        <v>12452</v>
      </c>
      <c r="W20" s="37">
        <v>10944</v>
      </c>
      <c r="X20" s="37">
        <v>6693</v>
      </c>
      <c r="Y20" s="37">
        <v>5969</v>
      </c>
      <c r="Z20" s="37">
        <v>14439</v>
      </c>
      <c r="AA20" s="37">
        <v>7484</v>
      </c>
      <c r="AB20" s="37">
        <v>3178</v>
      </c>
      <c r="AC20" s="37">
        <v>11134</v>
      </c>
      <c r="AD20" s="37">
        <v>658</v>
      </c>
      <c r="AE20" s="37">
        <v>14922</v>
      </c>
      <c r="AF20" s="37">
        <v>4939</v>
      </c>
      <c r="AG20" s="37">
        <v>25025</v>
      </c>
      <c r="AH20" s="38">
        <v>14510.7</v>
      </c>
      <c r="AI20" s="38">
        <v>5773.1</v>
      </c>
      <c r="AJ20" s="37">
        <v>130814</v>
      </c>
      <c r="AK20" s="37">
        <v>137236</v>
      </c>
      <c r="AL20" s="16">
        <v>67.099999999999994</v>
      </c>
      <c r="AM20" s="16">
        <v>4.7</v>
      </c>
      <c r="AN20" s="38">
        <f t="shared" si="0"/>
        <v>4.0914920283307588</v>
      </c>
      <c r="AO20" s="38">
        <f t="shared" si="1"/>
        <v>0.66892069136378207</v>
      </c>
      <c r="AP20" s="38">
        <v>14.8</v>
      </c>
      <c r="AQ20" s="16">
        <v>3.9</v>
      </c>
      <c r="AR20" s="16">
        <v>4.2</v>
      </c>
      <c r="AS20" s="16">
        <v>2789</v>
      </c>
      <c r="AT20" s="16">
        <v>1972</v>
      </c>
      <c r="AU20" s="37">
        <f t="shared" si="2"/>
        <v>854</v>
      </c>
      <c r="AV20" s="16">
        <v>1772</v>
      </c>
      <c r="AW20" s="16">
        <v>918</v>
      </c>
      <c r="AX20" s="16">
        <v>2980</v>
      </c>
      <c r="AY20" s="16">
        <v>2196</v>
      </c>
      <c r="AZ20" s="16">
        <v>733</v>
      </c>
      <c r="BA20" s="16">
        <v>556</v>
      </c>
      <c r="BB20" s="16">
        <v>3859</v>
      </c>
      <c r="BC20" s="38">
        <v>41.6</v>
      </c>
      <c r="BD20" s="38">
        <v>34.5</v>
      </c>
      <c r="BE20" s="38">
        <v>5.0999999999999996</v>
      </c>
      <c r="BF20" s="37">
        <v>1536</v>
      </c>
      <c r="BG20" s="37">
        <v>270</v>
      </c>
      <c r="BH20" s="37">
        <v>294</v>
      </c>
      <c r="BI20" s="37">
        <v>147</v>
      </c>
      <c r="BJ20" s="37">
        <v>707</v>
      </c>
      <c r="BK20" s="37">
        <v>388</v>
      </c>
      <c r="BL20" s="37">
        <v>1605</v>
      </c>
      <c r="BM20" s="16">
        <v>100.97</v>
      </c>
      <c r="BN20" s="16">
        <v>197354</v>
      </c>
      <c r="BO20" s="16">
        <v>148714</v>
      </c>
      <c r="BP20" s="16">
        <v>522389</v>
      </c>
      <c r="BQ20" s="38">
        <v>53</v>
      </c>
      <c r="BR20" s="16">
        <v>43918</v>
      </c>
      <c r="BS20" s="16">
        <v>1244.99</v>
      </c>
      <c r="BT20" s="38">
        <v>46</v>
      </c>
      <c r="BU20" s="16">
        <v>1023521</v>
      </c>
      <c r="BV20" s="16">
        <v>1058591.7206389999</v>
      </c>
      <c r="BW20" s="38">
        <v>54.9</v>
      </c>
      <c r="BX20" s="16">
        <v>888507</v>
      </c>
      <c r="BY20" s="16">
        <v>247230</v>
      </c>
      <c r="BZ20" s="38">
        <v>125.1</v>
      </c>
      <c r="CA20" s="16">
        <v>86.4</v>
      </c>
      <c r="CB20" s="16">
        <v>35.799999999999997</v>
      </c>
      <c r="CC20" s="41">
        <v>15.12</v>
      </c>
      <c r="CD20" s="41">
        <v>13.1</v>
      </c>
      <c r="CE20" s="40">
        <v>0.44700000000000001</v>
      </c>
      <c r="CF20" s="16">
        <v>12.34</v>
      </c>
      <c r="CG20" s="16">
        <v>90.3</v>
      </c>
      <c r="CH20" s="40">
        <v>79.644999999999996</v>
      </c>
      <c r="CI20" s="40">
        <v>81.88</v>
      </c>
      <c r="CJ20" s="38">
        <v>130.5</v>
      </c>
      <c r="CK20" s="38">
        <v>134</v>
      </c>
      <c r="CL20" s="38">
        <v>128.69999999999999</v>
      </c>
      <c r="CM20" s="38">
        <v>125</v>
      </c>
      <c r="CN20" s="38">
        <v>123.7</v>
      </c>
      <c r="CO20" s="38">
        <v>44.2</v>
      </c>
      <c r="CP20" s="40">
        <v>162</v>
      </c>
      <c r="CQ20" s="40">
        <v>172.2</v>
      </c>
      <c r="CR20" s="16">
        <v>16.059999999999999</v>
      </c>
      <c r="CS20" s="16">
        <v>13.43</v>
      </c>
      <c r="CT20" s="41">
        <v>12.88</v>
      </c>
      <c r="CU20" s="41">
        <v>6.72</v>
      </c>
      <c r="CV20" s="41">
        <v>7.32</v>
      </c>
      <c r="CW20" s="41">
        <v>5.49</v>
      </c>
      <c r="CX20" s="41">
        <v>5.49</v>
      </c>
      <c r="CY20" s="42">
        <f t="shared" si="3"/>
        <v>0.45999999999999996</v>
      </c>
      <c r="CZ20" s="41">
        <v>5.39</v>
      </c>
      <c r="DA20" s="41">
        <v>5.65</v>
      </c>
      <c r="DB20" s="41">
        <v>7.13</v>
      </c>
      <c r="DC20" s="41">
        <v>5.03</v>
      </c>
      <c r="DD20" s="41">
        <v>5.04</v>
      </c>
      <c r="DE20" s="41">
        <v>5.56</v>
      </c>
      <c r="DF20" s="42">
        <f t="shared" si="11"/>
        <v>0.52999999999999936</v>
      </c>
      <c r="DG20" s="42">
        <f t="shared" si="5"/>
        <v>1.0699999999999994</v>
      </c>
      <c r="DH20" s="42">
        <f t="shared" si="6"/>
        <v>1.67</v>
      </c>
      <c r="DI20" s="42">
        <f t="shared" si="12"/>
        <v>1.4799999999999995</v>
      </c>
      <c r="DJ20" s="42">
        <f t="shared" si="8"/>
        <v>9.9999999999997868E-3</v>
      </c>
      <c r="DK20" s="42">
        <f t="shared" si="9"/>
        <v>0.35999999999999943</v>
      </c>
      <c r="DL20" s="42">
        <f t="shared" si="10"/>
        <v>0.62000000000000011</v>
      </c>
      <c r="DM20" s="36">
        <v>866.39080000000001</v>
      </c>
      <c r="DN20" s="36">
        <v>492.61559999999997</v>
      </c>
      <c r="DO20" s="38">
        <v>440.6</v>
      </c>
      <c r="DP20" s="40">
        <v>517.00400000000002</v>
      </c>
      <c r="DQ20" s="38">
        <v>1076.9000000000001</v>
      </c>
      <c r="DR20" s="38">
        <v>4098.5</v>
      </c>
      <c r="DS20" s="38">
        <v>3570.2</v>
      </c>
      <c r="DT20" s="37">
        <v>45550</v>
      </c>
      <c r="DU20" s="36">
        <v>791.45590000000004</v>
      </c>
      <c r="DV20" s="36">
        <v>1252.2090000000001</v>
      </c>
      <c r="DW20" s="40">
        <v>45.591000000000001</v>
      </c>
      <c r="DX20" s="36">
        <v>541.44749999999999</v>
      </c>
      <c r="DY20" s="36">
        <v>1332.9033999999999</v>
      </c>
      <c r="DZ20" s="16">
        <v>1076.825</v>
      </c>
      <c r="EA20" s="16">
        <v>8709.4699999999993</v>
      </c>
      <c r="EB20" s="41">
        <v>20.16</v>
      </c>
      <c r="EC20" s="41">
        <v>84.62</v>
      </c>
      <c r="ED20" s="36">
        <v>97.932400000000001</v>
      </c>
      <c r="EE20" s="36">
        <v>1.4901</v>
      </c>
      <c r="EF20" s="36">
        <v>129.0823</v>
      </c>
      <c r="EG20" s="36">
        <v>1.6618999999999999</v>
      </c>
      <c r="EH20" s="36">
        <v>1.4166000000000001</v>
      </c>
      <c r="EI20" s="16">
        <v>101.9</v>
      </c>
      <c r="EJ20" s="16">
        <v>78.388320922851605</v>
      </c>
      <c r="EK20" s="43">
        <v>-21.429836999999999</v>
      </c>
    </row>
    <row r="21" spans="1:141" x14ac:dyDescent="0.25">
      <c r="A21" s="36">
        <v>84.402000000000001</v>
      </c>
      <c r="B21" s="36">
        <v>85.900999999999996</v>
      </c>
      <c r="C21" s="36">
        <v>89.597899999999996</v>
      </c>
      <c r="D21" s="36">
        <v>81.651200000000003</v>
      </c>
      <c r="E21" s="36">
        <v>66.735100000000003</v>
      </c>
      <c r="F21" s="36">
        <v>97.529899999999998</v>
      </c>
      <c r="G21" s="38">
        <v>81.8</v>
      </c>
      <c r="H21" s="38">
        <v>83.2</v>
      </c>
      <c r="I21" s="36">
        <v>82.034899999999993</v>
      </c>
      <c r="J21" s="16">
        <v>76.282600000000002</v>
      </c>
      <c r="K21" s="36">
        <v>92.806600000000003</v>
      </c>
      <c r="L21" s="16">
        <v>77.975899999999996</v>
      </c>
      <c r="M21" s="16">
        <v>80.682900000000004</v>
      </c>
      <c r="N21" s="37">
        <v>17637</v>
      </c>
      <c r="O21" s="37">
        <v>125456</v>
      </c>
      <c r="P21" s="37">
        <v>101116</v>
      </c>
      <c r="Q21" s="37">
        <v>24340</v>
      </c>
      <c r="R21" s="37">
        <v>19816</v>
      </c>
      <c r="S21" s="37">
        <v>105640</v>
      </c>
      <c r="T21" s="16">
        <v>2752</v>
      </c>
      <c r="U21" s="16">
        <v>4586</v>
      </c>
      <c r="V21" s="16">
        <v>12478</v>
      </c>
      <c r="W21" s="37">
        <v>10953</v>
      </c>
      <c r="X21" s="37">
        <v>6684</v>
      </c>
      <c r="Y21" s="37">
        <v>6049</v>
      </c>
      <c r="Z21" s="37">
        <v>14466</v>
      </c>
      <c r="AA21" s="37">
        <v>7508</v>
      </c>
      <c r="AB21" s="37">
        <v>3192</v>
      </c>
      <c r="AC21" s="37">
        <v>11156</v>
      </c>
      <c r="AD21" s="37">
        <v>654</v>
      </c>
      <c r="AE21" s="37">
        <v>14974</v>
      </c>
      <c r="AF21" s="37">
        <v>4949</v>
      </c>
      <c r="AG21" s="37">
        <v>25055</v>
      </c>
      <c r="AH21" s="38">
        <v>14529</v>
      </c>
      <c r="AI21" s="38">
        <v>5781.8</v>
      </c>
      <c r="AJ21" s="37">
        <v>131209</v>
      </c>
      <c r="AK21" s="37">
        <v>137150</v>
      </c>
      <c r="AL21" s="16">
        <v>67</v>
      </c>
      <c r="AM21" s="16">
        <v>4.3</v>
      </c>
      <c r="AN21" s="38">
        <f t="shared" si="0"/>
        <v>3.746992344148742</v>
      </c>
      <c r="AO21" s="38">
        <f t="shared" si="1"/>
        <v>0.64382063434196135</v>
      </c>
      <c r="AP21" s="38">
        <v>13.5</v>
      </c>
      <c r="AQ21" s="16">
        <v>3.5</v>
      </c>
      <c r="AR21" s="16">
        <v>4</v>
      </c>
      <c r="AS21" s="16">
        <v>2628</v>
      </c>
      <c r="AT21" s="16">
        <v>1918</v>
      </c>
      <c r="AU21" s="37">
        <f t="shared" si="2"/>
        <v>593</v>
      </c>
      <c r="AV21" s="16">
        <v>1476</v>
      </c>
      <c r="AW21" s="16">
        <v>883</v>
      </c>
      <c r="AX21" s="16">
        <v>2675</v>
      </c>
      <c r="AY21" s="16">
        <v>2103</v>
      </c>
      <c r="AZ21" s="16">
        <v>615</v>
      </c>
      <c r="BA21" s="16">
        <v>526</v>
      </c>
      <c r="BB21" s="16">
        <v>3775</v>
      </c>
      <c r="BC21" s="38">
        <v>41.3</v>
      </c>
      <c r="BD21" s="38">
        <v>34.4</v>
      </c>
      <c r="BE21" s="38">
        <v>4.9000000000000004</v>
      </c>
      <c r="BF21" s="37">
        <v>1641</v>
      </c>
      <c r="BG21" s="37">
        <v>320</v>
      </c>
      <c r="BH21" s="37">
        <v>318</v>
      </c>
      <c r="BI21" s="37">
        <v>139</v>
      </c>
      <c r="BJ21" s="37">
        <v>772</v>
      </c>
      <c r="BK21" s="37">
        <v>412</v>
      </c>
      <c r="BL21" s="37">
        <v>1547</v>
      </c>
      <c r="BM21" s="16">
        <v>103.51</v>
      </c>
      <c r="BN21" s="16">
        <v>201902</v>
      </c>
      <c r="BO21" s="16">
        <v>147339</v>
      </c>
      <c r="BP21" s="16">
        <v>525052</v>
      </c>
      <c r="BQ21" s="38">
        <v>52.4</v>
      </c>
      <c r="BR21" s="16">
        <v>46023</v>
      </c>
      <c r="BS21" s="16">
        <v>1251.5</v>
      </c>
      <c r="BT21" s="38">
        <v>46.1</v>
      </c>
      <c r="BU21" s="16">
        <v>1050648</v>
      </c>
      <c r="BV21" s="16">
        <v>1072116.8784080001</v>
      </c>
      <c r="BW21" s="38">
        <v>55.3</v>
      </c>
      <c r="BX21" s="16">
        <v>888917</v>
      </c>
      <c r="BY21" s="16">
        <v>250744</v>
      </c>
      <c r="BZ21" s="38">
        <v>124.8</v>
      </c>
      <c r="CA21" s="16">
        <v>90.1</v>
      </c>
      <c r="CB21" s="16">
        <v>38.1</v>
      </c>
      <c r="CC21" s="41">
        <v>15.35</v>
      </c>
      <c r="CD21" s="41">
        <v>13.53</v>
      </c>
      <c r="CE21" s="40">
        <v>0.47</v>
      </c>
      <c r="CF21" s="16">
        <v>12.81</v>
      </c>
      <c r="CG21" s="16">
        <v>91.1</v>
      </c>
      <c r="CH21" s="40">
        <v>79.745999999999995</v>
      </c>
      <c r="CI21" s="40">
        <v>82.034000000000006</v>
      </c>
      <c r="CJ21" s="38">
        <v>130.69999999999999</v>
      </c>
      <c r="CK21" s="38">
        <v>134.6</v>
      </c>
      <c r="CL21" s="38">
        <v>128.9</v>
      </c>
      <c r="CM21" s="38">
        <v>125.3</v>
      </c>
      <c r="CN21" s="38">
        <v>123.6</v>
      </c>
      <c r="CO21" s="38">
        <v>40.5</v>
      </c>
      <c r="CP21" s="40">
        <v>162.19999999999999</v>
      </c>
      <c r="CQ21" s="40">
        <v>172.5</v>
      </c>
      <c r="CR21" s="16">
        <v>16.09</v>
      </c>
      <c r="CS21" s="16">
        <v>13.4</v>
      </c>
      <c r="CT21" s="41">
        <v>12.92</v>
      </c>
      <c r="CU21" s="41">
        <v>6.69</v>
      </c>
      <c r="CV21" s="41">
        <v>7.33</v>
      </c>
      <c r="CW21" s="41">
        <v>5.45</v>
      </c>
      <c r="CX21" s="41">
        <v>5.48</v>
      </c>
      <c r="CY21" s="42">
        <f t="shared" si="3"/>
        <v>0.53000000000000025</v>
      </c>
      <c r="CZ21" s="41">
        <v>5.38</v>
      </c>
      <c r="DA21" s="41">
        <v>5.64</v>
      </c>
      <c r="DB21" s="41">
        <v>7.14</v>
      </c>
      <c r="DC21" s="41">
        <v>4.95</v>
      </c>
      <c r="DD21" s="41">
        <v>5.0599999999999996</v>
      </c>
      <c r="DE21" s="41">
        <v>5.56</v>
      </c>
      <c r="DF21" s="42">
        <f t="shared" si="11"/>
        <v>0.60999999999999943</v>
      </c>
      <c r="DG21" s="42">
        <f t="shared" si="5"/>
        <v>1.0500000000000007</v>
      </c>
      <c r="DH21" s="42">
        <f t="shared" si="6"/>
        <v>1.6900000000000004</v>
      </c>
      <c r="DI21" s="42">
        <f t="shared" si="12"/>
        <v>1.5</v>
      </c>
      <c r="DJ21" s="42">
        <f t="shared" si="8"/>
        <v>0.10999999999999943</v>
      </c>
      <c r="DK21" s="42">
        <f t="shared" si="9"/>
        <v>0.42999999999999972</v>
      </c>
      <c r="DL21" s="42">
        <f t="shared" si="10"/>
        <v>0.6899999999999995</v>
      </c>
      <c r="DM21" s="36">
        <v>864.35040000000004</v>
      </c>
      <c r="DN21" s="36">
        <v>498.53070000000002</v>
      </c>
      <c r="DO21" s="38">
        <v>455.3</v>
      </c>
      <c r="DP21" s="40">
        <v>519.25800000000004</v>
      </c>
      <c r="DQ21" s="38">
        <v>1076.5</v>
      </c>
      <c r="DR21" s="38">
        <v>4124.2</v>
      </c>
      <c r="DS21" s="38">
        <v>3611.8</v>
      </c>
      <c r="DT21" s="37">
        <v>46525</v>
      </c>
      <c r="DU21" s="36">
        <v>799.54949999999997</v>
      </c>
      <c r="DV21" s="36">
        <v>1259.4123</v>
      </c>
      <c r="DW21" s="40">
        <v>46.597000000000001</v>
      </c>
      <c r="DX21" s="36">
        <v>560.90679999999998</v>
      </c>
      <c r="DY21" s="36">
        <v>1360.4563000000001</v>
      </c>
      <c r="DZ21" s="16">
        <v>1112.1969999999999</v>
      </c>
      <c r="EA21" s="16">
        <v>9037.44</v>
      </c>
      <c r="EB21" s="41">
        <v>22.03</v>
      </c>
      <c r="EC21" s="41">
        <v>85.19</v>
      </c>
      <c r="ED21" s="36">
        <v>98.395399999999995</v>
      </c>
      <c r="EE21" s="36">
        <v>1.5051000000000001</v>
      </c>
      <c r="EF21" s="36">
        <v>131.75360000000001</v>
      </c>
      <c r="EG21" s="36">
        <v>1.6722999999999999</v>
      </c>
      <c r="EH21" s="36">
        <v>1.4298</v>
      </c>
      <c r="EI21" s="16">
        <v>104.3</v>
      </c>
      <c r="EJ21" s="16">
        <v>73.200141906738295</v>
      </c>
      <c r="EK21" s="43">
        <v>-25.4588</v>
      </c>
    </row>
    <row r="22" spans="1:141" x14ac:dyDescent="0.25">
      <c r="A22" s="36">
        <v>84.923299999999998</v>
      </c>
      <c r="B22" s="36">
        <v>86.287999999999997</v>
      </c>
      <c r="C22" s="36">
        <v>89.957700000000003</v>
      </c>
      <c r="D22" s="36">
        <v>82.194699999999997</v>
      </c>
      <c r="E22" s="36">
        <v>67.161500000000004</v>
      </c>
      <c r="F22" s="36">
        <v>97.421899999999994</v>
      </c>
      <c r="G22" s="38">
        <v>81.599999999999994</v>
      </c>
      <c r="H22" s="38">
        <v>83.2</v>
      </c>
      <c r="I22" s="36">
        <v>82.606999999999999</v>
      </c>
      <c r="J22" s="16">
        <v>76.563199999999995</v>
      </c>
      <c r="K22" s="36">
        <v>93.070899999999995</v>
      </c>
      <c r="L22" s="16">
        <v>78.398099999999999</v>
      </c>
      <c r="M22" s="16">
        <v>81.585899999999995</v>
      </c>
      <c r="N22" s="37">
        <v>17624</v>
      </c>
      <c r="O22" s="37">
        <v>125862</v>
      </c>
      <c r="P22" s="37">
        <v>101501</v>
      </c>
      <c r="Q22" s="37">
        <v>24361</v>
      </c>
      <c r="R22" s="37">
        <v>19875</v>
      </c>
      <c r="S22" s="37">
        <v>105987</v>
      </c>
      <c r="T22" s="16">
        <v>2762</v>
      </c>
      <c r="U22" s="16">
        <v>4601</v>
      </c>
      <c r="V22" s="16">
        <v>12512</v>
      </c>
      <c r="W22" s="37">
        <v>10953</v>
      </c>
      <c r="X22" s="37">
        <v>6671</v>
      </c>
      <c r="Y22" s="37">
        <v>6087</v>
      </c>
      <c r="Z22" s="37">
        <v>14511</v>
      </c>
      <c r="AA22" s="37">
        <v>7534</v>
      </c>
      <c r="AB22" s="37">
        <v>3202</v>
      </c>
      <c r="AC22" s="37">
        <v>11213</v>
      </c>
      <c r="AD22" s="37">
        <v>650</v>
      </c>
      <c r="AE22" s="37">
        <v>15066</v>
      </c>
      <c r="AF22" s="37">
        <v>4963</v>
      </c>
      <c r="AG22" s="37">
        <v>25137</v>
      </c>
      <c r="AH22" s="38">
        <v>14577.2</v>
      </c>
      <c r="AI22" s="38">
        <v>5792.5</v>
      </c>
      <c r="AJ22" s="37">
        <v>131325</v>
      </c>
      <c r="AK22" s="37">
        <v>137372</v>
      </c>
      <c r="AL22" s="16">
        <v>67</v>
      </c>
      <c r="AM22" s="16">
        <v>4.4000000000000004</v>
      </c>
      <c r="AN22" s="38">
        <f t="shared" si="0"/>
        <v>3.815915907171767</v>
      </c>
      <c r="AO22" s="38">
        <f t="shared" si="1"/>
        <v>0.61075037125469533</v>
      </c>
      <c r="AP22" s="38">
        <v>14.8</v>
      </c>
      <c r="AQ22" s="16">
        <v>3.6</v>
      </c>
      <c r="AR22" s="16">
        <v>3.9</v>
      </c>
      <c r="AS22" s="16">
        <v>2641</v>
      </c>
      <c r="AT22" s="16">
        <v>1950</v>
      </c>
      <c r="AU22" s="37">
        <f t="shared" si="2"/>
        <v>651</v>
      </c>
      <c r="AV22" s="16">
        <v>1490</v>
      </c>
      <c r="AW22" s="16">
        <v>839</v>
      </c>
      <c r="AX22" s="16">
        <v>2827</v>
      </c>
      <c r="AY22" s="16">
        <v>2059</v>
      </c>
      <c r="AZ22" s="16">
        <v>744</v>
      </c>
      <c r="BA22" s="16">
        <v>507</v>
      </c>
      <c r="BB22" s="16">
        <v>3727</v>
      </c>
      <c r="BC22" s="38">
        <v>41.5</v>
      </c>
      <c r="BD22" s="38">
        <v>34.5</v>
      </c>
      <c r="BE22" s="38">
        <v>4.9000000000000004</v>
      </c>
      <c r="BF22" s="37">
        <v>1698</v>
      </c>
      <c r="BG22" s="37">
        <v>358</v>
      </c>
      <c r="BH22" s="37">
        <v>312</v>
      </c>
      <c r="BI22" s="37">
        <v>152</v>
      </c>
      <c r="BJ22" s="37">
        <v>803</v>
      </c>
      <c r="BK22" s="37">
        <v>431</v>
      </c>
      <c r="BL22" s="37">
        <v>1554</v>
      </c>
      <c r="BM22" s="16">
        <v>102.1</v>
      </c>
      <c r="BN22" s="16">
        <v>201346</v>
      </c>
      <c r="BO22" s="16">
        <v>148956</v>
      </c>
      <c r="BP22" s="16">
        <v>525952</v>
      </c>
      <c r="BQ22" s="38">
        <v>51.5</v>
      </c>
      <c r="BR22" s="16">
        <v>46291</v>
      </c>
      <c r="BS22" s="16">
        <v>1253.23</v>
      </c>
      <c r="BT22" s="38">
        <v>46</v>
      </c>
      <c r="BU22" s="16">
        <v>1088555</v>
      </c>
      <c r="BV22" s="16">
        <v>1075216.5736430001</v>
      </c>
      <c r="BW22" s="38">
        <v>51.5</v>
      </c>
      <c r="BX22" s="16">
        <v>892269</v>
      </c>
      <c r="BY22" s="16">
        <v>251748</v>
      </c>
      <c r="BZ22" s="38">
        <v>124.9</v>
      </c>
      <c r="CA22" s="16">
        <v>90.5</v>
      </c>
      <c r="CB22" s="16">
        <v>38.299999999999997</v>
      </c>
      <c r="CC22" s="41">
        <v>14.91</v>
      </c>
      <c r="CD22" s="41">
        <v>14.36</v>
      </c>
      <c r="CE22" s="40">
        <v>0.48199999999999998</v>
      </c>
      <c r="CF22" s="16">
        <v>12.61</v>
      </c>
      <c r="CG22" s="16">
        <v>94.2</v>
      </c>
      <c r="CH22" s="40">
        <v>79.858000000000004</v>
      </c>
      <c r="CI22" s="40">
        <v>82.117000000000004</v>
      </c>
      <c r="CJ22" s="38">
        <v>130.5</v>
      </c>
      <c r="CK22" s="38">
        <v>133.69999999999999</v>
      </c>
      <c r="CL22" s="38">
        <v>128.80000000000001</v>
      </c>
      <c r="CM22" s="38">
        <v>125.5</v>
      </c>
      <c r="CN22" s="38">
        <v>123.5</v>
      </c>
      <c r="CO22" s="38">
        <v>41.1</v>
      </c>
      <c r="CP22" s="40">
        <v>162.6</v>
      </c>
      <c r="CQ22" s="40">
        <v>172.9</v>
      </c>
      <c r="CR22" s="16">
        <v>16.12</v>
      </c>
      <c r="CS22" s="16">
        <v>13.45</v>
      </c>
      <c r="CT22" s="41">
        <v>12.97</v>
      </c>
      <c r="CU22" s="41">
        <v>6.69</v>
      </c>
      <c r="CV22" s="41">
        <v>7.3</v>
      </c>
      <c r="CW22" s="41">
        <v>5.49</v>
      </c>
      <c r="CX22" s="41">
        <v>5.5</v>
      </c>
      <c r="CY22" s="42">
        <f t="shared" si="3"/>
        <v>0.5</v>
      </c>
      <c r="CZ22" s="41">
        <v>5.44</v>
      </c>
      <c r="DA22" s="41">
        <v>5.65</v>
      </c>
      <c r="DB22" s="41">
        <v>7.14</v>
      </c>
      <c r="DC22" s="41">
        <v>5</v>
      </c>
      <c r="DD22" s="41">
        <v>5.14</v>
      </c>
      <c r="DE22" s="41">
        <v>5.57</v>
      </c>
      <c r="DF22" s="42">
        <f t="shared" si="11"/>
        <v>0.57000000000000028</v>
      </c>
      <c r="DG22" s="42">
        <f t="shared" si="5"/>
        <v>1.04</v>
      </c>
      <c r="DH22" s="42">
        <f t="shared" si="6"/>
        <v>1.6499999999999995</v>
      </c>
      <c r="DI22" s="42">
        <f t="shared" si="12"/>
        <v>1.4899999999999993</v>
      </c>
      <c r="DJ22" s="42">
        <f t="shared" si="8"/>
        <v>0.13999999999999968</v>
      </c>
      <c r="DK22" s="42">
        <f t="shared" si="9"/>
        <v>0.44000000000000039</v>
      </c>
      <c r="DL22" s="42">
        <f t="shared" si="10"/>
        <v>0.65000000000000036</v>
      </c>
      <c r="DM22" s="36">
        <v>875.97239999999999</v>
      </c>
      <c r="DN22" s="36">
        <v>496.04480000000001</v>
      </c>
      <c r="DO22" s="38">
        <v>468</v>
      </c>
      <c r="DP22" s="40">
        <v>519.72799999999995</v>
      </c>
      <c r="DQ22" s="38">
        <v>1079.0999999999999</v>
      </c>
      <c r="DR22" s="38">
        <v>4147.8999999999996</v>
      </c>
      <c r="DS22" s="38">
        <v>3650.1</v>
      </c>
      <c r="DT22" s="37">
        <v>44812</v>
      </c>
      <c r="DU22" s="36">
        <v>803.24670000000003</v>
      </c>
      <c r="DV22" s="36">
        <v>1260.0696</v>
      </c>
      <c r="DW22" s="40">
        <v>44.965000000000003</v>
      </c>
      <c r="DX22" s="36">
        <v>559.83410000000003</v>
      </c>
      <c r="DY22" s="36">
        <v>1363.0808999999999</v>
      </c>
      <c r="DZ22" s="16">
        <v>1108.4169999999999</v>
      </c>
      <c r="EA22" s="16">
        <v>9080.07</v>
      </c>
      <c r="EB22" s="41">
        <v>20.87</v>
      </c>
      <c r="EC22" s="41">
        <v>85.86</v>
      </c>
      <c r="ED22" s="36">
        <v>98.770700000000005</v>
      </c>
      <c r="EE22" s="36">
        <v>1.4790000000000001</v>
      </c>
      <c r="EF22" s="36">
        <v>134.89599999999999</v>
      </c>
      <c r="EG22" s="36">
        <v>1.6382000000000001</v>
      </c>
      <c r="EH22" s="36">
        <v>1.4452</v>
      </c>
      <c r="EI22" s="16">
        <v>101.7</v>
      </c>
      <c r="EJ22" s="16">
        <v>75.855110168457003</v>
      </c>
      <c r="EK22" s="43">
        <v>-25.672529999999998</v>
      </c>
    </row>
    <row r="23" spans="1:141" x14ac:dyDescent="0.25">
      <c r="A23" s="36">
        <v>84.369799999999998</v>
      </c>
      <c r="B23" s="36">
        <v>85.638599999999997</v>
      </c>
      <c r="C23" s="36">
        <v>88.965100000000007</v>
      </c>
      <c r="D23" s="36">
        <v>81.567599999999999</v>
      </c>
      <c r="E23" s="36">
        <v>66.2881</v>
      </c>
      <c r="F23" s="36">
        <v>97.505099999999999</v>
      </c>
      <c r="G23" s="38">
        <v>80.400000000000006</v>
      </c>
      <c r="H23" s="38">
        <v>82.2</v>
      </c>
      <c r="I23" s="36">
        <v>78.714600000000004</v>
      </c>
      <c r="J23" s="16">
        <v>69.242800000000003</v>
      </c>
      <c r="K23" s="36">
        <v>93.356999999999999</v>
      </c>
      <c r="L23" s="16">
        <v>78.308099999999996</v>
      </c>
      <c r="M23" s="16">
        <v>84.406199999999998</v>
      </c>
      <c r="N23" s="37">
        <v>17608</v>
      </c>
      <c r="O23" s="37">
        <v>126080</v>
      </c>
      <c r="P23" s="37">
        <v>101693</v>
      </c>
      <c r="Q23" s="37">
        <v>24387</v>
      </c>
      <c r="R23" s="37">
        <v>19879</v>
      </c>
      <c r="S23" s="37">
        <v>106201</v>
      </c>
      <c r="T23" s="16">
        <v>2762</v>
      </c>
      <c r="U23" s="16">
        <v>4603</v>
      </c>
      <c r="V23" s="16">
        <v>12514</v>
      </c>
      <c r="W23" s="37">
        <v>10949</v>
      </c>
      <c r="X23" s="37">
        <v>6659</v>
      </c>
      <c r="Y23" s="37">
        <v>6130</v>
      </c>
      <c r="Z23" s="37">
        <v>14554</v>
      </c>
      <c r="AA23" s="37">
        <v>7561</v>
      </c>
      <c r="AB23" s="37">
        <v>3208</v>
      </c>
      <c r="AC23" s="37">
        <v>11215</v>
      </c>
      <c r="AD23" s="37">
        <v>649</v>
      </c>
      <c r="AE23" s="37">
        <v>15134</v>
      </c>
      <c r="AF23" s="37">
        <v>4974</v>
      </c>
      <c r="AG23" s="37">
        <v>25168</v>
      </c>
      <c r="AH23" s="38">
        <v>14596.2</v>
      </c>
      <c r="AI23" s="38">
        <v>5797.6</v>
      </c>
      <c r="AJ23" s="37">
        <v>131244</v>
      </c>
      <c r="AK23" s="37">
        <v>137455</v>
      </c>
      <c r="AL23" s="16">
        <v>67</v>
      </c>
      <c r="AM23" s="16">
        <v>4.5</v>
      </c>
      <c r="AN23" s="38">
        <f t="shared" si="0"/>
        <v>3.9642064675712052</v>
      </c>
      <c r="AO23" s="38">
        <f t="shared" si="1"/>
        <v>0.57400603833982033</v>
      </c>
      <c r="AP23" s="38">
        <v>14.9</v>
      </c>
      <c r="AQ23" s="16">
        <v>3.7</v>
      </c>
      <c r="AR23" s="16">
        <v>4</v>
      </c>
      <c r="AS23" s="16">
        <v>2546</v>
      </c>
      <c r="AT23" s="16">
        <v>2079</v>
      </c>
      <c r="AU23" s="37">
        <f t="shared" si="2"/>
        <v>824</v>
      </c>
      <c r="AV23" s="16">
        <v>1613</v>
      </c>
      <c r="AW23" s="16">
        <v>789</v>
      </c>
      <c r="AX23" s="16">
        <v>2807</v>
      </c>
      <c r="AY23" s="16">
        <v>2080</v>
      </c>
      <c r="AZ23" s="16">
        <v>739</v>
      </c>
      <c r="BA23" s="16">
        <v>553</v>
      </c>
      <c r="BB23" s="16">
        <v>3766</v>
      </c>
      <c r="BC23" s="38">
        <v>41.4</v>
      </c>
      <c r="BD23" s="38">
        <v>34.4</v>
      </c>
      <c r="BE23" s="38">
        <v>4.9000000000000004</v>
      </c>
      <c r="BF23" s="37">
        <v>1614</v>
      </c>
      <c r="BG23" s="37">
        <v>289</v>
      </c>
      <c r="BH23" s="37">
        <v>316</v>
      </c>
      <c r="BI23" s="37">
        <v>132</v>
      </c>
      <c r="BJ23" s="37">
        <v>779</v>
      </c>
      <c r="BK23" s="37">
        <v>387</v>
      </c>
      <c r="BL23" s="37">
        <v>1551</v>
      </c>
      <c r="BM23" s="16">
        <v>106.65</v>
      </c>
      <c r="BN23" s="16">
        <v>193074</v>
      </c>
      <c r="BO23" s="16">
        <v>142984</v>
      </c>
      <c r="BP23" s="16">
        <v>525027</v>
      </c>
      <c r="BQ23" s="38">
        <v>50.9</v>
      </c>
      <c r="BR23" s="16">
        <v>45703</v>
      </c>
      <c r="BS23" s="16">
        <v>1254.3399999999999</v>
      </c>
      <c r="BT23" s="38">
        <v>42</v>
      </c>
      <c r="BU23" s="16">
        <v>1087273</v>
      </c>
      <c r="BV23" s="16">
        <v>1067098.234043</v>
      </c>
      <c r="BW23" s="38">
        <v>50.2</v>
      </c>
      <c r="BX23" s="16">
        <v>888601</v>
      </c>
      <c r="BY23" s="16">
        <v>254040</v>
      </c>
      <c r="BZ23" s="38">
        <v>124.2</v>
      </c>
      <c r="CA23" s="16">
        <v>81.900000000000006</v>
      </c>
      <c r="CB23" s="16">
        <v>33.6</v>
      </c>
      <c r="CC23" s="41">
        <v>13.72</v>
      </c>
      <c r="CD23" s="41">
        <v>12.21</v>
      </c>
      <c r="CE23" s="40">
        <v>0.439</v>
      </c>
      <c r="CF23" s="16">
        <v>11.61</v>
      </c>
      <c r="CG23" s="16">
        <v>94.3</v>
      </c>
      <c r="CH23" s="40">
        <v>79.793999999999997</v>
      </c>
      <c r="CI23" s="40">
        <v>82.018000000000001</v>
      </c>
      <c r="CJ23" s="38">
        <v>130.4</v>
      </c>
      <c r="CK23" s="38">
        <v>133.69999999999999</v>
      </c>
      <c r="CL23" s="38">
        <v>128.69999999999999</v>
      </c>
      <c r="CM23" s="38">
        <v>125.1</v>
      </c>
      <c r="CN23" s="38">
        <v>123.1</v>
      </c>
      <c r="CO23" s="38">
        <v>39.299999999999997</v>
      </c>
      <c r="CP23" s="40">
        <v>162.80000000000001</v>
      </c>
      <c r="CQ23" s="40">
        <v>173.2</v>
      </c>
      <c r="CR23" s="16">
        <v>16.170000000000002</v>
      </c>
      <c r="CS23" s="16">
        <v>13.43</v>
      </c>
      <c r="CT23" s="41">
        <v>12.99</v>
      </c>
      <c r="CU23" s="41">
        <v>6.53</v>
      </c>
      <c r="CV23" s="41">
        <v>7.13</v>
      </c>
      <c r="CW23" s="41">
        <v>5.56</v>
      </c>
      <c r="CX23" s="41">
        <v>5.5</v>
      </c>
      <c r="CY23" s="42">
        <f t="shared" si="3"/>
        <v>0.51999999999999957</v>
      </c>
      <c r="CZ23" s="41">
        <v>5.41</v>
      </c>
      <c r="DA23" s="41">
        <v>5.5</v>
      </c>
      <c r="DB23" s="41">
        <v>7</v>
      </c>
      <c r="DC23" s="41">
        <v>4.9800000000000004</v>
      </c>
      <c r="DD23" s="41">
        <v>5.12</v>
      </c>
      <c r="DE23" s="41">
        <v>5.57</v>
      </c>
      <c r="DF23" s="42">
        <f t="shared" si="11"/>
        <v>0.58999999999999986</v>
      </c>
      <c r="DG23" s="42">
        <f t="shared" si="5"/>
        <v>1.0300000000000002</v>
      </c>
      <c r="DH23" s="42">
        <f t="shared" si="6"/>
        <v>1.63</v>
      </c>
      <c r="DI23" s="42">
        <f t="shared" si="12"/>
        <v>1.5</v>
      </c>
      <c r="DJ23" s="42">
        <f t="shared" si="8"/>
        <v>0.13999999999999968</v>
      </c>
      <c r="DK23" s="42">
        <f t="shared" si="9"/>
        <v>0.42999999999999972</v>
      </c>
      <c r="DL23" s="42">
        <f t="shared" si="10"/>
        <v>0.51999999999999957</v>
      </c>
      <c r="DM23" s="36">
        <v>891.01170000000002</v>
      </c>
      <c r="DN23" s="36">
        <v>493.68610000000001</v>
      </c>
      <c r="DO23" s="38">
        <v>482.6</v>
      </c>
      <c r="DP23" s="40">
        <v>522.70500000000004</v>
      </c>
      <c r="DQ23" s="38">
        <v>1076.3</v>
      </c>
      <c r="DR23" s="38">
        <v>4167.8</v>
      </c>
      <c r="DS23" s="38">
        <v>3684.8</v>
      </c>
      <c r="DT23" s="37">
        <v>44847</v>
      </c>
      <c r="DU23" s="36">
        <v>812.39189999999996</v>
      </c>
      <c r="DV23" s="36">
        <v>1260.9795999999999</v>
      </c>
      <c r="DW23" s="40">
        <v>45.097999999999999</v>
      </c>
      <c r="DX23" s="36">
        <v>561.55050000000006</v>
      </c>
      <c r="DY23" s="36">
        <v>1373.9422999999999</v>
      </c>
      <c r="DZ23" s="16">
        <v>1108.3900000000001</v>
      </c>
      <c r="EA23" s="16">
        <v>8872.9599999999991</v>
      </c>
      <c r="EB23" s="41">
        <v>21.66</v>
      </c>
      <c r="EC23" s="41">
        <v>86.63</v>
      </c>
      <c r="ED23" s="36">
        <v>100.4721</v>
      </c>
      <c r="EE23" s="36">
        <v>1.4948999999999999</v>
      </c>
      <c r="EF23" s="36">
        <v>140.3305</v>
      </c>
      <c r="EG23" s="36">
        <v>1.6504000000000001</v>
      </c>
      <c r="EH23" s="36">
        <v>1.4655</v>
      </c>
      <c r="EI23" s="16">
        <v>99.3</v>
      </c>
      <c r="EJ23" s="16">
        <v>76.286346435546903</v>
      </c>
      <c r="EK23" s="43">
        <v>-31.148474</v>
      </c>
    </row>
    <row r="24" spans="1:141" x14ac:dyDescent="0.25">
      <c r="A24" s="36">
        <v>84.050799999999995</v>
      </c>
      <c r="B24" s="36">
        <v>85.023899999999998</v>
      </c>
      <c r="C24" s="36">
        <v>88.136899999999997</v>
      </c>
      <c r="D24" s="36">
        <v>81.245800000000003</v>
      </c>
      <c r="E24" s="36">
        <v>66.011499999999998</v>
      </c>
      <c r="F24" s="36">
        <v>97.497900000000001</v>
      </c>
      <c r="G24" s="38">
        <v>79.5</v>
      </c>
      <c r="H24" s="38">
        <v>81.400000000000006</v>
      </c>
      <c r="I24" s="36">
        <v>75.398499999999999</v>
      </c>
      <c r="J24" s="16">
        <v>61.4696</v>
      </c>
      <c r="K24" s="36">
        <v>93.617999999999995</v>
      </c>
      <c r="L24" s="16">
        <v>78.048500000000004</v>
      </c>
      <c r="M24" s="16">
        <v>85.171700000000001</v>
      </c>
      <c r="N24" s="37">
        <v>17422</v>
      </c>
      <c r="O24" s="37">
        <v>126204</v>
      </c>
      <c r="P24" s="37">
        <v>101966</v>
      </c>
      <c r="Q24" s="37">
        <v>24238</v>
      </c>
      <c r="R24" s="37">
        <v>19930</v>
      </c>
      <c r="S24" s="37">
        <v>106274</v>
      </c>
      <c r="T24" s="16">
        <v>2771</v>
      </c>
      <c r="U24" s="16">
        <v>4625</v>
      </c>
      <c r="V24" s="16">
        <v>12534</v>
      </c>
      <c r="W24" s="37">
        <v>10782</v>
      </c>
      <c r="X24" s="37">
        <v>6640</v>
      </c>
      <c r="Y24" s="37">
        <v>6172</v>
      </c>
      <c r="Z24" s="37">
        <v>14607</v>
      </c>
      <c r="AA24" s="37">
        <v>7594</v>
      </c>
      <c r="AB24" s="37">
        <v>3226</v>
      </c>
      <c r="AC24" s="37">
        <v>11248</v>
      </c>
      <c r="AD24" s="37">
        <v>644</v>
      </c>
      <c r="AE24" s="37">
        <v>15173</v>
      </c>
      <c r="AF24" s="37">
        <v>4989</v>
      </c>
      <c r="AG24" s="37">
        <v>25199</v>
      </c>
      <c r="AH24" s="38">
        <v>14621.3</v>
      </c>
      <c r="AI24" s="38">
        <v>5798.3</v>
      </c>
      <c r="AJ24" s="37">
        <v>131329</v>
      </c>
      <c r="AK24" s="37">
        <v>137588</v>
      </c>
      <c r="AL24" s="16">
        <v>67</v>
      </c>
      <c r="AM24" s="16">
        <v>4.5</v>
      </c>
      <c r="AN24" s="38">
        <f t="shared" si="0"/>
        <v>3.8913277320696573</v>
      </c>
      <c r="AO24" s="38">
        <f t="shared" si="1"/>
        <v>0.59670901532110354</v>
      </c>
      <c r="AP24" s="38">
        <v>14.6</v>
      </c>
      <c r="AQ24" s="16">
        <v>3.9</v>
      </c>
      <c r="AR24" s="16">
        <v>3.9</v>
      </c>
      <c r="AS24" s="16">
        <v>2593</v>
      </c>
      <c r="AT24" s="16">
        <v>2005</v>
      </c>
      <c r="AU24" s="37">
        <f t="shared" si="2"/>
        <v>756</v>
      </c>
      <c r="AV24" s="16">
        <v>1577</v>
      </c>
      <c r="AW24" s="16">
        <v>821</v>
      </c>
      <c r="AX24" s="16">
        <v>2818</v>
      </c>
      <c r="AY24" s="16">
        <v>2076</v>
      </c>
      <c r="AZ24" s="16">
        <v>776</v>
      </c>
      <c r="BA24" s="16">
        <v>504</v>
      </c>
      <c r="BB24" s="16">
        <v>3796</v>
      </c>
      <c r="BC24" s="38">
        <v>41.4</v>
      </c>
      <c r="BD24" s="38">
        <v>34.5</v>
      </c>
      <c r="BE24" s="38">
        <v>4.9000000000000004</v>
      </c>
      <c r="BF24" s="37">
        <v>1582</v>
      </c>
      <c r="BG24" s="37">
        <v>295</v>
      </c>
      <c r="BH24" s="37">
        <v>314</v>
      </c>
      <c r="BI24" s="37">
        <v>145</v>
      </c>
      <c r="BJ24" s="37">
        <v>713</v>
      </c>
      <c r="BK24" s="37">
        <v>410</v>
      </c>
      <c r="BL24" s="37">
        <v>1610</v>
      </c>
      <c r="BM24" s="16">
        <v>105.77</v>
      </c>
      <c r="BN24" s="16">
        <v>190863</v>
      </c>
      <c r="BO24" s="16">
        <v>142276</v>
      </c>
      <c r="BP24" s="16">
        <v>523805</v>
      </c>
      <c r="BQ24" s="38">
        <v>50.2</v>
      </c>
      <c r="BR24" s="16">
        <v>44612</v>
      </c>
      <c r="BS24" s="16">
        <v>1257.19</v>
      </c>
      <c r="BT24" s="38">
        <v>44.1</v>
      </c>
      <c r="BU24" s="16">
        <v>1098073</v>
      </c>
      <c r="BV24" s="16">
        <v>1070677.9400160001</v>
      </c>
      <c r="BW24" s="38">
        <v>51.8</v>
      </c>
      <c r="BX24" s="16">
        <v>883849</v>
      </c>
      <c r="BY24" s="16">
        <v>251558</v>
      </c>
      <c r="BZ24" s="38">
        <v>123.8</v>
      </c>
      <c r="CA24" s="16">
        <v>89</v>
      </c>
      <c r="CB24" s="16">
        <v>35.9</v>
      </c>
      <c r="CC24" s="41">
        <v>14.17</v>
      </c>
      <c r="CD24" s="41">
        <v>12.08</v>
      </c>
      <c r="CE24" s="40">
        <v>0.42299999999999999</v>
      </c>
      <c r="CF24" s="16">
        <v>11.55</v>
      </c>
      <c r="CG24" s="16">
        <v>93.2</v>
      </c>
      <c r="CH24" s="40">
        <v>79.986000000000004</v>
      </c>
      <c r="CI24" s="40">
        <v>82.242999999999995</v>
      </c>
      <c r="CJ24" s="38">
        <v>130.69999999999999</v>
      </c>
      <c r="CK24" s="38">
        <v>134.30000000000001</v>
      </c>
      <c r="CL24" s="38">
        <v>129</v>
      </c>
      <c r="CM24" s="38">
        <v>125.3</v>
      </c>
      <c r="CN24" s="38">
        <v>123</v>
      </c>
      <c r="CO24" s="38">
        <v>38.4</v>
      </c>
      <c r="CP24" s="40">
        <v>163.19999999999999</v>
      </c>
      <c r="CQ24" s="40">
        <v>173.5</v>
      </c>
      <c r="CR24" s="16">
        <v>16.260000000000002</v>
      </c>
      <c r="CS24" s="16">
        <v>13.34</v>
      </c>
      <c r="CT24" s="41">
        <v>13.01</v>
      </c>
      <c r="CU24" s="41">
        <v>6.55</v>
      </c>
      <c r="CV24" s="41">
        <v>7.15</v>
      </c>
      <c r="CW24" s="41">
        <v>5.54</v>
      </c>
      <c r="CX24" s="41">
        <v>5.5</v>
      </c>
      <c r="CY24" s="42">
        <f t="shared" si="3"/>
        <v>0.54</v>
      </c>
      <c r="CZ24" s="41">
        <v>5.36</v>
      </c>
      <c r="DA24" s="41">
        <v>5.46</v>
      </c>
      <c r="DB24" s="41">
        <v>6.95</v>
      </c>
      <c r="DC24" s="41">
        <v>4.96</v>
      </c>
      <c r="DD24" s="41">
        <v>5.03</v>
      </c>
      <c r="DE24" s="41">
        <v>5.57</v>
      </c>
      <c r="DF24" s="42">
        <f t="shared" si="11"/>
        <v>0.61000000000000032</v>
      </c>
      <c r="DG24" s="42">
        <f t="shared" si="5"/>
        <v>1.0899999999999999</v>
      </c>
      <c r="DH24" s="42">
        <f t="shared" si="6"/>
        <v>1.6900000000000004</v>
      </c>
      <c r="DI24" s="42">
        <f t="shared" si="12"/>
        <v>1.4900000000000002</v>
      </c>
      <c r="DJ24" s="42">
        <f t="shared" si="8"/>
        <v>7.0000000000000284E-2</v>
      </c>
      <c r="DK24" s="42">
        <f t="shared" si="9"/>
        <v>0.40000000000000036</v>
      </c>
      <c r="DL24" s="42">
        <f t="shared" si="10"/>
        <v>0.5</v>
      </c>
      <c r="DM24" s="36">
        <v>897.36559999999997</v>
      </c>
      <c r="DN24" s="36">
        <v>488.69380000000001</v>
      </c>
      <c r="DO24" s="38">
        <v>490.1</v>
      </c>
      <c r="DP24" s="40">
        <v>523.19899999999996</v>
      </c>
      <c r="DQ24" s="38">
        <v>1075.0999999999999</v>
      </c>
      <c r="DR24" s="38">
        <v>4186.8999999999996</v>
      </c>
      <c r="DS24" s="38">
        <v>3713.3</v>
      </c>
      <c r="DT24" s="37">
        <v>44344</v>
      </c>
      <c r="DU24" s="36">
        <v>820.16690000000006</v>
      </c>
      <c r="DV24" s="36">
        <v>1265.6356000000001</v>
      </c>
      <c r="DW24" s="40">
        <v>44.601999999999997</v>
      </c>
      <c r="DX24" s="36">
        <v>560.5539</v>
      </c>
      <c r="DY24" s="36">
        <v>1380.7209</v>
      </c>
      <c r="DZ24" s="16">
        <v>1156.577</v>
      </c>
      <c r="EA24" s="16">
        <v>9097.14</v>
      </c>
      <c r="EB24" s="41">
        <v>19.93</v>
      </c>
      <c r="EC24" s="41">
        <v>87.43</v>
      </c>
      <c r="ED24" s="36">
        <v>101.10339999999999</v>
      </c>
      <c r="EE24" s="36">
        <v>1.5136000000000001</v>
      </c>
      <c r="EF24" s="36">
        <v>140.78739999999999</v>
      </c>
      <c r="EG24" s="36">
        <v>1.6436999999999999</v>
      </c>
      <c r="EH24" s="36">
        <v>1.4869000000000001</v>
      </c>
      <c r="EI24" s="16">
        <v>100</v>
      </c>
      <c r="EJ24" s="16">
        <v>88.177009582519503</v>
      </c>
      <c r="EK24" s="43">
        <v>-35.468753999999997</v>
      </c>
    </row>
    <row r="25" spans="1:141" x14ac:dyDescent="0.25">
      <c r="A25" s="36">
        <v>85.799400000000006</v>
      </c>
      <c r="B25" s="36">
        <v>87.461100000000002</v>
      </c>
      <c r="C25" s="36">
        <v>90.700299999999999</v>
      </c>
      <c r="D25" s="36">
        <v>82.731899999999996</v>
      </c>
      <c r="E25" s="36">
        <v>68.547899999999998</v>
      </c>
      <c r="F25" s="36">
        <v>97.267700000000005</v>
      </c>
      <c r="G25" s="38">
        <v>81</v>
      </c>
      <c r="H25" s="38">
        <v>82.6</v>
      </c>
      <c r="I25" s="36">
        <v>84.398099999999999</v>
      </c>
      <c r="J25" s="16">
        <v>79.7042</v>
      </c>
      <c r="K25" s="36">
        <v>93.371099999999998</v>
      </c>
      <c r="L25" s="16">
        <v>80.2316</v>
      </c>
      <c r="M25" s="16">
        <v>83.847700000000003</v>
      </c>
      <c r="N25" s="37">
        <v>17563</v>
      </c>
      <c r="O25" s="37">
        <v>126551</v>
      </c>
      <c r="P25" s="37">
        <v>102131</v>
      </c>
      <c r="Q25" s="37">
        <v>24420</v>
      </c>
      <c r="R25" s="37">
        <v>19959</v>
      </c>
      <c r="S25" s="37">
        <v>106592</v>
      </c>
      <c r="T25" s="16">
        <v>2776</v>
      </c>
      <c r="U25" s="16">
        <v>4631</v>
      </c>
      <c r="V25" s="16">
        <v>12552</v>
      </c>
      <c r="W25" s="37">
        <v>10929</v>
      </c>
      <c r="X25" s="37">
        <v>6634</v>
      </c>
      <c r="Y25" s="37">
        <v>6215</v>
      </c>
      <c r="Z25" s="37">
        <v>14593</v>
      </c>
      <c r="AA25" s="37">
        <v>7606</v>
      </c>
      <c r="AB25" s="37">
        <v>3229</v>
      </c>
      <c r="AC25" s="37">
        <v>11273</v>
      </c>
      <c r="AD25" s="37">
        <v>642</v>
      </c>
      <c r="AE25" s="37">
        <v>15234</v>
      </c>
      <c r="AF25" s="37">
        <v>4995</v>
      </c>
      <c r="AG25" s="37">
        <v>25242</v>
      </c>
      <c r="AH25" s="38">
        <v>14639.1</v>
      </c>
      <c r="AI25" s="38">
        <v>5804.8</v>
      </c>
      <c r="AJ25" s="37">
        <v>131390</v>
      </c>
      <c r="AK25" s="37">
        <v>137570</v>
      </c>
      <c r="AL25" s="16">
        <v>67</v>
      </c>
      <c r="AM25" s="16">
        <v>4.5</v>
      </c>
      <c r="AN25" s="38">
        <f t="shared" si="0"/>
        <v>3.90201352038962</v>
      </c>
      <c r="AO25" s="38">
        <f t="shared" si="1"/>
        <v>0.59460638220542272</v>
      </c>
      <c r="AP25" s="38">
        <v>14.7</v>
      </c>
      <c r="AQ25" s="16">
        <v>3.7</v>
      </c>
      <c r="AR25" s="16">
        <v>4</v>
      </c>
      <c r="AS25" s="16">
        <v>2597</v>
      </c>
      <c r="AT25" s="16">
        <v>1963</v>
      </c>
      <c r="AU25" s="37">
        <f t="shared" si="2"/>
        <v>808</v>
      </c>
      <c r="AV25" s="16">
        <v>1626</v>
      </c>
      <c r="AW25" s="16">
        <v>818</v>
      </c>
      <c r="AX25" s="16">
        <v>2811</v>
      </c>
      <c r="AY25" s="16">
        <v>2179</v>
      </c>
      <c r="AZ25" s="16">
        <v>731</v>
      </c>
      <c r="BA25" s="16">
        <v>490</v>
      </c>
      <c r="BB25" s="16">
        <v>3537</v>
      </c>
      <c r="BC25" s="38">
        <v>41.4</v>
      </c>
      <c r="BD25" s="38">
        <v>34.5</v>
      </c>
      <c r="BE25" s="38">
        <v>4.7</v>
      </c>
      <c r="BF25" s="37">
        <v>1715</v>
      </c>
      <c r="BG25" s="37">
        <v>374</v>
      </c>
      <c r="BH25" s="37">
        <v>355</v>
      </c>
      <c r="BI25" s="37">
        <v>167</v>
      </c>
      <c r="BJ25" s="37">
        <v>833</v>
      </c>
      <c r="BK25" s="37">
        <v>360</v>
      </c>
      <c r="BL25" s="37">
        <v>1654</v>
      </c>
      <c r="BM25" s="16">
        <v>112.55</v>
      </c>
      <c r="BN25" s="16">
        <v>200689</v>
      </c>
      <c r="BO25" s="16">
        <v>147153</v>
      </c>
      <c r="BP25" s="16">
        <v>525137</v>
      </c>
      <c r="BQ25" s="38">
        <v>50.3</v>
      </c>
      <c r="BR25" s="16">
        <v>46543</v>
      </c>
      <c r="BS25" s="16">
        <v>1261.54</v>
      </c>
      <c r="BT25" s="38">
        <v>44.8</v>
      </c>
      <c r="BU25" s="16">
        <v>1105432</v>
      </c>
      <c r="BV25" s="16">
        <v>1083437.8631140001</v>
      </c>
      <c r="BW25" s="38">
        <v>50.9</v>
      </c>
      <c r="BX25" s="16">
        <v>893188</v>
      </c>
      <c r="BY25" s="16">
        <v>250067</v>
      </c>
      <c r="BZ25" s="38">
        <v>124</v>
      </c>
      <c r="CA25" s="16">
        <v>82.1</v>
      </c>
      <c r="CB25" s="16">
        <v>30.4</v>
      </c>
      <c r="CC25" s="41">
        <v>13.47</v>
      </c>
      <c r="CD25" s="41">
        <v>11.91</v>
      </c>
      <c r="CE25" s="40">
        <v>0.40300000000000002</v>
      </c>
      <c r="CF25" s="16">
        <v>11.34</v>
      </c>
      <c r="CG25" s="16">
        <v>91.1</v>
      </c>
      <c r="CH25" s="40">
        <v>80.094999999999999</v>
      </c>
      <c r="CI25" s="40">
        <v>82.400999999999996</v>
      </c>
      <c r="CJ25" s="38">
        <v>130.4</v>
      </c>
      <c r="CK25" s="38">
        <v>134.5</v>
      </c>
      <c r="CL25" s="38">
        <v>128.69999999999999</v>
      </c>
      <c r="CM25" s="38">
        <v>124.5</v>
      </c>
      <c r="CN25" s="38">
        <v>122.7</v>
      </c>
      <c r="CO25" s="38">
        <v>37.799999999999997</v>
      </c>
      <c r="CP25" s="40">
        <v>163.4</v>
      </c>
      <c r="CQ25" s="40">
        <v>174</v>
      </c>
      <c r="CR25" s="16">
        <v>16.309999999999999</v>
      </c>
      <c r="CS25" s="16">
        <v>13.46</v>
      </c>
      <c r="CT25" s="41">
        <v>13.08</v>
      </c>
      <c r="CU25" s="41">
        <v>6.52</v>
      </c>
      <c r="CV25" s="41">
        <v>7.14</v>
      </c>
      <c r="CW25" s="41">
        <v>5.55</v>
      </c>
      <c r="CX25" s="41">
        <v>5.5</v>
      </c>
      <c r="CY25" s="42">
        <f t="shared" si="3"/>
        <v>0.59999999999999964</v>
      </c>
      <c r="CZ25" s="41">
        <v>5.21</v>
      </c>
      <c r="DA25" s="41">
        <v>5.34</v>
      </c>
      <c r="DB25" s="41">
        <v>6.92</v>
      </c>
      <c r="DC25" s="41">
        <v>4.9000000000000004</v>
      </c>
      <c r="DD25" s="41">
        <v>4.95</v>
      </c>
      <c r="DE25" s="41">
        <v>5.56</v>
      </c>
      <c r="DF25" s="42">
        <f t="shared" si="11"/>
        <v>0.65999999999999925</v>
      </c>
      <c r="DG25" s="42">
        <f t="shared" si="5"/>
        <v>1.1799999999999997</v>
      </c>
      <c r="DH25" s="42">
        <f t="shared" si="6"/>
        <v>1.7999999999999998</v>
      </c>
      <c r="DI25" s="42">
        <f t="shared" si="12"/>
        <v>1.58</v>
      </c>
      <c r="DJ25" s="42">
        <f t="shared" si="8"/>
        <v>4.9999999999999822E-2</v>
      </c>
      <c r="DK25" s="42">
        <f t="shared" si="9"/>
        <v>0.30999999999999961</v>
      </c>
      <c r="DL25" s="42">
        <f t="shared" si="10"/>
        <v>0.4399999999999995</v>
      </c>
      <c r="DM25" s="36">
        <v>903.60059999999999</v>
      </c>
      <c r="DN25" s="36">
        <v>490.214</v>
      </c>
      <c r="DO25" s="38">
        <v>505.4</v>
      </c>
      <c r="DP25" s="40">
        <v>526.6</v>
      </c>
      <c r="DQ25" s="38">
        <v>1075.9000000000001</v>
      </c>
      <c r="DR25" s="38">
        <v>4211.8</v>
      </c>
      <c r="DS25" s="38">
        <v>3756.5</v>
      </c>
      <c r="DT25" s="37">
        <v>44448</v>
      </c>
      <c r="DU25" s="36">
        <v>822.24599999999998</v>
      </c>
      <c r="DV25" s="36">
        <v>1271.8947000000001</v>
      </c>
      <c r="DW25" s="40">
        <v>44.719000000000001</v>
      </c>
      <c r="DX25" s="36">
        <v>564.42039999999997</v>
      </c>
      <c r="DY25" s="36">
        <v>1386.6665</v>
      </c>
      <c r="DZ25" s="16">
        <v>1074.6199999999999</v>
      </c>
      <c r="EA25" s="16">
        <v>8478.52</v>
      </c>
      <c r="EB25" s="41">
        <v>31.59</v>
      </c>
      <c r="EC25" s="41">
        <v>88.14</v>
      </c>
      <c r="ED25" s="36">
        <v>102.6502</v>
      </c>
      <c r="EE25" s="36">
        <v>1.4933000000000001</v>
      </c>
      <c r="EF25" s="36">
        <v>144.68</v>
      </c>
      <c r="EG25" s="36">
        <v>1.6342000000000001</v>
      </c>
      <c r="EH25" s="36">
        <v>1.5346</v>
      </c>
      <c r="EI25" s="16">
        <v>98.3</v>
      </c>
      <c r="EJ25" s="16">
        <v>101.408081054688</v>
      </c>
      <c r="EK25" s="43">
        <v>-38.773778999999998</v>
      </c>
    </row>
    <row r="26" spans="1:141" x14ac:dyDescent="0.25">
      <c r="A26" s="36">
        <v>85.579700000000003</v>
      </c>
      <c r="B26" s="36">
        <v>86.921199999999999</v>
      </c>
      <c r="C26" s="36">
        <v>89.960400000000007</v>
      </c>
      <c r="D26" s="36">
        <v>82.794300000000007</v>
      </c>
      <c r="E26" s="36">
        <v>69.078900000000004</v>
      </c>
      <c r="F26" s="36">
        <v>96.381699999999995</v>
      </c>
      <c r="G26" s="38">
        <v>80.400000000000006</v>
      </c>
      <c r="H26" s="38">
        <v>82</v>
      </c>
      <c r="I26" s="36">
        <v>84.427599999999998</v>
      </c>
      <c r="J26" s="16">
        <v>79.784300000000002</v>
      </c>
      <c r="K26" s="36">
        <v>92.294600000000003</v>
      </c>
      <c r="L26" s="16">
        <v>80.030199999999994</v>
      </c>
      <c r="M26" s="16">
        <v>83.501599999999996</v>
      </c>
      <c r="N26" s="37">
        <v>17557</v>
      </c>
      <c r="O26" s="37">
        <v>126774</v>
      </c>
      <c r="P26" s="37">
        <v>102355</v>
      </c>
      <c r="Q26" s="37">
        <v>24419</v>
      </c>
      <c r="R26" s="37">
        <v>19985</v>
      </c>
      <c r="S26" s="37">
        <v>106789</v>
      </c>
      <c r="T26" s="16">
        <v>2772</v>
      </c>
      <c r="U26" s="16">
        <v>4639</v>
      </c>
      <c r="V26" s="16">
        <v>12574</v>
      </c>
      <c r="W26" s="37">
        <v>10925</v>
      </c>
      <c r="X26" s="37">
        <v>6632</v>
      </c>
      <c r="Y26" s="37">
        <v>6225</v>
      </c>
      <c r="Z26" s="37">
        <v>14650</v>
      </c>
      <c r="AA26" s="37">
        <v>7624</v>
      </c>
      <c r="AB26" s="37">
        <v>3244</v>
      </c>
      <c r="AC26" s="37">
        <v>11311</v>
      </c>
      <c r="AD26" s="37">
        <v>637</v>
      </c>
      <c r="AE26" s="37">
        <v>15238</v>
      </c>
      <c r="AF26" s="37">
        <v>5000</v>
      </c>
      <c r="AG26" s="37">
        <v>25303</v>
      </c>
      <c r="AH26" s="38">
        <v>14673.5</v>
      </c>
      <c r="AI26" s="38">
        <v>5812.3</v>
      </c>
      <c r="AJ26" s="37">
        <v>131986</v>
      </c>
      <c r="AK26" s="37">
        <v>138286</v>
      </c>
      <c r="AL26" s="16">
        <v>67.2</v>
      </c>
      <c r="AM26" s="16">
        <v>4.5999999999999996</v>
      </c>
      <c r="AN26" s="38">
        <f t="shared" si="0"/>
        <v>3.8912109685723788</v>
      </c>
      <c r="AO26" s="38">
        <f t="shared" si="1"/>
        <v>0.66239532562949255</v>
      </c>
      <c r="AP26" s="38">
        <v>15</v>
      </c>
      <c r="AQ26" s="16">
        <v>3.8</v>
      </c>
      <c r="AR26" s="16">
        <v>4</v>
      </c>
      <c r="AS26" s="16">
        <v>2624</v>
      </c>
      <c r="AT26" s="16">
        <v>1985</v>
      </c>
      <c r="AU26" s="37">
        <f t="shared" si="2"/>
        <v>772</v>
      </c>
      <c r="AV26" s="16">
        <v>1688</v>
      </c>
      <c r="AW26" s="16">
        <v>916</v>
      </c>
      <c r="AX26" s="16">
        <v>2838</v>
      </c>
      <c r="AY26" s="16">
        <v>2176</v>
      </c>
      <c r="AZ26" s="16">
        <v>755</v>
      </c>
      <c r="BA26" s="16">
        <v>469</v>
      </c>
      <c r="BB26" s="16">
        <v>3448</v>
      </c>
      <c r="BC26" s="38">
        <v>41.3</v>
      </c>
      <c r="BD26" s="38">
        <v>34.4</v>
      </c>
      <c r="BE26" s="38">
        <v>4.7</v>
      </c>
      <c r="BF26" s="37">
        <v>1660</v>
      </c>
      <c r="BG26" s="37">
        <v>244</v>
      </c>
      <c r="BH26" s="37">
        <v>325</v>
      </c>
      <c r="BI26" s="37">
        <v>142</v>
      </c>
      <c r="BJ26" s="37">
        <v>791</v>
      </c>
      <c r="BK26" s="37">
        <v>402</v>
      </c>
      <c r="BL26" s="37">
        <v>1577</v>
      </c>
      <c r="BM26" s="16">
        <v>108.44</v>
      </c>
      <c r="BN26" s="16">
        <v>202892</v>
      </c>
      <c r="BO26" s="16">
        <v>146967</v>
      </c>
      <c r="BP26" s="16">
        <v>525553</v>
      </c>
      <c r="BQ26" s="38">
        <v>50.8</v>
      </c>
      <c r="BR26" s="16">
        <v>46321</v>
      </c>
      <c r="BS26" s="16">
        <v>1266.8399999999999</v>
      </c>
      <c r="BT26" s="38">
        <v>43.2</v>
      </c>
      <c r="BU26" s="16">
        <v>1089064</v>
      </c>
      <c r="BV26" s="16">
        <v>1064533.271652</v>
      </c>
      <c r="BW26" s="38">
        <v>49.4</v>
      </c>
      <c r="BX26" s="16">
        <v>901547</v>
      </c>
      <c r="BY26" s="16">
        <v>253142</v>
      </c>
      <c r="BZ26" s="38">
        <v>123.6</v>
      </c>
      <c r="CA26" s="16">
        <v>69.8</v>
      </c>
      <c r="CB26" s="16">
        <v>36</v>
      </c>
      <c r="CC26" s="41">
        <v>15.03</v>
      </c>
      <c r="CD26" s="41">
        <v>13.34</v>
      </c>
      <c r="CE26" s="40">
        <v>0.42899999999999999</v>
      </c>
      <c r="CF26" s="16">
        <v>12.77</v>
      </c>
      <c r="CG26" s="16">
        <v>89.5</v>
      </c>
      <c r="CH26" s="40">
        <v>80.043999999999997</v>
      </c>
      <c r="CI26" s="40">
        <v>82.382000000000005</v>
      </c>
      <c r="CJ26" s="38">
        <v>130.4</v>
      </c>
      <c r="CK26" s="38">
        <v>134.4</v>
      </c>
      <c r="CL26" s="38">
        <v>128.6</v>
      </c>
      <c r="CM26" s="38">
        <v>124.1</v>
      </c>
      <c r="CN26" s="38">
        <v>122.3</v>
      </c>
      <c r="CO26" s="38">
        <v>34</v>
      </c>
      <c r="CP26" s="40">
        <v>163.5</v>
      </c>
      <c r="CQ26" s="40">
        <v>174.2</v>
      </c>
      <c r="CR26" s="16">
        <v>16.25</v>
      </c>
      <c r="CS26" s="16">
        <v>13.52</v>
      </c>
      <c r="CT26" s="41">
        <v>13.11</v>
      </c>
      <c r="CU26" s="41">
        <v>6.4</v>
      </c>
      <c r="CV26" s="41">
        <v>7.09</v>
      </c>
      <c r="CW26" s="41">
        <v>5.51</v>
      </c>
      <c r="CX26" s="41">
        <v>5.32</v>
      </c>
      <c r="CY26" s="42">
        <f t="shared" si="3"/>
        <v>0.71</v>
      </c>
      <c r="CZ26" s="41">
        <v>4.71</v>
      </c>
      <c r="DA26" s="41">
        <v>4.8099999999999996</v>
      </c>
      <c r="DB26" s="41">
        <v>6.72</v>
      </c>
      <c r="DC26" s="41">
        <v>4.6100000000000003</v>
      </c>
      <c r="DD26" s="41">
        <v>4.63</v>
      </c>
      <c r="DE26" s="41">
        <v>5.39</v>
      </c>
      <c r="DF26" s="42">
        <f t="shared" si="11"/>
        <v>0.77999999999999936</v>
      </c>
      <c r="DG26" s="42">
        <f t="shared" si="5"/>
        <v>1.5900000000000007</v>
      </c>
      <c r="DH26" s="42">
        <f t="shared" si="6"/>
        <v>2.2800000000000002</v>
      </c>
      <c r="DI26" s="42">
        <f t="shared" si="12"/>
        <v>1.9100000000000001</v>
      </c>
      <c r="DJ26" s="42">
        <f t="shared" si="8"/>
        <v>1.9999999999999574E-2</v>
      </c>
      <c r="DK26" s="42">
        <f t="shared" si="9"/>
        <v>9.9999999999999645E-2</v>
      </c>
      <c r="DL26" s="42">
        <f t="shared" si="10"/>
        <v>0.19999999999999929</v>
      </c>
      <c r="DM26" s="36">
        <v>912.12639999999999</v>
      </c>
      <c r="DN26" s="36">
        <v>491.36320000000001</v>
      </c>
      <c r="DO26" s="38">
        <v>521.70000000000005</v>
      </c>
      <c r="DP26" s="40">
        <v>531.33100000000002</v>
      </c>
      <c r="DQ26" s="38">
        <v>1079.9000000000001</v>
      </c>
      <c r="DR26" s="38">
        <v>4250.2</v>
      </c>
      <c r="DS26" s="38">
        <v>3812.9</v>
      </c>
      <c r="DT26" s="37">
        <v>43950</v>
      </c>
      <c r="DU26" s="36">
        <v>828.67399999999998</v>
      </c>
      <c r="DV26" s="36">
        <v>1274.9181000000001</v>
      </c>
      <c r="DW26" s="40">
        <v>44.201000000000001</v>
      </c>
      <c r="DX26" s="36">
        <v>568.61569999999995</v>
      </c>
      <c r="DY26" s="36">
        <v>1397.2897</v>
      </c>
      <c r="DZ26" s="16">
        <v>1020.64</v>
      </c>
      <c r="EA26" s="16">
        <v>7909.79</v>
      </c>
      <c r="EB26" s="41">
        <v>38.200000000000003</v>
      </c>
      <c r="EC26" s="41">
        <v>88.85</v>
      </c>
      <c r="ED26" s="36">
        <v>98.634699999999995</v>
      </c>
      <c r="EE26" s="36">
        <v>1.4</v>
      </c>
      <c r="EF26" s="36">
        <v>134.48050000000001</v>
      </c>
      <c r="EG26" s="36">
        <v>1.6822999999999999</v>
      </c>
      <c r="EH26" s="36">
        <v>1.5218</v>
      </c>
      <c r="EI26" s="16">
        <v>93.9</v>
      </c>
      <c r="EJ26" s="16">
        <v>123.961471557617</v>
      </c>
      <c r="EK26" s="43">
        <v>-32.751255</v>
      </c>
    </row>
    <row r="27" spans="1:141" x14ac:dyDescent="0.25">
      <c r="A27" s="36">
        <v>86.241</v>
      </c>
      <c r="B27" s="36">
        <v>87.561899999999994</v>
      </c>
      <c r="C27" s="36">
        <v>90.399000000000001</v>
      </c>
      <c r="D27" s="36">
        <v>83.533600000000007</v>
      </c>
      <c r="E27" s="36">
        <v>70.1066</v>
      </c>
      <c r="F27" s="36">
        <v>96.536500000000004</v>
      </c>
      <c r="G27" s="38">
        <v>80.7</v>
      </c>
      <c r="H27" s="38">
        <v>82.3</v>
      </c>
      <c r="I27" s="36">
        <v>85.982900000000001</v>
      </c>
      <c r="J27" s="16">
        <v>82.078299999999999</v>
      </c>
      <c r="K27" s="36">
        <v>92.246399999999994</v>
      </c>
      <c r="L27" s="16">
        <v>80.988600000000005</v>
      </c>
      <c r="M27" s="16">
        <v>83.254000000000005</v>
      </c>
      <c r="N27" s="37">
        <v>17512</v>
      </c>
      <c r="O27" s="37">
        <v>126972</v>
      </c>
      <c r="P27" s="37">
        <v>102566</v>
      </c>
      <c r="Q27" s="37">
        <v>24406</v>
      </c>
      <c r="R27" s="37">
        <v>20001</v>
      </c>
      <c r="S27" s="37">
        <v>106971</v>
      </c>
      <c r="T27" s="16">
        <v>2778</v>
      </c>
      <c r="U27" s="16">
        <v>4634</v>
      </c>
      <c r="V27" s="16">
        <v>12589</v>
      </c>
      <c r="W27" s="37">
        <v>10907</v>
      </c>
      <c r="X27" s="37">
        <v>6605</v>
      </c>
      <c r="Y27" s="37">
        <v>6262</v>
      </c>
      <c r="Z27" s="37">
        <v>14694</v>
      </c>
      <c r="AA27" s="37">
        <v>7648</v>
      </c>
      <c r="AB27" s="37">
        <v>3259</v>
      </c>
      <c r="AC27" s="37">
        <v>11298</v>
      </c>
      <c r="AD27" s="37">
        <v>632</v>
      </c>
      <c r="AE27" s="37">
        <v>15338</v>
      </c>
      <c r="AF27" s="37">
        <v>5013</v>
      </c>
      <c r="AG27" s="37">
        <v>25315</v>
      </c>
      <c r="AH27" s="38">
        <v>14682.1</v>
      </c>
      <c r="AI27" s="38">
        <v>5809</v>
      </c>
      <c r="AJ27" s="37">
        <v>131999</v>
      </c>
      <c r="AK27" s="37">
        <v>138279</v>
      </c>
      <c r="AL27" s="16">
        <v>67.2</v>
      </c>
      <c r="AM27" s="16">
        <v>4.5</v>
      </c>
      <c r="AN27" s="38">
        <f t="shared" si="0"/>
        <v>3.9456461212476226</v>
      </c>
      <c r="AO27" s="38">
        <f t="shared" si="1"/>
        <v>0.62048467229297288</v>
      </c>
      <c r="AP27" s="38">
        <v>15.7</v>
      </c>
      <c r="AQ27" s="16">
        <v>3.6</v>
      </c>
      <c r="AR27" s="16">
        <v>4.0999999999999996</v>
      </c>
      <c r="AS27" s="16">
        <v>2823</v>
      </c>
      <c r="AT27" s="16">
        <v>1909</v>
      </c>
      <c r="AU27" s="37">
        <f t="shared" si="2"/>
        <v>724</v>
      </c>
      <c r="AV27" s="16">
        <v>1582</v>
      </c>
      <c r="AW27" s="16">
        <v>858</v>
      </c>
      <c r="AX27" s="16">
        <v>2835</v>
      </c>
      <c r="AY27" s="16">
        <v>2173</v>
      </c>
      <c r="AZ27" s="16">
        <v>736</v>
      </c>
      <c r="BA27" s="16">
        <v>576</v>
      </c>
      <c r="BB27" s="16">
        <v>3433</v>
      </c>
      <c r="BC27" s="38">
        <v>41.4</v>
      </c>
      <c r="BD27" s="38">
        <v>34.5</v>
      </c>
      <c r="BE27" s="38">
        <v>4.8</v>
      </c>
      <c r="BF27" s="37">
        <v>1792</v>
      </c>
      <c r="BG27" s="37">
        <v>353</v>
      </c>
      <c r="BH27" s="37">
        <v>427</v>
      </c>
      <c r="BI27" s="37">
        <v>162</v>
      </c>
      <c r="BJ27" s="37">
        <v>763</v>
      </c>
      <c r="BK27" s="37">
        <v>440</v>
      </c>
      <c r="BL27" s="37">
        <v>1719</v>
      </c>
      <c r="BM27" s="16">
        <v>113.22</v>
      </c>
      <c r="BN27" s="16">
        <v>201373</v>
      </c>
      <c r="BO27" s="16">
        <v>148978</v>
      </c>
      <c r="BP27" s="16">
        <v>521925</v>
      </c>
      <c r="BQ27" s="38">
        <v>49.8</v>
      </c>
      <c r="BR27" s="16">
        <v>44427</v>
      </c>
      <c r="BS27" s="16">
        <v>1272.02</v>
      </c>
      <c r="BT27" s="38">
        <v>47.1</v>
      </c>
      <c r="BU27" s="16">
        <v>1085404</v>
      </c>
      <c r="BV27" s="16">
        <v>1071686.9969909999</v>
      </c>
      <c r="BW27" s="38">
        <v>48</v>
      </c>
      <c r="BX27" s="16">
        <v>908554</v>
      </c>
      <c r="BY27" s="16">
        <v>257377</v>
      </c>
      <c r="BZ27" s="38">
        <v>122.8</v>
      </c>
      <c r="CA27" s="16">
        <v>77.599999999999994</v>
      </c>
      <c r="CB27" s="16">
        <v>35.200000000000003</v>
      </c>
      <c r="CC27" s="41">
        <v>14.46</v>
      </c>
      <c r="CD27" s="41">
        <v>12.7</v>
      </c>
      <c r="CE27" s="40">
        <v>0.435</v>
      </c>
      <c r="CF27" s="16">
        <v>12.11</v>
      </c>
      <c r="CG27" s="16">
        <v>90.3</v>
      </c>
      <c r="CH27" s="40">
        <v>80.215000000000003</v>
      </c>
      <c r="CI27" s="40">
        <v>82.537999999999997</v>
      </c>
      <c r="CJ27" s="38">
        <v>130.9</v>
      </c>
      <c r="CK27" s="38">
        <v>135.1</v>
      </c>
      <c r="CL27" s="38">
        <v>129.19999999999999</v>
      </c>
      <c r="CM27" s="38">
        <v>124.2</v>
      </c>
      <c r="CN27" s="38">
        <v>122.2</v>
      </c>
      <c r="CO27" s="38">
        <v>34.700000000000003</v>
      </c>
      <c r="CP27" s="40">
        <v>163.9</v>
      </c>
      <c r="CQ27" s="40">
        <v>174.4</v>
      </c>
      <c r="CR27" s="16">
        <v>16.39</v>
      </c>
      <c r="CS27" s="16">
        <v>13.52</v>
      </c>
      <c r="CT27" s="41">
        <v>13.15</v>
      </c>
      <c r="CU27" s="41">
        <v>6.37</v>
      </c>
      <c r="CV27" s="41">
        <v>7.18</v>
      </c>
      <c r="CW27" s="41">
        <v>5.07</v>
      </c>
      <c r="CX27" s="41">
        <v>5.09</v>
      </c>
      <c r="CY27" s="42">
        <f t="shared" si="3"/>
        <v>1.1299999999999999</v>
      </c>
      <c r="CZ27" s="41">
        <v>4.12</v>
      </c>
      <c r="DA27" s="41">
        <v>4.53</v>
      </c>
      <c r="DB27" s="41">
        <v>6.71</v>
      </c>
      <c r="DC27" s="41">
        <v>3.96</v>
      </c>
      <c r="DD27" s="41">
        <v>4.05</v>
      </c>
      <c r="DE27" s="41">
        <v>5.17</v>
      </c>
      <c r="DF27" s="42">
        <f t="shared" si="11"/>
        <v>1.21</v>
      </c>
      <c r="DG27" s="42">
        <f t="shared" si="5"/>
        <v>1.8399999999999999</v>
      </c>
      <c r="DH27" s="42">
        <f t="shared" si="6"/>
        <v>2.6499999999999995</v>
      </c>
      <c r="DI27" s="42">
        <f t="shared" si="12"/>
        <v>2.1799999999999997</v>
      </c>
      <c r="DJ27" s="42">
        <f t="shared" si="8"/>
        <v>8.9999999999999858E-2</v>
      </c>
      <c r="DK27" s="42">
        <f t="shared" si="9"/>
        <v>0.16000000000000014</v>
      </c>
      <c r="DL27" s="42">
        <f t="shared" si="10"/>
        <v>0.57000000000000028</v>
      </c>
      <c r="DM27" s="36">
        <v>931.30740000000003</v>
      </c>
      <c r="DN27" s="36">
        <v>493.83049999999997</v>
      </c>
      <c r="DO27" s="38">
        <v>545.29999999999995</v>
      </c>
      <c r="DP27" s="40">
        <v>536.00400000000002</v>
      </c>
      <c r="DQ27" s="38">
        <v>1086</v>
      </c>
      <c r="DR27" s="38">
        <v>4289.3999999999996</v>
      </c>
      <c r="DS27" s="38">
        <v>3876.8</v>
      </c>
      <c r="DT27" s="37">
        <v>43949</v>
      </c>
      <c r="DU27" s="36">
        <v>833.10730000000001</v>
      </c>
      <c r="DV27" s="36">
        <v>1284.0342000000001</v>
      </c>
      <c r="DW27" s="40">
        <v>44.122999999999998</v>
      </c>
      <c r="DX27" s="36">
        <v>572.28930000000003</v>
      </c>
      <c r="DY27" s="36">
        <v>1405.3967</v>
      </c>
      <c r="DZ27" s="16">
        <v>1032.47</v>
      </c>
      <c r="EA27" s="16">
        <v>8164.47</v>
      </c>
      <c r="EB27" s="41">
        <v>36.61</v>
      </c>
      <c r="EC27" s="41">
        <v>89.35</v>
      </c>
      <c r="ED27" s="36">
        <v>95.330200000000005</v>
      </c>
      <c r="EE27" s="36">
        <v>1.3372999999999999</v>
      </c>
      <c r="EF27" s="36">
        <v>121.04859999999999</v>
      </c>
      <c r="EG27" s="36">
        <v>1.6943999999999999</v>
      </c>
      <c r="EH27" s="36">
        <v>1.5451999999999999</v>
      </c>
      <c r="EI27" s="16">
        <v>87.5</v>
      </c>
      <c r="EJ27" s="16">
        <v>109.88134765625</v>
      </c>
      <c r="EK27" s="43">
        <v>-25.198156000000001</v>
      </c>
    </row>
    <row r="28" spans="1:141" x14ac:dyDescent="0.25">
      <c r="A28" s="36">
        <v>86.206000000000003</v>
      </c>
      <c r="B28" s="36">
        <v>87.203599999999994</v>
      </c>
      <c r="C28" s="36">
        <v>89.804299999999998</v>
      </c>
      <c r="D28" s="36">
        <v>83.6999</v>
      </c>
      <c r="E28" s="36">
        <v>70.682000000000002</v>
      </c>
      <c r="F28" s="36">
        <v>96.384500000000003</v>
      </c>
      <c r="G28" s="38">
        <v>80.400000000000006</v>
      </c>
      <c r="H28" s="38">
        <v>81.8</v>
      </c>
      <c r="I28" s="36">
        <v>85.783799999999999</v>
      </c>
      <c r="J28" s="16">
        <v>81.550700000000006</v>
      </c>
      <c r="K28" s="36">
        <v>91.478399999999993</v>
      </c>
      <c r="L28" s="16">
        <v>81.029799999999994</v>
      </c>
      <c r="M28" s="16">
        <v>79.652199999999993</v>
      </c>
      <c r="N28" s="37">
        <v>17465</v>
      </c>
      <c r="O28" s="37">
        <v>127254</v>
      </c>
      <c r="P28" s="37">
        <v>102860</v>
      </c>
      <c r="Q28" s="37">
        <v>24394</v>
      </c>
      <c r="R28" s="37">
        <v>20044</v>
      </c>
      <c r="S28" s="37">
        <v>107210</v>
      </c>
      <c r="T28" s="16">
        <v>2790</v>
      </c>
      <c r="U28" s="16">
        <v>4637</v>
      </c>
      <c r="V28" s="16">
        <v>12617</v>
      </c>
      <c r="W28" s="37">
        <v>10876</v>
      </c>
      <c r="X28" s="37">
        <v>6589</v>
      </c>
      <c r="Y28" s="37">
        <v>6301</v>
      </c>
      <c r="Z28" s="37">
        <v>14728</v>
      </c>
      <c r="AA28" s="37">
        <v>7665</v>
      </c>
      <c r="AB28" s="37">
        <v>3273</v>
      </c>
      <c r="AC28" s="37">
        <v>11337</v>
      </c>
      <c r="AD28" s="37">
        <v>628</v>
      </c>
      <c r="AE28" s="37">
        <v>15422</v>
      </c>
      <c r="AF28" s="37">
        <v>5021</v>
      </c>
      <c r="AG28" s="37">
        <v>25370</v>
      </c>
      <c r="AH28" s="38">
        <v>14716.3</v>
      </c>
      <c r="AI28" s="38">
        <v>5820</v>
      </c>
      <c r="AJ28" s="37">
        <v>132280</v>
      </c>
      <c r="AK28" s="37">
        <v>138381</v>
      </c>
      <c r="AL28" s="16">
        <v>67.099999999999994</v>
      </c>
      <c r="AM28" s="16">
        <v>4.4000000000000004</v>
      </c>
      <c r="AN28" s="38">
        <f t="shared" si="0"/>
        <v>3.7743620872807684</v>
      </c>
      <c r="AO28" s="38">
        <f t="shared" si="1"/>
        <v>0.63231223939702708</v>
      </c>
      <c r="AP28" s="38">
        <v>14.7</v>
      </c>
      <c r="AQ28" s="16">
        <v>3.5</v>
      </c>
      <c r="AR28" s="16">
        <v>4</v>
      </c>
      <c r="AS28" s="16">
        <v>2510</v>
      </c>
      <c r="AT28" s="16">
        <v>1998</v>
      </c>
      <c r="AU28" s="37">
        <f t="shared" si="2"/>
        <v>715</v>
      </c>
      <c r="AV28" s="16">
        <v>1590</v>
      </c>
      <c r="AW28" s="16">
        <v>875</v>
      </c>
      <c r="AX28" s="16">
        <v>2785</v>
      </c>
      <c r="AY28" s="16">
        <v>2140</v>
      </c>
      <c r="AZ28" s="16">
        <v>678</v>
      </c>
      <c r="BA28" s="16">
        <v>505</v>
      </c>
      <c r="BB28" s="16">
        <v>3339</v>
      </c>
      <c r="BC28" s="38">
        <v>41.4</v>
      </c>
      <c r="BD28" s="38">
        <v>34.4</v>
      </c>
      <c r="BE28" s="38">
        <v>4.8</v>
      </c>
      <c r="BF28" s="37">
        <v>1748</v>
      </c>
      <c r="BG28" s="37">
        <v>368</v>
      </c>
      <c r="BH28" s="37">
        <v>304</v>
      </c>
      <c r="BI28" s="37">
        <v>150</v>
      </c>
      <c r="BJ28" s="37">
        <v>837</v>
      </c>
      <c r="BK28" s="37">
        <v>457</v>
      </c>
      <c r="BL28" s="37">
        <v>1672</v>
      </c>
      <c r="BM28" s="16">
        <v>104.85</v>
      </c>
      <c r="BN28" s="16">
        <v>204894</v>
      </c>
      <c r="BO28" s="16">
        <v>150243</v>
      </c>
      <c r="BP28" s="16">
        <v>519897</v>
      </c>
      <c r="BQ28" s="38">
        <v>50.4</v>
      </c>
      <c r="BR28" s="16">
        <v>45218</v>
      </c>
      <c r="BS28" s="16">
        <v>1279.1099999999999</v>
      </c>
      <c r="BT28" s="38">
        <v>44.5</v>
      </c>
      <c r="BU28" s="16">
        <v>1103260</v>
      </c>
      <c r="BV28" s="16">
        <v>1084339.8289030001</v>
      </c>
      <c r="BW28" s="38">
        <v>48.3</v>
      </c>
      <c r="BX28" s="16">
        <v>912572</v>
      </c>
      <c r="BY28" s="16">
        <v>259455</v>
      </c>
      <c r="BZ28" s="38">
        <v>122.9</v>
      </c>
      <c r="CA28" s="16">
        <v>83.1</v>
      </c>
      <c r="CB28" s="16">
        <v>32.700000000000003</v>
      </c>
      <c r="CC28" s="41">
        <v>13</v>
      </c>
      <c r="CD28" s="41">
        <v>11.04</v>
      </c>
      <c r="CE28" s="40">
        <v>0.372</v>
      </c>
      <c r="CF28" s="16">
        <v>10.99</v>
      </c>
      <c r="CG28" s="16">
        <v>89.2</v>
      </c>
      <c r="CH28" s="40">
        <v>80.216999999999999</v>
      </c>
      <c r="CI28" s="40">
        <v>82.549000000000007</v>
      </c>
      <c r="CJ28" s="38">
        <v>130.80000000000001</v>
      </c>
      <c r="CK28" s="38">
        <v>134.69999999999999</v>
      </c>
      <c r="CL28" s="38">
        <v>129.1</v>
      </c>
      <c r="CM28" s="38">
        <v>123.8</v>
      </c>
      <c r="CN28" s="38">
        <v>122</v>
      </c>
      <c r="CO28" s="38">
        <v>34.5</v>
      </c>
      <c r="CP28" s="40">
        <v>164.1</v>
      </c>
      <c r="CQ28" s="40">
        <v>174.8</v>
      </c>
      <c r="CR28" s="16">
        <v>16.420000000000002</v>
      </c>
      <c r="CS28" s="16">
        <v>13.55</v>
      </c>
      <c r="CT28" s="41">
        <v>13.17</v>
      </c>
      <c r="CU28" s="41">
        <v>6.41</v>
      </c>
      <c r="CV28" s="41">
        <v>7.34</v>
      </c>
      <c r="CW28" s="41">
        <v>4.83</v>
      </c>
      <c r="CX28" s="41">
        <v>5.15</v>
      </c>
      <c r="CY28" s="42">
        <f t="shared" si="3"/>
        <v>0.74000000000000021</v>
      </c>
      <c r="CZ28" s="41">
        <v>4.53</v>
      </c>
      <c r="DA28" s="41">
        <v>4.83</v>
      </c>
      <c r="DB28" s="41">
        <v>6.87</v>
      </c>
      <c r="DC28" s="41">
        <v>4.41</v>
      </c>
      <c r="DD28" s="41">
        <v>4.42</v>
      </c>
      <c r="DE28" s="41">
        <v>5.21</v>
      </c>
      <c r="DF28" s="42">
        <f t="shared" si="11"/>
        <v>0.79999999999999982</v>
      </c>
      <c r="DG28" s="42">
        <f t="shared" si="5"/>
        <v>1.58</v>
      </c>
      <c r="DH28" s="42">
        <f t="shared" si="6"/>
        <v>2.5099999999999998</v>
      </c>
      <c r="DI28" s="42">
        <f t="shared" si="12"/>
        <v>2.04</v>
      </c>
      <c r="DJ28" s="42">
        <f t="shared" si="8"/>
        <v>9.9999999999997868E-3</v>
      </c>
      <c r="DK28" s="42">
        <f t="shared" si="9"/>
        <v>0.12000000000000011</v>
      </c>
      <c r="DL28" s="42">
        <f t="shared" si="10"/>
        <v>0.41999999999999993</v>
      </c>
      <c r="DM28" s="36">
        <v>941.86410000000001</v>
      </c>
      <c r="DN28" s="36">
        <v>494.80520000000001</v>
      </c>
      <c r="DO28" s="38">
        <v>561.5</v>
      </c>
      <c r="DP28" s="40">
        <v>538.87</v>
      </c>
      <c r="DQ28" s="38">
        <v>1094.9000000000001</v>
      </c>
      <c r="DR28" s="38">
        <v>4327.8999999999996</v>
      </c>
      <c r="DS28" s="38">
        <v>3934.4</v>
      </c>
      <c r="DT28" s="37">
        <v>44066</v>
      </c>
      <c r="DU28" s="36">
        <v>837.23490000000004</v>
      </c>
      <c r="DV28" s="36">
        <v>1302.8674000000001</v>
      </c>
      <c r="DW28" s="40">
        <v>44.149000000000001</v>
      </c>
      <c r="DX28" s="36">
        <v>571.20780000000002</v>
      </c>
      <c r="DY28" s="36">
        <v>1408.4427000000001</v>
      </c>
      <c r="DZ28" s="16">
        <v>1144.434</v>
      </c>
      <c r="EA28" s="16">
        <v>9005.75</v>
      </c>
      <c r="EB28" s="41">
        <v>26.22</v>
      </c>
      <c r="EC28" s="41">
        <v>89.73</v>
      </c>
      <c r="ED28" s="36">
        <v>96.202399999999997</v>
      </c>
      <c r="EE28" s="36">
        <v>1.3852</v>
      </c>
      <c r="EF28" s="36">
        <v>120.2895</v>
      </c>
      <c r="EG28" s="36">
        <v>1.6611</v>
      </c>
      <c r="EH28" s="36">
        <v>1.5404</v>
      </c>
      <c r="EI28" s="16">
        <v>94.3</v>
      </c>
      <c r="EJ28" s="16">
        <v>92.946319580078097</v>
      </c>
      <c r="EK28" s="43">
        <v>-26.669816999999998</v>
      </c>
    </row>
    <row r="29" spans="1:141" x14ac:dyDescent="0.25">
      <c r="A29" s="36">
        <v>86.508499999999998</v>
      </c>
      <c r="B29" s="36">
        <v>87.195999999999998</v>
      </c>
      <c r="C29" s="36">
        <v>89.772099999999995</v>
      </c>
      <c r="D29" s="36">
        <v>84.3155</v>
      </c>
      <c r="E29" s="36">
        <v>71.679599999999994</v>
      </c>
      <c r="F29" s="36">
        <v>96.751000000000005</v>
      </c>
      <c r="G29" s="38">
        <v>80.400000000000006</v>
      </c>
      <c r="H29" s="38">
        <v>81.8</v>
      </c>
      <c r="I29" s="36">
        <v>86.472700000000003</v>
      </c>
      <c r="J29" s="16">
        <v>82.243799999999993</v>
      </c>
      <c r="K29" s="36">
        <v>91.133300000000006</v>
      </c>
      <c r="L29" s="16">
        <v>81.068899999999999</v>
      </c>
      <c r="M29" s="16">
        <v>79.686999999999998</v>
      </c>
      <c r="N29" s="37">
        <v>17449</v>
      </c>
      <c r="O29" s="37">
        <v>127601</v>
      </c>
      <c r="P29" s="37">
        <v>103147</v>
      </c>
      <c r="Q29" s="37">
        <v>24454</v>
      </c>
      <c r="R29" s="37">
        <v>20079</v>
      </c>
      <c r="S29" s="37">
        <v>107522</v>
      </c>
      <c r="T29" s="16">
        <v>2785</v>
      </c>
      <c r="U29" s="16">
        <v>4651</v>
      </c>
      <c r="V29" s="16">
        <v>12643</v>
      </c>
      <c r="W29" s="37">
        <v>10870</v>
      </c>
      <c r="X29" s="37">
        <v>6579</v>
      </c>
      <c r="Y29" s="37">
        <v>6378</v>
      </c>
      <c r="Z29" s="37">
        <v>14762</v>
      </c>
      <c r="AA29" s="37">
        <v>7682</v>
      </c>
      <c r="AB29" s="37">
        <v>3288</v>
      </c>
      <c r="AC29" s="37">
        <v>11376</v>
      </c>
      <c r="AD29" s="37">
        <v>627</v>
      </c>
      <c r="AE29" s="37">
        <v>15512</v>
      </c>
      <c r="AF29" s="37">
        <v>5029</v>
      </c>
      <c r="AG29" s="37">
        <v>25419</v>
      </c>
      <c r="AH29" s="38">
        <v>14742.7</v>
      </c>
      <c r="AI29" s="38">
        <v>5833.7</v>
      </c>
      <c r="AJ29" s="37">
        <v>132602</v>
      </c>
      <c r="AK29" s="37">
        <v>138634</v>
      </c>
      <c r="AL29" s="16">
        <v>67.2</v>
      </c>
      <c r="AM29" s="16">
        <v>4.4000000000000004</v>
      </c>
      <c r="AN29" s="38">
        <f t="shared" si="0"/>
        <v>3.7140961091795663</v>
      </c>
      <c r="AO29" s="38">
        <f t="shared" si="1"/>
        <v>0.57922299003130551</v>
      </c>
      <c r="AP29" s="38">
        <v>13.5</v>
      </c>
      <c r="AQ29" s="16">
        <v>3.6</v>
      </c>
      <c r="AR29" s="16">
        <v>3.9</v>
      </c>
      <c r="AS29" s="16">
        <v>2587</v>
      </c>
      <c r="AT29" s="16">
        <v>1806</v>
      </c>
      <c r="AU29" s="37">
        <f t="shared" si="2"/>
        <v>756</v>
      </c>
      <c r="AV29" s="16">
        <v>1559</v>
      </c>
      <c r="AW29" s="16">
        <v>803</v>
      </c>
      <c r="AX29" s="16">
        <v>2812</v>
      </c>
      <c r="AY29" s="16">
        <v>2001</v>
      </c>
      <c r="AZ29" s="16">
        <v>710</v>
      </c>
      <c r="BA29" s="16">
        <v>488</v>
      </c>
      <c r="BB29" s="16">
        <v>3420</v>
      </c>
      <c r="BC29" s="38">
        <v>41.5</v>
      </c>
      <c r="BD29" s="38">
        <v>34.5</v>
      </c>
      <c r="BE29" s="38">
        <v>4.9000000000000004</v>
      </c>
      <c r="BF29" s="37">
        <v>1670</v>
      </c>
      <c r="BG29" s="37">
        <v>331</v>
      </c>
      <c r="BH29" s="37">
        <v>299</v>
      </c>
      <c r="BI29" s="37">
        <v>175</v>
      </c>
      <c r="BJ29" s="37">
        <v>852</v>
      </c>
      <c r="BK29" s="37">
        <v>344</v>
      </c>
      <c r="BL29" s="37">
        <v>1742</v>
      </c>
      <c r="BM29" s="16">
        <v>108.97</v>
      </c>
      <c r="BN29" s="16">
        <v>201049</v>
      </c>
      <c r="BO29" s="16">
        <v>150514</v>
      </c>
      <c r="BP29" s="16">
        <v>514157</v>
      </c>
      <c r="BQ29" s="38">
        <v>48.5</v>
      </c>
      <c r="BR29" s="16">
        <v>42405</v>
      </c>
      <c r="BS29" s="16">
        <v>1278.73</v>
      </c>
      <c r="BT29" s="38">
        <v>42.7</v>
      </c>
      <c r="BU29" s="16">
        <v>1075570</v>
      </c>
      <c r="BV29" s="16">
        <v>1094125.6120889999</v>
      </c>
      <c r="BW29" s="38">
        <v>49.7</v>
      </c>
      <c r="BX29" s="16">
        <v>919192</v>
      </c>
      <c r="BY29" s="16">
        <v>262054</v>
      </c>
      <c r="BZ29" s="38">
        <v>122.3</v>
      </c>
      <c r="CA29" s="16">
        <v>83.4</v>
      </c>
      <c r="CB29" s="16">
        <v>26.1</v>
      </c>
      <c r="CC29" s="41">
        <v>11.35</v>
      </c>
      <c r="CD29" s="41">
        <v>9.82</v>
      </c>
      <c r="CE29" s="40">
        <v>0.307</v>
      </c>
      <c r="CF29" s="16">
        <v>9.39</v>
      </c>
      <c r="CG29" s="16">
        <v>85.7</v>
      </c>
      <c r="CH29" s="40">
        <v>80.302000000000007</v>
      </c>
      <c r="CI29" s="40">
        <v>82.697000000000003</v>
      </c>
      <c r="CJ29" s="38">
        <v>131.30000000000001</v>
      </c>
      <c r="CK29" s="38">
        <v>134.6</v>
      </c>
      <c r="CL29" s="38">
        <v>129.80000000000001</v>
      </c>
      <c r="CM29" s="38">
        <v>123.3</v>
      </c>
      <c r="CN29" s="38">
        <v>121.3</v>
      </c>
      <c r="CO29" s="38">
        <v>31.9</v>
      </c>
      <c r="CP29" s="40">
        <v>164.4</v>
      </c>
      <c r="CQ29" s="40">
        <v>175.4</v>
      </c>
      <c r="CR29" s="16">
        <v>16.47</v>
      </c>
      <c r="CS29" s="16">
        <v>13.56</v>
      </c>
      <c r="CT29" s="41">
        <v>13.22</v>
      </c>
      <c r="CU29" s="41">
        <v>6.22</v>
      </c>
      <c r="CV29" s="41">
        <v>7.23</v>
      </c>
      <c r="CW29" s="41">
        <v>4.68</v>
      </c>
      <c r="CX29" s="41">
        <v>5.04</v>
      </c>
      <c r="CY29" s="42">
        <f t="shared" si="3"/>
        <v>0.65000000000000036</v>
      </c>
      <c r="CZ29" s="41">
        <v>4.5199999999999996</v>
      </c>
      <c r="DA29" s="41">
        <v>4.6500000000000004</v>
      </c>
      <c r="DB29" s="41">
        <v>6.72</v>
      </c>
      <c r="DC29" s="41">
        <v>4.3899999999999997</v>
      </c>
      <c r="DD29" s="41">
        <v>4.4000000000000004</v>
      </c>
      <c r="DE29" s="41">
        <v>5.13</v>
      </c>
      <c r="DF29" s="42">
        <f t="shared" si="11"/>
        <v>0.74000000000000021</v>
      </c>
      <c r="DG29" s="42">
        <f t="shared" si="5"/>
        <v>1.5699999999999994</v>
      </c>
      <c r="DH29" s="42">
        <f t="shared" si="6"/>
        <v>2.58</v>
      </c>
      <c r="DI29" s="42">
        <f t="shared" si="12"/>
        <v>2.0699999999999994</v>
      </c>
      <c r="DJ29" s="42">
        <f t="shared" si="8"/>
        <v>1.0000000000000675E-2</v>
      </c>
      <c r="DK29" s="42">
        <f t="shared" si="9"/>
        <v>0.12999999999999989</v>
      </c>
      <c r="DL29" s="42">
        <f t="shared" si="10"/>
        <v>0.26000000000000068</v>
      </c>
      <c r="DM29" s="36">
        <v>938.75120000000004</v>
      </c>
      <c r="DN29" s="36">
        <v>497.76060000000001</v>
      </c>
      <c r="DO29" s="38">
        <v>573.4</v>
      </c>
      <c r="DP29" s="40">
        <v>541.64300000000003</v>
      </c>
      <c r="DQ29" s="38">
        <v>1095</v>
      </c>
      <c r="DR29" s="38">
        <v>4356.6000000000004</v>
      </c>
      <c r="DS29" s="38">
        <v>3978.7</v>
      </c>
      <c r="DT29" s="37">
        <v>45091</v>
      </c>
      <c r="DU29" s="36">
        <v>839.58169999999996</v>
      </c>
      <c r="DV29" s="36">
        <v>1311.2408</v>
      </c>
      <c r="DW29" s="40">
        <v>45.207999999999998</v>
      </c>
      <c r="DX29" s="36">
        <v>581.41480000000001</v>
      </c>
      <c r="DY29" s="36">
        <v>1420.9964</v>
      </c>
      <c r="DZ29" s="16">
        <v>1190.0509999999999</v>
      </c>
      <c r="EA29" s="16">
        <v>9018.68</v>
      </c>
      <c r="EB29" s="41">
        <v>25.48</v>
      </c>
      <c r="EC29" s="41">
        <v>90.14</v>
      </c>
      <c r="ED29" s="36">
        <v>95.409300000000002</v>
      </c>
      <c r="EE29" s="36">
        <v>1.3604000000000001</v>
      </c>
      <c r="EF29" s="36">
        <v>117.07089999999999</v>
      </c>
      <c r="EG29" s="36">
        <v>1.6708000000000001</v>
      </c>
      <c r="EH29" s="36">
        <v>1.5432999999999999</v>
      </c>
      <c r="EI29" s="16">
        <v>91.9</v>
      </c>
      <c r="EJ29" s="16">
        <v>91.406181335449205</v>
      </c>
      <c r="EK29" s="43">
        <v>-34.405931000000002</v>
      </c>
    </row>
    <row r="30" spans="1:141" x14ac:dyDescent="0.25">
      <c r="A30" s="36">
        <v>86.911699999999996</v>
      </c>
      <c r="B30" s="36">
        <v>87.803899999999999</v>
      </c>
      <c r="C30" s="36">
        <v>90.718599999999995</v>
      </c>
      <c r="D30" s="36">
        <v>84.5274</v>
      </c>
      <c r="E30" s="36">
        <v>71.848600000000005</v>
      </c>
      <c r="F30" s="36">
        <v>96.965900000000005</v>
      </c>
      <c r="G30" s="38">
        <v>80.3</v>
      </c>
      <c r="H30" s="38">
        <v>81.8</v>
      </c>
      <c r="I30" s="36">
        <v>86.4559</v>
      </c>
      <c r="J30" s="16">
        <v>82.135999999999996</v>
      </c>
      <c r="K30" s="36">
        <v>92.489900000000006</v>
      </c>
      <c r="L30" s="16">
        <v>81.107799999999997</v>
      </c>
      <c r="M30" s="16">
        <v>84.150300000000001</v>
      </c>
      <c r="N30" s="37">
        <v>17427</v>
      </c>
      <c r="O30" s="37">
        <v>127726</v>
      </c>
      <c r="P30" s="37">
        <v>103325</v>
      </c>
      <c r="Q30" s="37">
        <v>24401</v>
      </c>
      <c r="R30" s="37">
        <v>20084</v>
      </c>
      <c r="S30" s="37">
        <v>107642</v>
      </c>
      <c r="T30" s="16">
        <v>2765</v>
      </c>
      <c r="U30" s="16">
        <v>4657</v>
      </c>
      <c r="V30" s="16">
        <v>12662</v>
      </c>
      <c r="W30" s="37">
        <v>10853</v>
      </c>
      <c r="X30" s="37">
        <v>6574</v>
      </c>
      <c r="Y30" s="37">
        <v>6357</v>
      </c>
      <c r="Z30" s="37">
        <v>14777</v>
      </c>
      <c r="AA30" s="37">
        <v>7704</v>
      </c>
      <c r="AB30" s="37">
        <v>3303</v>
      </c>
      <c r="AC30" s="37">
        <v>11385</v>
      </c>
      <c r="AD30" s="37">
        <v>617</v>
      </c>
      <c r="AE30" s="37">
        <v>15578</v>
      </c>
      <c r="AF30" s="37">
        <v>5038</v>
      </c>
      <c r="AG30" s="37">
        <v>25456</v>
      </c>
      <c r="AH30" s="38">
        <v>14777.8</v>
      </c>
      <c r="AI30" s="38">
        <v>5835.6</v>
      </c>
      <c r="AJ30" s="37">
        <v>133027</v>
      </c>
      <c r="AK30" s="37">
        <v>139003</v>
      </c>
      <c r="AL30" s="16">
        <v>67.2</v>
      </c>
      <c r="AM30" s="16">
        <v>4.3</v>
      </c>
      <c r="AN30" s="38">
        <f t="shared" si="0"/>
        <v>3.7632281317669403</v>
      </c>
      <c r="AO30" s="38">
        <f t="shared" si="1"/>
        <v>0.51365797860477835</v>
      </c>
      <c r="AP30" s="38">
        <v>15.2</v>
      </c>
      <c r="AQ30" s="16">
        <v>3.4</v>
      </c>
      <c r="AR30" s="16">
        <v>3.8</v>
      </c>
      <c r="AS30" s="16">
        <v>2462</v>
      </c>
      <c r="AT30" s="16">
        <v>1993</v>
      </c>
      <c r="AU30" s="37">
        <f t="shared" si="2"/>
        <v>776</v>
      </c>
      <c r="AV30" s="16">
        <v>1490</v>
      </c>
      <c r="AW30" s="16">
        <v>714</v>
      </c>
      <c r="AX30" s="16">
        <v>2725</v>
      </c>
      <c r="AY30" s="16">
        <v>1997</v>
      </c>
      <c r="AZ30" s="16">
        <v>724</v>
      </c>
      <c r="BA30" s="16">
        <v>535</v>
      </c>
      <c r="BB30" s="16">
        <v>3449</v>
      </c>
      <c r="BC30" s="38">
        <v>41.3</v>
      </c>
      <c r="BD30" s="38">
        <v>34.4</v>
      </c>
      <c r="BE30" s="38">
        <v>4.8</v>
      </c>
      <c r="BF30" s="37">
        <v>1710</v>
      </c>
      <c r="BG30" s="37">
        <v>326</v>
      </c>
      <c r="BH30" s="37">
        <v>353</v>
      </c>
      <c r="BI30" s="37">
        <v>157</v>
      </c>
      <c r="BJ30" s="37">
        <v>817</v>
      </c>
      <c r="BK30" s="37">
        <v>383</v>
      </c>
      <c r="BL30" s="37">
        <v>1732</v>
      </c>
      <c r="BM30" s="16">
        <v>108.11</v>
      </c>
      <c r="BN30" s="16">
        <v>209499</v>
      </c>
      <c r="BO30" s="16">
        <v>151381</v>
      </c>
      <c r="BP30" s="16">
        <v>516507</v>
      </c>
      <c r="BQ30" s="38">
        <v>51</v>
      </c>
      <c r="BR30" s="16">
        <v>46346</v>
      </c>
      <c r="BS30" s="16">
        <v>1284.1400000000001</v>
      </c>
      <c r="BT30" s="38">
        <v>42.7</v>
      </c>
      <c r="BU30" s="16">
        <v>1070152</v>
      </c>
      <c r="BV30" s="16">
        <v>1096887.2290940001</v>
      </c>
      <c r="BW30" s="38">
        <v>52.4</v>
      </c>
      <c r="BX30" s="16">
        <v>918227</v>
      </c>
      <c r="BY30" s="16">
        <v>262584</v>
      </c>
      <c r="BZ30" s="38">
        <v>122.6</v>
      </c>
      <c r="CA30" s="16">
        <v>74.7</v>
      </c>
      <c r="CB30" s="16">
        <v>30.2</v>
      </c>
      <c r="CC30" s="41">
        <v>12.52</v>
      </c>
      <c r="CD30" s="41">
        <v>11.11</v>
      </c>
      <c r="CE30" s="40">
        <v>0.34300000000000003</v>
      </c>
      <c r="CF30" s="16">
        <v>10.16</v>
      </c>
      <c r="CG30" s="16">
        <v>84.5</v>
      </c>
      <c r="CH30" s="40">
        <v>80.447999999999993</v>
      </c>
      <c r="CI30" s="40">
        <v>82.853999999999999</v>
      </c>
      <c r="CJ30" s="38">
        <v>131.69999999999999</v>
      </c>
      <c r="CK30" s="38">
        <v>136.30000000000001</v>
      </c>
      <c r="CL30" s="38">
        <v>130.30000000000001</v>
      </c>
      <c r="CM30" s="38">
        <v>123.1</v>
      </c>
      <c r="CN30" s="38">
        <v>121.2</v>
      </c>
      <c r="CO30" s="38">
        <v>33.700000000000003</v>
      </c>
      <c r="CP30" s="40">
        <v>164.7</v>
      </c>
      <c r="CQ30" s="40">
        <v>175.6</v>
      </c>
      <c r="CR30" s="16">
        <v>16.48</v>
      </c>
      <c r="CS30" s="16">
        <v>13.59</v>
      </c>
      <c r="CT30" s="41">
        <v>13.27</v>
      </c>
      <c r="CU30" s="41">
        <v>6.24</v>
      </c>
      <c r="CV30" s="41">
        <v>7.29</v>
      </c>
      <c r="CW30" s="41">
        <v>4.63</v>
      </c>
      <c r="CX30" s="41">
        <v>4.8099999999999996</v>
      </c>
      <c r="CY30" s="42">
        <f t="shared" si="3"/>
        <v>0.46999999999999975</v>
      </c>
      <c r="CZ30" s="41">
        <v>4.51</v>
      </c>
      <c r="DA30" s="41">
        <v>4.72</v>
      </c>
      <c r="DB30" s="41">
        <v>6.79</v>
      </c>
      <c r="DC30" s="41">
        <v>4.34</v>
      </c>
      <c r="DD30" s="41">
        <v>4.33</v>
      </c>
      <c r="DE30" s="41">
        <v>4.88</v>
      </c>
      <c r="DF30" s="42">
        <f t="shared" si="11"/>
        <v>0.54</v>
      </c>
      <c r="DG30" s="42">
        <f t="shared" si="5"/>
        <v>1.5200000000000005</v>
      </c>
      <c r="DH30" s="42">
        <f t="shared" si="6"/>
        <v>2.5700000000000003</v>
      </c>
      <c r="DI30" s="42">
        <f t="shared" si="12"/>
        <v>2.0700000000000003</v>
      </c>
      <c r="DJ30" s="42">
        <f t="shared" si="8"/>
        <v>-9.9999999999997868E-3</v>
      </c>
      <c r="DK30" s="42">
        <f t="shared" si="9"/>
        <v>0.16999999999999993</v>
      </c>
      <c r="DL30" s="42">
        <f t="shared" si="10"/>
        <v>0.37999999999999989</v>
      </c>
      <c r="DM30" s="36">
        <v>937.63670000000002</v>
      </c>
      <c r="DN30" s="36">
        <v>498.37009999999998</v>
      </c>
      <c r="DO30" s="38">
        <v>577.9</v>
      </c>
      <c r="DP30" s="40">
        <v>547.14300000000003</v>
      </c>
      <c r="DQ30" s="38">
        <v>1098.0999999999999</v>
      </c>
      <c r="DR30" s="38">
        <v>4383.5</v>
      </c>
      <c r="DS30" s="38">
        <v>4015.2</v>
      </c>
      <c r="DT30" s="37">
        <v>46545</v>
      </c>
      <c r="DU30" s="36">
        <v>846.05989999999997</v>
      </c>
      <c r="DV30" s="36">
        <v>1317.5297</v>
      </c>
      <c r="DW30" s="40">
        <v>46.750999999999998</v>
      </c>
      <c r="DX30" s="36">
        <v>585.17700000000002</v>
      </c>
      <c r="DY30" s="36">
        <v>1431.2369000000001</v>
      </c>
      <c r="DZ30" s="16">
        <v>1248.7750000000001</v>
      </c>
      <c r="EA30" s="16">
        <v>9345.5920000000006</v>
      </c>
      <c r="EB30" s="41">
        <v>28.04</v>
      </c>
      <c r="EC30" s="41">
        <v>90.71</v>
      </c>
      <c r="ED30" s="36">
        <v>94.6404</v>
      </c>
      <c r="EE30" s="36">
        <v>1.3855999999999999</v>
      </c>
      <c r="EF30" s="36">
        <v>113.29</v>
      </c>
      <c r="EG30" s="36">
        <v>1.6497999999999999</v>
      </c>
      <c r="EH30" s="36">
        <v>1.5194000000000001</v>
      </c>
      <c r="EI30" s="16">
        <v>95.7</v>
      </c>
      <c r="EJ30" s="16">
        <v>98.645042419433594</v>
      </c>
      <c r="EK30" s="43">
        <v>-38.135644999999997</v>
      </c>
    </row>
    <row r="31" spans="1:141" x14ac:dyDescent="0.25">
      <c r="A31" s="36">
        <v>87.305199999999999</v>
      </c>
      <c r="B31" s="36">
        <v>88.160200000000003</v>
      </c>
      <c r="C31" s="36">
        <v>90.995500000000007</v>
      </c>
      <c r="D31" s="36">
        <v>85.063999999999993</v>
      </c>
      <c r="E31" s="36">
        <v>72.510999999999996</v>
      </c>
      <c r="F31" s="36">
        <v>97.561400000000006</v>
      </c>
      <c r="G31" s="38">
        <v>80.5</v>
      </c>
      <c r="H31" s="38">
        <v>81.8</v>
      </c>
      <c r="I31" s="36">
        <v>87.187600000000003</v>
      </c>
      <c r="J31" s="16">
        <v>82.607699999999994</v>
      </c>
      <c r="K31" s="36">
        <v>92.570499999999996</v>
      </c>
      <c r="L31" s="16">
        <v>81.594899999999996</v>
      </c>
      <c r="M31" s="16">
        <v>80.633099999999999</v>
      </c>
      <c r="N31" s="37">
        <v>17395</v>
      </c>
      <c r="O31" s="37">
        <v>128137</v>
      </c>
      <c r="P31" s="37">
        <v>103703</v>
      </c>
      <c r="Q31" s="37">
        <v>24434</v>
      </c>
      <c r="R31" s="37">
        <v>20144</v>
      </c>
      <c r="S31" s="37">
        <v>107993</v>
      </c>
      <c r="T31" s="16">
        <v>2773</v>
      </c>
      <c r="U31" s="16">
        <v>4672</v>
      </c>
      <c r="V31" s="16">
        <v>12699</v>
      </c>
      <c r="W31" s="37">
        <v>10846</v>
      </c>
      <c r="X31" s="37">
        <v>6549</v>
      </c>
      <c r="Y31" s="37">
        <v>6429</v>
      </c>
      <c r="Z31" s="37">
        <v>14832</v>
      </c>
      <c r="AA31" s="37">
        <v>7713</v>
      </c>
      <c r="AB31" s="37">
        <v>3329</v>
      </c>
      <c r="AC31" s="37">
        <v>11425</v>
      </c>
      <c r="AD31" s="37">
        <v>610</v>
      </c>
      <c r="AE31" s="37">
        <v>15652</v>
      </c>
      <c r="AF31" s="37">
        <v>5051</v>
      </c>
      <c r="AG31" s="37">
        <v>25557</v>
      </c>
      <c r="AH31" s="38">
        <v>14842.4</v>
      </c>
      <c r="AI31" s="38">
        <v>5856.5</v>
      </c>
      <c r="AJ31" s="37">
        <v>132856</v>
      </c>
      <c r="AK31" s="37">
        <v>138967</v>
      </c>
      <c r="AL31" s="16">
        <v>67.2</v>
      </c>
      <c r="AM31" s="16">
        <v>4.4000000000000004</v>
      </c>
      <c r="AN31" s="38">
        <f t="shared" si="0"/>
        <v>3.7865104665136329</v>
      </c>
      <c r="AO31" s="38">
        <f t="shared" si="1"/>
        <v>0.57639583498240587</v>
      </c>
      <c r="AP31" s="38">
        <v>13.9</v>
      </c>
      <c r="AQ31" s="16">
        <v>3.7</v>
      </c>
      <c r="AR31" s="16">
        <v>3.9</v>
      </c>
      <c r="AS31" s="16">
        <v>2566</v>
      </c>
      <c r="AT31" s="16">
        <v>1946</v>
      </c>
      <c r="AU31" s="37">
        <f t="shared" si="2"/>
        <v>750</v>
      </c>
      <c r="AV31" s="16">
        <v>1551</v>
      </c>
      <c r="AW31" s="16">
        <v>801</v>
      </c>
      <c r="AX31" s="16">
        <v>2725</v>
      </c>
      <c r="AY31" s="16">
        <v>2096</v>
      </c>
      <c r="AZ31" s="16">
        <v>753</v>
      </c>
      <c r="BA31" s="16">
        <v>523</v>
      </c>
      <c r="BB31" s="16">
        <v>3425</v>
      </c>
      <c r="BC31" s="38">
        <v>41.3</v>
      </c>
      <c r="BD31" s="38">
        <v>34.4</v>
      </c>
      <c r="BE31" s="38">
        <v>4.8</v>
      </c>
      <c r="BF31" s="37">
        <v>1553</v>
      </c>
      <c r="BG31" s="37">
        <v>288</v>
      </c>
      <c r="BH31" s="37">
        <v>347</v>
      </c>
      <c r="BI31" s="37">
        <v>142</v>
      </c>
      <c r="BJ31" s="37">
        <v>672</v>
      </c>
      <c r="BK31" s="37">
        <v>392</v>
      </c>
      <c r="BL31" s="37">
        <v>1720</v>
      </c>
      <c r="BM31" s="16">
        <v>92.1</v>
      </c>
      <c r="BN31" s="16">
        <v>209147</v>
      </c>
      <c r="BO31" s="16">
        <v>153832</v>
      </c>
      <c r="BP31" s="16">
        <v>516264</v>
      </c>
      <c r="BQ31" s="38">
        <v>50.8</v>
      </c>
      <c r="BR31" s="16">
        <v>45103</v>
      </c>
      <c r="BS31" s="16">
        <v>1291.29</v>
      </c>
      <c r="BT31" s="38">
        <v>43.5</v>
      </c>
      <c r="BU31" s="16">
        <v>1063405</v>
      </c>
      <c r="BV31" s="16">
        <v>1108524.5849669999</v>
      </c>
      <c r="BW31" s="38">
        <v>55</v>
      </c>
      <c r="BX31" s="16">
        <v>932062</v>
      </c>
      <c r="BY31" s="16">
        <v>265915</v>
      </c>
      <c r="BZ31" s="38">
        <v>123.6</v>
      </c>
      <c r="CA31" s="16">
        <v>71.900000000000006</v>
      </c>
      <c r="CB31" s="16">
        <v>26.2</v>
      </c>
      <c r="CC31" s="41">
        <v>12.01</v>
      </c>
      <c r="CD31" s="41">
        <v>10.27</v>
      </c>
      <c r="CE31" s="40">
        <v>0.317</v>
      </c>
      <c r="CF31" s="16">
        <v>10.33</v>
      </c>
      <c r="CG31" s="16">
        <v>83.1</v>
      </c>
      <c r="CH31" s="40">
        <v>80.427999999999997</v>
      </c>
      <c r="CI31" s="40">
        <v>82.855000000000004</v>
      </c>
      <c r="CJ31" s="38">
        <v>131.19999999999999</v>
      </c>
      <c r="CK31" s="38">
        <v>134.69999999999999</v>
      </c>
      <c r="CL31" s="38">
        <v>129.5</v>
      </c>
      <c r="CM31" s="38">
        <v>122.7</v>
      </c>
      <c r="CN31" s="38">
        <v>120.8</v>
      </c>
      <c r="CO31" s="38">
        <v>35.200000000000003</v>
      </c>
      <c r="CP31" s="40">
        <v>164.7</v>
      </c>
      <c r="CQ31" s="40">
        <v>175.6</v>
      </c>
      <c r="CR31" s="16">
        <v>16.48</v>
      </c>
      <c r="CS31" s="16">
        <v>13.63</v>
      </c>
      <c r="CT31" s="41">
        <v>13.3</v>
      </c>
      <c r="CU31" s="41">
        <v>6.4</v>
      </c>
      <c r="CV31" s="41">
        <v>7.39</v>
      </c>
      <c r="CW31" s="41">
        <v>4.76</v>
      </c>
      <c r="CX31" s="41">
        <v>4.82</v>
      </c>
      <c r="CY31" s="42">
        <f t="shared" si="3"/>
        <v>0.37999999999999989</v>
      </c>
      <c r="CZ31" s="41">
        <v>4.7</v>
      </c>
      <c r="DA31" s="41">
        <v>5</v>
      </c>
      <c r="DB31" s="41">
        <v>6.81</v>
      </c>
      <c r="DC31" s="41">
        <v>4.4400000000000004</v>
      </c>
      <c r="DD31" s="41">
        <v>4.4400000000000004</v>
      </c>
      <c r="DE31" s="41">
        <v>4.8600000000000003</v>
      </c>
      <c r="DF31" s="42">
        <f t="shared" si="11"/>
        <v>0.41999999999999993</v>
      </c>
      <c r="DG31" s="42">
        <f t="shared" si="5"/>
        <v>1.4000000000000004</v>
      </c>
      <c r="DH31" s="42">
        <f t="shared" si="6"/>
        <v>2.3899999999999997</v>
      </c>
      <c r="DI31" s="42">
        <f t="shared" si="12"/>
        <v>1.8099999999999996</v>
      </c>
      <c r="DJ31" s="42">
        <f t="shared" si="8"/>
        <v>0</v>
      </c>
      <c r="DK31" s="42">
        <f t="shared" si="9"/>
        <v>0.25999999999999979</v>
      </c>
      <c r="DL31" s="42">
        <f t="shared" si="10"/>
        <v>0.55999999999999961</v>
      </c>
      <c r="DM31" s="36">
        <v>935.93960000000004</v>
      </c>
      <c r="DN31" s="36">
        <v>494.86700000000002</v>
      </c>
      <c r="DO31" s="38">
        <v>593.4</v>
      </c>
      <c r="DP31" s="40">
        <v>551.62599999999998</v>
      </c>
      <c r="DQ31" s="38">
        <v>1096.7</v>
      </c>
      <c r="DR31" s="38">
        <v>4406.5</v>
      </c>
      <c r="DS31" s="38">
        <v>4058.1</v>
      </c>
      <c r="DT31" s="37">
        <v>45390</v>
      </c>
      <c r="DU31" s="36">
        <v>855.86059999999998</v>
      </c>
      <c r="DV31" s="36">
        <v>1320.7652</v>
      </c>
      <c r="DW31" s="40">
        <v>45.506</v>
      </c>
      <c r="DX31" s="36">
        <v>585.45399999999995</v>
      </c>
      <c r="DY31" s="36">
        <v>1441.3145999999999</v>
      </c>
      <c r="DZ31" s="16">
        <v>1246.5820000000001</v>
      </c>
      <c r="EA31" s="16">
        <v>9322.9439999999995</v>
      </c>
      <c r="EB31" s="41">
        <v>28.82</v>
      </c>
      <c r="EC31" s="41">
        <v>91.44</v>
      </c>
      <c r="ED31" s="36">
        <v>96.078000000000003</v>
      </c>
      <c r="EE31" s="36">
        <v>1.4272</v>
      </c>
      <c r="EF31" s="36">
        <v>116.66840000000001</v>
      </c>
      <c r="EG31" s="36">
        <v>1.6275999999999999</v>
      </c>
      <c r="EH31" s="36">
        <v>1.4977</v>
      </c>
      <c r="EI31" s="16">
        <v>103.6</v>
      </c>
      <c r="EJ31" s="16">
        <v>82.383590698242202</v>
      </c>
      <c r="EK31" s="43">
        <v>-35.182535000000001</v>
      </c>
    </row>
    <row r="32" spans="1:141" x14ac:dyDescent="0.25">
      <c r="A32" s="36">
        <v>87.472800000000007</v>
      </c>
      <c r="B32" s="36">
        <v>88.016599999999997</v>
      </c>
      <c r="C32" s="36">
        <v>90.866799999999998</v>
      </c>
      <c r="D32" s="36">
        <v>85.600499999999997</v>
      </c>
      <c r="E32" s="36">
        <v>73.147300000000001</v>
      </c>
      <c r="F32" s="36">
        <v>97.742500000000007</v>
      </c>
      <c r="G32" s="38">
        <v>80.099999999999994</v>
      </c>
      <c r="H32" s="38">
        <v>81.599999999999994</v>
      </c>
      <c r="I32" s="36">
        <v>86.905600000000007</v>
      </c>
      <c r="J32" s="16">
        <v>82.276700000000005</v>
      </c>
      <c r="K32" s="36">
        <v>92.505600000000001</v>
      </c>
      <c r="L32" s="16">
        <v>81.433199999999999</v>
      </c>
      <c r="M32" s="16">
        <v>85.030500000000004</v>
      </c>
      <c r="N32" s="37">
        <v>17368</v>
      </c>
      <c r="O32" s="37">
        <v>128244</v>
      </c>
      <c r="P32" s="37">
        <v>103866</v>
      </c>
      <c r="Q32" s="37">
        <v>24378</v>
      </c>
      <c r="R32" s="37">
        <v>20168</v>
      </c>
      <c r="S32" s="37">
        <v>108076</v>
      </c>
      <c r="T32" s="16">
        <v>2767</v>
      </c>
      <c r="U32" s="16">
        <v>4678</v>
      </c>
      <c r="V32" s="16">
        <v>12723</v>
      </c>
      <c r="W32" s="37">
        <v>10843</v>
      </c>
      <c r="X32" s="37">
        <v>6525</v>
      </c>
      <c r="Y32" s="37">
        <v>6402</v>
      </c>
      <c r="Z32" s="37">
        <v>14857</v>
      </c>
      <c r="AA32" s="37">
        <v>7722</v>
      </c>
      <c r="AB32" s="37">
        <v>3337</v>
      </c>
      <c r="AC32" s="37">
        <v>11443</v>
      </c>
      <c r="AD32" s="37">
        <v>608</v>
      </c>
      <c r="AE32" s="37">
        <v>15695</v>
      </c>
      <c r="AF32" s="37">
        <v>5056</v>
      </c>
      <c r="AG32" s="37">
        <v>25588</v>
      </c>
      <c r="AH32" s="38">
        <v>14859.6</v>
      </c>
      <c r="AI32" s="38">
        <v>5859.9</v>
      </c>
      <c r="AJ32" s="37">
        <v>132947</v>
      </c>
      <c r="AK32" s="37">
        <v>138730</v>
      </c>
      <c r="AL32" s="16">
        <v>67</v>
      </c>
      <c r="AM32" s="16">
        <v>4.2</v>
      </c>
      <c r="AN32" s="38">
        <f t="shared" si="0"/>
        <v>3.7021552656238739</v>
      </c>
      <c r="AO32" s="38">
        <f t="shared" si="1"/>
        <v>0.51466878108556191</v>
      </c>
      <c r="AP32" s="38">
        <v>14.2</v>
      </c>
      <c r="AQ32" s="16">
        <v>3.2</v>
      </c>
      <c r="AR32" s="16">
        <v>3.9</v>
      </c>
      <c r="AS32" s="16">
        <v>2473</v>
      </c>
      <c r="AT32" s="16">
        <v>1905</v>
      </c>
      <c r="AU32" s="37">
        <f t="shared" si="2"/>
        <v>758</v>
      </c>
      <c r="AV32" s="16">
        <v>1472</v>
      </c>
      <c r="AW32" s="16">
        <v>714</v>
      </c>
      <c r="AX32" s="16">
        <v>2611</v>
      </c>
      <c r="AY32" s="16">
        <v>1999</v>
      </c>
      <c r="AZ32" s="16">
        <v>762</v>
      </c>
      <c r="BA32" s="16">
        <v>435</v>
      </c>
      <c r="BB32" s="16">
        <v>3550</v>
      </c>
      <c r="BC32" s="38">
        <v>41.3</v>
      </c>
      <c r="BD32" s="38">
        <v>34.299999999999997</v>
      </c>
      <c r="BE32" s="38">
        <v>4.8</v>
      </c>
      <c r="BF32" s="37">
        <v>1611</v>
      </c>
      <c r="BG32" s="37">
        <v>273</v>
      </c>
      <c r="BH32" s="37">
        <v>348</v>
      </c>
      <c r="BI32" s="37">
        <v>147</v>
      </c>
      <c r="BJ32" s="37">
        <v>706</v>
      </c>
      <c r="BK32" s="37">
        <v>410</v>
      </c>
      <c r="BL32" s="37">
        <v>1665</v>
      </c>
      <c r="BM32" s="16">
        <v>109.43</v>
      </c>
      <c r="BN32" s="16">
        <v>208880</v>
      </c>
      <c r="BO32" s="16">
        <v>151865</v>
      </c>
      <c r="BP32" s="16">
        <v>517977</v>
      </c>
      <c r="BQ32" s="38">
        <v>52.3</v>
      </c>
      <c r="BR32" s="16">
        <v>44773</v>
      </c>
      <c r="BS32" s="16">
        <v>1299.99</v>
      </c>
      <c r="BT32" s="38">
        <v>43.7</v>
      </c>
      <c r="BU32" s="16">
        <v>1048168</v>
      </c>
      <c r="BV32" s="16">
        <v>1083324.1292739999</v>
      </c>
      <c r="BW32" s="38">
        <v>55.9</v>
      </c>
      <c r="BX32" s="16">
        <v>930482</v>
      </c>
      <c r="BY32" s="16">
        <v>267159</v>
      </c>
      <c r="BZ32" s="38">
        <v>124.7</v>
      </c>
      <c r="CA32" s="16">
        <v>67</v>
      </c>
      <c r="CB32" s="16">
        <v>33.299999999999997</v>
      </c>
      <c r="CC32" s="41">
        <v>14.68</v>
      </c>
      <c r="CD32" s="41">
        <v>12.51</v>
      </c>
      <c r="CE32" s="40">
        <v>0.42299999999999999</v>
      </c>
      <c r="CF32" s="16">
        <v>12.1</v>
      </c>
      <c r="CG32" s="16">
        <v>85.8</v>
      </c>
      <c r="CH32" s="40">
        <v>80.483999999999995</v>
      </c>
      <c r="CI32" s="40">
        <v>82.873999999999995</v>
      </c>
      <c r="CJ32" s="38">
        <v>131.5</v>
      </c>
      <c r="CK32" s="38">
        <v>135.30000000000001</v>
      </c>
      <c r="CL32" s="38">
        <v>130</v>
      </c>
      <c r="CM32" s="38">
        <v>123.1</v>
      </c>
      <c r="CN32" s="38">
        <v>121.1</v>
      </c>
      <c r="CO32" s="38">
        <v>42.5</v>
      </c>
      <c r="CP32" s="40">
        <v>164.8</v>
      </c>
      <c r="CQ32" s="40">
        <v>175.7</v>
      </c>
      <c r="CR32" s="16">
        <v>16.559999999999999</v>
      </c>
      <c r="CS32" s="16">
        <v>13.69</v>
      </c>
      <c r="CT32" s="41">
        <v>13.33</v>
      </c>
      <c r="CU32" s="41">
        <v>6.62</v>
      </c>
      <c r="CV32" s="41">
        <v>7.53</v>
      </c>
      <c r="CW32" s="41">
        <v>4.8099999999999996</v>
      </c>
      <c r="CX32" s="41">
        <v>4.84</v>
      </c>
      <c r="CY32" s="42">
        <f t="shared" si="3"/>
        <v>0.39999999999999947</v>
      </c>
      <c r="CZ32" s="41">
        <v>4.78</v>
      </c>
      <c r="DA32" s="41">
        <v>5.23</v>
      </c>
      <c r="DB32" s="41">
        <v>7.04</v>
      </c>
      <c r="DC32" s="41">
        <v>4.4400000000000004</v>
      </c>
      <c r="DD32" s="41">
        <v>4.47</v>
      </c>
      <c r="DE32" s="41">
        <v>4.88</v>
      </c>
      <c r="DF32" s="42">
        <f t="shared" si="11"/>
        <v>0.4399999999999995</v>
      </c>
      <c r="DG32" s="42">
        <f t="shared" si="5"/>
        <v>1.3899999999999997</v>
      </c>
      <c r="DH32" s="42">
        <f t="shared" si="6"/>
        <v>2.2999999999999998</v>
      </c>
      <c r="DI32" s="42">
        <f t="shared" si="12"/>
        <v>1.8099999999999996</v>
      </c>
      <c r="DJ32" s="42">
        <f t="shared" si="8"/>
        <v>2.9999999999999361E-2</v>
      </c>
      <c r="DK32" s="42">
        <f t="shared" si="9"/>
        <v>0.33999999999999986</v>
      </c>
      <c r="DL32" s="42">
        <f t="shared" si="10"/>
        <v>0.79</v>
      </c>
      <c r="DM32" s="36">
        <v>944.35749999999996</v>
      </c>
      <c r="DN32" s="36">
        <v>493.9966</v>
      </c>
      <c r="DO32" s="38">
        <v>593.79999999999995</v>
      </c>
      <c r="DP32" s="40">
        <v>555.875</v>
      </c>
      <c r="DQ32" s="38">
        <v>1096.5999999999999</v>
      </c>
      <c r="DR32" s="38">
        <v>4413.7</v>
      </c>
      <c r="DS32" s="38">
        <v>4068.3</v>
      </c>
      <c r="DT32" s="37">
        <v>43160</v>
      </c>
      <c r="DU32" s="36">
        <v>865.72159999999997</v>
      </c>
      <c r="DV32" s="36">
        <v>1326.22</v>
      </c>
      <c r="DW32" s="40">
        <v>43.225000000000001</v>
      </c>
      <c r="DX32" s="36">
        <v>585.15719999999999</v>
      </c>
      <c r="DY32" s="36">
        <v>1450.8788</v>
      </c>
      <c r="DZ32" s="16">
        <v>1281.664</v>
      </c>
      <c r="EA32" s="16">
        <v>9753.634</v>
      </c>
      <c r="EB32" s="41">
        <v>25.31</v>
      </c>
      <c r="EC32" s="41">
        <v>92.13</v>
      </c>
      <c r="ED32" s="36">
        <v>98.040499999999994</v>
      </c>
      <c r="EE32" s="36">
        <v>1.466</v>
      </c>
      <c r="EF32" s="36">
        <v>119.473</v>
      </c>
      <c r="EG32" s="36">
        <v>1.6213</v>
      </c>
      <c r="EH32" s="36">
        <v>1.5176000000000001</v>
      </c>
      <c r="EI32" s="16">
        <v>99</v>
      </c>
      <c r="EJ32" s="16">
        <v>66.000534057617202</v>
      </c>
      <c r="EK32" s="43">
        <v>-25.718122000000001</v>
      </c>
    </row>
    <row r="33" spans="1:141" x14ac:dyDescent="0.25">
      <c r="A33" s="36">
        <v>87.641900000000007</v>
      </c>
      <c r="B33" s="36">
        <v>87.961699999999993</v>
      </c>
      <c r="C33" s="36">
        <v>90.773700000000005</v>
      </c>
      <c r="D33" s="36">
        <v>85.957499999999996</v>
      </c>
      <c r="E33" s="36">
        <v>73.875200000000007</v>
      </c>
      <c r="F33" s="36">
        <v>97.686899999999994</v>
      </c>
      <c r="G33" s="38">
        <v>80</v>
      </c>
      <c r="H33" s="38">
        <v>81.5</v>
      </c>
      <c r="I33" s="36">
        <v>87.911900000000003</v>
      </c>
      <c r="J33" s="16">
        <v>83.014799999999994</v>
      </c>
      <c r="K33" s="36">
        <v>91.945800000000006</v>
      </c>
      <c r="L33" s="16">
        <v>81.447900000000004</v>
      </c>
      <c r="M33" s="16">
        <v>84.844399999999993</v>
      </c>
      <c r="N33" s="37">
        <v>17344</v>
      </c>
      <c r="O33" s="37">
        <v>128620</v>
      </c>
      <c r="P33" s="37">
        <v>104195</v>
      </c>
      <c r="Q33" s="37">
        <v>24425</v>
      </c>
      <c r="R33" s="37">
        <v>20237</v>
      </c>
      <c r="S33" s="37">
        <v>108383</v>
      </c>
      <c r="T33" s="16">
        <v>2793</v>
      </c>
      <c r="U33" s="16">
        <v>4687</v>
      </c>
      <c r="V33" s="16">
        <v>12757</v>
      </c>
      <c r="W33" s="37">
        <v>10834</v>
      </c>
      <c r="X33" s="37">
        <v>6510</v>
      </c>
      <c r="Y33" s="37">
        <v>6480</v>
      </c>
      <c r="Z33" s="37">
        <v>14890</v>
      </c>
      <c r="AA33" s="37">
        <v>7734</v>
      </c>
      <c r="AB33" s="37">
        <v>3358</v>
      </c>
      <c r="AC33" s="37">
        <v>11478</v>
      </c>
      <c r="AD33" s="37">
        <v>601</v>
      </c>
      <c r="AE33" s="37">
        <v>15779</v>
      </c>
      <c r="AF33" s="37">
        <v>5066</v>
      </c>
      <c r="AG33" s="37">
        <v>25653</v>
      </c>
      <c r="AH33" s="38">
        <v>14907</v>
      </c>
      <c r="AI33" s="38">
        <v>5867.9</v>
      </c>
      <c r="AJ33" s="37">
        <v>132955</v>
      </c>
      <c r="AK33" s="37">
        <v>138959</v>
      </c>
      <c r="AL33" s="16">
        <v>67.099999999999994</v>
      </c>
      <c r="AM33" s="16">
        <v>4.3</v>
      </c>
      <c r="AN33" s="38">
        <f t="shared" si="0"/>
        <v>3.8939543318532803</v>
      </c>
      <c r="AO33" s="38">
        <f t="shared" si="1"/>
        <v>0.502306435711253</v>
      </c>
      <c r="AP33" s="38">
        <v>14.2</v>
      </c>
      <c r="AQ33" s="16">
        <v>3.4</v>
      </c>
      <c r="AR33" s="16">
        <v>4</v>
      </c>
      <c r="AS33" s="16">
        <v>2781</v>
      </c>
      <c r="AT33" s="16">
        <v>1848</v>
      </c>
      <c r="AU33" s="37">
        <f t="shared" si="2"/>
        <v>782</v>
      </c>
      <c r="AV33" s="16">
        <v>1480</v>
      </c>
      <c r="AW33" s="16">
        <v>698</v>
      </c>
      <c r="AX33" s="16">
        <v>2677</v>
      </c>
      <c r="AY33" s="16">
        <v>2006</v>
      </c>
      <c r="AZ33" s="16">
        <v>795</v>
      </c>
      <c r="BA33" s="16">
        <v>473</v>
      </c>
      <c r="BB33" s="16">
        <v>3443</v>
      </c>
      <c r="BC33" s="38">
        <v>41.4</v>
      </c>
      <c r="BD33" s="38">
        <v>34.4</v>
      </c>
      <c r="BE33" s="38">
        <v>4.8</v>
      </c>
      <c r="BF33" s="37">
        <v>1559</v>
      </c>
      <c r="BG33" s="37">
        <v>260</v>
      </c>
      <c r="BH33" s="37">
        <v>353</v>
      </c>
      <c r="BI33" s="37">
        <v>166</v>
      </c>
      <c r="BJ33" s="37">
        <v>681</v>
      </c>
      <c r="BK33" s="37">
        <v>359</v>
      </c>
      <c r="BL33" s="37">
        <v>1600</v>
      </c>
      <c r="BM33" s="16">
        <v>105.7</v>
      </c>
      <c r="BN33" s="16">
        <v>206343</v>
      </c>
      <c r="BO33" s="16">
        <v>151775</v>
      </c>
      <c r="BP33" s="16">
        <v>516093</v>
      </c>
      <c r="BQ33" s="38">
        <v>49.5</v>
      </c>
      <c r="BR33" s="16">
        <v>44877</v>
      </c>
      <c r="BS33" s="16">
        <v>1302.48</v>
      </c>
      <c r="BT33" s="38">
        <v>46.8</v>
      </c>
      <c r="BU33" s="16">
        <v>1051638</v>
      </c>
      <c r="BV33" s="16">
        <v>1069519.156371</v>
      </c>
      <c r="BW33" s="38">
        <v>54</v>
      </c>
      <c r="BX33" s="16">
        <v>928953</v>
      </c>
      <c r="BY33" s="16">
        <v>266151</v>
      </c>
      <c r="BZ33" s="38">
        <v>125.2</v>
      </c>
      <c r="CA33" s="16">
        <v>74</v>
      </c>
      <c r="CB33" s="16">
        <v>42.4</v>
      </c>
      <c r="CC33" s="41">
        <v>17.309999999999999</v>
      </c>
      <c r="CD33" s="41">
        <v>15.29</v>
      </c>
      <c r="CE33" s="40">
        <v>0.501</v>
      </c>
      <c r="CF33" s="16">
        <v>14.82</v>
      </c>
      <c r="CG33" s="16">
        <v>100.4</v>
      </c>
      <c r="CH33" s="40">
        <v>80.855999999999995</v>
      </c>
      <c r="CI33" s="40">
        <v>83.069000000000003</v>
      </c>
      <c r="CJ33" s="38">
        <v>132.1</v>
      </c>
      <c r="CK33" s="38">
        <v>133.9</v>
      </c>
      <c r="CL33" s="38">
        <v>130.80000000000001</v>
      </c>
      <c r="CM33" s="38">
        <v>124.6</v>
      </c>
      <c r="CN33" s="38">
        <v>121.9</v>
      </c>
      <c r="CO33" s="38">
        <v>47.4</v>
      </c>
      <c r="CP33" s="40">
        <v>165.9</v>
      </c>
      <c r="CQ33" s="40">
        <v>176.3</v>
      </c>
      <c r="CR33" s="16">
        <v>16.600000000000001</v>
      </c>
      <c r="CS33" s="16">
        <v>13.73</v>
      </c>
      <c r="CT33" s="41">
        <v>13.38</v>
      </c>
      <c r="CU33" s="41">
        <v>6.64</v>
      </c>
      <c r="CV33" s="41">
        <v>7.48</v>
      </c>
      <c r="CW33" s="41">
        <v>4.74</v>
      </c>
      <c r="CX33" s="41">
        <v>4.8</v>
      </c>
      <c r="CY33" s="42">
        <f t="shared" si="3"/>
        <v>0.50999999999999979</v>
      </c>
      <c r="CZ33" s="41">
        <v>4.6900000000000004</v>
      </c>
      <c r="DA33" s="41">
        <v>5.18</v>
      </c>
      <c r="DB33" s="41">
        <v>6.92</v>
      </c>
      <c r="DC33" s="41">
        <v>4.29</v>
      </c>
      <c r="DD33" s="41">
        <v>4.37</v>
      </c>
      <c r="DE33" s="41">
        <v>4.87</v>
      </c>
      <c r="DF33" s="42">
        <f t="shared" si="11"/>
        <v>0.58000000000000007</v>
      </c>
      <c r="DG33" s="42">
        <f t="shared" si="5"/>
        <v>1.46</v>
      </c>
      <c r="DH33" s="42">
        <f t="shared" si="6"/>
        <v>2.3000000000000007</v>
      </c>
      <c r="DI33" s="42">
        <f t="shared" si="12"/>
        <v>1.7400000000000002</v>
      </c>
      <c r="DJ33" s="42">
        <f t="shared" si="8"/>
        <v>8.0000000000000071E-2</v>
      </c>
      <c r="DK33" s="42">
        <f t="shared" si="9"/>
        <v>0.40000000000000036</v>
      </c>
      <c r="DL33" s="42">
        <f t="shared" si="10"/>
        <v>0.88999999999999968</v>
      </c>
      <c r="DM33" s="36">
        <v>947.27290000000005</v>
      </c>
      <c r="DN33" s="36">
        <v>497.19490000000002</v>
      </c>
      <c r="DO33" s="38">
        <v>609.9</v>
      </c>
      <c r="DP33" s="40">
        <v>558.94100000000003</v>
      </c>
      <c r="DQ33" s="38">
        <v>1101.5999999999999</v>
      </c>
      <c r="DR33" s="38">
        <v>4441.3999999999996</v>
      </c>
      <c r="DS33" s="38">
        <v>4114.7</v>
      </c>
      <c r="DT33" s="37">
        <v>43448</v>
      </c>
      <c r="DU33" s="36">
        <v>871.93619999999999</v>
      </c>
      <c r="DV33" s="36">
        <v>1332.0989</v>
      </c>
      <c r="DW33" s="40">
        <v>43.613999999999997</v>
      </c>
      <c r="DX33" s="36">
        <v>585.73440000000005</v>
      </c>
      <c r="DY33" s="36">
        <v>1457.6705999999999</v>
      </c>
      <c r="DZ33" s="16">
        <v>1334.758</v>
      </c>
      <c r="EA33" s="16">
        <v>10415.73</v>
      </c>
      <c r="EB33" s="41">
        <v>23.48</v>
      </c>
      <c r="EC33" s="41">
        <v>93.05</v>
      </c>
      <c r="ED33" s="36">
        <v>98.168300000000002</v>
      </c>
      <c r="EE33" s="36">
        <v>1.4971000000000001</v>
      </c>
      <c r="EF33" s="36">
        <v>119.7723</v>
      </c>
      <c r="EG33" s="36">
        <v>1.6089</v>
      </c>
      <c r="EH33" s="36">
        <v>1.4881</v>
      </c>
      <c r="EI33" s="16">
        <v>97.4</v>
      </c>
      <c r="EJ33" s="16">
        <v>67.532951354980497</v>
      </c>
      <c r="EK33" s="43">
        <v>-28.982658000000001</v>
      </c>
    </row>
    <row r="34" spans="1:141" x14ac:dyDescent="0.25">
      <c r="A34" s="36">
        <v>88.316500000000005</v>
      </c>
      <c r="B34" s="36">
        <v>88.872299999999996</v>
      </c>
      <c r="C34" s="36">
        <v>91.6892</v>
      </c>
      <c r="D34" s="36">
        <v>86.4773</v>
      </c>
      <c r="E34" s="36">
        <v>74.537999999999997</v>
      </c>
      <c r="F34" s="36">
        <v>97.951300000000003</v>
      </c>
      <c r="G34" s="38">
        <v>80.400000000000006</v>
      </c>
      <c r="H34" s="38">
        <v>81.8</v>
      </c>
      <c r="I34" s="36">
        <v>88.74</v>
      </c>
      <c r="J34" s="16">
        <v>84.461600000000004</v>
      </c>
      <c r="K34" s="36">
        <v>92.898099999999999</v>
      </c>
      <c r="L34" s="16">
        <v>82.334400000000002</v>
      </c>
      <c r="M34" s="16">
        <v>84.065799999999996</v>
      </c>
      <c r="N34" s="37">
        <v>17333</v>
      </c>
      <c r="O34" s="37">
        <v>128831</v>
      </c>
      <c r="P34" s="37">
        <v>104386</v>
      </c>
      <c r="Q34" s="37">
        <v>24445</v>
      </c>
      <c r="R34" s="37">
        <v>20229</v>
      </c>
      <c r="S34" s="37">
        <v>108602</v>
      </c>
      <c r="T34" s="16">
        <v>2764</v>
      </c>
      <c r="U34" s="16">
        <v>4691</v>
      </c>
      <c r="V34" s="16">
        <v>12774</v>
      </c>
      <c r="W34" s="37">
        <v>10832</v>
      </c>
      <c r="X34" s="37">
        <v>6501</v>
      </c>
      <c r="Y34" s="37">
        <v>6516</v>
      </c>
      <c r="Z34" s="37">
        <v>14900</v>
      </c>
      <c r="AA34" s="37">
        <v>7746</v>
      </c>
      <c r="AB34" s="37">
        <v>3389</v>
      </c>
      <c r="AC34" s="37">
        <v>11506</v>
      </c>
      <c r="AD34" s="37">
        <v>596</v>
      </c>
      <c r="AE34" s="37">
        <v>15842</v>
      </c>
      <c r="AF34" s="37">
        <v>5069</v>
      </c>
      <c r="AG34" s="37">
        <v>25705</v>
      </c>
      <c r="AH34" s="38">
        <v>14939.2</v>
      </c>
      <c r="AI34" s="38">
        <v>5874.4</v>
      </c>
      <c r="AJ34" s="37">
        <v>133311</v>
      </c>
      <c r="AK34" s="37">
        <v>139107</v>
      </c>
      <c r="AL34" s="16">
        <v>67.099999999999994</v>
      </c>
      <c r="AM34" s="16">
        <v>4.2</v>
      </c>
      <c r="AN34" s="38">
        <f t="shared" si="0"/>
        <v>3.6568972086235774</v>
      </c>
      <c r="AO34" s="38">
        <f t="shared" si="1"/>
        <v>0.51614943892111831</v>
      </c>
      <c r="AP34" s="38">
        <v>13.3</v>
      </c>
      <c r="AQ34" s="16">
        <v>3.6</v>
      </c>
      <c r="AR34" s="16">
        <v>3.6</v>
      </c>
      <c r="AS34" s="16">
        <v>2511</v>
      </c>
      <c r="AT34" s="16">
        <v>1789</v>
      </c>
      <c r="AU34" s="37">
        <f t="shared" si="2"/>
        <v>787</v>
      </c>
      <c r="AV34" s="16">
        <v>1505</v>
      </c>
      <c r="AW34" s="16">
        <v>718</v>
      </c>
      <c r="AX34" s="16">
        <v>2657</v>
      </c>
      <c r="AY34" s="16">
        <v>2010</v>
      </c>
      <c r="AZ34" s="16">
        <v>782</v>
      </c>
      <c r="BA34" s="16">
        <v>409</v>
      </c>
      <c r="BB34" s="16">
        <v>3393</v>
      </c>
      <c r="BC34" s="38">
        <v>41.4</v>
      </c>
      <c r="BD34" s="38">
        <v>34.299999999999997</v>
      </c>
      <c r="BE34" s="38">
        <v>4.8</v>
      </c>
      <c r="BF34" s="37">
        <v>1669</v>
      </c>
      <c r="BG34" s="37">
        <v>318</v>
      </c>
      <c r="BH34" s="37">
        <v>329</v>
      </c>
      <c r="BI34" s="37">
        <v>179</v>
      </c>
      <c r="BJ34" s="37">
        <v>733</v>
      </c>
      <c r="BK34" s="37">
        <v>428</v>
      </c>
      <c r="BL34" s="37">
        <v>1640</v>
      </c>
      <c r="BM34" s="16">
        <v>111.25</v>
      </c>
      <c r="BN34" s="16">
        <v>210236</v>
      </c>
      <c r="BO34" s="16">
        <v>152120</v>
      </c>
      <c r="BP34" s="16">
        <v>514237</v>
      </c>
      <c r="BQ34" s="38">
        <v>52.1</v>
      </c>
      <c r="BR34" s="16">
        <v>46194</v>
      </c>
      <c r="BS34" s="16">
        <v>1305.48</v>
      </c>
      <c r="BT34" s="38">
        <v>43.6</v>
      </c>
      <c r="BU34" s="16">
        <v>1083947</v>
      </c>
      <c r="BV34" s="16">
        <v>1066973.065685</v>
      </c>
      <c r="BW34" s="38">
        <v>57.8</v>
      </c>
      <c r="BX34" s="16">
        <v>942728</v>
      </c>
      <c r="BY34" s="16">
        <v>268989</v>
      </c>
      <c r="BZ34" s="38">
        <v>125.7</v>
      </c>
      <c r="CA34" s="16">
        <v>91.4</v>
      </c>
      <c r="CB34" s="16">
        <v>47.2</v>
      </c>
      <c r="CC34" s="41">
        <v>17.72</v>
      </c>
      <c r="CD34" s="41">
        <v>15.23</v>
      </c>
      <c r="CE34" s="40">
        <v>0.49199999999999999</v>
      </c>
      <c r="CF34" s="16">
        <v>15.57</v>
      </c>
      <c r="CG34" s="16">
        <v>100.8</v>
      </c>
      <c r="CH34" s="40">
        <v>80.888999999999996</v>
      </c>
      <c r="CI34" s="40">
        <v>83.126000000000005</v>
      </c>
      <c r="CJ34" s="38">
        <v>132.30000000000001</v>
      </c>
      <c r="CK34" s="38">
        <v>134.5</v>
      </c>
      <c r="CL34" s="38">
        <v>131</v>
      </c>
      <c r="CM34" s="38">
        <v>125.6</v>
      </c>
      <c r="CN34" s="38">
        <v>122.2</v>
      </c>
      <c r="CO34" s="38">
        <v>51.2</v>
      </c>
      <c r="CP34" s="40">
        <v>166</v>
      </c>
      <c r="CQ34" s="40">
        <v>176.5</v>
      </c>
      <c r="CR34" s="16">
        <v>16.739999999999998</v>
      </c>
      <c r="CS34" s="16">
        <v>13.8</v>
      </c>
      <c r="CT34" s="41">
        <v>13.43</v>
      </c>
      <c r="CU34" s="41">
        <v>6.93</v>
      </c>
      <c r="CV34" s="41">
        <v>7.72</v>
      </c>
      <c r="CW34" s="41">
        <v>4.74</v>
      </c>
      <c r="CX34" s="41">
        <v>4.83</v>
      </c>
      <c r="CY34" s="42">
        <f t="shared" si="3"/>
        <v>0.33000000000000007</v>
      </c>
      <c r="CZ34" s="41">
        <v>4.8499999999999996</v>
      </c>
      <c r="DA34" s="41">
        <v>5.54</v>
      </c>
      <c r="DB34" s="41">
        <v>7.15</v>
      </c>
      <c r="DC34" s="41">
        <v>4.5</v>
      </c>
      <c r="DD34" s="41">
        <v>4.5599999999999996</v>
      </c>
      <c r="DE34" s="41">
        <v>4.9000000000000004</v>
      </c>
      <c r="DF34" s="42">
        <f t="shared" si="11"/>
        <v>0.40000000000000036</v>
      </c>
      <c r="DG34" s="42">
        <f t="shared" si="5"/>
        <v>1.3899999999999997</v>
      </c>
      <c r="DH34" s="42">
        <f t="shared" si="6"/>
        <v>2.1799999999999997</v>
      </c>
      <c r="DI34" s="42">
        <f t="shared" si="12"/>
        <v>1.6100000000000003</v>
      </c>
      <c r="DJ34" s="42">
        <f t="shared" si="8"/>
        <v>5.9999999999999609E-2</v>
      </c>
      <c r="DK34" s="42">
        <f t="shared" si="9"/>
        <v>0.34999999999999964</v>
      </c>
      <c r="DL34" s="42">
        <f t="shared" si="10"/>
        <v>1.04</v>
      </c>
      <c r="DM34" s="36">
        <v>942.5027</v>
      </c>
      <c r="DN34" s="36">
        <v>494.57530000000003</v>
      </c>
      <c r="DO34" s="38">
        <v>614.70000000000005</v>
      </c>
      <c r="DP34" s="40">
        <v>565.07899999999995</v>
      </c>
      <c r="DQ34" s="38">
        <v>1103.8</v>
      </c>
      <c r="DR34" s="38">
        <v>4465.3</v>
      </c>
      <c r="DS34" s="38">
        <v>4146.8</v>
      </c>
      <c r="DT34" s="37">
        <v>44699</v>
      </c>
      <c r="DU34" s="36">
        <v>879.76890000000003</v>
      </c>
      <c r="DV34" s="36">
        <v>1341.0644</v>
      </c>
      <c r="DW34" s="40">
        <v>44.826999999999998</v>
      </c>
      <c r="DX34" s="36">
        <v>588.3777</v>
      </c>
      <c r="DY34" s="36">
        <v>1468.1466</v>
      </c>
      <c r="DZ34" s="16">
        <v>1332.0740000000001</v>
      </c>
      <c r="EA34" s="16">
        <v>10853.87</v>
      </c>
      <c r="EB34" s="41">
        <v>26.2</v>
      </c>
      <c r="EC34" s="41">
        <v>93.75</v>
      </c>
      <c r="ED34" s="36">
        <v>98.181799999999996</v>
      </c>
      <c r="EE34" s="36">
        <v>1.5078</v>
      </c>
      <c r="EF34" s="36">
        <v>121.9995</v>
      </c>
      <c r="EG34" s="36">
        <v>1.6153999999999999</v>
      </c>
      <c r="EH34" s="36">
        <v>1.4611000000000001</v>
      </c>
      <c r="EI34" s="16">
        <v>97.6</v>
      </c>
      <c r="EJ34" s="16">
        <v>67.088531494140597</v>
      </c>
      <c r="EK34" s="43">
        <v>-20.391010999999999</v>
      </c>
    </row>
    <row r="35" spans="1:141" x14ac:dyDescent="0.25">
      <c r="A35" s="36">
        <v>88.177800000000005</v>
      </c>
      <c r="B35" s="36">
        <v>88.143600000000006</v>
      </c>
      <c r="C35" s="36">
        <v>90.759200000000007</v>
      </c>
      <c r="D35" s="36">
        <v>86.875699999999995</v>
      </c>
      <c r="E35" s="36">
        <v>75.144199999999998</v>
      </c>
      <c r="F35" s="36">
        <v>98.413600000000002</v>
      </c>
      <c r="G35" s="38">
        <v>79.8</v>
      </c>
      <c r="H35" s="38">
        <v>81.400000000000006</v>
      </c>
      <c r="I35" s="36">
        <v>88.199600000000004</v>
      </c>
      <c r="J35" s="16">
        <v>84.110299999999995</v>
      </c>
      <c r="K35" s="36">
        <v>91.805999999999997</v>
      </c>
      <c r="L35" s="16">
        <v>81.969099999999997</v>
      </c>
      <c r="M35" s="16">
        <v>84.993700000000004</v>
      </c>
      <c r="N35" s="37">
        <v>17295</v>
      </c>
      <c r="O35" s="37">
        <v>129092</v>
      </c>
      <c r="P35" s="37">
        <v>104658</v>
      </c>
      <c r="Q35" s="37">
        <v>24434</v>
      </c>
      <c r="R35" s="37">
        <v>20272</v>
      </c>
      <c r="S35" s="37">
        <v>108820</v>
      </c>
      <c r="T35" s="16">
        <v>2766</v>
      </c>
      <c r="U35" s="16">
        <v>4687</v>
      </c>
      <c r="V35" s="16">
        <v>12819</v>
      </c>
      <c r="W35" s="37">
        <v>10817</v>
      </c>
      <c r="X35" s="37">
        <v>6478</v>
      </c>
      <c r="Y35" s="37">
        <v>6547</v>
      </c>
      <c r="Z35" s="37">
        <v>14928</v>
      </c>
      <c r="AA35" s="37">
        <v>7761</v>
      </c>
      <c r="AB35" s="37">
        <v>3405</v>
      </c>
      <c r="AC35" s="37">
        <v>11539</v>
      </c>
      <c r="AD35" s="37">
        <v>592</v>
      </c>
      <c r="AE35" s="37">
        <v>15918</v>
      </c>
      <c r="AF35" s="37">
        <v>5085</v>
      </c>
      <c r="AG35" s="37">
        <v>25750</v>
      </c>
      <c r="AH35" s="38">
        <v>14964</v>
      </c>
      <c r="AI35" s="38">
        <v>5881.2</v>
      </c>
      <c r="AJ35" s="37">
        <v>133378</v>
      </c>
      <c r="AK35" s="37">
        <v>139329</v>
      </c>
      <c r="AL35" s="16">
        <v>67.099999999999994</v>
      </c>
      <c r="AM35" s="16">
        <v>4.3</v>
      </c>
      <c r="AN35" s="38">
        <f t="shared" si="0"/>
        <v>3.6647072755851258</v>
      </c>
      <c r="AO35" s="38">
        <f t="shared" si="1"/>
        <v>0.5827932447659856</v>
      </c>
      <c r="AP35" s="38">
        <v>13.9</v>
      </c>
      <c r="AQ35" s="16">
        <v>3.5</v>
      </c>
      <c r="AR35" s="16">
        <v>3.8</v>
      </c>
      <c r="AS35" s="16">
        <v>2521</v>
      </c>
      <c r="AT35" s="16">
        <v>1773</v>
      </c>
      <c r="AU35" s="37">
        <f t="shared" si="2"/>
        <v>812</v>
      </c>
      <c r="AV35" s="16">
        <v>1624</v>
      </c>
      <c r="AW35" s="16">
        <v>812</v>
      </c>
      <c r="AX35" s="16">
        <v>2654</v>
      </c>
      <c r="AY35" s="16">
        <v>2015</v>
      </c>
      <c r="AZ35" s="16">
        <v>843</v>
      </c>
      <c r="BA35" s="16">
        <v>440</v>
      </c>
      <c r="BB35" s="16">
        <v>3411</v>
      </c>
      <c r="BC35" s="38">
        <v>41.3</v>
      </c>
      <c r="BD35" s="38">
        <v>34.4</v>
      </c>
      <c r="BE35" s="38">
        <v>4.9000000000000004</v>
      </c>
      <c r="BF35" s="37">
        <v>1648</v>
      </c>
      <c r="BG35" s="37">
        <v>356</v>
      </c>
      <c r="BH35" s="37">
        <v>337</v>
      </c>
      <c r="BI35" s="37">
        <v>180</v>
      </c>
      <c r="BJ35" s="37">
        <v>735</v>
      </c>
      <c r="BK35" s="37">
        <v>396</v>
      </c>
      <c r="BL35" s="37">
        <v>1702</v>
      </c>
      <c r="BM35" s="16">
        <v>105.39</v>
      </c>
      <c r="BN35" s="16">
        <v>206476</v>
      </c>
      <c r="BO35" s="16">
        <v>151370</v>
      </c>
      <c r="BP35" s="16">
        <v>511083</v>
      </c>
      <c r="BQ35" s="38">
        <v>52.6</v>
      </c>
      <c r="BR35" s="16">
        <v>45393</v>
      </c>
      <c r="BS35" s="16">
        <v>1307.03</v>
      </c>
      <c r="BT35" s="38">
        <v>44.7</v>
      </c>
      <c r="BU35" s="16">
        <v>1067505</v>
      </c>
      <c r="BV35" s="16">
        <v>1046484.130152</v>
      </c>
      <c r="BW35" s="38">
        <v>59.4</v>
      </c>
      <c r="BX35" s="16">
        <v>942620</v>
      </c>
      <c r="BY35" s="16">
        <v>269580</v>
      </c>
      <c r="BZ35" s="38">
        <v>126.9</v>
      </c>
      <c r="CA35" s="16">
        <v>89</v>
      </c>
      <c r="CB35" s="16">
        <v>48.8</v>
      </c>
      <c r="CC35" s="41">
        <v>17.920000000000002</v>
      </c>
      <c r="CD35" s="41">
        <v>15.86</v>
      </c>
      <c r="CE35" s="40">
        <v>0.48899999999999999</v>
      </c>
      <c r="CF35" s="16">
        <v>15.91</v>
      </c>
      <c r="CG35" s="16">
        <v>98.6</v>
      </c>
      <c r="CH35" s="40">
        <v>80.906000000000006</v>
      </c>
      <c r="CI35" s="40">
        <v>83.16</v>
      </c>
      <c r="CJ35" s="38">
        <v>132.4</v>
      </c>
      <c r="CK35" s="38">
        <v>135</v>
      </c>
      <c r="CL35" s="38">
        <v>131.30000000000001</v>
      </c>
      <c r="CM35" s="38">
        <v>126.1</v>
      </c>
      <c r="CN35" s="38">
        <v>122.6</v>
      </c>
      <c r="CO35" s="38">
        <v>54.2</v>
      </c>
      <c r="CP35" s="40">
        <v>166</v>
      </c>
      <c r="CQ35" s="40">
        <v>176.6</v>
      </c>
      <c r="CR35" s="16">
        <v>16.809999999999999</v>
      </c>
      <c r="CS35" s="16">
        <v>13.86</v>
      </c>
      <c r="CT35" s="41">
        <v>13.47</v>
      </c>
      <c r="CU35" s="41">
        <v>7.23</v>
      </c>
      <c r="CV35" s="41">
        <v>8.02</v>
      </c>
      <c r="CW35" s="41">
        <v>4.76</v>
      </c>
      <c r="CX35" s="41">
        <v>5.04</v>
      </c>
      <c r="CY35" s="42">
        <f t="shared" si="3"/>
        <v>0.46999999999999975</v>
      </c>
      <c r="CZ35" s="41">
        <v>5.0999999999999996</v>
      </c>
      <c r="DA35" s="41">
        <v>5.9</v>
      </c>
      <c r="DB35" s="41">
        <v>7.55</v>
      </c>
      <c r="DC35" s="41">
        <v>4.57</v>
      </c>
      <c r="DD35" s="41">
        <v>4.82</v>
      </c>
      <c r="DE35" s="41">
        <v>5.09</v>
      </c>
      <c r="DF35" s="42">
        <f t="shared" si="11"/>
        <v>0.51999999999999957</v>
      </c>
      <c r="DG35" s="42">
        <f t="shared" si="5"/>
        <v>1.33</v>
      </c>
      <c r="DH35" s="42">
        <f t="shared" si="6"/>
        <v>2.1199999999999992</v>
      </c>
      <c r="DI35" s="42">
        <f t="shared" si="12"/>
        <v>1.6499999999999995</v>
      </c>
      <c r="DJ35" s="42">
        <f t="shared" si="8"/>
        <v>0.25</v>
      </c>
      <c r="DK35" s="42">
        <f t="shared" si="9"/>
        <v>0.52999999999999936</v>
      </c>
      <c r="DL35" s="42">
        <f t="shared" si="10"/>
        <v>1.33</v>
      </c>
      <c r="DM35" s="36">
        <v>949.88819999999998</v>
      </c>
      <c r="DN35" s="36">
        <v>495.25599999999997</v>
      </c>
      <c r="DO35" s="38">
        <v>616.29999999999995</v>
      </c>
      <c r="DP35" s="40">
        <v>567.56799999999998</v>
      </c>
      <c r="DQ35" s="38">
        <v>1099.8</v>
      </c>
      <c r="DR35" s="38">
        <v>4487</v>
      </c>
      <c r="DS35" s="38">
        <v>4173.3999999999996</v>
      </c>
      <c r="DT35" s="37">
        <v>42188</v>
      </c>
      <c r="DU35" s="36">
        <v>884.70460000000003</v>
      </c>
      <c r="DV35" s="36">
        <v>1346.6287</v>
      </c>
      <c r="DW35" s="40">
        <v>42.332999999999998</v>
      </c>
      <c r="DX35" s="36">
        <v>594.61069999999995</v>
      </c>
      <c r="DY35" s="36">
        <v>1479.3153</v>
      </c>
      <c r="DZ35" s="16">
        <v>1322.5530000000001</v>
      </c>
      <c r="EA35" s="16">
        <v>10704.02</v>
      </c>
      <c r="EB35" s="41">
        <v>23.63</v>
      </c>
      <c r="EC35" s="41">
        <v>94.65</v>
      </c>
      <c r="ED35" s="36">
        <v>99.066999999999993</v>
      </c>
      <c r="EE35" s="36">
        <v>1.5374000000000001</v>
      </c>
      <c r="EF35" s="36">
        <v>120.72450000000001</v>
      </c>
      <c r="EG35" s="36">
        <v>1.595</v>
      </c>
      <c r="EH35" s="36">
        <v>1.4695</v>
      </c>
      <c r="EI35" s="16">
        <v>99.8</v>
      </c>
      <c r="EJ35" s="16">
        <v>73.011116027832003</v>
      </c>
      <c r="EK35" s="43">
        <v>-24.427852000000001</v>
      </c>
    </row>
    <row r="36" spans="1:141" x14ac:dyDescent="0.25">
      <c r="A36" s="36">
        <v>88.736999999999995</v>
      </c>
      <c r="B36" s="36">
        <v>88.0959</v>
      </c>
      <c r="C36" s="36">
        <v>90.444299999999998</v>
      </c>
      <c r="D36" s="36">
        <v>88.003200000000007</v>
      </c>
      <c r="E36" s="36">
        <v>76.816599999999994</v>
      </c>
      <c r="F36" s="36">
        <v>97.863500000000002</v>
      </c>
      <c r="G36" s="38">
        <v>79.8</v>
      </c>
      <c r="H36" s="38">
        <v>81.599999999999994</v>
      </c>
      <c r="I36" s="36">
        <v>88.412599999999998</v>
      </c>
      <c r="J36" s="16">
        <v>83.171999999999997</v>
      </c>
      <c r="K36" s="36">
        <v>91.272599999999997</v>
      </c>
      <c r="L36" s="16">
        <v>82.389300000000006</v>
      </c>
      <c r="M36" s="16">
        <v>86.824100000000001</v>
      </c>
      <c r="N36" s="37">
        <v>17308</v>
      </c>
      <c r="O36" s="37">
        <v>129411</v>
      </c>
      <c r="P36" s="37">
        <v>104937</v>
      </c>
      <c r="Q36" s="37">
        <v>24474</v>
      </c>
      <c r="R36" s="37">
        <v>20339</v>
      </c>
      <c r="S36" s="37">
        <v>109072</v>
      </c>
      <c r="T36" s="16">
        <v>2765</v>
      </c>
      <c r="U36" s="16">
        <v>4705</v>
      </c>
      <c r="V36" s="16">
        <v>12869</v>
      </c>
      <c r="W36" s="37">
        <v>10837</v>
      </c>
      <c r="X36" s="37">
        <v>6471</v>
      </c>
      <c r="Y36" s="37">
        <v>6571</v>
      </c>
      <c r="Z36" s="37">
        <v>14952</v>
      </c>
      <c r="AA36" s="37">
        <v>7777</v>
      </c>
      <c r="AB36" s="37">
        <v>3427</v>
      </c>
      <c r="AC36" s="37">
        <v>11546</v>
      </c>
      <c r="AD36" s="37">
        <v>595</v>
      </c>
      <c r="AE36" s="37">
        <v>16003</v>
      </c>
      <c r="AF36" s="37">
        <v>5095</v>
      </c>
      <c r="AG36" s="37">
        <v>25798</v>
      </c>
      <c r="AH36" s="38">
        <v>14995.1</v>
      </c>
      <c r="AI36" s="38">
        <v>5896.6</v>
      </c>
      <c r="AJ36" s="37">
        <v>133414</v>
      </c>
      <c r="AK36" s="37">
        <v>139439</v>
      </c>
      <c r="AL36" s="16">
        <v>67.099999999999994</v>
      </c>
      <c r="AM36" s="16">
        <v>4.3</v>
      </c>
      <c r="AN36" s="38">
        <f t="shared" si="0"/>
        <v>3.7342493850357505</v>
      </c>
      <c r="AO36" s="38">
        <f t="shared" si="1"/>
        <v>0.52496073551875733</v>
      </c>
      <c r="AP36" s="38">
        <v>13.4</v>
      </c>
      <c r="AQ36" s="16">
        <v>3.6</v>
      </c>
      <c r="AR36" s="16">
        <v>3.9</v>
      </c>
      <c r="AS36" s="16">
        <v>2643</v>
      </c>
      <c r="AT36" s="16">
        <v>1783</v>
      </c>
      <c r="AU36" s="37">
        <f t="shared" si="2"/>
        <v>781</v>
      </c>
      <c r="AV36" s="16">
        <v>1513</v>
      </c>
      <c r="AW36" s="16">
        <v>732</v>
      </c>
      <c r="AX36" s="16">
        <v>2684</v>
      </c>
      <c r="AY36" s="16">
        <v>2021</v>
      </c>
      <c r="AZ36" s="16">
        <v>779</v>
      </c>
      <c r="BA36" s="16">
        <v>465</v>
      </c>
      <c r="BB36" s="16">
        <v>3350</v>
      </c>
      <c r="BC36" s="38">
        <v>41.4</v>
      </c>
      <c r="BD36" s="38">
        <v>34.4</v>
      </c>
      <c r="BE36" s="38">
        <v>4.8</v>
      </c>
      <c r="BF36" s="37">
        <v>1635</v>
      </c>
      <c r="BG36" s="37">
        <v>311</v>
      </c>
      <c r="BH36" s="37">
        <v>357</v>
      </c>
      <c r="BI36" s="37">
        <v>136</v>
      </c>
      <c r="BJ36" s="37">
        <v>757</v>
      </c>
      <c r="BK36" s="37">
        <v>385</v>
      </c>
      <c r="BL36" s="37">
        <v>1682</v>
      </c>
      <c r="BM36" s="16">
        <v>106.44</v>
      </c>
      <c r="BN36" s="16">
        <v>213581</v>
      </c>
      <c r="BO36" s="16">
        <v>151425</v>
      </c>
      <c r="BP36" s="16">
        <v>514365</v>
      </c>
      <c r="BQ36" s="38">
        <v>54</v>
      </c>
      <c r="BR36" s="16">
        <v>48293</v>
      </c>
      <c r="BS36" s="16">
        <v>1314.22</v>
      </c>
      <c r="BT36" s="38">
        <v>44.9</v>
      </c>
      <c r="BU36" s="16">
        <v>1067951</v>
      </c>
      <c r="BV36" s="16">
        <v>1040451.423272</v>
      </c>
      <c r="BW36" s="38">
        <v>54.6</v>
      </c>
      <c r="BX36" s="16">
        <v>944097</v>
      </c>
      <c r="BY36" s="16">
        <v>270550</v>
      </c>
      <c r="BZ36" s="38">
        <v>128</v>
      </c>
      <c r="CA36" s="16">
        <v>91.9</v>
      </c>
      <c r="CB36" s="16">
        <v>53.7</v>
      </c>
      <c r="CC36" s="41">
        <v>20.100000000000001</v>
      </c>
      <c r="CD36" s="41">
        <v>19.079999999999998</v>
      </c>
      <c r="CE36" s="40">
        <v>0.58299999999999996</v>
      </c>
      <c r="CF36" s="16">
        <v>18.05</v>
      </c>
      <c r="CG36" s="16">
        <v>101.9</v>
      </c>
      <c r="CH36" s="40">
        <v>81.12</v>
      </c>
      <c r="CI36" s="40">
        <v>83.308000000000007</v>
      </c>
      <c r="CJ36" s="38">
        <v>132.69999999999999</v>
      </c>
      <c r="CK36" s="38">
        <v>134.30000000000001</v>
      </c>
      <c r="CL36" s="38">
        <v>131.69999999999999</v>
      </c>
      <c r="CM36" s="38">
        <v>127</v>
      </c>
      <c r="CN36" s="38">
        <v>123.4</v>
      </c>
      <c r="CO36" s="38">
        <v>55.5</v>
      </c>
      <c r="CP36" s="40">
        <v>166.7</v>
      </c>
      <c r="CQ36" s="40">
        <v>177.1</v>
      </c>
      <c r="CR36" s="16">
        <v>16.84</v>
      </c>
      <c r="CS36" s="16">
        <v>13.92</v>
      </c>
      <c r="CT36" s="41">
        <v>13.52</v>
      </c>
      <c r="CU36" s="41">
        <v>7.19</v>
      </c>
      <c r="CV36" s="41">
        <v>7.95</v>
      </c>
      <c r="CW36" s="41">
        <v>4.99</v>
      </c>
      <c r="CX36" s="41">
        <v>5.14</v>
      </c>
      <c r="CY36" s="42">
        <f t="shared" si="3"/>
        <v>0.58999999999999986</v>
      </c>
      <c r="CZ36" s="41">
        <v>5.03</v>
      </c>
      <c r="DA36" s="41">
        <v>5.79</v>
      </c>
      <c r="DB36" s="41">
        <v>7.63</v>
      </c>
      <c r="DC36" s="41">
        <v>4.55</v>
      </c>
      <c r="DD36" s="41">
        <v>4.58</v>
      </c>
      <c r="DE36" s="41">
        <v>5.21</v>
      </c>
      <c r="DF36" s="42">
        <f t="shared" si="11"/>
        <v>0.66000000000000014</v>
      </c>
      <c r="DG36" s="42">
        <f t="shared" si="5"/>
        <v>1.4000000000000004</v>
      </c>
      <c r="DH36" s="42">
        <f t="shared" si="6"/>
        <v>2.16</v>
      </c>
      <c r="DI36" s="42">
        <f t="shared" si="12"/>
        <v>1.8399999999999999</v>
      </c>
      <c r="DJ36" s="42">
        <f t="shared" si="8"/>
        <v>3.0000000000000249E-2</v>
      </c>
      <c r="DK36" s="42">
        <f t="shared" si="9"/>
        <v>0.48000000000000043</v>
      </c>
      <c r="DL36" s="42">
        <f t="shared" si="10"/>
        <v>1.2400000000000002</v>
      </c>
      <c r="DM36" s="36">
        <v>958.56669999999997</v>
      </c>
      <c r="DN36" s="36">
        <v>495.12</v>
      </c>
      <c r="DO36" s="38">
        <v>615.29999999999995</v>
      </c>
      <c r="DP36" s="40">
        <v>569.07899999999995</v>
      </c>
      <c r="DQ36" s="38">
        <v>1099.0999999999999</v>
      </c>
      <c r="DR36" s="38">
        <v>4514</v>
      </c>
      <c r="DS36" s="38">
        <v>4198.3999999999996</v>
      </c>
      <c r="DT36" s="37">
        <v>41292</v>
      </c>
      <c r="DU36" s="36">
        <v>891.38220000000001</v>
      </c>
      <c r="DV36" s="36">
        <v>1354.0304000000001</v>
      </c>
      <c r="DW36" s="40">
        <v>41.600999999999999</v>
      </c>
      <c r="DX36" s="36">
        <v>600.99540000000002</v>
      </c>
      <c r="DY36" s="36">
        <v>1492.3776</v>
      </c>
      <c r="DZ36" s="16">
        <v>1380.99</v>
      </c>
      <c r="EA36" s="16">
        <v>11052.22</v>
      </c>
      <c r="EB36" s="41">
        <v>21.05</v>
      </c>
      <c r="EC36" s="41">
        <v>95.5</v>
      </c>
      <c r="ED36" s="36">
        <v>99.349000000000004</v>
      </c>
      <c r="EE36" s="36">
        <v>1.5474000000000001</v>
      </c>
      <c r="EF36" s="36">
        <v>119.3305</v>
      </c>
      <c r="EG36" s="36">
        <v>1.5750999999999999</v>
      </c>
      <c r="EH36" s="36">
        <v>1.4890000000000001</v>
      </c>
      <c r="EI36" s="16">
        <v>99.2</v>
      </c>
      <c r="EJ36" s="16">
        <v>79.813117980957003</v>
      </c>
      <c r="EK36" s="43">
        <v>-25.369402999999998</v>
      </c>
    </row>
    <row r="37" spans="1:141" x14ac:dyDescent="0.25">
      <c r="A37" s="36">
        <v>89.097300000000004</v>
      </c>
      <c r="B37" s="36">
        <v>89.0047</v>
      </c>
      <c r="C37" s="36">
        <v>91.646500000000003</v>
      </c>
      <c r="D37" s="36">
        <v>87.951999999999998</v>
      </c>
      <c r="E37" s="36">
        <v>76.838899999999995</v>
      </c>
      <c r="F37" s="36">
        <v>98.130399999999995</v>
      </c>
      <c r="G37" s="38">
        <v>79.900000000000006</v>
      </c>
      <c r="H37" s="38">
        <v>81.599999999999994</v>
      </c>
      <c r="I37" s="36">
        <v>90.476699999999994</v>
      </c>
      <c r="J37" s="16">
        <v>87.480099999999993</v>
      </c>
      <c r="K37" s="36">
        <v>92.118899999999996</v>
      </c>
      <c r="L37" s="16">
        <v>82.759399999999999</v>
      </c>
      <c r="M37" s="16">
        <v>86.448599999999999</v>
      </c>
      <c r="N37" s="37">
        <v>17287</v>
      </c>
      <c r="O37" s="37">
        <v>129577</v>
      </c>
      <c r="P37" s="37">
        <v>105110</v>
      </c>
      <c r="Q37" s="37">
        <v>24467</v>
      </c>
      <c r="R37" s="37">
        <v>20375</v>
      </c>
      <c r="S37" s="37">
        <v>109202</v>
      </c>
      <c r="T37" s="16">
        <v>2773</v>
      </c>
      <c r="U37" s="16">
        <v>4713</v>
      </c>
      <c r="V37" s="16">
        <v>12889</v>
      </c>
      <c r="W37" s="37">
        <v>10820</v>
      </c>
      <c r="X37" s="37">
        <v>6467</v>
      </c>
      <c r="Y37" s="37">
        <v>6586</v>
      </c>
      <c r="Z37" s="37">
        <v>14960</v>
      </c>
      <c r="AA37" s="37">
        <v>7776</v>
      </c>
      <c r="AB37" s="37">
        <v>3449</v>
      </c>
      <c r="AC37" s="37">
        <v>11567</v>
      </c>
      <c r="AD37" s="37">
        <v>594</v>
      </c>
      <c r="AE37" s="37">
        <v>16046</v>
      </c>
      <c r="AF37" s="37">
        <v>5098</v>
      </c>
      <c r="AG37" s="37">
        <v>25839</v>
      </c>
      <c r="AH37" s="38">
        <v>15017.7</v>
      </c>
      <c r="AI37" s="38">
        <v>5908.9</v>
      </c>
      <c r="AJ37" s="37">
        <v>133591</v>
      </c>
      <c r="AK37" s="37">
        <v>139430</v>
      </c>
      <c r="AL37" s="16">
        <v>67</v>
      </c>
      <c r="AM37" s="16">
        <v>4.2</v>
      </c>
      <c r="AN37" s="38">
        <f t="shared" si="0"/>
        <v>3.6713763178655956</v>
      </c>
      <c r="AO37" s="38">
        <f t="shared" si="1"/>
        <v>0.50634727103205912</v>
      </c>
      <c r="AP37" s="38">
        <v>13.3</v>
      </c>
      <c r="AQ37" s="16">
        <v>3.6</v>
      </c>
      <c r="AR37" s="16">
        <v>3.7</v>
      </c>
      <c r="AS37" s="16">
        <v>2546</v>
      </c>
      <c r="AT37" s="16">
        <v>1824</v>
      </c>
      <c r="AU37" s="37">
        <f t="shared" si="2"/>
        <v>749</v>
      </c>
      <c r="AV37" s="16">
        <v>1455</v>
      </c>
      <c r="AW37" s="16">
        <v>706</v>
      </c>
      <c r="AX37" s="16">
        <v>2631</v>
      </c>
      <c r="AY37" s="16">
        <v>1959</v>
      </c>
      <c r="AZ37" s="16">
        <v>791</v>
      </c>
      <c r="BA37" s="16">
        <v>459</v>
      </c>
      <c r="BB37" s="16">
        <v>3286</v>
      </c>
      <c r="BC37" s="38">
        <v>41.5</v>
      </c>
      <c r="BD37" s="38">
        <v>34.4</v>
      </c>
      <c r="BE37" s="38">
        <v>4.9000000000000004</v>
      </c>
      <c r="BF37" s="37">
        <v>1608</v>
      </c>
      <c r="BG37" s="37">
        <v>275</v>
      </c>
      <c r="BH37" s="37">
        <v>389</v>
      </c>
      <c r="BI37" s="37">
        <v>138</v>
      </c>
      <c r="BJ37" s="37">
        <v>719</v>
      </c>
      <c r="BK37" s="37">
        <v>362</v>
      </c>
      <c r="BL37" s="37">
        <v>1671</v>
      </c>
      <c r="BM37" s="16">
        <v>101.71</v>
      </c>
      <c r="BN37" s="16">
        <v>213985</v>
      </c>
      <c r="BO37" s="16">
        <v>153699</v>
      </c>
      <c r="BP37" s="16">
        <v>513890</v>
      </c>
      <c r="BQ37" s="38">
        <v>51.4</v>
      </c>
      <c r="BR37" s="16">
        <v>48256</v>
      </c>
      <c r="BS37" s="16">
        <v>1314.85</v>
      </c>
      <c r="BT37" s="38">
        <v>46.2</v>
      </c>
      <c r="BU37" s="16">
        <v>1046753</v>
      </c>
      <c r="BV37" s="16">
        <v>1025786.1208799999</v>
      </c>
      <c r="BW37" s="38">
        <v>57.5</v>
      </c>
      <c r="BX37" s="16">
        <v>951552</v>
      </c>
      <c r="BY37" s="16">
        <v>272649</v>
      </c>
      <c r="BZ37" s="38">
        <v>127.7</v>
      </c>
      <c r="CA37" s="16">
        <v>104.3</v>
      </c>
      <c r="CB37" s="16">
        <v>57.2</v>
      </c>
      <c r="CC37" s="41">
        <v>21.28</v>
      </c>
      <c r="CD37" s="41">
        <v>20.22</v>
      </c>
      <c r="CE37" s="40">
        <v>0.63900000000000001</v>
      </c>
      <c r="CF37" s="16">
        <v>19.559999999999999</v>
      </c>
      <c r="CG37" s="16">
        <v>107.2</v>
      </c>
      <c r="CH37" s="40">
        <v>81.263000000000005</v>
      </c>
      <c r="CI37" s="40">
        <v>83.343999999999994</v>
      </c>
      <c r="CJ37" s="38">
        <v>133.5</v>
      </c>
      <c r="CK37" s="38">
        <v>135.19999999999999</v>
      </c>
      <c r="CL37" s="38">
        <v>132.69999999999999</v>
      </c>
      <c r="CM37" s="38">
        <v>128.1</v>
      </c>
      <c r="CN37" s="38">
        <v>124.1</v>
      </c>
      <c r="CO37" s="38">
        <v>60.6</v>
      </c>
      <c r="CP37" s="40">
        <v>167.1</v>
      </c>
      <c r="CQ37" s="40">
        <v>177.3</v>
      </c>
      <c r="CR37" s="16">
        <v>16.829999999999998</v>
      </c>
      <c r="CS37" s="16">
        <v>13.93</v>
      </c>
      <c r="CT37" s="41">
        <v>13.54</v>
      </c>
      <c r="CU37" s="41">
        <v>7.4</v>
      </c>
      <c r="CV37" s="41">
        <v>8.15</v>
      </c>
      <c r="CW37" s="41">
        <v>5.07</v>
      </c>
      <c r="CX37" s="41">
        <v>5.28</v>
      </c>
      <c r="CY37" s="42">
        <f t="shared" si="3"/>
        <v>0.5600000000000005</v>
      </c>
      <c r="CZ37" s="41">
        <v>5.2</v>
      </c>
      <c r="DA37" s="41">
        <v>5.94</v>
      </c>
      <c r="DB37" s="41">
        <v>7.94</v>
      </c>
      <c r="DC37" s="41">
        <v>4.72</v>
      </c>
      <c r="DD37" s="41">
        <v>4.87</v>
      </c>
      <c r="DE37" s="41">
        <v>5.36</v>
      </c>
      <c r="DF37" s="42">
        <f t="shared" si="11"/>
        <v>0.64000000000000057</v>
      </c>
      <c r="DG37" s="42">
        <f t="shared" si="5"/>
        <v>1.46</v>
      </c>
      <c r="DH37" s="42">
        <f t="shared" si="6"/>
        <v>2.21</v>
      </c>
      <c r="DI37" s="42">
        <f t="shared" si="12"/>
        <v>2</v>
      </c>
      <c r="DJ37" s="42">
        <f t="shared" si="8"/>
        <v>0.15000000000000036</v>
      </c>
      <c r="DK37" s="42">
        <f t="shared" si="9"/>
        <v>0.48000000000000043</v>
      </c>
      <c r="DL37" s="42">
        <f t="shared" si="10"/>
        <v>1.2200000000000006</v>
      </c>
      <c r="DM37" s="36">
        <v>969.03390000000002</v>
      </c>
      <c r="DN37" s="36">
        <v>492.27659999999997</v>
      </c>
      <c r="DO37" s="38">
        <v>626.1</v>
      </c>
      <c r="DP37" s="40">
        <v>572.50300000000004</v>
      </c>
      <c r="DQ37" s="38">
        <v>1099.2</v>
      </c>
      <c r="DR37" s="38">
        <v>4531.3999999999996</v>
      </c>
      <c r="DS37" s="38">
        <v>4225.2</v>
      </c>
      <c r="DT37" s="37">
        <v>41360</v>
      </c>
      <c r="DU37" s="36">
        <v>899.69770000000005</v>
      </c>
      <c r="DV37" s="36">
        <v>1369.5262</v>
      </c>
      <c r="DW37" s="40">
        <v>41.703000000000003</v>
      </c>
      <c r="DX37" s="36">
        <v>603.52890000000002</v>
      </c>
      <c r="DY37" s="36">
        <v>1503.2266</v>
      </c>
      <c r="DZ37" s="16">
        <v>1327.489</v>
      </c>
      <c r="EA37" s="16">
        <v>10935.47</v>
      </c>
      <c r="EB37" s="41">
        <v>24.32</v>
      </c>
      <c r="EC37" s="41">
        <v>96.38</v>
      </c>
      <c r="ED37" s="36">
        <v>97.327299999999994</v>
      </c>
      <c r="EE37" s="36">
        <v>1.5093000000000001</v>
      </c>
      <c r="EF37" s="36">
        <v>113.2268</v>
      </c>
      <c r="EG37" s="36">
        <v>1.6057999999999999</v>
      </c>
      <c r="EH37" s="36">
        <v>1.4932000000000001</v>
      </c>
      <c r="EI37" s="16">
        <v>98.4</v>
      </c>
      <c r="EJ37" s="16">
        <v>69.553176879882798</v>
      </c>
      <c r="EK37" s="43">
        <v>-21.334738000000002</v>
      </c>
    </row>
    <row r="38" spans="1:141" x14ac:dyDescent="0.25">
      <c r="A38" s="36">
        <v>88.781499999999994</v>
      </c>
      <c r="B38" s="36">
        <v>88.368799999999993</v>
      </c>
      <c r="C38" s="36">
        <v>90.943299999999994</v>
      </c>
      <c r="D38" s="36">
        <v>87.812799999999996</v>
      </c>
      <c r="E38" s="36">
        <v>76.425799999999995</v>
      </c>
      <c r="F38" s="36">
        <v>98.442400000000006</v>
      </c>
      <c r="G38" s="38">
        <v>79.2</v>
      </c>
      <c r="H38" s="38">
        <v>81</v>
      </c>
      <c r="I38" s="36">
        <v>89.0959</v>
      </c>
      <c r="J38" s="16">
        <v>84.811099999999996</v>
      </c>
      <c r="K38" s="36">
        <v>91.702299999999994</v>
      </c>
      <c r="L38" s="16">
        <v>82.2483</v>
      </c>
      <c r="M38" s="16">
        <v>86.126400000000004</v>
      </c>
      <c r="N38" s="37">
        <v>17281</v>
      </c>
      <c r="O38" s="37">
        <v>129791</v>
      </c>
      <c r="P38" s="37">
        <v>105306</v>
      </c>
      <c r="Q38" s="37">
        <v>24485</v>
      </c>
      <c r="R38" s="37">
        <v>20404</v>
      </c>
      <c r="S38" s="37">
        <v>109387</v>
      </c>
      <c r="T38" s="16">
        <v>2766</v>
      </c>
      <c r="U38" s="16">
        <v>4734</v>
      </c>
      <c r="V38" s="16">
        <v>12904</v>
      </c>
      <c r="W38" s="37">
        <v>10823</v>
      </c>
      <c r="X38" s="37">
        <v>6458</v>
      </c>
      <c r="Y38" s="37">
        <v>6613</v>
      </c>
      <c r="Z38" s="37">
        <v>14988</v>
      </c>
      <c r="AA38" s="37">
        <v>7770</v>
      </c>
      <c r="AB38" s="37">
        <v>3475</v>
      </c>
      <c r="AC38" s="37">
        <v>11597</v>
      </c>
      <c r="AD38" s="37">
        <v>591</v>
      </c>
      <c r="AE38" s="37">
        <v>16080</v>
      </c>
      <c r="AF38" s="37">
        <v>5103</v>
      </c>
      <c r="AG38" s="37">
        <v>25889</v>
      </c>
      <c r="AH38" s="38">
        <v>15033.7</v>
      </c>
      <c r="AI38" s="38">
        <v>5919.1</v>
      </c>
      <c r="AJ38" s="37">
        <v>133707</v>
      </c>
      <c r="AK38" s="37">
        <v>139622</v>
      </c>
      <c r="AL38" s="16">
        <v>67</v>
      </c>
      <c r="AM38" s="16">
        <v>4.2</v>
      </c>
      <c r="AN38" s="38">
        <f t="shared" si="0"/>
        <v>3.7143143630659923</v>
      </c>
      <c r="AO38" s="38">
        <f t="shared" si="1"/>
        <v>0.50779963043073439</v>
      </c>
      <c r="AP38" s="38">
        <v>14.8</v>
      </c>
      <c r="AQ38" s="16">
        <v>3.4</v>
      </c>
      <c r="AR38" s="16">
        <v>3.7</v>
      </c>
      <c r="AS38" s="16">
        <v>2611</v>
      </c>
      <c r="AT38" s="16">
        <v>1835</v>
      </c>
      <c r="AU38" s="37">
        <f t="shared" si="2"/>
        <v>740</v>
      </c>
      <c r="AV38" s="16">
        <v>1449</v>
      </c>
      <c r="AW38" s="16">
        <v>709</v>
      </c>
      <c r="AX38" s="16">
        <v>2552</v>
      </c>
      <c r="AY38" s="16">
        <v>1992</v>
      </c>
      <c r="AZ38" s="16">
        <v>783</v>
      </c>
      <c r="BA38" s="16">
        <v>507</v>
      </c>
      <c r="BB38" s="16">
        <v>3279</v>
      </c>
      <c r="BC38" s="38">
        <v>41.5</v>
      </c>
      <c r="BD38" s="38">
        <v>34.299999999999997</v>
      </c>
      <c r="BE38" s="38">
        <v>4.9000000000000004</v>
      </c>
      <c r="BF38" s="37">
        <v>1648</v>
      </c>
      <c r="BG38" s="37">
        <v>299</v>
      </c>
      <c r="BH38" s="37">
        <v>367</v>
      </c>
      <c r="BI38" s="37">
        <v>149</v>
      </c>
      <c r="BJ38" s="37">
        <v>723</v>
      </c>
      <c r="BK38" s="37">
        <v>409</v>
      </c>
      <c r="BL38" s="37">
        <v>1551</v>
      </c>
      <c r="BM38" s="16">
        <v>106.97</v>
      </c>
      <c r="BN38" s="16">
        <v>213406</v>
      </c>
      <c r="BO38" s="16">
        <v>152391</v>
      </c>
      <c r="BP38" s="16">
        <v>515936</v>
      </c>
      <c r="BQ38" s="38">
        <v>55.8</v>
      </c>
      <c r="BR38" s="16">
        <v>48617</v>
      </c>
      <c r="BS38" s="16">
        <v>1319.68</v>
      </c>
      <c r="BT38" s="38">
        <v>43.8</v>
      </c>
      <c r="BU38" s="16">
        <v>1039371</v>
      </c>
      <c r="BV38" s="16">
        <v>1018822.683156</v>
      </c>
      <c r="BW38" s="38">
        <v>63.5</v>
      </c>
      <c r="BX38" s="16">
        <v>950147</v>
      </c>
      <c r="BY38" s="16">
        <v>272705</v>
      </c>
      <c r="BZ38" s="38">
        <v>128.30000000000001</v>
      </c>
      <c r="CA38" s="16">
        <v>114.9</v>
      </c>
      <c r="CB38" s="16">
        <v>65.5</v>
      </c>
      <c r="CC38" s="41">
        <v>23.8</v>
      </c>
      <c r="CD38" s="41">
        <v>22.54</v>
      </c>
      <c r="CE38" s="40">
        <v>0.68799999999999994</v>
      </c>
      <c r="CF38" s="16">
        <v>21.64</v>
      </c>
      <c r="CG38" s="16">
        <v>109.7</v>
      </c>
      <c r="CH38" s="40">
        <v>81.546999999999997</v>
      </c>
      <c r="CI38" s="40">
        <v>83.555999999999997</v>
      </c>
      <c r="CJ38" s="38">
        <v>134.5</v>
      </c>
      <c r="CK38" s="38">
        <v>135.9</v>
      </c>
      <c r="CL38" s="38">
        <v>134</v>
      </c>
      <c r="CM38" s="38">
        <v>129.30000000000001</v>
      </c>
      <c r="CN38" s="38">
        <v>124.6</v>
      </c>
      <c r="CO38" s="38">
        <v>65.8</v>
      </c>
      <c r="CP38" s="40">
        <v>167.8</v>
      </c>
      <c r="CQ38" s="40">
        <v>177.8</v>
      </c>
      <c r="CR38" s="16">
        <v>16.91</v>
      </c>
      <c r="CS38" s="16">
        <v>13.99</v>
      </c>
      <c r="CT38" s="41">
        <v>13.61</v>
      </c>
      <c r="CU38" s="41">
        <v>7.39</v>
      </c>
      <c r="CV38" s="41">
        <v>8.1999999999999993</v>
      </c>
      <c r="CW38" s="41">
        <v>5.22</v>
      </c>
      <c r="CX38" s="41">
        <v>5.32</v>
      </c>
      <c r="CY38" s="42">
        <f t="shared" si="3"/>
        <v>0.64000000000000057</v>
      </c>
      <c r="CZ38" s="41">
        <v>5.25</v>
      </c>
      <c r="DA38" s="41">
        <v>5.92</v>
      </c>
      <c r="DB38" s="41">
        <v>7.82</v>
      </c>
      <c r="DC38" s="41">
        <v>4.68</v>
      </c>
      <c r="DD38" s="41">
        <v>4.88</v>
      </c>
      <c r="DE38" s="41">
        <v>5.48</v>
      </c>
      <c r="DF38" s="42">
        <f t="shared" si="11"/>
        <v>0.80000000000000071</v>
      </c>
      <c r="DG38" s="42">
        <f t="shared" si="5"/>
        <v>1.4699999999999998</v>
      </c>
      <c r="DH38" s="42">
        <f t="shared" si="6"/>
        <v>2.2799999999999994</v>
      </c>
      <c r="DI38" s="42">
        <f t="shared" si="12"/>
        <v>1.9000000000000004</v>
      </c>
      <c r="DJ38" s="42">
        <f t="shared" si="8"/>
        <v>0.20000000000000018</v>
      </c>
      <c r="DK38" s="42">
        <f t="shared" si="9"/>
        <v>0.57000000000000028</v>
      </c>
      <c r="DL38" s="42">
        <f t="shared" si="10"/>
        <v>1.2400000000000002</v>
      </c>
      <c r="DM38" s="36">
        <v>975.11410000000001</v>
      </c>
      <c r="DN38" s="36">
        <v>493.73739999999998</v>
      </c>
      <c r="DO38" s="38">
        <v>629.4</v>
      </c>
      <c r="DP38" s="40">
        <v>580.197</v>
      </c>
      <c r="DQ38" s="38">
        <v>1096.5</v>
      </c>
      <c r="DR38" s="38">
        <v>4547</v>
      </c>
      <c r="DS38" s="38">
        <v>4239.7</v>
      </c>
      <c r="DT38" s="37">
        <v>40980</v>
      </c>
      <c r="DU38" s="36">
        <v>904.17269999999996</v>
      </c>
      <c r="DV38" s="36">
        <v>1388.4435000000001</v>
      </c>
      <c r="DW38" s="40">
        <v>41.317999999999998</v>
      </c>
      <c r="DX38" s="36">
        <v>606.88660000000004</v>
      </c>
      <c r="DY38" s="36">
        <v>1511.0592999999999</v>
      </c>
      <c r="DZ38" s="16">
        <v>1318.172</v>
      </c>
      <c r="EA38" s="16">
        <v>10714.03</v>
      </c>
      <c r="EB38" s="41">
        <v>24.54</v>
      </c>
      <c r="EC38" s="41">
        <v>97.2</v>
      </c>
      <c r="ED38" s="36">
        <v>95.966399999999993</v>
      </c>
      <c r="EE38" s="36">
        <v>1.5262</v>
      </c>
      <c r="EF38" s="36">
        <v>106.87520000000001</v>
      </c>
      <c r="EG38" s="36">
        <v>1.6247</v>
      </c>
      <c r="EH38" s="36">
        <v>1.4771000000000001</v>
      </c>
      <c r="EI38" s="16">
        <v>101.5</v>
      </c>
      <c r="EJ38" s="16">
        <v>69.816230773925795</v>
      </c>
      <c r="EK38" s="43">
        <v>-16.352651999999999</v>
      </c>
    </row>
    <row r="39" spans="1:141" x14ac:dyDescent="0.25">
      <c r="A39" s="36">
        <v>89.968900000000005</v>
      </c>
      <c r="B39" s="36">
        <v>89.716700000000003</v>
      </c>
      <c r="C39" s="36">
        <v>92.6999</v>
      </c>
      <c r="D39" s="36">
        <v>88.9375</v>
      </c>
      <c r="E39" s="36">
        <v>77.975899999999996</v>
      </c>
      <c r="F39" s="36">
        <v>99.161199999999994</v>
      </c>
      <c r="G39" s="38">
        <v>80</v>
      </c>
      <c r="H39" s="38">
        <v>81.8</v>
      </c>
      <c r="I39" s="36">
        <v>92.046300000000002</v>
      </c>
      <c r="J39" s="16">
        <v>87.732299999999995</v>
      </c>
      <c r="K39" s="36">
        <v>92.970100000000002</v>
      </c>
      <c r="L39" s="16">
        <v>82.836600000000004</v>
      </c>
      <c r="M39" s="16">
        <v>85.296999999999997</v>
      </c>
      <c r="N39" s="37">
        <v>17272</v>
      </c>
      <c r="O39" s="37">
        <v>130191</v>
      </c>
      <c r="P39" s="37">
        <v>105686</v>
      </c>
      <c r="Q39" s="37">
        <v>24505</v>
      </c>
      <c r="R39" s="37">
        <v>20457</v>
      </c>
      <c r="S39" s="37">
        <v>109734</v>
      </c>
      <c r="T39" s="16">
        <v>2766</v>
      </c>
      <c r="U39" s="16">
        <v>4750</v>
      </c>
      <c r="V39" s="16">
        <v>12941</v>
      </c>
      <c r="W39" s="37">
        <v>10819</v>
      </c>
      <c r="X39" s="37">
        <v>6453</v>
      </c>
      <c r="Y39" s="37">
        <v>6640</v>
      </c>
      <c r="Z39" s="37">
        <v>15028</v>
      </c>
      <c r="AA39" s="37">
        <v>7771</v>
      </c>
      <c r="AB39" s="37">
        <v>3497</v>
      </c>
      <c r="AC39" s="37">
        <v>11648</v>
      </c>
      <c r="AD39" s="37">
        <v>593</v>
      </c>
      <c r="AE39" s="37">
        <v>16221</v>
      </c>
      <c r="AF39" s="37">
        <v>5116</v>
      </c>
      <c r="AG39" s="37">
        <v>25948</v>
      </c>
      <c r="AH39" s="38">
        <v>15076.9</v>
      </c>
      <c r="AI39" s="38">
        <v>5923.9</v>
      </c>
      <c r="AJ39" s="37">
        <v>133993</v>
      </c>
      <c r="AK39" s="37">
        <v>139771</v>
      </c>
      <c r="AL39" s="16">
        <v>67</v>
      </c>
      <c r="AM39" s="16">
        <v>4.0999999999999996</v>
      </c>
      <c r="AN39" s="38">
        <f t="shared" si="0"/>
        <v>3.6466792109951278</v>
      </c>
      <c r="AO39" s="38">
        <f t="shared" si="1"/>
        <v>0.51799014101637675</v>
      </c>
      <c r="AP39" s="38">
        <v>13.8</v>
      </c>
      <c r="AQ39" s="16">
        <v>3.5</v>
      </c>
      <c r="AR39" s="16">
        <v>3.5</v>
      </c>
      <c r="AS39" s="16">
        <v>2536</v>
      </c>
      <c r="AT39" s="16">
        <v>1847</v>
      </c>
      <c r="AU39" s="37">
        <f t="shared" si="2"/>
        <v>714</v>
      </c>
      <c r="AV39" s="16">
        <v>1438</v>
      </c>
      <c r="AW39" s="16">
        <v>724</v>
      </c>
      <c r="AX39" s="16">
        <v>2535</v>
      </c>
      <c r="AY39" s="16">
        <v>2001</v>
      </c>
      <c r="AZ39" s="16">
        <v>759</v>
      </c>
      <c r="BA39" s="16">
        <v>511</v>
      </c>
      <c r="BB39" s="16">
        <v>3153</v>
      </c>
      <c r="BC39" s="38">
        <v>41.4</v>
      </c>
      <c r="BD39" s="38">
        <v>34.4</v>
      </c>
      <c r="BE39" s="38">
        <v>4.9000000000000004</v>
      </c>
      <c r="BF39" s="37">
        <v>1708</v>
      </c>
      <c r="BG39" s="37">
        <v>307</v>
      </c>
      <c r="BH39" s="37">
        <v>377</v>
      </c>
      <c r="BI39" s="37">
        <v>152</v>
      </c>
      <c r="BJ39" s="37">
        <v>790</v>
      </c>
      <c r="BK39" s="37">
        <v>389</v>
      </c>
      <c r="BL39" s="37">
        <v>1649</v>
      </c>
      <c r="BM39" s="16">
        <v>100.87</v>
      </c>
      <c r="BN39" s="16">
        <v>219923</v>
      </c>
      <c r="BO39" s="16">
        <v>155430</v>
      </c>
      <c r="BP39" s="16">
        <v>521126</v>
      </c>
      <c r="BQ39" s="38">
        <v>56.2</v>
      </c>
      <c r="BR39" s="16">
        <v>47835</v>
      </c>
      <c r="BS39" s="16">
        <v>1326.44</v>
      </c>
      <c r="BT39" s="38">
        <v>48</v>
      </c>
      <c r="BU39" s="16">
        <v>1012787</v>
      </c>
      <c r="BV39" s="16">
        <v>1002884.184333</v>
      </c>
      <c r="BW39" s="38">
        <v>61.3</v>
      </c>
      <c r="BX39" s="16">
        <v>957822</v>
      </c>
      <c r="BY39" s="16">
        <v>272943</v>
      </c>
      <c r="BZ39" s="38">
        <v>127.8</v>
      </c>
      <c r="CA39" s="16">
        <v>104.1</v>
      </c>
      <c r="CB39" s="16">
        <v>60.9</v>
      </c>
      <c r="CC39" s="41">
        <v>22.69</v>
      </c>
      <c r="CD39" s="41">
        <v>22</v>
      </c>
      <c r="CE39" s="40">
        <v>0.627</v>
      </c>
      <c r="CF39" s="16">
        <v>21.62</v>
      </c>
      <c r="CG39" s="16">
        <v>109.4</v>
      </c>
      <c r="CH39" s="40">
        <v>81.677000000000007</v>
      </c>
      <c r="CI39" s="40">
        <v>83.688000000000002</v>
      </c>
      <c r="CJ39" s="38">
        <v>134.4</v>
      </c>
      <c r="CK39" s="38">
        <v>135.4</v>
      </c>
      <c r="CL39" s="38">
        <v>133.80000000000001</v>
      </c>
      <c r="CM39" s="38">
        <v>129</v>
      </c>
      <c r="CN39" s="38">
        <v>124.9</v>
      </c>
      <c r="CO39" s="38">
        <v>68.8</v>
      </c>
      <c r="CP39" s="40">
        <v>168.1</v>
      </c>
      <c r="CQ39" s="40">
        <v>178.1</v>
      </c>
      <c r="CR39" s="16">
        <v>16.989999999999998</v>
      </c>
      <c r="CS39" s="16">
        <v>13.99</v>
      </c>
      <c r="CT39" s="41">
        <v>13.64</v>
      </c>
      <c r="CU39" s="41">
        <v>7.55</v>
      </c>
      <c r="CV39" s="41">
        <v>8.3800000000000008</v>
      </c>
      <c r="CW39" s="41">
        <v>5.2</v>
      </c>
      <c r="CX39" s="41">
        <v>5.93</v>
      </c>
      <c r="CY39" s="42">
        <f t="shared" si="3"/>
        <v>1.0699999999999994</v>
      </c>
      <c r="CZ39" s="41">
        <v>5.43</v>
      </c>
      <c r="DA39" s="41">
        <v>6.11</v>
      </c>
      <c r="DB39" s="41">
        <v>7.85</v>
      </c>
      <c r="DC39" s="41">
        <v>4.8600000000000003</v>
      </c>
      <c r="DD39" s="41">
        <v>4.9800000000000004</v>
      </c>
      <c r="DE39" s="41">
        <v>6.09</v>
      </c>
      <c r="DF39" s="42">
        <f t="shared" si="11"/>
        <v>1.2299999999999995</v>
      </c>
      <c r="DG39" s="42">
        <f t="shared" si="5"/>
        <v>1.4399999999999995</v>
      </c>
      <c r="DH39" s="42">
        <f t="shared" si="6"/>
        <v>2.2700000000000005</v>
      </c>
      <c r="DI39" s="42">
        <f t="shared" si="12"/>
        <v>1.7399999999999993</v>
      </c>
      <c r="DJ39" s="42">
        <f t="shared" si="8"/>
        <v>0.12000000000000011</v>
      </c>
      <c r="DK39" s="42">
        <f t="shared" si="9"/>
        <v>0.5699999999999994</v>
      </c>
      <c r="DL39" s="42">
        <f t="shared" si="10"/>
        <v>1.25</v>
      </c>
      <c r="DM39" s="36">
        <v>978.49019999999996</v>
      </c>
      <c r="DN39" s="36">
        <v>492.57190000000003</v>
      </c>
      <c r="DO39" s="38">
        <v>642.4</v>
      </c>
      <c r="DP39" s="40">
        <v>589.803</v>
      </c>
      <c r="DQ39" s="38">
        <v>1103.3</v>
      </c>
      <c r="DR39" s="38">
        <v>4570.5</v>
      </c>
      <c r="DS39" s="38">
        <v>4271.2</v>
      </c>
      <c r="DT39" s="37">
        <v>40449</v>
      </c>
      <c r="DU39" s="36">
        <v>909.14030000000002</v>
      </c>
      <c r="DV39" s="36">
        <v>1411.8252</v>
      </c>
      <c r="DW39" s="40">
        <v>40.729999999999997</v>
      </c>
      <c r="DX39" s="36">
        <v>608.14149999999995</v>
      </c>
      <c r="DY39" s="36">
        <v>1517.2818</v>
      </c>
      <c r="DZ39" s="16">
        <v>1300.01</v>
      </c>
      <c r="EA39" s="16">
        <v>10396.879999999999</v>
      </c>
      <c r="EB39" s="41">
        <v>24.02</v>
      </c>
      <c r="EC39" s="41">
        <v>97.98</v>
      </c>
      <c r="ED39" s="36">
        <v>94.942800000000005</v>
      </c>
      <c r="EE39" s="36">
        <v>1.4896</v>
      </c>
      <c r="EF39" s="36">
        <v>105.965</v>
      </c>
      <c r="EG39" s="36">
        <v>1.6572</v>
      </c>
      <c r="EH39" s="36">
        <v>1.4776</v>
      </c>
      <c r="EI39" s="16">
        <v>97.1</v>
      </c>
      <c r="EJ39" s="16">
        <v>62.7115478515625</v>
      </c>
      <c r="EK39" s="43">
        <v>-8.0545542000000001</v>
      </c>
    </row>
    <row r="40" spans="1:141" x14ac:dyDescent="0.25">
      <c r="A40" s="36">
        <v>90.410399999999996</v>
      </c>
      <c r="B40" s="36">
        <v>89.562200000000004</v>
      </c>
      <c r="C40" s="36">
        <v>92.589299999999994</v>
      </c>
      <c r="D40" s="36">
        <v>89.942499999999995</v>
      </c>
      <c r="E40" s="36">
        <v>79.053899999999999</v>
      </c>
      <c r="F40" s="36">
        <v>100.2637</v>
      </c>
      <c r="G40" s="38">
        <v>80.2</v>
      </c>
      <c r="H40" s="38">
        <v>81.900000000000006</v>
      </c>
      <c r="I40" s="36">
        <v>91.358199999999997</v>
      </c>
      <c r="J40" s="16">
        <v>87.209000000000003</v>
      </c>
      <c r="K40" s="36">
        <v>93.103700000000003</v>
      </c>
      <c r="L40" s="16">
        <v>82.5976</v>
      </c>
      <c r="M40" s="16">
        <v>82.038600000000002</v>
      </c>
      <c r="N40" s="37">
        <v>17282</v>
      </c>
      <c r="O40" s="37">
        <v>130483</v>
      </c>
      <c r="P40" s="37">
        <v>105922</v>
      </c>
      <c r="Q40" s="37">
        <v>24561</v>
      </c>
      <c r="R40" s="37">
        <v>20496</v>
      </c>
      <c r="S40" s="37">
        <v>109987</v>
      </c>
      <c r="T40" s="16">
        <v>2767</v>
      </c>
      <c r="U40" s="16">
        <v>4759</v>
      </c>
      <c r="V40" s="16">
        <v>12970</v>
      </c>
      <c r="W40" s="37">
        <v>10825</v>
      </c>
      <c r="X40" s="37">
        <v>6457</v>
      </c>
      <c r="Y40" s="37">
        <v>6687</v>
      </c>
      <c r="Z40" s="37">
        <v>15058</v>
      </c>
      <c r="AA40" s="37">
        <v>7774</v>
      </c>
      <c r="AB40" s="37">
        <v>3515</v>
      </c>
      <c r="AC40" s="37">
        <v>11682</v>
      </c>
      <c r="AD40" s="37">
        <v>592</v>
      </c>
      <c r="AE40" s="37">
        <v>16283</v>
      </c>
      <c r="AF40" s="37">
        <v>5126</v>
      </c>
      <c r="AG40" s="37">
        <v>25988</v>
      </c>
      <c r="AH40" s="38">
        <v>15088</v>
      </c>
      <c r="AI40" s="38">
        <v>5938.6</v>
      </c>
      <c r="AJ40" s="37">
        <v>134309</v>
      </c>
      <c r="AK40" s="37">
        <v>140025</v>
      </c>
      <c r="AL40" s="16">
        <v>67.099999999999994</v>
      </c>
      <c r="AM40" s="16">
        <v>4.0999999999999996</v>
      </c>
      <c r="AN40" s="38">
        <f t="shared" si="0"/>
        <v>3.5943581503302982</v>
      </c>
      <c r="AO40" s="38">
        <f t="shared" si="1"/>
        <v>0.48705588287805751</v>
      </c>
      <c r="AP40" s="38">
        <v>13.9</v>
      </c>
      <c r="AQ40" s="16">
        <v>3.3</v>
      </c>
      <c r="AR40" s="16">
        <v>3.6</v>
      </c>
      <c r="AS40" s="16">
        <v>2562</v>
      </c>
      <c r="AT40" s="16">
        <v>1775</v>
      </c>
      <c r="AU40" s="37">
        <f t="shared" si="2"/>
        <v>696</v>
      </c>
      <c r="AV40" s="16">
        <v>1378</v>
      </c>
      <c r="AW40" s="16">
        <v>682</v>
      </c>
      <c r="AX40" s="16">
        <v>2518</v>
      </c>
      <c r="AY40" s="16">
        <v>1932</v>
      </c>
      <c r="AZ40" s="16">
        <v>837</v>
      </c>
      <c r="BA40" s="16">
        <v>463</v>
      </c>
      <c r="BB40" s="16">
        <v>3225</v>
      </c>
      <c r="BC40" s="38">
        <v>41.4</v>
      </c>
      <c r="BD40" s="38">
        <v>34.4</v>
      </c>
      <c r="BE40" s="38">
        <v>4.9000000000000004</v>
      </c>
      <c r="BF40" s="37">
        <v>1636</v>
      </c>
      <c r="BG40" s="37">
        <v>338</v>
      </c>
      <c r="BH40" s="37">
        <v>316</v>
      </c>
      <c r="BI40" s="37">
        <v>163</v>
      </c>
      <c r="BJ40" s="37">
        <v>779</v>
      </c>
      <c r="BK40" s="37">
        <v>378</v>
      </c>
      <c r="BL40" s="37">
        <v>1672</v>
      </c>
      <c r="BM40" s="16">
        <v>108.72</v>
      </c>
      <c r="BN40" s="16">
        <v>211061</v>
      </c>
      <c r="BO40" s="16">
        <v>153146</v>
      </c>
      <c r="BP40" s="16">
        <v>519855</v>
      </c>
      <c r="BQ40" s="38">
        <v>56.8</v>
      </c>
      <c r="BR40" s="16">
        <v>46743</v>
      </c>
      <c r="BS40" s="16">
        <v>1337.25</v>
      </c>
      <c r="BT40" s="38">
        <v>49.7</v>
      </c>
      <c r="BU40" s="16">
        <v>1001392</v>
      </c>
      <c r="BV40" s="16">
        <v>985157.48329799995</v>
      </c>
      <c r="BW40" s="38">
        <v>63.1</v>
      </c>
      <c r="BX40" s="16">
        <v>962461</v>
      </c>
      <c r="BY40" s="16">
        <v>276450</v>
      </c>
      <c r="BZ40" s="38">
        <v>128.30000000000001</v>
      </c>
      <c r="CA40" s="16">
        <v>121.5</v>
      </c>
      <c r="CB40" s="16">
        <v>66.7</v>
      </c>
      <c r="CC40" s="41">
        <v>25</v>
      </c>
      <c r="CD40" s="41">
        <v>24.58</v>
      </c>
      <c r="CE40" s="40">
        <v>0.69599999999999995</v>
      </c>
      <c r="CF40" s="16">
        <v>23.14</v>
      </c>
      <c r="CG40" s="16">
        <v>108.7</v>
      </c>
      <c r="CH40" s="40">
        <v>81.748999999999995</v>
      </c>
      <c r="CI40" s="40">
        <v>83.769000000000005</v>
      </c>
      <c r="CJ40" s="38">
        <v>134.9</v>
      </c>
      <c r="CK40" s="38">
        <v>135.4</v>
      </c>
      <c r="CL40" s="38">
        <v>134.4</v>
      </c>
      <c r="CM40" s="38">
        <v>129.80000000000001</v>
      </c>
      <c r="CN40" s="38">
        <v>125.4</v>
      </c>
      <c r="CO40" s="38">
        <v>68.099999999999994</v>
      </c>
      <c r="CP40" s="40">
        <v>168.4</v>
      </c>
      <c r="CQ40" s="40">
        <v>178.4</v>
      </c>
      <c r="CR40" s="16">
        <v>16.989999999999998</v>
      </c>
      <c r="CS40" s="16">
        <v>14.01</v>
      </c>
      <c r="CT40" s="41">
        <v>13.66</v>
      </c>
      <c r="CU40" s="41">
        <v>7.36</v>
      </c>
      <c r="CV40" s="41">
        <v>8.15</v>
      </c>
      <c r="CW40" s="41">
        <v>5.42</v>
      </c>
      <c r="CX40" s="41">
        <v>5.85</v>
      </c>
      <c r="CY40" s="42">
        <f t="shared" si="3"/>
        <v>0.77999999999999936</v>
      </c>
      <c r="CZ40" s="41">
        <v>5.55</v>
      </c>
      <c r="DA40" s="41">
        <v>6.03</v>
      </c>
      <c r="DB40" s="41">
        <v>7.74</v>
      </c>
      <c r="DC40" s="41">
        <v>5.07</v>
      </c>
      <c r="DD40" s="41">
        <v>5.2</v>
      </c>
      <c r="DE40" s="41">
        <v>5.97</v>
      </c>
      <c r="DF40" s="42">
        <f t="shared" si="11"/>
        <v>0.89999999999999947</v>
      </c>
      <c r="DG40" s="42">
        <f t="shared" si="5"/>
        <v>1.33</v>
      </c>
      <c r="DH40" s="42">
        <f t="shared" si="6"/>
        <v>2.12</v>
      </c>
      <c r="DI40" s="42">
        <f t="shared" si="12"/>
        <v>1.71</v>
      </c>
      <c r="DJ40" s="42">
        <f t="shared" si="8"/>
        <v>0.12999999999999989</v>
      </c>
      <c r="DK40" s="42">
        <f t="shared" si="9"/>
        <v>0.47999999999999954</v>
      </c>
      <c r="DL40" s="42">
        <f t="shared" si="10"/>
        <v>0.96</v>
      </c>
      <c r="DM40" s="36">
        <v>1000.2183</v>
      </c>
      <c r="DN40" s="36">
        <v>494.54950000000002</v>
      </c>
      <c r="DO40" s="38">
        <v>662.9</v>
      </c>
      <c r="DP40" s="40">
        <v>604.23699999999997</v>
      </c>
      <c r="DQ40" s="38">
        <v>1110.7</v>
      </c>
      <c r="DR40" s="38">
        <v>4589.3</v>
      </c>
      <c r="DS40" s="38">
        <v>4303.2</v>
      </c>
      <c r="DT40" s="37">
        <v>40734</v>
      </c>
      <c r="DU40" s="36">
        <v>915.23260000000005</v>
      </c>
      <c r="DV40" s="36">
        <v>1425.4347</v>
      </c>
      <c r="DW40" s="40">
        <v>40.969000000000001</v>
      </c>
      <c r="DX40" s="36">
        <v>610.10180000000003</v>
      </c>
      <c r="DY40" s="36">
        <v>1525.3344</v>
      </c>
      <c r="DZ40" s="16">
        <v>1391.0029999999999</v>
      </c>
      <c r="EA40" s="16">
        <v>10809.8</v>
      </c>
      <c r="EB40" s="41">
        <v>21.82</v>
      </c>
      <c r="EC40" s="41">
        <v>98.89</v>
      </c>
      <c r="ED40" s="36">
        <v>95.953900000000004</v>
      </c>
      <c r="EE40" s="36">
        <v>1.5543</v>
      </c>
      <c r="EF40" s="36">
        <v>104.6485</v>
      </c>
      <c r="EG40" s="36">
        <v>1.6205000000000001</v>
      </c>
      <c r="EH40" s="36">
        <v>1.4674</v>
      </c>
      <c r="EI40" s="16">
        <v>101</v>
      </c>
      <c r="EJ40" s="16">
        <v>82.063827514648395</v>
      </c>
      <c r="EK40" s="43">
        <v>-8.2063784000000002</v>
      </c>
    </row>
    <row r="41" spans="1:141" x14ac:dyDescent="0.25">
      <c r="A41" s="36">
        <v>91.100800000000007</v>
      </c>
      <c r="B41" s="36">
        <v>90.320499999999996</v>
      </c>
      <c r="C41" s="36">
        <v>93.55</v>
      </c>
      <c r="D41" s="36">
        <v>90.54</v>
      </c>
      <c r="E41" s="36">
        <v>79.754400000000004</v>
      </c>
      <c r="F41" s="36">
        <v>100.3413</v>
      </c>
      <c r="G41" s="38">
        <v>80.400000000000006</v>
      </c>
      <c r="H41" s="38">
        <v>82.2</v>
      </c>
      <c r="I41" s="36">
        <v>91.369799999999998</v>
      </c>
      <c r="J41" s="16">
        <v>86.774600000000007</v>
      </c>
      <c r="K41" s="36">
        <v>94.460499999999996</v>
      </c>
      <c r="L41" s="16">
        <v>82.9696</v>
      </c>
      <c r="M41" s="16">
        <v>83.643100000000004</v>
      </c>
      <c r="N41" s="37">
        <v>17280</v>
      </c>
      <c r="O41" s="37">
        <v>130778</v>
      </c>
      <c r="P41" s="37">
        <v>106196</v>
      </c>
      <c r="Q41" s="37">
        <v>24582</v>
      </c>
      <c r="R41" s="37">
        <v>20540</v>
      </c>
      <c r="S41" s="37">
        <v>110238</v>
      </c>
      <c r="T41" s="16">
        <v>2771</v>
      </c>
      <c r="U41" s="16">
        <v>4763</v>
      </c>
      <c r="V41" s="16">
        <v>13006</v>
      </c>
      <c r="W41" s="37">
        <v>10831</v>
      </c>
      <c r="X41" s="37">
        <v>6449</v>
      </c>
      <c r="Y41" s="37">
        <v>6709</v>
      </c>
      <c r="Z41" s="37">
        <v>15077</v>
      </c>
      <c r="AA41" s="37">
        <v>7775</v>
      </c>
      <c r="AB41" s="37">
        <v>3532</v>
      </c>
      <c r="AC41" s="37">
        <v>11706</v>
      </c>
      <c r="AD41" s="37">
        <v>593</v>
      </c>
      <c r="AE41" s="37">
        <v>16361</v>
      </c>
      <c r="AF41" s="37">
        <v>5138</v>
      </c>
      <c r="AG41" s="37">
        <v>26067</v>
      </c>
      <c r="AH41" s="38">
        <v>15149.7</v>
      </c>
      <c r="AI41" s="38">
        <v>5949.2</v>
      </c>
      <c r="AJ41" s="37">
        <v>134523</v>
      </c>
      <c r="AK41" s="37">
        <v>140177</v>
      </c>
      <c r="AL41" s="16">
        <v>67.099999999999994</v>
      </c>
      <c r="AM41" s="16">
        <v>4</v>
      </c>
      <c r="AN41" s="38">
        <f t="shared" si="0"/>
        <v>3.5319631608609114</v>
      </c>
      <c r="AO41" s="38">
        <f t="shared" si="1"/>
        <v>0.48510097947594827</v>
      </c>
      <c r="AP41" s="38">
        <v>13.4</v>
      </c>
      <c r="AQ41" s="16">
        <v>3.3</v>
      </c>
      <c r="AR41" s="16">
        <v>3.6</v>
      </c>
      <c r="AS41" s="16">
        <v>2642</v>
      </c>
      <c r="AT41" s="16">
        <v>1614</v>
      </c>
      <c r="AU41" s="37">
        <f t="shared" si="2"/>
        <v>695</v>
      </c>
      <c r="AV41" s="16">
        <v>1375</v>
      </c>
      <c r="AW41" s="16">
        <v>680</v>
      </c>
      <c r="AX41" s="16">
        <v>2433</v>
      </c>
      <c r="AY41" s="16">
        <v>2036</v>
      </c>
      <c r="AZ41" s="16">
        <v>803</v>
      </c>
      <c r="BA41" s="16">
        <v>429</v>
      </c>
      <c r="BB41" s="16">
        <v>3283</v>
      </c>
      <c r="BC41" s="38">
        <v>41.4</v>
      </c>
      <c r="BD41" s="38">
        <v>34.4</v>
      </c>
      <c r="BE41" s="38">
        <v>4.9000000000000004</v>
      </c>
      <c r="BF41" s="37">
        <v>1737</v>
      </c>
      <c r="BG41" s="37">
        <v>436</v>
      </c>
      <c r="BH41" s="37">
        <v>384</v>
      </c>
      <c r="BI41" s="37">
        <v>171</v>
      </c>
      <c r="BJ41" s="37">
        <v>748</v>
      </c>
      <c r="BK41" s="37">
        <v>434</v>
      </c>
      <c r="BL41" s="37">
        <v>1683</v>
      </c>
      <c r="BM41" s="16">
        <v>101.22</v>
      </c>
      <c r="BN41" s="16">
        <v>221532</v>
      </c>
      <c r="BO41" s="16">
        <v>154813</v>
      </c>
      <c r="BP41" s="16">
        <v>526503</v>
      </c>
      <c r="BQ41" s="38">
        <v>56.7</v>
      </c>
      <c r="BR41" s="16">
        <v>50064</v>
      </c>
      <c r="BS41" s="16">
        <v>1345.45</v>
      </c>
      <c r="BT41" s="38">
        <v>49</v>
      </c>
      <c r="BU41" s="16">
        <v>925690</v>
      </c>
      <c r="BV41" s="16">
        <v>942691.69254700001</v>
      </c>
      <c r="BW41" s="38">
        <v>60.3</v>
      </c>
      <c r="BX41" s="16">
        <v>967665</v>
      </c>
      <c r="BY41" s="16">
        <v>281262</v>
      </c>
      <c r="BZ41" s="38">
        <v>129.80000000000001</v>
      </c>
      <c r="CA41" s="16">
        <v>90</v>
      </c>
      <c r="CB41" s="16">
        <v>71</v>
      </c>
      <c r="CC41" s="41">
        <v>26.1</v>
      </c>
      <c r="CD41" s="41">
        <v>25.47</v>
      </c>
      <c r="CE41" s="40">
        <v>0.70299999999999996</v>
      </c>
      <c r="CF41" s="16">
        <v>24.35</v>
      </c>
      <c r="CG41" s="16">
        <v>111.5</v>
      </c>
      <c r="CH41" s="40">
        <v>81.950999999999993</v>
      </c>
      <c r="CI41" s="40">
        <v>83.888000000000005</v>
      </c>
      <c r="CJ41" s="38">
        <v>135.19999999999999</v>
      </c>
      <c r="CK41" s="38">
        <v>135.80000000000001</v>
      </c>
      <c r="CL41" s="38">
        <v>134.80000000000001</v>
      </c>
      <c r="CM41" s="38">
        <v>129.4</v>
      </c>
      <c r="CN41" s="38">
        <v>125.8</v>
      </c>
      <c r="CO41" s="38">
        <v>67.400000000000006</v>
      </c>
      <c r="CP41" s="40">
        <v>168.8</v>
      </c>
      <c r="CQ41" s="40">
        <v>178.7</v>
      </c>
      <c r="CR41" s="16">
        <v>17.059999999999999</v>
      </c>
      <c r="CS41" s="16">
        <v>14.06</v>
      </c>
      <c r="CT41" s="41">
        <v>13.7</v>
      </c>
      <c r="CU41" s="41">
        <v>7.55</v>
      </c>
      <c r="CV41" s="41">
        <v>8.19</v>
      </c>
      <c r="CW41" s="41">
        <v>5.3</v>
      </c>
      <c r="CX41" s="41">
        <v>5.93</v>
      </c>
      <c r="CY41" s="42">
        <f t="shared" si="3"/>
        <v>0.72999999999999954</v>
      </c>
      <c r="CZ41" s="41">
        <v>5.84</v>
      </c>
      <c r="DA41" s="41">
        <v>6.28</v>
      </c>
      <c r="DB41" s="41">
        <v>7.91</v>
      </c>
      <c r="DC41" s="41">
        <v>5.2</v>
      </c>
      <c r="DD41" s="41">
        <v>5.44</v>
      </c>
      <c r="DE41" s="41">
        <v>6.06</v>
      </c>
      <c r="DF41" s="42">
        <f t="shared" si="11"/>
        <v>0.85999999999999943</v>
      </c>
      <c r="DG41" s="42">
        <f t="shared" si="5"/>
        <v>1.2699999999999996</v>
      </c>
      <c r="DH41" s="42">
        <f t="shared" si="6"/>
        <v>1.9099999999999993</v>
      </c>
      <c r="DI41" s="42">
        <f t="shared" si="12"/>
        <v>1.63</v>
      </c>
      <c r="DJ41" s="42">
        <f t="shared" si="8"/>
        <v>0.24000000000000021</v>
      </c>
      <c r="DK41" s="42">
        <f t="shared" si="9"/>
        <v>0.63999999999999968</v>
      </c>
      <c r="DL41" s="42">
        <f t="shared" si="10"/>
        <v>1.08</v>
      </c>
      <c r="DM41" s="36">
        <v>1000.9936</v>
      </c>
      <c r="DN41" s="36">
        <v>506.32859999999999</v>
      </c>
      <c r="DO41" s="38">
        <v>679</v>
      </c>
      <c r="DP41" s="40">
        <v>628.12099999999998</v>
      </c>
      <c r="DQ41" s="38">
        <v>1122.2</v>
      </c>
      <c r="DR41" s="38">
        <v>4617</v>
      </c>
      <c r="DS41" s="38">
        <v>4340.8</v>
      </c>
      <c r="DT41" s="37">
        <v>41331</v>
      </c>
      <c r="DU41" s="36">
        <v>920.40949999999998</v>
      </c>
      <c r="DV41" s="36">
        <v>1460.7099000000001</v>
      </c>
      <c r="DW41" s="40">
        <v>41.651000000000003</v>
      </c>
      <c r="DX41" s="36">
        <v>610.69650000000001</v>
      </c>
      <c r="DY41" s="36">
        <v>1531.106</v>
      </c>
      <c r="DZ41" s="16">
        <v>1428.684</v>
      </c>
      <c r="EA41" s="16">
        <v>11246.36</v>
      </c>
      <c r="EB41" s="41">
        <v>22.16</v>
      </c>
      <c r="EC41" s="41">
        <v>99.87</v>
      </c>
      <c r="ED41" s="36">
        <v>96.371899999999997</v>
      </c>
      <c r="EE41" s="36">
        <v>1.5841000000000001</v>
      </c>
      <c r="EF41" s="36">
        <v>102.5843</v>
      </c>
      <c r="EG41" s="36">
        <v>1.6132</v>
      </c>
      <c r="EH41" s="36">
        <v>1.4722</v>
      </c>
      <c r="EI41" s="16">
        <v>101.1</v>
      </c>
      <c r="EJ41" s="16">
        <v>83.809471130371094</v>
      </c>
      <c r="EK41" s="43">
        <v>-7.8838695999999997</v>
      </c>
    </row>
    <row r="42" spans="1:141" x14ac:dyDescent="0.25">
      <c r="A42" s="36">
        <v>91.134299999999996</v>
      </c>
      <c r="B42" s="36">
        <v>90.025499999999994</v>
      </c>
      <c r="C42" s="36">
        <v>92.418700000000001</v>
      </c>
      <c r="D42" s="36">
        <v>90.804699999999997</v>
      </c>
      <c r="E42" s="36">
        <v>80.887799999999999</v>
      </c>
      <c r="F42" s="36">
        <v>99.354799999999997</v>
      </c>
      <c r="G42" s="38">
        <v>80.099999999999994</v>
      </c>
      <c r="H42" s="38">
        <v>81.900000000000006</v>
      </c>
      <c r="I42" s="36">
        <v>93.122699999999995</v>
      </c>
      <c r="J42" s="16">
        <v>88.701599999999999</v>
      </c>
      <c r="K42" s="36">
        <v>92.154700000000005</v>
      </c>
      <c r="L42" s="16">
        <v>84.186700000000002</v>
      </c>
      <c r="M42" s="16">
        <v>82.381299999999996</v>
      </c>
      <c r="N42" s="37">
        <v>17284</v>
      </c>
      <c r="O42" s="37">
        <v>131009</v>
      </c>
      <c r="P42" s="37">
        <v>106381</v>
      </c>
      <c r="Q42" s="37">
        <v>24628</v>
      </c>
      <c r="R42" s="37">
        <v>20571</v>
      </c>
      <c r="S42" s="37">
        <v>110438</v>
      </c>
      <c r="T42" s="16">
        <v>2768</v>
      </c>
      <c r="U42" s="16">
        <v>4765</v>
      </c>
      <c r="V42" s="16">
        <v>13038</v>
      </c>
      <c r="W42" s="37">
        <v>10845</v>
      </c>
      <c r="X42" s="37">
        <v>6439</v>
      </c>
      <c r="Y42" s="37">
        <v>6752</v>
      </c>
      <c r="Z42" s="37">
        <v>15099</v>
      </c>
      <c r="AA42" s="37">
        <v>7770</v>
      </c>
      <c r="AB42" s="37">
        <v>3550</v>
      </c>
      <c r="AC42" s="37">
        <v>11713</v>
      </c>
      <c r="AD42" s="37">
        <v>592</v>
      </c>
      <c r="AE42" s="37">
        <v>16418</v>
      </c>
      <c r="AF42" s="37">
        <v>5145</v>
      </c>
      <c r="AG42" s="37">
        <v>26115</v>
      </c>
      <c r="AH42" s="38">
        <v>15181.4</v>
      </c>
      <c r="AI42" s="38">
        <v>5954.1</v>
      </c>
      <c r="AJ42" s="37">
        <v>136559</v>
      </c>
      <c r="AK42" s="37">
        <v>142267</v>
      </c>
      <c r="AL42" s="16">
        <v>67.3</v>
      </c>
      <c r="AM42" s="16">
        <v>4</v>
      </c>
      <c r="AN42" s="38">
        <f t="shared" si="0"/>
        <v>3.4786703873702263</v>
      </c>
      <c r="AO42" s="38">
        <f t="shared" si="1"/>
        <v>0.50679356421376709</v>
      </c>
      <c r="AP42" s="38">
        <v>12.7</v>
      </c>
      <c r="AQ42" s="16">
        <v>3.3</v>
      </c>
      <c r="AR42" s="16">
        <v>3.7</v>
      </c>
      <c r="AS42" s="16">
        <v>2541</v>
      </c>
      <c r="AT42" s="16">
        <v>1749</v>
      </c>
      <c r="AU42" s="37">
        <f t="shared" si="2"/>
        <v>659</v>
      </c>
      <c r="AV42" s="16">
        <v>1380</v>
      </c>
      <c r="AW42" s="16">
        <v>721</v>
      </c>
      <c r="AX42" s="16">
        <v>2527</v>
      </c>
      <c r="AY42" s="16">
        <v>2046</v>
      </c>
      <c r="AZ42" s="16">
        <v>771</v>
      </c>
      <c r="BA42" s="16">
        <v>394</v>
      </c>
      <c r="BB42" s="16">
        <v>3208</v>
      </c>
      <c r="BC42" s="38">
        <v>41.5</v>
      </c>
      <c r="BD42" s="38">
        <v>34.4</v>
      </c>
      <c r="BE42" s="38">
        <v>4.9000000000000004</v>
      </c>
      <c r="BF42" s="37">
        <v>1604</v>
      </c>
      <c r="BG42" s="37">
        <v>269</v>
      </c>
      <c r="BH42" s="37">
        <v>312</v>
      </c>
      <c r="BI42" s="37">
        <v>150</v>
      </c>
      <c r="BJ42" s="37">
        <v>793</v>
      </c>
      <c r="BK42" s="37">
        <v>349</v>
      </c>
      <c r="BL42" s="37">
        <v>1727</v>
      </c>
      <c r="BM42" s="16">
        <v>93.99</v>
      </c>
      <c r="BN42" s="16">
        <v>227418</v>
      </c>
      <c r="BO42" s="16">
        <v>157775</v>
      </c>
      <c r="BP42" s="16">
        <v>531629</v>
      </c>
      <c r="BQ42" s="38">
        <v>55</v>
      </c>
      <c r="BR42" s="16">
        <v>50224</v>
      </c>
      <c r="BS42" s="16">
        <v>1344.98</v>
      </c>
      <c r="BT42" s="38">
        <v>52.8</v>
      </c>
      <c r="BU42" s="16">
        <v>908950</v>
      </c>
      <c r="BV42" s="16">
        <v>931745.51594499999</v>
      </c>
      <c r="BW42" s="38">
        <v>60.4</v>
      </c>
      <c r="BX42" s="16">
        <v>973830</v>
      </c>
      <c r="BY42" s="16">
        <v>278446</v>
      </c>
      <c r="BZ42" s="38">
        <v>130.80000000000001</v>
      </c>
      <c r="CA42" s="16">
        <v>98</v>
      </c>
      <c r="CB42" s="16">
        <v>72.2</v>
      </c>
      <c r="CC42" s="41">
        <v>27.26</v>
      </c>
      <c r="CD42" s="41">
        <v>25.51</v>
      </c>
      <c r="CE42" s="40">
        <v>0.70499999999999996</v>
      </c>
      <c r="CF42" s="16">
        <v>25.29</v>
      </c>
      <c r="CG42" s="16">
        <v>111.9</v>
      </c>
      <c r="CH42" s="40">
        <v>82.186000000000007</v>
      </c>
      <c r="CI42" s="40">
        <v>84.102999999999994</v>
      </c>
      <c r="CJ42" s="38">
        <v>135.19999999999999</v>
      </c>
      <c r="CK42" s="38">
        <v>135.5</v>
      </c>
      <c r="CL42" s="38">
        <v>134.69999999999999</v>
      </c>
      <c r="CM42" s="38">
        <v>130</v>
      </c>
      <c r="CN42" s="38">
        <v>126.4</v>
      </c>
      <c r="CO42" s="38">
        <v>72.400000000000006</v>
      </c>
      <c r="CP42" s="40">
        <v>169.3</v>
      </c>
      <c r="CQ42" s="40">
        <v>179.3</v>
      </c>
      <c r="CR42" s="16">
        <v>17.11</v>
      </c>
      <c r="CS42" s="16">
        <v>14.13</v>
      </c>
      <c r="CT42" s="41">
        <v>13.75</v>
      </c>
      <c r="CU42" s="41">
        <v>7.78</v>
      </c>
      <c r="CV42" s="41">
        <v>8.33</v>
      </c>
      <c r="CW42" s="41">
        <v>5.45</v>
      </c>
      <c r="CX42" s="41">
        <v>5.81</v>
      </c>
      <c r="CY42" s="42">
        <f t="shared" si="3"/>
        <v>0.48999999999999932</v>
      </c>
      <c r="CZ42" s="41">
        <v>6.12</v>
      </c>
      <c r="DA42" s="41">
        <v>6.66</v>
      </c>
      <c r="DB42" s="41">
        <v>8.2100000000000009</v>
      </c>
      <c r="DC42" s="41">
        <v>5.32</v>
      </c>
      <c r="DD42" s="41">
        <v>5.5</v>
      </c>
      <c r="DE42" s="41">
        <v>5.94</v>
      </c>
      <c r="DF42" s="42">
        <f t="shared" si="11"/>
        <v>0.62000000000000011</v>
      </c>
      <c r="DG42" s="42">
        <f t="shared" si="5"/>
        <v>1.1200000000000001</v>
      </c>
      <c r="DH42" s="42">
        <f t="shared" si="6"/>
        <v>1.67</v>
      </c>
      <c r="DI42" s="42">
        <f t="shared" si="12"/>
        <v>1.5500000000000007</v>
      </c>
      <c r="DJ42" s="42">
        <f t="shared" si="8"/>
        <v>0.17999999999999972</v>
      </c>
      <c r="DK42" s="42">
        <f t="shared" si="9"/>
        <v>0.79999999999999982</v>
      </c>
      <c r="DL42" s="42">
        <f t="shared" si="10"/>
        <v>1.3399999999999999</v>
      </c>
      <c r="DM42" s="36">
        <v>1003.5300999999999</v>
      </c>
      <c r="DN42" s="36">
        <v>510.1748</v>
      </c>
      <c r="DO42" s="38">
        <v>696.9</v>
      </c>
      <c r="DP42" s="40">
        <v>618.60299999999995</v>
      </c>
      <c r="DQ42" s="38">
        <v>1122</v>
      </c>
      <c r="DR42" s="38">
        <v>4645.6000000000004</v>
      </c>
      <c r="DS42" s="38">
        <v>4379.1000000000004</v>
      </c>
      <c r="DT42" s="37">
        <v>43855</v>
      </c>
      <c r="DU42" s="36">
        <v>923.67359999999996</v>
      </c>
      <c r="DV42" s="36">
        <v>1481.3934999999999</v>
      </c>
      <c r="DW42" s="40">
        <v>44.228999999999999</v>
      </c>
      <c r="DX42" s="36">
        <v>614.84659999999997</v>
      </c>
      <c r="DY42" s="36">
        <v>1538.5201999999999</v>
      </c>
      <c r="DZ42" s="16">
        <v>1425.585</v>
      </c>
      <c r="EA42" s="16">
        <v>11281.26</v>
      </c>
      <c r="EB42" s="41">
        <v>23.2</v>
      </c>
      <c r="EC42" s="41">
        <v>100.75</v>
      </c>
      <c r="ED42" s="36">
        <v>96.232600000000005</v>
      </c>
      <c r="EE42" s="36">
        <v>1.5903</v>
      </c>
      <c r="EF42" s="36">
        <v>105.29600000000001</v>
      </c>
      <c r="EG42" s="36">
        <v>1.6404000000000001</v>
      </c>
      <c r="EH42" s="36">
        <v>1.4486000000000001</v>
      </c>
      <c r="EI42" s="16">
        <v>108.6</v>
      </c>
      <c r="EJ42" s="16">
        <v>89.2015380859375</v>
      </c>
      <c r="EK42" s="43">
        <v>-6.9184970999999997</v>
      </c>
    </row>
    <row r="43" spans="1:141" x14ac:dyDescent="0.25">
      <c r="A43" s="36">
        <v>91.406499999999994</v>
      </c>
      <c r="B43" s="36">
        <v>90.453699999999998</v>
      </c>
      <c r="C43" s="36">
        <v>92.948899999999995</v>
      </c>
      <c r="D43" s="36">
        <v>90.986500000000007</v>
      </c>
      <c r="E43" s="36">
        <v>81.221900000000005</v>
      </c>
      <c r="F43" s="36">
        <v>99.201700000000002</v>
      </c>
      <c r="G43" s="38">
        <v>80</v>
      </c>
      <c r="H43" s="38">
        <v>81.900000000000006</v>
      </c>
      <c r="I43" s="36">
        <v>92.740300000000005</v>
      </c>
      <c r="J43" s="16">
        <v>87.798299999999998</v>
      </c>
      <c r="K43" s="36">
        <v>93.062299999999993</v>
      </c>
      <c r="L43" s="16">
        <v>84.414599999999993</v>
      </c>
      <c r="M43" s="16">
        <v>85.427300000000002</v>
      </c>
      <c r="N43" s="37">
        <v>17285</v>
      </c>
      <c r="O43" s="37">
        <v>131139</v>
      </c>
      <c r="P43" s="37">
        <v>106530</v>
      </c>
      <c r="Q43" s="37">
        <v>24609</v>
      </c>
      <c r="R43" s="37">
        <v>20599</v>
      </c>
      <c r="S43" s="37">
        <v>110540</v>
      </c>
      <c r="T43" s="16">
        <v>2796</v>
      </c>
      <c r="U43" s="16">
        <v>4765</v>
      </c>
      <c r="V43" s="16">
        <v>13038</v>
      </c>
      <c r="W43" s="37">
        <v>10850</v>
      </c>
      <c r="X43" s="37">
        <v>6435</v>
      </c>
      <c r="Y43" s="37">
        <v>6730</v>
      </c>
      <c r="Z43" s="37">
        <v>15110</v>
      </c>
      <c r="AA43" s="37">
        <v>7771</v>
      </c>
      <c r="AB43" s="37">
        <v>3569</v>
      </c>
      <c r="AC43" s="37">
        <v>11719</v>
      </c>
      <c r="AD43" s="37">
        <v>594</v>
      </c>
      <c r="AE43" s="37">
        <v>16469</v>
      </c>
      <c r="AF43" s="37">
        <v>5154</v>
      </c>
      <c r="AG43" s="37">
        <v>26139</v>
      </c>
      <c r="AH43" s="38">
        <v>15196.8</v>
      </c>
      <c r="AI43" s="38">
        <v>5956.3</v>
      </c>
      <c r="AJ43" s="37">
        <v>136598</v>
      </c>
      <c r="AK43" s="37">
        <v>142456</v>
      </c>
      <c r="AL43" s="16">
        <v>67.3</v>
      </c>
      <c r="AM43" s="16">
        <v>4.0999999999999996</v>
      </c>
      <c r="AN43" s="38">
        <f t="shared" si="0"/>
        <v>3.6411242769697312</v>
      </c>
      <c r="AO43" s="38">
        <f t="shared" si="1"/>
        <v>0.4415398438816196</v>
      </c>
      <c r="AP43" s="38">
        <v>13.8</v>
      </c>
      <c r="AQ43" s="16">
        <v>3.5</v>
      </c>
      <c r="AR43" s="16">
        <v>3.6</v>
      </c>
      <c r="AS43" s="16">
        <v>2604</v>
      </c>
      <c r="AT43" s="16">
        <v>1912</v>
      </c>
      <c r="AU43" s="37">
        <f t="shared" si="2"/>
        <v>671</v>
      </c>
      <c r="AV43" s="16">
        <v>1300</v>
      </c>
      <c r="AW43" s="16">
        <v>629</v>
      </c>
      <c r="AX43" s="16">
        <v>2655</v>
      </c>
      <c r="AY43" s="16">
        <v>1991</v>
      </c>
      <c r="AZ43" s="16">
        <v>767</v>
      </c>
      <c r="BA43" s="16">
        <v>420</v>
      </c>
      <c r="BB43" s="16">
        <v>3167</v>
      </c>
      <c r="BC43" s="38">
        <v>41.5</v>
      </c>
      <c r="BD43" s="38">
        <v>34.4</v>
      </c>
      <c r="BE43" s="38">
        <v>5</v>
      </c>
      <c r="BF43" s="37">
        <v>1626</v>
      </c>
      <c r="BG43" s="37">
        <v>316</v>
      </c>
      <c r="BH43" s="37">
        <v>377</v>
      </c>
      <c r="BI43" s="37">
        <v>142</v>
      </c>
      <c r="BJ43" s="37">
        <v>697</v>
      </c>
      <c r="BK43" s="37">
        <v>410</v>
      </c>
      <c r="BL43" s="37">
        <v>1692</v>
      </c>
      <c r="BM43" s="16">
        <v>108.76</v>
      </c>
      <c r="BN43" s="16">
        <v>207782</v>
      </c>
      <c r="BO43" s="16">
        <v>150614</v>
      </c>
      <c r="BP43" s="16">
        <v>530557</v>
      </c>
      <c r="BQ43" s="38">
        <v>54.4</v>
      </c>
      <c r="BR43" s="16">
        <v>44853</v>
      </c>
      <c r="BS43" s="16">
        <v>1348.57</v>
      </c>
      <c r="BT43" s="38">
        <v>44.9</v>
      </c>
      <c r="BU43" s="16">
        <v>896840</v>
      </c>
      <c r="BV43" s="16">
        <v>932885.10799699998</v>
      </c>
      <c r="BW43" s="38">
        <v>58.7</v>
      </c>
      <c r="BX43" s="16">
        <v>957324</v>
      </c>
      <c r="BY43" s="16">
        <v>281288</v>
      </c>
      <c r="BZ43" s="38">
        <v>130.69999999999999</v>
      </c>
      <c r="CA43" s="16">
        <v>104.8</v>
      </c>
      <c r="CB43" s="16">
        <v>83.5</v>
      </c>
      <c r="CC43" s="41">
        <v>29.37</v>
      </c>
      <c r="CD43" s="41">
        <v>27.78</v>
      </c>
      <c r="CE43" s="40">
        <v>0.81599999999999995</v>
      </c>
      <c r="CF43" s="16">
        <v>27.39</v>
      </c>
      <c r="CG43" s="16">
        <v>117.3</v>
      </c>
      <c r="CH43" s="40">
        <v>82.444999999999993</v>
      </c>
      <c r="CI43" s="40">
        <v>84.228999999999999</v>
      </c>
      <c r="CJ43" s="38">
        <v>136.6</v>
      </c>
      <c r="CK43" s="38">
        <v>136.4</v>
      </c>
      <c r="CL43" s="38">
        <v>136.5</v>
      </c>
      <c r="CM43" s="38">
        <v>131.5</v>
      </c>
      <c r="CN43" s="38">
        <v>127.5</v>
      </c>
      <c r="CO43" s="38">
        <v>71.599999999999994</v>
      </c>
      <c r="CP43" s="40">
        <v>170</v>
      </c>
      <c r="CQ43" s="40">
        <v>179.4</v>
      </c>
      <c r="CR43" s="16">
        <v>17.2</v>
      </c>
      <c r="CS43" s="16">
        <v>14.15</v>
      </c>
      <c r="CT43" s="41">
        <v>13.8</v>
      </c>
      <c r="CU43" s="41">
        <v>7.68</v>
      </c>
      <c r="CV43" s="41">
        <v>8.2899999999999991</v>
      </c>
      <c r="CW43" s="41">
        <v>5.73</v>
      </c>
      <c r="CX43" s="41">
        <v>5.9</v>
      </c>
      <c r="CY43" s="42">
        <f t="shared" si="3"/>
        <v>0.35000000000000053</v>
      </c>
      <c r="CZ43" s="41">
        <v>6.22</v>
      </c>
      <c r="DA43" s="41">
        <v>6.52</v>
      </c>
      <c r="DB43" s="41">
        <v>8.33</v>
      </c>
      <c r="DC43" s="41">
        <v>5.55</v>
      </c>
      <c r="DD43" s="41">
        <v>5.72</v>
      </c>
      <c r="DE43" s="41">
        <v>6.02</v>
      </c>
      <c r="DF43" s="42">
        <f t="shared" si="11"/>
        <v>0.46999999999999975</v>
      </c>
      <c r="DG43" s="42">
        <f t="shared" si="5"/>
        <v>1.1600000000000001</v>
      </c>
      <c r="DH43" s="42">
        <f t="shared" si="6"/>
        <v>1.7699999999999996</v>
      </c>
      <c r="DI43" s="42">
        <f t="shared" si="12"/>
        <v>1.8100000000000005</v>
      </c>
      <c r="DJ43" s="42">
        <f t="shared" si="8"/>
        <v>0.16999999999999993</v>
      </c>
      <c r="DK43" s="42">
        <f t="shared" si="9"/>
        <v>0.66999999999999993</v>
      </c>
      <c r="DL43" s="42">
        <f t="shared" si="10"/>
        <v>0.96999999999999975</v>
      </c>
      <c r="DM43" s="36">
        <v>1016.6205</v>
      </c>
      <c r="DN43" s="36">
        <v>510.8263</v>
      </c>
      <c r="DO43" s="38">
        <v>696.8</v>
      </c>
      <c r="DP43" s="40">
        <v>602.28499999999997</v>
      </c>
      <c r="DQ43" s="38">
        <v>1107.9000000000001</v>
      </c>
      <c r="DR43" s="38">
        <v>4658.7</v>
      </c>
      <c r="DS43" s="38">
        <v>4383.5</v>
      </c>
      <c r="DT43" s="37">
        <v>41989</v>
      </c>
      <c r="DU43" s="36">
        <v>931.85270000000003</v>
      </c>
      <c r="DV43" s="36">
        <v>1492.0805</v>
      </c>
      <c r="DW43" s="40">
        <v>42.097000000000001</v>
      </c>
      <c r="DX43" s="36">
        <v>617.33259999999996</v>
      </c>
      <c r="DY43" s="36">
        <v>1549.1853000000001</v>
      </c>
      <c r="DZ43" s="16">
        <v>1388.876</v>
      </c>
      <c r="EA43" s="16">
        <v>10541.93</v>
      </c>
      <c r="EB43" s="41">
        <v>23.6</v>
      </c>
      <c r="EC43" s="41">
        <v>101.89</v>
      </c>
      <c r="ED43" s="36">
        <v>98.447900000000004</v>
      </c>
      <c r="EE43" s="36">
        <v>1.6348</v>
      </c>
      <c r="EF43" s="36">
        <v>109.38849999999999</v>
      </c>
      <c r="EG43" s="36">
        <v>1.6</v>
      </c>
      <c r="EH43" s="36">
        <v>1.4512</v>
      </c>
      <c r="EI43" s="16">
        <v>107.8</v>
      </c>
      <c r="EJ43" s="16">
        <v>77.601394653320298</v>
      </c>
      <c r="EK43" s="43">
        <v>-6.3158991000000002</v>
      </c>
    </row>
    <row r="44" spans="1:141" x14ac:dyDescent="0.25">
      <c r="A44" s="36">
        <v>91.798199999999994</v>
      </c>
      <c r="B44" s="36">
        <v>90.563500000000005</v>
      </c>
      <c r="C44" s="36">
        <v>92.686899999999994</v>
      </c>
      <c r="D44" s="36">
        <v>91.607100000000003</v>
      </c>
      <c r="E44" s="36">
        <v>82.128900000000002</v>
      </c>
      <c r="F44" s="36">
        <v>99.516499999999994</v>
      </c>
      <c r="G44" s="38">
        <v>80.2</v>
      </c>
      <c r="H44" s="38">
        <v>81.900000000000006</v>
      </c>
      <c r="I44" s="36">
        <v>92.598299999999995</v>
      </c>
      <c r="J44" s="16">
        <v>88.278000000000006</v>
      </c>
      <c r="K44" s="36">
        <v>92.755899999999997</v>
      </c>
      <c r="L44" s="16">
        <v>85.197400000000002</v>
      </c>
      <c r="M44" s="16">
        <v>81.123500000000007</v>
      </c>
      <c r="N44" s="37">
        <v>17302</v>
      </c>
      <c r="O44" s="37">
        <v>131606</v>
      </c>
      <c r="P44" s="37">
        <v>106901</v>
      </c>
      <c r="Q44" s="37">
        <v>24705</v>
      </c>
      <c r="R44" s="37">
        <v>20733</v>
      </c>
      <c r="S44" s="37">
        <v>110873</v>
      </c>
      <c r="T44" s="16">
        <v>2884</v>
      </c>
      <c r="U44" s="16">
        <v>4774</v>
      </c>
      <c r="V44" s="16">
        <v>13075</v>
      </c>
      <c r="W44" s="37">
        <v>10870</v>
      </c>
      <c r="X44" s="37">
        <v>6432</v>
      </c>
      <c r="Y44" s="37">
        <v>6811</v>
      </c>
      <c r="Z44" s="37">
        <v>15139</v>
      </c>
      <c r="AA44" s="37">
        <v>7767</v>
      </c>
      <c r="AB44" s="37">
        <v>3591</v>
      </c>
      <c r="AC44" s="37">
        <v>11788</v>
      </c>
      <c r="AD44" s="37">
        <v>592</v>
      </c>
      <c r="AE44" s="37">
        <v>16538</v>
      </c>
      <c r="AF44" s="37">
        <v>5160</v>
      </c>
      <c r="AG44" s="37">
        <v>26185</v>
      </c>
      <c r="AH44" s="38">
        <v>15220.3</v>
      </c>
      <c r="AI44" s="38">
        <v>5971.1</v>
      </c>
      <c r="AJ44" s="37">
        <v>136701</v>
      </c>
      <c r="AK44" s="37">
        <v>142434</v>
      </c>
      <c r="AL44" s="16">
        <v>67.3</v>
      </c>
      <c r="AM44" s="16">
        <v>4</v>
      </c>
      <c r="AN44" s="38">
        <f t="shared" si="0"/>
        <v>3.6697698583203451</v>
      </c>
      <c r="AO44" s="38">
        <f t="shared" si="1"/>
        <v>0.45354339553758233</v>
      </c>
      <c r="AP44" s="38">
        <v>13.3</v>
      </c>
      <c r="AQ44" s="16">
        <v>3.2</v>
      </c>
      <c r="AR44" s="16">
        <v>3.7</v>
      </c>
      <c r="AS44" s="16">
        <v>2780</v>
      </c>
      <c r="AT44" s="16">
        <v>1781</v>
      </c>
      <c r="AU44" s="37">
        <f t="shared" si="2"/>
        <v>666</v>
      </c>
      <c r="AV44" s="16">
        <v>1312</v>
      </c>
      <c r="AW44" s="16">
        <v>646</v>
      </c>
      <c r="AX44" s="16">
        <v>2521</v>
      </c>
      <c r="AY44" s="16">
        <v>1982</v>
      </c>
      <c r="AZ44" s="16">
        <v>818</v>
      </c>
      <c r="BA44" s="16">
        <v>429</v>
      </c>
      <c r="BB44" s="16">
        <v>3231</v>
      </c>
      <c r="BC44" s="38">
        <v>41.4</v>
      </c>
      <c r="BD44" s="38">
        <v>34.4</v>
      </c>
      <c r="BE44" s="38">
        <v>4.7</v>
      </c>
      <c r="BF44" s="37">
        <v>1575</v>
      </c>
      <c r="BG44" s="37">
        <v>323</v>
      </c>
      <c r="BH44" s="37">
        <v>329</v>
      </c>
      <c r="BI44" s="37">
        <v>157</v>
      </c>
      <c r="BJ44" s="37">
        <v>727</v>
      </c>
      <c r="BK44" s="37">
        <v>362</v>
      </c>
      <c r="BL44" s="37">
        <v>1651</v>
      </c>
      <c r="BM44" s="16">
        <v>125.84</v>
      </c>
      <c r="BN44" s="16">
        <v>216985</v>
      </c>
      <c r="BO44" s="16">
        <v>154912</v>
      </c>
      <c r="BP44" s="16">
        <v>532385</v>
      </c>
      <c r="BQ44" s="38">
        <v>54.3</v>
      </c>
      <c r="BR44" s="16">
        <v>48462</v>
      </c>
      <c r="BS44" s="16">
        <v>1350.71</v>
      </c>
      <c r="BT44" s="38">
        <v>47.5</v>
      </c>
      <c r="BU44" s="16">
        <v>906889</v>
      </c>
      <c r="BV44" s="16">
        <v>938084.85132100002</v>
      </c>
      <c r="BW44" s="38">
        <v>56.2</v>
      </c>
      <c r="BX44" s="16">
        <v>968167</v>
      </c>
      <c r="BY44" s="16">
        <v>282043</v>
      </c>
      <c r="BZ44" s="38">
        <v>131.6</v>
      </c>
      <c r="CA44" s="16">
        <v>105.7</v>
      </c>
      <c r="CB44" s="16">
        <v>86.9</v>
      </c>
      <c r="CC44" s="41">
        <v>29.84</v>
      </c>
      <c r="CD44" s="41">
        <v>27.49</v>
      </c>
      <c r="CE44" s="40">
        <v>0.88900000000000001</v>
      </c>
      <c r="CF44" s="16">
        <v>27.7</v>
      </c>
      <c r="CG44" s="16">
        <v>130.9</v>
      </c>
      <c r="CH44" s="40">
        <v>82.796999999999997</v>
      </c>
      <c r="CI44" s="40">
        <v>84.4</v>
      </c>
      <c r="CJ44" s="38">
        <v>137.30000000000001</v>
      </c>
      <c r="CK44" s="38">
        <v>136.4</v>
      </c>
      <c r="CL44" s="38">
        <v>137.4</v>
      </c>
      <c r="CM44" s="38">
        <v>132.6</v>
      </c>
      <c r="CN44" s="38">
        <v>128.4</v>
      </c>
      <c r="CO44" s="38">
        <v>78.7</v>
      </c>
      <c r="CP44" s="40">
        <v>171</v>
      </c>
      <c r="CQ44" s="40">
        <v>180</v>
      </c>
      <c r="CR44" s="16">
        <v>17.28</v>
      </c>
      <c r="CS44" s="16">
        <v>14.18</v>
      </c>
      <c r="CT44" s="41">
        <v>13.84</v>
      </c>
      <c r="CU44" s="41">
        <v>7.68</v>
      </c>
      <c r="CV44" s="41">
        <v>8.3699999999999992</v>
      </c>
      <c r="CW44" s="41">
        <v>5.85</v>
      </c>
      <c r="CX44" s="41">
        <v>6.03</v>
      </c>
      <c r="CY44" s="42">
        <f t="shared" si="3"/>
        <v>0.33999999999999986</v>
      </c>
      <c r="CZ44" s="41">
        <v>6.22</v>
      </c>
      <c r="DA44" s="41">
        <v>6.26</v>
      </c>
      <c r="DB44" s="41">
        <v>8.24</v>
      </c>
      <c r="DC44" s="41">
        <v>5.69</v>
      </c>
      <c r="DD44" s="41">
        <v>5.85</v>
      </c>
      <c r="DE44" s="41">
        <v>6.13</v>
      </c>
      <c r="DF44" s="42">
        <f t="shared" si="11"/>
        <v>0.4399999999999995</v>
      </c>
      <c r="DG44" s="42">
        <f t="shared" si="5"/>
        <v>1.42</v>
      </c>
      <c r="DH44" s="42">
        <f t="shared" si="6"/>
        <v>2.1099999999999994</v>
      </c>
      <c r="DI44" s="42">
        <f t="shared" si="12"/>
        <v>1.9800000000000004</v>
      </c>
      <c r="DJ44" s="42">
        <f t="shared" si="8"/>
        <v>0.15999999999999925</v>
      </c>
      <c r="DK44" s="42">
        <f t="shared" si="9"/>
        <v>0.52999999999999936</v>
      </c>
      <c r="DL44" s="42">
        <f t="shared" si="10"/>
        <v>0.5699999999999994</v>
      </c>
      <c r="DM44" s="36">
        <v>1026.1237000000001</v>
      </c>
      <c r="DN44" s="36">
        <v>514.67949999999996</v>
      </c>
      <c r="DO44" s="38">
        <v>713</v>
      </c>
      <c r="DP44" s="40">
        <v>600.01800000000003</v>
      </c>
      <c r="DQ44" s="38">
        <v>1107.3</v>
      </c>
      <c r="DR44" s="38">
        <v>4689.6000000000004</v>
      </c>
      <c r="DS44" s="38">
        <v>4422.3</v>
      </c>
      <c r="DT44" s="37">
        <v>39571</v>
      </c>
      <c r="DU44" s="36">
        <v>938.93970000000002</v>
      </c>
      <c r="DV44" s="36">
        <v>1517.9111</v>
      </c>
      <c r="DW44" s="40">
        <v>39.75</v>
      </c>
      <c r="DX44" s="36">
        <v>622.51099999999997</v>
      </c>
      <c r="DY44" s="36">
        <v>1561.4507000000001</v>
      </c>
      <c r="DZ44" s="16">
        <v>1442.213</v>
      </c>
      <c r="EA44" s="16">
        <v>10483.39</v>
      </c>
      <c r="EB44" s="41">
        <v>22.72</v>
      </c>
      <c r="EC44" s="41">
        <v>103.15</v>
      </c>
      <c r="ED44" s="36">
        <v>98.828199999999995</v>
      </c>
      <c r="EE44" s="36">
        <v>1.6636</v>
      </c>
      <c r="EF44" s="36">
        <v>106.3074</v>
      </c>
      <c r="EG44" s="36">
        <v>1.5799000000000001</v>
      </c>
      <c r="EH44" s="36">
        <v>1.4608000000000001</v>
      </c>
      <c r="EI44" s="16">
        <v>101.7</v>
      </c>
      <c r="EJ44" s="16">
        <v>77.548309326171903</v>
      </c>
      <c r="EK44" s="43">
        <v>0.58175244999999998</v>
      </c>
    </row>
    <row r="45" spans="1:141" x14ac:dyDescent="0.25">
      <c r="A45" s="36">
        <v>92.471999999999994</v>
      </c>
      <c r="B45" s="36">
        <v>91.414299999999997</v>
      </c>
      <c r="C45" s="36">
        <v>93.529399999999995</v>
      </c>
      <c r="D45" s="36">
        <v>92.032499999999999</v>
      </c>
      <c r="E45" s="36">
        <v>82.9131</v>
      </c>
      <c r="F45" s="36">
        <v>99.644800000000004</v>
      </c>
      <c r="G45" s="38">
        <v>80.400000000000006</v>
      </c>
      <c r="H45" s="38">
        <v>82.2</v>
      </c>
      <c r="I45" s="36">
        <v>93.714299999999994</v>
      </c>
      <c r="J45" s="16">
        <v>89.302899999999994</v>
      </c>
      <c r="K45" s="36">
        <v>93.491900000000001</v>
      </c>
      <c r="L45" s="16">
        <v>86.044600000000003</v>
      </c>
      <c r="M45" s="16">
        <v>83.441199999999995</v>
      </c>
      <c r="N45" s="37">
        <v>17298</v>
      </c>
      <c r="O45" s="37">
        <v>131893</v>
      </c>
      <c r="P45" s="37">
        <v>107205</v>
      </c>
      <c r="Q45" s="37">
        <v>24688</v>
      </c>
      <c r="R45" s="37">
        <v>20802</v>
      </c>
      <c r="S45" s="37">
        <v>111091</v>
      </c>
      <c r="T45" s="16">
        <v>2911</v>
      </c>
      <c r="U45" s="16">
        <v>4783</v>
      </c>
      <c r="V45" s="16">
        <v>13108</v>
      </c>
      <c r="W45" s="37">
        <v>10867</v>
      </c>
      <c r="X45" s="37">
        <v>6431</v>
      </c>
      <c r="Y45" s="37">
        <v>6794</v>
      </c>
      <c r="Z45" s="37">
        <v>15159</v>
      </c>
      <c r="AA45" s="37">
        <v>7764</v>
      </c>
      <c r="AB45" s="37">
        <v>3608</v>
      </c>
      <c r="AC45" s="37">
        <v>11834</v>
      </c>
      <c r="AD45" s="37">
        <v>596</v>
      </c>
      <c r="AE45" s="37">
        <v>16622</v>
      </c>
      <c r="AF45" s="37">
        <v>5159</v>
      </c>
      <c r="AG45" s="37">
        <v>26257</v>
      </c>
      <c r="AH45" s="38">
        <v>15298.4</v>
      </c>
      <c r="AI45" s="38">
        <v>5959.2</v>
      </c>
      <c r="AJ45" s="37">
        <v>137270</v>
      </c>
      <c r="AK45" s="37">
        <v>142751</v>
      </c>
      <c r="AL45" s="16">
        <v>67.3</v>
      </c>
      <c r="AM45" s="16">
        <v>3.8</v>
      </c>
      <c r="AN45" s="38">
        <f t="shared" si="0"/>
        <v>3.5145112818824384</v>
      </c>
      <c r="AO45" s="38">
        <f t="shared" si="1"/>
        <v>0.41961177154625889</v>
      </c>
      <c r="AP45" s="38">
        <v>12.6</v>
      </c>
      <c r="AQ45" s="16">
        <v>3.1</v>
      </c>
      <c r="AR45" s="16">
        <v>3.5</v>
      </c>
      <c r="AS45" s="16">
        <v>2510</v>
      </c>
      <c r="AT45" s="16">
        <v>1845</v>
      </c>
      <c r="AU45" s="37">
        <f t="shared" si="2"/>
        <v>662</v>
      </c>
      <c r="AV45" s="16">
        <v>1261</v>
      </c>
      <c r="AW45" s="16">
        <v>599</v>
      </c>
      <c r="AX45" s="16">
        <v>2298</v>
      </c>
      <c r="AY45" s="16">
        <v>1919</v>
      </c>
      <c r="AZ45" s="16">
        <v>826</v>
      </c>
      <c r="BA45" s="16">
        <v>406</v>
      </c>
      <c r="BB45" s="16">
        <v>3186</v>
      </c>
      <c r="BC45" s="38">
        <v>41.6</v>
      </c>
      <c r="BD45" s="38">
        <v>34.4</v>
      </c>
      <c r="BE45" s="38">
        <v>4.8</v>
      </c>
      <c r="BF45" s="37">
        <v>1559</v>
      </c>
      <c r="BG45" s="37">
        <v>301</v>
      </c>
      <c r="BH45" s="37">
        <v>294</v>
      </c>
      <c r="BI45" s="37">
        <v>143</v>
      </c>
      <c r="BJ45" s="37">
        <v>746</v>
      </c>
      <c r="BK45" s="37">
        <v>376</v>
      </c>
      <c r="BL45" s="37">
        <v>1597</v>
      </c>
      <c r="BM45" s="16">
        <v>108.63</v>
      </c>
      <c r="BN45" s="16">
        <v>219831</v>
      </c>
      <c r="BO45" s="16">
        <v>155951</v>
      </c>
      <c r="BP45" s="16">
        <v>532336</v>
      </c>
      <c r="BQ45" s="38">
        <v>55.4</v>
      </c>
      <c r="BR45" s="16">
        <v>49989</v>
      </c>
      <c r="BS45" s="16">
        <v>1357.95</v>
      </c>
      <c r="BT45" s="38">
        <v>46.1</v>
      </c>
      <c r="BU45" s="16">
        <v>936019</v>
      </c>
      <c r="BV45" s="16">
        <v>950381.189258</v>
      </c>
      <c r="BW45" s="38">
        <v>55.4</v>
      </c>
      <c r="BX45" s="16">
        <v>976522</v>
      </c>
      <c r="BY45" s="16">
        <v>278430</v>
      </c>
      <c r="BZ45" s="38">
        <v>133.80000000000001</v>
      </c>
      <c r="CA45" s="16">
        <v>114.7</v>
      </c>
      <c r="CB45" s="16">
        <v>69.599999999999994</v>
      </c>
      <c r="CC45" s="41">
        <v>25.72</v>
      </c>
      <c r="CD45" s="41">
        <v>22.76</v>
      </c>
      <c r="CE45" s="40">
        <v>0.72899999999999998</v>
      </c>
      <c r="CF45" s="16">
        <v>24.29</v>
      </c>
      <c r="CG45" s="16">
        <v>127.9</v>
      </c>
      <c r="CH45" s="40">
        <v>82.72</v>
      </c>
      <c r="CI45" s="40">
        <v>84.444999999999993</v>
      </c>
      <c r="CJ45" s="38">
        <v>136.9</v>
      </c>
      <c r="CK45" s="38">
        <v>137.5</v>
      </c>
      <c r="CL45" s="38">
        <v>136.9</v>
      </c>
      <c r="CM45" s="38">
        <v>132.19999999999999</v>
      </c>
      <c r="CN45" s="38">
        <v>128.30000000000001</v>
      </c>
      <c r="CO45" s="38">
        <v>71.2</v>
      </c>
      <c r="CP45" s="40">
        <v>170.9</v>
      </c>
      <c r="CQ45" s="40">
        <v>180.3</v>
      </c>
      <c r="CR45" s="16">
        <v>17.39</v>
      </c>
      <c r="CS45" s="16">
        <v>14.23</v>
      </c>
      <c r="CT45" s="41">
        <v>13.9</v>
      </c>
      <c r="CU45" s="41">
        <v>7.64</v>
      </c>
      <c r="CV45" s="41">
        <v>8.4</v>
      </c>
      <c r="CW45" s="41">
        <v>6.02</v>
      </c>
      <c r="CX45" s="41">
        <v>6.15</v>
      </c>
      <c r="CY45" s="42">
        <f t="shared" si="3"/>
        <v>0.49000000000000021</v>
      </c>
      <c r="CZ45" s="41">
        <v>6.15</v>
      </c>
      <c r="DA45" s="41">
        <v>5.99</v>
      </c>
      <c r="DB45" s="41">
        <v>8.15</v>
      </c>
      <c r="DC45" s="41">
        <v>5.66</v>
      </c>
      <c r="DD45" s="41">
        <v>5.81</v>
      </c>
      <c r="DE45" s="41">
        <v>6.25</v>
      </c>
      <c r="DF45" s="42">
        <f t="shared" si="11"/>
        <v>0.58999999999999986</v>
      </c>
      <c r="DG45" s="42">
        <f t="shared" si="5"/>
        <v>1.6499999999999995</v>
      </c>
      <c r="DH45" s="42">
        <f t="shared" si="6"/>
        <v>2.41</v>
      </c>
      <c r="DI45" s="42">
        <f t="shared" si="12"/>
        <v>2.16</v>
      </c>
      <c r="DJ45" s="42">
        <f t="shared" si="8"/>
        <v>0.14999999999999947</v>
      </c>
      <c r="DK45" s="42">
        <f t="shared" si="9"/>
        <v>0.49000000000000021</v>
      </c>
      <c r="DL45" s="42">
        <f t="shared" si="10"/>
        <v>0.33000000000000007</v>
      </c>
      <c r="DM45" s="36">
        <v>1035.1153999999999</v>
      </c>
      <c r="DN45" s="36">
        <v>520.30640000000005</v>
      </c>
      <c r="DO45" s="38">
        <v>717.6</v>
      </c>
      <c r="DP45" s="40">
        <v>601.78899999999999</v>
      </c>
      <c r="DQ45" s="38">
        <v>1114.5999999999999</v>
      </c>
      <c r="DR45" s="38">
        <v>4742.8999999999996</v>
      </c>
      <c r="DS45" s="38">
        <v>4471.3999999999996</v>
      </c>
      <c r="DT45" s="37">
        <v>40306</v>
      </c>
      <c r="DU45" s="36">
        <v>944.79179999999997</v>
      </c>
      <c r="DV45" s="36">
        <v>1541.1814999999999</v>
      </c>
      <c r="DW45" s="40">
        <v>40.61</v>
      </c>
      <c r="DX45" s="36">
        <v>625.73590000000002</v>
      </c>
      <c r="DY45" s="36">
        <v>1570.5277000000001</v>
      </c>
      <c r="DZ45" s="16">
        <v>1461.355</v>
      </c>
      <c r="EA45" s="16">
        <v>10944.31</v>
      </c>
      <c r="EB45" s="41">
        <v>27.16</v>
      </c>
      <c r="EC45" s="41">
        <v>104.53</v>
      </c>
      <c r="ED45" s="36">
        <v>99.522499999999994</v>
      </c>
      <c r="EE45" s="36">
        <v>1.6657</v>
      </c>
      <c r="EF45" s="36">
        <v>105.627</v>
      </c>
      <c r="EG45" s="36">
        <v>1.5823</v>
      </c>
      <c r="EH45" s="36">
        <v>1.4689000000000001</v>
      </c>
      <c r="EI45" s="16">
        <v>103.7</v>
      </c>
      <c r="EJ45" s="16">
        <v>76.059226989746094</v>
      </c>
      <c r="EK45" s="43">
        <v>2.1765615999999999</v>
      </c>
    </row>
    <row r="46" spans="1:141" x14ac:dyDescent="0.25">
      <c r="A46" s="36">
        <v>92.671000000000006</v>
      </c>
      <c r="B46" s="36">
        <v>91.6417</v>
      </c>
      <c r="C46" s="36">
        <v>93.643299999999996</v>
      </c>
      <c r="D46" s="36">
        <v>92.4071</v>
      </c>
      <c r="E46" s="36">
        <v>83.314999999999998</v>
      </c>
      <c r="F46" s="36">
        <v>99.215100000000007</v>
      </c>
      <c r="G46" s="38">
        <v>80</v>
      </c>
      <c r="H46" s="38">
        <v>82.1</v>
      </c>
      <c r="I46" s="36">
        <v>93.333500000000001</v>
      </c>
      <c r="J46" s="16">
        <v>89.430099999999996</v>
      </c>
      <c r="K46" s="36">
        <v>93.807500000000005</v>
      </c>
      <c r="L46" s="16">
        <v>86.475499999999997</v>
      </c>
      <c r="M46" s="16">
        <v>86.873999999999995</v>
      </c>
      <c r="N46" s="37">
        <v>17279</v>
      </c>
      <c r="O46" s="37">
        <v>132119</v>
      </c>
      <c r="P46" s="37">
        <v>107472</v>
      </c>
      <c r="Q46" s="37">
        <v>24647</v>
      </c>
      <c r="R46" s="37">
        <v>21147</v>
      </c>
      <c r="S46" s="37">
        <v>110972</v>
      </c>
      <c r="T46" s="16">
        <v>3244</v>
      </c>
      <c r="U46" s="16">
        <v>4779</v>
      </c>
      <c r="V46" s="16">
        <v>13124</v>
      </c>
      <c r="W46" s="37">
        <v>10871</v>
      </c>
      <c r="X46" s="37">
        <v>6408</v>
      </c>
      <c r="Y46" s="37">
        <v>6770</v>
      </c>
      <c r="Z46" s="37">
        <v>15186</v>
      </c>
      <c r="AA46" s="37">
        <v>7762</v>
      </c>
      <c r="AB46" s="37">
        <v>3614</v>
      </c>
      <c r="AC46" s="37">
        <v>11827</v>
      </c>
      <c r="AD46" s="37">
        <v>598</v>
      </c>
      <c r="AE46" s="37">
        <v>16590</v>
      </c>
      <c r="AF46" s="37">
        <v>5154</v>
      </c>
      <c r="AG46" s="37">
        <v>26192</v>
      </c>
      <c r="AH46" s="38">
        <v>15253</v>
      </c>
      <c r="AI46" s="38">
        <v>5945.8</v>
      </c>
      <c r="AJ46" s="37">
        <v>136630</v>
      </c>
      <c r="AK46" s="37">
        <v>142388</v>
      </c>
      <c r="AL46" s="16">
        <v>67.099999999999994</v>
      </c>
      <c r="AM46" s="16">
        <v>4</v>
      </c>
      <c r="AN46" s="38">
        <f t="shared" si="0"/>
        <v>3.6217939714020844</v>
      </c>
      <c r="AO46" s="38">
        <f t="shared" si="1"/>
        <v>0.451582998567295</v>
      </c>
      <c r="AP46" s="38">
        <v>12.8</v>
      </c>
      <c r="AQ46" s="16">
        <v>3.3</v>
      </c>
      <c r="AR46" s="16">
        <v>3.7</v>
      </c>
      <c r="AS46" s="16">
        <v>2564</v>
      </c>
      <c r="AT46" s="16">
        <v>1911</v>
      </c>
      <c r="AU46" s="37">
        <f t="shared" si="2"/>
        <v>682</v>
      </c>
      <c r="AV46" s="16">
        <v>1325</v>
      </c>
      <c r="AW46" s="16">
        <v>643</v>
      </c>
      <c r="AX46" s="16">
        <v>2460</v>
      </c>
      <c r="AY46" s="16">
        <v>2050</v>
      </c>
      <c r="AZ46" s="16">
        <v>784</v>
      </c>
      <c r="BA46" s="16">
        <v>466</v>
      </c>
      <c r="BB46" s="16">
        <v>3283</v>
      </c>
      <c r="BC46" s="38">
        <v>41.3</v>
      </c>
      <c r="BD46" s="38">
        <v>34.299999999999997</v>
      </c>
      <c r="BE46" s="38">
        <v>4.7</v>
      </c>
      <c r="BF46" s="37">
        <v>1463</v>
      </c>
      <c r="BG46" s="37">
        <v>273</v>
      </c>
      <c r="BH46" s="37">
        <v>319</v>
      </c>
      <c r="BI46" s="37">
        <v>146</v>
      </c>
      <c r="BJ46" s="37">
        <v>636</v>
      </c>
      <c r="BK46" s="37">
        <v>362</v>
      </c>
      <c r="BL46" s="37">
        <v>1543</v>
      </c>
      <c r="BM46" s="16">
        <v>100.3</v>
      </c>
      <c r="BN46" s="16">
        <v>213076</v>
      </c>
      <c r="BO46" s="16">
        <v>151116</v>
      </c>
      <c r="BP46" s="16">
        <v>530876</v>
      </c>
      <c r="BQ46" s="38">
        <v>55.4</v>
      </c>
      <c r="BR46" s="16">
        <v>48558</v>
      </c>
      <c r="BS46" s="16">
        <v>1363</v>
      </c>
      <c r="BT46" s="38">
        <v>46.9</v>
      </c>
      <c r="BU46" s="16">
        <v>948328</v>
      </c>
      <c r="BV46" s="16">
        <v>932415.73631099996</v>
      </c>
      <c r="BW46" s="38">
        <v>51.5</v>
      </c>
      <c r="BX46" s="16">
        <v>970616</v>
      </c>
      <c r="BY46" s="16">
        <v>279198</v>
      </c>
      <c r="BZ46" s="38">
        <v>133.69999999999999</v>
      </c>
      <c r="CA46" s="16">
        <v>123.3</v>
      </c>
      <c r="CB46" s="16">
        <v>79.599999999999994</v>
      </c>
      <c r="CC46" s="41">
        <v>28.79</v>
      </c>
      <c r="CD46" s="41">
        <v>27.74</v>
      </c>
      <c r="CE46" s="40">
        <v>0.88800000000000001</v>
      </c>
      <c r="CF46" s="16">
        <v>26.35</v>
      </c>
      <c r="CG46" s="16">
        <v>127.6</v>
      </c>
      <c r="CH46" s="40">
        <v>82.784000000000006</v>
      </c>
      <c r="CI46" s="40">
        <v>84.531000000000006</v>
      </c>
      <c r="CJ46" s="38">
        <v>137</v>
      </c>
      <c r="CK46" s="38">
        <v>138</v>
      </c>
      <c r="CL46" s="38">
        <v>136.9</v>
      </c>
      <c r="CM46" s="38">
        <v>133</v>
      </c>
      <c r="CN46" s="38">
        <v>128.19999999999999</v>
      </c>
      <c r="CO46" s="38">
        <v>65.7</v>
      </c>
      <c r="CP46" s="40">
        <v>171.2</v>
      </c>
      <c r="CQ46" s="40">
        <v>180.7</v>
      </c>
      <c r="CR46" s="16">
        <v>17.38</v>
      </c>
      <c r="CS46" s="16">
        <v>14.23</v>
      </c>
      <c r="CT46" s="41">
        <v>13.94</v>
      </c>
      <c r="CU46" s="41">
        <v>7.99</v>
      </c>
      <c r="CV46" s="41">
        <v>8.9</v>
      </c>
      <c r="CW46" s="41">
        <v>6.27</v>
      </c>
      <c r="CX46" s="41">
        <v>6.57</v>
      </c>
      <c r="CY46" s="42">
        <f t="shared" si="3"/>
        <v>0.78000000000000025</v>
      </c>
      <c r="CZ46" s="41">
        <v>6.33</v>
      </c>
      <c r="DA46" s="41">
        <v>6.44</v>
      </c>
      <c r="DB46" s="41">
        <v>8.52</v>
      </c>
      <c r="DC46" s="41">
        <v>5.79</v>
      </c>
      <c r="DD46" s="41">
        <v>6.1</v>
      </c>
      <c r="DE46" s="41">
        <v>6.7</v>
      </c>
      <c r="DF46" s="42">
        <f t="shared" si="11"/>
        <v>0.91000000000000014</v>
      </c>
      <c r="DG46" s="42">
        <f t="shared" si="5"/>
        <v>1.5499999999999998</v>
      </c>
      <c r="DH46" s="42">
        <f t="shared" si="6"/>
        <v>2.46</v>
      </c>
      <c r="DI46" s="42">
        <f t="shared" si="12"/>
        <v>2.0799999999999992</v>
      </c>
      <c r="DJ46" s="42">
        <f t="shared" si="8"/>
        <v>0.30999999999999961</v>
      </c>
      <c r="DK46" s="42">
        <f t="shared" si="9"/>
        <v>0.54</v>
      </c>
      <c r="DL46" s="42">
        <f t="shared" si="10"/>
        <v>0.65000000000000036</v>
      </c>
      <c r="DM46" s="36">
        <v>1052.1375</v>
      </c>
      <c r="DN46" s="36">
        <v>523.98149999999998</v>
      </c>
      <c r="DO46" s="38">
        <v>725.2</v>
      </c>
      <c r="DP46" s="40">
        <v>604.23299999999995</v>
      </c>
      <c r="DQ46" s="38">
        <v>1106</v>
      </c>
      <c r="DR46" s="38">
        <v>4733.6000000000004</v>
      </c>
      <c r="DS46" s="38">
        <v>4465.1000000000004</v>
      </c>
      <c r="DT46" s="37">
        <v>41222</v>
      </c>
      <c r="DU46" s="36">
        <v>951.6508</v>
      </c>
      <c r="DV46" s="36">
        <v>1564.9168999999999</v>
      </c>
      <c r="DW46" s="40">
        <v>41.584000000000003</v>
      </c>
      <c r="DX46" s="36">
        <v>631.85720000000003</v>
      </c>
      <c r="DY46" s="36">
        <v>1583.5079000000001</v>
      </c>
      <c r="DZ46" s="16">
        <v>1418.48</v>
      </c>
      <c r="EA46" s="16">
        <v>10580.27</v>
      </c>
      <c r="EB46" s="41">
        <v>26.37</v>
      </c>
      <c r="EC46" s="41">
        <v>106.01</v>
      </c>
      <c r="ED46" s="36">
        <v>102.654</v>
      </c>
      <c r="EE46" s="36">
        <v>1.7190000000000001</v>
      </c>
      <c r="EF46" s="36">
        <v>108.3205</v>
      </c>
      <c r="EG46" s="36">
        <v>1.5089999999999999</v>
      </c>
      <c r="EH46" s="36">
        <v>1.4957</v>
      </c>
      <c r="EI46" s="16">
        <v>104.8</v>
      </c>
      <c r="EJ46" s="16">
        <v>97.9862060546875</v>
      </c>
      <c r="EK46" s="43">
        <v>0.37917485000000001</v>
      </c>
    </row>
    <row r="47" spans="1:141" x14ac:dyDescent="0.25">
      <c r="A47" s="36">
        <v>92.743799999999993</v>
      </c>
      <c r="B47" s="36">
        <v>91.747299999999996</v>
      </c>
      <c r="C47" s="36">
        <v>93.711399999999998</v>
      </c>
      <c r="D47" s="36">
        <v>92.555800000000005</v>
      </c>
      <c r="E47" s="36">
        <v>84.04</v>
      </c>
      <c r="F47" s="36">
        <v>98.761099999999999</v>
      </c>
      <c r="G47" s="38">
        <v>79.8</v>
      </c>
      <c r="H47" s="38">
        <v>81.900000000000006</v>
      </c>
      <c r="I47" s="36">
        <v>92.950400000000002</v>
      </c>
      <c r="J47" s="16">
        <v>88.118600000000001</v>
      </c>
      <c r="K47" s="36">
        <v>94.057400000000001</v>
      </c>
      <c r="L47" s="16">
        <v>86.648799999999994</v>
      </c>
      <c r="M47" s="16">
        <v>86.766300000000001</v>
      </c>
      <c r="N47" s="37">
        <v>17296</v>
      </c>
      <c r="O47" s="37">
        <v>132072</v>
      </c>
      <c r="P47" s="37">
        <v>107400</v>
      </c>
      <c r="Q47" s="37">
        <v>24672</v>
      </c>
      <c r="R47" s="37">
        <v>20887</v>
      </c>
      <c r="S47" s="37">
        <v>111185</v>
      </c>
      <c r="T47" s="16">
        <v>3004</v>
      </c>
      <c r="U47" s="16">
        <v>4776</v>
      </c>
      <c r="V47" s="16">
        <v>13107</v>
      </c>
      <c r="W47" s="37">
        <v>10907</v>
      </c>
      <c r="X47" s="37">
        <v>6389</v>
      </c>
      <c r="Y47" s="37">
        <v>6778</v>
      </c>
      <c r="Z47" s="37">
        <v>15209</v>
      </c>
      <c r="AA47" s="37">
        <v>7767</v>
      </c>
      <c r="AB47" s="37">
        <v>3642</v>
      </c>
      <c r="AC47" s="37">
        <v>11869</v>
      </c>
      <c r="AD47" s="37">
        <v>598</v>
      </c>
      <c r="AE47" s="37">
        <v>16659</v>
      </c>
      <c r="AF47" s="37">
        <v>5161</v>
      </c>
      <c r="AG47" s="37">
        <v>26206</v>
      </c>
      <c r="AH47" s="38">
        <v>15258.6</v>
      </c>
      <c r="AI47" s="38">
        <v>5944.7</v>
      </c>
      <c r="AJ47" s="37">
        <v>136940</v>
      </c>
      <c r="AK47" s="37">
        <v>142591</v>
      </c>
      <c r="AL47" s="16">
        <v>67.099999999999994</v>
      </c>
      <c r="AM47" s="16">
        <v>4</v>
      </c>
      <c r="AN47" s="38">
        <f t="shared" si="0"/>
        <v>3.4693634240590221</v>
      </c>
      <c r="AO47" s="38">
        <f t="shared" si="1"/>
        <v>0.43971919686375716</v>
      </c>
      <c r="AP47" s="38">
        <v>12.3</v>
      </c>
      <c r="AQ47" s="16">
        <v>3.2</v>
      </c>
      <c r="AR47" s="16">
        <v>3.7</v>
      </c>
      <c r="AS47" s="16">
        <v>2579</v>
      </c>
      <c r="AT47" s="16">
        <v>1753</v>
      </c>
      <c r="AU47" s="37">
        <f t="shared" si="2"/>
        <v>615</v>
      </c>
      <c r="AV47" s="16">
        <v>1242</v>
      </c>
      <c r="AW47" s="16">
        <v>627</v>
      </c>
      <c r="AX47" s="16">
        <v>2442</v>
      </c>
      <c r="AY47" s="16">
        <v>2046</v>
      </c>
      <c r="AZ47" s="16">
        <v>689</v>
      </c>
      <c r="BA47" s="16">
        <v>427</v>
      </c>
      <c r="BB47" s="16">
        <v>3209</v>
      </c>
      <c r="BC47" s="38">
        <v>41.3</v>
      </c>
      <c r="BD47" s="38">
        <v>34.299999999999997</v>
      </c>
      <c r="BE47" s="38">
        <v>4.7</v>
      </c>
      <c r="BF47" s="37">
        <v>1541</v>
      </c>
      <c r="BG47" s="37">
        <v>261</v>
      </c>
      <c r="BH47" s="37">
        <v>297</v>
      </c>
      <c r="BI47" s="37">
        <v>143</v>
      </c>
      <c r="BJ47" s="37">
        <v>706</v>
      </c>
      <c r="BK47" s="37">
        <v>395</v>
      </c>
      <c r="BL47" s="37">
        <v>1572</v>
      </c>
      <c r="BM47" s="16">
        <v>109.52</v>
      </c>
      <c r="BN47" s="16">
        <v>248568</v>
      </c>
      <c r="BO47" s="16">
        <v>152659</v>
      </c>
      <c r="BP47" s="16">
        <v>560096</v>
      </c>
      <c r="BQ47" s="38">
        <v>54.5</v>
      </c>
      <c r="BR47" s="16">
        <v>54929</v>
      </c>
      <c r="BS47" s="16">
        <v>1371.11</v>
      </c>
      <c r="BT47" s="38">
        <v>47</v>
      </c>
      <c r="BU47" s="16">
        <v>957061</v>
      </c>
      <c r="BV47" s="16">
        <v>937557.25586300006</v>
      </c>
      <c r="BW47" s="38">
        <v>50</v>
      </c>
      <c r="BX47" s="16">
        <v>976860</v>
      </c>
      <c r="BY47" s="16">
        <v>279896</v>
      </c>
      <c r="BZ47" s="38">
        <v>132.9</v>
      </c>
      <c r="CA47" s="16">
        <v>170.2</v>
      </c>
      <c r="CB47" s="16">
        <v>89.8</v>
      </c>
      <c r="CC47" s="41">
        <v>31.82</v>
      </c>
      <c r="CD47" s="41">
        <v>29.8</v>
      </c>
      <c r="CE47" s="40">
        <v>0.96299999999999997</v>
      </c>
      <c r="CF47" s="16">
        <v>28.91</v>
      </c>
      <c r="CG47" s="16">
        <v>138.30000000000001</v>
      </c>
      <c r="CH47" s="40">
        <v>83.055999999999997</v>
      </c>
      <c r="CI47" s="40">
        <v>84.584999999999994</v>
      </c>
      <c r="CJ47" s="38">
        <v>138.1</v>
      </c>
      <c r="CK47" s="38">
        <v>137.4</v>
      </c>
      <c r="CL47" s="38">
        <v>138.4</v>
      </c>
      <c r="CM47" s="38">
        <v>135.9</v>
      </c>
      <c r="CN47" s="38">
        <v>129.30000000000001</v>
      </c>
      <c r="CO47" s="38">
        <v>62.9</v>
      </c>
      <c r="CP47" s="40">
        <v>172.2</v>
      </c>
      <c r="CQ47" s="40">
        <v>181.1</v>
      </c>
      <c r="CR47" s="16">
        <v>17.39</v>
      </c>
      <c r="CS47" s="16">
        <v>14.3</v>
      </c>
      <c r="CT47" s="41">
        <v>13.98</v>
      </c>
      <c r="CU47" s="41">
        <v>7.67</v>
      </c>
      <c r="CV47" s="41">
        <v>8.48</v>
      </c>
      <c r="CW47" s="41">
        <v>6.53</v>
      </c>
      <c r="CX47" s="41">
        <v>6.59</v>
      </c>
      <c r="CY47" s="42">
        <f t="shared" si="3"/>
        <v>0.89999999999999947</v>
      </c>
      <c r="CZ47" s="41">
        <v>6.17</v>
      </c>
      <c r="DA47" s="41">
        <v>6.1</v>
      </c>
      <c r="DB47" s="41">
        <v>8.2899999999999991</v>
      </c>
      <c r="DC47" s="41">
        <v>5.69</v>
      </c>
      <c r="DD47" s="41">
        <v>5.97</v>
      </c>
      <c r="DE47" s="41">
        <v>6.73</v>
      </c>
      <c r="DF47" s="42">
        <f t="shared" si="11"/>
        <v>1.04</v>
      </c>
      <c r="DG47" s="42">
        <f t="shared" si="5"/>
        <v>1.5700000000000003</v>
      </c>
      <c r="DH47" s="42">
        <f t="shared" si="6"/>
        <v>2.3800000000000008</v>
      </c>
      <c r="DI47" s="42">
        <f t="shared" si="12"/>
        <v>2.1899999999999995</v>
      </c>
      <c r="DJ47" s="42">
        <f t="shared" si="8"/>
        <v>0.27999999999999936</v>
      </c>
      <c r="DK47" s="42">
        <f t="shared" si="9"/>
        <v>0.47999999999999954</v>
      </c>
      <c r="DL47" s="42">
        <f t="shared" si="10"/>
        <v>0.40999999999999925</v>
      </c>
      <c r="DM47" s="36">
        <v>1062.9396999999999</v>
      </c>
      <c r="DN47" s="36">
        <v>529.63049999999998</v>
      </c>
      <c r="DO47" s="38">
        <v>732.1</v>
      </c>
      <c r="DP47" s="40">
        <v>605.47299999999996</v>
      </c>
      <c r="DQ47" s="38">
        <v>1103.7</v>
      </c>
      <c r="DR47" s="38">
        <v>4750.8</v>
      </c>
      <c r="DS47" s="38">
        <v>4478.7</v>
      </c>
      <c r="DT47" s="37">
        <v>38882</v>
      </c>
      <c r="DU47" s="36">
        <v>970.3895</v>
      </c>
      <c r="DV47" s="36">
        <v>1584.2899</v>
      </c>
      <c r="DW47" s="40">
        <v>39.360999999999997</v>
      </c>
      <c r="DX47" s="36">
        <v>639.15859999999998</v>
      </c>
      <c r="DY47" s="36">
        <v>1609.548</v>
      </c>
      <c r="DZ47" s="16">
        <v>1461.9590000000001</v>
      </c>
      <c r="EA47" s="16">
        <v>10582.93</v>
      </c>
      <c r="EB47" s="41">
        <v>21.54</v>
      </c>
      <c r="EC47" s="41">
        <v>107.34</v>
      </c>
      <c r="ED47" s="36">
        <v>100.0421</v>
      </c>
      <c r="EE47" s="36">
        <v>1.6419999999999999</v>
      </c>
      <c r="EF47" s="36">
        <v>106.1255</v>
      </c>
      <c r="EG47" s="36">
        <v>1.5092000000000001</v>
      </c>
      <c r="EH47" s="36">
        <v>1.4770000000000001</v>
      </c>
      <c r="EI47" s="16">
        <v>100.8</v>
      </c>
      <c r="EJ47" s="16">
        <v>92.965019226074205</v>
      </c>
      <c r="EK47" s="43">
        <v>-0.36702243000000001</v>
      </c>
    </row>
    <row r="48" spans="1:141" x14ac:dyDescent="0.25">
      <c r="A48" s="36">
        <v>92.634500000000003</v>
      </c>
      <c r="B48" s="36">
        <v>91.788200000000003</v>
      </c>
      <c r="C48" s="36">
        <v>93.279700000000005</v>
      </c>
      <c r="D48" s="36">
        <v>92.203999999999994</v>
      </c>
      <c r="E48" s="36">
        <v>84.390199999999993</v>
      </c>
      <c r="F48" s="36">
        <v>97.569699999999997</v>
      </c>
      <c r="G48" s="38">
        <v>79.599999999999994</v>
      </c>
      <c r="H48" s="38">
        <v>81.599999999999994</v>
      </c>
      <c r="I48" s="36">
        <v>91.298500000000004</v>
      </c>
      <c r="J48" s="16">
        <v>84.487200000000001</v>
      </c>
      <c r="K48" s="36">
        <v>94.111699999999999</v>
      </c>
      <c r="L48" s="16">
        <v>87.576300000000003</v>
      </c>
      <c r="M48" s="16">
        <v>85.062200000000004</v>
      </c>
      <c r="N48" s="37">
        <v>17322</v>
      </c>
      <c r="O48" s="37">
        <v>132251</v>
      </c>
      <c r="P48" s="37">
        <v>107534</v>
      </c>
      <c r="Q48" s="37">
        <v>24717</v>
      </c>
      <c r="R48" s="37">
        <v>20867</v>
      </c>
      <c r="S48" s="37">
        <v>111384</v>
      </c>
      <c r="T48" s="16">
        <v>2942</v>
      </c>
      <c r="U48" s="16">
        <v>4782</v>
      </c>
      <c r="V48" s="16">
        <v>13143</v>
      </c>
      <c r="W48" s="37">
        <v>10929</v>
      </c>
      <c r="X48" s="37">
        <v>6393</v>
      </c>
      <c r="Y48" s="37">
        <v>6794</v>
      </c>
      <c r="Z48" s="37">
        <v>15242</v>
      </c>
      <c r="AA48" s="37">
        <v>7765</v>
      </c>
      <c r="AB48" s="37">
        <v>3658</v>
      </c>
      <c r="AC48" s="37">
        <v>11900</v>
      </c>
      <c r="AD48" s="37">
        <v>601</v>
      </c>
      <c r="AE48" s="37">
        <v>16706</v>
      </c>
      <c r="AF48" s="37">
        <v>5162</v>
      </c>
      <c r="AG48" s="37">
        <v>26234</v>
      </c>
      <c r="AH48" s="38">
        <v>15287</v>
      </c>
      <c r="AI48" s="38">
        <v>5934.1</v>
      </c>
      <c r="AJ48" s="37">
        <v>136531</v>
      </c>
      <c r="AK48" s="37">
        <v>142278</v>
      </c>
      <c r="AL48" s="16">
        <v>66.900000000000006</v>
      </c>
      <c r="AM48" s="16">
        <v>4</v>
      </c>
      <c r="AN48" s="38">
        <f t="shared" si="0"/>
        <v>3.4910527277583321</v>
      </c>
      <c r="AO48" s="38">
        <f t="shared" si="1"/>
        <v>0.49058884718649404</v>
      </c>
      <c r="AP48" s="38">
        <v>13.4</v>
      </c>
      <c r="AQ48" s="16">
        <v>3.3</v>
      </c>
      <c r="AR48" s="16">
        <v>3.7</v>
      </c>
      <c r="AS48" s="16">
        <v>2498</v>
      </c>
      <c r="AT48" s="16">
        <v>1824</v>
      </c>
      <c r="AU48" s="37">
        <f t="shared" si="2"/>
        <v>645</v>
      </c>
      <c r="AV48" s="16">
        <v>1343</v>
      </c>
      <c r="AW48" s="16">
        <v>698</v>
      </c>
      <c r="AX48" s="16">
        <v>2477</v>
      </c>
      <c r="AY48" s="16">
        <v>1986</v>
      </c>
      <c r="AZ48" s="16">
        <v>816</v>
      </c>
      <c r="BA48" s="16">
        <v>433</v>
      </c>
      <c r="BB48" s="16">
        <v>3144</v>
      </c>
      <c r="BC48" s="38">
        <v>41.5</v>
      </c>
      <c r="BD48" s="38">
        <v>34.299999999999997</v>
      </c>
      <c r="BE48" s="38">
        <v>4.7</v>
      </c>
      <c r="BF48" s="37">
        <v>1507</v>
      </c>
      <c r="BG48" s="37">
        <v>276</v>
      </c>
      <c r="BH48" s="37">
        <v>307</v>
      </c>
      <c r="BI48" s="37">
        <v>153</v>
      </c>
      <c r="BJ48" s="37">
        <v>660</v>
      </c>
      <c r="BK48" s="37">
        <v>387</v>
      </c>
      <c r="BL48" s="37">
        <v>1542</v>
      </c>
      <c r="BM48" s="16">
        <v>102.77</v>
      </c>
      <c r="BN48" s="16">
        <v>213934</v>
      </c>
      <c r="BO48" s="16">
        <v>151285</v>
      </c>
      <c r="BP48" s="16">
        <v>559942</v>
      </c>
      <c r="BQ48" s="38">
        <v>53.9</v>
      </c>
      <c r="BR48" s="16">
        <v>49156</v>
      </c>
      <c r="BS48" s="16">
        <v>1375.84</v>
      </c>
      <c r="BT48" s="38">
        <v>48.5</v>
      </c>
      <c r="BU48" s="16">
        <v>969283</v>
      </c>
      <c r="BV48" s="16">
        <v>944104.46071000001</v>
      </c>
      <c r="BW48" s="38">
        <v>52</v>
      </c>
      <c r="BX48" s="16">
        <v>971360</v>
      </c>
      <c r="BY48" s="16">
        <v>278732</v>
      </c>
      <c r="BZ48" s="38">
        <v>134.69999999999999</v>
      </c>
      <c r="CA48" s="16">
        <v>170.5</v>
      </c>
      <c r="CB48" s="16">
        <v>83.3</v>
      </c>
      <c r="CC48" s="41">
        <v>29.7</v>
      </c>
      <c r="CD48" s="41">
        <v>28.68</v>
      </c>
      <c r="CE48" s="40">
        <v>0.85899999999999999</v>
      </c>
      <c r="CF48" s="16">
        <v>28</v>
      </c>
      <c r="CG48" s="16">
        <v>135.4</v>
      </c>
      <c r="CH48" s="40">
        <v>83.256</v>
      </c>
      <c r="CI48" s="40">
        <v>84.771000000000001</v>
      </c>
      <c r="CJ48" s="38">
        <v>138.19999999999999</v>
      </c>
      <c r="CK48" s="38">
        <v>137.19999999999999</v>
      </c>
      <c r="CL48" s="38">
        <v>138.30000000000001</v>
      </c>
      <c r="CM48" s="38">
        <v>135.9</v>
      </c>
      <c r="CN48" s="38">
        <v>129.6</v>
      </c>
      <c r="CO48" s="38">
        <v>63.4</v>
      </c>
      <c r="CP48" s="40">
        <v>172.7</v>
      </c>
      <c r="CQ48" s="40">
        <v>181.5</v>
      </c>
      <c r="CR48" s="16">
        <v>17.48</v>
      </c>
      <c r="CS48" s="16">
        <v>14.32</v>
      </c>
      <c r="CT48" s="41">
        <v>14.03</v>
      </c>
      <c r="CU48" s="41">
        <v>7.65</v>
      </c>
      <c r="CV48" s="41">
        <v>8.35</v>
      </c>
      <c r="CW48" s="41">
        <v>6.54</v>
      </c>
      <c r="CX48" s="41">
        <v>6.54</v>
      </c>
      <c r="CY48" s="42">
        <f t="shared" si="3"/>
        <v>0.58000000000000007</v>
      </c>
      <c r="CZ48" s="41">
        <v>6.08</v>
      </c>
      <c r="DA48" s="41">
        <v>6.05</v>
      </c>
      <c r="DB48" s="41">
        <v>8.15</v>
      </c>
      <c r="DC48" s="41">
        <v>5.96</v>
      </c>
      <c r="DD48" s="41">
        <v>6</v>
      </c>
      <c r="DE48" s="41">
        <v>6.67</v>
      </c>
      <c r="DF48" s="42">
        <f t="shared" si="11"/>
        <v>0.71</v>
      </c>
      <c r="DG48" s="42">
        <f t="shared" si="5"/>
        <v>1.6000000000000005</v>
      </c>
      <c r="DH48" s="42">
        <f t="shared" si="6"/>
        <v>2.2999999999999998</v>
      </c>
      <c r="DI48" s="42">
        <f t="shared" si="12"/>
        <v>2.1000000000000005</v>
      </c>
      <c r="DJ48" s="42">
        <f t="shared" si="8"/>
        <v>4.0000000000000036E-2</v>
      </c>
      <c r="DK48" s="42">
        <f t="shared" si="9"/>
        <v>0.12000000000000011</v>
      </c>
      <c r="DL48" s="42">
        <f t="shared" si="10"/>
        <v>8.9999999999999858E-2</v>
      </c>
      <c r="DM48" s="36">
        <v>1068.6679999999999</v>
      </c>
      <c r="DN48" s="36">
        <v>531.03219999999999</v>
      </c>
      <c r="DO48" s="38">
        <v>759</v>
      </c>
      <c r="DP48" s="40">
        <v>606.45299999999997</v>
      </c>
      <c r="DQ48" s="38">
        <v>1104.7</v>
      </c>
      <c r="DR48" s="38">
        <v>4768.7</v>
      </c>
      <c r="DS48" s="38">
        <v>4513.3</v>
      </c>
      <c r="DT48" s="37">
        <v>39314</v>
      </c>
      <c r="DU48" s="36">
        <v>982.82439999999997</v>
      </c>
      <c r="DV48" s="36">
        <v>1599.7275</v>
      </c>
      <c r="DW48" s="40">
        <v>39.883000000000003</v>
      </c>
      <c r="DX48" s="36">
        <v>646.92700000000002</v>
      </c>
      <c r="DY48" s="36">
        <v>1629.7514000000001</v>
      </c>
      <c r="DZ48" s="16">
        <v>1473.0029999999999</v>
      </c>
      <c r="EA48" s="16">
        <v>10662.95</v>
      </c>
      <c r="EB48" s="41">
        <v>19.89</v>
      </c>
      <c r="EC48" s="41">
        <v>108.17</v>
      </c>
      <c r="ED48" s="36">
        <v>100.9986</v>
      </c>
      <c r="EE48" s="36">
        <v>1.6518999999999999</v>
      </c>
      <c r="EF48" s="36">
        <v>108.2115</v>
      </c>
      <c r="EG48" s="36">
        <v>1.5076000000000001</v>
      </c>
      <c r="EH48" s="36">
        <v>1.4778</v>
      </c>
      <c r="EI48" s="16">
        <v>104.5</v>
      </c>
      <c r="EJ48" s="16">
        <v>79.446975708007798</v>
      </c>
      <c r="EK48" s="43">
        <v>0.40399049999999997</v>
      </c>
    </row>
    <row r="49" spans="1:141" x14ac:dyDescent="0.25">
      <c r="A49" s="36">
        <v>92.319100000000006</v>
      </c>
      <c r="B49" s="36">
        <v>91.290800000000004</v>
      </c>
      <c r="C49" s="36">
        <v>92.816000000000003</v>
      </c>
      <c r="D49" s="36">
        <v>92.083600000000004</v>
      </c>
      <c r="E49" s="36">
        <v>83.914500000000004</v>
      </c>
      <c r="F49" s="36">
        <v>96.613799999999998</v>
      </c>
      <c r="G49" s="38">
        <v>78.8</v>
      </c>
      <c r="H49" s="38">
        <v>81</v>
      </c>
      <c r="I49" s="36">
        <v>91.126999999999995</v>
      </c>
      <c r="J49" s="16">
        <v>85.529700000000005</v>
      </c>
      <c r="K49" s="36">
        <v>93.529300000000006</v>
      </c>
      <c r="L49" s="16">
        <v>87.028499999999994</v>
      </c>
      <c r="M49" s="16">
        <v>86.240499999999997</v>
      </c>
      <c r="N49" s="37">
        <v>17287</v>
      </c>
      <c r="O49" s="37">
        <v>132236</v>
      </c>
      <c r="P49" s="37">
        <v>107553</v>
      </c>
      <c r="Q49" s="37">
        <v>24683</v>
      </c>
      <c r="R49" s="37">
        <v>20837</v>
      </c>
      <c r="S49" s="37">
        <v>111399</v>
      </c>
      <c r="T49" s="16">
        <v>2868</v>
      </c>
      <c r="U49" s="16">
        <v>4794</v>
      </c>
      <c r="V49" s="16">
        <v>13175</v>
      </c>
      <c r="W49" s="37">
        <v>10912</v>
      </c>
      <c r="X49" s="37">
        <v>6375</v>
      </c>
      <c r="Y49" s="37">
        <v>6796</v>
      </c>
      <c r="Z49" s="37">
        <v>15278</v>
      </c>
      <c r="AA49" s="37">
        <v>7776</v>
      </c>
      <c r="AB49" s="37">
        <v>3583</v>
      </c>
      <c r="AC49" s="37">
        <v>11927</v>
      </c>
      <c r="AD49" s="37">
        <v>600</v>
      </c>
      <c r="AE49" s="37">
        <v>16735</v>
      </c>
      <c r="AF49" s="37">
        <v>5169</v>
      </c>
      <c r="AG49" s="37">
        <v>26248</v>
      </c>
      <c r="AH49" s="38">
        <v>15298.2</v>
      </c>
      <c r="AI49" s="38">
        <v>5924.4</v>
      </c>
      <c r="AJ49" s="37">
        <v>136662</v>
      </c>
      <c r="AK49" s="37">
        <v>142514</v>
      </c>
      <c r="AL49" s="16">
        <v>66.900000000000006</v>
      </c>
      <c r="AM49" s="16">
        <v>4.0999999999999996</v>
      </c>
      <c r="AN49" s="38">
        <f t="shared" si="0"/>
        <v>3.5982429796370883</v>
      </c>
      <c r="AO49" s="38">
        <f t="shared" si="1"/>
        <v>0.4974949829490436</v>
      </c>
      <c r="AP49" s="38">
        <v>14</v>
      </c>
      <c r="AQ49" s="16">
        <v>3.3</v>
      </c>
      <c r="AR49" s="16">
        <v>3.8</v>
      </c>
      <c r="AS49" s="16">
        <v>2550</v>
      </c>
      <c r="AT49" s="16">
        <v>1893</v>
      </c>
      <c r="AU49" s="37">
        <f t="shared" si="2"/>
        <v>685</v>
      </c>
      <c r="AV49" s="16">
        <v>1394</v>
      </c>
      <c r="AW49" s="16">
        <v>709</v>
      </c>
      <c r="AX49" s="16">
        <v>2641</v>
      </c>
      <c r="AY49" s="16">
        <v>1953</v>
      </c>
      <c r="AZ49" s="16">
        <v>779</v>
      </c>
      <c r="BA49" s="16">
        <v>499</v>
      </c>
      <c r="BB49" s="16">
        <v>3211</v>
      </c>
      <c r="BC49" s="38">
        <v>41</v>
      </c>
      <c r="BD49" s="38">
        <v>34.200000000000003</v>
      </c>
      <c r="BE49" s="38">
        <v>4.5999999999999996</v>
      </c>
      <c r="BF49" s="37">
        <v>1549</v>
      </c>
      <c r="BG49" s="37">
        <v>275</v>
      </c>
      <c r="BH49" s="37">
        <v>322</v>
      </c>
      <c r="BI49" s="37">
        <v>173</v>
      </c>
      <c r="BJ49" s="37">
        <v>715</v>
      </c>
      <c r="BK49" s="37">
        <v>339</v>
      </c>
      <c r="BL49" s="37">
        <v>1552</v>
      </c>
      <c r="BM49" s="16">
        <v>107.49</v>
      </c>
      <c r="BN49" s="16">
        <v>213329</v>
      </c>
      <c r="BO49" s="16">
        <v>148984</v>
      </c>
      <c r="BP49" s="16">
        <v>561623</v>
      </c>
      <c r="BQ49" s="38">
        <v>53.5</v>
      </c>
      <c r="BR49" s="16">
        <v>50022</v>
      </c>
      <c r="BS49" s="16">
        <v>1381.77</v>
      </c>
      <c r="BT49" s="38">
        <v>47.1</v>
      </c>
      <c r="BU49" s="16">
        <v>960429</v>
      </c>
      <c r="BV49" s="16">
        <v>942159.80444700003</v>
      </c>
      <c r="BW49" s="38">
        <v>50</v>
      </c>
      <c r="BX49" s="16">
        <v>971131</v>
      </c>
      <c r="BY49" s="16">
        <v>280838</v>
      </c>
      <c r="BZ49" s="38">
        <v>135.4</v>
      </c>
      <c r="CA49" s="16">
        <v>151.9</v>
      </c>
      <c r="CB49" s="16">
        <v>89.3</v>
      </c>
      <c r="CC49" s="41">
        <v>31.26</v>
      </c>
      <c r="CD49" s="41">
        <v>30.2</v>
      </c>
      <c r="CE49" s="40">
        <v>0.872</v>
      </c>
      <c r="CF49" s="16">
        <v>28.8</v>
      </c>
      <c r="CG49" s="16">
        <v>127.7</v>
      </c>
      <c r="CH49" s="40">
        <v>83.242999999999995</v>
      </c>
      <c r="CI49" s="40">
        <v>84.869</v>
      </c>
      <c r="CJ49" s="38">
        <v>137.9</v>
      </c>
      <c r="CK49" s="38">
        <v>136.6</v>
      </c>
      <c r="CL49" s="38">
        <v>138</v>
      </c>
      <c r="CM49" s="38">
        <v>135.19999999999999</v>
      </c>
      <c r="CN49" s="38">
        <v>129.30000000000001</v>
      </c>
      <c r="CO49" s="38">
        <v>58.1</v>
      </c>
      <c r="CP49" s="40">
        <v>172.7</v>
      </c>
      <c r="CQ49" s="40">
        <v>181.9</v>
      </c>
      <c r="CR49" s="16">
        <v>17.55</v>
      </c>
      <c r="CS49" s="16">
        <v>14.36</v>
      </c>
      <c r="CT49" s="41">
        <v>14.07</v>
      </c>
      <c r="CU49" s="41">
        <v>7.55</v>
      </c>
      <c r="CV49" s="41">
        <v>8.26</v>
      </c>
      <c r="CW49" s="41">
        <v>6.5</v>
      </c>
      <c r="CX49" s="41">
        <v>6.49</v>
      </c>
      <c r="CY49" s="42">
        <f t="shared" si="3"/>
        <v>0.40000000000000036</v>
      </c>
      <c r="CZ49" s="41">
        <v>6.18</v>
      </c>
      <c r="DA49" s="41">
        <v>5.83</v>
      </c>
      <c r="DB49" s="41">
        <v>8.0299999999999994</v>
      </c>
      <c r="DC49" s="41">
        <v>6.09</v>
      </c>
      <c r="DD49" s="41">
        <v>6.07</v>
      </c>
      <c r="DE49" s="41">
        <v>6.61</v>
      </c>
      <c r="DF49" s="42">
        <f t="shared" si="11"/>
        <v>0.52000000000000046</v>
      </c>
      <c r="DG49" s="42">
        <f t="shared" si="5"/>
        <v>1.7199999999999998</v>
      </c>
      <c r="DH49" s="42">
        <f t="shared" si="6"/>
        <v>2.4299999999999997</v>
      </c>
      <c r="DI49" s="42">
        <f t="shared" si="12"/>
        <v>2.1999999999999993</v>
      </c>
      <c r="DJ49" s="42">
        <f t="shared" si="8"/>
        <v>-1.9999999999999574E-2</v>
      </c>
      <c r="DK49" s="42">
        <f t="shared" si="9"/>
        <v>8.9999999999999858E-2</v>
      </c>
      <c r="DL49" s="42">
        <f t="shared" si="10"/>
        <v>-0.25999999999999979</v>
      </c>
      <c r="DM49" s="36">
        <v>1071.6478999999999</v>
      </c>
      <c r="DN49" s="36">
        <v>538.5752</v>
      </c>
      <c r="DO49" s="38">
        <v>777.3</v>
      </c>
      <c r="DP49" s="40">
        <v>605.65099999999995</v>
      </c>
      <c r="DQ49" s="38">
        <v>1100.5</v>
      </c>
      <c r="DR49" s="38">
        <v>4796.7</v>
      </c>
      <c r="DS49" s="38">
        <v>4550.6000000000004</v>
      </c>
      <c r="DT49" s="37">
        <v>38918</v>
      </c>
      <c r="DU49" s="36">
        <v>995.59349999999995</v>
      </c>
      <c r="DV49" s="36">
        <v>1612.4757999999999</v>
      </c>
      <c r="DW49" s="40">
        <v>39.496000000000002</v>
      </c>
      <c r="DX49" s="36">
        <v>656.02189999999996</v>
      </c>
      <c r="DY49" s="36">
        <v>1651.6153999999999</v>
      </c>
      <c r="DZ49" s="16">
        <v>1485.4580000000001</v>
      </c>
      <c r="EA49" s="16">
        <v>11014.51</v>
      </c>
      <c r="EB49" s="41">
        <v>18.09</v>
      </c>
      <c r="EC49" s="41">
        <v>109.07</v>
      </c>
      <c r="ED49" s="36">
        <v>102.5475</v>
      </c>
      <c r="EE49" s="36">
        <v>1.7149000000000001</v>
      </c>
      <c r="EF49" s="36">
        <v>108.0804</v>
      </c>
      <c r="EG49" s="36">
        <v>1.4888999999999999</v>
      </c>
      <c r="EH49" s="36">
        <v>1.4827999999999999</v>
      </c>
      <c r="EI49" s="16">
        <v>104</v>
      </c>
      <c r="EJ49" s="16">
        <v>66.581336975097699</v>
      </c>
      <c r="EK49" s="43">
        <v>1.2184813999999999</v>
      </c>
    </row>
    <row r="50" spans="1:141" x14ac:dyDescent="0.25">
      <c r="A50" s="36">
        <v>92.669899999999998</v>
      </c>
      <c r="B50" s="36">
        <v>91.912099999999995</v>
      </c>
      <c r="C50" s="36">
        <v>93.614000000000004</v>
      </c>
      <c r="D50" s="36">
        <v>92.3005</v>
      </c>
      <c r="E50" s="36">
        <v>84.2898</v>
      </c>
      <c r="F50" s="36">
        <v>96.581699999999998</v>
      </c>
      <c r="G50" s="38">
        <v>78.8</v>
      </c>
      <c r="H50" s="38">
        <v>81.099999999999994</v>
      </c>
      <c r="I50" s="36">
        <v>91.161900000000003</v>
      </c>
      <c r="J50" s="16">
        <v>84.893000000000001</v>
      </c>
      <c r="K50" s="36">
        <v>94.623400000000004</v>
      </c>
      <c r="L50" s="16">
        <v>87.313900000000004</v>
      </c>
      <c r="M50" s="16">
        <v>88.640799999999999</v>
      </c>
      <c r="N50" s="37">
        <v>17230</v>
      </c>
      <c r="O50" s="37">
        <v>132371</v>
      </c>
      <c r="P50" s="37">
        <v>107729</v>
      </c>
      <c r="Q50" s="37">
        <v>24642</v>
      </c>
      <c r="R50" s="37">
        <v>20735</v>
      </c>
      <c r="S50" s="37">
        <v>111636</v>
      </c>
      <c r="T50" s="16">
        <v>2745</v>
      </c>
      <c r="U50" s="16">
        <v>4804</v>
      </c>
      <c r="V50" s="16">
        <v>13186</v>
      </c>
      <c r="W50" s="37">
        <v>10874</v>
      </c>
      <c r="X50" s="37">
        <v>6356</v>
      </c>
      <c r="Y50" s="37">
        <v>6807</v>
      </c>
      <c r="Z50" s="37">
        <v>15349</v>
      </c>
      <c r="AA50" s="37">
        <v>7797</v>
      </c>
      <c r="AB50" s="37">
        <v>3674</v>
      </c>
      <c r="AC50" s="37">
        <v>11940</v>
      </c>
      <c r="AD50" s="37">
        <v>605</v>
      </c>
      <c r="AE50" s="37">
        <v>16810</v>
      </c>
      <c r="AF50" s="37">
        <v>5182</v>
      </c>
      <c r="AG50" s="37">
        <v>26242</v>
      </c>
      <c r="AH50" s="38">
        <v>15317.3</v>
      </c>
      <c r="AI50" s="38">
        <v>5909.9</v>
      </c>
      <c r="AJ50" s="37">
        <v>136893</v>
      </c>
      <c r="AK50" s="37">
        <v>142518</v>
      </c>
      <c r="AL50" s="16">
        <v>66.900000000000006</v>
      </c>
      <c r="AM50" s="16">
        <v>3.9</v>
      </c>
      <c r="AN50" s="38">
        <f t="shared" si="0"/>
        <v>3.4809638080803826</v>
      </c>
      <c r="AO50" s="38">
        <f t="shared" si="1"/>
        <v>0.45327607740776604</v>
      </c>
      <c r="AP50" s="38">
        <v>13</v>
      </c>
      <c r="AQ50" s="16">
        <v>3.3</v>
      </c>
      <c r="AR50" s="16">
        <v>3.5</v>
      </c>
      <c r="AS50" s="16">
        <v>2571</v>
      </c>
      <c r="AT50" s="16">
        <v>1746</v>
      </c>
      <c r="AU50" s="37">
        <f t="shared" si="2"/>
        <v>644</v>
      </c>
      <c r="AV50" s="16">
        <v>1290</v>
      </c>
      <c r="AW50" s="16">
        <v>646</v>
      </c>
      <c r="AX50" s="16">
        <v>2524</v>
      </c>
      <c r="AY50" s="16">
        <v>1812</v>
      </c>
      <c r="AZ50" s="16">
        <v>789</v>
      </c>
      <c r="BA50" s="16">
        <v>415</v>
      </c>
      <c r="BB50" s="16">
        <v>3217</v>
      </c>
      <c r="BC50" s="38">
        <v>41.1</v>
      </c>
      <c r="BD50" s="38">
        <v>34.299999999999997</v>
      </c>
      <c r="BE50" s="38">
        <v>4.5999999999999996</v>
      </c>
      <c r="BF50" s="37">
        <v>1551</v>
      </c>
      <c r="BG50" s="37">
        <v>297</v>
      </c>
      <c r="BH50" s="37">
        <v>314</v>
      </c>
      <c r="BI50" s="37">
        <v>149</v>
      </c>
      <c r="BJ50" s="37">
        <v>676</v>
      </c>
      <c r="BK50" s="37">
        <v>412</v>
      </c>
      <c r="BL50" s="37">
        <v>1570</v>
      </c>
      <c r="BM50" s="16">
        <v>108.12</v>
      </c>
      <c r="BN50" s="16">
        <v>224604</v>
      </c>
      <c r="BO50" s="16">
        <v>153751</v>
      </c>
      <c r="BP50" s="16">
        <v>567622</v>
      </c>
      <c r="BQ50" s="38">
        <v>49.6</v>
      </c>
      <c r="BR50" s="16">
        <v>53557</v>
      </c>
      <c r="BS50" s="16">
        <v>1381.75</v>
      </c>
      <c r="BT50" s="38">
        <v>45.9</v>
      </c>
      <c r="BU50" s="16">
        <v>956564</v>
      </c>
      <c r="BV50" s="16">
        <v>938720.75748899998</v>
      </c>
      <c r="BW50" s="38">
        <v>48.9</v>
      </c>
      <c r="BX50" s="16">
        <v>981268</v>
      </c>
      <c r="BY50" s="16">
        <v>283441</v>
      </c>
      <c r="BZ50" s="38">
        <v>135</v>
      </c>
      <c r="CA50" s="16">
        <v>176.8</v>
      </c>
      <c r="CB50" s="16">
        <v>97.4</v>
      </c>
      <c r="CC50" s="41">
        <v>33.880000000000003</v>
      </c>
      <c r="CD50" s="41">
        <v>33.14</v>
      </c>
      <c r="CE50" s="40">
        <v>0.96099999999999997</v>
      </c>
      <c r="CF50" s="16">
        <v>30.56</v>
      </c>
      <c r="CG50" s="16">
        <v>134.30000000000001</v>
      </c>
      <c r="CH50" s="40">
        <v>83.603999999999999</v>
      </c>
      <c r="CI50" s="40">
        <v>85.078999999999994</v>
      </c>
      <c r="CJ50" s="38">
        <v>139</v>
      </c>
      <c r="CK50" s="38">
        <v>137</v>
      </c>
      <c r="CL50" s="38">
        <v>139.4</v>
      </c>
      <c r="CM50" s="38">
        <v>137.30000000000001</v>
      </c>
      <c r="CN50" s="38">
        <v>130.30000000000001</v>
      </c>
      <c r="CO50" s="38">
        <v>58.4</v>
      </c>
      <c r="CP50" s="40">
        <v>173.6</v>
      </c>
      <c r="CQ50" s="40">
        <v>182.3</v>
      </c>
      <c r="CR50" s="16">
        <v>17.62</v>
      </c>
      <c r="CS50" s="16">
        <v>14.4</v>
      </c>
      <c r="CT50" s="41">
        <v>14.13</v>
      </c>
      <c r="CU50" s="41">
        <v>7.62</v>
      </c>
      <c r="CV50" s="41">
        <v>8.35</v>
      </c>
      <c r="CW50" s="41">
        <v>6.52</v>
      </c>
      <c r="CX50" s="41">
        <v>6.47</v>
      </c>
      <c r="CY50" s="42">
        <f t="shared" si="3"/>
        <v>0.46999999999999975</v>
      </c>
      <c r="CZ50" s="41">
        <v>6.13</v>
      </c>
      <c r="DA50" s="41">
        <v>5.8</v>
      </c>
      <c r="DB50" s="41">
        <v>7.91</v>
      </c>
      <c r="DC50" s="41">
        <v>6</v>
      </c>
      <c r="DD50" s="41">
        <v>5.98</v>
      </c>
      <c r="DE50" s="41">
        <v>6.59</v>
      </c>
      <c r="DF50" s="42">
        <f t="shared" si="11"/>
        <v>0.58999999999999986</v>
      </c>
      <c r="DG50" s="42">
        <f t="shared" si="5"/>
        <v>1.8200000000000003</v>
      </c>
      <c r="DH50" s="42">
        <f t="shared" si="6"/>
        <v>2.5499999999999998</v>
      </c>
      <c r="DI50" s="42">
        <f t="shared" si="12"/>
        <v>2.1100000000000003</v>
      </c>
      <c r="DJ50" s="42">
        <f t="shared" si="8"/>
        <v>-1.9999999999999574E-2</v>
      </c>
      <c r="DK50" s="42">
        <f t="shared" si="9"/>
        <v>0.12999999999999989</v>
      </c>
      <c r="DL50" s="42">
        <f t="shared" si="10"/>
        <v>-0.20000000000000018</v>
      </c>
      <c r="DM50" s="36">
        <v>1072.8724999999999</v>
      </c>
      <c r="DN50" s="36">
        <v>542.23829999999998</v>
      </c>
      <c r="DO50" s="38">
        <v>796.6</v>
      </c>
      <c r="DP50" s="40">
        <v>606.40899999999999</v>
      </c>
      <c r="DQ50" s="38">
        <v>1099.4000000000001</v>
      </c>
      <c r="DR50" s="38">
        <v>4832.3</v>
      </c>
      <c r="DS50" s="38">
        <v>4599.3999999999996</v>
      </c>
      <c r="DT50" s="37">
        <v>38711</v>
      </c>
      <c r="DU50" s="36">
        <v>1007.004</v>
      </c>
      <c r="DV50" s="36">
        <v>1623.9827</v>
      </c>
      <c r="DW50" s="40">
        <v>39.189</v>
      </c>
      <c r="DX50" s="36">
        <v>661.99680000000001</v>
      </c>
      <c r="DY50" s="36">
        <v>1669.0008</v>
      </c>
      <c r="DZ50" s="16">
        <v>1468.0540000000001</v>
      </c>
      <c r="EA50" s="16">
        <v>10967.87</v>
      </c>
      <c r="EB50" s="41">
        <v>19.690000000000001</v>
      </c>
      <c r="EC50" s="41">
        <v>110.03</v>
      </c>
      <c r="ED50" s="36">
        <v>104.2676</v>
      </c>
      <c r="EE50" s="36">
        <v>1.7585999999999999</v>
      </c>
      <c r="EF50" s="36">
        <v>106.83750000000001</v>
      </c>
      <c r="EG50" s="36">
        <v>1.4336</v>
      </c>
      <c r="EH50" s="36">
        <v>1.4863999999999999</v>
      </c>
      <c r="EI50" s="16">
        <v>103.4</v>
      </c>
      <c r="EJ50" s="16">
        <v>75.141654968261705</v>
      </c>
      <c r="EK50" s="43">
        <v>2.9082197000000001</v>
      </c>
    </row>
    <row r="51" spans="1:141" x14ac:dyDescent="0.25">
      <c r="A51" s="36">
        <v>92.348600000000005</v>
      </c>
      <c r="B51" s="36">
        <v>91.493700000000004</v>
      </c>
      <c r="C51" s="36">
        <v>92.851900000000001</v>
      </c>
      <c r="D51" s="36">
        <v>92.097800000000007</v>
      </c>
      <c r="E51" s="36">
        <v>84.006500000000003</v>
      </c>
      <c r="F51" s="36">
        <v>96.609800000000007</v>
      </c>
      <c r="G51" s="38">
        <v>78.3</v>
      </c>
      <c r="H51" s="38">
        <v>80.599999999999994</v>
      </c>
      <c r="I51" s="36">
        <v>90.726900000000001</v>
      </c>
      <c r="J51" s="16">
        <v>84.8292</v>
      </c>
      <c r="K51" s="36">
        <v>93.728200000000001</v>
      </c>
      <c r="L51" s="16">
        <v>87.569299999999998</v>
      </c>
      <c r="M51" s="16">
        <v>86.854600000000005</v>
      </c>
      <c r="N51" s="37">
        <v>17217</v>
      </c>
      <c r="O51" s="37">
        <v>132356</v>
      </c>
      <c r="P51" s="37">
        <v>107718</v>
      </c>
      <c r="Q51" s="37">
        <v>24638</v>
      </c>
      <c r="R51" s="37">
        <v>20743</v>
      </c>
      <c r="S51" s="37">
        <v>111613</v>
      </c>
      <c r="T51" s="16">
        <v>2736</v>
      </c>
      <c r="U51" s="16">
        <v>4804</v>
      </c>
      <c r="V51" s="16">
        <v>13203</v>
      </c>
      <c r="W51" s="37">
        <v>10874</v>
      </c>
      <c r="X51" s="37">
        <v>6343</v>
      </c>
      <c r="Y51" s="37">
        <v>6814</v>
      </c>
      <c r="Z51" s="37">
        <v>15355</v>
      </c>
      <c r="AA51" s="37">
        <v>7810</v>
      </c>
      <c r="AB51" s="37">
        <v>3676</v>
      </c>
      <c r="AC51" s="37">
        <v>11876</v>
      </c>
      <c r="AD51" s="37">
        <v>607</v>
      </c>
      <c r="AE51" s="37">
        <v>16808</v>
      </c>
      <c r="AF51" s="37">
        <v>5187</v>
      </c>
      <c r="AG51" s="37">
        <v>26263</v>
      </c>
      <c r="AH51" s="38">
        <v>15324.3</v>
      </c>
      <c r="AI51" s="38">
        <v>5909</v>
      </c>
      <c r="AJ51" s="37">
        <v>137088</v>
      </c>
      <c r="AK51" s="37">
        <v>142622</v>
      </c>
      <c r="AL51" s="16">
        <v>66.8</v>
      </c>
      <c r="AM51" s="16">
        <v>3.9</v>
      </c>
      <c r="AN51" s="38">
        <f t="shared" si="0"/>
        <v>3.4573908653643897</v>
      </c>
      <c r="AO51" s="38">
        <f t="shared" si="1"/>
        <v>0.43962362047930892</v>
      </c>
      <c r="AP51" s="38">
        <v>12.8</v>
      </c>
      <c r="AQ51" s="16">
        <v>3.3</v>
      </c>
      <c r="AR51" s="16">
        <v>3.3</v>
      </c>
      <c r="AS51" s="16">
        <v>2497</v>
      </c>
      <c r="AT51" s="16">
        <v>1724</v>
      </c>
      <c r="AU51" s="37">
        <f t="shared" si="2"/>
        <v>710</v>
      </c>
      <c r="AV51" s="16">
        <v>1337</v>
      </c>
      <c r="AW51" s="16">
        <v>627</v>
      </c>
      <c r="AX51" s="16">
        <v>2462</v>
      </c>
      <c r="AY51" s="16">
        <v>1880</v>
      </c>
      <c r="AZ51" s="16">
        <v>817</v>
      </c>
      <c r="BA51" s="16">
        <v>402</v>
      </c>
      <c r="BB51" s="16">
        <v>3179</v>
      </c>
      <c r="BC51" s="38">
        <v>41.1</v>
      </c>
      <c r="BD51" s="38">
        <v>34.299999999999997</v>
      </c>
      <c r="BE51" s="38">
        <v>4.5999999999999996</v>
      </c>
      <c r="BF51" s="37">
        <v>1532</v>
      </c>
      <c r="BG51" s="37">
        <v>267</v>
      </c>
      <c r="BH51" s="37">
        <v>237</v>
      </c>
      <c r="BI51" s="37">
        <v>170</v>
      </c>
      <c r="BJ51" s="37">
        <v>694</v>
      </c>
      <c r="BK51" s="37">
        <v>431</v>
      </c>
      <c r="BL51" s="37">
        <v>1577</v>
      </c>
      <c r="BM51" s="16">
        <v>107.48</v>
      </c>
      <c r="BN51" s="16">
        <v>210875</v>
      </c>
      <c r="BO51" s="16">
        <v>149873</v>
      </c>
      <c r="BP51" s="16">
        <v>566963</v>
      </c>
      <c r="BQ51" s="38">
        <v>51.1</v>
      </c>
      <c r="BR51" s="16">
        <v>47347</v>
      </c>
      <c r="BS51" s="16">
        <v>1389.7</v>
      </c>
      <c r="BT51" s="38">
        <v>45.9</v>
      </c>
      <c r="BU51" s="16">
        <v>942158</v>
      </c>
      <c r="BV51" s="16">
        <v>933394.25159999996</v>
      </c>
      <c r="BW51" s="38">
        <v>48.4</v>
      </c>
      <c r="BX51" s="16">
        <v>974326</v>
      </c>
      <c r="BY51" s="16">
        <v>283119</v>
      </c>
      <c r="BZ51" s="38">
        <v>136.19999999999999</v>
      </c>
      <c r="CA51" s="16">
        <v>201.7</v>
      </c>
      <c r="CB51" s="16">
        <v>93.1</v>
      </c>
      <c r="CC51" s="41">
        <v>33.11</v>
      </c>
      <c r="CD51" s="41">
        <v>30.96</v>
      </c>
      <c r="CE51" s="40">
        <v>0.94799999999999995</v>
      </c>
      <c r="CF51" s="16">
        <v>29.71</v>
      </c>
      <c r="CG51" s="16">
        <v>132.30000000000001</v>
      </c>
      <c r="CH51" s="40">
        <v>83.718000000000004</v>
      </c>
      <c r="CI51" s="40">
        <v>85.198999999999998</v>
      </c>
      <c r="CJ51" s="38">
        <v>139.5</v>
      </c>
      <c r="CK51" s="38">
        <v>137.69999999999999</v>
      </c>
      <c r="CL51" s="38">
        <v>140</v>
      </c>
      <c r="CM51" s="38">
        <v>137.80000000000001</v>
      </c>
      <c r="CN51" s="38">
        <v>130.69999999999999</v>
      </c>
      <c r="CO51" s="38">
        <v>57.7</v>
      </c>
      <c r="CP51" s="40">
        <v>173.9</v>
      </c>
      <c r="CQ51" s="40">
        <v>182.6</v>
      </c>
      <c r="CR51" s="16">
        <v>17.670000000000002</v>
      </c>
      <c r="CS51" s="16">
        <v>14.49</v>
      </c>
      <c r="CT51" s="41">
        <v>14.18</v>
      </c>
      <c r="CU51" s="41">
        <v>7.55</v>
      </c>
      <c r="CV51" s="41">
        <v>8.34</v>
      </c>
      <c r="CW51" s="41">
        <v>6.51</v>
      </c>
      <c r="CX51" s="41">
        <v>6.52</v>
      </c>
      <c r="CY51" s="42">
        <f t="shared" si="3"/>
        <v>0.40999999999999925</v>
      </c>
      <c r="CZ51" s="41">
        <v>6.01</v>
      </c>
      <c r="DA51" s="41">
        <v>5.74</v>
      </c>
      <c r="DB51" s="41">
        <v>7.8</v>
      </c>
      <c r="DC51" s="41">
        <v>6.11</v>
      </c>
      <c r="DD51" s="41">
        <v>6.04</v>
      </c>
      <c r="DE51" s="41">
        <v>6.66</v>
      </c>
      <c r="DF51" s="42">
        <f t="shared" si="11"/>
        <v>0.54999999999999982</v>
      </c>
      <c r="DG51" s="42">
        <f t="shared" si="5"/>
        <v>1.8099999999999996</v>
      </c>
      <c r="DH51" s="42">
        <f t="shared" si="6"/>
        <v>2.5999999999999996</v>
      </c>
      <c r="DI51" s="42">
        <f t="shared" si="12"/>
        <v>2.0599999999999996</v>
      </c>
      <c r="DJ51" s="42">
        <f t="shared" si="8"/>
        <v>-7.0000000000000284E-2</v>
      </c>
      <c r="DK51" s="42">
        <f t="shared" si="9"/>
        <v>-0.10000000000000053</v>
      </c>
      <c r="DL51" s="42">
        <f t="shared" si="10"/>
        <v>-0.37000000000000011</v>
      </c>
      <c r="DM51" s="36">
        <v>1078.2086999999999</v>
      </c>
      <c r="DN51" s="36">
        <v>544.53700000000003</v>
      </c>
      <c r="DO51" s="38">
        <v>806.3</v>
      </c>
      <c r="DP51" s="40">
        <v>610.39</v>
      </c>
      <c r="DQ51" s="38">
        <v>1098.5</v>
      </c>
      <c r="DR51" s="38">
        <v>4848.7</v>
      </c>
      <c r="DS51" s="38">
        <v>4620.1000000000004</v>
      </c>
      <c r="DT51" s="37">
        <v>38349</v>
      </c>
      <c r="DU51" s="36">
        <v>1016.6512</v>
      </c>
      <c r="DV51" s="36">
        <v>1625.5083</v>
      </c>
      <c r="DW51" s="40">
        <v>38.767000000000003</v>
      </c>
      <c r="DX51" s="36">
        <v>667.94820000000004</v>
      </c>
      <c r="DY51" s="36">
        <v>1684.5993000000001</v>
      </c>
      <c r="DZ51" s="16">
        <v>1390.144</v>
      </c>
      <c r="EA51" s="16">
        <v>10440.959999999999</v>
      </c>
      <c r="EB51" s="41">
        <v>25.2</v>
      </c>
      <c r="EC51" s="41">
        <v>111.17</v>
      </c>
      <c r="ED51" s="36">
        <v>105.8796</v>
      </c>
      <c r="EE51" s="36">
        <v>1.7745</v>
      </c>
      <c r="EF51" s="36">
        <v>108.44289999999999</v>
      </c>
      <c r="EG51" s="36">
        <v>1.4505999999999999</v>
      </c>
      <c r="EH51" s="36">
        <v>1.5125</v>
      </c>
      <c r="EI51" s="16">
        <v>100.7</v>
      </c>
      <c r="EJ51" s="16">
        <v>84.661727905273395</v>
      </c>
      <c r="EK51" s="43">
        <v>3.5291142</v>
      </c>
    </row>
    <row r="52" spans="1:141" x14ac:dyDescent="0.25">
      <c r="A52" s="36">
        <v>92.342100000000002</v>
      </c>
      <c r="B52" s="36">
        <v>91.727500000000006</v>
      </c>
      <c r="C52" s="36">
        <v>93.170199999999994</v>
      </c>
      <c r="D52" s="36">
        <v>91.817800000000005</v>
      </c>
      <c r="E52" s="36">
        <v>83.455299999999994</v>
      </c>
      <c r="F52" s="36">
        <v>95.674599999999998</v>
      </c>
      <c r="G52" s="38">
        <v>77.7</v>
      </c>
      <c r="H52" s="38">
        <v>80.3</v>
      </c>
      <c r="I52" s="36">
        <v>88.592500000000001</v>
      </c>
      <c r="J52" s="16">
        <v>81.500100000000003</v>
      </c>
      <c r="K52" s="36">
        <v>94.988600000000005</v>
      </c>
      <c r="L52" s="16">
        <v>87.650099999999995</v>
      </c>
      <c r="M52" s="16">
        <v>90.063599999999994</v>
      </c>
      <c r="N52" s="37">
        <v>17202</v>
      </c>
      <c r="O52" s="37">
        <v>132581</v>
      </c>
      <c r="P52" s="37">
        <v>107958</v>
      </c>
      <c r="Q52" s="37">
        <v>24623</v>
      </c>
      <c r="R52" s="37">
        <v>20760</v>
      </c>
      <c r="S52" s="37">
        <v>111821</v>
      </c>
      <c r="T52" s="16">
        <v>2737</v>
      </c>
      <c r="U52" s="16">
        <v>4809</v>
      </c>
      <c r="V52" s="16">
        <v>13214</v>
      </c>
      <c r="W52" s="37">
        <v>10879</v>
      </c>
      <c r="X52" s="37">
        <v>6323</v>
      </c>
      <c r="Y52" s="37">
        <v>6817</v>
      </c>
      <c r="Z52" s="37">
        <v>15401</v>
      </c>
      <c r="AA52" s="37">
        <v>7823</v>
      </c>
      <c r="AB52" s="37">
        <v>3684</v>
      </c>
      <c r="AC52" s="37">
        <v>11946</v>
      </c>
      <c r="AD52" s="37">
        <v>604</v>
      </c>
      <c r="AE52" s="37">
        <v>16867</v>
      </c>
      <c r="AF52" s="37">
        <v>5191</v>
      </c>
      <c r="AG52" s="37">
        <v>26286</v>
      </c>
      <c r="AH52" s="38">
        <v>15338.5</v>
      </c>
      <c r="AI52" s="38">
        <v>5903.2</v>
      </c>
      <c r="AJ52" s="37">
        <v>137322</v>
      </c>
      <c r="AK52" s="37">
        <v>142962</v>
      </c>
      <c r="AL52" s="16">
        <v>66.900000000000006</v>
      </c>
      <c r="AM52" s="16">
        <v>3.9</v>
      </c>
      <c r="AN52" s="38">
        <f t="shared" si="0"/>
        <v>3.514220562107413</v>
      </c>
      <c r="AO52" s="38">
        <f t="shared" si="1"/>
        <v>0.41479554007358599</v>
      </c>
      <c r="AP52" s="38">
        <v>13</v>
      </c>
      <c r="AQ52" s="16">
        <v>3.4</v>
      </c>
      <c r="AR52" s="16">
        <v>3.4</v>
      </c>
      <c r="AS52" s="16">
        <v>2512</v>
      </c>
      <c r="AT52" s="16">
        <v>1790</v>
      </c>
      <c r="AU52" s="37">
        <f t="shared" si="2"/>
        <v>722</v>
      </c>
      <c r="AV52" s="16">
        <v>1315</v>
      </c>
      <c r="AW52" s="16">
        <v>593</v>
      </c>
      <c r="AX52" s="16">
        <v>2518</v>
      </c>
      <c r="AY52" s="16">
        <v>1960</v>
      </c>
      <c r="AZ52" s="16">
        <v>782</v>
      </c>
      <c r="BA52" s="16">
        <v>419</v>
      </c>
      <c r="BB52" s="16">
        <v>3467</v>
      </c>
      <c r="BC52" s="38">
        <v>41.1</v>
      </c>
      <c r="BD52" s="38">
        <v>34.200000000000003</v>
      </c>
      <c r="BE52" s="38">
        <v>4.5</v>
      </c>
      <c r="BF52" s="37">
        <v>1600</v>
      </c>
      <c r="BG52" s="37">
        <v>286</v>
      </c>
      <c r="BH52" s="37">
        <v>318</v>
      </c>
      <c r="BI52" s="37">
        <v>125</v>
      </c>
      <c r="BJ52" s="37">
        <v>740</v>
      </c>
      <c r="BK52" s="37">
        <v>417</v>
      </c>
      <c r="BL52" s="37">
        <v>1614</v>
      </c>
      <c r="BM52" s="16">
        <v>110.35</v>
      </c>
      <c r="BN52" s="16">
        <v>214387</v>
      </c>
      <c r="BO52" s="16">
        <v>148319</v>
      </c>
      <c r="BP52" s="16">
        <v>571473</v>
      </c>
      <c r="BQ52" s="38">
        <v>50.3</v>
      </c>
      <c r="BR52" s="16">
        <v>49657</v>
      </c>
      <c r="BS52" s="16">
        <v>1396.27</v>
      </c>
      <c r="BT52" s="38">
        <v>42.8</v>
      </c>
      <c r="BU52" s="16">
        <v>957908</v>
      </c>
      <c r="BV52" s="16">
        <v>942377.80596300005</v>
      </c>
      <c r="BW52" s="38">
        <v>49.1</v>
      </c>
      <c r="BX52" s="16">
        <v>966963</v>
      </c>
      <c r="BY52" s="16">
        <v>281725</v>
      </c>
      <c r="BZ52" s="38">
        <v>140</v>
      </c>
      <c r="CA52" s="16">
        <v>185</v>
      </c>
      <c r="CB52" s="16">
        <v>98.8</v>
      </c>
      <c r="CC52" s="41">
        <v>34.42</v>
      </c>
      <c r="CD52" s="41">
        <v>32.549999999999997</v>
      </c>
      <c r="CE52" s="40">
        <v>0.94399999999999995</v>
      </c>
      <c r="CF52" s="16">
        <v>30</v>
      </c>
      <c r="CG52" s="16">
        <v>132.19999999999999</v>
      </c>
      <c r="CH52" s="40">
        <v>83.83</v>
      </c>
      <c r="CI52" s="40">
        <v>85.343999999999994</v>
      </c>
      <c r="CJ52" s="38">
        <v>140.19999999999999</v>
      </c>
      <c r="CK52" s="38">
        <v>138.4</v>
      </c>
      <c r="CL52" s="38">
        <v>140.9</v>
      </c>
      <c r="CM52" s="38">
        <v>137.30000000000001</v>
      </c>
      <c r="CN52" s="38">
        <v>130.69999999999999</v>
      </c>
      <c r="CO52" s="38">
        <v>58.1</v>
      </c>
      <c r="CP52" s="40">
        <v>174.2</v>
      </c>
      <c r="CQ52" s="40">
        <v>183.1</v>
      </c>
      <c r="CR52" s="16">
        <v>17.78</v>
      </c>
      <c r="CS52" s="16">
        <v>14.52</v>
      </c>
      <c r="CT52" s="41">
        <v>14.24</v>
      </c>
      <c r="CU52" s="41">
        <v>7.45</v>
      </c>
      <c r="CV52" s="41">
        <v>8.2799999999999994</v>
      </c>
      <c r="CW52" s="41">
        <v>6.51</v>
      </c>
      <c r="CX52" s="41">
        <v>6.52</v>
      </c>
      <c r="CY52" s="42">
        <f t="shared" si="3"/>
        <v>0.34999999999999964</v>
      </c>
      <c r="CZ52" s="41">
        <v>6.09</v>
      </c>
      <c r="DA52" s="41">
        <v>5.72</v>
      </c>
      <c r="DB52" s="41">
        <v>7.75</v>
      </c>
      <c r="DC52" s="41">
        <v>6.17</v>
      </c>
      <c r="DD52" s="41">
        <v>6.06</v>
      </c>
      <c r="DE52" s="41">
        <v>6.64</v>
      </c>
      <c r="DF52" s="42">
        <f t="shared" si="11"/>
        <v>0.46999999999999975</v>
      </c>
      <c r="DG52" s="42">
        <f t="shared" si="5"/>
        <v>1.7300000000000004</v>
      </c>
      <c r="DH52" s="42">
        <f t="shared" si="6"/>
        <v>2.5599999999999996</v>
      </c>
      <c r="DI52" s="42">
        <f t="shared" si="12"/>
        <v>2.0300000000000002</v>
      </c>
      <c r="DJ52" s="42">
        <f t="shared" si="8"/>
        <v>-0.11000000000000032</v>
      </c>
      <c r="DK52" s="42">
        <f t="shared" si="9"/>
        <v>-8.0000000000000071E-2</v>
      </c>
      <c r="DL52" s="42">
        <f t="shared" si="10"/>
        <v>-0.45000000000000018</v>
      </c>
      <c r="DM52" s="36">
        <v>1080.4055000000001</v>
      </c>
      <c r="DN52" s="36">
        <v>549.13059999999996</v>
      </c>
      <c r="DO52" s="38">
        <v>814.4</v>
      </c>
      <c r="DP52" s="40">
        <v>611.28099999999995</v>
      </c>
      <c r="DQ52" s="38">
        <v>1092.3</v>
      </c>
      <c r="DR52" s="38">
        <v>4859.6000000000004</v>
      </c>
      <c r="DS52" s="38">
        <v>4633.8999999999996</v>
      </c>
      <c r="DT52" s="37">
        <v>38395</v>
      </c>
      <c r="DU52" s="36">
        <v>1026.9498000000001</v>
      </c>
      <c r="DV52" s="36">
        <v>1636.4749999999999</v>
      </c>
      <c r="DW52" s="40">
        <v>38.677999999999997</v>
      </c>
      <c r="DX52" s="36">
        <v>673.99469999999997</v>
      </c>
      <c r="DY52" s="36">
        <v>1700.9445000000001</v>
      </c>
      <c r="DZ52" s="16">
        <v>1375.037</v>
      </c>
      <c r="EA52" s="16">
        <v>10666.06</v>
      </c>
      <c r="EB52" s="41">
        <v>26.38</v>
      </c>
      <c r="EC52" s="41">
        <v>112.5</v>
      </c>
      <c r="ED52" s="36">
        <v>106.76349999999999</v>
      </c>
      <c r="EE52" s="36">
        <v>1.7779</v>
      </c>
      <c r="EF52" s="36">
        <v>109.0095</v>
      </c>
      <c r="EG52" s="36">
        <v>1.4258</v>
      </c>
      <c r="EH52" s="36">
        <v>1.5426</v>
      </c>
      <c r="EI52" s="16">
        <v>101.6</v>
      </c>
      <c r="EJ52" s="16">
        <v>125.067543029785</v>
      </c>
      <c r="EK52" s="43">
        <v>3.2609186000000001</v>
      </c>
    </row>
    <row r="53" spans="1:141" x14ac:dyDescent="0.25">
      <c r="A53" s="36">
        <v>92.066999999999993</v>
      </c>
      <c r="B53" s="36">
        <v>91.915099999999995</v>
      </c>
      <c r="C53" s="36">
        <v>93.730500000000006</v>
      </c>
      <c r="D53" s="36">
        <v>91.206100000000006</v>
      </c>
      <c r="E53" s="36">
        <v>82.837000000000003</v>
      </c>
      <c r="F53" s="36">
        <v>94.294200000000004</v>
      </c>
      <c r="G53" s="38">
        <v>77</v>
      </c>
      <c r="H53" s="38">
        <v>79.900000000000006</v>
      </c>
      <c r="I53" s="36">
        <v>87.404899999999998</v>
      </c>
      <c r="J53" s="16">
        <v>80.244200000000006</v>
      </c>
      <c r="K53" s="36">
        <v>96.212800000000001</v>
      </c>
      <c r="L53" s="16">
        <v>87.127200000000002</v>
      </c>
      <c r="M53" s="16">
        <v>92.391900000000007</v>
      </c>
      <c r="N53" s="37">
        <v>17181</v>
      </c>
      <c r="O53" s="37">
        <v>132723</v>
      </c>
      <c r="P53" s="37">
        <v>108148</v>
      </c>
      <c r="Q53" s="37">
        <v>24575</v>
      </c>
      <c r="R53" s="37">
        <v>20804</v>
      </c>
      <c r="S53" s="37">
        <v>111919</v>
      </c>
      <c r="T53" s="16">
        <v>2745</v>
      </c>
      <c r="U53" s="16">
        <v>4814</v>
      </c>
      <c r="V53" s="16">
        <v>13245</v>
      </c>
      <c r="W53" s="37">
        <v>10862</v>
      </c>
      <c r="X53" s="37">
        <v>6319</v>
      </c>
      <c r="Y53" s="37">
        <v>6792</v>
      </c>
      <c r="Z53" s="37">
        <v>15457</v>
      </c>
      <c r="AA53" s="37">
        <v>7838</v>
      </c>
      <c r="AB53" s="37">
        <v>3705</v>
      </c>
      <c r="AC53" s="37">
        <v>11976</v>
      </c>
      <c r="AD53" s="37">
        <v>602</v>
      </c>
      <c r="AE53" s="37">
        <v>16837</v>
      </c>
      <c r="AF53" s="37">
        <v>5196</v>
      </c>
      <c r="AG53" s="37">
        <v>26335</v>
      </c>
      <c r="AH53" s="38">
        <v>15376</v>
      </c>
      <c r="AI53" s="38">
        <v>5883.8</v>
      </c>
      <c r="AJ53" s="37">
        <v>137614</v>
      </c>
      <c r="AK53" s="37">
        <v>143248</v>
      </c>
      <c r="AL53" s="16">
        <v>67</v>
      </c>
      <c r="AM53" s="16">
        <v>3.9</v>
      </c>
      <c r="AN53" s="38">
        <f t="shared" si="0"/>
        <v>3.4827711381659778</v>
      </c>
      <c r="AO53" s="38">
        <f t="shared" si="1"/>
        <v>0.44817379649279571</v>
      </c>
      <c r="AP53" s="38">
        <v>13.2</v>
      </c>
      <c r="AQ53" s="16">
        <v>3.4</v>
      </c>
      <c r="AR53" s="16">
        <v>3.3</v>
      </c>
      <c r="AS53" s="16">
        <v>2477</v>
      </c>
      <c r="AT53" s="16">
        <v>1825</v>
      </c>
      <c r="AU53" s="37">
        <f t="shared" si="2"/>
        <v>687</v>
      </c>
      <c r="AV53" s="16">
        <v>1329</v>
      </c>
      <c r="AW53" s="16">
        <v>642</v>
      </c>
      <c r="AX53" s="16">
        <v>2612</v>
      </c>
      <c r="AY53" s="16">
        <v>1879</v>
      </c>
      <c r="AZ53" s="16">
        <v>714</v>
      </c>
      <c r="BA53" s="16">
        <v>490</v>
      </c>
      <c r="BB53" s="16">
        <v>3243</v>
      </c>
      <c r="BC53" s="38">
        <v>40.4</v>
      </c>
      <c r="BD53" s="38">
        <v>34</v>
      </c>
      <c r="BE53" s="38">
        <v>4.0999999999999996</v>
      </c>
      <c r="BF53" s="37">
        <v>1625</v>
      </c>
      <c r="BG53" s="37">
        <v>319</v>
      </c>
      <c r="BH53" s="37">
        <v>326</v>
      </c>
      <c r="BI53" s="37">
        <v>145</v>
      </c>
      <c r="BJ53" s="37">
        <v>770</v>
      </c>
      <c r="BK53" s="37">
        <v>384</v>
      </c>
      <c r="BL53" s="37">
        <v>1543</v>
      </c>
      <c r="BM53" s="16">
        <v>113.48</v>
      </c>
      <c r="BN53" s="16">
        <v>212631</v>
      </c>
      <c r="BO53" s="16">
        <v>149146</v>
      </c>
      <c r="BP53" s="16">
        <v>572471</v>
      </c>
      <c r="BQ53" s="38">
        <v>52.8</v>
      </c>
      <c r="BR53" s="16">
        <v>51318</v>
      </c>
      <c r="BS53" s="16">
        <v>1395.07</v>
      </c>
      <c r="BT53" s="38">
        <v>40.4</v>
      </c>
      <c r="BU53" s="16">
        <v>926869</v>
      </c>
      <c r="BV53" s="16">
        <v>943552.51375100005</v>
      </c>
      <c r="BW53" s="38">
        <v>42.1</v>
      </c>
      <c r="BX53" s="16">
        <v>974625</v>
      </c>
      <c r="BY53" s="16">
        <v>281791</v>
      </c>
      <c r="BZ53" s="38">
        <v>137.4</v>
      </c>
      <c r="CA53" s="16">
        <v>263.3</v>
      </c>
      <c r="CB53" s="16">
        <v>78.8</v>
      </c>
      <c r="CC53" s="41">
        <v>28.44</v>
      </c>
      <c r="CD53" s="41">
        <v>25.66</v>
      </c>
      <c r="CE53" s="40">
        <v>0.73699999999999999</v>
      </c>
      <c r="CF53" s="16">
        <v>25.19</v>
      </c>
      <c r="CG53" s="16">
        <v>127</v>
      </c>
      <c r="CH53" s="40">
        <v>83.938000000000002</v>
      </c>
      <c r="CI53" s="40">
        <v>85.403000000000006</v>
      </c>
      <c r="CJ53" s="38">
        <v>140.5</v>
      </c>
      <c r="CK53" s="38">
        <v>138.30000000000001</v>
      </c>
      <c r="CL53" s="38">
        <v>141.19999999999999</v>
      </c>
      <c r="CM53" s="38">
        <v>138.5</v>
      </c>
      <c r="CN53" s="38">
        <v>131.30000000000001</v>
      </c>
      <c r="CO53" s="38">
        <v>59.8</v>
      </c>
      <c r="CP53" s="40">
        <v>174.6</v>
      </c>
      <c r="CQ53" s="40">
        <v>183.3</v>
      </c>
      <c r="CR53" s="16">
        <v>17.77</v>
      </c>
      <c r="CS53" s="16">
        <v>14.5</v>
      </c>
      <c r="CT53" s="41">
        <v>14.29</v>
      </c>
      <c r="CU53" s="41">
        <v>7.21</v>
      </c>
      <c r="CV53" s="41">
        <v>8.02</v>
      </c>
      <c r="CW53" s="41">
        <v>6.4</v>
      </c>
      <c r="CX53" s="41">
        <v>6.33</v>
      </c>
      <c r="CY53" s="42">
        <f t="shared" si="3"/>
        <v>0.5600000000000005</v>
      </c>
      <c r="CZ53" s="41">
        <v>5.6</v>
      </c>
      <c r="DA53" s="41">
        <v>5.24</v>
      </c>
      <c r="DB53" s="41">
        <v>7.38</v>
      </c>
      <c r="DC53" s="41">
        <v>5.77</v>
      </c>
      <c r="DD53" s="41">
        <v>5.68</v>
      </c>
      <c r="DE53" s="41">
        <v>6.43</v>
      </c>
      <c r="DF53" s="42">
        <f t="shared" si="11"/>
        <v>0.66000000000000014</v>
      </c>
      <c r="DG53" s="42">
        <f t="shared" si="5"/>
        <v>1.9699999999999998</v>
      </c>
      <c r="DH53" s="42">
        <f t="shared" si="6"/>
        <v>2.7799999999999994</v>
      </c>
      <c r="DI53" s="42">
        <f t="shared" si="12"/>
        <v>2.1399999999999997</v>
      </c>
      <c r="DJ53" s="42">
        <f t="shared" si="8"/>
        <v>-8.9999999999999858E-2</v>
      </c>
      <c r="DK53" s="42">
        <f t="shared" si="9"/>
        <v>-0.16999999999999993</v>
      </c>
      <c r="DL53" s="42">
        <f t="shared" si="10"/>
        <v>-0.52999999999999936</v>
      </c>
      <c r="DM53" s="36">
        <v>1085.2673</v>
      </c>
      <c r="DN53" s="36">
        <v>555.65099999999995</v>
      </c>
      <c r="DO53" s="38">
        <v>831.8</v>
      </c>
      <c r="DP53" s="40">
        <v>612.76599999999996</v>
      </c>
      <c r="DQ53" s="38">
        <v>1087.8</v>
      </c>
      <c r="DR53" s="38">
        <v>4903.7</v>
      </c>
      <c r="DS53" s="38">
        <v>4689.5</v>
      </c>
      <c r="DT53" s="37">
        <v>38161</v>
      </c>
      <c r="DU53" s="36">
        <v>1034.3234</v>
      </c>
      <c r="DV53" s="36">
        <v>1639.8882000000001</v>
      </c>
      <c r="DW53" s="40">
        <v>38.371000000000002</v>
      </c>
      <c r="DX53" s="36">
        <v>682.64639999999997</v>
      </c>
      <c r="DY53" s="36">
        <v>1716.9697000000001</v>
      </c>
      <c r="DZ53" s="16">
        <v>1330.931</v>
      </c>
      <c r="EA53" s="16">
        <v>10652.41</v>
      </c>
      <c r="EB53" s="41">
        <v>26.53</v>
      </c>
      <c r="EC53" s="41">
        <v>113.93</v>
      </c>
      <c r="ED53" s="36">
        <v>104.82940000000001</v>
      </c>
      <c r="EE53" s="36">
        <v>1.6855</v>
      </c>
      <c r="EF53" s="36">
        <v>112.209</v>
      </c>
      <c r="EG53" s="36">
        <v>1.4629000000000001</v>
      </c>
      <c r="EH53" s="36">
        <v>1.5219</v>
      </c>
      <c r="EI53" s="16">
        <v>90.7</v>
      </c>
      <c r="EJ53" s="16">
        <v>115.26872253418</v>
      </c>
      <c r="EK53" s="43">
        <v>0.13642761</v>
      </c>
    </row>
    <row r="54" spans="1:141" x14ac:dyDescent="0.25">
      <c r="A54" s="36">
        <v>91.395600000000002</v>
      </c>
      <c r="B54" s="36">
        <v>91.455500000000001</v>
      </c>
      <c r="C54" s="36">
        <v>92.962199999999996</v>
      </c>
      <c r="D54" s="36">
        <v>90.129000000000005</v>
      </c>
      <c r="E54" s="36">
        <v>81.756500000000003</v>
      </c>
      <c r="F54" s="36">
        <v>94.044700000000006</v>
      </c>
      <c r="G54" s="38">
        <v>76.2</v>
      </c>
      <c r="H54" s="38">
        <v>79.099999999999994</v>
      </c>
      <c r="I54" s="36">
        <v>85.817400000000006</v>
      </c>
      <c r="J54" s="16">
        <v>77.964100000000002</v>
      </c>
      <c r="K54" s="36">
        <v>95.748999999999995</v>
      </c>
      <c r="L54" s="16">
        <v>87.292599999999993</v>
      </c>
      <c r="M54" s="16">
        <v>92.044799999999995</v>
      </c>
      <c r="N54" s="37">
        <v>17104</v>
      </c>
      <c r="O54" s="37">
        <v>132696</v>
      </c>
      <c r="P54" s="37">
        <v>108163</v>
      </c>
      <c r="Q54" s="37">
        <v>24533</v>
      </c>
      <c r="R54" s="37">
        <v>20835</v>
      </c>
      <c r="S54" s="37">
        <v>111861</v>
      </c>
      <c r="T54" s="16">
        <v>2753</v>
      </c>
      <c r="U54" s="16">
        <v>4805</v>
      </c>
      <c r="V54" s="16">
        <v>13277</v>
      </c>
      <c r="W54" s="37">
        <v>10804</v>
      </c>
      <c r="X54" s="37">
        <v>6300</v>
      </c>
      <c r="Y54" s="37">
        <v>6824</v>
      </c>
      <c r="Z54" s="37">
        <v>15506</v>
      </c>
      <c r="AA54" s="37">
        <v>7846</v>
      </c>
      <c r="AB54" s="37">
        <v>3709</v>
      </c>
      <c r="AC54" s="37">
        <v>11977</v>
      </c>
      <c r="AD54" s="37">
        <v>605</v>
      </c>
      <c r="AE54" s="37">
        <v>16828</v>
      </c>
      <c r="AF54" s="37">
        <v>5204</v>
      </c>
      <c r="AG54" s="37">
        <v>26258</v>
      </c>
      <c r="AH54" s="38">
        <v>15359.6</v>
      </c>
      <c r="AI54" s="38">
        <v>5860.2</v>
      </c>
      <c r="AJ54" s="37">
        <v>137778</v>
      </c>
      <c r="AK54" s="37">
        <v>143800</v>
      </c>
      <c r="AL54" s="16">
        <v>67.2</v>
      </c>
      <c r="AM54" s="16">
        <v>4.2</v>
      </c>
      <c r="AN54" s="38">
        <f t="shared" si="0"/>
        <v>3.68567454798331</v>
      </c>
      <c r="AO54" s="38">
        <f t="shared" si="1"/>
        <v>0.47009735744089015</v>
      </c>
      <c r="AP54" s="38">
        <v>13.8</v>
      </c>
      <c r="AQ54" s="16">
        <v>3.6</v>
      </c>
      <c r="AR54" s="16">
        <v>3.6</v>
      </c>
      <c r="AS54" s="16">
        <v>2648</v>
      </c>
      <c r="AT54" s="16">
        <v>1956</v>
      </c>
      <c r="AU54" s="37">
        <f t="shared" si="2"/>
        <v>696</v>
      </c>
      <c r="AV54" s="16">
        <v>1372</v>
      </c>
      <c r="AW54" s="16">
        <v>676</v>
      </c>
      <c r="AX54" s="16">
        <v>2803</v>
      </c>
      <c r="AY54" s="16">
        <v>1972</v>
      </c>
      <c r="AZ54" s="16">
        <v>825</v>
      </c>
      <c r="BA54" s="16">
        <v>444</v>
      </c>
      <c r="BB54" s="16">
        <v>3332</v>
      </c>
      <c r="BC54" s="38">
        <v>40.6</v>
      </c>
      <c r="BD54" s="38">
        <v>34.200000000000003</v>
      </c>
      <c r="BE54" s="38">
        <v>4.2</v>
      </c>
      <c r="BF54" s="37">
        <v>1590</v>
      </c>
      <c r="BG54" s="37">
        <v>329</v>
      </c>
      <c r="BH54" s="37">
        <v>343</v>
      </c>
      <c r="BI54" s="37">
        <v>153</v>
      </c>
      <c r="BJ54" s="37">
        <v>706</v>
      </c>
      <c r="BK54" s="37">
        <v>388</v>
      </c>
      <c r="BL54" s="37">
        <v>1699</v>
      </c>
      <c r="BM54" s="16">
        <v>104.53</v>
      </c>
      <c r="BN54" s="16">
        <v>200296</v>
      </c>
      <c r="BO54" s="16">
        <v>144505</v>
      </c>
      <c r="BP54" s="16">
        <v>568149</v>
      </c>
      <c r="BQ54" s="38">
        <v>49.8</v>
      </c>
      <c r="BR54" s="16">
        <v>45305</v>
      </c>
      <c r="BS54" s="16">
        <v>1396.15</v>
      </c>
      <c r="BT54" s="38">
        <v>41.8</v>
      </c>
      <c r="BU54" s="16">
        <v>936853</v>
      </c>
      <c r="BV54" s="16">
        <v>960104.05302899994</v>
      </c>
      <c r="BW54" s="38">
        <v>38.4</v>
      </c>
      <c r="BX54" s="16">
        <v>967525</v>
      </c>
      <c r="BY54" s="16">
        <v>284083</v>
      </c>
      <c r="BZ54" s="38">
        <v>135.9</v>
      </c>
      <c r="CA54" s="16">
        <v>393.8</v>
      </c>
      <c r="CB54" s="16">
        <v>75.400000000000006</v>
      </c>
      <c r="CC54" s="41">
        <v>29.59</v>
      </c>
      <c r="CD54" s="41">
        <v>25.62</v>
      </c>
      <c r="CE54" s="40">
        <v>0.82899999999999996</v>
      </c>
      <c r="CF54" s="16">
        <v>24.49</v>
      </c>
      <c r="CG54" s="16">
        <v>125.8</v>
      </c>
      <c r="CH54" s="40">
        <v>84.311000000000007</v>
      </c>
      <c r="CI54" s="40">
        <v>85.683000000000007</v>
      </c>
      <c r="CJ54" s="38">
        <v>141.69999999999999</v>
      </c>
      <c r="CK54" s="38">
        <v>139</v>
      </c>
      <c r="CL54" s="38">
        <v>142.80000000000001</v>
      </c>
      <c r="CM54" s="38">
        <v>142.9</v>
      </c>
      <c r="CN54" s="38">
        <v>132.1</v>
      </c>
      <c r="CO54" s="38">
        <v>64.599999999999994</v>
      </c>
      <c r="CP54" s="40">
        <v>175.6</v>
      </c>
      <c r="CQ54" s="40">
        <v>183.9</v>
      </c>
      <c r="CR54" s="16">
        <v>17.86</v>
      </c>
      <c r="CS54" s="16">
        <v>14.48</v>
      </c>
      <c r="CT54" s="41">
        <v>14.29</v>
      </c>
      <c r="CU54" s="41">
        <v>7.15</v>
      </c>
      <c r="CV54" s="41">
        <v>7.93</v>
      </c>
      <c r="CW54" s="41">
        <v>5.98</v>
      </c>
      <c r="CX54" s="41">
        <v>5.51</v>
      </c>
      <c r="CY54" s="42">
        <f t="shared" si="3"/>
        <v>0.35999999999999943</v>
      </c>
      <c r="CZ54" s="41">
        <v>4.8099999999999996</v>
      </c>
      <c r="DA54" s="41">
        <v>5.16</v>
      </c>
      <c r="DB54" s="41">
        <v>7.03</v>
      </c>
      <c r="DC54" s="41">
        <v>5.15</v>
      </c>
      <c r="DD54" s="41">
        <v>4.95</v>
      </c>
      <c r="DE54" s="41">
        <v>5.62</v>
      </c>
      <c r="DF54" s="42">
        <f t="shared" si="11"/>
        <v>0.46999999999999975</v>
      </c>
      <c r="DG54" s="42">
        <f t="shared" si="5"/>
        <v>1.9900000000000002</v>
      </c>
      <c r="DH54" s="42">
        <f t="shared" si="6"/>
        <v>2.7699999999999996</v>
      </c>
      <c r="DI54" s="42">
        <f t="shared" si="12"/>
        <v>1.87</v>
      </c>
      <c r="DJ54" s="42">
        <f t="shared" si="8"/>
        <v>-0.20000000000000018</v>
      </c>
      <c r="DK54" s="42">
        <f t="shared" si="9"/>
        <v>-0.34000000000000075</v>
      </c>
      <c r="DL54" s="42">
        <f t="shared" si="10"/>
        <v>9.9999999999997868E-3</v>
      </c>
      <c r="DM54" s="36">
        <v>1094.0564999999999</v>
      </c>
      <c r="DN54" s="36">
        <v>557.76419999999996</v>
      </c>
      <c r="DO54" s="38">
        <v>873.8</v>
      </c>
      <c r="DP54" s="40">
        <v>616.73599999999999</v>
      </c>
      <c r="DQ54" s="38">
        <v>1096.3</v>
      </c>
      <c r="DR54" s="38">
        <v>4953.5</v>
      </c>
      <c r="DS54" s="38">
        <v>4775.5</v>
      </c>
      <c r="DT54" s="37">
        <v>39537</v>
      </c>
      <c r="DU54" s="36">
        <v>1043.0902000000001</v>
      </c>
      <c r="DV54" s="36">
        <v>1642.8193000000001</v>
      </c>
      <c r="DW54" s="40">
        <v>39.61</v>
      </c>
      <c r="DX54" s="36">
        <v>686.76149999999996</v>
      </c>
      <c r="DY54" s="36">
        <v>1729.8516999999999</v>
      </c>
      <c r="DZ54" s="16">
        <v>1335.6320000000001</v>
      </c>
      <c r="EA54" s="16">
        <v>10682.74</v>
      </c>
      <c r="EB54" s="41">
        <v>24.92</v>
      </c>
      <c r="EC54" s="41">
        <v>115.43</v>
      </c>
      <c r="ED54" s="36">
        <v>103.691</v>
      </c>
      <c r="EE54" s="36">
        <v>1.6305000000000001</v>
      </c>
      <c r="EF54" s="36">
        <v>116.67189999999999</v>
      </c>
      <c r="EG54" s="36">
        <v>1.4775</v>
      </c>
      <c r="EH54" s="36">
        <v>1.5032000000000001</v>
      </c>
      <c r="EI54" s="16">
        <v>86.4</v>
      </c>
      <c r="EJ54" s="16">
        <v>111.41603851318401</v>
      </c>
      <c r="EK54" s="43">
        <v>-1.4871562</v>
      </c>
    </row>
    <row r="55" spans="1:141" x14ac:dyDescent="0.25">
      <c r="A55" s="36">
        <v>90.827200000000005</v>
      </c>
      <c r="B55" s="36">
        <v>90.918300000000002</v>
      </c>
      <c r="C55" s="36">
        <v>92.303700000000006</v>
      </c>
      <c r="D55" s="36">
        <v>89.731700000000004</v>
      </c>
      <c r="E55" s="36">
        <v>81.044600000000003</v>
      </c>
      <c r="F55" s="36">
        <v>93.818299999999994</v>
      </c>
      <c r="G55" s="38">
        <v>75.599999999999994</v>
      </c>
      <c r="H55" s="38">
        <v>78.3</v>
      </c>
      <c r="I55" s="36">
        <v>85.632900000000006</v>
      </c>
      <c r="J55" s="16">
        <v>78.752899999999997</v>
      </c>
      <c r="K55" s="36">
        <v>94.906000000000006</v>
      </c>
      <c r="L55" s="16">
        <v>87.016099999999994</v>
      </c>
      <c r="M55" s="16">
        <v>89.608699999999999</v>
      </c>
      <c r="N55" s="37">
        <v>17028</v>
      </c>
      <c r="O55" s="37">
        <v>132767</v>
      </c>
      <c r="P55" s="37">
        <v>108293</v>
      </c>
      <c r="Q55" s="37">
        <v>24474</v>
      </c>
      <c r="R55" s="37">
        <v>20906</v>
      </c>
      <c r="S55" s="37">
        <v>111861</v>
      </c>
      <c r="T55" s="16">
        <v>2752</v>
      </c>
      <c r="U55" s="16">
        <v>4839</v>
      </c>
      <c r="V55" s="16">
        <v>13315</v>
      </c>
      <c r="W55" s="37">
        <v>10763</v>
      </c>
      <c r="X55" s="37">
        <v>6265</v>
      </c>
      <c r="Y55" s="37">
        <v>6841</v>
      </c>
      <c r="Z55" s="37">
        <v>15562</v>
      </c>
      <c r="AA55" s="37">
        <v>7866</v>
      </c>
      <c r="AB55" s="37">
        <v>3716</v>
      </c>
      <c r="AC55" s="37">
        <v>11997</v>
      </c>
      <c r="AD55" s="37">
        <v>605</v>
      </c>
      <c r="AE55" s="37">
        <v>16793</v>
      </c>
      <c r="AF55" s="37">
        <v>5198</v>
      </c>
      <c r="AG55" s="37">
        <v>26255</v>
      </c>
      <c r="AH55" s="38">
        <v>15378</v>
      </c>
      <c r="AI55" s="38">
        <v>5841.5</v>
      </c>
      <c r="AJ55" s="37">
        <v>137612</v>
      </c>
      <c r="AK55" s="37">
        <v>143701</v>
      </c>
      <c r="AL55" s="16">
        <v>67.099999999999994</v>
      </c>
      <c r="AM55" s="16">
        <v>4.2</v>
      </c>
      <c r="AN55" s="38">
        <f t="shared" si="0"/>
        <v>3.7522355446378244</v>
      </c>
      <c r="AO55" s="38">
        <f t="shared" si="1"/>
        <v>0.49686501833668523</v>
      </c>
      <c r="AP55" s="38">
        <v>13.7</v>
      </c>
      <c r="AQ55" s="16">
        <v>3.7</v>
      </c>
      <c r="AR55" s="16">
        <v>3.7</v>
      </c>
      <c r="AS55" s="16">
        <v>2851</v>
      </c>
      <c r="AT55" s="16">
        <v>1764</v>
      </c>
      <c r="AU55" s="37">
        <f t="shared" si="2"/>
        <v>777</v>
      </c>
      <c r="AV55" s="16">
        <v>1491</v>
      </c>
      <c r="AW55" s="16">
        <v>714</v>
      </c>
      <c r="AX55" s="16">
        <v>2902</v>
      </c>
      <c r="AY55" s="16">
        <v>1937</v>
      </c>
      <c r="AZ55" s="16">
        <v>829</v>
      </c>
      <c r="BA55" s="16">
        <v>396</v>
      </c>
      <c r="BB55" s="16">
        <v>3296</v>
      </c>
      <c r="BC55" s="38">
        <v>40.5</v>
      </c>
      <c r="BD55" s="38">
        <v>34</v>
      </c>
      <c r="BE55" s="38">
        <v>4.0999999999999996</v>
      </c>
      <c r="BF55" s="37">
        <v>1649</v>
      </c>
      <c r="BG55" s="37">
        <v>295</v>
      </c>
      <c r="BH55" s="37">
        <v>308</v>
      </c>
      <c r="BI55" s="37">
        <v>179</v>
      </c>
      <c r="BJ55" s="37">
        <v>745</v>
      </c>
      <c r="BK55" s="37">
        <v>417</v>
      </c>
      <c r="BL55" s="37">
        <v>1656</v>
      </c>
      <c r="BM55" s="16">
        <v>100.92</v>
      </c>
      <c r="BN55" s="16">
        <v>204618</v>
      </c>
      <c r="BO55" s="16">
        <v>146725</v>
      </c>
      <c r="BP55" s="16">
        <v>564228</v>
      </c>
      <c r="BQ55" s="38">
        <v>50.2</v>
      </c>
      <c r="BR55" s="16">
        <v>46618</v>
      </c>
      <c r="BS55" s="16">
        <v>1387.25</v>
      </c>
      <c r="BT55" s="38">
        <v>44.2</v>
      </c>
      <c r="BU55" s="16">
        <v>931225</v>
      </c>
      <c r="BV55" s="16">
        <v>967373.96204599994</v>
      </c>
      <c r="BW55" s="38">
        <v>39.9</v>
      </c>
      <c r="BX55" s="16">
        <v>971790</v>
      </c>
      <c r="BY55" s="16">
        <v>283963</v>
      </c>
      <c r="BZ55" s="38">
        <v>136.4</v>
      </c>
      <c r="CA55" s="16">
        <v>262.3</v>
      </c>
      <c r="CB55" s="16">
        <v>80.7</v>
      </c>
      <c r="CC55" s="41">
        <v>29.61</v>
      </c>
      <c r="CD55" s="41">
        <v>27.5</v>
      </c>
      <c r="CE55" s="40">
        <v>0.82599999999999996</v>
      </c>
      <c r="CF55" s="16">
        <v>24.97</v>
      </c>
      <c r="CG55" s="16">
        <v>126.8</v>
      </c>
      <c r="CH55" s="40">
        <v>84.424000000000007</v>
      </c>
      <c r="CI55" s="40">
        <v>85.813999999999993</v>
      </c>
      <c r="CJ55" s="38">
        <v>141.9</v>
      </c>
      <c r="CK55" s="38">
        <v>140.30000000000001</v>
      </c>
      <c r="CL55" s="38">
        <v>143.19999999999999</v>
      </c>
      <c r="CM55" s="38">
        <v>139.69999999999999</v>
      </c>
      <c r="CN55" s="38">
        <v>131.80000000000001</v>
      </c>
      <c r="CO55" s="38">
        <v>55.6</v>
      </c>
      <c r="CP55" s="40">
        <v>176</v>
      </c>
      <c r="CQ55" s="40">
        <v>184.4</v>
      </c>
      <c r="CR55" s="16">
        <v>17.86</v>
      </c>
      <c r="CS55" s="16">
        <v>14.55</v>
      </c>
      <c r="CT55" s="41">
        <v>14.37</v>
      </c>
      <c r="CU55" s="41">
        <v>7.1</v>
      </c>
      <c r="CV55" s="41">
        <v>7.87</v>
      </c>
      <c r="CW55" s="41">
        <v>5.49</v>
      </c>
      <c r="CX55" s="41">
        <v>5.19</v>
      </c>
      <c r="CY55" s="42">
        <f t="shared" si="3"/>
        <v>0.3100000000000005</v>
      </c>
      <c r="CZ55" s="41">
        <v>4.68</v>
      </c>
      <c r="DA55" s="41">
        <v>5.0999999999999996</v>
      </c>
      <c r="DB55" s="41">
        <v>7.05</v>
      </c>
      <c r="DC55" s="41">
        <v>4.88</v>
      </c>
      <c r="DD55" s="41">
        <v>4.71</v>
      </c>
      <c r="DE55" s="41">
        <v>5.26</v>
      </c>
      <c r="DF55" s="42">
        <f t="shared" si="11"/>
        <v>0.37999999999999989</v>
      </c>
      <c r="DG55" s="42">
        <f t="shared" si="5"/>
        <v>2</v>
      </c>
      <c r="DH55" s="42">
        <f t="shared" si="6"/>
        <v>2.7700000000000005</v>
      </c>
      <c r="DI55" s="42">
        <f t="shared" si="12"/>
        <v>1.9500000000000002</v>
      </c>
      <c r="DJ55" s="42">
        <f t="shared" si="8"/>
        <v>-0.16999999999999993</v>
      </c>
      <c r="DK55" s="42">
        <f t="shared" si="9"/>
        <v>-0.20000000000000018</v>
      </c>
      <c r="DL55" s="42">
        <f t="shared" si="10"/>
        <v>0.21999999999999975</v>
      </c>
      <c r="DM55" s="36">
        <v>1094.2709</v>
      </c>
      <c r="DN55" s="36">
        <v>556.75930000000005</v>
      </c>
      <c r="DO55" s="38">
        <v>937</v>
      </c>
      <c r="DP55" s="40">
        <v>619.42499999999995</v>
      </c>
      <c r="DQ55" s="38">
        <v>1100.5</v>
      </c>
      <c r="DR55" s="38">
        <v>4991.3</v>
      </c>
      <c r="DS55" s="38">
        <v>4876</v>
      </c>
      <c r="DT55" s="37">
        <v>39094</v>
      </c>
      <c r="DU55" s="36">
        <v>1050.7194999999999</v>
      </c>
      <c r="DV55" s="36">
        <v>1655.0949000000001</v>
      </c>
      <c r="DW55" s="40">
        <v>39.145000000000003</v>
      </c>
      <c r="DX55" s="36">
        <v>697.98249999999996</v>
      </c>
      <c r="DY55" s="36">
        <v>1748.702</v>
      </c>
      <c r="DZ55" s="16">
        <v>1305.7570000000001</v>
      </c>
      <c r="EA55" s="16">
        <v>10774.57</v>
      </c>
      <c r="EB55" s="41">
        <v>23.41</v>
      </c>
      <c r="EC55" s="41">
        <v>116.69</v>
      </c>
      <c r="ED55" s="36">
        <v>105.0033</v>
      </c>
      <c r="EE55" s="36">
        <v>1.6686000000000001</v>
      </c>
      <c r="EF55" s="36">
        <v>116.2337</v>
      </c>
      <c r="EG55" s="36">
        <v>1.4524999999999999</v>
      </c>
      <c r="EH55" s="36">
        <v>1.5216000000000001</v>
      </c>
      <c r="EI55" s="16">
        <v>80.8</v>
      </c>
      <c r="EJ55" s="16">
        <v>110.917846679688</v>
      </c>
      <c r="EK55" s="43">
        <v>-4.2307243999999997</v>
      </c>
    </row>
    <row r="56" spans="1:141" x14ac:dyDescent="0.25">
      <c r="A56" s="36">
        <v>90.558899999999994</v>
      </c>
      <c r="B56" s="36">
        <v>90.786100000000005</v>
      </c>
      <c r="C56" s="36">
        <v>92.141499999999994</v>
      </c>
      <c r="D56" s="36">
        <v>89.361199999999997</v>
      </c>
      <c r="E56" s="36">
        <v>80.898899999999998</v>
      </c>
      <c r="F56" s="36">
        <v>92.409400000000005</v>
      </c>
      <c r="G56" s="38">
        <v>75.099999999999994</v>
      </c>
      <c r="H56" s="38">
        <v>77.900000000000006</v>
      </c>
      <c r="I56" s="36">
        <v>87.398399999999995</v>
      </c>
      <c r="J56" s="16">
        <v>82.1477</v>
      </c>
      <c r="K56" s="36">
        <v>94.018299999999996</v>
      </c>
      <c r="L56" s="16">
        <v>86.960099999999997</v>
      </c>
      <c r="M56" s="16">
        <v>88.500299999999996</v>
      </c>
      <c r="N56" s="37">
        <v>16938</v>
      </c>
      <c r="O56" s="37">
        <v>132742</v>
      </c>
      <c r="P56" s="37">
        <v>108333</v>
      </c>
      <c r="Q56" s="37">
        <v>24409</v>
      </c>
      <c r="R56" s="37">
        <v>20945</v>
      </c>
      <c r="S56" s="37">
        <v>111797</v>
      </c>
      <c r="T56" s="16">
        <v>2755</v>
      </c>
      <c r="U56" s="16">
        <v>4852</v>
      </c>
      <c r="V56" s="16">
        <v>13338</v>
      </c>
      <c r="W56" s="37">
        <v>10693</v>
      </c>
      <c r="X56" s="37">
        <v>6245</v>
      </c>
      <c r="Y56" s="37">
        <v>6862</v>
      </c>
      <c r="Z56" s="37">
        <v>15619</v>
      </c>
      <c r="AA56" s="37">
        <v>7885</v>
      </c>
      <c r="AB56" s="37">
        <v>3717</v>
      </c>
      <c r="AC56" s="37">
        <v>12000</v>
      </c>
      <c r="AD56" s="37">
        <v>609</v>
      </c>
      <c r="AE56" s="37">
        <v>16756</v>
      </c>
      <c r="AF56" s="37">
        <v>5201</v>
      </c>
      <c r="AG56" s="37">
        <v>26210</v>
      </c>
      <c r="AH56" s="38">
        <v>15348</v>
      </c>
      <c r="AI56" s="38">
        <v>5821.5</v>
      </c>
      <c r="AJ56" s="37">
        <v>137783</v>
      </c>
      <c r="AK56" s="37">
        <v>143924</v>
      </c>
      <c r="AL56" s="16">
        <v>67.2</v>
      </c>
      <c r="AM56" s="16">
        <v>4.3</v>
      </c>
      <c r="AN56" s="38">
        <f t="shared" si="0"/>
        <v>3.8666240515827797</v>
      </c>
      <c r="AO56" s="38">
        <f t="shared" si="1"/>
        <v>0.48358856062922095</v>
      </c>
      <c r="AP56" s="38">
        <v>13.8</v>
      </c>
      <c r="AQ56" s="16">
        <v>3.8</v>
      </c>
      <c r="AR56" s="16">
        <v>3.6</v>
      </c>
      <c r="AS56" s="16">
        <v>2681</v>
      </c>
      <c r="AT56" s="16">
        <v>2059</v>
      </c>
      <c r="AU56" s="37">
        <f t="shared" si="2"/>
        <v>825</v>
      </c>
      <c r="AV56" s="16">
        <v>1521</v>
      </c>
      <c r="AW56" s="16">
        <v>696</v>
      </c>
      <c r="AX56" s="16">
        <v>3053</v>
      </c>
      <c r="AY56" s="16">
        <v>1896</v>
      </c>
      <c r="AZ56" s="16">
        <v>814</v>
      </c>
      <c r="BA56" s="16">
        <v>378</v>
      </c>
      <c r="BB56" s="16">
        <v>3280</v>
      </c>
      <c r="BC56" s="38">
        <v>40.5</v>
      </c>
      <c r="BD56" s="38">
        <v>34.1</v>
      </c>
      <c r="BE56" s="38">
        <v>4.0999999999999996</v>
      </c>
      <c r="BF56" s="37">
        <v>1605</v>
      </c>
      <c r="BG56" s="37">
        <v>292</v>
      </c>
      <c r="BH56" s="37">
        <v>348</v>
      </c>
      <c r="BI56" s="37">
        <v>127</v>
      </c>
      <c r="BJ56" s="37">
        <v>714</v>
      </c>
      <c r="BK56" s="37">
        <v>416</v>
      </c>
      <c r="BL56" s="37">
        <v>1659</v>
      </c>
      <c r="BM56" s="16">
        <v>101.31</v>
      </c>
      <c r="BN56" s="16">
        <v>206662</v>
      </c>
      <c r="BO56" s="16">
        <v>144690</v>
      </c>
      <c r="BP56" s="16">
        <v>564668</v>
      </c>
      <c r="BQ56" s="38">
        <v>47.7</v>
      </c>
      <c r="BR56" s="16">
        <v>45994</v>
      </c>
      <c r="BS56" s="16">
        <v>1381.86</v>
      </c>
      <c r="BT56" s="38">
        <v>43.7</v>
      </c>
      <c r="BU56" s="16">
        <v>941766</v>
      </c>
      <c r="BV56" s="16">
        <v>974764.854666</v>
      </c>
      <c r="BW56" s="38">
        <v>41.5</v>
      </c>
      <c r="BX56" s="16">
        <v>960803</v>
      </c>
      <c r="BY56" s="16">
        <v>282023</v>
      </c>
      <c r="BZ56" s="38">
        <v>136.80000000000001</v>
      </c>
      <c r="CA56" s="16">
        <v>215.8</v>
      </c>
      <c r="CB56" s="16">
        <v>73.099999999999994</v>
      </c>
      <c r="CC56" s="41">
        <v>27.25</v>
      </c>
      <c r="CD56" s="41">
        <v>24.5</v>
      </c>
      <c r="CE56" s="40">
        <v>0.78500000000000003</v>
      </c>
      <c r="CF56" s="16">
        <v>23.01</v>
      </c>
      <c r="CG56" s="16">
        <v>123.3</v>
      </c>
      <c r="CH56" s="40">
        <v>84.427000000000007</v>
      </c>
      <c r="CI56" s="40">
        <v>85.897999999999996</v>
      </c>
      <c r="CJ56" s="38">
        <v>141.19999999999999</v>
      </c>
      <c r="CK56" s="38">
        <v>141.30000000000001</v>
      </c>
      <c r="CL56" s="38">
        <v>142.19999999999999</v>
      </c>
      <c r="CM56" s="38">
        <v>137.69999999999999</v>
      </c>
      <c r="CN56" s="38">
        <v>131</v>
      </c>
      <c r="CO56" s="38">
        <v>49.9</v>
      </c>
      <c r="CP56" s="40">
        <v>176.1</v>
      </c>
      <c r="CQ56" s="40">
        <v>184.7</v>
      </c>
      <c r="CR56" s="16">
        <v>17.93</v>
      </c>
      <c r="CS56" s="16">
        <v>14.58</v>
      </c>
      <c r="CT56" s="41">
        <v>14.42</v>
      </c>
      <c r="CU56" s="41">
        <v>6.98</v>
      </c>
      <c r="CV56" s="41">
        <v>7.84</v>
      </c>
      <c r="CW56" s="41">
        <v>5.31</v>
      </c>
      <c r="CX56" s="41">
        <v>4.8099999999999996</v>
      </c>
      <c r="CY56" s="42">
        <f t="shared" si="3"/>
        <v>0.38999999999999968</v>
      </c>
      <c r="CZ56" s="41">
        <v>4.3</v>
      </c>
      <c r="DA56" s="41">
        <v>4.8899999999999997</v>
      </c>
      <c r="DB56" s="41">
        <v>6.95</v>
      </c>
      <c r="DC56" s="41">
        <v>4.42</v>
      </c>
      <c r="DD56" s="41">
        <v>4.28</v>
      </c>
      <c r="DE56" s="41">
        <v>4.8899999999999997</v>
      </c>
      <c r="DF56" s="42">
        <f t="shared" si="11"/>
        <v>0.46999999999999975</v>
      </c>
      <c r="DG56" s="42">
        <f t="shared" si="5"/>
        <v>2.0900000000000007</v>
      </c>
      <c r="DH56" s="42">
        <f t="shared" si="6"/>
        <v>2.95</v>
      </c>
      <c r="DI56" s="42">
        <f t="shared" si="12"/>
        <v>2.0600000000000005</v>
      </c>
      <c r="DJ56" s="42">
        <f t="shared" si="8"/>
        <v>-0.13999999999999968</v>
      </c>
      <c r="DK56" s="42">
        <f t="shared" si="9"/>
        <v>-0.12000000000000011</v>
      </c>
      <c r="DL56" s="42">
        <f t="shared" si="10"/>
        <v>0.46999999999999975</v>
      </c>
      <c r="DM56" s="36">
        <v>1091.8389999999999</v>
      </c>
      <c r="DN56" s="36">
        <v>556.51210000000003</v>
      </c>
      <c r="DO56" s="38">
        <v>964.3</v>
      </c>
      <c r="DP56" s="40">
        <v>622.21100000000001</v>
      </c>
      <c r="DQ56" s="38">
        <v>1108.5</v>
      </c>
      <c r="DR56" s="38">
        <v>5048.1000000000004</v>
      </c>
      <c r="DS56" s="38">
        <v>4963.6000000000004</v>
      </c>
      <c r="DT56" s="37">
        <v>37517</v>
      </c>
      <c r="DU56" s="36">
        <v>1057.9811</v>
      </c>
      <c r="DV56" s="36">
        <v>1668.5035</v>
      </c>
      <c r="DW56" s="40">
        <v>37.575000000000003</v>
      </c>
      <c r="DX56" s="36">
        <v>702.56079999999997</v>
      </c>
      <c r="DY56" s="36">
        <v>1760.5418</v>
      </c>
      <c r="DZ56" s="16">
        <v>1185.855</v>
      </c>
      <c r="EA56" s="16">
        <v>10081.32</v>
      </c>
      <c r="EB56" s="41">
        <v>28.5</v>
      </c>
      <c r="EC56" s="41">
        <v>117.72</v>
      </c>
      <c r="ED56" s="36">
        <v>107.5091</v>
      </c>
      <c r="EE56" s="36">
        <v>1.6908000000000001</v>
      </c>
      <c r="EF56" s="36">
        <v>121.505</v>
      </c>
      <c r="EG56" s="36">
        <v>1.4444999999999999</v>
      </c>
      <c r="EH56" s="36">
        <v>1.5587</v>
      </c>
      <c r="EI56" s="16">
        <v>83.9</v>
      </c>
      <c r="EJ56" s="16">
        <v>116.02694702148401</v>
      </c>
      <c r="EK56" s="43">
        <v>-3.3250103000000002</v>
      </c>
    </row>
    <row r="57" spans="1:141" x14ac:dyDescent="0.25">
      <c r="A57" s="36">
        <v>90.288399999999996</v>
      </c>
      <c r="B57" s="36">
        <v>90.529200000000003</v>
      </c>
      <c r="C57" s="36">
        <v>92.577600000000004</v>
      </c>
      <c r="D57" s="36">
        <v>89.144199999999998</v>
      </c>
      <c r="E57" s="36">
        <v>80.739400000000003</v>
      </c>
      <c r="F57" s="36">
        <v>92.242800000000003</v>
      </c>
      <c r="G57" s="38">
        <v>74.7</v>
      </c>
      <c r="H57" s="38">
        <v>77.5</v>
      </c>
      <c r="I57" s="36">
        <v>87.946899999999999</v>
      </c>
      <c r="J57" s="16">
        <v>83.017499999999998</v>
      </c>
      <c r="K57" s="36">
        <v>94.408900000000003</v>
      </c>
      <c r="L57" s="16">
        <v>85.341399999999993</v>
      </c>
      <c r="M57" s="16">
        <v>87.814099999999996</v>
      </c>
      <c r="N57" s="37">
        <v>16802</v>
      </c>
      <c r="O57" s="37">
        <v>132460</v>
      </c>
      <c r="P57" s="37">
        <v>108206</v>
      </c>
      <c r="Q57" s="37">
        <v>24254</v>
      </c>
      <c r="R57" s="37">
        <v>20992</v>
      </c>
      <c r="S57" s="37">
        <v>111468</v>
      </c>
      <c r="T57" s="16">
        <v>2755</v>
      </c>
      <c r="U57" s="16">
        <v>4856</v>
      </c>
      <c r="V57" s="16">
        <v>13381</v>
      </c>
      <c r="W57" s="37">
        <v>10594</v>
      </c>
      <c r="X57" s="37">
        <v>6208</v>
      </c>
      <c r="Y57" s="37">
        <v>6844</v>
      </c>
      <c r="Z57" s="37">
        <v>15660</v>
      </c>
      <c r="AA57" s="37">
        <v>7889</v>
      </c>
      <c r="AB57" s="37">
        <v>3686</v>
      </c>
      <c r="AC57" s="37">
        <v>12040</v>
      </c>
      <c r="AD57" s="37">
        <v>608</v>
      </c>
      <c r="AE57" s="37">
        <v>16638</v>
      </c>
      <c r="AF57" s="37">
        <v>5219</v>
      </c>
      <c r="AG57" s="37">
        <v>26082</v>
      </c>
      <c r="AH57" s="38">
        <v>15256.7</v>
      </c>
      <c r="AI57" s="38">
        <v>5805.4</v>
      </c>
      <c r="AJ57" s="37">
        <v>137299</v>
      </c>
      <c r="AK57" s="37">
        <v>143569</v>
      </c>
      <c r="AL57" s="16">
        <v>66.900000000000006</v>
      </c>
      <c r="AM57" s="16">
        <v>4.4000000000000004</v>
      </c>
      <c r="AN57" s="38">
        <f t="shared" si="0"/>
        <v>4.0043463421769321</v>
      </c>
      <c r="AO57" s="38">
        <f t="shared" si="1"/>
        <v>0.49592878685510106</v>
      </c>
      <c r="AP57" s="38">
        <v>13.9</v>
      </c>
      <c r="AQ57" s="16">
        <v>3.9</v>
      </c>
      <c r="AR57" s="16">
        <v>3.7</v>
      </c>
      <c r="AS57" s="16">
        <v>2972</v>
      </c>
      <c r="AT57" s="16">
        <v>1990</v>
      </c>
      <c r="AU57" s="37">
        <f t="shared" si="2"/>
        <v>787</v>
      </c>
      <c r="AV57" s="16">
        <v>1499</v>
      </c>
      <c r="AW57" s="16">
        <v>712</v>
      </c>
      <c r="AX57" s="16">
        <v>3084</v>
      </c>
      <c r="AY57" s="16">
        <v>1948</v>
      </c>
      <c r="AZ57" s="16">
        <v>754</v>
      </c>
      <c r="BA57" s="16">
        <v>457</v>
      </c>
      <c r="BB57" s="16">
        <v>3289</v>
      </c>
      <c r="BC57" s="38">
        <v>40.5</v>
      </c>
      <c r="BD57" s="38">
        <v>34</v>
      </c>
      <c r="BE57" s="38">
        <v>4.0999999999999996</v>
      </c>
      <c r="BF57" s="37">
        <v>1636</v>
      </c>
      <c r="BG57" s="37">
        <v>287</v>
      </c>
      <c r="BH57" s="37">
        <v>339</v>
      </c>
      <c r="BI57" s="37">
        <v>134</v>
      </c>
      <c r="BJ57" s="37">
        <v>768</v>
      </c>
      <c r="BK57" s="37">
        <v>395</v>
      </c>
      <c r="BL57" s="37">
        <v>1666</v>
      </c>
      <c r="BM57" s="16">
        <v>95.83</v>
      </c>
      <c r="BN57" s="16">
        <v>194726</v>
      </c>
      <c r="BO57" s="16">
        <v>141319</v>
      </c>
      <c r="BP57" s="16">
        <v>561669</v>
      </c>
      <c r="BQ57" s="38">
        <v>47.2</v>
      </c>
      <c r="BR57" s="16">
        <v>42107</v>
      </c>
      <c r="BS57" s="16">
        <v>1384.19</v>
      </c>
      <c r="BT57" s="38">
        <v>39.700000000000003</v>
      </c>
      <c r="BU57" s="16">
        <v>979176</v>
      </c>
      <c r="BV57" s="16">
        <v>994166.540775</v>
      </c>
      <c r="BW57" s="38">
        <v>45.5</v>
      </c>
      <c r="BX57" s="16">
        <v>953215</v>
      </c>
      <c r="BY57" s="16">
        <v>286722</v>
      </c>
      <c r="BZ57" s="38">
        <v>135.5</v>
      </c>
      <c r="CA57" s="16">
        <v>220.6</v>
      </c>
      <c r="CB57" s="16">
        <v>74.5</v>
      </c>
      <c r="CC57" s="41">
        <v>27.49</v>
      </c>
      <c r="CD57" s="41">
        <v>25.66</v>
      </c>
      <c r="CE57" s="40">
        <v>0.94699999999999995</v>
      </c>
      <c r="CF57" s="16">
        <v>22.99</v>
      </c>
      <c r="CG57" s="16">
        <v>132.80000000000001</v>
      </c>
      <c r="CH57" s="40">
        <v>84.584000000000003</v>
      </c>
      <c r="CI57" s="40">
        <v>86.043999999999997</v>
      </c>
      <c r="CJ57" s="38">
        <v>142</v>
      </c>
      <c r="CK57" s="38">
        <v>142</v>
      </c>
      <c r="CL57" s="38">
        <v>143.1</v>
      </c>
      <c r="CM57" s="38">
        <v>138.19999999999999</v>
      </c>
      <c r="CN57" s="38">
        <v>130.9</v>
      </c>
      <c r="CO57" s="38">
        <v>48</v>
      </c>
      <c r="CP57" s="40">
        <v>176.4</v>
      </c>
      <c r="CQ57" s="40">
        <v>185.1</v>
      </c>
      <c r="CR57" s="16">
        <v>17.82</v>
      </c>
      <c r="CS57" s="16">
        <v>14.64</v>
      </c>
      <c r="CT57" s="41">
        <v>14.45</v>
      </c>
      <c r="CU57" s="41">
        <v>7.2</v>
      </c>
      <c r="CV57" s="41">
        <v>8.07</v>
      </c>
      <c r="CW57" s="41">
        <v>4.8</v>
      </c>
      <c r="CX57" s="41">
        <v>4.47</v>
      </c>
      <c r="CY57" s="42">
        <f t="shared" si="3"/>
        <v>0.59999999999999964</v>
      </c>
      <c r="CZ57" s="41">
        <v>3.98</v>
      </c>
      <c r="DA57" s="41">
        <v>5.14</v>
      </c>
      <c r="DB57" s="41">
        <v>7.08</v>
      </c>
      <c r="DC57" s="41">
        <v>3.87</v>
      </c>
      <c r="DD57" s="41">
        <v>3.85</v>
      </c>
      <c r="DE57" s="41">
        <v>4.55</v>
      </c>
      <c r="DF57" s="42">
        <f t="shared" si="11"/>
        <v>0.67999999999999972</v>
      </c>
      <c r="DG57" s="42">
        <f t="shared" si="5"/>
        <v>2.0600000000000005</v>
      </c>
      <c r="DH57" s="42">
        <f t="shared" si="6"/>
        <v>2.9300000000000006</v>
      </c>
      <c r="DI57" s="42">
        <f t="shared" si="12"/>
        <v>1.9400000000000004</v>
      </c>
      <c r="DJ57" s="42">
        <f t="shared" si="8"/>
        <v>-2.0000000000000018E-2</v>
      </c>
      <c r="DK57" s="42">
        <f t="shared" si="9"/>
        <v>0.10999999999999988</v>
      </c>
      <c r="DL57" s="42">
        <f t="shared" si="10"/>
        <v>1.2699999999999996</v>
      </c>
      <c r="DM57" s="36">
        <v>1089.0135</v>
      </c>
      <c r="DN57" s="36">
        <v>562.40989999999999</v>
      </c>
      <c r="DO57" s="38">
        <v>994.7</v>
      </c>
      <c r="DP57" s="40">
        <v>625.428</v>
      </c>
      <c r="DQ57" s="38">
        <v>1115.2</v>
      </c>
      <c r="DR57" s="38">
        <v>5107.5</v>
      </c>
      <c r="DS57" s="38">
        <v>5058.2</v>
      </c>
      <c r="DT57" s="37">
        <v>38519</v>
      </c>
      <c r="DU57" s="36">
        <v>1065.6513</v>
      </c>
      <c r="DV57" s="36">
        <v>1682.3106</v>
      </c>
      <c r="DW57" s="40">
        <v>38.569000000000003</v>
      </c>
      <c r="DX57" s="36">
        <v>707.447</v>
      </c>
      <c r="DY57" s="36">
        <v>1773.0983000000001</v>
      </c>
      <c r="DZ57" s="16">
        <v>1189.8409999999999</v>
      </c>
      <c r="EA57" s="16">
        <v>10234.52</v>
      </c>
      <c r="EB57" s="41">
        <v>28.13</v>
      </c>
      <c r="EC57" s="41">
        <v>118.5</v>
      </c>
      <c r="ED57" s="36">
        <v>108.65940000000001</v>
      </c>
      <c r="EE57" s="36">
        <v>1.7131000000000001</v>
      </c>
      <c r="EF57" s="36">
        <v>123.771</v>
      </c>
      <c r="EG57" s="36">
        <v>1.4348000000000001</v>
      </c>
      <c r="EH57" s="36">
        <v>1.5578000000000001</v>
      </c>
      <c r="EI57" s="16">
        <v>82.2</v>
      </c>
      <c r="EJ57" s="16">
        <v>122.67340850830099</v>
      </c>
      <c r="EK57" s="43">
        <v>-5.3613932999999996</v>
      </c>
    </row>
    <row r="58" spans="1:141" x14ac:dyDescent="0.25">
      <c r="A58" s="36">
        <v>89.631500000000003</v>
      </c>
      <c r="B58" s="36">
        <v>89.979299999999995</v>
      </c>
      <c r="C58" s="36">
        <v>92.387200000000007</v>
      </c>
      <c r="D58" s="36">
        <v>88.363299999999995</v>
      </c>
      <c r="E58" s="36">
        <v>79.992599999999996</v>
      </c>
      <c r="F58" s="36">
        <v>91.157899999999998</v>
      </c>
      <c r="G58" s="38">
        <v>73.8</v>
      </c>
      <c r="H58" s="38">
        <v>76.7</v>
      </c>
      <c r="I58" s="36">
        <v>88.507900000000006</v>
      </c>
      <c r="J58" s="16">
        <v>84.954999999999998</v>
      </c>
      <c r="K58" s="36">
        <v>93.938800000000001</v>
      </c>
      <c r="L58" s="16">
        <v>84.091899999999995</v>
      </c>
      <c r="M58" s="16">
        <v>86.229200000000006</v>
      </c>
      <c r="N58" s="37">
        <v>16661</v>
      </c>
      <c r="O58" s="37">
        <v>132422</v>
      </c>
      <c r="P58" s="37">
        <v>108303</v>
      </c>
      <c r="Q58" s="37">
        <v>24119</v>
      </c>
      <c r="R58" s="37">
        <v>21029</v>
      </c>
      <c r="S58" s="37">
        <v>111393</v>
      </c>
      <c r="T58" s="16">
        <v>2758</v>
      </c>
      <c r="U58" s="16">
        <v>4875</v>
      </c>
      <c r="V58" s="16">
        <v>13396</v>
      </c>
      <c r="W58" s="37">
        <v>10488</v>
      </c>
      <c r="X58" s="37">
        <v>6173</v>
      </c>
      <c r="Y58" s="37">
        <v>6849</v>
      </c>
      <c r="Z58" s="37">
        <v>15738</v>
      </c>
      <c r="AA58" s="37">
        <v>7900</v>
      </c>
      <c r="AB58" s="37">
        <v>3662</v>
      </c>
      <c r="AC58" s="37">
        <v>12068</v>
      </c>
      <c r="AD58" s="37">
        <v>609</v>
      </c>
      <c r="AE58" s="37">
        <v>16596</v>
      </c>
      <c r="AF58" s="37">
        <v>5238</v>
      </c>
      <c r="AG58" s="37">
        <v>26072</v>
      </c>
      <c r="AH58" s="38">
        <v>15262.6</v>
      </c>
      <c r="AI58" s="38">
        <v>5790</v>
      </c>
      <c r="AJ58" s="37">
        <v>137092</v>
      </c>
      <c r="AK58" s="37">
        <v>143318</v>
      </c>
      <c r="AL58" s="16">
        <v>66.7</v>
      </c>
      <c r="AM58" s="16">
        <v>4.3</v>
      </c>
      <c r="AN58" s="38">
        <f t="shared" si="0"/>
        <v>3.9241407220307289</v>
      </c>
      <c r="AO58" s="38">
        <f t="shared" si="1"/>
        <v>0.43539541439316765</v>
      </c>
      <c r="AP58" s="38">
        <v>13.4</v>
      </c>
      <c r="AQ58" s="16">
        <v>3.9</v>
      </c>
      <c r="AR58" s="16">
        <v>3.8</v>
      </c>
      <c r="AS58" s="16">
        <v>2701</v>
      </c>
      <c r="AT58" s="16">
        <v>2045</v>
      </c>
      <c r="AU58" s="37">
        <f t="shared" si="2"/>
        <v>878</v>
      </c>
      <c r="AV58" s="16">
        <v>1502</v>
      </c>
      <c r="AW58" s="16">
        <v>624</v>
      </c>
      <c r="AX58" s="16">
        <v>3171</v>
      </c>
      <c r="AY58" s="16">
        <v>1805</v>
      </c>
      <c r="AZ58" s="16">
        <v>819</v>
      </c>
      <c r="BA58" s="16">
        <v>468</v>
      </c>
      <c r="BB58" s="16">
        <v>3439</v>
      </c>
      <c r="BC58" s="38">
        <v>40.4</v>
      </c>
      <c r="BD58" s="38">
        <v>34</v>
      </c>
      <c r="BE58" s="38">
        <v>4</v>
      </c>
      <c r="BF58" s="37">
        <v>1670</v>
      </c>
      <c r="BG58" s="37">
        <v>331</v>
      </c>
      <c r="BH58" s="37">
        <v>319</v>
      </c>
      <c r="BI58" s="37">
        <v>167</v>
      </c>
      <c r="BJ58" s="37">
        <v>790</v>
      </c>
      <c r="BK58" s="37">
        <v>394</v>
      </c>
      <c r="BL58" s="37">
        <v>1665</v>
      </c>
      <c r="BM58" s="16">
        <v>87.96</v>
      </c>
      <c r="BN58" s="16">
        <v>202052</v>
      </c>
      <c r="BO58" s="16">
        <v>145372</v>
      </c>
      <c r="BP58" s="16">
        <v>558494</v>
      </c>
      <c r="BQ58" s="38">
        <v>45.4</v>
      </c>
      <c r="BR58" s="16">
        <v>43102</v>
      </c>
      <c r="BS58" s="16">
        <v>1384.55</v>
      </c>
      <c r="BT58" s="38">
        <v>38.200000000000003</v>
      </c>
      <c r="BU58" s="16">
        <v>1011995</v>
      </c>
      <c r="BV58" s="16">
        <v>996775.52856899996</v>
      </c>
      <c r="BW58" s="38">
        <v>44.9</v>
      </c>
      <c r="BX58" s="16">
        <v>961671</v>
      </c>
      <c r="BY58" s="16">
        <v>285651</v>
      </c>
      <c r="BZ58" s="38">
        <v>133.4</v>
      </c>
      <c r="CA58" s="16">
        <v>203.6</v>
      </c>
      <c r="CB58" s="16">
        <v>77.7</v>
      </c>
      <c r="CC58" s="41">
        <v>28.63</v>
      </c>
      <c r="CD58" s="41">
        <v>28.31</v>
      </c>
      <c r="CE58" s="40">
        <v>0.92700000000000005</v>
      </c>
      <c r="CF58" s="16">
        <v>24.63</v>
      </c>
      <c r="CG58" s="16">
        <v>146</v>
      </c>
      <c r="CH58" s="40">
        <v>84.813999999999993</v>
      </c>
      <c r="CI58" s="40">
        <v>86.073999999999998</v>
      </c>
      <c r="CJ58" s="38">
        <v>142.30000000000001</v>
      </c>
      <c r="CK58" s="38">
        <v>142</v>
      </c>
      <c r="CL58" s="38">
        <v>143.6</v>
      </c>
      <c r="CM58" s="38">
        <v>138.6</v>
      </c>
      <c r="CN58" s="38">
        <v>131.1</v>
      </c>
      <c r="CO58" s="38">
        <v>45.1</v>
      </c>
      <c r="CP58" s="40">
        <v>177.3</v>
      </c>
      <c r="CQ58" s="40">
        <v>185.3</v>
      </c>
      <c r="CR58" s="16">
        <v>17.920000000000002</v>
      </c>
      <c r="CS58" s="16">
        <v>14.69</v>
      </c>
      <c r="CT58" s="41">
        <v>14.5</v>
      </c>
      <c r="CU58" s="41">
        <v>7.29</v>
      </c>
      <c r="CV58" s="41">
        <v>8.07</v>
      </c>
      <c r="CW58" s="41">
        <v>4.21</v>
      </c>
      <c r="CX58" s="41">
        <v>3.96</v>
      </c>
      <c r="CY58" s="42">
        <f t="shared" si="3"/>
        <v>0.33999999999999986</v>
      </c>
      <c r="CZ58" s="41">
        <v>3.78</v>
      </c>
      <c r="DA58" s="41">
        <v>5.39</v>
      </c>
      <c r="DB58" s="41">
        <v>7.15</v>
      </c>
      <c r="DC58" s="41">
        <v>3.62</v>
      </c>
      <c r="DD58" s="41">
        <v>3.62</v>
      </c>
      <c r="DE58" s="41">
        <v>4.01</v>
      </c>
      <c r="DF58" s="42">
        <f t="shared" si="11"/>
        <v>0.38999999999999968</v>
      </c>
      <c r="DG58" s="42">
        <f t="shared" si="5"/>
        <v>1.9000000000000004</v>
      </c>
      <c r="DH58" s="42">
        <f t="shared" si="6"/>
        <v>2.6800000000000006</v>
      </c>
      <c r="DI58" s="42">
        <f t="shared" si="12"/>
        <v>1.7600000000000007</v>
      </c>
      <c r="DJ58" s="42">
        <f t="shared" si="8"/>
        <v>0</v>
      </c>
      <c r="DK58" s="42">
        <f t="shared" si="9"/>
        <v>0.1599999999999997</v>
      </c>
      <c r="DL58" s="42">
        <f t="shared" si="10"/>
        <v>1.7699999999999996</v>
      </c>
      <c r="DM58" s="36">
        <v>1084.2449999999999</v>
      </c>
      <c r="DN58" s="36">
        <v>566.7953</v>
      </c>
      <c r="DO58" s="38">
        <v>1042.5999999999999</v>
      </c>
      <c r="DP58" s="40">
        <v>630.35199999999998</v>
      </c>
      <c r="DQ58" s="38">
        <v>1120.0999999999999</v>
      </c>
      <c r="DR58" s="38">
        <v>5110</v>
      </c>
      <c r="DS58" s="38">
        <v>5113.5</v>
      </c>
      <c r="DT58" s="37">
        <v>39161</v>
      </c>
      <c r="DU58" s="36">
        <v>1071.587</v>
      </c>
      <c r="DV58" s="36">
        <v>1694.8142</v>
      </c>
      <c r="DW58" s="40">
        <v>39.374000000000002</v>
      </c>
      <c r="DX58" s="36">
        <v>709.59050000000002</v>
      </c>
      <c r="DY58" s="36">
        <v>1781.1775</v>
      </c>
      <c r="DZ58" s="16">
        <v>1270.373</v>
      </c>
      <c r="EA58" s="16">
        <v>11004.96</v>
      </c>
      <c r="EB58" s="41">
        <v>22.94</v>
      </c>
      <c r="EC58" s="41">
        <v>118.95</v>
      </c>
      <c r="ED58" s="36">
        <v>108.7236</v>
      </c>
      <c r="EE58" s="36">
        <v>1.7527999999999999</v>
      </c>
      <c r="EF58" s="36">
        <v>121.76819999999999</v>
      </c>
      <c r="EG58" s="36">
        <v>1.4265000000000001</v>
      </c>
      <c r="EH58" s="36">
        <v>1.5410999999999999</v>
      </c>
      <c r="EI58" s="16">
        <v>85.4</v>
      </c>
      <c r="EJ58" s="16">
        <v>100.42901611328099</v>
      </c>
      <c r="EK58" s="43">
        <v>-5.3472277999999998</v>
      </c>
    </row>
    <row r="59" spans="1:141" x14ac:dyDescent="0.25">
      <c r="A59" s="36">
        <v>89.036600000000007</v>
      </c>
      <c r="B59" s="36">
        <v>89.648600000000002</v>
      </c>
      <c r="C59" s="36">
        <v>92.163399999999996</v>
      </c>
      <c r="D59" s="36">
        <v>87.481899999999996</v>
      </c>
      <c r="E59" s="36">
        <v>79.059700000000007</v>
      </c>
      <c r="F59" s="36">
        <v>90.260199999999998</v>
      </c>
      <c r="G59" s="38">
        <v>73.099999999999994</v>
      </c>
      <c r="H59" s="38">
        <v>76</v>
      </c>
      <c r="I59" s="36">
        <v>87.648399999999995</v>
      </c>
      <c r="J59" s="16">
        <v>83.335999999999999</v>
      </c>
      <c r="K59" s="36">
        <v>93.944400000000002</v>
      </c>
      <c r="L59" s="16">
        <v>83.562600000000003</v>
      </c>
      <c r="M59" s="16">
        <v>85.841300000000004</v>
      </c>
      <c r="N59" s="37">
        <v>16515</v>
      </c>
      <c r="O59" s="37">
        <v>132291</v>
      </c>
      <c r="P59" s="37">
        <v>108326</v>
      </c>
      <c r="Q59" s="37">
        <v>23965</v>
      </c>
      <c r="R59" s="37">
        <v>21137</v>
      </c>
      <c r="S59" s="37">
        <v>111154</v>
      </c>
      <c r="T59" s="16">
        <v>2780</v>
      </c>
      <c r="U59" s="16">
        <v>4902</v>
      </c>
      <c r="V59" s="16">
        <v>13455</v>
      </c>
      <c r="W59" s="37">
        <v>10384</v>
      </c>
      <c r="X59" s="37">
        <v>6131</v>
      </c>
      <c r="Y59" s="37">
        <v>6840</v>
      </c>
      <c r="Z59" s="37">
        <v>15767</v>
      </c>
      <c r="AA59" s="37">
        <v>7902</v>
      </c>
      <c r="AB59" s="37">
        <v>3642</v>
      </c>
      <c r="AC59" s="37">
        <v>12076</v>
      </c>
      <c r="AD59" s="37">
        <v>610</v>
      </c>
      <c r="AE59" s="37">
        <v>16525</v>
      </c>
      <c r="AF59" s="37">
        <v>5250</v>
      </c>
      <c r="AG59" s="37">
        <v>26027</v>
      </c>
      <c r="AH59" s="38">
        <v>15257</v>
      </c>
      <c r="AI59" s="38">
        <v>5770.3</v>
      </c>
      <c r="AJ59" s="37">
        <v>136873</v>
      </c>
      <c r="AK59" s="37">
        <v>143357</v>
      </c>
      <c r="AL59" s="16">
        <v>66.7</v>
      </c>
      <c r="AM59" s="16">
        <v>4.5</v>
      </c>
      <c r="AN59" s="38">
        <f t="shared" si="0"/>
        <v>3.9446975034354792</v>
      </c>
      <c r="AO59" s="38">
        <f t="shared" si="1"/>
        <v>0.49526706055511766</v>
      </c>
      <c r="AP59" s="38">
        <v>14.2</v>
      </c>
      <c r="AQ59" s="16">
        <v>4</v>
      </c>
      <c r="AR59" s="16">
        <v>3.9</v>
      </c>
      <c r="AS59" s="16">
        <v>2808</v>
      </c>
      <c r="AT59" s="16">
        <v>2025</v>
      </c>
      <c r="AU59" s="37">
        <f t="shared" si="2"/>
        <v>822</v>
      </c>
      <c r="AV59" s="16">
        <v>1532</v>
      </c>
      <c r="AW59" s="16">
        <v>710</v>
      </c>
      <c r="AX59" s="16">
        <v>3300</v>
      </c>
      <c r="AY59" s="16">
        <v>1899</v>
      </c>
      <c r="AZ59" s="16">
        <v>809</v>
      </c>
      <c r="BA59" s="16">
        <v>467</v>
      </c>
      <c r="BB59" s="16">
        <v>3792</v>
      </c>
      <c r="BC59" s="38">
        <v>40.299999999999997</v>
      </c>
      <c r="BD59" s="38">
        <v>34</v>
      </c>
      <c r="BE59" s="38">
        <v>4</v>
      </c>
      <c r="BF59" s="37">
        <v>1567</v>
      </c>
      <c r="BG59" s="37">
        <v>255</v>
      </c>
      <c r="BH59" s="37">
        <v>351</v>
      </c>
      <c r="BI59" s="37">
        <v>156</v>
      </c>
      <c r="BJ59" s="37">
        <v>681</v>
      </c>
      <c r="BK59" s="37">
        <v>379</v>
      </c>
      <c r="BL59" s="37">
        <v>1626</v>
      </c>
      <c r="BM59" s="16">
        <v>88.13</v>
      </c>
      <c r="BN59" s="16">
        <v>199824</v>
      </c>
      <c r="BO59" s="16">
        <v>143220</v>
      </c>
      <c r="BP59" s="16">
        <v>556388</v>
      </c>
      <c r="BQ59" s="38">
        <v>47.1</v>
      </c>
      <c r="BR59" s="16">
        <v>42723</v>
      </c>
      <c r="BS59" s="16">
        <v>1377.47</v>
      </c>
      <c r="BT59" s="38">
        <v>39.9</v>
      </c>
      <c r="BU59" s="16">
        <v>1019750</v>
      </c>
      <c r="BV59" s="16">
        <v>998119.54352099996</v>
      </c>
      <c r="BW59" s="38">
        <v>47.8</v>
      </c>
      <c r="BX59" s="16">
        <v>948846</v>
      </c>
      <c r="BY59" s="16">
        <v>284140</v>
      </c>
      <c r="BZ59" s="38">
        <v>133.4</v>
      </c>
      <c r="CA59" s="16">
        <v>153.4</v>
      </c>
      <c r="CB59" s="16">
        <v>77</v>
      </c>
      <c r="CC59" s="41">
        <v>27.6</v>
      </c>
      <c r="CD59" s="41">
        <v>27.85</v>
      </c>
      <c r="CE59" s="40">
        <v>0.72</v>
      </c>
      <c r="CF59" s="16">
        <v>23.95</v>
      </c>
      <c r="CG59" s="16">
        <v>141.30000000000001</v>
      </c>
      <c r="CH59" s="40">
        <v>84.974000000000004</v>
      </c>
      <c r="CI59" s="40">
        <v>86.278000000000006</v>
      </c>
      <c r="CJ59" s="38">
        <v>141.80000000000001</v>
      </c>
      <c r="CK59" s="38">
        <v>141.69999999999999</v>
      </c>
      <c r="CL59" s="38">
        <v>142.80000000000001</v>
      </c>
      <c r="CM59" s="38">
        <v>137.1</v>
      </c>
      <c r="CN59" s="38">
        <v>130.9</v>
      </c>
      <c r="CO59" s="38">
        <v>42.8</v>
      </c>
      <c r="CP59" s="40">
        <v>177.7</v>
      </c>
      <c r="CQ59" s="40">
        <v>186</v>
      </c>
      <c r="CR59" s="16">
        <v>17.989999999999998</v>
      </c>
      <c r="CS59" s="16">
        <v>14.74</v>
      </c>
      <c r="CT59" s="41">
        <v>14.55</v>
      </c>
      <c r="CU59" s="41">
        <v>7.18</v>
      </c>
      <c r="CV59" s="41">
        <v>7.97</v>
      </c>
      <c r="CW59" s="41">
        <v>3.97</v>
      </c>
      <c r="CX59" s="41">
        <v>3.69</v>
      </c>
      <c r="CY59" s="42">
        <f t="shared" si="3"/>
        <v>0.19999999999999973</v>
      </c>
      <c r="CZ59" s="41">
        <v>3.58</v>
      </c>
      <c r="DA59" s="41">
        <v>5.28</v>
      </c>
      <c r="DB59" s="41">
        <v>7.16</v>
      </c>
      <c r="DC59" s="41">
        <v>3.49</v>
      </c>
      <c r="DD59" s="41">
        <v>3.45</v>
      </c>
      <c r="DE59" s="41">
        <v>3.73</v>
      </c>
      <c r="DF59" s="42">
        <f t="shared" si="11"/>
        <v>0.23999999999999977</v>
      </c>
      <c r="DG59" s="42">
        <f t="shared" si="5"/>
        <v>1.8999999999999995</v>
      </c>
      <c r="DH59" s="42">
        <f t="shared" si="6"/>
        <v>2.6899999999999995</v>
      </c>
      <c r="DI59" s="42">
        <f t="shared" si="12"/>
        <v>1.88</v>
      </c>
      <c r="DJ59" s="42">
        <f t="shared" si="8"/>
        <v>-4.0000000000000036E-2</v>
      </c>
      <c r="DK59" s="42">
        <f t="shared" si="9"/>
        <v>8.9999999999999858E-2</v>
      </c>
      <c r="DL59" s="42">
        <f t="shared" si="10"/>
        <v>1.79</v>
      </c>
      <c r="DM59" s="36">
        <v>1072.2167999999999</v>
      </c>
      <c r="DN59" s="36">
        <v>564.97029999999995</v>
      </c>
      <c r="DO59" s="38">
        <v>1075.7</v>
      </c>
      <c r="DP59" s="40">
        <v>632.62300000000005</v>
      </c>
      <c r="DQ59" s="38">
        <v>1128</v>
      </c>
      <c r="DR59" s="38">
        <v>5150.5</v>
      </c>
      <c r="DS59" s="38">
        <v>5195.3999999999996</v>
      </c>
      <c r="DT59" s="37">
        <v>37874</v>
      </c>
      <c r="DU59" s="36">
        <v>1080.3656000000001</v>
      </c>
      <c r="DV59" s="36">
        <v>1698.5681</v>
      </c>
      <c r="DW59" s="40">
        <v>38.103999999999999</v>
      </c>
      <c r="DX59" s="36">
        <v>712.00260000000003</v>
      </c>
      <c r="DY59" s="36">
        <v>1792.3680999999999</v>
      </c>
      <c r="DZ59" s="16">
        <v>1238.7159999999999</v>
      </c>
      <c r="EA59" s="16">
        <v>10767.2</v>
      </c>
      <c r="EB59" s="41">
        <v>20.94</v>
      </c>
      <c r="EC59" s="41">
        <v>119.5</v>
      </c>
      <c r="ED59" s="36">
        <v>109.74930000000001</v>
      </c>
      <c r="EE59" s="36">
        <v>1.7856000000000001</v>
      </c>
      <c r="EF59" s="36">
        <v>122.351</v>
      </c>
      <c r="EG59" s="36">
        <v>1.4019999999999999</v>
      </c>
      <c r="EH59" s="36">
        <v>1.5245</v>
      </c>
      <c r="EI59" s="16">
        <v>86.9</v>
      </c>
      <c r="EJ59" s="16">
        <v>86.390274047851605</v>
      </c>
      <c r="EK59" s="43">
        <v>-7.8487857999999999</v>
      </c>
    </row>
    <row r="60" spans="1:141" x14ac:dyDescent="0.25">
      <c r="A60" s="36">
        <v>88.561999999999998</v>
      </c>
      <c r="B60" s="36">
        <v>89.214699999999993</v>
      </c>
      <c r="C60" s="36">
        <v>91.841300000000004</v>
      </c>
      <c r="D60" s="36">
        <v>86.799400000000006</v>
      </c>
      <c r="E60" s="36">
        <v>78.259500000000003</v>
      </c>
      <c r="F60" s="36">
        <v>90.294600000000003</v>
      </c>
      <c r="G60" s="38">
        <v>72.5</v>
      </c>
      <c r="H60" s="38">
        <v>75.400000000000006</v>
      </c>
      <c r="I60" s="36">
        <v>88.168400000000005</v>
      </c>
      <c r="J60" s="16">
        <v>84.841800000000006</v>
      </c>
      <c r="K60" s="36">
        <v>93.315899999999999</v>
      </c>
      <c r="L60" s="16">
        <v>82.917100000000005</v>
      </c>
      <c r="M60" s="16">
        <v>86.328400000000002</v>
      </c>
      <c r="N60" s="37">
        <v>16382</v>
      </c>
      <c r="O60" s="37">
        <v>132179</v>
      </c>
      <c r="P60" s="37">
        <v>108342</v>
      </c>
      <c r="Q60" s="37">
        <v>23837</v>
      </c>
      <c r="R60" s="37">
        <v>21185</v>
      </c>
      <c r="S60" s="37">
        <v>110994</v>
      </c>
      <c r="T60" s="16">
        <v>2783</v>
      </c>
      <c r="U60" s="16">
        <v>4921</v>
      </c>
      <c r="V60" s="16">
        <v>13481</v>
      </c>
      <c r="W60" s="37">
        <v>10285</v>
      </c>
      <c r="X60" s="37">
        <v>6097</v>
      </c>
      <c r="Y60" s="37">
        <v>6845</v>
      </c>
      <c r="Z60" s="37">
        <v>15829</v>
      </c>
      <c r="AA60" s="37">
        <v>7891</v>
      </c>
      <c r="AB60" s="37">
        <v>3619</v>
      </c>
      <c r="AC60" s="37">
        <v>12110</v>
      </c>
      <c r="AD60" s="37">
        <v>610</v>
      </c>
      <c r="AE60" s="37">
        <v>16473</v>
      </c>
      <c r="AF60" s="37">
        <v>5268</v>
      </c>
      <c r="AG60" s="37">
        <v>25967</v>
      </c>
      <c r="AH60" s="38">
        <v>15207.3</v>
      </c>
      <c r="AI60" s="38">
        <v>5761.1</v>
      </c>
      <c r="AJ60" s="37">
        <v>137071</v>
      </c>
      <c r="AK60" s="37">
        <v>143654</v>
      </c>
      <c r="AL60" s="16">
        <v>66.8</v>
      </c>
      <c r="AM60" s="16">
        <v>4.5999999999999996</v>
      </c>
      <c r="AN60" s="38">
        <f t="shared" si="0"/>
        <v>4.023556601278071</v>
      </c>
      <c r="AO60" s="38">
        <f t="shared" si="1"/>
        <v>0.48867417544934355</v>
      </c>
      <c r="AP60" s="38">
        <v>14.4</v>
      </c>
      <c r="AQ60" s="16">
        <v>4.0999999999999996</v>
      </c>
      <c r="AR60" s="16">
        <v>3.9</v>
      </c>
      <c r="AS60" s="16">
        <v>2642</v>
      </c>
      <c r="AT60" s="16">
        <v>2187</v>
      </c>
      <c r="AU60" s="37">
        <f t="shared" si="2"/>
        <v>951</v>
      </c>
      <c r="AV60" s="16">
        <v>1653</v>
      </c>
      <c r="AW60" s="16">
        <v>702</v>
      </c>
      <c r="AX60" s="16">
        <v>3357</v>
      </c>
      <c r="AY60" s="16">
        <v>1950</v>
      </c>
      <c r="AZ60" s="16">
        <v>806</v>
      </c>
      <c r="BA60" s="16">
        <v>448</v>
      </c>
      <c r="BB60" s="16">
        <v>3556</v>
      </c>
      <c r="BC60" s="38">
        <v>40.6</v>
      </c>
      <c r="BD60" s="38">
        <v>34</v>
      </c>
      <c r="BE60" s="38">
        <v>4.2</v>
      </c>
      <c r="BF60" s="37">
        <v>1562</v>
      </c>
      <c r="BG60" s="37">
        <v>273</v>
      </c>
      <c r="BH60" s="37">
        <v>285</v>
      </c>
      <c r="BI60" s="37">
        <v>139</v>
      </c>
      <c r="BJ60" s="37">
        <v>731</v>
      </c>
      <c r="BK60" s="37">
        <v>407</v>
      </c>
      <c r="BL60" s="37">
        <v>1598</v>
      </c>
      <c r="BM60" s="16">
        <v>85.13</v>
      </c>
      <c r="BN60" s="16">
        <v>193011</v>
      </c>
      <c r="BO60" s="16">
        <v>143002</v>
      </c>
      <c r="BP60" s="16">
        <v>551708</v>
      </c>
      <c r="BQ60" s="38">
        <v>46.8</v>
      </c>
      <c r="BR60" s="16">
        <v>39710</v>
      </c>
      <c r="BS60" s="16">
        <v>1371.98</v>
      </c>
      <c r="BT60" s="38">
        <v>37.1</v>
      </c>
      <c r="BU60" s="16">
        <v>1024596</v>
      </c>
      <c r="BV60" s="16">
        <v>997597.97874199995</v>
      </c>
      <c r="BW60" s="38">
        <v>49.2</v>
      </c>
      <c r="BX60" s="16">
        <v>952418</v>
      </c>
      <c r="BY60" s="16">
        <v>284827</v>
      </c>
      <c r="BZ60" s="38">
        <v>133.30000000000001</v>
      </c>
      <c r="CA60" s="16">
        <v>121.1</v>
      </c>
      <c r="CB60" s="16">
        <v>72.8</v>
      </c>
      <c r="CC60" s="41">
        <v>26.43</v>
      </c>
      <c r="CD60" s="41">
        <v>24.61</v>
      </c>
      <c r="CE60" s="40">
        <v>0.68300000000000005</v>
      </c>
      <c r="CF60" s="16">
        <v>22.76</v>
      </c>
      <c r="CG60" s="16">
        <v>124.9</v>
      </c>
      <c r="CH60" s="40">
        <v>84.948999999999998</v>
      </c>
      <c r="CI60" s="40">
        <v>86.503</v>
      </c>
      <c r="CJ60" s="38">
        <v>140.1</v>
      </c>
      <c r="CK60" s="38">
        <v>141.1</v>
      </c>
      <c r="CL60" s="38">
        <v>140.6</v>
      </c>
      <c r="CM60" s="38">
        <v>134.5</v>
      </c>
      <c r="CN60" s="38">
        <v>129.4</v>
      </c>
      <c r="CO60" s="38">
        <v>39.9</v>
      </c>
      <c r="CP60" s="40">
        <v>177.4</v>
      </c>
      <c r="CQ60" s="40">
        <v>186.4</v>
      </c>
      <c r="CR60" s="16">
        <v>17.97</v>
      </c>
      <c r="CS60" s="16">
        <v>14.82</v>
      </c>
      <c r="CT60" s="41">
        <v>14.55</v>
      </c>
      <c r="CU60" s="41">
        <v>7.13</v>
      </c>
      <c r="CV60" s="41">
        <v>7.97</v>
      </c>
      <c r="CW60" s="41">
        <v>3.77</v>
      </c>
      <c r="CX60" s="41">
        <v>3.62</v>
      </c>
      <c r="CY60" s="42">
        <f t="shared" si="3"/>
        <v>0.11000000000000032</v>
      </c>
      <c r="CZ60" s="41">
        <v>3.62</v>
      </c>
      <c r="DA60" s="41">
        <v>5.24</v>
      </c>
      <c r="DB60" s="41">
        <v>7.13</v>
      </c>
      <c r="DC60" s="41">
        <v>3.51</v>
      </c>
      <c r="DD60" s="41">
        <v>3.45</v>
      </c>
      <c r="DE60" s="41">
        <v>3.66</v>
      </c>
      <c r="DF60" s="42">
        <f t="shared" si="11"/>
        <v>0.15000000000000036</v>
      </c>
      <c r="DG60" s="42">
        <f t="shared" si="5"/>
        <v>1.8899999999999997</v>
      </c>
      <c r="DH60" s="42">
        <f t="shared" si="6"/>
        <v>2.7299999999999995</v>
      </c>
      <c r="DI60" s="42">
        <f t="shared" si="12"/>
        <v>1.8899999999999997</v>
      </c>
      <c r="DJ60" s="42">
        <f t="shared" si="8"/>
        <v>-5.9999999999999609E-2</v>
      </c>
      <c r="DK60" s="42">
        <f t="shared" si="9"/>
        <v>0.11000000000000032</v>
      </c>
      <c r="DL60" s="42">
        <f t="shared" si="10"/>
        <v>1.7300000000000004</v>
      </c>
      <c r="DM60" s="36">
        <v>1064.0899999999999</v>
      </c>
      <c r="DN60" s="36">
        <v>565.19759999999997</v>
      </c>
      <c r="DO60" s="38">
        <v>1090.2</v>
      </c>
      <c r="DP60" s="40">
        <v>638.38</v>
      </c>
      <c r="DQ60" s="38">
        <v>1140.5</v>
      </c>
      <c r="DR60" s="38">
        <v>5180.1000000000004</v>
      </c>
      <c r="DS60" s="38">
        <v>5247.7</v>
      </c>
      <c r="DT60" s="37">
        <v>39047</v>
      </c>
      <c r="DU60" s="36">
        <v>1089.4606000000001</v>
      </c>
      <c r="DV60" s="36">
        <v>1701.0056</v>
      </c>
      <c r="DW60" s="40">
        <v>39.33</v>
      </c>
      <c r="DX60" s="36">
        <v>707.89</v>
      </c>
      <c r="DY60" s="36">
        <v>1797.3506</v>
      </c>
      <c r="DZ60" s="16">
        <v>1204.453</v>
      </c>
      <c r="EA60" s="16">
        <v>10444.5</v>
      </c>
      <c r="EB60" s="41">
        <v>22.32</v>
      </c>
      <c r="EC60" s="41">
        <v>120.1</v>
      </c>
      <c r="ED60" s="36">
        <v>109.8109</v>
      </c>
      <c r="EE60" s="36">
        <v>1.7569999999999999</v>
      </c>
      <c r="EF60" s="36">
        <v>124.49809999999999</v>
      </c>
      <c r="EG60" s="36">
        <v>1.4148000000000001</v>
      </c>
      <c r="EH60" s="36">
        <v>1.5307999999999999</v>
      </c>
      <c r="EI60" s="16">
        <v>88.4</v>
      </c>
      <c r="EJ60" s="16">
        <v>102.13185119628901</v>
      </c>
      <c r="EK60" s="43">
        <v>-14.308897999999999</v>
      </c>
    </row>
    <row r="61" spans="1:141" x14ac:dyDescent="0.25">
      <c r="A61" s="36">
        <v>88.384200000000007</v>
      </c>
      <c r="B61" s="36">
        <v>88.851600000000005</v>
      </c>
      <c r="C61" s="36">
        <v>91.994</v>
      </c>
      <c r="D61" s="36">
        <v>86.945099999999996</v>
      </c>
      <c r="E61" s="36">
        <v>77.900899999999993</v>
      </c>
      <c r="F61" s="36">
        <v>90.733699999999999</v>
      </c>
      <c r="G61" s="38">
        <v>72.099999999999994</v>
      </c>
      <c r="H61" s="38">
        <v>75.099999999999994</v>
      </c>
      <c r="I61" s="36">
        <v>87.349800000000002</v>
      </c>
      <c r="J61" s="16">
        <v>83.5137</v>
      </c>
      <c r="K61" s="36">
        <v>93.825699999999998</v>
      </c>
      <c r="L61" s="16">
        <v>81.518699999999995</v>
      </c>
      <c r="M61" s="16">
        <v>87.990600000000001</v>
      </c>
      <c r="N61" s="37">
        <v>16232</v>
      </c>
      <c r="O61" s="37">
        <v>132019</v>
      </c>
      <c r="P61" s="37">
        <v>108352</v>
      </c>
      <c r="Q61" s="37">
        <v>23667</v>
      </c>
      <c r="R61" s="37">
        <v>21218</v>
      </c>
      <c r="S61" s="37">
        <v>110801</v>
      </c>
      <c r="T61" s="16">
        <v>2780</v>
      </c>
      <c r="U61" s="16">
        <v>4934</v>
      </c>
      <c r="V61" s="16">
        <v>13504</v>
      </c>
      <c r="W61" s="37">
        <v>10194</v>
      </c>
      <c r="X61" s="37">
        <v>6038</v>
      </c>
      <c r="Y61" s="37">
        <v>6827</v>
      </c>
      <c r="Z61" s="37">
        <v>15887</v>
      </c>
      <c r="AA61" s="37">
        <v>7917</v>
      </c>
      <c r="AB61" s="37">
        <v>3599</v>
      </c>
      <c r="AC61" s="37">
        <v>12093</v>
      </c>
      <c r="AD61" s="37">
        <v>608</v>
      </c>
      <c r="AE61" s="37">
        <v>16406</v>
      </c>
      <c r="AF61" s="37">
        <v>5279</v>
      </c>
      <c r="AG61" s="37">
        <v>25953</v>
      </c>
      <c r="AH61" s="38">
        <v>15206.3</v>
      </c>
      <c r="AI61" s="38">
        <v>5753.7</v>
      </c>
      <c r="AJ61" s="37">
        <v>136241</v>
      </c>
      <c r="AK61" s="37">
        <v>143284</v>
      </c>
      <c r="AL61" s="16">
        <v>66.5</v>
      </c>
      <c r="AM61" s="16">
        <v>4.9000000000000004</v>
      </c>
      <c r="AN61" s="38">
        <f t="shared" si="0"/>
        <v>4.2970603835738812</v>
      </c>
      <c r="AO61" s="38">
        <f t="shared" si="1"/>
        <v>0.5981128388375534</v>
      </c>
      <c r="AP61" s="38">
        <v>15.6</v>
      </c>
      <c r="AQ61" s="16">
        <v>4.4000000000000004</v>
      </c>
      <c r="AR61" s="16">
        <v>4.3</v>
      </c>
      <c r="AS61" s="16">
        <v>2966</v>
      </c>
      <c r="AT61" s="16">
        <v>2187</v>
      </c>
      <c r="AU61" s="37">
        <f t="shared" si="2"/>
        <v>1004</v>
      </c>
      <c r="AV61" s="16">
        <v>1861</v>
      </c>
      <c r="AW61" s="16">
        <v>857</v>
      </c>
      <c r="AX61" s="16">
        <v>3485</v>
      </c>
      <c r="AY61" s="16">
        <v>2197</v>
      </c>
      <c r="AZ61" s="16">
        <v>885</v>
      </c>
      <c r="BA61" s="16">
        <v>485</v>
      </c>
      <c r="BB61" s="16">
        <v>3380</v>
      </c>
      <c r="BC61" s="38">
        <v>40.299999999999997</v>
      </c>
      <c r="BD61" s="38">
        <v>33.9</v>
      </c>
      <c r="BE61" s="38">
        <v>4</v>
      </c>
      <c r="BF61" s="37">
        <v>1540</v>
      </c>
      <c r="BG61" s="37">
        <v>266</v>
      </c>
      <c r="BH61" s="37">
        <v>327</v>
      </c>
      <c r="BI61" s="37">
        <v>147</v>
      </c>
      <c r="BJ61" s="37">
        <v>733</v>
      </c>
      <c r="BK61" s="37">
        <v>333</v>
      </c>
      <c r="BL61" s="37">
        <v>1615</v>
      </c>
      <c r="BM61" s="16">
        <v>88.63</v>
      </c>
      <c r="BN61" s="16">
        <v>193325</v>
      </c>
      <c r="BO61" s="16">
        <v>144080</v>
      </c>
      <c r="BP61" s="16">
        <v>547019</v>
      </c>
      <c r="BQ61" s="38">
        <v>46.7</v>
      </c>
      <c r="BR61" s="16">
        <v>40600</v>
      </c>
      <c r="BS61" s="16">
        <v>1371.31</v>
      </c>
      <c r="BT61" s="38">
        <v>37.6</v>
      </c>
      <c r="BU61" s="16">
        <v>1004515</v>
      </c>
      <c r="BV61" s="16">
        <v>985900.17495000002</v>
      </c>
      <c r="BW61" s="38">
        <v>54.3</v>
      </c>
      <c r="BX61" s="16">
        <v>959677</v>
      </c>
      <c r="BY61" s="16">
        <v>287508</v>
      </c>
      <c r="BZ61" s="38">
        <v>130.30000000000001</v>
      </c>
      <c r="CA61" s="16">
        <v>120.9</v>
      </c>
      <c r="CB61" s="16">
        <v>72.599999999999994</v>
      </c>
      <c r="CC61" s="41">
        <v>27.37</v>
      </c>
      <c r="CD61" s="41">
        <v>25.68</v>
      </c>
      <c r="CE61" s="40">
        <v>0.77600000000000002</v>
      </c>
      <c r="CF61" s="16">
        <v>23.77</v>
      </c>
      <c r="CG61" s="16">
        <v>121.2</v>
      </c>
      <c r="CH61" s="40">
        <v>84.945999999999998</v>
      </c>
      <c r="CI61" s="40">
        <v>86.554000000000002</v>
      </c>
      <c r="CJ61" s="38">
        <v>140.69999999999999</v>
      </c>
      <c r="CK61" s="38">
        <v>142.1</v>
      </c>
      <c r="CL61" s="38">
        <v>141.30000000000001</v>
      </c>
      <c r="CM61" s="38">
        <v>134.30000000000001</v>
      </c>
      <c r="CN61" s="38">
        <v>129.1</v>
      </c>
      <c r="CO61" s="38">
        <v>35</v>
      </c>
      <c r="CP61" s="40">
        <v>177.4</v>
      </c>
      <c r="CQ61" s="40">
        <v>186.7</v>
      </c>
      <c r="CR61" s="16">
        <v>18.05</v>
      </c>
      <c r="CS61" s="16">
        <v>14.85</v>
      </c>
      <c r="CT61" s="41">
        <v>14.6</v>
      </c>
      <c r="CU61" s="41">
        <v>7.02</v>
      </c>
      <c r="CV61" s="41">
        <v>7.85</v>
      </c>
      <c r="CW61" s="41">
        <v>3.65</v>
      </c>
      <c r="CX61" s="41">
        <v>3.44</v>
      </c>
      <c r="CY61" s="42">
        <f t="shared" si="3"/>
        <v>8.0000000000000071E-2</v>
      </c>
      <c r="CZ61" s="41">
        <v>3.47</v>
      </c>
      <c r="DA61" s="41">
        <v>4.97</v>
      </c>
      <c r="DB61" s="41">
        <v>6.95</v>
      </c>
      <c r="DC61" s="41">
        <v>3.36</v>
      </c>
      <c r="DD61" s="41">
        <v>3.29</v>
      </c>
      <c r="DE61" s="41">
        <v>3.47</v>
      </c>
      <c r="DF61" s="42">
        <f t="shared" si="11"/>
        <v>0.11000000000000032</v>
      </c>
      <c r="DG61" s="42">
        <f t="shared" si="5"/>
        <v>2.0499999999999998</v>
      </c>
      <c r="DH61" s="42">
        <f t="shared" si="6"/>
        <v>2.88</v>
      </c>
      <c r="DI61" s="42">
        <f t="shared" si="12"/>
        <v>1.9800000000000004</v>
      </c>
      <c r="DJ61" s="42">
        <f t="shared" si="8"/>
        <v>-6.999999999999984E-2</v>
      </c>
      <c r="DK61" s="42">
        <f t="shared" si="9"/>
        <v>0.11000000000000032</v>
      </c>
      <c r="DL61" s="42">
        <f t="shared" si="10"/>
        <v>1.6099999999999999</v>
      </c>
      <c r="DM61" s="36">
        <v>1055.9856</v>
      </c>
      <c r="DN61" s="36">
        <v>566.50419999999997</v>
      </c>
      <c r="DO61" s="38">
        <v>1074.9000000000001</v>
      </c>
      <c r="DP61" s="40">
        <v>645.82799999999997</v>
      </c>
      <c r="DQ61" s="38">
        <v>1150.7</v>
      </c>
      <c r="DR61" s="38">
        <v>5213.3</v>
      </c>
      <c r="DS61" s="38">
        <v>5272.2</v>
      </c>
      <c r="DT61" s="37">
        <v>39479</v>
      </c>
      <c r="DU61" s="36">
        <v>1099.6677</v>
      </c>
      <c r="DV61" s="36">
        <v>1701.8497</v>
      </c>
      <c r="DW61" s="40">
        <v>39.662999999999997</v>
      </c>
      <c r="DX61" s="36">
        <v>706.69129999999996</v>
      </c>
      <c r="DY61" s="36">
        <v>1806.3589999999999</v>
      </c>
      <c r="DZ61" s="16">
        <v>1178.51</v>
      </c>
      <c r="EA61" s="16">
        <v>10314.68</v>
      </c>
      <c r="EB61" s="41">
        <v>21.86</v>
      </c>
      <c r="EC61" s="41">
        <v>120.95</v>
      </c>
      <c r="ED61" s="36">
        <v>107.3605</v>
      </c>
      <c r="EE61" s="36">
        <v>1.6808000000000001</v>
      </c>
      <c r="EF61" s="36">
        <v>121.367</v>
      </c>
      <c r="EG61" s="36">
        <v>1.4372</v>
      </c>
      <c r="EH61" s="36">
        <v>1.5399</v>
      </c>
      <c r="EI61" s="16">
        <v>85.2</v>
      </c>
      <c r="EJ61" s="16">
        <v>84.289123535156307</v>
      </c>
      <c r="EK61" s="43">
        <v>-25.974354999999999</v>
      </c>
    </row>
    <row r="62" spans="1:141" x14ac:dyDescent="0.25">
      <c r="A62" s="36">
        <v>88.073499999999996</v>
      </c>
      <c r="B62" s="36">
        <v>88.245400000000004</v>
      </c>
      <c r="C62" s="36">
        <v>91.549800000000005</v>
      </c>
      <c r="D62" s="36">
        <v>86.797200000000004</v>
      </c>
      <c r="E62" s="36">
        <v>77.473699999999994</v>
      </c>
      <c r="F62" s="36">
        <v>91.358000000000004</v>
      </c>
      <c r="G62" s="38">
        <v>71.8</v>
      </c>
      <c r="H62" s="38">
        <v>74.7</v>
      </c>
      <c r="I62" s="36">
        <v>86.535399999999996</v>
      </c>
      <c r="J62" s="16">
        <v>82.058099999999996</v>
      </c>
      <c r="K62" s="36">
        <v>93.521199999999993</v>
      </c>
      <c r="L62" s="16">
        <v>80.5959</v>
      </c>
      <c r="M62" s="16">
        <v>86.735100000000003</v>
      </c>
      <c r="N62" s="37">
        <v>16117</v>
      </c>
      <c r="O62" s="37">
        <v>131778</v>
      </c>
      <c r="P62" s="37">
        <v>108241</v>
      </c>
      <c r="Q62" s="37">
        <v>23537</v>
      </c>
      <c r="R62" s="37">
        <v>21242</v>
      </c>
      <c r="S62" s="37">
        <v>110536</v>
      </c>
      <c r="T62" s="16">
        <v>2770</v>
      </c>
      <c r="U62" s="16">
        <v>4955</v>
      </c>
      <c r="V62" s="16">
        <v>13517</v>
      </c>
      <c r="W62" s="37">
        <v>10115</v>
      </c>
      <c r="X62" s="37">
        <v>6002</v>
      </c>
      <c r="Y62" s="37">
        <v>6813</v>
      </c>
      <c r="Z62" s="37">
        <v>15942</v>
      </c>
      <c r="AA62" s="37">
        <v>7919</v>
      </c>
      <c r="AB62" s="37">
        <v>3584</v>
      </c>
      <c r="AC62" s="37">
        <v>12061</v>
      </c>
      <c r="AD62" s="37">
        <v>607</v>
      </c>
      <c r="AE62" s="37">
        <v>16327</v>
      </c>
      <c r="AF62" s="37">
        <v>5293</v>
      </c>
      <c r="AG62" s="37">
        <v>25873</v>
      </c>
      <c r="AH62" s="38">
        <v>15195</v>
      </c>
      <c r="AI62" s="38">
        <v>5743.6</v>
      </c>
      <c r="AJ62" s="37">
        <v>136846</v>
      </c>
      <c r="AK62" s="37">
        <v>143989</v>
      </c>
      <c r="AL62" s="16">
        <v>66.8</v>
      </c>
      <c r="AM62" s="16">
        <v>5</v>
      </c>
      <c r="AN62" s="38">
        <f t="shared" si="0"/>
        <v>4.387835181854169</v>
      </c>
      <c r="AO62" s="38">
        <f t="shared" si="1"/>
        <v>0.56879344949961452</v>
      </c>
      <c r="AP62" s="38">
        <v>15.2</v>
      </c>
      <c r="AQ62" s="16">
        <v>4.3</v>
      </c>
      <c r="AR62" s="16">
        <v>4.4000000000000004</v>
      </c>
      <c r="AS62" s="16">
        <v>2837</v>
      </c>
      <c r="AT62" s="16">
        <v>2350</v>
      </c>
      <c r="AU62" s="37">
        <f t="shared" si="2"/>
        <v>1131</v>
      </c>
      <c r="AV62" s="16">
        <v>1950</v>
      </c>
      <c r="AW62" s="16">
        <v>819</v>
      </c>
      <c r="AX62" s="16">
        <v>3630</v>
      </c>
      <c r="AY62" s="16">
        <v>2136</v>
      </c>
      <c r="AZ62" s="16">
        <v>837</v>
      </c>
      <c r="BA62" s="16">
        <v>473</v>
      </c>
      <c r="BB62" s="16">
        <v>4233</v>
      </c>
      <c r="BC62" s="38">
        <v>40.200000000000003</v>
      </c>
      <c r="BD62" s="38">
        <v>33.799999999999997</v>
      </c>
      <c r="BE62" s="38">
        <v>3.9</v>
      </c>
      <c r="BF62" s="37">
        <v>1602</v>
      </c>
      <c r="BG62" s="37">
        <v>320</v>
      </c>
      <c r="BH62" s="37">
        <v>361</v>
      </c>
      <c r="BI62" s="37">
        <v>169</v>
      </c>
      <c r="BJ62" s="37">
        <v>698</v>
      </c>
      <c r="BK62" s="37">
        <v>374</v>
      </c>
      <c r="BL62" s="37">
        <v>1565</v>
      </c>
      <c r="BM62" s="16">
        <v>87.51</v>
      </c>
      <c r="BN62" s="16">
        <v>185817</v>
      </c>
      <c r="BO62" s="16">
        <v>138429</v>
      </c>
      <c r="BP62" s="16">
        <v>541574</v>
      </c>
      <c r="BQ62" s="38">
        <v>47.5</v>
      </c>
      <c r="BR62" s="16">
        <v>37409</v>
      </c>
      <c r="BS62" s="16">
        <v>1369.03</v>
      </c>
      <c r="BT62" s="38">
        <v>38.9</v>
      </c>
      <c r="BU62" s="16">
        <v>1034180</v>
      </c>
      <c r="BV62" s="16">
        <v>1015639.886699</v>
      </c>
      <c r="BW62" s="38">
        <v>51.3</v>
      </c>
      <c r="BX62" s="16">
        <v>940545</v>
      </c>
      <c r="BY62" s="16">
        <v>281415</v>
      </c>
      <c r="BZ62" s="38">
        <v>129.80000000000001</v>
      </c>
      <c r="CA62" s="16">
        <v>93</v>
      </c>
      <c r="CB62" s="16">
        <v>73</v>
      </c>
      <c r="CC62" s="41">
        <v>26.2</v>
      </c>
      <c r="CD62" s="41">
        <v>25.62</v>
      </c>
      <c r="CE62" s="40">
        <v>0.76100000000000001</v>
      </c>
      <c r="CF62" s="16">
        <v>22.51</v>
      </c>
      <c r="CG62" s="16">
        <v>130.69999999999999</v>
      </c>
      <c r="CH62" s="40">
        <v>84.67</v>
      </c>
      <c r="CI62" s="40">
        <v>86.078000000000003</v>
      </c>
      <c r="CJ62" s="38">
        <v>141.30000000000001</v>
      </c>
      <c r="CK62" s="38">
        <v>142.5</v>
      </c>
      <c r="CL62" s="38">
        <v>142.1</v>
      </c>
      <c r="CM62" s="38">
        <v>134.30000000000001</v>
      </c>
      <c r="CN62" s="38">
        <v>129.30000000000001</v>
      </c>
      <c r="CO62" s="38">
        <v>36.6</v>
      </c>
      <c r="CP62" s="40">
        <v>178.1</v>
      </c>
      <c r="CQ62" s="40">
        <v>187.1</v>
      </c>
      <c r="CR62" s="16">
        <v>18.02</v>
      </c>
      <c r="CS62" s="16">
        <v>14.89</v>
      </c>
      <c r="CT62" s="41">
        <v>14.64</v>
      </c>
      <c r="CU62" s="41">
        <v>7.17</v>
      </c>
      <c r="CV62" s="41">
        <v>8.0299999999999994</v>
      </c>
      <c r="CW62" s="41">
        <v>3.07</v>
      </c>
      <c r="CX62" s="41">
        <v>2.84</v>
      </c>
      <c r="CY62" s="42">
        <f t="shared" si="3"/>
        <v>0.19999999999999973</v>
      </c>
      <c r="CZ62" s="41">
        <v>2.82</v>
      </c>
      <c r="DA62" s="41">
        <v>4.7300000000000004</v>
      </c>
      <c r="DB62" s="41">
        <v>6.82</v>
      </c>
      <c r="DC62" s="41">
        <v>2.64</v>
      </c>
      <c r="DD62" s="41">
        <v>2.63</v>
      </c>
      <c r="DE62" s="41">
        <v>2.85</v>
      </c>
      <c r="DF62" s="42">
        <f t="shared" si="11"/>
        <v>0.20999999999999996</v>
      </c>
      <c r="DG62" s="42">
        <f t="shared" si="5"/>
        <v>2.4399999999999995</v>
      </c>
      <c r="DH62" s="42">
        <f t="shared" si="6"/>
        <v>3.2999999999999989</v>
      </c>
      <c r="DI62" s="42">
        <f t="shared" si="12"/>
        <v>2.09</v>
      </c>
      <c r="DJ62" s="42">
        <f t="shared" si="8"/>
        <v>-1.0000000000000231E-2</v>
      </c>
      <c r="DK62" s="42">
        <f t="shared" si="9"/>
        <v>0.17999999999999972</v>
      </c>
      <c r="DL62" s="42">
        <f t="shared" si="10"/>
        <v>2.0900000000000003</v>
      </c>
      <c r="DM62" s="36">
        <v>1059.3453999999999</v>
      </c>
      <c r="DN62" s="36">
        <v>565.59950000000003</v>
      </c>
      <c r="DO62" s="38">
        <v>1125.0999999999999</v>
      </c>
      <c r="DP62" s="40">
        <v>671.48299999999995</v>
      </c>
      <c r="DQ62" s="38">
        <v>1205</v>
      </c>
      <c r="DR62" s="38">
        <v>5324.1</v>
      </c>
      <c r="DS62" s="38">
        <v>5439.2</v>
      </c>
      <c r="DT62" s="37">
        <v>54183</v>
      </c>
      <c r="DU62" s="36">
        <v>1106.9898000000001</v>
      </c>
      <c r="DV62" s="36">
        <v>1713.4808</v>
      </c>
      <c r="DW62" s="40">
        <v>57.567999999999998</v>
      </c>
      <c r="DX62" s="36">
        <v>707.26260000000002</v>
      </c>
      <c r="DY62" s="36">
        <v>1814.2524000000001</v>
      </c>
      <c r="DZ62" s="16">
        <v>1044.6489999999999</v>
      </c>
      <c r="EA62" s="16">
        <v>9042.5609999999997</v>
      </c>
      <c r="EB62" s="41">
        <v>35.07</v>
      </c>
      <c r="EC62" s="41">
        <v>121.95</v>
      </c>
      <c r="ED62" s="36">
        <v>106.9147</v>
      </c>
      <c r="EE62" s="36">
        <v>1.6337999999999999</v>
      </c>
      <c r="EF62" s="36">
        <v>118.6117</v>
      </c>
      <c r="EG62" s="36">
        <v>1.4638</v>
      </c>
      <c r="EH62" s="36">
        <v>1.5679000000000001</v>
      </c>
      <c r="EI62" s="16">
        <v>73.5</v>
      </c>
      <c r="EJ62" s="16">
        <v>188.059494018555</v>
      </c>
      <c r="EK62" s="43">
        <v>-28.378057999999999</v>
      </c>
    </row>
    <row r="63" spans="1:141" x14ac:dyDescent="0.25">
      <c r="A63" s="36">
        <v>87.636099999999999</v>
      </c>
      <c r="B63" s="36">
        <v>88.015500000000003</v>
      </c>
      <c r="C63" s="36">
        <v>91.9666</v>
      </c>
      <c r="D63" s="36">
        <v>86.269199999999998</v>
      </c>
      <c r="E63" s="36">
        <v>76.438500000000005</v>
      </c>
      <c r="F63" s="36">
        <v>91.001000000000005</v>
      </c>
      <c r="G63" s="38">
        <v>71.2</v>
      </c>
      <c r="H63" s="38">
        <v>74.2</v>
      </c>
      <c r="I63" s="36">
        <v>85.889700000000005</v>
      </c>
      <c r="J63" s="16">
        <v>81.432199999999995</v>
      </c>
      <c r="K63" s="36">
        <v>94.342100000000002</v>
      </c>
      <c r="L63" s="16">
        <v>79.062399999999997</v>
      </c>
      <c r="M63" s="16">
        <v>88.050799999999995</v>
      </c>
      <c r="N63" s="37">
        <v>15972</v>
      </c>
      <c r="O63" s="37">
        <v>131453</v>
      </c>
      <c r="P63" s="37">
        <v>108075</v>
      </c>
      <c r="Q63" s="37">
        <v>23378</v>
      </c>
      <c r="R63" s="37">
        <v>21275</v>
      </c>
      <c r="S63" s="37">
        <v>110178</v>
      </c>
      <c r="T63" s="16">
        <v>2763</v>
      </c>
      <c r="U63" s="16">
        <v>4962</v>
      </c>
      <c r="V63" s="16">
        <v>13550</v>
      </c>
      <c r="W63" s="37">
        <v>10002</v>
      </c>
      <c r="X63" s="37">
        <v>5970</v>
      </c>
      <c r="Y63" s="37">
        <v>6804</v>
      </c>
      <c r="Z63" s="37">
        <v>15985</v>
      </c>
      <c r="AA63" s="37">
        <v>7925</v>
      </c>
      <c r="AB63" s="37">
        <v>3556</v>
      </c>
      <c r="AC63" s="37">
        <v>12015</v>
      </c>
      <c r="AD63" s="37">
        <v>602</v>
      </c>
      <c r="AE63" s="37">
        <v>16225</v>
      </c>
      <c r="AF63" s="37">
        <v>5298</v>
      </c>
      <c r="AG63" s="37">
        <v>25796</v>
      </c>
      <c r="AH63" s="38">
        <v>15169.7</v>
      </c>
      <c r="AI63" s="38">
        <v>5727.5</v>
      </c>
      <c r="AJ63" s="37">
        <v>136392</v>
      </c>
      <c r="AK63" s="37">
        <v>144086</v>
      </c>
      <c r="AL63" s="16">
        <v>66.7</v>
      </c>
      <c r="AM63" s="16">
        <v>5.3</v>
      </c>
      <c r="AN63" s="38">
        <f t="shared" ref="AN63:AN126" si="13">100*(AS63+AT63+AU63)/AK63</f>
        <v>4.72981413877823</v>
      </c>
      <c r="AO63" s="38">
        <f t="shared" ref="AO63:AO126" si="14">100*AW63/AK63</f>
        <v>0.63087322848854155</v>
      </c>
      <c r="AP63" s="38">
        <v>16</v>
      </c>
      <c r="AQ63" s="16">
        <v>4.8</v>
      </c>
      <c r="AR63" s="16">
        <v>4.7</v>
      </c>
      <c r="AS63" s="16">
        <v>3111</v>
      </c>
      <c r="AT63" s="16">
        <v>2531</v>
      </c>
      <c r="AU63" s="37">
        <f t="shared" ref="AU63:AU126" si="15">AV63-AW63</f>
        <v>1173</v>
      </c>
      <c r="AV63" s="16">
        <v>2082</v>
      </c>
      <c r="AW63" s="16">
        <v>909</v>
      </c>
      <c r="AX63" s="16">
        <v>4328</v>
      </c>
      <c r="AY63" s="16">
        <v>2123</v>
      </c>
      <c r="AZ63" s="16">
        <v>884</v>
      </c>
      <c r="BA63" s="16">
        <v>481</v>
      </c>
      <c r="BB63" s="16">
        <v>4437</v>
      </c>
      <c r="BC63" s="38">
        <v>40.1</v>
      </c>
      <c r="BD63" s="38">
        <v>33.700000000000003</v>
      </c>
      <c r="BE63" s="38">
        <v>3.8</v>
      </c>
      <c r="BF63" s="37">
        <v>1568</v>
      </c>
      <c r="BG63" s="37">
        <v>266</v>
      </c>
      <c r="BH63" s="37">
        <v>336</v>
      </c>
      <c r="BI63" s="37">
        <v>141</v>
      </c>
      <c r="BJ63" s="37">
        <v>703</v>
      </c>
      <c r="BK63" s="37">
        <v>388</v>
      </c>
      <c r="BL63" s="37">
        <v>1566</v>
      </c>
      <c r="BM63" s="16">
        <v>92.7</v>
      </c>
      <c r="BN63" s="16">
        <v>195792</v>
      </c>
      <c r="BO63" s="16">
        <v>139533</v>
      </c>
      <c r="BP63" s="16">
        <v>546300</v>
      </c>
      <c r="BQ63" s="38">
        <v>49.5</v>
      </c>
      <c r="BR63" s="16">
        <v>36126</v>
      </c>
      <c r="BS63" s="16">
        <v>1355.41</v>
      </c>
      <c r="BT63" s="38">
        <v>38.299999999999997</v>
      </c>
      <c r="BU63" s="16">
        <v>1031781</v>
      </c>
      <c r="BV63" s="16">
        <v>1022144.8161460001</v>
      </c>
      <c r="BW63" s="38">
        <v>38.9</v>
      </c>
      <c r="BX63" s="16">
        <v>967071</v>
      </c>
      <c r="BY63" s="16">
        <v>303646</v>
      </c>
      <c r="BZ63" s="38">
        <v>128.1</v>
      </c>
      <c r="CA63" s="16">
        <v>72.900000000000006</v>
      </c>
      <c r="CB63" s="16">
        <v>56.9</v>
      </c>
      <c r="CC63" s="41">
        <v>22.17</v>
      </c>
      <c r="CD63" s="41">
        <v>20.54</v>
      </c>
      <c r="CE63" s="40">
        <v>0.59799999999999998</v>
      </c>
      <c r="CF63" s="16">
        <v>18.760000000000002</v>
      </c>
      <c r="CG63" s="16">
        <v>115.6</v>
      </c>
      <c r="CH63" s="40">
        <v>84.977999999999994</v>
      </c>
      <c r="CI63" s="40">
        <v>86.694000000000003</v>
      </c>
      <c r="CJ63" s="38">
        <v>139</v>
      </c>
      <c r="CK63" s="38">
        <v>141.9</v>
      </c>
      <c r="CL63" s="38">
        <v>139.4</v>
      </c>
      <c r="CM63" s="38">
        <v>131.1</v>
      </c>
      <c r="CN63" s="38">
        <v>127.6</v>
      </c>
      <c r="CO63" s="38">
        <v>33.299999999999997</v>
      </c>
      <c r="CP63" s="40">
        <v>177.6</v>
      </c>
      <c r="CQ63" s="40">
        <v>187.4</v>
      </c>
      <c r="CR63" s="16">
        <v>18.07</v>
      </c>
      <c r="CS63" s="16">
        <v>14.89</v>
      </c>
      <c r="CT63" s="41">
        <v>14.66</v>
      </c>
      <c r="CU63" s="41">
        <v>7.03</v>
      </c>
      <c r="CV63" s="41">
        <v>7.91</v>
      </c>
      <c r="CW63" s="41">
        <v>2.4900000000000002</v>
      </c>
      <c r="CX63" s="41">
        <v>2.29</v>
      </c>
      <c r="CY63" s="42">
        <f t="shared" ref="CY63:CY126" si="16">CX63-DC63</f>
        <v>0.12999999999999989</v>
      </c>
      <c r="CZ63" s="41">
        <v>2.33</v>
      </c>
      <c r="DA63" s="41">
        <v>4.57</v>
      </c>
      <c r="DB63" s="41">
        <v>6.62</v>
      </c>
      <c r="DC63" s="41">
        <v>2.16</v>
      </c>
      <c r="DD63" s="41">
        <v>2.12</v>
      </c>
      <c r="DE63" s="41">
        <v>2.31</v>
      </c>
      <c r="DF63" s="42">
        <f t="shared" si="11"/>
        <v>0.14999999999999991</v>
      </c>
      <c r="DG63" s="42">
        <f t="shared" ref="DG63:DG126" si="17">CU63-DA63</f>
        <v>2.46</v>
      </c>
      <c r="DH63" s="42">
        <f t="shared" ref="DH63:DH126" si="18">CV63-DA63</f>
        <v>3.34</v>
      </c>
      <c r="DI63" s="42">
        <f t="shared" si="12"/>
        <v>2.0499999999999998</v>
      </c>
      <c r="DJ63" s="42">
        <f t="shared" ref="DJ63:DJ126" si="19">DD63-DC63</f>
        <v>-4.0000000000000036E-2</v>
      </c>
      <c r="DK63" s="42">
        <f t="shared" ref="DK63:DK126" si="20">CZ63-DC63</f>
        <v>0.16999999999999993</v>
      </c>
      <c r="DL63" s="42">
        <f t="shared" ref="DL63:DL126" si="21">DA63-DC63</f>
        <v>2.41</v>
      </c>
      <c r="DM63" s="36">
        <v>1044.9795999999999</v>
      </c>
      <c r="DN63" s="36">
        <v>566.63900000000001</v>
      </c>
      <c r="DO63" s="38">
        <v>1203.4000000000001</v>
      </c>
      <c r="DP63" s="40">
        <v>663.79100000000005</v>
      </c>
      <c r="DQ63" s="38">
        <v>1165.3</v>
      </c>
      <c r="DR63" s="38">
        <v>5310</v>
      </c>
      <c r="DS63" s="38">
        <v>5512.3</v>
      </c>
      <c r="DT63" s="37">
        <v>44505</v>
      </c>
      <c r="DU63" s="36">
        <v>1124.4317000000001</v>
      </c>
      <c r="DV63" s="36">
        <v>1717.6794</v>
      </c>
      <c r="DW63" s="40">
        <v>44.631999999999998</v>
      </c>
      <c r="DX63" s="36">
        <v>705.4085</v>
      </c>
      <c r="DY63" s="36">
        <v>1829.8403000000001</v>
      </c>
      <c r="DZ63" s="16">
        <v>1076.5930000000001</v>
      </c>
      <c r="EA63" s="16">
        <v>9220.7510000000002</v>
      </c>
      <c r="EB63" s="41">
        <v>32.72</v>
      </c>
      <c r="EC63" s="41">
        <v>122.81</v>
      </c>
      <c r="ED63" s="36">
        <v>107.85290000000001</v>
      </c>
      <c r="EE63" s="36">
        <v>1.6356999999999999</v>
      </c>
      <c r="EF63" s="36">
        <v>121.45359999999999</v>
      </c>
      <c r="EG63" s="36">
        <v>1.4500999999999999</v>
      </c>
      <c r="EH63" s="36">
        <v>1.5717000000000001</v>
      </c>
      <c r="EI63" s="16">
        <v>75.5</v>
      </c>
      <c r="EJ63" s="16">
        <v>173.14337158203099</v>
      </c>
      <c r="EK63" s="43">
        <v>-31.089814000000001</v>
      </c>
    </row>
    <row r="64" spans="1:141" x14ac:dyDescent="0.25">
      <c r="A64" s="36">
        <v>87.161199999999994</v>
      </c>
      <c r="B64" s="36">
        <v>87.703199999999995</v>
      </c>
      <c r="C64" s="36">
        <v>91.828599999999994</v>
      </c>
      <c r="D64" s="36">
        <v>85.651600000000002</v>
      </c>
      <c r="E64" s="36">
        <v>75.882999999999996</v>
      </c>
      <c r="F64" s="36">
        <v>90.258200000000002</v>
      </c>
      <c r="G64" s="38">
        <v>70.900000000000006</v>
      </c>
      <c r="H64" s="38">
        <v>73.599999999999994</v>
      </c>
      <c r="I64" s="36">
        <v>87.190200000000004</v>
      </c>
      <c r="J64" s="16">
        <v>84.135300000000001</v>
      </c>
      <c r="K64" s="36">
        <v>93.660300000000007</v>
      </c>
      <c r="L64" s="16">
        <v>78.401799999999994</v>
      </c>
      <c r="M64" s="16">
        <v>84.989099999999993</v>
      </c>
      <c r="N64" s="37">
        <v>15825</v>
      </c>
      <c r="O64" s="37">
        <v>131159</v>
      </c>
      <c r="P64" s="37">
        <v>107950</v>
      </c>
      <c r="Q64" s="37">
        <v>23209</v>
      </c>
      <c r="R64" s="37">
        <v>21326</v>
      </c>
      <c r="S64" s="37">
        <v>109833</v>
      </c>
      <c r="T64" s="16">
        <v>2759</v>
      </c>
      <c r="U64" s="16">
        <v>4977</v>
      </c>
      <c r="V64" s="16">
        <v>13590</v>
      </c>
      <c r="W64" s="37">
        <v>9896</v>
      </c>
      <c r="X64" s="37">
        <v>5929</v>
      </c>
      <c r="Y64" s="37">
        <v>6784</v>
      </c>
      <c r="Z64" s="37">
        <v>16026</v>
      </c>
      <c r="AA64" s="37">
        <v>7940</v>
      </c>
      <c r="AB64" s="37">
        <v>3535</v>
      </c>
      <c r="AC64" s="37">
        <v>11985</v>
      </c>
      <c r="AD64" s="37">
        <v>600</v>
      </c>
      <c r="AE64" s="37">
        <v>16114</v>
      </c>
      <c r="AF64" s="37">
        <v>5314</v>
      </c>
      <c r="AG64" s="37">
        <v>25710</v>
      </c>
      <c r="AH64" s="38">
        <v>15146.5</v>
      </c>
      <c r="AI64" s="38">
        <v>5709.6</v>
      </c>
      <c r="AJ64" s="37">
        <v>136238</v>
      </c>
      <c r="AK64" s="37">
        <v>144240</v>
      </c>
      <c r="AL64" s="16">
        <v>66.7</v>
      </c>
      <c r="AM64" s="16">
        <v>5.5</v>
      </c>
      <c r="AN64" s="38">
        <f t="shared" si="13"/>
        <v>4.7615085967831394</v>
      </c>
      <c r="AO64" s="38">
        <f t="shared" si="14"/>
        <v>0.76677759290072101</v>
      </c>
      <c r="AP64" s="38">
        <v>15.9</v>
      </c>
      <c r="AQ64" s="16">
        <v>5</v>
      </c>
      <c r="AR64" s="16">
        <v>4.8</v>
      </c>
      <c r="AS64" s="16">
        <v>3090</v>
      </c>
      <c r="AT64" s="16">
        <v>2566</v>
      </c>
      <c r="AU64" s="37">
        <f t="shared" si="15"/>
        <v>1212</v>
      </c>
      <c r="AV64" s="16">
        <v>2318</v>
      </c>
      <c r="AW64" s="16">
        <v>1106</v>
      </c>
      <c r="AX64" s="16">
        <v>4476</v>
      </c>
      <c r="AY64" s="16">
        <v>2208</v>
      </c>
      <c r="AZ64" s="16">
        <v>853</v>
      </c>
      <c r="BA64" s="16">
        <v>495</v>
      </c>
      <c r="BB64" s="16">
        <v>4317</v>
      </c>
      <c r="BC64" s="38">
        <v>40.1</v>
      </c>
      <c r="BD64" s="38">
        <v>33.799999999999997</v>
      </c>
      <c r="BE64" s="38">
        <v>3.8</v>
      </c>
      <c r="BF64" s="37">
        <v>1698</v>
      </c>
      <c r="BG64" s="37">
        <v>311</v>
      </c>
      <c r="BH64" s="37">
        <v>352</v>
      </c>
      <c r="BI64" s="37">
        <v>166</v>
      </c>
      <c r="BJ64" s="37">
        <v>800</v>
      </c>
      <c r="BK64" s="37">
        <v>380</v>
      </c>
      <c r="BL64" s="37">
        <v>1651</v>
      </c>
      <c r="BM64" s="16">
        <v>77.709999999999994</v>
      </c>
      <c r="BN64" s="16">
        <v>186616</v>
      </c>
      <c r="BO64" s="16">
        <v>140287</v>
      </c>
      <c r="BP64" s="16">
        <v>541151</v>
      </c>
      <c r="BQ64" s="38">
        <v>49.1</v>
      </c>
      <c r="BR64" s="16">
        <v>37636</v>
      </c>
      <c r="BS64" s="16">
        <v>1344.7</v>
      </c>
      <c r="BT64" s="38">
        <v>38.9</v>
      </c>
      <c r="BU64" s="16">
        <v>1040432</v>
      </c>
      <c r="BV64" s="16">
        <v>1023018.462315</v>
      </c>
      <c r="BW64" s="38">
        <v>49.1</v>
      </c>
      <c r="BX64" s="16">
        <v>962196</v>
      </c>
      <c r="BY64" s="16">
        <v>297280</v>
      </c>
      <c r="BZ64" s="38">
        <v>128.5</v>
      </c>
      <c r="CA64" s="16">
        <v>114</v>
      </c>
      <c r="CB64" s="16">
        <v>51.3</v>
      </c>
      <c r="CC64" s="41">
        <v>19.64</v>
      </c>
      <c r="CD64" s="41">
        <v>18.8</v>
      </c>
      <c r="CE64" s="40">
        <v>0.51700000000000002</v>
      </c>
      <c r="CF64" s="16">
        <v>16.059999999999999</v>
      </c>
      <c r="CG64" s="16">
        <v>103.8</v>
      </c>
      <c r="CH64" s="40">
        <v>84.921000000000006</v>
      </c>
      <c r="CI64" s="40">
        <v>86.869</v>
      </c>
      <c r="CJ64" s="38">
        <v>138.5</v>
      </c>
      <c r="CK64" s="38">
        <v>141</v>
      </c>
      <c r="CL64" s="38">
        <v>138.69999999999999</v>
      </c>
      <c r="CM64" s="38">
        <v>130.9</v>
      </c>
      <c r="CN64" s="38">
        <v>127</v>
      </c>
      <c r="CO64" s="38">
        <v>32</v>
      </c>
      <c r="CP64" s="40">
        <v>177.5</v>
      </c>
      <c r="CQ64" s="40">
        <v>188.1</v>
      </c>
      <c r="CR64" s="16">
        <v>18.14</v>
      </c>
      <c r="CS64" s="16">
        <v>14.96</v>
      </c>
      <c r="CT64" s="41">
        <v>14.72</v>
      </c>
      <c r="CU64" s="41">
        <v>6.97</v>
      </c>
      <c r="CV64" s="41">
        <v>7.81</v>
      </c>
      <c r="CW64" s="41">
        <v>2.09</v>
      </c>
      <c r="CX64" s="41">
        <v>2</v>
      </c>
      <c r="CY64" s="42">
        <f t="shared" si="16"/>
        <v>0.12999999999999989</v>
      </c>
      <c r="CZ64" s="41">
        <v>2.1800000000000002</v>
      </c>
      <c r="DA64" s="41">
        <v>4.6500000000000004</v>
      </c>
      <c r="DB64" s="41">
        <v>6.66</v>
      </c>
      <c r="DC64" s="41">
        <v>1.87</v>
      </c>
      <c r="DD64" s="41">
        <v>1.88</v>
      </c>
      <c r="DE64" s="41">
        <v>2.0299999999999998</v>
      </c>
      <c r="DF64" s="42">
        <f t="shared" si="11"/>
        <v>0.1599999999999997</v>
      </c>
      <c r="DG64" s="42">
        <f t="shared" si="17"/>
        <v>2.3199999999999994</v>
      </c>
      <c r="DH64" s="42">
        <f t="shared" si="18"/>
        <v>3.1599999999999993</v>
      </c>
      <c r="DI64" s="42">
        <f t="shared" si="12"/>
        <v>2.0099999999999998</v>
      </c>
      <c r="DJ64" s="42">
        <f t="shared" si="19"/>
        <v>9.9999999999997868E-3</v>
      </c>
      <c r="DK64" s="42">
        <f t="shared" si="20"/>
        <v>0.31000000000000005</v>
      </c>
      <c r="DL64" s="42">
        <f t="shared" si="21"/>
        <v>2.7800000000000002</v>
      </c>
      <c r="DM64" s="36">
        <v>1034.1523</v>
      </c>
      <c r="DN64" s="36">
        <v>572.60249999999996</v>
      </c>
      <c r="DO64" s="38">
        <v>1231.8</v>
      </c>
      <c r="DP64" s="40">
        <v>661.22699999999998</v>
      </c>
      <c r="DQ64" s="38">
        <v>1170.5999999999999</v>
      </c>
      <c r="DR64" s="38">
        <v>5353</v>
      </c>
      <c r="DS64" s="38">
        <v>5596.6</v>
      </c>
      <c r="DT64" s="37">
        <v>39974</v>
      </c>
      <c r="DU64" s="36">
        <v>1145.1840999999999</v>
      </c>
      <c r="DV64" s="36">
        <v>1741.8507999999999</v>
      </c>
      <c r="DW64" s="40">
        <v>40.058</v>
      </c>
      <c r="DX64" s="36">
        <v>712.65869999999995</v>
      </c>
      <c r="DY64" s="36">
        <v>1857.8427999999999</v>
      </c>
      <c r="DZ64" s="16">
        <v>1129.6869999999999</v>
      </c>
      <c r="EA64" s="16">
        <v>9721.82</v>
      </c>
      <c r="EB64" s="41">
        <v>26.63</v>
      </c>
      <c r="EC64" s="41">
        <v>123.62</v>
      </c>
      <c r="ED64" s="36">
        <v>109.2034</v>
      </c>
      <c r="EE64" s="36">
        <v>1.6509</v>
      </c>
      <c r="EF64" s="36">
        <v>122.4055</v>
      </c>
      <c r="EG64" s="36">
        <v>1.4356</v>
      </c>
      <c r="EH64" s="36">
        <v>1.5922000000000001</v>
      </c>
      <c r="EI64" s="16">
        <v>76.599999999999994</v>
      </c>
      <c r="EJ64" s="16">
        <v>130.57563781738301</v>
      </c>
      <c r="EK64" s="43">
        <v>-34.004289999999997</v>
      </c>
    </row>
    <row r="65" spans="1:141" x14ac:dyDescent="0.25">
      <c r="A65" s="36">
        <v>87.176400000000001</v>
      </c>
      <c r="B65" s="36">
        <v>87.817899999999995</v>
      </c>
      <c r="C65" s="36">
        <v>92.358400000000003</v>
      </c>
      <c r="D65" s="36">
        <v>85.431600000000003</v>
      </c>
      <c r="E65" s="36">
        <v>76.22</v>
      </c>
      <c r="F65" s="36">
        <v>89.500600000000006</v>
      </c>
      <c r="G65" s="38">
        <v>71</v>
      </c>
      <c r="H65" s="38">
        <v>73.5</v>
      </c>
      <c r="I65" s="36">
        <v>89.223200000000006</v>
      </c>
      <c r="J65" s="16">
        <v>87.089100000000002</v>
      </c>
      <c r="K65" s="36">
        <v>93.614599999999996</v>
      </c>
      <c r="L65" s="16">
        <v>77.676199999999994</v>
      </c>
      <c r="M65" s="16">
        <v>82.965500000000006</v>
      </c>
      <c r="N65" s="37">
        <v>15711</v>
      </c>
      <c r="O65" s="37">
        <v>130988</v>
      </c>
      <c r="P65" s="37">
        <v>107894</v>
      </c>
      <c r="Q65" s="37">
        <v>23094</v>
      </c>
      <c r="R65" s="37">
        <v>21355</v>
      </c>
      <c r="S65" s="37">
        <v>109633</v>
      </c>
      <c r="T65" s="16">
        <v>2751</v>
      </c>
      <c r="U65" s="16">
        <v>4993</v>
      </c>
      <c r="V65" s="16">
        <v>13611</v>
      </c>
      <c r="W65" s="37">
        <v>9811</v>
      </c>
      <c r="X65" s="37">
        <v>5900</v>
      </c>
      <c r="Y65" s="37">
        <v>6785</v>
      </c>
      <c r="Z65" s="37">
        <v>16081</v>
      </c>
      <c r="AA65" s="37">
        <v>7934</v>
      </c>
      <c r="AB65" s="37">
        <v>3521</v>
      </c>
      <c r="AC65" s="37">
        <v>11967</v>
      </c>
      <c r="AD65" s="37">
        <v>598</v>
      </c>
      <c r="AE65" s="37">
        <v>16079</v>
      </c>
      <c r="AF65" s="37">
        <v>5333</v>
      </c>
      <c r="AG65" s="37">
        <v>25624</v>
      </c>
      <c r="AH65" s="38">
        <v>15090.7</v>
      </c>
      <c r="AI65" s="38">
        <v>5694.7</v>
      </c>
      <c r="AJ65" s="37">
        <v>136047</v>
      </c>
      <c r="AK65" s="37">
        <v>144305</v>
      </c>
      <c r="AL65" s="16">
        <v>66.7</v>
      </c>
      <c r="AM65" s="16">
        <v>5.7</v>
      </c>
      <c r="AN65" s="38">
        <f t="shared" si="13"/>
        <v>4.9561692249055822</v>
      </c>
      <c r="AO65" s="38">
        <f t="shared" si="14"/>
        <v>0.78029174318284189</v>
      </c>
      <c r="AP65" s="38">
        <v>17</v>
      </c>
      <c r="AQ65" s="16">
        <v>5.0999999999999996</v>
      </c>
      <c r="AR65" s="16">
        <v>5.0999999999999996</v>
      </c>
      <c r="AS65" s="16">
        <v>3037</v>
      </c>
      <c r="AT65" s="16">
        <v>2797</v>
      </c>
      <c r="AU65" s="37">
        <f t="shared" si="15"/>
        <v>1318</v>
      </c>
      <c r="AV65" s="16">
        <v>2444</v>
      </c>
      <c r="AW65" s="16">
        <v>1126</v>
      </c>
      <c r="AX65" s="16">
        <v>4455</v>
      </c>
      <c r="AY65" s="16">
        <v>2387</v>
      </c>
      <c r="AZ65" s="16">
        <v>902</v>
      </c>
      <c r="BA65" s="16">
        <v>515</v>
      </c>
      <c r="BB65" s="16">
        <v>4393</v>
      </c>
      <c r="BC65" s="38">
        <v>40.200000000000003</v>
      </c>
      <c r="BD65" s="38">
        <v>33.9</v>
      </c>
      <c r="BE65" s="38">
        <v>3.8</v>
      </c>
      <c r="BF65" s="37">
        <v>1829</v>
      </c>
      <c r="BG65" s="37">
        <v>284</v>
      </c>
      <c r="BH65" s="37">
        <v>385</v>
      </c>
      <c r="BI65" s="37">
        <v>149</v>
      </c>
      <c r="BJ65" s="37">
        <v>853</v>
      </c>
      <c r="BK65" s="37">
        <v>442</v>
      </c>
      <c r="BL65" s="37">
        <v>1680</v>
      </c>
      <c r="BM65" s="16">
        <v>72.87</v>
      </c>
      <c r="BN65" s="16">
        <v>189174</v>
      </c>
      <c r="BO65" s="16">
        <v>141172</v>
      </c>
      <c r="BP65" s="16">
        <v>536022</v>
      </c>
      <c r="BQ65" s="38">
        <v>49.3</v>
      </c>
      <c r="BR65" s="16">
        <v>37750</v>
      </c>
      <c r="BS65" s="16">
        <v>1345.5</v>
      </c>
      <c r="BT65" s="38">
        <v>37.6</v>
      </c>
      <c r="BU65" s="16">
        <v>1036108</v>
      </c>
      <c r="BV65" s="16">
        <v>1053687.7992440001</v>
      </c>
      <c r="BW65" s="38">
        <v>51.4</v>
      </c>
      <c r="BX65" s="16">
        <v>964791</v>
      </c>
      <c r="BY65" s="16">
        <v>294472</v>
      </c>
      <c r="BZ65" s="38">
        <v>128.4</v>
      </c>
      <c r="CA65" s="16">
        <v>90.5</v>
      </c>
      <c r="CB65" s="16">
        <v>45.4</v>
      </c>
      <c r="CC65" s="41">
        <v>19.39</v>
      </c>
      <c r="CD65" s="41">
        <v>18.71</v>
      </c>
      <c r="CE65" s="40">
        <v>0.51700000000000002</v>
      </c>
      <c r="CF65" s="16">
        <v>15.95</v>
      </c>
      <c r="CG65" s="16">
        <v>95.4</v>
      </c>
      <c r="CH65" s="40">
        <v>84.832999999999998</v>
      </c>
      <c r="CI65" s="40">
        <v>86.888000000000005</v>
      </c>
      <c r="CJ65" s="38">
        <v>138</v>
      </c>
      <c r="CK65" s="38">
        <v>140.80000000000001</v>
      </c>
      <c r="CL65" s="38">
        <v>138</v>
      </c>
      <c r="CM65" s="38">
        <v>129.1</v>
      </c>
      <c r="CN65" s="38">
        <v>126.1</v>
      </c>
      <c r="CO65" s="38">
        <v>33.200000000000003</v>
      </c>
      <c r="CP65" s="40">
        <v>177.4</v>
      </c>
      <c r="CQ65" s="40">
        <v>188.4</v>
      </c>
      <c r="CR65" s="16">
        <v>18.22</v>
      </c>
      <c r="CS65" s="16">
        <v>15.01</v>
      </c>
      <c r="CT65" s="41">
        <v>14.75</v>
      </c>
      <c r="CU65" s="41">
        <v>6.77</v>
      </c>
      <c r="CV65" s="41">
        <v>8.0500000000000007</v>
      </c>
      <c r="CW65" s="41">
        <v>1.82</v>
      </c>
      <c r="CX65" s="41">
        <v>1.81</v>
      </c>
      <c r="CY65" s="42">
        <f t="shared" si="16"/>
        <v>0.12000000000000011</v>
      </c>
      <c r="CZ65" s="41">
        <v>2.2200000000000002</v>
      </c>
      <c r="DA65" s="41">
        <v>5.09</v>
      </c>
      <c r="DB65" s="41">
        <v>7.07</v>
      </c>
      <c r="DC65" s="41">
        <v>1.69</v>
      </c>
      <c r="DD65" s="41">
        <v>1.78</v>
      </c>
      <c r="DE65" s="41">
        <v>1.84</v>
      </c>
      <c r="DF65" s="42">
        <f t="shared" si="11"/>
        <v>0.15000000000000013</v>
      </c>
      <c r="DG65" s="42">
        <f t="shared" si="17"/>
        <v>1.6799999999999997</v>
      </c>
      <c r="DH65" s="42">
        <f t="shared" si="18"/>
        <v>2.9600000000000009</v>
      </c>
      <c r="DI65" s="42">
        <f t="shared" si="12"/>
        <v>1.9800000000000004</v>
      </c>
      <c r="DJ65" s="42">
        <f t="shared" si="19"/>
        <v>9.000000000000008E-2</v>
      </c>
      <c r="DK65" s="42">
        <f t="shared" si="20"/>
        <v>0.53000000000000025</v>
      </c>
      <c r="DL65" s="42">
        <f t="shared" si="21"/>
        <v>3.4</v>
      </c>
      <c r="DM65" s="36">
        <v>1021.9363</v>
      </c>
      <c r="DN65" s="36">
        <v>574.71749999999997</v>
      </c>
      <c r="DO65" s="38">
        <v>1251.2</v>
      </c>
      <c r="DP65" s="40">
        <v>665.58</v>
      </c>
      <c r="DQ65" s="38">
        <v>1182.3</v>
      </c>
      <c r="DR65" s="38">
        <v>5405.7</v>
      </c>
      <c r="DS65" s="38">
        <v>5682.3</v>
      </c>
      <c r="DT65" s="37">
        <v>40984</v>
      </c>
      <c r="DU65" s="36">
        <v>1153.0120999999999</v>
      </c>
      <c r="DV65" s="36">
        <v>1759.9656</v>
      </c>
      <c r="DW65" s="40">
        <v>41.051000000000002</v>
      </c>
      <c r="DX65" s="36">
        <v>714.84069999999997</v>
      </c>
      <c r="DY65" s="36">
        <v>1867.8529000000001</v>
      </c>
      <c r="DZ65" s="16">
        <v>1144.922</v>
      </c>
      <c r="EA65" s="16">
        <v>9979.8790000000008</v>
      </c>
      <c r="EB65" s="41">
        <v>23.72</v>
      </c>
      <c r="EC65" s="41">
        <v>124.02</v>
      </c>
      <c r="ED65" s="36">
        <v>109.7127</v>
      </c>
      <c r="EE65" s="36">
        <v>1.6566000000000001</v>
      </c>
      <c r="EF65" s="36">
        <v>127.5945</v>
      </c>
      <c r="EG65" s="36">
        <v>1.4413</v>
      </c>
      <c r="EH65" s="36">
        <v>1.5788</v>
      </c>
      <c r="EI65" s="16">
        <v>82.3</v>
      </c>
      <c r="EJ65" s="16">
        <v>117.23658752441401</v>
      </c>
      <c r="EK65" s="43">
        <v>-32.589109999999998</v>
      </c>
    </row>
    <row r="66" spans="1:141" x14ac:dyDescent="0.25">
      <c r="A66" s="36">
        <v>87.715199999999996</v>
      </c>
      <c r="B66" s="36">
        <v>88.371499999999997</v>
      </c>
      <c r="C66" s="36">
        <v>93.303100000000001</v>
      </c>
      <c r="D66" s="36">
        <v>86.215299999999999</v>
      </c>
      <c r="E66" s="36">
        <v>76.716300000000004</v>
      </c>
      <c r="F66" s="36">
        <v>90.690299999999993</v>
      </c>
      <c r="G66" s="38">
        <v>71.3</v>
      </c>
      <c r="H66" s="38">
        <v>73.900000000000006</v>
      </c>
      <c r="I66" s="36">
        <v>89.326599999999999</v>
      </c>
      <c r="J66" s="16">
        <v>86.552300000000002</v>
      </c>
      <c r="K66" s="36">
        <v>94.894599999999997</v>
      </c>
      <c r="L66" s="16">
        <v>77.432199999999995</v>
      </c>
      <c r="M66" s="16">
        <v>86.484399999999994</v>
      </c>
      <c r="N66" s="37">
        <v>15587</v>
      </c>
      <c r="O66" s="37">
        <v>130849</v>
      </c>
      <c r="P66" s="37">
        <v>107888</v>
      </c>
      <c r="Q66" s="37">
        <v>22961</v>
      </c>
      <c r="R66" s="37">
        <v>21377</v>
      </c>
      <c r="S66" s="37">
        <v>109472</v>
      </c>
      <c r="T66" s="16">
        <v>2756</v>
      </c>
      <c r="U66" s="16">
        <v>5005</v>
      </c>
      <c r="V66" s="16">
        <v>13616</v>
      </c>
      <c r="W66" s="37">
        <v>9708</v>
      </c>
      <c r="X66" s="37">
        <v>5879</v>
      </c>
      <c r="Y66" s="37">
        <v>6775</v>
      </c>
      <c r="Z66" s="37">
        <v>16130</v>
      </c>
      <c r="AA66" s="37">
        <v>7940</v>
      </c>
      <c r="AB66" s="37">
        <v>3495</v>
      </c>
      <c r="AC66" s="37">
        <v>12006</v>
      </c>
      <c r="AD66" s="37">
        <v>599</v>
      </c>
      <c r="AE66" s="37">
        <v>16021</v>
      </c>
      <c r="AF66" s="37">
        <v>5343</v>
      </c>
      <c r="AG66" s="37">
        <v>25576</v>
      </c>
      <c r="AH66" s="38">
        <v>15073</v>
      </c>
      <c r="AI66" s="38">
        <v>5687.7</v>
      </c>
      <c r="AJ66" s="37">
        <v>135701</v>
      </c>
      <c r="AK66" s="37">
        <v>143883</v>
      </c>
      <c r="AL66" s="16">
        <v>66.5</v>
      </c>
      <c r="AM66" s="16">
        <v>5.7</v>
      </c>
      <c r="AN66" s="38">
        <f t="shared" si="13"/>
        <v>4.882439204075534</v>
      </c>
      <c r="AO66" s="38">
        <f t="shared" si="14"/>
        <v>0.83609599466232976</v>
      </c>
      <c r="AP66" s="38">
        <v>16.5</v>
      </c>
      <c r="AQ66" s="16">
        <v>5.2</v>
      </c>
      <c r="AR66" s="16">
        <v>4.9000000000000004</v>
      </c>
      <c r="AS66" s="16">
        <v>3044</v>
      </c>
      <c r="AT66" s="16">
        <v>2606</v>
      </c>
      <c r="AU66" s="37">
        <f t="shared" si="15"/>
        <v>1375</v>
      </c>
      <c r="AV66" s="16">
        <v>2578</v>
      </c>
      <c r="AW66" s="16">
        <v>1203</v>
      </c>
      <c r="AX66" s="16">
        <v>4491</v>
      </c>
      <c r="AY66" s="16">
        <v>2275</v>
      </c>
      <c r="AZ66" s="16">
        <v>891</v>
      </c>
      <c r="BA66" s="16">
        <v>484</v>
      </c>
      <c r="BB66" s="16">
        <v>4112</v>
      </c>
      <c r="BC66" s="38">
        <v>40.1</v>
      </c>
      <c r="BD66" s="38">
        <v>33.799999999999997</v>
      </c>
      <c r="BE66" s="38">
        <v>3.9</v>
      </c>
      <c r="BF66" s="37">
        <v>1642</v>
      </c>
      <c r="BG66" s="37">
        <v>305</v>
      </c>
      <c r="BH66" s="37">
        <v>337</v>
      </c>
      <c r="BI66" s="37">
        <v>165</v>
      </c>
      <c r="BJ66" s="37">
        <v>739</v>
      </c>
      <c r="BK66" s="37">
        <v>401</v>
      </c>
      <c r="BL66" s="37">
        <v>1665</v>
      </c>
      <c r="BM66" s="16">
        <v>74.53</v>
      </c>
      <c r="BN66" s="16">
        <v>185706</v>
      </c>
      <c r="BO66" s="16">
        <v>143107</v>
      </c>
      <c r="BP66" s="16">
        <v>528537</v>
      </c>
      <c r="BQ66" s="38">
        <v>51.2</v>
      </c>
      <c r="BR66" s="16">
        <v>35166</v>
      </c>
      <c r="BS66" s="16">
        <v>1350.51</v>
      </c>
      <c r="BT66" s="38">
        <v>39.200000000000003</v>
      </c>
      <c r="BU66" s="16">
        <v>1036048</v>
      </c>
      <c r="BV66" s="16">
        <v>1061499.598456</v>
      </c>
      <c r="BW66" s="38">
        <v>55.2</v>
      </c>
      <c r="BX66" s="16">
        <v>979234</v>
      </c>
      <c r="BY66" s="16">
        <v>294030</v>
      </c>
      <c r="BZ66" s="38">
        <v>129.80000000000001</v>
      </c>
      <c r="CA66" s="16">
        <v>99.3</v>
      </c>
      <c r="CB66" s="16">
        <v>48.6</v>
      </c>
      <c r="CC66" s="41">
        <v>19.72</v>
      </c>
      <c r="CD66" s="41">
        <v>19.420000000000002</v>
      </c>
      <c r="CE66" s="40">
        <v>0.54400000000000004</v>
      </c>
      <c r="CF66" s="16">
        <v>17.04</v>
      </c>
      <c r="CG66" s="16">
        <v>97.2</v>
      </c>
      <c r="CH66" s="40">
        <v>84.893000000000001</v>
      </c>
      <c r="CI66" s="40">
        <v>86.918000000000006</v>
      </c>
      <c r="CJ66" s="38">
        <v>137.69999999999999</v>
      </c>
      <c r="CK66" s="38">
        <v>141.30000000000001</v>
      </c>
      <c r="CL66" s="38">
        <v>137.6</v>
      </c>
      <c r="CM66" s="38">
        <v>129.4</v>
      </c>
      <c r="CN66" s="38">
        <v>125.7</v>
      </c>
      <c r="CO66" s="38">
        <v>43.9</v>
      </c>
      <c r="CP66" s="40">
        <v>177.7</v>
      </c>
      <c r="CQ66" s="40">
        <v>188.7</v>
      </c>
      <c r="CR66" s="16">
        <v>18.260000000000002</v>
      </c>
      <c r="CS66" s="16">
        <v>15.04</v>
      </c>
      <c r="CT66" s="41">
        <v>14.76</v>
      </c>
      <c r="CU66" s="41">
        <v>6.55</v>
      </c>
      <c r="CV66" s="41">
        <v>7.87</v>
      </c>
      <c r="CW66" s="41">
        <v>1.73</v>
      </c>
      <c r="CX66" s="41">
        <v>1.72</v>
      </c>
      <c r="CY66" s="42">
        <f t="shared" si="16"/>
        <v>7.0000000000000062E-2</v>
      </c>
      <c r="CZ66" s="41">
        <v>2.16</v>
      </c>
      <c r="DA66" s="41">
        <v>5.04</v>
      </c>
      <c r="DB66" s="41">
        <v>7</v>
      </c>
      <c r="DC66" s="41">
        <v>1.65</v>
      </c>
      <c r="DD66" s="41">
        <v>1.73</v>
      </c>
      <c r="DE66" s="41">
        <v>1.75</v>
      </c>
      <c r="DF66" s="42">
        <f t="shared" si="11"/>
        <v>0.10000000000000009</v>
      </c>
      <c r="DG66" s="42">
        <f t="shared" si="17"/>
        <v>1.5099999999999998</v>
      </c>
      <c r="DH66" s="42">
        <f t="shared" si="18"/>
        <v>2.83</v>
      </c>
      <c r="DI66" s="42">
        <f t="shared" si="12"/>
        <v>1.96</v>
      </c>
      <c r="DJ66" s="42">
        <f t="shared" si="19"/>
        <v>8.0000000000000071E-2</v>
      </c>
      <c r="DK66" s="42">
        <f t="shared" si="20"/>
        <v>0.51000000000000023</v>
      </c>
      <c r="DL66" s="42">
        <f t="shared" si="21"/>
        <v>3.39</v>
      </c>
      <c r="DM66" s="36">
        <v>1012.1286</v>
      </c>
      <c r="DN66" s="36">
        <v>573.52530000000002</v>
      </c>
      <c r="DO66" s="38">
        <v>1246.0999999999999</v>
      </c>
      <c r="DP66" s="40">
        <v>673.73099999999999</v>
      </c>
      <c r="DQ66" s="38">
        <v>1189.9000000000001</v>
      </c>
      <c r="DR66" s="38">
        <v>5425.9</v>
      </c>
      <c r="DS66" s="38">
        <v>5711.2</v>
      </c>
      <c r="DT66" s="37">
        <v>43672</v>
      </c>
      <c r="DU66" s="36">
        <v>1152.6371999999999</v>
      </c>
      <c r="DV66" s="36">
        <v>1757.8030000000001</v>
      </c>
      <c r="DW66" s="40">
        <v>43.722000000000001</v>
      </c>
      <c r="DX66" s="36">
        <v>714.78150000000005</v>
      </c>
      <c r="DY66" s="36">
        <v>1867.4186999999999</v>
      </c>
      <c r="DZ66" s="16">
        <v>1140.2080000000001</v>
      </c>
      <c r="EA66" s="16">
        <v>9923.8019999999997</v>
      </c>
      <c r="EB66" s="41">
        <v>22.25</v>
      </c>
      <c r="EC66" s="41">
        <v>124.83</v>
      </c>
      <c r="ED66" s="36">
        <v>111.416</v>
      </c>
      <c r="EE66" s="36">
        <v>1.6709000000000001</v>
      </c>
      <c r="EF66" s="36">
        <v>132.6833</v>
      </c>
      <c r="EG66" s="36">
        <v>1.4321999999999999</v>
      </c>
      <c r="EH66" s="36">
        <v>1.5996999999999999</v>
      </c>
      <c r="EI66" s="16">
        <v>91.3</v>
      </c>
      <c r="EJ66" s="16">
        <v>116.837455749512</v>
      </c>
      <c r="EK66" s="43">
        <v>-28.212938999999999</v>
      </c>
    </row>
    <row r="67" spans="1:141" x14ac:dyDescent="0.25">
      <c r="A67" s="36">
        <v>87.727500000000006</v>
      </c>
      <c r="B67" s="36">
        <v>87.839500000000001</v>
      </c>
      <c r="C67" s="36">
        <v>92.678399999999996</v>
      </c>
      <c r="D67" s="36">
        <v>86.732200000000006</v>
      </c>
      <c r="E67" s="36">
        <v>77.471999999999994</v>
      </c>
      <c r="F67" s="36">
        <v>91.023300000000006</v>
      </c>
      <c r="G67" s="38">
        <v>71.3</v>
      </c>
      <c r="H67" s="38">
        <v>73.8</v>
      </c>
      <c r="I67" s="36">
        <v>89.648099999999999</v>
      </c>
      <c r="J67" s="16">
        <v>86.366699999999994</v>
      </c>
      <c r="K67" s="36">
        <v>93.899900000000002</v>
      </c>
      <c r="L67" s="16">
        <v>77.088700000000003</v>
      </c>
      <c r="M67" s="16">
        <v>86.596000000000004</v>
      </c>
      <c r="N67" s="37">
        <v>15515</v>
      </c>
      <c r="O67" s="37">
        <v>130715</v>
      </c>
      <c r="P67" s="37">
        <v>107839</v>
      </c>
      <c r="Q67" s="37">
        <v>22876</v>
      </c>
      <c r="R67" s="37">
        <v>21390</v>
      </c>
      <c r="S67" s="37">
        <v>109325</v>
      </c>
      <c r="T67" s="16">
        <v>2757</v>
      </c>
      <c r="U67" s="16">
        <v>4997</v>
      </c>
      <c r="V67" s="16">
        <v>13636</v>
      </c>
      <c r="W67" s="37">
        <v>9666</v>
      </c>
      <c r="X67" s="37">
        <v>5849</v>
      </c>
      <c r="Y67" s="37">
        <v>6766</v>
      </c>
      <c r="Z67" s="37">
        <v>16181</v>
      </c>
      <c r="AA67" s="37">
        <v>7931</v>
      </c>
      <c r="AB67" s="37">
        <v>3472</v>
      </c>
      <c r="AC67" s="37">
        <v>11962</v>
      </c>
      <c r="AD67" s="37">
        <v>595</v>
      </c>
      <c r="AE67" s="37">
        <v>15981</v>
      </c>
      <c r="AF67" s="37">
        <v>5354</v>
      </c>
      <c r="AG67" s="37">
        <v>25568</v>
      </c>
      <c r="AH67" s="38">
        <v>15074.2</v>
      </c>
      <c r="AI67" s="38">
        <v>5672.4</v>
      </c>
      <c r="AJ67" s="37">
        <v>136438</v>
      </c>
      <c r="AK67" s="37">
        <v>144653</v>
      </c>
      <c r="AL67" s="16">
        <v>66.8</v>
      </c>
      <c r="AM67" s="16">
        <v>5.7</v>
      </c>
      <c r="AN67" s="38">
        <f t="shared" si="13"/>
        <v>4.8080579040877129</v>
      </c>
      <c r="AO67" s="38">
        <f t="shared" si="14"/>
        <v>0.83924979087886187</v>
      </c>
      <c r="AP67" s="38">
        <v>16</v>
      </c>
      <c r="AQ67" s="16">
        <v>5.2</v>
      </c>
      <c r="AR67" s="16">
        <v>5</v>
      </c>
      <c r="AS67" s="16">
        <v>2984</v>
      </c>
      <c r="AT67" s="16">
        <v>2577</v>
      </c>
      <c r="AU67" s="37">
        <f t="shared" si="15"/>
        <v>1394</v>
      </c>
      <c r="AV67" s="16">
        <v>2608</v>
      </c>
      <c r="AW67" s="16">
        <v>1214</v>
      </c>
      <c r="AX67" s="16">
        <v>4449</v>
      </c>
      <c r="AY67" s="16">
        <v>2314</v>
      </c>
      <c r="AZ67" s="16">
        <v>880</v>
      </c>
      <c r="BA67" s="16">
        <v>507</v>
      </c>
      <c r="BB67" s="16">
        <v>4289</v>
      </c>
      <c r="BC67" s="38">
        <v>40.299999999999997</v>
      </c>
      <c r="BD67" s="38">
        <v>33.799999999999997</v>
      </c>
      <c r="BE67" s="38">
        <v>4</v>
      </c>
      <c r="BF67" s="37">
        <v>1592</v>
      </c>
      <c r="BG67" s="37">
        <v>287</v>
      </c>
      <c r="BH67" s="37">
        <v>284</v>
      </c>
      <c r="BI67" s="37">
        <v>127</v>
      </c>
      <c r="BJ67" s="37">
        <v>801</v>
      </c>
      <c r="BK67" s="37">
        <v>380</v>
      </c>
      <c r="BL67" s="37">
        <v>1787</v>
      </c>
      <c r="BM67" s="16">
        <v>85.54</v>
      </c>
      <c r="BN67" s="16">
        <v>195879</v>
      </c>
      <c r="BO67" s="16">
        <v>143452</v>
      </c>
      <c r="BP67" s="16">
        <v>530178</v>
      </c>
      <c r="BQ67" s="38">
        <v>51.4</v>
      </c>
      <c r="BR67" s="16">
        <v>38313</v>
      </c>
      <c r="BS67" s="16">
        <v>1346.86</v>
      </c>
      <c r="BT67" s="38">
        <v>39.700000000000003</v>
      </c>
      <c r="BU67" s="16">
        <v>1016474</v>
      </c>
      <c r="BV67" s="16">
        <v>1053801.822228</v>
      </c>
      <c r="BW67" s="38">
        <v>60.7</v>
      </c>
      <c r="BX67" s="16">
        <v>981258</v>
      </c>
      <c r="BY67" s="16">
        <v>295484</v>
      </c>
      <c r="BZ67" s="38">
        <v>130.80000000000001</v>
      </c>
      <c r="CA67" s="16">
        <v>78.900000000000006</v>
      </c>
      <c r="CB67" s="16">
        <v>53.5</v>
      </c>
      <c r="CC67" s="41">
        <v>20.72</v>
      </c>
      <c r="CD67" s="41">
        <v>20.28</v>
      </c>
      <c r="CE67" s="40">
        <v>0.55300000000000005</v>
      </c>
      <c r="CF67" s="16">
        <v>18.239999999999998</v>
      </c>
      <c r="CG67" s="16">
        <v>97.6</v>
      </c>
      <c r="CH67" s="40">
        <v>85.034999999999997</v>
      </c>
      <c r="CI67" s="40">
        <v>87.082999999999998</v>
      </c>
      <c r="CJ67" s="38">
        <v>138</v>
      </c>
      <c r="CK67" s="38">
        <v>142.5</v>
      </c>
      <c r="CL67" s="38">
        <v>138</v>
      </c>
      <c r="CM67" s="38">
        <v>129.1</v>
      </c>
      <c r="CN67" s="38">
        <v>125.5</v>
      </c>
      <c r="CO67" s="38">
        <v>41.5</v>
      </c>
      <c r="CP67" s="40">
        <v>178</v>
      </c>
      <c r="CQ67" s="40">
        <v>189.1</v>
      </c>
      <c r="CR67" s="16">
        <v>18.29</v>
      </c>
      <c r="CS67" s="16">
        <v>15.11</v>
      </c>
      <c r="CT67" s="41">
        <v>14.78</v>
      </c>
      <c r="CU67" s="41">
        <v>6.51</v>
      </c>
      <c r="CV67" s="41">
        <v>7.89</v>
      </c>
      <c r="CW67" s="41">
        <v>1.74</v>
      </c>
      <c r="CX67" s="41">
        <v>1.8</v>
      </c>
      <c r="CY67" s="42">
        <f t="shared" si="16"/>
        <v>7.0000000000000062E-2</v>
      </c>
      <c r="CZ67" s="41">
        <v>2.23</v>
      </c>
      <c r="DA67" s="41">
        <v>4.91</v>
      </c>
      <c r="DB67" s="41">
        <v>6.89</v>
      </c>
      <c r="DC67" s="41">
        <v>1.73</v>
      </c>
      <c r="DD67" s="41">
        <v>1.82</v>
      </c>
      <c r="DE67" s="41">
        <v>1.82</v>
      </c>
      <c r="DF67" s="42">
        <f t="shared" si="11"/>
        <v>9.000000000000008E-2</v>
      </c>
      <c r="DG67" s="42">
        <f t="shared" si="17"/>
        <v>1.5999999999999996</v>
      </c>
      <c r="DH67" s="42">
        <f t="shared" si="18"/>
        <v>2.9799999999999995</v>
      </c>
      <c r="DI67" s="42">
        <f t="shared" si="12"/>
        <v>1.9799999999999995</v>
      </c>
      <c r="DJ67" s="42">
        <f t="shared" si="19"/>
        <v>9.000000000000008E-2</v>
      </c>
      <c r="DK67" s="42">
        <f t="shared" si="20"/>
        <v>0.5</v>
      </c>
      <c r="DL67" s="42">
        <f t="shared" si="21"/>
        <v>3.18</v>
      </c>
      <c r="DM67" s="36">
        <v>1016.7602000000001</v>
      </c>
      <c r="DN67" s="36">
        <v>574.98659999999995</v>
      </c>
      <c r="DO67" s="38">
        <v>1254.3</v>
      </c>
      <c r="DP67" s="40">
        <v>681.875</v>
      </c>
      <c r="DQ67" s="38">
        <v>1189.7</v>
      </c>
      <c r="DR67" s="38">
        <v>5455.6</v>
      </c>
      <c r="DS67" s="38">
        <v>5760.1</v>
      </c>
      <c r="DT67" s="37">
        <v>42463</v>
      </c>
      <c r="DU67" s="36">
        <v>1167.0833</v>
      </c>
      <c r="DV67" s="36">
        <v>1766.4882</v>
      </c>
      <c r="DW67" s="40">
        <v>42.491999999999997</v>
      </c>
      <c r="DX67" s="36">
        <v>714.82209999999998</v>
      </c>
      <c r="DY67" s="36">
        <v>1881.9054000000001</v>
      </c>
      <c r="DZ67" s="16">
        <v>1100.6690000000001</v>
      </c>
      <c r="EA67" s="16">
        <v>9891.0470000000005</v>
      </c>
      <c r="EB67" s="41">
        <v>22.88</v>
      </c>
      <c r="EC67" s="41">
        <v>125.76</v>
      </c>
      <c r="ED67" s="36">
        <v>112.19580000000001</v>
      </c>
      <c r="EE67" s="36">
        <v>1.6970000000000001</v>
      </c>
      <c r="EF67" s="36">
        <v>133.64259999999999</v>
      </c>
      <c r="EG67" s="36">
        <v>1.4227000000000001</v>
      </c>
      <c r="EH67" s="36">
        <v>1.5964</v>
      </c>
      <c r="EI67" s="16">
        <v>87.2</v>
      </c>
      <c r="EJ67" s="16">
        <v>87.600685119628906</v>
      </c>
      <c r="EK67" s="43">
        <v>-26.265326000000002</v>
      </c>
    </row>
    <row r="68" spans="1:141" x14ac:dyDescent="0.25">
      <c r="A68" s="36">
        <v>88.413200000000003</v>
      </c>
      <c r="B68" s="36">
        <v>88.431700000000006</v>
      </c>
      <c r="C68" s="36">
        <v>93.425799999999995</v>
      </c>
      <c r="D68" s="36">
        <v>87.3887</v>
      </c>
      <c r="E68" s="36">
        <v>78.413200000000003</v>
      </c>
      <c r="F68" s="36">
        <v>91.671099999999996</v>
      </c>
      <c r="G68" s="38">
        <v>71.900000000000006</v>
      </c>
      <c r="H68" s="38">
        <v>74.3</v>
      </c>
      <c r="I68" s="36">
        <v>90.348600000000005</v>
      </c>
      <c r="J68" s="16">
        <v>86.974800000000002</v>
      </c>
      <c r="K68" s="36">
        <v>94.671199999999999</v>
      </c>
      <c r="L68" s="16">
        <v>77.357200000000006</v>
      </c>
      <c r="M68" s="16">
        <v>89.274000000000001</v>
      </c>
      <c r="N68" s="37">
        <v>15443</v>
      </c>
      <c r="O68" s="37">
        <v>130695</v>
      </c>
      <c r="P68" s="37">
        <v>107909</v>
      </c>
      <c r="Q68" s="37">
        <v>22786</v>
      </c>
      <c r="R68" s="37">
        <v>21431</v>
      </c>
      <c r="S68" s="37">
        <v>109264</v>
      </c>
      <c r="T68" s="16">
        <v>2755</v>
      </c>
      <c r="U68" s="16">
        <v>5011</v>
      </c>
      <c r="V68" s="16">
        <v>13665</v>
      </c>
      <c r="W68" s="37">
        <v>9611</v>
      </c>
      <c r="X68" s="37">
        <v>5832</v>
      </c>
      <c r="Y68" s="37">
        <v>6755</v>
      </c>
      <c r="Z68" s="37">
        <v>16223</v>
      </c>
      <c r="AA68" s="37">
        <v>7929</v>
      </c>
      <c r="AB68" s="37">
        <v>3454</v>
      </c>
      <c r="AC68" s="37">
        <v>11965</v>
      </c>
      <c r="AD68" s="37">
        <v>588</v>
      </c>
      <c r="AE68" s="37">
        <v>16003</v>
      </c>
      <c r="AF68" s="37">
        <v>5362</v>
      </c>
      <c r="AG68" s="37">
        <v>25542</v>
      </c>
      <c r="AH68" s="38">
        <v>15069.2</v>
      </c>
      <c r="AI68" s="38">
        <v>5661.8</v>
      </c>
      <c r="AJ68" s="37">
        <v>136177</v>
      </c>
      <c r="AK68" s="37">
        <v>144481</v>
      </c>
      <c r="AL68" s="16">
        <v>66.599999999999994</v>
      </c>
      <c r="AM68" s="16">
        <v>5.7</v>
      </c>
      <c r="AN68" s="38">
        <f t="shared" si="13"/>
        <v>4.8629231525252452</v>
      </c>
      <c r="AO68" s="38">
        <f t="shared" si="14"/>
        <v>0.92053626428388513</v>
      </c>
      <c r="AP68" s="38">
        <v>16.600000000000001</v>
      </c>
      <c r="AQ68" s="16">
        <v>5.2</v>
      </c>
      <c r="AR68" s="16">
        <v>5</v>
      </c>
      <c r="AS68" s="16">
        <v>3074</v>
      </c>
      <c r="AT68" s="16">
        <v>2563</v>
      </c>
      <c r="AU68" s="37">
        <f t="shared" si="15"/>
        <v>1389</v>
      </c>
      <c r="AV68" s="16">
        <v>2719</v>
      </c>
      <c r="AW68" s="16">
        <v>1330</v>
      </c>
      <c r="AX68" s="16">
        <v>4441</v>
      </c>
      <c r="AY68" s="16">
        <v>2460</v>
      </c>
      <c r="AZ68" s="16">
        <v>891</v>
      </c>
      <c r="BA68" s="16">
        <v>538</v>
      </c>
      <c r="BB68" s="16">
        <v>4101</v>
      </c>
      <c r="BC68" s="38">
        <v>40.5</v>
      </c>
      <c r="BD68" s="38">
        <v>33.9</v>
      </c>
      <c r="BE68" s="38">
        <v>4.0999999999999996</v>
      </c>
      <c r="BF68" s="37">
        <v>1764</v>
      </c>
      <c r="BG68" s="37">
        <v>325</v>
      </c>
      <c r="BH68" s="37">
        <v>363</v>
      </c>
      <c r="BI68" s="37">
        <v>164</v>
      </c>
      <c r="BJ68" s="37">
        <v>821</v>
      </c>
      <c r="BK68" s="37">
        <v>416</v>
      </c>
      <c r="BL68" s="37">
        <v>1691</v>
      </c>
      <c r="BM68" s="16">
        <v>70.66</v>
      </c>
      <c r="BN68" s="16">
        <v>192210</v>
      </c>
      <c r="BO68" s="16">
        <v>142047</v>
      </c>
      <c r="BP68" s="16">
        <v>529894</v>
      </c>
      <c r="BQ68" s="38">
        <v>51.9</v>
      </c>
      <c r="BR68" s="16">
        <v>36337</v>
      </c>
      <c r="BS68" s="16">
        <v>1345.99</v>
      </c>
      <c r="BT68" s="38">
        <v>41.4</v>
      </c>
      <c r="BU68" s="16">
        <v>1011336</v>
      </c>
      <c r="BV68" s="16">
        <v>1047683.313344</v>
      </c>
      <c r="BW68" s="38">
        <v>63.8</v>
      </c>
      <c r="BX68" s="16">
        <v>975249</v>
      </c>
      <c r="BY68" s="16">
        <v>293293</v>
      </c>
      <c r="BZ68" s="38">
        <v>130.80000000000001</v>
      </c>
      <c r="CA68" s="16">
        <v>95.9</v>
      </c>
      <c r="CB68" s="16">
        <v>65</v>
      </c>
      <c r="CC68" s="41">
        <v>24.53</v>
      </c>
      <c r="CD68" s="41">
        <v>23.7</v>
      </c>
      <c r="CE68" s="40">
        <v>0.69799999999999995</v>
      </c>
      <c r="CF68" s="16">
        <v>22.29</v>
      </c>
      <c r="CG68" s="16">
        <v>107.1</v>
      </c>
      <c r="CH68" s="40">
        <v>85.272000000000006</v>
      </c>
      <c r="CI68" s="40">
        <v>87.192999999999998</v>
      </c>
      <c r="CJ68" s="38">
        <v>138.80000000000001</v>
      </c>
      <c r="CK68" s="38">
        <v>143.5</v>
      </c>
      <c r="CL68" s="38">
        <v>139.19999999999999</v>
      </c>
      <c r="CM68" s="38">
        <v>130.5</v>
      </c>
      <c r="CN68" s="38">
        <v>126.4</v>
      </c>
      <c r="CO68" s="38">
        <v>51.9</v>
      </c>
      <c r="CP68" s="40">
        <v>178.5</v>
      </c>
      <c r="CQ68" s="40">
        <v>189.2</v>
      </c>
      <c r="CR68" s="16">
        <v>18.36</v>
      </c>
      <c r="CS68" s="16">
        <v>15.15</v>
      </c>
      <c r="CT68" s="41">
        <v>14.82</v>
      </c>
      <c r="CU68" s="41">
        <v>6.81</v>
      </c>
      <c r="CV68" s="41">
        <v>8.11</v>
      </c>
      <c r="CW68" s="41">
        <v>1.73</v>
      </c>
      <c r="CX68" s="41">
        <v>1.87</v>
      </c>
      <c r="CY68" s="42">
        <f t="shared" si="16"/>
        <v>8.0000000000000071E-2</v>
      </c>
      <c r="CZ68" s="41">
        <v>2.57</v>
      </c>
      <c r="DA68" s="41">
        <v>5.28</v>
      </c>
      <c r="DB68" s="41">
        <v>7.01</v>
      </c>
      <c r="DC68" s="41">
        <v>1.79</v>
      </c>
      <c r="DD68" s="41">
        <v>2.0099999999999998</v>
      </c>
      <c r="DE68" s="41">
        <v>1.91</v>
      </c>
      <c r="DF68" s="42">
        <f t="shared" si="11"/>
        <v>0.11999999999999988</v>
      </c>
      <c r="DG68" s="42">
        <f t="shared" si="17"/>
        <v>1.5299999999999994</v>
      </c>
      <c r="DH68" s="42">
        <f t="shared" si="18"/>
        <v>2.8299999999999992</v>
      </c>
      <c r="DI68" s="42">
        <f t="shared" si="12"/>
        <v>1.7299999999999995</v>
      </c>
      <c r="DJ68" s="42">
        <f t="shared" si="19"/>
        <v>0.21999999999999975</v>
      </c>
      <c r="DK68" s="42">
        <f t="shared" si="20"/>
        <v>0.7799999999999998</v>
      </c>
      <c r="DL68" s="42">
        <f t="shared" si="21"/>
        <v>3.49</v>
      </c>
      <c r="DM68" s="36">
        <v>1011.6957</v>
      </c>
      <c r="DN68" s="36">
        <v>574.76189999999997</v>
      </c>
      <c r="DO68" s="38">
        <v>1256.9000000000001</v>
      </c>
      <c r="DP68" s="40">
        <v>685.13699999999994</v>
      </c>
      <c r="DQ68" s="38">
        <v>1192.5</v>
      </c>
      <c r="DR68" s="38">
        <v>5466.4</v>
      </c>
      <c r="DS68" s="38">
        <v>5782.7</v>
      </c>
      <c r="DT68" s="37">
        <v>40236</v>
      </c>
      <c r="DU68" s="36">
        <v>1174.7343000000001</v>
      </c>
      <c r="DV68" s="36">
        <v>1772.0462</v>
      </c>
      <c r="DW68" s="40">
        <v>40.314999999999998</v>
      </c>
      <c r="DX68" s="36">
        <v>719.95600000000002</v>
      </c>
      <c r="DY68" s="36">
        <v>1894.6903</v>
      </c>
      <c r="DZ68" s="16">
        <v>1153.79</v>
      </c>
      <c r="EA68" s="16">
        <v>10500.95</v>
      </c>
      <c r="EB68" s="41">
        <v>18.989999999999998</v>
      </c>
      <c r="EC68" s="41">
        <v>127.04</v>
      </c>
      <c r="ED68" s="36">
        <v>111.1664</v>
      </c>
      <c r="EE68" s="36">
        <v>1.6742999999999999</v>
      </c>
      <c r="EF68" s="36">
        <v>131.06100000000001</v>
      </c>
      <c r="EG68" s="36">
        <v>1.423</v>
      </c>
      <c r="EH68" s="36">
        <v>1.5876999999999999</v>
      </c>
      <c r="EI68" s="16">
        <v>92.7</v>
      </c>
      <c r="EJ68" s="16">
        <v>83.4404296875</v>
      </c>
      <c r="EK68" s="43">
        <v>-20.157411</v>
      </c>
    </row>
    <row r="69" spans="1:141" x14ac:dyDescent="0.25">
      <c r="A69" s="36">
        <v>88.811800000000005</v>
      </c>
      <c r="B69" s="36">
        <v>88.271699999999996</v>
      </c>
      <c r="C69" s="36">
        <v>93.430800000000005</v>
      </c>
      <c r="D69" s="36">
        <v>88.338200000000001</v>
      </c>
      <c r="E69" s="36">
        <v>79.453699999999998</v>
      </c>
      <c r="F69" s="36">
        <v>92.415199999999999</v>
      </c>
      <c r="G69" s="38">
        <v>72</v>
      </c>
      <c r="H69" s="38">
        <v>74.599999999999994</v>
      </c>
      <c r="I69" s="36">
        <v>91.726500000000001</v>
      </c>
      <c r="J69" s="16">
        <v>89.551299999999998</v>
      </c>
      <c r="K69" s="36">
        <v>94.122799999999998</v>
      </c>
      <c r="L69" s="16">
        <v>76.862200000000001</v>
      </c>
      <c r="M69" s="16">
        <v>92.791899999999998</v>
      </c>
      <c r="N69" s="37">
        <v>15392</v>
      </c>
      <c r="O69" s="37">
        <v>130615</v>
      </c>
      <c r="P69" s="37">
        <v>107926</v>
      </c>
      <c r="Q69" s="37">
        <v>22689</v>
      </c>
      <c r="R69" s="37">
        <v>21443</v>
      </c>
      <c r="S69" s="37">
        <v>109172</v>
      </c>
      <c r="T69" s="16">
        <v>2755</v>
      </c>
      <c r="U69" s="16">
        <v>5016</v>
      </c>
      <c r="V69" s="16">
        <v>13672</v>
      </c>
      <c r="W69" s="37">
        <v>9578</v>
      </c>
      <c r="X69" s="37">
        <v>5814</v>
      </c>
      <c r="Y69" s="37">
        <v>6710</v>
      </c>
      <c r="Z69" s="37">
        <v>16262</v>
      </c>
      <c r="AA69" s="37">
        <v>7936</v>
      </c>
      <c r="AB69" s="37">
        <v>3435</v>
      </c>
      <c r="AC69" s="37">
        <v>11928</v>
      </c>
      <c r="AD69" s="37">
        <v>587</v>
      </c>
      <c r="AE69" s="37">
        <v>16020</v>
      </c>
      <c r="AF69" s="37">
        <v>5366</v>
      </c>
      <c r="AG69" s="37">
        <v>25536</v>
      </c>
      <c r="AH69" s="38">
        <v>15072</v>
      </c>
      <c r="AI69" s="38">
        <v>5653.6</v>
      </c>
      <c r="AJ69" s="37">
        <v>136126</v>
      </c>
      <c r="AK69" s="37">
        <v>144725</v>
      </c>
      <c r="AL69" s="16">
        <v>66.7</v>
      </c>
      <c r="AM69" s="16">
        <v>5.9</v>
      </c>
      <c r="AN69" s="38">
        <f t="shared" si="13"/>
        <v>4.9742615304888584</v>
      </c>
      <c r="AO69" s="38">
        <f t="shared" si="14"/>
        <v>1.0067369148384868</v>
      </c>
      <c r="AP69" s="38">
        <v>16.7</v>
      </c>
      <c r="AQ69" s="16">
        <v>5.4</v>
      </c>
      <c r="AR69" s="16">
        <v>5.3</v>
      </c>
      <c r="AS69" s="16">
        <v>2932</v>
      </c>
      <c r="AT69" s="16">
        <v>2872</v>
      </c>
      <c r="AU69" s="37">
        <f t="shared" si="15"/>
        <v>1395</v>
      </c>
      <c r="AV69" s="16">
        <v>2852</v>
      </c>
      <c r="AW69" s="16">
        <v>1457</v>
      </c>
      <c r="AX69" s="16">
        <v>4624</v>
      </c>
      <c r="AY69" s="16">
        <v>2396</v>
      </c>
      <c r="AZ69" s="16">
        <v>993</v>
      </c>
      <c r="BA69" s="16">
        <v>527</v>
      </c>
      <c r="BB69" s="16">
        <v>4199</v>
      </c>
      <c r="BC69" s="38">
        <v>40.6</v>
      </c>
      <c r="BD69" s="38">
        <v>33.9</v>
      </c>
      <c r="BE69" s="38">
        <v>4.2</v>
      </c>
      <c r="BF69" s="37">
        <v>1717</v>
      </c>
      <c r="BG69" s="37">
        <v>302</v>
      </c>
      <c r="BH69" s="37">
        <v>348</v>
      </c>
      <c r="BI69" s="37">
        <v>179</v>
      </c>
      <c r="BJ69" s="37">
        <v>777</v>
      </c>
      <c r="BK69" s="37">
        <v>413</v>
      </c>
      <c r="BL69" s="37">
        <v>1669</v>
      </c>
      <c r="BM69" s="16">
        <v>69.760000000000005</v>
      </c>
      <c r="BN69" s="16">
        <v>195904</v>
      </c>
      <c r="BO69" s="16">
        <v>146603</v>
      </c>
      <c r="BP69" s="16">
        <v>526946</v>
      </c>
      <c r="BQ69" s="38">
        <v>53.5</v>
      </c>
      <c r="BR69" s="16">
        <v>36850</v>
      </c>
      <c r="BS69" s="16">
        <v>1346.47</v>
      </c>
      <c r="BT69" s="38">
        <v>43</v>
      </c>
      <c r="BU69" s="16">
        <v>1021697</v>
      </c>
      <c r="BV69" s="16">
        <v>1037877.1604460001</v>
      </c>
      <c r="BW69" s="38">
        <v>59.9</v>
      </c>
      <c r="BX69" s="16">
        <v>986973</v>
      </c>
      <c r="BY69" s="16">
        <v>295858</v>
      </c>
      <c r="BZ69" s="38">
        <v>130.9</v>
      </c>
      <c r="CA69" s="16">
        <v>131.30000000000001</v>
      </c>
      <c r="CB69" s="16">
        <v>70.7</v>
      </c>
      <c r="CC69" s="41">
        <v>26.18</v>
      </c>
      <c r="CD69" s="41">
        <v>25.73</v>
      </c>
      <c r="CE69" s="40">
        <v>0.74399999999999999</v>
      </c>
      <c r="CF69" s="16">
        <v>23.98</v>
      </c>
      <c r="CG69" s="16">
        <v>120.8</v>
      </c>
      <c r="CH69" s="40">
        <v>85.64</v>
      </c>
      <c r="CI69" s="40">
        <v>87.451999999999998</v>
      </c>
      <c r="CJ69" s="38">
        <v>138.69999999999999</v>
      </c>
      <c r="CK69" s="38">
        <v>139.30000000000001</v>
      </c>
      <c r="CL69" s="38">
        <v>139.1</v>
      </c>
      <c r="CM69" s="38">
        <v>132.4</v>
      </c>
      <c r="CN69" s="38">
        <v>127.2</v>
      </c>
      <c r="CO69" s="38">
        <v>60.3</v>
      </c>
      <c r="CP69" s="40">
        <v>179.3</v>
      </c>
      <c r="CQ69" s="40">
        <v>189.7</v>
      </c>
      <c r="CR69" s="16">
        <v>18.41</v>
      </c>
      <c r="CS69" s="16">
        <v>15.17</v>
      </c>
      <c r="CT69" s="41">
        <v>14.84</v>
      </c>
      <c r="CU69" s="41">
        <v>6.76</v>
      </c>
      <c r="CV69" s="41">
        <v>8.0299999999999994</v>
      </c>
      <c r="CW69" s="41">
        <v>1.75</v>
      </c>
      <c r="CX69" s="41">
        <v>1.83</v>
      </c>
      <c r="CY69" s="42">
        <f t="shared" si="16"/>
        <v>0.1100000000000001</v>
      </c>
      <c r="CZ69" s="41">
        <v>2.48</v>
      </c>
      <c r="DA69" s="41">
        <v>5.21</v>
      </c>
      <c r="DB69" s="41">
        <v>6.99</v>
      </c>
      <c r="DC69" s="41">
        <v>1.72</v>
      </c>
      <c r="DD69" s="41">
        <v>1.93</v>
      </c>
      <c r="DE69" s="41">
        <v>1.88</v>
      </c>
      <c r="DF69" s="42">
        <f t="shared" si="11"/>
        <v>0.15999999999999992</v>
      </c>
      <c r="DG69" s="42">
        <f t="shared" si="17"/>
        <v>1.5499999999999998</v>
      </c>
      <c r="DH69" s="42">
        <f t="shared" si="18"/>
        <v>2.8199999999999994</v>
      </c>
      <c r="DI69" s="42">
        <f t="shared" si="12"/>
        <v>1.7800000000000002</v>
      </c>
      <c r="DJ69" s="42">
        <f t="shared" si="19"/>
        <v>0.20999999999999996</v>
      </c>
      <c r="DK69" s="42">
        <f t="shared" si="20"/>
        <v>0.76</v>
      </c>
      <c r="DL69" s="42">
        <f t="shared" si="21"/>
        <v>3.49</v>
      </c>
      <c r="DM69" s="36">
        <v>1000.0907999999999</v>
      </c>
      <c r="DN69" s="36">
        <v>581.35509999999999</v>
      </c>
      <c r="DO69" s="38">
        <v>1262.7</v>
      </c>
      <c r="DP69" s="40">
        <v>688.99699999999996</v>
      </c>
      <c r="DQ69" s="38">
        <v>1184.8</v>
      </c>
      <c r="DR69" s="38">
        <v>5460.8</v>
      </c>
      <c r="DS69" s="38">
        <v>5790.8</v>
      </c>
      <c r="DT69" s="37">
        <v>40864</v>
      </c>
      <c r="DU69" s="36">
        <v>1178.7302999999999</v>
      </c>
      <c r="DV69" s="36">
        <v>1781.4006999999999</v>
      </c>
      <c r="DW69" s="40">
        <v>40.935000000000002</v>
      </c>
      <c r="DX69" s="36">
        <v>725.22770000000003</v>
      </c>
      <c r="DY69" s="36">
        <v>1903.9580000000001</v>
      </c>
      <c r="DZ69" s="16">
        <v>1112.0350000000001</v>
      </c>
      <c r="EA69" s="16">
        <v>10165.18</v>
      </c>
      <c r="EB69" s="41">
        <v>19.899999999999999</v>
      </c>
      <c r="EC69" s="41">
        <v>128.54</v>
      </c>
      <c r="ED69" s="36">
        <v>110.36150000000001</v>
      </c>
      <c r="EE69" s="36">
        <v>1.6541999999999999</v>
      </c>
      <c r="EF69" s="36">
        <v>130.77180000000001</v>
      </c>
      <c r="EG69" s="36">
        <v>1.4429000000000001</v>
      </c>
      <c r="EH69" s="36">
        <v>1.5814999999999999</v>
      </c>
      <c r="EI69" s="16">
        <v>89.1</v>
      </c>
      <c r="EJ69" s="16">
        <v>88.566101074218807</v>
      </c>
      <c r="EK69" s="43">
        <v>-19.743425999999999</v>
      </c>
    </row>
    <row r="70" spans="1:141" x14ac:dyDescent="0.25">
      <c r="A70" s="36">
        <v>89.194400000000002</v>
      </c>
      <c r="B70" s="36">
        <v>88.617900000000006</v>
      </c>
      <c r="C70" s="36">
        <v>93.705200000000005</v>
      </c>
      <c r="D70" s="36">
        <v>88.744600000000005</v>
      </c>
      <c r="E70" s="36">
        <v>79.666899999999998</v>
      </c>
      <c r="F70" s="36">
        <v>93.603800000000007</v>
      </c>
      <c r="G70" s="38">
        <v>72.400000000000006</v>
      </c>
      <c r="H70" s="38">
        <v>74.8</v>
      </c>
      <c r="I70" s="36">
        <v>92.13</v>
      </c>
      <c r="J70" s="16">
        <v>89.942599999999999</v>
      </c>
      <c r="K70" s="36">
        <v>94.348100000000002</v>
      </c>
      <c r="L70" s="16">
        <v>77.343100000000007</v>
      </c>
      <c r="M70" s="16">
        <v>92.024000000000001</v>
      </c>
      <c r="N70" s="37">
        <v>15337</v>
      </c>
      <c r="O70" s="37">
        <v>130607</v>
      </c>
      <c r="P70" s="37">
        <v>108003</v>
      </c>
      <c r="Q70" s="37">
        <v>22604</v>
      </c>
      <c r="R70" s="37">
        <v>21514</v>
      </c>
      <c r="S70" s="37">
        <v>109093</v>
      </c>
      <c r="T70" s="16">
        <v>2768</v>
      </c>
      <c r="U70" s="16">
        <v>5038</v>
      </c>
      <c r="V70" s="16">
        <v>13708</v>
      </c>
      <c r="W70" s="37">
        <v>9545</v>
      </c>
      <c r="X70" s="37">
        <v>5792</v>
      </c>
      <c r="Y70" s="37">
        <v>6684</v>
      </c>
      <c r="Z70" s="37">
        <v>16305</v>
      </c>
      <c r="AA70" s="37">
        <v>7932</v>
      </c>
      <c r="AB70" s="37">
        <v>3417</v>
      </c>
      <c r="AC70" s="37">
        <v>11936</v>
      </c>
      <c r="AD70" s="37">
        <v>583</v>
      </c>
      <c r="AE70" s="37">
        <v>16012</v>
      </c>
      <c r="AF70" s="37">
        <v>5369</v>
      </c>
      <c r="AG70" s="37">
        <v>25518</v>
      </c>
      <c r="AH70" s="38">
        <v>15050.7</v>
      </c>
      <c r="AI70" s="38">
        <v>5652.2</v>
      </c>
      <c r="AJ70" s="37">
        <v>136539</v>
      </c>
      <c r="AK70" s="37">
        <v>144938</v>
      </c>
      <c r="AL70" s="16">
        <v>66.7</v>
      </c>
      <c r="AM70" s="16">
        <v>5.8</v>
      </c>
      <c r="AN70" s="38">
        <f t="shared" si="13"/>
        <v>4.7054602657688118</v>
      </c>
      <c r="AO70" s="38">
        <f t="shared" si="14"/>
        <v>1.0859815921290483</v>
      </c>
      <c r="AP70" s="38">
        <v>16.600000000000001</v>
      </c>
      <c r="AQ70" s="16">
        <v>5.2</v>
      </c>
      <c r="AR70" s="16">
        <v>5.2</v>
      </c>
      <c r="AS70" s="16">
        <v>2843</v>
      </c>
      <c r="AT70" s="16">
        <v>2584</v>
      </c>
      <c r="AU70" s="37">
        <f t="shared" si="15"/>
        <v>1393</v>
      </c>
      <c r="AV70" s="16">
        <v>2967</v>
      </c>
      <c r="AW70" s="16">
        <v>1574</v>
      </c>
      <c r="AX70" s="16">
        <v>4650</v>
      </c>
      <c r="AY70" s="16">
        <v>2398</v>
      </c>
      <c r="AZ70" s="16">
        <v>895</v>
      </c>
      <c r="BA70" s="16">
        <v>497</v>
      </c>
      <c r="BB70" s="16">
        <v>4103</v>
      </c>
      <c r="BC70" s="38">
        <v>40.6</v>
      </c>
      <c r="BD70" s="38">
        <v>33.9</v>
      </c>
      <c r="BE70" s="38">
        <v>4.2</v>
      </c>
      <c r="BF70" s="37">
        <v>1655</v>
      </c>
      <c r="BG70" s="37">
        <v>301</v>
      </c>
      <c r="BH70" s="37">
        <v>362</v>
      </c>
      <c r="BI70" s="37">
        <v>156</v>
      </c>
      <c r="BJ70" s="37">
        <v>743</v>
      </c>
      <c r="BK70" s="37">
        <v>394</v>
      </c>
      <c r="BL70" s="37">
        <v>1716</v>
      </c>
      <c r="BM70" s="16">
        <v>72.569999999999993</v>
      </c>
      <c r="BN70" s="16">
        <v>197216</v>
      </c>
      <c r="BO70" s="16">
        <v>146948</v>
      </c>
      <c r="BP70" s="16">
        <v>525031</v>
      </c>
      <c r="BQ70" s="38">
        <v>53.4</v>
      </c>
      <c r="BR70" s="16">
        <v>38775</v>
      </c>
      <c r="BS70" s="16">
        <v>1349.81</v>
      </c>
      <c r="BT70" s="38">
        <v>43.8</v>
      </c>
      <c r="BU70" s="16">
        <v>1039687</v>
      </c>
      <c r="BV70" s="16">
        <v>1026199.648021</v>
      </c>
      <c r="BW70" s="38">
        <v>61.8</v>
      </c>
      <c r="BX70" s="16">
        <v>989251</v>
      </c>
      <c r="BY70" s="16">
        <v>292333</v>
      </c>
      <c r="BZ70" s="38">
        <v>131.19999999999999</v>
      </c>
      <c r="CA70" s="16">
        <v>125.5</v>
      </c>
      <c r="CB70" s="16">
        <v>77.099999999999994</v>
      </c>
      <c r="CC70" s="41">
        <v>27.04</v>
      </c>
      <c r="CD70" s="41">
        <v>25.35</v>
      </c>
      <c r="CE70" s="40">
        <v>0.70299999999999996</v>
      </c>
      <c r="CF70" s="16">
        <v>24.44</v>
      </c>
      <c r="CG70" s="16">
        <v>120.8</v>
      </c>
      <c r="CH70" s="40">
        <v>85.709000000000003</v>
      </c>
      <c r="CI70" s="40">
        <v>87.564999999999998</v>
      </c>
      <c r="CJ70" s="38">
        <v>138.4</v>
      </c>
      <c r="CK70" s="38">
        <v>139.19999999999999</v>
      </c>
      <c r="CL70" s="38">
        <v>138.69999999999999</v>
      </c>
      <c r="CM70" s="38">
        <v>132.30000000000001</v>
      </c>
      <c r="CN70" s="38">
        <v>127.1</v>
      </c>
      <c r="CO70" s="38">
        <v>63</v>
      </c>
      <c r="CP70" s="40">
        <v>179.5</v>
      </c>
      <c r="CQ70" s="40">
        <v>190</v>
      </c>
      <c r="CR70" s="16">
        <v>18.41</v>
      </c>
      <c r="CS70" s="16">
        <v>15.24</v>
      </c>
      <c r="CT70" s="41">
        <v>14.88</v>
      </c>
      <c r="CU70" s="41">
        <v>6.75</v>
      </c>
      <c r="CV70" s="41">
        <v>8.09</v>
      </c>
      <c r="CW70" s="41">
        <v>1.75</v>
      </c>
      <c r="CX70" s="41">
        <v>1.8</v>
      </c>
      <c r="CY70" s="42">
        <f t="shared" si="16"/>
        <v>7.0000000000000062E-2</v>
      </c>
      <c r="CZ70" s="41">
        <v>2.35</v>
      </c>
      <c r="DA70" s="41">
        <v>5.16</v>
      </c>
      <c r="DB70" s="41">
        <v>6.81</v>
      </c>
      <c r="DC70" s="41">
        <v>1.73</v>
      </c>
      <c r="DD70" s="41">
        <v>1.86</v>
      </c>
      <c r="DE70" s="41">
        <v>1.82</v>
      </c>
      <c r="DF70" s="42">
        <f t="shared" si="11"/>
        <v>9.000000000000008E-2</v>
      </c>
      <c r="DG70" s="42">
        <f t="shared" si="17"/>
        <v>1.5899999999999999</v>
      </c>
      <c r="DH70" s="42">
        <f t="shared" si="18"/>
        <v>2.9299999999999997</v>
      </c>
      <c r="DI70" s="42">
        <f t="shared" si="12"/>
        <v>1.6499999999999995</v>
      </c>
      <c r="DJ70" s="42">
        <f t="shared" si="19"/>
        <v>0.13000000000000012</v>
      </c>
      <c r="DK70" s="42">
        <f t="shared" si="20"/>
        <v>0.62000000000000011</v>
      </c>
      <c r="DL70" s="42">
        <f t="shared" si="21"/>
        <v>3.43</v>
      </c>
      <c r="DM70" s="36">
        <v>991.07219999999995</v>
      </c>
      <c r="DN70" s="36">
        <v>581.30780000000004</v>
      </c>
      <c r="DO70" s="38">
        <v>1269.0999999999999</v>
      </c>
      <c r="DP70" s="40">
        <v>692.75099999999998</v>
      </c>
      <c r="DQ70" s="38">
        <v>1191.4000000000001</v>
      </c>
      <c r="DR70" s="38">
        <v>5494.4</v>
      </c>
      <c r="DS70" s="38">
        <v>5835.7</v>
      </c>
      <c r="DT70" s="37">
        <v>40177</v>
      </c>
      <c r="DU70" s="36">
        <v>1186.2499</v>
      </c>
      <c r="DV70" s="36">
        <v>1790.1045999999999</v>
      </c>
      <c r="DW70" s="40">
        <v>40.289000000000001</v>
      </c>
      <c r="DX70" s="36">
        <v>728.36410000000001</v>
      </c>
      <c r="DY70" s="36">
        <v>1914.614</v>
      </c>
      <c r="DZ70" s="16">
        <v>1079.2660000000001</v>
      </c>
      <c r="EA70" s="16">
        <v>10080.48</v>
      </c>
      <c r="EB70" s="41">
        <v>20.09</v>
      </c>
      <c r="EC70" s="41">
        <v>130.34</v>
      </c>
      <c r="ED70" s="36">
        <v>107.3514</v>
      </c>
      <c r="EE70" s="36">
        <v>1.5889</v>
      </c>
      <c r="EF70" s="36">
        <v>126.375</v>
      </c>
      <c r="EG70" s="36">
        <v>1.4598</v>
      </c>
      <c r="EH70" s="36">
        <v>1.5502</v>
      </c>
      <c r="EI70" s="16">
        <v>92.7</v>
      </c>
      <c r="EJ70" s="16">
        <v>86.298858642578097</v>
      </c>
      <c r="EK70" s="43">
        <v>-22.056287000000001</v>
      </c>
    </row>
    <row r="71" spans="1:141" x14ac:dyDescent="0.25">
      <c r="A71" s="36">
        <v>90.048699999999997</v>
      </c>
      <c r="B71" s="36">
        <v>89.596500000000006</v>
      </c>
      <c r="C71" s="36">
        <v>94.808499999999995</v>
      </c>
      <c r="D71" s="36">
        <v>89.550700000000006</v>
      </c>
      <c r="E71" s="36">
        <v>80.8733</v>
      </c>
      <c r="F71" s="36">
        <v>94.296000000000006</v>
      </c>
      <c r="G71" s="38">
        <v>73.3</v>
      </c>
      <c r="H71" s="38">
        <v>75.5</v>
      </c>
      <c r="I71" s="36">
        <v>93.141800000000003</v>
      </c>
      <c r="J71" s="16">
        <v>91.569900000000004</v>
      </c>
      <c r="K71" s="36">
        <v>95.492599999999996</v>
      </c>
      <c r="L71" s="16">
        <v>78.055199999999999</v>
      </c>
      <c r="M71" s="16">
        <v>91.670699999999997</v>
      </c>
      <c r="N71" s="37">
        <v>15298</v>
      </c>
      <c r="O71" s="37">
        <v>130663</v>
      </c>
      <c r="P71" s="37">
        <v>108085</v>
      </c>
      <c r="Q71" s="37">
        <v>22578</v>
      </c>
      <c r="R71" s="37">
        <v>21549</v>
      </c>
      <c r="S71" s="37">
        <v>109114</v>
      </c>
      <c r="T71" s="16">
        <v>2768</v>
      </c>
      <c r="U71" s="16">
        <v>5063</v>
      </c>
      <c r="V71" s="16">
        <v>13718</v>
      </c>
      <c r="W71" s="37">
        <v>9513</v>
      </c>
      <c r="X71" s="37">
        <v>5785</v>
      </c>
      <c r="Y71" s="37">
        <v>6701</v>
      </c>
      <c r="Z71" s="37">
        <v>16402</v>
      </c>
      <c r="AA71" s="37">
        <v>7937</v>
      </c>
      <c r="AB71" s="37">
        <v>3401</v>
      </c>
      <c r="AC71" s="37">
        <v>11905</v>
      </c>
      <c r="AD71" s="37">
        <v>579</v>
      </c>
      <c r="AE71" s="37">
        <v>16007</v>
      </c>
      <c r="AF71" s="37">
        <v>5365</v>
      </c>
      <c r="AG71" s="37">
        <v>25519</v>
      </c>
      <c r="AH71" s="38">
        <v>15042.2</v>
      </c>
      <c r="AI71" s="38">
        <v>5656.1</v>
      </c>
      <c r="AJ71" s="37">
        <v>136415</v>
      </c>
      <c r="AK71" s="37">
        <v>144808</v>
      </c>
      <c r="AL71" s="16">
        <v>66.599999999999994</v>
      </c>
      <c r="AM71" s="16">
        <v>5.8</v>
      </c>
      <c r="AN71" s="38">
        <f t="shared" si="13"/>
        <v>4.6592729683442906</v>
      </c>
      <c r="AO71" s="38">
        <f t="shared" si="14"/>
        <v>1.1332246837191315</v>
      </c>
      <c r="AP71" s="38">
        <v>16.7</v>
      </c>
      <c r="AQ71" s="16">
        <v>5.3</v>
      </c>
      <c r="AR71" s="16">
        <v>5.0999999999999996</v>
      </c>
      <c r="AS71" s="16">
        <v>2711</v>
      </c>
      <c r="AT71" s="16">
        <v>2654</v>
      </c>
      <c r="AU71" s="37">
        <f t="shared" si="15"/>
        <v>1382</v>
      </c>
      <c r="AV71" s="16">
        <v>3023</v>
      </c>
      <c r="AW71" s="16">
        <v>1641</v>
      </c>
      <c r="AX71" s="16">
        <v>4639</v>
      </c>
      <c r="AY71" s="16">
        <v>2383</v>
      </c>
      <c r="AZ71" s="16">
        <v>829</v>
      </c>
      <c r="BA71" s="16">
        <v>549</v>
      </c>
      <c r="BB71" s="16">
        <v>4048</v>
      </c>
      <c r="BC71" s="38">
        <v>40.700000000000003</v>
      </c>
      <c r="BD71" s="38">
        <v>34</v>
      </c>
      <c r="BE71" s="38">
        <v>4.3</v>
      </c>
      <c r="BF71" s="37">
        <v>1633</v>
      </c>
      <c r="BG71" s="37">
        <v>355</v>
      </c>
      <c r="BH71" s="37">
        <v>333</v>
      </c>
      <c r="BI71" s="37">
        <v>170</v>
      </c>
      <c r="BJ71" s="37">
        <v>769</v>
      </c>
      <c r="BK71" s="37">
        <v>361</v>
      </c>
      <c r="BL71" s="37">
        <v>1758</v>
      </c>
      <c r="BM71" s="16">
        <v>71.989999999999995</v>
      </c>
      <c r="BN71" s="16">
        <v>189656</v>
      </c>
      <c r="BO71" s="16">
        <v>145063</v>
      </c>
      <c r="BP71" s="16">
        <v>517519</v>
      </c>
      <c r="BQ71" s="38">
        <v>54.4</v>
      </c>
      <c r="BR71" s="16">
        <v>35933</v>
      </c>
      <c r="BS71" s="16">
        <v>1354.6</v>
      </c>
      <c r="BT71" s="38">
        <v>43.2</v>
      </c>
      <c r="BU71" s="16">
        <v>1039686</v>
      </c>
      <c r="BV71" s="16">
        <v>1016744.924197</v>
      </c>
      <c r="BW71" s="38">
        <v>61.2</v>
      </c>
      <c r="BX71" s="16">
        <v>991362</v>
      </c>
      <c r="BY71" s="16">
        <v>294783</v>
      </c>
      <c r="BZ71" s="38">
        <v>131.5</v>
      </c>
      <c r="CA71" s="16">
        <v>117.7</v>
      </c>
      <c r="CB71" s="16">
        <v>63.6</v>
      </c>
      <c r="CC71" s="41">
        <v>25.52</v>
      </c>
      <c r="CD71" s="41">
        <v>24.08</v>
      </c>
      <c r="CE71" s="40">
        <v>0.71699999999999997</v>
      </c>
      <c r="CF71" s="16">
        <v>23.45</v>
      </c>
      <c r="CG71" s="16">
        <v>119.5</v>
      </c>
      <c r="CH71" s="40">
        <v>85.817999999999998</v>
      </c>
      <c r="CI71" s="40">
        <v>87.706000000000003</v>
      </c>
      <c r="CJ71" s="38">
        <v>138.80000000000001</v>
      </c>
      <c r="CK71" s="38">
        <v>139.69999999999999</v>
      </c>
      <c r="CL71" s="38">
        <v>139.1</v>
      </c>
      <c r="CM71" s="38">
        <v>132.4</v>
      </c>
      <c r="CN71" s="38">
        <v>127.3</v>
      </c>
      <c r="CO71" s="38">
        <v>65.5</v>
      </c>
      <c r="CP71" s="40">
        <v>179.6</v>
      </c>
      <c r="CQ71" s="40">
        <v>190.2</v>
      </c>
      <c r="CR71" s="16">
        <v>18.46</v>
      </c>
      <c r="CS71" s="16">
        <v>15.27</v>
      </c>
      <c r="CT71" s="41">
        <v>14.94</v>
      </c>
      <c r="CU71" s="41">
        <v>6.63</v>
      </c>
      <c r="CV71" s="41">
        <v>7.95</v>
      </c>
      <c r="CW71" s="41">
        <v>1.75</v>
      </c>
      <c r="CX71" s="41">
        <v>1.78</v>
      </c>
      <c r="CY71" s="42">
        <f t="shared" si="16"/>
        <v>8.0000000000000071E-2</v>
      </c>
      <c r="CZ71" s="41">
        <v>2.2000000000000002</v>
      </c>
      <c r="DA71" s="41">
        <v>4.93</v>
      </c>
      <c r="DB71" s="41">
        <v>6.65</v>
      </c>
      <c r="DC71" s="41">
        <v>1.7</v>
      </c>
      <c r="DD71" s="41">
        <v>1.79</v>
      </c>
      <c r="DE71" s="41">
        <v>1.81</v>
      </c>
      <c r="DF71" s="42">
        <f t="shared" si="11"/>
        <v>0.1100000000000001</v>
      </c>
      <c r="DG71" s="42">
        <f t="shared" si="17"/>
        <v>1.7000000000000002</v>
      </c>
      <c r="DH71" s="42">
        <f t="shared" si="18"/>
        <v>3.0200000000000005</v>
      </c>
      <c r="DI71" s="42">
        <f t="shared" si="12"/>
        <v>1.7200000000000006</v>
      </c>
      <c r="DJ71" s="42">
        <f t="shared" si="19"/>
        <v>9.000000000000008E-2</v>
      </c>
      <c r="DK71" s="42">
        <f t="shared" si="20"/>
        <v>0.50000000000000022</v>
      </c>
      <c r="DL71" s="42">
        <f t="shared" si="21"/>
        <v>3.2299999999999995</v>
      </c>
      <c r="DM71" s="36">
        <v>984.25</v>
      </c>
      <c r="DN71" s="36">
        <v>579.43510000000003</v>
      </c>
      <c r="DO71" s="38">
        <v>1265.7</v>
      </c>
      <c r="DP71" s="40">
        <v>697.00099999999998</v>
      </c>
      <c r="DQ71" s="38">
        <v>1195.5999999999999</v>
      </c>
      <c r="DR71" s="38">
        <v>5519.6</v>
      </c>
      <c r="DS71" s="38">
        <v>5861.1</v>
      </c>
      <c r="DT71" s="37">
        <v>38473</v>
      </c>
      <c r="DU71" s="36">
        <v>1194.3676</v>
      </c>
      <c r="DV71" s="36">
        <v>1815.6276</v>
      </c>
      <c r="DW71" s="40">
        <v>38.616</v>
      </c>
      <c r="DX71" s="36">
        <v>732.8134</v>
      </c>
      <c r="DY71" s="36">
        <v>1927.181</v>
      </c>
      <c r="DZ71" s="16">
        <v>1014.046</v>
      </c>
      <c r="EA71" s="16">
        <v>9492.4359999999997</v>
      </c>
      <c r="EB71" s="41">
        <v>25.27</v>
      </c>
      <c r="EC71" s="41">
        <v>132.22</v>
      </c>
      <c r="ED71" s="36">
        <v>104.5201</v>
      </c>
      <c r="EE71" s="36">
        <v>1.5399</v>
      </c>
      <c r="EF71" s="36">
        <v>123.29049999999999</v>
      </c>
      <c r="EG71" s="36">
        <v>1.4837</v>
      </c>
      <c r="EH71" s="36">
        <v>1.5318000000000001</v>
      </c>
      <c r="EI71" s="16">
        <v>87.9</v>
      </c>
      <c r="EJ71" s="16">
        <v>93.610221862792997</v>
      </c>
      <c r="EK71" s="43">
        <v>-24.118995000000002</v>
      </c>
    </row>
    <row r="72" spans="1:141" x14ac:dyDescent="0.25">
      <c r="A72" s="36">
        <v>89.836600000000004</v>
      </c>
      <c r="B72" s="36">
        <v>89.389799999999994</v>
      </c>
      <c r="C72" s="36">
        <v>94.804000000000002</v>
      </c>
      <c r="D72" s="36">
        <v>89.410399999999996</v>
      </c>
      <c r="E72" s="36">
        <v>80.593000000000004</v>
      </c>
      <c r="F72" s="36">
        <v>93.952100000000002</v>
      </c>
      <c r="G72" s="38">
        <v>73</v>
      </c>
      <c r="H72" s="38">
        <v>75.3</v>
      </c>
      <c r="I72" s="36">
        <v>94.557500000000005</v>
      </c>
      <c r="J72" s="16">
        <v>94.914000000000001</v>
      </c>
      <c r="K72" s="36">
        <v>94.893199999999993</v>
      </c>
      <c r="L72" s="16">
        <v>77.441999999999993</v>
      </c>
      <c r="M72" s="16">
        <v>92.071299999999994</v>
      </c>
      <c r="N72" s="37">
        <v>15256</v>
      </c>
      <c r="O72" s="37">
        <v>130579</v>
      </c>
      <c r="P72" s="37">
        <v>108058</v>
      </c>
      <c r="Q72" s="37">
        <v>22521</v>
      </c>
      <c r="R72" s="37">
        <v>21544</v>
      </c>
      <c r="S72" s="37">
        <v>109035</v>
      </c>
      <c r="T72" s="16">
        <v>2757</v>
      </c>
      <c r="U72" s="16">
        <v>5067</v>
      </c>
      <c r="V72" s="16">
        <v>13720</v>
      </c>
      <c r="W72" s="37">
        <v>9484</v>
      </c>
      <c r="X72" s="37">
        <v>5772</v>
      </c>
      <c r="Y72" s="37">
        <v>6688</v>
      </c>
      <c r="Z72" s="37">
        <v>16444</v>
      </c>
      <c r="AA72" s="37">
        <v>7941</v>
      </c>
      <c r="AB72" s="37">
        <v>3380</v>
      </c>
      <c r="AC72" s="37">
        <v>11912</v>
      </c>
      <c r="AD72" s="37">
        <v>577</v>
      </c>
      <c r="AE72" s="37">
        <v>15942</v>
      </c>
      <c r="AF72" s="37">
        <v>5360</v>
      </c>
      <c r="AG72" s="37">
        <v>25535</v>
      </c>
      <c r="AH72" s="38">
        <v>15045.4</v>
      </c>
      <c r="AI72" s="38">
        <v>5652.8</v>
      </c>
      <c r="AJ72" s="37">
        <v>136413</v>
      </c>
      <c r="AK72" s="37">
        <v>144803</v>
      </c>
      <c r="AL72" s="16">
        <v>66.5</v>
      </c>
      <c r="AM72" s="16">
        <v>5.8</v>
      </c>
      <c r="AN72" s="38">
        <f t="shared" si="13"/>
        <v>4.6545996975200792</v>
      </c>
      <c r="AO72" s="38">
        <f t="shared" si="14"/>
        <v>1.0938999882599116</v>
      </c>
      <c r="AP72" s="38">
        <v>16.8</v>
      </c>
      <c r="AQ72" s="16">
        <v>5.3</v>
      </c>
      <c r="AR72" s="16">
        <v>5.0999999999999996</v>
      </c>
      <c r="AS72" s="16">
        <v>2891</v>
      </c>
      <c r="AT72" s="16">
        <v>2467</v>
      </c>
      <c r="AU72" s="37">
        <f t="shared" si="15"/>
        <v>1382</v>
      </c>
      <c r="AV72" s="16">
        <v>2966</v>
      </c>
      <c r="AW72" s="16">
        <v>1584</v>
      </c>
      <c r="AX72" s="16">
        <v>4608</v>
      </c>
      <c r="AY72" s="16">
        <v>2371</v>
      </c>
      <c r="AZ72" s="16">
        <v>834</v>
      </c>
      <c r="BA72" s="16">
        <v>545</v>
      </c>
      <c r="BB72" s="16">
        <v>4145</v>
      </c>
      <c r="BC72" s="38">
        <v>40.4</v>
      </c>
      <c r="BD72" s="38">
        <v>33.799999999999997</v>
      </c>
      <c r="BE72" s="38">
        <v>4.3</v>
      </c>
      <c r="BF72" s="37">
        <v>1804</v>
      </c>
      <c r="BG72" s="37">
        <v>321</v>
      </c>
      <c r="BH72" s="37">
        <v>382</v>
      </c>
      <c r="BI72" s="37">
        <v>176</v>
      </c>
      <c r="BJ72" s="37">
        <v>809</v>
      </c>
      <c r="BK72" s="37">
        <v>437</v>
      </c>
      <c r="BL72" s="37">
        <v>1738</v>
      </c>
      <c r="BM72" s="16">
        <v>75.7</v>
      </c>
      <c r="BN72" s="16">
        <v>200020</v>
      </c>
      <c r="BO72" s="16">
        <v>147149</v>
      </c>
      <c r="BP72" s="16">
        <v>519206</v>
      </c>
      <c r="BQ72" s="38">
        <v>54.8</v>
      </c>
      <c r="BR72" s="16">
        <v>38432</v>
      </c>
      <c r="BS72" s="16">
        <v>1358.61</v>
      </c>
      <c r="BT72" s="38">
        <v>42.7</v>
      </c>
      <c r="BU72" s="16">
        <v>1032300</v>
      </c>
      <c r="BV72" s="16">
        <v>1005240.485168</v>
      </c>
      <c r="BW72" s="38">
        <v>51.9</v>
      </c>
      <c r="BX72" s="16">
        <v>990668</v>
      </c>
      <c r="BY72" s="16">
        <v>297667</v>
      </c>
      <c r="BZ72" s="38">
        <v>132.30000000000001</v>
      </c>
      <c r="CA72" s="16">
        <v>112.6</v>
      </c>
      <c r="CB72" s="16">
        <v>68.3</v>
      </c>
      <c r="CC72" s="41">
        <v>26.97</v>
      </c>
      <c r="CD72" s="41">
        <v>25.74</v>
      </c>
      <c r="CE72" s="40">
        <v>0.76600000000000001</v>
      </c>
      <c r="CF72" s="16">
        <v>24.99</v>
      </c>
      <c r="CG72" s="16">
        <v>120.3</v>
      </c>
      <c r="CH72" s="40">
        <v>85.995999999999995</v>
      </c>
      <c r="CI72" s="40">
        <v>87.87</v>
      </c>
      <c r="CJ72" s="38">
        <v>138.6</v>
      </c>
      <c r="CK72" s="38">
        <v>139.69999999999999</v>
      </c>
      <c r="CL72" s="38">
        <v>139.19999999999999</v>
      </c>
      <c r="CM72" s="38">
        <v>132.6</v>
      </c>
      <c r="CN72" s="38">
        <v>127.7</v>
      </c>
      <c r="CO72" s="38">
        <v>68.3</v>
      </c>
      <c r="CP72" s="40">
        <v>180</v>
      </c>
      <c r="CQ72" s="40">
        <v>190.5</v>
      </c>
      <c r="CR72" s="16">
        <v>18.57</v>
      </c>
      <c r="CS72" s="16">
        <v>15.3</v>
      </c>
      <c r="CT72" s="41">
        <v>14.98</v>
      </c>
      <c r="CU72" s="41">
        <v>6.53</v>
      </c>
      <c r="CV72" s="41">
        <v>7.9</v>
      </c>
      <c r="CW72" s="41">
        <v>1.73</v>
      </c>
      <c r="CX72" s="41">
        <v>1.76</v>
      </c>
      <c r="CY72" s="42">
        <f t="shared" si="16"/>
        <v>8.0000000000000071E-2</v>
      </c>
      <c r="CZ72" s="41">
        <v>1.96</v>
      </c>
      <c r="DA72" s="41">
        <v>4.6500000000000004</v>
      </c>
      <c r="DB72" s="41">
        <v>6.49</v>
      </c>
      <c r="DC72" s="41">
        <v>1.68</v>
      </c>
      <c r="DD72" s="41">
        <v>1.7</v>
      </c>
      <c r="DE72" s="41">
        <v>1.78</v>
      </c>
      <c r="DF72" s="42">
        <f t="shared" si="11"/>
        <v>0.10000000000000009</v>
      </c>
      <c r="DG72" s="42">
        <f t="shared" si="17"/>
        <v>1.88</v>
      </c>
      <c r="DH72" s="42">
        <f t="shared" si="18"/>
        <v>3.25</v>
      </c>
      <c r="DI72" s="42">
        <f t="shared" si="12"/>
        <v>1.8399999999999999</v>
      </c>
      <c r="DJ72" s="42">
        <f t="shared" si="19"/>
        <v>2.0000000000000018E-2</v>
      </c>
      <c r="DK72" s="42">
        <f t="shared" si="20"/>
        <v>0.28000000000000003</v>
      </c>
      <c r="DL72" s="42">
        <f t="shared" si="21"/>
        <v>2.9700000000000006</v>
      </c>
      <c r="DM72" s="36">
        <v>976.73429999999996</v>
      </c>
      <c r="DN72" s="36">
        <v>579.05020000000002</v>
      </c>
      <c r="DO72" s="38">
        <v>1265.3</v>
      </c>
      <c r="DP72" s="40">
        <v>700.99599999999998</v>
      </c>
      <c r="DQ72" s="38">
        <v>1200.9000000000001</v>
      </c>
      <c r="DR72" s="38">
        <v>5560.7</v>
      </c>
      <c r="DS72" s="38">
        <v>5905.4</v>
      </c>
      <c r="DT72" s="37">
        <v>39224</v>
      </c>
      <c r="DU72" s="36">
        <v>1202.9468999999999</v>
      </c>
      <c r="DV72" s="36">
        <v>1834.6643999999999</v>
      </c>
      <c r="DW72" s="40">
        <v>39.415999999999997</v>
      </c>
      <c r="DX72" s="36">
        <v>736.2645</v>
      </c>
      <c r="DY72" s="36">
        <v>1939.2113999999999</v>
      </c>
      <c r="DZ72" s="16">
        <v>903.59059999999999</v>
      </c>
      <c r="EA72" s="16">
        <v>8616.5229999999992</v>
      </c>
      <c r="EB72" s="41">
        <v>34.049999999999997</v>
      </c>
      <c r="EC72" s="41">
        <v>134.1</v>
      </c>
      <c r="ED72" s="36">
        <v>101.9504</v>
      </c>
      <c r="EE72" s="36">
        <v>1.4718</v>
      </c>
      <c r="EF72" s="36">
        <v>117.8991</v>
      </c>
      <c r="EG72" s="36">
        <v>1.5565</v>
      </c>
      <c r="EH72" s="36">
        <v>1.5456000000000001</v>
      </c>
      <c r="EI72" s="16">
        <v>81</v>
      </c>
      <c r="EJ72" s="16">
        <v>110.305168151855</v>
      </c>
      <c r="EK72" s="43">
        <v>-24.548822000000001</v>
      </c>
    </row>
    <row r="73" spans="1:141" x14ac:dyDescent="0.25">
      <c r="A73" s="36">
        <v>89.854299999999995</v>
      </c>
      <c r="B73" s="36">
        <v>89.149500000000003</v>
      </c>
      <c r="C73" s="36">
        <v>94.1631</v>
      </c>
      <c r="D73" s="36">
        <v>89.655299999999997</v>
      </c>
      <c r="E73" s="36">
        <v>81.382099999999994</v>
      </c>
      <c r="F73" s="36">
        <v>94.03</v>
      </c>
      <c r="G73" s="38">
        <v>73.099999999999994</v>
      </c>
      <c r="H73" s="38">
        <v>75.3</v>
      </c>
      <c r="I73" s="36">
        <v>93.506200000000007</v>
      </c>
      <c r="J73" s="16">
        <v>93.264099999999999</v>
      </c>
      <c r="K73" s="36">
        <v>94.425799999999995</v>
      </c>
      <c r="L73" s="16">
        <v>78.007199999999997</v>
      </c>
      <c r="M73" s="16">
        <v>90.576499999999996</v>
      </c>
      <c r="N73" s="37">
        <v>15171</v>
      </c>
      <c r="O73" s="37">
        <v>130563</v>
      </c>
      <c r="P73" s="37">
        <v>108114</v>
      </c>
      <c r="Q73" s="37">
        <v>22449</v>
      </c>
      <c r="R73" s="37">
        <v>21589</v>
      </c>
      <c r="S73" s="37">
        <v>108974</v>
      </c>
      <c r="T73" s="16">
        <v>2762</v>
      </c>
      <c r="U73" s="16">
        <v>5069</v>
      </c>
      <c r="V73" s="16">
        <v>13758</v>
      </c>
      <c r="W73" s="37">
        <v>9434</v>
      </c>
      <c r="X73" s="37">
        <v>5737</v>
      </c>
      <c r="Y73" s="37">
        <v>6701</v>
      </c>
      <c r="Z73" s="37">
        <v>16465</v>
      </c>
      <c r="AA73" s="37">
        <v>7950</v>
      </c>
      <c r="AB73" s="37">
        <v>3370</v>
      </c>
      <c r="AC73" s="37">
        <v>11936</v>
      </c>
      <c r="AD73" s="37">
        <v>577</v>
      </c>
      <c r="AE73" s="37">
        <v>15962</v>
      </c>
      <c r="AF73" s="37">
        <v>5369</v>
      </c>
      <c r="AG73" s="37">
        <v>25473</v>
      </c>
      <c r="AH73" s="38">
        <v>14990.2</v>
      </c>
      <c r="AI73" s="38">
        <v>5642</v>
      </c>
      <c r="AJ73" s="37">
        <v>136705</v>
      </c>
      <c r="AK73" s="37">
        <v>145009</v>
      </c>
      <c r="AL73" s="16">
        <v>66.599999999999994</v>
      </c>
      <c r="AM73" s="16">
        <v>5.7</v>
      </c>
      <c r="AN73" s="38">
        <f t="shared" si="13"/>
        <v>4.6659172878924755</v>
      </c>
      <c r="AO73" s="38">
        <f t="shared" si="14"/>
        <v>1.0847602562599563</v>
      </c>
      <c r="AP73" s="38">
        <v>17</v>
      </c>
      <c r="AQ73" s="16">
        <v>5.2</v>
      </c>
      <c r="AR73" s="16">
        <v>5</v>
      </c>
      <c r="AS73" s="16">
        <v>2927</v>
      </c>
      <c r="AT73" s="16">
        <v>2525</v>
      </c>
      <c r="AU73" s="37">
        <f t="shared" si="15"/>
        <v>1314</v>
      </c>
      <c r="AV73" s="16">
        <v>2887</v>
      </c>
      <c r="AW73" s="16">
        <v>1573</v>
      </c>
      <c r="AX73" s="16">
        <v>4591</v>
      </c>
      <c r="AY73" s="16">
        <v>2295</v>
      </c>
      <c r="AZ73" s="16">
        <v>848</v>
      </c>
      <c r="BA73" s="16">
        <v>612</v>
      </c>
      <c r="BB73" s="16">
        <v>4301</v>
      </c>
      <c r="BC73" s="38">
        <v>40.5</v>
      </c>
      <c r="BD73" s="38">
        <v>33.9</v>
      </c>
      <c r="BE73" s="38">
        <v>4.3</v>
      </c>
      <c r="BF73" s="37">
        <v>1648</v>
      </c>
      <c r="BG73" s="37">
        <v>262</v>
      </c>
      <c r="BH73" s="37">
        <v>320</v>
      </c>
      <c r="BI73" s="37">
        <v>146</v>
      </c>
      <c r="BJ73" s="37">
        <v>697</v>
      </c>
      <c r="BK73" s="37">
        <v>485</v>
      </c>
      <c r="BL73" s="37">
        <v>1695</v>
      </c>
      <c r="BM73" s="16">
        <v>73.099999999999994</v>
      </c>
      <c r="BN73" s="16">
        <v>203047</v>
      </c>
      <c r="BO73" s="16">
        <v>145582</v>
      </c>
      <c r="BP73" s="16">
        <v>522275</v>
      </c>
      <c r="BQ73" s="38">
        <v>53.6</v>
      </c>
      <c r="BR73" s="16">
        <v>41219</v>
      </c>
      <c r="BS73" s="16">
        <v>1358.62</v>
      </c>
      <c r="BT73" s="38">
        <v>45.4</v>
      </c>
      <c r="BU73" s="16">
        <v>1014085</v>
      </c>
      <c r="BV73" s="16">
        <v>997386.080434</v>
      </c>
      <c r="BW73" s="38">
        <v>50.6</v>
      </c>
      <c r="BX73" s="16">
        <v>998966</v>
      </c>
      <c r="BY73" s="16">
        <v>299592</v>
      </c>
      <c r="BZ73" s="38">
        <v>133.19999999999999</v>
      </c>
      <c r="CA73" s="16">
        <v>114.9</v>
      </c>
      <c r="CB73" s="16">
        <v>72.8</v>
      </c>
      <c r="CC73" s="41">
        <v>28.39</v>
      </c>
      <c r="CD73" s="41">
        <v>26.65</v>
      </c>
      <c r="CE73" s="40">
        <v>0.76900000000000002</v>
      </c>
      <c r="CF73" s="16">
        <v>25.68</v>
      </c>
      <c r="CG73" s="16">
        <v>120.9</v>
      </c>
      <c r="CH73" s="40">
        <v>86.161000000000001</v>
      </c>
      <c r="CI73" s="40">
        <v>88.039000000000001</v>
      </c>
      <c r="CJ73" s="38">
        <v>138.69999999999999</v>
      </c>
      <c r="CK73" s="38">
        <v>139.1</v>
      </c>
      <c r="CL73" s="38">
        <v>139.30000000000001</v>
      </c>
      <c r="CM73" s="38">
        <v>132.80000000000001</v>
      </c>
      <c r="CN73" s="38">
        <v>128</v>
      </c>
      <c r="CO73" s="38">
        <v>61.5</v>
      </c>
      <c r="CP73" s="40">
        <v>180.5</v>
      </c>
      <c r="CQ73" s="40">
        <v>191.1</v>
      </c>
      <c r="CR73" s="16">
        <v>18.57</v>
      </c>
      <c r="CS73" s="16">
        <v>15.34</v>
      </c>
      <c r="CT73" s="41">
        <v>15.02</v>
      </c>
      <c r="CU73" s="41">
        <v>6.37</v>
      </c>
      <c r="CV73" s="41">
        <v>7.58</v>
      </c>
      <c r="CW73" s="41">
        <v>1.74</v>
      </c>
      <c r="CX73" s="41">
        <v>1.71</v>
      </c>
      <c r="CY73" s="42">
        <f t="shared" si="16"/>
        <v>8.9999999999999858E-2</v>
      </c>
      <c r="CZ73" s="41">
        <v>1.76</v>
      </c>
      <c r="DA73" s="41">
        <v>4.26</v>
      </c>
      <c r="DB73" s="41">
        <v>6.29</v>
      </c>
      <c r="DC73" s="41">
        <v>1.62</v>
      </c>
      <c r="DD73" s="41">
        <v>1.6</v>
      </c>
      <c r="DE73" s="41">
        <v>1.72</v>
      </c>
      <c r="DF73" s="42">
        <f t="shared" si="11"/>
        <v>9.9999999999999867E-2</v>
      </c>
      <c r="DG73" s="42">
        <f t="shared" si="17"/>
        <v>2.1100000000000003</v>
      </c>
      <c r="DH73" s="42">
        <f t="shared" si="18"/>
        <v>3.3200000000000003</v>
      </c>
      <c r="DI73" s="42">
        <f t="shared" si="12"/>
        <v>2.0300000000000002</v>
      </c>
      <c r="DJ73" s="42">
        <f t="shared" si="19"/>
        <v>-2.0000000000000018E-2</v>
      </c>
      <c r="DK73" s="42">
        <f t="shared" si="20"/>
        <v>0.1399999999999999</v>
      </c>
      <c r="DL73" s="42">
        <f t="shared" si="21"/>
        <v>2.6399999999999997</v>
      </c>
      <c r="DM73" s="36">
        <v>972.45500000000004</v>
      </c>
      <c r="DN73" s="36">
        <v>590.41769999999997</v>
      </c>
      <c r="DO73" s="38">
        <v>1251.5999999999999</v>
      </c>
      <c r="DP73" s="40">
        <v>702.80100000000004</v>
      </c>
      <c r="DQ73" s="38">
        <v>1187.5999999999999</v>
      </c>
      <c r="DR73" s="38">
        <v>5601.7</v>
      </c>
      <c r="DS73" s="38">
        <v>5937.6</v>
      </c>
      <c r="DT73" s="37">
        <v>39503</v>
      </c>
      <c r="DU73" s="36">
        <v>1207.0106000000001</v>
      </c>
      <c r="DV73" s="36">
        <v>1863.8970999999999</v>
      </c>
      <c r="DW73" s="40">
        <v>39.837000000000003</v>
      </c>
      <c r="DX73" s="36">
        <v>740.48950000000002</v>
      </c>
      <c r="DY73" s="36">
        <v>1947.5001</v>
      </c>
      <c r="DZ73" s="16">
        <v>912.55430000000001</v>
      </c>
      <c r="EA73" s="16">
        <v>8685.48</v>
      </c>
      <c r="EB73" s="41">
        <v>33.74</v>
      </c>
      <c r="EC73" s="41">
        <v>135.94999999999999</v>
      </c>
      <c r="ED73" s="36">
        <v>103.4004</v>
      </c>
      <c r="EE73" s="36">
        <v>1.4972000000000001</v>
      </c>
      <c r="EF73" s="36">
        <v>118.9927</v>
      </c>
      <c r="EG73" s="36">
        <v>1.5367999999999999</v>
      </c>
      <c r="EH73" s="36">
        <v>1.5693999999999999</v>
      </c>
      <c r="EI73" s="16">
        <v>80.599999999999994</v>
      </c>
      <c r="EJ73" s="16">
        <v>116.01482391357401</v>
      </c>
      <c r="EK73" s="43">
        <v>-23.764613000000001</v>
      </c>
    </row>
    <row r="74" spans="1:141" x14ac:dyDescent="0.25">
      <c r="A74" s="36">
        <v>89.944800000000001</v>
      </c>
      <c r="B74" s="36">
        <v>89.293300000000002</v>
      </c>
      <c r="C74" s="36">
        <v>94.325199999999995</v>
      </c>
      <c r="D74" s="36">
        <v>89.559600000000003</v>
      </c>
      <c r="E74" s="36">
        <v>81.458799999999997</v>
      </c>
      <c r="F74" s="36">
        <v>94.065200000000004</v>
      </c>
      <c r="G74" s="38">
        <v>73.2</v>
      </c>
      <c r="H74" s="38">
        <v>75.400000000000006</v>
      </c>
      <c r="I74" s="36">
        <v>93.563599999999994</v>
      </c>
      <c r="J74" s="16">
        <v>93.174099999999996</v>
      </c>
      <c r="K74" s="36">
        <v>94.631399999999999</v>
      </c>
      <c r="L74" s="16">
        <v>78.110200000000006</v>
      </c>
      <c r="M74" s="16">
        <v>90.796599999999998</v>
      </c>
      <c r="N74" s="37">
        <v>15119</v>
      </c>
      <c r="O74" s="37">
        <v>130503</v>
      </c>
      <c r="P74" s="37">
        <v>108106</v>
      </c>
      <c r="Q74" s="37">
        <v>22397</v>
      </c>
      <c r="R74" s="37">
        <v>21546</v>
      </c>
      <c r="S74" s="37">
        <v>108957</v>
      </c>
      <c r="T74" s="16">
        <v>2768</v>
      </c>
      <c r="U74" s="16">
        <v>5022</v>
      </c>
      <c r="V74" s="16">
        <v>13756</v>
      </c>
      <c r="W74" s="37">
        <v>9388</v>
      </c>
      <c r="X74" s="37">
        <v>5731</v>
      </c>
      <c r="Y74" s="37">
        <v>6702</v>
      </c>
      <c r="Z74" s="37">
        <v>16484</v>
      </c>
      <c r="AA74" s="37">
        <v>7968</v>
      </c>
      <c r="AB74" s="37">
        <v>3345</v>
      </c>
      <c r="AC74" s="37">
        <v>11991</v>
      </c>
      <c r="AD74" s="37">
        <v>576</v>
      </c>
      <c r="AE74" s="37">
        <v>15953</v>
      </c>
      <c r="AF74" s="37">
        <v>5384</v>
      </c>
      <c r="AG74" s="37">
        <v>25435</v>
      </c>
      <c r="AH74" s="38">
        <v>14974.8</v>
      </c>
      <c r="AI74" s="38">
        <v>5647.7</v>
      </c>
      <c r="AJ74" s="37">
        <v>137302</v>
      </c>
      <c r="AK74" s="37">
        <v>145552</v>
      </c>
      <c r="AL74" s="16">
        <v>66.7</v>
      </c>
      <c r="AM74" s="16">
        <v>5.7</v>
      </c>
      <c r="AN74" s="38">
        <f t="shared" si="13"/>
        <v>4.5956084423436296</v>
      </c>
      <c r="AO74" s="38">
        <f t="shared" si="14"/>
        <v>1.08552269979114</v>
      </c>
      <c r="AP74" s="38">
        <v>16.3</v>
      </c>
      <c r="AQ74" s="16">
        <v>5.2</v>
      </c>
      <c r="AR74" s="16">
        <v>4.9000000000000004</v>
      </c>
      <c r="AS74" s="16">
        <v>2772</v>
      </c>
      <c r="AT74" s="16">
        <v>2526</v>
      </c>
      <c r="AU74" s="37">
        <f t="shared" si="15"/>
        <v>1391</v>
      </c>
      <c r="AV74" s="16">
        <v>2971</v>
      </c>
      <c r="AW74" s="16">
        <v>1580</v>
      </c>
      <c r="AX74" s="16">
        <v>4544</v>
      </c>
      <c r="AY74" s="16">
        <v>2320</v>
      </c>
      <c r="AZ74" s="16">
        <v>796</v>
      </c>
      <c r="BA74" s="16">
        <v>536</v>
      </c>
      <c r="BB74" s="16">
        <v>4329</v>
      </c>
      <c r="BC74" s="38">
        <v>40.5</v>
      </c>
      <c r="BD74" s="38">
        <v>33.9</v>
      </c>
      <c r="BE74" s="38">
        <v>4.2</v>
      </c>
      <c r="BF74" s="37">
        <v>1753</v>
      </c>
      <c r="BG74" s="37">
        <v>325</v>
      </c>
      <c r="BH74" s="37">
        <v>372</v>
      </c>
      <c r="BI74" s="37">
        <v>144</v>
      </c>
      <c r="BJ74" s="37">
        <v>811</v>
      </c>
      <c r="BK74" s="37">
        <v>426</v>
      </c>
      <c r="BL74" s="37">
        <v>1803</v>
      </c>
      <c r="BM74" s="16">
        <v>64.739999999999995</v>
      </c>
      <c r="BN74" s="16">
        <v>191915</v>
      </c>
      <c r="BO74" s="16">
        <v>144047</v>
      </c>
      <c r="BP74" s="16">
        <v>516822</v>
      </c>
      <c r="BQ74" s="38">
        <v>56.7</v>
      </c>
      <c r="BR74" s="16">
        <v>36387</v>
      </c>
      <c r="BS74" s="16">
        <v>1364.88</v>
      </c>
      <c r="BT74" s="38">
        <v>43.8</v>
      </c>
      <c r="BU74" s="16">
        <v>986837</v>
      </c>
      <c r="BV74" s="16">
        <v>969475.27943200001</v>
      </c>
      <c r="BW74" s="38">
        <v>52.9</v>
      </c>
      <c r="BX74" s="16">
        <v>990892</v>
      </c>
      <c r="BY74" s="16">
        <v>294971</v>
      </c>
      <c r="BZ74" s="38">
        <v>133.1</v>
      </c>
      <c r="CA74" s="16">
        <v>120.9</v>
      </c>
      <c r="CB74" s="16">
        <v>77.5</v>
      </c>
      <c r="CC74" s="41">
        <v>29.66</v>
      </c>
      <c r="CD74" s="41">
        <v>28.4</v>
      </c>
      <c r="CE74" s="40">
        <v>0.77800000000000002</v>
      </c>
      <c r="CF74" s="16">
        <v>27.14</v>
      </c>
      <c r="CG74" s="16">
        <v>121.1</v>
      </c>
      <c r="CH74" s="40">
        <v>86.308000000000007</v>
      </c>
      <c r="CI74" s="40">
        <v>88.173000000000002</v>
      </c>
      <c r="CJ74" s="38">
        <v>139.19999999999999</v>
      </c>
      <c r="CK74" s="38">
        <v>138.5</v>
      </c>
      <c r="CL74" s="38">
        <v>139.80000000000001</v>
      </c>
      <c r="CM74" s="38">
        <v>133.69999999999999</v>
      </c>
      <c r="CN74" s="38">
        <v>128.9</v>
      </c>
      <c r="CO74" s="38">
        <v>62.5</v>
      </c>
      <c r="CP74" s="40">
        <v>180.8</v>
      </c>
      <c r="CQ74" s="40">
        <v>191.3</v>
      </c>
      <c r="CR74" s="16">
        <v>18.64</v>
      </c>
      <c r="CS74" s="16">
        <v>15.38</v>
      </c>
      <c r="CT74" s="41">
        <v>15.07</v>
      </c>
      <c r="CU74" s="41">
        <v>6.15</v>
      </c>
      <c r="CV74" s="41">
        <v>7.4</v>
      </c>
      <c r="CW74" s="41">
        <v>1.75</v>
      </c>
      <c r="CX74" s="41">
        <v>1.74</v>
      </c>
      <c r="CY74" s="42">
        <f t="shared" si="16"/>
        <v>0.1100000000000001</v>
      </c>
      <c r="CZ74" s="41">
        <v>1.72</v>
      </c>
      <c r="DA74" s="41">
        <v>3.87</v>
      </c>
      <c r="DB74" s="41">
        <v>6.09</v>
      </c>
      <c r="DC74" s="41">
        <v>1.63</v>
      </c>
      <c r="DD74" s="41">
        <v>1.6</v>
      </c>
      <c r="DE74" s="41">
        <v>1.75</v>
      </c>
      <c r="DF74" s="42">
        <f t="shared" si="11"/>
        <v>0.12000000000000011</v>
      </c>
      <c r="DG74" s="42">
        <f t="shared" si="17"/>
        <v>2.2800000000000002</v>
      </c>
      <c r="DH74" s="42">
        <f t="shared" si="18"/>
        <v>3.5300000000000002</v>
      </c>
      <c r="DI74" s="42">
        <f t="shared" si="12"/>
        <v>2.2199999999999998</v>
      </c>
      <c r="DJ74" s="42">
        <f t="shared" si="19"/>
        <v>-2.9999999999999805E-2</v>
      </c>
      <c r="DK74" s="42">
        <f t="shared" si="20"/>
        <v>9.000000000000008E-2</v>
      </c>
      <c r="DL74" s="42">
        <f t="shared" si="21"/>
        <v>2.2400000000000002</v>
      </c>
      <c r="DM74" s="36">
        <v>966.26319999999998</v>
      </c>
      <c r="DN74" s="36">
        <v>596.97289999999998</v>
      </c>
      <c r="DO74" s="38">
        <v>1231.8</v>
      </c>
      <c r="DP74" s="40">
        <v>704.27200000000005</v>
      </c>
      <c r="DQ74" s="38">
        <v>1195.5</v>
      </c>
      <c r="DR74" s="38">
        <v>5626.2</v>
      </c>
      <c r="DS74" s="38">
        <v>5950</v>
      </c>
      <c r="DT74" s="37">
        <v>38632</v>
      </c>
      <c r="DU74" s="36">
        <v>1207.325</v>
      </c>
      <c r="DV74" s="36">
        <v>1900.838</v>
      </c>
      <c r="DW74" s="40">
        <v>38.862000000000002</v>
      </c>
      <c r="DX74" s="36">
        <v>743.32640000000004</v>
      </c>
      <c r="DY74" s="36">
        <v>1950.6514</v>
      </c>
      <c r="DZ74" s="16">
        <v>867.81079999999997</v>
      </c>
      <c r="EA74" s="16">
        <v>8184.7150000000001</v>
      </c>
      <c r="EB74" s="41">
        <v>37.65</v>
      </c>
      <c r="EC74" s="41">
        <v>137.61000000000001</v>
      </c>
      <c r="ED74" s="36">
        <v>103.6211</v>
      </c>
      <c r="EE74" s="36">
        <v>1.4931000000000001</v>
      </c>
      <c r="EF74" s="36">
        <v>121.078</v>
      </c>
      <c r="EG74" s="36">
        <v>1.5563</v>
      </c>
      <c r="EH74" s="36">
        <v>1.5761000000000001</v>
      </c>
      <c r="EI74" s="16">
        <v>79.900000000000006</v>
      </c>
      <c r="EJ74" s="16">
        <v>124.04314422607401</v>
      </c>
      <c r="EK74" s="43">
        <v>-14.298279000000001</v>
      </c>
    </row>
    <row r="75" spans="1:141" x14ac:dyDescent="0.25">
      <c r="A75" s="36">
        <v>89.662999999999997</v>
      </c>
      <c r="B75" s="36">
        <v>89.120900000000006</v>
      </c>
      <c r="C75" s="36">
        <v>94.163899999999998</v>
      </c>
      <c r="D75" s="36">
        <v>89.000900000000001</v>
      </c>
      <c r="E75" s="36">
        <v>81.243899999999996</v>
      </c>
      <c r="F75" s="36">
        <v>93.488500000000002</v>
      </c>
      <c r="G75" s="38">
        <v>72.900000000000006</v>
      </c>
      <c r="H75" s="38">
        <v>75.2</v>
      </c>
      <c r="I75" s="36">
        <v>92.842600000000004</v>
      </c>
      <c r="J75" s="16">
        <v>91.552599999999998</v>
      </c>
      <c r="K75" s="36">
        <v>94.701899999999995</v>
      </c>
      <c r="L75" s="16">
        <v>77.915800000000004</v>
      </c>
      <c r="M75" s="16">
        <v>93.075199999999995</v>
      </c>
      <c r="N75" s="37">
        <v>15060</v>
      </c>
      <c r="O75" s="37">
        <v>130628</v>
      </c>
      <c r="P75" s="37">
        <v>108303</v>
      </c>
      <c r="Q75" s="37">
        <v>22325</v>
      </c>
      <c r="R75" s="37">
        <v>21559</v>
      </c>
      <c r="S75" s="37">
        <v>109069</v>
      </c>
      <c r="T75" s="16">
        <v>2780</v>
      </c>
      <c r="U75" s="16">
        <v>5013</v>
      </c>
      <c r="V75" s="16">
        <v>13766</v>
      </c>
      <c r="W75" s="37">
        <v>9346</v>
      </c>
      <c r="X75" s="37">
        <v>5714</v>
      </c>
      <c r="Y75" s="37">
        <v>6689</v>
      </c>
      <c r="Z75" s="37">
        <v>16520</v>
      </c>
      <c r="AA75" s="37">
        <v>7990</v>
      </c>
      <c r="AB75" s="37">
        <v>3348</v>
      </c>
      <c r="AC75" s="37">
        <v>12070</v>
      </c>
      <c r="AD75" s="37">
        <v>576</v>
      </c>
      <c r="AE75" s="37">
        <v>15973</v>
      </c>
      <c r="AF75" s="37">
        <v>5391</v>
      </c>
      <c r="AG75" s="37">
        <v>25452</v>
      </c>
      <c r="AH75" s="38">
        <v>14985.7</v>
      </c>
      <c r="AI75" s="38">
        <v>5645.9</v>
      </c>
      <c r="AJ75" s="37">
        <v>137008</v>
      </c>
      <c r="AK75" s="37">
        <v>145314</v>
      </c>
      <c r="AL75" s="16">
        <v>66.599999999999994</v>
      </c>
      <c r="AM75" s="16">
        <v>5.7</v>
      </c>
      <c r="AN75" s="38">
        <f t="shared" si="13"/>
        <v>4.5873074858582106</v>
      </c>
      <c r="AO75" s="38">
        <f t="shared" si="14"/>
        <v>1.1375366447830215</v>
      </c>
      <c r="AP75" s="38">
        <v>15.1</v>
      </c>
      <c r="AQ75" s="16">
        <v>5.3</v>
      </c>
      <c r="AR75" s="16">
        <v>5.0999999999999996</v>
      </c>
      <c r="AS75" s="16">
        <v>2765</v>
      </c>
      <c r="AT75" s="16">
        <v>2512</v>
      </c>
      <c r="AU75" s="37">
        <f t="shared" si="15"/>
        <v>1389</v>
      </c>
      <c r="AV75" s="16">
        <v>3042</v>
      </c>
      <c r="AW75" s="16">
        <v>1653</v>
      </c>
      <c r="AX75" s="16">
        <v>4698</v>
      </c>
      <c r="AY75" s="16">
        <v>2351</v>
      </c>
      <c r="AZ75" s="16">
        <v>865</v>
      </c>
      <c r="BA75" s="16">
        <v>479</v>
      </c>
      <c r="BB75" s="16">
        <v>4314</v>
      </c>
      <c r="BC75" s="38">
        <v>40.299999999999997</v>
      </c>
      <c r="BD75" s="38">
        <v>33.799999999999997</v>
      </c>
      <c r="BE75" s="38">
        <v>4.2</v>
      </c>
      <c r="BF75" s="37">
        <v>1788</v>
      </c>
      <c r="BG75" s="37">
        <v>314</v>
      </c>
      <c r="BH75" s="37">
        <v>384</v>
      </c>
      <c r="BI75" s="37">
        <v>160</v>
      </c>
      <c r="BJ75" s="37">
        <v>785</v>
      </c>
      <c r="BK75" s="37">
        <v>459</v>
      </c>
      <c r="BL75" s="37">
        <v>1799</v>
      </c>
      <c r="BM75" s="16">
        <v>72.680000000000007</v>
      </c>
      <c r="BN75" s="16">
        <v>192753</v>
      </c>
      <c r="BO75" s="16">
        <v>145274</v>
      </c>
      <c r="BP75" s="16">
        <v>511778</v>
      </c>
      <c r="BQ75" s="38">
        <v>53.4</v>
      </c>
      <c r="BR75" s="16">
        <v>37249</v>
      </c>
      <c r="BS75" s="16">
        <v>1364.99</v>
      </c>
      <c r="BT75" s="38">
        <v>42</v>
      </c>
      <c r="BU75" s="16">
        <v>983412</v>
      </c>
      <c r="BV75" s="16">
        <v>972939.44292599999</v>
      </c>
      <c r="BW75" s="38">
        <v>52.1</v>
      </c>
      <c r="BX75" s="16">
        <v>987628</v>
      </c>
      <c r="BY75" s="16">
        <v>296092</v>
      </c>
      <c r="BZ75" s="38">
        <v>132.9</v>
      </c>
      <c r="CA75" s="16">
        <v>134.6</v>
      </c>
      <c r="CB75" s="16">
        <v>76.7</v>
      </c>
      <c r="CC75" s="41">
        <v>28.84</v>
      </c>
      <c r="CD75" s="41">
        <v>27.54</v>
      </c>
      <c r="CE75" s="40">
        <v>0.82599999999999996</v>
      </c>
      <c r="CF75" s="16">
        <v>25.99</v>
      </c>
      <c r="CG75" s="16">
        <v>123.9</v>
      </c>
      <c r="CH75" s="40">
        <v>86.468999999999994</v>
      </c>
      <c r="CI75" s="40">
        <v>88.253</v>
      </c>
      <c r="CJ75" s="38">
        <v>140</v>
      </c>
      <c r="CK75" s="38">
        <v>139</v>
      </c>
      <c r="CL75" s="38">
        <v>140.9</v>
      </c>
      <c r="CM75" s="38">
        <v>134.80000000000001</v>
      </c>
      <c r="CN75" s="38">
        <v>129.80000000000001</v>
      </c>
      <c r="CO75" s="38">
        <v>58.3</v>
      </c>
      <c r="CP75" s="40">
        <v>181.2</v>
      </c>
      <c r="CQ75" s="40">
        <v>191.5</v>
      </c>
      <c r="CR75" s="16">
        <v>18.649999999999999</v>
      </c>
      <c r="CS75" s="16">
        <v>15.45</v>
      </c>
      <c r="CT75" s="41">
        <v>15.12</v>
      </c>
      <c r="CU75" s="41">
        <v>6.32</v>
      </c>
      <c r="CV75" s="41">
        <v>7.73</v>
      </c>
      <c r="CW75" s="41">
        <v>1.75</v>
      </c>
      <c r="CX75" s="41">
        <v>1.71</v>
      </c>
      <c r="CY75" s="42">
        <f t="shared" si="16"/>
        <v>0.12999999999999989</v>
      </c>
      <c r="CZ75" s="41">
        <v>1.65</v>
      </c>
      <c r="DA75" s="41">
        <v>3.94</v>
      </c>
      <c r="DB75" s="41">
        <v>6.11</v>
      </c>
      <c r="DC75" s="41">
        <v>1.58</v>
      </c>
      <c r="DD75" s="41">
        <v>1.56</v>
      </c>
      <c r="DE75" s="41">
        <v>1.73</v>
      </c>
      <c r="DF75" s="42">
        <f t="shared" si="11"/>
        <v>0.14999999999999991</v>
      </c>
      <c r="DG75" s="42">
        <f t="shared" si="17"/>
        <v>2.3800000000000003</v>
      </c>
      <c r="DH75" s="42">
        <f t="shared" si="18"/>
        <v>3.7900000000000005</v>
      </c>
      <c r="DI75" s="42">
        <f t="shared" si="12"/>
        <v>2.1700000000000004</v>
      </c>
      <c r="DJ75" s="42">
        <f t="shared" si="19"/>
        <v>-2.0000000000000018E-2</v>
      </c>
      <c r="DK75" s="42">
        <f t="shared" si="20"/>
        <v>6.999999999999984E-2</v>
      </c>
      <c r="DL75" s="42">
        <f t="shared" si="21"/>
        <v>2.36</v>
      </c>
      <c r="DM75" s="36">
        <v>962.99789999999996</v>
      </c>
      <c r="DN75" s="36">
        <v>606.2441</v>
      </c>
      <c r="DO75" s="38">
        <v>1211.5</v>
      </c>
      <c r="DP75" s="40">
        <v>710.71</v>
      </c>
      <c r="DQ75" s="38">
        <v>1203.4000000000001</v>
      </c>
      <c r="DR75" s="38">
        <v>5670.1</v>
      </c>
      <c r="DS75" s="38">
        <v>5978.9</v>
      </c>
      <c r="DT75" s="37">
        <v>38527</v>
      </c>
      <c r="DU75" s="36">
        <v>1209.2117000000001</v>
      </c>
      <c r="DV75" s="36">
        <v>1947.4772</v>
      </c>
      <c r="DW75" s="40">
        <v>38.67</v>
      </c>
      <c r="DX75" s="36">
        <v>747.93960000000004</v>
      </c>
      <c r="DY75" s="36">
        <v>1957.1513</v>
      </c>
      <c r="DZ75" s="16">
        <v>854.63160000000005</v>
      </c>
      <c r="EA75" s="16">
        <v>8048.1220000000003</v>
      </c>
      <c r="EB75" s="41">
        <v>35.24</v>
      </c>
      <c r="EC75" s="41">
        <v>139.37</v>
      </c>
      <c r="ED75" s="36">
        <v>104.0868</v>
      </c>
      <c r="EE75" s="36">
        <v>1.4932000000000001</v>
      </c>
      <c r="EF75" s="36">
        <v>123.90770000000001</v>
      </c>
      <c r="EG75" s="36">
        <v>1.5575000000000001</v>
      </c>
      <c r="EH75" s="36">
        <v>1.5780000000000001</v>
      </c>
      <c r="EI75" s="16">
        <v>73.099999999999994</v>
      </c>
      <c r="EJ75" s="16">
        <v>111.88597106933599</v>
      </c>
      <c r="EK75" s="43">
        <v>-6.7643592000000003</v>
      </c>
    </row>
    <row r="76" spans="1:141" x14ac:dyDescent="0.25">
      <c r="A76" s="36">
        <v>90.120800000000003</v>
      </c>
      <c r="B76" s="36">
        <v>89.644099999999995</v>
      </c>
      <c r="C76" s="36">
        <v>94.942700000000002</v>
      </c>
      <c r="D76" s="36">
        <v>89.634500000000003</v>
      </c>
      <c r="E76" s="36">
        <v>81.584699999999998</v>
      </c>
      <c r="F76" s="36">
        <v>93.7654</v>
      </c>
      <c r="G76" s="38">
        <v>73.3</v>
      </c>
      <c r="H76" s="38">
        <v>75.599999999999994</v>
      </c>
      <c r="I76" s="36">
        <v>95.160499999999999</v>
      </c>
      <c r="J76" s="16">
        <v>95.567899999999995</v>
      </c>
      <c r="K76" s="36">
        <v>94.842299999999994</v>
      </c>
      <c r="L76" s="16">
        <v>77.909199999999998</v>
      </c>
      <c r="M76" s="16">
        <v>94.748400000000004</v>
      </c>
      <c r="N76" s="37">
        <v>14992</v>
      </c>
      <c r="O76" s="37">
        <v>130638</v>
      </c>
      <c r="P76" s="37">
        <v>108356</v>
      </c>
      <c r="Q76" s="37">
        <v>22282</v>
      </c>
      <c r="R76" s="37">
        <v>21581</v>
      </c>
      <c r="S76" s="37">
        <v>109057</v>
      </c>
      <c r="T76" s="16">
        <v>2781</v>
      </c>
      <c r="U76" s="16">
        <v>5023</v>
      </c>
      <c r="V76" s="16">
        <v>13777</v>
      </c>
      <c r="W76" s="37">
        <v>9295</v>
      </c>
      <c r="X76" s="37">
        <v>5697</v>
      </c>
      <c r="Y76" s="37">
        <v>6713</v>
      </c>
      <c r="Z76" s="37">
        <v>16562</v>
      </c>
      <c r="AA76" s="37">
        <v>8003</v>
      </c>
      <c r="AB76" s="37">
        <v>3326</v>
      </c>
      <c r="AC76" s="37">
        <v>12109</v>
      </c>
      <c r="AD76" s="37">
        <v>577</v>
      </c>
      <c r="AE76" s="37">
        <v>15948</v>
      </c>
      <c r="AF76" s="37">
        <v>5405</v>
      </c>
      <c r="AG76" s="37">
        <v>25422</v>
      </c>
      <c r="AH76" s="38">
        <v>14970.4</v>
      </c>
      <c r="AI76" s="38">
        <v>5634</v>
      </c>
      <c r="AJ76" s="37">
        <v>136521</v>
      </c>
      <c r="AK76" s="37">
        <v>145041</v>
      </c>
      <c r="AL76" s="16">
        <v>66.400000000000006</v>
      </c>
      <c r="AM76" s="16">
        <v>5.9</v>
      </c>
      <c r="AN76" s="38">
        <f t="shared" si="13"/>
        <v>4.6704035410676985</v>
      </c>
      <c r="AO76" s="38">
        <f t="shared" si="14"/>
        <v>1.2017291662357541</v>
      </c>
      <c r="AP76" s="38">
        <v>17.100000000000001</v>
      </c>
      <c r="AQ76" s="16">
        <v>5.5</v>
      </c>
      <c r="AR76" s="16">
        <v>5</v>
      </c>
      <c r="AS76" s="16">
        <v>2950</v>
      </c>
      <c r="AT76" s="16">
        <v>2505</v>
      </c>
      <c r="AU76" s="37">
        <f t="shared" si="15"/>
        <v>1319</v>
      </c>
      <c r="AV76" s="16">
        <v>3062</v>
      </c>
      <c r="AW76" s="16">
        <v>1743</v>
      </c>
      <c r="AX76" s="16">
        <v>4743</v>
      </c>
      <c r="AY76" s="16">
        <v>2382</v>
      </c>
      <c r="AZ76" s="16">
        <v>814</v>
      </c>
      <c r="BA76" s="16">
        <v>591</v>
      </c>
      <c r="BB76" s="16">
        <v>4329</v>
      </c>
      <c r="BC76" s="38">
        <v>40.4</v>
      </c>
      <c r="BD76" s="38">
        <v>33.799999999999997</v>
      </c>
      <c r="BE76" s="38">
        <v>4.2</v>
      </c>
      <c r="BF76" s="37">
        <v>1853</v>
      </c>
      <c r="BG76" s="37">
        <v>275</v>
      </c>
      <c r="BH76" s="37">
        <v>382</v>
      </c>
      <c r="BI76" s="37">
        <v>146</v>
      </c>
      <c r="BJ76" s="37">
        <v>816</v>
      </c>
      <c r="BK76" s="37">
        <v>509</v>
      </c>
      <c r="BL76" s="37">
        <v>1771</v>
      </c>
      <c r="BM76" s="16">
        <v>78.17</v>
      </c>
      <c r="BN76" s="16">
        <v>194544</v>
      </c>
      <c r="BO76" s="16">
        <v>144959</v>
      </c>
      <c r="BP76" s="16">
        <v>508294</v>
      </c>
      <c r="BQ76" s="38">
        <v>52.1</v>
      </c>
      <c r="BR76" s="16">
        <v>37674</v>
      </c>
      <c r="BS76" s="16">
        <v>1368.97</v>
      </c>
      <c r="BT76" s="38">
        <v>43.1</v>
      </c>
      <c r="BU76" s="16">
        <v>982567</v>
      </c>
      <c r="BV76" s="16">
        <v>966204.46024199994</v>
      </c>
      <c r="BW76" s="38">
        <v>49.9</v>
      </c>
      <c r="BX76" s="16">
        <v>995574</v>
      </c>
      <c r="BY76" s="16">
        <v>297968</v>
      </c>
      <c r="BZ76" s="38">
        <v>135.30000000000001</v>
      </c>
      <c r="CA76" s="16">
        <v>167.5</v>
      </c>
      <c r="CB76" s="16">
        <v>67.599999999999994</v>
      </c>
      <c r="CC76" s="41">
        <v>26.35</v>
      </c>
      <c r="CD76" s="41">
        <v>24.34</v>
      </c>
      <c r="CE76" s="40">
        <v>0.76600000000000001</v>
      </c>
      <c r="CF76" s="16">
        <v>23.68</v>
      </c>
      <c r="CG76" s="16">
        <v>123.8</v>
      </c>
      <c r="CH76" s="40">
        <v>86.555000000000007</v>
      </c>
      <c r="CI76" s="40">
        <v>88.338999999999999</v>
      </c>
      <c r="CJ76" s="38">
        <v>140</v>
      </c>
      <c r="CK76" s="38">
        <v>139.30000000000001</v>
      </c>
      <c r="CL76" s="38">
        <v>140.9</v>
      </c>
      <c r="CM76" s="38">
        <v>134.69999999999999</v>
      </c>
      <c r="CN76" s="38">
        <v>129.9</v>
      </c>
      <c r="CO76" s="38">
        <v>55.7</v>
      </c>
      <c r="CP76" s="40">
        <v>181.5</v>
      </c>
      <c r="CQ76" s="40">
        <v>191.9</v>
      </c>
      <c r="CR76" s="16">
        <v>18.690000000000001</v>
      </c>
      <c r="CS76" s="16">
        <v>15.48</v>
      </c>
      <c r="CT76" s="41">
        <v>15.15</v>
      </c>
      <c r="CU76" s="41">
        <v>6.31</v>
      </c>
      <c r="CV76" s="41">
        <v>7.62</v>
      </c>
      <c r="CW76" s="41">
        <v>1.34</v>
      </c>
      <c r="CX76" s="41">
        <v>1.37</v>
      </c>
      <c r="CY76" s="42">
        <f t="shared" si="16"/>
        <v>0.14000000000000012</v>
      </c>
      <c r="CZ76" s="41">
        <v>1.49</v>
      </c>
      <c r="DA76" s="41">
        <v>4.05</v>
      </c>
      <c r="DB76" s="41">
        <v>6.07</v>
      </c>
      <c r="DC76" s="41">
        <v>1.23</v>
      </c>
      <c r="DD76" s="41">
        <v>1.27</v>
      </c>
      <c r="DE76" s="41">
        <v>1.39</v>
      </c>
      <c r="DF76" s="42">
        <f t="shared" si="11"/>
        <v>0.15999999999999992</v>
      </c>
      <c r="DG76" s="42">
        <f t="shared" si="17"/>
        <v>2.2599999999999998</v>
      </c>
      <c r="DH76" s="42">
        <f t="shared" si="18"/>
        <v>3.5700000000000003</v>
      </c>
      <c r="DI76" s="42">
        <f t="shared" si="12"/>
        <v>2.0200000000000005</v>
      </c>
      <c r="DJ76" s="42">
        <f t="shared" si="19"/>
        <v>4.0000000000000036E-2</v>
      </c>
      <c r="DK76" s="42">
        <f t="shared" si="20"/>
        <v>0.26</v>
      </c>
      <c r="DL76" s="42">
        <f t="shared" si="21"/>
        <v>2.82</v>
      </c>
      <c r="DM76" s="36">
        <v>960.48469999999998</v>
      </c>
      <c r="DN76" s="36">
        <v>606.23450000000003</v>
      </c>
      <c r="DO76" s="38">
        <v>1286.7</v>
      </c>
      <c r="DP76" s="40">
        <v>712.61599999999999</v>
      </c>
      <c r="DQ76" s="38">
        <v>1209.3</v>
      </c>
      <c r="DR76" s="38">
        <v>5719.6</v>
      </c>
      <c r="DS76" s="38">
        <v>6107</v>
      </c>
      <c r="DT76" s="37">
        <v>38942</v>
      </c>
      <c r="DU76" s="36">
        <v>1215.2728999999999</v>
      </c>
      <c r="DV76" s="36">
        <v>1984.5304000000001</v>
      </c>
      <c r="DW76" s="40">
        <v>39.213000000000001</v>
      </c>
      <c r="DX76" s="36">
        <v>749.90620000000001</v>
      </c>
      <c r="DY76" s="36">
        <v>1965.1791000000001</v>
      </c>
      <c r="DZ76" s="16">
        <v>909.92729999999995</v>
      </c>
      <c r="EA76" s="16">
        <v>8640.2939999999999</v>
      </c>
      <c r="EB76" s="41">
        <v>28.18</v>
      </c>
      <c r="EC76" s="41">
        <v>141.01</v>
      </c>
      <c r="ED76" s="36">
        <v>102.6298</v>
      </c>
      <c r="EE76" s="36">
        <v>1.4658</v>
      </c>
      <c r="EF76" s="36">
        <v>121.6079</v>
      </c>
      <c r="EG76" s="36">
        <v>1.5710999999999999</v>
      </c>
      <c r="EH76" s="36">
        <v>1.5714999999999999</v>
      </c>
      <c r="EI76" s="16">
        <v>78.5</v>
      </c>
      <c r="EJ76" s="16">
        <v>123.284378051758</v>
      </c>
      <c r="EK76" s="43">
        <v>-3.3752015000000002</v>
      </c>
    </row>
    <row r="77" spans="1:141" x14ac:dyDescent="0.25">
      <c r="A77" s="36">
        <v>89.689400000000006</v>
      </c>
      <c r="B77" s="36">
        <v>89.001900000000006</v>
      </c>
      <c r="C77" s="36">
        <v>94.053299999999993</v>
      </c>
      <c r="D77" s="36">
        <v>89.37</v>
      </c>
      <c r="E77" s="36">
        <v>80.967100000000002</v>
      </c>
      <c r="F77" s="36">
        <v>93.757800000000003</v>
      </c>
      <c r="G77" s="38">
        <v>72.8</v>
      </c>
      <c r="H77" s="38">
        <v>75.2</v>
      </c>
      <c r="I77" s="36">
        <v>93.520600000000002</v>
      </c>
      <c r="J77" s="16">
        <v>91.806100000000001</v>
      </c>
      <c r="K77" s="36">
        <v>94.259900000000002</v>
      </c>
      <c r="L77" s="16">
        <v>77.782899999999998</v>
      </c>
      <c r="M77" s="16">
        <v>92.960300000000004</v>
      </c>
      <c r="N77" s="37">
        <v>14912</v>
      </c>
      <c r="O77" s="37">
        <v>130481</v>
      </c>
      <c r="P77" s="37">
        <v>108292</v>
      </c>
      <c r="Q77" s="37">
        <v>22189</v>
      </c>
      <c r="R77" s="37">
        <v>21588</v>
      </c>
      <c r="S77" s="37">
        <v>108893</v>
      </c>
      <c r="T77" s="16">
        <v>2780</v>
      </c>
      <c r="U77" s="16">
        <v>5026</v>
      </c>
      <c r="V77" s="16">
        <v>13782</v>
      </c>
      <c r="W77" s="37">
        <v>9241</v>
      </c>
      <c r="X77" s="37">
        <v>5671</v>
      </c>
      <c r="Y77" s="37">
        <v>6700</v>
      </c>
      <c r="Z77" s="37">
        <v>16582</v>
      </c>
      <c r="AA77" s="37">
        <v>8017</v>
      </c>
      <c r="AB77" s="37">
        <v>3288</v>
      </c>
      <c r="AC77" s="37">
        <v>12112</v>
      </c>
      <c r="AD77" s="37">
        <v>577</v>
      </c>
      <c r="AE77" s="37">
        <v>15877</v>
      </c>
      <c r="AF77" s="37">
        <v>5399</v>
      </c>
      <c r="AG77" s="37">
        <v>25429</v>
      </c>
      <c r="AH77" s="38">
        <v>14979.8</v>
      </c>
      <c r="AI77" s="38">
        <v>5633.9</v>
      </c>
      <c r="AJ77" s="37">
        <v>136426</v>
      </c>
      <c r="AK77" s="37">
        <v>145066</v>
      </c>
      <c r="AL77" s="16">
        <v>66.3</v>
      </c>
      <c r="AM77" s="16">
        <v>6</v>
      </c>
      <c r="AN77" s="38">
        <f t="shared" si="13"/>
        <v>4.6695986654350436</v>
      </c>
      <c r="AO77" s="38">
        <f t="shared" si="14"/>
        <v>1.3262928598017454</v>
      </c>
      <c r="AP77" s="38">
        <v>16.899999999999999</v>
      </c>
      <c r="AQ77" s="16">
        <v>5.6</v>
      </c>
      <c r="AR77" s="16">
        <v>5.0999999999999996</v>
      </c>
      <c r="AS77" s="16">
        <v>2838</v>
      </c>
      <c r="AT77" s="16">
        <v>2589</v>
      </c>
      <c r="AU77" s="37">
        <f t="shared" si="15"/>
        <v>1347</v>
      </c>
      <c r="AV77" s="16">
        <v>3271</v>
      </c>
      <c r="AW77" s="16">
        <v>1924</v>
      </c>
      <c r="AX77" s="16">
        <v>4775</v>
      </c>
      <c r="AY77" s="16">
        <v>2465</v>
      </c>
      <c r="AZ77" s="16">
        <v>873</v>
      </c>
      <c r="BA77" s="16">
        <v>535</v>
      </c>
      <c r="BB77" s="16">
        <v>4321</v>
      </c>
      <c r="BC77" s="38">
        <v>40.5</v>
      </c>
      <c r="BD77" s="38">
        <v>33.799999999999997</v>
      </c>
      <c r="BE77" s="38">
        <v>4.3</v>
      </c>
      <c r="BF77" s="37">
        <v>1629</v>
      </c>
      <c r="BG77" s="37">
        <v>298</v>
      </c>
      <c r="BH77" s="37">
        <v>278</v>
      </c>
      <c r="BI77" s="37">
        <v>144</v>
      </c>
      <c r="BJ77" s="37">
        <v>758</v>
      </c>
      <c r="BK77" s="37">
        <v>449</v>
      </c>
      <c r="BL77" s="37">
        <v>1896</v>
      </c>
      <c r="BM77" s="16">
        <v>73.44</v>
      </c>
      <c r="BN77" s="16">
        <v>187321</v>
      </c>
      <c r="BO77" s="16">
        <v>140256</v>
      </c>
      <c r="BP77" s="16">
        <v>505458</v>
      </c>
      <c r="BQ77" s="38">
        <v>52.9</v>
      </c>
      <c r="BR77" s="16">
        <v>36620</v>
      </c>
      <c r="BS77" s="16">
        <v>1375.75</v>
      </c>
      <c r="BT77" s="38">
        <v>45.2</v>
      </c>
      <c r="BU77" s="16">
        <v>948819</v>
      </c>
      <c r="BV77" s="16">
        <v>963855.02251899999</v>
      </c>
      <c r="BW77" s="38">
        <v>58.7</v>
      </c>
      <c r="BX77" s="16">
        <v>988954</v>
      </c>
      <c r="BY77" s="16">
        <v>300918</v>
      </c>
      <c r="BZ77" s="38">
        <v>137.6</v>
      </c>
      <c r="CA77" s="16">
        <v>171.1</v>
      </c>
      <c r="CB77" s="16">
        <v>72.900000000000006</v>
      </c>
      <c r="CC77" s="41">
        <v>29.46</v>
      </c>
      <c r="CD77" s="41">
        <v>28.33</v>
      </c>
      <c r="CE77" s="40">
        <v>0.80800000000000005</v>
      </c>
      <c r="CF77" s="16">
        <v>26.68</v>
      </c>
      <c r="CG77" s="16">
        <v>119.1</v>
      </c>
      <c r="CH77" s="40">
        <v>86.625</v>
      </c>
      <c r="CI77" s="40">
        <v>88.406999999999996</v>
      </c>
      <c r="CJ77" s="38">
        <v>139.69999999999999</v>
      </c>
      <c r="CK77" s="38">
        <v>139.69999999999999</v>
      </c>
      <c r="CL77" s="38">
        <v>140.6</v>
      </c>
      <c r="CM77" s="38">
        <v>134.4</v>
      </c>
      <c r="CN77" s="38">
        <v>130</v>
      </c>
      <c r="CO77" s="38">
        <v>56.9</v>
      </c>
      <c r="CP77" s="40">
        <v>181.8</v>
      </c>
      <c r="CQ77" s="40">
        <v>192.1</v>
      </c>
      <c r="CR77" s="16">
        <v>18.86</v>
      </c>
      <c r="CS77" s="16">
        <v>15.53</v>
      </c>
      <c r="CT77" s="41">
        <v>15.21</v>
      </c>
      <c r="CU77" s="41">
        <v>6.21</v>
      </c>
      <c r="CV77" s="41">
        <v>7.45</v>
      </c>
      <c r="CW77" s="41">
        <v>1.24</v>
      </c>
      <c r="CX77" s="41">
        <v>1.32</v>
      </c>
      <c r="CY77" s="42">
        <f t="shared" si="16"/>
        <v>0.13000000000000012</v>
      </c>
      <c r="CZ77" s="41">
        <v>1.45</v>
      </c>
      <c r="DA77" s="41">
        <v>4.03</v>
      </c>
      <c r="DB77" s="41">
        <v>6.05</v>
      </c>
      <c r="DC77" s="41">
        <v>1.19</v>
      </c>
      <c r="DD77" s="41">
        <v>1.24</v>
      </c>
      <c r="DE77" s="41">
        <v>1.35</v>
      </c>
      <c r="DF77" s="42">
        <f t="shared" si="11"/>
        <v>0.16000000000000014</v>
      </c>
      <c r="DG77" s="42">
        <f t="shared" si="17"/>
        <v>2.1799999999999997</v>
      </c>
      <c r="DH77" s="42">
        <f t="shared" si="18"/>
        <v>3.42</v>
      </c>
      <c r="DI77" s="42">
        <f t="shared" si="12"/>
        <v>2.0199999999999996</v>
      </c>
      <c r="DJ77" s="42">
        <f t="shared" si="19"/>
        <v>5.0000000000000044E-2</v>
      </c>
      <c r="DK77" s="42">
        <f t="shared" si="20"/>
        <v>0.26</v>
      </c>
      <c r="DL77" s="42">
        <f t="shared" si="21"/>
        <v>2.8400000000000003</v>
      </c>
      <c r="DM77" s="36">
        <v>957.81</v>
      </c>
      <c r="DN77" s="36">
        <v>611.88070000000005</v>
      </c>
      <c r="DO77" s="38">
        <v>1313</v>
      </c>
      <c r="DP77" s="40">
        <v>714.04399999999998</v>
      </c>
      <c r="DQ77" s="38">
        <v>1219.2</v>
      </c>
      <c r="DR77" s="38">
        <v>5740.4</v>
      </c>
      <c r="DS77" s="38">
        <v>6158.7</v>
      </c>
      <c r="DT77" s="37">
        <v>40191</v>
      </c>
      <c r="DU77" s="36">
        <v>1221.1648</v>
      </c>
      <c r="DV77" s="36">
        <v>2013.0091</v>
      </c>
      <c r="DW77" s="40">
        <v>40.271000000000001</v>
      </c>
      <c r="DX77" s="36">
        <v>750.94749999999999</v>
      </c>
      <c r="DY77" s="36">
        <v>1972.1122</v>
      </c>
      <c r="DZ77" s="16">
        <v>899.17830000000004</v>
      </c>
      <c r="EA77" s="16">
        <v>8526.66</v>
      </c>
      <c r="EB77" s="41">
        <v>28.21</v>
      </c>
      <c r="EC77" s="41">
        <v>142.57</v>
      </c>
      <c r="ED77" s="36">
        <v>101.6506</v>
      </c>
      <c r="EE77" s="36">
        <v>1.4388000000000001</v>
      </c>
      <c r="EF77" s="36">
        <v>121.8929</v>
      </c>
      <c r="EG77" s="36">
        <v>1.5863</v>
      </c>
      <c r="EH77" s="36">
        <v>1.5591999999999999</v>
      </c>
      <c r="EI77" s="16">
        <v>80.8</v>
      </c>
      <c r="EJ77" s="16">
        <v>122.221672058105</v>
      </c>
      <c r="EK77" s="43">
        <v>2.9170218000000001</v>
      </c>
    </row>
    <row r="78" spans="1:141" x14ac:dyDescent="0.25">
      <c r="A78" s="36">
        <v>90.294300000000007</v>
      </c>
      <c r="B78" s="36">
        <v>89.472700000000003</v>
      </c>
      <c r="C78" s="36">
        <v>94.626199999999997</v>
      </c>
      <c r="D78" s="36">
        <v>89.924199999999999</v>
      </c>
      <c r="E78" s="36">
        <v>81.982699999999994</v>
      </c>
      <c r="F78" s="36">
        <v>93.282799999999995</v>
      </c>
      <c r="G78" s="38">
        <v>73.2</v>
      </c>
      <c r="H78" s="38">
        <v>75.8</v>
      </c>
      <c r="I78" s="36">
        <v>94.826700000000002</v>
      </c>
      <c r="J78" s="16">
        <v>95.325400000000002</v>
      </c>
      <c r="K78" s="36">
        <v>94.530299999999997</v>
      </c>
      <c r="L78" s="16">
        <v>78.038600000000002</v>
      </c>
      <c r="M78" s="16">
        <v>91.757999999999996</v>
      </c>
      <c r="N78" s="37">
        <v>14866</v>
      </c>
      <c r="O78" s="37">
        <v>130572</v>
      </c>
      <c r="P78" s="37">
        <v>108426</v>
      </c>
      <c r="Q78" s="37">
        <v>22146</v>
      </c>
      <c r="R78" s="37">
        <v>21626</v>
      </c>
      <c r="S78" s="37">
        <v>108946</v>
      </c>
      <c r="T78" s="16">
        <v>2789</v>
      </c>
      <c r="U78" s="16">
        <v>5034</v>
      </c>
      <c r="V78" s="16">
        <v>13803</v>
      </c>
      <c r="W78" s="37">
        <v>9196</v>
      </c>
      <c r="X78" s="37">
        <v>5670</v>
      </c>
      <c r="Y78" s="37">
        <v>6704</v>
      </c>
      <c r="Z78" s="37">
        <v>16632</v>
      </c>
      <c r="AA78" s="37">
        <v>8024</v>
      </c>
      <c r="AB78" s="37">
        <v>3264</v>
      </c>
      <c r="AC78" s="37">
        <v>12173</v>
      </c>
      <c r="AD78" s="37">
        <v>576</v>
      </c>
      <c r="AE78" s="37">
        <v>15924</v>
      </c>
      <c r="AF78" s="37">
        <v>5399</v>
      </c>
      <c r="AG78" s="37">
        <v>25384</v>
      </c>
      <c r="AH78" s="38">
        <v>14956.4</v>
      </c>
      <c r="AI78" s="38">
        <v>5631.6</v>
      </c>
      <c r="AJ78" s="37">
        <v>137417</v>
      </c>
      <c r="AK78" s="37">
        <v>145937</v>
      </c>
      <c r="AL78" s="16">
        <v>66.400000000000006</v>
      </c>
      <c r="AM78" s="16">
        <v>5.8</v>
      </c>
      <c r="AN78" s="38">
        <f t="shared" si="13"/>
        <v>4.6896948683335964</v>
      </c>
      <c r="AO78" s="38">
        <f t="shared" si="14"/>
        <v>1.2059998492500188</v>
      </c>
      <c r="AP78" s="38">
        <v>17.2</v>
      </c>
      <c r="AQ78" s="16">
        <v>5.6</v>
      </c>
      <c r="AR78" s="16">
        <v>4.9000000000000004</v>
      </c>
      <c r="AS78" s="16">
        <v>2856</v>
      </c>
      <c r="AT78" s="16">
        <v>2582</v>
      </c>
      <c r="AU78" s="37">
        <f t="shared" si="15"/>
        <v>1406</v>
      </c>
      <c r="AV78" s="16">
        <v>3166</v>
      </c>
      <c r="AW78" s="16">
        <v>1760</v>
      </c>
      <c r="AX78" s="16">
        <v>4713</v>
      </c>
      <c r="AY78" s="16">
        <v>2389</v>
      </c>
      <c r="AZ78" s="16">
        <v>841</v>
      </c>
      <c r="BA78" s="16">
        <v>599</v>
      </c>
      <c r="BB78" s="16">
        <v>4607</v>
      </c>
      <c r="BC78" s="38">
        <v>40.299999999999997</v>
      </c>
      <c r="BD78" s="38">
        <v>33.799999999999997</v>
      </c>
      <c r="BE78" s="38">
        <v>4.3</v>
      </c>
      <c r="BF78" s="37">
        <v>1726</v>
      </c>
      <c r="BG78" s="37">
        <v>293</v>
      </c>
      <c r="BH78" s="37">
        <v>349</v>
      </c>
      <c r="BI78" s="37">
        <v>151</v>
      </c>
      <c r="BJ78" s="37">
        <v>804</v>
      </c>
      <c r="BK78" s="37">
        <v>422</v>
      </c>
      <c r="BL78" s="37">
        <v>1808</v>
      </c>
      <c r="BM78" s="16">
        <v>76.680000000000007</v>
      </c>
      <c r="BN78" s="16">
        <v>193494</v>
      </c>
      <c r="BO78" s="16">
        <v>144136</v>
      </c>
      <c r="BP78" s="16">
        <v>503996</v>
      </c>
      <c r="BQ78" s="38">
        <v>52.8</v>
      </c>
      <c r="BR78" s="16">
        <v>36746</v>
      </c>
      <c r="BS78" s="16">
        <v>1375.22</v>
      </c>
      <c r="BT78" s="38">
        <v>44.2</v>
      </c>
      <c r="BU78" s="16">
        <v>905156</v>
      </c>
      <c r="BV78" s="16">
        <v>926393.73579599999</v>
      </c>
      <c r="BW78" s="38">
        <v>58.2</v>
      </c>
      <c r="BX78" s="16">
        <v>994553</v>
      </c>
      <c r="BY78" s="16">
        <v>301230</v>
      </c>
      <c r="BZ78" s="38">
        <v>141.19999999999999</v>
      </c>
      <c r="CA78" s="16">
        <v>193.5</v>
      </c>
      <c r="CB78" s="16">
        <v>86.1</v>
      </c>
      <c r="CC78" s="41">
        <v>32.950000000000003</v>
      </c>
      <c r="CD78" s="41">
        <v>31.18</v>
      </c>
      <c r="CE78" s="40">
        <v>0.879</v>
      </c>
      <c r="CF78" s="16">
        <v>30.3</v>
      </c>
      <c r="CG78" s="16">
        <v>125.7</v>
      </c>
      <c r="CH78" s="40">
        <v>86.852999999999994</v>
      </c>
      <c r="CI78" s="40">
        <v>88.432000000000002</v>
      </c>
      <c r="CJ78" s="38">
        <v>141.1</v>
      </c>
      <c r="CK78" s="38">
        <v>142.19999999999999</v>
      </c>
      <c r="CL78" s="38">
        <v>142.5</v>
      </c>
      <c r="CM78" s="38">
        <v>136.69999999999999</v>
      </c>
      <c r="CN78" s="38">
        <v>131.4</v>
      </c>
      <c r="CO78" s="38">
        <v>57.5</v>
      </c>
      <c r="CP78" s="40">
        <v>182.6</v>
      </c>
      <c r="CQ78" s="40">
        <v>192.4</v>
      </c>
      <c r="CR78" s="16">
        <v>18.77</v>
      </c>
      <c r="CS78" s="16">
        <v>15.59</v>
      </c>
      <c r="CT78" s="41">
        <v>15.22</v>
      </c>
      <c r="CU78" s="41">
        <v>6.17</v>
      </c>
      <c r="CV78" s="41">
        <v>7.35</v>
      </c>
      <c r="CW78" s="41">
        <v>1.24</v>
      </c>
      <c r="CX78" s="41">
        <v>1.27</v>
      </c>
      <c r="CY78" s="42">
        <f t="shared" si="16"/>
        <v>0.10000000000000009</v>
      </c>
      <c r="CZ78" s="41">
        <v>1.36</v>
      </c>
      <c r="DA78" s="41">
        <v>4.05</v>
      </c>
      <c r="DB78" s="41">
        <v>5.92</v>
      </c>
      <c r="DC78" s="41">
        <v>1.17</v>
      </c>
      <c r="DD78" s="41">
        <v>1.2</v>
      </c>
      <c r="DE78" s="41">
        <v>1.29</v>
      </c>
      <c r="DF78" s="42">
        <f t="shared" si="11"/>
        <v>0.12000000000000011</v>
      </c>
      <c r="DG78" s="42">
        <f t="shared" si="17"/>
        <v>2.12</v>
      </c>
      <c r="DH78" s="42">
        <f t="shared" si="18"/>
        <v>3.3</v>
      </c>
      <c r="DI78" s="42">
        <f t="shared" si="12"/>
        <v>1.87</v>
      </c>
      <c r="DJ78" s="42">
        <f t="shared" si="19"/>
        <v>3.0000000000000027E-2</v>
      </c>
      <c r="DK78" s="42">
        <f t="shared" si="20"/>
        <v>0.19000000000000017</v>
      </c>
      <c r="DL78" s="42">
        <f t="shared" si="21"/>
        <v>2.88</v>
      </c>
      <c r="DM78" s="36">
        <v>950.40949999999998</v>
      </c>
      <c r="DN78" s="36">
        <v>609.75429999999994</v>
      </c>
      <c r="DO78" s="38">
        <v>1286.2</v>
      </c>
      <c r="DP78" s="40">
        <v>719.60799999999995</v>
      </c>
      <c r="DQ78" s="38">
        <v>1226.3</v>
      </c>
      <c r="DR78" s="38">
        <v>5772.3</v>
      </c>
      <c r="DS78" s="38">
        <v>6170.1</v>
      </c>
      <c r="DT78" s="37">
        <v>42840</v>
      </c>
      <c r="DU78" s="36">
        <v>1227.7719</v>
      </c>
      <c r="DV78" s="36">
        <v>2037.5416</v>
      </c>
      <c r="DW78" s="40">
        <v>42.866999999999997</v>
      </c>
      <c r="DX78" s="36">
        <v>754.7894</v>
      </c>
      <c r="DY78" s="36">
        <v>1982.5613000000001</v>
      </c>
      <c r="DZ78" s="16">
        <v>895.83699999999999</v>
      </c>
      <c r="EA78" s="16">
        <v>8474.5859999999993</v>
      </c>
      <c r="EB78" s="41">
        <v>27.42</v>
      </c>
      <c r="EC78" s="41">
        <v>143.86000000000001</v>
      </c>
      <c r="ED78" s="36">
        <v>98.938500000000005</v>
      </c>
      <c r="EE78" s="36">
        <v>1.3765000000000001</v>
      </c>
      <c r="EF78" s="36">
        <v>118.8133</v>
      </c>
      <c r="EG78" s="36">
        <v>1.6174999999999999</v>
      </c>
      <c r="EH78" s="36">
        <v>1.5414000000000001</v>
      </c>
      <c r="EI78" s="16">
        <v>72.8</v>
      </c>
      <c r="EJ78" s="16">
        <v>138.95339965820301</v>
      </c>
      <c r="EK78" s="43">
        <v>3.4561537000000002</v>
      </c>
    </row>
    <row r="79" spans="1:141" x14ac:dyDescent="0.25">
      <c r="A79" s="36">
        <v>90.547700000000006</v>
      </c>
      <c r="B79" s="36">
        <v>90.173500000000004</v>
      </c>
      <c r="C79" s="36">
        <v>95.654399999999995</v>
      </c>
      <c r="D79" s="36">
        <v>89.9636</v>
      </c>
      <c r="E79" s="36">
        <v>81.965699999999998</v>
      </c>
      <c r="F79" s="36">
        <v>92.953900000000004</v>
      </c>
      <c r="G79" s="38">
        <v>73.3</v>
      </c>
      <c r="H79" s="38">
        <v>76</v>
      </c>
      <c r="I79" s="36">
        <v>93.659000000000006</v>
      </c>
      <c r="J79" s="16">
        <v>93.143900000000002</v>
      </c>
      <c r="K79" s="36">
        <v>96.450699999999998</v>
      </c>
      <c r="L79" s="16">
        <v>78.052400000000006</v>
      </c>
      <c r="M79" s="16">
        <v>96.331199999999995</v>
      </c>
      <c r="N79" s="37">
        <v>14781</v>
      </c>
      <c r="O79" s="37">
        <v>130421</v>
      </c>
      <c r="P79" s="37">
        <v>108398</v>
      </c>
      <c r="Q79" s="37">
        <v>22023</v>
      </c>
      <c r="R79" s="37">
        <v>21624</v>
      </c>
      <c r="S79" s="37">
        <v>108797</v>
      </c>
      <c r="T79" s="16">
        <v>2789</v>
      </c>
      <c r="U79" s="16">
        <v>5032</v>
      </c>
      <c r="V79" s="16">
        <v>13803</v>
      </c>
      <c r="W79" s="37">
        <v>9134</v>
      </c>
      <c r="X79" s="37">
        <v>5647</v>
      </c>
      <c r="Y79" s="37">
        <v>6667</v>
      </c>
      <c r="Z79" s="37">
        <v>16670</v>
      </c>
      <c r="AA79" s="37">
        <v>8038</v>
      </c>
      <c r="AB79" s="37">
        <v>3236</v>
      </c>
      <c r="AC79" s="37">
        <v>12130</v>
      </c>
      <c r="AD79" s="37">
        <v>575</v>
      </c>
      <c r="AE79" s="37">
        <v>15943</v>
      </c>
      <c r="AF79" s="37">
        <v>5405</v>
      </c>
      <c r="AG79" s="37">
        <v>25352</v>
      </c>
      <c r="AH79" s="38">
        <v>14924.9</v>
      </c>
      <c r="AI79" s="38">
        <v>5629.8</v>
      </c>
      <c r="AJ79" s="37">
        <v>137482</v>
      </c>
      <c r="AK79" s="37">
        <v>146100</v>
      </c>
      <c r="AL79" s="16">
        <v>66.400000000000006</v>
      </c>
      <c r="AM79" s="16">
        <v>5.9</v>
      </c>
      <c r="AN79" s="38">
        <f t="shared" si="13"/>
        <v>4.5900068446269682</v>
      </c>
      <c r="AO79" s="38">
        <f t="shared" si="14"/>
        <v>1.2758384668035592</v>
      </c>
      <c r="AP79" s="38">
        <v>17.2</v>
      </c>
      <c r="AQ79" s="16">
        <v>5.5</v>
      </c>
      <c r="AR79" s="16">
        <v>5.0999999999999996</v>
      </c>
      <c r="AS79" s="16">
        <v>2798</v>
      </c>
      <c r="AT79" s="16">
        <v>2611</v>
      </c>
      <c r="AU79" s="37">
        <f t="shared" si="15"/>
        <v>1297</v>
      </c>
      <c r="AV79" s="16">
        <v>3161</v>
      </c>
      <c r="AW79" s="16">
        <v>1864</v>
      </c>
      <c r="AX79" s="16">
        <v>4786</v>
      </c>
      <c r="AY79" s="16">
        <v>2411</v>
      </c>
      <c r="AZ79" s="16">
        <v>771</v>
      </c>
      <c r="BA79" s="16">
        <v>584</v>
      </c>
      <c r="BB79" s="16">
        <v>4844</v>
      </c>
      <c r="BC79" s="38">
        <v>40.299999999999997</v>
      </c>
      <c r="BD79" s="38">
        <v>33.700000000000003</v>
      </c>
      <c r="BE79" s="38">
        <v>4.2</v>
      </c>
      <c r="BF79" s="37">
        <v>1643</v>
      </c>
      <c r="BG79" s="37">
        <v>238</v>
      </c>
      <c r="BH79" s="37">
        <v>323</v>
      </c>
      <c r="BI79" s="37">
        <v>147</v>
      </c>
      <c r="BJ79" s="37">
        <v>718</v>
      </c>
      <c r="BK79" s="37">
        <v>455</v>
      </c>
      <c r="BL79" s="37">
        <v>1854</v>
      </c>
      <c r="BM79" s="16">
        <v>76.989999999999995</v>
      </c>
      <c r="BN79" s="16">
        <v>198644</v>
      </c>
      <c r="BO79" s="16">
        <v>145506</v>
      </c>
      <c r="BP79" s="16">
        <v>506320</v>
      </c>
      <c r="BQ79" s="38">
        <v>52.8</v>
      </c>
      <c r="BR79" s="16">
        <v>36771</v>
      </c>
      <c r="BS79" s="16">
        <v>1382.01</v>
      </c>
      <c r="BT79" s="38">
        <v>43</v>
      </c>
      <c r="BU79" s="16">
        <v>861205</v>
      </c>
      <c r="BV79" s="16">
        <v>890559.68156299996</v>
      </c>
      <c r="BW79" s="38">
        <v>51.9</v>
      </c>
      <c r="BX79" s="16">
        <v>983275</v>
      </c>
      <c r="BY79" s="16">
        <v>295027</v>
      </c>
      <c r="BZ79" s="38">
        <v>136.80000000000001</v>
      </c>
      <c r="CA79" s="16">
        <v>216.5</v>
      </c>
      <c r="CB79" s="16">
        <v>95.2</v>
      </c>
      <c r="CC79" s="41">
        <v>35.83</v>
      </c>
      <c r="CD79" s="41">
        <v>32.770000000000003</v>
      </c>
      <c r="CE79" s="40">
        <v>0.996</v>
      </c>
      <c r="CF79" s="16">
        <v>32.229999999999997</v>
      </c>
      <c r="CG79" s="16">
        <v>139.69999999999999</v>
      </c>
      <c r="CH79" s="40">
        <v>87.209000000000003</v>
      </c>
      <c r="CI79" s="40">
        <v>88.540999999999997</v>
      </c>
      <c r="CJ79" s="38">
        <v>142.69999999999999</v>
      </c>
      <c r="CK79" s="38">
        <v>142.5</v>
      </c>
      <c r="CL79" s="38">
        <v>144.6</v>
      </c>
      <c r="CM79" s="38">
        <v>139.30000000000001</v>
      </c>
      <c r="CN79" s="38">
        <v>133.80000000000001</v>
      </c>
      <c r="CO79" s="38">
        <v>65.5</v>
      </c>
      <c r="CP79" s="40">
        <v>183.6</v>
      </c>
      <c r="CQ79" s="40">
        <v>192.5</v>
      </c>
      <c r="CR79" s="16">
        <v>18.829999999999998</v>
      </c>
      <c r="CS79" s="16">
        <v>15.63</v>
      </c>
      <c r="CT79" s="41">
        <v>15.29</v>
      </c>
      <c r="CU79" s="41">
        <v>5.95</v>
      </c>
      <c r="CV79" s="41">
        <v>7.06</v>
      </c>
      <c r="CW79" s="41">
        <v>1.26</v>
      </c>
      <c r="CX79" s="41">
        <v>1.25</v>
      </c>
      <c r="CY79" s="42">
        <f t="shared" si="16"/>
        <v>8.0000000000000071E-2</v>
      </c>
      <c r="CZ79" s="41">
        <v>1.3</v>
      </c>
      <c r="DA79" s="41">
        <v>3.9</v>
      </c>
      <c r="DB79" s="41">
        <v>5.84</v>
      </c>
      <c r="DC79" s="41">
        <v>1.17</v>
      </c>
      <c r="DD79" s="41">
        <v>1.18</v>
      </c>
      <c r="DE79" s="41">
        <v>1.26</v>
      </c>
      <c r="DF79" s="42">
        <f t="shared" ref="DF79:DF142" si="22">DE79-DC79</f>
        <v>9.000000000000008E-2</v>
      </c>
      <c r="DG79" s="42">
        <f t="shared" si="17"/>
        <v>2.0500000000000003</v>
      </c>
      <c r="DH79" s="42">
        <f t="shared" si="18"/>
        <v>3.1599999999999997</v>
      </c>
      <c r="DI79" s="42">
        <f t="shared" si="12"/>
        <v>1.94</v>
      </c>
      <c r="DJ79" s="42">
        <f t="shared" si="19"/>
        <v>1.0000000000000009E-2</v>
      </c>
      <c r="DK79" s="42">
        <f t="shared" si="20"/>
        <v>0.13000000000000012</v>
      </c>
      <c r="DL79" s="42">
        <f t="shared" si="21"/>
        <v>2.73</v>
      </c>
      <c r="DM79" s="36">
        <v>941.53899999999999</v>
      </c>
      <c r="DN79" s="36">
        <v>608.17259999999999</v>
      </c>
      <c r="DO79" s="38">
        <v>1276.0999999999999</v>
      </c>
      <c r="DP79" s="40">
        <v>728.90899999999999</v>
      </c>
      <c r="DQ79" s="38">
        <v>1237.0999999999999</v>
      </c>
      <c r="DR79" s="38">
        <v>5808.6</v>
      </c>
      <c r="DS79" s="38">
        <v>6202.6</v>
      </c>
      <c r="DT79" s="37">
        <v>41909</v>
      </c>
      <c r="DU79" s="36">
        <v>1234.8044</v>
      </c>
      <c r="DV79" s="36">
        <v>2067.3580999999999</v>
      </c>
      <c r="DW79" s="40">
        <v>41.933999999999997</v>
      </c>
      <c r="DX79" s="36">
        <v>758.60130000000004</v>
      </c>
      <c r="DY79" s="36">
        <v>1993.4057</v>
      </c>
      <c r="DZ79" s="16">
        <v>837.61940000000004</v>
      </c>
      <c r="EA79" s="16">
        <v>7916.1840000000002</v>
      </c>
      <c r="EB79" s="41">
        <v>32.22</v>
      </c>
      <c r="EC79" s="41">
        <v>145.04</v>
      </c>
      <c r="ED79" s="36">
        <v>97.872299999999996</v>
      </c>
      <c r="EE79" s="36">
        <v>1.3602000000000001</v>
      </c>
      <c r="EF79" s="36">
        <v>119.3379</v>
      </c>
      <c r="EG79" s="36">
        <v>1.6079000000000001</v>
      </c>
      <c r="EH79" s="36">
        <v>1.5121</v>
      </c>
      <c r="EI79" s="16">
        <v>69.900000000000006</v>
      </c>
      <c r="EJ79" s="16">
        <v>126.727737426758</v>
      </c>
      <c r="EK79" s="43">
        <v>2.5855370999999998</v>
      </c>
    </row>
    <row r="80" spans="1:141" x14ac:dyDescent="0.25">
      <c r="A80" s="36">
        <v>90.358699999999999</v>
      </c>
      <c r="B80" s="36">
        <v>90.249600000000001</v>
      </c>
      <c r="C80" s="36">
        <v>95.694000000000003</v>
      </c>
      <c r="D80" s="36">
        <v>89.454499999999996</v>
      </c>
      <c r="E80" s="36">
        <v>81.527799999999999</v>
      </c>
      <c r="F80" s="36">
        <v>93.1875</v>
      </c>
      <c r="G80" s="38">
        <v>73.400000000000006</v>
      </c>
      <c r="H80" s="38">
        <v>75.900000000000006</v>
      </c>
      <c r="I80" s="36">
        <v>93.965599999999995</v>
      </c>
      <c r="J80" s="16">
        <v>93.584400000000002</v>
      </c>
      <c r="K80" s="36">
        <v>96.38</v>
      </c>
      <c r="L80" s="16">
        <v>78.205699999999993</v>
      </c>
      <c r="M80" s="16">
        <v>92.813900000000004</v>
      </c>
      <c r="N80" s="37">
        <v>14721</v>
      </c>
      <c r="O80" s="37">
        <v>130211</v>
      </c>
      <c r="P80" s="37">
        <v>108266</v>
      </c>
      <c r="Q80" s="37">
        <v>21945</v>
      </c>
      <c r="R80" s="37">
        <v>21610</v>
      </c>
      <c r="S80" s="37">
        <v>108601</v>
      </c>
      <c r="T80" s="16">
        <v>2791</v>
      </c>
      <c r="U80" s="16">
        <v>5022</v>
      </c>
      <c r="V80" s="16">
        <v>13797</v>
      </c>
      <c r="W80" s="37">
        <v>9096</v>
      </c>
      <c r="X80" s="37">
        <v>5625</v>
      </c>
      <c r="Y80" s="37">
        <v>6654</v>
      </c>
      <c r="Z80" s="37">
        <v>16692</v>
      </c>
      <c r="AA80" s="37">
        <v>8051</v>
      </c>
      <c r="AB80" s="37">
        <v>3221</v>
      </c>
      <c r="AC80" s="37">
        <v>12109</v>
      </c>
      <c r="AD80" s="37">
        <v>570</v>
      </c>
      <c r="AE80" s="37">
        <v>15880</v>
      </c>
      <c r="AF80" s="37">
        <v>5398</v>
      </c>
      <c r="AG80" s="37">
        <v>25305</v>
      </c>
      <c r="AH80" s="38">
        <v>14895.8</v>
      </c>
      <c r="AI80" s="38">
        <v>5626.4</v>
      </c>
      <c r="AJ80" s="37">
        <v>137434</v>
      </c>
      <c r="AK80" s="37">
        <v>146022</v>
      </c>
      <c r="AL80" s="16">
        <v>66.3</v>
      </c>
      <c r="AM80" s="16">
        <v>5.9</v>
      </c>
      <c r="AN80" s="38">
        <f t="shared" si="13"/>
        <v>4.6301242278560766</v>
      </c>
      <c r="AO80" s="38">
        <f t="shared" si="14"/>
        <v>1.2313213077481475</v>
      </c>
      <c r="AP80" s="38">
        <v>17.8</v>
      </c>
      <c r="AQ80" s="16">
        <v>5.4</v>
      </c>
      <c r="AR80" s="16">
        <v>5.0999999999999996</v>
      </c>
      <c r="AS80" s="16">
        <v>2831</v>
      </c>
      <c r="AT80" s="16">
        <v>2567</v>
      </c>
      <c r="AU80" s="37">
        <f t="shared" si="15"/>
        <v>1363</v>
      </c>
      <c r="AV80" s="16">
        <v>3161</v>
      </c>
      <c r="AW80" s="16">
        <v>1798</v>
      </c>
      <c r="AX80" s="16">
        <v>4758</v>
      </c>
      <c r="AY80" s="16">
        <v>2416</v>
      </c>
      <c r="AZ80" s="16">
        <v>815</v>
      </c>
      <c r="BA80" s="16">
        <v>630</v>
      </c>
      <c r="BB80" s="16">
        <v>4652</v>
      </c>
      <c r="BC80" s="38">
        <v>40.4</v>
      </c>
      <c r="BD80" s="38">
        <v>33.799999999999997</v>
      </c>
      <c r="BE80" s="38">
        <v>4.0999999999999996</v>
      </c>
      <c r="BF80" s="37">
        <v>1751</v>
      </c>
      <c r="BG80" s="37">
        <v>333</v>
      </c>
      <c r="BH80" s="37">
        <v>360</v>
      </c>
      <c r="BI80" s="37">
        <v>151</v>
      </c>
      <c r="BJ80" s="37">
        <v>796</v>
      </c>
      <c r="BK80" s="37">
        <v>444</v>
      </c>
      <c r="BL80" s="37">
        <v>1757</v>
      </c>
      <c r="BM80" s="16">
        <v>72.62</v>
      </c>
      <c r="BN80" s="16">
        <v>198304</v>
      </c>
      <c r="BO80" s="16">
        <v>143912</v>
      </c>
      <c r="BP80" s="16">
        <v>507140</v>
      </c>
      <c r="BQ80" s="38">
        <v>52.6</v>
      </c>
      <c r="BR80" s="16">
        <v>38129</v>
      </c>
      <c r="BS80" s="16">
        <v>1382.96</v>
      </c>
      <c r="BT80" s="38">
        <v>42.3</v>
      </c>
      <c r="BU80" s="16">
        <v>875231</v>
      </c>
      <c r="BV80" s="16">
        <v>906524.43148799997</v>
      </c>
      <c r="BW80" s="38">
        <v>47.2</v>
      </c>
      <c r="BX80" s="16">
        <v>991919</v>
      </c>
      <c r="BY80" s="16">
        <v>300257</v>
      </c>
      <c r="BZ80" s="38">
        <v>136.69999999999999</v>
      </c>
      <c r="CA80" s="16">
        <v>330.1</v>
      </c>
      <c r="CB80" s="16">
        <v>95.1</v>
      </c>
      <c r="CC80" s="41">
        <v>33.51</v>
      </c>
      <c r="CD80" s="41">
        <v>30.61</v>
      </c>
      <c r="CE80" s="40">
        <v>0.95499999999999996</v>
      </c>
      <c r="CF80" s="16">
        <v>29.23</v>
      </c>
      <c r="CG80" s="16">
        <v>147.4</v>
      </c>
      <c r="CH80" s="40">
        <v>87.421000000000006</v>
      </c>
      <c r="CI80" s="40">
        <v>88.671000000000006</v>
      </c>
      <c r="CJ80" s="38">
        <v>144</v>
      </c>
      <c r="CK80" s="38">
        <v>142.9</v>
      </c>
      <c r="CL80" s="38">
        <v>146.19999999999999</v>
      </c>
      <c r="CM80" s="38">
        <v>143.6</v>
      </c>
      <c r="CN80" s="38">
        <v>136.30000000000001</v>
      </c>
      <c r="CO80" s="38">
        <v>70</v>
      </c>
      <c r="CP80" s="40">
        <v>183.9</v>
      </c>
      <c r="CQ80" s="40">
        <v>192.5</v>
      </c>
      <c r="CR80" s="16">
        <v>18.850000000000001</v>
      </c>
      <c r="CS80" s="16">
        <v>15.64</v>
      </c>
      <c r="CT80" s="41">
        <v>15.29</v>
      </c>
      <c r="CU80" s="41">
        <v>5.89</v>
      </c>
      <c r="CV80" s="41">
        <v>6.95</v>
      </c>
      <c r="CW80" s="41">
        <v>1.25</v>
      </c>
      <c r="CX80" s="41">
        <v>1.21</v>
      </c>
      <c r="CY80" s="42">
        <f t="shared" si="16"/>
        <v>8.0000000000000071E-2</v>
      </c>
      <c r="CZ80" s="41">
        <v>1.24</v>
      </c>
      <c r="DA80" s="41">
        <v>3.81</v>
      </c>
      <c r="DB80" s="41">
        <v>5.75</v>
      </c>
      <c r="DC80" s="41">
        <v>1.1299999999999999</v>
      </c>
      <c r="DD80" s="41">
        <v>1.1299999999999999</v>
      </c>
      <c r="DE80" s="41">
        <v>1.21</v>
      </c>
      <c r="DF80" s="42">
        <f t="shared" si="22"/>
        <v>8.0000000000000071E-2</v>
      </c>
      <c r="DG80" s="42">
        <f t="shared" si="17"/>
        <v>2.0799999999999996</v>
      </c>
      <c r="DH80" s="42">
        <f t="shared" si="18"/>
        <v>3.14</v>
      </c>
      <c r="DI80" s="42">
        <f t="shared" si="12"/>
        <v>1.94</v>
      </c>
      <c r="DJ80" s="42">
        <f t="shared" si="19"/>
        <v>0</v>
      </c>
      <c r="DK80" s="42">
        <f t="shared" si="20"/>
        <v>0.1100000000000001</v>
      </c>
      <c r="DL80" s="42">
        <f t="shared" si="21"/>
        <v>2.68</v>
      </c>
      <c r="DM80" s="36">
        <v>937.41520000000003</v>
      </c>
      <c r="DN80" s="36">
        <v>603.29</v>
      </c>
      <c r="DO80" s="38">
        <v>1258.8</v>
      </c>
      <c r="DP80" s="40">
        <v>732.452</v>
      </c>
      <c r="DQ80" s="38">
        <v>1238.4000000000001</v>
      </c>
      <c r="DR80" s="38">
        <v>5828.5</v>
      </c>
      <c r="DS80" s="38">
        <v>6210</v>
      </c>
      <c r="DT80" s="37">
        <v>40568</v>
      </c>
      <c r="DU80" s="36">
        <v>1241.5528999999999</v>
      </c>
      <c r="DV80" s="36">
        <v>2084.4663</v>
      </c>
      <c r="DW80" s="40">
        <v>40.590000000000003</v>
      </c>
      <c r="DX80" s="36">
        <v>759.65520000000004</v>
      </c>
      <c r="DY80" s="36">
        <v>2001.2082</v>
      </c>
      <c r="DZ80" s="16">
        <v>846.62080000000003</v>
      </c>
      <c r="EA80" s="16">
        <v>7977.7349999999997</v>
      </c>
      <c r="EB80" s="41">
        <v>30.63</v>
      </c>
      <c r="EC80" s="41">
        <v>146.13999999999999</v>
      </c>
      <c r="ED80" s="36">
        <v>97.171499999999995</v>
      </c>
      <c r="EE80" s="36">
        <v>1.3613999999999999</v>
      </c>
      <c r="EF80" s="36">
        <v>118.6871</v>
      </c>
      <c r="EG80" s="36">
        <v>1.5825</v>
      </c>
      <c r="EH80" s="36">
        <v>1.4761</v>
      </c>
      <c r="EI80" s="16">
        <v>69.599999999999994</v>
      </c>
      <c r="EJ80" s="16">
        <v>163.52380371093801</v>
      </c>
      <c r="EK80" s="43">
        <v>7.1099233000000002</v>
      </c>
    </row>
    <row r="81" spans="1:141" x14ac:dyDescent="0.25">
      <c r="A81" s="36">
        <v>89.655299999999997</v>
      </c>
      <c r="B81" s="36">
        <v>89.407399999999996</v>
      </c>
      <c r="C81" s="36">
        <v>94.805999999999997</v>
      </c>
      <c r="D81" s="36">
        <v>89.032499999999999</v>
      </c>
      <c r="E81" s="36">
        <v>80.795000000000002</v>
      </c>
      <c r="F81" s="36">
        <v>92.677099999999996</v>
      </c>
      <c r="G81" s="38">
        <v>72.8</v>
      </c>
      <c r="H81" s="38">
        <v>75.3</v>
      </c>
      <c r="I81" s="36">
        <v>93.019000000000005</v>
      </c>
      <c r="J81" s="16">
        <v>92.832099999999997</v>
      </c>
      <c r="K81" s="36">
        <v>95.513999999999996</v>
      </c>
      <c r="L81" s="16">
        <v>77.467100000000002</v>
      </c>
      <c r="M81" s="16">
        <v>90.715699999999998</v>
      </c>
      <c r="N81" s="37">
        <v>14609</v>
      </c>
      <c r="O81" s="37">
        <v>130167</v>
      </c>
      <c r="P81" s="37">
        <v>108303</v>
      </c>
      <c r="Q81" s="37">
        <v>21864</v>
      </c>
      <c r="R81" s="37">
        <v>21595</v>
      </c>
      <c r="S81" s="37">
        <v>108572</v>
      </c>
      <c r="T81" s="16">
        <v>2769</v>
      </c>
      <c r="U81" s="16">
        <v>5017</v>
      </c>
      <c r="V81" s="16">
        <v>13809</v>
      </c>
      <c r="W81" s="37">
        <v>9019</v>
      </c>
      <c r="X81" s="37">
        <v>5590</v>
      </c>
      <c r="Y81" s="37">
        <v>6689</v>
      </c>
      <c r="Z81" s="37">
        <v>16757</v>
      </c>
      <c r="AA81" s="37">
        <v>8077</v>
      </c>
      <c r="AB81" s="37">
        <v>3207</v>
      </c>
      <c r="AC81" s="37">
        <v>12085</v>
      </c>
      <c r="AD81" s="37">
        <v>566</v>
      </c>
      <c r="AE81" s="37">
        <v>15879</v>
      </c>
      <c r="AF81" s="37">
        <v>5397</v>
      </c>
      <c r="AG81" s="37">
        <v>25306</v>
      </c>
      <c r="AH81" s="38">
        <v>14919</v>
      </c>
      <c r="AI81" s="38">
        <v>5622.9</v>
      </c>
      <c r="AJ81" s="37">
        <v>137633</v>
      </c>
      <c r="AK81" s="37">
        <v>146474</v>
      </c>
      <c r="AL81" s="16">
        <v>66.400000000000006</v>
      </c>
      <c r="AM81" s="16">
        <v>6</v>
      </c>
      <c r="AN81" s="38">
        <f t="shared" si="13"/>
        <v>4.6943484850553681</v>
      </c>
      <c r="AO81" s="38">
        <f t="shared" si="14"/>
        <v>1.3155918456517881</v>
      </c>
      <c r="AP81" s="38">
        <v>17.7</v>
      </c>
      <c r="AQ81" s="16">
        <v>5.7</v>
      </c>
      <c r="AR81" s="16">
        <v>5.0999999999999996</v>
      </c>
      <c r="AS81" s="16">
        <v>2794</v>
      </c>
      <c r="AT81" s="16">
        <v>2661</v>
      </c>
      <c r="AU81" s="37">
        <f t="shared" si="15"/>
        <v>1421</v>
      </c>
      <c r="AV81" s="16">
        <v>3348</v>
      </c>
      <c r="AW81" s="16">
        <v>1927</v>
      </c>
      <c r="AX81" s="16">
        <v>4807</v>
      </c>
      <c r="AY81" s="16">
        <v>2547</v>
      </c>
      <c r="AZ81" s="16">
        <v>823</v>
      </c>
      <c r="BA81" s="16">
        <v>635</v>
      </c>
      <c r="BB81" s="16">
        <v>4798</v>
      </c>
      <c r="BC81" s="38">
        <v>40.1</v>
      </c>
      <c r="BD81" s="38">
        <v>33.6</v>
      </c>
      <c r="BE81" s="38">
        <v>4.0999999999999996</v>
      </c>
      <c r="BF81" s="37">
        <v>1867</v>
      </c>
      <c r="BG81" s="37">
        <v>325</v>
      </c>
      <c r="BH81" s="37">
        <v>360</v>
      </c>
      <c r="BI81" s="37">
        <v>163</v>
      </c>
      <c r="BJ81" s="37">
        <v>830</v>
      </c>
      <c r="BK81" s="37">
        <v>514</v>
      </c>
      <c r="BL81" s="37">
        <v>1803</v>
      </c>
      <c r="BM81" s="16">
        <v>72.8</v>
      </c>
      <c r="BN81" s="16">
        <v>194371</v>
      </c>
      <c r="BO81" s="16">
        <v>141034</v>
      </c>
      <c r="BP81" s="16">
        <v>508732</v>
      </c>
      <c r="BQ81" s="38">
        <v>49.9</v>
      </c>
      <c r="BR81" s="16">
        <v>37031</v>
      </c>
      <c r="BS81" s="16">
        <v>1385.85</v>
      </c>
      <c r="BT81" s="38">
        <v>43.1</v>
      </c>
      <c r="BU81" s="16">
        <v>896497</v>
      </c>
      <c r="BV81" s="16">
        <v>911376.16001200001</v>
      </c>
      <c r="BW81" s="38">
        <v>47.2</v>
      </c>
      <c r="BX81" s="16">
        <v>989477</v>
      </c>
      <c r="BY81" s="16">
        <v>302470</v>
      </c>
      <c r="BZ81" s="38">
        <v>138</v>
      </c>
      <c r="CA81" s="16">
        <v>201.9</v>
      </c>
      <c r="CB81" s="16">
        <v>76.099999999999994</v>
      </c>
      <c r="CC81" s="41">
        <v>28.17</v>
      </c>
      <c r="CD81" s="41">
        <v>25</v>
      </c>
      <c r="CE81" s="40">
        <v>0.79900000000000004</v>
      </c>
      <c r="CF81" s="16">
        <v>24.48</v>
      </c>
      <c r="CG81" s="16">
        <v>139.9</v>
      </c>
      <c r="CH81" s="40">
        <v>87.271000000000001</v>
      </c>
      <c r="CI81" s="40">
        <v>88.768000000000001</v>
      </c>
      <c r="CJ81" s="38">
        <v>142.19999999999999</v>
      </c>
      <c r="CK81" s="38">
        <v>144.19999999999999</v>
      </c>
      <c r="CL81" s="38">
        <v>143.9</v>
      </c>
      <c r="CM81" s="38">
        <v>138.19999999999999</v>
      </c>
      <c r="CN81" s="38">
        <v>133.1</v>
      </c>
      <c r="CO81" s="38">
        <v>63.5</v>
      </c>
      <c r="CP81" s="40">
        <v>183.2</v>
      </c>
      <c r="CQ81" s="40">
        <v>192.5</v>
      </c>
      <c r="CR81" s="16">
        <v>18.899999999999999</v>
      </c>
      <c r="CS81" s="16">
        <v>15.62</v>
      </c>
      <c r="CT81" s="41">
        <v>15.27</v>
      </c>
      <c r="CU81" s="41">
        <v>5.74</v>
      </c>
      <c r="CV81" s="41">
        <v>6.85</v>
      </c>
      <c r="CW81" s="41">
        <v>1.26</v>
      </c>
      <c r="CX81" s="41">
        <v>1.23</v>
      </c>
      <c r="CY81" s="42">
        <f t="shared" si="16"/>
        <v>0.10000000000000009</v>
      </c>
      <c r="CZ81" s="41">
        <v>1.27</v>
      </c>
      <c r="DA81" s="41">
        <v>3.96</v>
      </c>
      <c r="DB81" s="41">
        <v>5.81</v>
      </c>
      <c r="DC81" s="41">
        <v>1.1299999999999999</v>
      </c>
      <c r="DD81" s="41">
        <v>1.1399999999999999</v>
      </c>
      <c r="DE81" s="41">
        <v>1.23</v>
      </c>
      <c r="DF81" s="42">
        <f t="shared" si="22"/>
        <v>0.10000000000000009</v>
      </c>
      <c r="DG81" s="42">
        <f t="shared" si="17"/>
        <v>1.7800000000000002</v>
      </c>
      <c r="DH81" s="42">
        <f t="shared" si="18"/>
        <v>2.8899999999999997</v>
      </c>
      <c r="DI81" s="42">
        <f t="shared" si="12"/>
        <v>1.8499999999999996</v>
      </c>
      <c r="DJ81" s="42">
        <f t="shared" si="19"/>
        <v>1.0000000000000009E-2</v>
      </c>
      <c r="DK81" s="42">
        <f t="shared" si="20"/>
        <v>0.14000000000000012</v>
      </c>
      <c r="DL81" s="42">
        <f t="shared" si="21"/>
        <v>2.83</v>
      </c>
      <c r="DM81" s="36">
        <v>934.97199999999998</v>
      </c>
      <c r="DN81" s="36">
        <v>602.73310000000004</v>
      </c>
      <c r="DO81" s="38">
        <v>1236.7</v>
      </c>
      <c r="DP81" s="40">
        <v>736.65800000000002</v>
      </c>
      <c r="DQ81" s="38">
        <v>1247.5999999999999</v>
      </c>
      <c r="DR81" s="38">
        <v>5859.5</v>
      </c>
      <c r="DS81" s="38">
        <v>6224</v>
      </c>
      <c r="DT81" s="37">
        <v>41144</v>
      </c>
      <c r="DU81" s="36">
        <v>1253.3474000000001</v>
      </c>
      <c r="DV81" s="36">
        <v>2105.1071000000002</v>
      </c>
      <c r="DW81" s="40">
        <v>41.173999999999999</v>
      </c>
      <c r="DX81" s="36">
        <v>760.75239999999997</v>
      </c>
      <c r="DY81" s="36">
        <v>2014.0998</v>
      </c>
      <c r="DZ81" s="16">
        <v>890.02539999999999</v>
      </c>
      <c r="EA81" s="16">
        <v>8332.0859999999993</v>
      </c>
      <c r="EB81" s="41">
        <v>23.99</v>
      </c>
      <c r="EC81" s="41">
        <v>147.13999999999999</v>
      </c>
      <c r="ED81" s="36">
        <v>96.8249</v>
      </c>
      <c r="EE81" s="36">
        <v>1.3783000000000001</v>
      </c>
      <c r="EF81" s="36">
        <v>119.895</v>
      </c>
      <c r="EG81" s="36">
        <v>1.5739000000000001</v>
      </c>
      <c r="EH81" s="36">
        <v>1.4581999999999999</v>
      </c>
      <c r="EI81" s="16">
        <v>79.3</v>
      </c>
      <c r="EJ81" s="16">
        <v>135.62754821777301</v>
      </c>
      <c r="EK81" s="43">
        <v>12.384494</v>
      </c>
    </row>
    <row r="82" spans="1:141" x14ac:dyDescent="0.25">
      <c r="A82" s="36">
        <v>89.697800000000001</v>
      </c>
      <c r="B82" s="36">
        <v>89.340800000000002</v>
      </c>
      <c r="C82" s="36">
        <v>94.6584</v>
      </c>
      <c r="D82" s="36">
        <v>88.975300000000004</v>
      </c>
      <c r="E82" s="36">
        <v>81.540199999999999</v>
      </c>
      <c r="F82" s="36">
        <v>91.906700000000001</v>
      </c>
      <c r="G82" s="38">
        <v>72.900000000000006</v>
      </c>
      <c r="H82" s="38">
        <v>75.400000000000006</v>
      </c>
      <c r="I82" s="36">
        <v>93.225200000000001</v>
      </c>
      <c r="J82" s="16">
        <v>92.215100000000007</v>
      </c>
      <c r="K82" s="36">
        <v>95.223500000000001</v>
      </c>
      <c r="L82" s="16">
        <v>77.5745</v>
      </c>
      <c r="M82" s="16">
        <v>91.915700000000001</v>
      </c>
      <c r="N82" s="37">
        <v>14557</v>
      </c>
      <c r="O82" s="37">
        <v>130157</v>
      </c>
      <c r="P82" s="37">
        <v>108325</v>
      </c>
      <c r="Q82" s="37">
        <v>21832</v>
      </c>
      <c r="R82" s="37">
        <v>21567</v>
      </c>
      <c r="S82" s="37">
        <v>108590</v>
      </c>
      <c r="T82" s="16">
        <v>2753</v>
      </c>
      <c r="U82" s="16">
        <v>5009</v>
      </c>
      <c r="V82" s="16">
        <v>13805</v>
      </c>
      <c r="W82" s="37">
        <v>8983</v>
      </c>
      <c r="X82" s="37">
        <v>5574</v>
      </c>
      <c r="Y82" s="37">
        <v>6706</v>
      </c>
      <c r="Z82" s="37">
        <v>16794</v>
      </c>
      <c r="AA82" s="37">
        <v>8092</v>
      </c>
      <c r="AB82" s="37">
        <v>3193</v>
      </c>
      <c r="AC82" s="37">
        <v>12092</v>
      </c>
      <c r="AD82" s="37">
        <v>569</v>
      </c>
      <c r="AE82" s="37">
        <v>15920</v>
      </c>
      <c r="AF82" s="37">
        <v>5401</v>
      </c>
      <c r="AG82" s="37">
        <v>25266</v>
      </c>
      <c r="AH82" s="38">
        <v>14896.8</v>
      </c>
      <c r="AI82" s="38">
        <v>5615.7</v>
      </c>
      <c r="AJ82" s="37">
        <v>137544</v>
      </c>
      <c r="AK82" s="37">
        <v>146500</v>
      </c>
      <c r="AL82" s="16">
        <v>66.400000000000006</v>
      </c>
      <c r="AM82" s="16">
        <v>6.1</v>
      </c>
      <c r="AN82" s="38">
        <f t="shared" si="13"/>
        <v>4.7836177474402728</v>
      </c>
      <c r="AO82" s="38">
        <f t="shared" si="14"/>
        <v>1.3167235494880547</v>
      </c>
      <c r="AP82" s="38">
        <v>17.899999999999999</v>
      </c>
      <c r="AQ82" s="16">
        <v>5.8</v>
      </c>
      <c r="AR82" s="16">
        <v>5.2</v>
      </c>
      <c r="AS82" s="16">
        <v>2988</v>
      </c>
      <c r="AT82" s="16">
        <v>2631</v>
      </c>
      <c r="AU82" s="37">
        <f t="shared" si="15"/>
        <v>1389</v>
      </c>
      <c r="AV82" s="16">
        <v>3318</v>
      </c>
      <c r="AW82" s="16">
        <v>1929</v>
      </c>
      <c r="AX82" s="16">
        <v>5102</v>
      </c>
      <c r="AY82" s="16">
        <v>2504</v>
      </c>
      <c r="AZ82" s="16">
        <v>776</v>
      </c>
      <c r="BA82" s="16">
        <v>630</v>
      </c>
      <c r="BB82" s="16">
        <v>4570</v>
      </c>
      <c r="BC82" s="38">
        <v>40.200000000000003</v>
      </c>
      <c r="BD82" s="38">
        <v>33.700000000000003</v>
      </c>
      <c r="BE82" s="38">
        <v>4.0999999999999996</v>
      </c>
      <c r="BF82" s="37">
        <v>1897</v>
      </c>
      <c r="BG82" s="37">
        <v>326</v>
      </c>
      <c r="BH82" s="37">
        <v>388</v>
      </c>
      <c r="BI82" s="37">
        <v>188</v>
      </c>
      <c r="BJ82" s="37">
        <v>870</v>
      </c>
      <c r="BK82" s="37">
        <v>451</v>
      </c>
      <c r="BL82" s="37">
        <v>1835</v>
      </c>
      <c r="BM82" s="16">
        <v>76.680000000000007</v>
      </c>
      <c r="BN82" s="16">
        <v>196062</v>
      </c>
      <c r="BO82" s="16">
        <v>141791</v>
      </c>
      <c r="BP82" s="16">
        <v>509735</v>
      </c>
      <c r="BQ82" s="38">
        <v>50.6</v>
      </c>
      <c r="BR82" s="16">
        <v>37942</v>
      </c>
      <c r="BS82" s="16">
        <v>1383.41</v>
      </c>
      <c r="BT82" s="38">
        <v>45.7</v>
      </c>
      <c r="BU82" s="16">
        <v>929784</v>
      </c>
      <c r="BV82" s="16">
        <v>919945.33975599997</v>
      </c>
      <c r="BW82" s="38">
        <v>53.4</v>
      </c>
      <c r="BX82" s="16">
        <v>997656</v>
      </c>
      <c r="BY82" s="16">
        <v>305615</v>
      </c>
      <c r="BZ82" s="38">
        <v>137.69999999999999</v>
      </c>
      <c r="CA82" s="16">
        <v>211.2</v>
      </c>
      <c r="CB82" s="16">
        <v>74</v>
      </c>
      <c r="CC82" s="41">
        <v>28.11</v>
      </c>
      <c r="CD82" s="41">
        <v>25.86</v>
      </c>
      <c r="CE82" s="40">
        <v>0.76</v>
      </c>
      <c r="CF82" s="16">
        <v>25.15</v>
      </c>
      <c r="CG82" s="16">
        <v>130.6</v>
      </c>
      <c r="CH82" s="40">
        <v>87.17</v>
      </c>
      <c r="CI82" s="40">
        <v>88.894000000000005</v>
      </c>
      <c r="CJ82" s="38">
        <v>141.9</v>
      </c>
      <c r="CK82" s="38">
        <v>144.4</v>
      </c>
      <c r="CL82" s="38">
        <v>143.5</v>
      </c>
      <c r="CM82" s="38">
        <v>137.80000000000001</v>
      </c>
      <c r="CN82" s="38">
        <v>132.4</v>
      </c>
      <c r="CO82" s="38">
        <v>51.5</v>
      </c>
      <c r="CP82" s="40">
        <v>182.9</v>
      </c>
      <c r="CQ82" s="40">
        <v>192.9</v>
      </c>
      <c r="CR82" s="16">
        <v>18.95</v>
      </c>
      <c r="CS82" s="16">
        <v>15.68</v>
      </c>
      <c r="CT82" s="41">
        <v>15.33</v>
      </c>
      <c r="CU82" s="41">
        <v>5.22</v>
      </c>
      <c r="CV82" s="41">
        <v>6.38</v>
      </c>
      <c r="CW82" s="41">
        <v>1.26</v>
      </c>
      <c r="CX82" s="41">
        <v>1.2</v>
      </c>
      <c r="CY82" s="42">
        <f t="shared" si="16"/>
        <v>0.12999999999999989</v>
      </c>
      <c r="CZ82" s="41">
        <v>1.18</v>
      </c>
      <c r="DA82" s="41">
        <v>3.57</v>
      </c>
      <c r="DB82" s="41">
        <v>5.48</v>
      </c>
      <c r="DC82" s="41">
        <v>1.07</v>
      </c>
      <c r="DD82" s="41">
        <v>1.08</v>
      </c>
      <c r="DE82" s="41">
        <v>1.21</v>
      </c>
      <c r="DF82" s="42">
        <f t="shared" si="22"/>
        <v>0.1399999999999999</v>
      </c>
      <c r="DG82" s="42">
        <f t="shared" si="17"/>
        <v>1.65</v>
      </c>
      <c r="DH82" s="42">
        <f t="shared" si="18"/>
        <v>2.81</v>
      </c>
      <c r="DI82" s="42">
        <f t="shared" ref="DI82:DI145" si="23">DB82-DA82</f>
        <v>1.9100000000000006</v>
      </c>
      <c r="DJ82" s="42">
        <f t="shared" si="19"/>
        <v>1.0000000000000009E-2</v>
      </c>
      <c r="DK82" s="42">
        <f t="shared" si="20"/>
        <v>0.10999999999999988</v>
      </c>
      <c r="DL82" s="42">
        <f t="shared" si="21"/>
        <v>2.5</v>
      </c>
      <c r="DM82" s="36">
        <v>924.2038</v>
      </c>
      <c r="DN82" s="36">
        <v>613.31179999999995</v>
      </c>
      <c r="DO82" s="38">
        <v>1216.4000000000001</v>
      </c>
      <c r="DP82" s="40">
        <v>738.85799999999995</v>
      </c>
      <c r="DQ82" s="38">
        <v>1270.8</v>
      </c>
      <c r="DR82" s="38">
        <v>5929.8</v>
      </c>
      <c r="DS82" s="38">
        <v>6280.8</v>
      </c>
      <c r="DT82" s="37">
        <v>41726</v>
      </c>
      <c r="DU82" s="36">
        <v>1263.7978000000001</v>
      </c>
      <c r="DV82" s="36">
        <v>2130.3957</v>
      </c>
      <c r="DW82" s="40">
        <v>41.780999999999999</v>
      </c>
      <c r="DX82" s="36">
        <v>763.7047</v>
      </c>
      <c r="DY82" s="36">
        <v>2027.5025000000001</v>
      </c>
      <c r="DZ82" s="16">
        <v>935.96230000000003</v>
      </c>
      <c r="EA82" s="16">
        <v>8623.4150000000009</v>
      </c>
      <c r="EB82" s="41">
        <v>20.239999999999998</v>
      </c>
      <c r="EC82" s="41">
        <v>148.19</v>
      </c>
      <c r="ED82" s="36">
        <v>92.301699999999997</v>
      </c>
      <c r="EE82" s="36">
        <v>1.3110999999999999</v>
      </c>
      <c r="EF82" s="36">
        <v>117.3681</v>
      </c>
      <c r="EG82" s="36">
        <v>1.6224000000000001</v>
      </c>
      <c r="EH82" s="36">
        <v>1.3839999999999999</v>
      </c>
      <c r="EI82" s="16">
        <v>91.4</v>
      </c>
      <c r="EJ82" s="16">
        <v>102.619819641113</v>
      </c>
      <c r="EK82" s="43">
        <v>15.961163000000001</v>
      </c>
    </row>
    <row r="83" spans="1:141" x14ac:dyDescent="0.25">
      <c r="A83" s="36">
        <v>89.731800000000007</v>
      </c>
      <c r="B83" s="36">
        <v>89.409899999999993</v>
      </c>
      <c r="C83" s="36">
        <v>94.655699999999996</v>
      </c>
      <c r="D83" s="36">
        <v>89.133499999999998</v>
      </c>
      <c r="E83" s="36">
        <v>82.183400000000006</v>
      </c>
      <c r="F83" s="36">
        <v>91.884</v>
      </c>
      <c r="G83" s="38">
        <v>73.2</v>
      </c>
      <c r="H83" s="38">
        <v>75.400000000000006</v>
      </c>
      <c r="I83" s="36">
        <v>94.288899999999998</v>
      </c>
      <c r="J83" s="16">
        <v>93.982100000000003</v>
      </c>
      <c r="K83" s="36">
        <v>94.795000000000002</v>
      </c>
      <c r="L83" s="16">
        <v>77.798000000000002</v>
      </c>
      <c r="M83" s="16">
        <v>87.72</v>
      </c>
      <c r="N83" s="37">
        <v>14493</v>
      </c>
      <c r="O83" s="37">
        <v>130166</v>
      </c>
      <c r="P83" s="37">
        <v>108378</v>
      </c>
      <c r="Q83" s="37">
        <v>21788</v>
      </c>
      <c r="R83" s="37">
        <v>21606</v>
      </c>
      <c r="S83" s="37">
        <v>108560</v>
      </c>
      <c r="T83" s="16">
        <v>2763</v>
      </c>
      <c r="U83" s="16">
        <v>4997</v>
      </c>
      <c r="V83" s="16">
        <v>13846</v>
      </c>
      <c r="W83" s="37">
        <v>8944</v>
      </c>
      <c r="X83" s="37">
        <v>5549</v>
      </c>
      <c r="Y83" s="37">
        <v>6723</v>
      </c>
      <c r="Z83" s="37">
        <v>16806</v>
      </c>
      <c r="AA83" s="37">
        <v>8089</v>
      </c>
      <c r="AB83" s="37">
        <v>3182</v>
      </c>
      <c r="AC83" s="37">
        <v>12121</v>
      </c>
      <c r="AD83" s="37">
        <v>572</v>
      </c>
      <c r="AE83" s="37">
        <v>15939</v>
      </c>
      <c r="AF83" s="37">
        <v>5397</v>
      </c>
      <c r="AG83" s="37">
        <v>25238</v>
      </c>
      <c r="AH83" s="38">
        <v>14889.8</v>
      </c>
      <c r="AI83" s="38">
        <v>5606.2</v>
      </c>
      <c r="AJ83" s="37">
        <v>137790</v>
      </c>
      <c r="AK83" s="37">
        <v>147056</v>
      </c>
      <c r="AL83" s="16">
        <v>66.5</v>
      </c>
      <c r="AM83" s="16">
        <v>6.3</v>
      </c>
      <c r="AN83" s="38">
        <f t="shared" si="13"/>
        <v>4.8301327385485804</v>
      </c>
      <c r="AO83" s="38">
        <f t="shared" si="14"/>
        <v>1.4280274181264281</v>
      </c>
      <c r="AP83" s="38">
        <v>19</v>
      </c>
      <c r="AQ83" s="16">
        <v>6</v>
      </c>
      <c r="AR83" s="16">
        <v>5.2</v>
      </c>
      <c r="AS83" s="16">
        <v>2906</v>
      </c>
      <c r="AT83" s="16">
        <v>2745</v>
      </c>
      <c r="AU83" s="37">
        <f t="shared" si="15"/>
        <v>1452</v>
      </c>
      <c r="AV83" s="16">
        <v>3552</v>
      </c>
      <c r="AW83" s="16">
        <v>2100</v>
      </c>
      <c r="AX83" s="16">
        <v>4983</v>
      </c>
      <c r="AY83" s="16">
        <v>2713</v>
      </c>
      <c r="AZ83" s="16">
        <v>871</v>
      </c>
      <c r="BA83" s="16">
        <v>661</v>
      </c>
      <c r="BB83" s="16">
        <v>4592</v>
      </c>
      <c r="BC83" s="38">
        <v>40.299999999999997</v>
      </c>
      <c r="BD83" s="38">
        <v>33.700000000000003</v>
      </c>
      <c r="BE83" s="38">
        <v>4.0999999999999996</v>
      </c>
      <c r="BF83" s="37">
        <v>1833</v>
      </c>
      <c r="BG83" s="37">
        <v>316</v>
      </c>
      <c r="BH83" s="37">
        <v>398</v>
      </c>
      <c r="BI83" s="37">
        <v>154</v>
      </c>
      <c r="BJ83" s="37">
        <v>851</v>
      </c>
      <c r="BK83" s="37">
        <v>430</v>
      </c>
      <c r="BL83" s="37">
        <v>1875</v>
      </c>
      <c r="BM83" s="16">
        <v>74.28</v>
      </c>
      <c r="BN83" s="16">
        <v>200028</v>
      </c>
      <c r="BO83" s="16">
        <v>144796</v>
      </c>
      <c r="BP83" s="16">
        <v>512870</v>
      </c>
      <c r="BQ83" s="38">
        <v>49.8</v>
      </c>
      <c r="BR83" s="16">
        <v>38223</v>
      </c>
      <c r="BS83" s="16">
        <v>1381.47</v>
      </c>
      <c r="BT83" s="38">
        <v>42</v>
      </c>
      <c r="BU83" s="16">
        <v>951215</v>
      </c>
      <c r="BV83" s="16">
        <v>930907.72685900005</v>
      </c>
      <c r="BW83" s="38">
        <v>53.6</v>
      </c>
      <c r="BX83" s="16">
        <v>1006593</v>
      </c>
      <c r="BY83" s="16">
        <v>308972</v>
      </c>
      <c r="BZ83" s="38">
        <v>138</v>
      </c>
      <c r="CA83" s="16">
        <v>237.4</v>
      </c>
      <c r="CB83" s="16">
        <v>82.3</v>
      </c>
      <c r="CC83" s="41">
        <v>30.66</v>
      </c>
      <c r="CD83" s="41">
        <v>27.65</v>
      </c>
      <c r="CE83" s="40">
        <v>0.80800000000000005</v>
      </c>
      <c r="CF83" s="16">
        <v>27.22</v>
      </c>
      <c r="CG83" s="16">
        <v>129.5</v>
      </c>
      <c r="CH83" s="40">
        <v>87.265000000000001</v>
      </c>
      <c r="CI83" s="40">
        <v>88.944999999999993</v>
      </c>
      <c r="CJ83" s="38">
        <v>142.69999999999999</v>
      </c>
      <c r="CK83" s="38">
        <v>145.1</v>
      </c>
      <c r="CL83" s="38">
        <v>144.6</v>
      </c>
      <c r="CM83" s="38">
        <v>139.19999999999999</v>
      </c>
      <c r="CN83" s="38">
        <v>133.1</v>
      </c>
      <c r="CO83" s="38">
        <v>56.5</v>
      </c>
      <c r="CP83" s="40">
        <v>183.1</v>
      </c>
      <c r="CQ83" s="40">
        <v>193</v>
      </c>
      <c r="CR83" s="16">
        <v>18.98</v>
      </c>
      <c r="CS83" s="16">
        <v>15.72</v>
      </c>
      <c r="CT83" s="41">
        <v>15.36</v>
      </c>
      <c r="CU83" s="41">
        <v>4.97</v>
      </c>
      <c r="CV83" s="41">
        <v>6.19</v>
      </c>
      <c r="CW83" s="41">
        <v>1.22</v>
      </c>
      <c r="CX83" s="41">
        <v>1.02</v>
      </c>
      <c r="CY83" s="42">
        <f t="shared" si="16"/>
        <v>9.9999999999999978E-2</v>
      </c>
      <c r="CZ83" s="41">
        <v>1.01</v>
      </c>
      <c r="DA83" s="41">
        <v>3.33</v>
      </c>
      <c r="DB83" s="41">
        <v>5.23</v>
      </c>
      <c r="DC83" s="41">
        <v>0.92</v>
      </c>
      <c r="DD83" s="41">
        <v>0.92</v>
      </c>
      <c r="DE83" s="41">
        <v>1.03</v>
      </c>
      <c r="DF83" s="42">
        <f t="shared" si="22"/>
        <v>0.10999999999999999</v>
      </c>
      <c r="DG83" s="42">
        <f t="shared" si="17"/>
        <v>1.6399999999999997</v>
      </c>
      <c r="DH83" s="42">
        <f t="shared" si="18"/>
        <v>2.8600000000000003</v>
      </c>
      <c r="DI83" s="42">
        <f t="shared" si="23"/>
        <v>1.9000000000000004</v>
      </c>
      <c r="DJ83" s="42">
        <f t="shared" si="19"/>
        <v>0</v>
      </c>
      <c r="DK83" s="42">
        <f t="shared" si="20"/>
        <v>8.9999999999999969E-2</v>
      </c>
      <c r="DL83" s="42">
        <f t="shared" si="21"/>
        <v>2.41</v>
      </c>
      <c r="DM83" s="36">
        <v>917.51059999999995</v>
      </c>
      <c r="DN83" s="36">
        <v>613.44230000000005</v>
      </c>
      <c r="DO83" s="38">
        <v>1221.4000000000001</v>
      </c>
      <c r="DP83" s="40">
        <v>739.91200000000003</v>
      </c>
      <c r="DQ83" s="38">
        <v>1283.5</v>
      </c>
      <c r="DR83" s="38">
        <v>5968.5</v>
      </c>
      <c r="DS83" s="38">
        <v>6331.6</v>
      </c>
      <c r="DT83" s="37">
        <v>41857</v>
      </c>
      <c r="DU83" s="36">
        <v>1269.4535000000001</v>
      </c>
      <c r="DV83" s="36">
        <v>2149.011</v>
      </c>
      <c r="DW83" s="40">
        <v>42.018999999999998</v>
      </c>
      <c r="DX83" s="36">
        <v>763.81489999999997</v>
      </c>
      <c r="DY83" s="36">
        <v>2033.2683999999999</v>
      </c>
      <c r="DZ83" s="16">
        <v>987.99620000000004</v>
      </c>
      <c r="EA83" s="16">
        <v>9098.0730000000003</v>
      </c>
      <c r="EB83" s="41">
        <v>20.36</v>
      </c>
      <c r="EC83" s="41">
        <v>149.13</v>
      </c>
      <c r="ED83" s="36">
        <v>91.2149</v>
      </c>
      <c r="EE83" s="36">
        <v>1.3196000000000001</v>
      </c>
      <c r="EF83" s="36">
        <v>118.32899999999999</v>
      </c>
      <c r="EG83" s="36">
        <v>1.6609</v>
      </c>
      <c r="EH83" s="36">
        <v>1.3525</v>
      </c>
      <c r="EI83" s="16">
        <v>86.4</v>
      </c>
      <c r="EJ83" s="16">
        <v>95.827301025390597</v>
      </c>
      <c r="EK83" s="43">
        <v>14.29444</v>
      </c>
    </row>
    <row r="84" spans="1:141" x14ac:dyDescent="0.25">
      <c r="A84" s="36">
        <v>90.265199999999993</v>
      </c>
      <c r="B84" s="36">
        <v>90.204800000000006</v>
      </c>
      <c r="C84" s="36">
        <v>95.905000000000001</v>
      </c>
      <c r="D84" s="36">
        <v>89.4358</v>
      </c>
      <c r="E84" s="36">
        <v>82.706199999999995</v>
      </c>
      <c r="F84" s="36">
        <v>91.593900000000005</v>
      </c>
      <c r="G84" s="38">
        <v>73.5</v>
      </c>
      <c r="H84" s="38">
        <v>75.900000000000006</v>
      </c>
      <c r="I84" s="36">
        <v>97.394599999999997</v>
      </c>
      <c r="J84" s="16">
        <v>99.784599999999998</v>
      </c>
      <c r="K84" s="36">
        <v>95.308300000000003</v>
      </c>
      <c r="L84" s="16">
        <v>77.617500000000007</v>
      </c>
      <c r="M84" s="16">
        <v>90.527500000000003</v>
      </c>
      <c r="N84" s="37">
        <v>14402</v>
      </c>
      <c r="O84" s="37">
        <v>130190</v>
      </c>
      <c r="P84" s="37">
        <v>108482</v>
      </c>
      <c r="Q84" s="37">
        <v>21708</v>
      </c>
      <c r="R84" s="37">
        <v>21633</v>
      </c>
      <c r="S84" s="37">
        <v>108557</v>
      </c>
      <c r="T84" s="16">
        <v>2760</v>
      </c>
      <c r="U84" s="16">
        <v>4981</v>
      </c>
      <c r="V84" s="16">
        <v>13892</v>
      </c>
      <c r="W84" s="37">
        <v>8886</v>
      </c>
      <c r="X84" s="37">
        <v>5516</v>
      </c>
      <c r="Y84" s="37">
        <v>6735</v>
      </c>
      <c r="Z84" s="37">
        <v>16813</v>
      </c>
      <c r="AA84" s="37">
        <v>8100</v>
      </c>
      <c r="AB84" s="37">
        <v>3176</v>
      </c>
      <c r="AC84" s="37">
        <v>12143</v>
      </c>
      <c r="AD84" s="37">
        <v>571</v>
      </c>
      <c r="AE84" s="37">
        <v>15999</v>
      </c>
      <c r="AF84" s="37">
        <v>5400</v>
      </c>
      <c r="AG84" s="37">
        <v>25218</v>
      </c>
      <c r="AH84" s="38">
        <v>14884.4</v>
      </c>
      <c r="AI84" s="38">
        <v>5596.5</v>
      </c>
      <c r="AJ84" s="37">
        <v>137474</v>
      </c>
      <c r="AK84" s="37">
        <v>146485</v>
      </c>
      <c r="AL84" s="16">
        <v>66.2</v>
      </c>
      <c r="AM84" s="16">
        <v>6.2</v>
      </c>
      <c r="AN84" s="38">
        <f t="shared" si="13"/>
        <v>4.7765982865139778</v>
      </c>
      <c r="AO84" s="38">
        <f t="shared" si="14"/>
        <v>1.3462129228248627</v>
      </c>
      <c r="AP84" s="38">
        <v>18.2</v>
      </c>
      <c r="AQ84" s="16">
        <v>5.9</v>
      </c>
      <c r="AR84" s="16">
        <v>5.0999999999999996</v>
      </c>
      <c r="AS84" s="16">
        <v>2720</v>
      </c>
      <c r="AT84" s="16">
        <v>2616</v>
      </c>
      <c r="AU84" s="37">
        <f t="shared" si="15"/>
        <v>1661</v>
      </c>
      <c r="AV84" s="16">
        <v>3633</v>
      </c>
      <c r="AW84" s="16">
        <v>1972</v>
      </c>
      <c r="AX84" s="16">
        <v>4955</v>
      </c>
      <c r="AY84" s="16">
        <v>2525</v>
      </c>
      <c r="AZ84" s="16">
        <v>787</v>
      </c>
      <c r="BA84" s="16">
        <v>669</v>
      </c>
      <c r="BB84" s="16">
        <v>4648</v>
      </c>
      <c r="BC84" s="38">
        <v>40.1</v>
      </c>
      <c r="BD84" s="38">
        <v>33.6</v>
      </c>
      <c r="BE84" s="38">
        <v>4.0999999999999996</v>
      </c>
      <c r="BF84" s="37">
        <v>1939</v>
      </c>
      <c r="BG84" s="37">
        <v>339</v>
      </c>
      <c r="BH84" s="37">
        <v>429</v>
      </c>
      <c r="BI84" s="37">
        <v>188</v>
      </c>
      <c r="BJ84" s="37">
        <v>870</v>
      </c>
      <c r="BK84" s="37">
        <v>452</v>
      </c>
      <c r="BL84" s="37">
        <v>1885</v>
      </c>
      <c r="BM84" s="16">
        <v>73.459999999999994</v>
      </c>
      <c r="BN84" s="16">
        <v>199438</v>
      </c>
      <c r="BO84" s="16">
        <v>146230</v>
      </c>
      <c r="BP84" s="16">
        <v>511538</v>
      </c>
      <c r="BQ84" s="38">
        <v>51.5</v>
      </c>
      <c r="BR84" s="16">
        <v>38131</v>
      </c>
      <c r="BS84" s="16">
        <v>1381.58</v>
      </c>
      <c r="BT84" s="38">
        <v>46.3</v>
      </c>
      <c r="BU84" s="16">
        <v>958027</v>
      </c>
      <c r="BV84" s="16">
        <v>933423.60305899999</v>
      </c>
      <c r="BW84" s="38">
        <v>56.8</v>
      </c>
      <c r="BX84" s="16">
        <v>1016212</v>
      </c>
      <c r="BY84" s="16">
        <v>311032</v>
      </c>
      <c r="BZ84" s="38">
        <v>138.5</v>
      </c>
      <c r="CA84" s="16">
        <v>219.4</v>
      </c>
      <c r="CB84" s="16">
        <v>82.4</v>
      </c>
      <c r="CC84" s="41">
        <v>30.76</v>
      </c>
      <c r="CD84" s="41">
        <v>28.35</v>
      </c>
      <c r="CE84" s="40">
        <v>0.873</v>
      </c>
      <c r="CF84" s="16">
        <v>27.95</v>
      </c>
      <c r="CG84" s="16">
        <v>130</v>
      </c>
      <c r="CH84" s="40">
        <v>87.501999999999995</v>
      </c>
      <c r="CI84" s="40">
        <v>89.144000000000005</v>
      </c>
      <c r="CJ84" s="38">
        <v>142.80000000000001</v>
      </c>
      <c r="CK84" s="38">
        <v>144.69999999999999</v>
      </c>
      <c r="CL84" s="38">
        <v>144.69999999999999</v>
      </c>
      <c r="CM84" s="38">
        <v>139.1</v>
      </c>
      <c r="CN84" s="38">
        <v>133.30000000000001</v>
      </c>
      <c r="CO84" s="38">
        <v>53</v>
      </c>
      <c r="CP84" s="40">
        <v>183.7</v>
      </c>
      <c r="CQ84" s="40">
        <v>193.4</v>
      </c>
      <c r="CR84" s="16">
        <v>18.95</v>
      </c>
      <c r="CS84" s="16">
        <v>15.76</v>
      </c>
      <c r="CT84" s="41">
        <v>15.4</v>
      </c>
      <c r="CU84" s="41">
        <v>5.49</v>
      </c>
      <c r="CV84" s="41">
        <v>6.62</v>
      </c>
      <c r="CW84" s="41">
        <v>1.01</v>
      </c>
      <c r="CX84" s="41">
        <v>1.03</v>
      </c>
      <c r="CY84" s="42">
        <f t="shared" si="16"/>
        <v>0.13</v>
      </c>
      <c r="CZ84" s="41">
        <v>1.1200000000000001</v>
      </c>
      <c r="DA84" s="41">
        <v>3.98</v>
      </c>
      <c r="DB84" s="41">
        <v>5.63</v>
      </c>
      <c r="DC84" s="41">
        <v>0.9</v>
      </c>
      <c r="DD84" s="41">
        <v>0.95</v>
      </c>
      <c r="DE84" s="41">
        <v>1.04</v>
      </c>
      <c r="DF84" s="42">
        <f t="shared" si="22"/>
        <v>0.14000000000000001</v>
      </c>
      <c r="DG84" s="42">
        <f t="shared" si="17"/>
        <v>1.5100000000000002</v>
      </c>
      <c r="DH84" s="42">
        <f t="shared" si="18"/>
        <v>2.64</v>
      </c>
      <c r="DI84" s="42">
        <f t="shared" si="23"/>
        <v>1.65</v>
      </c>
      <c r="DJ84" s="42">
        <f t="shared" si="19"/>
        <v>4.9999999999999933E-2</v>
      </c>
      <c r="DK84" s="42">
        <f t="shared" si="20"/>
        <v>0.22000000000000008</v>
      </c>
      <c r="DL84" s="42">
        <f t="shared" si="21"/>
        <v>3.08</v>
      </c>
      <c r="DM84" s="36">
        <v>921.5326</v>
      </c>
      <c r="DN84" s="36">
        <v>617.98739999999998</v>
      </c>
      <c r="DO84" s="38">
        <v>1261.7</v>
      </c>
      <c r="DP84" s="40">
        <v>741.59</v>
      </c>
      <c r="DQ84" s="38">
        <v>1288.9000000000001</v>
      </c>
      <c r="DR84" s="38">
        <v>6013.4</v>
      </c>
      <c r="DS84" s="38">
        <v>6427.8</v>
      </c>
      <c r="DT84" s="37">
        <v>43462</v>
      </c>
      <c r="DU84" s="36">
        <v>1275.6757</v>
      </c>
      <c r="DV84" s="36">
        <v>2174.4886000000001</v>
      </c>
      <c r="DW84" s="40">
        <v>43.593000000000004</v>
      </c>
      <c r="DX84" s="36">
        <v>764.38869999999997</v>
      </c>
      <c r="DY84" s="36">
        <v>2040.0644</v>
      </c>
      <c r="DZ84" s="16">
        <v>992.53620000000001</v>
      </c>
      <c r="EA84" s="16">
        <v>9154.3950000000004</v>
      </c>
      <c r="EB84" s="41">
        <v>19.16</v>
      </c>
      <c r="EC84" s="41">
        <v>150.63999999999999</v>
      </c>
      <c r="ED84" s="36">
        <v>93.081999999999994</v>
      </c>
      <c r="EE84" s="36">
        <v>1.3611</v>
      </c>
      <c r="EF84" s="36">
        <v>118.69589999999999</v>
      </c>
      <c r="EG84" s="36">
        <v>1.6221000000000001</v>
      </c>
      <c r="EH84" s="36">
        <v>1.3821000000000001</v>
      </c>
      <c r="EI84" s="16">
        <v>83.7</v>
      </c>
      <c r="EJ84" s="16">
        <v>91.741508483886705</v>
      </c>
      <c r="EK84" s="43">
        <v>15.243715999999999</v>
      </c>
    </row>
    <row r="85" spans="1:141" x14ac:dyDescent="0.25">
      <c r="A85" s="36">
        <v>90.035799999999995</v>
      </c>
      <c r="B85" s="36">
        <v>89.705100000000002</v>
      </c>
      <c r="C85" s="36">
        <v>94.971599999999995</v>
      </c>
      <c r="D85" s="36">
        <v>89.412800000000004</v>
      </c>
      <c r="E85" s="36">
        <v>82.332899999999995</v>
      </c>
      <c r="F85" s="36">
        <v>91.075500000000005</v>
      </c>
      <c r="G85" s="38">
        <v>73.2</v>
      </c>
      <c r="H85" s="38">
        <v>75.7</v>
      </c>
      <c r="I85" s="36">
        <v>94.779200000000003</v>
      </c>
      <c r="J85" s="16">
        <v>94.421000000000006</v>
      </c>
      <c r="K85" s="36">
        <v>95.0411</v>
      </c>
      <c r="L85" s="16">
        <v>78.050799999999995</v>
      </c>
      <c r="M85" s="16">
        <v>91.7684</v>
      </c>
      <c r="N85" s="37">
        <v>14376</v>
      </c>
      <c r="O85" s="37">
        <v>130147</v>
      </c>
      <c r="P85" s="37">
        <v>108441</v>
      </c>
      <c r="Q85" s="37">
        <v>21706</v>
      </c>
      <c r="R85" s="37">
        <v>21556</v>
      </c>
      <c r="S85" s="37">
        <v>108591</v>
      </c>
      <c r="T85" s="16">
        <v>2751</v>
      </c>
      <c r="U85" s="16">
        <v>4975</v>
      </c>
      <c r="V85" s="16">
        <v>13830</v>
      </c>
      <c r="W85" s="37">
        <v>8869</v>
      </c>
      <c r="X85" s="37">
        <v>5507</v>
      </c>
      <c r="Y85" s="37">
        <v>6760</v>
      </c>
      <c r="Z85" s="37">
        <v>16820</v>
      </c>
      <c r="AA85" s="37">
        <v>8103</v>
      </c>
      <c r="AB85" s="37">
        <v>3165</v>
      </c>
      <c r="AC85" s="37">
        <v>12177</v>
      </c>
      <c r="AD85" s="37">
        <v>570</v>
      </c>
      <c r="AE85" s="37">
        <v>15984</v>
      </c>
      <c r="AF85" s="37">
        <v>5398</v>
      </c>
      <c r="AG85" s="37">
        <v>25238</v>
      </c>
      <c r="AH85" s="38">
        <v>14904.7</v>
      </c>
      <c r="AI85" s="38">
        <v>5591.2</v>
      </c>
      <c r="AJ85" s="37">
        <v>137549</v>
      </c>
      <c r="AK85" s="37">
        <v>146445</v>
      </c>
      <c r="AL85" s="16">
        <v>66.099999999999994</v>
      </c>
      <c r="AM85" s="16">
        <v>6.1</v>
      </c>
      <c r="AN85" s="38">
        <f t="shared" si="13"/>
        <v>4.7717573150329473</v>
      </c>
      <c r="AO85" s="38">
        <f t="shared" si="14"/>
        <v>1.362286182525863</v>
      </c>
      <c r="AP85" s="38">
        <v>16.600000000000001</v>
      </c>
      <c r="AQ85" s="16">
        <v>5.8</v>
      </c>
      <c r="AR85" s="16">
        <v>5.2</v>
      </c>
      <c r="AS85" s="16">
        <v>2801</v>
      </c>
      <c r="AT85" s="16">
        <v>2625</v>
      </c>
      <c r="AU85" s="37">
        <f t="shared" si="15"/>
        <v>1562</v>
      </c>
      <c r="AV85" s="16">
        <v>3557</v>
      </c>
      <c r="AW85" s="16">
        <v>1995</v>
      </c>
      <c r="AX85" s="16">
        <v>4994</v>
      </c>
      <c r="AY85" s="16">
        <v>2489</v>
      </c>
      <c r="AZ85" s="16">
        <v>789</v>
      </c>
      <c r="BA85" s="16">
        <v>652</v>
      </c>
      <c r="BB85" s="16">
        <v>4419</v>
      </c>
      <c r="BC85" s="38">
        <v>40.200000000000003</v>
      </c>
      <c r="BD85" s="38">
        <v>33.700000000000003</v>
      </c>
      <c r="BE85" s="38">
        <v>4.0999999999999996</v>
      </c>
      <c r="BF85" s="37">
        <v>1967</v>
      </c>
      <c r="BG85" s="37">
        <v>307</v>
      </c>
      <c r="BH85" s="37">
        <v>382</v>
      </c>
      <c r="BI85" s="37">
        <v>153</v>
      </c>
      <c r="BJ85" s="37">
        <v>914</v>
      </c>
      <c r="BK85" s="37">
        <v>518</v>
      </c>
      <c r="BL85" s="37">
        <v>1966</v>
      </c>
      <c r="BM85" s="16">
        <v>70.069999999999993</v>
      </c>
      <c r="BN85" s="16">
        <v>199282</v>
      </c>
      <c r="BO85" s="16">
        <v>143364</v>
      </c>
      <c r="BP85" s="16">
        <v>515093</v>
      </c>
      <c r="BQ85" s="38">
        <v>53</v>
      </c>
      <c r="BR85" s="16">
        <v>37469</v>
      </c>
      <c r="BS85" s="16">
        <v>1376.77</v>
      </c>
      <c r="BT85" s="38">
        <v>43.1</v>
      </c>
      <c r="BU85" s="16">
        <v>953672</v>
      </c>
      <c r="BV85" s="16">
        <v>938559.96421500004</v>
      </c>
      <c r="BW85" s="38">
        <v>61.1</v>
      </c>
      <c r="BX85" s="16">
        <v>1011918</v>
      </c>
      <c r="BY85" s="16">
        <v>314259</v>
      </c>
      <c r="BZ85" s="38">
        <v>139.30000000000001</v>
      </c>
      <c r="CA85" s="16">
        <v>195.4</v>
      </c>
      <c r="CB85" s="16">
        <v>83.8</v>
      </c>
      <c r="CC85" s="41">
        <v>31.57</v>
      </c>
      <c r="CD85" s="41">
        <v>29.89</v>
      </c>
      <c r="CE85" s="40">
        <v>1.0069999999999999</v>
      </c>
      <c r="CF85" s="16">
        <v>28.5</v>
      </c>
      <c r="CG85" s="16">
        <v>138.4</v>
      </c>
      <c r="CH85" s="40">
        <v>87.778000000000006</v>
      </c>
      <c r="CI85" s="40">
        <v>89.224999999999994</v>
      </c>
      <c r="CJ85" s="38">
        <v>143.69999999999999</v>
      </c>
      <c r="CK85" s="38">
        <v>146.1</v>
      </c>
      <c r="CL85" s="38">
        <v>145.80000000000001</v>
      </c>
      <c r="CM85" s="38">
        <v>139.1</v>
      </c>
      <c r="CN85" s="38">
        <v>133.9</v>
      </c>
      <c r="CO85" s="38">
        <v>53</v>
      </c>
      <c r="CP85" s="40">
        <v>184.5</v>
      </c>
      <c r="CQ85" s="40">
        <v>193.6</v>
      </c>
      <c r="CR85" s="16">
        <v>19</v>
      </c>
      <c r="CS85" s="16">
        <v>15.79</v>
      </c>
      <c r="CT85" s="41">
        <v>15.42</v>
      </c>
      <c r="CU85" s="41">
        <v>5.88</v>
      </c>
      <c r="CV85" s="41">
        <v>7.01</v>
      </c>
      <c r="CW85" s="41">
        <v>1.03</v>
      </c>
      <c r="CX85" s="41">
        <v>1.06</v>
      </c>
      <c r="CY85" s="42">
        <f t="shared" si="16"/>
        <v>0.1100000000000001</v>
      </c>
      <c r="CZ85" s="41">
        <v>1.31</v>
      </c>
      <c r="DA85" s="41">
        <v>4.45</v>
      </c>
      <c r="DB85" s="41">
        <v>6.26</v>
      </c>
      <c r="DC85" s="41">
        <v>0.95</v>
      </c>
      <c r="DD85" s="41">
        <v>1.03</v>
      </c>
      <c r="DE85" s="41">
        <v>1.07</v>
      </c>
      <c r="DF85" s="42">
        <f t="shared" si="22"/>
        <v>0.12000000000000011</v>
      </c>
      <c r="DG85" s="42">
        <f t="shared" si="17"/>
        <v>1.4299999999999997</v>
      </c>
      <c r="DH85" s="42">
        <f t="shared" si="18"/>
        <v>2.5599999999999996</v>
      </c>
      <c r="DI85" s="42">
        <f t="shared" si="23"/>
        <v>1.8099999999999996</v>
      </c>
      <c r="DJ85" s="42">
        <f t="shared" si="19"/>
        <v>8.0000000000000071E-2</v>
      </c>
      <c r="DK85" s="42">
        <f t="shared" si="20"/>
        <v>0.3600000000000001</v>
      </c>
      <c r="DL85" s="42">
        <f t="shared" si="21"/>
        <v>3.5</v>
      </c>
      <c r="DM85" s="36">
        <v>909.66</v>
      </c>
      <c r="DN85" s="36">
        <v>618.36860000000001</v>
      </c>
      <c r="DO85" s="38">
        <v>1226.2</v>
      </c>
      <c r="DP85" s="40">
        <v>745.66</v>
      </c>
      <c r="DQ85" s="38">
        <v>1296.5999999999999</v>
      </c>
      <c r="DR85" s="38">
        <v>6070.2</v>
      </c>
      <c r="DS85" s="38">
        <v>6459.8</v>
      </c>
      <c r="DT85" s="37">
        <v>45773</v>
      </c>
      <c r="DU85" s="36">
        <v>1282.7999</v>
      </c>
      <c r="DV85" s="36">
        <v>2217.0792000000001</v>
      </c>
      <c r="DW85" s="40">
        <v>46.101999999999997</v>
      </c>
      <c r="DX85" s="36">
        <v>766.32439999999997</v>
      </c>
      <c r="DY85" s="36">
        <v>2049.1242999999999</v>
      </c>
      <c r="DZ85" s="16">
        <v>989.53240000000005</v>
      </c>
      <c r="EA85" s="16">
        <v>9284.7790000000005</v>
      </c>
      <c r="EB85" s="41">
        <v>19.27</v>
      </c>
      <c r="EC85" s="41">
        <v>152.43</v>
      </c>
      <c r="ED85" s="36">
        <v>94.231899999999996</v>
      </c>
      <c r="EE85" s="36">
        <v>1.3811</v>
      </c>
      <c r="EF85" s="36">
        <v>118.66240000000001</v>
      </c>
      <c r="EG85" s="36">
        <v>1.5939000000000001</v>
      </c>
      <c r="EH85" s="36">
        <v>1.3963000000000001</v>
      </c>
      <c r="EI85" s="16">
        <v>82.5</v>
      </c>
      <c r="EJ85" s="16">
        <v>95.671813964843807</v>
      </c>
      <c r="EK85" s="43">
        <v>16.721436000000001</v>
      </c>
    </row>
    <row r="86" spans="1:141" x14ac:dyDescent="0.25">
      <c r="A86" s="36">
        <v>90.549199999999999</v>
      </c>
      <c r="B86" s="36">
        <v>90.391599999999997</v>
      </c>
      <c r="C86" s="36">
        <v>95.718900000000005</v>
      </c>
      <c r="D86" s="36">
        <v>89.944999999999993</v>
      </c>
      <c r="E86" s="36">
        <v>83.068899999999999</v>
      </c>
      <c r="F86" s="36">
        <v>91.948800000000006</v>
      </c>
      <c r="G86" s="38">
        <v>73.8</v>
      </c>
      <c r="H86" s="38">
        <v>76.2</v>
      </c>
      <c r="I86" s="36">
        <v>97.412400000000005</v>
      </c>
      <c r="J86" s="16">
        <v>99.449799999999996</v>
      </c>
      <c r="K86" s="36">
        <v>95.053700000000006</v>
      </c>
      <c r="L86" s="16">
        <v>78.605000000000004</v>
      </c>
      <c r="M86" s="16">
        <v>91.321600000000004</v>
      </c>
      <c r="N86" s="37">
        <v>14347</v>
      </c>
      <c r="O86" s="37">
        <v>130250</v>
      </c>
      <c r="P86" s="37">
        <v>108550</v>
      </c>
      <c r="Q86" s="37">
        <v>21700</v>
      </c>
      <c r="R86" s="37">
        <v>21504</v>
      </c>
      <c r="S86" s="37">
        <v>108746</v>
      </c>
      <c r="T86" s="16">
        <v>2749</v>
      </c>
      <c r="U86" s="16">
        <v>4980</v>
      </c>
      <c r="V86" s="16">
        <v>13775</v>
      </c>
      <c r="W86" s="37">
        <v>8855</v>
      </c>
      <c r="X86" s="37">
        <v>5492</v>
      </c>
      <c r="Y86" s="37">
        <v>6783</v>
      </c>
      <c r="Z86" s="37">
        <v>16851</v>
      </c>
      <c r="AA86" s="37">
        <v>8104</v>
      </c>
      <c r="AB86" s="37">
        <v>3164</v>
      </c>
      <c r="AC86" s="37">
        <v>12208</v>
      </c>
      <c r="AD86" s="37">
        <v>570</v>
      </c>
      <c r="AE86" s="37">
        <v>16040</v>
      </c>
      <c r="AF86" s="37">
        <v>5403</v>
      </c>
      <c r="AG86" s="37">
        <v>25276</v>
      </c>
      <c r="AH86" s="38">
        <v>14936.3</v>
      </c>
      <c r="AI86" s="38">
        <v>5589.6</v>
      </c>
      <c r="AJ86" s="37">
        <v>137609</v>
      </c>
      <c r="AK86" s="37">
        <v>146530</v>
      </c>
      <c r="AL86" s="16">
        <v>66.099999999999994</v>
      </c>
      <c r="AM86" s="16">
        <v>6.1</v>
      </c>
      <c r="AN86" s="38">
        <f t="shared" si="13"/>
        <v>4.7437384835869789</v>
      </c>
      <c r="AO86" s="38">
        <f t="shared" si="14"/>
        <v>1.374462567392343</v>
      </c>
      <c r="AP86" s="38">
        <v>17.600000000000001</v>
      </c>
      <c r="AQ86" s="16">
        <v>5.7</v>
      </c>
      <c r="AR86" s="16">
        <v>5.3</v>
      </c>
      <c r="AS86" s="16">
        <v>2704</v>
      </c>
      <c r="AT86" s="16">
        <v>2775</v>
      </c>
      <c r="AU86" s="37">
        <f t="shared" si="15"/>
        <v>1472</v>
      </c>
      <c r="AV86" s="16">
        <v>3486</v>
      </c>
      <c r="AW86" s="16">
        <v>2014</v>
      </c>
      <c r="AX86" s="16">
        <v>4959</v>
      </c>
      <c r="AY86" s="16">
        <v>2414</v>
      </c>
      <c r="AZ86" s="16">
        <v>837</v>
      </c>
      <c r="BA86" s="16">
        <v>686</v>
      </c>
      <c r="BB86" s="16">
        <v>4882</v>
      </c>
      <c r="BC86" s="38">
        <v>40.5</v>
      </c>
      <c r="BD86" s="38">
        <v>33.6</v>
      </c>
      <c r="BE86" s="38">
        <v>4.2</v>
      </c>
      <c r="BF86" s="37">
        <v>2083</v>
      </c>
      <c r="BG86" s="37">
        <v>351</v>
      </c>
      <c r="BH86" s="37">
        <v>435</v>
      </c>
      <c r="BI86" s="37">
        <v>190</v>
      </c>
      <c r="BJ86" s="37">
        <v>904</v>
      </c>
      <c r="BK86" s="37">
        <v>554</v>
      </c>
      <c r="BL86" s="37">
        <v>1961</v>
      </c>
      <c r="BM86" s="16">
        <v>60.57</v>
      </c>
      <c r="BN86" s="16">
        <v>204297</v>
      </c>
      <c r="BO86" s="16">
        <v>147111</v>
      </c>
      <c r="BP86" s="16">
        <v>516377</v>
      </c>
      <c r="BQ86" s="38">
        <v>53.4</v>
      </c>
      <c r="BR86" s="16">
        <v>39059</v>
      </c>
      <c r="BS86" s="16">
        <v>1381.39</v>
      </c>
      <c r="BT86" s="38">
        <v>43.4</v>
      </c>
      <c r="BU86" s="16">
        <v>973605</v>
      </c>
      <c r="BV86" s="16">
        <v>957655.64535400004</v>
      </c>
      <c r="BW86" s="38">
        <v>60.8</v>
      </c>
      <c r="BX86" s="16">
        <v>1018477</v>
      </c>
      <c r="BY86" s="16">
        <v>311311</v>
      </c>
      <c r="BZ86" s="38">
        <v>138.9</v>
      </c>
      <c r="CA86" s="16">
        <v>202.4</v>
      </c>
      <c r="CB86" s="16">
        <v>75</v>
      </c>
      <c r="CC86" s="41">
        <v>28.31</v>
      </c>
      <c r="CD86" s="41">
        <v>27.11</v>
      </c>
      <c r="CE86" s="40">
        <v>0.90300000000000002</v>
      </c>
      <c r="CF86" s="16">
        <v>25.66</v>
      </c>
      <c r="CG86" s="16">
        <v>146.5</v>
      </c>
      <c r="CH86" s="40">
        <v>88.025999999999996</v>
      </c>
      <c r="CI86" s="40">
        <v>89.319000000000003</v>
      </c>
      <c r="CJ86" s="38">
        <v>144</v>
      </c>
      <c r="CK86" s="38">
        <v>147.80000000000001</v>
      </c>
      <c r="CL86" s="38">
        <v>146.1</v>
      </c>
      <c r="CM86" s="38">
        <v>139.1</v>
      </c>
      <c r="CN86" s="38">
        <v>133.80000000000001</v>
      </c>
      <c r="CO86" s="38">
        <v>56</v>
      </c>
      <c r="CP86" s="40">
        <v>185.1</v>
      </c>
      <c r="CQ86" s="40">
        <v>193.7</v>
      </c>
      <c r="CR86" s="16">
        <v>19.03</v>
      </c>
      <c r="CS86" s="16">
        <v>15.84</v>
      </c>
      <c r="CT86" s="41">
        <v>15.42</v>
      </c>
      <c r="CU86" s="41">
        <v>5.72</v>
      </c>
      <c r="CV86" s="41">
        <v>6.79</v>
      </c>
      <c r="CW86" s="41">
        <v>1.01</v>
      </c>
      <c r="CX86" s="41">
        <v>1.06</v>
      </c>
      <c r="CY86" s="42">
        <f t="shared" si="16"/>
        <v>0.12000000000000011</v>
      </c>
      <c r="CZ86" s="41">
        <v>1.24</v>
      </c>
      <c r="DA86" s="41">
        <v>4.2699999999999996</v>
      </c>
      <c r="DB86" s="41">
        <v>6.15</v>
      </c>
      <c r="DC86" s="41">
        <v>0.94</v>
      </c>
      <c r="DD86" s="41">
        <v>1.01</v>
      </c>
      <c r="DE86" s="41">
        <v>1.08</v>
      </c>
      <c r="DF86" s="42">
        <f t="shared" si="22"/>
        <v>0.14000000000000012</v>
      </c>
      <c r="DG86" s="42">
        <f t="shared" si="17"/>
        <v>1.4500000000000002</v>
      </c>
      <c r="DH86" s="42">
        <f t="shared" si="18"/>
        <v>2.5200000000000005</v>
      </c>
      <c r="DI86" s="42">
        <f t="shared" si="23"/>
        <v>1.8800000000000008</v>
      </c>
      <c r="DJ86" s="42">
        <f t="shared" si="19"/>
        <v>7.0000000000000062E-2</v>
      </c>
      <c r="DK86" s="42">
        <f t="shared" si="20"/>
        <v>0.30000000000000004</v>
      </c>
      <c r="DL86" s="42">
        <f t="shared" si="21"/>
        <v>3.3299999999999996</v>
      </c>
      <c r="DM86" s="36">
        <v>899.87419999999997</v>
      </c>
      <c r="DN86" s="36">
        <v>616.80280000000005</v>
      </c>
      <c r="DO86" s="38">
        <v>1219.5999999999999</v>
      </c>
      <c r="DP86" s="40">
        <v>745.83199999999999</v>
      </c>
      <c r="DQ86" s="38">
        <v>1296.0999999999999</v>
      </c>
      <c r="DR86" s="38">
        <v>6042</v>
      </c>
      <c r="DS86" s="38">
        <v>6432.2</v>
      </c>
      <c r="DT86" s="37">
        <v>44254</v>
      </c>
      <c r="DU86" s="36">
        <v>1291.0489</v>
      </c>
      <c r="DV86" s="36">
        <v>2234.0527999999999</v>
      </c>
      <c r="DW86" s="40">
        <v>44.435000000000002</v>
      </c>
      <c r="DX86" s="36">
        <v>766.04190000000006</v>
      </c>
      <c r="DY86" s="36">
        <v>2057.0907999999999</v>
      </c>
      <c r="DZ86" s="16">
        <v>1019.442</v>
      </c>
      <c r="EA86" s="16">
        <v>9492.5370000000003</v>
      </c>
      <c r="EB86" s="41">
        <v>19.53</v>
      </c>
      <c r="EC86" s="41">
        <v>154.66</v>
      </c>
      <c r="ED86" s="36">
        <v>92.430999999999997</v>
      </c>
      <c r="EE86" s="36">
        <v>1.3743000000000001</v>
      </c>
      <c r="EF86" s="36">
        <v>114.8</v>
      </c>
      <c r="EG86" s="36">
        <v>1.6154999999999999</v>
      </c>
      <c r="EH86" s="36">
        <v>1.3633999999999999</v>
      </c>
      <c r="EI86" s="16">
        <v>80.8</v>
      </c>
      <c r="EJ86" s="16">
        <v>106.115760803223</v>
      </c>
      <c r="EK86" s="43">
        <v>19.555478999999998</v>
      </c>
    </row>
    <row r="87" spans="1:141" x14ac:dyDescent="0.25">
      <c r="A87" s="36">
        <v>90.613699999999994</v>
      </c>
      <c r="B87" s="36">
        <v>89.887699999999995</v>
      </c>
      <c r="C87" s="36">
        <v>94.988200000000006</v>
      </c>
      <c r="D87" s="36">
        <v>90.4833</v>
      </c>
      <c r="E87" s="36">
        <v>83.977400000000003</v>
      </c>
      <c r="F87" s="36">
        <v>92.068700000000007</v>
      </c>
      <c r="G87" s="38">
        <v>73.8</v>
      </c>
      <c r="H87" s="38">
        <v>76.2</v>
      </c>
      <c r="I87" s="36">
        <v>96.436499999999995</v>
      </c>
      <c r="J87" s="16">
        <v>97.475399999999993</v>
      </c>
      <c r="K87" s="36">
        <v>94.422700000000006</v>
      </c>
      <c r="L87" s="16">
        <v>78.589399999999998</v>
      </c>
      <c r="M87" s="16">
        <v>90.4482</v>
      </c>
      <c r="N87" s="37">
        <v>14334</v>
      </c>
      <c r="O87" s="37">
        <v>130446</v>
      </c>
      <c r="P87" s="37">
        <v>108755</v>
      </c>
      <c r="Q87" s="37">
        <v>21691</v>
      </c>
      <c r="R87" s="37">
        <v>21558</v>
      </c>
      <c r="S87" s="37">
        <v>108888</v>
      </c>
      <c r="T87" s="16">
        <v>2742</v>
      </c>
      <c r="U87" s="16">
        <v>4987</v>
      </c>
      <c r="V87" s="16">
        <v>13829</v>
      </c>
      <c r="W87" s="37">
        <v>8855</v>
      </c>
      <c r="X87" s="37">
        <v>5479</v>
      </c>
      <c r="Y87" s="37">
        <v>6784</v>
      </c>
      <c r="Z87" s="37">
        <v>16903</v>
      </c>
      <c r="AA87" s="37">
        <v>8089</v>
      </c>
      <c r="AB87" s="37">
        <v>3158</v>
      </c>
      <c r="AC87" s="37">
        <v>12259</v>
      </c>
      <c r="AD87" s="37">
        <v>573</v>
      </c>
      <c r="AE87" s="37">
        <v>16079</v>
      </c>
      <c r="AF87" s="37">
        <v>5403</v>
      </c>
      <c r="AG87" s="37">
        <v>25306</v>
      </c>
      <c r="AH87" s="38">
        <v>14954</v>
      </c>
      <c r="AI87" s="38">
        <v>5592.8</v>
      </c>
      <c r="AJ87" s="37">
        <v>137984</v>
      </c>
      <c r="AK87" s="37">
        <v>146716</v>
      </c>
      <c r="AL87" s="16">
        <v>66.099999999999994</v>
      </c>
      <c r="AM87" s="16">
        <v>6</v>
      </c>
      <c r="AN87" s="38">
        <f t="shared" si="13"/>
        <v>4.6313967120150492</v>
      </c>
      <c r="AO87" s="38">
        <f t="shared" si="14"/>
        <v>1.335232694457319</v>
      </c>
      <c r="AP87" s="38">
        <v>17.2</v>
      </c>
      <c r="AQ87" s="16">
        <v>5.6</v>
      </c>
      <c r="AR87" s="16">
        <v>5.0999999999999996</v>
      </c>
      <c r="AS87" s="16">
        <v>2710</v>
      </c>
      <c r="AT87" s="16">
        <v>2593</v>
      </c>
      <c r="AU87" s="37">
        <f t="shared" si="15"/>
        <v>1492</v>
      </c>
      <c r="AV87" s="16">
        <v>3451</v>
      </c>
      <c r="AW87" s="16">
        <v>1959</v>
      </c>
      <c r="AX87" s="16">
        <v>4827</v>
      </c>
      <c r="AY87" s="16">
        <v>2497</v>
      </c>
      <c r="AZ87" s="16">
        <v>804</v>
      </c>
      <c r="BA87" s="16">
        <v>636</v>
      </c>
      <c r="BB87" s="16">
        <v>4813</v>
      </c>
      <c r="BC87" s="38">
        <v>40.6</v>
      </c>
      <c r="BD87" s="38">
        <v>33.700000000000003</v>
      </c>
      <c r="BE87" s="38">
        <v>4.3</v>
      </c>
      <c r="BF87" s="37">
        <v>2057</v>
      </c>
      <c r="BG87" s="37">
        <v>381</v>
      </c>
      <c r="BH87" s="37">
        <v>395</v>
      </c>
      <c r="BI87" s="37">
        <v>169</v>
      </c>
      <c r="BJ87" s="37">
        <v>973</v>
      </c>
      <c r="BK87" s="37">
        <v>520</v>
      </c>
      <c r="BL87" s="37">
        <v>2012</v>
      </c>
      <c r="BM87" s="16">
        <v>73.02</v>
      </c>
      <c r="BN87" s="16">
        <v>210384</v>
      </c>
      <c r="BO87" s="16">
        <v>150077</v>
      </c>
      <c r="BP87" s="16">
        <v>523339</v>
      </c>
      <c r="BQ87" s="38">
        <v>54.6</v>
      </c>
      <c r="BR87" s="16">
        <v>38751</v>
      </c>
      <c r="BS87" s="16">
        <v>1385.57</v>
      </c>
      <c r="BT87" s="38">
        <v>45.6</v>
      </c>
      <c r="BU87" s="16">
        <v>970807</v>
      </c>
      <c r="BV87" s="16">
        <v>959262.42459900002</v>
      </c>
      <c r="BW87" s="38">
        <v>64.400000000000006</v>
      </c>
      <c r="BX87" s="16">
        <v>1020031</v>
      </c>
      <c r="BY87" s="16">
        <v>311206</v>
      </c>
      <c r="BZ87" s="38">
        <v>139.5</v>
      </c>
      <c r="CA87" s="16">
        <v>184.1</v>
      </c>
      <c r="CB87" s="16">
        <v>81.7</v>
      </c>
      <c r="CC87" s="41">
        <v>30.34</v>
      </c>
      <c r="CD87" s="41">
        <v>29.61</v>
      </c>
      <c r="CE87" s="40">
        <v>0.875</v>
      </c>
      <c r="CF87" s="16">
        <v>27.32</v>
      </c>
      <c r="CG87" s="16">
        <v>136</v>
      </c>
      <c r="CH87" s="40">
        <v>87.998000000000005</v>
      </c>
      <c r="CI87" s="40">
        <v>89.436999999999998</v>
      </c>
      <c r="CJ87" s="38">
        <v>144.80000000000001</v>
      </c>
      <c r="CK87" s="38">
        <v>150.9</v>
      </c>
      <c r="CL87" s="38">
        <v>147.1</v>
      </c>
      <c r="CM87" s="38">
        <v>139.19999999999999</v>
      </c>
      <c r="CN87" s="38">
        <v>134.19999999999999</v>
      </c>
      <c r="CO87" s="38">
        <v>58.5</v>
      </c>
      <c r="CP87" s="40">
        <v>184.9</v>
      </c>
      <c r="CQ87" s="40">
        <v>194</v>
      </c>
      <c r="CR87" s="16">
        <v>19</v>
      </c>
      <c r="CS87" s="16">
        <v>15.82</v>
      </c>
      <c r="CT87" s="41">
        <v>15.43</v>
      </c>
      <c r="CU87" s="41">
        <v>5.7</v>
      </c>
      <c r="CV87" s="41">
        <v>6.73</v>
      </c>
      <c r="CW87" s="41">
        <v>1.01</v>
      </c>
      <c r="CX87" s="41">
        <v>1.06</v>
      </c>
      <c r="CY87" s="42">
        <f t="shared" si="16"/>
        <v>0.14000000000000001</v>
      </c>
      <c r="CZ87" s="41">
        <v>1.25</v>
      </c>
      <c r="DA87" s="41">
        <v>4.29</v>
      </c>
      <c r="DB87" s="41">
        <v>5.95</v>
      </c>
      <c r="DC87" s="41">
        <v>0.92</v>
      </c>
      <c r="DD87" s="41">
        <v>1</v>
      </c>
      <c r="DE87" s="41">
        <v>1.0900000000000001</v>
      </c>
      <c r="DF87" s="42">
        <f t="shared" si="22"/>
        <v>0.17000000000000004</v>
      </c>
      <c r="DG87" s="42">
        <f t="shared" si="17"/>
        <v>1.4100000000000001</v>
      </c>
      <c r="DH87" s="42">
        <f t="shared" si="18"/>
        <v>2.4400000000000004</v>
      </c>
      <c r="DI87" s="42">
        <f t="shared" si="23"/>
        <v>1.6600000000000001</v>
      </c>
      <c r="DJ87" s="42">
        <f t="shared" si="19"/>
        <v>7.999999999999996E-2</v>
      </c>
      <c r="DK87" s="42">
        <f t="shared" si="20"/>
        <v>0.32999999999999996</v>
      </c>
      <c r="DL87" s="42">
        <f t="shared" si="21"/>
        <v>3.37</v>
      </c>
      <c r="DM87" s="36">
        <v>887.05899999999997</v>
      </c>
      <c r="DN87" s="36">
        <v>617.38030000000003</v>
      </c>
      <c r="DO87" s="38">
        <v>1206.2</v>
      </c>
      <c r="DP87" s="40">
        <v>753.928</v>
      </c>
      <c r="DQ87" s="38">
        <v>1296.9000000000001</v>
      </c>
      <c r="DR87" s="38">
        <v>6032.3</v>
      </c>
      <c r="DS87" s="38">
        <v>6414.4</v>
      </c>
      <c r="DT87" s="37">
        <v>43013</v>
      </c>
      <c r="DU87" s="36">
        <v>1299.9599000000001</v>
      </c>
      <c r="DV87" s="36">
        <v>2214.0659999999998</v>
      </c>
      <c r="DW87" s="40">
        <v>43.12</v>
      </c>
      <c r="DX87" s="36">
        <v>765.53520000000003</v>
      </c>
      <c r="DY87" s="36">
        <v>2065.4951000000001</v>
      </c>
      <c r="DZ87" s="16">
        <v>1038.7339999999999</v>
      </c>
      <c r="EA87" s="16">
        <v>9682.4590000000007</v>
      </c>
      <c r="EB87" s="41">
        <v>18.02</v>
      </c>
      <c r="EC87" s="41">
        <v>156.81</v>
      </c>
      <c r="ED87" s="36">
        <v>88.944100000000006</v>
      </c>
      <c r="EE87" s="36">
        <v>1.3222</v>
      </c>
      <c r="EF87" s="36">
        <v>109.49550000000001</v>
      </c>
      <c r="EG87" s="36">
        <v>1.6792</v>
      </c>
      <c r="EH87" s="36">
        <v>1.3221000000000001</v>
      </c>
      <c r="EI87" s="16">
        <v>83</v>
      </c>
      <c r="EJ87" s="16">
        <v>88.043785095214801</v>
      </c>
      <c r="EK87" s="43">
        <v>38.445948999999999</v>
      </c>
    </row>
    <row r="88" spans="1:141" x14ac:dyDescent="0.25">
      <c r="A88" s="36">
        <v>91.304100000000005</v>
      </c>
      <c r="B88" s="36">
        <v>90.790800000000004</v>
      </c>
      <c r="C88" s="36">
        <v>95.694500000000005</v>
      </c>
      <c r="D88" s="36">
        <v>90.9482</v>
      </c>
      <c r="E88" s="36">
        <v>85.180199999999999</v>
      </c>
      <c r="F88" s="36">
        <v>92.375200000000007</v>
      </c>
      <c r="G88" s="38">
        <v>74.599999999999994</v>
      </c>
      <c r="H88" s="38">
        <v>76.8</v>
      </c>
      <c r="I88" s="36">
        <v>97.392799999999994</v>
      </c>
      <c r="J88" s="16">
        <v>97.819900000000004</v>
      </c>
      <c r="K88" s="36">
        <v>95.037599999999998</v>
      </c>
      <c r="L88" s="16">
        <v>79.9101</v>
      </c>
      <c r="M88" s="16">
        <v>90.962900000000005</v>
      </c>
      <c r="N88" s="37">
        <v>14316</v>
      </c>
      <c r="O88" s="37">
        <v>130463</v>
      </c>
      <c r="P88" s="37">
        <v>108775</v>
      </c>
      <c r="Q88" s="37">
        <v>21688</v>
      </c>
      <c r="R88" s="37">
        <v>21535</v>
      </c>
      <c r="S88" s="37">
        <v>108928</v>
      </c>
      <c r="T88" s="16">
        <v>2728</v>
      </c>
      <c r="U88" s="16">
        <v>4988</v>
      </c>
      <c r="V88" s="16">
        <v>13819</v>
      </c>
      <c r="W88" s="37">
        <v>8861</v>
      </c>
      <c r="X88" s="37">
        <v>5455</v>
      </c>
      <c r="Y88" s="37">
        <v>6796</v>
      </c>
      <c r="Z88" s="37">
        <v>16945</v>
      </c>
      <c r="AA88" s="37">
        <v>8083</v>
      </c>
      <c r="AB88" s="37">
        <v>3150</v>
      </c>
      <c r="AC88" s="37">
        <v>12284</v>
      </c>
      <c r="AD88" s="37">
        <v>576</v>
      </c>
      <c r="AE88" s="37">
        <v>16096</v>
      </c>
      <c r="AF88" s="37">
        <v>5405</v>
      </c>
      <c r="AG88" s="37">
        <v>25277</v>
      </c>
      <c r="AH88" s="38">
        <v>14923.9</v>
      </c>
      <c r="AI88" s="38">
        <v>5593.5</v>
      </c>
      <c r="AJ88" s="37">
        <v>138424</v>
      </c>
      <c r="AK88" s="37">
        <v>147000</v>
      </c>
      <c r="AL88" s="16">
        <v>66.099999999999994</v>
      </c>
      <c r="AM88" s="16">
        <v>5.8</v>
      </c>
      <c r="AN88" s="38">
        <f t="shared" si="13"/>
        <v>4.4755102040816324</v>
      </c>
      <c r="AO88" s="38">
        <f t="shared" si="14"/>
        <v>1.3646258503401361</v>
      </c>
      <c r="AP88" s="38">
        <v>15.7</v>
      </c>
      <c r="AQ88" s="16">
        <v>5.6</v>
      </c>
      <c r="AR88" s="16">
        <v>5</v>
      </c>
      <c r="AS88" s="16">
        <v>2656</v>
      </c>
      <c r="AT88" s="16">
        <v>2509</v>
      </c>
      <c r="AU88" s="37">
        <f t="shared" si="15"/>
        <v>1414</v>
      </c>
      <c r="AV88" s="16">
        <v>3420</v>
      </c>
      <c r="AW88" s="16">
        <v>2006</v>
      </c>
      <c r="AX88" s="16">
        <v>4671</v>
      </c>
      <c r="AY88" s="16">
        <v>2396</v>
      </c>
      <c r="AZ88" s="16">
        <v>922</v>
      </c>
      <c r="BA88" s="16">
        <v>593</v>
      </c>
      <c r="BB88" s="16">
        <v>4862</v>
      </c>
      <c r="BC88" s="38">
        <v>40.9</v>
      </c>
      <c r="BD88" s="38">
        <v>33.799999999999997</v>
      </c>
      <c r="BE88" s="38">
        <v>4.5</v>
      </c>
      <c r="BF88" s="37">
        <v>1911</v>
      </c>
      <c r="BG88" s="37">
        <v>322</v>
      </c>
      <c r="BH88" s="37">
        <v>340</v>
      </c>
      <c r="BI88" s="37">
        <v>148</v>
      </c>
      <c r="BJ88" s="37">
        <v>910</v>
      </c>
      <c r="BK88" s="37">
        <v>513</v>
      </c>
      <c r="BL88" s="37">
        <v>1918</v>
      </c>
      <c r="BM88" s="16">
        <v>68.239999999999995</v>
      </c>
      <c r="BN88" s="16">
        <v>208185</v>
      </c>
      <c r="BO88" s="16">
        <v>148100</v>
      </c>
      <c r="BP88" s="16">
        <v>527463</v>
      </c>
      <c r="BQ88" s="38">
        <v>56.4</v>
      </c>
      <c r="BR88" s="16">
        <v>38839</v>
      </c>
      <c r="BS88" s="16">
        <v>1388.05</v>
      </c>
      <c r="BT88" s="38">
        <v>49.7</v>
      </c>
      <c r="BU88" s="16">
        <v>964607</v>
      </c>
      <c r="BV88" s="16">
        <v>949073.89893699996</v>
      </c>
      <c r="BW88" s="38">
        <v>69.099999999999994</v>
      </c>
      <c r="BX88" s="16">
        <v>1021749</v>
      </c>
      <c r="BY88" s="16">
        <v>315156</v>
      </c>
      <c r="BZ88" s="38">
        <v>141.4</v>
      </c>
      <c r="CA88" s="16">
        <v>181.2</v>
      </c>
      <c r="CB88" s="16">
        <v>80.400000000000006</v>
      </c>
      <c r="CC88" s="41">
        <v>31.11</v>
      </c>
      <c r="CD88" s="41">
        <v>28.75</v>
      </c>
      <c r="CE88" s="40">
        <v>0.88200000000000001</v>
      </c>
      <c r="CF88" s="16">
        <v>27.47</v>
      </c>
      <c r="CG88" s="16">
        <v>130.6</v>
      </c>
      <c r="CH88" s="40">
        <v>88.088999999999999</v>
      </c>
      <c r="CI88" s="40">
        <v>89.536000000000001</v>
      </c>
      <c r="CJ88" s="38">
        <v>144.6</v>
      </c>
      <c r="CK88" s="38">
        <v>150.1</v>
      </c>
      <c r="CL88" s="38">
        <v>146.80000000000001</v>
      </c>
      <c r="CM88" s="38">
        <v>138.80000000000001</v>
      </c>
      <c r="CN88" s="38">
        <v>134.19999999999999</v>
      </c>
      <c r="CO88" s="38">
        <v>64</v>
      </c>
      <c r="CP88" s="40">
        <v>185</v>
      </c>
      <c r="CQ88" s="40">
        <v>194</v>
      </c>
      <c r="CR88" s="16">
        <v>19.02</v>
      </c>
      <c r="CS88" s="16">
        <v>15.89</v>
      </c>
      <c r="CT88" s="41">
        <v>15.47</v>
      </c>
      <c r="CU88" s="41">
        <v>5.65</v>
      </c>
      <c r="CV88" s="41">
        <v>6.66</v>
      </c>
      <c r="CW88" s="41">
        <v>1</v>
      </c>
      <c r="CX88" s="41">
        <v>1.08</v>
      </c>
      <c r="CY88" s="42">
        <f t="shared" si="16"/>
        <v>0.15000000000000002</v>
      </c>
      <c r="CZ88" s="41">
        <v>1.34</v>
      </c>
      <c r="DA88" s="41">
        <v>4.3</v>
      </c>
      <c r="DB88" s="41">
        <v>5.93</v>
      </c>
      <c r="DC88" s="41">
        <v>0.93</v>
      </c>
      <c r="DD88" s="41">
        <v>1.02</v>
      </c>
      <c r="DE88" s="41">
        <v>1.1000000000000001</v>
      </c>
      <c r="DF88" s="42">
        <f t="shared" si="22"/>
        <v>0.17000000000000004</v>
      </c>
      <c r="DG88" s="42">
        <f t="shared" si="17"/>
        <v>1.3500000000000005</v>
      </c>
      <c r="DH88" s="42">
        <f t="shared" si="18"/>
        <v>2.3600000000000003</v>
      </c>
      <c r="DI88" s="42">
        <f t="shared" si="23"/>
        <v>1.63</v>
      </c>
      <c r="DJ88" s="42">
        <f t="shared" si="19"/>
        <v>8.9999999999999969E-2</v>
      </c>
      <c r="DK88" s="42">
        <f t="shared" si="20"/>
        <v>0.41000000000000003</v>
      </c>
      <c r="DL88" s="42">
        <f t="shared" si="21"/>
        <v>3.3699999999999997</v>
      </c>
      <c r="DM88" s="36">
        <v>881.74800000000005</v>
      </c>
      <c r="DN88" s="36">
        <v>647.14859999999999</v>
      </c>
      <c r="DO88" s="38">
        <v>1190.8</v>
      </c>
      <c r="DP88" s="40">
        <v>754.98400000000004</v>
      </c>
      <c r="DQ88" s="38">
        <v>1298.5999999999999</v>
      </c>
      <c r="DR88" s="38">
        <v>6037.2</v>
      </c>
      <c r="DS88" s="38">
        <v>6407.9</v>
      </c>
      <c r="DT88" s="37">
        <v>42577</v>
      </c>
      <c r="DU88" s="36">
        <v>1301.3922</v>
      </c>
      <c r="DV88" s="36">
        <v>2206.9933000000001</v>
      </c>
      <c r="DW88" s="40">
        <v>42.645000000000003</v>
      </c>
      <c r="DX88" s="36">
        <v>765.00789999999995</v>
      </c>
      <c r="DY88" s="36">
        <v>2066.4000999999998</v>
      </c>
      <c r="DZ88" s="16">
        <v>1049.9010000000001</v>
      </c>
      <c r="EA88" s="16">
        <v>9762.2009999999991</v>
      </c>
      <c r="EB88" s="41">
        <v>17.399999999999999</v>
      </c>
      <c r="EC88" s="41">
        <v>159.16999999999999</v>
      </c>
      <c r="ED88" s="36">
        <v>88.628399999999999</v>
      </c>
      <c r="EE88" s="36">
        <v>1.3318000000000001</v>
      </c>
      <c r="EF88" s="36">
        <v>109.1778</v>
      </c>
      <c r="EG88" s="36">
        <v>1.6897</v>
      </c>
      <c r="EH88" s="36">
        <v>1.3129999999999999</v>
      </c>
      <c r="EI88" s="16">
        <v>88.1</v>
      </c>
      <c r="EJ88" s="16">
        <v>84.918235778808594</v>
      </c>
      <c r="EK88" s="43">
        <v>39.274576000000003</v>
      </c>
    </row>
    <row r="89" spans="1:141" x14ac:dyDescent="0.25">
      <c r="A89" s="36">
        <v>91.201400000000007</v>
      </c>
      <c r="B89" s="36">
        <v>90.656099999999995</v>
      </c>
      <c r="C89" s="36">
        <v>95.825800000000001</v>
      </c>
      <c r="D89" s="36">
        <v>90.919600000000003</v>
      </c>
      <c r="E89" s="36">
        <v>85.028199999999998</v>
      </c>
      <c r="F89" s="36">
        <v>92.143100000000004</v>
      </c>
      <c r="G89" s="38">
        <v>74.400000000000006</v>
      </c>
      <c r="H89" s="38">
        <v>76.8</v>
      </c>
      <c r="I89" s="36">
        <v>97.618300000000005</v>
      </c>
      <c r="J89" s="16">
        <v>98.241500000000002</v>
      </c>
      <c r="K89" s="36">
        <v>95.138199999999998</v>
      </c>
      <c r="L89" s="16">
        <v>79.206500000000005</v>
      </c>
      <c r="M89" s="16">
        <v>92.688000000000002</v>
      </c>
      <c r="N89" s="37">
        <v>14300</v>
      </c>
      <c r="O89" s="37">
        <v>130586</v>
      </c>
      <c r="P89" s="37">
        <v>108883</v>
      </c>
      <c r="Q89" s="37">
        <v>21703</v>
      </c>
      <c r="R89" s="37">
        <v>21546</v>
      </c>
      <c r="S89" s="37">
        <v>109040</v>
      </c>
      <c r="T89" s="16">
        <v>2740</v>
      </c>
      <c r="U89" s="16">
        <v>4981</v>
      </c>
      <c r="V89" s="16">
        <v>13825</v>
      </c>
      <c r="W89" s="37">
        <v>8857</v>
      </c>
      <c r="X89" s="37">
        <v>5443</v>
      </c>
      <c r="Y89" s="37">
        <v>6827</v>
      </c>
      <c r="Z89" s="37">
        <v>16983</v>
      </c>
      <c r="AA89" s="37">
        <v>8077</v>
      </c>
      <c r="AB89" s="37">
        <v>3150</v>
      </c>
      <c r="AC89" s="37">
        <v>12320</v>
      </c>
      <c r="AD89" s="37">
        <v>576</v>
      </c>
      <c r="AE89" s="37">
        <v>16137</v>
      </c>
      <c r="AF89" s="37">
        <v>5402</v>
      </c>
      <c r="AG89" s="37">
        <v>25268</v>
      </c>
      <c r="AH89" s="38">
        <v>14921</v>
      </c>
      <c r="AI89" s="38">
        <v>5602.1</v>
      </c>
      <c r="AJ89" s="37">
        <v>138411</v>
      </c>
      <c r="AK89" s="37">
        <v>146729</v>
      </c>
      <c r="AL89" s="16">
        <v>65.900000000000006</v>
      </c>
      <c r="AM89" s="16">
        <v>5.7</v>
      </c>
      <c r="AN89" s="38">
        <f t="shared" si="13"/>
        <v>4.3917698614452494</v>
      </c>
      <c r="AO89" s="38">
        <f t="shared" si="14"/>
        <v>1.3160315956627524</v>
      </c>
      <c r="AP89" s="38">
        <v>16.2</v>
      </c>
      <c r="AQ89" s="16">
        <v>5.2</v>
      </c>
      <c r="AR89" s="16">
        <v>5.0999999999999996</v>
      </c>
      <c r="AS89" s="16">
        <v>2554</v>
      </c>
      <c r="AT89" s="16">
        <v>2455</v>
      </c>
      <c r="AU89" s="37">
        <f t="shared" si="15"/>
        <v>1435</v>
      </c>
      <c r="AV89" s="16">
        <v>3366</v>
      </c>
      <c r="AW89" s="16">
        <v>1931</v>
      </c>
      <c r="AX89" s="16">
        <v>4510</v>
      </c>
      <c r="AY89" s="16">
        <v>2352</v>
      </c>
      <c r="AZ89" s="16">
        <v>785</v>
      </c>
      <c r="BA89" s="16">
        <v>693</v>
      </c>
      <c r="BB89" s="16">
        <v>4750</v>
      </c>
      <c r="BC89" s="38">
        <v>40.700000000000003</v>
      </c>
      <c r="BD89" s="38">
        <v>33.6</v>
      </c>
      <c r="BE89" s="38">
        <v>4.5999999999999996</v>
      </c>
      <c r="BF89" s="37">
        <v>1846</v>
      </c>
      <c r="BG89" s="37">
        <v>336</v>
      </c>
      <c r="BH89" s="37">
        <v>335</v>
      </c>
      <c r="BI89" s="37">
        <v>172</v>
      </c>
      <c r="BJ89" s="37">
        <v>866</v>
      </c>
      <c r="BK89" s="37">
        <v>473</v>
      </c>
      <c r="BL89" s="37">
        <v>1987</v>
      </c>
      <c r="BM89" s="16">
        <v>78.099999999999994</v>
      </c>
      <c r="BN89" s="16">
        <v>207095</v>
      </c>
      <c r="BO89" s="16">
        <v>145137</v>
      </c>
      <c r="BP89" s="16">
        <v>532489</v>
      </c>
      <c r="BQ89" s="38">
        <v>59.3</v>
      </c>
      <c r="BR89" s="16">
        <v>39128</v>
      </c>
      <c r="BS89" s="16">
        <v>1390.09</v>
      </c>
      <c r="BT89" s="38">
        <v>45.9</v>
      </c>
      <c r="BU89" s="16">
        <v>929915</v>
      </c>
      <c r="BV89" s="16">
        <v>943808.35166799999</v>
      </c>
      <c r="BW89" s="38">
        <v>71.3</v>
      </c>
      <c r="BX89" s="16">
        <v>1020629</v>
      </c>
      <c r="BY89" s="16">
        <v>313855</v>
      </c>
      <c r="BZ89" s="38">
        <v>142.1</v>
      </c>
      <c r="CA89" s="16">
        <v>200.6</v>
      </c>
      <c r="CB89" s="16">
        <v>83.3</v>
      </c>
      <c r="CC89" s="41">
        <v>32.130000000000003</v>
      </c>
      <c r="CD89" s="41">
        <v>29.81</v>
      </c>
      <c r="CE89" s="40">
        <v>0.88500000000000001</v>
      </c>
      <c r="CF89" s="16">
        <v>28.63</v>
      </c>
      <c r="CG89" s="16">
        <v>127.2</v>
      </c>
      <c r="CH89" s="40">
        <v>88.286000000000001</v>
      </c>
      <c r="CI89" s="40">
        <v>89.650999999999996</v>
      </c>
      <c r="CJ89" s="38">
        <v>145.1</v>
      </c>
      <c r="CK89" s="38">
        <v>150.4</v>
      </c>
      <c r="CL89" s="38">
        <v>147.6</v>
      </c>
      <c r="CM89" s="38">
        <v>139.5</v>
      </c>
      <c r="CN89" s="38">
        <v>135</v>
      </c>
      <c r="CO89" s="38">
        <v>66</v>
      </c>
      <c r="CP89" s="40">
        <v>185.5</v>
      </c>
      <c r="CQ89" s="40">
        <v>194.2</v>
      </c>
      <c r="CR89" s="16">
        <v>19.03</v>
      </c>
      <c r="CS89" s="16">
        <v>15.91</v>
      </c>
      <c r="CT89" s="41">
        <v>15.47</v>
      </c>
      <c r="CU89" s="41">
        <v>5.62</v>
      </c>
      <c r="CV89" s="41">
        <v>6.6</v>
      </c>
      <c r="CW89" s="41">
        <v>0.98</v>
      </c>
      <c r="CX89" s="41">
        <v>1.07</v>
      </c>
      <c r="CY89" s="42">
        <f t="shared" si="16"/>
        <v>0.17000000000000004</v>
      </c>
      <c r="CZ89" s="41">
        <v>1.31</v>
      </c>
      <c r="DA89" s="41">
        <v>4.2699999999999996</v>
      </c>
      <c r="DB89" s="41">
        <v>5.88</v>
      </c>
      <c r="DC89" s="41">
        <v>0.9</v>
      </c>
      <c r="DD89" s="41">
        <v>0.99</v>
      </c>
      <c r="DE89" s="41">
        <v>1.0900000000000001</v>
      </c>
      <c r="DF89" s="42">
        <f t="shared" si="22"/>
        <v>0.19000000000000006</v>
      </c>
      <c r="DG89" s="42">
        <f t="shared" si="17"/>
        <v>1.3500000000000005</v>
      </c>
      <c r="DH89" s="42">
        <f t="shared" si="18"/>
        <v>2.33</v>
      </c>
      <c r="DI89" s="42">
        <f t="shared" si="23"/>
        <v>1.6100000000000003</v>
      </c>
      <c r="DJ89" s="42">
        <f t="shared" si="19"/>
        <v>8.9999999999999969E-2</v>
      </c>
      <c r="DK89" s="42">
        <f t="shared" si="20"/>
        <v>0.41000000000000003</v>
      </c>
      <c r="DL89" s="42">
        <f t="shared" si="21"/>
        <v>3.3699999999999997</v>
      </c>
      <c r="DM89" s="36">
        <v>883.56119999999999</v>
      </c>
      <c r="DN89" s="36">
        <v>666.14530000000002</v>
      </c>
      <c r="DO89" s="38">
        <v>1162.0999999999999</v>
      </c>
      <c r="DP89" s="40">
        <v>752.95399999999995</v>
      </c>
      <c r="DQ89" s="38">
        <v>1305.2</v>
      </c>
      <c r="DR89" s="38">
        <v>6035.2</v>
      </c>
      <c r="DS89" s="38">
        <v>6379.2</v>
      </c>
      <c r="DT89" s="37">
        <v>42907</v>
      </c>
      <c r="DU89" s="36">
        <v>1309.1024</v>
      </c>
      <c r="DV89" s="36">
        <v>2211.1572999999999</v>
      </c>
      <c r="DW89" s="40">
        <v>42.953000000000003</v>
      </c>
      <c r="DX89" s="36">
        <v>768.25829999999996</v>
      </c>
      <c r="DY89" s="36">
        <v>2077.3607000000002</v>
      </c>
      <c r="DZ89" s="16">
        <v>1080.636</v>
      </c>
      <c r="EA89" s="16">
        <v>10124.66</v>
      </c>
      <c r="EB89" s="41">
        <v>16.829999999999998</v>
      </c>
      <c r="EC89" s="41">
        <v>161.65</v>
      </c>
      <c r="ED89" s="36">
        <v>86.360100000000003</v>
      </c>
      <c r="EE89" s="36">
        <v>1.2643</v>
      </c>
      <c r="EF89" s="36">
        <v>107.7377</v>
      </c>
      <c r="EG89" s="36">
        <v>1.7516</v>
      </c>
      <c r="EH89" s="36">
        <v>1.3128</v>
      </c>
      <c r="EI89" s="16">
        <v>89.8</v>
      </c>
      <c r="EJ89" s="16">
        <v>91.736991882324205</v>
      </c>
      <c r="EK89" s="43">
        <v>41.789138000000001</v>
      </c>
    </row>
    <row r="90" spans="1:141" x14ac:dyDescent="0.25">
      <c r="A90" s="36">
        <v>91.443100000000001</v>
      </c>
      <c r="B90" s="36">
        <v>90.965000000000003</v>
      </c>
      <c r="C90" s="36">
        <v>96.323300000000003</v>
      </c>
      <c r="D90" s="36">
        <v>91.082700000000003</v>
      </c>
      <c r="E90" s="36">
        <v>85.048199999999994</v>
      </c>
      <c r="F90" s="36">
        <v>92.015799999999999</v>
      </c>
      <c r="G90" s="38">
        <v>74.5</v>
      </c>
      <c r="H90" s="38">
        <v>77</v>
      </c>
      <c r="I90" s="36">
        <v>98.763000000000005</v>
      </c>
      <c r="J90" s="16">
        <v>99.263599999999997</v>
      </c>
      <c r="K90" s="36">
        <v>95.395600000000002</v>
      </c>
      <c r="L90" s="16">
        <v>79.110299999999995</v>
      </c>
      <c r="M90" s="16">
        <v>95.331599999999995</v>
      </c>
      <c r="N90" s="37">
        <v>14290</v>
      </c>
      <c r="O90" s="37">
        <v>130746</v>
      </c>
      <c r="P90" s="37">
        <v>109031</v>
      </c>
      <c r="Q90" s="37">
        <v>21715</v>
      </c>
      <c r="R90" s="37">
        <v>21538</v>
      </c>
      <c r="S90" s="37">
        <v>109208</v>
      </c>
      <c r="T90" s="16">
        <v>2732</v>
      </c>
      <c r="U90" s="16">
        <v>4965</v>
      </c>
      <c r="V90" s="16">
        <v>13841</v>
      </c>
      <c r="W90" s="37">
        <v>8862</v>
      </c>
      <c r="X90" s="37">
        <v>5428</v>
      </c>
      <c r="Y90" s="37">
        <v>6848</v>
      </c>
      <c r="Z90" s="37">
        <v>17015</v>
      </c>
      <c r="AA90" s="37">
        <v>8078</v>
      </c>
      <c r="AB90" s="37">
        <v>3144</v>
      </c>
      <c r="AC90" s="37">
        <v>12346</v>
      </c>
      <c r="AD90" s="37">
        <v>577</v>
      </c>
      <c r="AE90" s="37">
        <v>16146</v>
      </c>
      <c r="AF90" s="37">
        <v>5405</v>
      </c>
      <c r="AG90" s="37">
        <v>25359</v>
      </c>
      <c r="AH90" s="38">
        <v>14963.6</v>
      </c>
      <c r="AI90" s="38">
        <v>5619.7</v>
      </c>
      <c r="AJ90" s="37">
        <v>138472</v>
      </c>
      <c r="AK90" s="37">
        <v>146842</v>
      </c>
      <c r="AL90" s="16">
        <v>66.099999999999994</v>
      </c>
      <c r="AM90" s="16">
        <v>5.7</v>
      </c>
      <c r="AN90" s="38">
        <f t="shared" si="13"/>
        <v>4.4312934991351245</v>
      </c>
      <c r="AO90" s="38">
        <f t="shared" si="14"/>
        <v>1.3013987823647186</v>
      </c>
      <c r="AP90" s="38">
        <v>17</v>
      </c>
      <c r="AQ90" s="16">
        <v>5.2</v>
      </c>
      <c r="AR90" s="16">
        <v>5.0999999999999996</v>
      </c>
      <c r="AS90" s="16">
        <v>2685</v>
      </c>
      <c r="AT90" s="16">
        <v>2369</v>
      </c>
      <c r="AU90" s="37">
        <f t="shared" si="15"/>
        <v>1453</v>
      </c>
      <c r="AV90" s="16">
        <v>3364</v>
      </c>
      <c r="AW90" s="16">
        <v>1911</v>
      </c>
      <c r="AX90" s="16">
        <v>4383</v>
      </c>
      <c r="AY90" s="16">
        <v>2550</v>
      </c>
      <c r="AZ90" s="16">
        <v>817</v>
      </c>
      <c r="BA90" s="16">
        <v>676</v>
      </c>
      <c r="BB90" s="16">
        <v>4705</v>
      </c>
      <c r="BC90" s="38">
        <v>40.9</v>
      </c>
      <c r="BD90" s="38">
        <v>33.700000000000003</v>
      </c>
      <c r="BE90" s="38">
        <v>4.5999999999999996</v>
      </c>
      <c r="BF90" s="37">
        <v>1998</v>
      </c>
      <c r="BG90" s="37">
        <v>334</v>
      </c>
      <c r="BH90" s="37">
        <v>379</v>
      </c>
      <c r="BI90" s="37">
        <v>169</v>
      </c>
      <c r="BJ90" s="37">
        <v>917</v>
      </c>
      <c r="BK90" s="37">
        <v>533</v>
      </c>
      <c r="BL90" s="37">
        <v>1952</v>
      </c>
      <c r="BM90" s="16">
        <v>77.59</v>
      </c>
      <c r="BN90" s="16">
        <v>201522</v>
      </c>
      <c r="BO90" s="16">
        <v>144720</v>
      </c>
      <c r="BP90" s="16">
        <v>534673</v>
      </c>
      <c r="BQ90" s="38">
        <v>61.5</v>
      </c>
      <c r="BR90" s="16">
        <v>37185</v>
      </c>
      <c r="BS90" s="16">
        <v>1388.92</v>
      </c>
      <c r="BT90" s="38">
        <v>47.9</v>
      </c>
      <c r="BU90" s="16">
        <v>915198</v>
      </c>
      <c r="BV90" s="16">
        <v>935240.91506300005</v>
      </c>
      <c r="BW90" s="38">
        <v>70.599999999999994</v>
      </c>
      <c r="BX90" s="16">
        <v>1015940</v>
      </c>
      <c r="BY90" s="16">
        <v>313586</v>
      </c>
      <c r="BZ90" s="38">
        <v>143.1</v>
      </c>
      <c r="CA90" s="16">
        <v>242.3</v>
      </c>
      <c r="CB90" s="16">
        <v>90.9</v>
      </c>
      <c r="CC90" s="41">
        <v>34.31</v>
      </c>
      <c r="CD90" s="41">
        <v>31.28</v>
      </c>
      <c r="CE90" s="40">
        <v>0.998</v>
      </c>
      <c r="CF90" s="16">
        <v>30.11</v>
      </c>
      <c r="CG90" s="16">
        <v>136.1</v>
      </c>
      <c r="CH90" s="40">
        <v>88.605999999999995</v>
      </c>
      <c r="CI90" s="40">
        <v>89.856999999999999</v>
      </c>
      <c r="CJ90" s="38">
        <v>145.9</v>
      </c>
      <c r="CK90" s="38">
        <v>148.4</v>
      </c>
      <c r="CL90" s="38">
        <v>148.6</v>
      </c>
      <c r="CM90" s="38">
        <v>142.19999999999999</v>
      </c>
      <c r="CN90" s="38">
        <v>136.6</v>
      </c>
      <c r="CO90" s="38">
        <v>75.5</v>
      </c>
      <c r="CP90" s="40">
        <v>186.3</v>
      </c>
      <c r="CQ90" s="40">
        <v>194.6</v>
      </c>
      <c r="CR90" s="16">
        <v>19.100000000000001</v>
      </c>
      <c r="CS90" s="16">
        <v>15.95</v>
      </c>
      <c r="CT90" s="41">
        <v>15.5</v>
      </c>
      <c r="CU90" s="41">
        <v>5.54</v>
      </c>
      <c r="CV90" s="41">
        <v>6.44</v>
      </c>
      <c r="CW90" s="41">
        <v>1</v>
      </c>
      <c r="CX90" s="41">
        <v>1.04</v>
      </c>
      <c r="CY90" s="42">
        <f t="shared" si="16"/>
        <v>0.16000000000000003</v>
      </c>
      <c r="CZ90" s="41">
        <v>1.24</v>
      </c>
      <c r="DA90" s="41">
        <v>4.1500000000000004</v>
      </c>
      <c r="DB90" s="41">
        <v>5.74</v>
      </c>
      <c r="DC90" s="41">
        <v>0.88</v>
      </c>
      <c r="DD90" s="41">
        <v>0.97</v>
      </c>
      <c r="DE90" s="41">
        <v>1.05</v>
      </c>
      <c r="DF90" s="42">
        <f t="shared" si="22"/>
        <v>0.17000000000000004</v>
      </c>
      <c r="DG90" s="42">
        <f t="shared" si="17"/>
        <v>1.3899999999999997</v>
      </c>
      <c r="DH90" s="42">
        <f t="shared" si="18"/>
        <v>2.29</v>
      </c>
      <c r="DI90" s="42">
        <f t="shared" si="23"/>
        <v>1.5899999999999999</v>
      </c>
      <c r="DJ90" s="42">
        <f t="shared" si="19"/>
        <v>8.9999999999999969E-2</v>
      </c>
      <c r="DK90" s="42">
        <f t="shared" si="20"/>
        <v>0.36</v>
      </c>
      <c r="DL90" s="42">
        <f t="shared" si="21"/>
        <v>3.2700000000000005</v>
      </c>
      <c r="DM90" s="36">
        <v>876.43399999999997</v>
      </c>
      <c r="DN90" s="36">
        <v>671.93820000000005</v>
      </c>
      <c r="DO90" s="38">
        <v>1163.7</v>
      </c>
      <c r="DP90" s="40">
        <v>756.81700000000001</v>
      </c>
      <c r="DQ90" s="38">
        <v>1305.0999999999999</v>
      </c>
      <c r="DR90" s="38">
        <v>6043.3</v>
      </c>
      <c r="DS90" s="38">
        <v>6391.6</v>
      </c>
      <c r="DT90" s="37">
        <v>45356</v>
      </c>
      <c r="DU90" s="36">
        <v>1317.5705</v>
      </c>
      <c r="DV90" s="36">
        <v>2228.5497999999998</v>
      </c>
      <c r="DW90" s="40">
        <v>45.462000000000003</v>
      </c>
      <c r="DX90" s="36">
        <v>770.67250000000001</v>
      </c>
      <c r="DY90" s="36">
        <v>2088.2429999999999</v>
      </c>
      <c r="DZ90" s="16">
        <v>1132.5170000000001</v>
      </c>
      <c r="EA90" s="16">
        <v>10540.05</v>
      </c>
      <c r="EB90" s="41">
        <v>16.100000000000001</v>
      </c>
      <c r="EC90" s="41">
        <v>164.01</v>
      </c>
      <c r="ED90" s="36">
        <v>84.5244</v>
      </c>
      <c r="EE90" s="36">
        <v>1.2391000000000001</v>
      </c>
      <c r="EF90" s="36">
        <v>106.2685</v>
      </c>
      <c r="EG90" s="36">
        <v>1.8254999999999999</v>
      </c>
      <c r="EH90" s="36">
        <v>1.2958000000000001</v>
      </c>
      <c r="EI90" s="16">
        <v>100.1</v>
      </c>
      <c r="EJ90" s="16">
        <v>96.566459655761705</v>
      </c>
      <c r="EK90" s="43">
        <v>45.444943000000002</v>
      </c>
    </row>
    <row r="91" spans="1:141" x14ac:dyDescent="0.25">
      <c r="A91" s="36">
        <v>91.924499999999995</v>
      </c>
      <c r="B91" s="36">
        <v>91.580200000000005</v>
      </c>
      <c r="C91" s="36">
        <v>96.750500000000002</v>
      </c>
      <c r="D91" s="36">
        <v>91.465100000000007</v>
      </c>
      <c r="E91" s="36">
        <v>85.799599999999998</v>
      </c>
      <c r="F91" s="36">
        <v>92.358699999999999</v>
      </c>
      <c r="G91" s="38">
        <v>75</v>
      </c>
      <c r="H91" s="38">
        <v>77.400000000000006</v>
      </c>
      <c r="I91" s="36">
        <v>98.592600000000004</v>
      </c>
      <c r="J91" s="16">
        <v>99.256299999999996</v>
      </c>
      <c r="K91" s="36">
        <v>96.053399999999996</v>
      </c>
      <c r="L91" s="16">
        <v>80.124099999999999</v>
      </c>
      <c r="M91" s="16">
        <v>96.06</v>
      </c>
      <c r="N91" s="37">
        <v>14279</v>
      </c>
      <c r="O91" s="37">
        <v>130792</v>
      </c>
      <c r="P91" s="37">
        <v>109099</v>
      </c>
      <c r="Q91" s="37">
        <v>21693</v>
      </c>
      <c r="R91" s="37">
        <v>21550</v>
      </c>
      <c r="S91" s="37">
        <v>109242</v>
      </c>
      <c r="T91" s="16">
        <v>2731</v>
      </c>
      <c r="U91" s="16">
        <v>4967</v>
      </c>
      <c r="V91" s="16">
        <v>13852</v>
      </c>
      <c r="W91" s="37">
        <v>8866</v>
      </c>
      <c r="X91" s="37">
        <v>5413</v>
      </c>
      <c r="Y91" s="37">
        <v>6838</v>
      </c>
      <c r="Z91" s="37">
        <v>17032</v>
      </c>
      <c r="AA91" s="37">
        <v>8080</v>
      </c>
      <c r="AB91" s="37">
        <v>3143</v>
      </c>
      <c r="AC91" s="37">
        <v>12372</v>
      </c>
      <c r="AD91" s="37">
        <v>576</v>
      </c>
      <c r="AE91" s="37">
        <v>16151</v>
      </c>
      <c r="AF91" s="37">
        <v>5406</v>
      </c>
      <c r="AG91" s="37">
        <v>25365</v>
      </c>
      <c r="AH91" s="38">
        <v>14968.9</v>
      </c>
      <c r="AI91" s="38">
        <v>5620.6</v>
      </c>
      <c r="AJ91" s="37">
        <v>138542</v>
      </c>
      <c r="AK91" s="37">
        <v>146709</v>
      </c>
      <c r="AL91" s="16">
        <v>66</v>
      </c>
      <c r="AM91" s="16">
        <v>5.6</v>
      </c>
      <c r="AN91" s="38">
        <f t="shared" si="13"/>
        <v>4.2621788710985689</v>
      </c>
      <c r="AO91" s="38">
        <f t="shared" si="14"/>
        <v>1.2650893946519981</v>
      </c>
      <c r="AP91" s="38">
        <v>16.5</v>
      </c>
      <c r="AQ91" s="16">
        <v>5.0999999999999996</v>
      </c>
      <c r="AR91" s="16">
        <v>4.9000000000000004</v>
      </c>
      <c r="AS91" s="16">
        <v>2425</v>
      </c>
      <c r="AT91" s="16">
        <v>2436</v>
      </c>
      <c r="AU91" s="37">
        <f t="shared" si="15"/>
        <v>1392</v>
      </c>
      <c r="AV91" s="16">
        <v>3248</v>
      </c>
      <c r="AW91" s="16">
        <v>1856</v>
      </c>
      <c r="AX91" s="16">
        <v>4276</v>
      </c>
      <c r="AY91" s="16">
        <v>2402</v>
      </c>
      <c r="AZ91" s="16">
        <v>822</v>
      </c>
      <c r="BA91" s="16">
        <v>666</v>
      </c>
      <c r="BB91" s="16">
        <v>4549</v>
      </c>
      <c r="BC91" s="38">
        <v>41</v>
      </c>
      <c r="BD91" s="38">
        <v>33.799999999999997</v>
      </c>
      <c r="BE91" s="38">
        <v>4.5</v>
      </c>
      <c r="BF91" s="37">
        <v>2003</v>
      </c>
      <c r="BG91" s="37">
        <v>320</v>
      </c>
      <c r="BH91" s="37">
        <v>394</v>
      </c>
      <c r="BI91" s="37">
        <v>180</v>
      </c>
      <c r="BJ91" s="37">
        <v>965</v>
      </c>
      <c r="BK91" s="37">
        <v>464</v>
      </c>
      <c r="BL91" s="37">
        <v>1966</v>
      </c>
      <c r="BM91" s="16">
        <v>79.569999999999993</v>
      </c>
      <c r="BN91" s="16">
        <v>205378</v>
      </c>
      <c r="BO91" s="16">
        <v>143626</v>
      </c>
      <c r="BP91" s="16">
        <v>537909</v>
      </c>
      <c r="BQ91" s="38">
        <v>62.9</v>
      </c>
      <c r="BR91" s="16">
        <v>38561</v>
      </c>
      <c r="BS91" s="16">
        <v>1395.97</v>
      </c>
      <c r="BT91" s="38">
        <v>49</v>
      </c>
      <c r="BU91" s="16">
        <v>910267</v>
      </c>
      <c r="BV91" s="16">
        <v>937900.88387599995</v>
      </c>
      <c r="BW91" s="38">
        <v>66.5</v>
      </c>
      <c r="BX91" s="16">
        <v>1021109</v>
      </c>
      <c r="BY91" s="16">
        <v>314859</v>
      </c>
      <c r="BZ91" s="38">
        <v>144.80000000000001</v>
      </c>
      <c r="CA91" s="16">
        <v>231.2</v>
      </c>
      <c r="CB91" s="16">
        <v>89.9</v>
      </c>
      <c r="CC91" s="41">
        <v>34.69</v>
      </c>
      <c r="CD91" s="41">
        <v>30.86</v>
      </c>
      <c r="CE91" s="40">
        <v>1.0469999999999999</v>
      </c>
      <c r="CF91" s="16">
        <v>30.69</v>
      </c>
      <c r="CG91" s="16">
        <v>142.5</v>
      </c>
      <c r="CH91" s="40">
        <v>88.814999999999998</v>
      </c>
      <c r="CI91" s="40">
        <v>90.025999999999996</v>
      </c>
      <c r="CJ91" s="38">
        <v>145.80000000000001</v>
      </c>
      <c r="CK91" s="38">
        <v>148.69999999999999</v>
      </c>
      <c r="CL91" s="38">
        <v>148.6</v>
      </c>
      <c r="CM91" s="38">
        <v>142.80000000000001</v>
      </c>
      <c r="CN91" s="38">
        <v>137.80000000000001</v>
      </c>
      <c r="CO91" s="38">
        <v>81.5</v>
      </c>
      <c r="CP91" s="40">
        <v>186.7</v>
      </c>
      <c r="CQ91" s="40">
        <v>194.9</v>
      </c>
      <c r="CR91" s="16">
        <v>19.190000000000001</v>
      </c>
      <c r="CS91" s="16">
        <v>15.98</v>
      </c>
      <c r="CT91" s="41">
        <v>15.54</v>
      </c>
      <c r="CU91" s="41">
        <v>5.5</v>
      </c>
      <c r="CV91" s="41">
        <v>6.27</v>
      </c>
      <c r="CW91" s="41">
        <v>1.01</v>
      </c>
      <c r="CX91" s="41">
        <v>1.03</v>
      </c>
      <c r="CY91" s="42">
        <f t="shared" si="16"/>
        <v>9.9999999999999978E-2</v>
      </c>
      <c r="CZ91" s="41">
        <v>1.24</v>
      </c>
      <c r="DA91" s="41">
        <v>4.08</v>
      </c>
      <c r="DB91" s="41">
        <v>5.64</v>
      </c>
      <c r="DC91" s="41">
        <v>0.93</v>
      </c>
      <c r="DD91" s="41">
        <v>0.99</v>
      </c>
      <c r="DE91" s="41">
        <v>1.04</v>
      </c>
      <c r="DF91" s="42">
        <f t="shared" si="22"/>
        <v>0.10999999999999999</v>
      </c>
      <c r="DG91" s="42">
        <f t="shared" si="17"/>
        <v>1.42</v>
      </c>
      <c r="DH91" s="42">
        <f t="shared" si="18"/>
        <v>2.1899999999999995</v>
      </c>
      <c r="DI91" s="42">
        <f t="shared" si="23"/>
        <v>1.5599999999999996</v>
      </c>
      <c r="DJ91" s="42">
        <f t="shared" si="19"/>
        <v>5.9999999999999942E-2</v>
      </c>
      <c r="DK91" s="42">
        <f t="shared" si="20"/>
        <v>0.30999999999999994</v>
      </c>
      <c r="DL91" s="42">
        <f t="shared" si="21"/>
        <v>3.15</v>
      </c>
      <c r="DM91" s="36">
        <v>874.50350000000003</v>
      </c>
      <c r="DN91" s="36">
        <v>671.46879999999999</v>
      </c>
      <c r="DO91" s="38">
        <v>1160</v>
      </c>
      <c r="DP91" s="40">
        <v>763.23900000000003</v>
      </c>
      <c r="DQ91" s="38">
        <v>1320.6</v>
      </c>
      <c r="DR91" s="38">
        <v>6083.4</v>
      </c>
      <c r="DS91" s="38">
        <v>6430.3</v>
      </c>
      <c r="DT91" s="37">
        <v>43824</v>
      </c>
      <c r="DU91" s="36">
        <v>1322.9781</v>
      </c>
      <c r="DV91" s="36">
        <v>2250.9715999999999</v>
      </c>
      <c r="DW91" s="40">
        <v>43.866</v>
      </c>
      <c r="DX91" s="36">
        <v>772.3623</v>
      </c>
      <c r="DY91" s="36">
        <v>2095.3404</v>
      </c>
      <c r="DZ91" s="16">
        <v>1143.357</v>
      </c>
      <c r="EA91" s="16">
        <v>10601.5</v>
      </c>
      <c r="EB91" s="41">
        <v>16</v>
      </c>
      <c r="EC91" s="41">
        <v>166.42</v>
      </c>
      <c r="ED91" s="36">
        <v>85.098100000000002</v>
      </c>
      <c r="EE91" s="36">
        <v>1.2447999999999999</v>
      </c>
      <c r="EF91" s="36">
        <v>106.7079</v>
      </c>
      <c r="EG91" s="36">
        <v>1.8673</v>
      </c>
      <c r="EH91" s="36">
        <v>1.3299000000000001</v>
      </c>
      <c r="EI91" s="16">
        <v>88.5</v>
      </c>
      <c r="EJ91" s="16">
        <v>99.457298278808594</v>
      </c>
      <c r="EK91" s="43">
        <v>46.684739</v>
      </c>
    </row>
    <row r="92" spans="1:141" x14ac:dyDescent="0.25">
      <c r="A92" s="36">
        <v>91.449600000000004</v>
      </c>
      <c r="B92" s="36">
        <v>90.781300000000002</v>
      </c>
      <c r="C92" s="36">
        <v>95.602800000000002</v>
      </c>
      <c r="D92" s="36">
        <v>91.328800000000001</v>
      </c>
      <c r="E92" s="36">
        <v>86.094099999999997</v>
      </c>
      <c r="F92" s="36">
        <v>92.105500000000006</v>
      </c>
      <c r="G92" s="38">
        <v>74.900000000000006</v>
      </c>
      <c r="H92" s="38">
        <v>77.099999999999994</v>
      </c>
      <c r="I92" s="36">
        <v>97.598100000000002</v>
      </c>
      <c r="J92" s="16">
        <v>98.227800000000002</v>
      </c>
      <c r="K92" s="36">
        <v>94.8536</v>
      </c>
      <c r="L92" s="16">
        <v>80.073899999999995</v>
      </c>
      <c r="M92" s="16">
        <v>90.879300000000001</v>
      </c>
      <c r="N92" s="37">
        <v>14287</v>
      </c>
      <c r="O92" s="37">
        <v>131123</v>
      </c>
      <c r="P92" s="37">
        <v>109365</v>
      </c>
      <c r="Q92" s="37">
        <v>21758</v>
      </c>
      <c r="R92" s="37">
        <v>21588</v>
      </c>
      <c r="S92" s="37">
        <v>109535</v>
      </c>
      <c r="T92" s="16">
        <v>2731</v>
      </c>
      <c r="U92" s="16">
        <v>4973</v>
      </c>
      <c r="V92" s="16">
        <v>13884</v>
      </c>
      <c r="W92" s="37">
        <v>8874</v>
      </c>
      <c r="X92" s="37">
        <v>5413</v>
      </c>
      <c r="Y92" s="37">
        <v>6887</v>
      </c>
      <c r="Z92" s="37">
        <v>17080</v>
      </c>
      <c r="AA92" s="37">
        <v>8084</v>
      </c>
      <c r="AB92" s="37">
        <v>3134</v>
      </c>
      <c r="AC92" s="37">
        <v>12425</v>
      </c>
      <c r="AD92" s="37">
        <v>584</v>
      </c>
      <c r="AE92" s="37">
        <v>16195</v>
      </c>
      <c r="AF92" s="37">
        <v>5418</v>
      </c>
      <c r="AG92" s="37">
        <v>25441</v>
      </c>
      <c r="AH92" s="38">
        <v>15016.6</v>
      </c>
      <c r="AI92" s="38">
        <v>5630.5</v>
      </c>
      <c r="AJ92" s="37">
        <v>138453</v>
      </c>
      <c r="AK92" s="37">
        <v>146944</v>
      </c>
      <c r="AL92" s="16">
        <v>66</v>
      </c>
      <c r="AM92" s="16">
        <v>5.8</v>
      </c>
      <c r="AN92" s="38">
        <f t="shared" si="13"/>
        <v>4.3567617595818815</v>
      </c>
      <c r="AO92" s="38">
        <f t="shared" si="14"/>
        <v>1.3494936846689896</v>
      </c>
      <c r="AP92" s="38">
        <v>16.8</v>
      </c>
      <c r="AQ92" s="16">
        <v>5.2</v>
      </c>
      <c r="AR92" s="16">
        <v>5.3</v>
      </c>
      <c r="AS92" s="16">
        <v>2637</v>
      </c>
      <c r="AT92" s="16">
        <v>2434</v>
      </c>
      <c r="AU92" s="37">
        <f t="shared" si="15"/>
        <v>1331</v>
      </c>
      <c r="AV92" s="16">
        <v>3314</v>
      </c>
      <c r="AW92" s="16">
        <v>1983</v>
      </c>
      <c r="AX92" s="16">
        <v>4562</v>
      </c>
      <c r="AY92" s="16">
        <v>2447</v>
      </c>
      <c r="AZ92" s="16">
        <v>864</v>
      </c>
      <c r="BA92" s="16">
        <v>631</v>
      </c>
      <c r="BB92" s="16">
        <v>4742</v>
      </c>
      <c r="BC92" s="38">
        <v>40.9</v>
      </c>
      <c r="BD92" s="38">
        <v>33.700000000000003</v>
      </c>
      <c r="BE92" s="38">
        <v>4.5999999999999996</v>
      </c>
      <c r="BF92" s="37">
        <v>1981</v>
      </c>
      <c r="BG92" s="37">
        <v>272</v>
      </c>
      <c r="BH92" s="37">
        <v>360</v>
      </c>
      <c r="BI92" s="37">
        <v>180</v>
      </c>
      <c r="BJ92" s="37">
        <v>876</v>
      </c>
      <c r="BK92" s="37">
        <v>565</v>
      </c>
      <c r="BL92" s="37">
        <v>2066</v>
      </c>
      <c r="BM92" s="16">
        <v>79.81</v>
      </c>
      <c r="BN92" s="16">
        <v>217253</v>
      </c>
      <c r="BO92" s="16">
        <v>149910</v>
      </c>
      <c r="BP92" s="16">
        <v>544305</v>
      </c>
      <c r="BQ92" s="38">
        <v>66.7</v>
      </c>
      <c r="BR92" s="16">
        <v>41184</v>
      </c>
      <c r="BS92" s="16">
        <v>1401.99</v>
      </c>
      <c r="BT92" s="38">
        <v>48</v>
      </c>
      <c r="BU92" s="16">
        <v>918649</v>
      </c>
      <c r="BV92" s="16">
        <v>951456.40920999995</v>
      </c>
      <c r="BW92" s="38">
        <v>64.599999999999994</v>
      </c>
      <c r="BX92" s="16">
        <v>1046552</v>
      </c>
      <c r="BY92" s="16">
        <v>319872</v>
      </c>
      <c r="BZ92" s="38">
        <v>146.80000000000001</v>
      </c>
      <c r="CA92" s="16">
        <v>208.1</v>
      </c>
      <c r="CB92" s="16">
        <v>96.6</v>
      </c>
      <c r="CC92" s="41">
        <v>36.74</v>
      </c>
      <c r="CD92" s="41">
        <v>33.630000000000003</v>
      </c>
      <c r="CE92" s="40">
        <v>1.091</v>
      </c>
      <c r="CF92" s="16">
        <v>32.159999999999997</v>
      </c>
      <c r="CG92" s="16">
        <v>149.80000000000001</v>
      </c>
      <c r="CH92" s="40">
        <v>88.968999999999994</v>
      </c>
      <c r="CI92" s="40">
        <v>90.195999999999998</v>
      </c>
      <c r="CJ92" s="38">
        <v>146.19999999999999</v>
      </c>
      <c r="CK92" s="38">
        <v>150.80000000000001</v>
      </c>
      <c r="CL92" s="38">
        <v>149</v>
      </c>
      <c r="CM92" s="38">
        <v>143.30000000000001</v>
      </c>
      <c r="CN92" s="38">
        <v>138.4</v>
      </c>
      <c r="CO92" s="38">
        <v>86</v>
      </c>
      <c r="CP92" s="40">
        <v>187.1</v>
      </c>
      <c r="CQ92" s="40">
        <v>195.5</v>
      </c>
      <c r="CR92" s="16">
        <v>19.18</v>
      </c>
      <c r="CS92" s="16">
        <v>16.010000000000002</v>
      </c>
      <c r="CT92" s="41">
        <v>15.56</v>
      </c>
      <c r="CU92" s="41">
        <v>5.33</v>
      </c>
      <c r="CV92" s="41">
        <v>6.11</v>
      </c>
      <c r="CW92" s="41">
        <v>1</v>
      </c>
      <c r="CX92" s="41">
        <v>1.03</v>
      </c>
      <c r="CY92" s="42">
        <f t="shared" si="16"/>
        <v>9.000000000000008E-2</v>
      </c>
      <c r="CZ92" s="41">
        <v>1.19</v>
      </c>
      <c r="DA92" s="41">
        <v>3.83</v>
      </c>
      <c r="DB92" s="41">
        <v>5.45</v>
      </c>
      <c r="DC92" s="41">
        <v>0.94</v>
      </c>
      <c r="DD92" s="41">
        <v>0.99</v>
      </c>
      <c r="DE92" s="41">
        <v>1.04</v>
      </c>
      <c r="DF92" s="42">
        <f t="shared" si="22"/>
        <v>0.10000000000000009</v>
      </c>
      <c r="DG92" s="42">
        <f t="shared" si="17"/>
        <v>1.5</v>
      </c>
      <c r="DH92" s="42">
        <f t="shared" si="18"/>
        <v>2.2800000000000002</v>
      </c>
      <c r="DI92" s="42">
        <f t="shared" si="23"/>
        <v>1.62</v>
      </c>
      <c r="DJ92" s="42">
        <f t="shared" si="19"/>
        <v>5.0000000000000044E-2</v>
      </c>
      <c r="DK92" s="42">
        <f t="shared" si="20"/>
        <v>0.25</v>
      </c>
      <c r="DL92" s="42">
        <f t="shared" si="21"/>
        <v>2.89</v>
      </c>
      <c r="DM92" s="36">
        <v>869.33360000000005</v>
      </c>
      <c r="DN92" s="36">
        <v>670.05600000000004</v>
      </c>
      <c r="DO92" s="38">
        <v>1164.3</v>
      </c>
      <c r="DP92" s="40">
        <v>764.399</v>
      </c>
      <c r="DQ92" s="38">
        <v>1327.8</v>
      </c>
      <c r="DR92" s="38">
        <v>6118.6</v>
      </c>
      <c r="DS92" s="38">
        <v>6472</v>
      </c>
      <c r="DT92" s="37">
        <v>44128</v>
      </c>
      <c r="DU92" s="36">
        <v>1331.6278</v>
      </c>
      <c r="DV92" s="36">
        <v>2290.6505999999999</v>
      </c>
      <c r="DW92" s="40">
        <v>44.179000000000002</v>
      </c>
      <c r="DX92" s="36">
        <v>778.09249999999997</v>
      </c>
      <c r="DY92" s="36">
        <v>2109.7203</v>
      </c>
      <c r="DZ92" s="16">
        <v>1123.98</v>
      </c>
      <c r="EA92" s="16">
        <v>10323.73</v>
      </c>
      <c r="EB92" s="41">
        <v>17.690000000000001</v>
      </c>
      <c r="EC92" s="41">
        <v>169.5</v>
      </c>
      <c r="ED92" s="36">
        <v>86.605800000000002</v>
      </c>
      <c r="EE92" s="36">
        <v>1.2778</v>
      </c>
      <c r="EF92" s="36">
        <v>108.5157</v>
      </c>
      <c r="EG92" s="36">
        <v>1.8261000000000001</v>
      </c>
      <c r="EH92" s="36">
        <v>1.3286</v>
      </c>
      <c r="EI92" s="16">
        <v>88.8</v>
      </c>
      <c r="EJ92" s="16">
        <v>96.789466857910199</v>
      </c>
      <c r="EK92" s="43">
        <v>44.88035</v>
      </c>
    </row>
    <row r="93" spans="1:141" x14ac:dyDescent="0.25">
      <c r="A93" s="36">
        <v>91.7958</v>
      </c>
      <c r="B93" s="36">
        <v>91.197500000000005</v>
      </c>
      <c r="C93" s="36">
        <v>96.231700000000004</v>
      </c>
      <c r="D93" s="36">
        <v>91.603800000000007</v>
      </c>
      <c r="E93" s="36">
        <v>86.059799999999996</v>
      </c>
      <c r="F93" s="36">
        <v>92.7256</v>
      </c>
      <c r="G93" s="38">
        <v>75.2</v>
      </c>
      <c r="H93" s="38">
        <v>77.400000000000006</v>
      </c>
      <c r="I93" s="36">
        <v>97.805800000000005</v>
      </c>
      <c r="J93" s="16">
        <v>97.796199999999999</v>
      </c>
      <c r="K93" s="36">
        <v>95.643600000000006</v>
      </c>
      <c r="L93" s="16">
        <v>80.0334</v>
      </c>
      <c r="M93" s="16">
        <v>91.465299999999999</v>
      </c>
      <c r="N93" s="37">
        <v>14315</v>
      </c>
      <c r="O93" s="37">
        <v>131371</v>
      </c>
      <c r="P93" s="37">
        <v>109569</v>
      </c>
      <c r="Q93" s="37">
        <v>21802</v>
      </c>
      <c r="R93" s="37">
        <v>21614</v>
      </c>
      <c r="S93" s="37">
        <v>109757</v>
      </c>
      <c r="T93" s="16">
        <v>2753</v>
      </c>
      <c r="U93" s="16">
        <v>4973</v>
      </c>
      <c r="V93" s="16">
        <v>13888</v>
      </c>
      <c r="W93" s="37">
        <v>8900</v>
      </c>
      <c r="X93" s="37">
        <v>5415</v>
      </c>
      <c r="Y93" s="37">
        <v>6901</v>
      </c>
      <c r="Z93" s="37">
        <v>17114</v>
      </c>
      <c r="AA93" s="37">
        <v>8096</v>
      </c>
      <c r="AB93" s="37">
        <v>3131</v>
      </c>
      <c r="AC93" s="37">
        <v>12435</v>
      </c>
      <c r="AD93" s="37">
        <v>586</v>
      </c>
      <c r="AE93" s="37">
        <v>16292</v>
      </c>
      <c r="AF93" s="37">
        <v>5419</v>
      </c>
      <c r="AG93" s="37">
        <v>25468</v>
      </c>
      <c r="AH93" s="38">
        <v>15034</v>
      </c>
      <c r="AI93" s="38">
        <v>5647.4</v>
      </c>
      <c r="AJ93" s="37">
        <v>138680</v>
      </c>
      <c r="AK93" s="37">
        <v>146850</v>
      </c>
      <c r="AL93" s="16">
        <v>65.900000000000006</v>
      </c>
      <c r="AM93" s="16">
        <v>5.6</v>
      </c>
      <c r="AN93" s="38">
        <f t="shared" si="13"/>
        <v>4.3214164113040514</v>
      </c>
      <c r="AO93" s="38">
        <f t="shared" si="14"/>
        <v>1.2291453864487571</v>
      </c>
      <c r="AP93" s="38">
        <v>16.600000000000001</v>
      </c>
      <c r="AQ93" s="16">
        <v>5.0999999999999996</v>
      </c>
      <c r="AR93" s="16">
        <v>4.9000000000000004</v>
      </c>
      <c r="AS93" s="16">
        <v>2780</v>
      </c>
      <c r="AT93" s="16">
        <v>2400</v>
      </c>
      <c r="AU93" s="37">
        <f t="shared" si="15"/>
        <v>1166</v>
      </c>
      <c r="AV93" s="16">
        <v>2971</v>
      </c>
      <c r="AW93" s="16">
        <v>1805</v>
      </c>
      <c r="AX93" s="16">
        <v>4334</v>
      </c>
      <c r="AY93" s="16">
        <v>2327</v>
      </c>
      <c r="AZ93" s="16">
        <v>837</v>
      </c>
      <c r="BA93" s="16">
        <v>652</v>
      </c>
      <c r="BB93" s="16">
        <v>4568</v>
      </c>
      <c r="BC93" s="38">
        <v>40.700000000000003</v>
      </c>
      <c r="BD93" s="38">
        <v>33.700000000000003</v>
      </c>
      <c r="BE93" s="38">
        <v>4.5</v>
      </c>
      <c r="BF93" s="37">
        <v>1828</v>
      </c>
      <c r="BG93" s="37">
        <v>276</v>
      </c>
      <c r="BH93" s="37">
        <v>313</v>
      </c>
      <c r="BI93" s="37">
        <v>164</v>
      </c>
      <c r="BJ93" s="37">
        <v>878</v>
      </c>
      <c r="BK93" s="37">
        <v>473</v>
      </c>
      <c r="BL93" s="37">
        <v>2070</v>
      </c>
      <c r="BM93" s="16">
        <v>84.35</v>
      </c>
      <c r="BN93" s="16">
        <v>207556</v>
      </c>
      <c r="BO93" s="16">
        <v>146132</v>
      </c>
      <c r="BP93" s="16">
        <v>545679</v>
      </c>
      <c r="BQ93" s="38">
        <v>66.7</v>
      </c>
      <c r="BR93" s="16">
        <v>38750</v>
      </c>
      <c r="BS93" s="16">
        <v>1405.36</v>
      </c>
      <c r="BT93" s="38">
        <v>45.2</v>
      </c>
      <c r="BU93" s="16">
        <v>922155</v>
      </c>
      <c r="BV93" s="16">
        <v>938006.05452100001</v>
      </c>
      <c r="BW93" s="38">
        <v>67.099999999999994</v>
      </c>
      <c r="BX93" s="16">
        <v>1035907</v>
      </c>
      <c r="BY93" s="16">
        <v>316412</v>
      </c>
      <c r="BZ93" s="38">
        <v>147.19999999999999</v>
      </c>
      <c r="CA93" s="16">
        <v>218.7</v>
      </c>
      <c r="CB93" s="16">
        <v>98.4</v>
      </c>
      <c r="CC93" s="41">
        <v>36.75</v>
      </c>
      <c r="CD93" s="41">
        <v>33.590000000000003</v>
      </c>
      <c r="CE93" s="40">
        <v>1.119</v>
      </c>
      <c r="CF93" s="16">
        <v>32.340000000000003</v>
      </c>
      <c r="CG93" s="16">
        <v>155.30000000000001</v>
      </c>
      <c r="CH93" s="40">
        <v>89.123000000000005</v>
      </c>
      <c r="CI93" s="40">
        <v>90.418000000000006</v>
      </c>
      <c r="CJ93" s="38">
        <v>147.19999999999999</v>
      </c>
      <c r="CK93" s="38">
        <v>153.19999999999999</v>
      </c>
      <c r="CL93" s="38">
        <v>150.19999999999999</v>
      </c>
      <c r="CM93" s="38">
        <v>144.80000000000001</v>
      </c>
      <c r="CN93" s="38">
        <v>140.1</v>
      </c>
      <c r="CO93" s="38">
        <v>88</v>
      </c>
      <c r="CP93" s="40">
        <v>187.4</v>
      </c>
      <c r="CQ93" s="40">
        <v>195.9</v>
      </c>
      <c r="CR93" s="16">
        <v>19.2</v>
      </c>
      <c r="CS93" s="16">
        <v>16.059999999999999</v>
      </c>
      <c r="CT93" s="41">
        <v>15.59</v>
      </c>
      <c r="CU93" s="41">
        <v>5.73</v>
      </c>
      <c r="CV93" s="41">
        <v>6.46</v>
      </c>
      <c r="CW93" s="41">
        <v>1</v>
      </c>
      <c r="CX93" s="41">
        <v>1.06</v>
      </c>
      <c r="CY93" s="42">
        <f t="shared" si="16"/>
        <v>0.12000000000000011</v>
      </c>
      <c r="CZ93" s="41">
        <v>1.43</v>
      </c>
      <c r="DA93" s="41">
        <v>4.3499999999999996</v>
      </c>
      <c r="DB93" s="41">
        <v>5.83</v>
      </c>
      <c r="DC93" s="41">
        <v>0.94</v>
      </c>
      <c r="DD93" s="41">
        <v>1.0900000000000001</v>
      </c>
      <c r="DE93" s="41">
        <v>1.07</v>
      </c>
      <c r="DF93" s="42">
        <f t="shared" si="22"/>
        <v>0.13000000000000012</v>
      </c>
      <c r="DG93" s="42">
        <f t="shared" si="17"/>
        <v>1.3800000000000008</v>
      </c>
      <c r="DH93" s="42">
        <f t="shared" si="18"/>
        <v>2.1100000000000003</v>
      </c>
      <c r="DI93" s="42">
        <f t="shared" si="23"/>
        <v>1.4800000000000004</v>
      </c>
      <c r="DJ93" s="42">
        <f t="shared" si="19"/>
        <v>0.15000000000000013</v>
      </c>
      <c r="DK93" s="42">
        <f t="shared" si="20"/>
        <v>0.49</v>
      </c>
      <c r="DL93" s="42">
        <f t="shared" si="21"/>
        <v>3.4099999999999997</v>
      </c>
      <c r="DM93" s="36">
        <v>864.38800000000003</v>
      </c>
      <c r="DN93" s="36">
        <v>672.01030000000003</v>
      </c>
      <c r="DO93" s="38">
        <v>1168.0999999999999</v>
      </c>
      <c r="DP93" s="40">
        <v>768.07299999999998</v>
      </c>
      <c r="DQ93" s="38">
        <v>1330.3</v>
      </c>
      <c r="DR93" s="38">
        <v>6153.1</v>
      </c>
      <c r="DS93" s="38">
        <v>6513.1</v>
      </c>
      <c r="DT93" s="37">
        <v>45978</v>
      </c>
      <c r="DU93" s="36">
        <v>1337.1614</v>
      </c>
      <c r="DV93" s="36">
        <v>2340.5209</v>
      </c>
      <c r="DW93" s="40">
        <v>46.064</v>
      </c>
      <c r="DX93" s="36">
        <v>775.5548</v>
      </c>
      <c r="DY93" s="36">
        <v>2112.7161999999998</v>
      </c>
      <c r="DZ93" s="16">
        <v>1133.079</v>
      </c>
      <c r="EA93" s="16">
        <v>10418.4</v>
      </c>
      <c r="EB93" s="41">
        <v>15.7</v>
      </c>
      <c r="EC93" s="41">
        <v>172.47</v>
      </c>
      <c r="ED93" s="36">
        <v>87.593699999999998</v>
      </c>
      <c r="EE93" s="36">
        <v>1.2968999999999999</v>
      </c>
      <c r="EF93" s="36">
        <v>107.6564</v>
      </c>
      <c r="EG93" s="36">
        <v>1.8030999999999999</v>
      </c>
      <c r="EH93" s="36">
        <v>1.3420000000000001</v>
      </c>
      <c r="EI93" s="16">
        <v>87.3</v>
      </c>
      <c r="EJ93" s="16">
        <v>94.115280151367202</v>
      </c>
      <c r="EK93" s="43">
        <v>40.810969</v>
      </c>
    </row>
    <row r="94" spans="1:141" x14ac:dyDescent="0.25">
      <c r="A94" s="36">
        <v>92.494299999999996</v>
      </c>
      <c r="B94" s="36">
        <v>91.804500000000004</v>
      </c>
      <c r="C94" s="36">
        <v>96.690600000000003</v>
      </c>
      <c r="D94" s="36">
        <v>92.354200000000006</v>
      </c>
      <c r="E94" s="36">
        <v>86.927099999999996</v>
      </c>
      <c r="F94" s="36">
        <v>93.509600000000006</v>
      </c>
      <c r="G94" s="38">
        <v>75.900000000000006</v>
      </c>
      <c r="H94" s="38">
        <v>78</v>
      </c>
      <c r="I94" s="36">
        <v>96.858199999999997</v>
      </c>
      <c r="J94" s="16">
        <v>95.811099999999996</v>
      </c>
      <c r="K94" s="36">
        <v>96.624799999999993</v>
      </c>
      <c r="L94" s="16">
        <v>80.953299999999999</v>
      </c>
      <c r="M94" s="16">
        <v>92.808599999999998</v>
      </c>
      <c r="N94" s="37">
        <v>14342</v>
      </c>
      <c r="O94" s="37">
        <v>131679</v>
      </c>
      <c r="P94" s="37">
        <v>109798</v>
      </c>
      <c r="Q94" s="37">
        <v>21881</v>
      </c>
      <c r="R94" s="37">
        <v>21614</v>
      </c>
      <c r="S94" s="37">
        <v>110065</v>
      </c>
      <c r="T94" s="16">
        <v>2730</v>
      </c>
      <c r="U94" s="16">
        <v>4971</v>
      </c>
      <c r="V94" s="16">
        <v>13913</v>
      </c>
      <c r="W94" s="37">
        <v>8926</v>
      </c>
      <c r="X94" s="37">
        <v>5416</v>
      </c>
      <c r="Y94" s="37">
        <v>6948</v>
      </c>
      <c r="Z94" s="37">
        <v>17149</v>
      </c>
      <c r="AA94" s="37">
        <v>8114</v>
      </c>
      <c r="AB94" s="37">
        <v>3134</v>
      </c>
      <c r="AC94" s="37">
        <v>12481</v>
      </c>
      <c r="AD94" s="37">
        <v>591</v>
      </c>
      <c r="AE94" s="37">
        <v>16379</v>
      </c>
      <c r="AF94" s="37">
        <v>5418</v>
      </c>
      <c r="AG94" s="37">
        <v>25509</v>
      </c>
      <c r="AH94" s="38">
        <v>15056.1</v>
      </c>
      <c r="AI94" s="38">
        <v>5652.1</v>
      </c>
      <c r="AJ94" s="37">
        <v>138852</v>
      </c>
      <c r="AK94" s="37">
        <v>147065</v>
      </c>
      <c r="AL94" s="16">
        <v>66</v>
      </c>
      <c r="AM94" s="16">
        <v>5.6</v>
      </c>
      <c r="AN94" s="38">
        <f t="shared" si="13"/>
        <v>4.3552170808826025</v>
      </c>
      <c r="AO94" s="38">
        <f t="shared" si="14"/>
        <v>1.2232686227178458</v>
      </c>
      <c r="AP94" s="38">
        <v>17.100000000000001</v>
      </c>
      <c r="AQ94" s="16">
        <v>5.2</v>
      </c>
      <c r="AR94" s="16">
        <v>4.8</v>
      </c>
      <c r="AS94" s="16">
        <v>2723</v>
      </c>
      <c r="AT94" s="16">
        <v>2378</v>
      </c>
      <c r="AU94" s="37">
        <f t="shared" si="15"/>
        <v>1304</v>
      </c>
      <c r="AV94" s="16">
        <v>3103</v>
      </c>
      <c r="AW94" s="16">
        <v>1799</v>
      </c>
      <c r="AX94" s="16">
        <v>4192</v>
      </c>
      <c r="AY94" s="16">
        <v>2469</v>
      </c>
      <c r="AZ94" s="16">
        <v>841</v>
      </c>
      <c r="BA94" s="16">
        <v>718</v>
      </c>
      <c r="BB94" s="16">
        <v>4588</v>
      </c>
      <c r="BC94" s="38">
        <v>41</v>
      </c>
      <c r="BD94" s="38">
        <v>33.799999999999997</v>
      </c>
      <c r="BE94" s="38">
        <v>4.5999999999999996</v>
      </c>
      <c r="BF94" s="37">
        <v>2002</v>
      </c>
      <c r="BG94" s="37">
        <v>263</v>
      </c>
      <c r="BH94" s="37">
        <v>351</v>
      </c>
      <c r="BI94" s="37">
        <v>184</v>
      </c>
      <c r="BJ94" s="37">
        <v>904</v>
      </c>
      <c r="BK94" s="37">
        <v>563</v>
      </c>
      <c r="BL94" s="37">
        <v>2150</v>
      </c>
      <c r="BM94" s="16">
        <v>82.32</v>
      </c>
      <c r="BN94" s="16">
        <v>205216</v>
      </c>
      <c r="BO94" s="16">
        <v>145619</v>
      </c>
      <c r="BP94" s="16">
        <v>546484</v>
      </c>
      <c r="BQ94" s="38">
        <v>68.3</v>
      </c>
      <c r="BR94" s="16">
        <v>39547</v>
      </c>
      <c r="BS94" s="16">
        <v>1410.14</v>
      </c>
      <c r="BT94" s="38">
        <v>48.8</v>
      </c>
      <c r="BU94" s="16">
        <v>948726</v>
      </c>
      <c r="BV94" s="16">
        <v>939945.53294900001</v>
      </c>
      <c r="BW94" s="38">
        <v>64.5</v>
      </c>
      <c r="BX94" s="16">
        <v>1037416</v>
      </c>
      <c r="BY94" s="16">
        <v>320161</v>
      </c>
      <c r="BZ94" s="38">
        <v>147.4</v>
      </c>
      <c r="CA94" s="16">
        <v>241.4</v>
      </c>
      <c r="CB94" s="16">
        <v>106.5</v>
      </c>
      <c r="CC94" s="41">
        <v>40.28</v>
      </c>
      <c r="CD94" s="41">
        <v>37.57</v>
      </c>
      <c r="CE94" s="40">
        <v>1.3440000000000001</v>
      </c>
      <c r="CF94" s="16">
        <v>35.68</v>
      </c>
      <c r="CG94" s="16">
        <v>169.8</v>
      </c>
      <c r="CH94" s="40">
        <v>89.426000000000002</v>
      </c>
      <c r="CI94" s="40">
        <v>90.558000000000007</v>
      </c>
      <c r="CJ94" s="38">
        <v>148.4</v>
      </c>
      <c r="CK94" s="38">
        <v>155.30000000000001</v>
      </c>
      <c r="CL94" s="38">
        <v>151.69999999999999</v>
      </c>
      <c r="CM94" s="38">
        <v>146.5</v>
      </c>
      <c r="CN94" s="38">
        <v>141.69999999999999</v>
      </c>
      <c r="CO94" s="38">
        <v>86</v>
      </c>
      <c r="CP94" s="40">
        <v>188.2</v>
      </c>
      <c r="CQ94" s="40">
        <v>196.2</v>
      </c>
      <c r="CR94" s="16">
        <v>19.22</v>
      </c>
      <c r="CS94" s="16">
        <v>16.07</v>
      </c>
      <c r="CT94" s="41">
        <v>15.64</v>
      </c>
      <c r="CU94" s="41">
        <v>6.04</v>
      </c>
      <c r="CV94" s="41">
        <v>6.75</v>
      </c>
      <c r="CW94" s="41">
        <v>1</v>
      </c>
      <c r="CX94" s="41">
        <v>1.1599999999999999</v>
      </c>
      <c r="CY94" s="42">
        <f t="shared" si="16"/>
        <v>0.1399999999999999</v>
      </c>
      <c r="CZ94" s="41">
        <v>1.78</v>
      </c>
      <c r="DA94" s="41">
        <v>4.72</v>
      </c>
      <c r="DB94" s="41">
        <v>6.27</v>
      </c>
      <c r="DC94" s="41">
        <v>1.02</v>
      </c>
      <c r="DD94" s="41">
        <v>1.31</v>
      </c>
      <c r="DE94" s="41">
        <v>1.18</v>
      </c>
      <c r="DF94" s="42">
        <f t="shared" si="22"/>
        <v>0.15999999999999992</v>
      </c>
      <c r="DG94" s="42">
        <f t="shared" si="17"/>
        <v>1.3200000000000003</v>
      </c>
      <c r="DH94" s="42">
        <f t="shared" si="18"/>
        <v>2.0300000000000002</v>
      </c>
      <c r="DI94" s="42">
        <f t="shared" si="23"/>
        <v>1.5499999999999998</v>
      </c>
      <c r="DJ94" s="42">
        <f t="shared" si="19"/>
        <v>0.29000000000000004</v>
      </c>
      <c r="DK94" s="42">
        <f t="shared" si="20"/>
        <v>0.76</v>
      </c>
      <c r="DL94" s="42">
        <f t="shared" si="21"/>
        <v>3.6999999999999997</v>
      </c>
      <c r="DM94" s="36">
        <v>862.97789999999998</v>
      </c>
      <c r="DN94" s="36">
        <v>676.86940000000004</v>
      </c>
      <c r="DO94" s="38">
        <v>1171.5999999999999</v>
      </c>
      <c r="DP94" s="40">
        <v>770.18100000000004</v>
      </c>
      <c r="DQ94" s="38">
        <v>1335.1</v>
      </c>
      <c r="DR94" s="38">
        <v>6240.4</v>
      </c>
      <c r="DS94" s="38">
        <v>6607</v>
      </c>
      <c r="DT94" s="37">
        <v>46223</v>
      </c>
      <c r="DU94" s="36">
        <v>1342.7505000000001</v>
      </c>
      <c r="DV94" s="36">
        <v>2382.7514999999999</v>
      </c>
      <c r="DW94" s="40">
        <v>46.335000000000001</v>
      </c>
      <c r="DX94" s="36">
        <v>778.08870000000002</v>
      </c>
      <c r="DY94" s="36">
        <v>2120.8391999999999</v>
      </c>
      <c r="DZ94" s="16">
        <v>1102.7819999999999</v>
      </c>
      <c r="EA94" s="16">
        <v>10083.81</v>
      </c>
      <c r="EB94" s="41">
        <v>17.71</v>
      </c>
      <c r="EC94" s="41">
        <v>175.54</v>
      </c>
      <c r="ED94" s="36">
        <v>89.147599999999997</v>
      </c>
      <c r="EE94" s="36">
        <v>1.2839</v>
      </c>
      <c r="EF94" s="36">
        <v>112.196</v>
      </c>
      <c r="EG94" s="36">
        <v>1.786</v>
      </c>
      <c r="EH94" s="36">
        <v>1.3789</v>
      </c>
      <c r="EI94" s="16">
        <v>81.599999999999994</v>
      </c>
      <c r="EJ94" s="16">
        <v>92.321182250976605</v>
      </c>
      <c r="EK94" s="43">
        <v>33.355460999999998</v>
      </c>
    </row>
    <row r="95" spans="1:141" x14ac:dyDescent="0.25">
      <c r="A95" s="36">
        <v>91.749300000000005</v>
      </c>
      <c r="B95" s="36">
        <v>90.783799999999999</v>
      </c>
      <c r="C95" s="36">
        <v>95.366399999999999</v>
      </c>
      <c r="D95" s="36">
        <v>91.743300000000005</v>
      </c>
      <c r="E95" s="36">
        <v>86.603700000000003</v>
      </c>
      <c r="F95" s="36">
        <v>93.277199999999993</v>
      </c>
      <c r="G95" s="38">
        <v>75.3</v>
      </c>
      <c r="H95" s="38">
        <v>77.400000000000006</v>
      </c>
      <c r="I95" s="36">
        <v>94.788700000000006</v>
      </c>
      <c r="J95" s="16">
        <v>92.462800000000001</v>
      </c>
      <c r="K95" s="36">
        <v>95.576499999999996</v>
      </c>
      <c r="L95" s="16">
        <v>80.584900000000005</v>
      </c>
      <c r="M95" s="16">
        <v>92.652199999999993</v>
      </c>
      <c r="N95" s="37">
        <v>14332</v>
      </c>
      <c r="O95" s="37">
        <v>131753</v>
      </c>
      <c r="P95" s="37">
        <v>109868</v>
      </c>
      <c r="Q95" s="37">
        <v>21885</v>
      </c>
      <c r="R95" s="37">
        <v>21601</v>
      </c>
      <c r="S95" s="37">
        <v>110152</v>
      </c>
      <c r="T95" s="16">
        <v>2730</v>
      </c>
      <c r="U95" s="16">
        <v>4978</v>
      </c>
      <c r="V95" s="16">
        <v>13893</v>
      </c>
      <c r="W95" s="37">
        <v>8932</v>
      </c>
      <c r="X95" s="37">
        <v>5400</v>
      </c>
      <c r="Y95" s="37">
        <v>6962</v>
      </c>
      <c r="Z95" s="37">
        <v>17162</v>
      </c>
      <c r="AA95" s="37">
        <v>8115</v>
      </c>
      <c r="AB95" s="37">
        <v>3135</v>
      </c>
      <c r="AC95" s="37">
        <v>12495</v>
      </c>
      <c r="AD95" s="37">
        <v>591</v>
      </c>
      <c r="AE95" s="37">
        <v>16393</v>
      </c>
      <c r="AF95" s="37">
        <v>5420</v>
      </c>
      <c r="AG95" s="37">
        <v>25547</v>
      </c>
      <c r="AH95" s="38">
        <v>15078.3</v>
      </c>
      <c r="AI95" s="38">
        <v>5657.7</v>
      </c>
      <c r="AJ95" s="37">
        <v>139174</v>
      </c>
      <c r="AK95" s="37">
        <v>147460</v>
      </c>
      <c r="AL95" s="16">
        <v>66.099999999999994</v>
      </c>
      <c r="AM95" s="16">
        <v>5.6</v>
      </c>
      <c r="AN95" s="38">
        <f t="shared" si="13"/>
        <v>4.3042180930421807</v>
      </c>
      <c r="AO95" s="38">
        <f t="shared" si="14"/>
        <v>1.2525430625254306</v>
      </c>
      <c r="AP95" s="38">
        <v>17</v>
      </c>
      <c r="AQ95" s="16">
        <v>5.0999999999999996</v>
      </c>
      <c r="AR95" s="16">
        <v>5</v>
      </c>
      <c r="AS95" s="16">
        <v>2677</v>
      </c>
      <c r="AT95" s="16">
        <v>2387</v>
      </c>
      <c r="AU95" s="37">
        <f t="shared" si="15"/>
        <v>1283</v>
      </c>
      <c r="AV95" s="16">
        <v>3130</v>
      </c>
      <c r="AW95" s="16">
        <v>1847</v>
      </c>
      <c r="AX95" s="16">
        <v>4105</v>
      </c>
      <c r="AY95" s="16">
        <v>2565</v>
      </c>
      <c r="AZ95" s="16">
        <v>914</v>
      </c>
      <c r="BA95" s="16">
        <v>649</v>
      </c>
      <c r="BB95" s="16">
        <v>4443</v>
      </c>
      <c r="BC95" s="38">
        <v>40.700000000000003</v>
      </c>
      <c r="BD95" s="38">
        <v>33.6</v>
      </c>
      <c r="BE95" s="38">
        <v>4.5999999999999996</v>
      </c>
      <c r="BF95" s="37">
        <v>2024</v>
      </c>
      <c r="BG95" s="37">
        <v>266</v>
      </c>
      <c r="BH95" s="37">
        <v>366</v>
      </c>
      <c r="BI95" s="37">
        <v>202</v>
      </c>
      <c r="BJ95" s="37">
        <v>917</v>
      </c>
      <c r="BK95" s="37">
        <v>539</v>
      </c>
      <c r="BL95" s="37">
        <v>2020</v>
      </c>
      <c r="BM95" s="16">
        <v>80.88</v>
      </c>
      <c r="BN95" s="16">
        <v>206612</v>
      </c>
      <c r="BO95" s="16">
        <v>146398</v>
      </c>
      <c r="BP95" s="16">
        <v>548475</v>
      </c>
      <c r="BQ95" s="38">
        <v>67.099999999999994</v>
      </c>
      <c r="BR95" s="16">
        <v>39919</v>
      </c>
      <c r="BS95" s="16">
        <v>1416.31</v>
      </c>
      <c r="BT95" s="38">
        <v>51.3</v>
      </c>
      <c r="BU95" s="16">
        <v>968504</v>
      </c>
      <c r="BV95" s="16">
        <v>949145.52347200003</v>
      </c>
      <c r="BW95" s="38">
        <v>60.9</v>
      </c>
      <c r="BX95" s="16">
        <v>1036635</v>
      </c>
      <c r="BY95" s="16">
        <v>314802</v>
      </c>
      <c r="BZ95" s="38">
        <v>148</v>
      </c>
      <c r="CA95" s="16">
        <v>270.7</v>
      </c>
      <c r="CB95" s="16">
        <v>99.2</v>
      </c>
      <c r="CC95" s="41">
        <v>38.03</v>
      </c>
      <c r="CD95" s="41">
        <v>35.18</v>
      </c>
      <c r="CE95" s="40">
        <v>1.153</v>
      </c>
      <c r="CF95" s="16">
        <v>33.450000000000003</v>
      </c>
      <c r="CG95" s="16">
        <v>172.7</v>
      </c>
      <c r="CH95" s="40">
        <v>89.715000000000003</v>
      </c>
      <c r="CI95" s="40">
        <v>90.74</v>
      </c>
      <c r="CJ95" s="38">
        <v>148.4</v>
      </c>
      <c r="CK95" s="38">
        <v>154.80000000000001</v>
      </c>
      <c r="CL95" s="38">
        <v>151.5</v>
      </c>
      <c r="CM95" s="38">
        <v>147.30000000000001</v>
      </c>
      <c r="CN95" s="38">
        <v>142.19999999999999</v>
      </c>
      <c r="CO95" s="38">
        <v>81</v>
      </c>
      <c r="CP95" s="40">
        <v>188.9</v>
      </c>
      <c r="CQ95" s="40">
        <v>196.6</v>
      </c>
      <c r="CR95" s="16">
        <v>19.190000000000001</v>
      </c>
      <c r="CS95" s="16">
        <v>16.11</v>
      </c>
      <c r="CT95" s="41">
        <v>15.67</v>
      </c>
      <c r="CU95" s="41">
        <v>6.01</v>
      </c>
      <c r="CV95" s="41">
        <v>6.78</v>
      </c>
      <c r="CW95" s="41">
        <v>1.03</v>
      </c>
      <c r="CX95" s="41">
        <v>1.39</v>
      </c>
      <c r="CY95" s="42">
        <f t="shared" si="16"/>
        <v>0.11999999999999988</v>
      </c>
      <c r="CZ95" s="41">
        <v>2.12</v>
      </c>
      <c r="DA95" s="41">
        <v>4.7300000000000004</v>
      </c>
      <c r="DB95" s="41">
        <v>6.29</v>
      </c>
      <c r="DC95" s="41">
        <v>1.27</v>
      </c>
      <c r="DD95" s="41">
        <v>1.6</v>
      </c>
      <c r="DE95" s="41">
        <v>1.43</v>
      </c>
      <c r="DF95" s="42">
        <f t="shared" si="22"/>
        <v>0.15999999999999992</v>
      </c>
      <c r="DG95" s="42">
        <f t="shared" si="17"/>
        <v>1.2799999999999994</v>
      </c>
      <c r="DH95" s="42">
        <f t="shared" si="18"/>
        <v>2.0499999999999998</v>
      </c>
      <c r="DI95" s="42">
        <f t="shared" si="23"/>
        <v>1.5599999999999996</v>
      </c>
      <c r="DJ95" s="42">
        <f t="shared" si="19"/>
        <v>0.33000000000000007</v>
      </c>
      <c r="DK95" s="42">
        <f t="shared" si="20"/>
        <v>0.85000000000000009</v>
      </c>
      <c r="DL95" s="42">
        <f t="shared" si="21"/>
        <v>3.4600000000000004</v>
      </c>
      <c r="DM95" s="36">
        <v>869.27160000000003</v>
      </c>
      <c r="DN95" s="36">
        <v>679.73950000000002</v>
      </c>
      <c r="DO95" s="38">
        <v>1166.9000000000001</v>
      </c>
      <c r="DP95" s="40">
        <v>775.41499999999996</v>
      </c>
      <c r="DQ95" s="38">
        <v>1344.5</v>
      </c>
      <c r="DR95" s="38">
        <v>6244.8</v>
      </c>
      <c r="DS95" s="38">
        <v>6607.2</v>
      </c>
      <c r="DT95" s="37">
        <v>45537</v>
      </c>
      <c r="DU95" s="36">
        <v>1348.2582</v>
      </c>
      <c r="DV95" s="36">
        <v>2408.1233000000002</v>
      </c>
      <c r="DW95" s="40">
        <v>45.716999999999999</v>
      </c>
      <c r="DX95" s="36">
        <v>779.73119999999994</v>
      </c>
      <c r="DY95" s="36">
        <v>2127.9893999999999</v>
      </c>
      <c r="DZ95" s="16">
        <v>1132.7570000000001</v>
      </c>
      <c r="EA95" s="16">
        <v>10364.9</v>
      </c>
      <c r="EB95" s="41">
        <v>15.36</v>
      </c>
      <c r="EC95" s="41">
        <v>178.84</v>
      </c>
      <c r="ED95" s="36">
        <v>87.705399999999997</v>
      </c>
      <c r="EE95" s="36">
        <v>1.2503</v>
      </c>
      <c r="EF95" s="36">
        <v>109.4336</v>
      </c>
      <c r="EG95" s="36">
        <v>1.8279000000000001</v>
      </c>
      <c r="EH95" s="36">
        <v>1.3577999999999999</v>
      </c>
      <c r="EI95" s="16">
        <v>88.5</v>
      </c>
      <c r="EJ95" s="16">
        <v>85.345977783203097</v>
      </c>
      <c r="EK95" s="43">
        <v>25.658452</v>
      </c>
    </row>
    <row r="96" spans="1:141" x14ac:dyDescent="0.25">
      <c r="A96" s="36">
        <v>92.454899999999995</v>
      </c>
      <c r="B96" s="36">
        <v>91.4572</v>
      </c>
      <c r="C96" s="36">
        <v>95.612399999999994</v>
      </c>
      <c r="D96" s="36">
        <v>92.473399999999998</v>
      </c>
      <c r="E96" s="36">
        <v>87.08</v>
      </c>
      <c r="F96" s="36">
        <v>94.3018</v>
      </c>
      <c r="G96" s="38">
        <v>75.900000000000006</v>
      </c>
      <c r="H96" s="38">
        <v>78</v>
      </c>
      <c r="I96" s="36">
        <v>95.282499999999999</v>
      </c>
      <c r="J96" s="16">
        <v>92.494299999999996</v>
      </c>
      <c r="K96" s="36">
        <v>95.7346</v>
      </c>
      <c r="L96" s="16">
        <v>82.168099999999995</v>
      </c>
      <c r="M96" s="16">
        <v>91.668000000000006</v>
      </c>
      <c r="N96" s="37">
        <v>14330</v>
      </c>
      <c r="O96" s="37">
        <v>131786</v>
      </c>
      <c r="P96" s="37">
        <v>109886</v>
      </c>
      <c r="Q96" s="37">
        <v>21900</v>
      </c>
      <c r="R96" s="37">
        <v>21606</v>
      </c>
      <c r="S96" s="37">
        <v>110180</v>
      </c>
      <c r="T96" s="16">
        <v>2729</v>
      </c>
      <c r="U96" s="16">
        <v>4982</v>
      </c>
      <c r="V96" s="16">
        <v>13895</v>
      </c>
      <c r="W96" s="37">
        <v>8935</v>
      </c>
      <c r="X96" s="37">
        <v>5395</v>
      </c>
      <c r="Y96" s="37">
        <v>6977</v>
      </c>
      <c r="Z96" s="37">
        <v>17184</v>
      </c>
      <c r="AA96" s="37">
        <v>8100</v>
      </c>
      <c r="AB96" s="37">
        <v>3122</v>
      </c>
      <c r="AC96" s="37">
        <v>12495</v>
      </c>
      <c r="AD96" s="37">
        <v>593</v>
      </c>
      <c r="AE96" s="37">
        <v>16427</v>
      </c>
      <c r="AF96" s="37">
        <v>5413</v>
      </c>
      <c r="AG96" s="37">
        <v>25539</v>
      </c>
      <c r="AH96" s="38">
        <v>15061.5</v>
      </c>
      <c r="AI96" s="38">
        <v>5661.8</v>
      </c>
      <c r="AJ96" s="37">
        <v>139556</v>
      </c>
      <c r="AK96" s="37">
        <v>147692</v>
      </c>
      <c r="AL96" s="16">
        <v>66.099999999999994</v>
      </c>
      <c r="AM96" s="16">
        <v>5.5</v>
      </c>
      <c r="AN96" s="38">
        <f t="shared" si="13"/>
        <v>4.3611028356309074</v>
      </c>
      <c r="AO96" s="38">
        <f t="shared" si="14"/>
        <v>1.1381794545405304</v>
      </c>
      <c r="AP96" s="38">
        <v>17.8</v>
      </c>
      <c r="AQ96" s="16">
        <v>5</v>
      </c>
      <c r="AR96" s="16">
        <v>4.8</v>
      </c>
      <c r="AS96" s="16">
        <v>2820</v>
      </c>
      <c r="AT96" s="16">
        <v>2384</v>
      </c>
      <c r="AU96" s="37">
        <f t="shared" si="15"/>
        <v>1237</v>
      </c>
      <c r="AV96" s="16">
        <v>2918</v>
      </c>
      <c r="AW96" s="16">
        <v>1681</v>
      </c>
      <c r="AX96" s="16">
        <v>4210</v>
      </c>
      <c r="AY96" s="16">
        <v>2280</v>
      </c>
      <c r="AZ96" s="16">
        <v>894</v>
      </c>
      <c r="BA96" s="16">
        <v>702</v>
      </c>
      <c r="BB96" s="16">
        <v>4449</v>
      </c>
      <c r="BC96" s="38">
        <v>40.799999999999997</v>
      </c>
      <c r="BD96" s="38">
        <v>33.700000000000003</v>
      </c>
      <c r="BE96" s="38">
        <v>4.5999999999999996</v>
      </c>
      <c r="BF96" s="37">
        <v>1905</v>
      </c>
      <c r="BG96" s="37">
        <v>319</v>
      </c>
      <c r="BH96" s="37">
        <v>345</v>
      </c>
      <c r="BI96" s="37">
        <v>157</v>
      </c>
      <c r="BJ96" s="37">
        <v>907</v>
      </c>
      <c r="BK96" s="37">
        <v>496</v>
      </c>
      <c r="BL96" s="37">
        <v>2112</v>
      </c>
      <c r="BM96" s="16">
        <v>84.03</v>
      </c>
      <c r="BN96" s="16">
        <v>207883</v>
      </c>
      <c r="BO96" s="16">
        <v>143530</v>
      </c>
      <c r="BP96" s="16">
        <v>555311</v>
      </c>
      <c r="BQ96" s="38">
        <v>64.5</v>
      </c>
      <c r="BR96" s="16">
        <v>44365</v>
      </c>
      <c r="BS96" s="16">
        <v>1424.81</v>
      </c>
      <c r="BT96" s="38">
        <v>50.8</v>
      </c>
      <c r="BU96" s="16">
        <v>980436</v>
      </c>
      <c r="BV96" s="16">
        <v>956135.57281100005</v>
      </c>
      <c r="BW96" s="38">
        <v>62.8</v>
      </c>
      <c r="BX96" s="16">
        <v>1040068</v>
      </c>
      <c r="BY96" s="16">
        <v>318764</v>
      </c>
      <c r="BZ96" s="38">
        <v>147.69999999999999</v>
      </c>
      <c r="CA96" s="16">
        <v>257.5</v>
      </c>
      <c r="CB96" s="16">
        <v>105.5</v>
      </c>
      <c r="CC96" s="41">
        <v>40.78</v>
      </c>
      <c r="CD96" s="41">
        <v>38.22</v>
      </c>
      <c r="CE96" s="40">
        <v>1.2250000000000001</v>
      </c>
      <c r="CF96" s="16">
        <v>35.89</v>
      </c>
      <c r="CG96" s="16">
        <v>164.5</v>
      </c>
      <c r="CH96" s="40">
        <v>89.834000000000003</v>
      </c>
      <c r="CI96" s="40">
        <v>90.888999999999996</v>
      </c>
      <c r="CJ96" s="38">
        <v>148.19999999999999</v>
      </c>
      <c r="CK96" s="38">
        <v>152</v>
      </c>
      <c r="CL96" s="38">
        <v>151.30000000000001</v>
      </c>
      <c r="CM96" s="38">
        <v>148.19999999999999</v>
      </c>
      <c r="CN96" s="38">
        <v>142.9</v>
      </c>
      <c r="CO96" s="38">
        <v>77</v>
      </c>
      <c r="CP96" s="40">
        <v>189.1</v>
      </c>
      <c r="CQ96" s="40">
        <v>196.8</v>
      </c>
      <c r="CR96" s="16">
        <v>19.2</v>
      </c>
      <c r="CS96" s="16">
        <v>16.14</v>
      </c>
      <c r="CT96" s="41">
        <v>15.7</v>
      </c>
      <c r="CU96" s="41">
        <v>5.82</v>
      </c>
      <c r="CV96" s="41">
        <v>6.62</v>
      </c>
      <c r="CW96" s="41">
        <v>1.26</v>
      </c>
      <c r="CX96" s="41">
        <v>1.51</v>
      </c>
      <c r="CY96" s="42">
        <f t="shared" si="16"/>
        <v>0.17999999999999994</v>
      </c>
      <c r="CZ96" s="41">
        <v>2.1</v>
      </c>
      <c r="DA96" s="41">
        <v>4.5</v>
      </c>
      <c r="DB96" s="41">
        <v>6.06</v>
      </c>
      <c r="DC96" s="41">
        <v>1.33</v>
      </c>
      <c r="DD96" s="41">
        <v>1.66</v>
      </c>
      <c r="DE96" s="41">
        <v>1.55</v>
      </c>
      <c r="DF96" s="42">
        <f t="shared" si="22"/>
        <v>0.21999999999999997</v>
      </c>
      <c r="DG96" s="42">
        <f t="shared" si="17"/>
        <v>1.3200000000000003</v>
      </c>
      <c r="DH96" s="42">
        <f t="shared" si="18"/>
        <v>2.12</v>
      </c>
      <c r="DI96" s="42">
        <f t="shared" si="23"/>
        <v>1.5599999999999996</v>
      </c>
      <c r="DJ96" s="42">
        <f t="shared" si="19"/>
        <v>0.32999999999999985</v>
      </c>
      <c r="DK96" s="42">
        <f t="shared" si="20"/>
        <v>0.77</v>
      </c>
      <c r="DL96" s="42">
        <f t="shared" si="21"/>
        <v>3.17</v>
      </c>
      <c r="DM96" s="36">
        <v>878.0462</v>
      </c>
      <c r="DN96" s="36">
        <v>679.42200000000003</v>
      </c>
      <c r="DO96" s="38">
        <v>1155.7</v>
      </c>
      <c r="DP96" s="40">
        <v>780.95600000000002</v>
      </c>
      <c r="DQ96" s="38">
        <v>1341.4</v>
      </c>
      <c r="DR96" s="38">
        <v>6255.7</v>
      </c>
      <c r="DS96" s="38">
        <v>6606.1</v>
      </c>
      <c r="DT96" s="37">
        <v>46532</v>
      </c>
      <c r="DU96" s="36">
        <v>1351.0057999999999</v>
      </c>
      <c r="DV96" s="36">
        <v>2410.0439999999999</v>
      </c>
      <c r="DW96" s="40">
        <v>46.777000000000001</v>
      </c>
      <c r="DX96" s="36">
        <v>786.08709999999996</v>
      </c>
      <c r="DY96" s="36">
        <v>2137.0929999999998</v>
      </c>
      <c r="DZ96" s="16">
        <v>1105.846</v>
      </c>
      <c r="EA96" s="16">
        <v>10152.09</v>
      </c>
      <c r="EB96" s="41">
        <v>15.5</v>
      </c>
      <c r="EC96" s="41">
        <v>181.53</v>
      </c>
      <c r="ED96" s="36">
        <v>86.569400000000002</v>
      </c>
      <c r="EE96" s="36">
        <v>1.2452000000000001</v>
      </c>
      <c r="EF96" s="36">
        <v>109.4871</v>
      </c>
      <c r="EG96" s="36">
        <v>1.8438000000000001</v>
      </c>
      <c r="EH96" s="36">
        <v>1.3225</v>
      </c>
      <c r="EI96" s="16">
        <v>91.2</v>
      </c>
      <c r="EJ96" s="16">
        <v>87.544189453125</v>
      </c>
      <c r="EK96" s="43">
        <v>34.971922999999997</v>
      </c>
    </row>
    <row r="97" spans="1:141" x14ac:dyDescent="0.25">
      <c r="A97" s="36">
        <v>92.483199999999997</v>
      </c>
      <c r="B97" s="36">
        <v>91.655600000000007</v>
      </c>
      <c r="C97" s="36">
        <v>96.013000000000005</v>
      </c>
      <c r="D97" s="36">
        <v>92.385800000000003</v>
      </c>
      <c r="E97" s="36">
        <v>87.558300000000003</v>
      </c>
      <c r="F97" s="36">
        <v>94.817899999999995</v>
      </c>
      <c r="G97" s="38">
        <v>76.2</v>
      </c>
      <c r="H97" s="38">
        <v>78.099999999999994</v>
      </c>
      <c r="I97" s="36">
        <v>96.065700000000007</v>
      </c>
      <c r="J97" s="16">
        <v>94.247900000000001</v>
      </c>
      <c r="K97" s="36">
        <v>95.998699999999999</v>
      </c>
      <c r="L97" s="16">
        <v>81.931899999999999</v>
      </c>
      <c r="M97" s="16">
        <v>90.439400000000006</v>
      </c>
      <c r="N97" s="37">
        <v>14345</v>
      </c>
      <c r="O97" s="37">
        <v>131918</v>
      </c>
      <c r="P97" s="37">
        <v>109974</v>
      </c>
      <c r="Q97" s="37">
        <v>21944</v>
      </c>
      <c r="R97" s="37">
        <v>21626</v>
      </c>
      <c r="S97" s="37">
        <v>110292</v>
      </c>
      <c r="T97" s="16">
        <v>2729</v>
      </c>
      <c r="U97" s="16">
        <v>4985</v>
      </c>
      <c r="V97" s="16">
        <v>13912</v>
      </c>
      <c r="W97" s="37">
        <v>8963</v>
      </c>
      <c r="X97" s="37">
        <v>5382</v>
      </c>
      <c r="Y97" s="37">
        <v>7003</v>
      </c>
      <c r="Z97" s="37">
        <v>17232</v>
      </c>
      <c r="AA97" s="37">
        <v>8106</v>
      </c>
      <c r="AB97" s="37">
        <v>3105</v>
      </c>
      <c r="AC97" s="37">
        <v>12485</v>
      </c>
      <c r="AD97" s="37">
        <v>596</v>
      </c>
      <c r="AE97" s="37">
        <v>16444</v>
      </c>
      <c r="AF97" s="37">
        <v>5412</v>
      </c>
      <c r="AG97" s="37">
        <v>25564</v>
      </c>
      <c r="AH97" s="38">
        <v>15066.1</v>
      </c>
      <c r="AI97" s="38">
        <v>5670.9</v>
      </c>
      <c r="AJ97" s="37">
        <v>139573</v>
      </c>
      <c r="AK97" s="37">
        <v>147564</v>
      </c>
      <c r="AL97" s="16">
        <v>66</v>
      </c>
      <c r="AM97" s="16">
        <v>5.4</v>
      </c>
      <c r="AN97" s="38">
        <f t="shared" si="13"/>
        <v>4.356753679759291</v>
      </c>
      <c r="AO97" s="38">
        <f t="shared" si="14"/>
        <v>1.1113821799354857</v>
      </c>
      <c r="AP97" s="38">
        <v>16.7</v>
      </c>
      <c r="AQ97" s="16">
        <v>5</v>
      </c>
      <c r="AR97" s="16">
        <v>4.7</v>
      </c>
      <c r="AS97" s="16">
        <v>2660</v>
      </c>
      <c r="AT97" s="16">
        <v>2563</v>
      </c>
      <c r="AU97" s="37">
        <f t="shared" si="15"/>
        <v>1206</v>
      </c>
      <c r="AV97" s="16">
        <v>2846</v>
      </c>
      <c r="AW97" s="16">
        <v>1640</v>
      </c>
      <c r="AX97" s="16">
        <v>4003</v>
      </c>
      <c r="AY97" s="16">
        <v>2398</v>
      </c>
      <c r="AZ97" s="16">
        <v>878</v>
      </c>
      <c r="BA97" s="16">
        <v>704</v>
      </c>
      <c r="BB97" s="16">
        <v>4474</v>
      </c>
      <c r="BC97" s="38">
        <v>40.799999999999997</v>
      </c>
      <c r="BD97" s="38">
        <v>33.799999999999997</v>
      </c>
      <c r="BE97" s="38">
        <v>4.5</v>
      </c>
      <c r="BF97" s="37">
        <v>2072</v>
      </c>
      <c r="BG97" s="37">
        <v>370</v>
      </c>
      <c r="BH97" s="37">
        <v>392</v>
      </c>
      <c r="BI97" s="37">
        <v>177</v>
      </c>
      <c r="BJ97" s="37">
        <v>960</v>
      </c>
      <c r="BK97" s="37">
        <v>543</v>
      </c>
      <c r="BL97" s="37">
        <v>2056</v>
      </c>
      <c r="BM97" s="16">
        <v>71.8</v>
      </c>
      <c r="BN97" s="16">
        <v>205088</v>
      </c>
      <c r="BO97" s="16">
        <v>146258</v>
      </c>
      <c r="BP97" s="16">
        <v>555479</v>
      </c>
      <c r="BQ97" s="38">
        <v>62.8</v>
      </c>
      <c r="BR97" s="16">
        <v>38854</v>
      </c>
      <c r="BS97" s="16">
        <v>1431.47</v>
      </c>
      <c r="BT97" s="38">
        <v>52.1</v>
      </c>
      <c r="BU97" s="16">
        <v>985215</v>
      </c>
      <c r="BV97" s="16">
        <v>970980.86424200004</v>
      </c>
      <c r="BW97" s="38">
        <v>62.1</v>
      </c>
      <c r="BX97" s="16">
        <v>1047541</v>
      </c>
      <c r="BY97" s="16">
        <v>319854</v>
      </c>
      <c r="BZ97" s="38">
        <v>150</v>
      </c>
      <c r="CA97" s="16">
        <v>249.8</v>
      </c>
      <c r="CB97" s="16">
        <v>119.3</v>
      </c>
      <c r="CC97" s="41">
        <v>44.9</v>
      </c>
      <c r="CD97" s="41">
        <v>42.74</v>
      </c>
      <c r="CE97" s="40">
        <v>1.206</v>
      </c>
      <c r="CF97" s="16">
        <v>39.46</v>
      </c>
      <c r="CG97" s="16">
        <v>161.19999999999999</v>
      </c>
      <c r="CH97" s="40">
        <v>89.908000000000001</v>
      </c>
      <c r="CI97" s="40">
        <v>90.956000000000003</v>
      </c>
      <c r="CJ97" s="38">
        <v>148.6</v>
      </c>
      <c r="CK97" s="38">
        <v>151.9</v>
      </c>
      <c r="CL97" s="38">
        <v>151.6</v>
      </c>
      <c r="CM97" s="38">
        <v>149.30000000000001</v>
      </c>
      <c r="CN97" s="38">
        <v>144.4</v>
      </c>
      <c r="CO97" s="38">
        <v>81.5</v>
      </c>
      <c r="CP97" s="40">
        <v>189.2</v>
      </c>
      <c r="CQ97" s="40">
        <v>196.9</v>
      </c>
      <c r="CR97" s="16">
        <v>19.22</v>
      </c>
      <c r="CS97" s="16">
        <v>16.2</v>
      </c>
      <c r="CT97" s="41">
        <v>15.74</v>
      </c>
      <c r="CU97" s="41">
        <v>5.65</v>
      </c>
      <c r="CV97" s="41">
        <v>6.46</v>
      </c>
      <c r="CW97" s="41">
        <v>1.43</v>
      </c>
      <c r="CX97" s="41">
        <v>1.65</v>
      </c>
      <c r="CY97" s="42">
        <f t="shared" si="16"/>
        <v>0.16999999999999993</v>
      </c>
      <c r="CZ97" s="41">
        <v>2.02</v>
      </c>
      <c r="DA97" s="41">
        <v>4.28</v>
      </c>
      <c r="DB97" s="41">
        <v>5.87</v>
      </c>
      <c r="DC97" s="41">
        <v>1.48</v>
      </c>
      <c r="DD97" s="41">
        <v>1.72</v>
      </c>
      <c r="DE97" s="41">
        <v>1.66</v>
      </c>
      <c r="DF97" s="42">
        <f t="shared" si="22"/>
        <v>0.17999999999999994</v>
      </c>
      <c r="DG97" s="42">
        <f t="shared" si="17"/>
        <v>1.37</v>
      </c>
      <c r="DH97" s="42">
        <f t="shared" si="18"/>
        <v>2.1799999999999997</v>
      </c>
      <c r="DI97" s="42">
        <f t="shared" si="23"/>
        <v>1.5899999999999999</v>
      </c>
      <c r="DJ97" s="42">
        <f t="shared" si="19"/>
        <v>0.24</v>
      </c>
      <c r="DK97" s="42">
        <f t="shared" si="20"/>
        <v>0.54</v>
      </c>
      <c r="DL97" s="42">
        <f t="shared" si="21"/>
        <v>2.8000000000000003</v>
      </c>
      <c r="DM97" s="36">
        <v>882.35709999999995</v>
      </c>
      <c r="DN97" s="36">
        <v>681.8655</v>
      </c>
      <c r="DO97" s="38">
        <v>1145.4000000000001</v>
      </c>
      <c r="DP97" s="40">
        <v>781.81600000000003</v>
      </c>
      <c r="DQ97" s="38">
        <v>1354.1</v>
      </c>
      <c r="DR97" s="38">
        <v>6280.3</v>
      </c>
      <c r="DS97" s="38">
        <v>6618.1</v>
      </c>
      <c r="DT97" s="37">
        <v>45589</v>
      </c>
      <c r="DU97" s="36">
        <v>1356.4235000000001</v>
      </c>
      <c r="DV97" s="36">
        <v>2431.2161000000001</v>
      </c>
      <c r="DW97" s="40">
        <v>45.841000000000001</v>
      </c>
      <c r="DX97" s="36">
        <v>787.01170000000002</v>
      </c>
      <c r="DY97" s="36">
        <v>2143.4351000000001</v>
      </c>
      <c r="DZ97" s="16">
        <v>1088.9359999999999</v>
      </c>
      <c r="EA97" s="16">
        <v>10032.799999999999</v>
      </c>
      <c r="EB97" s="41">
        <v>16.68</v>
      </c>
      <c r="EC97" s="41">
        <v>183.5</v>
      </c>
      <c r="ED97" s="36">
        <v>86.816100000000006</v>
      </c>
      <c r="EE97" s="36">
        <v>1.2623</v>
      </c>
      <c r="EF97" s="36">
        <v>110.2336</v>
      </c>
      <c r="EG97" s="36">
        <v>1.8203</v>
      </c>
      <c r="EH97" s="36">
        <v>1.3127</v>
      </c>
      <c r="EI97" s="16">
        <v>88.2</v>
      </c>
      <c r="EJ97" s="16">
        <v>85.925865173339801</v>
      </c>
      <c r="EK97" s="43">
        <v>38.365611999999999</v>
      </c>
    </row>
    <row r="98" spans="1:141" x14ac:dyDescent="0.25">
      <c r="A98" s="36">
        <v>92.547600000000003</v>
      </c>
      <c r="B98" s="36">
        <v>91.842200000000005</v>
      </c>
      <c r="C98" s="36">
        <v>96.127600000000001</v>
      </c>
      <c r="D98" s="36">
        <v>92.433499999999995</v>
      </c>
      <c r="E98" s="36">
        <v>87.823300000000003</v>
      </c>
      <c r="F98" s="36">
        <v>95.0441</v>
      </c>
      <c r="G98" s="38">
        <v>76.3</v>
      </c>
      <c r="H98" s="38">
        <v>78.099999999999994</v>
      </c>
      <c r="I98" s="36">
        <v>95.692800000000005</v>
      </c>
      <c r="J98" s="16">
        <v>93.694199999999995</v>
      </c>
      <c r="K98" s="36">
        <v>96.286799999999999</v>
      </c>
      <c r="L98" s="16">
        <v>82.272999999999996</v>
      </c>
      <c r="M98" s="16">
        <v>91.2303</v>
      </c>
      <c r="N98" s="37">
        <v>14331</v>
      </c>
      <c r="O98" s="37">
        <v>132080</v>
      </c>
      <c r="P98" s="37">
        <v>110123</v>
      </c>
      <c r="Q98" s="37">
        <v>21957</v>
      </c>
      <c r="R98" s="37">
        <v>21635</v>
      </c>
      <c r="S98" s="37">
        <v>110445</v>
      </c>
      <c r="T98" s="16">
        <v>2729</v>
      </c>
      <c r="U98" s="16">
        <v>4985</v>
      </c>
      <c r="V98" s="16">
        <v>13921</v>
      </c>
      <c r="W98" s="37">
        <v>8957</v>
      </c>
      <c r="X98" s="37">
        <v>5374</v>
      </c>
      <c r="Y98" s="37">
        <v>7029</v>
      </c>
      <c r="Z98" s="37">
        <v>17223</v>
      </c>
      <c r="AA98" s="37">
        <v>8119</v>
      </c>
      <c r="AB98" s="37">
        <v>3093</v>
      </c>
      <c r="AC98" s="37">
        <v>12550</v>
      </c>
      <c r="AD98" s="37">
        <v>597</v>
      </c>
      <c r="AE98" s="37">
        <v>16475</v>
      </c>
      <c r="AF98" s="37">
        <v>5407</v>
      </c>
      <c r="AG98" s="37">
        <v>25621</v>
      </c>
      <c r="AH98" s="38">
        <v>15100.4</v>
      </c>
      <c r="AI98" s="38">
        <v>5683</v>
      </c>
      <c r="AJ98" s="37">
        <v>139487</v>
      </c>
      <c r="AK98" s="37">
        <v>147415</v>
      </c>
      <c r="AL98" s="16">
        <v>65.8</v>
      </c>
      <c r="AM98" s="16">
        <v>5.4</v>
      </c>
      <c r="AN98" s="38">
        <f t="shared" si="13"/>
        <v>4.234304514465963</v>
      </c>
      <c r="AO98" s="38">
        <f t="shared" si="14"/>
        <v>1.1545636468473357</v>
      </c>
      <c r="AP98" s="38">
        <v>16.600000000000001</v>
      </c>
      <c r="AQ98" s="16">
        <v>5</v>
      </c>
      <c r="AR98" s="16">
        <v>4.5999999999999996</v>
      </c>
      <c r="AS98" s="16">
        <v>2758</v>
      </c>
      <c r="AT98" s="16">
        <v>2276</v>
      </c>
      <c r="AU98" s="37">
        <f t="shared" si="15"/>
        <v>1208</v>
      </c>
      <c r="AV98" s="16">
        <v>2910</v>
      </c>
      <c r="AW98" s="16">
        <v>1702</v>
      </c>
      <c r="AX98" s="16">
        <v>4031</v>
      </c>
      <c r="AY98" s="16">
        <v>2375</v>
      </c>
      <c r="AZ98" s="16">
        <v>814</v>
      </c>
      <c r="BA98" s="16">
        <v>695</v>
      </c>
      <c r="BB98" s="16">
        <v>4487</v>
      </c>
      <c r="BC98" s="38">
        <v>40.799999999999997</v>
      </c>
      <c r="BD98" s="38">
        <v>33.799999999999997</v>
      </c>
      <c r="BE98" s="38">
        <v>4.5999999999999996</v>
      </c>
      <c r="BF98" s="37">
        <v>1782</v>
      </c>
      <c r="BG98" s="37">
        <v>285</v>
      </c>
      <c r="BH98" s="37">
        <v>310</v>
      </c>
      <c r="BI98" s="37">
        <v>164</v>
      </c>
      <c r="BJ98" s="37">
        <v>841</v>
      </c>
      <c r="BK98" s="37">
        <v>467</v>
      </c>
      <c r="BL98" s="37">
        <v>2041</v>
      </c>
      <c r="BM98" s="16">
        <v>81.400000000000006</v>
      </c>
      <c r="BN98" s="16">
        <v>208025</v>
      </c>
      <c r="BO98" s="16">
        <v>144369</v>
      </c>
      <c r="BP98" s="16">
        <v>557265</v>
      </c>
      <c r="BQ98" s="38">
        <v>59.8</v>
      </c>
      <c r="BR98" s="16">
        <v>41709</v>
      </c>
      <c r="BS98" s="16">
        <v>1428.06</v>
      </c>
      <c r="BT98" s="38">
        <v>51.6</v>
      </c>
      <c r="BU98" s="16">
        <v>971231</v>
      </c>
      <c r="BV98" s="16">
        <v>955814.63589899999</v>
      </c>
      <c r="BW98" s="38">
        <v>57.7</v>
      </c>
      <c r="BX98" s="16">
        <v>1052640</v>
      </c>
      <c r="BY98" s="16">
        <v>324737</v>
      </c>
      <c r="BZ98" s="38">
        <v>151.4</v>
      </c>
      <c r="CA98" s="16">
        <v>212.8</v>
      </c>
      <c r="CB98" s="16">
        <v>118.3</v>
      </c>
      <c r="CC98" s="41">
        <v>45.94</v>
      </c>
      <c r="CD98" s="41">
        <v>43.2</v>
      </c>
      <c r="CE98" s="40">
        <v>1.2609999999999999</v>
      </c>
      <c r="CF98" s="16">
        <v>40.42</v>
      </c>
      <c r="CG98" s="16">
        <v>160.5</v>
      </c>
      <c r="CH98" s="40">
        <v>90.082999999999998</v>
      </c>
      <c r="CI98" s="40">
        <v>91.122</v>
      </c>
      <c r="CJ98" s="38">
        <v>148.80000000000001</v>
      </c>
      <c r="CK98" s="38">
        <v>152.30000000000001</v>
      </c>
      <c r="CL98" s="38">
        <v>151.80000000000001</v>
      </c>
      <c r="CM98" s="38">
        <v>149.1</v>
      </c>
      <c r="CN98" s="38">
        <v>144.80000000000001</v>
      </c>
      <c r="CO98" s="38">
        <v>76</v>
      </c>
      <c r="CP98" s="40">
        <v>189.8</v>
      </c>
      <c r="CQ98" s="40">
        <v>197.5</v>
      </c>
      <c r="CR98" s="16">
        <v>19.239999999999998</v>
      </c>
      <c r="CS98" s="16">
        <v>16.3</v>
      </c>
      <c r="CT98" s="41">
        <v>15.78</v>
      </c>
      <c r="CU98" s="41">
        <v>5.46</v>
      </c>
      <c r="CV98" s="41">
        <v>6.27</v>
      </c>
      <c r="CW98" s="41">
        <v>1.61</v>
      </c>
      <c r="CX98" s="41">
        <v>1.81</v>
      </c>
      <c r="CY98" s="42">
        <f t="shared" si="16"/>
        <v>0.16000000000000014</v>
      </c>
      <c r="CZ98" s="41">
        <v>2.12</v>
      </c>
      <c r="DA98" s="41">
        <v>4.13</v>
      </c>
      <c r="DB98" s="41">
        <v>5.75</v>
      </c>
      <c r="DC98" s="41">
        <v>1.65</v>
      </c>
      <c r="DD98" s="41">
        <v>1.87</v>
      </c>
      <c r="DE98" s="41">
        <v>1.84</v>
      </c>
      <c r="DF98" s="42">
        <f t="shared" si="22"/>
        <v>0.19000000000000017</v>
      </c>
      <c r="DG98" s="42">
        <f t="shared" si="17"/>
        <v>1.33</v>
      </c>
      <c r="DH98" s="42">
        <f t="shared" si="18"/>
        <v>2.1399999999999997</v>
      </c>
      <c r="DI98" s="42">
        <f t="shared" si="23"/>
        <v>1.62</v>
      </c>
      <c r="DJ98" s="42">
        <f t="shared" si="19"/>
        <v>0.2200000000000002</v>
      </c>
      <c r="DK98" s="42">
        <f t="shared" si="20"/>
        <v>0.4700000000000002</v>
      </c>
      <c r="DL98" s="42">
        <f t="shared" si="21"/>
        <v>2.48</v>
      </c>
      <c r="DM98" s="36">
        <v>886.19010000000003</v>
      </c>
      <c r="DN98" s="36">
        <v>683.96109999999999</v>
      </c>
      <c r="DO98" s="38">
        <v>1132</v>
      </c>
      <c r="DP98" s="40">
        <v>786.28599999999994</v>
      </c>
      <c r="DQ98" s="38">
        <v>1361.4</v>
      </c>
      <c r="DR98" s="38">
        <v>6314.8</v>
      </c>
      <c r="DS98" s="38">
        <v>6636.6</v>
      </c>
      <c r="DT98" s="37">
        <v>46164</v>
      </c>
      <c r="DU98" s="36">
        <v>1366.5125</v>
      </c>
      <c r="DV98" s="36">
        <v>2463.6954000000001</v>
      </c>
      <c r="DW98" s="40">
        <v>46.499000000000002</v>
      </c>
      <c r="DX98" s="36">
        <v>793.63580000000002</v>
      </c>
      <c r="DY98" s="36">
        <v>2160.1482999999998</v>
      </c>
      <c r="DZ98" s="16">
        <v>1117.6559999999999</v>
      </c>
      <c r="EA98" s="16">
        <v>10204.67</v>
      </c>
      <c r="EB98" s="41">
        <v>14.08</v>
      </c>
      <c r="EC98" s="41">
        <v>185.52</v>
      </c>
      <c r="ED98" s="36">
        <v>86.323800000000006</v>
      </c>
      <c r="EE98" s="36">
        <v>1.2628999999999999</v>
      </c>
      <c r="EF98" s="36">
        <v>110.09139999999999</v>
      </c>
      <c r="EG98" s="36">
        <v>1.7937000000000001</v>
      </c>
      <c r="EH98" s="36">
        <v>1.2881</v>
      </c>
      <c r="EI98" s="16">
        <v>88</v>
      </c>
      <c r="EJ98" s="16">
        <v>100.01188659668</v>
      </c>
      <c r="EK98" s="43">
        <v>38.048516999999997</v>
      </c>
    </row>
    <row r="99" spans="1:141" x14ac:dyDescent="0.25">
      <c r="A99" s="36">
        <v>93.437100000000001</v>
      </c>
      <c r="B99" s="36">
        <v>92.669300000000007</v>
      </c>
      <c r="C99" s="36">
        <v>97.043099999999995</v>
      </c>
      <c r="D99" s="36">
        <v>93.405299999999997</v>
      </c>
      <c r="E99" s="36">
        <v>88.936000000000007</v>
      </c>
      <c r="F99" s="36">
        <v>96.048500000000004</v>
      </c>
      <c r="G99" s="38">
        <v>77.099999999999994</v>
      </c>
      <c r="H99" s="38">
        <v>78.900000000000006</v>
      </c>
      <c r="I99" s="36">
        <v>97.759100000000004</v>
      </c>
      <c r="J99" s="16">
        <v>96.263499999999993</v>
      </c>
      <c r="K99" s="36">
        <v>96.795400000000001</v>
      </c>
      <c r="L99" s="16">
        <v>82.906000000000006</v>
      </c>
      <c r="M99" s="16">
        <v>93.310900000000004</v>
      </c>
      <c r="N99" s="37">
        <v>14332</v>
      </c>
      <c r="O99" s="37">
        <v>132425</v>
      </c>
      <c r="P99" s="37">
        <v>110421</v>
      </c>
      <c r="Q99" s="37">
        <v>22004</v>
      </c>
      <c r="R99" s="37">
        <v>21656</v>
      </c>
      <c r="S99" s="37">
        <v>110769</v>
      </c>
      <c r="T99" s="16">
        <v>2724</v>
      </c>
      <c r="U99" s="16">
        <v>4993</v>
      </c>
      <c r="V99" s="16">
        <v>13939</v>
      </c>
      <c r="W99" s="37">
        <v>8968</v>
      </c>
      <c r="X99" s="37">
        <v>5364</v>
      </c>
      <c r="Y99" s="37">
        <v>7077</v>
      </c>
      <c r="Z99" s="37">
        <v>17325</v>
      </c>
      <c r="AA99" s="37">
        <v>8114</v>
      </c>
      <c r="AB99" s="37">
        <v>3098</v>
      </c>
      <c r="AC99" s="37">
        <v>12582</v>
      </c>
      <c r="AD99" s="37">
        <v>595</v>
      </c>
      <c r="AE99" s="37">
        <v>16587</v>
      </c>
      <c r="AF99" s="37">
        <v>5398</v>
      </c>
      <c r="AG99" s="37">
        <v>25661</v>
      </c>
      <c r="AH99" s="38">
        <v>15124.1</v>
      </c>
      <c r="AI99" s="38">
        <v>5691.2</v>
      </c>
      <c r="AJ99" s="37">
        <v>139732</v>
      </c>
      <c r="AK99" s="37">
        <v>147793</v>
      </c>
      <c r="AL99" s="16">
        <v>65.900000000000006</v>
      </c>
      <c r="AM99" s="16">
        <v>5.5</v>
      </c>
      <c r="AN99" s="38">
        <f t="shared" si="13"/>
        <v>4.2891070619041498</v>
      </c>
      <c r="AO99" s="38">
        <f t="shared" si="14"/>
        <v>1.175292469873404</v>
      </c>
      <c r="AP99" s="38">
        <v>17.399999999999999</v>
      </c>
      <c r="AQ99" s="16">
        <v>4.9000000000000004</v>
      </c>
      <c r="AR99" s="16">
        <v>4.7</v>
      </c>
      <c r="AS99" s="16">
        <v>2732</v>
      </c>
      <c r="AT99" s="16">
        <v>2303</v>
      </c>
      <c r="AU99" s="37">
        <f t="shared" si="15"/>
        <v>1304</v>
      </c>
      <c r="AV99" s="16">
        <v>3041</v>
      </c>
      <c r="AW99" s="16">
        <v>1737</v>
      </c>
      <c r="AX99" s="16">
        <v>4069</v>
      </c>
      <c r="AY99" s="16">
        <v>2397</v>
      </c>
      <c r="AZ99" s="16">
        <v>825</v>
      </c>
      <c r="BA99" s="16">
        <v>734</v>
      </c>
      <c r="BB99" s="16">
        <v>4820</v>
      </c>
      <c r="BC99" s="38">
        <v>40.6</v>
      </c>
      <c r="BD99" s="38">
        <v>33.799999999999997</v>
      </c>
      <c r="BE99" s="38">
        <v>4.5</v>
      </c>
      <c r="BF99" s="37">
        <v>2042</v>
      </c>
      <c r="BG99" s="37">
        <v>281</v>
      </c>
      <c r="BH99" s="37">
        <v>381</v>
      </c>
      <c r="BI99" s="37">
        <v>195</v>
      </c>
      <c r="BJ99" s="37">
        <v>939</v>
      </c>
      <c r="BK99" s="37">
        <v>527</v>
      </c>
      <c r="BL99" s="37">
        <v>2097</v>
      </c>
      <c r="BM99" s="16">
        <v>78.59</v>
      </c>
      <c r="BN99" s="16">
        <v>203757</v>
      </c>
      <c r="BO99" s="16">
        <v>144276</v>
      </c>
      <c r="BP99" s="16">
        <v>555397</v>
      </c>
      <c r="BQ99" s="38">
        <v>59.2</v>
      </c>
      <c r="BR99" s="16">
        <v>39669</v>
      </c>
      <c r="BS99" s="16">
        <v>1435.37</v>
      </c>
      <c r="BT99" s="38">
        <v>49.3</v>
      </c>
      <c r="BU99" s="16">
        <v>966865</v>
      </c>
      <c r="BV99" s="16">
        <v>954008.40638900001</v>
      </c>
      <c r="BW99" s="38">
        <v>58.4</v>
      </c>
      <c r="BX99" s="16">
        <v>1051835</v>
      </c>
      <c r="BY99" s="16">
        <v>324178</v>
      </c>
      <c r="BZ99" s="38">
        <v>150.19999999999999</v>
      </c>
      <c r="CA99" s="16">
        <v>222.1</v>
      </c>
      <c r="CB99" s="16">
        <v>139.9</v>
      </c>
      <c r="CC99" s="41">
        <v>53.28</v>
      </c>
      <c r="CD99" s="41">
        <v>49.78</v>
      </c>
      <c r="CE99" s="40">
        <v>1.377</v>
      </c>
      <c r="CF99" s="16">
        <v>45.36</v>
      </c>
      <c r="CG99" s="16">
        <v>172.2</v>
      </c>
      <c r="CH99" s="40">
        <v>90.43</v>
      </c>
      <c r="CI99" s="40">
        <v>91.275000000000006</v>
      </c>
      <c r="CJ99" s="38">
        <v>151.19999999999999</v>
      </c>
      <c r="CK99" s="38">
        <v>154.9</v>
      </c>
      <c r="CL99" s="38">
        <v>154.9</v>
      </c>
      <c r="CM99" s="38">
        <v>151.80000000000001</v>
      </c>
      <c r="CN99" s="38">
        <v>146.6</v>
      </c>
      <c r="CO99" s="38">
        <v>78.5</v>
      </c>
      <c r="CP99" s="40">
        <v>190.8</v>
      </c>
      <c r="CQ99" s="40">
        <v>197.9</v>
      </c>
      <c r="CR99" s="16">
        <v>19.29</v>
      </c>
      <c r="CS99" s="16">
        <v>16.27</v>
      </c>
      <c r="CT99" s="41">
        <v>15.81</v>
      </c>
      <c r="CU99" s="41">
        <v>5.47</v>
      </c>
      <c r="CV99" s="41">
        <v>6.21</v>
      </c>
      <c r="CW99" s="41">
        <v>1.76</v>
      </c>
      <c r="CX99" s="41">
        <v>1.97</v>
      </c>
      <c r="CY99" s="42">
        <f t="shared" si="16"/>
        <v>0.20999999999999996</v>
      </c>
      <c r="CZ99" s="41">
        <v>2.23</v>
      </c>
      <c r="DA99" s="41">
        <v>4.0999999999999996</v>
      </c>
      <c r="DB99" s="41">
        <v>5.72</v>
      </c>
      <c r="DC99" s="41">
        <v>1.76</v>
      </c>
      <c r="DD99" s="41">
        <v>2</v>
      </c>
      <c r="DE99" s="41">
        <v>2.02</v>
      </c>
      <c r="DF99" s="42">
        <f t="shared" si="22"/>
        <v>0.26</v>
      </c>
      <c r="DG99" s="42">
        <f t="shared" si="17"/>
        <v>1.37</v>
      </c>
      <c r="DH99" s="42">
        <f t="shared" si="18"/>
        <v>2.1100000000000003</v>
      </c>
      <c r="DI99" s="42">
        <f t="shared" si="23"/>
        <v>1.62</v>
      </c>
      <c r="DJ99" s="42">
        <f t="shared" si="19"/>
        <v>0.24</v>
      </c>
      <c r="DK99" s="42">
        <f t="shared" si="20"/>
        <v>0.47</v>
      </c>
      <c r="DL99" s="42">
        <f t="shared" si="21"/>
        <v>2.34</v>
      </c>
      <c r="DM99" s="36">
        <v>888.77340000000004</v>
      </c>
      <c r="DN99" s="36">
        <v>683.37720000000002</v>
      </c>
      <c r="DO99" s="38">
        <v>1113.5999999999999</v>
      </c>
      <c r="DP99" s="40">
        <v>792.21</v>
      </c>
      <c r="DQ99" s="38">
        <v>1361.2</v>
      </c>
      <c r="DR99" s="38">
        <v>6342.4</v>
      </c>
      <c r="DS99" s="38">
        <v>6641</v>
      </c>
      <c r="DT99" s="37">
        <v>45486</v>
      </c>
      <c r="DU99" s="36">
        <v>1380.0228999999999</v>
      </c>
      <c r="DV99" s="36">
        <v>2494.6983</v>
      </c>
      <c r="DW99" s="40">
        <v>45.664999999999999</v>
      </c>
      <c r="DX99" s="36">
        <v>796.69650000000001</v>
      </c>
      <c r="DY99" s="36">
        <v>2176.7193000000002</v>
      </c>
      <c r="DZ99" s="16">
        <v>1118.068</v>
      </c>
      <c r="EA99" s="16">
        <v>10001.6</v>
      </c>
      <c r="EB99" s="41">
        <v>14.97</v>
      </c>
      <c r="EC99" s="41">
        <v>187.44</v>
      </c>
      <c r="ED99" s="36">
        <v>84.368600000000001</v>
      </c>
      <c r="EE99" s="36">
        <v>1.2330000000000001</v>
      </c>
      <c r="EF99" s="36">
        <v>108.7835</v>
      </c>
      <c r="EG99" s="36">
        <v>1.8077000000000001</v>
      </c>
      <c r="EH99" s="36">
        <v>1.2468999999999999</v>
      </c>
      <c r="EI99" s="16">
        <v>83.8</v>
      </c>
      <c r="EJ99" s="16">
        <v>105.695114135742</v>
      </c>
      <c r="EK99" s="43">
        <v>40.664690999999998</v>
      </c>
    </row>
    <row r="100" spans="1:141" x14ac:dyDescent="0.25">
      <c r="A100" s="36">
        <v>93.630600000000001</v>
      </c>
      <c r="B100" s="36">
        <v>92.511799999999994</v>
      </c>
      <c r="C100" s="36">
        <v>96.936599999999999</v>
      </c>
      <c r="D100" s="36">
        <v>93.938400000000001</v>
      </c>
      <c r="E100" s="36">
        <v>89.250399999999999</v>
      </c>
      <c r="F100" s="36">
        <v>96.115899999999996</v>
      </c>
      <c r="G100" s="38">
        <v>77</v>
      </c>
      <c r="H100" s="38">
        <v>79</v>
      </c>
      <c r="I100" s="36">
        <v>96.566400000000002</v>
      </c>
      <c r="J100" s="16">
        <v>93.619500000000002</v>
      </c>
      <c r="K100" s="36">
        <v>97.066800000000001</v>
      </c>
      <c r="L100" s="16">
        <v>82.637699999999995</v>
      </c>
      <c r="M100" s="16">
        <v>93.927400000000006</v>
      </c>
      <c r="N100" s="37">
        <v>14307</v>
      </c>
      <c r="O100" s="37">
        <v>132489</v>
      </c>
      <c r="P100" s="37">
        <v>110492</v>
      </c>
      <c r="Q100" s="37">
        <v>21997</v>
      </c>
      <c r="R100" s="37">
        <v>21692</v>
      </c>
      <c r="S100" s="37">
        <v>110797</v>
      </c>
      <c r="T100" s="16">
        <v>2727</v>
      </c>
      <c r="U100" s="16">
        <v>4998</v>
      </c>
      <c r="V100" s="16">
        <v>13967</v>
      </c>
      <c r="W100" s="37">
        <v>8958</v>
      </c>
      <c r="X100" s="37">
        <v>5349</v>
      </c>
      <c r="Y100" s="37">
        <v>7091</v>
      </c>
      <c r="Z100" s="37">
        <v>17350</v>
      </c>
      <c r="AA100" s="37">
        <v>8119</v>
      </c>
      <c r="AB100" s="37">
        <v>3088</v>
      </c>
      <c r="AC100" s="37">
        <v>12606</v>
      </c>
      <c r="AD100" s="37">
        <v>599</v>
      </c>
      <c r="AE100" s="37">
        <v>16573</v>
      </c>
      <c r="AF100" s="37">
        <v>5400</v>
      </c>
      <c r="AG100" s="37">
        <v>25664</v>
      </c>
      <c r="AH100" s="38">
        <v>15130.3</v>
      </c>
      <c r="AI100" s="38">
        <v>5694.8</v>
      </c>
      <c r="AJ100" s="37">
        <v>140231</v>
      </c>
      <c r="AK100" s="37">
        <v>148162</v>
      </c>
      <c r="AL100" s="16">
        <v>66</v>
      </c>
      <c r="AM100" s="16">
        <v>5.4</v>
      </c>
      <c r="AN100" s="38">
        <f t="shared" si="13"/>
        <v>4.2082315303519122</v>
      </c>
      <c r="AO100" s="38">
        <f t="shared" si="14"/>
        <v>1.1487425925675949</v>
      </c>
      <c r="AP100" s="38">
        <v>16.399999999999999</v>
      </c>
      <c r="AQ100" s="16">
        <v>4.9000000000000004</v>
      </c>
      <c r="AR100" s="16">
        <v>4.7</v>
      </c>
      <c r="AS100" s="16">
        <v>2638</v>
      </c>
      <c r="AT100" s="16">
        <v>2339</v>
      </c>
      <c r="AU100" s="37">
        <f t="shared" si="15"/>
        <v>1258</v>
      </c>
      <c r="AV100" s="16">
        <v>2960</v>
      </c>
      <c r="AW100" s="16">
        <v>1702</v>
      </c>
      <c r="AX100" s="16">
        <v>4059</v>
      </c>
      <c r="AY100" s="16">
        <v>2306</v>
      </c>
      <c r="AZ100" s="16">
        <v>881</v>
      </c>
      <c r="BA100" s="16">
        <v>700</v>
      </c>
      <c r="BB100" s="16">
        <v>4547</v>
      </c>
      <c r="BC100" s="38">
        <v>40.5</v>
      </c>
      <c r="BD100" s="38">
        <v>33.700000000000003</v>
      </c>
      <c r="BE100" s="38">
        <v>4.4000000000000004</v>
      </c>
      <c r="BF100" s="37">
        <v>2144</v>
      </c>
      <c r="BG100" s="37">
        <v>358</v>
      </c>
      <c r="BH100" s="37">
        <v>334</v>
      </c>
      <c r="BI100" s="37">
        <v>163</v>
      </c>
      <c r="BJ100" s="37">
        <v>1090</v>
      </c>
      <c r="BK100" s="37">
        <v>557</v>
      </c>
      <c r="BL100" s="37">
        <v>2079</v>
      </c>
      <c r="BM100" s="16">
        <v>80.25</v>
      </c>
      <c r="BN100" s="16">
        <v>211572</v>
      </c>
      <c r="BO100" s="16">
        <v>146822</v>
      </c>
      <c r="BP100" s="16">
        <v>561540</v>
      </c>
      <c r="BQ100" s="38">
        <v>56.8</v>
      </c>
      <c r="BR100" s="16">
        <v>43060</v>
      </c>
      <c r="BS100" s="16">
        <v>1443.65</v>
      </c>
      <c r="BT100" s="38">
        <v>49.7</v>
      </c>
      <c r="BU100" s="16">
        <v>983456</v>
      </c>
      <c r="BV100" s="16">
        <v>969616.49303300004</v>
      </c>
      <c r="BW100" s="38">
        <v>60.1</v>
      </c>
      <c r="BX100" s="16">
        <v>1055680</v>
      </c>
      <c r="BY100" s="16">
        <v>323747</v>
      </c>
      <c r="BZ100" s="38">
        <v>150.9</v>
      </c>
      <c r="CA100" s="16">
        <v>306.7</v>
      </c>
      <c r="CB100" s="16">
        <v>125</v>
      </c>
      <c r="CC100" s="41">
        <v>48.47</v>
      </c>
      <c r="CD100" s="41">
        <v>43.11</v>
      </c>
      <c r="CE100" s="40">
        <v>1.2669999999999999</v>
      </c>
      <c r="CF100" s="16">
        <v>39.89</v>
      </c>
      <c r="CG100" s="16">
        <v>171</v>
      </c>
      <c r="CH100" s="40">
        <v>90.733999999999995</v>
      </c>
      <c r="CI100" s="40">
        <v>91.421000000000006</v>
      </c>
      <c r="CJ100" s="38">
        <v>152.1</v>
      </c>
      <c r="CK100" s="38">
        <v>155</v>
      </c>
      <c r="CL100" s="38">
        <v>156.1</v>
      </c>
      <c r="CM100" s="38">
        <v>153.5</v>
      </c>
      <c r="CN100" s="38">
        <v>147.9</v>
      </c>
      <c r="CO100" s="38">
        <v>74</v>
      </c>
      <c r="CP100" s="40">
        <v>191.7</v>
      </c>
      <c r="CQ100" s="40">
        <v>198.3</v>
      </c>
      <c r="CR100" s="16">
        <v>19.29</v>
      </c>
      <c r="CS100" s="16">
        <v>16.3</v>
      </c>
      <c r="CT100" s="41">
        <v>15.84</v>
      </c>
      <c r="CU100" s="41">
        <v>5.52</v>
      </c>
      <c r="CV100" s="41">
        <v>6.2</v>
      </c>
      <c r="CW100" s="41">
        <v>1.93</v>
      </c>
      <c r="CX100" s="41">
        <v>2.2000000000000002</v>
      </c>
      <c r="CY100" s="42">
        <f t="shared" si="16"/>
        <v>0.13000000000000034</v>
      </c>
      <c r="CZ100" s="41">
        <v>2.5</v>
      </c>
      <c r="DA100" s="41">
        <v>4.1900000000000004</v>
      </c>
      <c r="DB100" s="41">
        <v>5.73</v>
      </c>
      <c r="DC100" s="41">
        <v>2.0699999999999998</v>
      </c>
      <c r="DD100" s="41">
        <v>2.27</v>
      </c>
      <c r="DE100" s="41">
        <v>2.23</v>
      </c>
      <c r="DF100" s="42">
        <f t="shared" si="22"/>
        <v>0.16000000000000014</v>
      </c>
      <c r="DG100" s="42">
        <f t="shared" si="17"/>
        <v>1.3299999999999992</v>
      </c>
      <c r="DH100" s="42">
        <f t="shared" si="18"/>
        <v>2.0099999999999998</v>
      </c>
      <c r="DI100" s="42">
        <f t="shared" si="23"/>
        <v>1.54</v>
      </c>
      <c r="DJ100" s="42">
        <f t="shared" si="19"/>
        <v>0.20000000000000018</v>
      </c>
      <c r="DK100" s="42">
        <f t="shared" si="20"/>
        <v>0.43000000000000016</v>
      </c>
      <c r="DL100" s="42">
        <f t="shared" si="21"/>
        <v>2.1200000000000006</v>
      </c>
      <c r="DM100" s="36">
        <v>896.96069999999997</v>
      </c>
      <c r="DN100" s="36">
        <v>680.83759999999995</v>
      </c>
      <c r="DO100" s="38">
        <v>1111.3</v>
      </c>
      <c r="DP100" s="40">
        <v>793.875</v>
      </c>
      <c r="DQ100" s="38">
        <v>1374.2</v>
      </c>
      <c r="DR100" s="38">
        <v>6369.4</v>
      </c>
      <c r="DS100" s="38">
        <v>6660</v>
      </c>
      <c r="DT100" s="37">
        <v>45449</v>
      </c>
      <c r="DU100" s="36">
        <v>1386.5614</v>
      </c>
      <c r="DV100" s="36">
        <v>2528.9072000000001</v>
      </c>
      <c r="DW100" s="40">
        <v>45.631999999999998</v>
      </c>
      <c r="DX100" s="36">
        <v>797.18499999999995</v>
      </c>
      <c r="DY100" s="36">
        <v>2183.7464</v>
      </c>
      <c r="DZ100" s="16">
        <v>1168.9369999999999</v>
      </c>
      <c r="EA100" s="16">
        <v>10411.76</v>
      </c>
      <c r="EB100" s="41">
        <v>13.58</v>
      </c>
      <c r="EC100" s="41">
        <v>189.49</v>
      </c>
      <c r="ED100" s="36">
        <v>81.132499999999993</v>
      </c>
      <c r="EE100" s="36">
        <v>1.1711</v>
      </c>
      <c r="EF100" s="36">
        <v>104.699</v>
      </c>
      <c r="EG100" s="36">
        <v>1.8607</v>
      </c>
      <c r="EH100" s="36">
        <v>1.1968000000000001</v>
      </c>
      <c r="EI100" s="16">
        <v>85.2</v>
      </c>
      <c r="EJ100" s="16">
        <v>95.240852355957003</v>
      </c>
      <c r="EK100" s="43">
        <v>45.215255999999997</v>
      </c>
    </row>
    <row r="101" spans="1:141" x14ac:dyDescent="0.25">
      <c r="A101" s="36">
        <v>94.270300000000006</v>
      </c>
      <c r="B101" s="36">
        <v>93.151300000000006</v>
      </c>
      <c r="C101" s="36">
        <v>97.608099999999993</v>
      </c>
      <c r="D101" s="36">
        <v>94.628200000000007</v>
      </c>
      <c r="E101" s="36">
        <v>89.601699999999994</v>
      </c>
      <c r="F101" s="36">
        <v>96.992400000000004</v>
      </c>
      <c r="G101" s="38">
        <v>77.5</v>
      </c>
      <c r="H101" s="38">
        <v>79.5</v>
      </c>
      <c r="I101" s="36">
        <v>97.7119</v>
      </c>
      <c r="J101" s="16">
        <v>95.580699999999993</v>
      </c>
      <c r="K101" s="36">
        <v>97.572199999999995</v>
      </c>
      <c r="L101" s="16">
        <v>83.205699999999993</v>
      </c>
      <c r="M101" s="16">
        <v>95.546599999999998</v>
      </c>
      <c r="N101" s="37">
        <v>14287</v>
      </c>
      <c r="O101" s="37">
        <v>132618</v>
      </c>
      <c r="P101" s="37">
        <v>110613</v>
      </c>
      <c r="Q101" s="37">
        <v>22005</v>
      </c>
      <c r="R101" s="37">
        <v>21693</v>
      </c>
      <c r="S101" s="37">
        <v>110925</v>
      </c>
      <c r="T101" s="16">
        <v>2728</v>
      </c>
      <c r="U101" s="16">
        <v>4995</v>
      </c>
      <c r="V101" s="16">
        <v>13970</v>
      </c>
      <c r="W101" s="37">
        <v>8954</v>
      </c>
      <c r="X101" s="37">
        <v>5333</v>
      </c>
      <c r="Y101" s="37">
        <v>7117</v>
      </c>
      <c r="Z101" s="37">
        <v>17395</v>
      </c>
      <c r="AA101" s="37">
        <v>8137</v>
      </c>
      <c r="AB101" s="37">
        <v>3079</v>
      </c>
      <c r="AC101" s="37">
        <v>12630</v>
      </c>
      <c r="AD101" s="37">
        <v>601</v>
      </c>
      <c r="AE101" s="37">
        <v>16594</v>
      </c>
      <c r="AF101" s="37">
        <v>5396</v>
      </c>
      <c r="AG101" s="37">
        <v>25689</v>
      </c>
      <c r="AH101" s="38">
        <v>15123.9</v>
      </c>
      <c r="AI101" s="38">
        <v>5707.8</v>
      </c>
      <c r="AJ101" s="37">
        <v>140125</v>
      </c>
      <c r="AK101" s="37">
        <v>148059</v>
      </c>
      <c r="AL101" s="16">
        <v>65.900000000000006</v>
      </c>
      <c r="AM101" s="16">
        <v>5.4</v>
      </c>
      <c r="AN101" s="38">
        <f t="shared" si="13"/>
        <v>4.2618145469035991</v>
      </c>
      <c r="AO101" s="38">
        <f t="shared" si="14"/>
        <v>1.1164468218750634</v>
      </c>
      <c r="AP101" s="38">
        <v>17.600000000000001</v>
      </c>
      <c r="AQ101" s="16">
        <v>4.8</v>
      </c>
      <c r="AR101" s="16">
        <v>4.5999999999999996</v>
      </c>
      <c r="AS101" s="16">
        <v>2768</v>
      </c>
      <c r="AT101" s="16">
        <v>2268</v>
      </c>
      <c r="AU101" s="37">
        <f t="shared" si="15"/>
        <v>1274</v>
      </c>
      <c r="AV101" s="16">
        <v>2927</v>
      </c>
      <c r="AW101" s="16">
        <v>1653</v>
      </c>
      <c r="AX101" s="16">
        <v>4026</v>
      </c>
      <c r="AY101" s="16">
        <v>2314</v>
      </c>
      <c r="AZ101" s="16">
        <v>919</v>
      </c>
      <c r="BA101" s="16">
        <v>702</v>
      </c>
      <c r="BB101" s="16">
        <v>4427</v>
      </c>
      <c r="BC101" s="38">
        <v>40.6</v>
      </c>
      <c r="BD101" s="38">
        <v>33.700000000000003</v>
      </c>
      <c r="BE101" s="38">
        <v>4.5</v>
      </c>
      <c r="BF101" s="37">
        <v>2207</v>
      </c>
      <c r="BG101" s="37">
        <v>363</v>
      </c>
      <c r="BH101" s="37">
        <v>446</v>
      </c>
      <c r="BI101" s="37">
        <v>200</v>
      </c>
      <c r="BJ101" s="37">
        <v>996</v>
      </c>
      <c r="BK101" s="37">
        <v>565</v>
      </c>
      <c r="BL101" s="37">
        <v>2082</v>
      </c>
      <c r="BM101" s="16">
        <v>76.88</v>
      </c>
      <c r="BN101" s="16">
        <v>211112</v>
      </c>
      <c r="BO101" s="16">
        <v>148381</v>
      </c>
      <c r="BP101" s="16">
        <v>563291</v>
      </c>
      <c r="BQ101" s="38">
        <v>55.3</v>
      </c>
      <c r="BR101" s="16">
        <v>41791</v>
      </c>
      <c r="BS101" s="16">
        <v>1444.41</v>
      </c>
      <c r="BT101" s="38">
        <v>52.8</v>
      </c>
      <c r="BU101" s="16">
        <v>969205</v>
      </c>
      <c r="BV101" s="16">
        <v>983749.97839800001</v>
      </c>
      <c r="BW101" s="38">
        <v>66.3</v>
      </c>
      <c r="BX101" s="16">
        <v>1071023</v>
      </c>
      <c r="BY101" s="16">
        <v>328056</v>
      </c>
      <c r="BZ101" s="38">
        <v>151.6</v>
      </c>
      <c r="CA101" s="16">
        <v>289.5</v>
      </c>
      <c r="CB101" s="16">
        <v>108.7</v>
      </c>
      <c r="CC101" s="41">
        <v>43.15</v>
      </c>
      <c r="CD101" s="41">
        <v>39.6</v>
      </c>
      <c r="CE101" s="40">
        <v>1.0680000000000001</v>
      </c>
      <c r="CF101" s="16">
        <v>34.07</v>
      </c>
      <c r="CG101" s="16">
        <v>160.4</v>
      </c>
      <c r="CH101" s="40">
        <v>90.793000000000006</v>
      </c>
      <c r="CI101" s="40">
        <v>91.549000000000007</v>
      </c>
      <c r="CJ101" s="38">
        <v>151.4</v>
      </c>
      <c r="CK101" s="38">
        <v>155.1</v>
      </c>
      <c r="CL101" s="38">
        <v>155</v>
      </c>
      <c r="CM101" s="38">
        <v>152</v>
      </c>
      <c r="CN101" s="38">
        <v>147.69999999999999</v>
      </c>
      <c r="CO101" s="38">
        <v>72</v>
      </c>
      <c r="CP101" s="40">
        <v>191.7</v>
      </c>
      <c r="CQ101" s="40">
        <v>198.6</v>
      </c>
      <c r="CR101" s="16">
        <v>19.25</v>
      </c>
      <c r="CS101" s="16">
        <v>16.34</v>
      </c>
      <c r="CT101" s="41">
        <v>15.87</v>
      </c>
      <c r="CU101" s="41">
        <v>5.47</v>
      </c>
      <c r="CV101" s="41">
        <v>6.15</v>
      </c>
      <c r="CW101" s="41">
        <v>2.16</v>
      </c>
      <c r="CX101" s="41">
        <v>2.38</v>
      </c>
      <c r="CY101" s="42">
        <f t="shared" si="16"/>
        <v>0.18999999999999995</v>
      </c>
      <c r="CZ101" s="41">
        <v>2.67</v>
      </c>
      <c r="DA101" s="41">
        <v>4.2300000000000004</v>
      </c>
      <c r="DB101" s="41">
        <v>5.75</v>
      </c>
      <c r="DC101" s="41">
        <v>2.19</v>
      </c>
      <c r="DD101" s="41">
        <v>2.4300000000000002</v>
      </c>
      <c r="DE101" s="41">
        <v>2.4300000000000002</v>
      </c>
      <c r="DF101" s="42">
        <f t="shared" si="22"/>
        <v>0.24000000000000021</v>
      </c>
      <c r="DG101" s="42">
        <f t="shared" si="17"/>
        <v>1.2399999999999993</v>
      </c>
      <c r="DH101" s="42">
        <f t="shared" si="18"/>
        <v>1.92</v>
      </c>
      <c r="DI101" s="42">
        <f t="shared" si="23"/>
        <v>1.5199999999999996</v>
      </c>
      <c r="DJ101" s="42">
        <f t="shared" si="19"/>
        <v>0.24000000000000021</v>
      </c>
      <c r="DK101" s="42">
        <f t="shared" si="20"/>
        <v>0.48</v>
      </c>
      <c r="DL101" s="42">
        <f t="shared" si="21"/>
        <v>2.0400000000000005</v>
      </c>
      <c r="DM101" s="36">
        <v>905.73770000000002</v>
      </c>
      <c r="DN101" s="36">
        <v>691.8741</v>
      </c>
      <c r="DO101" s="38">
        <v>1106.3</v>
      </c>
      <c r="DP101" s="40">
        <v>787.95600000000002</v>
      </c>
      <c r="DQ101" s="38">
        <v>1375.5</v>
      </c>
      <c r="DR101" s="38">
        <v>6388.4</v>
      </c>
      <c r="DS101" s="38">
        <v>6666.3</v>
      </c>
      <c r="DT101" s="37">
        <v>46784</v>
      </c>
      <c r="DU101" s="36">
        <v>1392.694</v>
      </c>
      <c r="DV101" s="36">
        <v>2554.4740999999999</v>
      </c>
      <c r="DW101" s="40">
        <v>46.847000000000001</v>
      </c>
      <c r="DX101" s="36">
        <v>799.55219999999997</v>
      </c>
      <c r="DY101" s="36">
        <v>2192.2462</v>
      </c>
      <c r="DZ101" s="16">
        <v>1199.211</v>
      </c>
      <c r="EA101" s="16">
        <v>10673.38</v>
      </c>
      <c r="EB101" s="41">
        <v>12.46</v>
      </c>
      <c r="EC101" s="41">
        <v>191.76</v>
      </c>
      <c r="ED101" s="36">
        <v>80.239800000000002</v>
      </c>
      <c r="EE101" s="36">
        <v>1.1465000000000001</v>
      </c>
      <c r="EF101" s="36">
        <v>103.8104</v>
      </c>
      <c r="EG101" s="36">
        <v>1.9286000000000001</v>
      </c>
      <c r="EH101" s="36">
        <v>1.2189000000000001</v>
      </c>
      <c r="EI101" s="16">
        <v>90.9</v>
      </c>
      <c r="EJ101" s="16">
        <v>77.596435546875</v>
      </c>
      <c r="EK101" s="43">
        <v>46.586969000000003</v>
      </c>
    </row>
    <row r="102" spans="1:141" x14ac:dyDescent="0.25">
      <c r="A102" s="36">
        <v>94.7136</v>
      </c>
      <c r="B102" s="36">
        <v>93.8566</v>
      </c>
      <c r="C102" s="36">
        <v>98.065600000000003</v>
      </c>
      <c r="D102" s="36">
        <v>94.701800000000006</v>
      </c>
      <c r="E102" s="36">
        <v>90.510099999999994</v>
      </c>
      <c r="F102" s="36">
        <v>96.882599999999996</v>
      </c>
      <c r="G102" s="38">
        <v>77.900000000000006</v>
      </c>
      <c r="H102" s="38">
        <v>79.8</v>
      </c>
      <c r="I102" s="36">
        <v>97.106499999999997</v>
      </c>
      <c r="J102" s="16">
        <v>94.277000000000001</v>
      </c>
      <c r="K102" s="36">
        <v>98.391400000000004</v>
      </c>
      <c r="L102" s="16">
        <v>84.455600000000004</v>
      </c>
      <c r="M102" s="16">
        <v>95.148099999999999</v>
      </c>
      <c r="N102" s="37">
        <v>14257</v>
      </c>
      <c r="O102" s="37">
        <v>132752</v>
      </c>
      <c r="P102" s="37">
        <v>110794</v>
      </c>
      <c r="Q102" s="37">
        <v>21958</v>
      </c>
      <c r="R102" s="37">
        <v>21735</v>
      </c>
      <c r="S102" s="37">
        <v>111017</v>
      </c>
      <c r="T102" s="16">
        <v>2727</v>
      </c>
      <c r="U102" s="16">
        <v>5019</v>
      </c>
      <c r="V102" s="16">
        <v>13989</v>
      </c>
      <c r="W102" s="37">
        <v>8943</v>
      </c>
      <c r="X102" s="37">
        <v>5314</v>
      </c>
      <c r="Y102" s="37">
        <v>7095</v>
      </c>
      <c r="Z102" s="37">
        <v>17427</v>
      </c>
      <c r="AA102" s="37">
        <v>8144</v>
      </c>
      <c r="AB102" s="37">
        <v>3069</v>
      </c>
      <c r="AC102" s="37">
        <v>12665</v>
      </c>
      <c r="AD102" s="37">
        <v>606</v>
      </c>
      <c r="AE102" s="37">
        <v>16638</v>
      </c>
      <c r="AF102" s="37">
        <v>5398</v>
      </c>
      <c r="AG102" s="37">
        <v>25718</v>
      </c>
      <c r="AH102" s="38">
        <v>15151.5</v>
      </c>
      <c r="AI102" s="38">
        <v>5700.3</v>
      </c>
      <c r="AJ102" s="37">
        <v>140245</v>
      </c>
      <c r="AK102" s="37">
        <v>148029</v>
      </c>
      <c r="AL102" s="16">
        <v>65.8</v>
      </c>
      <c r="AM102" s="16">
        <v>5.3</v>
      </c>
      <c r="AN102" s="38">
        <f t="shared" si="13"/>
        <v>4.1451337237973638</v>
      </c>
      <c r="AO102" s="38">
        <f t="shared" si="14"/>
        <v>1.1132953677995527</v>
      </c>
      <c r="AP102" s="38">
        <v>16.2</v>
      </c>
      <c r="AQ102" s="16">
        <v>4.7</v>
      </c>
      <c r="AR102" s="16">
        <v>4.7</v>
      </c>
      <c r="AS102" s="16">
        <v>2635</v>
      </c>
      <c r="AT102" s="16">
        <v>2298</v>
      </c>
      <c r="AU102" s="37">
        <f t="shared" si="15"/>
        <v>1203</v>
      </c>
      <c r="AV102" s="16">
        <v>2851</v>
      </c>
      <c r="AW102" s="16">
        <v>1648</v>
      </c>
      <c r="AX102" s="16">
        <v>4029</v>
      </c>
      <c r="AY102" s="16">
        <v>2327</v>
      </c>
      <c r="AZ102" s="16">
        <v>815</v>
      </c>
      <c r="BA102" s="16">
        <v>621</v>
      </c>
      <c r="BB102" s="16">
        <v>4389</v>
      </c>
      <c r="BC102" s="38">
        <v>40.6</v>
      </c>
      <c r="BD102" s="38">
        <v>33.700000000000003</v>
      </c>
      <c r="BE102" s="38">
        <v>4.5</v>
      </c>
      <c r="BF102" s="37">
        <v>1864</v>
      </c>
      <c r="BG102" s="37">
        <v>247</v>
      </c>
      <c r="BH102" s="37">
        <v>311</v>
      </c>
      <c r="BI102" s="37">
        <v>210</v>
      </c>
      <c r="BJ102" s="37">
        <v>855</v>
      </c>
      <c r="BK102" s="37">
        <v>488</v>
      </c>
      <c r="BL102" s="37">
        <v>2139</v>
      </c>
      <c r="BM102" s="16">
        <v>76.900000000000006</v>
      </c>
      <c r="BN102" s="16">
        <v>210625</v>
      </c>
      <c r="BO102" s="16">
        <v>148724</v>
      </c>
      <c r="BP102" s="16">
        <v>562114</v>
      </c>
      <c r="BQ102" s="38">
        <v>54.7</v>
      </c>
      <c r="BR102" s="16">
        <v>42351</v>
      </c>
      <c r="BS102" s="16">
        <v>1456.81</v>
      </c>
      <c r="BT102" s="38">
        <v>53.5</v>
      </c>
      <c r="BU102" s="16">
        <v>967143</v>
      </c>
      <c r="BV102" s="16">
        <v>985694.10499200004</v>
      </c>
      <c r="BW102" s="38">
        <v>57.9</v>
      </c>
      <c r="BX102" s="16">
        <v>1075294</v>
      </c>
      <c r="BY102" s="16">
        <v>326975</v>
      </c>
      <c r="BZ102" s="38">
        <v>153.69999999999999</v>
      </c>
      <c r="CA102" s="16">
        <v>252.4</v>
      </c>
      <c r="CB102" s="16">
        <v>119.6</v>
      </c>
      <c r="CC102" s="41">
        <v>46.84</v>
      </c>
      <c r="CD102" s="41">
        <v>44.51</v>
      </c>
      <c r="CE102" s="40">
        <v>1.2410000000000001</v>
      </c>
      <c r="CF102" s="16">
        <v>37.56</v>
      </c>
      <c r="CG102" s="16">
        <v>155.6</v>
      </c>
      <c r="CH102" s="40">
        <v>90.853999999999999</v>
      </c>
      <c r="CI102" s="40">
        <v>91.813000000000002</v>
      </c>
      <c r="CJ102" s="38">
        <v>151.9</v>
      </c>
      <c r="CK102" s="38">
        <v>154.6</v>
      </c>
      <c r="CL102" s="38">
        <v>155.5</v>
      </c>
      <c r="CM102" s="38">
        <v>152.69999999999999</v>
      </c>
      <c r="CN102" s="38">
        <v>148.5</v>
      </c>
      <c r="CO102" s="38">
        <v>69</v>
      </c>
      <c r="CP102" s="40">
        <v>191.6</v>
      </c>
      <c r="CQ102" s="40">
        <v>199</v>
      </c>
      <c r="CR102" s="16">
        <v>19.22</v>
      </c>
      <c r="CS102" s="16">
        <v>16.38</v>
      </c>
      <c r="CT102" s="41">
        <v>15.91</v>
      </c>
      <c r="CU102" s="41">
        <v>5.36</v>
      </c>
      <c r="CV102" s="41">
        <v>6.02</v>
      </c>
      <c r="CW102" s="41">
        <v>2.2799999999999998</v>
      </c>
      <c r="CX102" s="41">
        <v>2.56</v>
      </c>
      <c r="CY102" s="42">
        <f t="shared" si="16"/>
        <v>0.22999999999999998</v>
      </c>
      <c r="CZ102" s="41">
        <v>2.86</v>
      </c>
      <c r="DA102" s="41">
        <v>4.22</v>
      </c>
      <c r="DB102" s="41">
        <v>5.71</v>
      </c>
      <c r="DC102" s="41">
        <v>2.33</v>
      </c>
      <c r="DD102" s="41">
        <v>2.61</v>
      </c>
      <c r="DE102" s="41">
        <v>2.6</v>
      </c>
      <c r="DF102" s="42">
        <f t="shared" si="22"/>
        <v>0.27</v>
      </c>
      <c r="DG102" s="42">
        <f t="shared" si="17"/>
        <v>1.1400000000000006</v>
      </c>
      <c r="DH102" s="42">
        <f t="shared" si="18"/>
        <v>1.7999999999999998</v>
      </c>
      <c r="DI102" s="42">
        <f t="shared" si="23"/>
        <v>1.4900000000000002</v>
      </c>
      <c r="DJ102" s="42">
        <f t="shared" si="19"/>
        <v>0.2799999999999998</v>
      </c>
      <c r="DK102" s="42">
        <f t="shared" si="20"/>
        <v>0.5299999999999998</v>
      </c>
      <c r="DL102" s="42">
        <f t="shared" si="21"/>
        <v>1.8899999999999997</v>
      </c>
      <c r="DM102" s="36">
        <v>920.89139999999998</v>
      </c>
      <c r="DN102" s="36">
        <v>693.24720000000002</v>
      </c>
      <c r="DO102" s="38">
        <v>1100.7</v>
      </c>
      <c r="DP102" s="40">
        <v>793.81</v>
      </c>
      <c r="DQ102" s="38">
        <v>1366.7</v>
      </c>
      <c r="DR102" s="38">
        <v>6393.4</v>
      </c>
      <c r="DS102" s="38">
        <v>6654</v>
      </c>
      <c r="DT102" s="37">
        <v>50376</v>
      </c>
      <c r="DU102" s="36">
        <v>1392.1419000000001</v>
      </c>
      <c r="DV102" s="36">
        <v>2578.0093999999999</v>
      </c>
      <c r="DW102" s="40">
        <v>50.438000000000002</v>
      </c>
      <c r="DX102" s="36">
        <v>804.63580000000002</v>
      </c>
      <c r="DY102" s="36">
        <v>2196.7775999999999</v>
      </c>
      <c r="DZ102" s="16">
        <v>1181.4069999999999</v>
      </c>
      <c r="EA102" s="16">
        <v>10539.51</v>
      </c>
      <c r="EB102" s="41">
        <v>13.44</v>
      </c>
      <c r="EC102" s="41">
        <v>194.63</v>
      </c>
      <c r="ED102" s="36">
        <v>81.185199999999995</v>
      </c>
      <c r="EE102" s="36">
        <v>1.1792</v>
      </c>
      <c r="EF102" s="36">
        <v>103.34099999999999</v>
      </c>
      <c r="EG102" s="36">
        <v>1.8796999999999999</v>
      </c>
      <c r="EH102" s="36">
        <v>1.2248000000000001</v>
      </c>
      <c r="EI102" s="16">
        <v>85.7</v>
      </c>
      <c r="EJ102" s="16">
        <v>73.918479919433594</v>
      </c>
      <c r="EK102" s="43">
        <v>40.640532</v>
      </c>
    </row>
    <row r="103" spans="1:141" x14ac:dyDescent="0.25">
      <c r="A103" s="36">
        <v>95.3245</v>
      </c>
      <c r="B103" s="36">
        <v>94.455799999999996</v>
      </c>
      <c r="C103" s="36">
        <v>98.405000000000001</v>
      </c>
      <c r="D103" s="36">
        <v>95.468000000000004</v>
      </c>
      <c r="E103" s="36">
        <v>91.306799999999996</v>
      </c>
      <c r="F103" s="36">
        <v>97.704499999999996</v>
      </c>
      <c r="G103" s="38">
        <v>78.5</v>
      </c>
      <c r="H103" s="38">
        <v>80.3</v>
      </c>
      <c r="I103" s="36">
        <v>99.026700000000005</v>
      </c>
      <c r="J103" s="16">
        <v>97.479799999999997</v>
      </c>
      <c r="K103" s="36">
        <v>98.191299999999998</v>
      </c>
      <c r="L103" s="16">
        <v>85.629000000000005</v>
      </c>
      <c r="M103" s="16">
        <v>94.525400000000005</v>
      </c>
      <c r="N103" s="37">
        <v>14273</v>
      </c>
      <c r="O103" s="37">
        <v>132991</v>
      </c>
      <c r="P103" s="37">
        <v>110955</v>
      </c>
      <c r="Q103" s="37">
        <v>22036</v>
      </c>
      <c r="R103" s="37">
        <v>21744</v>
      </c>
      <c r="S103" s="37">
        <v>111247</v>
      </c>
      <c r="T103" s="16">
        <v>2728</v>
      </c>
      <c r="U103" s="16">
        <v>5015</v>
      </c>
      <c r="V103" s="16">
        <v>14001</v>
      </c>
      <c r="W103" s="37">
        <v>8965</v>
      </c>
      <c r="X103" s="37">
        <v>5308</v>
      </c>
      <c r="Y103" s="37">
        <v>7153</v>
      </c>
      <c r="Z103" s="37">
        <v>17437</v>
      </c>
      <c r="AA103" s="37">
        <v>8147</v>
      </c>
      <c r="AB103" s="37">
        <v>3058</v>
      </c>
      <c r="AC103" s="37">
        <v>12690</v>
      </c>
      <c r="AD103" s="37">
        <v>610</v>
      </c>
      <c r="AE103" s="37">
        <v>16706</v>
      </c>
      <c r="AF103" s="37">
        <v>5393</v>
      </c>
      <c r="AG103" s="37">
        <v>25780</v>
      </c>
      <c r="AH103" s="38">
        <v>15187.1</v>
      </c>
      <c r="AI103" s="38">
        <v>5714.2</v>
      </c>
      <c r="AJ103" s="37">
        <v>140385</v>
      </c>
      <c r="AK103" s="37">
        <v>148364</v>
      </c>
      <c r="AL103" s="16">
        <v>65.900000000000006</v>
      </c>
      <c r="AM103" s="16">
        <v>5.4</v>
      </c>
      <c r="AN103" s="38">
        <f t="shared" si="13"/>
        <v>4.2881022350435414</v>
      </c>
      <c r="AO103" s="38">
        <f t="shared" si="14"/>
        <v>1.0973012321048232</v>
      </c>
      <c r="AP103" s="38">
        <v>17.5</v>
      </c>
      <c r="AQ103" s="16">
        <v>4.8</v>
      </c>
      <c r="AR103" s="16">
        <v>4.7</v>
      </c>
      <c r="AS103" s="16">
        <v>2749</v>
      </c>
      <c r="AT103" s="16">
        <v>2345</v>
      </c>
      <c r="AU103" s="37">
        <f t="shared" si="15"/>
        <v>1268</v>
      </c>
      <c r="AV103" s="16">
        <v>2896</v>
      </c>
      <c r="AW103" s="16">
        <v>1628</v>
      </c>
      <c r="AX103" s="16">
        <v>3904</v>
      </c>
      <c r="AY103" s="16">
        <v>2406</v>
      </c>
      <c r="AZ103" s="16">
        <v>955</v>
      </c>
      <c r="BA103" s="16">
        <v>753</v>
      </c>
      <c r="BB103" s="16">
        <v>4250</v>
      </c>
      <c r="BC103" s="38">
        <v>40.6</v>
      </c>
      <c r="BD103" s="38">
        <v>33.799999999999997</v>
      </c>
      <c r="BE103" s="38">
        <v>4.5999999999999996</v>
      </c>
      <c r="BF103" s="37">
        <v>2061</v>
      </c>
      <c r="BG103" s="37">
        <v>354</v>
      </c>
      <c r="BH103" s="37">
        <v>330</v>
      </c>
      <c r="BI103" s="37">
        <v>192</v>
      </c>
      <c r="BJ103" s="37">
        <v>1037</v>
      </c>
      <c r="BK103" s="37">
        <v>502</v>
      </c>
      <c r="BL103" s="37">
        <v>2114</v>
      </c>
      <c r="BM103" s="16">
        <v>61.58</v>
      </c>
      <c r="BN103" s="16">
        <v>212181</v>
      </c>
      <c r="BO103" s="16">
        <v>148946</v>
      </c>
      <c r="BP103" s="16">
        <v>564011</v>
      </c>
      <c r="BQ103" s="38">
        <v>56.5</v>
      </c>
      <c r="BR103" s="16">
        <v>42998</v>
      </c>
      <c r="BS103" s="16">
        <v>1464.72</v>
      </c>
      <c r="BT103" s="38">
        <v>51</v>
      </c>
      <c r="BU103" s="16">
        <v>980520</v>
      </c>
      <c r="BV103" s="16">
        <v>1007038.377565</v>
      </c>
      <c r="BW103" s="38">
        <v>55.9</v>
      </c>
      <c r="BX103" s="16">
        <v>1074561</v>
      </c>
      <c r="BY103" s="16">
        <v>328420</v>
      </c>
      <c r="BZ103" s="38">
        <v>155</v>
      </c>
      <c r="CA103" s="16">
        <v>253.2</v>
      </c>
      <c r="CB103" s="16">
        <v>123.9</v>
      </c>
      <c r="CC103" s="41">
        <v>48.15</v>
      </c>
      <c r="CD103" s="41">
        <v>45.48</v>
      </c>
      <c r="CE103" s="40">
        <v>1.224</v>
      </c>
      <c r="CF103" s="16">
        <v>39.72</v>
      </c>
      <c r="CG103" s="16">
        <v>163.4</v>
      </c>
      <c r="CH103" s="40">
        <v>91.12</v>
      </c>
      <c r="CI103" s="40">
        <v>91.977999999999994</v>
      </c>
      <c r="CJ103" s="38">
        <v>152.69999999999999</v>
      </c>
      <c r="CK103" s="38">
        <v>155.69999999999999</v>
      </c>
      <c r="CL103" s="38">
        <v>156.6</v>
      </c>
      <c r="CM103" s="38">
        <v>153.6</v>
      </c>
      <c r="CN103" s="38">
        <v>149.5</v>
      </c>
      <c r="CO103" s="38">
        <v>65.5</v>
      </c>
      <c r="CP103" s="40">
        <v>192.4</v>
      </c>
      <c r="CQ103" s="40">
        <v>199.4</v>
      </c>
      <c r="CR103" s="16">
        <v>19.309999999999999</v>
      </c>
      <c r="CS103" s="16">
        <v>16.43</v>
      </c>
      <c r="CT103" s="41">
        <v>15.93</v>
      </c>
      <c r="CU103" s="41">
        <v>5.2</v>
      </c>
      <c r="CV103" s="41">
        <v>5.82</v>
      </c>
      <c r="CW103" s="41">
        <v>2.5</v>
      </c>
      <c r="CX103" s="41">
        <v>2.71</v>
      </c>
      <c r="CY103" s="42">
        <f t="shared" si="16"/>
        <v>0.16999999999999993</v>
      </c>
      <c r="CZ103" s="41">
        <v>3.03</v>
      </c>
      <c r="DA103" s="41">
        <v>4.17</v>
      </c>
      <c r="DB103" s="41">
        <v>5.63</v>
      </c>
      <c r="DC103" s="41">
        <v>2.54</v>
      </c>
      <c r="DD103" s="41">
        <v>2.77</v>
      </c>
      <c r="DE103" s="41">
        <v>2.75</v>
      </c>
      <c r="DF103" s="42">
        <f t="shared" si="22"/>
        <v>0.20999999999999996</v>
      </c>
      <c r="DG103" s="42">
        <f t="shared" si="17"/>
        <v>1.0300000000000002</v>
      </c>
      <c r="DH103" s="42">
        <f t="shared" si="18"/>
        <v>1.6500000000000004</v>
      </c>
      <c r="DI103" s="42">
        <f t="shared" si="23"/>
        <v>1.46</v>
      </c>
      <c r="DJ103" s="42">
        <f t="shared" si="19"/>
        <v>0.22999999999999998</v>
      </c>
      <c r="DK103" s="42">
        <f t="shared" si="20"/>
        <v>0.48999999999999977</v>
      </c>
      <c r="DL103" s="42">
        <f t="shared" si="21"/>
        <v>1.63</v>
      </c>
      <c r="DM103" s="36">
        <v>931.25909999999999</v>
      </c>
      <c r="DN103" s="36">
        <v>690.23239999999998</v>
      </c>
      <c r="DO103" s="38">
        <v>1094</v>
      </c>
      <c r="DP103" s="40">
        <v>800.41899999999998</v>
      </c>
      <c r="DQ103" s="38">
        <v>1371</v>
      </c>
      <c r="DR103" s="38">
        <v>6403.1</v>
      </c>
      <c r="DS103" s="38">
        <v>6643.9</v>
      </c>
      <c r="DT103" s="37">
        <v>46575</v>
      </c>
      <c r="DU103" s="36">
        <v>1407.4513999999999</v>
      </c>
      <c r="DV103" s="36">
        <v>2602.7249999999999</v>
      </c>
      <c r="DW103" s="40">
        <v>46.616999999999997</v>
      </c>
      <c r="DX103" s="36">
        <v>804.10730000000001</v>
      </c>
      <c r="DY103" s="36">
        <v>2211.5587</v>
      </c>
      <c r="DZ103" s="16">
        <v>1199.627</v>
      </c>
      <c r="EA103" s="16">
        <v>10723.82</v>
      </c>
      <c r="EB103" s="41">
        <v>11.71</v>
      </c>
      <c r="EC103" s="41">
        <v>197.78</v>
      </c>
      <c r="ED103" s="36">
        <v>81.951999999999998</v>
      </c>
      <c r="EE103" s="36">
        <v>1.1918</v>
      </c>
      <c r="EF103" s="36">
        <v>104.9442</v>
      </c>
      <c r="EG103" s="36">
        <v>1.8871</v>
      </c>
      <c r="EH103" s="36">
        <v>1.2401</v>
      </c>
      <c r="EI103" s="16">
        <v>84.4</v>
      </c>
      <c r="EJ103" s="16">
        <v>58.950050354003899</v>
      </c>
      <c r="EK103" s="43">
        <v>40.649982000000001</v>
      </c>
    </row>
    <row r="104" spans="1:141" x14ac:dyDescent="0.25">
      <c r="A104" s="36">
        <v>95.240200000000002</v>
      </c>
      <c r="B104" s="36">
        <v>94.295900000000003</v>
      </c>
      <c r="C104" s="36">
        <v>98.180700000000002</v>
      </c>
      <c r="D104" s="36">
        <v>95.49</v>
      </c>
      <c r="E104" s="36">
        <v>90.86</v>
      </c>
      <c r="F104" s="36">
        <v>97.830299999999994</v>
      </c>
      <c r="G104" s="38">
        <v>78</v>
      </c>
      <c r="H104" s="38">
        <v>80.099999999999994</v>
      </c>
      <c r="I104" s="36">
        <v>97.563500000000005</v>
      </c>
      <c r="J104" s="16">
        <v>94.761499999999998</v>
      </c>
      <c r="K104" s="36">
        <v>98.381100000000004</v>
      </c>
      <c r="L104" s="16">
        <v>85.6126</v>
      </c>
      <c r="M104" s="16">
        <v>97.106200000000001</v>
      </c>
      <c r="N104" s="37">
        <v>14269</v>
      </c>
      <c r="O104" s="37">
        <v>133126</v>
      </c>
      <c r="P104" s="37">
        <v>111060</v>
      </c>
      <c r="Q104" s="37">
        <v>22066</v>
      </c>
      <c r="R104" s="37">
        <v>21740</v>
      </c>
      <c r="S104" s="37">
        <v>111386</v>
      </c>
      <c r="T104" s="16">
        <v>2733</v>
      </c>
      <c r="U104" s="16">
        <v>5013</v>
      </c>
      <c r="V104" s="16">
        <v>13994</v>
      </c>
      <c r="W104" s="37">
        <v>8960</v>
      </c>
      <c r="X104" s="37">
        <v>5309</v>
      </c>
      <c r="Y104" s="37">
        <v>7181</v>
      </c>
      <c r="Z104" s="37">
        <v>17462</v>
      </c>
      <c r="AA104" s="37">
        <v>8138</v>
      </c>
      <c r="AB104" s="37">
        <v>3062</v>
      </c>
      <c r="AC104" s="37">
        <v>12718</v>
      </c>
      <c r="AD104" s="37">
        <v>616</v>
      </c>
      <c r="AE104" s="37">
        <v>16748</v>
      </c>
      <c r="AF104" s="37">
        <v>5386</v>
      </c>
      <c r="AG104" s="37">
        <v>25806</v>
      </c>
      <c r="AH104" s="38">
        <v>15190.3</v>
      </c>
      <c r="AI104" s="38">
        <v>5727.9</v>
      </c>
      <c r="AJ104" s="37">
        <v>140654</v>
      </c>
      <c r="AK104" s="37">
        <v>148391</v>
      </c>
      <c r="AL104" s="16">
        <v>65.900000000000006</v>
      </c>
      <c r="AM104" s="16">
        <v>5.2</v>
      </c>
      <c r="AN104" s="38">
        <f t="shared" si="13"/>
        <v>4.0218072524614028</v>
      </c>
      <c r="AO104" s="38">
        <f t="shared" si="14"/>
        <v>1.1186662263883929</v>
      </c>
      <c r="AP104" s="38">
        <v>17.100000000000001</v>
      </c>
      <c r="AQ104" s="16">
        <v>4.5999999999999996</v>
      </c>
      <c r="AR104" s="16">
        <v>4.5999999999999996</v>
      </c>
      <c r="AS104" s="16">
        <v>2483</v>
      </c>
      <c r="AT104" s="16">
        <v>2328</v>
      </c>
      <c r="AU104" s="37">
        <f t="shared" si="15"/>
        <v>1157</v>
      </c>
      <c r="AV104" s="16">
        <v>2817</v>
      </c>
      <c r="AW104" s="16">
        <v>1660</v>
      </c>
      <c r="AX104" s="16">
        <v>3768</v>
      </c>
      <c r="AY104" s="16">
        <v>2401</v>
      </c>
      <c r="AZ104" s="16">
        <v>879</v>
      </c>
      <c r="BA104" s="16">
        <v>712</v>
      </c>
      <c r="BB104" s="16">
        <v>4388</v>
      </c>
      <c r="BC104" s="38">
        <v>40.4</v>
      </c>
      <c r="BD104" s="38">
        <v>33.700000000000003</v>
      </c>
      <c r="BE104" s="38">
        <v>4.4000000000000004</v>
      </c>
      <c r="BF104" s="37">
        <v>2025</v>
      </c>
      <c r="BG104" s="37">
        <v>275</v>
      </c>
      <c r="BH104" s="37">
        <v>384</v>
      </c>
      <c r="BI104" s="37">
        <v>183</v>
      </c>
      <c r="BJ104" s="37">
        <v>928</v>
      </c>
      <c r="BK104" s="37">
        <v>530</v>
      </c>
      <c r="BL104" s="37">
        <v>2062</v>
      </c>
      <c r="BM104" s="16">
        <v>80.13</v>
      </c>
      <c r="BN104" s="16">
        <v>203475</v>
      </c>
      <c r="BO104" s="16">
        <v>145566</v>
      </c>
      <c r="BP104" s="16">
        <v>561055</v>
      </c>
      <c r="BQ104" s="38">
        <v>53.5</v>
      </c>
      <c r="BR104" s="16">
        <v>40648</v>
      </c>
      <c r="BS104" s="16">
        <v>1467.79</v>
      </c>
      <c r="BT104" s="38">
        <v>55</v>
      </c>
      <c r="BU104" s="16">
        <v>972629</v>
      </c>
      <c r="BV104" s="16">
        <v>1005352.53804</v>
      </c>
      <c r="BW104" s="38">
        <v>57.7</v>
      </c>
      <c r="BX104" s="16">
        <v>1067565</v>
      </c>
      <c r="BY104" s="16">
        <v>327686</v>
      </c>
      <c r="BZ104" s="38">
        <v>154.30000000000001</v>
      </c>
      <c r="CA104" s="16">
        <v>257.39999999999998</v>
      </c>
      <c r="CB104" s="16">
        <v>145</v>
      </c>
      <c r="CC104" s="41">
        <v>54.19</v>
      </c>
      <c r="CD104" s="41">
        <v>53.1</v>
      </c>
      <c r="CE104" s="40">
        <v>1.4390000000000001</v>
      </c>
      <c r="CF104" s="16">
        <v>45.73</v>
      </c>
      <c r="CG104" s="16">
        <v>175</v>
      </c>
      <c r="CH104" s="40">
        <v>91.391999999999996</v>
      </c>
      <c r="CI104" s="40">
        <v>92.203999999999994</v>
      </c>
      <c r="CJ104" s="38">
        <v>153.69999999999999</v>
      </c>
      <c r="CK104" s="38">
        <v>156.6</v>
      </c>
      <c r="CL104" s="38">
        <v>157.80000000000001</v>
      </c>
      <c r="CM104" s="38">
        <v>155.6</v>
      </c>
      <c r="CN104" s="38">
        <v>150.69999999999999</v>
      </c>
      <c r="CO104" s="38">
        <v>73</v>
      </c>
      <c r="CP104" s="40">
        <v>193.1</v>
      </c>
      <c r="CQ104" s="40">
        <v>200.1</v>
      </c>
      <c r="CR104" s="16">
        <v>19.37</v>
      </c>
      <c r="CS104" s="16">
        <v>16.440000000000001</v>
      </c>
      <c r="CT104" s="41">
        <v>15.97</v>
      </c>
      <c r="CU104" s="41">
        <v>5.4</v>
      </c>
      <c r="CV104" s="41">
        <v>6.06</v>
      </c>
      <c r="CW104" s="41">
        <v>2.63</v>
      </c>
      <c r="CX104" s="41">
        <v>2.91</v>
      </c>
      <c r="CY104" s="42">
        <f t="shared" si="16"/>
        <v>0.16999999999999993</v>
      </c>
      <c r="CZ104" s="41">
        <v>3.3</v>
      </c>
      <c r="DA104" s="41">
        <v>4.5</v>
      </c>
      <c r="DB104" s="41">
        <v>5.93</v>
      </c>
      <c r="DC104" s="41">
        <v>2.74</v>
      </c>
      <c r="DD104" s="41">
        <v>3</v>
      </c>
      <c r="DE104" s="41">
        <v>2.95</v>
      </c>
      <c r="DF104" s="42">
        <f t="shared" si="22"/>
        <v>0.20999999999999996</v>
      </c>
      <c r="DG104" s="42">
        <f t="shared" si="17"/>
        <v>0.90000000000000036</v>
      </c>
      <c r="DH104" s="42">
        <f t="shared" si="18"/>
        <v>1.5599999999999996</v>
      </c>
      <c r="DI104" s="42">
        <f t="shared" si="23"/>
        <v>1.4299999999999997</v>
      </c>
      <c r="DJ104" s="42">
        <f t="shared" si="19"/>
        <v>0.25999999999999979</v>
      </c>
      <c r="DK104" s="42">
        <f t="shared" si="20"/>
        <v>0.55999999999999961</v>
      </c>
      <c r="DL104" s="42">
        <f t="shared" si="21"/>
        <v>1.7599999999999998</v>
      </c>
      <c r="DM104" s="36">
        <v>945.29920000000004</v>
      </c>
      <c r="DN104" s="36">
        <v>692.8383</v>
      </c>
      <c r="DO104" s="38">
        <v>1090.2</v>
      </c>
      <c r="DP104" s="40">
        <v>800.90700000000004</v>
      </c>
      <c r="DQ104" s="38">
        <v>1370.5</v>
      </c>
      <c r="DR104" s="38">
        <v>6412.9</v>
      </c>
      <c r="DS104" s="38">
        <v>6635.4</v>
      </c>
      <c r="DT104" s="37">
        <v>45874</v>
      </c>
      <c r="DU104" s="36">
        <v>1415.5591999999999</v>
      </c>
      <c r="DV104" s="36">
        <v>2650.5470999999998</v>
      </c>
      <c r="DW104" s="40">
        <v>45.923000000000002</v>
      </c>
      <c r="DX104" s="36">
        <v>804.64</v>
      </c>
      <c r="DY104" s="36">
        <v>2220.1992</v>
      </c>
      <c r="DZ104" s="16">
        <v>1194.8979999999999</v>
      </c>
      <c r="EA104" s="16">
        <v>10682.09</v>
      </c>
      <c r="EB104" s="41">
        <v>13.13</v>
      </c>
      <c r="EC104" s="41">
        <v>201.31</v>
      </c>
      <c r="ED104" s="36">
        <v>81.003</v>
      </c>
      <c r="EE104" s="36">
        <v>1.1756</v>
      </c>
      <c r="EF104" s="36">
        <v>105.2543</v>
      </c>
      <c r="EG104" s="36">
        <v>1.9043000000000001</v>
      </c>
      <c r="EH104" s="36">
        <v>1.216</v>
      </c>
      <c r="EI104" s="16">
        <v>82.8</v>
      </c>
      <c r="EJ104" s="16">
        <v>57.557956695556598</v>
      </c>
      <c r="EK104" s="43">
        <v>41.495379999999997</v>
      </c>
    </row>
    <row r="105" spans="1:141" x14ac:dyDescent="0.25">
      <c r="A105" s="36">
        <v>95.368099999999998</v>
      </c>
      <c r="B105" s="36">
        <v>94.512799999999999</v>
      </c>
      <c r="C105" s="36">
        <v>97.997900000000001</v>
      </c>
      <c r="D105" s="36">
        <v>95.312799999999996</v>
      </c>
      <c r="E105" s="36">
        <v>91.261300000000006</v>
      </c>
      <c r="F105" s="36">
        <v>97.131500000000003</v>
      </c>
      <c r="G105" s="38">
        <v>78.099999999999994</v>
      </c>
      <c r="H105" s="38">
        <v>80.099999999999994</v>
      </c>
      <c r="I105" s="36">
        <v>96.325999999999993</v>
      </c>
      <c r="J105" s="16">
        <v>92.596500000000006</v>
      </c>
      <c r="K105" s="36">
        <v>98.5471</v>
      </c>
      <c r="L105" s="16">
        <v>86.722700000000003</v>
      </c>
      <c r="M105" s="16">
        <v>96.790899999999993</v>
      </c>
      <c r="N105" s="37">
        <v>14250</v>
      </c>
      <c r="O105" s="37">
        <v>133489</v>
      </c>
      <c r="P105" s="37">
        <v>111353</v>
      </c>
      <c r="Q105" s="37">
        <v>22136</v>
      </c>
      <c r="R105" s="37">
        <v>21754</v>
      </c>
      <c r="S105" s="37">
        <v>111735</v>
      </c>
      <c r="T105" s="16">
        <v>2725</v>
      </c>
      <c r="U105" s="16">
        <v>5019</v>
      </c>
      <c r="V105" s="16">
        <v>14010</v>
      </c>
      <c r="W105" s="37">
        <v>8955</v>
      </c>
      <c r="X105" s="37">
        <v>5295</v>
      </c>
      <c r="Y105" s="37">
        <v>7266</v>
      </c>
      <c r="Z105" s="37">
        <v>17501</v>
      </c>
      <c r="AA105" s="37">
        <v>8150</v>
      </c>
      <c r="AB105" s="37">
        <v>3068</v>
      </c>
      <c r="AC105" s="37">
        <v>12802</v>
      </c>
      <c r="AD105" s="37">
        <v>620</v>
      </c>
      <c r="AE105" s="37">
        <v>16804</v>
      </c>
      <c r="AF105" s="37">
        <v>5392</v>
      </c>
      <c r="AG105" s="37">
        <v>25882</v>
      </c>
      <c r="AH105" s="38">
        <v>15240.8</v>
      </c>
      <c r="AI105" s="38">
        <v>5738.5</v>
      </c>
      <c r="AJ105" s="37">
        <v>141254</v>
      </c>
      <c r="AK105" s="37">
        <v>148926</v>
      </c>
      <c r="AL105" s="16">
        <v>66.099999999999994</v>
      </c>
      <c r="AM105" s="16">
        <v>5.2</v>
      </c>
      <c r="AN105" s="38">
        <f t="shared" si="13"/>
        <v>4.0597343647180475</v>
      </c>
      <c r="AO105" s="38">
        <f t="shared" si="14"/>
        <v>1.0804023474745847</v>
      </c>
      <c r="AP105" s="38">
        <v>17.8</v>
      </c>
      <c r="AQ105" s="16">
        <v>4.4000000000000004</v>
      </c>
      <c r="AR105" s="16">
        <v>4.5999999999999996</v>
      </c>
      <c r="AS105" s="16">
        <v>2688</v>
      </c>
      <c r="AT105" s="16">
        <v>2289</v>
      </c>
      <c r="AU105" s="37">
        <f t="shared" si="15"/>
        <v>1069</v>
      </c>
      <c r="AV105" s="16">
        <v>2678</v>
      </c>
      <c r="AW105" s="16">
        <v>1609</v>
      </c>
      <c r="AX105" s="16">
        <v>3637</v>
      </c>
      <c r="AY105" s="16">
        <v>2373</v>
      </c>
      <c r="AZ105" s="16">
        <v>907</v>
      </c>
      <c r="BA105" s="16">
        <v>764</v>
      </c>
      <c r="BB105" s="16">
        <v>4278</v>
      </c>
      <c r="BC105" s="38">
        <v>40.4</v>
      </c>
      <c r="BD105" s="38">
        <v>33.799999999999997</v>
      </c>
      <c r="BE105" s="38">
        <v>4.4000000000000004</v>
      </c>
      <c r="BF105" s="37">
        <v>2068</v>
      </c>
      <c r="BG105" s="37">
        <v>312</v>
      </c>
      <c r="BH105" s="37">
        <v>339</v>
      </c>
      <c r="BI105" s="37">
        <v>194</v>
      </c>
      <c r="BJ105" s="37">
        <v>1037</v>
      </c>
      <c r="BK105" s="37">
        <v>498</v>
      </c>
      <c r="BL105" s="37">
        <v>2150</v>
      </c>
      <c r="BM105" s="16">
        <v>77.040000000000006</v>
      </c>
      <c r="BN105" s="16">
        <v>211545</v>
      </c>
      <c r="BO105" s="16">
        <v>149438</v>
      </c>
      <c r="BP105" s="16">
        <v>560420</v>
      </c>
      <c r="BQ105" s="38">
        <v>51.8</v>
      </c>
      <c r="BR105" s="16">
        <v>42372</v>
      </c>
      <c r="BS105" s="16">
        <v>1469.4</v>
      </c>
      <c r="BT105" s="38">
        <v>48.5</v>
      </c>
      <c r="BU105" s="16">
        <v>1009841</v>
      </c>
      <c r="BV105" s="16">
        <v>1027115.872339</v>
      </c>
      <c r="BW105" s="38">
        <v>53.4</v>
      </c>
      <c r="BX105" s="16">
        <v>1083776</v>
      </c>
      <c r="BY105" s="16">
        <v>331467</v>
      </c>
      <c r="BZ105" s="38">
        <v>154.30000000000001</v>
      </c>
      <c r="CA105" s="16">
        <v>298.2</v>
      </c>
      <c r="CB105" s="16">
        <v>137.5</v>
      </c>
      <c r="CC105" s="41">
        <v>52.98</v>
      </c>
      <c r="CD105" s="41">
        <v>51.88</v>
      </c>
      <c r="CE105" s="40">
        <v>1.48</v>
      </c>
      <c r="CF105" s="16">
        <v>45.25</v>
      </c>
      <c r="CG105" s="16">
        <v>192.9</v>
      </c>
      <c r="CH105" s="40">
        <v>91.655000000000001</v>
      </c>
      <c r="CI105" s="40">
        <v>92.320999999999998</v>
      </c>
      <c r="CJ105" s="38">
        <v>154.19999999999999</v>
      </c>
      <c r="CK105" s="38">
        <v>156.80000000000001</v>
      </c>
      <c r="CL105" s="38">
        <v>158.4</v>
      </c>
      <c r="CM105" s="38">
        <v>157.19999999999999</v>
      </c>
      <c r="CN105" s="38">
        <v>151.30000000000001</v>
      </c>
      <c r="CO105" s="38">
        <v>71</v>
      </c>
      <c r="CP105" s="40">
        <v>193.7</v>
      </c>
      <c r="CQ105" s="40">
        <v>200.2</v>
      </c>
      <c r="CR105" s="16">
        <v>19.39</v>
      </c>
      <c r="CS105" s="16">
        <v>16.46</v>
      </c>
      <c r="CT105" s="41">
        <v>16.010000000000002</v>
      </c>
      <c r="CU105" s="41">
        <v>5.33</v>
      </c>
      <c r="CV105" s="41">
        <v>6.05</v>
      </c>
      <c r="CW105" s="41">
        <v>2.79</v>
      </c>
      <c r="CX105" s="41">
        <v>3.02</v>
      </c>
      <c r="CY105" s="42">
        <f t="shared" si="16"/>
        <v>0.24000000000000021</v>
      </c>
      <c r="CZ105" s="41">
        <v>3.32</v>
      </c>
      <c r="DA105" s="41">
        <v>4.34</v>
      </c>
      <c r="DB105" s="41">
        <v>5.86</v>
      </c>
      <c r="DC105" s="41">
        <v>2.78</v>
      </c>
      <c r="DD105" s="41">
        <v>3.05</v>
      </c>
      <c r="DE105" s="41">
        <v>3.08</v>
      </c>
      <c r="DF105" s="42">
        <f t="shared" si="22"/>
        <v>0.30000000000000027</v>
      </c>
      <c r="DG105" s="42">
        <f t="shared" si="17"/>
        <v>0.99000000000000021</v>
      </c>
      <c r="DH105" s="42">
        <f t="shared" si="18"/>
        <v>1.71</v>
      </c>
      <c r="DI105" s="42">
        <f t="shared" si="23"/>
        <v>1.5200000000000005</v>
      </c>
      <c r="DJ105" s="42">
        <f t="shared" si="19"/>
        <v>0.27</v>
      </c>
      <c r="DK105" s="42">
        <f t="shared" si="20"/>
        <v>0.54</v>
      </c>
      <c r="DL105" s="42">
        <f t="shared" si="21"/>
        <v>1.56</v>
      </c>
      <c r="DM105" s="36">
        <v>957.92250000000001</v>
      </c>
      <c r="DN105" s="36">
        <v>692</v>
      </c>
      <c r="DO105" s="38">
        <v>1099.5999999999999</v>
      </c>
      <c r="DP105" s="40">
        <v>802.32299999999998</v>
      </c>
      <c r="DQ105" s="38">
        <v>1356.5</v>
      </c>
      <c r="DR105" s="38">
        <v>6419.9</v>
      </c>
      <c r="DS105" s="38">
        <v>6635.3</v>
      </c>
      <c r="DT105" s="37">
        <v>46411</v>
      </c>
      <c r="DU105" s="36">
        <v>1421.9770000000001</v>
      </c>
      <c r="DV105" s="36">
        <v>2675.6565000000001</v>
      </c>
      <c r="DW105" s="40">
        <v>46.542999999999999</v>
      </c>
      <c r="DX105" s="36">
        <v>810.55840000000001</v>
      </c>
      <c r="DY105" s="36">
        <v>2232.5354000000002</v>
      </c>
      <c r="DZ105" s="41">
        <v>1164.42</v>
      </c>
      <c r="EA105" s="41">
        <v>10283.19</v>
      </c>
      <c r="EB105" s="41">
        <v>14.46</v>
      </c>
      <c r="EC105" s="41">
        <v>203.81</v>
      </c>
      <c r="ED105" s="36">
        <v>82.348100000000002</v>
      </c>
      <c r="EE105" s="36">
        <v>1.1954</v>
      </c>
      <c r="EF105" s="36">
        <v>107.1938</v>
      </c>
      <c r="EG105" s="36">
        <v>1.8960999999999999</v>
      </c>
      <c r="EH105" s="36">
        <v>1.2359</v>
      </c>
      <c r="EI105" s="16">
        <v>77</v>
      </c>
      <c r="EJ105" s="16">
        <v>74.565971374511705</v>
      </c>
      <c r="EK105" s="43">
        <v>40.411005000000003</v>
      </c>
    </row>
    <row r="106" spans="1:141" x14ac:dyDescent="0.25">
      <c r="A106" s="36">
        <v>95.533100000000005</v>
      </c>
      <c r="B106" s="36">
        <v>95.121399999999994</v>
      </c>
      <c r="C106" s="36">
        <v>98.650899999999993</v>
      </c>
      <c r="D106" s="36">
        <v>95.092299999999994</v>
      </c>
      <c r="E106" s="36">
        <v>91.294399999999996</v>
      </c>
      <c r="F106" s="36">
        <v>96.695700000000002</v>
      </c>
      <c r="G106" s="38">
        <v>78.2</v>
      </c>
      <c r="H106" s="38">
        <v>80.2</v>
      </c>
      <c r="I106" s="36">
        <v>96.611900000000006</v>
      </c>
      <c r="J106" s="16">
        <v>92.935599999999994</v>
      </c>
      <c r="K106" s="36">
        <v>99.318600000000004</v>
      </c>
      <c r="L106" s="16">
        <v>87.231700000000004</v>
      </c>
      <c r="M106" s="16">
        <v>95.811199999999999</v>
      </c>
      <c r="N106" s="37">
        <v>14256</v>
      </c>
      <c r="O106" s="37">
        <v>133665</v>
      </c>
      <c r="P106" s="37">
        <v>111493</v>
      </c>
      <c r="Q106" s="37">
        <v>22172</v>
      </c>
      <c r="R106" s="37">
        <v>21781</v>
      </c>
      <c r="S106" s="37">
        <v>111884</v>
      </c>
      <c r="T106" s="16">
        <v>2734</v>
      </c>
      <c r="U106" s="16">
        <v>5022</v>
      </c>
      <c r="V106" s="16">
        <v>14025</v>
      </c>
      <c r="W106" s="37">
        <v>8969</v>
      </c>
      <c r="X106" s="37">
        <v>5287</v>
      </c>
      <c r="Y106" s="37">
        <v>7294</v>
      </c>
      <c r="Z106" s="37">
        <v>17561</v>
      </c>
      <c r="AA106" s="37">
        <v>8153</v>
      </c>
      <c r="AB106" s="37">
        <v>3062</v>
      </c>
      <c r="AC106" s="37">
        <v>12797</v>
      </c>
      <c r="AD106" s="37">
        <v>622</v>
      </c>
      <c r="AE106" s="37">
        <v>16828</v>
      </c>
      <c r="AF106" s="37">
        <v>5383</v>
      </c>
      <c r="AG106" s="37">
        <v>25928</v>
      </c>
      <c r="AH106" s="38">
        <v>15262.7</v>
      </c>
      <c r="AI106" s="38">
        <v>5751</v>
      </c>
      <c r="AJ106" s="37">
        <v>141609</v>
      </c>
      <c r="AK106" s="37">
        <v>149261</v>
      </c>
      <c r="AL106" s="16">
        <v>66.099999999999994</v>
      </c>
      <c r="AM106" s="16">
        <v>5.0999999999999996</v>
      </c>
      <c r="AN106" s="38">
        <f t="shared" si="13"/>
        <v>4.1068999939702939</v>
      </c>
      <c r="AO106" s="38">
        <f t="shared" si="14"/>
        <v>1.0304098190418127</v>
      </c>
      <c r="AP106" s="38">
        <v>17.8</v>
      </c>
      <c r="AQ106" s="16">
        <v>4.3</v>
      </c>
      <c r="AR106" s="16">
        <v>4.7</v>
      </c>
      <c r="AS106" s="16">
        <v>2754</v>
      </c>
      <c r="AT106" s="16">
        <v>2231</v>
      </c>
      <c r="AU106" s="37">
        <f t="shared" si="15"/>
        <v>1145</v>
      </c>
      <c r="AV106" s="16">
        <v>2683</v>
      </c>
      <c r="AW106" s="16">
        <v>1538</v>
      </c>
      <c r="AX106" s="16">
        <v>3610</v>
      </c>
      <c r="AY106" s="16">
        <v>2396</v>
      </c>
      <c r="AZ106" s="16">
        <v>931</v>
      </c>
      <c r="BA106" s="16">
        <v>710</v>
      </c>
      <c r="BB106" s="16">
        <v>4315</v>
      </c>
      <c r="BC106" s="38">
        <v>40.4</v>
      </c>
      <c r="BD106" s="38">
        <v>33.700000000000003</v>
      </c>
      <c r="BE106" s="38">
        <v>4.4000000000000004</v>
      </c>
      <c r="BF106" s="37">
        <v>2054</v>
      </c>
      <c r="BG106" s="37">
        <v>294</v>
      </c>
      <c r="BH106" s="37">
        <v>364</v>
      </c>
      <c r="BI106" s="37">
        <v>196</v>
      </c>
      <c r="BJ106" s="37">
        <v>986</v>
      </c>
      <c r="BK106" s="37">
        <v>508</v>
      </c>
      <c r="BL106" s="37">
        <v>2085</v>
      </c>
      <c r="BM106" s="16">
        <v>82.11</v>
      </c>
      <c r="BN106" s="16">
        <v>223841</v>
      </c>
      <c r="BO106" s="16">
        <v>148998</v>
      </c>
      <c r="BP106" s="16">
        <v>573553</v>
      </c>
      <c r="BQ106" s="38">
        <v>49.8</v>
      </c>
      <c r="BR106" s="16">
        <v>50394</v>
      </c>
      <c r="BS106" s="16">
        <v>1469.6</v>
      </c>
      <c r="BT106" s="38">
        <v>48.5</v>
      </c>
      <c r="BU106" s="16">
        <v>1035797</v>
      </c>
      <c r="BV106" s="16">
        <v>1027883.858883</v>
      </c>
      <c r="BW106" s="38">
        <v>51.8</v>
      </c>
      <c r="BX106" s="16">
        <v>1081125</v>
      </c>
      <c r="BY106" s="16">
        <v>329241</v>
      </c>
      <c r="BZ106" s="38">
        <v>156.30000000000001</v>
      </c>
      <c r="CA106" s="16">
        <v>278.2</v>
      </c>
      <c r="CB106" s="16">
        <v>135.19999999999999</v>
      </c>
      <c r="CC106" s="41">
        <v>49.83</v>
      </c>
      <c r="CD106" s="41">
        <v>48.65</v>
      </c>
      <c r="CE106" s="40">
        <v>1.371</v>
      </c>
      <c r="CF106" s="16">
        <v>43.19</v>
      </c>
      <c r="CG106" s="16">
        <v>187.3</v>
      </c>
      <c r="CH106" s="40">
        <v>91.738</v>
      </c>
      <c r="CI106" s="40">
        <v>92.543999999999997</v>
      </c>
      <c r="CJ106" s="38">
        <v>153.9</v>
      </c>
      <c r="CK106" s="38">
        <v>156.4</v>
      </c>
      <c r="CL106" s="38">
        <v>157.80000000000001</v>
      </c>
      <c r="CM106" s="38">
        <v>156.30000000000001</v>
      </c>
      <c r="CN106" s="38">
        <v>150.6</v>
      </c>
      <c r="CO106" s="38">
        <v>58</v>
      </c>
      <c r="CP106" s="40">
        <v>193.6</v>
      </c>
      <c r="CQ106" s="40">
        <v>200.5</v>
      </c>
      <c r="CR106" s="16">
        <v>19.36</v>
      </c>
      <c r="CS106" s="16">
        <v>16.53</v>
      </c>
      <c r="CT106" s="41">
        <v>16.04</v>
      </c>
      <c r="CU106" s="41">
        <v>5.15</v>
      </c>
      <c r="CV106" s="41">
        <v>6.01</v>
      </c>
      <c r="CW106" s="41">
        <v>3</v>
      </c>
      <c r="CX106" s="41">
        <v>3.15</v>
      </c>
      <c r="CY106" s="42">
        <f t="shared" si="16"/>
        <v>0.31000000000000005</v>
      </c>
      <c r="CZ106" s="41">
        <v>3.33</v>
      </c>
      <c r="DA106" s="41">
        <v>4.1399999999999997</v>
      </c>
      <c r="DB106" s="41">
        <v>5.72</v>
      </c>
      <c r="DC106" s="41">
        <v>2.84</v>
      </c>
      <c r="DD106" s="41">
        <v>3.08</v>
      </c>
      <c r="DE106" s="41">
        <v>3.2</v>
      </c>
      <c r="DF106" s="42">
        <f t="shared" si="22"/>
        <v>0.36000000000000032</v>
      </c>
      <c r="DG106" s="42">
        <f t="shared" si="17"/>
        <v>1.0100000000000007</v>
      </c>
      <c r="DH106" s="42">
        <f t="shared" si="18"/>
        <v>1.87</v>
      </c>
      <c r="DI106" s="42">
        <f t="shared" si="23"/>
        <v>1.58</v>
      </c>
      <c r="DJ106" s="42">
        <f t="shared" si="19"/>
        <v>0.24000000000000021</v>
      </c>
      <c r="DK106" s="42">
        <f t="shared" si="20"/>
        <v>0.49000000000000021</v>
      </c>
      <c r="DL106" s="42">
        <f t="shared" si="21"/>
        <v>1.2999999999999998</v>
      </c>
      <c r="DM106" s="36">
        <v>968.19979999999998</v>
      </c>
      <c r="DN106" s="36">
        <v>690.27980000000002</v>
      </c>
      <c r="DO106" s="38">
        <v>1097.8</v>
      </c>
      <c r="DP106" s="40">
        <v>800.43200000000002</v>
      </c>
      <c r="DQ106" s="38">
        <v>1366.7</v>
      </c>
      <c r="DR106" s="38">
        <v>6445.7</v>
      </c>
      <c r="DS106" s="38">
        <v>6640.8</v>
      </c>
      <c r="DT106" s="37">
        <v>46186</v>
      </c>
      <c r="DU106" s="36">
        <v>1423.46</v>
      </c>
      <c r="DV106" s="36">
        <v>2692.5142999999998</v>
      </c>
      <c r="DW106" s="40">
        <v>46.325000000000003</v>
      </c>
      <c r="DX106" s="36">
        <v>809.21159999999998</v>
      </c>
      <c r="DY106" s="36">
        <v>2232.6714999999999</v>
      </c>
      <c r="DZ106" s="41">
        <v>1178.28</v>
      </c>
      <c r="EA106" s="41">
        <v>10377.18</v>
      </c>
      <c r="EB106" s="41">
        <v>13.97</v>
      </c>
      <c r="EC106" s="41">
        <v>206.08</v>
      </c>
      <c r="ED106" s="36">
        <v>83.476600000000005</v>
      </c>
      <c r="EE106" s="36">
        <v>1.2172000000000001</v>
      </c>
      <c r="EF106" s="36">
        <v>106.59520000000001</v>
      </c>
      <c r="EG106" s="36">
        <v>1.8559000000000001</v>
      </c>
      <c r="EH106" s="36">
        <v>1.2555000000000001</v>
      </c>
      <c r="EI106" s="16">
        <v>75.3</v>
      </c>
      <c r="EJ106" s="16">
        <v>70.508117675781307</v>
      </c>
      <c r="EK106" s="43">
        <v>33.793433999999998</v>
      </c>
    </row>
    <row r="107" spans="1:141" x14ac:dyDescent="0.25">
      <c r="A107" s="36">
        <v>95.912000000000006</v>
      </c>
      <c r="B107" s="36">
        <v>95.714799999999997</v>
      </c>
      <c r="C107" s="36">
        <v>99.478899999999996</v>
      </c>
      <c r="D107" s="36">
        <v>95.374399999999994</v>
      </c>
      <c r="E107" s="36">
        <v>91.559700000000007</v>
      </c>
      <c r="F107" s="36">
        <v>96.4191</v>
      </c>
      <c r="G107" s="38">
        <v>78.2</v>
      </c>
      <c r="H107" s="38">
        <v>80.400000000000006</v>
      </c>
      <c r="I107" s="36">
        <v>97.191800000000001</v>
      </c>
      <c r="J107" s="16">
        <v>93.568899999999999</v>
      </c>
      <c r="K107" s="36">
        <v>100.2252</v>
      </c>
      <c r="L107" s="16">
        <v>87.295699999999997</v>
      </c>
      <c r="M107" s="16">
        <v>97.854900000000001</v>
      </c>
      <c r="N107" s="37">
        <v>14227</v>
      </c>
      <c r="O107" s="37">
        <v>133908</v>
      </c>
      <c r="P107" s="37">
        <v>111723</v>
      </c>
      <c r="Q107" s="37">
        <v>22185</v>
      </c>
      <c r="R107" s="37">
        <v>21763</v>
      </c>
      <c r="S107" s="37">
        <v>112145</v>
      </c>
      <c r="T107" s="16">
        <v>2733</v>
      </c>
      <c r="U107" s="16">
        <v>5029</v>
      </c>
      <c r="V107" s="16">
        <v>14001</v>
      </c>
      <c r="W107" s="37">
        <v>8954</v>
      </c>
      <c r="X107" s="37">
        <v>5273</v>
      </c>
      <c r="Y107" s="37">
        <v>7333</v>
      </c>
      <c r="Z107" s="37">
        <v>17615</v>
      </c>
      <c r="AA107" s="37">
        <v>8170</v>
      </c>
      <c r="AB107" s="37">
        <v>3057</v>
      </c>
      <c r="AC107" s="37">
        <v>12837</v>
      </c>
      <c r="AD107" s="37">
        <v>625</v>
      </c>
      <c r="AE107" s="37">
        <v>16914</v>
      </c>
      <c r="AF107" s="37">
        <v>5398</v>
      </c>
      <c r="AG107" s="37">
        <v>25969</v>
      </c>
      <c r="AH107" s="38">
        <v>15296.4</v>
      </c>
      <c r="AI107" s="38">
        <v>5760.1</v>
      </c>
      <c r="AJ107" s="37">
        <v>141714</v>
      </c>
      <c r="AK107" s="37">
        <v>149238</v>
      </c>
      <c r="AL107" s="16">
        <v>66.099999999999994</v>
      </c>
      <c r="AM107" s="16">
        <v>5</v>
      </c>
      <c r="AN107" s="38">
        <f t="shared" si="13"/>
        <v>4.0539272839357272</v>
      </c>
      <c r="AO107" s="38">
        <f t="shared" si="14"/>
        <v>0.92134710998539249</v>
      </c>
      <c r="AP107" s="38">
        <v>16.3</v>
      </c>
      <c r="AQ107" s="16">
        <v>4.3</v>
      </c>
      <c r="AR107" s="16">
        <v>4.5999999999999996</v>
      </c>
      <c r="AS107" s="16">
        <v>2659</v>
      </c>
      <c r="AT107" s="16">
        <v>2361</v>
      </c>
      <c r="AU107" s="37">
        <f t="shared" si="15"/>
        <v>1030</v>
      </c>
      <c r="AV107" s="16">
        <v>2405</v>
      </c>
      <c r="AW107" s="16">
        <v>1375</v>
      </c>
      <c r="AX107" s="16">
        <v>3642</v>
      </c>
      <c r="AY107" s="16">
        <v>2359</v>
      </c>
      <c r="AZ107" s="16">
        <v>858</v>
      </c>
      <c r="BA107" s="16">
        <v>650</v>
      </c>
      <c r="BB107" s="16">
        <v>4432</v>
      </c>
      <c r="BC107" s="38">
        <v>40.4</v>
      </c>
      <c r="BD107" s="38">
        <v>33.700000000000003</v>
      </c>
      <c r="BE107" s="38">
        <v>4.4000000000000004</v>
      </c>
      <c r="BF107" s="37">
        <v>2095</v>
      </c>
      <c r="BG107" s="37">
        <v>324</v>
      </c>
      <c r="BH107" s="37">
        <v>383</v>
      </c>
      <c r="BI107" s="37">
        <v>202</v>
      </c>
      <c r="BJ107" s="37">
        <v>927</v>
      </c>
      <c r="BK107" s="37">
        <v>583</v>
      </c>
      <c r="BL107" s="37">
        <v>2178</v>
      </c>
      <c r="BM107" s="16">
        <v>89.27</v>
      </c>
      <c r="BN107" s="16">
        <v>227812</v>
      </c>
      <c r="BO107" s="16">
        <v>152254</v>
      </c>
      <c r="BP107" s="16">
        <v>589645</v>
      </c>
      <c r="BQ107" s="38">
        <v>52</v>
      </c>
      <c r="BR107" s="16">
        <v>48650</v>
      </c>
      <c r="BS107" s="16">
        <v>1471.03</v>
      </c>
      <c r="BT107" s="38">
        <v>48</v>
      </c>
      <c r="BU107" s="16">
        <v>1043135</v>
      </c>
      <c r="BV107" s="16">
        <v>1024679.3929569999</v>
      </c>
      <c r="BW107" s="38">
        <v>55.7</v>
      </c>
      <c r="BX107" s="16">
        <v>1091532</v>
      </c>
      <c r="BY107" s="16">
        <v>337611</v>
      </c>
      <c r="BZ107" s="38">
        <v>157.6</v>
      </c>
      <c r="CA107" s="16">
        <v>260.5</v>
      </c>
      <c r="CB107" s="16">
        <v>147.6</v>
      </c>
      <c r="CC107" s="41">
        <v>56.35</v>
      </c>
      <c r="CD107" s="41">
        <v>54.35</v>
      </c>
      <c r="CE107" s="40">
        <v>1.5089999999999999</v>
      </c>
      <c r="CF107" s="16">
        <v>49.28</v>
      </c>
      <c r="CG107" s="16">
        <v>184.6</v>
      </c>
      <c r="CH107" s="40">
        <v>91.792000000000002</v>
      </c>
      <c r="CI107" s="40">
        <v>92.602999999999994</v>
      </c>
      <c r="CJ107" s="38">
        <v>153.9</v>
      </c>
      <c r="CK107" s="38">
        <v>155.19999999999999</v>
      </c>
      <c r="CL107" s="38">
        <v>157.9</v>
      </c>
      <c r="CM107" s="38">
        <v>156.6</v>
      </c>
      <c r="CN107" s="38">
        <v>151.1</v>
      </c>
      <c r="CO107" s="38">
        <v>50.5</v>
      </c>
      <c r="CP107" s="40">
        <v>193.7</v>
      </c>
      <c r="CQ107" s="40">
        <v>200.6</v>
      </c>
      <c r="CR107" s="16">
        <v>19.420000000000002</v>
      </c>
      <c r="CS107" s="16">
        <v>16.54</v>
      </c>
      <c r="CT107" s="41">
        <v>16.079999999999998</v>
      </c>
      <c r="CU107" s="41">
        <v>4.96</v>
      </c>
      <c r="CV107" s="41">
        <v>5.86</v>
      </c>
      <c r="CW107" s="41">
        <v>3.04</v>
      </c>
      <c r="CX107" s="41">
        <v>3.3</v>
      </c>
      <c r="CY107" s="42">
        <f t="shared" si="16"/>
        <v>0.32999999999999963</v>
      </c>
      <c r="CZ107" s="41">
        <v>3.36</v>
      </c>
      <c r="DA107" s="41">
        <v>4</v>
      </c>
      <c r="DB107" s="41">
        <v>5.58</v>
      </c>
      <c r="DC107" s="41">
        <v>2.97</v>
      </c>
      <c r="DD107" s="41">
        <v>3.13</v>
      </c>
      <c r="DE107" s="41">
        <v>3.36</v>
      </c>
      <c r="DF107" s="42">
        <f t="shared" si="22"/>
        <v>0.38999999999999968</v>
      </c>
      <c r="DG107" s="42">
        <f t="shared" si="17"/>
        <v>0.96</v>
      </c>
      <c r="DH107" s="42">
        <f t="shared" si="18"/>
        <v>1.8600000000000003</v>
      </c>
      <c r="DI107" s="42">
        <f t="shared" si="23"/>
        <v>1.58</v>
      </c>
      <c r="DJ107" s="42">
        <f t="shared" si="19"/>
        <v>0.1599999999999997</v>
      </c>
      <c r="DK107" s="42">
        <f t="shared" si="20"/>
        <v>0.38999999999999968</v>
      </c>
      <c r="DL107" s="42">
        <f t="shared" si="21"/>
        <v>1.0299999999999998</v>
      </c>
      <c r="DM107" s="36">
        <v>974.57140000000004</v>
      </c>
      <c r="DN107" s="36">
        <v>691.35159999999996</v>
      </c>
      <c r="DO107" s="38">
        <v>1111.7</v>
      </c>
      <c r="DP107" s="40">
        <v>804.94500000000005</v>
      </c>
      <c r="DQ107" s="38">
        <v>1380.8</v>
      </c>
      <c r="DR107" s="38">
        <v>6480.8</v>
      </c>
      <c r="DS107" s="38">
        <v>6673.5</v>
      </c>
      <c r="DT107" s="37">
        <v>45716</v>
      </c>
      <c r="DU107" s="36">
        <v>1433.6518000000001</v>
      </c>
      <c r="DV107" s="36">
        <v>2729.9137999999998</v>
      </c>
      <c r="DW107" s="40">
        <v>45.965000000000003</v>
      </c>
      <c r="DX107" s="36">
        <v>814.18169999999998</v>
      </c>
      <c r="DY107" s="36">
        <v>2247.8334</v>
      </c>
      <c r="DZ107" s="41">
        <v>1202.26</v>
      </c>
      <c r="EA107" s="41">
        <v>10486.68</v>
      </c>
      <c r="EB107" s="41">
        <v>11.87</v>
      </c>
      <c r="EC107" s="41">
        <v>208.22</v>
      </c>
      <c r="ED107" s="36">
        <v>85.032300000000006</v>
      </c>
      <c r="EE107" s="36">
        <v>1.2665</v>
      </c>
      <c r="EF107" s="36">
        <v>108.7473</v>
      </c>
      <c r="EG107" s="36">
        <v>1.8177000000000001</v>
      </c>
      <c r="EH107" s="36">
        <v>1.2402</v>
      </c>
      <c r="EI107" s="16">
        <v>85</v>
      </c>
      <c r="EJ107" s="16">
        <v>74.561325073242202</v>
      </c>
      <c r="EK107" s="43">
        <v>23.756830000000001</v>
      </c>
    </row>
    <row r="108" spans="1:141" x14ac:dyDescent="0.25">
      <c r="A108" s="36">
        <v>95.724199999999996</v>
      </c>
      <c r="B108" s="36">
        <v>95.509399999999999</v>
      </c>
      <c r="C108" s="36">
        <v>99.189499999999995</v>
      </c>
      <c r="D108" s="36">
        <v>95.139499999999998</v>
      </c>
      <c r="E108" s="36">
        <v>91.147499999999994</v>
      </c>
      <c r="F108" s="36">
        <v>96.8964</v>
      </c>
      <c r="G108" s="38">
        <v>77.8</v>
      </c>
      <c r="H108" s="38">
        <v>80.099999999999994</v>
      </c>
      <c r="I108" s="36">
        <v>95.689499999999995</v>
      </c>
      <c r="J108" s="16">
        <v>90.704599999999999</v>
      </c>
      <c r="K108" s="36">
        <v>100.3278</v>
      </c>
      <c r="L108" s="16">
        <v>87.28</v>
      </c>
      <c r="M108" s="16">
        <v>97.8215</v>
      </c>
      <c r="N108" s="37">
        <v>14226</v>
      </c>
      <c r="O108" s="37">
        <v>134283</v>
      </c>
      <c r="P108" s="37">
        <v>112078</v>
      </c>
      <c r="Q108" s="37">
        <v>22205</v>
      </c>
      <c r="R108" s="37">
        <v>21857</v>
      </c>
      <c r="S108" s="37">
        <v>112426</v>
      </c>
      <c r="T108" s="16">
        <v>2728</v>
      </c>
      <c r="U108" s="16">
        <v>5040</v>
      </c>
      <c r="V108" s="16">
        <v>14089</v>
      </c>
      <c r="W108" s="37">
        <v>8952</v>
      </c>
      <c r="X108" s="37">
        <v>5274</v>
      </c>
      <c r="Y108" s="37">
        <v>7353</v>
      </c>
      <c r="Z108" s="37">
        <v>17670</v>
      </c>
      <c r="AA108" s="37">
        <v>8190</v>
      </c>
      <c r="AB108" s="37">
        <v>3061</v>
      </c>
      <c r="AC108" s="37">
        <v>12867</v>
      </c>
      <c r="AD108" s="37">
        <v>626</v>
      </c>
      <c r="AE108" s="37">
        <v>16995</v>
      </c>
      <c r="AF108" s="37">
        <v>5404</v>
      </c>
      <c r="AG108" s="37">
        <v>26034</v>
      </c>
      <c r="AH108" s="38">
        <v>15335.9</v>
      </c>
      <c r="AI108" s="38">
        <v>5770.8</v>
      </c>
      <c r="AJ108" s="37">
        <v>142026</v>
      </c>
      <c r="AK108" s="37">
        <v>149432</v>
      </c>
      <c r="AL108" s="16">
        <v>66.099999999999994</v>
      </c>
      <c r="AM108" s="16">
        <v>5</v>
      </c>
      <c r="AN108" s="38">
        <f t="shared" si="13"/>
        <v>4.0185502435890577</v>
      </c>
      <c r="AO108" s="38">
        <f t="shared" si="14"/>
        <v>0.92349697521280583</v>
      </c>
      <c r="AP108" s="38">
        <v>16.100000000000001</v>
      </c>
      <c r="AQ108" s="16">
        <v>4.2</v>
      </c>
      <c r="AR108" s="16">
        <v>4.5999999999999996</v>
      </c>
      <c r="AS108" s="16">
        <v>2568</v>
      </c>
      <c r="AT108" s="16">
        <v>2368</v>
      </c>
      <c r="AU108" s="37">
        <f t="shared" si="15"/>
        <v>1069</v>
      </c>
      <c r="AV108" s="16">
        <v>2449</v>
      </c>
      <c r="AW108" s="16">
        <v>1380</v>
      </c>
      <c r="AX108" s="16">
        <v>3580</v>
      </c>
      <c r="AY108" s="16">
        <v>2407</v>
      </c>
      <c r="AZ108" s="16">
        <v>817</v>
      </c>
      <c r="BA108" s="16">
        <v>630</v>
      </c>
      <c r="BB108" s="16">
        <v>4400</v>
      </c>
      <c r="BC108" s="38">
        <v>40.5</v>
      </c>
      <c r="BD108" s="38">
        <v>33.700000000000003</v>
      </c>
      <c r="BE108" s="38">
        <v>4.4000000000000004</v>
      </c>
      <c r="BF108" s="37">
        <v>2151</v>
      </c>
      <c r="BG108" s="37">
        <v>305</v>
      </c>
      <c r="BH108" s="37">
        <v>375</v>
      </c>
      <c r="BI108" s="37">
        <v>196</v>
      </c>
      <c r="BJ108" s="37">
        <v>1008</v>
      </c>
      <c r="BK108" s="37">
        <v>572</v>
      </c>
      <c r="BL108" s="37">
        <v>2203</v>
      </c>
      <c r="BM108" s="16">
        <v>87.45</v>
      </c>
      <c r="BN108" s="16">
        <v>213862</v>
      </c>
      <c r="BO108" s="16">
        <v>147672</v>
      </c>
      <c r="BP108" s="16">
        <v>595828</v>
      </c>
      <c r="BQ108" s="38">
        <v>50.8</v>
      </c>
      <c r="BR108" s="16">
        <v>45487</v>
      </c>
      <c r="BS108" s="16">
        <v>1467.84</v>
      </c>
      <c r="BT108" s="38">
        <v>45.5</v>
      </c>
      <c r="BU108" s="16">
        <v>1044367</v>
      </c>
      <c r="BV108" s="16">
        <v>1019602.089729</v>
      </c>
      <c r="BW108" s="38">
        <v>57.2</v>
      </c>
      <c r="BX108" s="16">
        <v>1090839</v>
      </c>
      <c r="BY108" s="16">
        <v>340094</v>
      </c>
      <c r="BZ108" s="38">
        <v>162.19999999999999</v>
      </c>
      <c r="CA108" s="16">
        <v>296</v>
      </c>
      <c r="CB108" s="16">
        <v>161.69999999999999</v>
      </c>
      <c r="CC108" s="41">
        <v>59</v>
      </c>
      <c r="CD108" s="41">
        <v>57.52</v>
      </c>
      <c r="CE108" s="40">
        <v>1.591</v>
      </c>
      <c r="CF108" s="16">
        <v>52.79</v>
      </c>
      <c r="CG108" s="16">
        <v>196.5</v>
      </c>
      <c r="CH108" s="40">
        <v>92.180999999999997</v>
      </c>
      <c r="CI108" s="40">
        <v>92.741</v>
      </c>
      <c r="CJ108" s="38">
        <v>155</v>
      </c>
      <c r="CK108" s="38">
        <v>154.1</v>
      </c>
      <c r="CL108" s="38">
        <v>159.30000000000001</v>
      </c>
      <c r="CM108" s="38">
        <v>159.1</v>
      </c>
      <c r="CN108" s="38">
        <v>152.30000000000001</v>
      </c>
      <c r="CO108" s="38">
        <v>48.5</v>
      </c>
      <c r="CP108" s="40">
        <v>194.9</v>
      </c>
      <c r="CQ108" s="40">
        <v>200.9</v>
      </c>
      <c r="CR108" s="16">
        <v>19.5</v>
      </c>
      <c r="CS108" s="16">
        <v>16.579999999999998</v>
      </c>
      <c r="CT108" s="41">
        <v>16.149999999999999</v>
      </c>
      <c r="CU108" s="41">
        <v>5.0599999999999996</v>
      </c>
      <c r="CV108" s="41">
        <v>5.95</v>
      </c>
      <c r="CW108" s="41">
        <v>3.26</v>
      </c>
      <c r="CX108" s="41">
        <v>3.49</v>
      </c>
      <c r="CY108" s="42">
        <f t="shared" si="16"/>
        <v>0.27</v>
      </c>
      <c r="CZ108" s="41">
        <v>3.64</v>
      </c>
      <c r="DA108" s="41">
        <v>4.18</v>
      </c>
      <c r="DB108" s="41">
        <v>5.7</v>
      </c>
      <c r="DC108" s="41">
        <v>3.22</v>
      </c>
      <c r="DD108" s="41">
        <v>3.42</v>
      </c>
      <c r="DE108" s="41">
        <v>3.55</v>
      </c>
      <c r="DF108" s="42">
        <f t="shared" si="22"/>
        <v>0.32999999999999963</v>
      </c>
      <c r="DG108" s="42">
        <f t="shared" si="17"/>
        <v>0.87999999999999989</v>
      </c>
      <c r="DH108" s="42">
        <f t="shared" si="18"/>
        <v>1.7700000000000005</v>
      </c>
      <c r="DI108" s="42">
        <f t="shared" si="23"/>
        <v>1.5200000000000005</v>
      </c>
      <c r="DJ108" s="42">
        <f t="shared" si="19"/>
        <v>0.19999999999999973</v>
      </c>
      <c r="DK108" s="42">
        <f t="shared" si="20"/>
        <v>0.41999999999999993</v>
      </c>
      <c r="DL108" s="42">
        <f t="shared" si="21"/>
        <v>0.95999999999999952</v>
      </c>
      <c r="DM108" s="36">
        <v>988.97109999999998</v>
      </c>
      <c r="DN108" s="36">
        <v>695.77279999999996</v>
      </c>
      <c r="DO108" s="38">
        <v>1127.8</v>
      </c>
      <c r="DP108" s="40">
        <v>806.59799999999996</v>
      </c>
      <c r="DQ108" s="38">
        <v>1368.3</v>
      </c>
      <c r="DR108" s="38">
        <v>6509.9</v>
      </c>
      <c r="DS108" s="38">
        <v>6704.1</v>
      </c>
      <c r="DT108" s="37">
        <v>46655</v>
      </c>
      <c r="DU108" s="36">
        <v>1442.3225</v>
      </c>
      <c r="DV108" s="36">
        <v>2775.8283999999999</v>
      </c>
      <c r="DW108" s="40">
        <v>47.08</v>
      </c>
      <c r="DX108" s="36">
        <v>814.9085</v>
      </c>
      <c r="DY108" s="36">
        <v>2257.2309</v>
      </c>
      <c r="DZ108" s="41">
        <v>1222.24</v>
      </c>
      <c r="EA108" s="41">
        <v>10545.38</v>
      </c>
      <c r="EB108" s="41">
        <v>11.05</v>
      </c>
      <c r="EC108" s="41">
        <v>210.28</v>
      </c>
      <c r="ED108" s="36">
        <v>85.795299999999997</v>
      </c>
      <c r="EE108" s="36">
        <v>1.2945</v>
      </c>
      <c r="EF108" s="36">
        <v>111.95350000000001</v>
      </c>
      <c r="EG108" s="36">
        <v>1.7506999999999999</v>
      </c>
      <c r="EH108" s="36">
        <v>1.2229000000000001</v>
      </c>
      <c r="EI108" s="16">
        <v>85.5</v>
      </c>
      <c r="EJ108" s="16">
        <v>68.716445922851605</v>
      </c>
      <c r="EK108" s="43">
        <v>15.053998999999999</v>
      </c>
    </row>
    <row r="109" spans="1:141" x14ac:dyDescent="0.25">
      <c r="A109" s="36">
        <v>95.870800000000003</v>
      </c>
      <c r="B109" s="36">
        <v>95.940799999999996</v>
      </c>
      <c r="C109" s="36">
        <v>99.555400000000006</v>
      </c>
      <c r="D109" s="36">
        <v>95.011600000000001</v>
      </c>
      <c r="E109" s="36">
        <v>92.119699999999995</v>
      </c>
      <c r="F109" s="36">
        <v>95.459599999999995</v>
      </c>
      <c r="G109" s="38">
        <v>77.900000000000006</v>
      </c>
      <c r="H109" s="38">
        <v>80.099999999999994</v>
      </c>
      <c r="I109" s="36">
        <v>98.386499999999998</v>
      </c>
      <c r="J109" s="16">
        <v>95.088099999999997</v>
      </c>
      <c r="K109" s="36">
        <v>99.936599999999999</v>
      </c>
      <c r="L109" s="16">
        <v>87.859700000000004</v>
      </c>
      <c r="M109" s="16">
        <v>96.645700000000005</v>
      </c>
      <c r="N109" s="37">
        <v>14203</v>
      </c>
      <c r="O109" s="37">
        <v>134479</v>
      </c>
      <c r="P109" s="37">
        <v>112251</v>
      </c>
      <c r="Q109" s="37">
        <v>22228</v>
      </c>
      <c r="R109" s="37">
        <v>21863</v>
      </c>
      <c r="S109" s="37">
        <v>112616</v>
      </c>
      <c r="T109" s="16">
        <v>2731</v>
      </c>
      <c r="U109" s="16">
        <v>5038</v>
      </c>
      <c r="V109" s="16">
        <v>14094</v>
      </c>
      <c r="W109" s="37">
        <v>8948</v>
      </c>
      <c r="X109" s="37">
        <v>5255</v>
      </c>
      <c r="Y109" s="37">
        <v>7394</v>
      </c>
      <c r="Z109" s="37">
        <v>17705</v>
      </c>
      <c r="AA109" s="37">
        <v>8214</v>
      </c>
      <c r="AB109" s="37">
        <v>3062</v>
      </c>
      <c r="AC109" s="37">
        <v>12891</v>
      </c>
      <c r="AD109" s="37">
        <v>631</v>
      </c>
      <c r="AE109" s="37">
        <v>17048</v>
      </c>
      <c r="AF109" s="37">
        <v>5400</v>
      </c>
      <c r="AG109" s="37">
        <v>26068</v>
      </c>
      <c r="AH109" s="38">
        <v>15353.7</v>
      </c>
      <c r="AI109" s="38">
        <v>5780.7</v>
      </c>
      <c r="AJ109" s="37">
        <v>142434</v>
      </c>
      <c r="AK109" s="37">
        <v>149779</v>
      </c>
      <c r="AL109" s="16">
        <v>66.2</v>
      </c>
      <c r="AM109" s="16">
        <v>4.9000000000000004</v>
      </c>
      <c r="AN109" s="38">
        <f t="shared" si="13"/>
        <v>4.0299374411633142</v>
      </c>
      <c r="AO109" s="38">
        <f t="shared" si="14"/>
        <v>0.93938402579800906</v>
      </c>
      <c r="AP109" s="38">
        <v>16.100000000000001</v>
      </c>
      <c r="AQ109" s="16">
        <v>4.3</v>
      </c>
      <c r="AR109" s="16">
        <v>4.4000000000000004</v>
      </c>
      <c r="AS109" s="16">
        <v>2570</v>
      </c>
      <c r="AT109" s="16">
        <v>2304</v>
      </c>
      <c r="AU109" s="37">
        <f t="shared" si="15"/>
        <v>1162</v>
      </c>
      <c r="AV109" s="16">
        <v>2569</v>
      </c>
      <c r="AW109" s="16">
        <v>1407</v>
      </c>
      <c r="AX109" s="16">
        <v>3454</v>
      </c>
      <c r="AY109" s="16">
        <v>2415</v>
      </c>
      <c r="AZ109" s="16">
        <v>828</v>
      </c>
      <c r="BA109" s="16">
        <v>626</v>
      </c>
      <c r="BB109" s="16">
        <v>4491</v>
      </c>
      <c r="BC109" s="38">
        <v>40.5</v>
      </c>
      <c r="BD109" s="38">
        <v>33.700000000000003</v>
      </c>
      <c r="BE109" s="38">
        <v>4.5</v>
      </c>
      <c r="BF109" s="37">
        <v>2065</v>
      </c>
      <c r="BG109" s="37">
        <v>292</v>
      </c>
      <c r="BH109" s="37">
        <v>339</v>
      </c>
      <c r="BI109" s="37">
        <v>171</v>
      </c>
      <c r="BJ109" s="37">
        <v>1036</v>
      </c>
      <c r="BK109" s="37">
        <v>519</v>
      </c>
      <c r="BL109" s="37">
        <v>2219</v>
      </c>
      <c r="BM109" s="16">
        <v>87.23</v>
      </c>
      <c r="BN109" s="16">
        <v>223265</v>
      </c>
      <c r="BO109" s="16">
        <v>152603</v>
      </c>
      <c r="BP109" s="16">
        <v>605670</v>
      </c>
      <c r="BQ109" s="38">
        <v>49.9</v>
      </c>
      <c r="BR109" s="16">
        <v>47425</v>
      </c>
      <c r="BS109" s="16">
        <v>1470.75</v>
      </c>
      <c r="BT109" s="38">
        <v>47</v>
      </c>
      <c r="BU109" s="16">
        <v>1015260</v>
      </c>
      <c r="BV109" s="16">
        <v>1000108.073981</v>
      </c>
      <c r="BW109" s="38">
        <v>57.8</v>
      </c>
      <c r="BX109" s="16">
        <v>1093851</v>
      </c>
      <c r="BY109" s="16">
        <v>332816</v>
      </c>
      <c r="BZ109" s="38">
        <v>166.2</v>
      </c>
      <c r="CA109" s="16">
        <v>316</v>
      </c>
      <c r="CB109" s="16">
        <v>172.1</v>
      </c>
      <c r="CC109" s="41">
        <v>64.989999999999995</v>
      </c>
      <c r="CD109" s="41">
        <v>63.98</v>
      </c>
      <c r="CE109" s="40">
        <v>1.9370000000000001</v>
      </c>
      <c r="CF109" s="16">
        <v>58.67</v>
      </c>
      <c r="CG109" s="16">
        <v>211.7</v>
      </c>
      <c r="CH109" s="40">
        <v>92.563000000000002</v>
      </c>
      <c r="CI109" s="40">
        <v>92.832999999999998</v>
      </c>
      <c r="CJ109" s="38">
        <v>156.30000000000001</v>
      </c>
      <c r="CK109" s="38">
        <v>153.69999999999999</v>
      </c>
      <c r="CL109" s="38">
        <v>161</v>
      </c>
      <c r="CM109" s="38">
        <v>160.80000000000001</v>
      </c>
      <c r="CN109" s="38">
        <v>153.19999999999999</v>
      </c>
      <c r="CO109" s="38">
        <v>62.5</v>
      </c>
      <c r="CP109" s="40">
        <v>196.1</v>
      </c>
      <c r="CQ109" s="40">
        <v>201.1</v>
      </c>
      <c r="CR109" s="16">
        <v>19.489999999999998</v>
      </c>
      <c r="CS109" s="16">
        <v>16.63</v>
      </c>
      <c r="CT109" s="41">
        <v>16.170000000000002</v>
      </c>
      <c r="CU109" s="41">
        <v>5.09</v>
      </c>
      <c r="CV109" s="41">
        <v>5.96</v>
      </c>
      <c r="CW109" s="41">
        <v>3.5</v>
      </c>
      <c r="CX109" s="41">
        <v>3.69</v>
      </c>
      <c r="CY109" s="42">
        <f t="shared" si="16"/>
        <v>0.25</v>
      </c>
      <c r="CZ109" s="41">
        <v>3.87</v>
      </c>
      <c r="DA109" s="41">
        <v>4.26</v>
      </c>
      <c r="DB109" s="41">
        <v>5.82</v>
      </c>
      <c r="DC109" s="41">
        <v>3.44</v>
      </c>
      <c r="DD109" s="41">
        <v>3.66</v>
      </c>
      <c r="DE109" s="41">
        <v>3.74</v>
      </c>
      <c r="DF109" s="42">
        <f t="shared" si="22"/>
        <v>0.30000000000000027</v>
      </c>
      <c r="DG109" s="42">
        <f t="shared" si="17"/>
        <v>0.83000000000000007</v>
      </c>
      <c r="DH109" s="42">
        <f t="shared" si="18"/>
        <v>1.7000000000000002</v>
      </c>
      <c r="DI109" s="42">
        <f t="shared" si="23"/>
        <v>1.5600000000000005</v>
      </c>
      <c r="DJ109" s="42">
        <f t="shared" si="19"/>
        <v>0.2200000000000002</v>
      </c>
      <c r="DK109" s="42">
        <f t="shared" si="20"/>
        <v>0.43000000000000016</v>
      </c>
      <c r="DL109" s="42">
        <f t="shared" si="21"/>
        <v>0.81999999999999984</v>
      </c>
      <c r="DM109" s="36">
        <v>995.14390000000003</v>
      </c>
      <c r="DN109" s="36">
        <v>703.97979999999995</v>
      </c>
      <c r="DO109" s="38">
        <v>1134.5</v>
      </c>
      <c r="DP109" s="40">
        <v>808.05799999999999</v>
      </c>
      <c r="DQ109" s="38">
        <v>1376.9</v>
      </c>
      <c r="DR109" s="38">
        <v>6537.6</v>
      </c>
      <c r="DS109" s="38">
        <v>6723.8</v>
      </c>
      <c r="DT109" s="37">
        <v>45129</v>
      </c>
      <c r="DU109" s="36">
        <v>1449.2025000000001</v>
      </c>
      <c r="DV109" s="36">
        <v>2817.7067999999999</v>
      </c>
      <c r="DW109" s="40">
        <v>45.491</v>
      </c>
      <c r="DX109" s="36">
        <v>817.8424</v>
      </c>
      <c r="DY109" s="36">
        <v>2267.0448999999999</v>
      </c>
      <c r="DZ109" s="41">
        <v>1224.27</v>
      </c>
      <c r="EA109" s="41">
        <v>10554.27</v>
      </c>
      <c r="EB109" s="41">
        <v>12.95</v>
      </c>
      <c r="EC109" s="41">
        <v>212.26</v>
      </c>
      <c r="ED109" s="36">
        <v>84.271799999999999</v>
      </c>
      <c r="EE109" s="36">
        <v>1.2628999999999999</v>
      </c>
      <c r="EF109" s="36">
        <v>110.6065</v>
      </c>
      <c r="EG109" s="36">
        <v>1.7944</v>
      </c>
      <c r="EH109" s="36">
        <v>1.2042999999999999</v>
      </c>
      <c r="EI109" s="16">
        <v>76.900000000000006</v>
      </c>
      <c r="EJ109" s="16">
        <v>64.395858764648395</v>
      </c>
      <c r="EK109" s="43">
        <v>14.419236</v>
      </c>
    </row>
    <row r="110" spans="1:141" x14ac:dyDescent="0.25">
      <c r="A110" s="36">
        <v>93.966099999999997</v>
      </c>
      <c r="B110" s="36">
        <v>95.218699999999998</v>
      </c>
      <c r="C110" s="36">
        <v>99.537000000000006</v>
      </c>
      <c r="D110" s="36">
        <v>91.225499999999997</v>
      </c>
      <c r="E110" s="36">
        <v>93.3309</v>
      </c>
      <c r="F110" s="36">
        <v>89.270200000000003</v>
      </c>
      <c r="G110" s="38">
        <v>76.8</v>
      </c>
      <c r="H110" s="38">
        <v>78.400000000000006</v>
      </c>
      <c r="I110" s="36">
        <v>99.535700000000006</v>
      </c>
      <c r="J110" s="16">
        <v>95.661000000000001</v>
      </c>
      <c r="K110" s="36">
        <v>99.538899999999998</v>
      </c>
      <c r="L110" s="16">
        <v>85.544700000000006</v>
      </c>
      <c r="M110" s="16">
        <v>95.736900000000006</v>
      </c>
      <c r="N110" s="37">
        <v>14175</v>
      </c>
      <c r="O110" s="37">
        <v>134545</v>
      </c>
      <c r="P110" s="37">
        <v>112319</v>
      </c>
      <c r="Q110" s="37">
        <v>22226</v>
      </c>
      <c r="R110" s="37">
        <v>21845</v>
      </c>
      <c r="S110" s="37">
        <v>112700</v>
      </c>
      <c r="T110" s="16">
        <v>2732</v>
      </c>
      <c r="U110" s="16">
        <v>5040</v>
      </c>
      <c r="V110" s="16">
        <v>14073</v>
      </c>
      <c r="W110" s="37">
        <v>8931</v>
      </c>
      <c r="X110" s="37">
        <v>5244</v>
      </c>
      <c r="Y110" s="37">
        <v>7415</v>
      </c>
      <c r="Z110" s="37">
        <v>17742</v>
      </c>
      <c r="AA110" s="37">
        <v>8222</v>
      </c>
      <c r="AB110" s="37">
        <v>3069</v>
      </c>
      <c r="AC110" s="37">
        <v>12862</v>
      </c>
      <c r="AD110" s="37">
        <v>636</v>
      </c>
      <c r="AE110" s="37">
        <v>17126</v>
      </c>
      <c r="AF110" s="37">
        <v>5399</v>
      </c>
      <c r="AG110" s="37">
        <v>26054</v>
      </c>
      <c r="AH110" s="38">
        <v>15334.4</v>
      </c>
      <c r="AI110" s="38">
        <v>5785</v>
      </c>
      <c r="AJ110" s="37">
        <v>142401</v>
      </c>
      <c r="AK110" s="37">
        <v>149954</v>
      </c>
      <c r="AL110" s="16">
        <v>66.099999999999994</v>
      </c>
      <c r="AM110" s="16">
        <v>5</v>
      </c>
      <c r="AN110" s="38">
        <f t="shared" si="13"/>
        <v>4.1045920749029703</v>
      </c>
      <c r="AO110" s="38">
        <f t="shared" si="14"/>
        <v>0.95962761913653516</v>
      </c>
      <c r="AP110" s="38">
        <v>15.5</v>
      </c>
      <c r="AQ110" s="16">
        <v>4.5</v>
      </c>
      <c r="AR110" s="16">
        <v>4.5999999999999996</v>
      </c>
      <c r="AS110" s="16">
        <v>2763</v>
      </c>
      <c r="AT110" s="16">
        <v>2294</v>
      </c>
      <c r="AU110" s="37">
        <f t="shared" si="15"/>
        <v>1098</v>
      </c>
      <c r="AV110" s="16">
        <v>2537</v>
      </c>
      <c r="AW110" s="16">
        <v>1439</v>
      </c>
      <c r="AX110" s="16">
        <v>3749</v>
      </c>
      <c r="AY110" s="16">
        <v>2367</v>
      </c>
      <c r="AZ110" s="16">
        <v>863</v>
      </c>
      <c r="BA110" s="16">
        <v>607</v>
      </c>
      <c r="BB110" s="16">
        <v>4675</v>
      </c>
      <c r="BC110" s="38">
        <v>40.700000000000003</v>
      </c>
      <c r="BD110" s="38">
        <v>33.799999999999997</v>
      </c>
      <c r="BE110" s="38">
        <v>4.5</v>
      </c>
      <c r="BF110" s="37">
        <v>2147</v>
      </c>
      <c r="BG110" s="37">
        <v>300</v>
      </c>
      <c r="BH110" s="37">
        <v>390</v>
      </c>
      <c r="BI110" s="37">
        <v>198</v>
      </c>
      <c r="BJ110" s="37">
        <v>1003</v>
      </c>
      <c r="BK110" s="37">
        <v>556</v>
      </c>
      <c r="BL110" s="37">
        <v>2263</v>
      </c>
      <c r="BM110" s="16">
        <v>93.66</v>
      </c>
      <c r="BN110" s="16">
        <v>221683</v>
      </c>
      <c r="BO110" s="16">
        <v>153632</v>
      </c>
      <c r="BP110" s="16">
        <v>610683</v>
      </c>
      <c r="BQ110" s="38">
        <v>57.7</v>
      </c>
      <c r="BR110" s="16">
        <v>43249</v>
      </c>
      <c r="BS110" s="16">
        <v>1474.93</v>
      </c>
      <c r="BT110" s="38">
        <v>49.5</v>
      </c>
      <c r="BU110" s="16">
        <v>1010630</v>
      </c>
      <c r="BV110" s="16">
        <v>995425.77046200004</v>
      </c>
      <c r="BW110" s="38">
        <v>60.9</v>
      </c>
      <c r="BX110" s="16">
        <v>1088628</v>
      </c>
      <c r="BY110" s="16">
        <v>327444</v>
      </c>
      <c r="BZ110" s="38">
        <v>163.69999999999999</v>
      </c>
      <c r="CA110" s="16">
        <v>417.3</v>
      </c>
      <c r="CB110" s="16">
        <v>171.3</v>
      </c>
      <c r="CC110" s="41">
        <v>65.59</v>
      </c>
      <c r="CD110" s="41">
        <v>62.91</v>
      </c>
      <c r="CE110" s="40">
        <v>2.133</v>
      </c>
      <c r="CF110" s="16">
        <v>58.79</v>
      </c>
      <c r="CG110" s="16">
        <v>248.5</v>
      </c>
      <c r="CH110" s="40">
        <v>93.457999999999998</v>
      </c>
      <c r="CI110" s="40">
        <v>93.046000000000006</v>
      </c>
      <c r="CJ110" s="38">
        <v>158.80000000000001</v>
      </c>
      <c r="CK110" s="38">
        <v>155.6</v>
      </c>
      <c r="CL110" s="38">
        <v>164.4</v>
      </c>
      <c r="CM110" s="38">
        <v>166</v>
      </c>
      <c r="CN110" s="38">
        <v>157.19999999999999</v>
      </c>
      <c r="CO110" s="38">
        <v>78</v>
      </c>
      <c r="CP110" s="40">
        <v>198.8</v>
      </c>
      <c r="CQ110" s="40">
        <v>201.3</v>
      </c>
      <c r="CR110" s="16">
        <v>19.510000000000002</v>
      </c>
      <c r="CS110" s="16">
        <v>16.600000000000001</v>
      </c>
      <c r="CT110" s="41">
        <v>16.190000000000001</v>
      </c>
      <c r="CU110" s="41">
        <v>5.13</v>
      </c>
      <c r="CV110" s="41">
        <v>6.03</v>
      </c>
      <c r="CW110" s="41">
        <v>3.62</v>
      </c>
      <c r="CX110" s="41">
        <v>3.79</v>
      </c>
      <c r="CY110" s="42">
        <f t="shared" si="16"/>
        <v>0.37000000000000011</v>
      </c>
      <c r="CZ110" s="41">
        <v>3.85</v>
      </c>
      <c r="DA110" s="41">
        <v>4.2</v>
      </c>
      <c r="DB110" s="41">
        <v>5.77</v>
      </c>
      <c r="DC110" s="41">
        <v>3.42</v>
      </c>
      <c r="DD110" s="41">
        <v>3.67</v>
      </c>
      <c r="DE110" s="41">
        <v>3.85</v>
      </c>
      <c r="DF110" s="42">
        <f t="shared" si="22"/>
        <v>0.43000000000000016</v>
      </c>
      <c r="DG110" s="42">
        <f t="shared" si="17"/>
        <v>0.92999999999999972</v>
      </c>
      <c r="DH110" s="42">
        <f t="shared" si="18"/>
        <v>1.83</v>
      </c>
      <c r="DI110" s="42">
        <f t="shared" si="23"/>
        <v>1.5699999999999994</v>
      </c>
      <c r="DJ110" s="42">
        <f t="shared" si="19"/>
        <v>0.25</v>
      </c>
      <c r="DK110" s="42">
        <f t="shared" si="20"/>
        <v>0.43000000000000016</v>
      </c>
      <c r="DL110" s="42">
        <f t="shared" si="21"/>
        <v>0.78000000000000025</v>
      </c>
      <c r="DM110" s="36">
        <v>1000.2771</v>
      </c>
      <c r="DN110" s="36">
        <v>708.94730000000004</v>
      </c>
      <c r="DO110" s="38">
        <v>1149.3</v>
      </c>
      <c r="DP110" s="40">
        <v>812.42100000000005</v>
      </c>
      <c r="DQ110" s="38">
        <v>1377.1</v>
      </c>
      <c r="DR110" s="38">
        <v>6573.3</v>
      </c>
      <c r="DS110" s="38">
        <v>6762.9</v>
      </c>
      <c r="DT110" s="37">
        <v>45791</v>
      </c>
      <c r="DU110" s="36">
        <v>1451.9815000000001</v>
      </c>
      <c r="DV110" s="36">
        <v>2842.0810000000001</v>
      </c>
      <c r="DW110" s="40">
        <v>46.122999999999998</v>
      </c>
      <c r="DX110" s="36">
        <v>819.65179999999998</v>
      </c>
      <c r="DY110" s="36">
        <v>2271.6333</v>
      </c>
      <c r="DZ110" s="41">
        <v>1225.9100000000001</v>
      </c>
      <c r="EA110" s="41">
        <v>10532.54</v>
      </c>
      <c r="EB110" s="41">
        <v>12.63</v>
      </c>
      <c r="EC110" s="41">
        <v>214.97</v>
      </c>
      <c r="ED110" s="36">
        <v>83.866200000000006</v>
      </c>
      <c r="EE110" s="36">
        <v>1.2670999999999999</v>
      </c>
      <c r="EF110" s="36">
        <v>111.239</v>
      </c>
      <c r="EG110" s="36">
        <v>1.8064</v>
      </c>
      <c r="EH110" s="36">
        <v>1.1777</v>
      </c>
      <c r="EI110" s="16">
        <v>63.3</v>
      </c>
      <c r="EJ110" s="16">
        <v>91.406059265136705</v>
      </c>
      <c r="EK110" s="43">
        <v>22.545324000000001</v>
      </c>
    </row>
    <row r="111" spans="1:141" x14ac:dyDescent="0.25">
      <c r="A111" s="36">
        <v>95.180599999999998</v>
      </c>
      <c r="B111" s="36">
        <v>96.500200000000007</v>
      </c>
      <c r="C111" s="36">
        <v>99.546599999999998</v>
      </c>
      <c r="D111" s="36">
        <v>92.505799999999994</v>
      </c>
      <c r="E111" s="36">
        <v>94.328000000000003</v>
      </c>
      <c r="F111" s="36">
        <v>90.955699999999993</v>
      </c>
      <c r="G111" s="38">
        <v>77.900000000000006</v>
      </c>
      <c r="H111" s="38">
        <v>79.3</v>
      </c>
      <c r="I111" s="36">
        <v>100.7355</v>
      </c>
      <c r="J111" s="16">
        <v>96.993099999999998</v>
      </c>
      <c r="K111" s="36">
        <v>99.162599999999998</v>
      </c>
      <c r="L111" s="16">
        <v>89.697199999999995</v>
      </c>
      <c r="M111" s="16">
        <v>94.248400000000004</v>
      </c>
      <c r="N111" s="37">
        <v>14192</v>
      </c>
      <c r="O111" s="37">
        <v>134629</v>
      </c>
      <c r="P111" s="37">
        <v>112337</v>
      </c>
      <c r="Q111" s="37">
        <v>22292</v>
      </c>
      <c r="R111" s="37">
        <v>21829</v>
      </c>
      <c r="S111" s="37">
        <v>112800</v>
      </c>
      <c r="T111" s="16">
        <v>2735</v>
      </c>
      <c r="U111" s="16">
        <v>5037</v>
      </c>
      <c r="V111" s="16">
        <v>14057</v>
      </c>
      <c r="W111" s="37">
        <v>8958</v>
      </c>
      <c r="X111" s="37">
        <v>5234</v>
      </c>
      <c r="Y111" s="37">
        <v>7460</v>
      </c>
      <c r="Z111" s="37">
        <v>17765</v>
      </c>
      <c r="AA111" s="37">
        <v>8259</v>
      </c>
      <c r="AB111" s="37">
        <v>3055</v>
      </c>
      <c r="AC111" s="37">
        <v>12840</v>
      </c>
      <c r="AD111" s="37">
        <v>640</v>
      </c>
      <c r="AE111" s="37">
        <v>17143</v>
      </c>
      <c r="AF111" s="37">
        <v>5386</v>
      </c>
      <c r="AG111" s="37">
        <v>26060</v>
      </c>
      <c r="AH111" s="38">
        <v>15325.7</v>
      </c>
      <c r="AI111" s="38">
        <v>5793.8</v>
      </c>
      <c r="AJ111" s="37">
        <v>142548</v>
      </c>
      <c r="AK111" s="37">
        <v>150001</v>
      </c>
      <c r="AL111" s="16">
        <v>66.099999999999994</v>
      </c>
      <c r="AM111" s="16">
        <v>5</v>
      </c>
      <c r="AN111" s="38">
        <f t="shared" si="13"/>
        <v>4.0566396224025176</v>
      </c>
      <c r="AO111" s="38">
        <f t="shared" si="14"/>
        <v>0.94799368004213302</v>
      </c>
      <c r="AP111" s="38">
        <v>16.100000000000001</v>
      </c>
      <c r="AQ111" s="16">
        <v>4.3</v>
      </c>
      <c r="AR111" s="16">
        <v>4.5</v>
      </c>
      <c r="AS111" s="16">
        <v>2719</v>
      </c>
      <c r="AT111" s="16">
        <v>2296</v>
      </c>
      <c r="AU111" s="37">
        <f t="shared" si="15"/>
        <v>1070</v>
      </c>
      <c r="AV111" s="16">
        <v>2492</v>
      </c>
      <c r="AW111" s="16">
        <v>1422</v>
      </c>
      <c r="AX111" s="16">
        <v>3539</v>
      </c>
      <c r="AY111" s="16">
        <v>2337</v>
      </c>
      <c r="AZ111" s="16">
        <v>884</v>
      </c>
      <c r="BA111" s="16">
        <v>638</v>
      </c>
      <c r="BB111" s="16">
        <v>4269</v>
      </c>
      <c r="BC111" s="38">
        <v>41</v>
      </c>
      <c r="BD111" s="38">
        <v>33.799999999999997</v>
      </c>
      <c r="BE111" s="38">
        <v>4.5999999999999996</v>
      </c>
      <c r="BF111" s="37">
        <v>1994</v>
      </c>
      <c r="BG111" s="37">
        <v>335</v>
      </c>
      <c r="BH111" s="37">
        <v>292</v>
      </c>
      <c r="BI111" s="37">
        <v>167</v>
      </c>
      <c r="BJ111" s="37">
        <v>1104</v>
      </c>
      <c r="BK111" s="37">
        <v>431</v>
      </c>
      <c r="BL111" s="37">
        <v>2170</v>
      </c>
      <c r="BM111" s="16">
        <v>81.3</v>
      </c>
      <c r="BN111" s="16">
        <v>227864</v>
      </c>
      <c r="BO111" s="16">
        <v>152471</v>
      </c>
      <c r="BP111" s="16">
        <v>618557</v>
      </c>
      <c r="BQ111" s="38">
        <v>61.8</v>
      </c>
      <c r="BR111" s="16">
        <v>46433</v>
      </c>
      <c r="BS111" s="16">
        <v>1482.05</v>
      </c>
      <c r="BT111" s="38">
        <v>46.5</v>
      </c>
      <c r="BU111" s="16">
        <v>1031154</v>
      </c>
      <c r="BV111" s="16">
        <v>1017742.451948</v>
      </c>
      <c r="BW111" s="38">
        <v>61.4</v>
      </c>
      <c r="BX111" s="16">
        <v>1088698</v>
      </c>
      <c r="BY111" s="16">
        <v>329573</v>
      </c>
      <c r="BZ111" s="38">
        <v>163</v>
      </c>
      <c r="CA111" s="16">
        <v>492.7</v>
      </c>
      <c r="CB111" s="16">
        <v>170.4</v>
      </c>
      <c r="CC111" s="41">
        <v>62.26</v>
      </c>
      <c r="CD111" s="41">
        <v>58.54</v>
      </c>
      <c r="CE111" s="40">
        <v>1.7090000000000001</v>
      </c>
      <c r="CF111" s="16">
        <v>55.31</v>
      </c>
      <c r="CG111" s="16">
        <v>235.9</v>
      </c>
      <c r="CH111" s="40">
        <v>93.593999999999994</v>
      </c>
      <c r="CI111" s="40">
        <v>93.293999999999997</v>
      </c>
      <c r="CJ111" s="38">
        <v>160.5</v>
      </c>
      <c r="CK111" s="38">
        <v>156</v>
      </c>
      <c r="CL111" s="38">
        <v>166.7</v>
      </c>
      <c r="CM111" s="38">
        <v>170.6</v>
      </c>
      <c r="CN111" s="38">
        <v>162.30000000000001</v>
      </c>
      <c r="CO111" s="38">
        <v>84</v>
      </c>
      <c r="CP111" s="40">
        <v>199.1</v>
      </c>
      <c r="CQ111" s="40">
        <v>202</v>
      </c>
      <c r="CR111" s="16">
        <v>19.559999999999999</v>
      </c>
      <c r="CS111" s="16">
        <v>16.690000000000001</v>
      </c>
      <c r="CT111" s="41">
        <v>16.29</v>
      </c>
      <c r="CU111" s="41">
        <v>5.35</v>
      </c>
      <c r="CV111" s="41">
        <v>6.3</v>
      </c>
      <c r="CW111" s="41">
        <v>3.78</v>
      </c>
      <c r="CX111" s="41">
        <v>4.05</v>
      </c>
      <c r="CY111" s="42">
        <f t="shared" si="16"/>
        <v>0.33999999999999986</v>
      </c>
      <c r="CZ111" s="41">
        <v>4.18</v>
      </c>
      <c r="DA111" s="41">
        <v>4.46</v>
      </c>
      <c r="DB111" s="41">
        <v>6.07</v>
      </c>
      <c r="DC111" s="41">
        <v>3.71</v>
      </c>
      <c r="DD111" s="41">
        <v>3.99</v>
      </c>
      <c r="DE111" s="41">
        <v>4.13</v>
      </c>
      <c r="DF111" s="42">
        <f t="shared" si="22"/>
        <v>0.41999999999999993</v>
      </c>
      <c r="DG111" s="42">
        <f t="shared" si="17"/>
        <v>0.88999999999999968</v>
      </c>
      <c r="DH111" s="42">
        <f t="shared" si="18"/>
        <v>1.8399999999999999</v>
      </c>
      <c r="DI111" s="42">
        <f t="shared" si="23"/>
        <v>1.6100000000000003</v>
      </c>
      <c r="DJ111" s="42">
        <f t="shared" si="19"/>
        <v>0.28000000000000025</v>
      </c>
      <c r="DK111" s="42">
        <f t="shared" si="20"/>
        <v>0.46999999999999975</v>
      </c>
      <c r="DL111" s="42">
        <f t="shared" si="21"/>
        <v>0.75</v>
      </c>
      <c r="DM111" s="36">
        <v>1013.8591</v>
      </c>
      <c r="DN111" s="36">
        <v>701.58529999999996</v>
      </c>
      <c r="DO111" s="38">
        <v>1158</v>
      </c>
      <c r="DP111" s="40">
        <v>816.72400000000005</v>
      </c>
      <c r="DQ111" s="38">
        <v>1375.5</v>
      </c>
      <c r="DR111" s="38">
        <v>6607.4</v>
      </c>
      <c r="DS111" s="38">
        <v>6797</v>
      </c>
      <c r="DT111" s="37">
        <v>44472</v>
      </c>
      <c r="DU111" s="36">
        <v>1455.7605000000001</v>
      </c>
      <c r="DV111" s="36">
        <v>2868.1869000000002</v>
      </c>
      <c r="DW111" s="40">
        <v>44.756</v>
      </c>
      <c r="DX111" s="36">
        <v>821.08270000000005</v>
      </c>
      <c r="DY111" s="36">
        <v>2276.8431</v>
      </c>
      <c r="DZ111" s="41">
        <v>1191.96</v>
      </c>
      <c r="EA111" s="41">
        <v>10324.31</v>
      </c>
      <c r="EB111" s="41">
        <v>14.94</v>
      </c>
      <c r="EC111" s="41">
        <v>217.45</v>
      </c>
      <c r="ED111" s="36">
        <v>85.143199999999993</v>
      </c>
      <c r="EE111" s="36">
        <v>1.288</v>
      </c>
      <c r="EF111" s="36">
        <v>114.8695</v>
      </c>
      <c r="EG111" s="36">
        <v>1.7650999999999999</v>
      </c>
      <c r="EH111" s="36">
        <v>1.1774</v>
      </c>
      <c r="EI111" s="16">
        <v>63.2</v>
      </c>
      <c r="EJ111" s="16">
        <v>76.163681030273395</v>
      </c>
      <c r="EK111" s="43">
        <v>26.950769999999999</v>
      </c>
    </row>
    <row r="112" spans="1:141" x14ac:dyDescent="0.25">
      <c r="A112" s="36">
        <v>96.117699999999999</v>
      </c>
      <c r="B112" s="36">
        <v>96.658000000000001</v>
      </c>
      <c r="C112" s="36">
        <v>99.313999999999993</v>
      </c>
      <c r="D112" s="36">
        <v>94.344700000000003</v>
      </c>
      <c r="E112" s="36">
        <v>94.471699999999998</v>
      </c>
      <c r="F112" s="36">
        <v>93.280100000000004</v>
      </c>
      <c r="G112" s="38">
        <v>78.400000000000006</v>
      </c>
      <c r="H112" s="38">
        <v>79.900000000000006</v>
      </c>
      <c r="I112" s="36">
        <v>99.235799999999998</v>
      </c>
      <c r="J112" s="16">
        <v>94.279700000000005</v>
      </c>
      <c r="K112" s="36">
        <v>99.3399</v>
      </c>
      <c r="L112" s="16">
        <v>90.733599999999996</v>
      </c>
      <c r="M112" s="16">
        <v>94.7166</v>
      </c>
      <c r="N112" s="37">
        <v>14187</v>
      </c>
      <c r="O112" s="37">
        <v>134966</v>
      </c>
      <c r="P112" s="37">
        <v>112609</v>
      </c>
      <c r="Q112" s="37">
        <v>22357</v>
      </c>
      <c r="R112" s="37">
        <v>21859</v>
      </c>
      <c r="S112" s="37">
        <v>113107</v>
      </c>
      <c r="T112" s="16">
        <v>2739</v>
      </c>
      <c r="U112" s="16">
        <v>5045</v>
      </c>
      <c r="V112" s="16">
        <v>14075</v>
      </c>
      <c r="W112" s="37">
        <v>8955</v>
      </c>
      <c r="X112" s="37">
        <v>5232</v>
      </c>
      <c r="Y112" s="37">
        <v>7524</v>
      </c>
      <c r="Z112" s="37">
        <v>17813</v>
      </c>
      <c r="AA112" s="37">
        <v>8283</v>
      </c>
      <c r="AB112" s="37">
        <v>3056</v>
      </c>
      <c r="AC112" s="37">
        <v>12884</v>
      </c>
      <c r="AD112" s="37">
        <v>646</v>
      </c>
      <c r="AE112" s="37">
        <v>17216</v>
      </c>
      <c r="AF112" s="37">
        <v>5393</v>
      </c>
      <c r="AG112" s="37">
        <v>26105</v>
      </c>
      <c r="AH112" s="38">
        <v>15344.5</v>
      </c>
      <c r="AI112" s="38">
        <v>5808</v>
      </c>
      <c r="AJ112" s="37">
        <v>142499</v>
      </c>
      <c r="AK112" s="37">
        <v>150065</v>
      </c>
      <c r="AL112" s="16">
        <v>66</v>
      </c>
      <c r="AM112" s="16">
        <v>5</v>
      </c>
      <c r="AN112" s="38">
        <f t="shared" si="13"/>
        <v>4.1455369339952686</v>
      </c>
      <c r="AO112" s="38">
        <f t="shared" si="14"/>
        <v>0.91293772698497322</v>
      </c>
      <c r="AP112" s="38">
        <v>17</v>
      </c>
      <c r="AQ112" s="16">
        <v>4.3</v>
      </c>
      <c r="AR112" s="16">
        <v>4.5999999999999996</v>
      </c>
      <c r="AS112" s="16">
        <v>2823</v>
      </c>
      <c r="AT112" s="16">
        <v>2282</v>
      </c>
      <c r="AU112" s="37">
        <f t="shared" si="15"/>
        <v>1116</v>
      </c>
      <c r="AV112" s="16">
        <v>2486</v>
      </c>
      <c r="AW112" s="16">
        <v>1370</v>
      </c>
      <c r="AX112" s="16">
        <v>3515</v>
      </c>
      <c r="AY112" s="16">
        <v>2451</v>
      </c>
      <c r="AZ112" s="16">
        <v>913</v>
      </c>
      <c r="BA112" s="16">
        <v>673</v>
      </c>
      <c r="BB112" s="16">
        <v>4219</v>
      </c>
      <c r="BC112" s="38">
        <v>40.9</v>
      </c>
      <c r="BD112" s="38">
        <v>33.799999999999997</v>
      </c>
      <c r="BE112" s="38">
        <v>4.5999999999999996</v>
      </c>
      <c r="BF112" s="37">
        <v>2273</v>
      </c>
      <c r="BG112" s="37">
        <v>423</v>
      </c>
      <c r="BH112" s="37">
        <v>370</v>
      </c>
      <c r="BI112" s="37">
        <v>224</v>
      </c>
      <c r="BJ112" s="37">
        <v>1146</v>
      </c>
      <c r="BK112" s="37">
        <v>533</v>
      </c>
      <c r="BL112" s="37">
        <v>2218</v>
      </c>
      <c r="BM112" s="16">
        <v>90.91</v>
      </c>
      <c r="BN112" s="16">
        <v>240658</v>
      </c>
      <c r="BO112" s="16">
        <v>152795</v>
      </c>
      <c r="BP112" s="16">
        <v>637967</v>
      </c>
      <c r="BQ112" s="38">
        <v>57</v>
      </c>
      <c r="BR112" s="16">
        <v>56708</v>
      </c>
      <c r="BS112" s="16">
        <v>1485.79</v>
      </c>
      <c r="BT112" s="38">
        <v>47</v>
      </c>
      <c r="BU112" s="16">
        <v>1043830</v>
      </c>
      <c r="BV112" s="16">
        <v>1032262.261206</v>
      </c>
      <c r="BW112" s="38">
        <v>61.2</v>
      </c>
      <c r="BX112" s="16">
        <v>1100981</v>
      </c>
      <c r="BY112" s="16">
        <v>336131</v>
      </c>
      <c r="BZ112" s="38">
        <v>164.3</v>
      </c>
      <c r="CA112" s="16">
        <v>486.4</v>
      </c>
      <c r="CB112" s="16">
        <v>153.80000000000001</v>
      </c>
      <c r="CC112" s="41">
        <v>58.32</v>
      </c>
      <c r="CD112" s="41">
        <v>55.24</v>
      </c>
      <c r="CE112" s="40">
        <v>1.47</v>
      </c>
      <c r="CF112" s="16">
        <v>49.97</v>
      </c>
      <c r="CG112" s="16">
        <v>198.6</v>
      </c>
      <c r="CH112" s="40">
        <v>93.381</v>
      </c>
      <c r="CI112" s="40">
        <v>93.515000000000001</v>
      </c>
      <c r="CJ112" s="38">
        <v>158.69999999999999</v>
      </c>
      <c r="CK112" s="38">
        <v>156.6</v>
      </c>
      <c r="CL112" s="38">
        <v>164.4</v>
      </c>
      <c r="CM112" s="38">
        <v>167.6</v>
      </c>
      <c r="CN112" s="38">
        <v>160.30000000000001</v>
      </c>
      <c r="CO112" s="38">
        <v>74</v>
      </c>
      <c r="CP112" s="40">
        <v>198.1</v>
      </c>
      <c r="CQ112" s="40">
        <v>202.5</v>
      </c>
      <c r="CR112" s="16">
        <v>19.54</v>
      </c>
      <c r="CS112" s="16">
        <v>16.670000000000002</v>
      </c>
      <c r="CT112" s="41">
        <v>16.309999999999999</v>
      </c>
      <c r="CU112" s="41">
        <v>5.42</v>
      </c>
      <c r="CV112" s="41">
        <v>6.39</v>
      </c>
      <c r="CW112" s="41">
        <v>4</v>
      </c>
      <c r="CX112" s="41">
        <v>4.2300000000000004</v>
      </c>
      <c r="CY112" s="42">
        <f t="shared" si="16"/>
        <v>0.35000000000000053</v>
      </c>
      <c r="CZ112" s="41">
        <v>4.33</v>
      </c>
      <c r="DA112" s="41">
        <v>4.54</v>
      </c>
      <c r="DB112" s="41">
        <v>6.33</v>
      </c>
      <c r="DC112" s="41">
        <v>3.88</v>
      </c>
      <c r="DD112" s="41">
        <v>4.1500000000000004</v>
      </c>
      <c r="DE112" s="41">
        <v>4.34</v>
      </c>
      <c r="DF112" s="42">
        <f t="shared" si="22"/>
        <v>0.45999999999999996</v>
      </c>
      <c r="DG112" s="42">
        <f t="shared" si="17"/>
        <v>0.87999999999999989</v>
      </c>
      <c r="DH112" s="42">
        <f t="shared" si="18"/>
        <v>1.8499999999999996</v>
      </c>
      <c r="DI112" s="42">
        <f t="shared" si="23"/>
        <v>1.79</v>
      </c>
      <c r="DJ112" s="42">
        <f t="shared" si="19"/>
        <v>0.27000000000000046</v>
      </c>
      <c r="DK112" s="42">
        <f t="shared" si="20"/>
        <v>0.45000000000000018</v>
      </c>
      <c r="DL112" s="42">
        <f t="shared" si="21"/>
        <v>0.66000000000000014</v>
      </c>
      <c r="DM112" s="36">
        <v>1021.8867</v>
      </c>
      <c r="DN112" s="36">
        <v>704.58839999999998</v>
      </c>
      <c r="DO112" s="38">
        <v>1159.9000000000001</v>
      </c>
      <c r="DP112" s="40">
        <v>817.46799999999996</v>
      </c>
      <c r="DQ112" s="38">
        <v>1376.7</v>
      </c>
      <c r="DR112" s="38">
        <v>6626.4</v>
      </c>
      <c r="DS112" s="38">
        <v>6806</v>
      </c>
      <c r="DT112" s="37">
        <v>44542</v>
      </c>
      <c r="DU112" s="36">
        <v>1457.7832000000001</v>
      </c>
      <c r="DV112" s="36">
        <v>2895.4270000000001</v>
      </c>
      <c r="DW112" s="40">
        <v>44.667999999999999</v>
      </c>
      <c r="DX112" s="36">
        <v>825.87810000000002</v>
      </c>
      <c r="DY112" s="36">
        <v>2283.6613000000002</v>
      </c>
      <c r="DZ112" s="41">
        <v>1237.3699999999999</v>
      </c>
      <c r="EA112" s="41">
        <v>10695.25</v>
      </c>
      <c r="EB112" s="41">
        <v>12.15</v>
      </c>
      <c r="EC112" s="41">
        <v>219.93</v>
      </c>
      <c r="ED112" s="36">
        <v>86.578900000000004</v>
      </c>
      <c r="EE112" s="36">
        <v>1.3109999999999999</v>
      </c>
      <c r="EF112" s="36">
        <v>118.45399999999999</v>
      </c>
      <c r="EG112" s="36">
        <v>1.7349000000000001</v>
      </c>
      <c r="EH112" s="36">
        <v>1.1815</v>
      </c>
      <c r="EI112" s="16">
        <v>69.599999999999994</v>
      </c>
      <c r="EJ112" s="16">
        <v>72.215988159179702</v>
      </c>
      <c r="EK112" s="43">
        <v>24.771350999999999</v>
      </c>
    </row>
    <row r="113" spans="1:141" x14ac:dyDescent="0.25">
      <c r="A113" s="36">
        <v>96.668999999999997</v>
      </c>
      <c r="B113" s="36">
        <v>96.998199999999997</v>
      </c>
      <c r="C113" s="36">
        <v>100.06359999999999</v>
      </c>
      <c r="D113" s="36">
        <v>95.0809</v>
      </c>
      <c r="E113" s="36">
        <v>94.699600000000004</v>
      </c>
      <c r="F113" s="36">
        <v>94.058499999999995</v>
      </c>
      <c r="G113" s="38">
        <v>78.3</v>
      </c>
      <c r="H113" s="38">
        <v>80.3</v>
      </c>
      <c r="I113" s="36">
        <v>97.808599999999998</v>
      </c>
      <c r="J113" s="16">
        <v>91.697100000000006</v>
      </c>
      <c r="K113" s="36">
        <v>100.7942</v>
      </c>
      <c r="L113" s="16">
        <v>90.151600000000002</v>
      </c>
      <c r="M113" s="16">
        <v>97.297600000000003</v>
      </c>
      <c r="N113" s="37">
        <v>14193</v>
      </c>
      <c r="O113" s="37">
        <v>135124</v>
      </c>
      <c r="P113" s="37">
        <v>112748</v>
      </c>
      <c r="Q113" s="37">
        <v>22376</v>
      </c>
      <c r="R113" s="37">
        <v>21879</v>
      </c>
      <c r="S113" s="37">
        <v>113245</v>
      </c>
      <c r="T113" s="16">
        <v>2733</v>
      </c>
      <c r="U113" s="16">
        <v>5061</v>
      </c>
      <c r="V113" s="16">
        <v>14085</v>
      </c>
      <c r="W113" s="37">
        <v>8965</v>
      </c>
      <c r="X113" s="37">
        <v>5228</v>
      </c>
      <c r="Y113" s="37">
        <v>7533</v>
      </c>
      <c r="Z113" s="37">
        <v>17844</v>
      </c>
      <c r="AA113" s="37">
        <v>8289</v>
      </c>
      <c r="AB113" s="37">
        <v>3054</v>
      </c>
      <c r="AC113" s="37">
        <v>12905</v>
      </c>
      <c r="AD113" s="37">
        <v>650</v>
      </c>
      <c r="AE113" s="37">
        <v>17256</v>
      </c>
      <c r="AF113" s="37">
        <v>5405</v>
      </c>
      <c r="AG113" s="37">
        <v>26116</v>
      </c>
      <c r="AH113" s="38">
        <v>15344.4</v>
      </c>
      <c r="AI113" s="38">
        <v>5816.2</v>
      </c>
      <c r="AJ113" s="37">
        <v>142752</v>
      </c>
      <c r="AK113" s="37">
        <v>150030</v>
      </c>
      <c r="AL113" s="16">
        <v>66</v>
      </c>
      <c r="AM113" s="16">
        <v>4.9000000000000004</v>
      </c>
      <c r="AN113" s="38">
        <f t="shared" si="13"/>
        <v>3.9392121575684862</v>
      </c>
      <c r="AO113" s="38">
        <f t="shared" si="14"/>
        <v>0.90381923615276949</v>
      </c>
      <c r="AP113" s="38">
        <v>14.9</v>
      </c>
      <c r="AQ113" s="16">
        <v>4.3</v>
      </c>
      <c r="AR113" s="16">
        <v>4.4000000000000004</v>
      </c>
      <c r="AS113" s="16">
        <v>2588</v>
      </c>
      <c r="AT113" s="16">
        <v>2249</v>
      </c>
      <c r="AU113" s="37">
        <f t="shared" si="15"/>
        <v>1073</v>
      </c>
      <c r="AV113" s="16">
        <v>2429</v>
      </c>
      <c r="AW113" s="16">
        <v>1356</v>
      </c>
      <c r="AX113" s="16">
        <v>3483</v>
      </c>
      <c r="AY113" s="16">
        <v>2361</v>
      </c>
      <c r="AZ113" s="16">
        <v>817</v>
      </c>
      <c r="BA113" s="16">
        <v>633</v>
      </c>
      <c r="BB113" s="16">
        <v>4115</v>
      </c>
      <c r="BC113" s="38">
        <v>40.799999999999997</v>
      </c>
      <c r="BD113" s="38">
        <v>33.700000000000003</v>
      </c>
      <c r="BE113" s="38">
        <v>4.5999999999999996</v>
      </c>
      <c r="BF113" s="37">
        <v>2119</v>
      </c>
      <c r="BG113" s="37">
        <v>280</v>
      </c>
      <c r="BH113" s="37">
        <v>329</v>
      </c>
      <c r="BI113" s="37">
        <v>189</v>
      </c>
      <c r="BJ113" s="37">
        <v>1033</v>
      </c>
      <c r="BK113" s="37">
        <v>568</v>
      </c>
      <c r="BL113" s="37">
        <v>2120</v>
      </c>
      <c r="BM113" s="16">
        <v>93.68</v>
      </c>
      <c r="BN113" s="16">
        <v>238058</v>
      </c>
      <c r="BO113" s="16">
        <v>153032</v>
      </c>
      <c r="BP113" s="16">
        <v>651055</v>
      </c>
      <c r="BQ113" s="38">
        <v>54.9</v>
      </c>
      <c r="BR113" s="16">
        <v>53928</v>
      </c>
      <c r="BS113" s="16">
        <v>1493.62</v>
      </c>
      <c r="BT113" s="38">
        <v>46.5</v>
      </c>
      <c r="BU113" s="16">
        <v>1013060</v>
      </c>
      <c r="BV113" s="16">
        <v>1028632.993101</v>
      </c>
      <c r="BW113" s="38">
        <v>60.1</v>
      </c>
      <c r="BX113" s="16">
        <v>1108901</v>
      </c>
      <c r="BY113" s="16">
        <v>336732</v>
      </c>
      <c r="BZ113" s="38">
        <v>161.80000000000001</v>
      </c>
      <c r="CA113" s="16">
        <v>416</v>
      </c>
      <c r="CB113" s="16">
        <v>162.6</v>
      </c>
      <c r="CC113" s="41">
        <v>59.41</v>
      </c>
      <c r="CD113" s="41">
        <v>56.86</v>
      </c>
      <c r="CE113" s="40">
        <v>1.6</v>
      </c>
      <c r="CF113" s="16">
        <v>50.85</v>
      </c>
      <c r="CG113" s="16">
        <v>186.2</v>
      </c>
      <c r="CH113" s="40">
        <v>93.4</v>
      </c>
      <c r="CI113" s="40">
        <v>93.632999999999996</v>
      </c>
      <c r="CJ113" s="38">
        <v>159.6</v>
      </c>
      <c r="CK113" s="38">
        <v>157.69999999999999</v>
      </c>
      <c r="CL113" s="38">
        <v>165.6</v>
      </c>
      <c r="CM113" s="38">
        <v>166.5</v>
      </c>
      <c r="CN113" s="38">
        <v>160.19999999999999</v>
      </c>
      <c r="CO113" s="38">
        <v>63</v>
      </c>
      <c r="CP113" s="40">
        <v>198.1</v>
      </c>
      <c r="CQ113" s="40">
        <v>202.8</v>
      </c>
      <c r="CR113" s="16">
        <v>19.61</v>
      </c>
      <c r="CS113" s="16">
        <v>16.670000000000002</v>
      </c>
      <c r="CT113" s="41">
        <v>16.36</v>
      </c>
      <c r="CU113" s="41">
        <v>5.37</v>
      </c>
      <c r="CV113" s="41">
        <v>6.32</v>
      </c>
      <c r="CW113" s="41">
        <v>4.16</v>
      </c>
      <c r="CX113" s="41">
        <v>4.37</v>
      </c>
      <c r="CY113" s="42">
        <f t="shared" si="16"/>
        <v>0.48</v>
      </c>
      <c r="CZ113" s="41">
        <v>4.3499999999999996</v>
      </c>
      <c r="DA113" s="41">
        <v>4.47</v>
      </c>
      <c r="DB113" s="41">
        <v>6.27</v>
      </c>
      <c r="DC113" s="41">
        <v>3.89</v>
      </c>
      <c r="DD113" s="41">
        <v>4.18</v>
      </c>
      <c r="DE113" s="41">
        <v>4.47</v>
      </c>
      <c r="DF113" s="42">
        <f t="shared" si="22"/>
        <v>0.57999999999999963</v>
      </c>
      <c r="DG113" s="42">
        <f t="shared" si="17"/>
        <v>0.90000000000000036</v>
      </c>
      <c r="DH113" s="42">
        <f t="shared" si="18"/>
        <v>1.8500000000000005</v>
      </c>
      <c r="DI113" s="42">
        <f t="shared" si="23"/>
        <v>1.7999999999999998</v>
      </c>
      <c r="DJ113" s="42">
        <f t="shared" si="19"/>
        <v>0.28999999999999959</v>
      </c>
      <c r="DK113" s="42">
        <f t="shared" si="20"/>
        <v>0.45999999999999952</v>
      </c>
      <c r="DL113" s="42">
        <f t="shared" si="21"/>
        <v>0.57999999999999963</v>
      </c>
      <c r="DM113" s="36">
        <v>1035.4521</v>
      </c>
      <c r="DN113" s="36">
        <v>703.41480000000001</v>
      </c>
      <c r="DO113" s="38">
        <v>1177</v>
      </c>
      <c r="DP113" s="40">
        <v>815.43200000000002</v>
      </c>
      <c r="DQ113" s="38">
        <v>1374.8</v>
      </c>
      <c r="DR113" s="38">
        <v>6654.1</v>
      </c>
      <c r="DS113" s="38">
        <v>6837.4</v>
      </c>
      <c r="DT113" s="37">
        <v>45214</v>
      </c>
      <c r="DU113" s="36">
        <v>1461.4097999999999</v>
      </c>
      <c r="DV113" s="36">
        <v>2926.1970000000001</v>
      </c>
      <c r="DW113" s="40">
        <v>45.383000000000003</v>
      </c>
      <c r="DX113" s="36">
        <v>829.51840000000004</v>
      </c>
      <c r="DY113" s="36">
        <v>2290.9281000000001</v>
      </c>
      <c r="DZ113" s="41">
        <v>1262.07</v>
      </c>
      <c r="EA113" s="41">
        <v>10827.79</v>
      </c>
      <c r="EB113" s="41">
        <v>11.26</v>
      </c>
      <c r="EC113" s="41">
        <v>222.17</v>
      </c>
      <c r="ED113" s="36">
        <v>85.816999999999993</v>
      </c>
      <c r="EE113" s="36">
        <v>1.3052999999999999</v>
      </c>
      <c r="EF113" s="36">
        <v>118.4624</v>
      </c>
      <c r="EG113" s="36">
        <v>1.7458</v>
      </c>
      <c r="EH113" s="36">
        <v>1.1615</v>
      </c>
      <c r="EI113" s="16">
        <v>80.2</v>
      </c>
      <c r="EJ113" s="16">
        <v>78.048927307128906</v>
      </c>
      <c r="EK113" s="43">
        <v>20.714822999999999</v>
      </c>
    </row>
    <row r="114" spans="1:141" x14ac:dyDescent="0.25">
      <c r="A114" s="36">
        <v>96.785600000000002</v>
      </c>
      <c r="B114" s="36">
        <v>96.552000000000007</v>
      </c>
      <c r="C114" s="36">
        <v>98.985200000000006</v>
      </c>
      <c r="D114" s="36">
        <v>95.724199999999996</v>
      </c>
      <c r="E114" s="36">
        <v>95.456699999999998</v>
      </c>
      <c r="F114" s="36">
        <v>95.938299999999998</v>
      </c>
      <c r="G114" s="38">
        <v>78.8</v>
      </c>
      <c r="H114" s="38">
        <v>80.2</v>
      </c>
      <c r="I114" s="36">
        <v>99.298199999999994</v>
      </c>
      <c r="J114" s="16">
        <v>94.137200000000007</v>
      </c>
      <c r="K114" s="36">
        <v>98.884699999999995</v>
      </c>
      <c r="L114" s="16">
        <v>91.124099999999999</v>
      </c>
      <c r="M114" s="16">
        <v>91.001800000000003</v>
      </c>
      <c r="N114" s="37">
        <v>14210</v>
      </c>
      <c r="O114" s="37">
        <v>135401</v>
      </c>
      <c r="P114" s="37">
        <v>112934</v>
      </c>
      <c r="Q114" s="37">
        <v>22467</v>
      </c>
      <c r="R114" s="37">
        <v>21847</v>
      </c>
      <c r="S114" s="37">
        <v>113554</v>
      </c>
      <c r="T114" s="16">
        <v>2727</v>
      </c>
      <c r="U114" s="16">
        <v>5033</v>
      </c>
      <c r="V114" s="16">
        <v>14087</v>
      </c>
      <c r="W114" s="37">
        <v>8982</v>
      </c>
      <c r="X114" s="37">
        <v>5228</v>
      </c>
      <c r="Y114" s="37">
        <v>7601</v>
      </c>
      <c r="Z114" s="37">
        <v>17895</v>
      </c>
      <c r="AA114" s="37">
        <v>8307</v>
      </c>
      <c r="AB114" s="37">
        <v>3053</v>
      </c>
      <c r="AC114" s="37">
        <v>12945</v>
      </c>
      <c r="AD114" s="37">
        <v>656</v>
      </c>
      <c r="AE114" s="37">
        <v>17297</v>
      </c>
      <c r="AF114" s="37">
        <v>5425</v>
      </c>
      <c r="AG114" s="37">
        <v>26165</v>
      </c>
      <c r="AH114" s="38">
        <v>15354.5</v>
      </c>
      <c r="AI114" s="38">
        <v>5840.4</v>
      </c>
      <c r="AJ114" s="37">
        <v>143150</v>
      </c>
      <c r="AK114" s="37">
        <v>150214</v>
      </c>
      <c r="AL114" s="16">
        <v>66</v>
      </c>
      <c r="AM114" s="16">
        <v>4.7</v>
      </c>
      <c r="AN114" s="38">
        <f t="shared" si="13"/>
        <v>3.8751381362589372</v>
      </c>
      <c r="AO114" s="38">
        <f t="shared" si="14"/>
        <v>0.77888878533292505</v>
      </c>
      <c r="AP114" s="38">
        <v>15.1</v>
      </c>
      <c r="AQ114" s="16">
        <v>4.0999999999999996</v>
      </c>
      <c r="AR114" s="16">
        <v>4.3</v>
      </c>
      <c r="AS114" s="16">
        <v>2527</v>
      </c>
      <c r="AT114" s="16">
        <v>2194</v>
      </c>
      <c r="AU114" s="37">
        <f t="shared" si="15"/>
        <v>1100</v>
      </c>
      <c r="AV114" s="16">
        <v>2270</v>
      </c>
      <c r="AW114" s="16">
        <v>1170</v>
      </c>
      <c r="AX114" s="16">
        <v>3349</v>
      </c>
      <c r="AY114" s="16">
        <v>2261</v>
      </c>
      <c r="AZ114" s="16">
        <v>821</v>
      </c>
      <c r="BA114" s="16">
        <v>616</v>
      </c>
      <c r="BB114" s="16">
        <v>4123</v>
      </c>
      <c r="BC114" s="38">
        <v>41</v>
      </c>
      <c r="BD114" s="38">
        <v>33.9</v>
      </c>
      <c r="BE114" s="38">
        <v>4.5999999999999996</v>
      </c>
      <c r="BF114" s="37">
        <v>1969</v>
      </c>
      <c r="BG114" s="37">
        <v>331</v>
      </c>
      <c r="BH114" s="37">
        <v>296</v>
      </c>
      <c r="BI114" s="37">
        <v>169</v>
      </c>
      <c r="BJ114" s="37">
        <v>1017</v>
      </c>
      <c r="BK114" s="37">
        <v>487</v>
      </c>
      <c r="BL114" s="37">
        <v>2212</v>
      </c>
      <c r="BM114" s="16">
        <v>106.12</v>
      </c>
      <c r="BN114" s="16">
        <v>224004</v>
      </c>
      <c r="BO114" s="16">
        <v>153847</v>
      </c>
      <c r="BP114" s="16">
        <v>651519</v>
      </c>
      <c r="BQ114" s="38">
        <v>55.7</v>
      </c>
      <c r="BR114" s="16">
        <v>46658</v>
      </c>
      <c r="BS114" s="16">
        <v>1498.06</v>
      </c>
      <c r="BT114" s="38">
        <v>47.5</v>
      </c>
      <c r="BU114" s="16">
        <v>1029165</v>
      </c>
      <c r="BV114" s="16">
        <v>1045931.161138</v>
      </c>
      <c r="BW114" s="38">
        <v>58.9</v>
      </c>
      <c r="BX114" s="16">
        <v>1113201</v>
      </c>
      <c r="BY114" s="16">
        <v>343650</v>
      </c>
      <c r="BZ114" s="38">
        <v>162.19999999999999</v>
      </c>
      <c r="CA114" s="16">
        <v>403.4</v>
      </c>
      <c r="CB114" s="16">
        <v>171.9</v>
      </c>
      <c r="CC114" s="41">
        <v>65.489999999999995</v>
      </c>
      <c r="CD114" s="41">
        <v>62.99</v>
      </c>
      <c r="CE114" s="40">
        <v>1.7350000000000001</v>
      </c>
      <c r="CF114" s="16">
        <v>55.85</v>
      </c>
      <c r="CG114" s="16">
        <v>198.2</v>
      </c>
      <c r="CH114" s="40">
        <v>93.811000000000007</v>
      </c>
      <c r="CI114" s="40">
        <v>93.793000000000006</v>
      </c>
      <c r="CJ114" s="38">
        <v>160.5</v>
      </c>
      <c r="CK114" s="38">
        <v>157.4</v>
      </c>
      <c r="CL114" s="38">
        <v>166.7</v>
      </c>
      <c r="CM114" s="38">
        <v>168.3</v>
      </c>
      <c r="CN114" s="38">
        <v>162.4</v>
      </c>
      <c r="CO114" s="38">
        <v>65</v>
      </c>
      <c r="CP114" s="40">
        <v>199.3</v>
      </c>
      <c r="CQ114" s="40">
        <v>203.2</v>
      </c>
      <c r="CR114" s="16">
        <v>19.62</v>
      </c>
      <c r="CS114" s="16">
        <v>16.7</v>
      </c>
      <c r="CT114" s="41">
        <v>16.420000000000002</v>
      </c>
      <c r="CU114" s="41">
        <v>5.29</v>
      </c>
      <c r="CV114" s="41">
        <v>6.24</v>
      </c>
      <c r="CW114" s="41">
        <v>4.29</v>
      </c>
      <c r="CX114" s="41">
        <v>4.4800000000000004</v>
      </c>
      <c r="CY114" s="42">
        <f t="shared" si="16"/>
        <v>0.24000000000000021</v>
      </c>
      <c r="CZ114" s="41">
        <v>4.45</v>
      </c>
      <c r="DA114" s="41">
        <v>4.42</v>
      </c>
      <c r="DB114" s="41">
        <v>6.15</v>
      </c>
      <c r="DC114" s="41">
        <v>4.24</v>
      </c>
      <c r="DD114" s="41">
        <v>4.3099999999999996</v>
      </c>
      <c r="DE114" s="41">
        <v>4.59</v>
      </c>
      <c r="DF114" s="42">
        <f t="shared" si="22"/>
        <v>0.34999999999999964</v>
      </c>
      <c r="DG114" s="42">
        <f t="shared" si="17"/>
        <v>0.87000000000000011</v>
      </c>
      <c r="DH114" s="42">
        <f t="shared" si="18"/>
        <v>1.8200000000000003</v>
      </c>
      <c r="DI114" s="42">
        <f t="shared" si="23"/>
        <v>1.7300000000000004</v>
      </c>
      <c r="DJ114" s="42">
        <f t="shared" si="19"/>
        <v>6.9999999999999396E-2</v>
      </c>
      <c r="DK114" s="42">
        <f t="shared" si="20"/>
        <v>0.20999999999999996</v>
      </c>
      <c r="DL114" s="42">
        <f t="shared" si="21"/>
        <v>0.17999999999999972</v>
      </c>
      <c r="DM114" s="36">
        <v>1048.2213999999999</v>
      </c>
      <c r="DN114" s="36">
        <v>701.75720000000001</v>
      </c>
      <c r="DO114" s="38">
        <v>1187</v>
      </c>
      <c r="DP114" s="40">
        <v>825.16600000000005</v>
      </c>
      <c r="DQ114" s="38">
        <v>1380</v>
      </c>
      <c r="DR114" s="38">
        <v>6693.9</v>
      </c>
      <c r="DS114" s="38">
        <v>6873.5</v>
      </c>
      <c r="DT114" s="37">
        <v>47039</v>
      </c>
      <c r="DU114" s="36">
        <v>1494.4675</v>
      </c>
      <c r="DV114" s="36">
        <v>2945.0725000000002</v>
      </c>
      <c r="DW114" s="40">
        <v>47.149000000000001</v>
      </c>
      <c r="DX114" s="36">
        <v>878.71690000000001</v>
      </c>
      <c r="DY114" s="36">
        <v>2373.1844000000001</v>
      </c>
      <c r="DZ114" s="41">
        <v>1278.72</v>
      </c>
      <c r="EA114" s="41">
        <v>10872.48</v>
      </c>
      <c r="EB114" s="41">
        <v>12.04</v>
      </c>
      <c r="EC114" s="41">
        <v>223.93</v>
      </c>
      <c r="ED114" s="36">
        <v>84.432400000000001</v>
      </c>
      <c r="EE114" s="36">
        <v>1.2773000000000001</v>
      </c>
      <c r="EF114" s="36">
        <v>115.4765</v>
      </c>
      <c r="EG114" s="36">
        <v>1.7685999999999999</v>
      </c>
      <c r="EH114" s="36">
        <v>1.1572</v>
      </c>
      <c r="EI114" s="16">
        <v>78.900000000000006</v>
      </c>
      <c r="EJ114" s="16">
        <v>79.175346374511705</v>
      </c>
      <c r="EK114" s="43">
        <v>14.881074</v>
      </c>
    </row>
    <row r="115" spans="1:141" x14ac:dyDescent="0.25">
      <c r="A115" s="36">
        <v>96.826099999999997</v>
      </c>
      <c r="B115" s="36">
        <v>96.588899999999995</v>
      </c>
      <c r="C115" s="36">
        <v>98.758700000000005</v>
      </c>
      <c r="D115" s="36">
        <v>95.856300000000005</v>
      </c>
      <c r="E115" s="36">
        <v>95.608199999999997</v>
      </c>
      <c r="F115" s="36">
        <v>95.110900000000001</v>
      </c>
      <c r="G115" s="38">
        <v>78.5</v>
      </c>
      <c r="H115" s="38">
        <v>80.2</v>
      </c>
      <c r="I115" s="36">
        <v>98.392799999999994</v>
      </c>
      <c r="J115" s="16">
        <v>92.168899999999994</v>
      </c>
      <c r="K115" s="36">
        <v>98.878399999999999</v>
      </c>
      <c r="L115" s="16">
        <v>91.750299999999996</v>
      </c>
      <c r="M115" s="16">
        <v>92.108199999999997</v>
      </c>
      <c r="N115" s="37">
        <v>14209</v>
      </c>
      <c r="O115" s="37">
        <v>135716</v>
      </c>
      <c r="P115" s="37">
        <v>113181</v>
      </c>
      <c r="Q115" s="37">
        <v>22535</v>
      </c>
      <c r="R115" s="37">
        <v>21878</v>
      </c>
      <c r="S115" s="37">
        <v>113838</v>
      </c>
      <c r="T115" s="16">
        <v>2733</v>
      </c>
      <c r="U115" s="16">
        <v>5049</v>
      </c>
      <c r="V115" s="16">
        <v>14096</v>
      </c>
      <c r="W115" s="37">
        <v>8986</v>
      </c>
      <c r="X115" s="37">
        <v>5223</v>
      </c>
      <c r="Y115" s="37">
        <v>7664</v>
      </c>
      <c r="Z115" s="37">
        <v>17947</v>
      </c>
      <c r="AA115" s="37">
        <v>8332</v>
      </c>
      <c r="AB115" s="37">
        <v>3052</v>
      </c>
      <c r="AC115" s="37">
        <v>12980</v>
      </c>
      <c r="AD115" s="37">
        <v>662</v>
      </c>
      <c r="AE115" s="37">
        <v>17368</v>
      </c>
      <c r="AF115" s="37">
        <v>5426</v>
      </c>
      <c r="AG115" s="37">
        <v>26198</v>
      </c>
      <c r="AH115" s="38">
        <v>15363.8</v>
      </c>
      <c r="AI115" s="38">
        <v>5854.8</v>
      </c>
      <c r="AJ115" s="37">
        <v>143457</v>
      </c>
      <c r="AK115" s="37">
        <v>150641</v>
      </c>
      <c r="AL115" s="16">
        <v>66.099999999999994</v>
      </c>
      <c r="AM115" s="16">
        <v>4.8</v>
      </c>
      <c r="AN115" s="38">
        <f t="shared" si="13"/>
        <v>3.8907070452267312</v>
      </c>
      <c r="AO115" s="38">
        <f t="shared" si="14"/>
        <v>0.89617036530559413</v>
      </c>
      <c r="AP115" s="38">
        <v>15.3</v>
      </c>
      <c r="AQ115" s="16">
        <v>4.2</v>
      </c>
      <c r="AR115" s="16">
        <v>4.3</v>
      </c>
      <c r="AS115" s="16">
        <v>2577</v>
      </c>
      <c r="AT115" s="16">
        <v>2088</v>
      </c>
      <c r="AU115" s="37">
        <f t="shared" si="15"/>
        <v>1196</v>
      </c>
      <c r="AV115" s="16">
        <v>2546</v>
      </c>
      <c r="AW115" s="16">
        <v>1350</v>
      </c>
      <c r="AX115" s="16">
        <v>3366</v>
      </c>
      <c r="AY115" s="16">
        <v>2316</v>
      </c>
      <c r="AZ115" s="16">
        <v>872</v>
      </c>
      <c r="BA115" s="16">
        <v>711</v>
      </c>
      <c r="BB115" s="16">
        <v>4174</v>
      </c>
      <c r="BC115" s="38">
        <v>41</v>
      </c>
      <c r="BD115" s="38">
        <v>33.799999999999997</v>
      </c>
      <c r="BE115" s="38">
        <v>4.5999999999999996</v>
      </c>
      <c r="BF115" s="37">
        <v>1821</v>
      </c>
      <c r="BG115" s="37">
        <v>254</v>
      </c>
      <c r="BH115" s="37">
        <v>341</v>
      </c>
      <c r="BI115" s="37">
        <v>180</v>
      </c>
      <c r="BJ115" s="37">
        <v>873</v>
      </c>
      <c r="BK115" s="37">
        <v>427</v>
      </c>
      <c r="BL115" s="37">
        <v>2141</v>
      </c>
      <c r="BM115" s="16">
        <v>92.81</v>
      </c>
      <c r="BN115" s="16">
        <v>234180</v>
      </c>
      <c r="BO115" s="16">
        <v>154072</v>
      </c>
      <c r="BP115" s="16">
        <v>660346</v>
      </c>
      <c r="BQ115" s="38">
        <v>54.4</v>
      </c>
      <c r="BR115" s="16">
        <v>47739</v>
      </c>
      <c r="BS115" s="16">
        <v>1497.41</v>
      </c>
      <c r="BT115" s="38">
        <v>52</v>
      </c>
      <c r="BU115" s="16">
        <v>1034429</v>
      </c>
      <c r="BV115" s="16">
        <v>1058863.9034770001</v>
      </c>
      <c r="BW115" s="38">
        <v>61</v>
      </c>
      <c r="BX115" s="16">
        <v>1116601</v>
      </c>
      <c r="BY115" s="16">
        <v>341791</v>
      </c>
      <c r="BZ115" s="38">
        <v>164.3</v>
      </c>
      <c r="CA115" s="16">
        <v>317.60000000000002</v>
      </c>
      <c r="CB115" s="16">
        <v>160.19999999999999</v>
      </c>
      <c r="CC115" s="41">
        <v>61.63</v>
      </c>
      <c r="CD115" s="41">
        <v>60.21</v>
      </c>
      <c r="CE115" s="40">
        <v>1.4990000000000001</v>
      </c>
      <c r="CF115" s="16">
        <v>52.8</v>
      </c>
      <c r="CG115" s="16">
        <v>197</v>
      </c>
      <c r="CH115" s="40">
        <v>93.852000000000004</v>
      </c>
      <c r="CI115" s="40">
        <v>93.926000000000002</v>
      </c>
      <c r="CJ115" s="38">
        <v>158.69999999999999</v>
      </c>
      <c r="CK115" s="38">
        <v>154.1</v>
      </c>
      <c r="CL115" s="38">
        <v>164</v>
      </c>
      <c r="CM115" s="38">
        <v>165.7</v>
      </c>
      <c r="CN115" s="38">
        <v>161.6</v>
      </c>
      <c r="CO115" s="38">
        <v>62.5</v>
      </c>
      <c r="CP115" s="40">
        <v>199.4</v>
      </c>
      <c r="CQ115" s="40">
        <v>203.6</v>
      </c>
      <c r="CR115" s="16">
        <v>19.649999999999999</v>
      </c>
      <c r="CS115" s="16">
        <v>16.690000000000001</v>
      </c>
      <c r="CT115" s="41">
        <v>16.48</v>
      </c>
      <c r="CU115" s="41">
        <v>5.35</v>
      </c>
      <c r="CV115" s="41">
        <v>6.27</v>
      </c>
      <c r="CW115" s="41">
        <v>4.49</v>
      </c>
      <c r="CX115" s="41">
        <v>4.63</v>
      </c>
      <c r="CY115" s="42">
        <f t="shared" si="16"/>
        <v>0.20000000000000018</v>
      </c>
      <c r="CZ115" s="41">
        <v>4.68</v>
      </c>
      <c r="DA115" s="41">
        <v>4.57</v>
      </c>
      <c r="DB115" s="41">
        <v>6.25</v>
      </c>
      <c r="DC115" s="41">
        <v>4.43</v>
      </c>
      <c r="DD115" s="41">
        <v>4.5199999999999996</v>
      </c>
      <c r="DE115" s="41">
        <v>4.75</v>
      </c>
      <c r="DF115" s="42">
        <f t="shared" si="22"/>
        <v>0.32000000000000028</v>
      </c>
      <c r="DG115" s="42">
        <f t="shared" si="17"/>
        <v>0.77999999999999936</v>
      </c>
      <c r="DH115" s="42">
        <f t="shared" si="18"/>
        <v>1.6999999999999993</v>
      </c>
      <c r="DI115" s="42">
        <f t="shared" si="23"/>
        <v>1.6799999999999997</v>
      </c>
      <c r="DJ115" s="42">
        <f t="shared" si="19"/>
        <v>8.9999999999999858E-2</v>
      </c>
      <c r="DK115" s="42">
        <f t="shared" si="20"/>
        <v>0.25</v>
      </c>
      <c r="DL115" s="42">
        <f t="shared" si="21"/>
        <v>0.14000000000000057</v>
      </c>
      <c r="DM115" s="36">
        <v>1057.8964000000001</v>
      </c>
      <c r="DN115" s="36">
        <v>699.30340000000001</v>
      </c>
      <c r="DO115" s="38">
        <v>1188.5</v>
      </c>
      <c r="DP115" s="40">
        <v>832.40700000000004</v>
      </c>
      <c r="DQ115" s="38">
        <v>1379.2</v>
      </c>
      <c r="DR115" s="38">
        <v>6720.7</v>
      </c>
      <c r="DS115" s="38">
        <v>6884.1</v>
      </c>
      <c r="DT115" s="37">
        <v>44558</v>
      </c>
      <c r="DU115" s="36">
        <v>1496.9541999999999</v>
      </c>
      <c r="DV115" s="36">
        <v>2968.5248000000001</v>
      </c>
      <c r="DW115" s="40">
        <v>44.610999999999997</v>
      </c>
      <c r="DX115" s="36">
        <v>883.80020000000002</v>
      </c>
      <c r="DY115" s="36">
        <v>2380.7543999999998</v>
      </c>
      <c r="DZ115" s="41">
        <v>1276.6500000000001</v>
      </c>
      <c r="EA115" s="41">
        <v>10971.19</v>
      </c>
      <c r="EB115" s="41">
        <v>12.47</v>
      </c>
      <c r="EC115" s="41">
        <v>225.64</v>
      </c>
      <c r="ED115" s="36">
        <v>85.212699999999998</v>
      </c>
      <c r="EE115" s="36">
        <v>1.3051999999999999</v>
      </c>
      <c r="EF115" s="36">
        <v>117.8605</v>
      </c>
      <c r="EG115" s="36">
        <v>1.748</v>
      </c>
      <c r="EH115" s="36">
        <v>1.1489</v>
      </c>
      <c r="EI115" s="16">
        <v>74.5</v>
      </c>
      <c r="EJ115" s="16">
        <v>72.6929931640625</v>
      </c>
      <c r="EK115" s="43">
        <v>18.111540999999999</v>
      </c>
    </row>
    <row r="116" spans="1:141" x14ac:dyDescent="0.25">
      <c r="A116" s="36">
        <v>97.074200000000005</v>
      </c>
      <c r="B116" s="36">
        <v>97.240899999999996</v>
      </c>
      <c r="C116" s="36">
        <v>99.546400000000006</v>
      </c>
      <c r="D116" s="36">
        <v>95.767099999999999</v>
      </c>
      <c r="E116" s="36">
        <v>95.649000000000001</v>
      </c>
      <c r="F116" s="36">
        <v>94.656300000000002</v>
      </c>
      <c r="G116" s="38">
        <v>78.3</v>
      </c>
      <c r="H116" s="38">
        <v>80.3</v>
      </c>
      <c r="I116" s="36">
        <v>99.229600000000005</v>
      </c>
      <c r="J116" s="16">
        <v>93.986500000000007</v>
      </c>
      <c r="K116" s="36">
        <v>99.650599999999997</v>
      </c>
      <c r="L116" s="16">
        <v>92.097200000000001</v>
      </c>
      <c r="M116" s="16">
        <v>94.606099999999998</v>
      </c>
      <c r="N116" s="37">
        <v>14214</v>
      </c>
      <c r="O116" s="37">
        <v>135997</v>
      </c>
      <c r="P116" s="37">
        <v>113425</v>
      </c>
      <c r="Q116" s="37">
        <v>22572</v>
      </c>
      <c r="R116" s="37">
        <v>21903</v>
      </c>
      <c r="S116" s="37">
        <v>114094</v>
      </c>
      <c r="T116" s="16">
        <v>2733</v>
      </c>
      <c r="U116" s="16">
        <v>5059</v>
      </c>
      <c r="V116" s="16">
        <v>14111</v>
      </c>
      <c r="W116" s="37">
        <v>9000</v>
      </c>
      <c r="X116" s="37">
        <v>5214</v>
      </c>
      <c r="Y116" s="37">
        <v>7689</v>
      </c>
      <c r="Z116" s="37">
        <v>17992</v>
      </c>
      <c r="AA116" s="37">
        <v>8348</v>
      </c>
      <c r="AB116" s="37">
        <v>3055</v>
      </c>
      <c r="AC116" s="37">
        <v>13034</v>
      </c>
      <c r="AD116" s="37">
        <v>669</v>
      </c>
      <c r="AE116" s="37">
        <v>17440</v>
      </c>
      <c r="AF116" s="37">
        <v>5425</v>
      </c>
      <c r="AG116" s="37">
        <v>26228</v>
      </c>
      <c r="AH116" s="38">
        <v>15377.1</v>
      </c>
      <c r="AI116" s="38">
        <v>5873.3</v>
      </c>
      <c r="AJ116" s="37">
        <v>143741</v>
      </c>
      <c r="AK116" s="37">
        <v>150813</v>
      </c>
      <c r="AL116" s="16">
        <v>66.2</v>
      </c>
      <c r="AM116" s="16">
        <v>4.7</v>
      </c>
      <c r="AN116" s="38">
        <f t="shared" si="13"/>
        <v>3.7941026304098453</v>
      </c>
      <c r="AO116" s="38">
        <f t="shared" si="14"/>
        <v>0.86796231094136445</v>
      </c>
      <c r="AP116" s="38">
        <v>16.100000000000001</v>
      </c>
      <c r="AQ116" s="16">
        <v>4.0999999999999996</v>
      </c>
      <c r="AR116" s="16">
        <v>4.2</v>
      </c>
      <c r="AS116" s="16">
        <v>2659</v>
      </c>
      <c r="AT116" s="16">
        <v>1999</v>
      </c>
      <c r="AU116" s="37">
        <f t="shared" si="15"/>
        <v>1064</v>
      </c>
      <c r="AV116" s="16">
        <v>2373</v>
      </c>
      <c r="AW116" s="16">
        <v>1309</v>
      </c>
      <c r="AX116" s="16">
        <v>3399</v>
      </c>
      <c r="AY116" s="16">
        <v>2174</v>
      </c>
      <c r="AZ116" s="16">
        <v>833</v>
      </c>
      <c r="BA116" s="16">
        <v>636</v>
      </c>
      <c r="BB116" s="16">
        <v>3972</v>
      </c>
      <c r="BC116" s="38">
        <v>41.1</v>
      </c>
      <c r="BD116" s="38">
        <v>33.799999999999997</v>
      </c>
      <c r="BE116" s="38">
        <v>4.5</v>
      </c>
      <c r="BF116" s="37">
        <v>1942</v>
      </c>
      <c r="BG116" s="37">
        <v>320</v>
      </c>
      <c r="BH116" s="37">
        <v>288</v>
      </c>
      <c r="BI116" s="37">
        <v>193</v>
      </c>
      <c r="BJ116" s="37">
        <v>954</v>
      </c>
      <c r="BK116" s="37">
        <v>507</v>
      </c>
      <c r="BL116" s="37">
        <v>2118</v>
      </c>
      <c r="BM116" s="16">
        <v>95.53</v>
      </c>
      <c r="BN116" s="16">
        <v>243635</v>
      </c>
      <c r="BO116" s="16">
        <v>154847</v>
      </c>
      <c r="BP116" s="16">
        <v>676493</v>
      </c>
      <c r="BQ116" s="38">
        <v>53.9</v>
      </c>
      <c r="BR116" s="16">
        <v>52737</v>
      </c>
      <c r="BS116" s="16">
        <v>1505.91</v>
      </c>
      <c r="BT116" s="38">
        <v>50</v>
      </c>
      <c r="BU116" s="16">
        <v>1005102</v>
      </c>
      <c r="BV116" s="16">
        <v>1037059.4220660001</v>
      </c>
      <c r="BW116" s="38">
        <v>57</v>
      </c>
      <c r="BX116" s="16">
        <v>1118408</v>
      </c>
      <c r="BY116" s="16">
        <v>342615</v>
      </c>
      <c r="BZ116" s="38">
        <v>165.8</v>
      </c>
      <c r="CA116" s="16">
        <v>283.60000000000002</v>
      </c>
      <c r="CB116" s="16">
        <v>167.3</v>
      </c>
      <c r="CC116" s="41">
        <v>62.69</v>
      </c>
      <c r="CD116" s="41">
        <v>62.06</v>
      </c>
      <c r="CE116" s="40">
        <v>1.7649999999999999</v>
      </c>
      <c r="CF116" s="16">
        <v>55.31</v>
      </c>
      <c r="CG116" s="16">
        <v>204.7</v>
      </c>
      <c r="CH116" s="40">
        <v>94.007000000000005</v>
      </c>
      <c r="CI116" s="40">
        <v>94.153000000000006</v>
      </c>
      <c r="CJ116" s="38">
        <v>159.30000000000001</v>
      </c>
      <c r="CK116" s="38">
        <v>154.6</v>
      </c>
      <c r="CL116" s="38">
        <v>164.8</v>
      </c>
      <c r="CM116" s="38">
        <v>166.3</v>
      </c>
      <c r="CN116" s="38">
        <v>161.5</v>
      </c>
      <c r="CO116" s="38">
        <v>66.5</v>
      </c>
      <c r="CP116" s="40">
        <v>199.7</v>
      </c>
      <c r="CQ116" s="40">
        <v>204.3</v>
      </c>
      <c r="CR116" s="16">
        <v>19.66</v>
      </c>
      <c r="CS116" s="16">
        <v>16.71</v>
      </c>
      <c r="CT116" s="41">
        <v>16.54</v>
      </c>
      <c r="CU116" s="41">
        <v>5.53</v>
      </c>
      <c r="CV116" s="41">
        <v>6.41</v>
      </c>
      <c r="CW116" s="41">
        <v>4.59</v>
      </c>
      <c r="CX116" s="41">
        <v>4.79</v>
      </c>
      <c r="CY116" s="42">
        <f t="shared" si="16"/>
        <v>0.28000000000000025</v>
      </c>
      <c r="CZ116" s="41">
        <v>4.7699999999999996</v>
      </c>
      <c r="DA116" s="41">
        <v>4.72</v>
      </c>
      <c r="DB116" s="41">
        <v>6.32</v>
      </c>
      <c r="DC116" s="41">
        <v>4.51</v>
      </c>
      <c r="DD116" s="41">
        <v>4.62</v>
      </c>
      <c r="DE116" s="41">
        <v>4.91</v>
      </c>
      <c r="DF116" s="42">
        <f t="shared" si="22"/>
        <v>0.40000000000000036</v>
      </c>
      <c r="DG116" s="42">
        <f t="shared" si="17"/>
        <v>0.8100000000000005</v>
      </c>
      <c r="DH116" s="42">
        <f t="shared" si="18"/>
        <v>1.6900000000000004</v>
      </c>
      <c r="DI116" s="42">
        <f t="shared" si="23"/>
        <v>1.6000000000000005</v>
      </c>
      <c r="DJ116" s="42">
        <f t="shared" si="19"/>
        <v>0.11000000000000032</v>
      </c>
      <c r="DK116" s="42">
        <f t="shared" si="20"/>
        <v>0.25999999999999979</v>
      </c>
      <c r="DL116" s="42">
        <f t="shared" si="21"/>
        <v>0.20999999999999996</v>
      </c>
      <c r="DM116" s="36">
        <v>1068.1542999999999</v>
      </c>
      <c r="DN116" s="36">
        <v>706.48080000000004</v>
      </c>
      <c r="DO116" s="38">
        <v>1197.8</v>
      </c>
      <c r="DP116" s="40">
        <v>834.04</v>
      </c>
      <c r="DQ116" s="38">
        <v>1383.8</v>
      </c>
      <c r="DR116" s="38">
        <v>6737.3</v>
      </c>
      <c r="DS116" s="38">
        <v>6891.3</v>
      </c>
      <c r="DT116" s="37">
        <v>42553</v>
      </c>
      <c r="DU116" s="36">
        <v>1504.4411</v>
      </c>
      <c r="DV116" s="36">
        <v>2998.9065999999998</v>
      </c>
      <c r="DW116" s="40">
        <v>42.722000000000001</v>
      </c>
      <c r="DX116" s="36">
        <v>886.17539999999997</v>
      </c>
      <c r="DY116" s="36">
        <v>2390.6165000000001</v>
      </c>
      <c r="DZ116" s="41">
        <v>1293.74</v>
      </c>
      <c r="EA116" s="41">
        <v>11144.45</v>
      </c>
      <c r="EB116" s="41">
        <v>11.69</v>
      </c>
      <c r="EC116" s="41">
        <v>226.54</v>
      </c>
      <c r="ED116" s="36">
        <v>85.166700000000006</v>
      </c>
      <c r="EE116" s="36">
        <v>1.3049999999999999</v>
      </c>
      <c r="EF116" s="36">
        <v>117.2778</v>
      </c>
      <c r="EG116" s="36">
        <v>1.7442</v>
      </c>
      <c r="EH116" s="36">
        <v>1.1573</v>
      </c>
      <c r="EI116" s="16">
        <v>76</v>
      </c>
      <c r="EJ116" s="16">
        <v>64.229331970214801</v>
      </c>
      <c r="EK116" s="43">
        <v>20.547388999999999</v>
      </c>
    </row>
    <row r="117" spans="1:141" x14ac:dyDescent="0.25">
      <c r="A117" s="36">
        <v>97.44</v>
      </c>
      <c r="B117" s="36">
        <v>97.808000000000007</v>
      </c>
      <c r="C117" s="36">
        <v>99.639700000000005</v>
      </c>
      <c r="D117" s="36">
        <v>96.132199999999997</v>
      </c>
      <c r="E117" s="36">
        <v>96.060699999999997</v>
      </c>
      <c r="F117" s="36">
        <v>94.702299999999994</v>
      </c>
      <c r="G117" s="38">
        <v>78.599999999999994</v>
      </c>
      <c r="H117" s="38">
        <v>80.400000000000006</v>
      </c>
      <c r="I117" s="36">
        <v>99.207300000000004</v>
      </c>
      <c r="J117" s="16">
        <v>93.921499999999995</v>
      </c>
      <c r="K117" s="36">
        <v>99.781999999999996</v>
      </c>
      <c r="L117" s="16">
        <v>93.722700000000003</v>
      </c>
      <c r="M117" s="16">
        <v>93.098799999999997</v>
      </c>
      <c r="N117" s="37">
        <v>14226</v>
      </c>
      <c r="O117" s="37">
        <v>136179</v>
      </c>
      <c r="P117" s="37">
        <v>113548</v>
      </c>
      <c r="Q117" s="37">
        <v>22631</v>
      </c>
      <c r="R117" s="37">
        <v>21919</v>
      </c>
      <c r="S117" s="37">
        <v>114260</v>
      </c>
      <c r="T117" s="16">
        <v>2733</v>
      </c>
      <c r="U117" s="16">
        <v>5064</v>
      </c>
      <c r="V117" s="16">
        <v>14122</v>
      </c>
      <c r="W117" s="37">
        <v>9020</v>
      </c>
      <c r="X117" s="37">
        <v>5206</v>
      </c>
      <c r="Y117" s="37">
        <v>7726</v>
      </c>
      <c r="Z117" s="37">
        <v>18016</v>
      </c>
      <c r="AA117" s="37">
        <v>8369</v>
      </c>
      <c r="AB117" s="37">
        <v>3045</v>
      </c>
      <c r="AC117" s="37">
        <v>13074</v>
      </c>
      <c r="AD117" s="37">
        <v>679</v>
      </c>
      <c r="AE117" s="37">
        <v>17465</v>
      </c>
      <c r="AF117" s="37">
        <v>5426</v>
      </c>
      <c r="AG117" s="37">
        <v>26234</v>
      </c>
      <c r="AH117" s="38">
        <v>15353.2</v>
      </c>
      <c r="AI117" s="38">
        <v>5886.9</v>
      </c>
      <c r="AJ117" s="37">
        <v>143761</v>
      </c>
      <c r="AK117" s="37">
        <v>150881</v>
      </c>
      <c r="AL117" s="16">
        <v>66.099999999999994</v>
      </c>
      <c r="AM117" s="16">
        <v>4.7</v>
      </c>
      <c r="AN117" s="38">
        <f t="shared" si="13"/>
        <v>3.8633094955627283</v>
      </c>
      <c r="AO117" s="38">
        <f t="shared" si="14"/>
        <v>0.88215215964899485</v>
      </c>
      <c r="AP117" s="38">
        <v>14.6</v>
      </c>
      <c r="AQ117" s="16">
        <v>4.2</v>
      </c>
      <c r="AR117" s="16">
        <v>4.3</v>
      </c>
      <c r="AS117" s="16">
        <v>2665</v>
      </c>
      <c r="AT117" s="16">
        <v>2142</v>
      </c>
      <c r="AU117" s="37">
        <f t="shared" si="15"/>
        <v>1022</v>
      </c>
      <c r="AV117" s="16">
        <v>2353</v>
      </c>
      <c r="AW117" s="16">
        <v>1331</v>
      </c>
      <c r="AX117" s="16">
        <v>3505</v>
      </c>
      <c r="AY117" s="16">
        <v>2172</v>
      </c>
      <c r="AZ117" s="16">
        <v>853</v>
      </c>
      <c r="BA117" s="16">
        <v>591</v>
      </c>
      <c r="BB117" s="16">
        <v>3900</v>
      </c>
      <c r="BC117" s="38">
        <v>41.3</v>
      </c>
      <c r="BD117" s="38">
        <v>33.9</v>
      </c>
      <c r="BE117" s="38">
        <v>4.5</v>
      </c>
      <c r="BF117" s="37">
        <v>1802</v>
      </c>
      <c r="BG117" s="37">
        <v>307</v>
      </c>
      <c r="BH117" s="37">
        <v>288</v>
      </c>
      <c r="BI117" s="37">
        <v>166</v>
      </c>
      <c r="BJ117" s="37">
        <v>902</v>
      </c>
      <c r="BK117" s="37">
        <v>446</v>
      </c>
      <c r="BL117" s="37">
        <v>1998</v>
      </c>
      <c r="BM117" s="16">
        <v>99.05</v>
      </c>
      <c r="BN117" s="16">
        <v>228866</v>
      </c>
      <c r="BO117" s="16">
        <v>150228</v>
      </c>
      <c r="BP117" s="16">
        <v>685340</v>
      </c>
      <c r="BQ117" s="38">
        <v>57.4</v>
      </c>
      <c r="BR117" s="16">
        <v>48938</v>
      </c>
      <c r="BS117" s="16">
        <v>1508.59</v>
      </c>
      <c r="BT117" s="38">
        <v>51.5</v>
      </c>
      <c r="BU117" s="16">
        <v>1012607</v>
      </c>
      <c r="BV117" s="16">
        <v>1028119.712427</v>
      </c>
      <c r="BW117" s="38">
        <v>55.7</v>
      </c>
      <c r="BX117" s="16">
        <v>1108367</v>
      </c>
      <c r="BY117" s="16">
        <v>342737</v>
      </c>
      <c r="BZ117" s="38">
        <v>166.1</v>
      </c>
      <c r="CA117" s="16">
        <v>277.39999999999998</v>
      </c>
      <c r="CB117" s="16">
        <v>187.1</v>
      </c>
      <c r="CC117" s="41">
        <v>69.44</v>
      </c>
      <c r="CD117" s="41">
        <v>70.260000000000005</v>
      </c>
      <c r="CE117" s="40">
        <v>2.1349999999999998</v>
      </c>
      <c r="CF117" s="16">
        <v>62.41</v>
      </c>
      <c r="CG117" s="16">
        <v>234.4</v>
      </c>
      <c r="CH117" s="40">
        <v>94.397999999999996</v>
      </c>
      <c r="CI117" s="40">
        <v>94.39</v>
      </c>
      <c r="CJ117" s="38">
        <v>160.6</v>
      </c>
      <c r="CK117" s="38">
        <v>155.30000000000001</v>
      </c>
      <c r="CL117" s="38">
        <v>166.4</v>
      </c>
      <c r="CM117" s="38">
        <v>168.8</v>
      </c>
      <c r="CN117" s="38">
        <v>163</v>
      </c>
      <c r="CO117" s="38">
        <v>71.5</v>
      </c>
      <c r="CP117" s="40">
        <v>200.7</v>
      </c>
      <c r="CQ117" s="40">
        <v>204.8</v>
      </c>
      <c r="CR117" s="16">
        <v>19.7</v>
      </c>
      <c r="CS117" s="16">
        <v>16.75</v>
      </c>
      <c r="CT117" s="41">
        <v>16.64</v>
      </c>
      <c r="CU117" s="41">
        <v>5.84</v>
      </c>
      <c r="CV117" s="41">
        <v>6.68</v>
      </c>
      <c r="CW117" s="41">
        <v>4.79</v>
      </c>
      <c r="CX117" s="41">
        <v>4.9400000000000004</v>
      </c>
      <c r="CY117" s="42">
        <f t="shared" si="16"/>
        <v>0.34000000000000075</v>
      </c>
      <c r="CZ117" s="41">
        <v>4.9000000000000004</v>
      </c>
      <c r="DA117" s="41">
        <v>4.99</v>
      </c>
      <c r="DB117" s="41">
        <v>6.51</v>
      </c>
      <c r="DC117" s="41">
        <v>4.5999999999999996</v>
      </c>
      <c r="DD117" s="41">
        <v>4.72</v>
      </c>
      <c r="DE117" s="41">
        <v>5.0599999999999996</v>
      </c>
      <c r="DF117" s="42">
        <f t="shared" si="22"/>
        <v>0.45999999999999996</v>
      </c>
      <c r="DG117" s="42">
        <f t="shared" si="17"/>
        <v>0.84999999999999964</v>
      </c>
      <c r="DH117" s="42">
        <f t="shared" si="18"/>
        <v>1.6899999999999995</v>
      </c>
      <c r="DI117" s="42">
        <f t="shared" si="23"/>
        <v>1.5199999999999996</v>
      </c>
      <c r="DJ117" s="42">
        <f t="shared" si="19"/>
        <v>0.12000000000000011</v>
      </c>
      <c r="DK117" s="42">
        <f t="shared" si="20"/>
        <v>0.30000000000000071</v>
      </c>
      <c r="DL117" s="42">
        <f t="shared" si="21"/>
        <v>0.39000000000000057</v>
      </c>
      <c r="DM117" s="36">
        <v>1084.3194000000001</v>
      </c>
      <c r="DN117" s="36">
        <v>711.18539999999996</v>
      </c>
      <c r="DO117" s="38">
        <v>1211.7</v>
      </c>
      <c r="DP117" s="40">
        <v>835.32100000000003</v>
      </c>
      <c r="DQ117" s="38">
        <v>1379.8</v>
      </c>
      <c r="DR117" s="38">
        <v>6764.5</v>
      </c>
      <c r="DS117" s="38">
        <v>6912.8</v>
      </c>
      <c r="DT117" s="37">
        <v>44482</v>
      </c>
      <c r="DU117" s="36">
        <v>1511.769</v>
      </c>
      <c r="DV117" s="36">
        <v>3023.2651000000001</v>
      </c>
      <c r="DW117" s="40">
        <v>44.73</v>
      </c>
      <c r="DX117" s="36">
        <v>891.9633</v>
      </c>
      <c r="DY117" s="36">
        <v>2403.7323000000001</v>
      </c>
      <c r="DZ117" s="41">
        <v>1302.18</v>
      </c>
      <c r="EA117" s="41">
        <v>11234.68</v>
      </c>
      <c r="EB117" s="41">
        <v>11.85</v>
      </c>
      <c r="EC117" s="41">
        <v>226.87</v>
      </c>
      <c r="ED117" s="36">
        <v>84.038300000000007</v>
      </c>
      <c r="EE117" s="36">
        <v>1.2829999999999999</v>
      </c>
      <c r="EF117" s="36">
        <v>117.06950000000001</v>
      </c>
      <c r="EG117" s="36">
        <v>1.768</v>
      </c>
      <c r="EH117" s="36">
        <v>1.1440999999999999</v>
      </c>
      <c r="EI117" s="16">
        <v>73.400000000000006</v>
      </c>
      <c r="EJ117" s="16">
        <v>79.761528015136705</v>
      </c>
      <c r="EK117" s="43">
        <v>18.229125</v>
      </c>
    </row>
    <row r="118" spans="1:141" x14ac:dyDescent="0.25">
      <c r="A118" s="36">
        <v>97.300200000000004</v>
      </c>
      <c r="B118" s="36">
        <v>97.640299999999996</v>
      </c>
      <c r="C118" s="36">
        <v>99.525800000000004</v>
      </c>
      <c r="D118" s="36">
        <v>96.122299999999996</v>
      </c>
      <c r="E118" s="36">
        <v>95.471900000000005</v>
      </c>
      <c r="F118" s="36">
        <v>94.584500000000006</v>
      </c>
      <c r="G118" s="38">
        <v>78.2</v>
      </c>
      <c r="H118" s="38">
        <v>80.2</v>
      </c>
      <c r="I118" s="36">
        <v>98.783199999999994</v>
      </c>
      <c r="J118" s="16">
        <v>93.938299999999998</v>
      </c>
      <c r="K118" s="36">
        <v>99.769099999999995</v>
      </c>
      <c r="L118" s="16">
        <v>93.433499999999995</v>
      </c>
      <c r="M118" s="16">
        <v>95.444699999999997</v>
      </c>
      <c r="N118" s="37">
        <v>14203</v>
      </c>
      <c r="O118" s="37">
        <v>136203</v>
      </c>
      <c r="P118" s="37">
        <v>113606</v>
      </c>
      <c r="Q118" s="37">
        <v>22597</v>
      </c>
      <c r="R118" s="37">
        <v>21926</v>
      </c>
      <c r="S118" s="37">
        <v>114277</v>
      </c>
      <c r="T118" s="16">
        <v>2734</v>
      </c>
      <c r="U118" s="16">
        <v>5072</v>
      </c>
      <c r="V118" s="16">
        <v>14120</v>
      </c>
      <c r="W118" s="37">
        <v>9017</v>
      </c>
      <c r="X118" s="37">
        <v>5186</v>
      </c>
      <c r="Y118" s="37">
        <v>7713</v>
      </c>
      <c r="Z118" s="37">
        <v>18047</v>
      </c>
      <c r="AA118" s="37">
        <v>8376</v>
      </c>
      <c r="AB118" s="37">
        <v>3039</v>
      </c>
      <c r="AC118" s="37">
        <v>13052</v>
      </c>
      <c r="AD118" s="37">
        <v>681</v>
      </c>
      <c r="AE118" s="37">
        <v>17512</v>
      </c>
      <c r="AF118" s="37">
        <v>5433</v>
      </c>
      <c r="AG118" s="37">
        <v>26221</v>
      </c>
      <c r="AH118" s="38">
        <v>15316.4</v>
      </c>
      <c r="AI118" s="38">
        <v>5897.2</v>
      </c>
      <c r="AJ118" s="37">
        <v>144089</v>
      </c>
      <c r="AK118" s="37">
        <v>151069</v>
      </c>
      <c r="AL118" s="16">
        <v>66.099999999999994</v>
      </c>
      <c r="AM118" s="16">
        <v>4.5999999999999996</v>
      </c>
      <c r="AN118" s="38">
        <f t="shared" si="13"/>
        <v>3.77575809729329</v>
      </c>
      <c r="AO118" s="38">
        <f t="shared" si="14"/>
        <v>0.88237825099788836</v>
      </c>
      <c r="AP118" s="38">
        <v>14</v>
      </c>
      <c r="AQ118" s="16">
        <v>4.2</v>
      </c>
      <c r="AR118" s="16">
        <v>4.0999999999999996</v>
      </c>
      <c r="AS118" s="16">
        <v>2545</v>
      </c>
      <c r="AT118" s="16">
        <v>2189</v>
      </c>
      <c r="AU118" s="37">
        <f t="shared" si="15"/>
        <v>970</v>
      </c>
      <c r="AV118" s="16">
        <v>2303</v>
      </c>
      <c r="AW118" s="16">
        <v>1333</v>
      </c>
      <c r="AX118" s="16">
        <v>3473</v>
      </c>
      <c r="AY118" s="16">
        <v>2135</v>
      </c>
      <c r="AZ118" s="16">
        <v>862</v>
      </c>
      <c r="BA118" s="16">
        <v>517</v>
      </c>
      <c r="BB118" s="16">
        <v>4111</v>
      </c>
      <c r="BC118" s="38">
        <v>41.1</v>
      </c>
      <c r="BD118" s="38">
        <v>33.799999999999997</v>
      </c>
      <c r="BE118" s="38">
        <v>4.5</v>
      </c>
      <c r="BF118" s="37">
        <v>1737</v>
      </c>
      <c r="BG118" s="37">
        <v>230</v>
      </c>
      <c r="BH118" s="37">
        <v>291</v>
      </c>
      <c r="BI118" s="37">
        <v>150</v>
      </c>
      <c r="BJ118" s="37">
        <v>876</v>
      </c>
      <c r="BK118" s="37">
        <v>420</v>
      </c>
      <c r="BL118" s="37">
        <v>1905</v>
      </c>
      <c r="BM118" s="16">
        <v>94.28</v>
      </c>
      <c r="BN118" s="16">
        <v>229323</v>
      </c>
      <c r="BO118" s="16">
        <v>151371</v>
      </c>
      <c r="BP118" s="16">
        <v>688948</v>
      </c>
      <c r="BQ118" s="38">
        <v>56.1</v>
      </c>
      <c r="BR118" s="16">
        <v>48764</v>
      </c>
      <c r="BS118" s="16">
        <v>1515.24</v>
      </c>
      <c r="BT118" s="38">
        <v>48.5</v>
      </c>
      <c r="BU118" s="16">
        <v>1034918</v>
      </c>
      <c r="BV118" s="16">
        <v>1027979.125738</v>
      </c>
      <c r="BW118" s="38">
        <v>54.9</v>
      </c>
      <c r="BX118" s="16">
        <v>1116669</v>
      </c>
      <c r="BY118" s="16">
        <v>339650</v>
      </c>
      <c r="BZ118" s="38">
        <v>166.8</v>
      </c>
      <c r="CA118" s="16">
        <v>275.8</v>
      </c>
      <c r="CB118" s="16">
        <v>191.9</v>
      </c>
      <c r="CC118" s="41">
        <v>70.84</v>
      </c>
      <c r="CD118" s="41">
        <v>69.78</v>
      </c>
      <c r="CE118" s="40">
        <v>2.0419999999999998</v>
      </c>
      <c r="CF118" s="16">
        <v>64.39</v>
      </c>
      <c r="CG118" s="16">
        <v>249.8</v>
      </c>
      <c r="CH118" s="40">
        <v>94.608999999999995</v>
      </c>
      <c r="CI118" s="40">
        <v>94.575999999999993</v>
      </c>
      <c r="CJ118" s="38">
        <v>160.6</v>
      </c>
      <c r="CK118" s="38">
        <v>154</v>
      </c>
      <c r="CL118" s="38">
        <v>166.3</v>
      </c>
      <c r="CM118" s="38">
        <v>170.6</v>
      </c>
      <c r="CN118" s="38">
        <v>164.4</v>
      </c>
      <c r="CO118" s="38">
        <v>77</v>
      </c>
      <c r="CP118" s="40">
        <v>201.3</v>
      </c>
      <c r="CQ118" s="40">
        <v>205.4</v>
      </c>
      <c r="CR118" s="16">
        <v>19.86</v>
      </c>
      <c r="CS118" s="16">
        <v>16.77</v>
      </c>
      <c r="CT118" s="41">
        <v>16.649999999999999</v>
      </c>
      <c r="CU118" s="41">
        <v>5.95</v>
      </c>
      <c r="CV118" s="41">
        <v>6.75</v>
      </c>
      <c r="CW118" s="41">
        <v>4.9400000000000004</v>
      </c>
      <c r="CX118" s="41">
        <v>5.05</v>
      </c>
      <c r="CY118" s="42">
        <f t="shared" si="16"/>
        <v>0.33000000000000007</v>
      </c>
      <c r="CZ118" s="41">
        <v>5</v>
      </c>
      <c r="DA118" s="41">
        <v>5.1100000000000003</v>
      </c>
      <c r="DB118" s="41">
        <v>6.6</v>
      </c>
      <c r="DC118" s="41">
        <v>4.72</v>
      </c>
      <c r="DD118" s="41">
        <v>4.82</v>
      </c>
      <c r="DE118" s="41">
        <v>5.18</v>
      </c>
      <c r="DF118" s="42">
        <f t="shared" si="22"/>
        <v>0.45999999999999996</v>
      </c>
      <c r="DG118" s="42">
        <f t="shared" si="17"/>
        <v>0.83999999999999986</v>
      </c>
      <c r="DH118" s="42">
        <f t="shared" si="18"/>
        <v>1.6399999999999997</v>
      </c>
      <c r="DI118" s="42">
        <f t="shared" si="23"/>
        <v>1.4899999999999993</v>
      </c>
      <c r="DJ118" s="42">
        <f t="shared" si="19"/>
        <v>0.10000000000000053</v>
      </c>
      <c r="DK118" s="42">
        <f t="shared" si="20"/>
        <v>0.28000000000000025</v>
      </c>
      <c r="DL118" s="42">
        <f t="shared" si="21"/>
        <v>0.39000000000000057</v>
      </c>
      <c r="DM118" s="36">
        <v>1102.672</v>
      </c>
      <c r="DN118" s="36">
        <v>721.09670000000006</v>
      </c>
      <c r="DO118" s="38">
        <v>1229.5999999999999</v>
      </c>
      <c r="DP118" s="40">
        <v>836.96600000000001</v>
      </c>
      <c r="DQ118" s="38">
        <v>1387.2</v>
      </c>
      <c r="DR118" s="38">
        <v>6780.2</v>
      </c>
      <c r="DS118" s="38">
        <v>6925.3</v>
      </c>
      <c r="DT118" s="37">
        <v>45328</v>
      </c>
      <c r="DU118" s="36">
        <v>1516.4822999999999</v>
      </c>
      <c r="DV118" s="36">
        <v>3054.9704000000002</v>
      </c>
      <c r="DW118" s="40">
        <v>45.503</v>
      </c>
      <c r="DX118" s="36">
        <v>898.77229999999997</v>
      </c>
      <c r="DY118" s="36">
        <v>2415.2547</v>
      </c>
      <c r="DZ118" s="41">
        <v>1290</v>
      </c>
      <c r="EA118" s="41">
        <v>11333.88</v>
      </c>
      <c r="EB118" s="41">
        <v>14.45</v>
      </c>
      <c r="EC118" s="41">
        <v>226.64</v>
      </c>
      <c r="ED118" s="36">
        <v>80.769000000000005</v>
      </c>
      <c r="EE118" s="36">
        <v>1.2190000000000001</v>
      </c>
      <c r="EF118" s="36">
        <v>111.73050000000001</v>
      </c>
      <c r="EG118" s="36">
        <v>1.8687</v>
      </c>
      <c r="EH118" s="36">
        <v>1.1100000000000001</v>
      </c>
      <c r="EI118" s="16">
        <v>68.2</v>
      </c>
      <c r="EJ118" s="16">
        <v>70.836257934570298</v>
      </c>
      <c r="EK118" s="43">
        <v>17.782912</v>
      </c>
    </row>
    <row r="119" spans="1:141" x14ac:dyDescent="0.25">
      <c r="A119" s="36">
        <v>97.675200000000004</v>
      </c>
      <c r="B119" s="36">
        <v>98.159099999999995</v>
      </c>
      <c r="C119" s="36">
        <v>100.0317</v>
      </c>
      <c r="D119" s="36">
        <v>96.51</v>
      </c>
      <c r="E119" s="36">
        <v>95.613399999999999</v>
      </c>
      <c r="F119" s="36">
        <v>94.957599999999999</v>
      </c>
      <c r="G119" s="38">
        <v>78.3</v>
      </c>
      <c r="H119" s="38">
        <v>80.400000000000006</v>
      </c>
      <c r="I119" s="36">
        <v>99.656400000000005</v>
      </c>
      <c r="J119" s="16">
        <v>95.701700000000002</v>
      </c>
      <c r="K119" s="36">
        <v>100.1567</v>
      </c>
      <c r="L119" s="16">
        <v>93.979699999999994</v>
      </c>
      <c r="M119" s="16">
        <v>97.725999999999999</v>
      </c>
      <c r="N119" s="37">
        <v>14213</v>
      </c>
      <c r="O119" s="37">
        <v>136280</v>
      </c>
      <c r="P119" s="37">
        <v>113682</v>
      </c>
      <c r="Q119" s="37">
        <v>22598</v>
      </c>
      <c r="R119" s="37">
        <v>21922</v>
      </c>
      <c r="S119" s="37">
        <v>114358</v>
      </c>
      <c r="T119" s="16">
        <v>2736</v>
      </c>
      <c r="U119" s="16">
        <v>5069</v>
      </c>
      <c r="V119" s="16">
        <v>14117</v>
      </c>
      <c r="W119" s="37">
        <v>9028</v>
      </c>
      <c r="X119" s="37">
        <v>5185</v>
      </c>
      <c r="Y119" s="37">
        <v>7699</v>
      </c>
      <c r="Z119" s="37">
        <v>18046</v>
      </c>
      <c r="AA119" s="37">
        <v>8362</v>
      </c>
      <c r="AB119" s="37">
        <v>3037</v>
      </c>
      <c r="AC119" s="37">
        <v>13061</v>
      </c>
      <c r="AD119" s="37">
        <v>686</v>
      </c>
      <c r="AE119" s="37">
        <v>17581</v>
      </c>
      <c r="AF119" s="37">
        <v>5432</v>
      </c>
      <c r="AG119" s="37">
        <v>26241</v>
      </c>
      <c r="AH119" s="38">
        <v>15325</v>
      </c>
      <c r="AI119" s="38">
        <v>5903</v>
      </c>
      <c r="AJ119" s="37">
        <v>144353</v>
      </c>
      <c r="AK119" s="37">
        <v>151354</v>
      </c>
      <c r="AL119" s="16">
        <v>66.2</v>
      </c>
      <c r="AM119" s="16">
        <v>4.5999999999999996</v>
      </c>
      <c r="AN119" s="38">
        <f t="shared" si="13"/>
        <v>3.8076297950500151</v>
      </c>
      <c r="AO119" s="38">
        <f t="shared" si="14"/>
        <v>0.75650461831203664</v>
      </c>
      <c r="AP119" s="38">
        <v>15.8</v>
      </c>
      <c r="AQ119" s="16">
        <v>4</v>
      </c>
      <c r="AR119" s="16">
        <v>4.0999999999999996</v>
      </c>
      <c r="AS119" s="16">
        <v>2705</v>
      </c>
      <c r="AT119" s="16">
        <v>2076</v>
      </c>
      <c r="AU119" s="37">
        <f t="shared" si="15"/>
        <v>982</v>
      </c>
      <c r="AV119" s="16">
        <v>2127</v>
      </c>
      <c r="AW119" s="16">
        <v>1145</v>
      </c>
      <c r="AX119" s="16">
        <v>3369</v>
      </c>
      <c r="AY119" s="16">
        <v>2163</v>
      </c>
      <c r="AZ119" s="16">
        <v>828</v>
      </c>
      <c r="BA119" s="16">
        <v>646</v>
      </c>
      <c r="BB119" s="16">
        <v>4318</v>
      </c>
      <c r="BC119" s="38">
        <v>41.2</v>
      </c>
      <c r="BD119" s="38">
        <v>33.9</v>
      </c>
      <c r="BE119" s="38">
        <v>4.5</v>
      </c>
      <c r="BF119" s="37">
        <v>1650</v>
      </c>
      <c r="BG119" s="37">
        <v>246</v>
      </c>
      <c r="BH119" s="37">
        <v>248</v>
      </c>
      <c r="BI119" s="37">
        <v>160</v>
      </c>
      <c r="BJ119" s="37">
        <v>842</v>
      </c>
      <c r="BK119" s="37">
        <v>400</v>
      </c>
      <c r="BL119" s="37">
        <v>1867</v>
      </c>
      <c r="BM119" s="16">
        <v>90.44</v>
      </c>
      <c r="BN119" s="16">
        <v>234102</v>
      </c>
      <c r="BO119" s="16">
        <v>151075</v>
      </c>
      <c r="BP119" s="16">
        <v>697561</v>
      </c>
      <c r="BQ119" s="38">
        <v>54</v>
      </c>
      <c r="BR119" s="16">
        <v>48981</v>
      </c>
      <c r="BS119" s="16">
        <v>1519.94</v>
      </c>
      <c r="BT119" s="38">
        <v>47.5</v>
      </c>
      <c r="BU119" s="16">
        <v>1040878</v>
      </c>
      <c r="BV119" s="16">
        <v>1024452.20411</v>
      </c>
      <c r="BW119" s="38">
        <v>55</v>
      </c>
      <c r="BX119" s="16">
        <v>1113571</v>
      </c>
      <c r="BY119" s="16">
        <v>340032</v>
      </c>
      <c r="BZ119" s="38">
        <v>167.9</v>
      </c>
      <c r="CA119" s="16">
        <v>240.9</v>
      </c>
      <c r="CB119" s="16">
        <v>187.2</v>
      </c>
      <c r="CC119" s="41">
        <v>70.95</v>
      </c>
      <c r="CD119" s="41">
        <v>68.56</v>
      </c>
      <c r="CE119" s="40">
        <v>2.0649999999999999</v>
      </c>
      <c r="CF119" s="16">
        <v>63.79</v>
      </c>
      <c r="CG119" s="16">
        <v>247.3</v>
      </c>
      <c r="CH119" s="40">
        <v>94.831999999999994</v>
      </c>
      <c r="CI119" s="40">
        <v>94.802999999999997</v>
      </c>
      <c r="CJ119" s="38">
        <v>161.4</v>
      </c>
      <c r="CK119" s="38">
        <v>155.9</v>
      </c>
      <c r="CL119" s="38">
        <v>167.3</v>
      </c>
      <c r="CM119" s="38">
        <v>170.6</v>
      </c>
      <c r="CN119" s="38">
        <v>165.2</v>
      </c>
      <c r="CO119" s="38">
        <v>76.5</v>
      </c>
      <c r="CP119" s="40">
        <v>201.8</v>
      </c>
      <c r="CQ119" s="40">
        <v>205.9</v>
      </c>
      <c r="CR119" s="16">
        <v>20.04</v>
      </c>
      <c r="CS119" s="16">
        <v>16.79</v>
      </c>
      <c r="CT119" s="41">
        <v>16.72</v>
      </c>
      <c r="CU119" s="41">
        <v>5.89</v>
      </c>
      <c r="CV119" s="41">
        <v>6.78</v>
      </c>
      <c r="CW119" s="41">
        <v>4.99</v>
      </c>
      <c r="CX119" s="41">
        <v>5.25</v>
      </c>
      <c r="CY119" s="42">
        <f t="shared" si="16"/>
        <v>0.45999999999999996</v>
      </c>
      <c r="CZ119" s="41">
        <v>5.16</v>
      </c>
      <c r="DA119" s="41">
        <v>5.1100000000000003</v>
      </c>
      <c r="DB119" s="41">
        <v>6.68</v>
      </c>
      <c r="DC119" s="41">
        <v>4.79</v>
      </c>
      <c r="DD119" s="41">
        <v>4.97</v>
      </c>
      <c r="DE119" s="41">
        <v>5.38</v>
      </c>
      <c r="DF119" s="42">
        <f t="shared" si="22"/>
        <v>0.58999999999999986</v>
      </c>
      <c r="DG119" s="42">
        <f t="shared" si="17"/>
        <v>0.77999999999999936</v>
      </c>
      <c r="DH119" s="42">
        <f t="shared" si="18"/>
        <v>1.67</v>
      </c>
      <c r="DI119" s="42">
        <f t="shared" si="23"/>
        <v>1.5699999999999994</v>
      </c>
      <c r="DJ119" s="42">
        <f t="shared" si="19"/>
        <v>0.17999999999999972</v>
      </c>
      <c r="DK119" s="42">
        <f t="shared" si="20"/>
        <v>0.37000000000000011</v>
      </c>
      <c r="DL119" s="42">
        <f t="shared" si="21"/>
        <v>0.32000000000000028</v>
      </c>
      <c r="DM119" s="36">
        <v>1118.2414000000001</v>
      </c>
      <c r="DN119" s="36">
        <v>713.23440000000005</v>
      </c>
      <c r="DO119" s="38">
        <v>1252</v>
      </c>
      <c r="DP119" s="40">
        <v>836.88499999999999</v>
      </c>
      <c r="DQ119" s="38">
        <v>1374.1</v>
      </c>
      <c r="DR119" s="38">
        <v>6818.9</v>
      </c>
      <c r="DS119" s="38">
        <v>6966.2</v>
      </c>
      <c r="DT119" s="37">
        <v>44863</v>
      </c>
      <c r="DU119" s="36">
        <v>1505.6375</v>
      </c>
      <c r="DV119" s="36">
        <v>3089.7936</v>
      </c>
      <c r="DW119" s="40">
        <v>45.116</v>
      </c>
      <c r="DX119" s="36">
        <v>897.47239999999999</v>
      </c>
      <c r="DY119" s="36">
        <v>2403.1098999999999</v>
      </c>
      <c r="DZ119" s="41">
        <v>1253.1199999999999</v>
      </c>
      <c r="EA119" s="41">
        <v>10997.97</v>
      </c>
      <c r="EB119" s="41">
        <v>16.920000000000002</v>
      </c>
      <c r="EC119" s="41">
        <v>225.69</v>
      </c>
      <c r="ED119" s="36">
        <v>81.656700000000001</v>
      </c>
      <c r="EE119" s="36">
        <v>1.2321</v>
      </c>
      <c r="EF119" s="36">
        <v>114.625</v>
      </c>
      <c r="EG119" s="36">
        <v>1.8434999999999999</v>
      </c>
      <c r="EH119" s="36">
        <v>1.1136999999999999</v>
      </c>
      <c r="EI119" s="16">
        <v>72</v>
      </c>
      <c r="EJ119" s="16">
        <v>79.494331359863295</v>
      </c>
      <c r="EK119" s="43">
        <v>21.843086</v>
      </c>
    </row>
    <row r="120" spans="1:141" x14ac:dyDescent="0.25">
      <c r="A120" s="36">
        <v>97.686999999999998</v>
      </c>
      <c r="B120" s="36">
        <v>97.857100000000003</v>
      </c>
      <c r="C120" s="36">
        <v>99.166799999999995</v>
      </c>
      <c r="D120" s="36">
        <v>96.775700000000001</v>
      </c>
      <c r="E120" s="36">
        <v>95.353800000000007</v>
      </c>
      <c r="F120" s="36">
        <v>95.298599999999993</v>
      </c>
      <c r="G120" s="38">
        <v>78.099999999999994</v>
      </c>
      <c r="H120" s="38">
        <v>80.3</v>
      </c>
      <c r="I120" s="36">
        <v>96.127799999999993</v>
      </c>
      <c r="J120" s="16">
        <v>88.288600000000002</v>
      </c>
      <c r="K120" s="36">
        <v>100.1551</v>
      </c>
      <c r="L120" s="16">
        <v>94.932299999999998</v>
      </c>
      <c r="M120" s="16">
        <v>97.875299999999996</v>
      </c>
      <c r="N120" s="37">
        <v>14188</v>
      </c>
      <c r="O120" s="37">
        <v>136486</v>
      </c>
      <c r="P120" s="37">
        <v>113896</v>
      </c>
      <c r="Q120" s="37">
        <v>22590</v>
      </c>
      <c r="R120" s="37">
        <v>21973</v>
      </c>
      <c r="S120" s="37">
        <v>114513</v>
      </c>
      <c r="T120" s="16">
        <v>2740</v>
      </c>
      <c r="U120" s="16">
        <v>5075</v>
      </c>
      <c r="V120" s="16">
        <v>14158</v>
      </c>
      <c r="W120" s="37">
        <v>9008</v>
      </c>
      <c r="X120" s="37">
        <v>5180</v>
      </c>
      <c r="Y120" s="37">
        <v>7712</v>
      </c>
      <c r="Z120" s="37">
        <v>18072</v>
      </c>
      <c r="AA120" s="37">
        <v>8366</v>
      </c>
      <c r="AB120" s="37">
        <v>3032</v>
      </c>
      <c r="AC120" s="37">
        <v>13130</v>
      </c>
      <c r="AD120" s="37">
        <v>690</v>
      </c>
      <c r="AE120" s="37">
        <v>17631</v>
      </c>
      <c r="AF120" s="37">
        <v>5429</v>
      </c>
      <c r="AG120" s="37">
        <v>26263</v>
      </c>
      <c r="AH120" s="38">
        <v>15324.6</v>
      </c>
      <c r="AI120" s="38">
        <v>5911.2</v>
      </c>
      <c r="AJ120" s="37">
        <v>144202</v>
      </c>
      <c r="AK120" s="37">
        <v>151377</v>
      </c>
      <c r="AL120" s="16">
        <v>66.099999999999994</v>
      </c>
      <c r="AM120" s="16">
        <v>4.7</v>
      </c>
      <c r="AN120" s="38">
        <f t="shared" si="13"/>
        <v>3.8526328306149549</v>
      </c>
      <c r="AO120" s="38">
        <f t="shared" si="14"/>
        <v>0.86142544772323404</v>
      </c>
      <c r="AP120" s="38">
        <v>15.9</v>
      </c>
      <c r="AQ120" s="16">
        <v>4.0999999999999996</v>
      </c>
      <c r="AR120" s="16">
        <v>4.2</v>
      </c>
      <c r="AS120" s="16">
        <v>2721</v>
      </c>
      <c r="AT120" s="16">
        <v>2126</v>
      </c>
      <c r="AU120" s="37">
        <f t="shared" si="15"/>
        <v>985</v>
      </c>
      <c r="AV120" s="16">
        <v>2289</v>
      </c>
      <c r="AW120" s="16">
        <v>1304</v>
      </c>
      <c r="AX120" s="16">
        <v>3313</v>
      </c>
      <c r="AY120" s="16">
        <v>2372</v>
      </c>
      <c r="AZ120" s="16">
        <v>850</v>
      </c>
      <c r="BA120" s="16">
        <v>639</v>
      </c>
      <c r="BB120" s="16">
        <v>4303</v>
      </c>
      <c r="BC120" s="38">
        <v>41.4</v>
      </c>
      <c r="BD120" s="38">
        <v>33.9</v>
      </c>
      <c r="BE120" s="38">
        <v>4.5</v>
      </c>
      <c r="BF120" s="37">
        <v>1720</v>
      </c>
      <c r="BG120" s="37">
        <v>306</v>
      </c>
      <c r="BH120" s="37">
        <v>268</v>
      </c>
      <c r="BI120" s="37">
        <v>142</v>
      </c>
      <c r="BJ120" s="37">
        <v>931</v>
      </c>
      <c r="BK120" s="37">
        <v>379</v>
      </c>
      <c r="BL120" s="37">
        <v>1763</v>
      </c>
      <c r="BM120" s="16">
        <v>79.2</v>
      </c>
      <c r="BN120" s="16">
        <v>224014</v>
      </c>
      <c r="BO120" s="16">
        <v>146999</v>
      </c>
      <c r="BP120" s="16">
        <v>704681</v>
      </c>
      <c r="BQ120" s="38">
        <v>53.5</v>
      </c>
      <c r="BR120" s="16">
        <v>48654</v>
      </c>
      <c r="BS120" s="16">
        <v>1522.29</v>
      </c>
      <c r="BT120" s="38">
        <v>48</v>
      </c>
      <c r="BU120" s="16">
        <v>1055052</v>
      </c>
      <c r="BV120" s="16">
        <v>1031236.5346510001</v>
      </c>
      <c r="BW120" s="38">
        <v>55.8</v>
      </c>
      <c r="BX120" s="16">
        <v>1111853</v>
      </c>
      <c r="BY120" s="16">
        <v>340906</v>
      </c>
      <c r="BZ120" s="38">
        <v>165.4</v>
      </c>
      <c r="CA120" s="16">
        <v>241.7</v>
      </c>
      <c r="CB120" s="16">
        <v>202</v>
      </c>
      <c r="CC120" s="41">
        <v>74.41</v>
      </c>
      <c r="CD120" s="41">
        <v>73.67</v>
      </c>
      <c r="CE120" s="40">
        <v>2.2370000000000001</v>
      </c>
      <c r="CF120" s="16">
        <v>67.989999999999995</v>
      </c>
      <c r="CG120" s="16">
        <v>254.6</v>
      </c>
      <c r="CH120" s="40">
        <v>95.167000000000002</v>
      </c>
      <c r="CI120" s="40">
        <v>94.912999999999997</v>
      </c>
      <c r="CJ120" s="38">
        <v>161</v>
      </c>
      <c r="CK120" s="38">
        <v>156.1</v>
      </c>
      <c r="CL120" s="38">
        <v>167</v>
      </c>
      <c r="CM120" s="38">
        <v>171.3</v>
      </c>
      <c r="CN120" s="38">
        <v>165.5</v>
      </c>
      <c r="CO120" s="38">
        <v>78.5</v>
      </c>
      <c r="CP120" s="40">
        <v>202.9</v>
      </c>
      <c r="CQ120" s="40">
        <v>206.3</v>
      </c>
      <c r="CR120" s="16">
        <v>20.07</v>
      </c>
      <c r="CS120" s="16">
        <v>16.8</v>
      </c>
      <c r="CT120" s="41">
        <v>16.78</v>
      </c>
      <c r="CU120" s="41">
        <v>5.85</v>
      </c>
      <c r="CV120" s="41">
        <v>6.76</v>
      </c>
      <c r="CW120" s="41">
        <v>5.24</v>
      </c>
      <c r="CX120" s="41">
        <v>5.37</v>
      </c>
      <c r="CY120" s="42">
        <f t="shared" si="16"/>
        <v>0.41999999999999993</v>
      </c>
      <c r="CZ120" s="41">
        <v>5.22</v>
      </c>
      <c r="DA120" s="41">
        <v>5.09</v>
      </c>
      <c r="DB120" s="41">
        <v>6.76</v>
      </c>
      <c r="DC120" s="41">
        <v>4.95</v>
      </c>
      <c r="DD120" s="41">
        <v>5.0599999999999996</v>
      </c>
      <c r="DE120" s="41">
        <v>5.49</v>
      </c>
      <c r="DF120" s="42">
        <f t="shared" si="22"/>
        <v>0.54</v>
      </c>
      <c r="DG120" s="42">
        <f t="shared" si="17"/>
        <v>0.75999999999999979</v>
      </c>
      <c r="DH120" s="42">
        <f t="shared" si="18"/>
        <v>1.67</v>
      </c>
      <c r="DI120" s="42">
        <f t="shared" si="23"/>
        <v>1.67</v>
      </c>
      <c r="DJ120" s="42">
        <f t="shared" si="19"/>
        <v>0.10999999999999943</v>
      </c>
      <c r="DK120" s="42">
        <f t="shared" si="20"/>
        <v>0.26999999999999957</v>
      </c>
      <c r="DL120" s="42">
        <f t="shared" si="21"/>
        <v>0.13999999999999968</v>
      </c>
      <c r="DM120" s="36">
        <v>1129.9232</v>
      </c>
      <c r="DN120" s="36">
        <v>708.67280000000005</v>
      </c>
      <c r="DO120" s="38">
        <v>1271.9000000000001</v>
      </c>
      <c r="DP120" s="40">
        <v>834.99300000000005</v>
      </c>
      <c r="DQ120" s="38">
        <v>1370.6</v>
      </c>
      <c r="DR120" s="38">
        <v>6858</v>
      </c>
      <c r="DS120" s="38">
        <v>7000.9</v>
      </c>
      <c r="DT120" s="37">
        <v>44574</v>
      </c>
      <c r="DU120" s="36">
        <v>1511.7874999999999</v>
      </c>
      <c r="DV120" s="36">
        <v>3115.4373000000001</v>
      </c>
      <c r="DW120" s="40">
        <v>44.924999999999997</v>
      </c>
      <c r="DX120" s="36">
        <v>899.93290000000002</v>
      </c>
      <c r="DY120" s="36">
        <v>2411.7204000000002</v>
      </c>
      <c r="DZ120" s="41">
        <v>1260.24</v>
      </c>
      <c r="EA120" s="41">
        <v>11032.53</v>
      </c>
      <c r="EB120" s="41">
        <v>15.33</v>
      </c>
      <c r="EC120" s="41">
        <v>224.56</v>
      </c>
      <c r="ED120" s="36">
        <v>82.082099999999997</v>
      </c>
      <c r="EE120" s="36">
        <v>1.2376</v>
      </c>
      <c r="EF120" s="36">
        <v>115.767</v>
      </c>
      <c r="EG120" s="36">
        <v>1.8443000000000001</v>
      </c>
      <c r="EH120" s="36">
        <v>1.1294</v>
      </c>
      <c r="EI120" s="16">
        <v>72.5</v>
      </c>
      <c r="EJ120" s="16">
        <v>80.562309265136705</v>
      </c>
      <c r="EK120" s="43">
        <v>25.740409</v>
      </c>
    </row>
    <row r="121" spans="1:141" x14ac:dyDescent="0.25">
      <c r="A121" s="36">
        <v>98.013800000000003</v>
      </c>
      <c r="B121" s="36">
        <v>98.633899999999997</v>
      </c>
      <c r="C121" s="36">
        <v>100.02760000000001</v>
      </c>
      <c r="D121" s="36">
        <v>96.968500000000006</v>
      </c>
      <c r="E121" s="36">
        <v>96.040099999999995</v>
      </c>
      <c r="F121" s="36">
        <v>95.739599999999996</v>
      </c>
      <c r="G121" s="38">
        <v>78.5</v>
      </c>
      <c r="H121" s="38">
        <v>80.400000000000006</v>
      </c>
      <c r="I121" s="36">
        <v>98.910700000000006</v>
      </c>
      <c r="J121" s="16">
        <v>93.541700000000006</v>
      </c>
      <c r="K121" s="36">
        <v>100.39319999999999</v>
      </c>
      <c r="L121" s="16">
        <v>95.521500000000003</v>
      </c>
      <c r="M121" s="16">
        <v>98.523799999999994</v>
      </c>
      <c r="N121" s="37">
        <v>14159</v>
      </c>
      <c r="O121" s="37">
        <v>136671</v>
      </c>
      <c r="P121" s="37">
        <v>114099</v>
      </c>
      <c r="Q121" s="37">
        <v>22572</v>
      </c>
      <c r="R121" s="37">
        <v>22011</v>
      </c>
      <c r="S121" s="37">
        <v>114660</v>
      </c>
      <c r="T121" s="16">
        <v>2733</v>
      </c>
      <c r="U121" s="16">
        <v>5084</v>
      </c>
      <c r="V121" s="16">
        <v>14194</v>
      </c>
      <c r="W121" s="37">
        <v>8992</v>
      </c>
      <c r="X121" s="37">
        <v>5167</v>
      </c>
      <c r="Y121" s="37">
        <v>7720</v>
      </c>
      <c r="Z121" s="37">
        <v>18129</v>
      </c>
      <c r="AA121" s="37">
        <v>8374</v>
      </c>
      <c r="AB121" s="37">
        <v>3035</v>
      </c>
      <c r="AC121" s="37">
        <v>13152</v>
      </c>
      <c r="AD121" s="37">
        <v>693</v>
      </c>
      <c r="AE121" s="37">
        <v>17683</v>
      </c>
      <c r="AF121" s="37">
        <v>5432</v>
      </c>
      <c r="AG121" s="37">
        <v>26283</v>
      </c>
      <c r="AH121" s="38">
        <v>15337.5</v>
      </c>
      <c r="AI121" s="38">
        <v>5918.2</v>
      </c>
      <c r="AJ121" s="37">
        <v>144625</v>
      </c>
      <c r="AK121" s="37">
        <v>151716</v>
      </c>
      <c r="AL121" s="16">
        <v>66.2</v>
      </c>
      <c r="AM121" s="16">
        <v>4.7</v>
      </c>
      <c r="AN121" s="38">
        <f t="shared" si="13"/>
        <v>3.8466608663555593</v>
      </c>
      <c r="AO121" s="38">
        <f t="shared" si="14"/>
        <v>0.8608188984681906</v>
      </c>
      <c r="AP121" s="38">
        <v>16</v>
      </c>
      <c r="AQ121" s="16">
        <v>4.0999999999999996</v>
      </c>
      <c r="AR121" s="16">
        <v>4.0999999999999996</v>
      </c>
      <c r="AS121" s="16">
        <v>2603</v>
      </c>
      <c r="AT121" s="16">
        <v>2246</v>
      </c>
      <c r="AU121" s="37">
        <f t="shared" si="15"/>
        <v>987</v>
      </c>
      <c r="AV121" s="16">
        <v>2293</v>
      </c>
      <c r="AW121" s="16">
        <v>1306</v>
      </c>
      <c r="AX121" s="16">
        <v>3283</v>
      </c>
      <c r="AY121" s="16">
        <v>2274</v>
      </c>
      <c r="AZ121" s="16">
        <v>854</v>
      </c>
      <c r="BA121" s="16">
        <v>646</v>
      </c>
      <c r="BB121" s="16">
        <v>4195</v>
      </c>
      <c r="BC121" s="38">
        <v>41.2</v>
      </c>
      <c r="BD121" s="38">
        <v>33.9</v>
      </c>
      <c r="BE121" s="38">
        <v>4.4000000000000004</v>
      </c>
      <c r="BF121" s="37">
        <v>1491</v>
      </c>
      <c r="BG121" s="37">
        <v>242</v>
      </c>
      <c r="BH121" s="37">
        <v>228</v>
      </c>
      <c r="BI121" s="37">
        <v>144</v>
      </c>
      <c r="BJ121" s="37">
        <v>735</v>
      </c>
      <c r="BK121" s="37">
        <v>384</v>
      </c>
      <c r="BL121" s="37">
        <v>1722</v>
      </c>
      <c r="BM121" s="16">
        <v>87.61</v>
      </c>
      <c r="BN121" s="16">
        <v>222528</v>
      </c>
      <c r="BO121" s="16">
        <v>148700</v>
      </c>
      <c r="BP121" s="16">
        <v>704394</v>
      </c>
      <c r="BQ121" s="38">
        <v>54.2</v>
      </c>
      <c r="BR121" s="16">
        <v>45890</v>
      </c>
      <c r="BS121" s="16">
        <v>1529.28</v>
      </c>
      <c r="BT121" s="38">
        <v>51</v>
      </c>
      <c r="BU121" s="16">
        <v>1074950</v>
      </c>
      <c r="BV121" s="16">
        <v>1059357.775567</v>
      </c>
      <c r="BW121" s="38">
        <v>55.3</v>
      </c>
      <c r="BX121" s="16">
        <v>1117624</v>
      </c>
      <c r="BY121" s="16">
        <v>340154</v>
      </c>
      <c r="BZ121" s="38">
        <v>162.19999999999999</v>
      </c>
      <c r="CA121" s="16">
        <v>284</v>
      </c>
      <c r="CB121" s="16">
        <v>198.7</v>
      </c>
      <c r="CC121" s="41">
        <v>73.040000000000006</v>
      </c>
      <c r="CD121" s="41">
        <v>73.23</v>
      </c>
      <c r="CE121" s="40">
        <v>2.0379999999999998</v>
      </c>
      <c r="CF121" s="16">
        <v>66.45</v>
      </c>
      <c r="CG121" s="16">
        <v>253.2</v>
      </c>
      <c r="CH121" s="40">
        <v>95.466999999999999</v>
      </c>
      <c r="CI121" s="40">
        <v>95.108000000000004</v>
      </c>
      <c r="CJ121" s="38">
        <v>162.1</v>
      </c>
      <c r="CK121" s="38">
        <v>158.1</v>
      </c>
      <c r="CL121" s="38">
        <v>168.3</v>
      </c>
      <c r="CM121" s="38">
        <v>172.4</v>
      </c>
      <c r="CN121" s="38">
        <v>166.5</v>
      </c>
      <c r="CO121" s="38">
        <v>73</v>
      </c>
      <c r="CP121" s="40">
        <v>203.8</v>
      </c>
      <c r="CQ121" s="40">
        <v>206.8</v>
      </c>
      <c r="CR121" s="16">
        <v>20.13</v>
      </c>
      <c r="CS121" s="16">
        <v>16.829999999999998</v>
      </c>
      <c r="CT121" s="41">
        <v>16.829999999999998</v>
      </c>
      <c r="CU121" s="41">
        <v>5.68</v>
      </c>
      <c r="CV121" s="41">
        <v>6.59</v>
      </c>
      <c r="CW121" s="41">
        <v>5.25</v>
      </c>
      <c r="CX121" s="41">
        <v>5.29</v>
      </c>
      <c r="CY121" s="42">
        <f t="shared" si="16"/>
        <v>0.33000000000000007</v>
      </c>
      <c r="CZ121" s="41">
        <v>5.08</v>
      </c>
      <c r="DA121" s="41">
        <v>4.88</v>
      </c>
      <c r="DB121" s="41">
        <v>6.52</v>
      </c>
      <c r="DC121" s="41">
        <v>4.96</v>
      </c>
      <c r="DD121" s="41">
        <v>4.97</v>
      </c>
      <c r="DE121" s="41">
        <v>5.41</v>
      </c>
      <c r="DF121" s="42">
        <f t="shared" si="22"/>
        <v>0.45000000000000018</v>
      </c>
      <c r="DG121" s="42">
        <f t="shared" si="17"/>
        <v>0.79999999999999982</v>
      </c>
      <c r="DH121" s="42">
        <f t="shared" si="18"/>
        <v>1.71</v>
      </c>
      <c r="DI121" s="42">
        <f t="shared" si="23"/>
        <v>1.6399999999999997</v>
      </c>
      <c r="DJ121" s="42">
        <f t="shared" si="19"/>
        <v>9.9999999999997868E-3</v>
      </c>
      <c r="DK121" s="42">
        <f t="shared" si="20"/>
        <v>0.12000000000000011</v>
      </c>
      <c r="DL121" s="42">
        <f t="shared" si="21"/>
        <v>-8.0000000000000071E-2</v>
      </c>
      <c r="DM121" s="36">
        <v>1151.5197000000001</v>
      </c>
      <c r="DN121" s="36">
        <v>716.18290000000002</v>
      </c>
      <c r="DO121" s="38">
        <v>1291.2</v>
      </c>
      <c r="DP121" s="40">
        <v>834.63900000000001</v>
      </c>
      <c r="DQ121" s="38">
        <v>1370.4</v>
      </c>
      <c r="DR121" s="38">
        <v>6880.7</v>
      </c>
      <c r="DS121" s="38">
        <v>7019.4</v>
      </c>
      <c r="DT121" s="37">
        <v>42343</v>
      </c>
      <c r="DU121" s="36">
        <v>1519.8157000000001</v>
      </c>
      <c r="DV121" s="36">
        <v>3124.8128000000002</v>
      </c>
      <c r="DW121" s="40">
        <v>42.712000000000003</v>
      </c>
      <c r="DX121" s="36">
        <v>905.65039999999999</v>
      </c>
      <c r="DY121" s="36">
        <v>2425.4661000000001</v>
      </c>
      <c r="DZ121" s="41">
        <v>1287.1500000000001</v>
      </c>
      <c r="EA121" s="41">
        <v>11257.35</v>
      </c>
      <c r="EB121" s="41">
        <v>13.35</v>
      </c>
      <c r="EC121" s="41">
        <v>223.19</v>
      </c>
      <c r="ED121" s="36">
        <v>81.313599999999994</v>
      </c>
      <c r="EE121" s="36">
        <v>1.2318</v>
      </c>
      <c r="EF121" s="36">
        <v>115.9243</v>
      </c>
      <c r="EG121" s="36">
        <v>1.8940999999999999</v>
      </c>
      <c r="EH121" s="36">
        <v>1.1182000000000001</v>
      </c>
      <c r="EI121" s="16">
        <v>68</v>
      </c>
      <c r="EJ121" s="16">
        <v>72.769966125488295</v>
      </c>
      <c r="EK121" s="43">
        <v>32.100059000000002</v>
      </c>
    </row>
    <row r="122" spans="1:141" x14ac:dyDescent="0.25">
      <c r="A122" s="36">
        <v>97.842299999999994</v>
      </c>
      <c r="B122" s="36">
        <v>98.307900000000004</v>
      </c>
      <c r="C122" s="36">
        <v>99.489099999999993</v>
      </c>
      <c r="D122" s="36">
        <v>96.95</v>
      </c>
      <c r="E122" s="36">
        <v>96.321100000000001</v>
      </c>
      <c r="F122" s="36">
        <v>96.001900000000006</v>
      </c>
      <c r="G122" s="38">
        <v>78.400000000000006</v>
      </c>
      <c r="H122" s="38">
        <v>80.099999999999994</v>
      </c>
      <c r="I122" s="36">
        <v>97.164699999999996</v>
      </c>
      <c r="J122" s="16">
        <v>90.800799999999995</v>
      </c>
      <c r="K122" s="36">
        <v>100.2474</v>
      </c>
      <c r="L122" s="16">
        <v>95.669700000000006</v>
      </c>
      <c r="M122" s="16">
        <v>97.861599999999996</v>
      </c>
      <c r="N122" s="37">
        <v>14125</v>
      </c>
      <c r="O122" s="37">
        <v>136827</v>
      </c>
      <c r="P122" s="37">
        <v>114290</v>
      </c>
      <c r="Q122" s="37">
        <v>22537</v>
      </c>
      <c r="R122" s="37">
        <v>22082</v>
      </c>
      <c r="S122" s="37">
        <v>114745</v>
      </c>
      <c r="T122" s="16">
        <v>2732</v>
      </c>
      <c r="U122" s="16">
        <v>5099</v>
      </c>
      <c r="V122" s="16">
        <v>14251</v>
      </c>
      <c r="W122" s="37">
        <v>8972</v>
      </c>
      <c r="X122" s="37">
        <v>5153</v>
      </c>
      <c r="Y122" s="37">
        <v>7718</v>
      </c>
      <c r="Z122" s="37">
        <v>18197</v>
      </c>
      <c r="AA122" s="37">
        <v>8390</v>
      </c>
      <c r="AB122" s="37">
        <v>3028</v>
      </c>
      <c r="AC122" s="37">
        <v>13150</v>
      </c>
      <c r="AD122" s="37">
        <v>694</v>
      </c>
      <c r="AE122" s="37">
        <v>17681</v>
      </c>
      <c r="AF122" s="37">
        <v>5448</v>
      </c>
      <c r="AG122" s="37">
        <v>26314</v>
      </c>
      <c r="AH122" s="38">
        <v>15351.4</v>
      </c>
      <c r="AI122" s="38">
        <v>5927.6</v>
      </c>
      <c r="AJ122" s="37">
        <v>144815</v>
      </c>
      <c r="AK122" s="37">
        <v>151662</v>
      </c>
      <c r="AL122" s="16">
        <v>66.099999999999994</v>
      </c>
      <c r="AM122" s="16">
        <v>4.5</v>
      </c>
      <c r="AN122" s="38">
        <f t="shared" si="13"/>
        <v>3.7234112697973125</v>
      </c>
      <c r="AO122" s="38">
        <f t="shared" si="14"/>
        <v>0.82090437947541239</v>
      </c>
      <c r="AP122" s="38">
        <v>16.3</v>
      </c>
      <c r="AQ122" s="16">
        <v>3.7</v>
      </c>
      <c r="AR122" s="16">
        <v>4.2</v>
      </c>
      <c r="AS122" s="16">
        <v>2608</v>
      </c>
      <c r="AT122" s="16">
        <v>2053</v>
      </c>
      <c r="AU122" s="37">
        <f t="shared" si="15"/>
        <v>986</v>
      </c>
      <c r="AV122" s="16">
        <v>2231</v>
      </c>
      <c r="AW122" s="16">
        <v>1245</v>
      </c>
      <c r="AX122" s="16">
        <v>3233</v>
      </c>
      <c r="AY122" s="16">
        <v>2288</v>
      </c>
      <c r="AZ122" s="16">
        <v>790</v>
      </c>
      <c r="BA122" s="16">
        <v>612</v>
      </c>
      <c r="BB122" s="16">
        <v>4115</v>
      </c>
      <c r="BC122" s="38">
        <v>41.1</v>
      </c>
      <c r="BD122" s="38">
        <v>33.799999999999997</v>
      </c>
      <c r="BE122" s="38">
        <v>4.2</v>
      </c>
      <c r="BF122" s="37">
        <v>1570</v>
      </c>
      <c r="BG122" s="37">
        <v>261</v>
      </c>
      <c r="BH122" s="37">
        <v>228</v>
      </c>
      <c r="BI122" s="37">
        <v>151</v>
      </c>
      <c r="BJ122" s="37">
        <v>833</v>
      </c>
      <c r="BK122" s="37">
        <v>358</v>
      </c>
      <c r="BL122" s="37">
        <v>1655</v>
      </c>
      <c r="BM122" s="16">
        <v>80.400000000000006</v>
      </c>
      <c r="BN122" s="16">
        <v>247911</v>
      </c>
      <c r="BO122" s="16">
        <v>147065</v>
      </c>
      <c r="BP122" s="16">
        <v>730620</v>
      </c>
      <c r="BQ122" s="38">
        <v>52.9</v>
      </c>
      <c r="BR122" s="16">
        <v>59181</v>
      </c>
      <c r="BS122" s="16">
        <v>1534.65</v>
      </c>
      <c r="BT122" s="38">
        <v>47</v>
      </c>
      <c r="BU122" s="16">
        <v>1097154</v>
      </c>
      <c r="BV122" s="16">
        <v>1080722.7209950001</v>
      </c>
      <c r="BW122" s="38">
        <v>54.8</v>
      </c>
      <c r="BX122" s="16">
        <v>1113413</v>
      </c>
      <c r="BY122" s="16">
        <v>341429</v>
      </c>
      <c r="BZ122" s="38">
        <v>164.6</v>
      </c>
      <c r="CA122" s="16">
        <v>263.39999999999998</v>
      </c>
      <c r="CB122" s="16">
        <v>172.2</v>
      </c>
      <c r="CC122" s="41">
        <v>63.8</v>
      </c>
      <c r="CD122" s="41">
        <v>61.96</v>
      </c>
      <c r="CE122" s="40">
        <v>1.583</v>
      </c>
      <c r="CF122" s="16">
        <v>57.29</v>
      </c>
      <c r="CG122" s="16">
        <v>219</v>
      </c>
      <c r="CH122" s="40">
        <v>95.231999999999999</v>
      </c>
      <c r="CI122" s="40">
        <v>95.272000000000006</v>
      </c>
      <c r="CJ122" s="38">
        <v>160.19999999999999</v>
      </c>
      <c r="CK122" s="38">
        <v>158.9</v>
      </c>
      <c r="CL122" s="38">
        <v>165.6</v>
      </c>
      <c r="CM122" s="38">
        <v>169.2</v>
      </c>
      <c r="CN122" s="38">
        <v>164.7</v>
      </c>
      <c r="CO122" s="38">
        <v>61</v>
      </c>
      <c r="CP122" s="40">
        <v>202.8</v>
      </c>
      <c r="CQ122" s="40">
        <v>207.2</v>
      </c>
      <c r="CR122" s="16">
        <v>20.190000000000001</v>
      </c>
      <c r="CS122" s="16">
        <v>16.84</v>
      </c>
      <c r="CT122" s="41">
        <v>16.87</v>
      </c>
      <c r="CU122" s="41">
        <v>5.51</v>
      </c>
      <c r="CV122" s="41">
        <v>6.43</v>
      </c>
      <c r="CW122" s="41">
        <v>5.25</v>
      </c>
      <c r="CX122" s="41">
        <v>5.25</v>
      </c>
      <c r="CY122" s="42">
        <f t="shared" si="16"/>
        <v>0.44000000000000039</v>
      </c>
      <c r="CZ122" s="41">
        <v>4.97</v>
      </c>
      <c r="DA122" s="41">
        <v>4.72</v>
      </c>
      <c r="DB122" s="41">
        <v>6.4</v>
      </c>
      <c r="DC122" s="41">
        <v>4.8099999999999996</v>
      </c>
      <c r="DD122" s="41">
        <v>4.8899999999999997</v>
      </c>
      <c r="DE122" s="41">
        <v>5.38</v>
      </c>
      <c r="DF122" s="42">
        <f t="shared" si="22"/>
        <v>0.57000000000000028</v>
      </c>
      <c r="DG122" s="42">
        <f t="shared" si="17"/>
        <v>0.79</v>
      </c>
      <c r="DH122" s="42">
        <f t="shared" si="18"/>
        <v>1.71</v>
      </c>
      <c r="DI122" s="42">
        <f t="shared" si="23"/>
        <v>1.6800000000000006</v>
      </c>
      <c r="DJ122" s="42">
        <f t="shared" si="19"/>
        <v>8.0000000000000071E-2</v>
      </c>
      <c r="DK122" s="42">
        <f t="shared" si="20"/>
        <v>0.16000000000000014</v>
      </c>
      <c r="DL122" s="42">
        <f t="shared" si="21"/>
        <v>-8.9999999999999858E-2</v>
      </c>
      <c r="DM122" s="36">
        <v>1150.5300999999999</v>
      </c>
      <c r="DN122" s="36">
        <v>717.30349999999999</v>
      </c>
      <c r="DO122" s="38">
        <v>1309.9000000000001</v>
      </c>
      <c r="DP122" s="40">
        <v>834.22</v>
      </c>
      <c r="DQ122" s="38">
        <v>1362.7</v>
      </c>
      <c r="DR122" s="38">
        <v>6911.6</v>
      </c>
      <c r="DS122" s="38">
        <v>7051.2</v>
      </c>
      <c r="DT122" s="37">
        <v>42232</v>
      </c>
      <c r="DU122" s="36">
        <v>1527.6360999999999</v>
      </c>
      <c r="DV122" s="36">
        <v>3155.3858</v>
      </c>
      <c r="DW122" s="40">
        <v>42.634999999999998</v>
      </c>
      <c r="DX122" s="36">
        <v>908.71119999999996</v>
      </c>
      <c r="DY122" s="36">
        <v>2436.3472999999999</v>
      </c>
      <c r="DZ122" s="41">
        <v>1317.81</v>
      </c>
      <c r="EA122" s="41">
        <v>11533.6</v>
      </c>
      <c r="EB122" s="41">
        <v>12.18</v>
      </c>
      <c r="EC122" s="41">
        <v>222.83</v>
      </c>
      <c r="ED122" s="36">
        <v>81.735500000000002</v>
      </c>
      <c r="EE122" s="36">
        <v>1.2455000000000001</v>
      </c>
      <c r="EF122" s="36">
        <v>117.2145</v>
      </c>
      <c r="EG122" s="36">
        <v>1.8838999999999999</v>
      </c>
      <c r="EH122" s="36">
        <v>1.1161000000000001</v>
      </c>
      <c r="EI122" s="16">
        <v>78.2</v>
      </c>
      <c r="EJ122" s="16">
        <v>67.067535400390597</v>
      </c>
      <c r="EK122" s="43">
        <v>35.826909999999998</v>
      </c>
    </row>
    <row r="123" spans="1:141" x14ac:dyDescent="0.25">
      <c r="A123" s="36">
        <v>97.805999999999997</v>
      </c>
      <c r="B123" s="36">
        <v>98.450199999999995</v>
      </c>
      <c r="C123" s="36">
        <v>99.561800000000005</v>
      </c>
      <c r="D123" s="36">
        <v>96.822100000000006</v>
      </c>
      <c r="E123" s="36">
        <v>95.491100000000003</v>
      </c>
      <c r="F123" s="36">
        <v>96.122200000000007</v>
      </c>
      <c r="G123" s="38">
        <v>78</v>
      </c>
      <c r="H123" s="38">
        <v>79.900000000000006</v>
      </c>
      <c r="I123" s="36">
        <v>95.927599999999998</v>
      </c>
      <c r="J123" s="16">
        <v>89.485900000000001</v>
      </c>
      <c r="K123" s="36">
        <v>100.7467</v>
      </c>
      <c r="L123" s="16">
        <v>95.968100000000007</v>
      </c>
      <c r="M123" s="16">
        <v>98.454599999999999</v>
      </c>
      <c r="N123" s="37">
        <v>14075</v>
      </c>
      <c r="O123" s="37">
        <v>136830</v>
      </c>
      <c r="P123" s="37">
        <v>114374</v>
      </c>
      <c r="Q123" s="37">
        <v>22456</v>
      </c>
      <c r="R123" s="37">
        <v>22068</v>
      </c>
      <c r="S123" s="37">
        <v>114762</v>
      </c>
      <c r="T123" s="16">
        <v>2731</v>
      </c>
      <c r="U123" s="16">
        <v>5097</v>
      </c>
      <c r="V123" s="16">
        <v>14240</v>
      </c>
      <c r="W123" s="37">
        <v>8945</v>
      </c>
      <c r="X123" s="37">
        <v>5130</v>
      </c>
      <c r="Y123" s="37">
        <v>7682</v>
      </c>
      <c r="Z123" s="37">
        <v>18232</v>
      </c>
      <c r="AA123" s="37">
        <v>8385</v>
      </c>
      <c r="AB123" s="37">
        <v>3024</v>
      </c>
      <c r="AC123" s="37">
        <v>13187</v>
      </c>
      <c r="AD123" s="37">
        <v>699</v>
      </c>
      <c r="AE123" s="37">
        <v>17685</v>
      </c>
      <c r="AF123" s="37">
        <v>5454</v>
      </c>
      <c r="AG123" s="37">
        <v>26339</v>
      </c>
      <c r="AH123" s="38">
        <v>15370.2</v>
      </c>
      <c r="AI123" s="38">
        <v>5925.8</v>
      </c>
      <c r="AJ123" s="37">
        <v>145314</v>
      </c>
      <c r="AK123" s="37">
        <v>152041</v>
      </c>
      <c r="AL123" s="16">
        <v>66.2</v>
      </c>
      <c r="AM123" s="16">
        <v>4.4000000000000004</v>
      </c>
      <c r="AN123" s="38">
        <f t="shared" si="13"/>
        <v>3.7509619115896369</v>
      </c>
      <c r="AO123" s="38">
        <f t="shared" si="14"/>
        <v>0.70901927769483231</v>
      </c>
      <c r="AP123" s="38">
        <v>15.2</v>
      </c>
      <c r="AQ123" s="16">
        <v>3.9</v>
      </c>
      <c r="AR123" s="16">
        <v>3.9</v>
      </c>
      <c r="AS123" s="16">
        <v>2616</v>
      </c>
      <c r="AT123" s="16">
        <v>2103</v>
      </c>
      <c r="AU123" s="37">
        <f t="shared" si="15"/>
        <v>984</v>
      </c>
      <c r="AV123" s="16">
        <v>2062</v>
      </c>
      <c r="AW123" s="16">
        <v>1078</v>
      </c>
      <c r="AX123" s="16">
        <v>3125</v>
      </c>
      <c r="AY123" s="16">
        <v>2255</v>
      </c>
      <c r="AZ123" s="16">
        <v>779</v>
      </c>
      <c r="BA123" s="16">
        <v>572</v>
      </c>
      <c r="BB123" s="16">
        <v>4352</v>
      </c>
      <c r="BC123" s="38">
        <v>41.1</v>
      </c>
      <c r="BD123" s="38">
        <v>33.9</v>
      </c>
      <c r="BE123" s="38">
        <v>4.2</v>
      </c>
      <c r="BF123" s="37">
        <v>1649</v>
      </c>
      <c r="BG123" s="37">
        <v>350</v>
      </c>
      <c r="BH123" s="37">
        <v>234</v>
      </c>
      <c r="BI123" s="37">
        <v>176</v>
      </c>
      <c r="BJ123" s="37">
        <v>802</v>
      </c>
      <c r="BK123" s="37">
        <v>437</v>
      </c>
      <c r="BL123" s="37">
        <v>1570</v>
      </c>
      <c r="BM123" s="16">
        <v>87.41</v>
      </c>
      <c r="BN123" s="16">
        <v>227856</v>
      </c>
      <c r="BO123" s="16">
        <v>146659</v>
      </c>
      <c r="BP123" s="16">
        <v>739391</v>
      </c>
      <c r="BQ123" s="38">
        <v>51.3</v>
      </c>
      <c r="BR123" s="16">
        <v>52091</v>
      </c>
      <c r="BS123" s="16">
        <v>1534.94</v>
      </c>
      <c r="BT123" s="38">
        <v>47.5</v>
      </c>
      <c r="BU123" s="16">
        <v>1080434</v>
      </c>
      <c r="BV123" s="16">
        <v>1067464.381421</v>
      </c>
      <c r="BW123" s="38">
        <v>54.1</v>
      </c>
      <c r="BX123" s="16">
        <v>1115989</v>
      </c>
      <c r="BY123" s="16">
        <v>344699</v>
      </c>
      <c r="BZ123" s="38">
        <v>165.6</v>
      </c>
      <c r="CA123" s="16">
        <v>176.6</v>
      </c>
      <c r="CB123" s="16">
        <v>155.9</v>
      </c>
      <c r="CC123" s="41">
        <v>58.89</v>
      </c>
      <c r="CD123" s="41">
        <v>57.81</v>
      </c>
      <c r="CE123" s="40">
        <v>1.506</v>
      </c>
      <c r="CF123" s="16">
        <v>52.7</v>
      </c>
      <c r="CG123" s="16">
        <v>192.7</v>
      </c>
      <c r="CH123" s="40">
        <v>94.978999999999999</v>
      </c>
      <c r="CI123" s="40">
        <v>95.412999999999997</v>
      </c>
      <c r="CJ123" s="38">
        <v>158.69999999999999</v>
      </c>
      <c r="CK123" s="38">
        <v>158.69999999999999</v>
      </c>
      <c r="CL123" s="38">
        <v>163.69999999999999</v>
      </c>
      <c r="CM123" s="38">
        <v>165.4</v>
      </c>
      <c r="CN123" s="38">
        <v>163</v>
      </c>
      <c r="CO123" s="38">
        <v>47</v>
      </c>
      <c r="CP123" s="40">
        <v>201.9</v>
      </c>
      <c r="CQ123" s="40">
        <v>207.6</v>
      </c>
      <c r="CR123" s="16">
        <v>20.27</v>
      </c>
      <c r="CS123" s="16">
        <v>16.899999999999999</v>
      </c>
      <c r="CT123" s="41">
        <v>16.940000000000001</v>
      </c>
      <c r="CU123" s="41">
        <v>5.51</v>
      </c>
      <c r="CV123" s="41">
        <v>6.42</v>
      </c>
      <c r="CW123" s="41">
        <v>5.25</v>
      </c>
      <c r="CX123" s="41">
        <v>5.24</v>
      </c>
      <c r="CY123" s="42">
        <f t="shared" si="16"/>
        <v>0.32000000000000028</v>
      </c>
      <c r="CZ123" s="41">
        <v>5.01</v>
      </c>
      <c r="DA123" s="41">
        <v>4.7300000000000004</v>
      </c>
      <c r="DB123" s="41">
        <v>6.36</v>
      </c>
      <c r="DC123" s="41">
        <v>4.92</v>
      </c>
      <c r="DD123" s="41">
        <v>4.92</v>
      </c>
      <c r="DE123" s="41">
        <v>5.36</v>
      </c>
      <c r="DF123" s="42">
        <f t="shared" si="22"/>
        <v>0.44000000000000039</v>
      </c>
      <c r="DG123" s="42">
        <f t="shared" si="17"/>
        <v>0.77999999999999936</v>
      </c>
      <c r="DH123" s="42">
        <f t="shared" si="18"/>
        <v>1.6899999999999995</v>
      </c>
      <c r="DI123" s="42">
        <f t="shared" si="23"/>
        <v>1.63</v>
      </c>
      <c r="DJ123" s="42">
        <f t="shared" si="19"/>
        <v>0</v>
      </c>
      <c r="DK123" s="42">
        <f t="shared" si="20"/>
        <v>8.9999999999999858E-2</v>
      </c>
      <c r="DL123" s="42">
        <f t="shared" si="21"/>
        <v>-0.1899999999999995</v>
      </c>
      <c r="DM123" s="36">
        <v>1160.6412</v>
      </c>
      <c r="DN123" s="36">
        <v>722.83669999999995</v>
      </c>
      <c r="DO123" s="38">
        <v>1332.7</v>
      </c>
      <c r="DP123" s="40">
        <v>837.89200000000005</v>
      </c>
      <c r="DQ123" s="38">
        <v>1369.1</v>
      </c>
      <c r="DR123" s="38">
        <v>6960.9</v>
      </c>
      <c r="DS123" s="38">
        <v>7107.1</v>
      </c>
      <c r="DT123" s="37">
        <v>41485</v>
      </c>
      <c r="DU123" s="36">
        <v>1524.6543999999999</v>
      </c>
      <c r="DV123" s="36">
        <v>3305.6667000000002</v>
      </c>
      <c r="DW123" s="40">
        <v>41.713999999999999</v>
      </c>
      <c r="DX123" s="36">
        <v>911.82259999999997</v>
      </c>
      <c r="DY123" s="36">
        <v>2436.4769999999999</v>
      </c>
      <c r="DZ123" s="41">
        <v>1363.38</v>
      </c>
      <c r="EA123" s="41">
        <v>11963.12</v>
      </c>
      <c r="EB123" s="41">
        <v>11.31</v>
      </c>
      <c r="EC123" s="41">
        <v>222.76</v>
      </c>
      <c r="ED123" s="36">
        <v>82.499799999999993</v>
      </c>
      <c r="EE123" s="36">
        <v>1.2602</v>
      </c>
      <c r="EF123" s="36">
        <v>118.60899999999999</v>
      </c>
      <c r="EG123" s="36">
        <v>1.8765000000000001</v>
      </c>
      <c r="EH123" s="36">
        <v>1.1285000000000001</v>
      </c>
      <c r="EI123" s="16">
        <v>84.8</v>
      </c>
      <c r="EJ123" s="16">
        <v>63.464466094970703</v>
      </c>
      <c r="EK123" s="43">
        <v>36.399951000000001</v>
      </c>
    </row>
    <row r="124" spans="1:141" x14ac:dyDescent="0.25">
      <c r="A124" s="36">
        <v>97.681100000000001</v>
      </c>
      <c r="B124" s="36">
        <v>98.540800000000004</v>
      </c>
      <c r="C124" s="36">
        <v>99.703299999999999</v>
      </c>
      <c r="D124" s="36">
        <v>96.594300000000004</v>
      </c>
      <c r="E124" s="36">
        <v>95.317899999999995</v>
      </c>
      <c r="F124" s="36">
        <v>96.046800000000005</v>
      </c>
      <c r="G124" s="38">
        <v>77.900000000000006</v>
      </c>
      <c r="H124" s="38">
        <v>79.7</v>
      </c>
      <c r="I124" s="36">
        <v>97.111900000000006</v>
      </c>
      <c r="J124" s="16">
        <v>92.630799999999994</v>
      </c>
      <c r="K124" s="36">
        <v>100.5489</v>
      </c>
      <c r="L124" s="16">
        <v>95.945499999999996</v>
      </c>
      <c r="M124" s="16">
        <v>98.064899999999994</v>
      </c>
      <c r="N124" s="37">
        <v>14041</v>
      </c>
      <c r="O124" s="37">
        <v>137039</v>
      </c>
      <c r="P124" s="37">
        <v>114631</v>
      </c>
      <c r="Q124" s="37">
        <v>22408</v>
      </c>
      <c r="R124" s="37">
        <v>22083</v>
      </c>
      <c r="S124" s="37">
        <v>114956</v>
      </c>
      <c r="T124" s="16">
        <v>2729</v>
      </c>
      <c r="U124" s="16">
        <v>5100</v>
      </c>
      <c r="V124" s="16">
        <v>14254</v>
      </c>
      <c r="W124" s="37">
        <v>8918</v>
      </c>
      <c r="X124" s="37">
        <v>5123</v>
      </c>
      <c r="Y124" s="37">
        <v>7666</v>
      </c>
      <c r="Z124" s="37">
        <v>18280</v>
      </c>
      <c r="AA124" s="37">
        <v>8394</v>
      </c>
      <c r="AB124" s="37">
        <v>3024</v>
      </c>
      <c r="AC124" s="37">
        <v>13251</v>
      </c>
      <c r="AD124" s="37">
        <v>701</v>
      </c>
      <c r="AE124" s="37">
        <v>17747</v>
      </c>
      <c r="AF124" s="37">
        <v>5455</v>
      </c>
      <c r="AG124" s="37">
        <v>26397</v>
      </c>
      <c r="AH124" s="38">
        <v>15397.3</v>
      </c>
      <c r="AI124" s="38">
        <v>5942.7</v>
      </c>
      <c r="AJ124" s="37">
        <v>145534</v>
      </c>
      <c r="AK124" s="37">
        <v>152406</v>
      </c>
      <c r="AL124" s="16">
        <v>66.3</v>
      </c>
      <c r="AM124" s="16">
        <v>4.5</v>
      </c>
      <c r="AN124" s="38">
        <f t="shared" si="13"/>
        <v>3.7734734852958547</v>
      </c>
      <c r="AO124" s="38">
        <f t="shared" si="14"/>
        <v>0.74209676784378564</v>
      </c>
      <c r="AP124" s="38">
        <v>14.8</v>
      </c>
      <c r="AQ124" s="16">
        <v>4</v>
      </c>
      <c r="AR124" s="16">
        <v>4</v>
      </c>
      <c r="AS124" s="16">
        <v>2511</v>
      </c>
      <c r="AT124" s="16">
        <v>2212</v>
      </c>
      <c r="AU124" s="37">
        <f t="shared" si="15"/>
        <v>1028</v>
      </c>
      <c r="AV124" s="16">
        <v>2159</v>
      </c>
      <c r="AW124" s="16">
        <v>1131</v>
      </c>
      <c r="AX124" s="16">
        <v>3275</v>
      </c>
      <c r="AY124" s="16">
        <v>2245</v>
      </c>
      <c r="AZ124" s="16">
        <v>788</v>
      </c>
      <c r="BA124" s="16">
        <v>591</v>
      </c>
      <c r="BB124" s="16">
        <v>4190</v>
      </c>
      <c r="BC124" s="38">
        <v>41</v>
      </c>
      <c r="BD124" s="38">
        <v>33.799999999999997</v>
      </c>
      <c r="BE124" s="38">
        <v>4.0999999999999996</v>
      </c>
      <c r="BF124" s="37">
        <v>1409</v>
      </c>
      <c r="BG124" s="37">
        <v>256</v>
      </c>
      <c r="BH124" s="37">
        <v>191</v>
      </c>
      <c r="BI124" s="37">
        <v>178</v>
      </c>
      <c r="BJ124" s="37">
        <v>712</v>
      </c>
      <c r="BK124" s="37">
        <v>328</v>
      </c>
      <c r="BL124" s="37">
        <v>1535</v>
      </c>
      <c r="BM124" s="16">
        <v>96.03</v>
      </c>
      <c r="BN124" s="16">
        <v>236758</v>
      </c>
      <c r="BO124" s="16">
        <v>149175</v>
      </c>
      <c r="BP124" s="16">
        <v>754391</v>
      </c>
      <c r="BQ124" s="38">
        <v>53.1</v>
      </c>
      <c r="BR124" s="16">
        <v>51537</v>
      </c>
      <c r="BS124" s="16">
        <v>1539.53</v>
      </c>
      <c r="BT124" s="38">
        <v>47.5</v>
      </c>
      <c r="BU124" s="16">
        <v>1056486</v>
      </c>
      <c r="BV124" s="16">
        <v>1048364.139984</v>
      </c>
      <c r="BW124" s="38">
        <v>50.8</v>
      </c>
      <c r="BX124" s="16">
        <v>1117627</v>
      </c>
      <c r="BY124" s="16">
        <v>346901</v>
      </c>
      <c r="BZ124" s="38">
        <v>164</v>
      </c>
      <c r="CA124" s="16">
        <v>292.89999999999998</v>
      </c>
      <c r="CB124" s="16">
        <v>154.30000000000001</v>
      </c>
      <c r="CC124" s="41">
        <v>59.08</v>
      </c>
      <c r="CD124" s="41">
        <v>58.76</v>
      </c>
      <c r="CE124" s="40">
        <v>1.5880000000000001</v>
      </c>
      <c r="CF124" s="16">
        <v>52.7</v>
      </c>
      <c r="CG124" s="16">
        <v>190.3</v>
      </c>
      <c r="CH124" s="40">
        <v>95.004000000000005</v>
      </c>
      <c r="CI124" s="40">
        <v>95.45</v>
      </c>
      <c r="CJ124" s="38">
        <v>160</v>
      </c>
      <c r="CK124" s="38">
        <v>158.30000000000001</v>
      </c>
      <c r="CL124" s="38">
        <v>165</v>
      </c>
      <c r="CM124" s="38">
        <v>168</v>
      </c>
      <c r="CN124" s="38">
        <v>163.80000000000001</v>
      </c>
      <c r="CO124" s="38">
        <v>53.5</v>
      </c>
      <c r="CP124" s="40">
        <v>202</v>
      </c>
      <c r="CQ124" s="40">
        <v>207.8</v>
      </c>
      <c r="CR124" s="16">
        <v>20.38</v>
      </c>
      <c r="CS124" s="16">
        <v>16.91</v>
      </c>
      <c r="CT124" s="41">
        <v>16.98</v>
      </c>
      <c r="CU124" s="41">
        <v>5.33</v>
      </c>
      <c r="CV124" s="41">
        <v>6.2</v>
      </c>
      <c r="CW124" s="41">
        <v>5.25</v>
      </c>
      <c r="CX124" s="41">
        <v>5.24</v>
      </c>
      <c r="CY124" s="42">
        <f t="shared" si="16"/>
        <v>0.29999999999999982</v>
      </c>
      <c r="CZ124" s="41">
        <v>5.01</v>
      </c>
      <c r="DA124" s="41">
        <v>4.5999999999999996</v>
      </c>
      <c r="DB124" s="41">
        <v>6.24</v>
      </c>
      <c r="DC124" s="41">
        <v>4.9400000000000004</v>
      </c>
      <c r="DD124" s="41">
        <v>4.95</v>
      </c>
      <c r="DE124" s="41">
        <v>5.36</v>
      </c>
      <c r="DF124" s="42">
        <f t="shared" si="22"/>
        <v>0.41999999999999993</v>
      </c>
      <c r="DG124" s="42">
        <f t="shared" si="17"/>
        <v>0.73000000000000043</v>
      </c>
      <c r="DH124" s="42">
        <f t="shared" si="18"/>
        <v>1.6000000000000005</v>
      </c>
      <c r="DI124" s="42">
        <f t="shared" si="23"/>
        <v>1.6400000000000006</v>
      </c>
      <c r="DJ124" s="42">
        <f t="shared" si="19"/>
        <v>9.9999999999997868E-3</v>
      </c>
      <c r="DK124" s="42">
        <f t="shared" si="20"/>
        <v>6.9999999999999396E-2</v>
      </c>
      <c r="DL124" s="42">
        <f t="shared" si="21"/>
        <v>-0.34000000000000075</v>
      </c>
      <c r="DM124" s="36">
        <v>1169.1982</v>
      </c>
      <c r="DN124" s="36">
        <v>728.69799999999998</v>
      </c>
      <c r="DO124" s="38">
        <v>1350.5</v>
      </c>
      <c r="DP124" s="40">
        <v>840.31799999999998</v>
      </c>
      <c r="DQ124" s="38">
        <v>1372.4</v>
      </c>
      <c r="DR124" s="38">
        <v>7000.8</v>
      </c>
      <c r="DS124" s="38">
        <v>7154.4</v>
      </c>
      <c r="DT124" s="37">
        <v>41990</v>
      </c>
      <c r="DU124" s="36">
        <v>1531.2330999999999</v>
      </c>
      <c r="DV124" s="36">
        <v>3335.1448999999998</v>
      </c>
      <c r="DW124" s="40">
        <v>42.149000000000001</v>
      </c>
      <c r="DX124" s="36">
        <v>916.73490000000004</v>
      </c>
      <c r="DY124" s="36">
        <v>2447.9679999999998</v>
      </c>
      <c r="DZ124" s="41">
        <v>1388.63</v>
      </c>
      <c r="EA124" s="41">
        <v>12185.15</v>
      </c>
      <c r="EB124" s="41">
        <v>10.82</v>
      </c>
      <c r="EC124" s="41">
        <v>222.85</v>
      </c>
      <c r="ED124" s="36">
        <v>81.607600000000005</v>
      </c>
      <c r="EE124" s="36">
        <v>1.2356</v>
      </c>
      <c r="EF124" s="36">
        <v>117.3205</v>
      </c>
      <c r="EG124" s="36">
        <v>1.9125000000000001</v>
      </c>
      <c r="EH124" s="36">
        <v>1.1358999999999999</v>
      </c>
      <c r="EI124" s="16">
        <v>83.2</v>
      </c>
      <c r="EJ124" s="16">
        <v>62.519844055175803</v>
      </c>
      <c r="EK124" s="43">
        <v>37.846058999999997</v>
      </c>
    </row>
    <row r="125" spans="1:141" x14ac:dyDescent="0.25">
      <c r="A125" s="36">
        <v>98.634699999999995</v>
      </c>
      <c r="B125" s="36">
        <v>99.1785</v>
      </c>
      <c r="C125" s="36">
        <v>100.0287</v>
      </c>
      <c r="D125" s="36">
        <v>97.686700000000002</v>
      </c>
      <c r="E125" s="36">
        <v>96.451899999999995</v>
      </c>
      <c r="F125" s="36">
        <v>98.55</v>
      </c>
      <c r="G125" s="38">
        <v>78.900000000000006</v>
      </c>
      <c r="H125" s="38">
        <v>80.3</v>
      </c>
      <c r="I125" s="36">
        <v>99.853399999999993</v>
      </c>
      <c r="J125" s="16">
        <v>97.486800000000002</v>
      </c>
      <c r="K125" s="36">
        <v>100.0857</v>
      </c>
      <c r="L125" s="16">
        <v>97.283500000000004</v>
      </c>
      <c r="M125" s="16">
        <v>95.002099999999999</v>
      </c>
      <c r="N125" s="37">
        <v>14015</v>
      </c>
      <c r="O125" s="37">
        <v>137211</v>
      </c>
      <c r="P125" s="37">
        <v>114806</v>
      </c>
      <c r="Q125" s="37">
        <v>22405</v>
      </c>
      <c r="R125" s="37">
        <v>22088</v>
      </c>
      <c r="S125" s="37">
        <v>115123</v>
      </c>
      <c r="T125" s="16">
        <v>2730</v>
      </c>
      <c r="U125" s="16">
        <v>5098</v>
      </c>
      <c r="V125" s="16">
        <v>14260</v>
      </c>
      <c r="W125" s="37">
        <v>8913</v>
      </c>
      <c r="X125" s="37">
        <v>5102</v>
      </c>
      <c r="Y125" s="37">
        <v>7685</v>
      </c>
      <c r="Z125" s="37">
        <v>18323</v>
      </c>
      <c r="AA125" s="37">
        <v>8394</v>
      </c>
      <c r="AB125" s="37">
        <v>3032</v>
      </c>
      <c r="AC125" s="37">
        <v>13292</v>
      </c>
      <c r="AD125" s="37">
        <v>705</v>
      </c>
      <c r="AE125" s="37">
        <v>17771</v>
      </c>
      <c r="AF125" s="37">
        <v>5466</v>
      </c>
      <c r="AG125" s="37">
        <v>26440</v>
      </c>
      <c r="AH125" s="38">
        <v>15397.3</v>
      </c>
      <c r="AI125" s="38">
        <v>5964.6</v>
      </c>
      <c r="AJ125" s="37">
        <v>145970</v>
      </c>
      <c r="AK125" s="37">
        <v>152732</v>
      </c>
      <c r="AL125" s="16">
        <v>66.400000000000006</v>
      </c>
      <c r="AM125" s="16">
        <v>4.4000000000000004</v>
      </c>
      <c r="AN125" s="38">
        <f t="shared" si="13"/>
        <v>3.6881596522012412</v>
      </c>
      <c r="AO125" s="38">
        <f t="shared" si="14"/>
        <v>0.71563261137155276</v>
      </c>
      <c r="AP125" s="38">
        <v>14.6</v>
      </c>
      <c r="AQ125" s="16">
        <v>3.9</v>
      </c>
      <c r="AR125" s="16">
        <v>3.9</v>
      </c>
      <c r="AS125" s="16">
        <v>2596</v>
      </c>
      <c r="AT125" s="16">
        <v>2047</v>
      </c>
      <c r="AU125" s="37">
        <f t="shared" si="15"/>
        <v>990</v>
      </c>
      <c r="AV125" s="16">
        <v>2083</v>
      </c>
      <c r="AW125" s="16">
        <v>1093</v>
      </c>
      <c r="AX125" s="16">
        <v>3243</v>
      </c>
      <c r="AY125" s="16">
        <v>2162</v>
      </c>
      <c r="AZ125" s="16">
        <v>785</v>
      </c>
      <c r="BA125" s="16">
        <v>586</v>
      </c>
      <c r="BB125" s="16">
        <v>4187</v>
      </c>
      <c r="BC125" s="38">
        <v>41.1</v>
      </c>
      <c r="BD125" s="38">
        <v>33.9</v>
      </c>
      <c r="BE125" s="38">
        <v>4.2</v>
      </c>
      <c r="BF125" s="37">
        <v>1480</v>
      </c>
      <c r="BG125" s="37">
        <v>262</v>
      </c>
      <c r="BH125" s="37">
        <v>163</v>
      </c>
      <c r="BI125" s="37">
        <v>137</v>
      </c>
      <c r="BJ125" s="37">
        <v>796</v>
      </c>
      <c r="BK125" s="37">
        <v>384</v>
      </c>
      <c r="BL125" s="37">
        <v>1638</v>
      </c>
      <c r="BM125" s="16">
        <v>91.61</v>
      </c>
      <c r="BN125" s="16">
        <v>239311</v>
      </c>
      <c r="BO125" s="16">
        <v>152396</v>
      </c>
      <c r="BP125" s="16">
        <v>766188</v>
      </c>
      <c r="BQ125" s="38">
        <v>55.7</v>
      </c>
      <c r="BR125" s="16">
        <v>53384</v>
      </c>
      <c r="BS125" s="16">
        <v>1540.13</v>
      </c>
      <c r="BT125" s="38">
        <v>47.5</v>
      </c>
      <c r="BU125" s="16">
        <v>1030901</v>
      </c>
      <c r="BV125" s="16">
        <v>1048200.7870820001</v>
      </c>
      <c r="BW125" s="38">
        <v>51.4</v>
      </c>
      <c r="BX125" s="16">
        <v>1133244</v>
      </c>
      <c r="BY125" s="16">
        <v>349080</v>
      </c>
      <c r="BZ125" s="38">
        <v>166.8</v>
      </c>
      <c r="CA125" s="16">
        <v>307</v>
      </c>
      <c r="CB125" s="16">
        <v>162.69999999999999</v>
      </c>
      <c r="CC125" s="41">
        <v>61.96</v>
      </c>
      <c r="CD125" s="41">
        <v>62.47</v>
      </c>
      <c r="CE125" s="40">
        <v>1.67</v>
      </c>
      <c r="CF125" s="16">
        <v>54.97</v>
      </c>
      <c r="CG125" s="16">
        <v>198.1</v>
      </c>
      <c r="CH125" s="40">
        <v>95.393000000000001</v>
      </c>
      <c r="CI125" s="40">
        <v>95.632000000000005</v>
      </c>
      <c r="CJ125" s="38">
        <v>161.1</v>
      </c>
      <c r="CK125" s="38">
        <v>160.1</v>
      </c>
      <c r="CL125" s="38">
        <v>166.4</v>
      </c>
      <c r="CM125" s="38">
        <v>168.9</v>
      </c>
      <c r="CN125" s="38">
        <v>164.7</v>
      </c>
      <c r="CO125" s="38">
        <v>47.5</v>
      </c>
      <c r="CP125" s="40">
        <v>203.1</v>
      </c>
      <c r="CQ125" s="40">
        <v>208.1</v>
      </c>
      <c r="CR125" s="16">
        <v>20.45</v>
      </c>
      <c r="CS125" s="16">
        <v>16.97</v>
      </c>
      <c r="CT125" s="41">
        <v>17.05</v>
      </c>
      <c r="CU125" s="41">
        <v>5.32</v>
      </c>
      <c r="CV125" s="41">
        <v>6.22</v>
      </c>
      <c r="CW125" s="41">
        <v>5.24</v>
      </c>
      <c r="CX125" s="41">
        <v>5.24</v>
      </c>
      <c r="CY125" s="42">
        <f t="shared" si="16"/>
        <v>0.39000000000000057</v>
      </c>
      <c r="CZ125" s="41">
        <v>4.9400000000000004</v>
      </c>
      <c r="DA125" s="41">
        <v>4.5599999999999996</v>
      </c>
      <c r="DB125" s="41">
        <v>6.14</v>
      </c>
      <c r="DC125" s="41">
        <v>4.8499999999999996</v>
      </c>
      <c r="DD125" s="41">
        <v>4.88</v>
      </c>
      <c r="DE125" s="41">
        <v>5.35</v>
      </c>
      <c r="DF125" s="42">
        <f t="shared" si="22"/>
        <v>0.5</v>
      </c>
      <c r="DG125" s="42">
        <f t="shared" si="17"/>
        <v>0.76000000000000068</v>
      </c>
      <c r="DH125" s="42">
        <f t="shared" si="18"/>
        <v>1.6600000000000001</v>
      </c>
      <c r="DI125" s="42">
        <f t="shared" si="23"/>
        <v>1.58</v>
      </c>
      <c r="DJ125" s="42">
        <f t="shared" si="19"/>
        <v>3.0000000000000249E-2</v>
      </c>
      <c r="DK125" s="42">
        <f t="shared" si="20"/>
        <v>9.0000000000000746E-2</v>
      </c>
      <c r="DL125" s="42">
        <f t="shared" si="21"/>
        <v>-0.29000000000000004</v>
      </c>
      <c r="DM125" s="36">
        <v>1181.8773000000001</v>
      </c>
      <c r="DN125" s="36">
        <v>737.5702</v>
      </c>
      <c r="DO125" s="38">
        <v>1391.5</v>
      </c>
      <c r="DP125" s="40">
        <v>837.70100000000002</v>
      </c>
      <c r="DQ125" s="38">
        <v>1368.3</v>
      </c>
      <c r="DR125" s="38">
        <v>7046</v>
      </c>
      <c r="DS125" s="38">
        <v>7231.5</v>
      </c>
      <c r="DT125" s="37">
        <v>43091</v>
      </c>
      <c r="DU125" s="36">
        <v>1537.5181</v>
      </c>
      <c r="DV125" s="36">
        <v>3370.6268</v>
      </c>
      <c r="DW125" s="40">
        <v>43.281999999999996</v>
      </c>
      <c r="DX125" s="36">
        <v>924.39080000000001</v>
      </c>
      <c r="DY125" s="36">
        <v>2461.9088999999999</v>
      </c>
      <c r="DZ125" s="41">
        <v>1416.42</v>
      </c>
      <c r="EA125" s="41">
        <v>12377.62</v>
      </c>
      <c r="EB125" s="41">
        <v>10.96</v>
      </c>
      <c r="EC125" s="41">
        <v>222.53</v>
      </c>
      <c r="ED125" s="36">
        <v>80.985699999999994</v>
      </c>
      <c r="EE125" s="36">
        <v>1.2099</v>
      </c>
      <c r="EF125" s="36">
        <v>117.322</v>
      </c>
      <c r="EG125" s="36">
        <v>1.9629000000000001</v>
      </c>
      <c r="EH125" s="36">
        <v>1.1532</v>
      </c>
      <c r="EI125" s="16">
        <v>81.2</v>
      </c>
      <c r="EJ125" s="16">
        <v>63.370407104492202</v>
      </c>
      <c r="EK125" s="43">
        <v>38.617576</v>
      </c>
    </row>
    <row r="126" spans="1:141" x14ac:dyDescent="0.25">
      <c r="A126" s="36">
        <v>98.169600000000003</v>
      </c>
      <c r="B126" s="36">
        <v>98.485500000000002</v>
      </c>
      <c r="C126" s="36">
        <v>99.653899999999993</v>
      </c>
      <c r="D126" s="36">
        <v>97.501099999999994</v>
      </c>
      <c r="E126" s="36">
        <v>96.538200000000003</v>
      </c>
      <c r="F126" s="36">
        <v>97.934299999999993</v>
      </c>
      <c r="G126" s="38">
        <v>78.3</v>
      </c>
      <c r="H126" s="38">
        <v>79.7</v>
      </c>
      <c r="I126" s="36">
        <v>97.787999999999997</v>
      </c>
      <c r="J126" s="16">
        <v>94.506600000000006</v>
      </c>
      <c r="K126" s="36">
        <v>100.264</v>
      </c>
      <c r="L126" s="16">
        <v>95.877300000000005</v>
      </c>
      <c r="M126" s="16">
        <v>97.341999999999999</v>
      </c>
      <c r="N126" s="37">
        <v>14008</v>
      </c>
      <c r="O126" s="37">
        <v>137448</v>
      </c>
      <c r="P126" s="37">
        <v>115009</v>
      </c>
      <c r="Q126" s="37">
        <v>22439</v>
      </c>
      <c r="R126" s="37">
        <v>22095</v>
      </c>
      <c r="S126" s="37">
        <v>115353</v>
      </c>
      <c r="T126" s="16">
        <v>2731</v>
      </c>
      <c r="U126" s="16">
        <v>5087</v>
      </c>
      <c r="V126" s="16">
        <v>14277</v>
      </c>
      <c r="W126" s="37">
        <v>8890</v>
      </c>
      <c r="X126" s="37">
        <v>5118</v>
      </c>
      <c r="Y126" s="37">
        <v>7725</v>
      </c>
      <c r="Z126" s="37">
        <v>18357</v>
      </c>
      <c r="AA126" s="37">
        <v>8389</v>
      </c>
      <c r="AB126" s="37">
        <v>3030</v>
      </c>
      <c r="AC126" s="37">
        <v>13338</v>
      </c>
      <c r="AD126" s="37">
        <v>706</v>
      </c>
      <c r="AE126" s="37">
        <v>17834</v>
      </c>
      <c r="AF126" s="37">
        <v>5467</v>
      </c>
      <c r="AG126" s="37">
        <v>26499</v>
      </c>
      <c r="AH126" s="38">
        <v>15450.6</v>
      </c>
      <c r="AI126" s="38">
        <v>5969.3</v>
      </c>
      <c r="AJ126" s="37">
        <v>146028</v>
      </c>
      <c r="AK126" s="37">
        <v>153144</v>
      </c>
      <c r="AL126" s="16">
        <v>66.400000000000006</v>
      </c>
      <c r="AM126" s="16">
        <v>4.5999999999999996</v>
      </c>
      <c r="AN126" s="38">
        <f t="shared" si="13"/>
        <v>3.8153633181841928</v>
      </c>
      <c r="AO126" s="38">
        <f t="shared" si="14"/>
        <v>0.74505041007156658</v>
      </c>
      <c r="AP126" s="38">
        <v>14.8</v>
      </c>
      <c r="AQ126" s="16">
        <v>4.2</v>
      </c>
      <c r="AR126" s="16">
        <v>4</v>
      </c>
      <c r="AS126" s="16">
        <v>2561</v>
      </c>
      <c r="AT126" s="16">
        <v>2267</v>
      </c>
      <c r="AU126" s="37">
        <f t="shared" si="15"/>
        <v>1015</v>
      </c>
      <c r="AV126" s="16">
        <v>2156</v>
      </c>
      <c r="AW126" s="16">
        <v>1141</v>
      </c>
      <c r="AX126" s="16">
        <v>3405</v>
      </c>
      <c r="AY126" s="16">
        <v>2199</v>
      </c>
      <c r="AZ126" s="16">
        <v>782</v>
      </c>
      <c r="BA126" s="16">
        <v>622</v>
      </c>
      <c r="BB126" s="16">
        <v>4279</v>
      </c>
      <c r="BC126" s="38">
        <v>41</v>
      </c>
      <c r="BD126" s="38">
        <v>33.799999999999997</v>
      </c>
      <c r="BE126" s="38">
        <v>4.0999999999999996</v>
      </c>
      <c r="BF126" s="37">
        <v>1495</v>
      </c>
      <c r="BG126" s="37">
        <v>256</v>
      </c>
      <c r="BH126" s="37">
        <v>234</v>
      </c>
      <c r="BI126" s="37">
        <v>131</v>
      </c>
      <c r="BJ126" s="37">
        <v>752</v>
      </c>
      <c r="BK126" s="37">
        <v>378</v>
      </c>
      <c r="BL126" s="37">
        <v>1626</v>
      </c>
      <c r="BM126" s="16">
        <v>92.62</v>
      </c>
      <c r="BN126" s="16">
        <v>227948</v>
      </c>
      <c r="BO126" s="16">
        <v>150395</v>
      </c>
      <c r="BP126" s="16">
        <v>772793</v>
      </c>
      <c r="BQ126" s="38">
        <v>53.1</v>
      </c>
      <c r="BR126" s="16">
        <v>47904</v>
      </c>
      <c r="BS126" s="16">
        <v>1539.27</v>
      </c>
      <c r="BT126" s="38">
        <v>40.5</v>
      </c>
      <c r="BU126" s="16">
        <v>1035420</v>
      </c>
      <c r="BV126" s="16">
        <v>1048860.617933</v>
      </c>
      <c r="BW126" s="38">
        <v>52.2</v>
      </c>
      <c r="BX126" s="16">
        <v>1126250</v>
      </c>
      <c r="BY126" s="16">
        <v>347490</v>
      </c>
      <c r="BZ126" s="38">
        <v>169.3</v>
      </c>
      <c r="CA126" s="16">
        <v>241.7</v>
      </c>
      <c r="CB126" s="16">
        <v>146.6</v>
      </c>
      <c r="CC126" s="41">
        <v>54.51</v>
      </c>
      <c r="CD126" s="41">
        <v>53.68</v>
      </c>
      <c r="CE126" s="40">
        <v>1.4319999999999999</v>
      </c>
      <c r="CF126" s="16">
        <v>49.57</v>
      </c>
      <c r="CG126" s="16">
        <v>192.80600000000001</v>
      </c>
      <c r="CH126" s="40">
        <v>95.688999999999993</v>
      </c>
      <c r="CI126" s="40">
        <v>95.998000000000005</v>
      </c>
      <c r="CJ126" s="38">
        <v>160.9</v>
      </c>
      <c r="CK126" s="38">
        <v>161.4</v>
      </c>
      <c r="CL126" s="38">
        <v>166.1</v>
      </c>
      <c r="CM126" s="38">
        <v>166.8</v>
      </c>
      <c r="CN126" s="38">
        <v>164.1</v>
      </c>
      <c r="CO126" s="38">
        <v>53</v>
      </c>
      <c r="CP126" s="40">
        <v>203.43700000000001</v>
      </c>
      <c r="CQ126" s="40">
        <v>208.6</v>
      </c>
      <c r="CR126" s="16">
        <v>20.56</v>
      </c>
      <c r="CS126" s="16">
        <v>17.010000000000002</v>
      </c>
      <c r="CT126" s="41">
        <v>17.09</v>
      </c>
      <c r="CU126" s="41">
        <v>5.4</v>
      </c>
      <c r="CV126" s="41">
        <v>6.34</v>
      </c>
      <c r="CW126" s="41">
        <v>5.25</v>
      </c>
      <c r="CX126" s="41">
        <v>5.24</v>
      </c>
      <c r="CY126" s="42">
        <f t="shared" si="16"/>
        <v>0.25999999999999979</v>
      </c>
      <c r="CZ126" s="41">
        <v>5.0599999999999996</v>
      </c>
      <c r="DA126" s="41">
        <v>4.76</v>
      </c>
      <c r="DB126" s="41">
        <v>6.22</v>
      </c>
      <c r="DC126" s="41">
        <v>4.9800000000000004</v>
      </c>
      <c r="DD126" s="41">
        <v>4.95</v>
      </c>
      <c r="DE126" s="41">
        <v>5.35</v>
      </c>
      <c r="DF126" s="42">
        <f t="shared" si="22"/>
        <v>0.36999999999999922</v>
      </c>
      <c r="DG126" s="42">
        <f t="shared" si="17"/>
        <v>0.64000000000000057</v>
      </c>
      <c r="DH126" s="42">
        <f t="shared" si="18"/>
        <v>1.58</v>
      </c>
      <c r="DI126" s="42">
        <f t="shared" si="23"/>
        <v>1.46</v>
      </c>
      <c r="DJ126" s="42">
        <f t="shared" si="19"/>
        <v>-3.0000000000000249E-2</v>
      </c>
      <c r="DK126" s="42">
        <f t="shared" si="20"/>
        <v>7.9999999999999183E-2</v>
      </c>
      <c r="DL126" s="42">
        <f t="shared" si="21"/>
        <v>-0.22000000000000064</v>
      </c>
      <c r="DM126" s="36">
        <v>1191.8714</v>
      </c>
      <c r="DN126" s="36">
        <v>739.05319999999995</v>
      </c>
      <c r="DO126" s="38">
        <v>1379.5</v>
      </c>
      <c r="DP126" s="40">
        <v>843.49099999999999</v>
      </c>
      <c r="DQ126" s="38">
        <v>1373</v>
      </c>
      <c r="DR126" s="38">
        <v>7079.3</v>
      </c>
      <c r="DS126" s="38">
        <v>7245.4</v>
      </c>
      <c r="DT126" s="37">
        <v>44396</v>
      </c>
      <c r="DU126" s="36">
        <v>1541.2260000000001</v>
      </c>
      <c r="DV126" s="36">
        <v>3392.7811999999999</v>
      </c>
      <c r="DW126" s="40">
        <v>44.606999999999999</v>
      </c>
      <c r="DX126" s="36">
        <v>927.55970000000002</v>
      </c>
      <c r="DY126" s="36">
        <v>2468.7856000000002</v>
      </c>
      <c r="DZ126" s="41">
        <v>1424.16</v>
      </c>
      <c r="EA126" s="41">
        <v>12512.89</v>
      </c>
      <c r="EB126" s="41">
        <v>11.04</v>
      </c>
      <c r="EC126" s="41">
        <v>222.83</v>
      </c>
      <c r="ED126" s="36">
        <v>82.4679</v>
      </c>
      <c r="EE126" s="36">
        <v>1.2431000000000001</v>
      </c>
      <c r="EF126" s="36">
        <v>120.44710000000001</v>
      </c>
      <c r="EG126" s="36">
        <v>1.9587000000000001</v>
      </c>
      <c r="EH126" s="36">
        <v>1.1762999999999999</v>
      </c>
      <c r="EI126" s="16">
        <v>87.6</v>
      </c>
      <c r="EJ126" s="16">
        <v>79.019668579101605</v>
      </c>
      <c r="EK126" s="43">
        <v>39.577590000000001</v>
      </c>
    </row>
    <row r="127" spans="1:141" x14ac:dyDescent="0.25">
      <c r="A127" s="36">
        <v>99.235399999999998</v>
      </c>
      <c r="B127" s="36">
        <v>99.811899999999994</v>
      </c>
      <c r="C127" s="36">
        <v>101.1301</v>
      </c>
      <c r="D127" s="36">
        <v>98.399100000000004</v>
      </c>
      <c r="E127" s="36">
        <v>97.188900000000004</v>
      </c>
      <c r="F127" s="36">
        <v>98.575100000000006</v>
      </c>
      <c r="G127" s="38">
        <v>78.400000000000006</v>
      </c>
      <c r="H127" s="38">
        <v>80.400000000000006</v>
      </c>
      <c r="I127" s="36">
        <v>99.043400000000005</v>
      </c>
      <c r="J127" s="16">
        <v>98.536199999999994</v>
      </c>
      <c r="K127" s="36">
        <v>101.8128</v>
      </c>
      <c r="L127" s="16">
        <v>96.872200000000007</v>
      </c>
      <c r="M127" s="16">
        <v>103.3443</v>
      </c>
      <c r="N127" s="37">
        <v>13997</v>
      </c>
      <c r="O127" s="37">
        <v>137536</v>
      </c>
      <c r="P127" s="37">
        <v>115202</v>
      </c>
      <c r="Q127" s="37">
        <v>22334</v>
      </c>
      <c r="R127" s="37">
        <v>22131</v>
      </c>
      <c r="S127" s="37">
        <v>115405</v>
      </c>
      <c r="T127" s="16">
        <v>2732</v>
      </c>
      <c r="U127" s="16">
        <v>5114</v>
      </c>
      <c r="V127" s="16">
        <v>14285</v>
      </c>
      <c r="W127" s="37">
        <v>8889</v>
      </c>
      <c r="X127" s="37">
        <v>5108</v>
      </c>
      <c r="Y127" s="37">
        <v>7626</v>
      </c>
      <c r="Z127" s="37">
        <v>18392</v>
      </c>
      <c r="AA127" s="37">
        <v>8390</v>
      </c>
      <c r="AB127" s="37">
        <v>3033</v>
      </c>
      <c r="AC127" s="37">
        <v>13361</v>
      </c>
      <c r="AD127" s="37">
        <v>711</v>
      </c>
      <c r="AE127" s="37">
        <v>17877</v>
      </c>
      <c r="AF127" s="37">
        <v>5474</v>
      </c>
      <c r="AG127" s="37">
        <v>26544</v>
      </c>
      <c r="AH127" s="38">
        <v>15478.5</v>
      </c>
      <c r="AI127" s="38">
        <v>5986.7</v>
      </c>
      <c r="AJ127" s="37">
        <v>146057</v>
      </c>
      <c r="AK127" s="37">
        <v>152983</v>
      </c>
      <c r="AL127" s="16">
        <v>66.3</v>
      </c>
      <c r="AM127" s="16">
        <v>4.5</v>
      </c>
      <c r="AN127" s="38">
        <f t="shared" ref="AN127:AN190" si="24">100*(AS127+AT127+AU127)/AK127</f>
        <v>3.7285188550361803</v>
      </c>
      <c r="AO127" s="38">
        <f t="shared" ref="AO127:AO190" si="25">100*AW127/AK127</f>
        <v>0.81643058379035582</v>
      </c>
      <c r="AP127" s="38">
        <v>14.9</v>
      </c>
      <c r="AQ127" s="16">
        <v>4.2</v>
      </c>
      <c r="AR127" s="16">
        <v>3.8</v>
      </c>
      <c r="AS127" s="16">
        <v>2574</v>
      </c>
      <c r="AT127" s="16">
        <v>2168</v>
      </c>
      <c r="AU127" s="37">
        <f t="shared" ref="AU127:AU190" si="26">AV127-AW127</f>
        <v>962</v>
      </c>
      <c r="AV127" s="16">
        <v>2211</v>
      </c>
      <c r="AW127" s="16">
        <v>1249</v>
      </c>
      <c r="AX127" s="16">
        <v>3395</v>
      </c>
      <c r="AY127" s="16">
        <v>2082</v>
      </c>
      <c r="AZ127" s="16">
        <v>846</v>
      </c>
      <c r="BA127" s="16">
        <v>599</v>
      </c>
      <c r="BB127" s="16">
        <v>4220</v>
      </c>
      <c r="BC127" s="38">
        <v>40.9</v>
      </c>
      <c r="BD127" s="38">
        <v>33.700000000000003</v>
      </c>
      <c r="BE127" s="38">
        <v>4.0999999999999996</v>
      </c>
      <c r="BF127" s="37">
        <v>1490</v>
      </c>
      <c r="BG127" s="37">
        <v>256</v>
      </c>
      <c r="BH127" s="37">
        <v>206</v>
      </c>
      <c r="BI127" s="37">
        <v>166</v>
      </c>
      <c r="BJ127" s="37">
        <v>732</v>
      </c>
      <c r="BK127" s="37">
        <v>386</v>
      </c>
      <c r="BL127" s="37">
        <v>1598</v>
      </c>
      <c r="BM127" s="16">
        <v>102.83</v>
      </c>
      <c r="BN127" s="16">
        <v>230571</v>
      </c>
      <c r="BO127" s="16">
        <v>149962</v>
      </c>
      <c r="BP127" s="16">
        <v>780045</v>
      </c>
      <c r="BQ127" s="38">
        <v>52.8</v>
      </c>
      <c r="BR127" s="16">
        <v>50353</v>
      </c>
      <c r="BS127" s="16">
        <v>1542.99</v>
      </c>
      <c r="BT127" s="38">
        <v>47</v>
      </c>
      <c r="BU127" s="16">
        <v>977614</v>
      </c>
      <c r="BV127" s="16">
        <v>998163.08544399997</v>
      </c>
      <c r="BW127" s="38">
        <v>55.1</v>
      </c>
      <c r="BX127" s="16">
        <v>1133579</v>
      </c>
      <c r="BY127" s="16">
        <v>347652</v>
      </c>
      <c r="BZ127" s="38">
        <v>171.4</v>
      </c>
      <c r="CA127" s="16">
        <v>295.5</v>
      </c>
      <c r="CB127" s="16">
        <v>157.5</v>
      </c>
      <c r="CC127" s="41">
        <v>59.28</v>
      </c>
      <c r="CD127" s="41">
        <v>57.56</v>
      </c>
      <c r="CE127" s="40">
        <v>1.64</v>
      </c>
      <c r="CF127" s="16">
        <v>53.77</v>
      </c>
      <c r="CG127" s="16">
        <v>194.28200000000001</v>
      </c>
      <c r="CH127" s="40">
        <v>96.004999999999995</v>
      </c>
      <c r="CI127" s="40">
        <v>96.227000000000004</v>
      </c>
      <c r="CJ127" s="38">
        <v>162.69999999999999</v>
      </c>
      <c r="CK127" s="38">
        <v>164.2</v>
      </c>
      <c r="CL127" s="38">
        <v>168.3</v>
      </c>
      <c r="CM127" s="38">
        <v>169.1</v>
      </c>
      <c r="CN127" s="38">
        <v>165.3</v>
      </c>
      <c r="CO127" s="38">
        <v>59</v>
      </c>
      <c r="CP127" s="40">
        <v>204.226</v>
      </c>
      <c r="CQ127" s="40">
        <v>209.13499999999999</v>
      </c>
      <c r="CR127" s="16">
        <v>20.59</v>
      </c>
      <c r="CS127" s="16">
        <v>17.059999999999999</v>
      </c>
      <c r="CT127" s="41">
        <v>17.16</v>
      </c>
      <c r="CU127" s="41">
        <v>5.39</v>
      </c>
      <c r="CV127" s="41">
        <v>6.28</v>
      </c>
      <c r="CW127" s="41">
        <v>5.26</v>
      </c>
      <c r="CX127" s="41">
        <v>5.23</v>
      </c>
      <c r="CY127" s="42">
        <f t="shared" ref="CY127:CY190" si="27">CX127-DC127</f>
        <v>0.20000000000000018</v>
      </c>
      <c r="CZ127" s="41">
        <v>5.05</v>
      </c>
      <c r="DA127" s="41">
        <v>4.72</v>
      </c>
      <c r="DB127" s="41">
        <v>6.29</v>
      </c>
      <c r="DC127" s="41">
        <v>5.03</v>
      </c>
      <c r="DD127" s="41">
        <v>4.96</v>
      </c>
      <c r="DE127" s="41">
        <v>5.35</v>
      </c>
      <c r="DF127" s="42">
        <f t="shared" si="22"/>
        <v>0.3199999999999994</v>
      </c>
      <c r="DG127" s="42">
        <f t="shared" ref="DG127:DG190" si="28">CU127-DA127</f>
        <v>0.66999999999999993</v>
      </c>
      <c r="DH127" s="42">
        <f t="shared" ref="DH127:DH190" si="29">CV127-DA127</f>
        <v>1.5600000000000005</v>
      </c>
      <c r="DI127" s="42">
        <f t="shared" si="23"/>
        <v>1.5700000000000003</v>
      </c>
      <c r="DJ127" s="42">
        <f t="shared" ref="DJ127:DJ190" si="30">DD127-DC127</f>
        <v>-7.0000000000000284E-2</v>
      </c>
      <c r="DK127" s="42">
        <f t="shared" ref="DK127:DK190" si="31">CZ127-DC127</f>
        <v>1.9999999999999574E-2</v>
      </c>
      <c r="DL127" s="42">
        <f t="shared" ref="DL127:DL190" si="32">DA127-DC127</f>
        <v>-0.3100000000000005</v>
      </c>
      <c r="DM127" s="36">
        <v>1204.5165</v>
      </c>
      <c r="DN127" s="36">
        <v>736.9067</v>
      </c>
      <c r="DO127" s="38">
        <v>1392.7</v>
      </c>
      <c r="DP127" s="40">
        <v>847.25099999999998</v>
      </c>
      <c r="DQ127" s="38">
        <v>1364.6</v>
      </c>
      <c r="DR127" s="38">
        <v>7098.5</v>
      </c>
      <c r="DS127" s="38">
        <v>7267.9</v>
      </c>
      <c r="DT127" s="37">
        <v>42552</v>
      </c>
      <c r="DU127" s="36">
        <v>1548.1496999999999</v>
      </c>
      <c r="DV127" s="36">
        <v>3418.0729999999999</v>
      </c>
      <c r="DW127" s="40">
        <v>42.582000000000001</v>
      </c>
      <c r="DX127" s="36">
        <v>932.51859999999999</v>
      </c>
      <c r="DY127" s="36">
        <v>2480.6682000000001</v>
      </c>
      <c r="DZ127" s="41">
        <v>1444.79</v>
      </c>
      <c r="EA127" s="41">
        <v>12631.48</v>
      </c>
      <c r="EB127" s="41">
        <v>11.16</v>
      </c>
      <c r="EC127" s="41">
        <v>222.97</v>
      </c>
      <c r="ED127" s="36">
        <v>82.162599999999998</v>
      </c>
      <c r="EE127" s="36">
        <v>1.2393000000000001</v>
      </c>
      <c r="EF127" s="36">
        <v>120.5047</v>
      </c>
      <c r="EG127" s="36">
        <v>1.9589000000000001</v>
      </c>
      <c r="EH127" s="36">
        <v>1.171</v>
      </c>
      <c r="EI127" s="16">
        <v>81.5</v>
      </c>
      <c r="EJ127" s="16">
        <v>57.202621459960902</v>
      </c>
      <c r="EK127" s="43">
        <v>38.950496000000001</v>
      </c>
    </row>
    <row r="128" spans="1:141" x14ac:dyDescent="0.25">
      <c r="A128" s="36">
        <v>99.370599999999996</v>
      </c>
      <c r="B128" s="36">
        <v>99.552899999999994</v>
      </c>
      <c r="C128" s="36">
        <v>100.0106</v>
      </c>
      <c r="D128" s="36">
        <v>98.855099999999993</v>
      </c>
      <c r="E128" s="36">
        <v>98.373500000000007</v>
      </c>
      <c r="F128" s="36">
        <v>99.8673</v>
      </c>
      <c r="G128" s="38">
        <v>78.900000000000006</v>
      </c>
      <c r="H128" s="38">
        <v>80.400000000000006</v>
      </c>
      <c r="I128" s="36">
        <v>99.206299999999999</v>
      </c>
      <c r="J128" s="16">
        <v>98.609399999999994</v>
      </c>
      <c r="K128" s="36">
        <v>100.2724</v>
      </c>
      <c r="L128" s="16">
        <v>98.527000000000001</v>
      </c>
      <c r="M128" s="16">
        <v>99.733699999999999</v>
      </c>
      <c r="N128" s="37">
        <v>13970</v>
      </c>
      <c r="O128" s="37">
        <v>137724</v>
      </c>
      <c r="P128" s="37">
        <v>115333</v>
      </c>
      <c r="Q128" s="37">
        <v>22391</v>
      </c>
      <c r="R128" s="37">
        <v>22149</v>
      </c>
      <c r="S128" s="37">
        <v>115575</v>
      </c>
      <c r="T128" s="16">
        <v>2731</v>
      </c>
      <c r="U128" s="16">
        <v>5118</v>
      </c>
      <c r="V128" s="16">
        <v>14300</v>
      </c>
      <c r="W128" s="37">
        <v>8871</v>
      </c>
      <c r="X128" s="37">
        <v>5099</v>
      </c>
      <c r="Y128" s="37">
        <v>7706</v>
      </c>
      <c r="Z128" s="37">
        <v>18446</v>
      </c>
      <c r="AA128" s="37">
        <v>8379</v>
      </c>
      <c r="AB128" s="37">
        <v>3030</v>
      </c>
      <c r="AC128" s="37">
        <v>13363</v>
      </c>
      <c r="AD128" s="37">
        <v>715</v>
      </c>
      <c r="AE128" s="37">
        <v>17886</v>
      </c>
      <c r="AF128" s="37">
        <v>5484</v>
      </c>
      <c r="AG128" s="37">
        <v>26596</v>
      </c>
      <c r="AH128" s="38">
        <v>15524.4</v>
      </c>
      <c r="AI128" s="38">
        <v>5987.4</v>
      </c>
      <c r="AJ128" s="37">
        <v>146320</v>
      </c>
      <c r="AK128" s="37">
        <v>153051</v>
      </c>
      <c r="AL128" s="16">
        <v>66.2</v>
      </c>
      <c r="AM128" s="16">
        <v>4.4000000000000004</v>
      </c>
      <c r="AN128" s="38">
        <f t="shared" si="24"/>
        <v>3.5641714199841883</v>
      </c>
      <c r="AO128" s="38">
        <f t="shared" si="25"/>
        <v>0.81345433874982853</v>
      </c>
      <c r="AP128" s="38">
        <v>14.9</v>
      </c>
      <c r="AQ128" s="16">
        <v>4</v>
      </c>
      <c r="AR128" s="16">
        <v>3.8</v>
      </c>
      <c r="AS128" s="16">
        <v>2307</v>
      </c>
      <c r="AT128" s="16">
        <v>2138</v>
      </c>
      <c r="AU128" s="37">
        <f t="shared" si="26"/>
        <v>1010</v>
      </c>
      <c r="AV128" s="16">
        <v>2255</v>
      </c>
      <c r="AW128" s="16">
        <v>1245</v>
      </c>
      <c r="AX128" s="16">
        <v>3169</v>
      </c>
      <c r="AY128" s="16">
        <v>2156</v>
      </c>
      <c r="AZ128" s="16">
        <v>771</v>
      </c>
      <c r="BA128" s="16">
        <v>615</v>
      </c>
      <c r="BB128" s="16">
        <v>4253</v>
      </c>
      <c r="BC128" s="38">
        <v>41.3</v>
      </c>
      <c r="BD128" s="38">
        <v>33.9</v>
      </c>
      <c r="BE128" s="38">
        <v>4.3</v>
      </c>
      <c r="BF128" s="37">
        <v>1415</v>
      </c>
      <c r="BG128" s="37">
        <v>252</v>
      </c>
      <c r="BH128" s="37">
        <v>243</v>
      </c>
      <c r="BI128" s="37">
        <v>158</v>
      </c>
      <c r="BJ128" s="37">
        <v>688</v>
      </c>
      <c r="BK128" s="37">
        <v>326</v>
      </c>
      <c r="BL128" s="37">
        <v>1596</v>
      </c>
      <c r="BM128" s="16">
        <v>111.04</v>
      </c>
      <c r="BN128" s="16">
        <v>237767</v>
      </c>
      <c r="BO128" s="16">
        <v>151173</v>
      </c>
      <c r="BP128" s="16">
        <v>791569</v>
      </c>
      <c r="BQ128" s="38">
        <v>51.2</v>
      </c>
      <c r="BR128" s="16">
        <v>55636</v>
      </c>
      <c r="BS128" s="16">
        <v>1542.18</v>
      </c>
      <c r="BT128" s="38">
        <v>49</v>
      </c>
      <c r="BU128" s="16">
        <v>988993</v>
      </c>
      <c r="BV128" s="16">
        <v>1017707.102003</v>
      </c>
      <c r="BW128" s="38">
        <v>50.2</v>
      </c>
      <c r="BX128" s="16">
        <v>1134048</v>
      </c>
      <c r="BY128" s="16">
        <v>348176</v>
      </c>
      <c r="BZ128" s="38">
        <v>173.3</v>
      </c>
      <c r="CA128" s="16">
        <v>298.10000000000002</v>
      </c>
      <c r="CB128" s="16">
        <v>156.30000000000001</v>
      </c>
      <c r="CC128" s="41">
        <v>60.44</v>
      </c>
      <c r="CD128" s="41">
        <v>62.05</v>
      </c>
      <c r="CE128" s="40">
        <v>1.9379999999999999</v>
      </c>
      <c r="CF128" s="16">
        <v>56.31</v>
      </c>
      <c r="CG128" s="16">
        <v>219.47300000000001</v>
      </c>
      <c r="CH128" s="40">
        <v>96.34</v>
      </c>
      <c r="CI128" s="40">
        <v>96.305000000000007</v>
      </c>
      <c r="CJ128" s="38">
        <v>164.1</v>
      </c>
      <c r="CK128" s="38">
        <v>166.2</v>
      </c>
      <c r="CL128" s="38">
        <v>170.3</v>
      </c>
      <c r="CM128" s="38">
        <v>171.6</v>
      </c>
      <c r="CN128" s="38">
        <v>166.7</v>
      </c>
      <c r="CO128" s="38">
        <v>65.5</v>
      </c>
      <c r="CP128" s="40">
        <v>205.28800000000001</v>
      </c>
      <c r="CQ128" s="40">
        <v>209.41800000000001</v>
      </c>
      <c r="CR128" s="16">
        <v>20.68</v>
      </c>
      <c r="CS128" s="16">
        <v>17.100000000000001</v>
      </c>
      <c r="CT128" s="41">
        <v>17.22</v>
      </c>
      <c r="CU128" s="41">
        <v>5.3</v>
      </c>
      <c r="CV128" s="41">
        <v>6.27</v>
      </c>
      <c r="CW128" s="41">
        <v>5.26</v>
      </c>
      <c r="CX128" s="41">
        <v>5.22</v>
      </c>
      <c r="CY128" s="42">
        <f t="shared" si="27"/>
        <v>0.27999999999999936</v>
      </c>
      <c r="CZ128" s="41">
        <v>4.92</v>
      </c>
      <c r="DA128" s="41">
        <v>4.5599999999999996</v>
      </c>
      <c r="DB128" s="41">
        <v>6.16</v>
      </c>
      <c r="DC128" s="41">
        <v>4.9400000000000004</v>
      </c>
      <c r="DD128" s="41">
        <v>4.8899999999999997</v>
      </c>
      <c r="DE128" s="41">
        <v>5.34</v>
      </c>
      <c r="DF128" s="42">
        <f t="shared" si="22"/>
        <v>0.39999999999999947</v>
      </c>
      <c r="DG128" s="42">
        <f t="shared" si="28"/>
        <v>0.74000000000000021</v>
      </c>
      <c r="DH128" s="42">
        <f t="shared" si="29"/>
        <v>1.71</v>
      </c>
      <c r="DI128" s="42">
        <f t="shared" si="23"/>
        <v>1.6000000000000005</v>
      </c>
      <c r="DJ128" s="42">
        <f t="shared" si="30"/>
        <v>-5.0000000000000711E-2</v>
      </c>
      <c r="DK128" s="42">
        <f t="shared" si="31"/>
        <v>-2.0000000000000462E-2</v>
      </c>
      <c r="DL128" s="42">
        <f t="shared" si="32"/>
        <v>-0.38000000000000078</v>
      </c>
      <c r="DM128" s="36">
        <v>1215.2625</v>
      </c>
      <c r="DN128" s="36">
        <v>730.68029999999999</v>
      </c>
      <c r="DO128" s="38">
        <v>1424.7</v>
      </c>
      <c r="DP128" s="40">
        <v>848.16700000000003</v>
      </c>
      <c r="DQ128" s="38">
        <v>1367.8</v>
      </c>
      <c r="DR128" s="38">
        <v>7135.8</v>
      </c>
      <c r="DS128" s="38">
        <v>7328</v>
      </c>
      <c r="DT128" s="37">
        <v>40617</v>
      </c>
      <c r="DU128" s="36">
        <v>1555.6010000000001</v>
      </c>
      <c r="DV128" s="36">
        <v>3364.9376000000002</v>
      </c>
      <c r="DW128" s="40">
        <v>40.670999999999999</v>
      </c>
      <c r="DX128" s="36">
        <v>938.25829999999996</v>
      </c>
      <c r="DY128" s="36">
        <v>2493.8593000000001</v>
      </c>
      <c r="DZ128" s="41">
        <v>1406.95</v>
      </c>
      <c r="EA128" s="41">
        <v>12268.53</v>
      </c>
      <c r="EB128" s="41">
        <v>15.16</v>
      </c>
      <c r="EC128" s="41">
        <v>223.02</v>
      </c>
      <c r="ED128" s="36">
        <v>81.314300000000003</v>
      </c>
      <c r="EE128" s="36">
        <v>1.2178</v>
      </c>
      <c r="EF128" s="36">
        <v>117.26</v>
      </c>
      <c r="EG128" s="36">
        <v>1.9474</v>
      </c>
      <c r="EH128" s="36">
        <v>1.1681999999999999</v>
      </c>
      <c r="EI128" s="16">
        <v>78.7</v>
      </c>
      <c r="EJ128" s="16">
        <v>69.887290954589801</v>
      </c>
      <c r="EK128" s="43">
        <v>43.375757999999998</v>
      </c>
    </row>
    <row r="129" spans="1:141" x14ac:dyDescent="0.25">
      <c r="A129" s="36">
        <v>100.092</v>
      </c>
      <c r="B129" s="36">
        <v>100.39319999999999</v>
      </c>
      <c r="C129" s="36">
        <v>100.7269</v>
      </c>
      <c r="D129" s="36">
        <v>99.597099999999998</v>
      </c>
      <c r="E129" s="36">
        <v>99.406999999999996</v>
      </c>
      <c r="F129" s="36">
        <v>100.4021</v>
      </c>
      <c r="G129" s="38">
        <v>79.3</v>
      </c>
      <c r="H129" s="38">
        <v>80.8</v>
      </c>
      <c r="I129" s="36">
        <v>101.4713</v>
      </c>
      <c r="J129" s="16">
        <v>102.9575</v>
      </c>
      <c r="K129" s="36">
        <v>100.4796</v>
      </c>
      <c r="L129" s="16">
        <v>99.645200000000003</v>
      </c>
      <c r="M129" s="16">
        <v>99.699799999999996</v>
      </c>
      <c r="N129" s="37">
        <v>13945</v>
      </c>
      <c r="O129" s="37">
        <v>137802</v>
      </c>
      <c r="P129" s="37">
        <v>115452</v>
      </c>
      <c r="Q129" s="37">
        <v>22350</v>
      </c>
      <c r="R129" s="37">
        <v>22175</v>
      </c>
      <c r="S129" s="37">
        <v>115627</v>
      </c>
      <c r="T129" s="16">
        <v>2732</v>
      </c>
      <c r="U129" s="16">
        <v>5121</v>
      </c>
      <c r="V129" s="16">
        <v>14322</v>
      </c>
      <c r="W129" s="37">
        <v>8860</v>
      </c>
      <c r="X129" s="37">
        <v>5085</v>
      </c>
      <c r="Y129" s="37">
        <v>7686</v>
      </c>
      <c r="Z129" s="37">
        <v>18500</v>
      </c>
      <c r="AA129" s="37">
        <v>8360</v>
      </c>
      <c r="AB129" s="37">
        <v>3034</v>
      </c>
      <c r="AC129" s="37">
        <v>13375</v>
      </c>
      <c r="AD129" s="37">
        <v>719</v>
      </c>
      <c r="AE129" s="37">
        <v>17910</v>
      </c>
      <c r="AF129" s="37">
        <v>5491</v>
      </c>
      <c r="AG129" s="37">
        <v>26607</v>
      </c>
      <c r="AH129" s="38">
        <v>15514.7</v>
      </c>
      <c r="AI129" s="38">
        <v>6003.6</v>
      </c>
      <c r="AJ129" s="37">
        <v>145586</v>
      </c>
      <c r="AK129" s="37">
        <v>152435</v>
      </c>
      <c r="AL129" s="16">
        <v>65.900000000000006</v>
      </c>
      <c r="AM129" s="16">
        <v>4.5</v>
      </c>
      <c r="AN129" s="38">
        <f t="shared" si="24"/>
        <v>3.7452028733558564</v>
      </c>
      <c r="AO129" s="38">
        <f t="shared" si="25"/>
        <v>0.79115688654180472</v>
      </c>
      <c r="AP129" s="38">
        <v>15.9</v>
      </c>
      <c r="AQ129" s="16">
        <v>4</v>
      </c>
      <c r="AR129" s="16">
        <v>3.9</v>
      </c>
      <c r="AS129" s="16">
        <v>2456</v>
      </c>
      <c r="AT129" s="16">
        <v>2178</v>
      </c>
      <c r="AU129" s="37">
        <f t="shared" si="26"/>
        <v>1075</v>
      </c>
      <c r="AV129" s="16">
        <v>2281</v>
      </c>
      <c r="AW129" s="16">
        <v>1206</v>
      </c>
      <c r="AX129" s="16">
        <v>3354</v>
      </c>
      <c r="AY129" s="16">
        <v>2162</v>
      </c>
      <c r="AZ129" s="16">
        <v>742</v>
      </c>
      <c r="BA129" s="16">
        <v>620</v>
      </c>
      <c r="BB129" s="16">
        <v>4313</v>
      </c>
      <c r="BC129" s="38">
        <v>41.3</v>
      </c>
      <c r="BD129" s="38">
        <v>33.9</v>
      </c>
      <c r="BE129" s="38">
        <v>4.2</v>
      </c>
      <c r="BF129" s="37">
        <v>1448</v>
      </c>
      <c r="BG129" s="37">
        <v>279</v>
      </c>
      <c r="BH129" s="37">
        <v>232</v>
      </c>
      <c r="BI129" s="37">
        <v>159</v>
      </c>
      <c r="BJ129" s="37">
        <v>708</v>
      </c>
      <c r="BK129" s="37">
        <v>349</v>
      </c>
      <c r="BL129" s="37">
        <v>1470</v>
      </c>
      <c r="BM129" s="16">
        <v>101.3</v>
      </c>
      <c r="BN129" s="16">
        <v>242867</v>
      </c>
      <c r="BO129" s="16">
        <v>151743</v>
      </c>
      <c r="BP129" s="16">
        <v>806303</v>
      </c>
      <c r="BQ129" s="38">
        <v>50.3</v>
      </c>
      <c r="BR129" s="16">
        <v>56279</v>
      </c>
      <c r="BS129" s="16">
        <v>1546.35</v>
      </c>
      <c r="BT129" s="38">
        <v>47</v>
      </c>
      <c r="BU129" s="16">
        <v>1004401</v>
      </c>
      <c r="BV129" s="16">
        <v>1017651.805079</v>
      </c>
      <c r="BW129" s="38">
        <v>57.4</v>
      </c>
      <c r="BX129" s="16">
        <v>1132031</v>
      </c>
      <c r="BY129" s="16">
        <v>345810</v>
      </c>
      <c r="BZ129" s="38">
        <v>173.8</v>
      </c>
      <c r="CA129" s="16">
        <v>288.39999999999998</v>
      </c>
      <c r="CB129" s="16">
        <v>167.8</v>
      </c>
      <c r="CC129" s="41">
        <v>63.98</v>
      </c>
      <c r="CD129" s="41">
        <v>67.489999999999995</v>
      </c>
      <c r="CE129" s="40">
        <v>2.105</v>
      </c>
      <c r="CF129" s="16">
        <v>60.45</v>
      </c>
      <c r="CG129" s="16">
        <v>241.89699999999999</v>
      </c>
      <c r="CH129" s="40">
        <v>96.527000000000001</v>
      </c>
      <c r="CI129" s="40">
        <v>96.397000000000006</v>
      </c>
      <c r="CJ129" s="38">
        <v>165.3</v>
      </c>
      <c r="CK129" s="38">
        <v>167.3</v>
      </c>
      <c r="CL129" s="38">
        <v>171.9</v>
      </c>
      <c r="CM129" s="38">
        <v>173.9</v>
      </c>
      <c r="CN129" s="38">
        <v>168.3</v>
      </c>
      <c r="CO129" s="38">
        <v>73</v>
      </c>
      <c r="CP129" s="40">
        <v>205.904</v>
      </c>
      <c r="CQ129" s="40">
        <v>209.74700000000001</v>
      </c>
      <c r="CR129" s="16">
        <v>20.78</v>
      </c>
      <c r="CS129" s="16">
        <v>17.21</v>
      </c>
      <c r="CT129" s="41">
        <v>17.28</v>
      </c>
      <c r="CU129" s="41">
        <v>5.47</v>
      </c>
      <c r="CV129" s="41">
        <v>6.39</v>
      </c>
      <c r="CW129" s="41">
        <v>5.25</v>
      </c>
      <c r="CX129" s="41">
        <v>5.23</v>
      </c>
      <c r="CY129" s="42">
        <f t="shared" si="27"/>
        <v>0.36000000000000032</v>
      </c>
      <c r="CZ129" s="41">
        <v>4.93</v>
      </c>
      <c r="DA129" s="41">
        <v>4.6900000000000004</v>
      </c>
      <c r="DB129" s="41">
        <v>6.18</v>
      </c>
      <c r="DC129" s="41">
        <v>4.87</v>
      </c>
      <c r="DD129" s="41">
        <v>4.8600000000000003</v>
      </c>
      <c r="DE129" s="41">
        <v>5.34</v>
      </c>
      <c r="DF129" s="42">
        <f t="shared" si="22"/>
        <v>0.46999999999999975</v>
      </c>
      <c r="DG129" s="42">
        <f t="shared" si="28"/>
        <v>0.77999999999999936</v>
      </c>
      <c r="DH129" s="42">
        <f t="shared" si="29"/>
        <v>1.6999999999999993</v>
      </c>
      <c r="DI129" s="42">
        <f t="shared" si="23"/>
        <v>1.4899999999999993</v>
      </c>
      <c r="DJ129" s="42">
        <f t="shared" si="30"/>
        <v>-9.9999999999997868E-3</v>
      </c>
      <c r="DK129" s="42">
        <f t="shared" si="31"/>
        <v>5.9999999999999609E-2</v>
      </c>
      <c r="DL129" s="42">
        <f t="shared" si="32"/>
        <v>-0.17999999999999972</v>
      </c>
      <c r="DM129" s="36">
        <v>1225.8556000000001</v>
      </c>
      <c r="DN129" s="36">
        <v>735.11490000000003</v>
      </c>
      <c r="DO129" s="38">
        <v>1456.4</v>
      </c>
      <c r="DP129" s="40">
        <v>848.94299999999998</v>
      </c>
      <c r="DQ129" s="38">
        <v>1376.7</v>
      </c>
      <c r="DR129" s="38">
        <v>7195</v>
      </c>
      <c r="DS129" s="38">
        <v>7408.5</v>
      </c>
      <c r="DT129" s="37">
        <v>42419</v>
      </c>
      <c r="DU129" s="36">
        <v>1561.2787000000001</v>
      </c>
      <c r="DV129" s="36">
        <v>3383.2442999999998</v>
      </c>
      <c r="DW129" s="40">
        <v>42.497999999999998</v>
      </c>
      <c r="DX129" s="36">
        <v>941.84410000000003</v>
      </c>
      <c r="DY129" s="36">
        <v>2503.1226999999999</v>
      </c>
      <c r="DZ129" s="41">
        <v>1463.65</v>
      </c>
      <c r="EA129" s="41">
        <v>12754.8</v>
      </c>
      <c r="EB129" s="41">
        <v>12.93</v>
      </c>
      <c r="EC129" s="41">
        <v>221.35</v>
      </c>
      <c r="ED129" s="36">
        <v>79.95</v>
      </c>
      <c r="EE129" s="36">
        <v>1.2123999999999999</v>
      </c>
      <c r="EF129" s="36">
        <v>118.9324</v>
      </c>
      <c r="EG129" s="36">
        <v>1.9879</v>
      </c>
      <c r="EH129" s="36">
        <v>1.135</v>
      </c>
      <c r="EI129" s="16">
        <v>75.900000000000006</v>
      </c>
      <c r="EJ129" s="16">
        <v>62.501701354980497</v>
      </c>
      <c r="EK129" s="43">
        <v>46.747374999999998</v>
      </c>
    </row>
    <row r="130" spans="1:141" x14ac:dyDescent="0.25">
      <c r="A130" s="36">
        <v>100.1357</v>
      </c>
      <c r="B130" s="36">
        <v>100.21</v>
      </c>
      <c r="C130" s="36">
        <v>100.3888</v>
      </c>
      <c r="D130" s="36">
        <v>99.959800000000001</v>
      </c>
      <c r="E130" s="36">
        <v>99.662700000000001</v>
      </c>
      <c r="F130" s="36">
        <v>100.2</v>
      </c>
      <c r="G130" s="38">
        <v>79</v>
      </c>
      <c r="H130" s="38">
        <v>80.7</v>
      </c>
      <c r="I130" s="36">
        <v>100.89830000000001</v>
      </c>
      <c r="J130" s="16">
        <v>101.79640000000001</v>
      </c>
      <c r="K130" s="36">
        <v>100.2191</v>
      </c>
      <c r="L130" s="16">
        <v>99.809299999999993</v>
      </c>
      <c r="M130" s="16">
        <v>100.5192</v>
      </c>
      <c r="N130" s="37">
        <v>13929</v>
      </c>
      <c r="O130" s="37">
        <v>137947</v>
      </c>
      <c r="P130" s="37">
        <v>115624</v>
      </c>
      <c r="Q130" s="37">
        <v>22323</v>
      </c>
      <c r="R130" s="37">
        <v>22193</v>
      </c>
      <c r="S130" s="37">
        <v>115754</v>
      </c>
      <c r="T130" s="16">
        <v>2733</v>
      </c>
      <c r="U130" s="16">
        <v>5121</v>
      </c>
      <c r="V130" s="16">
        <v>14339</v>
      </c>
      <c r="W130" s="37">
        <v>8846</v>
      </c>
      <c r="X130" s="37">
        <v>5083</v>
      </c>
      <c r="Y130" s="37">
        <v>7673</v>
      </c>
      <c r="Z130" s="37">
        <v>18548</v>
      </c>
      <c r="AA130" s="37">
        <v>8371</v>
      </c>
      <c r="AB130" s="37">
        <v>3040</v>
      </c>
      <c r="AC130" s="37">
        <v>13404</v>
      </c>
      <c r="AD130" s="37">
        <v>721</v>
      </c>
      <c r="AE130" s="37">
        <v>17938</v>
      </c>
      <c r="AF130" s="37">
        <v>5496</v>
      </c>
      <c r="AG130" s="37">
        <v>26634</v>
      </c>
      <c r="AH130" s="38">
        <v>15528.5</v>
      </c>
      <c r="AI130" s="38">
        <v>6010.4</v>
      </c>
      <c r="AJ130" s="37">
        <v>145903</v>
      </c>
      <c r="AK130" s="37">
        <v>152670</v>
      </c>
      <c r="AL130" s="16">
        <v>66</v>
      </c>
      <c r="AM130" s="16">
        <v>4.4000000000000004</v>
      </c>
      <c r="AN130" s="38">
        <f t="shared" si="24"/>
        <v>3.7636732822427459</v>
      </c>
      <c r="AO130" s="38">
        <f t="shared" si="25"/>
        <v>0.7414685268880592</v>
      </c>
      <c r="AP130" s="38">
        <v>15.9</v>
      </c>
      <c r="AQ130" s="16">
        <v>4</v>
      </c>
      <c r="AR130" s="16">
        <v>3.8</v>
      </c>
      <c r="AS130" s="16">
        <v>2464</v>
      </c>
      <c r="AT130" s="16">
        <v>2183</v>
      </c>
      <c r="AU130" s="37">
        <f t="shared" si="26"/>
        <v>1099</v>
      </c>
      <c r="AV130" s="16">
        <v>2231</v>
      </c>
      <c r="AW130" s="16">
        <v>1132</v>
      </c>
      <c r="AX130" s="16">
        <v>3360</v>
      </c>
      <c r="AY130" s="16">
        <v>2155</v>
      </c>
      <c r="AZ130" s="16">
        <v>750</v>
      </c>
      <c r="BA130" s="16">
        <v>530</v>
      </c>
      <c r="BB130" s="16">
        <v>4473</v>
      </c>
      <c r="BC130" s="38">
        <v>41.1</v>
      </c>
      <c r="BD130" s="38">
        <v>33.799999999999997</v>
      </c>
      <c r="BE130" s="38">
        <v>4.0999999999999996</v>
      </c>
      <c r="BF130" s="37">
        <v>1354</v>
      </c>
      <c r="BG130" s="37">
        <v>273</v>
      </c>
      <c r="BH130" s="37">
        <v>237</v>
      </c>
      <c r="BI130" s="37">
        <v>148</v>
      </c>
      <c r="BJ130" s="37">
        <v>638</v>
      </c>
      <c r="BK130" s="37">
        <v>331</v>
      </c>
      <c r="BL130" s="37">
        <v>1493</v>
      </c>
      <c r="BM130" s="16">
        <v>88.81</v>
      </c>
      <c r="BN130" s="16">
        <v>236354</v>
      </c>
      <c r="BO130" s="16">
        <v>152390</v>
      </c>
      <c r="BP130" s="16">
        <v>811846</v>
      </c>
      <c r="BQ130" s="38">
        <v>49.3</v>
      </c>
      <c r="BR130" s="16">
        <v>51351</v>
      </c>
      <c r="BS130" s="16">
        <v>1550.05</v>
      </c>
      <c r="BT130" s="38">
        <v>46</v>
      </c>
      <c r="BU130" s="16">
        <v>1033467</v>
      </c>
      <c r="BV130" s="16">
        <v>1027665.3565239999</v>
      </c>
      <c r="BW130" s="38">
        <v>58.6</v>
      </c>
      <c r="BX130" s="16">
        <v>1140565</v>
      </c>
      <c r="BY130" s="16">
        <v>348584</v>
      </c>
      <c r="BZ130" s="38">
        <v>175.1</v>
      </c>
      <c r="CA130" s="16">
        <v>301.89999999999998</v>
      </c>
      <c r="CB130" s="16">
        <v>169.9</v>
      </c>
      <c r="CC130" s="41">
        <v>63.46</v>
      </c>
      <c r="CD130" s="41">
        <v>67.209999999999994</v>
      </c>
      <c r="CE130" s="40">
        <v>2.2450000000000001</v>
      </c>
      <c r="CF130" s="16">
        <v>61.55</v>
      </c>
      <c r="CG130" s="16">
        <v>264.83</v>
      </c>
      <c r="CH130" s="40">
        <v>96.798000000000002</v>
      </c>
      <c r="CI130" s="40">
        <v>96.5</v>
      </c>
      <c r="CJ130" s="38">
        <v>166</v>
      </c>
      <c r="CK130" s="38">
        <v>166.1</v>
      </c>
      <c r="CL130" s="38">
        <v>172.8</v>
      </c>
      <c r="CM130" s="38">
        <v>176</v>
      </c>
      <c r="CN130" s="38">
        <v>169.7</v>
      </c>
      <c r="CO130" s="38">
        <v>71</v>
      </c>
      <c r="CP130" s="40">
        <v>206.755</v>
      </c>
      <c r="CQ130" s="40">
        <v>210.05799999999999</v>
      </c>
      <c r="CR130" s="16">
        <v>20.91</v>
      </c>
      <c r="CS130" s="16">
        <v>17.23</v>
      </c>
      <c r="CT130" s="41">
        <v>17.34</v>
      </c>
      <c r="CU130" s="41">
        <v>5.47</v>
      </c>
      <c r="CV130" s="41">
        <v>6.39</v>
      </c>
      <c r="CW130" s="41">
        <v>5.25</v>
      </c>
      <c r="CX130" s="41">
        <v>5.23</v>
      </c>
      <c r="CY130" s="42">
        <f t="shared" si="27"/>
        <v>0.5</v>
      </c>
      <c r="CZ130" s="41">
        <v>4.91</v>
      </c>
      <c r="DA130" s="41">
        <v>4.75</v>
      </c>
      <c r="DB130" s="41">
        <v>6.26</v>
      </c>
      <c r="DC130" s="41">
        <v>4.7300000000000004</v>
      </c>
      <c r="DD130" s="41">
        <v>4.78</v>
      </c>
      <c r="DE130" s="41">
        <v>5.34</v>
      </c>
      <c r="DF130" s="42">
        <f t="shared" si="22"/>
        <v>0.60999999999999943</v>
      </c>
      <c r="DG130" s="42">
        <f t="shared" si="28"/>
        <v>0.71999999999999975</v>
      </c>
      <c r="DH130" s="42">
        <f t="shared" si="29"/>
        <v>1.6399999999999997</v>
      </c>
      <c r="DI130" s="42">
        <f t="shared" si="23"/>
        <v>1.5099999999999998</v>
      </c>
      <c r="DJ130" s="42">
        <f t="shared" si="30"/>
        <v>4.9999999999999822E-2</v>
      </c>
      <c r="DK130" s="42">
        <f t="shared" si="31"/>
        <v>0.17999999999999972</v>
      </c>
      <c r="DL130" s="42">
        <f t="shared" si="32"/>
        <v>1.9999999999999574E-2</v>
      </c>
      <c r="DM130" s="36">
        <v>1243.9203</v>
      </c>
      <c r="DN130" s="36">
        <v>740.44470000000001</v>
      </c>
      <c r="DO130" s="38">
        <v>1495.1</v>
      </c>
      <c r="DP130" s="40">
        <v>849.59100000000001</v>
      </c>
      <c r="DQ130" s="38">
        <v>1379.9</v>
      </c>
      <c r="DR130" s="38">
        <v>7218.9</v>
      </c>
      <c r="DS130" s="38">
        <v>7465.9</v>
      </c>
      <c r="DT130" s="37">
        <v>43971</v>
      </c>
      <c r="DU130" s="36">
        <v>1569.4263000000001</v>
      </c>
      <c r="DV130" s="36">
        <v>3406.817</v>
      </c>
      <c r="DW130" s="40">
        <v>44.075000000000003</v>
      </c>
      <c r="DX130" s="36">
        <v>950.98889999999994</v>
      </c>
      <c r="DY130" s="36">
        <v>2520.4151999999999</v>
      </c>
      <c r="DZ130" s="41">
        <v>1511.14</v>
      </c>
      <c r="EA130" s="41">
        <v>13407.76</v>
      </c>
      <c r="EB130" s="41">
        <v>13.3</v>
      </c>
      <c r="EC130" s="41">
        <v>219.27</v>
      </c>
      <c r="ED130" s="36">
        <v>79.305499999999995</v>
      </c>
      <c r="EE130" s="36">
        <v>1.2211000000000001</v>
      </c>
      <c r="EF130" s="36">
        <v>120.7732</v>
      </c>
      <c r="EG130" s="36">
        <v>1.9842</v>
      </c>
      <c r="EH130" s="36">
        <v>1.0951</v>
      </c>
      <c r="EI130" s="16">
        <v>77.599999999999994</v>
      </c>
      <c r="EJ130" s="16">
        <v>74.681869506835895</v>
      </c>
      <c r="EK130" s="43">
        <v>49.623620000000003</v>
      </c>
    </row>
    <row r="131" spans="1:141" x14ac:dyDescent="0.25">
      <c r="A131" s="36">
        <v>100.12949999999999</v>
      </c>
      <c r="B131" s="36">
        <v>100.2783</v>
      </c>
      <c r="C131" s="36">
        <v>100.4243</v>
      </c>
      <c r="D131" s="36">
        <v>99.907799999999995</v>
      </c>
      <c r="E131" s="36">
        <v>100.2188</v>
      </c>
      <c r="F131" s="36">
        <v>100.2179</v>
      </c>
      <c r="G131" s="38">
        <v>79.099999999999994</v>
      </c>
      <c r="H131" s="38">
        <v>80.599999999999994</v>
      </c>
      <c r="I131" s="36">
        <v>101.9945</v>
      </c>
      <c r="J131" s="16">
        <v>103.76560000000001</v>
      </c>
      <c r="K131" s="36">
        <v>99.905199999999994</v>
      </c>
      <c r="L131" s="16">
        <v>99.952500000000001</v>
      </c>
      <c r="M131" s="16">
        <v>98.996799999999993</v>
      </c>
      <c r="N131" s="37">
        <v>13911</v>
      </c>
      <c r="O131" s="37">
        <v>138018</v>
      </c>
      <c r="P131" s="37">
        <v>115695</v>
      </c>
      <c r="Q131" s="37">
        <v>22323</v>
      </c>
      <c r="R131" s="37">
        <v>22207</v>
      </c>
      <c r="S131" s="37">
        <v>115811</v>
      </c>
      <c r="T131" s="16">
        <v>2729</v>
      </c>
      <c r="U131" s="16">
        <v>5131</v>
      </c>
      <c r="V131" s="16">
        <v>14347</v>
      </c>
      <c r="W131" s="37">
        <v>8830</v>
      </c>
      <c r="X131" s="37">
        <v>5081</v>
      </c>
      <c r="Y131" s="37">
        <v>7687</v>
      </c>
      <c r="Z131" s="37">
        <v>18595</v>
      </c>
      <c r="AA131" s="37">
        <v>8369</v>
      </c>
      <c r="AB131" s="37">
        <v>3038</v>
      </c>
      <c r="AC131" s="37">
        <v>13413</v>
      </c>
      <c r="AD131" s="37">
        <v>725</v>
      </c>
      <c r="AE131" s="37">
        <v>17947</v>
      </c>
      <c r="AF131" s="37">
        <v>5499</v>
      </c>
      <c r="AG131" s="37">
        <v>26627</v>
      </c>
      <c r="AH131" s="38">
        <v>15509.7</v>
      </c>
      <c r="AI131" s="38">
        <v>6024.4</v>
      </c>
      <c r="AJ131" s="37">
        <v>146063</v>
      </c>
      <c r="AK131" s="37">
        <v>153041</v>
      </c>
      <c r="AL131" s="16">
        <v>66</v>
      </c>
      <c r="AM131" s="16">
        <v>4.5999999999999996</v>
      </c>
      <c r="AN131" s="38">
        <f t="shared" si="24"/>
        <v>3.8048627491979272</v>
      </c>
      <c r="AO131" s="38">
        <f t="shared" si="25"/>
        <v>0.74685868492756846</v>
      </c>
      <c r="AP131" s="38">
        <v>16.3</v>
      </c>
      <c r="AQ131" s="16">
        <v>4</v>
      </c>
      <c r="AR131" s="16">
        <v>3.9</v>
      </c>
      <c r="AS131" s="16">
        <v>2551</v>
      </c>
      <c r="AT131" s="16">
        <v>2134</v>
      </c>
      <c r="AU131" s="37">
        <f t="shared" si="26"/>
        <v>1138</v>
      </c>
      <c r="AV131" s="16">
        <v>2281</v>
      </c>
      <c r="AW131" s="16">
        <v>1143</v>
      </c>
      <c r="AX131" s="16">
        <v>3383</v>
      </c>
      <c r="AY131" s="16">
        <v>2113</v>
      </c>
      <c r="AZ131" s="16">
        <v>828</v>
      </c>
      <c r="BA131" s="16">
        <v>640</v>
      </c>
      <c r="BB131" s="16">
        <v>4342</v>
      </c>
      <c r="BC131" s="38">
        <v>41.3</v>
      </c>
      <c r="BD131" s="38">
        <v>33.9</v>
      </c>
      <c r="BE131" s="38">
        <v>4.3</v>
      </c>
      <c r="BF131" s="37">
        <v>1330</v>
      </c>
      <c r="BG131" s="37">
        <v>336</v>
      </c>
      <c r="BH131" s="37">
        <v>239</v>
      </c>
      <c r="BI131" s="37">
        <v>98</v>
      </c>
      <c r="BJ131" s="37">
        <v>695</v>
      </c>
      <c r="BK131" s="37">
        <v>298</v>
      </c>
      <c r="BL131" s="37">
        <v>1407</v>
      </c>
      <c r="BM131" s="16">
        <v>99.97</v>
      </c>
      <c r="BN131" s="16">
        <v>237938</v>
      </c>
      <c r="BO131" s="16">
        <v>150960</v>
      </c>
      <c r="BP131" s="16">
        <v>820763</v>
      </c>
      <c r="BQ131" s="38">
        <v>48.9</v>
      </c>
      <c r="BR131" s="16">
        <v>55017</v>
      </c>
      <c r="BS131" s="16">
        <v>1553.17</v>
      </c>
      <c r="BT131" s="38">
        <v>45</v>
      </c>
      <c r="BU131" s="16">
        <v>1039327</v>
      </c>
      <c r="BV131" s="16">
        <v>1025105.830282</v>
      </c>
      <c r="BW131" s="38">
        <v>57.7</v>
      </c>
      <c r="BX131" s="16">
        <v>1136101</v>
      </c>
      <c r="BY131" s="16">
        <v>344536</v>
      </c>
      <c r="BZ131" s="38">
        <v>172.4</v>
      </c>
      <c r="CA131" s="16">
        <v>304.7</v>
      </c>
      <c r="CB131" s="16">
        <v>177.4</v>
      </c>
      <c r="CC131" s="41">
        <v>67.489999999999995</v>
      </c>
      <c r="CD131" s="41">
        <v>71.05</v>
      </c>
      <c r="CE131" s="40">
        <v>2.1859999999999999</v>
      </c>
      <c r="CF131" s="16">
        <v>65.239999999999995</v>
      </c>
      <c r="CG131" s="16">
        <v>259.68599999999998</v>
      </c>
      <c r="CH131" s="40">
        <v>96.997</v>
      </c>
      <c r="CI131" s="40">
        <v>96.650999999999996</v>
      </c>
      <c r="CJ131" s="38">
        <v>166.1</v>
      </c>
      <c r="CK131" s="38">
        <v>165.8</v>
      </c>
      <c r="CL131" s="38">
        <v>172.8</v>
      </c>
      <c r="CM131" s="38">
        <v>176.4</v>
      </c>
      <c r="CN131" s="38">
        <v>170.4</v>
      </c>
      <c r="CO131" s="38">
        <v>68</v>
      </c>
      <c r="CP131" s="40">
        <v>207.23400000000001</v>
      </c>
      <c r="CQ131" s="40">
        <v>210.392</v>
      </c>
      <c r="CR131" s="16">
        <v>20.95</v>
      </c>
      <c r="CS131" s="16">
        <v>17.28</v>
      </c>
      <c r="CT131" s="41">
        <v>17.41</v>
      </c>
      <c r="CU131" s="41">
        <v>5.79</v>
      </c>
      <c r="CV131" s="41">
        <v>6.7</v>
      </c>
      <c r="CW131" s="41">
        <v>5.25</v>
      </c>
      <c r="CX131" s="41">
        <v>5.25</v>
      </c>
      <c r="CY131" s="42">
        <f t="shared" si="27"/>
        <v>0.63999999999999968</v>
      </c>
      <c r="CZ131" s="41">
        <v>4.96</v>
      </c>
      <c r="DA131" s="41">
        <v>5.0999999999999996</v>
      </c>
      <c r="DB131" s="41">
        <v>6.66</v>
      </c>
      <c r="DC131" s="41">
        <v>4.6100000000000003</v>
      </c>
      <c r="DD131" s="41">
        <v>4.76</v>
      </c>
      <c r="DE131" s="41">
        <v>5.35</v>
      </c>
      <c r="DF131" s="42">
        <f t="shared" si="22"/>
        <v>0.73999999999999932</v>
      </c>
      <c r="DG131" s="42">
        <f t="shared" si="28"/>
        <v>0.69000000000000039</v>
      </c>
      <c r="DH131" s="42">
        <f t="shared" si="29"/>
        <v>1.6000000000000005</v>
      </c>
      <c r="DI131" s="42">
        <f t="shared" si="23"/>
        <v>1.5600000000000005</v>
      </c>
      <c r="DJ131" s="42">
        <f t="shared" si="30"/>
        <v>0.14999999999999947</v>
      </c>
      <c r="DK131" s="42">
        <f t="shared" si="31"/>
        <v>0.34999999999999964</v>
      </c>
      <c r="DL131" s="42">
        <f t="shared" si="32"/>
        <v>0.48999999999999932</v>
      </c>
      <c r="DM131" s="36">
        <v>1263.3235999999999</v>
      </c>
      <c r="DN131" s="36">
        <v>749.22760000000005</v>
      </c>
      <c r="DO131" s="38">
        <v>1526.8</v>
      </c>
      <c r="DP131" s="40">
        <v>851.14400000000001</v>
      </c>
      <c r="DQ131" s="38">
        <v>1365</v>
      </c>
      <c r="DR131" s="38">
        <v>7252</v>
      </c>
      <c r="DS131" s="38">
        <v>7529.9</v>
      </c>
      <c r="DT131" s="37">
        <v>43679</v>
      </c>
      <c r="DU131" s="36">
        <v>1575.4643000000001</v>
      </c>
      <c r="DV131" s="36">
        <v>3425.0156999999999</v>
      </c>
      <c r="DW131" s="40">
        <v>43.866</v>
      </c>
      <c r="DX131" s="36">
        <v>954.66579999999999</v>
      </c>
      <c r="DY131" s="36">
        <v>2530.1300999999999</v>
      </c>
      <c r="DZ131" s="41">
        <v>1514.49</v>
      </c>
      <c r="EA131" s="41">
        <v>13480.21</v>
      </c>
      <c r="EB131" s="41">
        <v>14.95</v>
      </c>
      <c r="EC131" s="41">
        <v>216.8</v>
      </c>
      <c r="ED131" s="36">
        <v>79.063299999999998</v>
      </c>
      <c r="EE131" s="36">
        <v>1.2330000000000001</v>
      </c>
      <c r="EF131" s="36">
        <v>122.68859999999999</v>
      </c>
      <c r="EG131" s="36">
        <v>1.9866999999999999</v>
      </c>
      <c r="EH131" s="36">
        <v>1.0650999999999999</v>
      </c>
      <c r="EI131" s="16">
        <v>74.7</v>
      </c>
      <c r="EJ131" s="16">
        <v>73.296539306640597</v>
      </c>
      <c r="EK131" s="43">
        <v>46.629196999999998</v>
      </c>
    </row>
    <row r="132" spans="1:141" x14ac:dyDescent="0.25">
      <c r="A132" s="36">
        <v>100.17570000000001</v>
      </c>
      <c r="B132" s="36">
        <v>100.2796</v>
      </c>
      <c r="C132" s="36">
        <v>100.4175</v>
      </c>
      <c r="D132" s="36">
        <v>100.1785</v>
      </c>
      <c r="E132" s="36">
        <v>100.5184</v>
      </c>
      <c r="F132" s="36">
        <v>100.68210000000001</v>
      </c>
      <c r="G132" s="38">
        <v>79.099999999999994</v>
      </c>
      <c r="H132" s="38">
        <v>80.5</v>
      </c>
      <c r="I132" s="36">
        <v>101.4453</v>
      </c>
      <c r="J132" s="16">
        <v>102.8342</v>
      </c>
      <c r="K132" s="36">
        <v>100.0784</v>
      </c>
      <c r="L132" s="16">
        <v>99.972499999999997</v>
      </c>
      <c r="M132" s="16">
        <v>98.803200000000004</v>
      </c>
      <c r="N132" s="37">
        <v>13889</v>
      </c>
      <c r="O132" s="37">
        <v>137984</v>
      </c>
      <c r="P132" s="37">
        <v>115707</v>
      </c>
      <c r="Q132" s="37">
        <v>22277</v>
      </c>
      <c r="R132" s="37">
        <v>22171</v>
      </c>
      <c r="S132" s="37">
        <v>115813</v>
      </c>
      <c r="T132" s="16">
        <v>2727</v>
      </c>
      <c r="U132" s="16">
        <v>5119</v>
      </c>
      <c r="V132" s="16">
        <v>14325</v>
      </c>
      <c r="W132" s="37">
        <v>8815</v>
      </c>
      <c r="X132" s="37">
        <v>5074</v>
      </c>
      <c r="Y132" s="37">
        <v>7660</v>
      </c>
      <c r="Z132" s="37">
        <v>18626</v>
      </c>
      <c r="AA132" s="37">
        <v>8370</v>
      </c>
      <c r="AB132" s="37">
        <v>3037</v>
      </c>
      <c r="AC132" s="37">
        <v>13417</v>
      </c>
      <c r="AD132" s="37">
        <v>728</v>
      </c>
      <c r="AE132" s="37">
        <v>17956</v>
      </c>
      <c r="AF132" s="37">
        <v>5500</v>
      </c>
      <c r="AG132" s="37">
        <v>26630</v>
      </c>
      <c r="AH132" s="38">
        <v>15506.4</v>
      </c>
      <c r="AI132" s="38">
        <v>6029.8</v>
      </c>
      <c r="AJ132" s="37">
        <v>145905</v>
      </c>
      <c r="AK132" s="37">
        <v>153054</v>
      </c>
      <c r="AL132" s="16">
        <v>66</v>
      </c>
      <c r="AM132" s="16">
        <v>4.7</v>
      </c>
      <c r="AN132" s="38">
        <f t="shared" si="24"/>
        <v>3.7751381865224038</v>
      </c>
      <c r="AO132" s="38">
        <f t="shared" si="25"/>
        <v>0.8434931462098344</v>
      </c>
      <c r="AP132" s="38">
        <v>15.3</v>
      </c>
      <c r="AQ132" s="16">
        <v>4.2</v>
      </c>
      <c r="AR132" s="16">
        <v>4.2</v>
      </c>
      <c r="AS132" s="16">
        <v>2502</v>
      </c>
      <c r="AT132" s="16">
        <v>2203</v>
      </c>
      <c r="AU132" s="37">
        <f t="shared" si="26"/>
        <v>1073</v>
      </c>
      <c r="AV132" s="16">
        <v>2364</v>
      </c>
      <c r="AW132" s="16">
        <v>1291</v>
      </c>
      <c r="AX132" s="16">
        <v>3675</v>
      </c>
      <c r="AY132" s="16">
        <v>2054</v>
      </c>
      <c r="AZ132" s="16">
        <v>826</v>
      </c>
      <c r="BA132" s="16">
        <v>602</v>
      </c>
      <c r="BB132" s="16">
        <v>4410</v>
      </c>
      <c r="BC132" s="38">
        <v>41.3</v>
      </c>
      <c r="BD132" s="38">
        <v>33.799999999999997</v>
      </c>
      <c r="BE132" s="38">
        <v>4.2</v>
      </c>
      <c r="BF132" s="37">
        <v>1183</v>
      </c>
      <c r="BG132" s="37">
        <v>219</v>
      </c>
      <c r="BH132" s="37">
        <v>174</v>
      </c>
      <c r="BI132" s="37">
        <v>144</v>
      </c>
      <c r="BJ132" s="37">
        <v>592</v>
      </c>
      <c r="BK132" s="37">
        <v>273</v>
      </c>
      <c r="BL132" s="37">
        <v>1361</v>
      </c>
      <c r="BM132" s="16">
        <v>91.58</v>
      </c>
      <c r="BN132" s="16">
        <v>247788</v>
      </c>
      <c r="BO132" s="16">
        <v>152400</v>
      </c>
      <c r="BP132" s="16">
        <v>838136</v>
      </c>
      <c r="BQ132" s="38">
        <v>50</v>
      </c>
      <c r="BR132" s="16">
        <v>56996</v>
      </c>
      <c r="BS132" s="16">
        <v>1555.37</v>
      </c>
      <c r="BT132" s="38">
        <v>46.5</v>
      </c>
      <c r="BU132" s="16">
        <v>1043196</v>
      </c>
      <c r="BV132" s="16">
        <v>1021204.061793</v>
      </c>
      <c r="BW132" s="38">
        <v>58.6</v>
      </c>
      <c r="BX132" s="16">
        <v>1133462</v>
      </c>
      <c r="BY132" s="16">
        <v>345611</v>
      </c>
      <c r="BZ132" s="38">
        <v>173.5</v>
      </c>
      <c r="CA132" s="16">
        <v>274</v>
      </c>
      <c r="CB132" s="16">
        <v>200.4</v>
      </c>
      <c r="CC132" s="41">
        <v>74.12</v>
      </c>
      <c r="CD132" s="41">
        <v>76.930000000000007</v>
      </c>
      <c r="CE132" s="40">
        <v>2.137</v>
      </c>
      <c r="CF132" s="16">
        <v>70.75</v>
      </c>
      <c r="CG132" s="16">
        <v>251.88300000000001</v>
      </c>
      <c r="CH132" s="40">
        <v>97.141000000000005</v>
      </c>
      <c r="CI132" s="40">
        <v>96.793000000000006</v>
      </c>
      <c r="CJ132" s="38">
        <v>167.2</v>
      </c>
      <c r="CK132" s="38">
        <v>166.4</v>
      </c>
      <c r="CL132" s="38">
        <v>174.2</v>
      </c>
      <c r="CM132" s="38">
        <v>177.9</v>
      </c>
      <c r="CN132" s="38">
        <v>171.8</v>
      </c>
      <c r="CO132" s="38">
        <v>65</v>
      </c>
      <c r="CP132" s="40">
        <v>207.60300000000001</v>
      </c>
      <c r="CQ132" s="40">
        <v>210.773</v>
      </c>
      <c r="CR132" s="16">
        <v>20.98</v>
      </c>
      <c r="CS132" s="16">
        <v>17.29</v>
      </c>
      <c r="CT132" s="41">
        <v>17.46</v>
      </c>
      <c r="CU132" s="41">
        <v>5.73</v>
      </c>
      <c r="CV132" s="41">
        <v>6.65</v>
      </c>
      <c r="CW132" s="41">
        <v>5.26</v>
      </c>
      <c r="CX132" s="41">
        <v>5.25</v>
      </c>
      <c r="CY132" s="42">
        <f t="shared" si="27"/>
        <v>0.42999999999999972</v>
      </c>
      <c r="CZ132" s="41">
        <v>4.96</v>
      </c>
      <c r="DA132" s="41">
        <v>5</v>
      </c>
      <c r="DB132" s="41">
        <v>6.7</v>
      </c>
      <c r="DC132" s="41">
        <v>4.82</v>
      </c>
      <c r="DD132" s="41">
        <v>4.83</v>
      </c>
      <c r="DE132" s="41">
        <v>5.35</v>
      </c>
      <c r="DF132" s="42">
        <f t="shared" si="22"/>
        <v>0.52999999999999936</v>
      </c>
      <c r="DG132" s="42">
        <f t="shared" si="28"/>
        <v>0.73000000000000043</v>
      </c>
      <c r="DH132" s="42">
        <f t="shared" si="29"/>
        <v>1.6500000000000004</v>
      </c>
      <c r="DI132" s="42">
        <f t="shared" si="23"/>
        <v>1.7000000000000002</v>
      </c>
      <c r="DJ132" s="42">
        <f t="shared" si="30"/>
        <v>9.9999999999997868E-3</v>
      </c>
      <c r="DK132" s="42">
        <f t="shared" si="31"/>
        <v>0.13999999999999968</v>
      </c>
      <c r="DL132" s="42">
        <f t="shared" si="32"/>
        <v>0.17999999999999972</v>
      </c>
      <c r="DM132" s="36">
        <v>1281.0941</v>
      </c>
      <c r="DN132" s="36">
        <v>759.63520000000005</v>
      </c>
      <c r="DO132" s="38">
        <v>1570.8</v>
      </c>
      <c r="DP132" s="40">
        <v>851.84100000000001</v>
      </c>
      <c r="DQ132" s="38">
        <v>1368.7</v>
      </c>
      <c r="DR132" s="38">
        <v>7280.7</v>
      </c>
      <c r="DS132" s="38">
        <v>7600</v>
      </c>
      <c r="DT132" s="37">
        <v>42647</v>
      </c>
      <c r="DU132" s="36">
        <v>1585.5092</v>
      </c>
      <c r="DV132" s="36">
        <v>3443.9029</v>
      </c>
      <c r="DW132" s="40">
        <v>42.908999999999999</v>
      </c>
      <c r="DX132" s="36">
        <v>961.23699999999997</v>
      </c>
      <c r="DY132" s="36">
        <v>2546.7462</v>
      </c>
      <c r="DZ132" s="41">
        <v>1520.7</v>
      </c>
      <c r="EA132" s="41">
        <v>13677.89</v>
      </c>
      <c r="EB132" s="41">
        <v>17.27</v>
      </c>
      <c r="EC132" s="41">
        <v>214.44</v>
      </c>
      <c r="ED132" s="36">
        <v>77.622</v>
      </c>
      <c r="EE132" s="36">
        <v>1.2069000000000001</v>
      </c>
      <c r="EF132" s="36">
        <v>121.4148</v>
      </c>
      <c r="EG132" s="36">
        <v>2.0354999999999999</v>
      </c>
      <c r="EH132" s="36">
        <v>1.0502</v>
      </c>
      <c r="EI132" s="16">
        <v>81.5</v>
      </c>
      <c r="EJ132" s="16">
        <v>59.323978424072301</v>
      </c>
      <c r="EK132" s="43">
        <v>50.388838</v>
      </c>
    </row>
    <row r="133" spans="1:141" x14ac:dyDescent="0.25">
      <c r="A133" s="36">
        <v>100.3027</v>
      </c>
      <c r="B133" s="36">
        <v>100.22929999999999</v>
      </c>
      <c r="C133" s="36">
        <v>100.3113</v>
      </c>
      <c r="D133" s="36">
        <v>100.52209999999999</v>
      </c>
      <c r="E133" s="36">
        <v>100.6593</v>
      </c>
      <c r="F133" s="36">
        <v>99.713300000000004</v>
      </c>
      <c r="G133" s="38">
        <v>78.599999999999994</v>
      </c>
      <c r="H133" s="38">
        <v>80.5</v>
      </c>
      <c r="I133" s="36">
        <v>100.9248</v>
      </c>
      <c r="J133" s="16">
        <v>101.85250000000001</v>
      </c>
      <c r="K133" s="36">
        <v>100.1099</v>
      </c>
      <c r="L133" s="16">
        <v>100.04770000000001</v>
      </c>
      <c r="M133" s="16">
        <v>101.8293</v>
      </c>
      <c r="N133" s="37">
        <v>13828</v>
      </c>
      <c r="O133" s="37">
        <v>137967</v>
      </c>
      <c r="P133" s="37">
        <v>115802</v>
      </c>
      <c r="Q133" s="37">
        <v>22165</v>
      </c>
      <c r="R133" s="37">
        <v>22226</v>
      </c>
      <c r="S133" s="37">
        <v>115741</v>
      </c>
      <c r="T133" s="16">
        <v>2738</v>
      </c>
      <c r="U133" s="16">
        <v>5110</v>
      </c>
      <c r="V133" s="16">
        <v>14378</v>
      </c>
      <c r="W133" s="37">
        <v>8778</v>
      </c>
      <c r="X133" s="37">
        <v>5050</v>
      </c>
      <c r="Y133" s="37">
        <v>7610</v>
      </c>
      <c r="Z133" s="37">
        <v>18692</v>
      </c>
      <c r="AA133" s="37">
        <v>8341</v>
      </c>
      <c r="AB133" s="37">
        <v>3030</v>
      </c>
      <c r="AC133" s="37">
        <v>13419</v>
      </c>
      <c r="AD133" s="37">
        <v>727</v>
      </c>
      <c r="AE133" s="37">
        <v>17970</v>
      </c>
      <c r="AF133" s="37">
        <v>5496</v>
      </c>
      <c r="AG133" s="37">
        <v>26628</v>
      </c>
      <c r="AH133" s="38">
        <v>15506.9</v>
      </c>
      <c r="AI133" s="38">
        <v>6031</v>
      </c>
      <c r="AJ133" s="37">
        <v>145682</v>
      </c>
      <c r="AK133" s="37">
        <v>152749</v>
      </c>
      <c r="AL133" s="16">
        <v>65.8</v>
      </c>
      <c r="AM133" s="16">
        <v>4.5999999999999996</v>
      </c>
      <c r="AN133" s="38">
        <f t="shared" si="24"/>
        <v>3.8343949878558945</v>
      </c>
      <c r="AO133" s="38">
        <f t="shared" si="25"/>
        <v>0.81571728783821829</v>
      </c>
      <c r="AP133" s="38">
        <v>15.9</v>
      </c>
      <c r="AQ133" s="16">
        <v>4.0999999999999996</v>
      </c>
      <c r="AR133" s="16">
        <v>4.0999999999999996</v>
      </c>
      <c r="AS133" s="16">
        <v>2614</v>
      </c>
      <c r="AT133" s="16">
        <v>2156</v>
      </c>
      <c r="AU133" s="37">
        <f t="shared" si="26"/>
        <v>1087</v>
      </c>
      <c r="AV133" s="16">
        <v>2333</v>
      </c>
      <c r="AW133" s="16">
        <v>1246</v>
      </c>
      <c r="AX133" s="16">
        <v>3625</v>
      </c>
      <c r="AY133" s="16">
        <v>2047</v>
      </c>
      <c r="AZ133" s="16">
        <v>797</v>
      </c>
      <c r="BA133" s="16">
        <v>588</v>
      </c>
      <c r="BB133" s="16">
        <v>4576</v>
      </c>
      <c r="BC133" s="38">
        <v>41.3</v>
      </c>
      <c r="BD133" s="38">
        <v>33.799999999999997</v>
      </c>
      <c r="BE133" s="38">
        <v>4.2</v>
      </c>
      <c r="BF133" s="37">
        <v>1264</v>
      </c>
      <c r="BG133" s="37">
        <v>347</v>
      </c>
      <c r="BH133" s="37">
        <v>203</v>
      </c>
      <c r="BI133" s="37">
        <v>159</v>
      </c>
      <c r="BJ133" s="37">
        <v>625</v>
      </c>
      <c r="BK133" s="37">
        <v>277</v>
      </c>
      <c r="BL133" s="37">
        <v>1321</v>
      </c>
      <c r="BM133" s="16">
        <v>95.57</v>
      </c>
      <c r="BN133" s="16">
        <v>243114</v>
      </c>
      <c r="BO133" s="16">
        <v>154910</v>
      </c>
      <c r="BP133" s="16">
        <v>850406</v>
      </c>
      <c r="BQ133" s="38">
        <v>49.2</v>
      </c>
      <c r="BR133" s="16">
        <v>50252</v>
      </c>
      <c r="BS133" s="16">
        <v>1559.86</v>
      </c>
      <c r="BT133" s="38">
        <v>46.5</v>
      </c>
      <c r="BU133" s="16">
        <v>1025220</v>
      </c>
      <c r="BV133" s="16">
        <v>1009088.719363</v>
      </c>
      <c r="BW133" s="38">
        <v>54.4</v>
      </c>
      <c r="BX133" s="16">
        <v>1145652</v>
      </c>
      <c r="BY133" s="16">
        <v>348174</v>
      </c>
      <c r="BZ133" s="38">
        <v>174.7</v>
      </c>
      <c r="CA133" s="16">
        <v>241.3</v>
      </c>
      <c r="CB133" s="16">
        <v>197.9</v>
      </c>
      <c r="CC133" s="41">
        <v>72.36</v>
      </c>
      <c r="CD133" s="41">
        <v>70.760000000000005</v>
      </c>
      <c r="CE133" s="40">
        <v>2.004</v>
      </c>
      <c r="CF133" s="16">
        <v>68.28</v>
      </c>
      <c r="CG133" s="16">
        <v>237.108</v>
      </c>
      <c r="CH133" s="40">
        <v>97.224999999999994</v>
      </c>
      <c r="CI133" s="40">
        <v>96.956000000000003</v>
      </c>
      <c r="CJ133" s="38">
        <v>166</v>
      </c>
      <c r="CK133" s="38">
        <v>166.4</v>
      </c>
      <c r="CL133" s="38">
        <v>172.5</v>
      </c>
      <c r="CM133" s="38">
        <v>174.9</v>
      </c>
      <c r="CN133" s="38">
        <v>170.1</v>
      </c>
      <c r="CO133" s="38">
        <v>63</v>
      </c>
      <c r="CP133" s="40">
        <v>207.667</v>
      </c>
      <c r="CQ133" s="40">
        <v>211.119</v>
      </c>
      <c r="CR133" s="16">
        <v>21</v>
      </c>
      <c r="CS133" s="16">
        <v>17.350000000000001</v>
      </c>
      <c r="CT133" s="41">
        <v>17.510000000000002</v>
      </c>
      <c r="CU133" s="41">
        <v>5.79</v>
      </c>
      <c r="CV133" s="41">
        <v>6.65</v>
      </c>
      <c r="CW133" s="41">
        <v>5.0199999999999996</v>
      </c>
      <c r="CX133" s="41">
        <v>5.3</v>
      </c>
      <c r="CY133" s="42">
        <f t="shared" si="27"/>
        <v>1.0999999999999996</v>
      </c>
      <c r="CZ133" s="41">
        <v>4.47</v>
      </c>
      <c r="DA133" s="41">
        <v>4.67</v>
      </c>
      <c r="DB133" s="41">
        <v>6.57</v>
      </c>
      <c r="DC133" s="41">
        <v>4.2</v>
      </c>
      <c r="DD133" s="41">
        <v>4.38</v>
      </c>
      <c r="DE133" s="41">
        <v>5.52</v>
      </c>
      <c r="DF133" s="42">
        <f t="shared" si="22"/>
        <v>1.3199999999999994</v>
      </c>
      <c r="DG133" s="42">
        <f t="shared" si="28"/>
        <v>1.1200000000000001</v>
      </c>
      <c r="DH133" s="42">
        <f t="shared" si="29"/>
        <v>1.9800000000000004</v>
      </c>
      <c r="DI133" s="42">
        <f t="shared" si="23"/>
        <v>1.9000000000000004</v>
      </c>
      <c r="DJ133" s="42">
        <f t="shared" si="30"/>
        <v>0.17999999999999972</v>
      </c>
      <c r="DK133" s="42">
        <f t="shared" si="31"/>
        <v>0.26999999999999957</v>
      </c>
      <c r="DL133" s="42">
        <f t="shared" si="32"/>
        <v>0.46999999999999975</v>
      </c>
      <c r="DM133" s="36">
        <v>1306.9492</v>
      </c>
      <c r="DN133" s="36">
        <v>763.35839999999996</v>
      </c>
      <c r="DO133" s="38">
        <v>1650</v>
      </c>
      <c r="DP133" s="40">
        <v>853.38599999999997</v>
      </c>
      <c r="DQ133" s="38">
        <v>1373.4</v>
      </c>
      <c r="DR133" s="38">
        <v>7346.7</v>
      </c>
      <c r="DS133" s="38">
        <v>7740.4</v>
      </c>
      <c r="DT133" s="37">
        <v>43954</v>
      </c>
      <c r="DU133" s="36">
        <v>1595.2154</v>
      </c>
      <c r="DV133" s="36">
        <v>3465.7917000000002</v>
      </c>
      <c r="DW133" s="40">
        <v>44.929000000000002</v>
      </c>
      <c r="DX133" s="36">
        <v>970.86969999999997</v>
      </c>
      <c r="DY133" s="36">
        <v>2566.0850999999998</v>
      </c>
      <c r="DZ133" s="41">
        <v>1454.62</v>
      </c>
      <c r="EA133" s="41">
        <v>13239.71</v>
      </c>
      <c r="EB133" s="41">
        <v>25.03</v>
      </c>
      <c r="EC133" s="41">
        <v>211.88</v>
      </c>
      <c r="ED133" s="36">
        <v>77.653800000000004</v>
      </c>
      <c r="EE133" s="36">
        <v>1.2027000000000001</v>
      </c>
      <c r="EF133" s="36">
        <v>116.73350000000001</v>
      </c>
      <c r="EG133" s="36">
        <v>2.0110000000000001</v>
      </c>
      <c r="EH133" s="36">
        <v>1.0579000000000001</v>
      </c>
      <c r="EI133" s="16">
        <v>73.7</v>
      </c>
      <c r="EJ133" s="16">
        <v>89.104049682617202</v>
      </c>
      <c r="EK133" s="43">
        <v>53.091482999999997</v>
      </c>
    </row>
    <row r="134" spans="1:141" x14ac:dyDescent="0.25">
      <c r="A134" s="36">
        <v>100.68680000000001</v>
      </c>
      <c r="B134" s="36">
        <v>100.75369999999999</v>
      </c>
      <c r="C134" s="36">
        <v>100.2543</v>
      </c>
      <c r="D134" s="36">
        <v>100.78749999999999</v>
      </c>
      <c r="E134" s="36">
        <v>101.0209</v>
      </c>
      <c r="F134" s="36">
        <v>100.6691</v>
      </c>
      <c r="G134" s="38">
        <v>78.8</v>
      </c>
      <c r="H134" s="38">
        <v>80.8</v>
      </c>
      <c r="I134" s="36">
        <v>99.482900000000001</v>
      </c>
      <c r="J134" s="16">
        <v>98.627899999999997</v>
      </c>
      <c r="K134" s="36">
        <v>100.50920000000001</v>
      </c>
      <c r="L134" s="16">
        <v>101.87220000000001</v>
      </c>
      <c r="M134" s="16">
        <v>102.70740000000001</v>
      </c>
      <c r="N134" s="37">
        <v>13790</v>
      </c>
      <c r="O134" s="37">
        <v>138053</v>
      </c>
      <c r="P134" s="37">
        <v>115960</v>
      </c>
      <c r="Q134" s="37">
        <v>22093</v>
      </c>
      <c r="R134" s="37">
        <v>22279</v>
      </c>
      <c r="S134" s="37">
        <v>115774</v>
      </c>
      <c r="T134" s="16">
        <v>2737</v>
      </c>
      <c r="U134" s="16">
        <v>5137</v>
      </c>
      <c r="V134" s="16">
        <v>14405</v>
      </c>
      <c r="W134" s="37">
        <v>8752</v>
      </c>
      <c r="X134" s="37">
        <v>5038</v>
      </c>
      <c r="Y134" s="37">
        <v>7577</v>
      </c>
      <c r="Z134" s="37">
        <v>18748</v>
      </c>
      <c r="AA134" s="37">
        <v>8319</v>
      </c>
      <c r="AB134" s="37">
        <v>3030</v>
      </c>
      <c r="AC134" s="37">
        <v>13461</v>
      </c>
      <c r="AD134" s="37">
        <v>726</v>
      </c>
      <c r="AE134" s="37">
        <v>17974</v>
      </c>
      <c r="AF134" s="37">
        <v>5492</v>
      </c>
      <c r="AG134" s="37">
        <v>26657</v>
      </c>
      <c r="AH134" s="38">
        <v>15512.9</v>
      </c>
      <c r="AI134" s="38">
        <v>6028.3</v>
      </c>
      <c r="AJ134" s="37">
        <v>146244</v>
      </c>
      <c r="AK134" s="37">
        <v>153414</v>
      </c>
      <c r="AL134" s="16">
        <v>66</v>
      </c>
      <c r="AM134" s="16">
        <v>4.7</v>
      </c>
      <c r="AN134" s="38">
        <f t="shared" si="24"/>
        <v>3.8718760999648012</v>
      </c>
      <c r="AO134" s="38">
        <f t="shared" si="25"/>
        <v>0.82391437548072533</v>
      </c>
      <c r="AP134" s="38">
        <v>15.9</v>
      </c>
      <c r="AQ134" s="16">
        <v>4.2</v>
      </c>
      <c r="AR134" s="16">
        <v>4.0999999999999996</v>
      </c>
      <c r="AS134" s="16">
        <v>2557</v>
      </c>
      <c r="AT134" s="16">
        <v>2292</v>
      </c>
      <c r="AU134" s="37">
        <f t="shared" si="26"/>
        <v>1091</v>
      </c>
      <c r="AV134" s="16">
        <v>2355</v>
      </c>
      <c r="AW134" s="16">
        <v>1264</v>
      </c>
      <c r="AX134" s="16">
        <v>3591</v>
      </c>
      <c r="AY134" s="16">
        <v>2168</v>
      </c>
      <c r="AZ134" s="16">
        <v>833</v>
      </c>
      <c r="BA134" s="16">
        <v>668</v>
      </c>
      <c r="BB134" s="16">
        <v>4521</v>
      </c>
      <c r="BC134" s="38">
        <v>41.3</v>
      </c>
      <c r="BD134" s="38">
        <v>33.799999999999997</v>
      </c>
      <c r="BE134" s="38">
        <v>4.0999999999999996</v>
      </c>
      <c r="BF134" s="37">
        <v>1197</v>
      </c>
      <c r="BG134" s="37">
        <v>343</v>
      </c>
      <c r="BH134" s="37">
        <v>213</v>
      </c>
      <c r="BI134" s="37">
        <v>130</v>
      </c>
      <c r="BJ134" s="37">
        <v>598</v>
      </c>
      <c r="BK134" s="37">
        <v>256</v>
      </c>
      <c r="BL134" s="37">
        <v>1261</v>
      </c>
      <c r="BM134" s="16">
        <v>89.54</v>
      </c>
      <c r="BN134" s="16">
        <v>235510</v>
      </c>
      <c r="BO134" s="16">
        <v>149813</v>
      </c>
      <c r="BP134" s="16">
        <v>859358</v>
      </c>
      <c r="BQ134" s="38">
        <v>50.7</v>
      </c>
      <c r="BR134" s="16">
        <v>52537</v>
      </c>
      <c r="BS134" s="16">
        <v>1564.92</v>
      </c>
      <c r="BT134" s="38">
        <v>41.5</v>
      </c>
      <c r="BU134" s="16">
        <v>1023732</v>
      </c>
      <c r="BV134" s="16">
        <v>1008102.022058</v>
      </c>
      <c r="BW134" s="38">
        <v>54.4</v>
      </c>
      <c r="BX134" s="16">
        <v>1146560</v>
      </c>
      <c r="BY134" s="16">
        <v>349865</v>
      </c>
      <c r="BZ134" s="38">
        <v>179</v>
      </c>
      <c r="CA134" s="16">
        <v>216.8</v>
      </c>
      <c r="CB134" s="16">
        <v>214.5</v>
      </c>
      <c r="CC134" s="41">
        <v>79.92</v>
      </c>
      <c r="CD134" s="41">
        <v>77.17</v>
      </c>
      <c r="CE134" s="40">
        <v>2.1019999999999999</v>
      </c>
      <c r="CF134" s="16">
        <v>72.34</v>
      </c>
      <c r="CG134" s="16">
        <v>237.99299999999999</v>
      </c>
      <c r="CH134" s="40">
        <v>97.600999999999999</v>
      </c>
      <c r="CI134" s="40">
        <v>97.221000000000004</v>
      </c>
      <c r="CJ134" s="38">
        <v>167.6</v>
      </c>
      <c r="CK134" s="38">
        <v>168.2</v>
      </c>
      <c r="CL134" s="38">
        <v>174.8</v>
      </c>
      <c r="CM134" s="38">
        <v>175.6</v>
      </c>
      <c r="CN134" s="38">
        <v>171.4</v>
      </c>
      <c r="CO134" s="38">
        <v>59</v>
      </c>
      <c r="CP134" s="40">
        <v>208.547</v>
      </c>
      <c r="CQ134" s="40">
        <v>211.554</v>
      </c>
      <c r="CR134" s="16">
        <v>21.07</v>
      </c>
      <c r="CS134" s="16">
        <v>17.38</v>
      </c>
      <c r="CT134" s="41">
        <v>17.57</v>
      </c>
      <c r="CU134" s="41">
        <v>5.74</v>
      </c>
      <c r="CV134" s="41">
        <v>6.59</v>
      </c>
      <c r="CW134" s="41">
        <v>4.9400000000000004</v>
      </c>
      <c r="CX134" s="41">
        <v>5.19</v>
      </c>
      <c r="CY134" s="42">
        <f t="shared" si="27"/>
        <v>1.3000000000000003</v>
      </c>
      <c r="CZ134" s="41">
        <v>4.1399999999999997</v>
      </c>
      <c r="DA134" s="41">
        <v>4.5199999999999996</v>
      </c>
      <c r="DB134" s="41">
        <v>6.38</v>
      </c>
      <c r="DC134" s="41">
        <v>3.89</v>
      </c>
      <c r="DD134" s="41">
        <v>4.05</v>
      </c>
      <c r="DE134" s="41">
        <v>5.53</v>
      </c>
      <c r="DF134" s="42">
        <f t="shared" si="22"/>
        <v>1.6400000000000001</v>
      </c>
      <c r="DG134" s="42">
        <f t="shared" si="28"/>
        <v>1.2200000000000006</v>
      </c>
      <c r="DH134" s="42">
        <f t="shared" si="29"/>
        <v>2.0700000000000003</v>
      </c>
      <c r="DI134" s="42">
        <f t="shared" si="23"/>
        <v>1.8600000000000003</v>
      </c>
      <c r="DJ134" s="42">
        <f t="shared" si="30"/>
        <v>0.1599999999999997</v>
      </c>
      <c r="DK134" s="42">
        <f t="shared" si="31"/>
        <v>0.24999999999999956</v>
      </c>
      <c r="DL134" s="42">
        <f t="shared" si="32"/>
        <v>0.62999999999999945</v>
      </c>
      <c r="DM134" s="36">
        <v>1349.4485999999999</v>
      </c>
      <c r="DN134" s="36">
        <v>772.68730000000005</v>
      </c>
      <c r="DO134" s="38">
        <v>1759.6</v>
      </c>
      <c r="DP134" s="40">
        <v>851.44200000000001</v>
      </c>
      <c r="DQ134" s="38">
        <v>1373.3</v>
      </c>
      <c r="DR134" s="38">
        <v>7372.3</v>
      </c>
      <c r="DS134" s="38">
        <v>7865.9</v>
      </c>
      <c r="DT134" s="37">
        <v>41101</v>
      </c>
      <c r="DU134" s="36">
        <v>1602.3422</v>
      </c>
      <c r="DV134" s="36">
        <v>3501.0565000000001</v>
      </c>
      <c r="DW134" s="40">
        <v>42.667000000000002</v>
      </c>
      <c r="DX134" s="36">
        <v>978.10469999999998</v>
      </c>
      <c r="DY134" s="36">
        <v>2580.4468999999999</v>
      </c>
      <c r="DZ134" s="41">
        <v>1497.12</v>
      </c>
      <c r="EA134" s="41">
        <v>13557.69</v>
      </c>
      <c r="EB134" s="41">
        <v>22.2</v>
      </c>
      <c r="EC134" s="41">
        <v>210.09</v>
      </c>
      <c r="ED134" s="36">
        <v>76.053700000000006</v>
      </c>
      <c r="EE134" s="36">
        <v>1.1852</v>
      </c>
      <c r="EF134" s="36">
        <v>115.04349999999999</v>
      </c>
      <c r="EG134" s="36">
        <v>2.0184000000000002</v>
      </c>
      <c r="EH134" s="36">
        <v>1.0266999999999999</v>
      </c>
      <c r="EI134" s="16">
        <v>74.099999999999994</v>
      </c>
      <c r="EJ134" s="16">
        <v>100.74437713623</v>
      </c>
      <c r="EK134" s="43">
        <v>57.584609</v>
      </c>
    </row>
    <row r="135" spans="1:141" x14ac:dyDescent="0.25">
      <c r="A135" s="36">
        <v>100.1968</v>
      </c>
      <c r="B135" s="36">
        <v>99.727900000000005</v>
      </c>
      <c r="C135" s="36">
        <v>99.052000000000007</v>
      </c>
      <c r="D135" s="36">
        <v>100.8647</v>
      </c>
      <c r="E135" s="36">
        <v>101.3145</v>
      </c>
      <c r="F135" s="36">
        <v>99.883600000000001</v>
      </c>
      <c r="G135" s="38">
        <v>78.400000000000006</v>
      </c>
      <c r="H135" s="38">
        <v>80.400000000000006</v>
      </c>
      <c r="I135" s="36">
        <v>99.278899999999993</v>
      </c>
      <c r="J135" s="16">
        <v>98.773099999999999</v>
      </c>
      <c r="K135" s="36">
        <v>98.981099999999998</v>
      </c>
      <c r="L135" s="16">
        <v>101.23990000000001</v>
      </c>
      <c r="M135" s="16">
        <v>99.243499999999997</v>
      </c>
      <c r="N135" s="37">
        <v>13764</v>
      </c>
      <c r="O135" s="37">
        <v>138136</v>
      </c>
      <c r="P135" s="37">
        <v>116080</v>
      </c>
      <c r="Q135" s="37">
        <v>22056</v>
      </c>
      <c r="R135" s="37">
        <v>22297</v>
      </c>
      <c r="S135" s="37">
        <v>115839</v>
      </c>
      <c r="T135" s="16">
        <v>2734</v>
      </c>
      <c r="U135" s="16">
        <v>5132</v>
      </c>
      <c r="V135" s="16">
        <v>14431</v>
      </c>
      <c r="W135" s="37">
        <v>8727</v>
      </c>
      <c r="X135" s="37">
        <v>5037</v>
      </c>
      <c r="Y135" s="37">
        <v>7565</v>
      </c>
      <c r="Z135" s="37">
        <v>18784</v>
      </c>
      <c r="AA135" s="37">
        <v>8306</v>
      </c>
      <c r="AB135" s="37">
        <v>3028</v>
      </c>
      <c r="AC135" s="37">
        <v>13499</v>
      </c>
      <c r="AD135" s="37">
        <v>727</v>
      </c>
      <c r="AE135" s="37">
        <v>18009</v>
      </c>
      <c r="AF135" s="37">
        <v>5494</v>
      </c>
      <c r="AG135" s="37">
        <v>26663</v>
      </c>
      <c r="AH135" s="38">
        <v>15516.2</v>
      </c>
      <c r="AI135" s="38">
        <v>6035.8</v>
      </c>
      <c r="AJ135" s="37">
        <v>145946</v>
      </c>
      <c r="AK135" s="37">
        <v>153183</v>
      </c>
      <c r="AL135" s="16">
        <v>65.8</v>
      </c>
      <c r="AM135" s="16">
        <v>4.7</v>
      </c>
      <c r="AN135" s="38">
        <f t="shared" si="24"/>
        <v>3.9488716110795585</v>
      </c>
      <c r="AO135" s="38">
        <f t="shared" si="25"/>
        <v>0.84735251300731806</v>
      </c>
      <c r="AP135" s="38">
        <v>15.4</v>
      </c>
      <c r="AQ135" s="16">
        <v>4.3</v>
      </c>
      <c r="AR135" s="16">
        <v>4.0999999999999996</v>
      </c>
      <c r="AS135" s="16">
        <v>2545</v>
      </c>
      <c r="AT135" s="16">
        <v>2502</v>
      </c>
      <c r="AU135" s="37">
        <f t="shared" si="26"/>
        <v>1002</v>
      </c>
      <c r="AV135" s="16">
        <v>2300</v>
      </c>
      <c r="AW135" s="16">
        <v>1298</v>
      </c>
      <c r="AX135" s="16">
        <v>3706</v>
      </c>
      <c r="AY135" s="16">
        <v>2086</v>
      </c>
      <c r="AZ135" s="16">
        <v>782</v>
      </c>
      <c r="BA135" s="16">
        <v>696</v>
      </c>
      <c r="BB135" s="16">
        <v>4325</v>
      </c>
      <c r="BC135" s="38">
        <v>41.2</v>
      </c>
      <c r="BD135" s="38">
        <v>33.799999999999997</v>
      </c>
      <c r="BE135" s="38">
        <v>4.0999999999999996</v>
      </c>
      <c r="BF135" s="37">
        <v>1037</v>
      </c>
      <c r="BG135" s="37">
        <v>221</v>
      </c>
      <c r="BH135" s="37">
        <v>139</v>
      </c>
      <c r="BI135" s="37">
        <v>106</v>
      </c>
      <c r="BJ135" s="37">
        <v>571</v>
      </c>
      <c r="BK135" s="37">
        <v>221</v>
      </c>
      <c r="BL135" s="37">
        <v>1192</v>
      </c>
      <c r="BM135" s="16">
        <v>95.94</v>
      </c>
      <c r="BN135" s="16">
        <v>238981</v>
      </c>
      <c r="BO135" s="16">
        <v>152088</v>
      </c>
      <c r="BP135" s="16">
        <v>869014</v>
      </c>
      <c r="BQ135" s="38">
        <v>51.6</v>
      </c>
      <c r="BR135" s="16">
        <v>51397</v>
      </c>
      <c r="BS135" s="16">
        <v>1566.95</v>
      </c>
      <c r="BT135" s="38">
        <v>45.5</v>
      </c>
      <c r="BU135" s="16">
        <v>1013526</v>
      </c>
      <c r="BV135" s="16">
        <v>1002581.955036</v>
      </c>
      <c r="BW135" s="38">
        <v>56.4</v>
      </c>
      <c r="BX135" s="16">
        <v>1149913</v>
      </c>
      <c r="BY135" s="16">
        <v>348564</v>
      </c>
      <c r="BZ135" s="38">
        <v>178.6</v>
      </c>
      <c r="CA135" s="16">
        <v>248.6</v>
      </c>
      <c r="CB135" s="16">
        <v>223.3</v>
      </c>
      <c r="CC135" s="41">
        <v>85.8</v>
      </c>
      <c r="CD135" s="41">
        <v>82.34</v>
      </c>
      <c r="CE135" s="40">
        <v>2.169</v>
      </c>
      <c r="CF135" s="16">
        <v>78.61</v>
      </c>
      <c r="CG135" s="16">
        <v>237.81899999999999</v>
      </c>
      <c r="CH135" s="40">
        <v>97.882999999999996</v>
      </c>
      <c r="CI135" s="40">
        <v>97.46</v>
      </c>
      <c r="CJ135" s="38">
        <v>169.3</v>
      </c>
      <c r="CK135" s="38">
        <v>170.6</v>
      </c>
      <c r="CL135" s="38">
        <v>176.8</v>
      </c>
      <c r="CM135" s="38">
        <v>176.9</v>
      </c>
      <c r="CN135" s="38">
        <v>172.7</v>
      </c>
      <c r="CO135" s="38">
        <v>63</v>
      </c>
      <c r="CP135" s="40">
        <v>209.19</v>
      </c>
      <c r="CQ135" s="40">
        <v>212.077</v>
      </c>
      <c r="CR135" s="16">
        <v>21.1</v>
      </c>
      <c r="CS135" s="16">
        <v>17.350000000000001</v>
      </c>
      <c r="CT135" s="41">
        <v>17.579999999999998</v>
      </c>
      <c r="CU135" s="41">
        <v>5.66</v>
      </c>
      <c r="CV135" s="41">
        <v>6.48</v>
      </c>
      <c r="CW135" s="41">
        <v>4.76</v>
      </c>
      <c r="CX135" s="41">
        <v>4.91</v>
      </c>
      <c r="CY135" s="42">
        <f t="shared" si="27"/>
        <v>1.0100000000000002</v>
      </c>
      <c r="CZ135" s="41">
        <v>4.0999999999999996</v>
      </c>
      <c r="DA135" s="41">
        <v>4.53</v>
      </c>
      <c r="DB135" s="41">
        <v>6.38</v>
      </c>
      <c r="DC135" s="41">
        <v>3.9</v>
      </c>
      <c r="DD135" s="41">
        <v>4.01</v>
      </c>
      <c r="DE135" s="41">
        <v>5.15</v>
      </c>
      <c r="DF135" s="42">
        <f t="shared" si="22"/>
        <v>1.2500000000000004</v>
      </c>
      <c r="DG135" s="42">
        <f t="shared" si="28"/>
        <v>1.1299999999999999</v>
      </c>
      <c r="DH135" s="42">
        <f t="shared" si="29"/>
        <v>1.9500000000000002</v>
      </c>
      <c r="DI135" s="42">
        <f t="shared" si="23"/>
        <v>1.8499999999999996</v>
      </c>
      <c r="DJ135" s="42">
        <f t="shared" si="30"/>
        <v>0.10999999999999988</v>
      </c>
      <c r="DK135" s="42">
        <f t="shared" si="31"/>
        <v>0.19999999999999973</v>
      </c>
      <c r="DL135" s="42">
        <f t="shared" si="32"/>
        <v>0.63000000000000034</v>
      </c>
      <c r="DM135" s="36">
        <v>1374.0669</v>
      </c>
      <c r="DN135" s="36">
        <v>772.35749999999996</v>
      </c>
      <c r="DO135" s="38">
        <v>1851.7</v>
      </c>
      <c r="DP135" s="40">
        <v>856.4</v>
      </c>
      <c r="DQ135" s="38">
        <v>1377.8</v>
      </c>
      <c r="DR135" s="38">
        <v>7386.1</v>
      </c>
      <c r="DS135" s="38">
        <v>7966.6</v>
      </c>
      <c r="DT135" s="37">
        <v>41796</v>
      </c>
      <c r="DU135" s="36">
        <v>1607.7556</v>
      </c>
      <c r="DV135" s="36">
        <v>3556.0349999999999</v>
      </c>
      <c r="DW135" s="40">
        <v>42.05</v>
      </c>
      <c r="DX135" s="36">
        <v>985.43110000000001</v>
      </c>
      <c r="DY135" s="36">
        <v>2593.1866</v>
      </c>
      <c r="DZ135" s="41">
        <v>1539.66</v>
      </c>
      <c r="EA135" s="41">
        <v>13901.28</v>
      </c>
      <c r="EB135" s="41">
        <v>19.12</v>
      </c>
      <c r="EC135" s="41">
        <v>207.63</v>
      </c>
      <c r="ED135" s="36">
        <v>74.079400000000007</v>
      </c>
      <c r="EE135" s="36">
        <v>1.1740999999999999</v>
      </c>
      <c r="EF135" s="36">
        <v>115.8661</v>
      </c>
      <c r="EG135" s="36">
        <v>2.0449000000000002</v>
      </c>
      <c r="EH135" s="36">
        <v>0.97540000000000004</v>
      </c>
      <c r="EI135" s="16">
        <v>70.099999999999994</v>
      </c>
      <c r="EJ135" s="16">
        <v>89.454528808593807</v>
      </c>
      <c r="EK135" s="43">
        <v>62.484245999999999</v>
      </c>
    </row>
    <row r="136" spans="1:141" x14ac:dyDescent="0.25">
      <c r="A136" s="36">
        <v>100.7645</v>
      </c>
      <c r="B136" s="36">
        <v>100.0847</v>
      </c>
      <c r="C136" s="36">
        <v>98.958600000000004</v>
      </c>
      <c r="D136" s="36">
        <v>101.7518</v>
      </c>
      <c r="E136" s="36">
        <v>102.7099</v>
      </c>
      <c r="F136" s="36">
        <v>100.6309</v>
      </c>
      <c r="G136" s="38">
        <v>78.7</v>
      </c>
      <c r="H136" s="38">
        <v>80.8</v>
      </c>
      <c r="I136" s="36">
        <v>99.292199999999994</v>
      </c>
      <c r="J136" s="16">
        <v>98.594700000000003</v>
      </c>
      <c r="K136" s="36">
        <v>98.854200000000006</v>
      </c>
      <c r="L136" s="16">
        <v>102.5993</v>
      </c>
      <c r="M136" s="16">
        <v>99.822599999999994</v>
      </c>
      <c r="N136" s="37">
        <v>13757</v>
      </c>
      <c r="O136" s="37">
        <v>138253</v>
      </c>
      <c r="P136" s="37">
        <v>116238</v>
      </c>
      <c r="Q136" s="37">
        <v>22015</v>
      </c>
      <c r="R136" s="37">
        <v>22334</v>
      </c>
      <c r="S136" s="37">
        <v>115919</v>
      </c>
      <c r="T136" s="16">
        <v>2744</v>
      </c>
      <c r="U136" s="16">
        <v>5137</v>
      </c>
      <c r="V136" s="16">
        <v>14453</v>
      </c>
      <c r="W136" s="37">
        <v>8724</v>
      </c>
      <c r="X136" s="37">
        <v>5033</v>
      </c>
      <c r="Y136" s="37">
        <v>7523</v>
      </c>
      <c r="Z136" s="37">
        <v>18811</v>
      </c>
      <c r="AA136" s="37">
        <v>8292</v>
      </c>
      <c r="AB136" s="37">
        <v>3024</v>
      </c>
      <c r="AC136" s="37">
        <v>13535</v>
      </c>
      <c r="AD136" s="37">
        <v>735</v>
      </c>
      <c r="AE136" s="37">
        <v>18012</v>
      </c>
      <c r="AF136" s="37">
        <v>5505</v>
      </c>
      <c r="AG136" s="37">
        <v>26725</v>
      </c>
      <c r="AH136" s="38">
        <v>15576.3</v>
      </c>
      <c r="AI136" s="38">
        <v>6041.8</v>
      </c>
      <c r="AJ136" s="37">
        <v>146595</v>
      </c>
      <c r="AK136" s="37">
        <v>153835</v>
      </c>
      <c r="AL136" s="16">
        <v>66</v>
      </c>
      <c r="AM136" s="16">
        <v>4.7</v>
      </c>
      <c r="AN136" s="38">
        <f t="shared" si="24"/>
        <v>3.8209770208340106</v>
      </c>
      <c r="AO136" s="38">
        <f t="shared" si="25"/>
        <v>0.89316475444469723</v>
      </c>
      <c r="AP136" s="38">
        <v>16.2</v>
      </c>
      <c r="AQ136" s="16">
        <v>4.2</v>
      </c>
      <c r="AR136" s="16">
        <v>4.2</v>
      </c>
      <c r="AS136" s="16">
        <v>2645</v>
      </c>
      <c r="AT136" s="16">
        <v>2241</v>
      </c>
      <c r="AU136" s="37">
        <f t="shared" si="26"/>
        <v>992</v>
      </c>
      <c r="AV136" s="16">
        <v>2366</v>
      </c>
      <c r="AW136" s="16">
        <v>1374</v>
      </c>
      <c r="AX136" s="16">
        <v>3683</v>
      </c>
      <c r="AY136" s="16">
        <v>2163</v>
      </c>
      <c r="AZ136" s="16">
        <v>772</v>
      </c>
      <c r="BA136" s="16">
        <v>678</v>
      </c>
      <c r="BB136" s="16">
        <v>4494</v>
      </c>
      <c r="BC136" s="38">
        <v>41.3</v>
      </c>
      <c r="BD136" s="38">
        <v>33.799999999999997</v>
      </c>
      <c r="BE136" s="38">
        <v>4.2</v>
      </c>
      <c r="BF136" s="37">
        <v>1084</v>
      </c>
      <c r="BG136" s="37">
        <v>285</v>
      </c>
      <c r="BH136" s="37">
        <v>160</v>
      </c>
      <c r="BI136" s="37">
        <v>130</v>
      </c>
      <c r="BJ136" s="37">
        <v>551</v>
      </c>
      <c r="BK136" s="37">
        <v>243</v>
      </c>
      <c r="BL136" s="37">
        <v>1224</v>
      </c>
      <c r="BM136" s="16">
        <v>87.81</v>
      </c>
      <c r="BN136" s="16">
        <v>241385</v>
      </c>
      <c r="BO136" s="16">
        <v>151214</v>
      </c>
      <c r="BP136" s="16">
        <v>879865</v>
      </c>
      <c r="BQ136" s="38">
        <v>52.4</v>
      </c>
      <c r="BR136" s="16">
        <v>54779</v>
      </c>
      <c r="BS136" s="16">
        <v>1569.2</v>
      </c>
      <c r="BT136" s="38">
        <v>45.5</v>
      </c>
      <c r="BU136" s="16">
        <v>994270</v>
      </c>
      <c r="BV136" s="16">
        <v>989667.54152700002</v>
      </c>
      <c r="BW136" s="38">
        <v>52.4</v>
      </c>
      <c r="BX136" s="16">
        <v>1147748</v>
      </c>
      <c r="BY136" s="16">
        <v>349447</v>
      </c>
      <c r="BZ136" s="38">
        <v>181</v>
      </c>
      <c r="CA136" s="16">
        <v>282.3</v>
      </c>
      <c r="CB136" s="16">
        <v>252.6</v>
      </c>
      <c r="CC136" s="41">
        <v>94.77</v>
      </c>
      <c r="CD136" s="41">
        <v>92.41</v>
      </c>
      <c r="CE136" s="40">
        <v>2.4239999999999999</v>
      </c>
      <c r="CF136" s="16">
        <v>85.53</v>
      </c>
      <c r="CG136" s="16">
        <v>260.94299999999998</v>
      </c>
      <c r="CH136" s="40">
        <v>98.373000000000005</v>
      </c>
      <c r="CI136" s="40">
        <v>97.619</v>
      </c>
      <c r="CJ136" s="38">
        <v>172.4</v>
      </c>
      <c r="CK136" s="38">
        <v>170.5</v>
      </c>
      <c r="CL136" s="38">
        <v>180.8</v>
      </c>
      <c r="CM136" s="38">
        <v>181.8</v>
      </c>
      <c r="CN136" s="38">
        <v>176.7</v>
      </c>
      <c r="CO136" s="38">
        <v>67.5</v>
      </c>
      <c r="CP136" s="40">
        <v>210.834</v>
      </c>
      <c r="CQ136" s="40">
        <v>212.66</v>
      </c>
      <c r="CR136" s="16">
        <v>21.2</v>
      </c>
      <c r="CS136" s="16">
        <v>17.440000000000001</v>
      </c>
      <c r="CT136" s="41">
        <v>17.64</v>
      </c>
      <c r="CU136" s="41">
        <v>5.44</v>
      </c>
      <c r="CV136" s="41">
        <v>6.4</v>
      </c>
      <c r="CW136" s="41">
        <v>4.49</v>
      </c>
      <c r="CX136" s="41">
        <v>4.75</v>
      </c>
      <c r="CY136" s="42">
        <f t="shared" si="27"/>
        <v>1.48</v>
      </c>
      <c r="CZ136" s="41">
        <v>3.5</v>
      </c>
      <c r="DA136" s="41">
        <v>4.1500000000000004</v>
      </c>
      <c r="DB136" s="41">
        <v>6.21</v>
      </c>
      <c r="DC136" s="41">
        <v>3.27</v>
      </c>
      <c r="DD136" s="41">
        <v>3.46</v>
      </c>
      <c r="DE136" s="41">
        <v>5.0199999999999996</v>
      </c>
      <c r="DF136" s="42">
        <f t="shared" si="22"/>
        <v>1.7499999999999996</v>
      </c>
      <c r="DG136" s="42">
        <f t="shared" si="28"/>
        <v>1.29</v>
      </c>
      <c r="DH136" s="42">
        <f t="shared" si="29"/>
        <v>2.25</v>
      </c>
      <c r="DI136" s="42">
        <f t="shared" si="23"/>
        <v>2.0599999999999996</v>
      </c>
      <c r="DJ136" s="42">
        <f t="shared" si="30"/>
        <v>0.18999999999999995</v>
      </c>
      <c r="DK136" s="42">
        <f t="shared" si="31"/>
        <v>0.22999999999999998</v>
      </c>
      <c r="DL136" s="42">
        <f t="shared" si="32"/>
        <v>0.88000000000000034</v>
      </c>
      <c r="DM136" s="36">
        <v>1392.9028000000001</v>
      </c>
      <c r="DN136" s="36">
        <v>784.38990000000001</v>
      </c>
      <c r="DO136" s="38">
        <v>1918.9</v>
      </c>
      <c r="DP136" s="40">
        <v>857.42200000000003</v>
      </c>
      <c r="DQ136" s="38">
        <v>1374.2</v>
      </c>
      <c r="DR136" s="38">
        <v>7418.9</v>
      </c>
      <c r="DS136" s="38">
        <v>8065</v>
      </c>
      <c r="DT136" s="37">
        <v>42233</v>
      </c>
      <c r="DU136" s="36">
        <v>1613.2433000000001</v>
      </c>
      <c r="DV136" s="36">
        <v>3583.8564999999999</v>
      </c>
      <c r="DW136" s="40">
        <v>42.598999999999997</v>
      </c>
      <c r="DX136" s="36">
        <v>995.19320000000005</v>
      </c>
      <c r="DY136" s="36">
        <v>2608.4364999999998</v>
      </c>
      <c r="DZ136" s="41">
        <v>1463.39</v>
      </c>
      <c r="EA136" s="41">
        <v>13200.58</v>
      </c>
      <c r="EB136" s="41">
        <v>25.58</v>
      </c>
      <c r="EC136" s="41">
        <v>204.12</v>
      </c>
      <c r="ED136" s="36">
        <v>72.331000000000003</v>
      </c>
      <c r="EE136" s="36">
        <v>1.1233</v>
      </c>
      <c r="EF136" s="36">
        <v>111.0729</v>
      </c>
      <c r="EG136" s="36">
        <v>2.0701000000000001</v>
      </c>
      <c r="EH136" s="36">
        <v>0.96719999999999995</v>
      </c>
      <c r="EI136" s="16">
        <v>66.2</v>
      </c>
      <c r="EJ136" s="16">
        <v>102.441108703613</v>
      </c>
      <c r="EK136" s="43">
        <v>62.198540000000001</v>
      </c>
    </row>
    <row r="137" spans="1:141" x14ac:dyDescent="0.25">
      <c r="A137" s="36">
        <v>100.7407</v>
      </c>
      <c r="B137" s="36">
        <v>100.193</v>
      </c>
      <c r="C137" s="36">
        <v>98.671800000000005</v>
      </c>
      <c r="D137" s="36">
        <v>101.6754</v>
      </c>
      <c r="E137" s="36">
        <v>102.3879</v>
      </c>
      <c r="F137" s="36">
        <v>101.2243</v>
      </c>
      <c r="G137" s="38">
        <v>78.7</v>
      </c>
      <c r="H137" s="38">
        <v>80.8</v>
      </c>
      <c r="I137" s="36">
        <v>99.174099999999996</v>
      </c>
      <c r="J137" s="16">
        <v>99.145799999999994</v>
      </c>
      <c r="K137" s="36">
        <v>98.513999999999996</v>
      </c>
      <c r="L137" s="16">
        <v>103.5849</v>
      </c>
      <c r="M137" s="16">
        <v>97.958299999999994</v>
      </c>
      <c r="N137" s="37">
        <v>13746</v>
      </c>
      <c r="O137" s="37">
        <v>138350</v>
      </c>
      <c r="P137" s="37">
        <v>116374</v>
      </c>
      <c r="Q137" s="37">
        <v>21976</v>
      </c>
      <c r="R137" s="37">
        <v>22376</v>
      </c>
      <c r="S137" s="37">
        <v>115974</v>
      </c>
      <c r="T137" s="16">
        <v>2756</v>
      </c>
      <c r="U137" s="16">
        <v>5139</v>
      </c>
      <c r="V137" s="16">
        <v>14481</v>
      </c>
      <c r="W137" s="37">
        <v>8707</v>
      </c>
      <c r="X137" s="37">
        <v>5039</v>
      </c>
      <c r="Y137" s="37">
        <v>7490</v>
      </c>
      <c r="Z137" s="37">
        <v>18861</v>
      </c>
      <c r="AA137" s="37">
        <v>8282</v>
      </c>
      <c r="AB137" s="37">
        <v>3024</v>
      </c>
      <c r="AC137" s="37">
        <v>13550</v>
      </c>
      <c r="AD137" s="37">
        <v>740</v>
      </c>
      <c r="AE137" s="37">
        <v>18051</v>
      </c>
      <c r="AF137" s="37">
        <v>5516</v>
      </c>
      <c r="AG137" s="37">
        <v>26714</v>
      </c>
      <c r="AH137" s="38">
        <v>15570.8</v>
      </c>
      <c r="AI137" s="38">
        <v>6037.8</v>
      </c>
      <c r="AJ137" s="37">
        <v>146273</v>
      </c>
      <c r="AK137" s="37">
        <v>153918</v>
      </c>
      <c r="AL137" s="16">
        <v>66</v>
      </c>
      <c r="AM137" s="16">
        <v>5</v>
      </c>
      <c r="AN137" s="38">
        <f t="shared" si="24"/>
        <v>4.0742473264985248</v>
      </c>
      <c r="AO137" s="38">
        <f t="shared" si="25"/>
        <v>0.86019828739978432</v>
      </c>
      <c r="AP137" s="38">
        <v>16.8</v>
      </c>
      <c r="AQ137" s="16">
        <v>4.4000000000000004</v>
      </c>
      <c r="AR137" s="16">
        <v>4.4000000000000004</v>
      </c>
      <c r="AS137" s="16">
        <v>2718</v>
      </c>
      <c r="AT137" s="16">
        <v>2376</v>
      </c>
      <c r="AU137" s="37">
        <f t="shared" si="26"/>
        <v>1177</v>
      </c>
      <c r="AV137" s="16">
        <v>2501</v>
      </c>
      <c r="AW137" s="16">
        <v>1324</v>
      </c>
      <c r="AX137" s="16">
        <v>3871</v>
      </c>
      <c r="AY137" s="16">
        <v>2334</v>
      </c>
      <c r="AZ137" s="16">
        <v>778</v>
      </c>
      <c r="BA137" s="16">
        <v>679</v>
      </c>
      <c r="BB137" s="16">
        <v>4618</v>
      </c>
      <c r="BC137" s="38">
        <v>41.1</v>
      </c>
      <c r="BD137" s="38">
        <v>33.799999999999997</v>
      </c>
      <c r="BE137" s="38">
        <v>4.0999999999999996</v>
      </c>
      <c r="BF137" s="37">
        <v>1103</v>
      </c>
      <c r="BG137" s="37">
        <v>350</v>
      </c>
      <c r="BH137" s="37">
        <v>152</v>
      </c>
      <c r="BI137" s="37">
        <v>126</v>
      </c>
      <c r="BJ137" s="37">
        <v>580</v>
      </c>
      <c r="BK137" s="37">
        <v>245</v>
      </c>
      <c r="BL137" s="37">
        <v>1149</v>
      </c>
      <c r="BM137" s="16">
        <v>85.11</v>
      </c>
      <c r="BN137" s="16">
        <v>251387</v>
      </c>
      <c r="BO137" s="16">
        <v>151545</v>
      </c>
      <c r="BP137" s="16">
        <v>901574</v>
      </c>
      <c r="BQ137" s="38">
        <v>56</v>
      </c>
      <c r="BR137" s="16">
        <v>56350</v>
      </c>
      <c r="BS137" s="16">
        <v>1574.3</v>
      </c>
      <c r="BT137" s="38">
        <v>44.5</v>
      </c>
      <c r="BU137" s="16">
        <v>968404</v>
      </c>
      <c r="BV137" s="16">
        <v>986196.27540499996</v>
      </c>
      <c r="BW137" s="38">
        <v>46.5</v>
      </c>
      <c r="BX137" s="16">
        <v>1142148</v>
      </c>
      <c r="BY137" s="16">
        <v>345569</v>
      </c>
      <c r="BZ137" s="38">
        <v>182.7</v>
      </c>
      <c r="CA137" s="16">
        <v>292.10000000000002</v>
      </c>
      <c r="CB137" s="16">
        <v>246.8</v>
      </c>
      <c r="CC137" s="41">
        <v>91.69</v>
      </c>
      <c r="CD137" s="41">
        <v>90.93</v>
      </c>
      <c r="CE137" s="40">
        <v>2.33</v>
      </c>
      <c r="CF137" s="16">
        <v>83.21</v>
      </c>
      <c r="CG137" s="16">
        <v>256.79000000000002</v>
      </c>
      <c r="CH137" s="40">
        <v>98.638000000000005</v>
      </c>
      <c r="CI137" s="40">
        <v>97.856999999999999</v>
      </c>
      <c r="CJ137" s="38">
        <v>171.7</v>
      </c>
      <c r="CK137" s="38">
        <v>172.5</v>
      </c>
      <c r="CL137" s="38">
        <v>179.9</v>
      </c>
      <c r="CM137" s="38">
        <v>180.7</v>
      </c>
      <c r="CN137" s="38">
        <v>176.9</v>
      </c>
      <c r="CO137" s="38">
        <v>68</v>
      </c>
      <c r="CP137" s="40">
        <v>211.44499999999999</v>
      </c>
      <c r="CQ137" s="40">
        <v>213.16800000000001</v>
      </c>
      <c r="CR137" s="16">
        <v>21.31</v>
      </c>
      <c r="CS137" s="16">
        <v>17.440000000000001</v>
      </c>
      <c r="CT137" s="41">
        <v>17.7</v>
      </c>
      <c r="CU137" s="41">
        <v>5.49</v>
      </c>
      <c r="CV137" s="41">
        <v>6.65</v>
      </c>
      <c r="CW137" s="41">
        <v>4.24</v>
      </c>
      <c r="CX137" s="41">
        <v>4.76</v>
      </c>
      <c r="CY137" s="42">
        <f t="shared" si="27"/>
        <v>1.7599999999999998</v>
      </c>
      <c r="CZ137" s="41">
        <v>3.26</v>
      </c>
      <c r="DA137" s="41">
        <v>4.0999999999999996</v>
      </c>
      <c r="DB137" s="41">
        <v>6.1</v>
      </c>
      <c r="DC137" s="41">
        <v>3</v>
      </c>
      <c r="DD137" s="41">
        <v>3.23</v>
      </c>
      <c r="DE137" s="41">
        <v>5.17</v>
      </c>
      <c r="DF137" s="42">
        <f t="shared" si="22"/>
        <v>2.17</v>
      </c>
      <c r="DG137" s="42">
        <f t="shared" si="28"/>
        <v>1.3900000000000006</v>
      </c>
      <c r="DH137" s="42">
        <f t="shared" si="29"/>
        <v>2.5500000000000007</v>
      </c>
      <c r="DI137" s="42">
        <f t="shared" si="23"/>
        <v>2</v>
      </c>
      <c r="DJ137" s="42">
        <f t="shared" si="30"/>
        <v>0.22999999999999998</v>
      </c>
      <c r="DK137" s="42">
        <f t="shared" si="31"/>
        <v>0.25999999999999979</v>
      </c>
      <c r="DL137" s="42">
        <f t="shared" si="32"/>
        <v>1.0999999999999996</v>
      </c>
      <c r="DM137" s="36">
        <v>1417.0072</v>
      </c>
      <c r="DN137" s="36">
        <v>798.28679999999997</v>
      </c>
      <c r="DO137" s="38">
        <v>1961.4</v>
      </c>
      <c r="DP137" s="40">
        <v>847.35900000000004</v>
      </c>
      <c r="DQ137" s="38">
        <v>1376.6</v>
      </c>
      <c r="DR137" s="38">
        <v>7452.4</v>
      </c>
      <c r="DS137" s="38">
        <v>8137.8</v>
      </c>
      <c r="DT137" s="37">
        <v>28033</v>
      </c>
      <c r="DU137" s="36">
        <v>1613.3373999999999</v>
      </c>
      <c r="DV137" s="36">
        <v>3597.3825000000002</v>
      </c>
      <c r="DW137" s="40">
        <v>43.463000000000001</v>
      </c>
      <c r="DX137" s="36">
        <v>1002.3963</v>
      </c>
      <c r="DY137" s="36">
        <v>2615.7337000000002</v>
      </c>
      <c r="DZ137" s="41">
        <v>1479.23</v>
      </c>
      <c r="EA137" s="41">
        <v>13406.99</v>
      </c>
      <c r="EB137" s="41">
        <v>21.65</v>
      </c>
      <c r="EC137" s="41">
        <v>200.76</v>
      </c>
      <c r="ED137" s="36">
        <v>73.794600000000003</v>
      </c>
      <c r="EE137" s="36">
        <v>1.1402000000000001</v>
      </c>
      <c r="EF137" s="36">
        <v>112.449</v>
      </c>
      <c r="EG137" s="36">
        <v>2.0160999999999998</v>
      </c>
      <c r="EH137" s="36">
        <v>1.0021</v>
      </c>
      <c r="EI137" s="16">
        <v>65.599999999999994</v>
      </c>
      <c r="EJ137" s="16">
        <v>108.54380035400401</v>
      </c>
      <c r="EK137" s="43">
        <v>60.433785999999998</v>
      </c>
    </row>
    <row r="138" spans="1:141" x14ac:dyDescent="0.25">
      <c r="A138" s="36">
        <v>100.49209999999999</v>
      </c>
      <c r="B138" s="36">
        <v>100.158</v>
      </c>
      <c r="C138" s="36">
        <v>98.511200000000002</v>
      </c>
      <c r="D138" s="36">
        <v>101.1932</v>
      </c>
      <c r="E138" s="36">
        <v>102.2728</v>
      </c>
      <c r="F138" s="36">
        <v>99.535799999999995</v>
      </c>
      <c r="G138" s="38">
        <v>78.3</v>
      </c>
      <c r="H138" s="38">
        <v>80.7</v>
      </c>
      <c r="I138" s="36">
        <v>96.784099999999995</v>
      </c>
      <c r="J138" s="16">
        <v>94.671400000000006</v>
      </c>
      <c r="K138" s="36">
        <v>99.079099999999997</v>
      </c>
      <c r="L138" s="16">
        <v>103.8271</v>
      </c>
      <c r="M138" s="16">
        <v>100.5428</v>
      </c>
      <c r="N138" s="37">
        <v>13725</v>
      </c>
      <c r="O138" s="37">
        <v>138365</v>
      </c>
      <c r="P138" s="37">
        <v>116418</v>
      </c>
      <c r="Q138" s="37">
        <v>21947</v>
      </c>
      <c r="R138" s="37">
        <v>22388</v>
      </c>
      <c r="S138" s="37">
        <v>115977</v>
      </c>
      <c r="T138" s="16">
        <v>2738</v>
      </c>
      <c r="U138" s="16">
        <v>5148</v>
      </c>
      <c r="V138" s="16">
        <v>14502</v>
      </c>
      <c r="W138" s="37">
        <v>8693</v>
      </c>
      <c r="X138" s="37">
        <v>5032</v>
      </c>
      <c r="Y138" s="37">
        <v>7476</v>
      </c>
      <c r="Z138" s="37">
        <v>18912</v>
      </c>
      <c r="AA138" s="37">
        <v>8277</v>
      </c>
      <c r="AB138" s="37">
        <v>3026</v>
      </c>
      <c r="AC138" s="37">
        <v>13542</v>
      </c>
      <c r="AD138" s="37">
        <v>746</v>
      </c>
      <c r="AE138" s="37">
        <v>18037</v>
      </c>
      <c r="AF138" s="37">
        <v>5522</v>
      </c>
      <c r="AG138" s="37">
        <v>26714</v>
      </c>
      <c r="AH138" s="38">
        <v>15570.3</v>
      </c>
      <c r="AI138" s="38">
        <v>6035.7</v>
      </c>
      <c r="AJ138" s="37">
        <v>146378</v>
      </c>
      <c r="AK138" s="37">
        <v>154063</v>
      </c>
      <c r="AL138" s="16">
        <v>66.2</v>
      </c>
      <c r="AM138" s="16">
        <v>5</v>
      </c>
      <c r="AN138" s="38">
        <f t="shared" si="24"/>
        <v>3.9672082200138905</v>
      </c>
      <c r="AO138" s="38">
        <f t="shared" si="25"/>
        <v>0.900930138969123</v>
      </c>
      <c r="AP138" s="38">
        <v>17.8</v>
      </c>
      <c r="AQ138" s="16">
        <v>4.5</v>
      </c>
      <c r="AR138" s="16">
        <v>4.3</v>
      </c>
      <c r="AS138" s="16">
        <v>2554</v>
      </c>
      <c r="AT138" s="16">
        <v>2406</v>
      </c>
      <c r="AU138" s="37">
        <f t="shared" si="26"/>
        <v>1152</v>
      </c>
      <c r="AV138" s="16">
        <v>2540</v>
      </c>
      <c r="AW138" s="16">
        <v>1388</v>
      </c>
      <c r="AX138" s="16">
        <v>3851</v>
      </c>
      <c r="AY138" s="16">
        <v>2203</v>
      </c>
      <c r="AZ138" s="16">
        <v>823</v>
      </c>
      <c r="BA138" s="16">
        <v>677</v>
      </c>
      <c r="BB138" s="16">
        <v>4846</v>
      </c>
      <c r="BC138" s="38">
        <v>41.1</v>
      </c>
      <c r="BD138" s="38">
        <v>33.700000000000003</v>
      </c>
      <c r="BE138" s="38">
        <v>4.0999999999999996</v>
      </c>
      <c r="BF138" s="37">
        <v>1005</v>
      </c>
      <c r="BG138" s="37">
        <v>261</v>
      </c>
      <c r="BH138" s="37">
        <v>136</v>
      </c>
      <c r="BI138" s="37">
        <v>115</v>
      </c>
      <c r="BJ138" s="37">
        <v>526</v>
      </c>
      <c r="BK138" s="37">
        <v>228</v>
      </c>
      <c r="BL138" s="37">
        <v>1094</v>
      </c>
      <c r="BM138" s="16">
        <v>90.55</v>
      </c>
      <c r="BN138" s="16">
        <v>245461</v>
      </c>
      <c r="BO138" s="16">
        <v>149945</v>
      </c>
      <c r="BP138" s="16">
        <v>913521</v>
      </c>
      <c r="BQ138" s="38">
        <v>53.8</v>
      </c>
      <c r="BR138" s="16">
        <v>55845</v>
      </c>
      <c r="BS138" s="16">
        <v>1579.36</v>
      </c>
      <c r="BT138" s="38">
        <v>49</v>
      </c>
      <c r="BU138" s="16">
        <v>978201</v>
      </c>
      <c r="BV138" s="16">
        <v>988863.201459</v>
      </c>
      <c r="BW138" s="38">
        <v>48</v>
      </c>
      <c r="BX138" s="16">
        <v>1146546</v>
      </c>
      <c r="BY138" s="16">
        <v>344827</v>
      </c>
      <c r="BZ138" s="38">
        <v>187.9</v>
      </c>
      <c r="CA138" s="16">
        <v>293.39999999999998</v>
      </c>
      <c r="CB138" s="16">
        <v>253.5</v>
      </c>
      <c r="CC138" s="41">
        <v>92.97</v>
      </c>
      <c r="CD138" s="41">
        <v>92.18</v>
      </c>
      <c r="CE138" s="40">
        <v>2.3340000000000001</v>
      </c>
      <c r="CF138" s="16">
        <v>84.82</v>
      </c>
      <c r="CG138" s="16">
        <v>259.33800000000002</v>
      </c>
      <c r="CH138" s="40">
        <v>98.894000000000005</v>
      </c>
      <c r="CI138" s="40">
        <v>98.058000000000007</v>
      </c>
      <c r="CJ138" s="38">
        <v>173.3</v>
      </c>
      <c r="CK138" s="38">
        <v>174.9</v>
      </c>
      <c r="CL138" s="38">
        <v>182</v>
      </c>
      <c r="CM138" s="38">
        <v>182.8</v>
      </c>
      <c r="CN138" s="38">
        <v>179.2</v>
      </c>
      <c r="CO138" s="38">
        <v>76</v>
      </c>
      <c r="CP138" s="40">
        <v>212.17400000000001</v>
      </c>
      <c r="CQ138" s="40">
        <v>213.77099999999999</v>
      </c>
      <c r="CR138" s="16">
        <v>21.37</v>
      </c>
      <c r="CS138" s="16">
        <v>17.5</v>
      </c>
      <c r="CT138" s="41">
        <v>17.75</v>
      </c>
      <c r="CU138" s="41">
        <v>5.33</v>
      </c>
      <c r="CV138" s="41">
        <v>6.54</v>
      </c>
      <c r="CW138" s="41">
        <v>3.94</v>
      </c>
      <c r="CX138" s="41">
        <v>3.7</v>
      </c>
      <c r="CY138" s="42">
        <f t="shared" si="27"/>
        <v>0.95000000000000018</v>
      </c>
      <c r="CZ138" s="41">
        <v>2.71</v>
      </c>
      <c r="DA138" s="41">
        <v>3.74</v>
      </c>
      <c r="DB138" s="41">
        <v>5.76</v>
      </c>
      <c r="DC138" s="41">
        <v>2.75</v>
      </c>
      <c r="DD138" s="41">
        <v>2.75</v>
      </c>
      <c r="DE138" s="41">
        <v>3.95</v>
      </c>
      <c r="DF138" s="42">
        <f t="shared" si="22"/>
        <v>1.2000000000000002</v>
      </c>
      <c r="DG138" s="42">
        <f t="shared" si="28"/>
        <v>1.5899999999999999</v>
      </c>
      <c r="DH138" s="42">
        <f t="shared" si="29"/>
        <v>2.8</v>
      </c>
      <c r="DI138" s="42">
        <f t="shared" si="23"/>
        <v>2.0199999999999996</v>
      </c>
      <c r="DJ138" s="42">
        <f t="shared" si="30"/>
        <v>0</v>
      </c>
      <c r="DK138" s="42">
        <f t="shared" si="31"/>
        <v>-4.0000000000000036E-2</v>
      </c>
      <c r="DL138" s="42">
        <f t="shared" si="32"/>
        <v>0.99000000000000021</v>
      </c>
      <c r="DM138" s="36">
        <v>1440.442</v>
      </c>
      <c r="DN138" s="36">
        <v>799.34389999999996</v>
      </c>
      <c r="DO138" s="38">
        <v>1981.8</v>
      </c>
      <c r="DP138" s="40">
        <v>851.35799999999995</v>
      </c>
      <c r="DQ138" s="38">
        <v>1379.4</v>
      </c>
      <c r="DR138" s="38">
        <v>7480.7</v>
      </c>
      <c r="DS138" s="38">
        <v>8179.7</v>
      </c>
      <c r="DT138" s="37">
        <v>-769</v>
      </c>
      <c r="DU138" s="36">
        <v>1622.8356000000001</v>
      </c>
      <c r="DV138" s="36">
        <v>3611.0765000000001</v>
      </c>
      <c r="DW138" s="40">
        <v>44.890999999999998</v>
      </c>
      <c r="DX138" s="36">
        <v>1008.965</v>
      </c>
      <c r="DY138" s="36">
        <v>2631.8006</v>
      </c>
      <c r="DZ138" s="41">
        <v>1378.76</v>
      </c>
      <c r="EA138" s="41">
        <v>12538.12</v>
      </c>
      <c r="EB138" s="41">
        <v>25.82</v>
      </c>
      <c r="EC138" s="41">
        <v>197.52</v>
      </c>
      <c r="ED138" s="36">
        <v>73.141999999999996</v>
      </c>
      <c r="EE138" s="36">
        <v>1.1006</v>
      </c>
      <c r="EF138" s="36">
        <v>107.8181</v>
      </c>
      <c r="EG138" s="36">
        <v>1.9702</v>
      </c>
      <c r="EH138" s="36">
        <v>1.0099</v>
      </c>
      <c r="EI138" s="16">
        <v>68.099999999999994</v>
      </c>
      <c r="EJ138" s="16">
        <v>144.98472595214801</v>
      </c>
      <c r="EK138" s="43">
        <v>51.934919999999998</v>
      </c>
    </row>
    <row r="139" spans="1:141" x14ac:dyDescent="0.25">
      <c r="A139" s="36">
        <v>100.2213</v>
      </c>
      <c r="B139" s="36">
        <v>100.05889999999999</v>
      </c>
      <c r="C139" s="36">
        <v>98.199200000000005</v>
      </c>
      <c r="D139" s="36">
        <v>100.8925</v>
      </c>
      <c r="E139" s="36">
        <v>102.1721</v>
      </c>
      <c r="F139" s="36">
        <v>98.15</v>
      </c>
      <c r="G139" s="38">
        <v>77.8</v>
      </c>
      <c r="H139" s="38">
        <v>80.5</v>
      </c>
      <c r="I139" s="36">
        <v>95.290400000000005</v>
      </c>
      <c r="J139" s="16">
        <v>93.602900000000005</v>
      </c>
      <c r="K139" s="36">
        <v>99.150899999999993</v>
      </c>
      <c r="L139" s="16">
        <v>104.1979</v>
      </c>
      <c r="M139" s="16">
        <v>102.078</v>
      </c>
      <c r="N139" s="37">
        <v>13696</v>
      </c>
      <c r="O139" s="37">
        <v>138278</v>
      </c>
      <c r="P139" s="37">
        <v>116381</v>
      </c>
      <c r="Q139" s="37">
        <v>21897</v>
      </c>
      <c r="R139" s="37">
        <v>22417</v>
      </c>
      <c r="S139" s="37">
        <v>115861</v>
      </c>
      <c r="T139" s="16">
        <v>2747</v>
      </c>
      <c r="U139" s="16">
        <v>5145</v>
      </c>
      <c r="V139" s="16">
        <v>14525</v>
      </c>
      <c r="W139" s="37">
        <v>8673</v>
      </c>
      <c r="X139" s="37">
        <v>5023</v>
      </c>
      <c r="Y139" s="37">
        <v>7453</v>
      </c>
      <c r="Z139" s="37">
        <v>18950</v>
      </c>
      <c r="AA139" s="37">
        <v>8268</v>
      </c>
      <c r="AB139" s="37">
        <v>3018</v>
      </c>
      <c r="AC139" s="37">
        <v>13543</v>
      </c>
      <c r="AD139" s="37">
        <v>748</v>
      </c>
      <c r="AE139" s="37">
        <v>17989</v>
      </c>
      <c r="AF139" s="37">
        <v>5533</v>
      </c>
      <c r="AG139" s="37">
        <v>26663</v>
      </c>
      <c r="AH139" s="38">
        <v>15527.9</v>
      </c>
      <c r="AI139" s="38">
        <v>6026.2</v>
      </c>
      <c r="AJ139" s="37">
        <v>146156</v>
      </c>
      <c r="AK139" s="37">
        <v>153653</v>
      </c>
      <c r="AL139" s="16">
        <v>66</v>
      </c>
      <c r="AM139" s="16">
        <v>4.9000000000000004</v>
      </c>
      <c r="AN139" s="38">
        <f t="shared" si="24"/>
        <v>3.9960169993426748</v>
      </c>
      <c r="AO139" s="38">
        <f t="shared" si="25"/>
        <v>0.86493592705641931</v>
      </c>
      <c r="AP139" s="38">
        <v>16.600000000000001</v>
      </c>
      <c r="AQ139" s="16">
        <v>4.4000000000000004</v>
      </c>
      <c r="AR139" s="16">
        <v>4.2</v>
      </c>
      <c r="AS139" s="16">
        <v>2653</v>
      </c>
      <c r="AT139" s="16">
        <v>2370</v>
      </c>
      <c r="AU139" s="37">
        <f t="shared" si="26"/>
        <v>1117</v>
      </c>
      <c r="AV139" s="16">
        <v>2446</v>
      </c>
      <c r="AW139" s="16">
        <v>1329</v>
      </c>
      <c r="AX139" s="16">
        <v>3894</v>
      </c>
      <c r="AY139" s="16">
        <v>2129</v>
      </c>
      <c r="AZ139" s="16">
        <v>796</v>
      </c>
      <c r="BA139" s="16">
        <v>656</v>
      </c>
      <c r="BB139" s="16">
        <v>4902</v>
      </c>
      <c r="BC139" s="38">
        <v>41.2</v>
      </c>
      <c r="BD139" s="38">
        <v>33.700000000000003</v>
      </c>
      <c r="BE139" s="38">
        <v>4.0999999999999996</v>
      </c>
      <c r="BF139" s="37">
        <v>1013</v>
      </c>
      <c r="BG139" s="37">
        <v>316</v>
      </c>
      <c r="BH139" s="37">
        <v>168</v>
      </c>
      <c r="BI139" s="37">
        <v>93</v>
      </c>
      <c r="BJ139" s="37">
        <v>510</v>
      </c>
      <c r="BK139" s="37">
        <v>242</v>
      </c>
      <c r="BL139" s="37">
        <v>1014</v>
      </c>
      <c r="BM139" s="16">
        <v>91.68</v>
      </c>
      <c r="BN139" s="16">
        <v>241190</v>
      </c>
      <c r="BO139" s="16">
        <v>148080</v>
      </c>
      <c r="BP139" s="16">
        <v>923080</v>
      </c>
      <c r="BQ139" s="38">
        <v>51.6</v>
      </c>
      <c r="BR139" s="16">
        <v>52535</v>
      </c>
      <c r="BS139" s="16">
        <v>1575.17</v>
      </c>
      <c r="BT139" s="38">
        <v>47</v>
      </c>
      <c r="BU139" s="16">
        <v>964801</v>
      </c>
      <c r="BV139" s="16">
        <v>983780.53035500005</v>
      </c>
      <c r="BW139" s="38">
        <v>46.4</v>
      </c>
      <c r="BX139" s="16">
        <v>1132020</v>
      </c>
      <c r="BY139" s="16">
        <v>341016</v>
      </c>
      <c r="BZ139" s="38">
        <v>190.9</v>
      </c>
      <c r="CA139" s="16">
        <v>332.4</v>
      </c>
      <c r="CB139" s="16">
        <v>257</v>
      </c>
      <c r="CC139" s="41">
        <v>95.39</v>
      </c>
      <c r="CD139" s="41">
        <v>94.99</v>
      </c>
      <c r="CE139" s="40">
        <v>2.3809999999999998</v>
      </c>
      <c r="CF139" s="16">
        <v>87.41</v>
      </c>
      <c r="CG139" s="16">
        <v>257.84500000000003</v>
      </c>
      <c r="CH139" s="40">
        <v>99.11</v>
      </c>
      <c r="CI139" s="40">
        <v>98.173000000000002</v>
      </c>
      <c r="CJ139" s="38">
        <v>173.9</v>
      </c>
      <c r="CK139" s="38">
        <v>174.4</v>
      </c>
      <c r="CL139" s="38">
        <v>182.5</v>
      </c>
      <c r="CM139" s="38">
        <v>184.6</v>
      </c>
      <c r="CN139" s="38">
        <v>180.8</v>
      </c>
      <c r="CO139" s="38">
        <v>75.5</v>
      </c>
      <c r="CP139" s="40">
        <v>212.68700000000001</v>
      </c>
      <c r="CQ139" s="40">
        <v>213.93899999999999</v>
      </c>
      <c r="CR139" s="16">
        <v>21.48</v>
      </c>
      <c r="CS139" s="16">
        <v>17.57</v>
      </c>
      <c r="CT139" s="41">
        <v>17.8</v>
      </c>
      <c r="CU139" s="41">
        <v>5.53</v>
      </c>
      <c r="CV139" s="41">
        <v>6.82</v>
      </c>
      <c r="CW139" s="41">
        <v>2.98</v>
      </c>
      <c r="CX139" s="41">
        <v>3.03</v>
      </c>
      <c r="CY139" s="42">
        <f t="shared" si="27"/>
        <v>0.9099999999999997</v>
      </c>
      <c r="CZ139" s="41">
        <v>2.0499999999999998</v>
      </c>
      <c r="DA139" s="41">
        <v>3.74</v>
      </c>
      <c r="DB139" s="41">
        <v>5.92</v>
      </c>
      <c r="DC139" s="41">
        <v>2.12</v>
      </c>
      <c r="DD139" s="41">
        <v>2.04</v>
      </c>
      <c r="DE139" s="41">
        <v>3.12</v>
      </c>
      <c r="DF139" s="42">
        <f t="shared" si="22"/>
        <v>1</v>
      </c>
      <c r="DG139" s="42">
        <f t="shared" si="28"/>
        <v>1.79</v>
      </c>
      <c r="DH139" s="42">
        <f t="shared" si="29"/>
        <v>3.08</v>
      </c>
      <c r="DI139" s="42">
        <f t="shared" si="23"/>
        <v>2.1799999999999997</v>
      </c>
      <c r="DJ139" s="42">
        <f t="shared" si="30"/>
        <v>-8.0000000000000071E-2</v>
      </c>
      <c r="DK139" s="42">
        <f t="shared" si="31"/>
        <v>-7.0000000000000284E-2</v>
      </c>
      <c r="DL139" s="42">
        <f t="shared" si="32"/>
        <v>1.62</v>
      </c>
      <c r="DM139" s="36">
        <v>1448.6184000000001</v>
      </c>
      <c r="DN139" s="36">
        <v>796.27110000000005</v>
      </c>
      <c r="DO139" s="38">
        <v>2116</v>
      </c>
      <c r="DP139" s="40">
        <v>857.09299999999996</v>
      </c>
      <c r="DQ139" s="38">
        <v>1382.6</v>
      </c>
      <c r="DR139" s="38">
        <v>7569.2</v>
      </c>
      <c r="DS139" s="38">
        <v>8398.4</v>
      </c>
      <c r="DT139" s="37">
        <v>-16334</v>
      </c>
      <c r="DU139" s="36">
        <v>1630.8751999999999</v>
      </c>
      <c r="DV139" s="36">
        <v>3625.8609999999999</v>
      </c>
      <c r="DW139" s="40">
        <v>43.823</v>
      </c>
      <c r="DX139" s="36">
        <v>1015.4818</v>
      </c>
      <c r="DY139" s="36">
        <v>2646.357</v>
      </c>
      <c r="DZ139" s="41">
        <v>1354.87</v>
      </c>
      <c r="EA139" s="41">
        <v>12419.57</v>
      </c>
      <c r="EB139" s="41">
        <v>25.46</v>
      </c>
      <c r="EC139" s="41">
        <v>193.14</v>
      </c>
      <c r="ED139" s="36">
        <v>72.666499999999999</v>
      </c>
      <c r="EE139" s="36">
        <v>1.089</v>
      </c>
      <c r="EF139" s="36">
        <v>107.03</v>
      </c>
      <c r="EG139" s="36">
        <v>1.9645999999999999</v>
      </c>
      <c r="EH139" s="36">
        <v>0.99860000000000004</v>
      </c>
      <c r="EI139" s="16">
        <v>62.4</v>
      </c>
      <c r="EJ139" s="16">
        <v>108.104690551758</v>
      </c>
      <c r="EK139" s="43">
        <v>50.746079000000002</v>
      </c>
    </row>
    <row r="140" spans="1:141" x14ac:dyDescent="0.25">
      <c r="A140" s="36">
        <v>99.954099999999997</v>
      </c>
      <c r="B140" s="36">
        <v>99.407499999999999</v>
      </c>
      <c r="C140" s="36">
        <v>97.227099999999993</v>
      </c>
      <c r="D140" s="36">
        <v>101.09820000000001</v>
      </c>
      <c r="E140" s="36">
        <v>102.07899999999999</v>
      </c>
      <c r="F140" s="36">
        <v>98.1755</v>
      </c>
      <c r="G140" s="38">
        <v>77.599999999999994</v>
      </c>
      <c r="H140" s="38">
        <v>80.3</v>
      </c>
      <c r="I140" s="36">
        <v>94.240600000000001</v>
      </c>
      <c r="J140" s="16">
        <v>91.415199999999999</v>
      </c>
      <c r="K140" s="36">
        <v>98.204800000000006</v>
      </c>
      <c r="L140" s="16">
        <v>104.2539</v>
      </c>
      <c r="M140" s="16">
        <v>99.816299999999998</v>
      </c>
      <c r="N140" s="37">
        <v>13659</v>
      </c>
      <c r="O140" s="37">
        <v>138199</v>
      </c>
      <c r="P140" s="37">
        <v>116379</v>
      </c>
      <c r="Q140" s="37">
        <v>21820</v>
      </c>
      <c r="R140" s="37">
        <v>22443</v>
      </c>
      <c r="S140" s="37">
        <v>115756</v>
      </c>
      <c r="T140" s="16">
        <v>2752</v>
      </c>
      <c r="U140" s="16">
        <v>5153</v>
      </c>
      <c r="V140" s="16">
        <v>14538</v>
      </c>
      <c r="W140" s="37">
        <v>8646</v>
      </c>
      <c r="X140" s="37">
        <v>5013</v>
      </c>
      <c r="Y140" s="37">
        <v>7406</v>
      </c>
      <c r="Z140" s="37">
        <v>18999</v>
      </c>
      <c r="AA140" s="37">
        <v>8266</v>
      </c>
      <c r="AB140" s="37">
        <v>3021</v>
      </c>
      <c r="AC140" s="37">
        <v>13531</v>
      </c>
      <c r="AD140" s="37">
        <v>755</v>
      </c>
      <c r="AE140" s="37">
        <v>17947</v>
      </c>
      <c r="AF140" s="37">
        <v>5539</v>
      </c>
      <c r="AG140" s="37">
        <v>26633</v>
      </c>
      <c r="AH140" s="38">
        <v>15506.2</v>
      </c>
      <c r="AI140" s="38">
        <v>6015.4</v>
      </c>
      <c r="AJ140" s="37">
        <v>146086</v>
      </c>
      <c r="AK140" s="37">
        <v>153908</v>
      </c>
      <c r="AL140" s="16">
        <v>66.099999999999994</v>
      </c>
      <c r="AM140" s="16">
        <v>5.0999999999999996</v>
      </c>
      <c r="AN140" s="38">
        <f t="shared" si="24"/>
        <v>4.2414949190425446</v>
      </c>
      <c r="AO140" s="38">
        <f t="shared" si="25"/>
        <v>0.85960443901551575</v>
      </c>
      <c r="AP140" s="38">
        <v>16.100000000000001</v>
      </c>
      <c r="AQ140" s="16">
        <v>4.5999999999999996</v>
      </c>
      <c r="AR140" s="16">
        <v>4.5</v>
      </c>
      <c r="AS140" s="16">
        <v>2823</v>
      </c>
      <c r="AT140" s="16">
        <v>2537</v>
      </c>
      <c r="AU140" s="37">
        <f t="shared" si="26"/>
        <v>1168</v>
      </c>
      <c r="AV140" s="16">
        <v>2491</v>
      </c>
      <c r="AW140" s="16">
        <v>1323</v>
      </c>
      <c r="AX140" s="16">
        <v>4119</v>
      </c>
      <c r="AY140" s="16">
        <v>2121</v>
      </c>
      <c r="AZ140" s="16">
        <v>796</v>
      </c>
      <c r="BA140" s="16">
        <v>704</v>
      </c>
      <c r="BB140" s="16">
        <v>4904</v>
      </c>
      <c r="BC140" s="38">
        <v>41.3</v>
      </c>
      <c r="BD140" s="38">
        <v>33.799999999999997</v>
      </c>
      <c r="BE140" s="38">
        <v>4.0999999999999996</v>
      </c>
      <c r="BF140" s="37">
        <v>973</v>
      </c>
      <c r="BG140" s="37">
        <v>275</v>
      </c>
      <c r="BH140" s="37">
        <v>137</v>
      </c>
      <c r="BI140" s="37">
        <v>125</v>
      </c>
      <c r="BJ140" s="37">
        <v>496</v>
      </c>
      <c r="BK140" s="37">
        <v>215</v>
      </c>
      <c r="BL140" s="37">
        <v>967</v>
      </c>
      <c r="BM140" s="16">
        <v>73.91</v>
      </c>
      <c r="BN140" s="16">
        <v>236161</v>
      </c>
      <c r="BO140" s="16">
        <v>144980</v>
      </c>
      <c r="BP140" s="16">
        <v>931875</v>
      </c>
      <c r="BQ140" s="38">
        <v>52.7</v>
      </c>
      <c r="BR140" s="16">
        <v>52192</v>
      </c>
      <c r="BS140" s="16">
        <v>1567.53</v>
      </c>
      <c r="BT140" s="38">
        <v>46.5</v>
      </c>
      <c r="BU140" s="16">
        <v>954367</v>
      </c>
      <c r="BV140" s="16">
        <v>980066.08793000004</v>
      </c>
      <c r="BW140" s="38">
        <v>45.6</v>
      </c>
      <c r="BX140" s="16">
        <v>1116685</v>
      </c>
      <c r="BY140" s="16">
        <v>340746</v>
      </c>
      <c r="BZ140" s="38">
        <v>196.6</v>
      </c>
      <c r="CA140" s="16">
        <v>362.7</v>
      </c>
      <c r="CB140" s="16">
        <v>297.7</v>
      </c>
      <c r="CC140" s="41">
        <v>105.45</v>
      </c>
      <c r="CD140" s="41">
        <v>103.64</v>
      </c>
      <c r="CE140" s="40">
        <v>2.504</v>
      </c>
      <c r="CF140" s="16">
        <v>96.96</v>
      </c>
      <c r="CG140" s="16">
        <v>276.49700000000001</v>
      </c>
      <c r="CH140" s="40">
        <v>99.415999999999997</v>
      </c>
      <c r="CI140" s="40">
        <v>98.394000000000005</v>
      </c>
      <c r="CJ140" s="38">
        <v>175.4</v>
      </c>
      <c r="CK140" s="38">
        <v>176.3</v>
      </c>
      <c r="CL140" s="38">
        <v>184.5</v>
      </c>
      <c r="CM140" s="38">
        <v>190.2</v>
      </c>
      <c r="CN140" s="38">
        <v>184.6</v>
      </c>
      <c r="CO140" s="38">
        <v>83.5</v>
      </c>
      <c r="CP140" s="40">
        <v>213.44800000000001</v>
      </c>
      <c r="CQ140" s="40">
        <v>214.42</v>
      </c>
      <c r="CR140" s="16">
        <v>21.56</v>
      </c>
      <c r="CS140" s="16">
        <v>17.63</v>
      </c>
      <c r="CT140" s="41">
        <v>17.87</v>
      </c>
      <c r="CU140" s="41">
        <v>5.51</v>
      </c>
      <c r="CV140" s="41">
        <v>6.89</v>
      </c>
      <c r="CW140" s="41">
        <v>2.61</v>
      </c>
      <c r="CX140" s="41">
        <v>2.7</v>
      </c>
      <c r="CY140" s="42">
        <f t="shared" si="27"/>
        <v>1.4400000000000002</v>
      </c>
      <c r="CZ140" s="41">
        <v>1.54</v>
      </c>
      <c r="DA140" s="41">
        <v>3.51</v>
      </c>
      <c r="DB140" s="41">
        <v>5.97</v>
      </c>
      <c r="DC140" s="41">
        <v>1.26</v>
      </c>
      <c r="DD140" s="41">
        <v>1.48</v>
      </c>
      <c r="DE140" s="41">
        <v>2.86</v>
      </c>
      <c r="DF140" s="42">
        <f t="shared" si="22"/>
        <v>1.5999999999999999</v>
      </c>
      <c r="DG140" s="42">
        <f t="shared" si="28"/>
        <v>2</v>
      </c>
      <c r="DH140" s="42">
        <f t="shared" si="29"/>
        <v>3.38</v>
      </c>
      <c r="DI140" s="42">
        <f t="shared" si="23"/>
        <v>2.46</v>
      </c>
      <c r="DJ140" s="42">
        <f t="shared" si="30"/>
        <v>0.21999999999999997</v>
      </c>
      <c r="DK140" s="42">
        <f t="shared" si="31"/>
        <v>0.28000000000000003</v>
      </c>
      <c r="DL140" s="42">
        <f t="shared" si="32"/>
        <v>2.25</v>
      </c>
      <c r="DM140" s="36">
        <v>1470.2463</v>
      </c>
      <c r="DN140" s="36">
        <v>797.2885</v>
      </c>
      <c r="DO140" s="38">
        <v>2202.6</v>
      </c>
      <c r="DP140" s="40">
        <v>860.649</v>
      </c>
      <c r="DQ140" s="38">
        <v>1390.5</v>
      </c>
      <c r="DR140" s="38">
        <v>7638.9</v>
      </c>
      <c r="DS140" s="38">
        <v>8561.7999999999993</v>
      </c>
      <c r="DT140" s="37">
        <v>-50749</v>
      </c>
      <c r="DU140" s="36">
        <v>1637.6215</v>
      </c>
      <c r="DV140" s="36">
        <v>3650.1997000000001</v>
      </c>
      <c r="DW140" s="40">
        <v>43.774000000000001</v>
      </c>
      <c r="DX140" s="36">
        <v>1018.968</v>
      </c>
      <c r="DY140" s="36">
        <v>2656.5895</v>
      </c>
      <c r="DZ140" s="41">
        <v>1316.94</v>
      </c>
      <c r="EA140" s="41">
        <v>12193.88</v>
      </c>
      <c r="EB140" s="41">
        <v>27.1</v>
      </c>
      <c r="EC140" s="41">
        <v>189.55</v>
      </c>
      <c r="ED140" s="36">
        <v>70.341700000000003</v>
      </c>
      <c r="EE140" s="36">
        <v>1.0125999999999999</v>
      </c>
      <c r="EF140" s="36">
        <v>100.75620000000001</v>
      </c>
      <c r="EG140" s="36">
        <v>2.0015000000000001</v>
      </c>
      <c r="EH140" s="36">
        <v>1.0028999999999999</v>
      </c>
      <c r="EI140" s="16">
        <v>60.1</v>
      </c>
      <c r="EJ140" s="16">
        <v>111.712356567383</v>
      </c>
      <c r="EK140" s="43">
        <v>54.943385999999997</v>
      </c>
    </row>
    <row r="141" spans="1:141" x14ac:dyDescent="0.25">
      <c r="A141" s="36">
        <v>99.234499999999997</v>
      </c>
      <c r="B141" s="36">
        <v>98.588399999999993</v>
      </c>
      <c r="C141" s="36">
        <v>96.689599999999999</v>
      </c>
      <c r="D141" s="36">
        <v>100.5805</v>
      </c>
      <c r="E141" s="36">
        <v>101.53400000000001</v>
      </c>
      <c r="F141" s="36">
        <v>96.692800000000005</v>
      </c>
      <c r="G141" s="38">
        <v>76.8</v>
      </c>
      <c r="H141" s="38">
        <v>79.8</v>
      </c>
      <c r="I141" s="36">
        <v>92.0261</v>
      </c>
      <c r="J141" s="16">
        <v>87.5886</v>
      </c>
      <c r="K141" s="36">
        <v>98.2089</v>
      </c>
      <c r="L141" s="16">
        <v>102.8092</v>
      </c>
      <c r="M141" s="16">
        <v>100.9971</v>
      </c>
      <c r="N141" s="37">
        <v>13599</v>
      </c>
      <c r="O141" s="37">
        <v>137986</v>
      </c>
      <c r="P141" s="37">
        <v>116305</v>
      </c>
      <c r="Q141" s="37">
        <v>21681</v>
      </c>
      <c r="R141" s="37">
        <v>22450</v>
      </c>
      <c r="S141" s="37">
        <v>115536</v>
      </c>
      <c r="T141" s="16">
        <v>2755</v>
      </c>
      <c r="U141" s="16">
        <v>5157</v>
      </c>
      <c r="V141" s="16">
        <v>14538</v>
      </c>
      <c r="W141" s="37">
        <v>8597</v>
      </c>
      <c r="X141" s="37">
        <v>5002</v>
      </c>
      <c r="Y141" s="37">
        <v>7327</v>
      </c>
      <c r="Z141" s="37">
        <v>19053</v>
      </c>
      <c r="AA141" s="37">
        <v>8258</v>
      </c>
      <c r="AB141" s="37">
        <v>3012</v>
      </c>
      <c r="AC141" s="37">
        <v>13511</v>
      </c>
      <c r="AD141" s="37">
        <v>755</v>
      </c>
      <c r="AE141" s="37">
        <v>17942</v>
      </c>
      <c r="AF141" s="37">
        <v>5540</v>
      </c>
      <c r="AG141" s="37">
        <v>26539</v>
      </c>
      <c r="AH141" s="38">
        <v>15428.9</v>
      </c>
      <c r="AI141" s="38">
        <v>5993</v>
      </c>
      <c r="AJ141" s="37">
        <v>146132</v>
      </c>
      <c r="AK141" s="37">
        <v>153769</v>
      </c>
      <c r="AL141" s="16">
        <v>65.900000000000006</v>
      </c>
      <c r="AM141" s="16">
        <v>5</v>
      </c>
      <c r="AN141" s="38">
        <f t="shared" si="24"/>
        <v>4.1503814162802648</v>
      </c>
      <c r="AO141" s="38">
        <f t="shared" si="25"/>
        <v>0.89224746210224426</v>
      </c>
      <c r="AP141" s="38">
        <v>15.9</v>
      </c>
      <c r="AQ141" s="16">
        <v>4.5999999999999996</v>
      </c>
      <c r="AR141" s="16">
        <v>4.2</v>
      </c>
      <c r="AS141" s="16">
        <v>2493</v>
      </c>
      <c r="AT141" s="16">
        <v>2574</v>
      </c>
      <c r="AU141" s="37">
        <f t="shared" si="26"/>
        <v>1315</v>
      </c>
      <c r="AV141" s="16">
        <v>2687</v>
      </c>
      <c r="AW141" s="16">
        <v>1372</v>
      </c>
      <c r="AX141" s="16">
        <v>4067</v>
      </c>
      <c r="AY141" s="16">
        <v>2119</v>
      </c>
      <c r="AZ141" s="16">
        <v>847</v>
      </c>
      <c r="BA141" s="16">
        <v>625</v>
      </c>
      <c r="BB141" s="16">
        <v>5220</v>
      </c>
      <c r="BC141" s="38">
        <v>41.1</v>
      </c>
      <c r="BD141" s="38">
        <v>33.700000000000003</v>
      </c>
      <c r="BE141" s="38">
        <v>4</v>
      </c>
      <c r="BF141" s="37">
        <v>1046</v>
      </c>
      <c r="BG141" s="37">
        <v>378</v>
      </c>
      <c r="BH141" s="37">
        <v>133</v>
      </c>
      <c r="BI141" s="37">
        <v>236</v>
      </c>
      <c r="BJ141" s="37">
        <v>472</v>
      </c>
      <c r="BK141" s="37">
        <v>205</v>
      </c>
      <c r="BL141" s="37">
        <v>1008</v>
      </c>
      <c r="BM141" s="16">
        <v>76.790000000000006</v>
      </c>
      <c r="BN141" s="16">
        <v>234468</v>
      </c>
      <c r="BO141" s="16">
        <v>144235</v>
      </c>
      <c r="BP141" s="16">
        <v>933071</v>
      </c>
      <c r="BQ141" s="38">
        <v>53.8</v>
      </c>
      <c r="BR141" s="16">
        <v>51902</v>
      </c>
      <c r="BS141" s="16">
        <v>1563.78</v>
      </c>
      <c r="BT141" s="38">
        <v>49</v>
      </c>
      <c r="BU141" s="16">
        <v>964945</v>
      </c>
      <c r="BV141" s="16">
        <v>976134.31124399998</v>
      </c>
      <c r="BW141" s="38">
        <v>46.5</v>
      </c>
      <c r="BX141" s="16">
        <v>1131060</v>
      </c>
      <c r="BY141" s="16">
        <v>342003</v>
      </c>
      <c r="BZ141" s="38">
        <v>200.5</v>
      </c>
      <c r="CA141" s="16">
        <v>384</v>
      </c>
      <c r="CB141" s="16">
        <v>314.39999999999998</v>
      </c>
      <c r="CC141" s="41">
        <v>112.58</v>
      </c>
      <c r="CD141" s="41">
        <v>109.07</v>
      </c>
      <c r="CE141" s="40">
        <v>2.762</v>
      </c>
      <c r="CF141" s="16">
        <v>104.72</v>
      </c>
      <c r="CG141" s="16">
        <v>291.91000000000003</v>
      </c>
      <c r="CH141" s="40">
        <v>99.653999999999996</v>
      </c>
      <c r="CI141" s="40">
        <v>98.513999999999996</v>
      </c>
      <c r="CJ141" s="38">
        <v>175.9</v>
      </c>
      <c r="CK141" s="38">
        <v>176.5</v>
      </c>
      <c r="CL141" s="38">
        <v>185</v>
      </c>
      <c r="CM141" s="38">
        <v>193.8</v>
      </c>
      <c r="CN141" s="38">
        <v>186.4</v>
      </c>
      <c r="CO141" s="38">
        <v>84.5</v>
      </c>
      <c r="CP141" s="40">
        <v>213.94200000000001</v>
      </c>
      <c r="CQ141" s="40">
        <v>214.56</v>
      </c>
      <c r="CR141" s="16">
        <v>21.65</v>
      </c>
      <c r="CS141" s="16">
        <v>17.63</v>
      </c>
      <c r="CT141" s="41">
        <v>17.920000000000002</v>
      </c>
      <c r="CU141" s="41">
        <v>5.55</v>
      </c>
      <c r="CV141" s="41">
        <v>6.97</v>
      </c>
      <c r="CW141" s="41">
        <v>2.2799999999999998</v>
      </c>
      <c r="CX141" s="41">
        <v>2.72</v>
      </c>
      <c r="CY141" s="42">
        <f t="shared" si="27"/>
        <v>1.4300000000000002</v>
      </c>
      <c r="CZ141" s="41">
        <v>1.74</v>
      </c>
      <c r="DA141" s="41">
        <v>3.68</v>
      </c>
      <c r="DB141" s="41">
        <v>5.92</v>
      </c>
      <c r="DC141" s="41">
        <v>1.29</v>
      </c>
      <c r="DD141" s="41">
        <v>1.55</v>
      </c>
      <c r="DE141" s="41">
        <v>3.03</v>
      </c>
      <c r="DF141" s="42">
        <f t="shared" si="22"/>
        <v>1.7399999999999998</v>
      </c>
      <c r="DG141" s="42">
        <f t="shared" si="28"/>
        <v>1.8699999999999997</v>
      </c>
      <c r="DH141" s="42">
        <f t="shared" si="29"/>
        <v>3.2899999999999996</v>
      </c>
      <c r="DI141" s="42">
        <f t="shared" si="23"/>
        <v>2.2399999999999998</v>
      </c>
      <c r="DJ141" s="42">
        <f t="shared" si="30"/>
        <v>0.26</v>
      </c>
      <c r="DK141" s="42">
        <f t="shared" si="31"/>
        <v>0.44999999999999996</v>
      </c>
      <c r="DL141" s="42">
        <f t="shared" si="32"/>
        <v>2.39</v>
      </c>
      <c r="DM141" s="36">
        <v>1489.4250999999999</v>
      </c>
      <c r="DN141" s="36">
        <v>802.28750000000002</v>
      </c>
      <c r="DO141" s="38">
        <v>2244.5</v>
      </c>
      <c r="DP141" s="40">
        <v>855.63900000000001</v>
      </c>
      <c r="DQ141" s="38">
        <v>1389.5</v>
      </c>
      <c r="DR141" s="38">
        <v>7664.7</v>
      </c>
      <c r="DS141" s="38">
        <v>8630.2999999999993</v>
      </c>
      <c r="DT141" s="37">
        <v>-90374</v>
      </c>
      <c r="DU141" s="36">
        <v>1644.1648</v>
      </c>
      <c r="DV141" s="36">
        <v>3653.9342000000001</v>
      </c>
      <c r="DW141" s="40">
        <v>45.034999999999997</v>
      </c>
      <c r="DX141" s="36">
        <v>1021.7855</v>
      </c>
      <c r="DY141" s="36">
        <v>2665.9503</v>
      </c>
      <c r="DZ141" s="41">
        <v>1370.47</v>
      </c>
      <c r="EA141" s="41">
        <v>12656.63</v>
      </c>
      <c r="EB141" s="41">
        <v>21.56</v>
      </c>
      <c r="EC141" s="41">
        <v>185.86</v>
      </c>
      <c r="ED141" s="36">
        <v>70.428600000000003</v>
      </c>
      <c r="EE141" s="36">
        <v>1.0138</v>
      </c>
      <c r="EF141" s="36">
        <v>102.6777</v>
      </c>
      <c r="EG141" s="36">
        <v>1.9816</v>
      </c>
      <c r="EH141" s="36">
        <v>1.0137</v>
      </c>
      <c r="EI141" s="16">
        <v>53.3</v>
      </c>
      <c r="EJ141" s="16">
        <v>102.196907043457</v>
      </c>
      <c r="EK141" s="43">
        <v>55.655822000000001</v>
      </c>
    </row>
    <row r="142" spans="1:141" x14ac:dyDescent="0.25">
      <c r="A142" s="36">
        <v>98.7761</v>
      </c>
      <c r="B142" s="36">
        <v>98.351799999999997</v>
      </c>
      <c r="C142" s="36">
        <v>96.265100000000004</v>
      </c>
      <c r="D142" s="36">
        <v>100.01430000000001</v>
      </c>
      <c r="E142" s="36">
        <v>100.68040000000001</v>
      </c>
      <c r="F142" s="36">
        <v>96.206199999999995</v>
      </c>
      <c r="G142" s="38">
        <v>76.5</v>
      </c>
      <c r="H142" s="38">
        <v>79.400000000000006</v>
      </c>
      <c r="I142" s="36">
        <v>91.558000000000007</v>
      </c>
      <c r="J142" s="16">
        <v>87.127300000000005</v>
      </c>
      <c r="K142" s="36">
        <v>97.799400000000006</v>
      </c>
      <c r="L142" s="16">
        <v>102.9845</v>
      </c>
      <c r="M142" s="16">
        <v>99.864400000000003</v>
      </c>
      <c r="N142" s="37">
        <v>13564</v>
      </c>
      <c r="O142" s="37">
        <v>137803</v>
      </c>
      <c r="P142" s="37">
        <v>116204</v>
      </c>
      <c r="Q142" s="37">
        <v>21599</v>
      </c>
      <c r="R142" s="37">
        <v>22483</v>
      </c>
      <c r="S142" s="37">
        <v>115320</v>
      </c>
      <c r="T142" s="16">
        <v>2757</v>
      </c>
      <c r="U142" s="16">
        <v>5162</v>
      </c>
      <c r="V142" s="16">
        <v>14564</v>
      </c>
      <c r="W142" s="37">
        <v>8579</v>
      </c>
      <c r="X142" s="37">
        <v>4985</v>
      </c>
      <c r="Y142" s="37">
        <v>7274</v>
      </c>
      <c r="Z142" s="37">
        <v>19097</v>
      </c>
      <c r="AA142" s="37">
        <v>8246</v>
      </c>
      <c r="AB142" s="37">
        <v>3007</v>
      </c>
      <c r="AC142" s="37">
        <v>13498</v>
      </c>
      <c r="AD142" s="37">
        <v>761</v>
      </c>
      <c r="AE142" s="37">
        <v>17877</v>
      </c>
      <c r="AF142" s="37">
        <v>5536</v>
      </c>
      <c r="AG142" s="37">
        <v>26460</v>
      </c>
      <c r="AH142" s="38">
        <v>15379.3</v>
      </c>
      <c r="AI142" s="38">
        <v>5980.2</v>
      </c>
      <c r="AJ142" s="37">
        <v>145908</v>
      </c>
      <c r="AK142" s="37">
        <v>154303</v>
      </c>
      <c r="AL142" s="16">
        <v>66.099999999999994</v>
      </c>
      <c r="AM142" s="16">
        <v>5.4</v>
      </c>
      <c r="AN142" s="38">
        <f t="shared" si="24"/>
        <v>4.5190307382228472</v>
      </c>
      <c r="AO142" s="38">
        <f t="shared" si="25"/>
        <v>1.0116459174481378</v>
      </c>
      <c r="AP142" s="38">
        <v>19</v>
      </c>
      <c r="AQ142" s="16">
        <v>4.9000000000000004</v>
      </c>
      <c r="AR142" s="16">
        <v>4.5999999999999996</v>
      </c>
      <c r="AS142" s="16">
        <v>3278</v>
      </c>
      <c r="AT142" s="16">
        <v>2476</v>
      </c>
      <c r="AU142" s="37">
        <f t="shared" si="26"/>
        <v>1219</v>
      </c>
      <c r="AV142" s="16">
        <v>2780</v>
      </c>
      <c r="AW142" s="16">
        <v>1561</v>
      </c>
      <c r="AX142" s="16">
        <v>4252</v>
      </c>
      <c r="AY142" s="16">
        <v>2493</v>
      </c>
      <c r="AZ142" s="16">
        <v>868</v>
      </c>
      <c r="BA142" s="16">
        <v>797</v>
      </c>
      <c r="BB142" s="16">
        <v>5286</v>
      </c>
      <c r="BC142" s="38">
        <v>41.1</v>
      </c>
      <c r="BD142" s="38">
        <v>33.700000000000003</v>
      </c>
      <c r="BE142" s="38">
        <v>3.9</v>
      </c>
      <c r="BF142" s="37">
        <v>923</v>
      </c>
      <c r="BG142" s="37">
        <v>294</v>
      </c>
      <c r="BH142" s="37">
        <v>151</v>
      </c>
      <c r="BI142" s="37">
        <v>161</v>
      </c>
      <c r="BJ142" s="37">
        <v>432</v>
      </c>
      <c r="BK142" s="37">
        <v>179</v>
      </c>
      <c r="BL142" s="37">
        <v>995</v>
      </c>
      <c r="BM142" s="16">
        <v>76.209999999999994</v>
      </c>
      <c r="BN142" s="16">
        <v>232512</v>
      </c>
      <c r="BO142" s="16">
        <v>141384</v>
      </c>
      <c r="BP142" s="16">
        <v>934946</v>
      </c>
      <c r="BQ142" s="38">
        <v>52.2</v>
      </c>
      <c r="BR142" s="16">
        <v>52092</v>
      </c>
      <c r="BS142" s="16">
        <v>1557.14</v>
      </c>
      <c r="BT142" s="38">
        <v>48</v>
      </c>
      <c r="BU142" s="16">
        <v>969851</v>
      </c>
      <c r="BV142" s="16">
        <v>964516.23620699998</v>
      </c>
      <c r="BW142" s="38">
        <v>48.5</v>
      </c>
      <c r="BX142" s="16">
        <v>1121551</v>
      </c>
      <c r="BY142" s="16">
        <v>341064</v>
      </c>
      <c r="BZ142" s="38">
        <v>205.5</v>
      </c>
      <c r="CA142" s="16">
        <v>437</v>
      </c>
      <c r="CB142" s="16">
        <v>349.5</v>
      </c>
      <c r="CC142" s="41">
        <v>125.4</v>
      </c>
      <c r="CD142" s="41">
        <v>122.8</v>
      </c>
      <c r="CE142" s="40">
        <v>3.0979999999999999</v>
      </c>
      <c r="CF142" s="16">
        <v>116.55</v>
      </c>
      <c r="CG142" s="16">
        <v>319.78699999999998</v>
      </c>
      <c r="CH142" s="40">
        <v>100.09099999999999</v>
      </c>
      <c r="CI142" s="40">
        <v>98.701999999999998</v>
      </c>
      <c r="CJ142" s="38">
        <v>178.4</v>
      </c>
      <c r="CK142" s="38">
        <v>177.9</v>
      </c>
      <c r="CL142" s="38">
        <v>188.2</v>
      </c>
      <c r="CM142" s="38">
        <v>200</v>
      </c>
      <c r="CN142" s="38">
        <v>191.1</v>
      </c>
      <c r="CO142" s="38">
        <v>87</v>
      </c>
      <c r="CP142" s="40">
        <v>215.208</v>
      </c>
      <c r="CQ142" s="40">
        <v>214.93600000000001</v>
      </c>
      <c r="CR142" s="16">
        <v>21.74</v>
      </c>
      <c r="CS142" s="16">
        <v>17.7</v>
      </c>
      <c r="CT142" s="41">
        <v>17.98</v>
      </c>
      <c r="CU142" s="41">
        <v>5.57</v>
      </c>
      <c r="CV142" s="41">
        <v>6.93</v>
      </c>
      <c r="CW142" s="41">
        <v>1.98</v>
      </c>
      <c r="CX142" s="41">
        <v>2.61</v>
      </c>
      <c r="CY142" s="42">
        <f t="shared" si="27"/>
        <v>0.87999999999999989</v>
      </c>
      <c r="CZ142" s="41">
        <v>2.06</v>
      </c>
      <c r="DA142" s="41">
        <v>3.88</v>
      </c>
      <c r="DB142" s="41">
        <v>6.04</v>
      </c>
      <c r="DC142" s="41">
        <v>1.73</v>
      </c>
      <c r="DD142" s="41">
        <v>1.82</v>
      </c>
      <c r="DE142" s="41">
        <v>2.84</v>
      </c>
      <c r="DF142" s="42">
        <f t="shared" si="22"/>
        <v>1.1099999999999999</v>
      </c>
      <c r="DG142" s="42">
        <f t="shared" si="28"/>
        <v>1.6900000000000004</v>
      </c>
      <c r="DH142" s="42">
        <f t="shared" si="29"/>
        <v>3.05</v>
      </c>
      <c r="DI142" s="42">
        <f t="shared" si="23"/>
        <v>2.16</v>
      </c>
      <c r="DJ142" s="42">
        <f t="shared" si="30"/>
        <v>9.000000000000008E-2</v>
      </c>
      <c r="DK142" s="42">
        <f t="shared" si="31"/>
        <v>0.33000000000000007</v>
      </c>
      <c r="DL142" s="42">
        <f t="shared" si="32"/>
        <v>2.15</v>
      </c>
      <c r="DM142" s="36">
        <v>1490.6339</v>
      </c>
      <c r="DN142" s="36">
        <v>807.32420000000002</v>
      </c>
      <c r="DO142" s="38">
        <v>2274</v>
      </c>
      <c r="DP142" s="40">
        <v>860.66600000000005</v>
      </c>
      <c r="DQ142" s="38">
        <v>1392</v>
      </c>
      <c r="DR142" s="38">
        <v>7688.1</v>
      </c>
      <c r="DS142" s="38">
        <v>8684.4</v>
      </c>
      <c r="DT142" s="37">
        <v>-108907</v>
      </c>
      <c r="DU142" s="36">
        <v>1648.846</v>
      </c>
      <c r="DV142" s="36">
        <v>3647.3379</v>
      </c>
      <c r="DW142" s="40">
        <v>46.874000000000002</v>
      </c>
      <c r="DX142" s="36">
        <v>1020.824</v>
      </c>
      <c r="DY142" s="36">
        <v>2669.67</v>
      </c>
      <c r="DZ142" s="41">
        <v>1403.22</v>
      </c>
      <c r="EA142" s="41">
        <v>12812.48</v>
      </c>
      <c r="EB142" s="41">
        <v>18.3</v>
      </c>
      <c r="EC142" s="41">
        <v>182.54</v>
      </c>
      <c r="ED142" s="36">
        <v>70.741699999999994</v>
      </c>
      <c r="EE142" s="36">
        <v>1.0448</v>
      </c>
      <c r="EF142" s="36">
        <v>104.3595</v>
      </c>
      <c r="EG142" s="36">
        <v>1.9650000000000001</v>
      </c>
      <c r="EH142" s="36">
        <v>0.99929999999999997</v>
      </c>
      <c r="EI142" s="16">
        <v>51.1</v>
      </c>
      <c r="EJ142" s="16">
        <v>94.284034729003906</v>
      </c>
      <c r="EK142" s="43">
        <v>62.145045000000003</v>
      </c>
    </row>
    <row r="143" spans="1:141" x14ac:dyDescent="0.25">
      <c r="A143" s="36">
        <v>98.578999999999994</v>
      </c>
      <c r="B143" s="36">
        <v>98.196600000000004</v>
      </c>
      <c r="C143" s="36">
        <v>96.028999999999996</v>
      </c>
      <c r="D143" s="36">
        <v>99.9709</v>
      </c>
      <c r="E143" s="36">
        <v>100.9242</v>
      </c>
      <c r="F143" s="36">
        <v>94.786799999999999</v>
      </c>
      <c r="G143" s="38">
        <v>76.099999999999994</v>
      </c>
      <c r="H143" s="38">
        <v>79.3</v>
      </c>
      <c r="I143" s="36">
        <v>91.858599999999996</v>
      </c>
      <c r="J143" s="16">
        <v>88.202699999999993</v>
      </c>
      <c r="K143" s="36">
        <v>97.392099999999999</v>
      </c>
      <c r="L143" s="16">
        <v>103.0046</v>
      </c>
      <c r="M143" s="16">
        <v>100.4007</v>
      </c>
      <c r="N143" s="37">
        <v>13504</v>
      </c>
      <c r="O143" s="37">
        <v>137631</v>
      </c>
      <c r="P143" s="37">
        <v>116148</v>
      </c>
      <c r="Q143" s="37">
        <v>21483</v>
      </c>
      <c r="R143" s="37">
        <v>22517</v>
      </c>
      <c r="S143" s="37">
        <v>115114</v>
      </c>
      <c r="T143" s="16">
        <v>2759</v>
      </c>
      <c r="U143" s="16">
        <v>5179</v>
      </c>
      <c r="V143" s="16">
        <v>14579</v>
      </c>
      <c r="W143" s="37">
        <v>8542</v>
      </c>
      <c r="X143" s="37">
        <v>4962</v>
      </c>
      <c r="Y143" s="37">
        <v>7213</v>
      </c>
      <c r="Z143" s="37">
        <v>19145</v>
      </c>
      <c r="AA143" s="37">
        <v>8236</v>
      </c>
      <c r="AB143" s="37">
        <v>3001</v>
      </c>
      <c r="AC143" s="37">
        <v>13482</v>
      </c>
      <c r="AD143" s="37">
        <v>766</v>
      </c>
      <c r="AE143" s="37">
        <v>17847</v>
      </c>
      <c r="AF143" s="37">
        <v>5525</v>
      </c>
      <c r="AG143" s="37">
        <v>26395</v>
      </c>
      <c r="AH143" s="38">
        <v>15334.5</v>
      </c>
      <c r="AI143" s="38">
        <v>5965.8</v>
      </c>
      <c r="AJ143" s="37">
        <v>145737</v>
      </c>
      <c r="AK143" s="37">
        <v>154313</v>
      </c>
      <c r="AL143" s="16">
        <v>66.099999999999994</v>
      </c>
      <c r="AM143" s="16">
        <v>5.6</v>
      </c>
      <c r="AN143" s="38">
        <f t="shared" si="24"/>
        <v>4.6049263509879275</v>
      </c>
      <c r="AO143" s="38">
        <f t="shared" si="25"/>
        <v>1.0213008625326447</v>
      </c>
      <c r="AP143" s="38">
        <v>19.2</v>
      </c>
      <c r="AQ143" s="16">
        <v>5.0999999999999996</v>
      </c>
      <c r="AR143" s="16">
        <v>4.7</v>
      </c>
      <c r="AS143" s="16">
        <v>2753</v>
      </c>
      <c r="AT143" s="16">
        <v>3016</v>
      </c>
      <c r="AU143" s="37">
        <f t="shared" si="26"/>
        <v>1337</v>
      </c>
      <c r="AV143" s="16">
        <v>2913</v>
      </c>
      <c r="AW143" s="16">
        <v>1576</v>
      </c>
      <c r="AX143" s="16">
        <v>4390</v>
      </c>
      <c r="AY143" s="16">
        <v>2533</v>
      </c>
      <c r="AZ143" s="16">
        <v>859</v>
      </c>
      <c r="BA143" s="16">
        <v>786</v>
      </c>
      <c r="BB143" s="16">
        <v>5540</v>
      </c>
      <c r="BC143" s="38">
        <v>41</v>
      </c>
      <c r="BD143" s="38">
        <v>33.700000000000003</v>
      </c>
      <c r="BE143" s="38">
        <v>3.8</v>
      </c>
      <c r="BF143" s="37">
        <v>844</v>
      </c>
      <c r="BG143" s="37">
        <v>222</v>
      </c>
      <c r="BH143" s="37">
        <v>126</v>
      </c>
      <c r="BI143" s="37">
        <v>136</v>
      </c>
      <c r="BJ143" s="37">
        <v>397</v>
      </c>
      <c r="BK143" s="37">
        <v>185</v>
      </c>
      <c r="BL143" s="37">
        <v>1180</v>
      </c>
      <c r="BM143" s="16">
        <v>66.55</v>
      </c>
      <c r="BN143" s="16">
        <v>230511</v>
      </c>
      <c r="BO143" s="16">
        <v>141535</v>
      </c>
      <c r="BP143" s="16">
        <v>935640</v>
      </c>
      <c r="BQ143" s="38">
        <v>53.9</v>
      </c>
      <c r="BR143" s="16">
        <v>50086</v>
      </c>
      <c r="BS143" s="16">
        <v>1559.72</v>
      </c>
      <c r="BT143" s="38">
        <v>50</v>
      </c>
      <c r="BU143" s="16">
        <v>980054</v>
      </c>
      <c r="BV143" s="16">
        <v>967592.20044799999</v>
      </c>
      <c r="BW143" s="38">
        <v>49.7</v>
      </c>
      <c r="BX143" s="16">
        <v>1119917</v>
      </c>
      <c r="BY143" s="16">
        <v>337777</v>
      </c>
      <c r="BZ143" s="38">
        <v>199</v>
      </c>
      <c r="CA143" s="16">
        <v>449.5</v>
      </c>
      <c r="CB143" s="16">
        <v>367.5</v>
      </c>
      <c r="CC143" s="41">
        <v>133.88</v>
      </c>
      <c r="CD143" s="41">
        <v>132.32</v>
      </c>
      <c r="CE143" s="40">
        <v>3.2919999999999998</v>
      </c>
      <c r="CF143" s="16">
        <v>126.22</v>
      </c>
      <c r="CG143" s="16">
        <v>344.98099999999999</v>
      </c>
      <c r="CH143" s="40">
        <v>100.786</v>
      </c>
      <c r="CI143" s="40">
        <v>98.894000000000005</v>
      </c>
      <c r="CJ143" s="38">
        <v>181.2</v>
      </c>
      <c r="CK143" s="38">
        <v>179.9</v>
      </c>
      <c r="CL143" s="38">
        <v>191.9</v>
      </c>
      <c r="CM143" s="38">
        <v>204</v>
      </c>
      <c r="CN143" s="38">
        <v>195.3</v>
      </c>
      <c r="CO143" s="38">
        <v>91.5</v>
      </c>
      <c r="CP143" s="40">
        <v>217.46299999999999</v>
      </c>
      <c r="CQ143" s="40">
        <v>215.42400000000001</v>
      </c>
      <c r="CR143" s="16">
        <v>21.82</v>
      </c>
      <c r="CS143" s="16">
        <v>17.75</v>
      </c>
      <c r="CT143" s="41">
        <v>18.04</v>
      </c>
      <c r="CU143" s="41">
        <v>5.68</v>
      </c>
      <c r="CV143" s="41">
        <v>7.07</v>
      </c>
      <c r="CW143" s="41">
        <v>2</v>
      </c>
      <c r="CX143" s="41">
        <v>2.7</v>
      </c>
      <c r="CY143" s="42">
        <f t="shared" si="27"/>
        <v>0.84000000000000008</v>
      </c>
      <c r="CZ143" s="41">
        <v>2.42</v>
      </c>
      <c r="DA143" s="41">
        <v>4.0999999999999996</v>
      </c>
      <c r="DB143" s="41">
        <v>6.32</v>
      </c>
      <c r="DC143" s="41">
        <v>1.86</v>
      </c>
      <c r="DD143" s="41">
        <v>2.13</v>
      </c>
      <c r="DE143" s="41">
        <v>2.95</v>
      </c>
      <c r="DF143" s="42">
        <f t="shared" ref="DF143:DF206" si="33">DE143-DC143</f>
        <v>1.0900000000000001</v>
      </c>
      <c r="DG143" s="42">
        <f t="shared" si="28"/>
        <v>1.58</v>
      </c>
      <c r="DH143" s="42">
        <f t="shared" si="29"/>
        <v>2.9700000000000006</v>
      </c>
      <c r="DI143" s="42">
        <f t="shared" si="23"/>
        <v>2.2200000000000006</v>
      </c>
      <c r="DJ143" s="42">
        <f t="shared" si="30"/>
        <v>0.2699999999999998</v>
      </c>
      <c r="DK143" s="42">
        <f t="shared" si="31"/>
        <v>0.55999999999999983</v>
      </c>
      <c r="DL143" s="42">
        <f t="shared" si="32"/>
        <v>2.2399999999999993</v>
      </c>
      <c r="DM143" s="36">
        <v>1497.6650999999999</v>
      </c>
      <c r="DN143" s="36">
        <v>811.28390000000002</v>
      </c>
      <c r="DO143" s="38">
        <v>2303.1999999999998</v>
      </c>
      <c r="DP143" s="40">
        <v>863.87699999999995</v>
      </c>
      <c r="DQ143" s="38">
        <v>1399.8</v>
      </c>
      <c r="DR143" s="38">
        <v>7704.6</v>
      </c>
      <c r="DS143" s="38">
        <v>8733.2999999999993</v>
      </c>
      <c r="DT143" s="37">
        <v>-125469</v>
      </c>
      <c r="DU143" s="36">
        <v>1652.2021</v>
      </c>
      <c r="DV143" s="36">
        <v>3634.8537000000001</v>
      </c>
      <c r="DW143" s="40">
        <v>45.808999999999997</v>
      </c>
      <c r="DX143" s="36">
        <v>1021.2919000000001</v>
      </c>
      <c r="DY143" s="36">
        <v>2673.4938999999999</v>
      </c>
      <c r="DZ143" s="41">
        <v>1341.25</v>
      </c>
      <c r="EA143" s="41">
        <v>12056.67</v>
      </c>
      <c r="EB143" s="41">
        <v>22.11</v>
      </c>
      <c r="EC143" s="41">
        <v>179.98</v>
      </c>
      <c r="ED143" s="36">
        <v>71.372699999999995</v>
      </c>
      <c r="EE143" s="36">
        <v>1.0370999999999999</v>
      </c>
      <c r="EF143" s="36">
        <v>106.9152</v>
      </c>
      <c r="EG143" s="36">
        <v>1.9663999999999999</v>
      </c>
      <c r="EH143" s="36">
        <v>1.0165999999999999</v>
      </c>
      <c r="EI143" s="16">
        <v>49.2</v>
      </c>
      <c r="EJ143" s="16">
        <v>94.556755065917997</v>
      </c>
      <c r="EK143" s="43">
        <v>59.908696999999997</v>
      </c>
    </row>
    <row r="144" spans="1:141" x14ac:dyDescent="0.25">
      <c r="A144" s="36">
        <v>98.096400000000003</v>
      </c>
      <c r="B144" s="36">
        <v>97.265299999999996</v>
      </c>
      <c r="C144" s="36">
        <v>94.973699999999994</v>
      </c>
      <c r="D144" s="36">
        <v>99.850099999999998</v>
      </c>
      <c r="E144" s="36">
        <v>99.311499999999995</v>
      </c>
      <c r="F144" s="36">
        <v>93.626199999999997</v>
      </c>
      <c r="G144" s="38">
        <v>75.3</v>
      </c>
      <c r="H144" s="38">
        <v>78.900000000000006</v>
      </c>
      <c r="I144" s="36">
        <v>88.319699999999997</v>
      </c>
      <c r="J144" s="16">
        <v>82.313299999999998</v>
      </c>
      <c r="K144" s="36">
        <v>97.136099999999999</v>
      </c>
      <c r="L144" s="16">
        <v>102.3437</v>
      </c>
      <c r="M144" s="16">
        <v>99.011799999999994</v>
      </c>
      <c r="N144" s="37">
        <v>13430</v>
      </c>
      <c r="O144" s="37">
        <v>137421</v>
      </c>
      <c r="P144" s="37">
        <v>116061</v>
      </c>
      <c r="Q144" s="37">
        <v>21360</v>
      </c>
      <c r="R144" s="37">
        <v>22568</v>
      </c>
      <c r="S144" s="37">
        <v>114853</v>
      </c>
      <c r="T144" s="16">
        <v>2767</v>
      </c>
      <c r="U144" s="16">
        <v>5191</v>
      </c>
      <c r="V144" s="16">
        <v>14610</v>
      </c>
      <c r="W144" s="37">
        <v>8488</v>
      </c>
      <c r="X144" s="37">
        <v>4942</v>
      </c>
      <c r="Y144" s="37">
        <v>7160</v>
      </c>
      <c r="Z144" s="37">
        <v>19199</v>
      </c>
      <c r="AA144" s="37">
        <v>8219</v>
      </c>
      <c r="AB144" s="37">
        <v>2987</v>
      </c>
      <c r="AC144" s="37">
        <v>13463</v>
      </c>
      <c r="AD144" s="37">
        <v>770</v>
      </c>
      <c r="AE144" s="37">
        <v>17772</v>
      </c>
      <c r="AF144" s="37">
        <v>5521</v>
      </c>
      <c r="AG144" s="37">
        <v>26332</v>
      </c>
      <c r="AH144" s="38">
        <v>15298.8</v>
      </c>
      <c r="AI144" s="38">
        <v>5946.3</v>
      </c>
      <c r="AJ144" s="37">
        <v>145532</v>
      </c>
      <c r="AK144" s="37">
        <v>154469</v>
      </c>
      <c r="AL144" s="16">
        <v>66.099999999999994</v>
      </c>
      <c r="AM144" s="16">
        <v>5.8</v>
      </c>
      <c r="AN144" s="38">
        <f t="shared" si="24"/>
        <v>4.6203445351494477</v>
      </c>
      <c r="AO144" s="38">
        <f t="shared" si="25"/>
        <v>1.0772387987233685</v>
      </c>
      <c r="AP144" s="38">
        <v>20.7</v>
      </c>
      <c r="AQ144" s="16">
        <v>5.4</v>
      </c>
      <c r="AR144" s="16">
        <v>4.7</v>
      </c>
      <c r="AS144" s="16">
        <v>2854</v>
      </c>
      <c r="AT144" s="16">
        <v>2833</v>
      </c>
      <c r="AU144" s="37">
        <f t="shared" si="26"/>
        <v>1450</v>
      </c>
      <c r="AV144" s="16">
        <v>3114</v>
      </c>
      <c r="AW144" s="16">
        <v>1664</v>
      </c>
      <c r="AX144" s="16">
        <v>4539</v>
      </c>
      <c r="AY144" s="16">
        <v>2662</v>
      </c>
      <c r="AZ144" s="16">
        <v>880</v>
      </c>
      <c r="BA144" s="16">
        <v>835</v>
      </c>
      <c r="BB144" s="16">
        <v>5930</v>
      </c>
      <c r="BC144" s="38">
        <v>41</v>
      </c>
      <c r="BD144" s="38">
        <v>33.6</v>
      </c>
      <c r="BE144" s="38">
        <v>3.7</v>
      </c>
      <c r="BF144" s="37">
        <v>820</v>
      </c>
      <c r="BG144" s="37">
        <v>263</v>
      </c>
      <c r="BH144" s="37">
        <v>140</v>
      </c>
      <c r="BI144" s="37">
        <v>114</v>
      </c>
      <c r="BJ144" s="37">
        <v>398</v>
      </c>
      <c r="BK144" s="37">
        <v>168</v>
      </c>
      <c r="BL144" s="37">
        <v>921</v>
      </c>
      <c r="BM144" s="16">
        <v>76.739999999999995</v>
      </c>
      <c r="BN144" s="16">
        <v>224409</v>
      </c>
      <c r="BO144" s="16">
        <v>138307</v>
      </c>
      <c r="BP144" s="16">
        <v>933559</v>
      </c>
      <c r="BQ144" s="38">
        <v>53.3</v>
      </c>
      <c r="BR144" s="16">
        <v>49349</v>
      </c>
      <c r="BS144" s="16">
        <v>1563.44</v>
      </c>
      <c r="BT144" s="38">
        <v>44</v>
      </c>
      <c r="BU144" s="16">
        <v>990874</v>
      </c>
      <c r="BV144" s="16">
        <v>970561.75230199995</v>
      </c>
      <c r="BW144" s="38">
        <v>47</v>
      </c>
      <c r="BX144" s="16">
        <v>1102264</v>
      </c>
      <c r="BY144" s="16">
        <v>333066</v>
      </c>
      <c r="BZ144" s="38">
        <v>196.9</v>
      </c>
      <c r="CA144" s="16">
        <v>489.9</v>
      </c>
      <c r="CB144" s="16">
        <v>384.3</v>
      </c>
      <c r="CC144" s="41">
        <v>133.37</v>
      </c>
      <c r="CD144" s="41">
        <v>132.72</v>
      </c>
      <c r="CE144" s="40">
        <v>3.1480000000000001</v>
      </c>
      <c r="CF144" s="16">
        <v>127.77</v>
      </c>
      <c r="CG144" s="16">
        <v>347.35700000000003</v>
      </c>
      <c r="CH144" s="40">
        <v>101.218</v>
      </c>
      <c r="CI144" s="40">
        <v>99.028999999999996</v>
      </c>
      <c r="CJ144" s="38">
        <v>183.4</v>
      </c>
      <c r="CK144" s="38">
        <v>181.3</v>
      </c>
      <c r="CL144" s="38">
        <v>194.7</v>
      </c>
      <c r="CM144" s="38">
        <v>209.5</v>
      </c>
      <c r="CN144" s="38">
        <v>200.6</v>
      </c>
      <c r="CO144" s="38">
        <v>88.5</v>
      </c>
      <c r="CP144" s="40">
        <v>219.01599999999999</v>
      </c>
      <c r="CQ144" s="40">
        <v>215.965</v>
      </c>
      <c r="CR144" s="16">
        <v>21.88</v>
      </c>
      <c r="CS144" s="16">
        <v>17.8</v>
      </c>
      <c r="CT144" s="41">
        <v>18.11</v>
      </c>
      <c r="CU144" s="41">
        <v>5.67</v>
      </c>
      <c r="CV144" s="41">
        <v>7.16</v>
      </c>
      <c r="CW144" s="41">
        <v>2.0099999999999998</v>
      </c>
      <c r="CX144" s="41">
        <v>2.72</v>
      </c>
      <c r="CY144" s="42">
        <f t="shared" si="27"/>
        <v>1.0900000000000003</v>
      </c>
      <c r="CZ144" s="41">
        <v>2.2799999999999998</v>
      </c>
      <c r="DA144" s="41">
        <v>4.01</v>
      </c>
      <c r="DB144" s="41">
        <v>6.43</v>
      </c>
      <c r="DC144" s="41">
        <v>1.63</v>
      </c>
      <c r="DD144" s="41">
        <v>1.93</v>
      </c>
      <c r="DE144" s="41">
        <v>3</v>
      </c>
      <c r="DF144" s="42">
        <f t="shared" si="33"/>
        <v>1.37</v>
      </c>
      <c r="DG144" s="42">
        <f t="shared" si="28"/>
        <v>1.6600000000000001</v>
      </c>
      <c r="DH144" s="42">
        <f t="shared" si="29"/>
        <v>3.1500000000000004</v>
      </c>
      <c r="DI144" s="42">
        <f t="shared" si="23"/>
        <v>2.42</v>
      </c>
      <c r="DJ144" s="42">
        <f t="shared" si="30"/>
        <v>0.30000000000000004</v>
      </c>
      <c r="DK144" s="42">
        <f t="shared" si="31"/>
        <v>0.64999999999999991</v>
      </c>
      <c r="DL144" s="42">
        <f t="shared" si="32"/>
        <v>2.38</v>
      </c>
      <c r="DM144" s="36">
        <v>1511.4791</v>
      </c>
      <c r="DN144" s="36">
        <v>821.23400000000004</v>
      </c>
      <c r="DO144" s="38">
        <v>2317.6</v>
      </c>
      <c r="DP144" s="40">
        <v>871.62699999999995</v>
      </c>
      <c r="DQ144" s="38">
        <v>1417.8</v>
      </c>
      <c r="DR144" s="38">
        <v>7749.5</v>
      </c>
      <c r="DS144" s="38">
        <v>8781.6</v>
      </c>
      <c r="DT144" s="37">
        <v>-119687</v>
      </c>
      <c r="DU144" s="36">
        <v>1655.9606000000001</v>
      </c>
      <c r="DV144" s="36">
        <v>3627.2636000000002</v>
      </c>
      <c r="DW144" s="40">
        <v>45.976999999999997</v>
      </c>
      <c r="DX144" s="36">
        <v>1021.8475</v>
      </c>
      <c r="DY144" s="36">
        <v>2677.8081999999999</v>
      </c>
      <c r="DZ144" s="41">
        <v>1257.33</v>
      </c>
      <c r="EA144" s="41">
        <v>11322.38</v>
      </c>
      <c r="EB144" s="41">
        <v>24.32</v>
      </c>
      <c r="EC144" s="41">
        <v>176.75</v>
      </c>
      <c r="ED144" s="36">
        <v>70.847099999999998</v>
      </c>
      <c r="EE144" s="36">
        <v>1.0283</v>
      </c>
      <c r="EF144" s="36">
        <v>106.8518</v>
      </c>
      <c r="EG144" s="36">
        <v>1.9887999999999999</v>
      </c>
      <c r="EH144" s="36">
        <v>1.0129999999999999</v>
      </c>
      <c r="EI144" s="16">
        <v>53.5</v>
      </c>
      <c r="EJ144" s="16">
        <v>109.78897094726599</v>
      </c>
      <c r="EK144" s="43">
        <v>55.935403999999998</v>
      </c>
    </row>
    <row r="145" spans="1:141" x14ac:dyDescent="0.25">
      <c r="A145" s="36">
        <v>96.593400000000003</v>
      </c>
      <c r="B145" s="36">
        <v>95.653800000000004</v>
      </c>
      <c r="C145" s="36">
        <v>93.6875</v>
      </c>
      <c r="D145" s="36">
        <v>98.339399999999998</v>
      </c>
      <c r="E145" s="36">
        <v>98.379199999999997</v>
      </c>
      <c r="F145" s="36">
        <v>92.494900000000001</v>
      </c>
      <c r="G145" s="38">
        <v>74.400000000000006</v>
      </c>
      <c r="H145" s="38">
        <v>77.7</v>
      </c>
      <c r="I145" s="36">
        <v>86.160200000000003</v>
      </c>
      <c r="J145" s="16">
        <v>79.303600000000003</v>
      </c>
      <c r="K145" s="36">
        <v>96.133600000000001</v>
      </c>
      <c r="L145" s="16">
        <v>100.012</v>
      </c>
      <c r="M145" s="16">
        <v>96.894000000000005</v>
      </c>
      <c r="N145" s="37">
        <v>13358</v>
      </c>
      <c r="O145" s="37">
        <v>137162</v>
      </c>
      <c r="P145" s="37">
        <v>115912</v>
      </c>
      <c r="Q145" s="37">
        <v>21250</v>
      </c>
      <c r="R145" s="37">
        <v>22567</v>
      </c>
      <c r="S145" s="37">
        <v>114595</v>
      </c>
      <c r="T145" s="16">
        <v>2766</v>
      </c>
      <c r="U145" s="16">
        <v>5214</v>
      </c>
      <c r="V145" s="16">
        <v>14587</v>
      </c>
      <c r="W145" s="37">
        <v>8430</v>
      </c>
      <c r="X145" s="37">
        <v>4928</v>
      </c>
      <c r="Y145" s="37">
        <v>7114</v>
      </c>
      <c r="Z145" s="37">
        <v>19267</v>
      </c>
      <c r="AA145" s="37">
        <v>8204</v>
      </c>
      <c r="AB145" s="37">
        <v>2974</v>
      </c>
      <c r="AC145" s="37">
        <v>13431</v>
      </c>
      <c r="AD145" s="37">
        <v>778</v>
      </c>
      <c r="AE145" s="37">
        <v>17715</v>
      </c>
      <c r="AF145" s="37">
        <v>5513</v>
      </c>
      <c r="AG145" s="37">
        <v>26241</v>
      </c>
      <c r="AH145" s="38">
        <v>15245</v>
      </c>
      <c r="AI145" s="38">
        <v>5926.3</v>
      </c>
      <c r="AJ145" s="37">
        <v>145203</v>
      </c>
      <c r="AK145" s="37">
        <v>154641</v>
      </c>
      <c r="AL145" s="16">
        <v>66.099999999999994</v>
      </c>
      <c r="AM145" s="16">
        <v>6.1</v>
      </c>
      <c r="AN145" s="38">
        <f t="shared" si="24"/>
        <v>4.8939155851294291</v>
      </c>
      <c r="AO145" s="38">
        <f t="shared" si="25"/>
        <v>1.2066657613440162</v>
      </c>
      <c r="AP145" s="38">
        <v>18.600000000000001</v>
      </c>
      <c r="AQ145" s="16">
        <v>5.7</v>
      </c>
      <c r="AR145" s="16">
        <v>5.4</v>
      </c>
      <c r="AS145" s="16">
        <v>3256</v>
      </c>
      <c r="AT145" s="16">
        <v>2758</v>
      </c>
      <c r="AU145" s="37">
        <f t="shared" si="26"/>
        <v>1554</v>
      </c>
      <c r="AV145" s="16">
        <v>3420</v>
      </c>
      <c r="AW145" s="16">
        <v>1866</v>
      </c>
      <c r="AX145" s="16">
        <v>4942</v>
      </c>
      <c r="AY145" s="16">
        <v>2655</v>
      </c>
      <c r="AZ145" s="16">
        <v>1019</v>
      </c>
      <c r="BA145" s="16">
        <v>821</v>
      </c>
      <c r="BB145" s="16">
        <v>5851</v>
      </c>
      <c r="BC145" s="38">
        <v>40.9</v>
      </c>
      <c r="BD145" s="38">
        <v>33.700000000000003</v>
      </c>
      <c r="BE145" s="38">
        <v>3.7</v>
      </c>
      <c r="BF145" s="37">
        <v>777</v>
      </c>
      <c r="BG145" s="37">
        <v>225</v>
      </c>
      <c r="BH145" s="37">
        <v>124</v>
      </c>
      <c r="BI145" s="37">
        <v>77</v>
      </c>
      <c r="BJ145" s="37">
        <v>414</v>
      </c>
      <c r="BK145" s="37">
        <v>162</v>
      </c>
      <c r="BL145" s="37">
        <v>858</v>
      </c>
      <c r="BM145" s="16">
        <v>70.63</v>
      </c>
      <c r="BN145" s="16">
        <v>215128</v>
      </c>
      <c r="BO145" s="16">
        <v>134083</v>
      </c>
      <c r="BP145" s="16">
        <v>931998</v>
      </c>
      <c r="BQ145" s="38">
        <v>49.3</v>
      </c>
      <c r="BR145" s="16">
        <v>46851</v>
      </c>
      <c r="BS145" s="16">
        <v>1558.84</v>
      </c>
      <c r="BT145" s="38">
        <v>50.5</v>
      </c>
      <c r="BU145" s="16">
        <v>1003384</v>
      </c>
      <c r="BV145" s="16">
        <v>987086.937561</v>
      </c>
      <c r="BW145" s="38">
        <v>46.7</v>
      </c>
      <c r="BX145" s="16">
        <v>1091918</v>
      </c>
      <c r="BY145" s="16">
        <v>332779</v>
      </c>
      <c r="BZ145" s="38">
        <v>186.4</v>
      </c>
      <c r="CA145" s="16">
        <v>355.7</v>
      </c>
      <c r="CB145" s="16">
        <v>321.60000000000002</v>
      </c>
      <c r="CC145" s="41">
        <v>116.67</v>
      </c>
      <c r="CD145" s="41">
        <v>113.24</v>
      </c>
      <c r="CE145" s="40">
        <v>2.8969999999999998</v>
      </c>
      <c r="CF145" s="16">
        <v>111.19</v>
      </c>
      <c r="CG145" s="16">
        <v>321.51100000000002</v>
      </c>
      <c r="CH145" s="40">
        <v>101.13500000000001</v>
      </c>
      <c r="CI145" s="40">
        <v>99.147000000000006</v>
      </c>
      <c r="CJ145" s="38">
        <v>182</v>
      </c>
      <c r="CK145" s="38">
        <v>181.8</v>
      </c>
      <c r="CL145" s="38">
        <v>192.6</v>
      </c>
      <c r="CM145" s="38">
        <v>202.4</v>
      </c>
      <c r="CN145" s="38">
        <v>198.1</v>
      </c>
      <c r="CO145" s="38">
        <v>77</v>
      </c>
      <c r="CP145" s="40">
        <v>218.69</v>
      </c>
      <c r="CQ145" s="40">
        <v>216.393</v>
      </c>
      <c r="CR145" s="16">
        <v>22.03</v>
      </c>
      <c r="CS145" s="16">
        <v>17.8</v>
      </c>
      <c r="CT145" s="41">
        <v>18.18</v>
      </c>
      <c r="CU145" s="41">
        <v>5.64</v>
      </c>
      <c r="CV145" s="41">
        <v>7.15</v>
      </c>
      <c r="CW145" s="41">
        <v>2</v>
      </c>
      <c r="CX145" s="41">
        <v>2.76</v>
      </c>
      <c r="CY145" s="42">
        <f t="shared" si="27"/>
        <v>1.0399999999999998</v>
      </c>
      <c r="CZ145" s="41">
        <v>2.1800000000000002</v>
      </c>
      <c r="DA145" s="41">
        <v>3.89</v>
      </c>
      <c r="DB145" s="41">
        <v>6.48</v>
      </c>
      <c r="DC145" s="41">
        <v>1.72</v>
      </c>
      <c r="DD145" s="41">
        <v>1.92</v>
      </c>
      <c r="DE145" s="41">
        <v>3</v>
      </c>
      <c r="DF145" s="42">
        <f t="shared" si="33"/>
        <v>1.28</v>
      </c>
      <c r="DG145" s="42">
        <f t="shared" si="28"/>
        <v>1.7499999999999996</v>
      </c>
      <c r="DH145" s="42">
        <f t="shared" si="29"/>
        <v>3.2600000000000002</v>
      </c>
      <c r="DI145" s="42">
        <f t="shared" si="23"/>
        <v>2.5900000000000003</v>
      </c>
      <c r="DJ145" s="42">
        <f t="shared" si="30"/>
        <v>0.19999999999999996</v>
      </c>
      <c r="DK145" s="42">
        <f t="shared" si="31"/>
        <v>0.46000000000000019</v>
      </c>
      <c r="DL145" s="42">
        <f t="shared" si="32"/>
        <v>2.17</v>
      </c>
      <c r="DM145" s="36">
        <v>1513.0364999999999</v>
      </c>
      <c r="DN145" s="36">
        <v>828.31100000000004</v>
      </c>
      <c r="DO145" s="38">
        <v>2339.9</v>
      </c>
      <c r="DP145" s="40">
        <v>872.28800000000001</v>
      </c>
      <c r="DQ145" s="38">
        <v>1404</v>
      </c>
      <c r="DR145" s="38">
        <v>7752.6</v>
      </c>
      <c r="DS145" s="38">
        <v>8779.2999999999993</v>
      </c>
      <c r="DT145" s="37">
        <v>-122288</v>
      </c>
      <c r="DU145" s="36">
        <v>1653.9549</v>
      </c>
      <c r="DV145" s="36">
        <v>3627.8699000000001</v>
      </c>
      <c r="DW145" s="40">
        <v>45.790999999999997</v>
      </c>
      <c r="DX145" s="36">
        <v>1019.6912</v>
      </c>
      <c r="DY145" s="36">
        <v>2673.6462000000001</v>
      </c>
      <c r="DZ145" s="41">
        <v>1281.47</v>
      </c>
      <c r="EA145" s="41">
        <v>11530.75</v>
      </c>
      <c r="EB145" s="41">
        <v>20.7</v>
      </c>
      <c r="EC145" s="41">
        <v>173.96</v>
      </c>
      <c r="ED145" s="36">
        <v>74.065899999999999</v>
      </c>
      <c r="EE145" s="36">
        <v>1.0841000000000001</v>
      </c>
      <c r="EF145" s="36">
        <v>109.36239999999999</v>
      </c>
      <c r="EG145" s="36">
        <v>1.8865000000000001</v>
      </c>
      <c r="EH145" s="36">
        <v>1.0535000000000001</v>
      </c>
      <c r="EI145" s="16">
        <v>57.9</v>
      </c>
      <c r="EJ145" s="16">
        <v>95.870758056640597</v>
      </c>
      <c r="EK145" s="43">
        <v>51.304971000000002</v>
      </c>
    </row>
    <row r="146" spans="1:141" x14ac:dyDescent="0.25">
      <c r="A146" s="36">
        <v>92.528899999999993</v>
      </c>
      <c r="B146" s="36">
        <v>93.222999999999999</v>
      </c>
      <c r="C146" s="36">
        <v>93.195599999999999</v>
      </c>
      <c r="D146" s="36">
        <v>92.097899999999996</v>
      </c>
      <c r="E146" s="36">
        <v>96.431200000000004</v>
      </c>
      <c r="F146" s="36">
        <v>85.605099999999993</v>
      </c>
      <c r="G146" s="38">
        <v>71.900000000000006</v>
      </c>
      <c r="H146" s="38">
        <v>74.3</v>
      </c>
      <c r="I146" s="36">
        <v>85.967600000000004</v>
      </c>
      <c r="J146" s="16">
        <v>81.636899999999997</v>
      </c>
      <c r="K146" s="36">
        <v>95.547300000000007</v>
      </c>
      <c r="L146" s="16">
        <v>93.292199999999994</v>
      </c>
      <c r="M146" s="16">
        <v>94.418400000000005</v>
      </c>
      <c r="N146" s="37">
        <v>13275</v>
      </c>
      <c r="O146" s="37">
        <v>136710</v>
      </c>
      <c r="P146" s="37">
        <v>115609</v>
      </c>
      <c r="Q146" s="37">
        <v>21101</v>
      </c>
      <c r="R146" s="37">
        <v>22537</v>
      </c>
      <c r="S146" s="37">
        <v>114173</v>
      </c>
      <c r="T146" s="16">
        <v>2768</v>
      </c>
      <c r="U146" s="16">
        <v>5184</v>
      </c>
      <c r="V146" s="16">
        <v>14585</v>
      </c>
      <c r="W146" s="37">
        <v>8372</v>
      </c>
      <c r="X146" s="37">
        <v>4903</v>
      </c>
      <c r="Y146" s="37">
        <v>7044</v>
      </c>
      <c r="Z146" s="37">
        <v>19273</v>
      </c>
      <c r="AA146" s="37">
        <v>8170</v>
      </c>
      <c r="AB146" s="37">
        <v>2961</v>
      </c>
      <c r="AC146" s="37">
        <v>13379</v>
      </c>
      <c r="AD146" s="37">
        <v>782</v>
      </c>
      <c r="AE146" s="37">
        <v>17654</v>
      </c>
      <c r="AF146" s="37">
        <v>5512</v>
      </c>
      <c r="AG146" s="37">
        <v>26123</v>
      </c>
      <c r="AH146" s="38">
        <v>15172</v>
      </c>
      <c r="AI146" s="38">
        <v>5914</v>
      </c>
      <c r="AJ146" s="37">
        <v>145076</v>
      </c>
      <c r="AK146" s="37">
        <v>154570</v>
      </c>
      <c r="AL146" s="16">
        <v>66</v>
      </c>
      <c r="AM146" s="16">
        <v>6.1</v>
      </c>
      <c r="AN146" s="38">
        <f t="shared" si="24"/>
        <v>4.8405253283302061</v>
      </c>
      <c r="AO146" s="38">
        <f t="shared" si="25"/>
        <v>1.3113799573008993</v>
      </c>
      <c r="AP146" s="38">
        <v>19.100000000000001</v>
      </c>
      <c r="AQ146" s="16">
        <v>6.1</v>
      </c>
      <c r="AR146" s="16">
        <v>5</v>
      </c>
      <c r="AS146" s="16">
        <v>2848</v>
      </c>
      <c r="AT146" s="16">
        <v>3035</v>
      </c>
      <c r="AU146" s="37">
        <f t="shared" si="26"/>
        <v>1599</v>
      </c>
      <c r="AV146" s="16">
        <v>3626</v>
      </c>
      <c r="AW146" s="16">
        <v>2027</v>
      </c>
      <c r="AX146" s="16">
        <v>5257</v>
      </c>
      <c r="AY146" s="16">
        <v>2599</v>
      </c>
      <c r="AZ146" s="16">
        <v>995</v>
      </c>
      <c r="BA146" s="16">
        <v>815</v>
      </c>
      <c r="BB146" s="16">
        <v>6148</v>
      </c>
      <c r="BC146" s="38">
        <v>40.5</v>
      </c>
      <c r="BD146" s="38">
        <v>33.6</v>
      </c>
      <c r="BE146" s="38">
        <v>3.5</v>
      </c>
      <c r="BF146" s="37">
        <v>652</v>
      </c>
      <c r="BG146" s="37">
        <v>175</v>
      </c>
      <c r="BH146" s="37">
        <v>107</v>
      </c>
      <c r="BI146" s="37">
        <v>59</v>
      </c>
      <c r="BJ146" s="37">
        <v>351</v>
      </c>
      <c r="BK146" s="37">
        <v>135</v>
      </c>
      <c r="BL146" s="37">
        <v>797</v>
      </c>
      <c r="BM146" s="16">
        <v>63.36</v>
      </c>
      <c r="BN146" s="16">
        <v>209582</v>
      </c>
      <c r="BO146" s="16">
        <v>130250</v>
      </c>
      <c r="BP146" s="16">
        <v>928751</v>
      </c>
      <c r="BQ146" s="38">
        <v>51.6</v>
      </c>
      <c r="BR146" s="16">
        <v>44349</v>
      </c>
      <c r="BS146" s="16">
        <v>1551.3</v>
      </c>
      <c r="BT146" s="38">
        <v>43</v>
      </c>
      <c r="BU146" s="16">
        <v>1001987</v>
      </c>
      <c r="BV146" s="16">
        <v>985576.85313900001</v>
      </c>
      <c r="BW146" s="38">
        <v>41.8</v>
      </c>
      <c r="BX146" s="16">
        <v>1063957</v>
      </c>
      <c r="BY146" s="16">
        <v>325661</v>
      </c>
      <c r="BZ146" s="38">
        <v>176.8</v>
      </c>
      <c r="CA146" s="16">
        <v>306.89999999999998</v>
      </c>
      <c r="CB146" s="16">
        <v>291.5</v>
      </c>
      <c r="CC146" s="41">
        <v>104.11</v>
      </c>
      <c r="CD146" s="41">
        <v>97.23</v>
      </c>
      <c r="CE146" s="40">
        <v>2.8050000000000002</v>
      </c>
      <c r="CF146" s="16">
        <v>96.38</v>
      </c>
      <c r="CG146" s="16">
        <v>313.53500000000003</v>
      </c>
      <c r="CH146" s="40">
        <v>101.236</v>
      </c>
      <c r="CI146" s="40">
        <v>99.27</v>
      </c>
      <c r="CJ146" s="38">
        <v>182.7</v>
      </c>
      <c r="CK146" s="38">
        <v>181.4</v>
      </c>
      <c r="CL146" s="38">
        <v>193.3</v>
      </c>
      <c r="CM146" s="38">
        <v>200.1</v>
      </c>
      <c r="CN146" s="38">
        <v>198</v>
      </c>
      <c r="CO146" s="38">
        <v>53.5</v>
      </c>
      <c r="CP146" s="40">
        <v>218.87700000000001</v>
      </c>
      <c r="CQ146" s="40">
        <v>216.71299999999999</v>
      </c>
      <c r="CR146" s="16">
        <v>22.11</v>
      </c>
      <c r="CS146" s="16">
        <v>17.829999999999998</v>
      </c>
      <c r="CT146" s="41">
        <v>18.21</v>
      </c>
      <c r="CU146" s="41">
        <v>5.65</v>
      </c>
      <c r="CV146" s="41">
        <v>7.31</v>
      </c>
      <c r="CW146" s="41">
        <v>1.81</v>
      </c>
      <c r="CX146" s="41">
        <v>2.91</v>
      </c>
      <c r="CY146" s="42">
        <f t="shared" si="27"/>
        <v>1.7800000000000002</v>
      </c>
      <c r="CZ146" s="41">
        <v>1.91</v>
      </c>
      <c r="DA146" s="41">
        <v>3.69</v>
      </c>
      <c r="DB146" s="41">
        <v>6.04</v>
      </c>
      <c r="DC146" s="41">
        <v>1.1299999999999999</v>
      </c>
      <c r="DD146" s="41">
        <v>1.61</v>
      </c>
      <c r="DE146" s="41">
        <v>3.95</v>
      </c>
      <c r="DF146" s="42">
        <f t="shared" si="33"/>
        <v>2.8200000000000003</v>
      </c>
      <c r="DG146" s="42">
        <f t="shared" si="28"/>
        <v>1.9600000000000004</v>
      </c>
      <c r="DH146" s="42">
        <f t="shared" si="29"/>
        <v>3.6199999999999997</v>
      </c>
      <c r="DI146" s="42">
        <f t="shared" ref="DI146:DI209" si="34">DB146-DA146</f>
        <v>2.35</v>
      </c>
      <c r="DJ146" s="42">
        <f t="shared" si="30"/>
        <v>0.4800000000000002</v>
      </c>
      <c r="DK146" s="42">
        <f t="shared" si="31"/>
        <v>0.78</v>
      </c>
      <c r="DL146" s="42">
        <f t="shared" si="32"/>
        <v>2.56</v>
      </c>
      <c r="DM146" s="36">
        <v>1530.3372999999999</v>
      </c>
      <c r="DN146" s="36">
        <v>836.1925</v>
      </c>
      <c r="DO146" s="38">
        <v>2299</v>
      </c>
      <c r="DP146" s="40">
        <v>936.48199999999997</v>
      </c>
      <c r="DQ146" s="38">
        <v>1459.5</v>
      </c>
      <c r="DR146" s="38">
        <v>7831</v>
      </c>
      <c r="DS146" s="38">
        <v>8792.2999999999993</v>
      </c>
      <c r="DT146" s="37">
        <v>-187212</v>
      </c>
      <c r="DU146" s="36">
        <v>1654.4395</v>
      </c>
      <c r="DV146" s="36">
        <v>3667.1</v>
      </c>
      <c r="DW146" s="40">
        <v>102.893</v>
      </c>
      <c r="DX146" s="36">
        <v>1014.6317</v>
      </c>
      <c r="DY146" s="36">
        <v>2669.0711000000001</v>
      </c>
      <c r="DZ146" s="41">
        <v>1217.01</v>
      </c>
      <c r="EA146" s="41">
        <v>11114.08</v>
      </c>
      <c r="EB146" s="41">
        <v>30.24</v>
      </c>
      <c r="EC146" s="41">
        <v>170.74</v>
      </c>
      <c r="ED146" s="36">
        <v>75.584599999999995</v>
      </c>
      <c r="EE146" s="36">
        <v>1.1102000000000001</v>
      </c>
      <c r="EF146" s="36">
        <v>106.5748</v>
      </c>
      <c r="EG146" s="36">
        <v>1.7972999999999999</v>
      </c>
      <c r="EH146" s="36">
        <v>1.0582</v>
      </c>
      <c r="EI146" s="16">
        <v>67.2</v>
      </c>
      <c r="EJ146" s="16">
        <v>187.740310668945</v>
      </c>
      <c r="EK146" s="43">
        <v>39.985087</v>
      </c>
    </row>
    <row r="147" spans="1:141" x14ac:dyDescent="0.25">
      <c r="A147" s="36">
        <v>93.314800000000005</v>
      </c>
      <c r="B147" s="36">
        <v>92.706599999999995</v>
      </c>
      <c r="C147" s="36">
        <v>93.353999999999999</v>
      </c>
      <c r="D147" s="36">
        <v>94.490200000000002</v>
      </c>
      <c r="E147" s="36">
        <v>93.205399999999997</v>
      </c>
      <c r="F147" s="36">
        <v>89.337900000000005</v>
      </c>
      <c r="G147" s="38">
        <v>71.599999999999994</v>
      </c>
      <c r="H147" s="38">
        <v>74.900000000000006</v>
      </c>
      <c r="I147" s="36">
        <v>83.787800000000004</v>
      </c>
      <c r="J147" s="16">
        <v>79.259100000000004</v>
      </c>
      <c r="K147" s="36">
        <v>96.472099999999998</v>
      </c>
      <c r="L147" s="16">
        <v>91.278099999999995</v>
      </c>
      <c r="M147" s="16">
        <v>99.935299999999998</v>
      </c>
      <c r="N147" s="37">
        <v>13147</v>
      </c>
      <c r="O147" s="37">
        <v>136234</v>
      </c>
      <c r="P147" s="37">
        <v>115339</v>
      </c>
      <c r="Q147" s="37">
        <v>20895</v>
      </c>
      <c r="R147" s="37">
        <v>22549</v>
      </c>
      <c r="S147" s="37">
        <v>113685</v>
      </c>
      <c r="T147" s="16">
        <v>2772</v>
      </c>
      <c r="U147" s="16">
        <v>5182</v>
      </c>
      <c r="V147" s="16">
        <v>14595</v>
      </c>
      <c r="W147" s="37">
        <v>8275</v>
      </c>
      <c r="X147" s="37">
        <v>4872</v>
      </c>
      <c r="Y147" s="37">
        <v>6967</v>
      </c>
      <c r="Z147" s="37">
        <v>19291</v>
      </c>
      <c r="AA147" s="37">
        <v>8138</v>
      </c>
      <c r="AB147" s="37">
        <v>2949</v>
      </c>
      <c r="AC147" s="37">
        <v>13352</v>
      </c>
      <c r="AD147" s="37">
        <v>781</v>
      </c>
      <c r="AE147" s="37">
        <v>17540</v>
      </c>
      <c r="AF147" s="37">
        <v>5516</v>
      </c>
      <c r="AG147" s="37">
        <v>26004</v>
      </c>
      <c r="AH147" s="38">
        <v>15102.9</v>
      </c>
      <c r="AI147" s="38">
        <v>5876.3</v>
      </c>
      <c r="AJ147" s="37">
        <v>144802</v>
      </c>
      <c r="AK147" s="37">
        <v>154876</v>
      </c>
      <c r="AL147" s="16">
        <v>66</v>
      </c>
      <c r="AM147" s="16">
        <v>6.5</v>
      </c>
      <c r="AN147" s="38">
        <f t="shared" si="24"/>
        <v>5.12345360159095</v>
      </c>
      <c r="AO147" s="38">
        <f t="shared" si="25"/>
        <v>1.4721454583021256</v>
      </c>
      <c r="AP147" s="38">
        <v>20</v>
      </c>
      <c r="AQ147" s="16">
        <v>6.3</v>
      </c>
      <c r="AR147" s="16">
        <v>5.4</v>
      </c>
      <c r="AS147" s="16">
        <v>3170</v>
      </c>
      <c r="AT147" s="16">
        <v>3055</v>
      </c>
      <c r="AU147" s="37">
        <f t="shared" si="26"/>
        <v>1710</v>
      </c>
      <c r="AV147" s="16">
        <v>3990</v>
      </c>
      <c r="AW147" s="16">
        <v>2280</v>
      </c>
      <c r="AX147" s="16">
        <v>5706</v>
      </c>
      <c r="AY147" s="16">
        <v>2623</v>
      </c>
      <c r="AZ147" s="16">
        <v>931</v>
      </c>
      <c r="BA147" s="16">
        <v>819</v>
      </c>
      <c r="BB147" s="16">
        <v>6690</v>
      </c>
      <c r="BC147" s="38">
        <v>40.5</v>
      </c>
      <c r="BD147" s="38">
        <v>33.5</v>
      </c>
      <c r="BE147" s="38">
        <v>3.4</v>
      </c>
      <c r="BF147" s="37">
        <v>560</v>
      </c>
      <c r="BG147" s="37">
        <v>149</v>
      </c>
      <c r="BH147" s="37">
        <v>79</v>
      </c>
      <c r="BI147" s="37">
        <v>63</v>
      </c>
      <c r="BJ147" s="37">
        <v>283</v>
      </c>
      <c r="BK147" s="37">
        <v>135</v>
      </c>
      <c r="BL147" s="37">
        <v>736</v>
      </c>
      <c r="BM147" s="16">
        <v>60.6</v>
      </c>
      <c r="BN147" s="16">
        <v>189910</v>
      </c>
      <c r="BO147" s="16">
        <v>126660</v>
      </c>
      <c r="BP147" s="16">
        <v>920569</v>
      </c>
      <c r="BQ147" s="38">
        <v>50.3</v>
      </c>
      <c r="BR147" s="16">
        <v>41049</v>
      </c>
      <c r="BS147" s="16">
        <v>1545.24</v>
      </c>
      <c r="BT147" s="38">
        <v>43.5</v>
      </c>
      <c r="BU147" s="16">
        <v>1009205</v>
      </c>
      <c r="BV147" s="16">
        <v>999462.73529500002</v>
      </c>
      <c r="BW147" s="38">
        <v>33.200000000000003</v>
      </c>
      <c r="BX147" s="16">
        <v>1052108</v>
      </c>
      <c r="BY147" s="16">
        <v>317758</v>
      </c>
      <c r="BZ147" s="38">
        <v>170.9</v>
      </c>
      <c r="CA147" s="16">
        <v>257</v>
      </c>
      <c r="CB147" s="16">
        <v>215.6</v>
      </c>
      <c r="CC147" s="41">
        <v>76.61</v>
      </c>
      <c r="CD147" s="41">
        <v>71.58</v>
      </c>
      <c r="CE147" s="40">
        <v>1.92</v>
      </c>
      <c r="CF147" s="16">
        <v>70.84</v>
      </c>
      <c r="CG147" s="16">
        <v>266.38200000000001</v>
      </c>
      <c r="CH147" s="40">
        <v>100.684</v>
      </c>
      <c r="CI147" s="40">
        <v>99.260999999999996</v>
      </c>
      <c r="CJ147" s="38">
        <v>178.3</v>
      </c>
      <c r="CK147" s="38">
        <v>181.6</v>
      </c>
      <c r="CL147" s="38">
        <v>186.7</v>
      </c>
      <c r="CM147" s="38">
        <v>189.3</v>
      </c>
      <c r="CN147" s="38">
        <v>189.4</v>
      </c>
      <c r="CO147" s="38">
        <v>37</v>
      </c>
      <c r="CP147" s="40">
        <v>216.995</v>
      </c>
      <c r="CQ147" s="40">
        <v>216.78800000000001</v>
      </c>
      <c r="CR147" s="16">
        <v>22.14</v>
      </c>
      <c r="CS147" s="16">
        <v>17.899999999999999</v>
      </c>
      <c r="CT147" s="41">
        <v>18.27</v>
      </c>
      <c r="CU147" s="41">
        <v>6.28</v>
      </c>
      <c r="CV147" s="41">
        <v>8.8800000000000008</v>
      </c>
      <c r="CW147" s="41">
        <v>0.97</v>
      </c>
      <c r="CX147" s="41">
        <v>3.19</v>
      </c>
      <c r="CY147" s="42">
        <f t="shared" si="27"/>
        <v>2.52</v>
      </c>
      <c r="CZ147" s="41">
        <v>1.42</v>
      </c>
      <c r="DA147" s="41">
        <v>3.81</v>
      </c>
      <c r="DB147" s="41">
        <v>6.2</v>
      </c>
      <c r="DC147" s="41">
        <v>0.67</v>
      </c>
      <c r="DD147" s="41">
        <v>1.2</v>
      </c>
      <c r="DE147" s="41">
        <v>5.31</v>
      </c>
      <c r="DF147" s="42">
        <f t="shared" si="33"/>
        <v>4.6399999999999997</v>
      </c>
      <c r="DG147" s="42">
        <f t="shared" si="28"/>
        <v>2.4700000000000002</v>
      </c>
      <c r="DH147" s="42">
        <f t="shared" si="29"/>
        <v>5.07</v>
      </c>
      <c r="DI147" s="42">
        <f t="shared" si="34"/>
        <v>2.39</v>
      </c>
      <c r="DJ147" s="42">
        <f t="shared" si="30"/>
        <v>0.52999999999999992</v>
      </c>
      <c r="DK147" s="42">
        <f t="shared" si="31"/>
        <v>0.74999999999999989</v>
      </c>
      <c r="DL147" s="42">
        <f t="shared" si="32"/>
        <v>3.14</v>
      </c>
      <c r="DM147" s="36">
        <v>1585.6849999999999</v>
      </c>
      <c r="DN147" s="36">
        <v>860.23339999999996</v>
      </c>
      <c r="DO147" s="38">
        <v>2290.6</v>
      </c>
      <c r="DP147" s="40">
        <v>1142.1769999999999</v>
      </c>
      <c r="DQ147" s="38">
        <v>1472</v>
      </c>
      <c r="DR147" s="38">
        <v>7938.7</v>
      </c>
      <c r="DS147" s="38">
        <v>8829.7999999999993</v>
      </c>
      <c r="DT147" s="37">
        <v>-333521</v>
      </c>
      <c r="DU147" s="36">
        <v>1650.5980999999999</v>
      </c>
      <c r="DV147" s="36">
        <v>3823.9747000000002</v>
      </c>
      <c r="DW147" s="40">
        <v>314.79899999999998</v>
      </c>
      <c r="DX147" s="36">
        <v>1019.1661</v>
      </c>
      <c r="DY147" s="36">
        <v>2669.7642999999998</v>
      </c>
      <c r="DZ147" s="41">
        <v>968.8</v>
      </c>
      <c r="EA147" s="41">
        <v>9176.7099999999991</v>
      </c>
      <c r="EB147" s="41">
        <v>61.18</v>
      </c>
      <c r="EC147" s="41">
        <v>167.76</v>
      </c>
      <c r="ED147" s="36">
        <v>80.636300000000006</v>
      </c>
      <c r="EE147" s="36">
        <v>1.1429</v>
      </c>
      <c r="EF147" s="36">
        <v>99.965900000000005</v>
      </c>
      <c r="EG147" s="36">
        <v>1.6861999999999999</v>
      </c>
      <c r="EH147" s="36">
        <v>1.1847000000000001</v>
      </c>
      <c r="EI147" s="16">
        <v>57</v>
      </c>
      <c r="EJ147" s="16">
        <v>189.91728210449199</v>
      </c>
      <c r="EK147" s="43">
        <v>4.1055995000000003</v>
      </c>
    </row>
    <row r="148" spans="1:141" x14ac:dyDescent="0.25">
      <c r="A148" s="36">
        <v>92.120999999999995</v>
      </c>
      <c r="B148" s="36">
        <v>92.432500000000005</v>
      </c>
      <c r="C148" s="36">
        <v>92.648099999999999</v>
      </c>
      <c r="D148" s="36">
        <v>92.923199999999994</v>
      </c>
      <c r="E148" s="36">
        <v>88.732299999999995</v>
      </c>
      <c r="F148" s="36">
        <v>85.958200000000005</v>
      </c>
      <c r="G148" s="38">
        <v>69.900000000000006</v>
      </c>
      <c r="H148" s="38">
        <v>73.900000000000006</v>
      </c>
      <c r="I148" s="36">
        <v>81.268100000000004</v>
      </c>
      <c r="J148" s="16">
        <v>77.508899999999997</v>
      </c>
      <c r="K148" s="36">
        <v>96.366200000000006</v>
      </c>
      <c r="L148" s="16">
        <v>91.961600000000004</v>
      </c>
      <c r="M148" s="16">
        <v>100.8154</v>
      </c>
      <c r="N148" s="37">
        <v>13034</v>
      </c>
      <c r="O148" s="37">
        <v>135469</v>
      </c>
      <c r="P148" s="37">
        <v>114846</v>
      </c>
      <c r="Q148" s="37">
        <v>20623</v>
      </c>
      <c r="R148" s="37">
        <v>22560</v>
      </c>
      <c r="S148" s="37">
        <v>112909</v>
      </c>
      <c r="T148" s="16">
        <v>2778</v>
      </c>
      <c r="U148" s="16">
        <v>5194</v>
      </c>
      <c r="V148" s="16">
        <v>14588</v>
      </c>
      <c r="W148" s="37">
        <v>8193</v>
      </c>
      <c r="X148" s="37">
        <v>4841</v>
      </c>
      <c r="Y148" s="37">
        <v>6813</v>
      </c>
      <c r="Z148" s="37">
        <v>19330</v>
      </c>
      <c r="AA148" s="37">
        <v>8101</v>
      </c>
      <c r="AB148" s="37">
        <v>2931</v>
      </c>
      <c r="AC148" s="37">
        <v>13300</v>
      </c>
      <c r="AD148" s="37">
        <v>776</v>
      </c>
      <c r="AE148" s="37">
        <v>17346</v>
      </c>
      <c r="AF148" s="37">
        <v>5476</v>
      </c>
      <c r="AG148" s="37">
        <v>25802</v>
      </c>
      <c r="AH148" s="38">
        <v>14980.7</v>
      </c>
      <c r="AI148" s="38">
        <v>5838.2</v>
      </c>
      <c r="AJ148" s="37">
        <v>144100</v>
      </c>
      <c r="AK148" s="37">
        <v>154639</v>
      </c>
      <c r="AL148" s="16">
        <v>65.900000000000006</v>
      </c>
      <c r="AM148" s="16">
        <v>6.8</v>
      </c>
      <c r="AN148" s="38">
        <f t="shared" si="24"/>
        <v>5.3666927489184486</v>
      </c>
      <c r="AO148" s="38">
        <f t="shared" si="25"/>
        <v>1.4349549596156208</v>
      </c>
      <c r="AP148" s="38">
        <v>20.3</v>
      </c>
      <c r="AQ148" s="16">
        <v>6.7</v>
      </c>
      <c r="AR148" s="16">
        <v>5.7</v>
      </c>
      <c r="AS148" s="16">
        <v>3335</v>
      </c>
      <c r="AT148" s="16">
        <v>3260</v>
      </c>
      <c r="AU148" s="37">
        <f t="shared" si="26"/>
        <v>1704</v>
      </c>
      <c r="AV148" s="16">
        <v>3923</v>
      </c>
      <c r="AW148" s="16">
        <v>2219</v>
      </c>
      <c r="AX148" s="16">
        <v>6228</v>
      </c>
      <c r="AY148" s="16">
        <v>2693</v>
      </c>
      <c r="AZ148" s="16">
        <v>927</v>
      </c>
      <c r="BA148" s="16">
        <v>763</v>
      </c>
      <c r="BB148" s="16">
        <v>7311</v>
      </c>
      <c r="BC148" s="38">
        <v>40.200000000000003</v>
      </c>
      <c r="BD148" s="38">
        <v>33.4</v>
      </c>
      <c r="BE148" s="38">
        <v>3.2</v>
      </c>
      <c r="BF148" s="37">
        <v>490</v>
      </c>
      <c r="BG148" s="37">
        <v>119</v>
      </c>
      <c r="BH148" s="37">
        <v>59</v>
      </c>
      <c r="BI148" s="37">
        <v>36</v>
      </c>
      <c r="BJ148" s="37">
        <v>254</v>
      </c>
      <c r="BK148" s="37">
        <v>141</v>
      </c>
      <c r="BL148" s="37">
        <v>626</v>
      </c>
      <c r="BM148" s="16">
        <v>53.62</v>
      </c>
      <c r="BN148" s="16">
        <v>181933</v>
      </c>
      <c r="BO148" s="16">
        <v>122175</v>
      </c>
      <c r="BP148" s="16">
        <v>916686</v>
      </c>
      <c r="BQ148" s="38">
        <v>49.7</v>
      </c>
      <c r="BR148" s="16">
        <v>39557</v>
      </c>
      <c r="BS148" s="16">
        <v>1543.09</v>
      </c>
      <c r="BT148" s="38">
        <v>38.5</v>
      </c>
      <c r="BU148" s="16">
        <v>1030201</v>
      </c>
      <c r="BV148" s="16">
        <v>1027806.982046</v>
      </c>
      <c r="BW148" s="38">
        <v>27.6</v>
      </c>
      <c r="BX148" s="16">
        <v>1027024</v>
      </c>
      <c r="BY148" s="16">
        <v>318698</v>
      </c>
      <c r="BZ148" s="38">
        <v>171.2</v>
      </c>
      <c r="CA148" s="16">
        <v>217.2</v>
      </c>
      <c r="CB148" s="16">
        <v>150.9</v>
      </c>
      <c r="CC148" s="41">
        <v>57.31</v>
      </c>
      <c r="CD148" s="41">
        <v>52.45</v>
      </c>
      <c r="CE148" s="40">
        <v>1.2829999999999999</v>
      </c>
      <c r="CF148" s="16">
        <v>49.1</v>
      </c>
      <c r="CG148" s="16">
        <v>184.23500000000001</v>
      </c>
      <c r="CH148" s="40">
        <v>99.545000000000002</v>
      </c>
      <c r="CI148" s="40">
        <v>99.254999999999995</v>
      </c>
      <c r="CJ148" s="38">
        <v>172.9</v>
      </c>
      <c r="CK148" s="38">
        <v>180.9</v>
      </c>
      <c r="CL148" s="38">
        <v>179.5</v>
      </c>
      <c r="CM148" s="38">
        <v>178.4</v>
      </c>
      <c r="CN148" s="38">
        <v>179.7</v>
      </c>
      <c r="CO148" s="38">
        <v>25.5</v>
      </c>
      <c r="CP148" s="40">
        <v>213.15299999999999</v>
      </c>
      <c r="CQ148" s="40">
        <v>216.947</v>
      </c>
      <c r="CR148" s="16">
        <v>22.31</v>
      </c>
      <c r="CS148" s="16">
        <v>17.95</v>
      </c>
      <c r="CT148" s="41">
        <v>18.32</v>
      </c>
      <c r="CU148" s="41">
        <v>6.12</v>
      </c>
      <c r="CV148" s="41">
        <v>9.2100000000000009</v>
      </c>
      <c r="CW148" s="41">
        <v>0.39</v>
      </c>
      <c r="CX148" s="41">
        <v>1.54</v>
      </c>
      <c r="CY148" s="42">
        <f t="shared" si="27"/>
        <v>1.35</v>
      </c>
      <c r="CZ148" s="41">
        <v>1.07</v>
      </c>
      <c r="DA148" s="41">
        <v>3.53</v>
      </c>
      <c r="DB148" s="41">
        <v>6.09</v>
      </c>
      <c r="DC148" s="41">
        <v>0.19</v>
      </c>
      <c r="DD148" s="41">
        <v>0.73</v>
      </c>
      <c r="DE148" s="41">
        <v>3.11</v>
      </c>
      <c r="DF148" s="42">
        <f t="shared" si="33"/>
        <v>2.92</v>
      </c>
      <c r="DG148" s="42">
        <f t="shared" si="28"/>
        <v>2.5900000000000003</v>
      </c>
      <c r="DH148" s="42">
        <f t="shared" si="29"/>
        <v>5.6800000000000015</v>
      </c>
      <c r="DI148" s="42">
        <f t="shared" si="34"/>
        <v>2.56</v>
      </c>
      <c r="DJ148" s="42">
        <f t="shared" si="30"/>
        <v>0.54</v>
      </c>
      <c r="DK148" s="42">
        <f t="shared" si="31"/>
        <v>0.88000000000000012</v>
      </c>
      <c r="DL148" s="42">
        <f t="shared" si="32"/>
        <v>3.34</v>
      </c>
      <c r="DM148" s="36">
        <v>1574.5913</v>
      </c>
      <c r="DN148" s="36">
        <v>869.37300000000005</v>
      </c>
      <c r="DO148" s="38">
        <v>2390.6999999999998</v>
      </c>
      <c r="DP148" s="40">
        <v>1480.7639999999999</v>
      </c>
      <c r="DQ148" s="38">
        <v>1518.4</v>
      </c>
      <c r="DR148" s="38">
        <v>7996.7</v>
      </c>
      <c r="DS148" s="38">
        <v>8953.7999999999993</v>
      </c>
      <c r="DT148" s="37">
        <v>-89650</v>
      </c>
      <c r="DU148" s="36">
        <v>1650.5587</v>
      </c>
      <c r="DV148" s="36">
        <v>3823.0021000000002</v>
      </c>
      <c r="DW148" s="40">
        <v>609.13499999999999</v>
      </c>
      <c r="DX148" s="36">
        <v>1011.1929</v>
      </c>
      <c r="DY148" s="36">
        <v>2661.7516000000001</v>
      </c>
      <c r="DZ148" s="41">
        <v>883.04</v>
      </c>
      <c r="EA148" s="41">
        <v>8614.5499999999993</v>
      </c>
      <c r="EB148" s="41">
        <v>62.64</v>
      </c>
      <c r="EC148" s="41">
        <v>165.01</v>
      </c>
      <c r="ED148" s="36">
        <v>83.026700000000005</v>
      </c>
      <c r="EE148" s="36">
        <v>1.1910000000000001</v>
      </c>
      <c r="EF148" s="36">
        <v>96.965599999999995</v>
      </c>
      <c r="EG148" s="36">
        <v>1.5327</v>
      </c>
      <c r="EH148" s="36">
        <v>1.2171000000000001</v>
      </c>
      <c r="EI148" s="16">
        <v>53.9</v>
      </c>
      <c r="EJ148" s="16">
        <v>148.84257507324199</v>
      </c>
      <c r="EK148" s="43">
        <v>-36.943347000000003</v>
      </c>
    </row>
    <row r="149" spans="1:141" x14ac:dyDescent="0.25">
      <c r="A149" s="36">
        <v>89.507499999999993</v>
      </c>
      <c r="B149" s="36">
        <v>91.179100000000005</v>
      </c>
      <c r="C149" s="36">
        <v>90.909199999999998</v>
      </c>
      <c r="D149" s="36">
        <v>89.354900000000001</v>
      </c>
      <c r="E149" s="36">
        <v>83.509100000000004</v>
      </c>
      <c r="F149" s="36">
        <v>81.391599999999997</v>
      </c>
      <c r="G149" s="38">
        <v>67.599999999999994</v>
      </c>
      <c r="H149" s="38">
        <v>71.7</v>
      </c>
      <c r="I149" s="36">
        <v>78.139799999999994</v>
      </c>
      <c r="J149" s="16">
        <v>74.3994</v>
      </c>
      <c r="K149" s="36">
        <v>95.092399999999998</v>
      </c>
      <c r="L149" s="16">
        <v>91.787300000000002</v>
      </c>
      <c r="M149" s="16">
        <v>102.2255</v>
      </c>
      <c r="N149" s="37">
        <v>12850</v>
      </c>
      <c r="O149" s="37">
        <v>134773</v>
      </c>
      <c r="P149" s="37">
        <v>114451</v>
      </c>
      <c r="Q149" s="37">
        <v>20322</v>
      </c>
      <c r="R149" s="37">
        <v>22556</v>
      </c>
      <c r="S149" s="37">
        <v>112217</v>
      </c>
      <c r="T149" s="16">
        <v>2775</v>
      </c>
      <c r="U149" s="16">
        <v>5191</v>
      </c>
      <c r="V149" s="16">
        <v>14590</v>
      </c>
      <c r="W149" s="37">
        <v>8065</v>
      </c>
      <c r="X149" s="37">
        <v>4785</v>
      </c>
      <c r="Y149" s="37">
        <v>6701</v>
      </c>
      <c r="Z149" s="37">
        <v>19369</v>
      </c>
      <c r="AA149" s="37">
        <v>8070</v>
      </c>
      <c r="AB149" s="37">
        <v>2909</v>
      </c>
      <c r="AC149" s="37">
        <v>13256</v>
      </c>
      <c r="AD149" s="37">
        <v>771</v>
      </c>
      <c r="AE149" s="37">
        <v>17220</v>
      </c>
      <c r="AF149" s="37">
        <v>5446</v>
      </c>
      <c r="AG149" s="37">
        <v>25625</v>
      </c>
      <c r="AH149" s="38">
        <v>14869.9</v>
      </c>
      <c r="AI149" s="38">
        <v>5797</v>
      </c>
      <c r="AJ149" s="37">
        <v>143369</v>
      </c>
      <c r="AK149" s="37">
        <v>154655</v>
      </c>
      <c r="AL149" s="16">
        <v>65.8</v>
      </c>
      <c r="AM149" s="16">
        <v>7.3</v>
      </c>
      <c r="AN149" s="38">
        <f t="shared" si="24"/>
        <v>5.6189583265979115</v>
      </c>
      <c r="AO149" s="38">
        <f t="shared" si="25"/>
        <v>1.6876272994730206</v>
      </c>
      <c r="AP149" s="38">
        <v>20.5</v>
      </c>
      <c r="AQ149" s="16">
        <v>7.4</v>
      </c>
      <c r="AR149" s="16">
        <v>5.9</v>
      </c>
      <c r="AS149" s="16">
        <v>3255</v>
      </c>
      <c r="AT149" s="16">
        <v>3498</v>
      </c>
      <c r="AU149" s="37">
        <f t="shared" si="26"/>
        <v>1937</v>
      </c>
      <c r="AV149" s="16">
        <v>4547</v>
      </c>
      <c r="AW149" s="16">
        <v>2610</v>
      </c>
      <c r="AX149" s="16">
        <v>6653</v>
      </c>
      <c r="AY149" s="16">
        <v>2826</v>
      </c>
      <c r="AZ149" s="16">
        <v>990</v>
      </c>
      <c r="BA149" s="16">
        <v>803</v>
      </c>
      <c r="BB149" s="16">
        <v>8029</v>
      </c>
      <c r="BC149" s="38">
        <v>39.799999999999997</v>
      </c>
      <c r="BD149" s="38">
        <v>33.299999999999997</v>
      </c>
      <c r="BE149" s="38">
        <v>2.9</v>
      </c>
      <c r="BF149" s="37">
        <v>582</v>
      </c>
      <c r="BG149" s="37">
        <v>210</v>
      </c>
      <c r="BH149" s="37">
        <v>95</v>
      </c>
      <c r="BI149" s="37">
        <v>63</v>
      </c>
      <c r="BJ149" s="37">
        <v>311</v>
      </c>
      <c r="BK149" s="37">
        <v>113</v>
      </c>
      <c r="BL149" s="37">
        <v>554</v>
      </c>
      <c r="BM149" s="16">
        <v>54.87</v>
      </c>
      <c r="BN149" s="16">
        <v>172266</v>
      </c>
      <c r="BO149" s="16">
        <v>116542</v>
      </c>
      <c r="BP149" s="16">
        <v>911834</v>
      </c>
      <c r="BQ149" s="38">
        <v>48.1</v>
      </c>
      <c r="BR149" s="16">
        <v>35059</v>
      </c>
      <c r="BS149" s="16">
        <v>1532.33</v>
      </c>
      <c r="BT149" s="38">
        <v>38</v>
      </c>
      <c r="BU149" s="16">
        <v>1034916</v>
      </c>
      <c r="BV149" s="16">
        <v>1056429.3558189999</v>
      </c>
      <c r="BW149" s="38">
        <v>23.2</v>
      </c>
      <c r="BX149" s="16">
        <v>1021565</v>
      </c>
      <c r="BY149" s="16">
        <v>316419</v>
      </c>
      <c r="BZ149" s="38">
        <v>169.3</v>
      </c>
      <c r="CA149" s="16">
        <v>242</v>
      </c>
      <c r="CB149" s="16">
        <v>104.5</v>
      </c>
      <c r="CC149" s="41">
        <v>41.12</v>
      </c>
      <c r="CD149" s="41">
        <v>39.950000000000003</v>
      </c>
      <c r="CE149" s="40">
        <v>0.95599999999999996</v>
      </c>
      <c r="CF149" s="16">
        <v>35.590000000000003</v>
      </c>
      <c r="CG149" s="16">
        <v>146.102</v>
      </c>
      <c r="CH149" s="40">
        <v>99.007000000000005</v>
      </c>
      <c r="CI149" s="40">
        <v>99.227999999999994</v>
      </c>
      <c r="CJ149" s="38">
        <v>169.7</v>
      </c>
      <c r="CK149" s="38">
        <v>178.5</v>
      </c>
      <c r="CL149" s="38">
        <v>174.9</v>
      </c>
      <c r="CM149" s="38">
        <v>172.3</v>
      </c>
      <c r="CN149" s="38">
        <v>172.3</v>
      </c>
      <c r="CO149" s="38">
        <v>18</v>
      </c>
      <c r="CP149" s="40">
        <v>211.398</v>
      </c>
      <c r="CQ149" s="40">
        <v>216.92500000000001</v>
      </c>
      <c r="CR149" s="16">
        <v>22.47</v>
      </c>
      <c r="CS149" s="16">
        <v>18</v>
      </c>
      <c r="CT149" s="41">
        <v>18.38</v>
      </c>
      <c r="CU149" s="41">
        <v>5.05</v>
      </c>
      <c r="CV149" s="41">
        <v>8.43</v>
      </c>
      <c r="CW149" s="41">
        <v>0.16</v>
      </c>
      <c r="CX149" s="41">
        <v>1.0900000000000001</v>
      </c>
      <c r="CY149" s="42">
        <f t="shared" si="27"/>
        <v>1.06</v>
      </c>
      <c r="CZ149" s="41">
        <v>0.49</v>
      </c>
      <c r="DA149" s="41">
        <v>2.42</v>
      </c>
      <c r="DB149" s="41">
        <v>5.33</v>
      </c>
      <c r="DC149" s="41">
        <v>0.03</v>
      </c>
      <c r="DD149" s="41">
        <v>0.26</v>
      </c>
      <c r="DE149" s="41">
        <v>2.4700000000000002</v>
      </c>
      <c r="DF149" s="42">
        <f t="shared" si="33"/>
        <v>2.4400000000000004</v>
      </c>
      <c r="DG149" s="42">
        <f t="shared" si="28"/>
        <v>2.63</v>
      </c>
      <c r="DH149" s="42">
        <f t="shared" si="29"/>
        <v>6.01</v>
      </c>
      <c r="DI149" s="42">
        <f t="shared" si="34"/>
        <v>2.91</v>
      </c>
      <c r="DJ149" s="42">
        <f t="shared" si="30"/>
        <v>0.23</v>
      </c>
      <c r="DK149" s="42">
        <f t="shared" si="31"/>
        <v>0.45999999999999996</v>
      </c>
      <c r="DL149" s="42">
        <f t="shared" si="32"/>
        <v>2.39</v>
      </c>
      <c r="DM149" s="36">
        <v>1557.9960000000001</v>
      </c>
      <c r="DN149" s="36">
        <v>875.42449999999997</v>
      </c>
      <c r="DO149" s="38">
        <v>2459.1999999999998</v>
      </c>
      <c r="DP149" s="40">
        <v>1669.26</v>
      </c>
      <c r="DQ149" s="38">
        <v>1607.1</v>
      </c>
      <c r="DR149" s="38">
        <v>8177</v>
      </c>
      <c r="DS149" s="38">
        <v>9178.6</v>
      </c>
      <c r="DT149" s="37">
        <v>167311</v>
      </c>
      <c r="DU149" s="36">
        <v>1645.9093</v>
      </c>
      <c r="DV149" s="36">
        <v>3816.8490999999999</v>
      </c>
      <c r="DW149" s="40">
        <v>820.87599999999998</v>
      </c>
      <c r="DX149" s="36">
        <v>1004.7380000000001</v>
      </c>
      <c r="DY149" s="36">
        <v>2650.6473999999998</v>
      </c>
      <c r="DZ149" s="41">
        <v>877.56</v>
      </c>
      <c r="EA149" s="41">
        <v>8595.56</v>
      </c>
      <c r="EB149" s="41">
        <v>52.41</v>
      </c>
      <c r="EC149" s="41">
        <v>162.21</v>
      </c>
      <c r="ED149" s="36">
        <v>80.879499999999993</v>
      </c>
      <c r="EE149" s="36">
        <v>1.1404000000000001</v>
      </c>
      <c r="EF149" s="36">
        <v>91.275000000000006</v>
      </c>
      <c r="EG149" s="36">
        <v>1.4854000000000001</v>
      </c>
      <c r="EH149" s="36">
        <v>1.2337</v>
      </c>
      <c r="EI149" s="16">
        <v>54</v>
      </c>
      <c r="EJ149" s="16">
        <v>145.99467468261699</v>
      </c>
      <c r="EK149" s="43">
        <v>-42.745683999999997</v>
      </c>
    </row>
    <row r="150" spans="1:141" x14ac:dyDescent="0.25">
      <c r="A150" s="36">
        <v>87.538200000000003</v>
      </c>
      <c r="B150" s="36">
        <v>88.391800000000003</v>
      </c>
      <c r="C150" s="36">
        <v>88.9696</v>
      </c>
      <c r="D150" s="36">
        <v>88.003799999999998</v>
      </c>
      <c r="E150" s="36">
        <v>79.685100000000006</v>
      </c>
      <c r="F150" s="36">
        <v>82.009600000000006</v>
      </c>
      <c r="G150" s="38">
        <v>65.7</v>
      </c>
      <c r="H150" s="38">
        <v>70.099999999999994</v>
      </c>
      <c r="I150" s="36">
        <v>70.317400000000006</v>
      </c>
      <c r="J150" s="16">
        <v>59.628599999999999</v>
      </c>
      <c r="K150" s="36">
        <v>95.116699999999994</v>
      </c>
      <c r="L150" s="16">
        <v>87.106700000000004</v>
      </c>
      <c r="M150" s="16">
        <v>102.1772</v>
      </c>
      <c r="N150" s="37">
        <v>12561</v>
      </c>
      <c r="O150" s="37">
        <v>133977</v>
      </c>
      <c r="P150" s="37">
        <v>114088</v>
      </c>
      <c r="Q150" s="37">
        <v>19889</v>
      </c>
      <c r="R150" s="37">
        <v>22579</v>
      </c>
      <c r="S150" s="37">
        <v>111398</v>
      </c>
      <c r="T150" s="16">
        <v>2786</v>
      </c>
      <c r="U150" s="16">
        <v>5206</v>
      </c>
      <c r="V150" s="16">
        <v>14587</v>
      </c>
      <c r="W150" s="37">
        <v>7832</v>
      </c>
      <c r="X150" s="37">
        <v>4729</v>
      </c>
      <c r="Y150" s="37">
        <v>6567</v>
      </c>
      <c r="Z150" s="37">
        <v>19405</v>
      </c>
      <c r="AA150" s="37">
        <v>8018</v>
      </c>
      <c r="AB150" s="37">
        <v>2891</v>
      </c>
      <c r="AC150" s="37">
        <v>13222</v>
      </c>
      <c r="AD150" s="37">
        <v>761</v>
      </c>
      <c r="AE150" s="37">
        <v>17065</v>
      </c>
      <c r="AF150" s="37">
        <v>5428</v>
      </c>
      <c r="AG150" s="37">
        <v>25480</v>
      </c>
      <c r="AH150" s="38">
        <v>14783</v>
      </c>
      <c r="AI150" s="38">
        <v>5762.7</v>
      </c>
      <c r="AJ150" s="37">
        <v>142152</v>
      </c>
      <c r="AK150" s="37">
        <v>154210</v>
      </c>
      <c r="AL150" s="16">
        <v>65.7</v>
      </c>
      <c r="AM150" s="16">
        <v>7.8</v>
      </c>
      <c r="AN150" s="38">
        <f t="shared" si="24"/>
        <v>5.9989624537967705</v>
      </c>
      <c r="AO150" s="38">
        <f t="shared" si="25"/>
        <v>1.7502107515725309</v>
      </c>
      <c r="AP150" s="38">
        <v>20.7</v>
      </c>
      <c r="AQ150" s="16">
        <v>7.9</v>
      </c>
      <c r="AR150" s="16">
        <v>6.5</v>
      </c>
      <c r="AS150" s="16">
        <v>3524</v>
      </c>
      <c r="AT150" s="16">
        <v>3662</v>
      </c>
      <c r="AU150" s="37">
        <f t="shared" si="26"/>
        <v>2065</v>
      </c>
      <c r="AV150" s="16">
        <v>4764</v>
      </c>
      <c r="AW150" s="16">
        <v>2699</v>
      </c>
      <c r="AX150" s="16">
        <v>7450</v>
      </c>
      <c r="AY150" s="16">
        <v>2806</v>
      </c>
      <c r="AZ150" s="16">
        <v>901</v>
      </c>
      <c r="BA150" s="16">
        <v>775</v>
      </c>
      <c r="BB150" s="16">
        <v>8046</v>
      </c>
      <c r="BC150" s="38">
        <v>39.700000000000003</v>
      </c>
      <c r="BD150" s="38">
        <v>33.299999999999997</v>
      </c>
      <c r="BE150" s="38">
        <v>2.8</v>
      </c>
      <c r="BF150" s="37">
        <v>505</v>
      </c>
      <c r="BG150" s="37">
        <v>122</v>
      </c>
      <c r="BH150" s="37">
        <v>96</v>
      </c>
      <c r="BI150" s="37">
        <v>66</v>
      </c>
      <c r="BJ150" s="37">
        <v>264</v>
      </c>
      <c r="BK150" s="37">
        <v>79</v>
      </c>
      <c r="BL150" s="37">
        <v>545</v>
      </c>
      <c r="BM150" s="16">
        <v>42.28</v>
      </c>
      <c r="BN150" s="16">
        <v>152484</v>
      </c>
      <c r="BO150" s="16">
        <v>112181</v>
      </c>
      <c r="BP150" s="16">
        <v>900606</v>
      </c>
      <c r="BQ150" s="38">
        <v>45.5</v>
      </c>
      <c r="BR150" s="16">
        <v>31778</v>
      </c>
      <c r="BS150" s="16">
        <v>1525.46</v>
      </c>
      <c r="BT150" s="38">
        <v>38</v>
      </c>
      <c r="BU150" s="16">
        <v>1061875</v>
      </c>
      <c r="BV150" s="16">
        <v>1072256.679856</v>
      </c>
      <c r="BW150" s="38">
        <v>31.8</v>
      </c>
      <c r="BX150" s="16">
        <v>1000331</v>
      </c>
      <c r="BY150" s="16">
        <v>320095</v>
      </c>
      <c r="BZ150" s="38">
        <v>168.1</v>
      </c>
      <c r="CA150" s="16">
        <v>229.4</v>
      </c>
      <c r="CB150" s="16">
        <v>94.9</v>
      </c>
      <c r="CC150" s="41">
        <v>41.71</v>
      </c>
      <c r="CD150" s="41">
        <v>43.44</v>
      </c>
      <c r="CE150" s="40">
        <v>1.1459999999999999</v>
      </c>
      <c r="CF150" s="16">
        <v>36.840000000000003</v>
      </c>
      <c r="CG150" s="16">
        <v>154.488</v>
      </c>
      <c r="CH150" s="40">
        <v>99.067999999999998</v>
      </c>
      <c r="CI150" s="40">
        <v>99.259</v>
      </c>
      <c r="CJ150" s="38">
        <v>170.8</v>
      </c>
      <c r="CK150" s="38">
        <v>177.4</v>
      </c>
      <c r="CL150" s="38">
        <v>176.6</v>
      </c>
      <c r="CM150" s="38">
        <v>172.6</v>
      </c>
      <c r="CN150" s="38">
        <v>172.4</v>
      </c>
      <c r="CO150" s="38">
        <v>29</v>
      </c>
      <c r="CP150" s="40">
        <v>211.93299999999999</v>
      </c>
      <c r="CQ150" s="40">
        <v>217.346</v>
      </c>
      <c r="CR150" s="16">
        <v>22.39</v>
      </c>
      <c r="CS150" s="16">
        <v>18</v>
      </c>
      <c r="CT150" s="41">
        <v>18.41</v>
      </c>
      <c r="CU150" s="41">
        <v>5.05</v>
      </c>
      <c r="CV150" s="41">
        <v>8.14</v>
      </c>
      <c r="CW150" s="41">
        <v>0.15</v>
      </c>
      <c r="CX150" s="41">
        <v>1.1000000000000001</v>
      </c>
      <c r="CY150" s="42">
        <f t="shared" si="27"/>
        <v>0.97000000000000008</v>
      </c>
      <c r="CZ150" s="41">
        <v>0.44</v>
      </c>
      <c r="DA150" s="41">
        <v>2.52</v>
      </c>
      <c r="DB150" s="41">
        <v>5.0599999999999996</v>
      </c>
      <c r="DC150" s="41">
        <v>0.13</v>
      </c>
      <c r="DD150" s="41">
        <v>0.3</v>
      </c>
      <c r="DE150" s="41">
        <v>1.73</v>
      </c>
      <c r="DF150" s="42">
        <f t="shared" si="33"/>
        <v>1.6</v>
      </c>
      <c r="DG150" s="42">
        <f t="shared" si="28"/>
        <v>2.5299999999999998</v>
      </c>
      <c r="DH150" s="42">
        <f t="shared" si="29"/>
        <v>5.620000000000001</v>
      </c>
      <c r="DI150" s="42">
        <f t="shared" si="34"/>
        <v>2.5399999999999996</v>
      </c>
      <c r="DJ150" s="42">
        <f t="shared" si="30"/>
        <v>0.16999999999999998</v>
      </c>
      <c r="DK150" s="42">
        <f t="shared" si="31"/>
        <v>0.31</v>
      </c>
      <c r="DL150" s="42">
        <f t="shared" si="32"/>
        <v>2.39</v>
      </c>
      <c r="DM150" s="36">
        <v>1544.1534999999999</v>
      </c>
      <c r="DN150" s="36">
        <v>886.95439999999996</v>
      </c>
      <c r="DO150" s="38">
        <v>2521.6</v>
      </c>
      <c r="DP150" s="40">
        <v>1730.16</v>
      </c>
      <c r="DQ150" s="38">
        <v>1585.6</v>
      </c>
      <c r="DR150" s="38">
        <v>8251.2000000000007</v>
      </c>
      <c r="DS150" s="38">
        <v>9323.9</v>
      </c>
      <c r="DT150" s="37">
        <v>296739</v>
      </c>
      <c r="DU150" s="36">
        <v>1651.1868999999999</v>
      </c>
      <c r="DV150" s="36">
        <v>3798.2955999999999</v>
      </c>
      <c r="DW150" s="40">
        <v>860.23500000000001</v>
      </c>
      <c r="DX150" s="36">
        <v>1007.6896</v>
      </c>
      <c r="DY150" s="36">
        <v>2658.8764000000001</v>
      </c>
      <c r="DZ150" s="41">
        <v>865.58</v>
      </c>
      <c r="EA150" s="41">
        <v>8396.2000000000007</v>
      </c>
      <c r="EB150" s="41">
        <v>44.68</v>
      </c>
      <c r="EC150" s="41">
        <v>159.29</v>
      </c>
      <c r="ED150" s="36">
        <v>81.340999999999994</v>
      </c>
      <c r="EE150" s="36">
        <v>1.1267</v>
      </c>
      <c r="EF150" s="36">
        <v>90.120500000000007</v>
      </c>
      <c r="EG150" s="36">
        <v>1.4461999999999999</v>
      </c>
      <c r="EH150" s="36">
        <v>1.2248000000000001</v>
      </c>
      <c r="EI150" s="16">
        <v>57.8</v>
      </c>
      <c r="EJ150" s="16">
        <v>171.94622802734401</v>
      </c>
      <c r="EK150" s="43">
        <v>-29.370611</v>
      </c>
    </row>
    <row r="151" spans="1:141" x14ac:dyDescent="0.25">
      <c r="A151" s="36">
        <v>86.911699999999996</v>
      </c>
      <c r="B151" s="36">
        <v>88.0608</v>
      </c>
      <c r="C151" s="36">
        <v>88.949399999999997</v>
      </c>
      <c r="D151" s="36">
        <v>87.321700000000007</v>
      </c>
      <c r="E151" s="36">
        <v>78.440700000000007</v>
      </c>
      <c r="F151" s="36">
        <v>83.068299999999994</v>
      </c>
      <c r="G151" s="38">
        <v>65.7</v>
      </c>
      <c r="H151" s="38">
        <v>69.5</v>
      </c>
      <c r="I151" s="36">
        <v>71.495699999999999</v>
      </c>
      <c r="J151" s="16">
        <v>64.6267</v>
      </c>
      <c r="K151" s="36">
        <v>94.703599999999994</v>
      </c>
      <c r="L151" s="16">
        <v>86.079099999999997</v>
      </c>
      <c r="M151" s="16">
        <v>100.1384</v>
      </c>
      <c r="N151" s="37">
        <v>12380</v>
      </c>
      <c r="O151" s="37">
        <v>133274</v>
      </c>
      <c r="P151" s="37">
        <v>113699</v>
      </c>
      <c r="Q151" s="37">
        <v>19575</v>
      </c>
      <c r="R151" s="37">
        <v>22576</v>
      </c>
      <c r="S151" s="37">
        <v>110698</v>
      </c>
      <c r="T151" s="16">
        <v>2795</v>
      </c>
      <c r="U151" s="16">
        <v>5190</v>
      </c>
      <c r="V151" s="16">
        <v>14591</v>
      </c>
      <c r="W151" s="37">
        <v>7699</v>
      </c>
      <c r="X151" s="37">
        <v>4681</v>
      </c>
      <c r="Y151" s="37">
        <v>6446</v>
      </c>
      <c r="Z151" s="37">
        <v>19430</v>
      </c>
      <c r="AA151" s="37">
        <v>7970</v>
      </c>
      <c r="AB151" s="37">
        <v>2878</v>
      </c>
      <c r="AC151" s="37">
        <v>13193</v>
      </c>
      <c r="AD151" s="37">
        <v>749</v>
      </c>
      <c r="AE151" s="37">
        <v>16898</v>
      </c>
      <c r="AF151" s="37">
        <v>5411</v>
      </c>
      <c r="AG151" s="37">
        <v>25343</v>
      </c>
      <c r="AH151" s="38">
        <v>14714.5</v>
      </c>
      <c r="AI151" s="38">
        <v>5717.9</v>
      </c>
      <c r="AJ151" s="37">
        <v>141640</v>
      </c>
      <c r="AK151" s="37">
        <v>154538</v>
      </c>
      <c r="AL151" s="16">
        <v>65.8</v>
      </c>
      <c r="AM151" s="16">
        <v>8.3000000000000007</v>
      </c>
      <c r="AN151" s="38">
        <f t="shared" si="24"/>
        <v>6.3686601353712353</v>
      </c>
      <c r="AO151" s="38">
        <f t="shared" si="25"/>
        <v>1.9406230182867643</v>
      </c>
      <c r="AP151" s="38">
        <v>22.3</v>
      </c>
      <c r="AQ151" s="16">
        <v>8.5</v>
      </c>
      <c r="AR151" s="16">
        <v>6.8</v>
      </c>
      <c r="AS151" s="16">
        <v>3450</v>
      </c>
      <c r="AT151" s="16">
        <v>3936</v>
      </c>
      <c r="AU151" s="37">
        <f t="shared" si="26"/>
        <v>2456</v>
      </c>
      <c r="AV151" s="16">
        <v>5455</v>
      </c>
      <c r="AW151" s="16">
        <v>2999</v>
      </c>
      <c r="AX151" s="16">
        <v>8079</v>
      </c>
      <c r="AY151" s="16">
        <v>2939</v>
      </c>
      <c r="AZ151" s="16">
        <v>837</v>
      </c>
      <c r="BA151" s="16">
        <v>999</v>
      </c>
      <c r="BB151" s="16">
        <v>8796</v>
      </c>
      <c r="BC151" s="38">
        <v>39.6</v>
      </c>
      <c r="BD151" s="38">
        <v>33.200000000000003</v>
      </c>
      <c r="BE151" s="38">
        <v>2.7</v>
      </c>
      <c r="BF151" s="37">
        <v>478</v>
      </c>
      <c r="BG151" s="37">
        <v>80</v>
      </c>
      <c r="BH151" s="37">
        <v>86</v>
      </c>
      <c r="BI151" s="37">
        <v>50</v>
      </c>
      <c r="BJ151" s="37">
        <v>230</v>
      </c>
      <c r="BK151" s="37">
        <v>112</v>
      </c>
      <c r="BL151" s="37">
        <v>558</v>
      </c>
      <c r="BM151" s="16">
        <v>41.9</v>
      </c>
      <c r="BN151" s="16">
        <v>146238</v>
      </c>
      <c r="BO151" s="16">
        <v>111571</v>
      </c>
      <c r="BP151" s="16">
        <v>881287</v>
      </c>
      <c r="BQ151" s="38">
        <v>46</v>
      </c>
      <c r="BR151" s="16">
        <v>28575</v>
      </c>
      <c r="BS151" s="16">
        <v>1512.77</v>
      </c>
      <c r="BT151" s="38">
        <v>38</v>
      </c>
      <c r="BU151" s="16">
        <v>1071154</v>
      </c>
      <c r="BV151" s="16">
        <v>1091949.20621</v>
      </c>
      <c r="BW151" s="38">
        <v>32.799999999999997</v>
      </c>
      <c r="BX151" s="16">
        <v>1004647</v>
      </c>
      <c r="BY151" s="16">
        <v>316110</v>
      </c>
      <c r="BZ151" s="38">
        <v>169.1</v>
      </c>
      <c r="CA151" s="16">
        <v>175.9</v>
      </c>
      <c r="CB151" s="16">
        <v>95.9</v>
      </c>
      <c r="CC151" s="41">
        <v>39.090000000000003</v>
      </c>
      <c r="CD151" s="41">
        <v>43.32</v>
      </c>
      <c r="CE151" s="40">
        <v>1.216</v>
      </c>
      <c r="CF151" s="16">
        <v>38.56</v>
      </c>
      <c r="CG151" s="16">
        <v>166.11799999999999</v>
      </c>
      <c r="CH151" s="40">
        <v>99.284000000000006</v>
      </c>
      <c r="CI151" s="40">
        <v>99.358000000000004</v>
      </c>
      <c r="CJ151" s="38">
        <v>170.6</v>
      </c>
      <c r="CK151" s="38">
        <v>175.1</v>
      </c>
      <c r="CL151" s="38">
        <v>176.4</v>
      </c>
      <c r="CM151" s="38">
        <v>170.8</v>
      </c>
      <c r="CN151" s="38">
        <v>170.9</v>
      </c>
      <c r="CO151" s="38">
        <v>29</v>
      </c>
      <c r="CP151" s="40">
        <v>212.70500000000001</v>
      </c>
      <c r="CQ151" s="40">
        <v>217.792</v>
      </c>
      <c r="CR151" s="16">
        <v>22.4</v>
      </c>
      <c r="CS151" s="16">
        <v>18.079999999999998</v>
      </c>
      <c r="CT151" s="41">
        <v>18.45</v>
      </c>
      <c r="CU151" s="41">
        <v>5.27</v>
      </c>
      <c r="CV151" s="41">
        <v>8.08</v>
      </c>
      <c r="CW151" s="41">
        <v>0.22</v>
      </c>
      <c r="CX151" s="41">
        <v>0.67</v>
      </c>
      <c r="CY151" s="42">
        <f t="shared" si="27"/>
        <v>0.37000000000000005</v>
      </c>
      <c r="CZ151" s="41">
        <v>0.62</v>
      </c>
      <c r="DA151" s="41">
        <v>2.87</v>
      </c>
      <c r="DB151" s="41">
        <v>5.13</v>
      </c>
      <c r="DC151" s="41">
        <v>0.3</v>
      </c>
      <c r="DD151" s="41">
        <v>0.45</v>
      </c>
      <c r="DE151" s="41">
        <v>1.65</v>
      </c>
      <c r="DF151" s="42">
        <f t="shared" si="33"/>
        <v>1.3499999999999999</v>
      </c>
      <c r="DG151" s="42">
        <f t="shared" si="28"/>
        <v>2.3999999999999995</v>
      </c>
      <c r="DH151" s="42">
        <f t="shared" si="29"/>
        <v>5.21</v>
      </c>
      <c r="DI151" s="42">
        <f t="shared" si="34"/>
        <v>2.2599999999999998</v>
      </c>
      <c r="DJ151" s="42">
        <f t="shared" si="30"/>
        <v>0.15000000000000002</v>
      </c>
      <c r="DK151" s="42">
        <f t="shared" si="31"/>
        <v>0.32</v>
      </c>
      <c r="DL151" s="42">
        <f t="shared" si="32"/>
        <v>2.5700000000000003</v>
      </c>
      <c r="DM151" s="36">
        <v>1532.1075000000001</v>
      </c>
      <c r="DN151" s="36">
        <v>891.33489999999995</v>
      </c>
      <c r="DO151" s="38">
        <v>2553.1</v>
      </c>
      <c r="DP151" s="40">
        <v>1590.1559999999999</v>
      </c>
      <c r="DQ151" s="38">
        <v>1570.2</v>
      </c>
      <c r="DR151" s="38">
        <v>8284.7999999999993</v>
      </c>
      <c r="DS151" s="38">
        <v>9401.4</v>
      </c>
      <c r="DT151" s="37">
        <v>118463</v>
      </c>
      <c r="DU151" s="36">
        <v>1650.1642999999999</v>
      </c>
      <c r="DV151" s="36">
        <v>3822.6437999999998</v>
      </c>
      <c r="DW151" s="40">
        <v>700.96</v>
      </c>
      <c r="DX151" s="36">
        <v>998.49760000000003</v>
      </c>
      <c r="DY151" s="36">
        <v>2648.6619000000001</v>
      </c>
      <c r="DZ151" s="41">
        <v>805.23</v>
      </c>
      <c r="EA151" s="41">
        <v>7690.5</v>
      </c>
      <c r="EB151" s="41">
        <v>45.57</v>
      </c>
      <c r="EC151" s="41">
        <v>157.06</v>
      </c>
      <c r="ED151" s="36">
        <v>83.485500000000002</v>
      </c>
      <c r="EE151" s="36">
        <v>1.1638999999999999</v>
      </c>
      <c r="EF151" s="36">
        <v>92.915800000000004</v>
      </c>
      <c r="EG151" s="36">
        <v>1.4421999999999999</v>
      </c>
      <c r="EH151" s="36">
        <v>1.2452000000000001</v>
      </c>
      <c r="EI151" s="16">
        <v>50.5</v>
      </c>
      <c r="EJ151" s="16">
        <v>187.11402893066401</v>
      </c>
      <c r="EK151" s="43">
        <v>7.1661114000000001</v>
      </c>
    </row>
    <row r="152" spans="1:141" x14ac:dyDescent="0.25">
      <c r="A152" s="36">
        <v>85.615700000000004</v>
      </c>
      <c r="B152" s="36">
        <v>87.107299999999995</v>
      </c>
      <c r="C152" s="36">
        <v>88.686700000000002</v>
      </c>
      <c r="D152" s="36">
        <v>85.757999999999996</v>
      </c>
      <c r="E152" s="36">
        <v>75.929400000000001</v>
      </c>
      <c r="F152" s="36">
        <v>81.598699999999994</v>
      </c>
      <c r="G152" s="38">
        <v>64.7</v>
      </c>
      <c r="H152" s="38">
        <v>68.5</v>
      </c>
      <c r="I152" s="36">
        <v>71.709999999999994</v>
      </c>
      <c r="J152" s="16">
        <v>67.221599999999995</v>
      </c>
      <c r="K152" s="36">
        <v>94.288300000000007</v>
      </c>
      <c r="L152" s="16">
        <v>83.576499999999996</v>
      </c>
      <c r="M152" s="16">
        <v>100.75709999999999</v>
      </c>
      <c r="N152" s="37">
        <v>12208</v>
      </c>
      <c r="O152" s="37">
        <v>132450</v>
      </c>
      <c r="P152" s="37">
        <v>113223</v>
      </c>
      <c r="Q152" s="37">
        <v>19227</v>
      </c>
      <c r="R152" s="37">
        <v>22560</v>
      </c>
      <c r="S152" s="37">
        <v>109890</v>
      </c>
      <c r="T152" s="16">
        <v>2797</v>
      </c>
      <c r="U152" s="16">
        <v>5180</v>
      </c>
      <c r="V152" s="16">
        <v>14583</v>
      </c>
      <c r="W152" s="37">
        <v>7577</v>
      </c>
      <c r="X152" s="37">
        <v>4631</v>
      </c>
      <c r="Y152" s="37">
        <v>6291</v>
      </c>
      <c r="Z152" s="37">
        <v>19436</v>
      </c>
      <c r="AA152" s="37">
        <v>7927</v>
      </c>
      <c r="AB152" s="37">
        <v>2864</v>
      </c>
      <c r="AC152" s="37">
        <v>13127</v>
      </c>
      <c r="AD152" s="37">
        <v>728</v>
      </c>
      <c r="AE152" s="37">
        <v>16758</v>
      </c>
      <c r="AF152" s="37">
        <v>5383</v>
      </c>
      <c r="AG152" s="37">
        <v>25168</v>
      </c>
      <c r="AH152" s="38">
        <v>14617.7</v>
      </c>
      <c r="AI152" s="38">
        <v>5673</v>
      </c>
      <c r="AJ152" s="37">
        <v>140707</v>
      </c>
      <c r="AK152" s="37">
        <v>154133</v>
      </c>
      <c r="AL152" s="16">
        <v>65.599999999999994</v>
      </c>
      <c r="AM152" s="16">
        <v>8.6999999999999993</v>
      </c>
      <c r="AN152" s="38">
        <f t="shared" si="24"/>
        <v>6.6260956446705119</v>
      </c>
      <c r="AO152" s="38">
        <f t="shared" si="25"/>
        <v>2.1150564771982636</v>
      </c>
      <c r="AP152" s="38">
        <v>22.2</v>
      </c>
      <c r="AQ152" s="16">
        <v>9</v>
      </c>
      <c r="AR152" s="16">
        <v>7.1</v>
      </c>
      <c r="AS152" s="16">
        <v>3465</v>
      </c>
      <c r="AT152" s="16">
        <v>4122</v>
      </c>
      <c r="AU152" s="37">
        <f t="shared" si="26"/>
        <v>2626</v>
      </c>
      <c r="AV152" s="16">
        <v>5886</v>
      </c>
      <c r="AW152" s="16">
        <v>3260</v>
      </c>
      <c r="AX152" s="16">
        <v>8539</v>
      </c>
      <c r="AY152" s="16">
        <v>3028</v>
      </c>
      <c r="AZ152" s="16">
        <v>882</v>
      </c>
      <c r="BA152" s="16">
        <v>872</v>
      </c>
      <c r="BB152" s="16">
        <v>9145</v>
      </c>
      <c r="BC152" s="38">
        <v>39.299999999999997</v>
      </c>
      <c r="BD152" s="38">
        <v>33.1</v>
      </c>
      <c r="BE152" s="38">
        <v>2.6</v>
      </c>
      <c r="BF152" s="37">
        <v>540</v>
      </c>
      <c r="BG152" s="37">
        <v>124</v>
      </c>
      <c r="BH152" s="37">
        <v>79</v>
      </c>
      <c r="BI152" s="37">
        <v>56</v>
      </c>
      <c r="BJ152" s="37">
        <v>273</v>
      </c>
      <c r="BK152" s="37">
        <v>132</v>
      </c>
      <c r="BL152" s="37">
        <v>513</v>
      </c>
      <c r="BM152" s="16">
        <v>33.93</v>
      </c>
      <c r="BN152" s="16">
        <v>145997</v>
      </c>
      <c r="BO152" s="16">
        <v>109324</v>
      </c>
      <c r="BP152" s="16">
        <v>863332</v>
      </c>
      <c r="BQ152" s="38">
        <v>41.9</v>
      </c>
      <c r="BR152" s="16">
        <v>29064</v>
      </c>
      <c r="BS152" s="16">
        <v>1499.05</v>
      </c>
      <c r="BT152" s="38">
        <v>33</v>
      </c>
      <c r="BU152" s="16">
        <v>1089911</v>
      </c>
      <c r="BV152" s="16">
        <v>1116449.638948</v>
      </c>
      <c r="BW152" s="38">
        <v>40.299999999999997</v>
      </c>
      <c r="BX152" s="16">
        <v>985435</v>
      </c>
      <c r="BY152" s="16">
        <v>311756</v>
      </c>
      <c r="BZ152" s="38">
        <v>170.8</v>
      </c>
      <c r="CA152" s="16">
        <v>146.80000000000001</v>
      </c>
      <c r="CB152" s="16">
        <v>122.6</v>
      </c>
      <c r="CC152" s="41">
        <v>47.94</v>
      </c>
      <c r="CD152" s="41">
        <v>46.54</v>
      </c>
      <c r="CE152" s="40">
        <v>1.288</v>
      </c>
      <c r="CF152" s="16">
        <v>45.96</v>
      </c>
      <c r="CG152" s="16">
        <v>167.82599999999999</v>
      </c>
      <c r="CH152" s="40">
        <v>99.192999999999998</v>
      </c>
      <c r="CI152" s="40">
        <v>99.48</v>
      </c>
      <c r="CJ152" s="38">
        <v>169.1</v>
      </c>
      <c r="CK152" s="38">
        <v>173.8</v>
      </c>
      <c r="CL152" s="38">
        <v>174.2</v>
      </c>
      <c r="CM152" s="38">
        <v>169.5</v>
      </c>
      <c r="CN152" s="38">
        <v>168.3</v>
      </c>
      <c r="CO152" s="38">
        <v>31</v>
      </c>
      <c r="CP152" s="40">
        <v>212.495</v>
      </c>
      <c r="CQ152" s="40">
        <v>218.25299999999999</v>
      </c>
      <c r="CR152" s="16">
        <v>22.6</v>
      </c>
      <c r="CS152" s="16">
        <v>18.13</v>
      </c>
      <c r="CT152" s="41">
        <v>18.5</v>
      </c>
      <c r="CU152" s="41">
        <v>5.5</v>
      </c>
      <c r="CV152" s="41">
        <v>8.42</v>
      </c>
      <c r="CW152" s="41">
        <v>0.18</v>
      </c>
      <c r="CX152" s="41">
        <v>0.62</v>
      </c>
      <c r="CY152" s="42">
        <f t="shared" si="27"/>
        <v>0.41000000000000003</v>
      </c>
      <c r="CZ152" s="41">
        <v>0.64</v>
      </c>
      <c r="DA152" s="41">
        <v>2.82</v>
      </c>
      <c r="DB152" s="41">
        <v>5</v>
      </c>
      <c r="DC152" s="41">
        <v>0.21</v>
      </c>
      <c r="DD152" s="41">
        <v>0.42</v>
      </c>
      <c r="DE152" s="41">
        <v>1.63</v>
      </c>
      <c r="DF152" s="42">
        <f t="shared" si="33"/>
        <v>1.42</v>
      </c>
      <c r="DG152" s="42">
        <f t="shared" si="28"/>
        <v>2.68</v>
      </c>
      <c r="DH152" s="42">
        <f t="shared" si="29"/>
        <v>5.6</v>
      </c>
      <c r="DI152" s="42">
        <f t="shared" si="34"/>
        <v>2.1800000000000002</v>
      </c>
      <c r="DJ152" s="42">
        <f t="shared" si="30"/>
        <v>0.21</v>
      </c>
      <c r="DK152" s="42">
        <f t="shared" si="31"/>
        <v>0.43000000000000005</v>
      </c>
      <c r="DL152" s="42">
        <f t="shared" si="32"/>
        <v>2.61</v>
      </c>
      <c r="DM152" s="36">
        <v>1510.748</v>
      </c>
      <c r="DN152" s="36">
        <v>876.71019999999999</v>
      </c>
      <c r="DO152" s="38">
        <v>2574.1999999999998</v>
      </c>
      <c r="DP152" s="40">
        <v>1668.481</v>
      </c>
      <c r="DQ152" s="38">
        <v>1581</v>
      </c>
      <c r="DR152" s="38">
        <v>8353.5</v>
      </c>
      <c r="DS152" s="38">
        <v>9503.6</v>
      </c>
      <c r="DT152" s="37">
        <v>166018</v>
      </c>
      <c r="DU152" s="36">
        <v>1645.6013</v>
      </c>
      <c r="DV152" s="36">
        <v>3826.7426</v>
      </c>
      <c r="DW152" s="40">
        <v>778.12900000000002</v>
      </c>
      <c r="DX152" s="36">
        <v>986.52080000000001</v>
      </c>
      <c r="DY152" s="36">
        <v>2632.1221</v>
      </c>
      <c r="DZ152" s="41">
        <v>757.13</v>
      </c>
      <c r="EA152" s="41">
        <v>7235.47</v>
      </c>
      <c r="EB152" s="41">
        <v>44.8</v>
      </c>
      <c r="EC152" s="41">
        <v>154.75</v>
      </c>
      <c r="ED152" s="36">
        <v>84.011300000000006</v>
      </c>
      <c r="EE152" s="36">
        <v>1.1555</v>
      </c>
      <c r="EF152" s="36">
        <v>97.855000000000004</v>
      </c>
      <c r="EG152" s="36">
        <v>1.417</v>
      </c>
      <c r="EH152" s="36">
        <v>1.2645</v>
      </c>
      <c r="EI152" s="16">
        <v>53.5</v>
      </c>
      <c r="EJ152" s="16">
        <v>166.90338134765599</v>
      </c>
      <c r="EK152" s="43">
        <v>10.747673000000001</v>
      </c>
    </row>
    <row r="153" spans="1:141" x14ac:dyDescent="0.25">
      <c r="A153" s="36">
        <v>84.948300000000003</v>
      </c>
      <c r="B153" s="36">
        <v>86.357100000000003</v>
      </c>
      <c r="C153" s="36">
        <v>88.437799999999996</v>
      </c>
      <c r="D153" s="36">
        <v>85.178700000000006</v>
      </c>
      <c r="E153" s="36">
        <v>74.915700000000001</v>
      </c>
      <c r="F153" s="36">
        <v>82.256600000000006</v>
      </c>
      <c r="G153" s="38">
        <v>64.400000000000006</v>
      </c>
      <c r="H153" s="38">
        <v>67.900000000000006</v>
      </c>
      <c r="I153" s="36">
        <v>72.109099999999998</v>
      </c>
      <c r="J153" s="16">
        <v>68.428100000000001</v>
      </c>
      <c r="K153" s="36">
        <v>93.827799999999996</v>
      </c>
      <c r="L153" s="16">
        <v>81.6999</v>
      </c>
      <c r="M153" s="16">
        <v>101.27509999999999</v>
      </c>
      <c r="N153" s="37">
        <v>12030</v>
      </c>
      <c r="O153" s="37">
        <v>131766</v>
      </c>
      <c r="P153" s="37">
        <v>112872</v>
      </c>
      <c r="Q153" s="37">
        <v>18894</v>
      </c>
      <c r="R153" s="37">
        <v>22677</v>
      </c>
      <c r="S153" s="37">
        <v>109089</v>
      </c>
      <c r="T153" s="16">
        <v>2922</v>
      </c>
      <c r="U153" s="16">
        <v>5182</v>
      </c>
      <c r="V153" s="16">
        <v>14573</v>
      </c>
      <c r="W153" s="37">
        <v>7428</v>
      </c>
      <c r="X153" s="37">
        <v>4602</v>
      </c>
      <c r="Y153" s="37">
        <v>6154</v>
      </c>
      <c r="Z153" s="37">
        <v>19447</v>
      </c>
      <c r="AA153" s="37">
        <v>7870</v>
      </c>
      <c r="AB153" s="37">
        <v>2833</v>
      </c>
      <c r="AC153" s="37">
        <v>13056</v>
      </c>
      <c r="AD153" s="37">
        <v>710</v>
      </c>
      <c r="AE153" s="37">
        <v>16610</v>
      </c>
      <c r="AF153" s="37">
        <v>5372</v>
      </c>
      <c r="AG153" s="37">
        <v>25007</v>
      </c>
      <c r="AH153" s="38">
        <v>14549</v>
      </c>
      <c r="AI153" s="38">
        <v>5627.5</v>
      </c>
      <c r="AJ153" s="37">
        <v>140656</v>
      </c>
      <c r="AK153" s="37">
        <v>154509</v>
      </c>
      <c r="AL153" s="16">
        <v>65.7</v>
      </c>
      <c r="AM153" s="16">
        <v>9</v>
      </c>
      <c r="AN153" s="38">
        <f t="shared" si="24"/>
        <v>6.5426609453171016</v>
      </c>
      <c r="AO153" s="38">
        <f t="shared" si="25"/>
        <v>2.4283375078474392</v>
      </c>
      <c r="AP153" s="38">
        <v>22.2</v>
      </c>
      <c r="AQ153" s="16">
        <v>9.5</v>
      </c>
      <c r="AR153" s="16">
        <v>7.1</v>
      </c>
      <c r="AS153" s="16">
        <v>3338</v>
      </c>
      <c r="AT153" s="16">
        <v>4138</v>
      </c>
      <c r="AU153" s="37">
        <f t="shared" si="26"/>
        <v>2633</v>
      </c>
      <c r="AV153" s="16">
        <v>6385</v>
      </c>
      <c r="AW153" s="16">
        <v>3752</v>
      </c>
      <c r="AX153" s="16">
        <v>8960</v>
      </c>
      <c r="AY153" s="16">
        <v>3107</v>
      </c>
      <c r="AZ153" s="16">
        <v>869</v>
      </c>
      <c r="BA153" s="16">
        <v>901</v>
      </c>
      <c r="BB153" s="16">
        <v>8908</v>
      </c>
      <c r="BC153" s="38">
        <v>39.6</v>
      </c>
      <c r="BD153" s="38">
        <v>33.1</v>
      </c>
      <c r="BE153" s="38">
        <v>2.9</v>
      </c>
      <c r="BF153" s="37">
        <v>585</v>
      </c>
      <c r="BG153" s="37">
        <v>93</v>
      </c>
      <c r="BH153" s="37">
        <v>104</v>
      </c>
      <c r="BI153" s="37">
        <v>80</v>
      </c>
      <c r="BJ153" s="37">
        <v>277</v>
      </c>
      <c r="BK153" s="37">
        <v>124</v>
      </c>
      <c r="BL153" s="37">
        <v>521</v>
      </c>
      <c r="BM153" s="16">
        <v>33.340000000000003</v>
      </c>
      <c r="BN153" s="16">
        <v>146046</v>
      </c>
      <c r="BO153" s="16">
        <v>109385</v>
      </c>
      <c r="BP153" s="16">
        <v>850025</v>
      </c>
      <c r="BQ153" s="38">
        <v>44.4</v>
      </c>
      <c r="BR153" s="16">
        <v>27459</v>
      </c>
      <c r="BS153" s="16">
        <v>1488.26</v>
      </c>
      <c r="BT153" s="38">
        <v>34.5</v>
      </c>
      <c r="BU153" s="16">
        <v>1097261</v>
      </c>
      <c r="BV153" s="16">
        <v>1108648.4752170001</v>
      </c>
      <c r="BW153" s="38">
        <v>46.5</v>
      </c>
      <c r="BX153" s="16">
        <v>978613</v>
      </c>
      <c r="BY153" s="16">
        <v>311998</v>
      </c>
      <c r="BZ153" s="38">
        <v>174.1</v>
      </c>
      <c r="CA153" s="16">
        <v>138.69999999999999</v>
      </c>
      <c r="CB153" s="16">
        <v>132.5</v>
      </c>
      <c r="CC153" s="41">
        <v>49.65</v>
      </c>
      <c r="CD153" s="41">
        <v>50.18</v>
      </c>
      <c r="CE153" s="40">
        <v>1.379</v>
      </c>
      <c r="CF153" s="16">
        <v>49.58</v>
      </c>
      <c r="CG153" s="16">
        <v>176.70400000000001</v>
      </c>
      <c r="CH153" s="40">
        <v>99.34</v>
      </c>
      <c r="CI153" s="40">
        <v>99.736999999999995</v>
      </c>
      <c r="CJ153" s="38">
        <v>170</v>
      </c>
      <c r="CK153" s="38">
        <v>176.3</v>
      </c>
      <c r="CL153" s="38">
        <v>175.5</v>
      </c>
      <c r="CM153" s="38">
        <v>170.3</v>
      </c>
      <c r="CN153" s="38">
        <v>168.4</v>
      </c>
      <c r="CO153" s="38">
        <v>32</v>
      </c>
      <c r="CP153" s="40">
        <v>212.709</v>
      </c>
      <c r="CQ153" s="40">
        <v>218.70599999999999</v>
      </c>
      <c r="CR153" s="16">
        <v>22.56</v>
      </c>
      <c r="CS153" s="16">
        <v>18.170000000000002</v>
      </c>
      <c r="CT153" s="41">
        <v>18.510000000000002</v>
      </c>
      <c r="CU153" s="41">
        <v>5.39</v>
      </c>
      <c r="CV153" s="41">
        <v>8.39</v>
      </c>
      <c r="CW153" s="41">
        <v>0.15</v>
      </c>
      <c r="CX153" s="41">
        <v>0.48</v>
      </c>
      <c r="CY153" s="42">
        <f t="shared" si="27"/>
        <v>0.31999999999999995</v>
      </c>
      <c r="CZ153" s="41">
        <v>0.55000000000000004</v>
      </c>
      <c r="DA153" s="41">
        <v>2.93</v>
      </c>
      <c r="DB153" s="41">
        <v>4.8099999999999996</v>
      </c>
      <c r="DC153" s="41">
        <v>0.16</v>
      </c>
      <c r="DD153" s="41">
        <v>0.35</v>
      </c>
      <c r="DE153" s="41">
        <v>1.49</v>
      </c>
      <c r="DF153" s="42">
        <f t="shared" si="33"/>
        <v>1.33</v>
      </c>
      <c r="DG153" s="42">
        <f t="shared" si="28"/>
        <v>2.4599999999999995</v>
      </c>
      <c r="DH153" s="42">
        <f t="shared" si="29"/>
        <v>5.4600000000000009</v>
      </c>
      <c r="DI153" s="42">
        <f t="shared" si="34"/>
        <v>1.8799999999999994</v>
      </c>
      <c r="DJ153" s="42">
        <f t="shared" si="30"/>
        <v>0.18999999999999997</v>
      </c>
      <c r="DK153" s="42">
        <f t="shared" si="31"/>
        <v>0.39</v>
      </c>
      <c r="DL153" s="42">
        <f t="shared" si="32"/>
        <v>2.77</v>
      </c>
      <c r="DM153" s="36">
        <v>1490.9665</v>
      </c>
      <c r="DN153" s="36">
        <v>864.76520000000005</v>
      </c>
      <c r="DO153" s="38">
        <v>2581.5</v>
      </c>
      <c r="DP153" s="40">
        <v>1787.702</v>
      </c>
      <c r="DQ153" s="38">
        <v>1609.4</v>
      </c>
      <c r="DR153" s="38">
        <v>8337.7999999999993</v>
      </c>
      <c r="DS153" s="38">
        <v>9515.7999999999993</v>
      </c>
      <c r="DT153" s="37">
        <v>323543</v>
      </c>
      <c r="DU153" s="36">
        <v>1642.0992000000001</v>
      </c>
      <c r="DV153" s="36">
        <v>3835.2719999999999</v>
      </c>
      <c r="DW153" s="40">
        <v>881.73699999999997</v>
      </c>
      <c r="DX153" s="36">
        <v>981.92100000000005</v>
      </c>
      <c r="DY153" s="36">
        <v>2624.0201999999999</v>
      </c>
      <c r="DZ153" s="41">
        <v>848.15</v>
      </c>
      <c r="EA153" s="41">
        <v>7992.12</v>
      </c>
      <c r="EB153" s="41">
        <v>38.06</v>
      </c>
      <c r="EC153" s="41">
        <v>152.85</v>
      </c>
      <c r="ED153" s="36">
        <v>82.469399999999993</v>
      </c>
      <c r="EE153" s="36">
        <v>1.1480999999999999</v>
      </c>
      <c r="EF153" s="36">
        <v>98.92</v>
      </c>
      <c r="EG153" s="36">
        <v>1.4712000000000001</v>
      </c>
      <c r="EH153" s="36">
        <v>1.2242</v>
      </c>
      <c r="EI153" s="16">
        <v>63.1</v>
      </c>
      <c r="EJ153" s="16">
        <v>131.85612487793</v>
      </c>
      <c r="EK153" s="43">
        <v>3.530262</v>
      </c>
    </row>
    <row r="154" spans="1:141" x14ac:dyDescent="0.25">
      <c r="A154" s="36">
        <v>84.049700000000001</v>
      </c>
      <c r="B154" s="36">
        <v>84.902100000000004</v>
      </c>
      <c r="C154" s="36">
        <v>87.141599999999997</v>
      </c>
      <c r="D154" s="36">
        <v>84.656899999999993</v>
      </c>
      <c r="E154" s="36">
        <v>73.350099999999998</v>
      </c>
      <c r="F154" s="36">
        <v>83.2376</v>
      </c>
      <c r="G154" s="38">
        <v>63.8</v>
      </c>
      <c r="H154" s="38">
        <v>67.2</v>
      </c>
      <c r="I154" s="36">
        <v>69.021600000000007</v>
      </c>
      <c r="J154" s="16">
        <v>63.8001</v>
      </c>
      <c r="K154" s="36">
        <v>93.15</v>
      </c>
      <c r="L154" s="16">
        <v>79.886899999999997</v>
      </c>
      <c r="M154" s="16">
        <v>99.646500000000003</v>
      </c>
      <c r="N154" s="37">
        <v>11862</v>
      </c>
      <c r="O154" s="37">
        <v>131411</v>
      </c>
      <c r="P154" s="37">
        <v>112756</v>
      </c>
      <c r="Q154" s="37">
        <v>18655</v>
      </c>
      <c r="R154" s="37">
        <v>22617</v>
      </c>
      <c r="S154" s="37">
        <v>108794</v>
      </c>
      <c r="T154" s="16">
        <v>2860</v>
      </c>
      <c r="U154" s="16">
        <v>5187</v>
      </c>
      <c r="V154" s="16">
        <v>14570</v>
      </c>
      <c r="W154" s="37">
        <v>7289</v>
      </c>
      <c r="X154" s="37">
        <v>4573</v>
      </c>
      <c r="Y154" s="37">
        <v>6100</v>
      </c>
      <c r="Z154" s="37">
        <v>19503</v>
      </c>
      <c r="AA154" s="37">
        <v>7844</v>
      </c>
      <c r="AB154" s="37">
        <v>2808</v>
      </c>
      <c r="AC154" s="37">
        <v>13106</v>
      </c>
      <c r="AD154" s="37">
        <v>693</v>
      </c>
      <c r="AE154" s="37">
        <v>16543</v>
      </c>
      <c r="AF154" s="37">
        <v>5369</v>
      </c>
      <c r="AG154" s="37">
        <v>24966</v>
      </c>
      <c r="AH154" s="38">
        <v>14553.9</v>
      </c>
      <c r="AI154" s="38">
        <v>5602.9</v>
      </c>
      <c r="AJ154" s="37">
        <v>140248</v>
      </c>
      <c r="AK154" s="37">
        <v>154747</v>
      </c>
      <c r="AL154" s="16">
        <v>65.7</v>
      </c>
      <c r="AM154" s="16">
        <v>9.4</v>
      </c>
      <c r="AN154" s="38">
        <f t="shared" si="24"/>
        <v>6.9487615268793581</v>
      </c>
      <c r="AO154" s="38">
        <f t="shared" si="25"/>
        <v>2.5674164927268381</v>
      </c>
      <c r="AP154" s="38">
        <v>23.4</v>
      </c>
      <c r="AQ154" s="16">
        <v>9.8000000000000007</v>
      </c>
      <c r="AR154" s="16">
        <v>7.5</v>
      </c>
      <c r="AS154" s="16">
        <v>3246</v>
      </c>
      <c r="AT154" s="16">
        <v>4458</v>
      </c>
      <c r="AU154" s="37">
        <f t="shared" si="26"/>
        <v>3049</v>
      </c>
      <c r="AV154" s="16">
        <v>7022</v>
      </c>
      <c r="AW154" s="16">
        <v>3973</v>
      </c>
      <c r="AX154" s="16">
        <v>9421</v>
      </c>
      <c r="AY154" s="16">
        <v>3201</v>
      </c>
      <c r="AZ154" s="16">
        <v>904</v>
      </c>
      <c r="BA154" s="16">
        <v>965</v>
      </c>
      <c r="BB154" s="16">
        <v>9113</v>
      </c>
      <c r="BC154" s="38">
        <v>39.299999999999997</v>
      </c>
      <c r="BD154" s="38">
        <v>33.1</v>
      </c>
      <c r="BE154" s="38">
        <v>2.7</v>
      </c>
      <c r="BF154" s="37">
        <v>594</v>
      </c>
      <c r="BG154" s="37">
        <v>70</v>
      </c>
      <c r="BH154" s="37">
        <v>110</v>
      </c>
      <c r="BI154" s="37">
        <v>61</v>
      </c>
      <c r="BJ154" s="37">
        <v>297</v>
      </c>
      <c r="BK154" s="37">
        <v>126</v>
      </c>
      <c r="BL154" s="37">
        <v>556</v>
      </c>
      <c r="BM154" s="16">
        <v>28.03</v>
      </c>
      <c r="BN154" s="16">
        <v>152085</v>
      </c>
      <c r="BO154" s="16">
        <v>108465</v>
      </c>
      <c r="BP154" s="16">
        <v>844009</v>
      </c>
      <c r="BQ154" s="38">
        <v>49.2</v>
      </c>
      <c r="BR154" s="16">
        <v>31160</v>
      </c>
      <c r="BS154" s="16">
        <v>1473.46</v>
      </c>
      <c r="BT154" s="38">
        <v>33</v>
      </c>
      <c r="BU154" s="16">
        <v>1109491</v>
      </c>
      <c r="BV154" s="16">
        <v>1103814.3211689999</v>
      </c>
      <c r="BW154" s="38">
        <v>49</v>
      </c>
      <c r="BX154" s="16">
        <v>977082</v>
      </c>
      <c r="BY154" s="16">
        <v>313940</v>
      </c>
      <c r="BZ154" s="38">
        <v>172.5</v>
      </c>
      <c r="CA154" s="16">
        <v>135.6</v>
      </c>
      <c r="CB154" s="16">
        <v>157.5</v>
      </c>
      <c r="CC154" s="41">
        <v>59.03</v>
      </c>
      <c r="CD154" s="41">
        <v>57.3</v>
      </c>
      <c r="CE154" s="40">
        <v>1.6890000000000001</v>
      </c>
      <c r="CF154" s="16">
        <v>56.77</v>
      </c>
      <c r="CG154" s="16">
        <v>193.727</v>
      </c>
      <c r="CH154" s="40">
        <v>99.474000000000004</v>
      </c>
      <c r="CI154" s="40">
        <v>99.84</v>
      </c>
      <c r="CJ154" s="38">
        <v>170.3</v>
      </c>
      <c r="CK154" s="38">
        <v>174.2</v>
      </c>
      <c r="CL154" s="38">
        <v>176.1</v>
      </c>
      <c r="CM154" s="38">
        <v>172</v>
      </c>
      <c r="CN154" s="38">
        <v>169.4</v>
      </c>
      <c r="CO154" s="38">
        <v>43.5</v>
      </c>
      <c r="CP154" s="40">
        <v>213.02199999999999</v>
      </c>
      <c r="CQ154" s="40">
        <v>218.904</v>
      </c>
      <c r="CR154" s="16">
        <v>22.64</v>
      </c>
      <c r="CS154" s="16">
        <v>18.13</v>
      </c>
      <c r="CT154" s="41">
        <v>18.53</v>
      </c>
      <c r="CU154" s="41">
        <v>5.54</v>
      </c>
      <c r="CV154" s="41">
        <v>8.06</v>
      </c>
      <c r="CW154" s="41">
        <v>0.18</v>
      </c>
      <c r="CX154" s="41">
        <v>0.37</v>
      </c>
      <c r="CY154" s="42">
        <f t="shared" si="27"/>
        <v>0.19</v>
      </c>
      <c r="CZ154" s="41">
        <v>0.5</v>
      </c>
      <c r="DA154" s="41">
        <v>3.29</v>
      </c>
      <c r="DB154" s="41">
        <v>4.8600000000000003</v>
      </c>
      <c r="DC154" s="41">
        <v>0.18</v>
      </c>
      <c r="DD154" s="41">
        <v>0.3</v>
      </c>
      <c r="DE154" s="41">
        <v>1.3</v>
      </c>
      <c r="DF154" s="42">
        <f t="shared" si="33"/>
        <v>1.1200000000000001</v>
      </c>
      <c r="DG154" s="42">
        <f t="shared" si="28"/>
        <v>2.25</v>
      </c>
      <c r="DH154" s="42">
        <f t="shared" si="29"/>
        <v>4.7700000000000005</v>
      </c>
      <c r="DI154" s="42">
        <f t="shared" si="34"/>
        <v>1.5700000000000003</v>
      </c>
      <c r="DJ154" s="42">
        <f t="shared" si="30"/>
        <v>0.12</v>
      </c>
      <c r="DK154" s="42">
        <f t="shared" si="31"/>
        <v>0.32</v>
      </c>
      <c r="DL154" s="42">
        <f t="shared" si="32"/>
        <v>3.11</v>
      </c>
      <c r="DM154" s="36">
        <v>1469.0085999999999</v>
      </c>
      <c r="DN154" s="36">
        <v>860.8347</v>
      </c>
      <c r="DO154" s="38">
        <v>2598.9</v>
      </c>
      <c r="DP154" s="40">
        <v>1799.2180000000001</v>
      </c>
      <c r="DQ154" s="38">
        <v>1615</v>
      </c>
      <c r="DR154" s="38">
        <v>8407.2999999999993</v>
      </c>
      <c r="DS154" s="38">
        <v>9619</v>
      </c>
      <c r="DT154" s="37">
        <v>377358</v>
      </c>
      <c r="DU154" s="36">
        <v>1648.7696000000001</v>
      </c>
      <c r="DV154" s="36">
        <v>3875.3571000000002</v>
      </c>
      <c r="DW154" s="40">
        <v>902.80600000000004</v>
      </c>
      <c r="DX154" s="36">
        <v>968.8691</v>
      </c>
      <c r="DY154" s="36">
        <v>2617.6387</v>
      </c>
      <c r="DZ154" s="41">
        <v>902.41</v>
      </c>
      <c r="EA154" s="41">
        <v>8398.3700000000008</v>
      </c>
      <c r="EB154" s="41">
        <v>31.98</v>
      </c>
      <c r="EC154" s="41">
        <v>152.07</v>
      </c>
      <c r="ED154" s="36">
        <v>79.085700000000003</v>
      </c>
      <c r="EE154" s="36">
        <v>1.1075999999999999</v>
      </c>
      <c r="EF154" s="36">
        <v>96.644499999999994</v>
      </c>
      <c r="EG154" s="36">
        <v>1.5418000000000001</v>
      </c>
      <c r="EH154" s="36">
        <v>1.1528</v>
      </c>
      <c r="EI154" s="16">
        <v>69.400000000000006</v>
      </c>
      <c r="EJ154" s="16">
        <v>138.80584716796901</v>
      </c>
      <c r="EK154" s="43">
        <v>21.465464000000001</v>
      </c>
    </row>
    <row r="155" spans="1:141" x14ac:dyDescent="0.25">
      <c r="A155" s="36">
        <v>83.731999999999999</v>
      </c>
      <c r="B155" s="36">
        <v>84.3964</v>
      </c>
      <c r="C155" s="36">
        <v>86.758600000000001</v>
      </c>
      <c r="D155" s="36">
        <v>84.405000000000001</v>
      </c>
      <c r="E155" s="36">
        <v>72.741399999999999</v>
      </c>
      <c r="F155" s="36">
        <v>83.450999999999993</v>
      </c>
      <c r="G155" s="38">
        <v>63.7</v>
      </c>
      <c r="H155" s="38">
        <v>66.900000000000006</v>
      </c>
      <c r="I155" s="36">
        <v>68.66</v>
      </c>
      <c r="J155" s="16">
        <v>63.5169</v>
      </c>
      <c r="K155" s="36">
        <v>92.767300000000006</v>
      </c>
      <c r="L155" s="16">
        <v>79.104299999999995</v>
      </c>
      <c r="M155" s="16">
        <v>98.325900000000004</v>
      </c>
      <c r="N155" s="37">
        <v>11726</v>
      </c>
      <c r="O155" s="37">
        <v>130944</v>
      </c>
      <c r="P155" s="37">
        <v>112522</v>
      </c>
      <c r="Q155" s="37">
        <v>18422</v>
      </c>
      <c r="R155" s="37">
        <v>22576</v>
      </c>
      <c r="S155" s="37">
        <v>108368</v>
      </c>
      <c r="T155" s="16">
        <v>2814</v>
      </c>
      <c r="U155" s="16">
        <v>5176</v>
      </c>
      <c r="V155" s="16">
        <v>14586</v>
      </c>
      <c r="W155" s="37">
        <v>7182</v>
      </c>
      <c r="X155" s="37">
        <v>4544</v>
      </c>
      <c r="Y155" s="37">
        <v>6010</v>
      </c>
      <c r="Z155" s="37">
        <v>19537</v>
      </c>
      <c r="AA155" s="37">
        <v>7821</v>
      </c>
      <c r="AB155" s="37">
        <v>2796</v>
      </c>
      <c r="AC155" s="37">
        <v>13076</v>
      </c>
      <c r="AD155" s="37">
        <v>686</v>
      </c>
      <c r="AE155" s="37">
        <v>16436</v>
      </c>
      <c r="AF155" s="37">
        <v>5372</v>
      </c>
      <c r="AG155" s="37">
        <v>24908</v>
      </c>
      <c r="AH155" s="38">
        <v>14536.8</v>
      </c>
      <c r="AI155" s="38">
        <v>5577.4</v>
      </c>
      <c r="AJ155" s="37">
        <v>140009</v>
      </c>
      <c r="AK155" s="37">
        <v>154716</v>
      </c>
      <c r="AL155" s="16">
        <v>65.7</v>
      </c>
      <c r="AM155" s="16">
        <v>9.5</v>
      </c>
      <c r="AN155" s="38">
        <f t="shared" si="24"/>
        <v>6.8861656195868557</v>
      </c>
      <c r="AO155" s="38">
        <f t="shared" si="25"/>
        <v>2.810956849970268</v>
      </c>
      <c r="AP155" s="38">
        <v>24.7</v>
      </c>
      <c r="AQ155" s="16">
        <v>9.9</v>
      </c>
      <c r="AR155" s="16">
        <v>7.6</v>
      </c>
      <c r="AS155" s="16">
        <v>3114</v>
      </c>
      <c r="AT155" s="16">
        <v>4052</v>
      </c>
      <c r="AU155" s="37">
        <f t="shared" si="26"/>
        <v>3488</v>
      </c>
      <c r="AV155" s="16">
        <v>7837</v>
      </c>
      <c r="AW155" s="16">
        <v>4349</v>
      </c>
      <c r="AX155" s="16">
        <v>9529</v>
      </c>
      <c r="AY155" s="16">
        <v>3331</v>
      </c>
      <c r="AZ155" s="16">
        <v>819</v>
      </c>
      <c r="BA155" s="16">
        <v>1001</v>
      </c>
      <c r="BB155" s="16">
        <v>9024</v>
      </c>
      <c r="BC155" s="38">
        <v>39.6</v>
      </c>
      <c r="BD155" s="38">
        <v>33</v>
      </c>
      <c r="BE155" s="38">
        <v>2.8</v>
      </c>
      <c r="BF155" s="37">
        <v>586</v>
      </c>
      <c r="BG155" s="37">
        <v>93</v>
      </c>
      <c r="BH155" s="37">
        <v>104</v>
      </c>
      <c r="BI155" s="37">
        <v>69</v>
      </c>
      <c r="BJ155" s="37">
        <v>286</v>
      </c>
      <c r="BK155" s="37">
        <v>127</v>
      </c>
      <c r="BL155" s="37">
        <v>601</v>
      </c>
      <c r="BM155" s="16">
        <v>27.25</v>
      </c>
      <c r="BN155" s="16">
        <v>148347</v>
      </c>
      <c r="BO155" s="16">
        <v>109046</v>
      </c>
      <c r="BP155" s="16">
        <v>832740</v>
      </c>
      <c r="BQ155" s="38">
        <v>50.4</v>
      </c>
      <c r="BR155" s="16">
        <v>31165</v>
      </c>
      <c r="BS155" s="16">
        <v>1456.06</v>
      </c>
      <c r="BT155" s="38">
        <v>31</v>
      </c>
      <c r="BU155" s="16">
        <v>1120318</v>
      </c>
      <c r="BV155" s="16">
        <v>1106557.535104</v>
      </c>
      <c r="BW155" s="38">
        <v>51.7</v>
      </c>
      <c r="BX155" s="16">
        <v>974787</v>
      </c>
      <c r="BY155" s="16">
        <v>312060</v>
      </c>
      <c r="BZ155" s="38">
        <v>175</v>
      </c>
      <c r="CA155" s="16">
        <v>140.19999999999999</v>
      </c>
      <c r="CB155" s="16">
        <v>189.2</v>
      </c>
      <c r="CC155" s="41">
        <v>69.64</v>
      </c>
      <c r="CD155" s="41">
        <v>68.61</v>
      </c>
      <c r="CE155" s="40">
        <v>1.9059999999999999</v>
      </c>
      <c r="CF155" s="16">
        <v>66.37</v>
      </c>
      <c r="CG155" s="16">
        <v>225.52600000000001</v>
      </c>
      <c r="CH155" s="40">
        <v>100.06699999999999</v>
      </c>
      <c r="CI155" s="40">
        <v>99.974000000000004</v>
      </c>
      <c r="CJ155" s="38">
        <v>173.5</v>
      </c>
      <c r="CK155" s="38">
        <v>175.7</v>
      </c>
      <c r="CL155" s="38">
        <v>180.3</v>
      </c>
      <c r="CM155" s="38">
        <v>175.5</v>
      </c>
      <c r="CN155" s="38">
        <v>171.7</v>
      </c>
      <c r="CO155" s="38">
        <v>50</v>
      </c>
      <c r="CP155" s="40">
        <v>214.79</v>
      </c>
      <c r="CQ155" s="40">
        <v>219.11199999999999</v>
      </c>
      <c r="CR155" s="16">
        <v>22.66</v>
      </c>
      <c r="CS155" s="16">
        <v>18.18</v>
      </c>
      <c r="CT155" s="41">
        <v>18.57</v>
      </c>
      <c r="CU155" s="41">
        <v>5.61</v>
      </c>
      <c r="CV155" s="41">
        <v>7.5</v>
      </c>
      <c r="CW155" s="41">
        <v>0.21</v>
      </c>
      <c r="CX155" s="41">
        <v>0.36</v>
      </c>
      <c r="CY155" s="42">
        <f t="shared" si="27"/>
        <v>0.18</v>
      </c>
      <c r="CZ155" s="41">
        <v>0.51</v>
      </c>
      <c r="DA155" s="41">
        <v>3.72</v>
      </c>
      <c r="DB155" s="41">
        <v>5.42</v>
      </c>
      <c r="DC155" s="41">
        <v>0.18</v>
      </c>
      <c r="DD155" s="41">
        <v>0.31</v>
      </c>
      <c r="DE155" s="41">
        <v>1.1299999999999999</v>
      </c>
      <c r="DF155" s="42">
        <f t="shared" si="33"/>
        <v>0.95</v>
      </c>
      <c r="DG155" s="42">
        <f t="shared" si="28"/>
        <v>1.8900000000000001</v>
      </c>
      <c r="DH155" s="42">
        <f t="shared" si="29"/>
        <v>3.78</v>
      </c>
      <c r="DI155" s="42">
        <f t="shared" si="34"/>
        <v>1.6999999999999997</v>
      </c>
      <c r="DJ155" s="42">
        <f t="shared" si="30"/>
        <v>0.13</v>
      </c>
      <c r="DK155" s="42">
        <f t="shared" si="31"/>
        <v>0.33</v>
      </c>
      <c r="DL155" s="42">
        <f t="shared" si="32"/>
        <v>3.54</v>
      </c>
      <c r="DM155" s="36">
        <v>1435.8494000000001</v>
      </c>
      <c r="DN155" s="36">
        <v>854.34690000000001</v>
      </c>
      <c r="DO155" s="38">
        <v>2580.1</v>
      </c>
      <c r="DP155" s="40">
        <v>1704.001</v>
      </c>
      <c r="DQ155" s="38">
        <v>1651.6</v>
      </c>
      <c r="DR155" s="38">
        <v>8416.4</v>
      </c>
      <c r="DS155" s="38">
        <v>9632.9</v>
      </c>
      <c r="DT155" s="37">
        <v>371012</v>
      </c>
      <c r="DU155" s="36">
        <v>1634.5105000000001</v>
      </c>
      <c r="DV155" s="36">
        <v>3858.0356999999999</v>
      </c>
      <c r="DW155" s="40">
        <v>809.73400000000004</v>
      </c>
      <c r="DX155" s="36">
        <v>965.13340000000005</v>
      </c>
      <c r="DY155" s="36">
        <v>2599.6439</v>
      </c>
      <c r="DZ155" s="41">
        <v>926.12</v>
      </c>
      <c r="EA155" s="41">
        <v>8593</v>
      </c>
      <c r="EB155" s="41">
        <v>29.14</v>
      </c>
      <c r="EC155" s="41">
        <v>152.72999999999999</v>
      </c>
      <c r="ED155" s="36">
        <v>77.164000000000001</v>
      </c>
      <c r="EE155" s="36">
        <v>1.0809</v>
      </c>
      <c r="EF155" s="36">
        <v>96.614500000000007</v>
      </c>
      <c r="EG155" s="36">
        <v>1.6369</v>
      </c>
      <c r="EH155" s="36">
        <v>1.1264000000000001</v>
      </c>
      <c r="EI155" s="16">
        <v>69.2</v>
      </c>
      <c r="EJ155" s="16">
        <v>130.93348693847699</v>
      </c>
      <c r="EK155" s="43">
        <v>35.442844999999998</v>
      </c>
    </row>
    <row r="156" spans="1:141" x14ac:dyDescent="0.25">
      <c r="A156" s="36">
        <v>84.566999999999993</v>
      </c>
      <c r="B156" s="36">
        <v>85.501300000000001</v>
      </c>
      <c r="C156" s="36">
        <v>88.011399999999995</v>
      </c>
      <c r="D156" s="36">
        <v>85.310100000000006</v>
      </c>
      <c r="E156" s="36">
        <v>74.648899999999998</v>
      </c>
      <c r="F156" s="36">
        <v>83.835300000000004</v>
      </c>
      <c r="G156" s="38">
        <v>64.7</v>
      </c>
      <c r="H156" s="38">
        <v>67.599999999999994</v>
      </c>
      <c r="I156" s="36">
        <v>75.607100000000003</v>
      </c>
      <c r="J156" s="16">
        <v>77.412800000000004</v>
      </c>
      <c r="K156" s="36">
        <v>92.070899999999995</v>
      </c>
      <c r="L156" s="16">
        <v>79.876400000000004</v>
      </c>
      <c r="M156" s="16">
        <v>97.738100000000003</v>
      </c>
      <c r="N156" s="37">
        <v>11668</v>
      </c>
      <c r="O156" s="37">
        <v>130619</v>
      </c>
      <c r="P156" s="37">
        <v>112341</v>
      </c>
      <c r="Q156" s="37">
        <v>18278</v>
      </c>
      <c r="R156" s="37">
        <v>22521</v>
      </c>
      <c r="S156" s="37">
        <v>108098</v>
      </c>
      <c r="T156" s="16">
        <v>2826</v>
      </c>
      <c r="U156" s="16">
        <v>5122</v>
      </c>
      <c r="V156" s="16">
        <v>14573</v>
      </c>
      <c r="W156" s="37">
        <v>7146</v>
      </c>
      <c r="X156" s="37">
        <v>4522</v>
      </c>
      <c r="Y156" s="37">
        <v>5932</v>
      </c>
      <c r="Z156" s="37">
        <v>19557</v>
      </c>
      <c r="AA156" s="37">
        <v>7807</v>
      </c>
      <c r="AB156" s="37">
        <v>2780</v>
      </c>
      <c r="AC156" s="37">
        <v>13078</v>
      </c>
      <c r="AD156" s="37">
        <v>678</v>
      </c>
      <c r="AE156" s="37">
        <v>16413</v>
      </c>
      <c r="AF156" s="37">
        <v>5368</v>
      </c>
      <c r="AG156" s="37">
        <v>24817</v>
      </c>
      <c r="AH156" s="38">
        <v>14495.2</v>
      </c>
      <c r="AI156" s="38">
        <v>5552.5</v>
      </c>
      <c r="AJ156" s="37">
        <v>139901</v>
      </c>
      <c r="AK156" s="37">
        <v>154502</v>
      </c>
      <c r="AL156" s="16">
        <v>65.5</v>
      </c>
      <c r="AM156" s="16">
        <v>9.5</v>
      </c>
      <c r="AN156" s="38">
        <f t="shared" si="24"/>
        <v>6.1902111299530107</v>
      </c>
      <c r="AO156" s="38">
        <f t="shared" si="25"/>
        <v>3.1824830746527555</v>
      </c>
      <c r="AP156" s="38">
        <v>24.3</v>
      </c>
      <c r="AQ156" s="16">
        <v>9.8000000000000007</v>
      </c>
      <c r="AR156" s="16">
        <v>7.7</v>
      </c>
      <c r="AS156" s="16">
        <v>3137</v>
      </c>
      <c r="AT156" s="16">
        <v>3505</v>
      </c>
      <c r="AU156" s="37">
        <f t="shared" si="26"/>
        <v>2922</v>
      </c>
      <c r="AV156" s="16">
        <v>7839</v>
      </c>
      <c r="AW156" s="16">
        <v>4917</v>
      </c>
      <c r="AX156" s="16">
        <v>9464</v>
      </c>
      <c r="AY156" s="16">
        <v>3260</v>
      </c>
      <c r="AZ156" s="16">
        <v>891</v>
      </c>
      <c r="BA156" s="16">
        <v>1004</v>
      </c>
      <c r="BB156" s="16">
        <v>8891</v>
      </c>
      <c r="BC156" s="38">
        <v>39.9</v>
      </c>
      <c r="BD156" s="38">
        <v>33.1</v>
      </c>
      <c r="BE156" s="38">
        <v>3</v>
      </c>
      <c r="BF156" s="37">
        <v>585</v>
      </c>
      <c r="BG156" s="37">
        <v>66</v>
      </c>
      <c r="BH156" s="37">
        <v>105</v>
      </c>
      <c r="BI156" s="37">
        <v>66</v>
      </c>
      <c r="BJ156" s="37">
        <v>297</v>
      </c>
      <c r="BK156" s="37">
        <v>117</v>
      </c>
      <c r="BL156" s="37">
        <v>595</v>
      </c>
      <c r="BM156" s="16">
        <v>29.53</v>
      </c>
      <c r="BN156" s="16">
        <v>159373</v>
      </c>
      <c r="BO156" s="16">
        <v>111687</v>
      </c>
      <c r="BP156" s="16">
        <v>827267</v>
      </c>
      <c r="BQ156" s="38">
        <v>52.2</v>
      </c>
      <c r="BR156" s="16">
        <v>33697</v>
      </c>
      <c r="BS156" s="16">
        <v>1441.2</v>
      </c>
      <c r="BT156" s="38">
        <v>32.5</v>
      </c>
      <c r="BU156" s="16">
        <v>1125892</v>
      </c>
      <c r="BV156" s="16">
        <v>1103255.595985</v>
      </c>
      <c r="BW156" s="38">
        <v>57.6</v>
      </c>
      <c r="BX156" s="16">
        <v>990992</v>
      </c>
      <c r="BY156" s="16">
        <v>313716</v>
      </c>
      <c r="BZ156" s="38">
        <v>174.1</v>
      </c>
      <c r="CA156" s="16">
        <v>151.5</v>
      </c>
      <c r="CB156" s="16">
        <v>160.6</v>
      </c>
      <c r="CC156" s="41">
        <v>64.150000000000006</v>
      </c>
      <c r="CD156" s="41">
        <v>64.44</v>
      </c>
      <c r="CE156" s="40">
        <v>1.75</v>
      </c>
      <c r="CF156" s="16">
        <v>63.46</v>
      </c>
      <c r="CG156" s="16">
        <v>217.94499999999999</v>
      </c>
      <c r="CH156" s="40">
        <v>100.02</v>
      </c>
      <c r="CI156" s="40">
        <v>99.991</v>
      </c>
      <c r="CJ156" s="38">
        <v>171.5</v>
      </c>
      <c r="CK156" s="38">
        <v>173.8</v>
      </c>
      <c r="CL156" s="38">
        <v>177.7</v>
      </c>
      <c r="CM156" s="38">
        <v>174.6</v>
      </c>
      <c r="CN156" s="38">
        <v>171.1</v>
      </c>
      <c r="CO156" s="38">
        <v>55</v>
      </c>
      <c r="CP156" s="40">
        <v>214.726</v>
      </c>
      <c r="CQ156" s="40">
        <v>219.26300000000001</v>
      </c>
      <c r="CR156" s="16">
        <v>22.7</v>
      </c>
      <c r="CS156" s="16">
        <v>18.28</v>
      </c>
      <c r="CT156" s="41">
        <v>18.600000000000001</v>
      </c>
      <c r="CU156" s="41">
        <v>5.41</v>
      </c>
      <c r="CV156" s="41">
        <v>7.09</v>
      </c>
      <c r="CW156" s="41">
        <v>0.16</v>
      </c>
      <c r="CX156" s="41">
        <v>0.33</v>
      </c>
      <c r="CY156" s="42">
        <f t="shared" si="27"/>
        <v>0.15000000000000002</v>
      </c>
      <c r="CZ156" s="41">
        <v>0.48</v>
      </c>
      <c r="DA156" s="41">
        <v>3.56</v>
      </c>
      <c r="DB156" s="41">
        <v>5.22</v>
      </c>
      <c r="DC156" s="41">
        <v>0.18</v>
      </c>
      <c r="DD156" s="41">
        <v>0.27</v>
      </c>
      <c r="DE156" s="41">
        <v>0.91</v>
      </c>
      <c r="DF156" s="42">
        <f t="shared" si="33"/>
        <v>0.73</v>
      </c>
      <c r="DG156" s="42">
        <f t="shared" si="28"/>
        <v>1.85</v>
      </c>
      <c r="DH156" s="42">
        <f t="shared" si="29"/>
        <v>3.53</v>
      </c>
      <c r="DI156" s="42">
        <f t="shared" si="34"/>
        <v>1.6599999999999997</v>
      </c>
      <c r="DJ156" s="42">
        <f t="shared" si="30"/>
        <v>9.0000000000000024E-2</v>
      </c>
      <c r="DK156" s="42">
        <f t="shared" si="31"/>
        <v>0.3</v>
      </c>
      <c r="DL156" s="42">
        <f t="shared" si="32"/>
        <v>3.38</v>
      </c>
      <c r="DM156" s="36">
        <v>1394.89</v>
      </c>
      <c r="DN156" s="36">
        <v>849.20519999999999</v>
      </c>
      <c r="DO156" s="38">
        <v>2558.1999999999998</v>
      </c>
      <c r="DP156" s="40">
        <v>1693.7370000000001</v>
      </c>
      <c r="DQ156" s="38">
        <v>1659.3</v>
      </c>
      <c r="DR156" s="38">
        <v>8421</v>
      </c>
      <c r="DS156" s="38">
        <v>9643.7000000000007</v>
      </c>
      <c r="DT156" s="37">
        <v>429581</v>
      </c>
      <c r="DU156" s="36">
        <v>1634.8407</v>
      </c>
      <c r="DV156" s="36">
        <v>3837.2773999999999</v>
      </c>
      <c r="DW156" s="40">
        <v>796.54200000000003</v>
      </c>
      <c r="DX156" s="36">
        <v>962.01469999999995</v>
      </c>
      <c r="DY156" s="36">
        <v>2596.8553000000002</v>
      </c>
      <c r="DZ156" s="41">
        <v>935.82</v>
      </c>
      <c r="EA156" s="41">
        <v>8679.75</v>
      </c>
      <c r="EB156" s="41">
        <v>26.16</v>
      </c>
      <c r="EC156" s="41">
        <v>153.86000000000001</v>
      </c>
      <c r="ED156" s="36">
        <v>76.609099999999998</v>
      </c>
      <c r="EE156" s="36">
        <v>1.0780000000000001</v>
      </c>
      <c r="EF156" s="36">
        <v>94.367000000000004</v>
      </c>
      <c r="EG156" s="36">
        <v>1.6377999999999999</v>
      </c>
      <c r="EH156" s="36">
        <v>1.1229</v>
      </c>
      <c r="EI156" s="16">
        <v>63.2</v>
      </c>
      <c r="EJ156" s="16">
        <v>126.282150268555</v>
      </c>
      <c r="EK156" s="43">
        <v>31.330590000000001</v>
      </c>
    </row>
    <row r="157" spans="1:141" x14ac:dyDescent="0.25">
      <c r="A157" s="36">
        <v>85.373500000000007</v>
      </c>
      <c r="B157" s="36">
        <v>86.198999999999998</v>
      </c>
      <c r="C157" s="36">
        <v>88.5839</v>
      </c>
      <c r="D157" s="36">
        <v>86.387900000000002</v>
      </c>
      <c r="E157" s="36">
        <v>76.105999999999995</v>
      </c>
      <c r="F157" s="36">
        <v>84.802899999999994</v>
      </c>
      <c r="G157" s="38">
        <v>65.5</v>
      </c>
      <c r="H157" s="38">
        <v>68.3</v>
      </c>
      <c r="I157" s="36">
        <v>76.002700000000004</v>
      </c>
      <c r="J157" s="16">
        <v>78.871600000000001</v>
      </c>
      <c r="K157" s="36">
        <v>92.708399999999997</v>
      </c>
      <c r="L157" s="16">
        <v>80.857600000000005</v>
      </c>
      <c r="M157" s="16">
        <v>97.659199999999998</v>
      </c>
      <c r="N157" s="37">
        <v>11626</v>
      </c>
      <c r="O157" s="37">
        <v>130402</v>
      </c>
      <c r="P157" s="37">
        <v>112251</v>
      </c>
      <c r="Q157" s="37">
        <v>18151</v>
      </c>
      <c r="R157" s="37">
        <v>22537</v>
      </c>
      <c r="S157" s="37">
        <v>107865</v>
      </c>
      <c r="T157" s="16">
        <v>2825</v>
      </c>
      <c r="U157" s="16">
        <v>5170</v>
      </c>
      <c r="V157" s="16">
        <v>14542</v>
      </c>
      <c r="W157" s="37">
        <v>7113</v>
      </c>
      <c r="X157" s="37">
        <v>4513</v>
      </c>
      <c r="Y157" s="37">
        <v>5855</v>
      </c>
      <c r="Z157" s="37">
        <v>19603</v>
      </c>
      <c r="AA157" s="37">
        <v>7782</v>
      </c>
      <c r="AB157" s="37">
        <v>2767</v>
      </c>
      <c r="AC157" s="37">
        <v>13046</v>
      </c>
      <c r="AD157" s="37">
        <v>670</v>
      </c>
      <c r="AE157" s="37">
        <v>16386</v>
      </c>
      <c r="AF157" s="37">
        <v>5359</v>
      </c>
      <c r="AG157" s="37">
        <v>24771</v>
      </c>
      <c r="AH157" s="38">
        <v>14479.1</v>
      </c>
      <c r="AI157" s="38">
        <v>5535</v>
      </c>
      <c r="AJ157" s="37">
        <v>139492</v>
      </c>
      <c r="AK157" s="37">
        <v>154307</v>
      </c>
      <c r="AL157" s="16">
        <v>65.400000000000006</v>
      </c>
      <c r="AM157" s="16">
        <v>9.6</v>
      </c>
      <c r="AN157" s="38">
        <f t="shared" si="24"/>
        <v>6.2589513113468609</v>
      </c>
      <c r="AO157" s="38">
        <f t="shared" si="25"/>
        <v>3.2642718736026235</v>
      </c>
      <c r="AP157" s="38">
        <v>25</v>
      </c>
      <c r="AQ157" s="16">
        <v>10</v>
      </c>
      <c r="AR157" s="16">
        <v>7.7</v>
      </c>
      <c r="AS157" s="16">
        <v>2940</v>
      </c>
      <c r="AT157" s="16">
        <v>3927</v>
      </c>
      <c r="AU157" s="37">
        <f t="shared" si="26"/>
        <v>2791</v>
      </c>
      <c r="AV157" s="16">
        <v>7828</v>
      </c>
      <c r="AW157" s="16">
        <v>5037</v>
      </c>
      <c r="AX157" s="16">
        <v>9641</v>
      </c>
      <c r="AY157" s="16">
        <v>3282</v>
      </c>
      <c r="AZ157" s="16">
        <v>842</v>
      </c>
      <c r="BA157" s="16">
        <v>1085</v>
      </c>
      <c r="BB157" s="16">
        <v>9029</v>
      </c>
      <c r="BC157" s="38">
        <v>40</v>
      </c>
      <c r="BD157" s="38">
        <v>33.1</v>
      </c>
      <c r="BE157" s="38">
        <v>3</v>
      </c>
      <c r="BF157" s="37">
        <v>534</v>
      </c>
      <c r="BG157" s="37">
        <v>53</v>
      </c>
      <c r="BH157" s="37">
        <v>103</v>
      </c>
      <c r="BI157" s="37">
        <v>54</v>
      </c>
      <c r="BJ157" s="37">
        <v>266</v>
      </c>
      <c r="BK157" s="37">
        <v>111</v>
      </c>
      <c r="BL157" s="37">
        <v>616</v>
      </c>
      <c r="BM157" s="16">
        <v>27.44</v>
      </c>
      <c r="BN157" s="16">
        <v>160579</v>
      </c>
      <c r="BO157" s="16">
        <v>113376</v>
      </c>
      <c r="BP157" s="16">
        <v>820105</v>
      </c>
      <c r="BQ157" s="38">
        <v>56.5</v>
      </c>
      <c r="BR157" s="16">
        <v>31770</v>
      </c>
      <c r="BS157" s="16">
        <v>1421.87</v>
      </c>
      <c r="BT157" s="38">
        <v>36</v>
      </c>
      <c r="BU157" s="16">
        <v>1109626</v>
      </c>
      <c r="BV157" s="16">
        <v>1090190.5688060001</v>
      </c>
      <c r="BW157" s="38">
        <v>66.599999999999994</v>
      </c>
      <c r="BX157" s="16">
        <v>990158</v>
      </c>
      <c r="BY157" s="16">
        <v>320166</v>
      </c>
      <c r="BZ157" s="38">
        <v>175.2</v>
      </c>
      <c r="CA157" s="16">
        <v>147.80000000000001</v>
      </c>
      <c r="CB157" s="16">
        <v>188.6</v>
      </c>
      <c r="CC157" s="41">
        <v>71.05</v>
      </c>
      <c r="CD157" s="41">
        <v>72.510000000000005</v>
      </c>
      <c r="CE157" s="40">
        <v>1.93</v>
      </c>
      <c r="CF157" s="16">
        <v>68.09</v>
      </c>
      <c r="CG157" s="16">
        <v>225.179</v>
      </c>
      <c r="CH157" s="40">
        <v>100.288</v>
      </c>
      <c r="CI157" s="40">
        <v>100.11</v>
      </c>
      <c r="CJ157" s="38">
        <v>173.9</v>
      </c>
      <c r="CK157" s="38">
        <v>173.9</v>
      </c>
      <c r="CL157" s="38">
        <v>181</v>
      </c>
      <c r="CM157" s="38">
        <v>177.7</v>
      </c>
      <c r="CN157" s="38">
        <v>173.8</v>
      </c>
      <c r="CO157" s="38">
        <v>65</v>
      </c>
      <c r="CP157" s="40">
        <v>215.44499999999999</v>
      </c>
      <c r="CQ157" s="40">
        <v>219.49600000000001</v>
      </c>
      <c r="CR157" s="16">
        <v>22.65</v>
      </c>
      <c r="CS157" s="16">
        <v>18.329999999999998</v>
      </c>
      <c r="CT157" s="41">
        <v>18.66</v>
      </c>
      <c r="CU157" s="41">
        <v>5.26</v>
      </c>
      <c r="CV157" s="41">
        <v>6.58</v>
      </c>
      <c r="CW157" s="41">
        <v>0.16</v>
      </c>
      <c r="CX157" s="41">
        <v>0.28999999999999998</v>
      </c>
      <c r="CY157" s="42">
        <f t="shared" si="27"/>
        <v>0.11999999999999997</v>
      </c>
      <c r="CZ157" s="41">
        <v>0.46</v>
      </c>
      <c r="DA157" s="41">
        <v>3.59</v>
      </c>
      <c r="DB157" s="41">
        <v>5.19</v>
      </c>
      <c r="DC157" s="41">
        <v>0.17</v>
      </c>
      <c r="DD157" s="41">
        <v>0.26</v>
      </c>
      <c r="DE157" s="41">
        <v>0.69</v>
      </c>
      <c r="DF157" s="42">
        <f t="shared" si="33"/>
        <v>0.51999999999999991</v>
      </c>
      <c r="DG157" s="42">
        <f t="shared" si="28"/>
        <v>1.67</v>
      </c>
      <c r="DH157" s="42">
        <f t="shared" si="29"/>
        <v>2.99</v>
      </c>
      <c r="DI157" s="42">
        <f t="shared" si="34"/>
        <v>1.6000000000000005</v>
      </c>
      <c r="DJ157" s="42">
        <f t="shared" si="30"/>
        <v>0.09</v>
      </c>
      <c r="DK157" s="42">
        <f t="shared" si="31"/>
        <v>0.29000000000000004</v>
      </c>
      <c r="DL157" s="42">
        <f t="shared" si="32"/>
        <v>3.42</v>
      </c>
      <c r="DM157" s="36">
        <v>1362.991</v>
      </c>
      <c r="DN157" s="36">
        <v>848.99080000000004</v>
      </c>
      <c r="DO157" s="38">
        <v>2503.5</v>
      </c>
      <c r="DP157" s="40">
        <v>1728.1210000000001</v>
      </c>
      <c r="DQ157" s="38">
        <v>1656.4</v>
      </c>
      <c r="DR157" s="38">
        <v>8407.2999999999993</v>
      </c>
      <c r="DS157" s="38">
        <v>9604.1</v>
      </c>
      <c r="DT157" s="37">
        <v>497293</v>
      </c>
      <c r="DU157" s="36">
        <v>1634.1083000000001</v>
      </c>
      <c r="DV157" s="36">
        <v>3812.3890000000001</v>
      </c>
      <c r="DW157" s="40">
        <v>828.74300000000005</v>
      </c>
      <c r="DX157" s="36">
        <v>952.24869999999999</v>
      </c>
      <c r="DY157" s="36">
        <v>2586.357</v>
      </c>
      <c r="DZ157" s="41">
        <v>1009.72</v>
      </c>
      <c r="EA157" s="41">
        <v>9375.06</v>
      </c>
      <c r="EB157" s="41">
        <v>25.34</v>
      </c>
      <c r="EC157" s="41">
        <v>155.19</v>
      </c>
      <c r="ED157" s="36">
        <v>75.356800000000007</v>
      </c>
      <c r="EE157" s="36">
        <v>1.0683</v>
      </c>
      <c r="EF157" s="36">
        <v>94.897099999999995</v>
      </c>
      <c r="EG157" s="36">
        <v>1.6532</v>
      </c>
      <c r="EH157" s="36">
        <v>1.0871999999999999</v>
      </c>
      <c r="EI157" s="16">
        <v>65</v>
      </c>
      <c r="EJ157" s="16">
        <v>152.55009460449199</v>
      </c>
      <c r="EK157" s="43">
        <v>23.09599</v>
      </c>
    </row>
    <row r="158" spans="1:141" x14ac:dyDescent="0.25">
      <c r="A158" s="36">
        <v>85.998800000000003</v>
      </c>
      <c r="B158" s="36">
        <v>86.899199999999993</v>
      </c>
      <c r="C158" s="36">
        <v>89.445999999999998</v>
      </c>
      <c r="D158" s="36">
        <v>87.190299999999993</v>
      </c>
      <c r="E158" s="36">
        <v>77.6601</v>
      </c>
      <c r="F158" s="36">
        <v>84.779300000000006</v>
      </c>
      <c r="G158" s="38">
        <v>66.2</v>
      </c>
      <c r="H158" s="38">
        <v>68.900000000000006</v>
      </c>
      <c r="I158" s="36">
        <v>78.879499999999993</v>
      </c>
      <c r="J158" s="16">
        <v>84.382400000000004</v>
      </c>
      <c r="K158" s="36">
        <v>92.884799999999998</v>
      </c>
      <c r="L158" s="16">
        <v>81.194299999999998</v>
      </c>
      <c r="M158" s="16">
        <v>99.138999999999996</v>
      </c>
      <c r="N158" s="37">
        <v>11591</v>
      </c>
      <c r="O158" s="37">
        <v>130175</v>
      </c>
      <c r="P158" s="37">
        <v>112132</v>
      </c>
      <c r="Q158" s="37">
        <v>18043</v>
      </c>
      <c r="R158" s="37">
        <v>22451</v>
      </c>
      <c r="S158" s="37">
        <v>107724</v>
      </c>
      <c r="T158" s="16">
        <v>2826</v>
      </c>
      <c r="U158" s="16">
        <v>5144</v>
      </c>
      <c r="V158" s="16">
        <v>14481</v>
      </c>
      <c r="W158" s="37">
        <v>7084</v>
      </c>
      <c r="X158" s="37">
        <v>4507</v>
      </c>
      <c r="Y158" s="37">
        <v>5787</v>
      </c>
      <c r="Z158" s="37">
        <v>19608</v>
      </c>
      <c r="AA158" s="37">
        <v>7769</v>
      </c>
      <c r="AB158" s="37">
        <v>2769</v>
      </c>
      <c r="AC158" s="37">
        <v>13054</v>
      </c>
      <c r="AD158" s="37">
        <v>665</v>
      </c>
      <c r="AE158" s="37">
        <v>16411</v>
      </c>
      <c r="AF158" s="37">
        <v>5353</v>
      </c>
      <c r="AG158" s="37">
        <v>24717</v>
      </c>
      <c r="AH158" s="38">
        <v>14447.2</v>
      </c>
      <c r="AI158" s="38">
        <v>5518.8</v>
      </c>
      <c r="AJ158" s="37">
        <v>138818</v>
      </c>
      <c r="AK158" s="37">
        <v>153827</v>
      </c>
      <c r="AL158" s="16">
        <v>65.099999999999994</v>
      </c>
      <c r="AM158" s="16">
        <v>9.8000000000000007</v>
      </c>
      <c r="AN158" s="38">
        <f t="shared" si="24"/>
        <v>6.1913708256677955</v>
      </c>
      <c r="AO158" s="38">
        <f t="shared" si="25"/>
        <v>3.5715446573098353</v>
      </c>
      <c r="AP158" s="38">
        <v>25.9</v>
      </c>
      <c r="AQ158" s="16">
        <v>10.1</v>
      </c>
      <c r="AR158" s="16">
        <v>7.9</v>
      </c>
      <c r="AS158" s="16">
        <v>2841</v>
      </c>
      <c r="AT158" s="16">
        <v>3775</v>
      </c>
      <c r="AU158" s="37">
        <f t="shared" si="26"/>
        <v>2908</v>
      </c>
      <c r="AV158" s="16">
        <v>8402</v>
      </c>
      <c r="AW158" s="16">
        <v>5494</v>
      </c>
      <c r="AX158" s="16">
        <v>9956</v>
      </c>
      <c r="AY158" s="16">
        <v>3262</v>
      </c>
      <c r="AZ158" s="16">
        <v>880</v>
      </c>
      <c r="BA158" s="16">
        <v>1153</v>
      </c>
      <c r="BB158" s="16">
        <v>8847</v>
      </c>
      <c r="BC158" s="38">
        <v>40</v>
      </c>
      <c r="BD158" s="38">
        <v>33.1</v>
      </c>
      <c r="BE158" s="38">
        <v>3</v>
      </c>
      <c r="BF158" s="37">
        <v>588</v>
      </c>
      <c r="BG158" s="37">
        <v>81</v>
      </c>
      <c r="BH158" s="37">
        <v>104</v>
      </c>
      <c r="BI158" s="37">
        <v>67</v>
      </c>
      <c r="BJ158" s="37">
        <v>301</v>
      </c>
      <c r="BK158" s="37">
        <v>116</v>
      </c>
      <c r="BL158" s="37">
        <v>609</v>
      </c>
      <c r="BM158" s="16">
        <v>28.89</v>
      </c>
      <c r="BN158" s="16">
        <v>159468</v>
      </c>
      <c r="BO158" s="16">
        <v>112626</v>
      </c>
      <c r="BP158" s="16">
        <v>806925</v>
      </c>
      <c r="BQ158" s="38">
        <v>58.4</v>
      </c>
      <c r="BR158" s="16">
        <v>31472</v>
      </c>
      <c r="BS158" s="16">
        <v>1413.78</v>
      </c>
      <c r="BT158" s="38">
        <v>41.5</v>
      </c>
      <c r="BU158" s="16">
        <v>1123259</v>
      </c>
      <c r="BV158" s="16">
        <v>1103833.4963120001</v>
      </c>
      <c r="BW158" s="38">
        <v>63.3</v>
      </c>
      <c r="BX158" s="16">
        <v>990929</v>
      </c>
      <c r="BY158" s="16">
        <v>310341</v>
      </c>
      <c r="BZ158" s="38">
        <v>177.4</v>
      </c>
      <c r="CA158" s="16">
        <v>123.3</v>
      </c>
      <c r="CB158" s="16">
        <v>188.3</v>
      </c>
      <c r="CC158" s="41">
        <v>69.41</v>
      </c>
      <c r="CD158" s="41">
        <v>67.650000000000006</v>
      </c>
      <c r="CE158" s="40">
        <v>1.7789999999999999</v>
      </c>
      <c r="CF158" s="16">
        <v>67.650000000000006</v>
      </c>
      <c r="CG158" s="16">
        <v>220.542</v>
      </c>
      <c r="CH158" s="40">
        <v>100.45399999999999</v>
      </c>
      <c r="CI158" s="40">
        <v>100.291</v>
      </c>
      <c r="CJ158" s="38">
        <v>173.5</v>
      </c>
      <c r="CK158" s="38">
        <v>173.7</v>
      </c>
      <c r="CL158" s="38">
        <v>180.5</v>
      </c>
      <c r="CM158" s="38">
        <v>176.9</v>
      </c>
      <c r="CN158" s="38">
        <v>174.3</v>
      </c>
      <c r="CO158" s="38">
        <v>63.5</v>
      </c>
      <c r="CP158" s="40">
        <v>215.86099999999999</v>
      </c>
      <c r="CQ158" s="40">
        <v>219.92</v>
      </c>
      <c r="CR158" s="16">
        <v>22.5</v>
      </c>
      <c r="CS158" s="16">
        <v>18.43</v>
      </c>
      <c r="CT158" s="41">
        <v>18.71</v>
      </c>
      <c r="CU158" s="41">
        <v>5.13</v>
      </c>
      <c r="CV158" s="41">
        <v>6.31</v>
      </c>
      <c r="CW158" s="41">
        <v>0.15</v>
      </c>
      <c r="CX158" s="41">
        <v>0.23</v>
      </c>
      <c r="CY158" s="42">
        <f t="shared" si="27"/>
        <v>0.11000000000000001</v>
      </c>
      <c r="CZ158" s="41">
        <v>0.4</v>
      </c>
      <c r="DA158" s="41">
        <v>3.4</v>
      </c>
      <c r="DB158" s="41">
        <v>5.0599999999999996</v>
      </c>
      <c r="DC158" s="41">
        <v>0.12</v>
      </c>
      <c r="DD158" s="41">
        <v>0.21</v>
      </c>
      <c r="DE158" s="41">
        <v>0.52</v>
      </c>
      <c r="DF158" s="42">
        <f t="shared" si="33"/>
        <v>0.4</v>
      </c>
      <c r="DG158" s="42">
        <f t="shared" si="28"/>
        <v>1.73</v>
      </c>
      <c r="DH158" s="42">
        <f t="shared" si="29"/>
        <v>2.9099999999999997</v>
      </c>
      <c r="DI158" s="42">
        <f t="shared" si="34"/>
        <v>1.6599999999999997</v>
      </c>
      <c r="DJ158" s="42">
        <f t="shared" si="30"/>
        <v>0.09</v>
      </c>
      <c r="DK158" s="42">
        <f t="shared" si="31"/>
        <v>0.28000000000000003</v>
      </c>
      <c r="DL158" s="42">
        <f t="shared" si="32"/>
        <v>3.28</v>
      </c>
      <c r="DM158" s="36">
        <v>1337.1878999999999</v>
      </c>
      <c r="DN158" s="36">
        <v>846.8904</v>
      </c>
      <c r="DO158" s="38">
        <v>2450.8000000000002</v>
      </c>
      <c r="DP158" s="40">
        <v>1819.739</v>
      </c>
      <c r="DQ158" s="38">
        <v>1661.9</v>
      </c>
      <c r="DR158" s="38">
        <v>8416.2999999999993</v>
      </c>
      <c r="DS158" s="38">
        <v>9593.2000000000007</v>
      </c>
      <c r="DT158" s="37">
        <v>615768</v>
      </c>
      <c r="DU158" s="36">
        <v>1631.2422999999999</v>
      </c>
      <c r="DV158" s="36">
        <v>3765.6623</v>
      </c>
      <c r="DW158" s="40">
        <v>922.59500000000003</v>
      </c>
      <c r="DX158" s="36">
        <v>948.08810000000005</v>
      </c>
      <c r="DY158" s="36">
        <v>2579.3303999999998</v>
      </c>
      <c r="DZ158" s="41">
        <v>1044.55</v>
      </c>
      <c r="EA158" s="41">
        <v>9634.9699999999993</v>
      </c>
      <c r="EB158" s="41">
        <v>24.93</v>
      </c>
      <c r="EC158" s="41">
        <v>156.01</v>
      </c>
      <c r="ED158" s="36">
        <v>74.081000000000003</v>
      </c>
      <c r="EE158" s="36">
        <v>1.0390999999999999</v>
      </c>
      <c r="EF158" s="36">
        <v>91.274799999999999</v>
      </c>
      <c r="EG158" s="36">
        <v>1.6323000000000001</v>
      </c>
      <c r="EH158" s="36">
        <v>1.0815999999999999</v>
      </c>
      <c r="EI158" s="16">
        <v>73.5</v>
      </c>
      <c r="EJ158" s="16">
        <v>145.44436645507801</v>
      </c>
      <c r="EK158" s="43">
        <v>17.995507</v>
      </c>
    </row>
    <row r="159" spans="1:141" x14ac:dyDescent="0.25">
      <c r="A159" s="36">
        <v>86.307500000000005</v>
      </c>
      <c r="B159" s="36">
        <v>87.320499999999996</v>
      </c>
      <c r="C159" s="36">
        <v>89.868200000000002</v>
      </c>
      <c r="D159" s="36">
        <v>87.427099999999996</v>
      </c>
      <c r="E159" s="36">
        <v>78.028400000000005</v>
      </c>
      <c r="F159" s="36">
        <v>85.490600000000001</v>
      </c>
      <c r="G159" s="38">
        <v>66.400000000000006</v>
      </c>
      <c r="H159" s="38">
        <v>69.3</v>
      </c>
      <c r="I159" s="36">
        <v>77.478700000000003</v>
      </c>
      <c r="J159" s="16">
        <v>82.013900000000007</v>
      </c>
      <c r="K159" s="36">
        <v>93.9345</v>
      </c>
      <c r="L159" s="16">
        <v>81.615600000000001</v>
      </c>
      <c r="M159" s="16">
        <v>103.7538</v>
      </c>
      <c r="N159" s="37">
        <v>11538</v>
      </c>
      <c r="O159" s="37">
        <v>129974</v>
      </c>
      <c r="P159" s="37">
        <v>112059</v>
      </c>
      <c r="Q159" s="37">
        <v>17915</v>
      </c>
      <c r="R159" s="37">
        <v>22524</v>
      </c>
      <c r="S159" s="37">
        <v>107450</v>
      </c>
      <c r="T159" s="16">
        <v>2843</v>
      </c>
      <c r="U159" s="16">
        <v>5158</v>
      </c>
      <c r="V159" s="16">
        <v>14523</v>
      </c>
      <c r="W159" s="37">
        <v>7044</v>
      </c>
      <c r="X159" s="37">
        <v>4494</v>
      </c>
      <c r="Y159" s="37">
        <v>5716</v>
      </c>
      <c r="Z159" s="37">
        <v>19655</v>
      </c>
      <c r="AA159" s="37">
        <v>7754</v>
      </c>
      <c r="AB159" s="37">
        <v>2762</v>
      </c>
      <c r="AC159" s="37">
        <v>12995</v>
      </c>
      <c r="AD159" s="37">
        <v>661</v>
      </c>
      <c r="AE159" s="37">
        <v>16417</v>
      </c>
      <c r="AF159" s="37">
        <v>5333</v>
      </c>
      <c r="AG159" s="37">
        <v>24619</v>
      </c>
      <c r="AH159" s="38">
        <v>14386.7</v>
      </c>
      <c r="AI159" s="38">
        <v>5500.1</v>
      </c>
      <c r="AJ159" s="37">
        <v>138432</v>
      </c>
      <c r="AK159" s="37">
        <v>153784</v>
      </c>
      <c r="AL159" s="16">
        <v>65</v>
      </c>
      <c r="AM159" s="16">
        <v>10</v>
      </c>
      <c r="AN159" s="38">
        <f t="shared" si="24"/>
        <v>6.3595692659834571</v>
      </c>
      <c r="AO159" s="38">
        <f t="shared" si="25"/>
        <v>3.6694324507100871</v>
      </c>
      <c r="AP159" s="38">
        <v>27.2</v>
      </c>
      <c r="AQ159" s="16">
        <v>10.4</v>
      </c>
      <c r="AR159" s="16">
        <v>8</v>
      </c>
      <c r="AS159" s="16">
        <v>3223</v>
      </c>
      <c r="AT159" s="16">
        <v>3552</v>
      </c>
      <c r="AU159" s="37">
        <f t="shared" si="26"/>
        <v>3005</v>
      </c>
      <c r="AV159" s="16">
        <v>8648</v>
      </c>
      <c r="AW159" s="16">
        <v>5643</v>
      </c>
      <c r="AX159" s="16">
        <v>9931</v>
      </c>
      <c r="AY159" s="16">
        <v>3411</v>
      </c>
      <c r="AZ159" s="16">
        <v>903</v>
      </c>
      <c r="BA159" s="16">
        <v>1102</v>
      </c>
      <c r="BB159" s="16">
        <v>8979</v>
      </c>
      <c r="BC159" s="38">
        <v>40.200000000000003</v>
      </c>
      <c r="BD159" s="38">
        <v>33</v>
      </c>
      <c r="BE159" s="38">
        <v>3.2</v>
      </c>
      <c r="BF159" s="37">
        <v>581</v>
      </c>
      <c r="BG159" s="37">
        <v>84</v>
      </c>
      <c r="BH159" s="37">
        <v>97</v>
      </c>
      <c r="BI159" s="37">
        <v>63</v>
      </c>
      <c r="BJ159" s="37">
        <v>313</v>
      </c>
      <c r="BK159" s="37">
        <v>108</v>
      </c>
      <c r="BL159" s="37">
        <v>583</v>
      </c>
      <c r="BM159" s="16">
        <v>28.36</v>
      </c>
      <c r="BN159" s="16">
        <v>164097</v>
      </c>
      <c r="BO159" s="16">
        <v>114316</v>
      </c>
      <c r="BP159" s="16">
        <v>797352</v>
      </c>
      <c r="BQ159" s="38">
        <v>58.4</v>
      </c>
      <c r="BR159" s="16">
        <v>33697</v>
      </c>
      <c r="BS159" s="16">
        <v>1415.17</v>
      </c>
      <c r="BT159" s="38">
        <v>46.5</v>
      </c>
      <c r="BU159" s="16">
        <v>1100091</v>
      </c>
      <c r="BV159" s="16">
        <v>1091219.5711729999</v>
      </c>
      <c r="BW159" s="38">
        <v>59.9</v>
      </c>
      <c r="BX159" s="16">
        <v>994607</v>
      </c>
      <c r="BY159" s="16">
        <v>312123</v>
      </c>
      <c r="BZ159" s="38">
        <v>178.1</v>
      </c>
      <c r="CA159" s="16">
        <v>154</v>
      </c>
      <c r="CB159" s="16">
        <v>201.3</v>
      </c>
      <c r="CC159" s="41">
        <v>75.72</v>
      </c>
      <c r="CD159" s="41">
        <v>72.77</v>
      </c>
      <c r="CE159" s="40">
        <v>1.9239999999999999</v>
      </c>
      <c r="CF159" s="16">
        <v>72.06</v>
      </c>
      <c r="CG159" s="16">
        <v>218.68299999999999</v>
      </c>
      <c r="CH159" s="40">
        <v>100.764</v>
      </c>
      <c r="CI159" s="40">
        <v>100.581</v>
      </c>
      <c r="CJ159" s="38">
        <v>174.3</v>
      </c>
      <c r="CK159" s="38">
        <v>175.9</v>
      </c>
      <c r="CL159" s="38">
        <v>181.7</v>
      </c>
      <c r="CM159" s="38">
        <v>177.8</v>
      </c>
      <c r="CN159" s="38">
        <v>175</v>
      </c>
      <c r="CO159" s="38">
        <v>65</v>
      </c>
      <c r="CP159" s="40">
        <v>216.50899999999999</v>
      </c>
      <c r="CQ159" s="40">
        <v>220.501</v>
      </c>
      <c r="CR159" s="16">
        <v>22.91</v>
      </c>
      <c r="CS159" s="16">
        <v>18.38</v>
      </c>
      <c r="CT159" s="41">
        <v>18.75</v>
      </c>
      <c r="CU159" s="41">
        <v>5.15</v>
      </c>
      <c r="CV159" s="41">
        <v>6.29</v>
      </c>
      <c r="CW159" s="41">
        <v>0.12</v>
      </c>
      <c r="CX159" s="41">
        <v>0.22</v>
      </c>
      <c r="CY159" s="42">
        <f t="shared" si="27"/>
        <v>0.15</v>
      </c>
      <c r="CZ159" s="41">
        <v>0.37</v>
      </c>
      <c r="DA159" s="41">
        <v>3.39</v>
      </c>
      <c r="DB159" s="41">
        <v>4.95</v>
      </c>
      <c r="DC159" s="41">
        <v>7.0000000000000007E-2</v>
      </c>
      <c r="DD159" s="41">
        <v>0.16</v>
      </c>
      <c r="DE159" s="41">
        <v>0.49</v>
      </c>
      <c r="DF159" s="42">
        <f t="shared" si="33"/>
        <v>0.42</v>
      </c>
      <c r="DG159" s="42">
        <f t="shared" si="28"/>
        <v>1.7600000000000002</v>
      </c>
      <c r="DH159" s="42">
        <f t="shared" si="29"/>
        <v>2.9</v>
      </c>
      <c r="DI159" s="42">
        <f t="shared" si="34"/>
        <v>1.56</v>
      </c>
      <c r="DJ159" s="42">
        <f t="shared" si="30"/>
        <v>0.09</v>
      </c>
      <c r="DK159" s="42">
        <f t="shared" si="31"/>
        <v>0.3</v>
      </c>
      <c r="DL159" s="42">
        <f t="shared" si="32"/>
        <v>3.3200000000000003</v>
      </c>
      <c r="DM159" s="36">
        <v>1307.1274000000001</v>
      </c>
      <c r="DN159" s="36">
        <v>842.09879999999998</v>
      </c>
      <c r="DO159" s="38">
        <v>2375.1</v>
      </c>
      <c r="DP159" s="40">
        <v>1975.36</v>
      </c>
      <c r="DQ159" s="38">
        <v>1675.3</v>
      </c>
      <c r="DR159" s="38">
        <v>8444.1</v>
      </c>
      <c r="DS159" s="38">
        <v>9579.4</v>
      </c>
      <c r="DT159" s="37">
        <v>791658</v>
      </c>
      <c r="DU159" s="36">
        <v>1634.5006000000001</v>
      </c>
      <c r="DV159" s="36">
        <v>3740.5808000000002</v>
      </c>
      <c r="DW159" s="40">
        <v>1056.7159999999999</v>
      </c>
      <c r="DX159" s="36">
        <v>940.89639999999997</v>
      </c>
      <c r="DY159" s="36">
        <v>2575.3969000000002</v>
      </c>
      <c r="DZ159" s="41">
        <v>1067.6600000000001</v>
      </c>
      <c r="EA159" s="41">
        <v>9857.34</v>
      </c>
      <c r="EB159" s="41">
        <v>24.25</v>
      </c>
      <c r="EC159" s="41">
        <v>156.80000000000001</v>
      </c>
      <c r="ED159" s="36">
        <v>72.848600000000005</v>
      </c>
      <c r="EE159" s="36">
        <v>1.0213000000000001</v>
      </c>
      <c r="EF159" s="36">
        <v>90.367099999999994</v>
      </c>
      <c r="EG159" s="36">
        <v>1.6212</v>
      </c>
      <c r="EH159" s="36">
        <v>1.0547</v>
      </c>
      <c r="EI159" s="16">
        <v>68.599999999999994</v>
      </c>
      <c r="EJ159" s="16">
        <v>138.13055419921901</v>
      </c>
      <c r="EK159" s="43">
        <v>23.879044</v>
      </c>
    </row>
    <row r="160" spans="1:141" x14ac:dyDescent="0.25">
      <c r="A160" s="36">
        <v>86.640299999999996</v>
      </c>
      <c r="B160" s="36">
        <v>86.903199999999998</v>
      </c>
      <c r="C160" s="36">
        <v>89.228099999999998</v>
      </c>
      <c r="D160" s="36">
        <v>88.494299999999996</v>
      </c>
      <c r="E160" s="36">
        <v>79.603200000000001</v>
      </c>
      <c r="F160" s="36">
        <v>87.490899999999996</v>
      </c>
      <c r="G160" s="38">
        <v>67.2</v>
      </c>
      <c r="H160" s="38">
        <v>69.7</v>
      </c>
      <c r="I160" s="36">
        <v>78.78</v>
      </c>
      <c r="J160" s="16">
        <v>84.330500000000001</v>
      </c>
      <c r="K160" s="36">
        <v>92.638599999999997</v>
      </c>
      <c r="L160" s="16">
        <v>81.701999999999998</v>
      </c>
      <c r="M160" s="16">
        <v>96.953900000000004</v>
      </c>
      <c r="N160" s="37">
        <v>11509</v>
      </c>
      <c r="O160" s="37">
        <v>129968</v>
      </c>
      <c r="P160" s="37">
        <v>112099</v>
      </c>
      <c r="Q160" s="37">
        <v>17869</v>
      </c>
      <c r="R160" s="37">
        <v>22533</v>
      </c>
      <c r="S160" s="37">
        <v>107435</v>
      </c>
      <c r="T160" s="16">
        <v>2842</v>
      </c>
      <c r="U160" s="16">
        <v>5152</v>
      </c>
      <c r="V160" s="16">
        <v>14539</v>
      </c>
      <c r="W160" s="37">
        <v>7020</v>
      </c>
      <c r="X160" s="37">
        <v>4489</v>
      </c>
      <c r="Y160" s="37">
        <v>5696</v>
      </c>
      <c r="Z160" s="37">
        <v>19684</v>
      </c>
      <c r="AA160" s="37">
        <v>7756</v>
      </c>
      <c r="AB160" s="37">
        <v>2752</v>
      </c>
      <c r="AC160" s="37">
        <v>12986</v>
      </c>
      <c r="AD160" s="37">
        <v>664</v>
      </c>
      <c r="AE160" s="37">
        <v>16476</v>
      </c>
      <c r="AF160" s="37">
        <v>5324</v>
      </c>
      <c r="AG160" s="37">
        <v>24588</v>
      </c>
      <c r="AH160" s="38">
        <v>14372.7</v>
      </c>
      <c r="AI160" s="38">
        <v>5489.4</v>
      </c>
      <c r="AJ160" s="37">
        <v>138659</v>
      </c>
      <c r="AK160" s="37">
        <v>153878</v>
      </c>
      <c r="AL160" s="16">
        <v>65</v>
      </c>
      <c r="AM160" s="16">
        <v>9.9</v>
      </c>
      <c r="AN160" s="38">
        <f t="shared" si="24"/>
        <v>5.926773157956303</v>
      </c>
      <c r="AO160" s="38">
        <f t="shared" si="25"/>
        <v>3.8394052431146752</v>
      </c>
      <c r="AP160" s="38">
        <v>26.9</v>
      </c>
      <c r="AQ160" s="16">
        <v>10.3</v>
      </c>
      <c r="AR160" s="16">
        <v>7.9</v>
      </c>
      <c r="AS160" s="16">
        <v>2816</v>
      </c>
      <c r="AT160" s="16">
        <v>3457</v>
      </c>
      <c r="AU160" s="37">
        <f t="shared" si="26"/>
        <v>2847</v>
      </c>
      <c r="AV160" s="16">
        <v>8755</v>
      </c>
      <c r="AW160" s="16">
        <v>5908</v>
      </c>
      <c r="AX160" s="16">
        <v>9752</v>
      </c>
      <c r="AY160" s="16">
        <v>3236</v>
      </c>
      <c r="AZ160" s="16">
        <v>936</v>
      </c>
      <c r="BA160" s="16">
        <v>1330</v>
      </c>
      <c r="BB160" s="16">
        <v>9114</v>
      </c>
      <c r="BC160" s="38">
        <v>40.5</v>
      </c>
      <c r="BD160" s="38">
        <v>33.200000000000003</v>
      </c>
      <c r="BE160" s="38">
        <v>3.4</v>
      </c>
      <c r="BF160" s="37">
        <v>614</v>
      </c>
      <c r="BG160" s="37">
        <v>97</v>
      </c>
      <c r="BH160" s="37">
        <v>94</v>
      </c>
      <c r="BI160" s="37">
        <v>69</v>
      </c>
      <c r="BJ160" s="37">
        <v>325</v>
      </c>
      <c r="BK160" s="37">
        <v>126</v>
      </c>
      <c r="BL160" s="37">
        <v>623</v>
      </c>
      <c r="BM160" s="16">
        <v>21.26</v>
      </c>
      <c r="BN160" s="16">
        <v>162413</v>
      </c>
      <c r="BO160" s="16">
        <v>115331</v>
      </c>
      <c r="BP160" s="16">
        <v>784859</v>
      </c>
      <c r="BQ160" s="38">
        <v>57.5</v>
      </c>
      <c r="BR160" s="16">
        <v>32189</v>
      </c>
      <c r="BS160" s="16">
        <v>1417.02</v>
      </c>
      <c r="BT160" s="38">
        <v>39.5</v>
      </c>
      <c r="BU160" s="16">
        <v>1087837</v>
      </c>
      <c r="BV160" s="16">
        <v>1086873.2633120001</v>
      </c>
      <c r="BW160" s="38">
        <v>60.6</v>
      </c>
      <c r="BX160" s="16">
        <v>1003005</v>
      </c>
      <c r="BY160" s="16">
        <v>314636</v>
      </c>
      <c r="BZ160" s="38">
        <v>181.9</v>
      </c>
      <c r="CA160" s="16">
        <v>181.5</v>
      </c>
      <c r="CB160" s="16">
        <v>213.8</v>
      </c>
      <c r="CC160" s="41">
        <v>77.989999999999995</v>
      </c>
      <c r="CD160" s="41">
        <v>76.66</v>
      </c>
      <c r="CE160" s="40">
        <v>1.9830000000000001</v>
      </c>
      <c r="CF160" s="16">
        <v>74.400000000000006</v>
      </c>
      <c r="CG160" s="16">
        <v>227.66499999999999</v>
      </c>
      <c r="CH160" s="40">
        <v>100.997</v>
      </c>
      <c r="CI160" s="40">
        <v>100.666</v>
      </c>
      <c r="CJ160" s="38">
        <v>176.6</v>
      </c>
      <c r="CK160" s="38">
        <v>176.9</v>
      </c>
      <c r="CL160" s="38">
        <v>184.7</v>
      </c>
      <c r="CM160" s="38">
        <v>180.1</v>
      </c>
      <c r="CN160" s="38">
        <v>176.9</v>
      </c>
      <c r="CO160" s="38">
        <v>55</v>
      </c>
      <c r="CP160" s="40">
        <v>217.23400000000001</v>
      </c>
      <c r="CQ160" s="40">
        <v>220.666</v>
      </c>
      <c r="CR160" s="16">
        <v>22.9</v>
      </c>
      <c r="CS160" s="16">
        <v>18.420000000000002</v>
      </c>
      <c r="CT160" s="41">
        <v>18.809999999999999</v>
      </c>
      <c r="CU160" s="41">
        <v>5.19</v>
      </c>
      <c r="CV160" s="41">
        <v>6.32</v>
      </c>
      <c r="CW160" s="41">
        <v>0.12</v>
      </c>
      <c r="CX160" s="41">
        <v>0.19</v>
      </c>
      <c r="CY160" s="42">
        <f t="shared" si="27"/>
        <v>0.14000000000000001</v>
      </c>
      <c r="CZ160" s="41">
        <v>0.31</v>
      </c>
      <c r="DA160" s="41">
        <v>3.4</v>
      </c>
      <c r="DB160" s="41">
        <v>4.88</v>
      </c>
      <c r="DC160" s="41">
        <v>0.05</v>
      </c>
      <c r="DD160" s="41">
        <v>0.15</v>
      </c>
      <c r="DE160" s="41">
        <v>0.45</v>
      </c>
      <c r="DF160" s="42">
        <f t="shared" si="33"/>
        <v>0.4</v>
      </c>
      <c r="DG160" s="42">
        <f t="shared" si="28"/>
        <v>1.7900000000000005</v>
      </c>
      <c r="DH160" s="42">
        <f t="shared" si="29"/>
        <v>2.9200000000000004</v>
      </c>
      <c r="DI160" s="42">
        <f t="shared" si="34"/>
        <v>1.48</v>
      </c>
      <c r="DJ160" s="42">
        <f t="shared" si="30"/>
        <v>9.9999999999999992E-2</v>
      </c>
      <c r="DK160" s="42">
        <f t="shared" si="31"/>
        <v>0.26</v>
      </c>
      <c r="DL160" s="42">
        <f t="shared" si="32"/>
        <v>3.35</v>
      </c>
      <c r="DM160" s="36">
        <v>1289.0969</v>
      </c>
      <c r="DN160" s="36">
        <v>841.25969999999995</v>
      </c>
      <c r="DO160" s="38">
        <v>2316.5</v>
      </c>
      <c r="DP160" s="40">
        <v>2044.682</v>
      </c>
      <c r="DQ160" s="38">
        <v>1688.5</v>
      </c>
      <c r="DR160" s="38">
        <v>8483.2999999999993</v>
      </c>
      <c r="DS160" s="38">
        <v>9585.9</v>
      </c>
      <c r="DT160" s="37">
        <v>924290</v>
      </c>
      <c r="DU160" s="36">
        <v>1633.4050999999999</v>
      </c>
      <c r="DV160" s="36">
        <v>3801.3278</v>
      </c>
      <c r="DW160" s="40">
        <v>1141.597</v>
      </c>
      <c r="DX160" s="36">
        <v>925.16470000000004</v>
      </c>
      <c r="DY160" s="36">
        <v>2558.5698000000002</v>
      </c>
      <c r="DZ160" s="41">
        <v>1088.07</v>
      </c>
      <c r="EA160" s="41">
        <v>10227.549999999999</v>
      </c>
      <c r="EB160" s="41">
        <v>23.78</v>
      </c>
      <c r="EC160" s="41">
        <v>157.5</v>
      </c>
      <c r="ED160" s="36">
        <v>72.424400000000006</v>
      </c>
      <c r="EE160" s="36">
        <v>1.0130999999999999</v>
      </c>
      <c r="EF160" s="36">
        <v>89.267399999999995</v>
      </c>
      <c r="EG160" s="36">
        <v>1.6598999999999999</v>
      </c>
      <c r="EH160" s="36">
        <v>1.0592999999999999</v>
      </c>
      <c r="EI160" s="16">
        <v>66.5</v>
      </c>
      <c r="EJ160" s="16">
        <v>116.162315368652</v>
      </c>
      <c r="EK160" s="43">
        <v>36.401536999999998</v>
      </c>
    </row>
    <row r="161" spans="1:141" x14ac:dyDescent="0.25">
      <c r="A161" s="36">
        <v>86.93</v>
      </c>
      <c r="B161" s="36">
        <v>87.273799999999994</v>
      </c>
      <c r="C161" s="36">
        <v>89.092799999999997</v>
      </c>
      <c r="D161" s="36">
        <v>88.695899999999995</v>
      </c>
      <c r="E161" s="36">
        <v>79.851299999999995</v>
      </c>
      <c r="F161" s="36">
        <v>86.363600000000005</v>
      </c>
      <c r="G161" s="38">
        <v>67.3</v>
      </c>
      <c r="H161" s="38">
        <v>70</v>
      </c>
      <c r="I161" s="36">
        <v>77.700699999999998</v>
      </c>
      <c r="J161" s="16">
        <v>82.675299999999993</v>
      </c>
      <c r="K161" s="36">
        <v>92.829700000000003</v>
      </c>
      <c r="L161" s="16">
        <v>83.213300000000004</v>
      </c>
      <c r="M161" s="16">
        <v>100.39619999999999</v>
      </c>
      <c r="N161" s="37">
        <v>11475</v>
      </c>
      <c r="O161" s="37">
        <v>129685</v>
      </c>
      <c r="P161" s="37">
        <v>111893</v>
      </c>
      <c r="Q161" s="37">
        <v>17792</v>
      </c>
      <c r="R161" s="37">
        <v>22482</v>
      </c>
      <c r="S161" s="37">
        <v>107203</v>
      </c>
      <c r="T161" s="16">
        <v>2831</v>
      </c>
      <c r="U161" s="16">
        <v>5150</v>
      </c>
      <c r="V161" s="16">
        <v>14501</v>
      </c>
      <c r="W161" s="37">
        <v>6999</v>
      </c>
      <c r="X161" s="37">
        <v>4476</v>
      </c>
      <c r="Y161" s="37">
        <v>5654</v>
      </c>
      <c r="Z161" s="37">
        <v>19712</v>
      </c>
      <c r="AA161" s="37">
        <v>7743</v>
      </c>
      <c r="AB161" s="37">
        <v>2744</v>
      </c>
      <c r="AC161" s="37">
        <v>12944</v>
      </c>
      <c r="AD161" s="37">
        <v>663</v>
      </c>
      <c r="AE161" s="37">
        <v>16475</v>
      </c>
      <c r="AF161" s="37">
        <v>5320</v>
      </c>
      <c r="AG161" s="37">
        <v>24473</v>
      </c>
      <c r="AH161" s="38">
        <v>14324.5</v>
      </c>
      <c r="AI161" s="38">
        <v>5475.1</v>
      </c>
      <c r="AJ161" s="37">
        <v>138013</v>
      </c>
      <c r="AK161" s="37">
        <v>153111</v>
      </c>
      <c r="AL161" s="16">
        <v>64.599999999999994</v>
      </c>
      <c r="AM161" s="16">
        <v>9.9</v>
      </c>
      <c r="AN161" s="38">
        <f t="shared" si="24"/>
        <v>5.9100913716192824</v>
      </c>
      <c r="AO161" s="38">
        <f t="shared" si="25"/>
        <v>3.998406384910294</v>
      </c>
      <c r="AP161" s="38">
        <v>26.7</v>
      </c>
      <c r="AQ161" s="16">
        <v>10.1</v>
      </c>
      <c r="AR161" s="16">
        <v>8</v>
      </c>
      <c r="AS161" s="16">
        <v>2879</v>
      </c>
      <c r="AT161" s="16">
        <v>3457</v>
      </c>
      <c r="AU161" s="37">
        <f t="shared" si="26"/>
        <v>2713</v>
      </c>
      <c r="AV161" s="16">
        <v>8835</v>
      </c>
      <c r="AW161" s="16">
        <v>6122</v>
      </c>
      <c r="AX161" s="16">
        <v>9591</v>
      </c>
      <c r="AY161" s="16">
        <v>3371</v>
      </c>
      <c r="AZ161" s="16">
        <v>923</v>
      </c>
      <c r="BA161" s="16">
        <v>1241</v>
      </c>
      <c r="BB161" s="16">
        <v>9098</v>
      </c>
      <c r="BC161" s="38">
        <v>40.6</v>
      </c>
      <c r="BD161" s="38">
        <v>33.200000000000003</v>
      </c>
      <c r="BE161" s="38">
        <v>3.4</v>
      </c>
      <c r="BF161" s="37">
        <v>604</v>
      </c>
      <c r="BG161" s="37">
        <v>62</v>
      </c>
      <c r="BH161" s="37">
        <v>109</v>
      </c>
      <c r="BI161" s="37">
        <v>70</v>
      </c>
      <c r="BJ161" s="37">
        <v>286</v>
      </c>
      <c r="BK161" s="37">
        <v>139</v>
      </c>
      <c r="BL161" s="37">
        <v>664</v>
      </c>
      <c r="BM161" s="16">
        <v>32.14</v>
      </c>
      <c r="BN161" s="16">
        <v>159660</v>
      </c>
      <c r="BO161" s="16">
        <v>115455</v>
      </c>
      <c r="BP161" s="16">
        <v>767389</v>
      </c>
      <c r="BQ161" s="38">
        <v>58.3</v>
      </c>
      <c r="BR161" s="16">
        <v>29800</v>
      </c>
      <c r="BS161" s="16">
        <v>1410.26</v>
      </c>
      <c r="BT161" s="38">
        <v>41.5</v>
      </c>
      <c r="BU161" s="16">
        <v>1049759</v>
      </c>
      <c r="BV161" s="16">
        <v>1073065.9122969999</v>
      </c>
      <c r="BW161" s="38">
        <v>63</v>
      </c>
      <c r="BX161" s="16">
        <v>1007118</v>
      </c>
      <c r="BY161" s="16">
        <v>315679</v>
      </c>
      <c r="BZ161" s="38">
        <v>181</v>
      </c>
      <c r="CA161" s="16">
        <v>195.1</v>
      </c>
      <c r="CB161" s="16">
        <v>195.4</v>
      </c>
      <c r="CC161" s="41">
        <v>74.47</v>
      </c>
      <c r="CD161" s="41">
        <v>74.459999999999994</v>
      </c>
      <c r="CE161" s="40">
        <v>1.919</v>
      </c>
      <c r="CF161" s="16">
        <v>72.67</v>
      </c>
      <c r="CG161" s="16">
        <v>224.26</v>
      </c>
      <c r="CH161" s="40">
        <v>101.05200000000001</v>
      </c>
      <c r="CI161" s="40">
        <v>100.71299999999999</v>
      </c>
      <c r="CJ161" s="38">
        <v>177.1</v>
      </c>
      <c r="CK161" s="38">
        <v>179.3</v>
      </c>
      <c r="CL161" s="38">
        <v>185.5</v>
      </c>
      <c r="CM161" s="38">
        <v>180.4</v>
      </c>
      <c r="CN161" s="38">
        <v>177.8</v>
      </c>
      <c r="CO161" s="38">
        <v>61.5</v>
      </c>
      <c r="CP161" s="40">
        <v>217.34700000000001</v>
      </c>
      <c r="CQ161" s="40">
        <v>220.881</v>
      </c>
      <c r="CR161" s="16">
        <v>22.93</v>
      </c>
      <c r="CS161" s="16">
        <v>18.41</v>
      </c>
      <c r="CT161" s="41">
        <v>18.84</v>
      </c>
      <c r="CU161" s="41">
        <v>5.26</v>
      </c>
      <c r="CV161" s="41">
        <v>6.37</v>
      </c>
      <c r="CW161" s="41">
        <v>0.12</v>
      </c>
      <c r="CX161" s="41">
        <v>0.2</v>
      </c>
      <c r="CY161" s="42">
        <f t="shared" si="27"/>
        <v>0.15000000000000002</v>
      </c>
      <c r="CZ161" s="41">
        <v>0.37</v>
      </c>
      <c r="DA161" s="41">
        <v>3.59</v>
      </c>
      <c r="DB161" s="41">
        <v>4.93</v>
      </c>
      <c r="DC161" s="41">
        <v>0.05</v>
      </c>
      <c r="DD161" s="41">
        <v>0.17</v>
      </c>
      <c r="DE161" s="41">
        <v>0.45</v>
      </c>
      <c r="DF161" s="42">
        <f t="shared" si="33"/>
        <v>0.4</v>
      </c>
      <c r="DG161" s="42">
        <f t="shared" si="28"/>
        <v>1.67</v>
      </c>
      <c r="DH161" s="42">
        <f t="shared" si="29"/>
        <v>2.7800000000000002</v>
      </c>
      <c r="DI161" s="42">
        <f t="shared" si="34"/>
        <v>1.3399999999999999</v>
      </c>
      <c r="DJ161" s="42">
        <f t="shared" si="30"/>
        <v>0.12000000000000001</v>
      </c>
      <c r="DK161" s="42">
        <f t="shared" si="31"/>
        <v>0.32</v>
      </c>
      <c r="DL161" s="42">
        <f t="shared" si="32"/>
        <v>3.54</v>
      </c>
      <c r="DM161" s="36">
        <v>1264.5637999999999</v>
      </c>
      <c r="DN161" s="36">
        <v>835.38400000000001</v>
      </c>
      <c r="DO161" s="38">
        <v>2254.8000000000002</v>
      </c>
      <c r="DP161" s="40">
        <v>2017.338</v>
      </c>
      <c r="DQ161" s="38">
        <v>1698.4</v>
      </c>
      <c r="DR161" s="38">
        <v>8482.4</v>
      </c>
      <c r="DS161" s="38">
        <v>9549.4</v>
      </c>
      <c r="DT161" s="37">
        <v>970523</v>
      </c>
      <c r="DU161" s="36">
        <v>1636.0546999999999</v>
      </c>
      <c r="DV161" s="36">
        <v>3774.3193000000001</v>
      </c>
      <c r="DW161" s="40">
        <v>1140.45</v>
      </c>
      <c r="DX161" s="36">
        <v>916.76660000000004</v>
      </c>
      <c r="DY161" s="36">
        <v>2552.8213000000001</v>
      </c>
      <c r="DZ161" s="41">
        <v>1110.3800000000001</v>
      </c>
      <c r="EA161" s="41">
        <v>10433.44</v>
      </c>
      <c r="EB161" s="41">
        <v>21.24</v>
      </c>
      <c r="EC161" s="41">
        <v>158.41999999999999</v>
      </c>
      <c r="ED161" s="36">
        <v>73.303299999999993</v>
      </c>
      <c r="EE161" s="36">
        <v>1.0301</v>
      </c>
      <c r="EF161" s="36">
        <v>89.950900000000004</v>
      </c>
      <c r="EG161" s="36">
        <v>1.6226</v>
      </c>
      <c r="EH161" s="36">
        <v>1.0537000000000001</v>
      </c>
      <c r="EI161" s="16">
        <v>68.900000000000006</v>
      </c>
      <c r="EJ161" s="16">
        <v>121.22102355957</v>
      </c>
      <c r="EK161" s="43">
        <v>33.282583000000002</v>
      </c>
    </row>
    <row r="162" spans="1:141" x14ac:dyDescent="0.25">
      <c r="A162" s="36">
        <v>87.99</v>
      </c>
      <c r="B162" s="36">
        <v>88.325999999999993</v>
      </c>
      <c r="C162" s="36">
        <v>89.880399999999995</v>
      </c>
      <c r="D162" s="36">
        <v>89.974900000000005</v>
      </c>
      <c r="E162" s="36">
        <v>82.122699999999995</v>
      </c>
      <c r="F162" s="36">
        <v>87.056200000000004</v>
      </c>
      <c r="G162" s="38">
        <v>68.2</v>
      </c>
      <c r="H162" s="38">
        <v>71</v>
      </c>
      <c r="I162" s="36">
        <v>78.528899999999993</v>
      </c>
      <c r="J162" s="16">
        <v>83.592399999999998</v>
      </c>
      <c r="K162" s="36">
        <v>93.606800000000007</v>
      </c>
      <c r="L162" s="16">
        <v>84.862499999999997</v>
      </c>
      <c r="M162" s="16">
        <v>102.7253</v>
      </c>
      <c r="N162" s="37">
        <v>11460</v>
      </c>
      <c r="O162" s="37">
        <v>129717</v>
      </c>
      <c r="P162" s="37">
        <v>112010</v>
      </c>
      <c r="Q162" s="37">
        <v>17707</v>
      </c>
      <c r="R162" s="37">
        <v>22491</v>
      </c>
      <c r="S162" s="37">
        <v>107226</v>
      </c>
      <c r="T162" s="16">
        <v>2860</v>
      </c>
      <c r="U162" s="16">
        <v>5145</v>
      </c>
      <c r="V162" s="16">
        <v>14486</v>
      </c>
      <c r="W162" s="37">
        <v>6989</v>
      </c>
      <c r="X162" s="37">
        <v>4471</v>
      </c>
      <c r="Y162" s="37">
        <v>5580</v>
      </c>
      <c r="Z162" s="37">
        <v>19735</v>
      </c>
      <c r="AA162" s="37">
        <v>7733</v>
      </c>
      <c r="AB162" s="37">
        <v>2738</v>
      </c>
      <c r="AC162" s="37">
        <v>12932</v>
      </c>
      <c r="AD162" s="37">
        <v>667</v>
      </c>
      <c r="AE162" s="37">
        <v>16520</v>
      </c>
      <c r="AF162" s="37">
        <v>5323</v>
      </c>
      <c r="AG162" s="37">
        <v>24538</v>
      </c>
      <c r="AH162" s="38">
        <v>14388.2</v>
      </c>
      <c r="AI162" s="38">
        <v>5455.3</v>
      </c>
      <c r="AJ162" s="37">
        <v>138438</v>
      </c>
      <c r="AK162" s="37">
        <v>153484</v>
      </c>
      <c r="AL162" s="16">
        <v>64.8</v>
      </c>
      <c r="AM162" s="16">
        <v>9.8000000000000007</v>
      </c>
      <c r="AN162" s="38">
        <f t="shared" si="24"/>
        <v>5.789528550207188</v>
      </c>
      <c r="AO162" s="38">
        <f t="shared" si="25"/>
        <v>4.1170415157280233</v>
      </c>
      <c r="AP162" s="38">
        <v>26.1</v>
      </c>
      <c r="AQ162" s="16">
        <v>10.199999999999999</v>
      </c>
      <c r="AR162" s="16">
        <v>7.9</v>
      </c>
      <c r="AS162" s="16">
        <v>2921</v>
      </c>
      <c r="AT162" s="16">
        <v>3390</v>
      </c>
      <c r="AU162" s="37">
        <f t="shared" si="26"/>
        <v>2575</v>
      </c>
      <c r="AV162" s="16">
        <v>8894</v>
      </c>
      <c r="AW162" s="16">
        <v>6319</v>
      </c>
      <c r="AX162" s="16">
        <v>9341</v>
      </c>
      <c r="AY162" s="16">
        <v>3650</v>
      </c>
      <c r="AZ162" s="16">
        <v>911</v>
      </c>
      <c r="BA162" s="16">
        <v>1195</v>
      </c>
      <c r="BB162" s="16">
        <v>8530</v>
      </c>
      <c r="BC162" s="38">
        <v>40.799999999999997</v>
      </c>
      <c r="BD162" s="38">
        <v>33.299999999999997</v>
      </c>
      <c r="BE162" s="38">
        <v>3.5</v>
      </c>
      <c r="BF162" s="37">
        <v>636</v>
      </c>
      <c r="BG162" s="37">
        <v>86</v>
      </c>
      <c r="BH162" s="37">
        <v>96</v>
      </c>
      <c r="BI162" s="37">
        <v>65</v>
      </c>
      <c r="BJ162" s="37">
        <v>342</v>
      </c>
      <c r="BK162" s="37">
        <v>133</v>
      </c>
      <c r="BL162" s="37">
        <v>636</v>
      </c>
      <c r="BM162" s="16">
        <v>24.51</v>
      </c>
      <c r="BN162" s="16">
        <v>181832</v>
      </c>
      <c r="BO162" s="16">
        <v>118848</v>
      </c>
      <c r="BP162" s="16">
        <v>770149</v>
      </c>
      <c r="BQ162" s="38">
        <v>59</v>
      </c>
      <c r="BR162" s="16">
        <v>36537</v>
      </c>
      <c r="BS162" s="16">
        <v>1409.05</v>
      </c>
      <c r="BT162" s="38">
        <v>46</v>
      </c>
      <c r="BU162" s="16">
        <v>1059335</v>
      </c>
      <c r="BV162" s="16">
        <v>1069321.854975</v>
      </c>
      <c r="BW162" s="38">
        <v>62.9</v>
      </c>
      <c r="BX162" s="16">
        <v>1001232</v>
      </c>
      <c r="BY162" s="16">
        <v>314907</v>
      </c>
      <c r="BZ162" s="38">
        <v>183.3</v>
      </c>
      <c r="CA162" s="16">
        <v>244.4</v>
      </c>
      <c r="CB162" s="16">
        <v>217.6</v>
      </c>
      <c r="CC162" s="41">
        <v>78.33</v>
      </c>
      <c r="CD162" s="41">
        <v>76.17</v>
      </c>
      <c r="CE162" s="40">
        <v>2.04</v>
      </c>
      <c r="CF162" s="16">
        <v>75.069999999999993</v>
      </c>
      <c r="CG162" s="16">
        <v>233.727</v>
      </c>
      <c r="CH162" s="40">
        <v>101.23399999999999</v>
      </c>
      <c r="CI162" s="40">
        <v>100.807</v>
      </c>
      <c r="CJ162" s="38">
        <v>178.9</v>
      </c>
      <c r="CK162" s="38">
        <v>180</v>
      </c>
      <c r="CL162" s="38">
        <v>188</v>
      </c>
      <c r="CM162" s="38">
        <v>184.6</v>
      </c>
      <c r="CN162" s="38">
        <v>180.8</v>
      </c>
      <c r="CO162" s="38">
        <v>70</v>
      </c>
      <c r="CP162" s="40">
        <v>217.488</v>
      </c>
      <c r="CQ162" s="40">
        <v>220.63300000000001</v>
      </c>
      <c r="CR162" s="16">
        <v>23.03</v>
      </c>
      <c r="CS162" s="16">
        <v>18.43</v>
      </c>
      <c r="CT162" s="41">
        <v>18.89</v>
      </c>
      <c r="CU162" s="41">
        <v>5.26</v>
      </c>
      <c r="CV162" s="41">
        <v>6.25</v>
      </c>
      <c r="CW162" s="41">
        <v>0.11</v>
      </c>
      <c r="CX162" s="41">
        <v>0.18</v>
      </c>
      <c r="CY162" s="42">
        <f t="shared" si="27"/>
        <v>0.12</v>
      </c>
      <c r="CZ162" s="41">
        <v>0.35</v>
      </c>
      <c r="DA162" s="41">
        <v>3.73</v>
      </c>
      <c r="DB162" s="41">
        <v>5.03</v>
      </c>
      <c r="DC162" s="41">
        <v>0.06</v>
      </c>
      <c r="DD162" s="41">
        <v>0.15</v>
      </c>
      <c r="DE162" s="41">
        <v>0.43</v>
      </c>
      <c r="DF162" s="42">
        <f t="shared" si="33"/>
        <v>0.37</v>
      </c>
      <c r="DG162" s="42">
        <f t="shared" si="28"/>
        <v>1.5299999999999998</v>
      </c>
      <c r="DH162" s="42">
        <f t="shared" si="29"/>
        <v>2.52</v>
      </c>
      <c r="DI162" s="42">
        <f t="shared" si="34"/>
        <v>1.3000000000000003</v>
      </c>
      <c r="DJ162" s="42">
        <f t="shared" si="30"/>
        <v>0.09</v>
      </c>
      <c r="DK162" s="42">
        <f t="shared" si="31"/>
        <v>0.28999999999999998</v>
      </c>
      <c r="DL162" s="42">
        <f t="shared" si="32"/>
        <v>3.67</v>
      </c>
      <c r="DM162" s="36">
        <v>1238.1649</v>
      </c>
      <c r="DN162" s="36">
        <v>819.23040000000003</v>
      </c>
      <c r="DO162" s="38">
        <v>2210.1</v>
      </c>
      <c r="DP162" s="40">
        <v>2010.1420000000001</v>
      </c>
      <c r="DQ162" s="38">
        <v>1677.1</v>
      </c>
      <c r="DR162" s="38">
        <v>8437.5</v>
      </c>
      <c r="DS162" s="38">
        <v>9488.9</v>
      </c>
      <c r="DT162" s="37">
        <v>970233</v>
      </c>
      <c r="DU162" s="36">
        <v>1631.1956</v>
      </c>
      <c r="DV162" s="36">
        <v>3755.1572999999999</v>
      </c>
      <c r="DW162" s="40">
        <v>1112.375</v>
      </c>
      <c r="DX162" s="36">
        <v>910.54269999999997</v>
      </c>
      <c r="DY162" s="36">
        <v>2541.7383</v>
      </c>
      <c r="DZ162" s="41">
        <v>1123.58</v>
      </c>
      <c r="EA162" s="41">
        <v>10471.24</v>
      </c>
      <c r="EB162" s="41">
        <v>20.64</v>
      </c>
      <c r="EC162" s="41">
        <v>159.41999999999999</v>
      </c>
      <c r="ED162" s="36">
        <v>73.843000000000004</v>
      </c>
      <c r="EE162" s="36">
        <v>1.0345</v>
      </c>
      <c r="EF162" s="36">
        <v>91.101100000000002</v>
      </c>
      <c r="EG162" s="36">
        <v>1.6157999999999999</v>
      </c>
      <c r="EH162" s="36">
        <v>1.0438000000000001</v>
      </c>
      <c r="EI162" s="16">
        <v>70.099999999999994</v>
      </c>
      <c r="EJ162" s="16">
        <v>149.35928344726599</v>
      </c>
      <c r="EK162" s="43">
        <v>29.273337000000001</v>
      </c>
    </row>
    <row r="163" spans="1:141" x14ac:dyDescent="0.25">
      <c r="A163" s="36">
        <v>88.223200000000006</v>
      </c>
      <c r="B163" s="36">
        <v>87.749499999999998</v>
      </c>
      <c r="C163" s="36">
        <v>89.055000000000007</v>
      </c>
      <c r="D163" s="36">
        <v>91.140600000000006</v>
      </c>
      <c r="E163" s="36">
        <v>83.311999999999998</v>
      </c>
      <c r="F163" s="36">
        <v>87.408799999999999</v>
      </c>
      <c r="G163" s="38">
        <v>68.3</v>
      </c>
      <c r="H163" s="38">
        <v>71.400000000000006</v>
      </c>
      <c r="I163" s="36">
        <v>77.020799999999994</v>
      </c>
      <c r="J163" s="16">
        <v>80.820499999999996</v>
      </c>
      <c r="K163" s="36">
        <v>93.017499999999998</v>
      </c>
      <c r="L163" s="16">
        <v>84.846800000000002</v>
      </c>
      <c r="M163" s="16">
        <v>104.2316</v>
      </c>
      <c r="N163" s="37">
        <v>11453</v>
      </c>
      <c r="O163" s="37">
        <v>129649</v>
      </c>
      <c r="P163" s="37">
        <v>112022</v>
      </c>
      <c r="Q163" s="37">
        <v>17627</v>
      </c>
      <c r="R163" s="37">
        <v>22476</v>
      </c>
      <c r="S163" s="37">
        <v>107173</v>
      </c>
      <c r="T163" s="16">
        <v>2872</v>
      </c>
      <c r="U163" s="16">
        <v>5147</v>
      </c>
      <c r="V163" s="16">
        <v>14457</v>
      </c>
      <c r="W163" s="37">
        <v>6985</v>
      </c>
      <c r="X163" s="37">
        <v>4468</v>
      </c>
      <c r="Y163" s="37">
        <v>5500</v>
      </c>
      <c r="Z163" s="37">
        <v>19756</v>
      </c>
      <c r="AA163" s="37">
        <v>7724</v>
      </c>
      <c r="AB163" s="37">
        <v>2738</v>
      </c>
      <c r="AC163" s="37">
        <v>12927</v>
      </c>
      <c r="AD163" s="37">
        <v>674</v>
      </c>
      <c r="AE163" s="37">
        <v>16548</v>
      </c>
      <c r="AF163" s="37">
        <v>5316</v>
      </c>
      <c r="AG163" s="37">
        <v>24537</v>
      </c>
      <c r="AH163" s="38">
        <v>14399</v>
      </c>
      <c r="AI163" s="38">
        <v>5443.6</v>
      </c>
      <c r="AJ163" s="37">
        <v>138581</v>
      </c>
      <c r="AK163" s="37">
        <v>153694</v>
      </c>
      <c r="AL163" s="16">
        <v>64.900000000000006</v>
      </c>
      <c r="AM163" s="16">
        <v>9.8000000000000007</v>
      </c>
      <c r="AN163" s="38">
        <f t="shared" si="24"/>
        <v>5.8492849428084375</v>
      </c>
      <c r="AO163" s="38">
        <f t="shared" si="25"/>
        <v>3.9877939281949848</v>
      </c>
      <c r="AP163" s="38">
        <v>25.6</v>
      </c>
      <c r="AQ163" s="16">
        <v>10.3</v>
      </c>
      <c r="AR163" s="16">
        <v>8</v>
      </c>
      <c r="AS163" s="16">
        <v>2807</v>
      </c>
      <c r="AT163" s="16">
        <v>3390</v>
      </c>
      <c r="AU163" s="37">
        <f t="shared" si="26"/>
        <v>2793</v>
      </c>
      <c r="AV163" s="16">
        <v>8922</v>
      </c>
      <c r="AW163" s="16">
        <v>6129</v>
      </c>
      <c r="AX163" s="16">
        <v>9596</v>
      </c>
      <c r="AY163" s="16">
        <v>3469</v>
      </c>
      <c r="AZ163" s="16">
        <v>877</v>
      </c>
      <c r="BA163" s="16">
        <v>1192</v>
      </c>
      <c r="BB163" s="16">
        <v>8936</v>
      </c>
      <c r="BC163" s="38">
        <v>40.5</v>
      </c>
      <c r="BD163" s="38">
        <v>33.1</v>
      </c>
      <c r="BE163" s="38">
        <v>3.4</v>
      </c>
      <c r="BF163" s="37">
        <v>687</v>
      </c>
      <c r="BG163" s="37">
        <v>108</v>
      </c>
      <c r="BH163" s="37">
        <v>118</v>
      </c>
      <c r="BI163" s="37">
        <v>82</v>
      </c>
      <c r="BJ163" s="37">
        <v>379</v>
      </c>
      <c r="BK163" s="37">
        <v>108</v>
      </c>
      <c r="BL163" s="37">
        <v>650</v>
      </c>
      <c r="BM163" s="16">
        <v>22.01</v>
      </c>
      <c r="BN163" s="16">
        <v>176346</v>
      </c>
      <c r="BO163" s="16">
        <v>115891</v>
      </c>
      <c r="BP163" s="16">
        <v>769421</v>
      </c>
      <c r="BQ163" s="38">
        <v>59.8</v>
      </c>
      <c r="BR163" s="16">
        <v>37748</v>
      </c>
      <c r="BS163" s="16">
        <v>1412.48</v>
      </c>
      <c r="BT163" s="38">
        <v>49</v>
      </c>
      <c r="BU163" s="16">
        <v>1058063</v>
      </c>
      <c r="BV163" s="16">
        <v>1079216.789134</v>
      </c>
      <c r="BW163" s="38">
        <v>57.1</v>
      </c>
      <c r="BX163" s="16">
        <v>1008448</v>
      </c>
      <c r="BY163" s="16">
        <v>315050</v>
      </c>
      <c r="BZ163" s="38">
        <v>184.4</v>
      </c>
      <c r="CA163" s="16">
        <v>231.2</v>
      </c>
      <c r="CB163" s="16">
        <v>204.8</v>
      </c>
      <c r="CC163" s="41">
        <v>76.39</v>
      </c>
      <c r="CD163" s="41">
        <v>73.75</v>
      </c>
      <c r="CE163" s="40">
        <v>1.9630000000000001</v>
      </c>
      <c r="CF163" s="16">
        <v>73.73</v>
      </c>
      <c r="CG163" s="16">
        <v>227.19800000000001</v>
      </c>
      <c r="CH163" s="40">
        <v>101.248</v>
      </c>
      <c r="CI163" s="40">
        <v>100.89</v>
      </c>
      <c r="CJ163" s="38">
        <v>177.7</v>
      </c>
      <c r="CK163" s="38">
        <v>181.2</v>
      </c>
      <c r="CL163" s="38">
        <v>186.4</v>
      </c>
      <c r="CM163" s="38">
        <v>183.6</v>
      </c>
      <c r="CN163" s="38">
        <v>180.4</v>
      </c>
      <c r="CO163" s="38">
        <v>67</v>
      </c>
      <c r="CP163" s="40">
        <v>217.28100000000001</v>
      </c>
      <c r="CQ163" s="40">
        <v>220.73099999999999</v>
      </c>
      <c r="CR163" s="16">
        <v>23.08</v>
      </c>
      <c r="CS163" s="16">
        <v>18.47</v>
      </c>
      <c r="CT163" s="41">
        <v>18.91</v>
      </c>
      <c r="CU163" s="41">
        <v>5.35</v>
      </c>
      <c r="CV163" s="41">
        <v>6.34</v>
      </c>
      <c r="CW163" s="41">
        <v>0.13</v>
      </c>
      <c r="CX163" s="41">
        <v>0.2</v>
      </c>
      <c r="CY163" s="42">
        <f t="shared" si="27"/>
        <v>9.0000000000000011E-2</v>
      </c>
      <c r="CZ163" s="41">
        <v>0.35</v>
      </c>
      <c r="DA163" s="41">
        <v>3.69</v>
      </c>
      <c r="DB163" s="41">
        <v>4.99</v>
      </c>
      <c r="DC163" s="41">
        <v>0.11</v>
      </c>
      <c r="DD163" s="41">
        <v>0.18</v>
      </c>
      <c r="DE163" s="41">
        <v>0.4</v>
      </c>
      <c r="DF163" s="42">
        <f t="shared" si="33"/>
        <v>0.29000000000000004</v>
      </c>
      <c r="DG163" s="42">
        <f t="shared" si="28"/>
        <v>1.6599999999999997</v>
      </c>
      <c r="DH163" s="42">
        <f t="shared" si="29"/>
        <v>2.65</v>
      </c>
      <c r="DI163" s="42">
        <f t="shared" si="34"/>
        <v>1.3000000000000003</v>
      </c>
      <c r="DJ163" s="42">
        <f t="shared" si="30"/>
        <v>6.9999999999999993E-2</v>
      </c>
      <c r="DK163" s="42">
        <f t="shared" si="31"/>
        <v>0.24</v>
      </c>
      <c r="DL163" s="42">
        <f t="shared" si="32"/>
        <v>3.58</v>
      </c>
      <c r="DM163" s="36">
        <v>1223.1107999999999</v>
      </c>
      <c r="DN163" s="36">
        <v>811.85889999999995</v>
      </c>
      <c r="DO163" s="38">
        <v>2151.1</v>
      </c>
      <c r="DP163" s="40">
        <v>2151.0059999999999</v>
      </c>
      <c r="DQ163" s="38">
        <v>1702.6</v>
      </c>
      <c r="DR163" s="38">
        <v>8489.4</v>
      </c>
      <c r="DS163" s="38">
        <v>9503</v>
      </c>
      <c r="DT163" s="37">
        <v>1114254</v>
      </c>
      <c r="DU163" s="36">
        <v>1627.5915</v>
      </c>
      <c r="DV163" s="36">
        <v>3718.5</v>
      </c>
      <c r="DW163" s="40">
        <v>1225.481</v>
      </c>
      <c r="DX163" s="36">
        <v>903.55949999999996</v>
      </c>
      <c r="DY163" s="36">
        <v>2531.1509999999998</v>
      </c>
      <c r="DZ163" s="41">
        <v>1089.1600000000001</v>
      </c>
      <c r="EA163" s="41">
        <v>10214.51</v>
      </c>
      <c r="EB163" s="41">
        <v>22.54</v>
      </c>
      <c r="EC163" s="41">
        <v>159.72999999999999</v>
      </c>
      <c r="ED163" s="36">
        <v>75.516599999999997</v>
      </c>
      <c r="EE163" s="36">
        <v>1.0722</v>
      </c>
      <c r="EF163" s="36">
        <v>90.139499999999998</v>
      </c>
      <c r="EG163" s="36">
        <v>1.5618000000000001</v>
      </c>
      <c r="EH163" s="36">
        <v>1.0571999999999999</v>
      </c>
      <c r="EI163" s="16">
        <v>68.400000000000006</v>
      </c>
      <c r="EJ163" s="16">
        <v>132.79864501953099</v>
      </c>
      <c r="EK163" s="43">
        <v>23.452470000000002</v>
      </c>
    </row>
    <row r="164" spans="1:141" x14ac:dyDescent="0.25">
      <c r="A164" s="36">
        <v>88.892300000000006</v>
      </c>
      <c r="B164" s="36">
        <v>88.412599999999998</v>
      </c>
      <c r="C164" s="36">
        <v>89.1233</v>
      </c>
      <c r="D164" s="36">
        <v>91.956299999999999</v>
      </c>
      <c r="E164" s="36">
        <v>85.578699999999998</v>
      </c>
      <c r="F164" s="36">
        <v>87.633499999999998</v>
      </c>
      <c r="G164" s="38">
        <v>69.400000000000006</v>
      </c>
      <c r="H164" s="38">
        <v>72.099999999999994</v>
      </c>
      <c r="I164" s="36">
        <v>77.762799999999999</v>
      </c>
      <c r="J164" s="16">
        <v>81.201099999999997</v>
      </c>
      <c r="K164" s="36">
        <v>92.860900000000001</v>
      </c>
      <c r="L164" s="16">
        <v>86.846199999999996</v>
      </c>
      <c r="M164" s="16">
        <v>102.36660000000001</v>
      </c>
      <c r="N164" s="37">
        <v>11453</v>
      </c>
      <c r="O164" s="37">
        <v>129810</v>
      </c>
      <c r="P164" s="37">
        <v>112138</v>
      </c>
      <c r="Q164" s="37">
        <v>17672</v>
      </c>
      <c r="R164" s="37">
        <v>22518</v>
      </c>
      <c r="S164" s="37">
        <v>107292</v>
      </c>
      <c r="T164" s="16">
        <v>2923</v>
      </c>
      <c r="U164" s="16">
        <v>5140</v>
      </c>
      <c r="V164" s="16">
        <v>14455</v>
      </c>
      <c r="W164" s="37">
        <v>6996</v>
      </c>
      <c r="X164" s="37">
        <v>4457</v>
      </c>
      <c r="Y164" s="37">
        <v>5537</v>
      </c>
      <c r="Z164" s="37">
        <v>19809</v>
      </c>
      <c r="AA164" s="37">
        <v>7708</v>
      </c>
      <c r="AB164" s="37">
        <v>2719</v>
      </c>
      <c r="AC164" s="37">
        <v>12943</v>
      </c>
      <c r="AD164" s="37">
        <v>682</v>
      </c>
      <c r="AE164" s="37">
        <v>16539</v>
      </c>
      <c r="AF164" s="37">
        <v>5329</v>
      </c>
      <c r="AG164" s="37">
        <v>24573</v>
      </c>
      <c r="AH164" s="38">
        <v>14422.1</v>
      </c>
      <c r="AI164" s="38">
        <v>5444.3</v>
      </c>
      <c r="AJ164" s="37">
        <v>138751</v>
      </c>
      <c r="AK164" s="37">
        <v>153954</v>
      </c>
      <c r="AL164" s="16">
        <v>64.900000000000006</v>
      </c>
      <c r="AM164" s="16">
        <v>9.9</v>
      </c>
      <c r="AN164" s="38">
        <f t="shared" si="24"/>
        <v>5.5893318783532742</v>
      </c>
      <c r="AO164" s="38">
        <f t="shared" si="25"/>
        <v>4.2512698598282608</v>
      </c>
      <c r="AP164" s="38">
        <v>26.2</v>
      </c>
      <c r="AQ164" s="16">
        <v>10.199999999999999</v>
      </c>
      <c r="AR164" s="16">
        <v>8.1</v>
      </c>
      <c r="AS164" s="16">
        <v>2769</v>
      </c>
      <c r="AT164" s="16">
        <v>3294</v>
      </c>
      <c r="AU164" s="37">
        <f t="shared" si="26"/>
        <v>2542</v>
      </c>
      <c r="AV164" s="16">
        <v>9087</v>
      </c>
      <c r="AW164" s="16">
        <v>6545</v>
      </c>
      <c r="AX164" s="16">
        <v>9575</v>
      </c>
      <c r="AY164" s="16">
        <v>3591</v>
      </c>
      <c r="AZ164" s="16">
        <v>893</v>
      </c>
      <c r="BA164" s="16">
        <v>1146</v>
      </c>
      <c r="BB164" s="16">
        <v>9233</v>
      </c>
      <c r="BC164" s="38">
        <v>41</v>
      </c>
      <c r="BD164" s="38">
        <v>33.299999999999997</v>
      </c>
      <c r="BE164" s="38">
        <v>3.6</v>
      </c>
      <c r="BF164" s="37">
        <v>583</v>
      </c>
      <c r="BG164" s="37">
        <v>114</v>
      </c>
      <c r="BH164" s="37">
        <v>108</v>
      </c>
      <c r="BI164" s="37">
        <v>72</v>
      </c>
      <c r="BJ164" s="37">
        <v>290</v>
      </c>
      <c r="BK164" s="37">
        <v>113</v>
      </c>
      <c r="BL164" s="37">
        <v>687</v>
      </c>
      <c r="BM164" s="16">
        <v>25.66</v>
      </c>
      <c r="BN164" s="16">
        <v>179591</v>
      </c>
      <c r="BO164" s="16">
        <v>119186</v>
      </c>
      <c r="BP164" s="16">
        <v>768523</v>
      </c>
      <c r="BQ164" s="38">
        <v>61.3</v>
      </c>
      <c r="BR164" s="16">
        <v>36267</v>
      </c>
      <c r="BS164" s="16">
        <v>1415.85</v>
      </c>
      <c r="BT164" s="38">
        <v>56.5</v>
      </c>
      <c r="BU164" s="16">
        <v>1060447</v>
      </c>
      <c r="BV164" s="16">
        <v>1084623.7560960001</v>
      </c>
      <c r="BW164" s="38">
        <v>61.4</v>
      </c>
      <c r="BX164" s="16">
        <v>1020195</v>
      </c>
      <c r="BY164" s="16">
        <v>322740</v>
      </c>
      <c r="BZ164" s="38">
        <v>184.8</v>
      </c>
      <c r="CA164" s="16">
        <v>204.3</v>
      </c>
      <c r="CB164" s="16">
        <v>223.3</v>
      </c>
      <c r="CC164" s="41">
        <v>81.2</v>
      </c>
      <c r="CD164" s="41">
        <v>78.83</v>
      </c>
      <c r="CE164" s="40">
        <v>2.14</v>
      </c>
      <c r="CF164" s="16">
        <v>76.77</v>
      </c>
      <c r="CG164" s="16">
        <v>237.35599999999999</v>
      </c>
      <c r="CH164" s="40">
        <v>101.363</v>
      </c>
      <c r="CI164" s="40">
        <v>101.033</v>
      </c>
      <c r="CJ164" s="38">
        <v>178.9</v>
      </c>
      <c r="CK164" s="38">
        <v>185.6</v>
      </c>
      <c r="CL164" s="38">
        <v>188</v>
      </c>
      <c r="CM164" s="38">
        <v>185.6</v>
      </c>
      <c r="CN164" s="38">
        <v>181.3</v>
      </c>
      <c r="CO164" s="38">
        <v>75</v>
      </c>
      <c r="CP164" s="40">
        <v>217.35300000000001</v>
      </c>
      <c r="CQ164" s="40">
        <v>220.78299999999999</v>
      </c>
      <c r="CR164" s="16">
        <v>23.11</v>
      </c>
      <c r="CS164" s="16">
        <v>18.47</v>
      </c>
      <c r="CT164" s="41">
        <v>18.920000000000002</v>
      </c>
      <c r="CU164" s="41">
        <v>5.27</v>
      </c>
      <c r="CV164" s="41">
        <v>6.27</v>
      </c>
      <c r="CW164" s="41">
        <v>0.16</v>
      </c>
      <c r="CX164" s="41">
        <v>0.24</v>
      </c>
      <c r="CY164" s="42">
        <f t="shared" si="27"/>
        <v>0.09</v>
      </c>
      <c r="CZ164" s="41">
        <v>0.4</v>
      </c>
      <c r="DA164" s="41">
        <v>3.73</v>
      </c>
      <c r="DB164" s="41">
        <v>4.97</v>
      </c>
      <c r="DC164" s="41">
        <v>0.15</v>
      </c>
      <c r="DD164" s="41">
        <v>0.22</v>
      </c>
      <c r="DE164" s="41">
        <v>0.4</v>
      </c>
      <c r="DF164" s="42">
        <f t="shared" si="33"/>
        <v>0.25</v>
      </c>
      <c r="DG164" s="42">
        <f t="shared" si="28"/>
        <v>1.5399999999999996</v>
      </c>
      <c r="DH164" s="42">
        <f t="shared" si="29"/>
        <v>2.5399999999999996</v>
      </c>
      <c r="DI164" s="42">
        <f t="shared" si="34"/>
        <v>1.2399999999999998</v>
      </c>
      <c r="DJ164" s="42">
        <f t="shared" si="30"/>
        <v>7.0000000000000007E-2</v>
      </c>
      <c r="DK164" s="42">
        <f t="shared" si="31"/>
        <v>0.25</v>
      </c>
      <c r="DL164" s="42">
        <f t="shared" si="32"/>
        <v>3.58</v>
      </c>
      <c r="DM164" s="36">
        <v>1209.7784999999999</v>
      </c>
      <c r="DN164" s="36">
        <v>887.26859999999999</v>
      </c>
      <c r="DO164" s="38">
        <v>2077.3000000000002</v>
      </c>
      <c r="DP164" s="40">
        <v>2106.62</v>
      </c>
      <c r="DQ164" s="38">
        <v>1713.7</v>
      </c>
      <c r="DR164" s="38">
        <v>8487.7000000000007</v>
      </c>
      <c r="DS164" s="38">
        <v>9448.6</v>
      </c>
      <c r="DT164" s="37">
        <v>1092847</v>
      </c>
      <c r="DU164" s="36">
        <v>1637.9739</v>
      </c>
      <c r="DV164" s="36">
        <v>3704.5057999999999</v>
      </c>
      <c r="DW164" s="40">
        <v>1184.492</v>
      </c>
      <c r="DX164" s="36">
        <v>900.13400000000001</v>
      </c>
      <c r="DY164" s="36">
        <v>2538.1078000000002</v>
      </c>
      <c r="DZ164" s="41">
        <v>1152.05</v>
      </c>
      <c r="EA164" s="41">
        <v>10677.52</v>
      </c>
      <c r="EB164" s="41">
        <v>17.77</v>
      </c>
      <c r="EC164" s="41">
        <v>159.97999999999999</v>
      </c>
      <c r="ED164" s="36">
        <v>75.203199999999995</v>
      </c>
      <c r="EE164" s="36">
        <v>1.0666</v>
      </c>
      <c r="EF164" s="36">
        <v>90.716099999999997</v>
      </c>
      <c r="EG164" s="36">
        <v>1.5058</v>
      </c>
      <c r="EH164" s="36">
        <v>1.0228999999999999</v>
      </c>
      <c r="EI164" s="16">
        <v>67.900000000000006</v>
      </c>
      <c r="EJ164" s="16">
        <v>137.47001647949199</v>
      </c>
      <c r="EK164" s="43">
        <v>30.202107000000002</v>
      </c>
    </row>
    <row r="165" spans="1:141" x14ac:dyDescent="0.25">
      <c r="A165" s="36">
        <v>89.242900000000006</v>
      </c>
      <c r="B165" s="36">
        <v>88.215699999999998</v>
      </c>
      <c r="C165" s="36">
        <v>88.244799999999998</v>
      </c>
      <c r="D165" s="36">
        <v>92.567400000000006</v>
      </c>
      <c r="E165" s="36">
        <v>87.257099999999994</v>
      </c>
      <c r="F165" s="36">
        <v>87.989400000000003</v>
      </c>
      <c r="G165" s="38">
        <v>70.2</v>
      </c>
      <c r="H165" s="38">
        <v>72.5</v>
      </c>
      <c r="I165" s="36">
        <v>77.865300000000005</v>
      </c>
      <c r="J165" s="16">
        <v>80.202600000000004</v>
      </c>
      <c r="K165" s="36">
        <v>91.654899999999998</v>
      </c>
      <c r="L165" s="16">
        <v>88.178200000000004</v>
      </c>
      <c r="M165" s="16">
        <v>97.133799999999994</v>
      </c>
      <c r="N165" s="37">
        <v>11489</v>
      </c>
      <c r="O165" s="37">
        <v>130057</v>
      </c>
      <c r="P165" s="37">
        <v>112328</v>
      </c>
      <c r="Q165" s="37">
        <v>17729</v>
      </c>
      <c r="R165" s="37">
        <v>22569</v>
      </c>
      <c r="S165" s="37">
        <v>107488</v>
      </c>
      <c r="T165" s="16">
        <v>2984</v>
      </c>
      <c r="U165" s="16">
        <v>5136</v>
      </c>
      <c r="V165" s="16">
        <v>14449</v>
      </c>
      <c r="W165" s="37">
        <v>7026</v>
      </c>
      <c r="X165" s="37">
        <v>4463</v>
      </c>
      <c r="Y165" s="37">
        <v>5553</v>
      </c>
      <c r="Z165" s="37">
        <v>19820</v>
      </c>
      <c r="AA165" s="37">
        <v>7713</v>
      </c>
      <c r="AB165" s="37">
        <v>2715</v>
      </c>
      <c r="AC165" s="37">
        <v>12979</v>
      </c>
      <c r="AD165" s="37">
        <v>687</v>
      </c>
      <c r="AE165" s="37">
        <v>16618</v>
      </c>
      <c r="AF165" s="37">
        <v>5335</v>
      </c>
      <c r="AG165" s="37">
        <v>24579</v>
      </c>
      <c r="AH165" s="38">
        <v>14422.8</v>
      </c>
      <c r="AI165" s="38">
        <v>5443.4</v>
      </c>
      <c r="AJ165" s="37">
        <v>139297</v>
      </c>
      <c r="AK165" s="37">
        <v>154622</v>
      </c>
      <c r="AL165" s="16">
        <v>65.2</v>
      </c>
      <c r="AM165" s="16">
        <v>9.9</v>
      </c>
      <c r="AN165" s="38">
        <f t="shared" si="24"/>
        <v>5.2650981102301095</v>
      </c>
      <c r="AO165" s="38">
        <f t="shared" si="25"/>
        <v>4.3978217847395582</v>
      </c>
      <c r="AP165" s="38">
        <v>25.4</v>
      </c>
      <c r="AQ165" s="16">
        <v>10.199999999999999</v>
      </c>
      <c r="AR165" s="16">
        <v>8.3000000000000007</v>
      </c>
      <c r="AS165" s="16">
        <v>2725</v>
      </c>
      <c r="AT165" s="16">
        <v>3086</v>
      </c>
      <c r="AU165" s="37">
        <f t="shared" si="26"/>
        <v>2330</v>
      </c>
      <c r="AV165" s="16">
        <v>9130</v>
      </c>
      <c r="AW165" s="16">
        <v>6800</v>
      </c>
      <c r="AX165" s="16">
        <v>9415</v>
      </c>
      <c r="AY165" s="16">
        <v>3772</v>
      </c>
      <c r="AZ165" s="16">
        <v>930</v>
      </c>
      <c r="BA165" s="16">
        <v>1187</v>
      </c>
      <c r="BB165" s="16">
        <v>9178</v>
      </c>
      <c r="BC165" s="38">
        <v>41.1</v>
      </c>
      <c r="BD165" s="38">
        <v>33.4</v>
      </c>
      <c r="BE165" s="38">
        <v>3.7</v>
      </c>
      <c r="BF165" s="37">
        <v>536</v>
      </c>
      <c r="BG165" s="37">
        <v>86</v>
      </c>
      <c r="BH165" s="37">
        <v>84</v>
      </c>
      <c r="BI165" s="37">
        <v>62</v>
      </c>
      <c r="BJ165" s="37">
        <v>281</v>
      </c>
      <c r="BK165" s="37">
        <v>109</v>
      </c>
      <c r="BL165" s="37">
        <v>637</v>
      </c>
      <c r="BM165" s="16">
        <v>25.53</v>
      </c>
      <c r="BN165" s="16">
        <v>186445</v>
      </c>
      <c r="BO165" s="16">
        <v>119544</v>
      </c>
      <c r="BP165" s="16">
        <v>770963</v>
      </c>
      <c r="BQ165" s="38">
        <v>58.9</v>
      </c>
      <c r="BR165" s="16">
        <v>39969</v>
      </c>
      <c r="BS165" s="16">
        <v>1418.01</v>
      </c>
      <c r="BT165" s="38">
        <v>50.5</v>
      </c>
      <c r="BU165" s="16">
        <v>1083302</v>
      </c>
      <c r="BV165" s="16">
        <v>1093362.4752750001</v>
      </c>
      <c r="BW165" s="38">
        <v>62.4</v>
      </c>
      <c r="BX165" s="16">
        <v>1027769</v>
      </c>
      <c r="BY165" s="16">
        <v>325320</v>
      </c>
      <c r="BZ165" s="38">
        <v>183.5</v>
      </c>
      <c r="CA165" s="16">
        <v>168.8</v>
      </c>
      <c r="CB165" s="16">
        <v>233.1</v>
      </c>
      <c r="CC165" s="41">
        <v>84.29</v>
      </c>
      <c r="CD165" s="41">
        <v>84.82</v>
      </c>
      <c r="CE165" s="40">
        <v>2.2269999999999999</v>
      </c>
      <c r="CF165" s="16">
        <v>80.03</v>
      </c>
      <c r="CG165" s="16">
        <v>244.34700000000001</v>
      </c>
      <c r="CH165" s="40">
        <v>101.349</v>
      </c>
      <c r="CI165" s="40">
        <v>101.06100000000001</v>
      </c>
      <c r="CJ165" s="38">
        <v>178.9</v>
      </c>
      <c r="CK165" s="38">
        <v>184.3</v>
      </c>
      <c r="CL165" s="38">
        <v>187.9</v>
      </c>
      <c r="CM165" s="38">
        <v>187</v>
      </c>
      <c r="CN165" s="38">
        <v>182.8</v>
      </c>
      <c r="CO165" s="38">
        <v>78</v>
      </c>
      <c r="CP165" s="40">
        <v>217.40299999999999</v>
      </c>
      <c r="CQ165" s="40">
        <v>220.822</v>
      </c>
      <c r="CR165" s="16">
        <v>23.06</v>
      </c>
      <c r="CS165" s="16">
        <v>18.5</v>
      </c>
      <c r="CT165" s="41">
        <v>18.96</v>
      </c>
      <c r="CU165" s="41">
        <v>5.29</v>
      </c>
      <c r="CV165" s="41">
        <v>6.25</v>
      </c>
      <c r="CW165" s="41">
        <v>0.2</v>
      </c>
      <c r="CX165" s="41">
        <v>0.3</v>
      </c>
      <c r="CY165" s="42">
        <f t="shared" si="27"/>
        <v>0.13999999999999999</v>
      </c>
      <c r="CZ165" s="41">
        <v>0.45</v>
      </c>
      <c r="DA165" s="41">
        <v>3.85</v>
      </c>
      <c r="DB165" s="41">
        <v>5.0999999999999996</v>
      </c>
      <c r="DC165" s="41">
        <v>0.16</v>
      </c>
      <c r="DD165" s="41">
        <v>0.24</v>
      </c>
      <c r="DE165" s="41">
        <v>0.4</v>
      </c>
      <c r="DF165" s="42">
        <f t="shared" si="33"/>
        <v>0.24000000000000002</v>
      </c>
      <c r="DG165" s="42">
        <f t="shared" si="28"/>
        <v>1.44</v>
      </c>
      <c r="DH165" s="42">
        <f t="shared" si="29"/>
        <v>2.4</v>
      </c>
      <c r="DI165" s="42">
        <f t="shared" si="34"/>
        <v>1.2499999999999996</v>
      </c>
      <c r="DJ165" s="42">
        <f t="shared" si="30"/>
        <v>7.9999999999999988E-2</v>
      </c>
      <c r="DK165" s="42">
        <f t="shared" si="31"/>
        <v>0.29000000000000004</v>
      </c>
      <c r="DL165" s="42">
        <f t="shared" si="32"/>
        <v>3.69</v>
      </c>
      <c r="DM165" s="36">
        <v>1207.1812</v>
      </c>
      <c r="DN165" s="36">
        <v>1163.2039</v>
      </c>
      <c r="DO165" s="38">
        <v>1992.1</v>
      </c>
      <c r="DP165" s="40">
        <v>2044.367</v>
      </c>
      <c r="DQ165" s="38">
        <v>1696.2</v>
      </c>
      <c r="DR165" s="38">
        <v>8499.7000000000007</v>
      </c>
      <c r="DS165" s="38">
        <v>9395</v>
      </c>
      <c r="DT165" s="37">
        <v>1037223</v>
      </c>
      <c r="DU165" s="36">
        <v>1637.3135</v>
      </c>
      <c r="DV165" s="36">
        <v>3709.5952000000002</v>
      </c>
      <c r="DW165" s="40">
        <v>1117.4480000000001</v>
      </c>
      <c r="DX165" s="36">
        <v>895.83439999999996</v>
      </c>
      <c r="DY165" s="36">
        <v>2533.1478999999999</v>
      </c>
      <c r="DZ165" s="41">
        <v>1197.32</v>
      </c>
      <c r="EA165" s="41">
        <v>11052.15</v>
      </c>
      <c r="EB165" s="41">
        <v>17.420000000000002</v>
      </c>
      <c r="EC165" s="41">
        <v>160.08000000000001</v>
      </c>
      <c r="ED165" s="36">
        <v>75.385599999999997</v>
      </c>
      <c r="EE165" s="36">
        <v>1.069</v>
      </c>
      <c r="EF165" s="36">
        <v>93.452699999999993</v>
      </c>
      <c r="EG165" s="36">
        <v>1.5331999999999999</v>
      </c>
      <c r="EH165" s="36">
        <v>1.0052000000000001</v>
      </c>
      <c r="EI165" s="16">
        <v>66.5</v>
      </c>
      <c r="EJ165" s="16">
        <v>137.077392578125</v>
      </c>
      <c r="EK165" s="43">
        <v>28.528552000000001</v>
      </c>
    </row>
    <row r="166" spans="1:141" x14ac:dyDescent="0.25">
      <c r="A166" s="36">
        <v>90.635099999999994</v>
      </c>
      <c r="B166" s="36">
        <v>89.932299999999998</v>
      </c>
      <c r="C166" s="36">
        <v>90.031000000000006</v>
      </c>
      <c r="D166" s="36">
        <v>93.904799999999994</v>
      </c>
      <c r="E166" s="36">
        <v>89.139300000000006</v>
      </c>
      <c r="F166" s="36">
        <v>88.525700000000001</v>
      </c>
      <c r="G166" s="38">
        <v>71.400000000000006</v>
      </c>
      <c r="H166" s="38">
        <v>73.8</v>
      </c>
      <c r="I166" s="36">
        <v>80.510800000000003</v>
      </c>
      <c r="J166" s="16">
        <v>84.620900000000006</v>
      </c>
      <c r="K166" s="36">
        <v>93.152500000000003</v>
      </c>
      <c r="L166" s="16">
        <v>89.741799999999998</v>
      </c>
      <c r="M166" s="16">
        <v>100.92189999999999</v>
      </c>
      <c r="N166" s="37">
        <v>11525</v>
      </c>
      <c r="O166" s="37">
        <v>130575</v>
      </c>
      <c r="P166" s="37">
        <v>112833</v>
      </c>
      <c r="Q166" s="37">
        <v>17742</v>
      </c>
      <c r="R166" s="37">
        <v>22996</v>
      </c>
      <c r="S166" s="37">
        <v>107579</v>
      </c>
      <c r="T166" s="16">
        <v>3416</v>
      </c>
      <c r="U166" s="16">
        <v>5135</v>
      </c>
      <c r="V166" s="16">
        <v>14445</v>
      </c>
      <c r="W166" s="37">
        <v>7053</v>
      </c>
      <c r="X166" s="37">
        <v>4472</v>
      </c>
      <c r="Y166" s="37">
        <v>5520</v>
      </c>
      <c r="Z166" s="37">
        <v>19848</v>
      </c>
      <c r="AA166" s="37">
        <v>7699</v>
      </c>
      <c r="AB166" s="37">
        <v>2709</v>
      </c>
      <c r="AC166" s="37">
        <v>13012</v>
      </c>
      <c r="AD166" s="37">
        <v>697</v>
      </c>
      <c r="AE166" s="37">
        <v>16642</v>
      </c>
      <c r="AF166" s="37">
        <v>5330</v>
      </c>
      <c r="AG166" s="37">
        <v>24597</v>
      </c>
      <c r="AH166" s="38">
        <v>14435.4</v>
      </c>
      <c r="AI166" s="38">
        <v>5439</v>
      </c>
      <c r="AJ166" s="37">
        <v>139241</v>
      </c>
      <c r="AK166" s="37">
        <v>154091</v>
      </c>
      <c r="AL166" s="16">
        <v>64.900000000000006</v>
      </c>
      <c r="AM166" s="16">
        <v>9.6</v>
      </c>
      <c r="AN166" s="38">
        <f t="shared" si="24"/>
        <v>5.2949231298388613</v>
      </c>
      <c r="AO166" s="38">
        <f t="shared" si="25"/>
        <v>4.3078440661686921</v>
      </c>
      <c r="AP166" s="38">
        <v>26.5</v>
      </c>
      <c r="AQ166" s="16">
        <v>9.6999999999999993</v>
      </c>
      <c r="AR166" s="16">
        <v>8.1</v>
      </c>
      <c r="AS166" s="16">
        <v>2773</v>
      </c>
      <c r="AT166" s="16">
        <v>3127</v>
      </c>
      <c r="AU166" s="37">
        <f t="shared" si="26"/>
        <v>2259</v>
      </c>
      <c r="AV166" s="16">
        <v>8897</v>
      </c>
      <c r="AW166" s="16">
        <v>6638</v>
      </c>
      <c r="AX166" s="16">
        <v>9237</v>
      </c>
      <c r="AY166" s="16">
        <v>3388</v>
      </c>
      <c r="AZ166" s="16">
        <v>973</v>
      </c>
      <c r="BA166" s="16">
        <v>1202</v>
      </c>
      <c r="BB166" s="16">
        <v>8845</v>
      </c>
      <c r="BC166" s="38">
        <v>41.4</v>
      </c>
      <c r="BD166" s="38">
        <v>33.4</v>
      </c>
      <c r="BE166" s="38">
        <v>3.9</v>
      </c>
      <c r="BF166" s="37">
        <v>546</v>
      </c>
      <c r="BG166" s="37">
        <v>101</v>
      </c>
      <c r="BH166" s="37">
        <v>92</v>
      </c>
      <c r="BI166" s="37">
        <v>76</v>
      </c>
      <c r="BJ166" s="37">
        <v>271</v>
      </c>
      <c r="BK166" s="37">
        <v>107</v>
      </c>
      <c r="BL166" s="37">
        <v>575</v>
      </c>
      <c r="BM166" s="16">
        <v>29.32</v>
      </c>
      <c r="BN166" s="16">
        <v>184531</v>
      </c>
      <c r="BO166" s="16">
        <v>119558</v>
      </c>
      <c r="BP166" s="16">
        <v>771042</v>
      </c>
      <c r="BQ166" s="38">
        <v>60.8</v>
      </c>
      <c r="BR166" s="16">
        <v>38327</v>
      </c>
      <c r="BS166" s="16">
        <v>1418.46</v>
      </c>
      <c r="BT166" s="38">
        <v>46</v>
      </c>
      <c r="BU166" s="16">
        <v>1103805</v>
      </c>
      <c r="BV166" s="16">
        <v>1097900.0416890001</v>
      </c>
      <c r="BW166" s="38">
        <v>63.1</v>
      </c>
      <c r="BX166" s="16">
        <v>1026468</v>
      </c>
      <c r="BY166" s="16">
        <v>324051</v>
      </c>
      <c r="BZ166" s="38">
        <v>184.1</v>
      </c>
      <c r="CA166" s="16">
        <v>175.8</v>
      </c>
      <c r="CB166" s="16">
        <v>205.1</v>
      </c>
      <c r="CC166" s="41">
        <v>73.739999999999995</v>
      </c>
      <c r="CD166" s="41">
        <v>75.95</v>
      </c>
      <c r="CE166" s="40">
        <v>2.0190000000000001</v>
      </c>
      <c r="CF166" s="16">
        <v>71.150000000000006</v>
      </c>
      <c r="CG166" s="16">
        <v>246.08</v>
      </c>
      <c r="CH166" s="40">
        <v>101.392</v>
      </c>
      <c r="CI166" s="40">
        <v>101.182</v>
      </c>
      <c r="CJ166" s="38">
        <v>178.9</v>
      </c>
      <c r="CK166" s="38">
        <v>184</v>
      </c>
      <c r="CL166" s="38">
        <v>187.8</v>
      </c>
      <c r="CM166" s="38">
        <v>187.2</v>
      </c>
      <c r="CN166" s="38">
        <v>183.4</v>
      </c>
      <c r="CO166" s="38">
        <v>77.5</v>
      </c>
      <c r="CP166" s="40">
        <v>217.29</v>
      </c>
      <c r="CQ166" s="40">
        <v>220.96199999999999</v>
      </c>
      <c r="CR166" s="16">
        <v>23.1</v>
      </c>
      <c r="CS166" s="16">
        <v>18.59</v>
      </c>
      <c r="CT166" s="41">
        <v>19.010000000000002</v>
      </c>
      <c r="CU166" s="41">
        <v>4.96</v>
      </c>
      <c r="CV166" s="41">
        <v>6.05</v>
      </c>
      <c r="CW166" s="41">
        <v>0.2</v>
      </c>
      <c r="CX166" s="41">
        <v>0.44</v>
      </c>
      <c r="CY166" s="42">
        <f t="shared" si="27"/>
        <v>0.28000000000000003</v>
      </c>
      <c r="CZ166" s="41">
        <v>0.37</v>
      </c>
      <c r="DA166" s="41">
        <v>3.42</v>
      </c>
      <c r="DB166" s="41">
        <v>4.8899999999999997</v>
      </c>
      <c r="DC166" s="41">
        <v>0.16</v>
      </c>
      <c r="DD166" s="41">
        <v>0.22</v>
      </c>
      <c r="DE166" s="41">
        <v>0.48</v>
      </c>
      <c r="DF166" s="42">
        <f t="shared" si="33"/>
        <v>0.31999999999999995</v>
      </c>
      <c r="DG166" s="42">
        <f t="shared" si="28"/>
        <v>1.54</v>
      </c>
      <c r="DH166" s="42">
        <f t="shared" si="29"/>
        <v>2.63</v>
      </c>
      <c r="DI166" s="42">
        <f t="shared" si="34"/>
        <v>1.4699999999999998</v>
      </c>
      <c r="DJ166" s="42">
        <f t="shared" si="30"/>
        <v>0.06</v>
      </c>
      <c r="DK166" s="42">
        <f t="shared" si="31"/>
        <v>0.21</v>
      </c>
      <c r="DL166" s="42">
        <f t="shared" si="32"/>
        <v>3.26</v>
      </c>
      <c r="DM166" s="36">
        <v>1196.7723000000001</v>
      </c>
      <c r="DN166" s="36">
        <v>1155.395</v>
      </c>
      <c r="DO166" s="38">
        <v>1945.7</v>
      </c>
      <c r="DP166" s="40">
        <v>2034.546</v>
      </c>
      <c r="DQ166" s="38">
        <v>1707.3</v>
      </c>
      <c r="DR166" s="38">
        <v>8565.6</v>
      </c>
      <c r="DS166" s="38">
        <v>9434.6</v>
      </c>
      <c r="DT166" s="37">
        <v>1035709</v>
      </c>
      <c r="DU166" s="36">
        <v>1639.6957</v>
      </c>
      <c r="DV166" s="36">
        <v>3697.0448999999999</v>
      </c>
      <c r="DW166" s="40">
        <v>1111.335</v>
      </c>
      <c r="DX166" s="36">
        <v>885.73519999999996</v>
      </c>
      <c r="DY166" s="36">
        <v>2525.4308999999998</v>
      </c>
      <c r="DZ166" s="41">
        <v>1125.06</v>
      </c>
      <c r="EA166" s="41">
        <v>10500.19</v>
      </c>
      <c r="EB166" s="41">
        <v>31.93</v>
      </c>
      <c r="EC166" s="41">
        <v>160.26</v>
      </c>
      <c r="ED166" s="36">
        <v>78.467100000000002</v>
      </c>
      <c r="EE166" s="36">
        <v>1.1294999999999999</v>
      </c>
      <c r="EF166" s="36">
        <v>91.972999999999999</v>
      </c>
      <c r="EG166" s="36">
        <v>1.4669000000000001</v>
      </c>
      <c r="EH166" s="36">
        <v>1.0403</v>
      </c>
      <c r="EI166" s="16">
        <v>68.8</v>
      </c>
      <c r="EJ166" s="16">
        <v>151.10342407226599</v>
      </c>
      <c r="EK166" s="43">
        <v>36.80489</v>
      </c>
    </row>
    <row r="167" spans="1:141" x14ac:dyDescent="0.25">
      <c r="A167" s="36">
        <v>90.840699999999998</v>
      </c>
      <c r="B167" s="36">
        <v>89.805599999999998</v>
      </c>
      <c r="C167" s="36">
        <v>89.750799999999998</v>
      </c>
      <c r="D167" s="36">
        <v>94.453599999999994</v>
      </c>
      <c r="E167" s="36">
        <v>89.838499999999996</v>
      </c>
      <c r="F167" s="36">
        <v>89.004000000000005</v>
      </c>
      <c r="G167" s="38">
        <v>71.5</v>
      </c>
      <c r="H167" s="38">
        <v>74.099999999999994</v>
      </c>
      <c r="I167" s="36">
        <v>79.491500000000002</v>
      </c>
      <c r="J167" s="16">
        <v>82.949100000000001</v>
      </c>
      <c r="K167" s="36">
        <v>93.122</v>
      </c>
      <c r="L167" s="16">
        <v>89.960800000000006</v>
      </c>
      <c r="M167" s="16">
        <v>103.0719</v>
      </c>
      <c r="N167" s="37">
        <v>11545</v>
      </c>
      <c r="O167" s="37">
        <v>130445</v>
      </c>
      <c r="P167" s="37">
        <v>112682</v>
      </c>
      <c r="Q167" s="37">
        <v>17763</v>
      </c>
      <c r="R167" s="37">
        <v>22740</v>
      </c>
      <c r="S167" s="37">
        <v>107705</v>
      </c>
      <c r="T167" s="16">
        <v>3193</v>
      </c>
      <c r="U167" s="16">
        <v>5139</v>
      </c>
      <c r="V167" s="16">
        <v>14408</v>
      </c>
      <c r="W167" s="37">
        <v>7072</v>
      </c>
      <c r="X167" s="37">
        <v>4473</v>
      </c>
      <c r="Y167" s="37">
        <v>5516</v>
      </c>
      <c r="Z167" s="37">
        <v>19873</v>
      </c>
      <c r="AA167" s="37">
        <v>7689</v>
      </c>
      <c r="AB167" s="37">
        <v>2703</v>
      </c>
      <c r="AC167" s="37">
        <v>13034</v>
      </c>
      <c r="AD167" s="37">
        <v>702</v>
      </c>
      <c r="AE167" s="37">
        <v>16705</v>
      </c>
      <c r="AF167" s="37">
        <v>5315</v>
      </c>
      <c r="AG167" s="37">
        <v>24623</v>
      </c>
      <c r="AH167" s="38">
        <v>14438.5</v>
      </c>
      <c r="AI167" s="38">
        <v>5442.9</v>
      </c>
      <c r="AJ167" s="37">
        <v>139141</v>
      </c>
      <c r="AK167" s="37">
        <v>153616</v>
      </c>
      <c r="AL167" s="16">
        <v>64.599999999999994</v>
      </c>
      <c r="AM167" s="16">
        <v>9.4</v>
      </c>
      <c r="AN167" s="38">
        <f t="shared" si="24"/>
        <v>5.2898135610873869</v>
      </c>
      <c r="AO167" s="38">
        <f t="shared" si="25"/>
        <v>4.3113998541818557</v>
      </c>
      <c r="AP167" s="38">
        <v>25.9</v>
      </c>
      <c r="AQ167" s="16">
        <v>9.6999999999999993</v>
      </c>
      <c r="AR167" s="16">
        <v>7.7</v>
      </c>
      <c r="AS167" s="16">
        <v>2683</v>
      </c>
      <c r="AT167" s="16">
        <v>3159</v>
      </c>
      <c r="AU167" s="37">
        <f t="shared" si="26"/>
        <v>2284</v>
      </c>
      <c r="AV167" s="16">
        <v>8907</v>
      </c>
      <c r="AW167" s="16">
        <v>6623</v>
      </c>
      <c r="AX167" s="16">
        <v>9039</v>
      </c>
      <c r="AY167" s="16">
        <v>3300</v>
      </c>
      <c r="AZ167" s="16">
        <v>888</v>
      </c>
      <c r="BA167" s="16">
        <v>1174</v>
      </c>
      <c r="BB167" s="16">
        <v>8577</v>
      </c>
      <c r="BC167" s="38">
        <v>41</v>
      </c>
      <c r="BD167" s="38">
        <v>33.299999999999997</v>
      </c>
      <c r="BE167" s="38">
        <v>3.8</v>
      </c>
      <c r="BF167" s="37">
        <v>599</v>
      </c>
      <c r="BG167" s="37">
        <v>168</v>
      </c>
      <c r="BH167" s="37">
        <v>106</v>
      </c>
      <c r="BI167" s="37">
        <v>75</v>
      </c>
      <c r="BJ167" s="37">
        <v>282</v>
      </c>
      <c r="BK167" s="37">
        <v>136</v>
      </c>
      <c r="BL167" s="37">
        <v>587</v>
      </c>
      <c r="BM167" s="16">
        <v>28</v>
      </c>
      <c r="BN167" s="16">
        <v>184765</v>
      </c>
      <c r="BO167" s="16">
        <v>119859</v>
      </c>
      <c r="BP167" s="16">
        <v>771411</v>
      </c>
      <c r="BQ167" s="38">
        <v>57.8</v>
      </c>
      <c r="BR167" s="16">
        <v>40594</v>
      </c>
      <c r="BS167" s="16">
        <v>1426.85</v>
      </c>
      <c r="BT167" s="38">
        <v>46</v>
      </c>
      <c r="BU167" s="16">
        <v>1115005</v>
      </c>
      <c r="BV167" s="16">
        <v>1101114.377962</v>
      </c>
      <c r="BW167" s="38">
        <v>60</v>
      </c>
      <c r="BX167" s="16">
        <v>1034509</v>
      </c>
      <c r="BY167" s="16">
        <v>324198</v>
      </c>
      <c r="BZ167" s="38">
        <v>184.9</v>
      </c>
      <c r="CA167" s="16">
        <v>178</v>
      </c>
      <c r="CB167" s="16">
        <v>206.5</v>
      </c>
      <c r="CC167" s="41">
        <v>75.34</v>
      </c>
      <c r="CD167" s="41">
        <v>74.760000000000005</v>
      </c>
      <c r="CE167" s="40">
        <v>2.0139999999999998</v>
      </c>
      <c r="CF167" s="16">
        <v>71.91</v>
      </c>
      <c r="CG167" s="16">
        <v>234.214</v>
      </c>
      <c r="CH167" s="40">
        <v>101.447</v>
      </c>
      <c r="CI167" s="40">
        <v>101.288</v>
      </c>
      <c r="CJ167" s="38">
        <v>178.3</v>
      </c>
      <c r="CK167" s="38">
        <v>179.1</v>
      </c>
      <c r="CL167" s="38">
        <v>187</v>
      </c>
      <c r="CM167" s="38">
        <v>186.4</v>
      </c>
      <c r="CN167" s="38">
        <v>182.4</v>
      </c>
      <c r="CO167" s="38">
        <v>57</v>
      </c>
      <c r="CP167" s="40">
        <v>217.19900000000001</v>
      </c>
      <c r="CQ167" s="40">
        <v>221.19399999999999</v>
      </c>
      <c r="CR167" s="16">
        <v>23.16</v>
      </c>
      <c r="CS167" s="16">
        <v>18.579999999999998</v>
      </c>
      <c r="CT167" s="41">
        <v>19.04</v>
      </c>
      <c r="CU167" s="41">
        <v>4.88</v>
      </c>
      <c r="CV167" s="41">
        <v>6.23</v>
      </c>
      <c r="CW167" s="41">
        <v>0.18</v>
      </c>
      <c r="CX167" s="41">
        <v>0.46</v>
      </c>
      <c r="CY167" s="42">
        <f t="shared" si="27"/>
        <v>0.34</v>
      </c>
      <c r="CZ167" s="41">
        <v>0.32</v>
      </c>
      <c r="DA167" s="41">
        <v>3.2</v>
      </c>
      <c r="DB167" s="41">
        <v>4.74</v>
      </c>
      <c r="DC167" s="41">
        <v>0.12</v>
      </c>
      <c r="DD167" s="41">
        <v>0.19</v>
      </c>
      <c r="DE167" s="41">
        <v>0.61</v>
      </c>
      <c r="DF167" s="42">
        <f t="shared" si="33"/>
        <v>0.49</v>
      </c>
      <c r="DG167" s="42">
        <f t="shared" si="28"/>
        <v>1.6799999999999997</v>
      </c>
      <c r="DH167" s="42">
        <f t="shared" si="29"/>
        <v>3.0300000000000002</v>
      </c>
      <c r="DI167" s="42">
        <f t="shared" si="34"/>
        <v>1.54</v>
      </c>
      <c r="DJ167" s="42">
        <f t="shared" si="30"/>
        <v>7.0000000000000007E-2</v>
      </c>
      <c r="DK167" s="42">
        <f t="shared" si="31"/>
        <v>0.2</v>
      </c>
      <c r="DL167" s="42">
        <f t="shared" si="32"/>
        <v>3.08</v>
      </c>
      <c r="DM167" s="36">
        <v>1189.9906000000001</v>
      </c>
      <c r="DN167" s="36">
        <v>1148.3222000000001</v>
      </c>
      <c r="DO167" s="38">
        <v>1919.6</v>
      </c>
      <c r="DP167" s="40">
        <v>2024.0650000000001</v>
      </c>
      <c r="DQ167" s="38">
        <v>1723.1</v>
      </c>
      <c r="DR167" s="38">
        <v>8582.9</v>
      </c>
      <c r="DS167" s="38">
        <v>9444.5</v>
      </c>
      <c r="DT167" s="37">
        <v>1029307</v>
      </c>
      <c r="DU167" s="36">
        <v>1643.4987000000001</v>
      </c>
      <c r="DV167" s="36">
        <v>3680.1813999999999</v>
      </c>
      <c r="DW167" s="40">
        <v>1099.2049999999999</v>
      </c>
      <c r="DX167" s="36">
        <v>878.43</v>
      </c>
      <c r="DY167" s="36">
        <v>2521.9286999999999</v>
      </c>
      <c r="DZ167" s="41">
        <v>1083.3599999999999</v>
      </c>
      <c r="EA167" s="41">
        <v>10159.27</v>
      </c>
      <c r="EB167" s="41">
        <v>29.92</v>
      </c>
      <c r="EC167" s="41">
        <v>160.19</v>
      </c>
      <c r="ED167" s="36">
        <v>79.025899999999993</v>
      </c>
      <c r="EE167" s="36">
        <v>1.1254999999999999</v>
      </c>
      <c r="EF167" s="36">
        <v>90.805899999999994</v>
      </c>
      <c r="EG167" s="36">
        <v>1.4767999999999999</v>
      </c>
      <c r="EH167" s="36">
        <v>1.0376000000000001</v>
      </c>
      <c r="EI167" s="16">
        <v>69.8</v>
      </c>
      <c r="EJ167" s="16">
        <v>140.56915283203099</v>
      </c>
      <c r="EK167" s="43">
        <v>29.582715</v>
      </c>
    </row>
    <row r="168" spans="1:141" x14ac:dyDescent="0.25">
      <c r="A168" s="36">
        <v>91.413200000000003</v>
      </c>
      <c r="B168" s="36">
        <v>90.708500000000001</v>
      </c>
      <c r="C168" s="36">
        <v>90.294700000000006</v>
      </c>
      <c r="D168" s="36">
        <v>94.9011</v>
      </c>
      <c r="E168" s="36">
        <v>90.918400000000005</v>
      </c>
      <c r="F168" s="36">
        <v>88.926500000000004</v>
      </c>
      <c r="G168" s="38">
        <v>72.2</v>
      </c>
      <c r="H168" s="38">
        <v>74.7</v>
      </c>
      <c r="I168" s="36">
        <v>82.483400000000003</v>
      </c>
      <c r="J168" s="16">
        <v>88.388000000000005</v>
      </c>
      <c r="K168" s="36">
        <v>92.848200000000006</v>
      </c>
      <c r="L168" s="16">
        <v>91.6691</v>
      </c>
      <c r="M168" s="16">
        <v>103.3319</v>
      </c>
      <c r="N168" s="37">
        <v>11561</v>
      </c>
      <c r="O168" s="37">
        <v>130381</v>
      </c>
      <c r="P168" s="37">
        <v>112604</v>
      </c>
      <c r="Q168" s="37">
        <v>17777</v>
      </c>
      <c r="R168" s="37">
        <v>22569</v>
      </c>
      <c r="S168" s="37">
        <v>107812</v>
      </c>
      <c r="T168" s="16">
        <v>3051</v>
      </c>
      <c r="U168" s="16">
        <v>5136</v>
      </c>
      <c r="V168" s="16">
        <v>14382</v>
      </c>
      <c r="W168" s="37">
        <v>7083</v>
      </c>
      <c r="X168" s="37">
        <v>4478</v>
      </c>
      <c r="Y168" s="37">
        <v>5508</v>
      </c>
      <c r="Z168" s="37">
        <v>19902</v>
      </c>
      <c r="AA168" s="37">
        <v>7676</v>
      </c>
      <c r="AB168" s="37">
        <v>2704</v>
      </c>
      <c r="AC168" s="37">
        <v>13048</v>
      </c>
      <c r="AD168" s="37">
        <v>708</v>
      </c>
      <c r="AE168" s="37">
        <v>16719</v>
      </c>
      <c r="AF168" s="37">
        <v>5326</v>
      </c>
      <c r="AG168" s="37">
        <v>24660</v>
      </c>
      <c r="AH168" s="38">
        <v>14456.4</v>
      </c>
      <c r="AI168" s="38">
        <v>5445.9</v>
      </c>
      <c r="AJ168" s="37">
        <v>139179</v>
      </c>
      <c r="AK168" s="37">
        <v>153691</v>
      </c>
      <c r="AL168" s="16">
        <v>64.599999999999994</v>
      </c>
      <c r="AM168" s="16">
        <v>9.4</v>
      </c>
      <c r="AN168" s="38">
        <f t="shared" si="24"/>
        <v>5.196140307500114</v>
      </c>
      <c r="AO168" s="38">
        <f t="shared" si="25"/>
        <v>4.2331691510888732</v>
      </c>
      <c r="AP168" s="38">
        <v>25.9</v>
      </c>
      <c r="AQ168" s="16">
        <v>9.6</v>
      </c>
      <c r="AR168" s="16">
        <v>7.9</v>
      </c>
      <c r="AS168" s="16">
        <v>2806</v>
      </c>
      <c r="AT168" s="16">
        <v>2972</v>
      </c>
      <c r="AU168" s="37">
        <f t="shared" si="26"/>
        <v>2208</v>
      </c>
      <c r="AV168" s="16">
        <v>8714</v>
      </c>
      <c r="AW168" s="16">
        <v>6506</v>
      </c>
      <c r="AX168" s="16">
        <v>8999</v>
      </c>
      <c r="AY168" s="16">
        <v>3377</v>
      </c>
      <c r="AZ168" s="16">
        <v>903</v>
      </c>
      <c r="BA168" s="16">
        <v>1208</v>
      </c>
      <c r="BB168" s="16">
        <v>8500</v>
      </c>
      <c r="BC168" s="38">
        <v>41</v>
      </c>
      <c r="BD168" s="38">
        <v>33.4</v>
      </c>
      <c r="BE168" s="38">
        <v>3.8</v>
      </c>
      <c r="BF168" s="37">
        <v>594</v>
      </c>
      <c r="BG168" s="37">
        <v>139</v>
      </c>
      <c r="BH168" s="37">
        <v>95</v>
      </c>
      <c r="BI168" s="37">
        <v>70</v>
      </c>
      <c r="BJ168" s="37">
        <v>296</v>
      </c>
      <c r="BK168" s="37">
        <v>133</v>
      </c>
      <c r="BL168" s="37">
        <v>579</v>
      </c>
      <c r="BM168" s="16">
        <v>29.4</v>
      </c>
      <c r="BN168" s="16">
        <v>189075</v>
      </c>
      <c r="BO168" s="16">
        <v>123589</v>
      </c>
      <c r="BP168" s="16">
        <v>774321</v>
      </c>
      <c r="BQ168" s="38">
        <v>58.9</v>
      </c>
      <c r="BR168" s="16">
        <v>39206</v>
      </c>
      <c r="BS168" s="16">
        <v>1436.06</v>
      </c>
      <c r="BT168" s="38">
        <v>49</v>
      </c>
      <c r="BU168" s="16">
        <v>1128662</v>
      </c>
      <c r="BV168" s="16">
        <v>1106215.0143589999</v>
      </c>
      <c r="BW168" s="38">
        <v>57</v>
      </c>
      <c r="BX168" s="16">
        <v>1045441</v>
      </c>
      <c r="BY168" s="16">
        <v>324197</v>
      </c>
      <c r="BZ168" s="38">
        <v>184.9</v>
      </c>
      <c r="CA168" s="16">
        <v>195.4</v>
      </c>
      <c r="CB168" s="16">
        <v>208.1</v>
      </c>
      <c r="CC168" s="41">
        <v>76.319999999999993</v>
      </c>
      <c r="CD168" s="41">
        <v>75.58</v>
      </c>
      <c r="CE168" s="40">
        <v>1.9950000000000001</v>
      </c>
      <c r="CF168" s="16">
        <v>73.27</v>
      </c>
      <c r="CG168" s="16">
        <v>234.09100000000001</v>
      </c>
      <c r="CH168" s="40">
        <v>101.569</v>
      </c>
      <c r="CI168" s="40">
        <v>101.345</v>
      </c>
      <c r="CJ168" s="38">
        <v>178.5</v>
      </c>
      <c r="CK168" s="38">
        <v>180.7</v>
      </c>
      <c r="CL168" s="38">
        <v>187.3</v>
      </c>
      <c r="CM168" s="38">
        <v>186.7</v>
      </c>
      <c r="CN168" s="38">
        <v>181.9</v>
      </c>
      <c r="CO168" s="38">
        <v>57.5</v>
      </c>
      <c r="CP168" s="40">
        <v>217.60499999999999</v>
      </c>
      <c r="CQ168" s="40">
        <v>221.363</v>
      </c>
      <c r="CR168" s="16">
        <v>23.2</v>
      </c>
      <c r="CS168" s="16">
        <v>18.61</v>
      </c>
      <c r="CT168" s="41">
        <v>19.059999999999999</v>
      </c>
      <c r="CU168" s="41">
        <v>4.72</v>
      </c>
      <c r="CV168" s="41">
        <v>6.01</v>
      </c>
      <c r="CW168" s="41">
        <v>0.18</v>
      </c>
      <c r="CX168" s="41">
        <v>0.37</v>
      </c>
      <c r="CY168" s="42">
        <f t="shared" si="27"/>
        <v>0.21</v>
      </c>
      <c r="CZ168" s="41">
        <v>0.28999999999999998</v>
      </c>
      <c r="DA168" s="41">
        <v>3.01</v>
      </c>
      <c r="DB168" s="41">
        <v>4.5599999999999996</v>
      </c>
      <c r="DC168" s="41">
        <v>0.16</v>
      </c>
      <c r="DD168" s="41">
        <v>0.2</v>
      </c>
      <c r="DE168" s="41">
        <v>0.61</v>
      </c>
      <c r="DF168" s="42">
        <f t="shared" si="33"/>
        <v>0.44999999999999996</v>
      </c>
      <c r="DG168" s="42">
        <f t="shared" si="28"/>
        <v>1.71</v>
      </c>
      <c r="DH168" s="42">
        <f t="shared" si="29"/>
        <v>3</v>
      </c>
      <c r="DI168" s="42">
        <f t="shared" si="34"/>
        <v>1.5499999999999998</v>
      </c>
      <c r="DJ168" s="42">
        <f t="shared" si="30"/>
        <v>4.0000000000000008E-2</v>
      </c>
      <c r="DK168" s="42">
        <f t="shared" si="31"/>
        <v>0.12999999999999998</v>
      </c>
      <c r="DL168" s="42">
        <f t="shared" si="32"/>
        <v>2.8499999999999996</v>
      </c>
      <c r="DM168" s="36">
        <v>1188.8340000000001</v>
      </c>
      <c r="DN168" s="36">
        <v>1143.1320000000001</v>
      </c>
      <c r="DO168" s="38">
        <v>1925.4</v>
      </c>
      <c r="DP168" s="40">
        <v>2015.2529999999999</v>
      </c>
      <c r="DQ168" s="38">
        <v>1722.4</v>
      </c>
      <c r="DR168" s="38">
        <v>8593.7999999999993</v>
      </c>
      <c r="DS168" s="38">
        <v>9477.7999999999993</v>
      </c>
      <c r="DT168" s="37">
        <v>1021904</v>
      </c>
      <c r="DU168" s="36">
        <v>1645.6813</v>
      </c>
      <c r="DV168" s="36">
        <v>3660.0693999999999</v>
      </c>
      <c r="DW168" s="40">
        <v>1087.751</v>
      </c>
      <c r="DX168" s="36">
        <v>872.99490000000003</v>
      </c>
      <c r="DY168" s="36">
        <v>2518.6761999999999</v>
      </c>
      <c r="DZ168" s="41">
        <v>1079.8</v>
      </c>
      <c r="EA168" s="41">
        <v>10222.24</v>
      </c>
      <c r="EB168" s="41">
        <v>25.57</v>
      </c>
      <c r="EC168" s="41">
        <v>159.66</v>
      </c>
      <c r="ED168" s="36">
        <v>76.736400000000003</v>
      </c>
      <c r="EE168" s="36">
        <v>1.0529999999999999</v>
      </c>
      <c r="EF168" s="36">
        <v>87.500500000000002</v>
      </c>
      <c r="EG168" s="36">
        <v>1.5304</v>
      </c>
      <c r="EH168" s="36">
        <v>1.0422</v>
      </c>
      <c r="EI168" s="16">
        <v>62.3</v>
      </c>
      <c r="EJ168" s="16">
        <v>180.01445007324199</v>
      </c>
      <c r="EK168" s="43">
        <v>10.781942000000001</v>
      </c>
    </row>
    <row r="169" spans="1:141" x14ac:dyDescent="0.25">
      <c r="A169" s="36">
        <v>91.673000000000002</v>
      </c>
      <c r="B169" s="36">
        <v>90.580100000000002</v>
      </c>
      <c r="C169" s="36">
        <v>89.959199999999996</v>
      </c>
      <c r="D169" s="36">
        <v>95.538899999999998</v>
      </c>
      <c r="E169" s="36">
        <v>91.652199999999993</v>
      </c>
      <c r="F169" s="36">
        <v>89.128299999999996</v>
      </c>
      <c r="G169" s="38">
        <v>72.5</v>
      </c>
      <c r="H169" s="38">
        <v>75</v>
      </c>
      <c r="I169" s="36">
        <v>79.860200000000006</v>
      </c>
      <c r="J169" s="16">
        <v>83.857200000000006</v>
      </c>
      <c r="K169" s="36">
        <v>93.268299999999996</v>
      </c>
      <c r="L169" s="16">
        <v>92.007400000000004</v>
      </c>
      <c r="M169" s="16">
        <v>103.2864</v>
      </c>
      <c r="N169" s="37">
        <v>11553</v>
      </c>
      <c r="O169" s="37">
        <v>130342</v>
      </c>
      <c r="P169" s="37">
        <v>112549</v>
      </c>
      <c r="Q169" s="37">
        <v>17793</v>
      </c>
      <c r="R169" s="37">
        <v>22420</v>
      </c>
      <c r="S169" s="37">
        <v>107922</v>
      </c>
      <c r="T169" s="16">
        <v>2945</v>
      </c>
      <c r="U169" s="16">
        <v>5130</v>
      </c>
      <c r="V169" s="16">
        <v>14345</v>
      </c>
      <c r="W169" s="37">
        <v>7090</v>
      </c>
      <c r="X169" s="37">
        <v>4463</v>
      </c>
      <c r="Y169" s="37">
        <v>5524</v>
      </c>
      <c r="Z169" s="37">
        <v>19934</v>
      </c>
      <c r="AA169" s="37">
        <v>7676</v>
      </c>
      <c r="AB169" s="37">
        <v>2702</v>
      </c>
      <c r="AC169" s="37">
        <v>13081</v>
      </c>
      <c r="AD169" s="37">
        <v>716</v>
      </c>
      <c r="AE169" s="37">
        <v>16763</v>
      </c>
      <c r="AF169" s="37">
        <v>5323</v>
      </c>
      <c r="AG169" s="37">
        <v>24650</v>
      </c>
      <c r="AH169" s="38">
        <v>14452.1</v>
      </c>
      <c r="AI169" s="38">
        <v>5446.4</v>
      </c>
      <c r="AJ169" s="37">
        <v>139438</v>
      </c>
      <c r="AK169" s="37">
        <v>154086</v>
      </c>
      <c r="AL169" s="16">
        <v>64.7</v>
      </c>
      <c r="AM169" s="16">
        <v>9.5</v>
      </c>
      <c r="AN169" s="38">
        <f t="shared" si="24"/>
        <v>5.4300844982672016</v>
      </c>
      <c r="AO169" s="38">
        <f t="shared" si="25"/>
        <v>4.0620173150059058</v>
      </c>
      <c r="AP169" s="38">
        <v>25.5</v>
      </c>
      <c r="AQ169" s="16">
        <v>9.6</v>
      </c>
      <c r="AR169" s="16">
        <v>8</v>
      </c>
      <c r="AS169" s="16">
        <v>2671</v>
      </c>
      <c r="AT169" s="16">
        <v>3534</v>
      </c>
      <c r="AU169" s="37">
        <f t="shared" si="26"/>
        <v>2162</v>
      </c>
      <c r="AV169" s="16">
        <v>8421</v>
      </c>
      <c r="AW169" s="16">
        <v>6259</v>
      </c>
      <c r="AX169" s="16">
        <v>9127</v>
      </c>
      <c r="AY169" s="16">
        <v>3372</v>
      </c>
      <c r="AZ169" s="16">
        <v>870</v>
      </c>
      <c r="BA169" s="16">
        <v>1278</v>
      </c>
      <c r="BB169" s="16">
        <v>8800</v>
      </c>
      <c r="BC169" s="38">
        <v>41.2</v>
      </c>
      <c r="BD169" s="38">
        <v>33.5</v>
      </c>
      <c r="BE169" s="38">
        <v>3.9</v>
      </c>
      <c r="BF169" s="37">
        <v>543</v>
      </c>
      <c r="BG169" s="37">
        <v>93</v>
      </c>
      <c r="BH169" s="37">
        <v>94</v>
      </c>
      <c r="BI169" s="37">
        <v>83</v>
      </c>
      <c r="BJ169" s="37">
        <v>265</v>
      </c>
      <c r="BK169" s="37">
        <v>101</v>
      </c>
      <c r="BL169" s="37">
        <v>580</v>
      </c>
      <c r="BM169" s="16">
        <v>26</v>
      </c>
      <c r="BN169" s="16">
        <v>191850</v>
      </c>
      <c r="BO169" s="16">
        <v>124422</v>
      </c>
      <c r="BP169" s="16">
        <v>779725</v>
      </c>
      <c r="BQ169" s="38">
        <v>57.1</v>
      </c>
      <c r="BR169" s="16">
        <v>40190</v>
      </c>
      <c r="BS169" s="16">
        <v>1444.91</v>
      </c>
      <c r="BT169" s="38">
        <v>53</v>
      </c>
      <c r="BU169" s="16">
        <v>1135296</v>
      </c>
      <c r="BV169" s="16">
        <v>1115693.5267940001</v>
      </c>
      <c r="BW169" s="38">
        <v>56.9</v>
      </c>
      <c r="BX169" s="16">
        <v>1047270</v>
      </c>
      <c r="BY169" s="16">
        <v>325825</v>
      </c>
      <c r="BZ169" s="38">
        <v>186.6</v>
      </c>
      <c r="CA169" s="16">
        <v>194.3</v>
      </c>
      <c r="CB169" s="16">
        <v>211.8</v>
      </c>
      <c r="CC169" s="41">
        <v>76.599999999999994</v>
      </c>
      <c r="CD169" s="41">
        <v>77.040000000000006</v>
      </c>
      <c r="CE169" s="40">
        <v>1.9430000000000001</v>
      </c>
      <c r="CF169" s="16">
        <v>73.52</v>
      </c>
      <c r="CG169" s="16">
        <v>235.11</v>
      </c>
      <c r="CH169" s="40">
        <v>101.71299999999999</v>
      </c>
      <c r="CI169" s="40">
        <v>101.44199999999999</v>
      </c>
      <c r="CJ169" s="38">
        <v>179.4</v>
      </c>
      <c r="CK169" s="38">
        <v>180</v>
      </c>
      <c r="CL169" s="38">
        <v>188.5</v>
      </c>
      <c r="CM169" s="38">
        <v>187.5</v>
      </c>
      <c r="CN169" s="38">
        <v>182.8</v>
      </c>
      <c r="CO169" s="38">
        <v>61.5</v>
      </c>
      <c r="CP169" s="40">
        <v>217.923</v>
      </c>
      <c r="CQ169" s="40">
        <v>221.50899999999999</v>
      </c>
      <c r="CR169" s="16">
        <v>23.25</v>
      </c>
      <c r="CS169" s="16">
        <v>18.66</v>
      </c>
      <c r="CT169" s="41">
        <v>19.11</v>
      </c>
      <c r="CU169" s="41">
        <v>4.49</v>
      </c>
      <c r="CV169" s="41">
        <v>5.66</v>
      </c>
      <c r="CW169" s="41">
        <v>0.19</v>
      </c>
      <c r="CX169" s="41">
        <v>0.27</v>
      </c>
      <c r="CY169" s="42">
        <f t="shared" si="27"/>
        <v>0.11000000000000001</v>
      </c>
      <c r="CZ169" s="41">
        <v>0.26</v>
      </c>
      <c r="DA169" s="41">
        <v>2.7</v>
      </c>
      <c r="DB169" s="41">
        <v>4.43</v>
      </c>
      <c r="DC169" s="41">
        <v>0.16</v>
      </c>
      <c r="DD169" s="41">
        <v>0.19</v>
      </c>
      <c r="DE169" s="41">
        <v>0.52</v>
      </c>
      <c r="DF169" s="42">
        <f t="shared" si="33"/>
        <v>0.36</v>
      </c>
      <c r="DG169" s="42">
        <f t="shared" si="28"/>
        <v>1.79</v>
      </c>
      <c r="DH169" s="42">
        <f t="shared" si="29"/>
        <v>2.96</v>
      </c>
      <c r="DI169" s="42">
        <f t="shared" si="34"/>
        <v>1.7299999999999995</v>
      </c>
      <c r="DJ169" s="42">
        <f t="shared" si="30"/>
        <v>0.03</v>
      </c>
      <c r="DK169" s="42">
        <f t="shared" si="31"/>
        <v>0.1</v>
      </c>
      <c r="DL169" s="42">
        <f t="shared" si="32"/>
        <v>2.54</v>
      </c>
      <c r="DM169" s="36">
        <v>1187.4792</v>
      </c>
      <c r="DN169" s="36">
        <v>1139.2280000000001</v>
      </c>
      <c r="DO169" s="38">
        <v>1936.5</v>
      </c>
      <c r="DP169" s="40">
        <v>2014.712</v>
      </c>
      <c r="DQ169" s="38">
        <v>1745.9</v>
      </c>
      <c r="DR169" s="38">
        <v>8632.7000000000007</v>
      </c>
      <c r="DS169" s="38">
        <v>9545.1</v>
      </c>
      <c r="DT169" s="37">
        <v>1024970</v>
      </c>
      <c r="DU169" s="36">
        <v>1652.7309</v>
      </c>
      <c r="DV169" s="36">
        <v>3653.9540999999999</v>
      </c>
      <c r="DW169" s="40">
        <v>1085.0530000000001</v>
      </c>
      <c r="DX169" s="36">
        <v>866.55470000000003</v>
      </c>
      <c r="DY169" s="36">
        <v>2519.2856000000002</v>
      </c>
      <c r="DZ169" s="41">
        <v>1087.28</v>
      </c>
      <c r="EA169" s="41">
        <v>10350.4</v>
      </c>
      <c r="EB169" s="41">
        <v>24.75</v>
      </c>
      <c r="EC169" s="41">
        <v>158.69999999999999</v>
      </c>
      <c r="ED169" s="36">
        <v>75.914000000000001</v>
      </c>
      <c r="EE169" s="36">
        <v>1.0387999999999999</v>
      </c>
      <c r="EF169" s="36">
        <v>85.372699999999995</v>
      </c>
      <c r="EG169" s="36">
        <v>1.5661</v>
      </c>
      <c r="EH169" s="36">
        <v>1.0404</v>
      </c>
      <c r="EI169" s="16">
        <v>62.9</v>
      </c>
      <c r="EJ169" s="16">
        <v>147.30909729003901</v>
      </c>
      <c r="EK169" s="43">
        <v>20.766079000000001</v>
      </c>
    </row>
    <row r="170" spans="1:141" x14ac:dyDescent="0.25">
      <c r="A170" s="36">
        <v>91.914599999999993</v>
      </c>
      <c r="B170" s="36">
        <v>90.325500000000005</v>
      </c>
      <c r="C170" s="36">
        <v>89.580799999999996</v>
      </c>
      <c r="D170" s="36">
        <v>96.309100000000001</v>
      </c>
      <c r="E170" s="36">
        <v>92.123199999999997</v>
      </c>
      <c r="F170" s="36">
        <v>89.416899999999998</v>
      </c>
      <c r="G170" s="38">
        <v>72.7</v>
      </c>
      <c r="H170" s="38">
        <v>75.3</v>
      </c>
      <c r="I170" s="36">
        <v>79.551000000000002</v>
      </c>
      <c r="J170" s="16">
        <v>83.447599999999994</v>
      </c>
      <c r="K170" s="36">
        <v>92.865700000000004</v>
      </c>
      <c r="L170" s="16">
        <v>92.034199999999998</v>
      </c>
      <c r="M170" s="16">
        <v>102.37609999999999</v>
      </c>
      <c r="N170" s="37">
        <v>11563</v>
      </c>
      <c r="O170" s="37">
        <v>130293</v>
      </c>
      <c r="P170" s="37">
        <v>112506</v>
      </c>
      <c r="Q170" s="37">
        <v>17787</v>
      </c>
      <c r="R170" s="37">
        <v>22247</v>
      </c>
      <c r="S170" s="37">
        <v>108046</v>
      </c>
      <c r="T170" s="16">
        <v>2869</v>
      </c>
      <c r="U170" s="16">
        <v>5122</v>
      </c>
      <c r="V170" s="16">
        <v>14256</v>
      </c>
      <c r="W170" s="37">
        <v>7105</v>
      </c>
      <c r="X170" s="37">
        <v>4458</v>
      </c>
      <c r="Y170" s="37">
        <v>5501</v>
      </c>
      <c r="Z170" s="37">
        <v>19922</v>
      </c>
      <c r="AA170" s="37">
        <v>7683</v>
      </c>
      <c r="AB170" s="37">
        <v>2697</v>
      </c>
      <c r="AC170" s="37">
        <v>13137</v>
      </c>
      <c r="AD170" s="37">
        <v>723</v>
      </c>
      <c r="AE170" s="37">
        <v>16790</v>
      </c>
      <c r="AF170" s="37">
        <v>5332</v>
      </c>
      <c r="AG170" s="37">
        <v>24698</v>
      </c>
      <c r="AH170" s="38">
        <v>14474.4</v>
      </c>
      <c r="AI170" s="38">
        <v>5454.4</v>
      </c>
      <c r="AJ170" s="37">
        <v>139396</v>
      </c>
      <c r="AK170" s="37">
        <v>153975</v>
      </c>
      <c r="AL170" s="16">
        <v>64.599999999999994</v>
      </c>
      <c r="AM170" s="16">
        <v>9.5</v>
      </c>
      <c r="AN170" s="38">
        <f t="shared" si="24"/>
        <v>5.4671212859230396</v>
      </c>
      <c r="AO170" s="38">
        <f t="shared" si="25"/>
        <v>4.0025978243221303</v>
      </c>
      <c r="AP170" s="38">
        <v>25.8</v>
      </c>
      <c r="AQ170" s="16">
        <v>9.6</v>
      </c>
      <c r="AR170" s="16">
        <v>8</v>
      </c>
      <c r="AS170" s="16">
        <v>2819</v>
      </c>
      <c r="AT170" s="16">
        <v>3308</v>
      </c>
      <c r="AU170" s="37">
        <f t="shared" si="26"/>
        <v>2291</v>
      </c>
      <c r="AV170" s="16">
        <v>8454</v>
      </c>
      <c r="AW170" s="16">
        <v>6163</v>
      </c>
      <c r="AX170" s="16">
        <v>9142</v>
      </c>
      <c r="AY170" s="16">
        <v>3399</v>
      </c>
      <c r="AZ170" s="16">
        <v>804</v>
      </c>
      <c r="BA170" s="16">
        <v>1217</v>
      </c>
      <c r="BB170" s="16">
        <v>9246</v>
      </c>
      <c r="BC170" s="38">
        <v>41.4</v>
      </c>
      <c r="BD170" s="38">
        <v>33.5</v>
      </c>
      <c r="BE170" s="38">
        <v>4</v>
      </c>
      <c r="BF170" s="37">
        <v>545</v>
      </c>
      <c r="BG170" s="37">
        <v>79</v>
      </c>
      <c r="BH170" s="37">
        <v>109</v>
      </c>
      <c r="BI170" s="37">
        <v>73</v>
      </c>
      <c r="BJ170" s="37">
        <v>266</v>
      </c>
      <c r="BK170" s="37">
        <v>97</v>
      </c>
      <c r="BL170" s="37">
        <v>563</v>
      </c>
      <c r="BM170" s="16">
        <v>30.16</v>
      </c>
      <c r="BN170" s="16">
        <v>200123</v>
      </c>
      <c r="BO170" s="16">
        <v>125749</v>
      </c>
      <c r="BP170" s="16">
        <v>789662</v>
      </c>
      <c r="BQ170" s="38">
        <v>54</v>
      </c>
      <c r="BR170" s="16">
        <v>43626</v>
      </c>
      <c r="BS170" s="16">
        <v>1456.26</v>
      </c>
      <c r="BT170" s="38">
        <v>56</v>
      </c>
      <c r="BU170" s="16">
        <v>1134663</v>
      </c>
      <c r="BV170" s="16">
        <v>1113561.2717510001</v>
      </c>
      <c r="BW170" s="38">
        <v>53.5</v>
      </c>
      <c r="BX170" s="16">
        <v>1048330</v>
      </c>
      <c r="BY170" s="16">
        <v>327581</v>
      </c>
      <c r="BZ170" s="38">
        <v>187.7</v>
      </c>
      <c r="CA170" s="16">
        <v>157.69999999999999</v>
      </c>
      <c r="CB170" s="16">
        <v>207.1</v>
      </c>
      <c r="CC170" s="41">
        <v>75.239999999999995</v>
      </c>
      <c r="CD170" s="41">
        <v>77.84</v>
      </c>
      <c r="CE170" s="40">
        <v>1.9690000000000001</v>
      </c>
      <c r="CF170" s="16">
        <v>73.150000000000006</v>
      </c>
      <c r="CG170" s="16">
        <v>231.81899999999999</v>
      </c>
      <c r="CH170" s="40">
        <v>101.807</v>
      </c>
      <c r="CI170" s="40">
        <v>101.488</v>
      </c>
      <c r="CJ170" s="38">
        <v>180.1</v>
      </c>
      <c r="CK170" s="38">
        <v>181.5</v>
      </c>
      <c r="CL170" s="38">
        <v>189.3</v>
      </c>
      <c r="CM170" s="38">
        <v>186.8</v>
      </c>
      <c r="CN170" s="38">
        <v>183.5</v>
      </c>
      <c r="CO170" s="38">
        <v>70.5</v>
      </c>
      <c r="CP170" s="40">
        <v>218.27500000000001</v>
      </c>
      <c r="CQ170" s="40">
        <v>221.71100000000001</v>
      </c>
      <c r="CR170" s="16">
        <v>23.23</v>
      </c>
      <c r="CS170" s="16">
        <v>18.72</v>
      </c>
      <c r="CT170" s="41">
        <v>19.14</v>
      </c>
      <c r="CU170" s="41">
        <v>4.53</v>
      </c>
      <c r="CV170" s="41">
        <v>5.66</v>
      </c>
      <c r="CW170" s="41">
        <v>0.19</v>
      </c>
      <c r="CX170" s="41">
        <v>0.25</v>
      </c>
      <c r="CY170" s="42">
        <f t="shared" si="27"/>
        <v>0.1</v>
      </c>
      <c r="CZ170" s="41">
        <v>0.26</v>
      </c>
      <c r="DA170" s="41">
        <v>2.65</v>
      </c>
      <c r="DB170" s="41">
        <v>4.3499999999999996</v>
      </c>
      <c r="DC170" s="41">
        <v>0.15</v>
      </c>
      <c r="DD170" s="41">
        <v>0.19</v>
      </c>
      <c r="DE170" s="41">
        <v>0.42</v>
      </c>
      <c r="DF170" s="42">
        <f t="shared" si="33"/>
        <v>0.27</v>
      </c>
      <c r="DG170" s="42">
        <f t="shared" si="28"/>
        <v>1.8800000000000003</v>
      </c>
      <c r="DH170" s="42">
        <f t="shared" si="29"/>
        <v>3.0100000000000002</v>
      </c>
      <c r="DI170" s="42">
        <f t="shared" si="34"/>
        <v>1.6999999999999997</v>
      </c>
      <c r="DJ170" s="42">
        <f t="shared" si="30"/>
        <v>4.0000000000000008E-2</v>
      </c>
      <c r="DK170" s="42">
        <f t="shared" si="31"/>
        <v>0.11000000000000001</v>
      </c>
      <c r="DL170" s="42">
        <f t="shared" si="32"/>
        <v>2.5</v>
      </c>
      <c r="DM170" s="36">
        <v>1185.4278999999999</v>
      </c>
      <c r="DN170" s="36">
        <v>1127.0524</v>
      </c>
      <c r="DO170" s="38">
        <v>1938</v>
      </c>
      <c r="DP170" s="40">
        <v>1981.2339999999999</v>
      </c>
      <c r="DQ170" s="38">
        <v>1763.9</v>
      </c>
      <c r="DR170" s="38">
        <v>8671.2000000000007</v>
      </c>
      <c r="DS170" s="38">
        <v>9607.5</v>
      </c>
      <c r="DT170" s="37">
        <v>995343</v>
      </c>
      <c r="DU170" s="36">
        <v>1661.9795999999999</v>
      </c>
      <c r="DV170" s="36">
        <v>3641.5372000000002</v>
      </c>
      <c r="DW170" s="40">
        <v>1047.8630000000001</v>
      </c>
      <c r="DX170" s="36">
        <v>860.85109999999997</v>
      </c>
      <c r="DY170" s="36">
        <v>2522.8307</v>
      </c>
      <c r="DZ170" s="41">
        <v>1122.08</v>
      </c>
      <c r="EA170" s="41">
        <v>10598.07</v>
      </c>
      <c r="EB170" s="41">
        <v>22.52</v>
      </c>
      <c r="EC170" s="41">
        <v>157.93</v>
      </c>
      <c r="ED170" s="36">
        <v>74.953400000000002</v>
      </c>
      <c r="EE170" s="36">
        <v>1.0002</v>
      </c>
      <c r="EF170" s="36">
        <v>84.357100000000003</v>
      </c>
      <c r="EG170" s="36">
        <v>1.5590999999999999</v>
      </c>
      <c r="EH170" s="36">
        <v>1.0329999999999999</v>
      </c>
      <c r="EI170" s="16">
        <v>60.9</v>
      </c>
      <c r="EJ170" s="16">
        <v>182.14669799804699</v>
      </c>
      <c r="EK170" s="43">
        <v>25.086860000000001</v>
      </c>
    </row>
    <row r="171" spans="1:141" x14ac:dyDescent="0.25">
      <c r="A171" s="36">
        <v>91.629599999999996</v>
      </c>
      <c r="B171" s="36">
        <v>90.241500000000002</v>
      </c>
      <c r="C171" s="36">
        <v>89.739699999999999</v>
      </c>
      <c r="D171" s="36">
        <v>95.875399999999999</v>
      </c>
      <c r="E171" s="36">
        <v>93.024799999999999</v>
      </c>
      <c r="F171" s="36">
        <v>88.405799999999999</v>
      </c>
      <c r="G171" s="38">
        <v>72.8</v>
      </c>
      <c r="H171" s="38">
        <v>75.099999999999994</v>
      </c>
      <c r="I171" s="36">
        <v>81.075900000000004</v>
      </c>
      <c r="J171" s="16">
        <v>86.710099999999997</v>
      </c>
      <c r="K171" s="36">
        <v>92.583699999999993</v>
      </c>
      <c r="L171" s="16">
        <v>91.404700000000005</v>
      </c>
      <c r="M171" s="16">
        <v>99.575599999999994</v>
      </c>
      <c r="N171" s="37">
        <v>11562</v>
      </c>
      <c r="O171" s="37">
        <v>130541</v>
      </c>
      <c r="P171" s="37">
        <v>112740</v>
      </c>
      <c r="Q171" s="37">
        <v>17801</v>
      </c>
      <c r="R171" s="37">
        <v>22297</v>
      </c>
      <c r="S171" s="37">
        <v>108244</v>
      </c>
      <c r="T171" s="16">
        <v>2866</v>
      </c>
      <c r="U171" s="16">
        <v>5139</v>
      </c>
      <c r="V171" s="16">
        <v>14292</v>
      </c>
      <c r="W171" s="37">
        <v>7109</v>
      </c>
      <c r="X171" s="37">
        <v>4453</v>
      </c>
      <c r="Y171" s="37">
        <v>5508</v>
      </c>
      <c r="Z171" s="37">
        <v>19983</v>
      </c>
      <c r="AA171" s="37">
        <v>7682</v>
      </c>
      <c r="AB171" s="37">
        <v>2695</v>
      </c>
      <c r="AC171" s="37">
        <v>13127</v>
      </c>
      <c r="AD171" s="37">
        <v>731</v>
      </c>
      <c r="AE171" s="37">
        <v>16854</v>
      </c>
      <c r="AF171" s="37">
        <v>5357</v>
      </c>
      <c r="AG171" s="37">
        <v>24745</v>
      </c>
      <c r="AH171" s="38">
        <v>14500.5</v>
      </c>
      <c r="AI171" s="38">
        <v>5463.5</v>
      </c>
      <c r="AJ171" s="37">
        <v>139119</v>
      </c>
      <c r="AK171" s="37">
        <v>153635</v>
      </c>
      <c r="AL171" s="16">
        <v>64.400000000000006</v>
      </c>
      <c r="AM171" s="16">
        <v>9.4</v>
      </c>
      <c r="AN171" s="38">
        <f t="shared" si="24"/>
        <v>5.4583916425293717</v>
      </c>
      <c r="AO171" s="38">
        <f t="shared" si="25"/>
        <v>4.0531128974517525</v>
      </c>
      <c r="AP171" s="38">
        <v>27.2</v>
      </c>
      <c r="AQ171" s="16">
        <v>9.4</v>
      </c>
      <c r="AR171" s="16">
        <v>8</v>
      </c>
      <c r="AS171" s="16">
        <v>2655</v>
      </c>
      <c r="AT171" s="16">
        <v>3345</v>
      </c>
      <c r="AU171" s="37">
        <f t="shared" si="26"/>
        <v>2386</v>
      </c>
      <c r="AV171" s="16">
        <v>8613</v>
      </c>
      <c r="AW171" s="16">
        <v>6227</v>
      </c>
      <c r="AX171" s="16">
        <v>8884</v>
      </c>
      <c r="AY171" s="16">
        <v>3481</v>
      </c>
      <c r="AZ171" s="16">
        <v>854</v>
      </c>
      <c r="BA171" s="16">
        <v>1277</v>
      </c>
      <c r="BB171" s="16">
        <v>8837</v>
      </c>
      <c r="BC171" s="38">
        <v>41.3</v>
      </c>
      <c r="BD171" s="38">
        <v>33.6</v>
      </c>
      <c r="BE171" s="38">
        <v>4</v>
      </c>
      <c r="BF171" s="37">
        <v>539</v>
      </c>
      <c r="BG171" s="37">
        <v>101</v>
      </c>
      <c r="BH171" s="37">
        <v>68</v>
      </c>
      <c r="BI171" s="37">
        <v>58</v>
      </c>
      <c r="BJ171" s="37">
        <v>273</v>
      </c>
      <c r="BK171" s="37">
        <v>140</v>
      </c>
      <c r="BL171" s="37">
        <v>558</v>
      </c>
      <c r="BM171" s="16">
        <v>26.82</v>
      </c>
      <c r="BN171" s="16">
        <v>193626</v>
      </c>
      <c r="BO171" s="16">
        <v>122342</v>
      </c>
      <c r="BP171" s="16">
        <v>792529</v>
      </c>
      <c r="BQ171" s="38">
        <v>52.9</v>
      </c>
      <c r="BR171" s="16">
        <v>42952</v>
      </c>
      <c r="BS171" s="16">
        <v>1465.36</v>
      </c>
      <c r="BT171" s="38">
        <v>53</v>
      </c>
      <c r="BU171" s="16">
        <v>1120639</v>
      </c>
      <c r="BV171" s="16">
        <v>1112574.867748</v>
      </c>
      <c r="BW171" s="38">
        <v>59.5</v>
      </c>
      <c r="BX171" s="16">
        <v>1049678</v>
      </c>
      <c r="BY171" s="16">
        <v>330891</v>
      </c>
      <c r="BZ171" s="38">
        <v>189.7</v>
      </c>
      <c r="CA171" s="16">
        <v>159.6</v>
      </c>
      <c r="CB171" s="16">
        <v>224</v>
      </c>
      <c r="CC171" s="41">
        <v>81.89</v>
      </c>
      <c r="CD171" s="41">
        <v>82.67</v>
      </c>
      <c r="CE171" s="40">
        <v>2.1640000000000001</v>
      </c>
      <c r="CF171" s="16">
        <v>76.900000000000006</v>
      </c>
      <c r="CG171" s="16">
        <v>239.52699999999999</v>
      </c>
      <c r="CH171" s="40">
        <v>102.045</v>
      </c>
      <c r="CI171" s="40">
        <v>101.559</v>
      </c>
      <c r="CJ171" s="38">
        <v>181.6</v>
      </c>
      <c r="CK171" s="38">
        <v>182.4</v>
      </c>
      <c r="CL171" s="38">
        <v>191.6</v>
      </c>
      <c r="CM171" s="38">
        <v>188.4</v>
      </c>
      <c r="CN171" s="38">
        <v>185.8</v>
      </c>
      <c r="CO171" s="38">
        <v>71</v>
      </c>
      <c r="CP171" s="40">
        <v>219.035</v>
      </c>
      <c r="CQ171" s="40">
        <v>221.83</v>
      </c>
      <c r="CR171" s="16">
        <v>23.39</v>
      </c>
      <c r="CS171" s="16">
        <v>18.73</v>
      </c>
      <c r="CT171" s="41">
        <v>19.22</v>
      </c>
      <c r="CU171" s="41">
        <v>4.68</v>
      </c>
      <c r="CV171" s="41">
        <v>5.72</v>
      </c>
      <c r="CW171" s="41">
        <v>0.19</v>
      </c>
      <c r="CX171" s="41">
        <v>0.25</v>
      </c>
      <c r="CY171" s="42">
        <f t="shared" si="27"/>
        <v>0.12</v>
      </c>
      <c r="CZ171" s="41">
        <v>0.23</v>
      </c>
      <c r="DA171" s="41">
        <v>2.54</v>
      </c>
      <c r="DB171" s="41">
        <v>4.2300000000000004</v>
      </c>
      <c r="DC171" s="41">
        <v>0.13</v>
      </c>
      <c r="DD171" s="41">
        <v>0.18</v>
      </c>
      <c r="DE171" s="41">
        <v>0.4</v>
      </c>
      <c r="DF171" s="42">
        <f t="shared" si="33"/>
        <v>0.27</v>
      </c>
      <c r="DG171" s="42">
        <f t="shared" si="28"/>
        <v>2.1399999999999997</v>
      </c>
      <c r="DH171" s="42">
        <f t="shared" si="29"/>
        <v>3.1799999999999997</v>
      </c>
      <c r="DI171" s="42">
        <f t="shared" si="34"/>
        <v>1.6900000000000004</v>
      </c>
      <c r="DJ171" s="42">
        <f t="shared" si="30"/>
        <v>4.9999999999999989E-2</v>
      </c>
      <c r="DK171" s="42">
        <f t="shared" si="31"/>
        <v>0.1</v>
      </c>
      <c r="DL171" s="42">
        <f t="shared" si="32"/>
        <v>2.41</v>
      </c>
      <c r="DM171" s="36">
        <v>1184.0927999999999</v>
      </c>
      <c r="DN171" s="36">
        <v>1121.4112</v>
      </c>
      <c r="DO171" s="38">
        <v>1926.7</v>
      </c>
      <c r="DP171" s="40">
        <v>1998.575</v>
      </c>
      <c r="DQ171" s="38">
        <v>1778.1</v>
      </c>
      <c r="DR171" s="38">
        <v>8720.7000000000007</v>
      </c>
      <c r="DS171" s="38">
        <v>9669.6</v>
      </c>
      <c r="DT171" s="37">
        <v>991098</v>
      </c>
      <c r="DU171" s="36">
        <v>1676.598</v>
      </c>
      <c r="DV171" s="36">
        <v>3625.7442000000001</v>
      </c>
      <c r="DW171" s="40">
        <v>1039.671</v>
      </c>
      <c r="DX171" s="36">
        <v>855.01379999999995</v>
      </c>
      <c r="DY171" s="36">
        <v>2531.6118000000001</v>
      </c>
      <c r="DZ171" s="41">
        <v>1171.58</v>
      </c>
      <c r="EA171" s="41">
        <v>11044.49</v>
      </c>
      <c r="EB171" s="41">
        <v>20.37</v>
      </c>
      <c r="EC171" s="41">
        <v>156.99</v>
      </c>
      <c r="ED171" s="36">
        <v>72.275000000000006</v>
      </c>
      <c r="EE171" s="36">
        <v>0.96860000000000002</v>
      </c>
      <c r="EF171" s="36">
        <v>81.728499999999997</v>
      </c>
      <c r="EG171" s="36">
        <v>1.5867</v>
      </c>
      <c r="EH171" s="36">
        <v>1.0179</v>
      </c>
      <c r="EI171" s="16">
        <v>61.9</v>
      </c>
      <c r="EJ171" s="16">
        <v>163.42491149902301</v>
      </c>
      <c r="EK171" s="43">
        <v>24.596207</v>
      </c>
    </row>
    <row r="172" spans="1:141" x14ac:dyDescent="0.25">
      <c r="A172" s="36">
        <v>91.8108</v>
      </c>
      <c r="B172" s="36">
        <v>89.9422</v>
      </c>
      <c r="C172" s="36">
        <v>89.110600000000005</v>
      </c>
      <c r="D172" s="36">
        <v>96.2834</v>
      </c>
      <c r="E172" s="36">
        <v>93.648099999999999</v>
      </c>
      <c r="F172" s="36">
        <v>88.475800000000007</v>
      </c>
      <c r="G172" s="38">
        <v>73</v>
      </c>
      <c r="H172" s="38">
        <v>75.3</v>
      </c>
      <c r="I172" s="36">
        <v>79.243399999999994</v>
      </c>
      <c r="J172" s="16">
        <v>82.1173</v>
      </c>
      <c r="K172" s="36">
        <v>92.332099999999997</v>
      </c>
      <c r="L172" s="16">
        <v>91.855699999999999</v>
      </c>
      <c r="M172" s="16">
        <v>99.807900000000004</v>
      </c>
      <c r="N172" s="37">
        <v>11585</v>
      </c>
      <c r="O172" s="37">
        <v>130662</v>
      </c>
      <c r="P172" s="37">
        <v>112835</v>
      </c>
      <c r="Q172" s="37">
        <v>17827</v>
      </c>
      <c r="R172" s="37">
        <v>22287</v>
      </c>
      <c r="S172" s="37">
        <v>108375</v>
      </c>
      <c r="T172" s="16">
        <v>2866</v>
      </c>
      <c r="U172" s="16">
        <v>5139</v>
      </c>
      <c r="V172" s="16">
        <v>14282</v>
      </c>
      <c r="W172" s="37">
        <v>7125</v>
      </c>
      <c r="X172" s="37">
        <v>4460</v>
      </c>
      <c r="Y172" s="37">
        <v>5506</v>
      </c>
      <c r="Z172" s="37">
        <v>20027</v>
      </c>
      <c r="AA172" s="37">
        <v>7679</v>
      </c>
      <c r="AB172" s="37">
        <v>2688</v>
      </c>
      <c r="AC172" s="37">
        <v>13126</v>
      </c>
      <c r="AD172" s="37">
        <v>736</v>
      </c>
      <c r="AE172" s="37">
        <v>16952</v>
      </c>
      <c r="AF172" s="37">
        <v>5346</v>
      </c>
      <c r="AG172" s="37">
        <v>24730</v>
      </c>
      <c r="AH172" s="38">
        <v>14475.3</v>
      </c>
      <c r="AI172" s="38">
        <v>5469.7</v>
      </c>
      <c r="AJ172" s="37">
        <v>139044</v>
      </c>
      <c r="AK172" s="37">
        <v>154125</v>
      </c>
      <c r="AL172" s="16">
        <v>64.599999999999994</v>
      </c>
      <c r="AM172" s="16">
        <v>9.8000000000000007</v>
      </c>
      <c r="AN172" s="38">
        <f t="shared" si="24"/>
        <v>5.5818329278183292</v>
      </c>
      <c r="AO172" s="38">
        <f t="shared" si="25"/>
        <v>4.1044606650446065</v>
      </c>
      <c r="AP172" s="38">
        <v>24.8</v>
      </c>
      <c r="AQ172" s="16">
        <v>9.9</v>
      </c>
      <c r="AR172" s="16">
        <v>8.4</v>
      </c>
      <c r="AS172" s="16">
        <v>2912</v>
      </c>
      <c r="AT172" s="16">
        <v>3321</v>
      </c>
      <c r="AU172" s="37">
        <f t="shared" si="26"/>
        <v>2370</v>
      </c>
      <c r="AV172" s="16">
        <v>8696</v>
      </c>
      <c r="AW172" s="16">
        <v>6326</v>
      </c>
      <c r="AX172" s="16">
        <v>9491</v>
      </c>
      <c r="AY172" s="16">
        <v>3445</v>
      </c>
      <c r="AZ172" s="16">
        <v>860</v>
      </c>
      <c r="BA172" s="16">
        <v>1275</v>
      </c>
      <c r="BB172" s="16">
        <v>8873</v>
      </c>
      <c r="BC172" s="38">
        <v>41.3</v>
      </c>
      <c r="BD172" s="38">
        <v>33.5</v>
      </c>
      <c r="BE172" s="38">
        <v>4</v>
      </c>
      <c r="BF172" s="37">
        <v>630</v>
      </c>
      <c r="BG172" s="37">
        <v>188</v>
      </c>
      <c r="BH172" s="37">
        <v>115</v>
      </c>
      <c r="BI172" s="37">
        <v>93</v>
      </c>
      <c r="BJ172" s="37">
        <v>303</v>
      </c>
      <c r="BK172" s="37">
        <v>119</v>
      </c>
      <c r="BL172" s="37">
        <v>560</v>
      </c>
      <c r="BM172" s="16">
        <v>29.05</v>
      </c>
      <c r="BN172" s="16">
        <v>195308</v>
      </c>
      <c r="BO172" s="16">
        <v>125684</v>
      </c>
      <c r="BP172" s="16">
        <v>797623</v>
      </c>
      <c r="BQ172" s="38">
        <v>59.5</v>
      </c>
      <c r="BR172" s="16">
        <v>39740</v>
      </c>
      <c r="BS172" s="16">
        <v>1464.79</v>
      </c>
      <c r="BT172" s="38">
        <v>54</v>
      </c>
      <c r="BU172" s="16">
        <v>1100645</v>
      </c>
      <c r="BV172" s="16">
        <v>1100050.6255310001</v>
      </c>
      <c r="BW172" s="38">
        <v>57.9</v>
      </c>
      <c r="BX172" s="16">
        <v>1055097</v>
      </c>
      <c r="BY172" s="16">
        <v>332186</v>
      </c>
      <c r="BZ172" s="38">
        <v>192.7</v>
      </c>
      <c r="CA172" s="16">
        <v>143.9</v>
      </c>
      <c r="CB172" s="16">
        <v>237.1</v>
      </c>
      <c r="CC172" s="41">
        <v>84.25</v>
      </c>
      <c r="CD172" s="41">
        <v>85.28</v>
      </c>
      <c r="CE172" s="40">
        <v>2.2440000000000002</v>
      </c>
      <c r="CF172" s="16">
        <v>79.92</v>
      </c>
      <c r="CG172" s="16">
        <v>244.345</v>
      </c>
      <c r="CH172" s="40">
        <v>102.211</v>
      </c>
      <c r="CI172" s="40">
        <v>101.66500000000001</v>
      </c>
      <c r="CJ172" s="38">
        <v>182.4</v>
      </c>
      <c r="CK172" s="38">
        <v>184.1</v>
      </c>
      <c r="CL172" s="38">
        <v>192.8</v>
      </c>
      <c r="CM172" s="38">
        <v>189.2</v>
      </c>
      <c r="CN172" s="38">
        <v>187.3</v>
      </c>
      <c r="CO172" s="38">
        <v>69.5</v>
      </c>
      <c r="CP172" s="40">
        <v>219.59</v>
      </c>
      <c r="CQ172" s="40">
        <v>222.149</v>
      </c>
      <c r="CR172" s="16">
        <v>23.45</v>
      </c>
      <c r="CS172" s="16">
        <v>18.760000000000002</v>
      </c>
      <c r="CT172" s="41">
        <v>19.23</v>
      </c>
      <c r="CU172" s="41">
        <v>4.87</v>
      </c>
      <c r="CV172" s="41">
        <v>5.92</v>
      </c>
      <c r="CW172" s="41">
        <v>0.19</v>
      </c>
      <c r="CX172" s="41">
        <v>0.25</v>
      </c>
      <c r="CY172" s="42">
        <f t="shared" si="27"/>
        <v>0.10999999999999999</v>
      </c>
      <c r="CZ172" s="41">
        <v>0.25</v>
      </c>
      <c r="DA172" s="41">
        <v>2.76</v>
      </c>
      <c r="DB172" s="41">
        <v>4.3</v>
      </c>
      <c r="DC172" s="41">
        <v>0.14000000000000001</v>
      </c>
      <c r="DD172" s="41">
        <v>0.18</v>
      </c>
      <c r="DE172" s="41">
        <v>0.4</v>
      </c>
      <c r="DF172" s="42">
        <f t="shared" si="33"/>
        <v>0.26</v>
      </c>
      <c r="DG172" s="42">
        <f t="shared" si="28"/>
        <v>2.1100000000000003</v>
      </c>
      <c r="DH172" s="42">
        <f t="shared" si="29"/>
        <v>3.16</v>
      </c>
      <c r="DI172" s="42">
        <f t="shared" si="34"/>
        <v>1.54</v>
      </c>
      <c r="DJ172" s="42">
        <f t="shared" si="30"/>
        <v>3.999999999999998E-2</v>
      </c>
      <c r="DK172" s="42">
        <f t="shared" si="31"/>
        <v>0.10999999999999999</v>
      </c>
      <c r="DL172" s="42">
        <f t="shared" si="32"/>
        <v>2.6199999999999997</v>
      </c>
      <c r="DM172" s="36">
        <v>1185.8562999999999</v>
      </c>
      <c r="DN172" s="36">
        <v>1116.2637999999999</v>
      </c>
      <c r="DO172" s="38">
        <v>1923.3</v>
      </c>
      <c r="DP172" s="40">
        <v>1991.1849999999999</v>
      </c>
      <c r="DQ172" s="38">
        <v>1833.9</v>
      </c>
      <c r="DR172" s="38">
        <v>8747.7999999999993</v>
      </c>
      <c r="DS172" s="38">
        <v>9717.1</v>
      </c>
      <c r="DT172" s="37">
        <v>991946</v>
      </c>
      <c r="DU172" s="36">
        <v>1682.1186</v>
      </c>
      <c r="DV172" s="36">
        <v>3619.1509000000001</v>
      </c>
      <c r="DW172" s="40">
        <v>1038.635</v>
      </c>
      <c r="DX172" s="36">
        <v>850.5933</v>
      </c>
      <c r="DY172" s="36">
        <v>2532.7118999999998</v>
      </c>
      <c r="DZ172" s="41">
        <v>1198.8900000000001</v>
      </c>
      <c r="EA172" s="41">
        <v>11198.31</v>
      </c>
      <c r="EB172" s="41">
        <v>20.100000000000001</v>
      </c>
      <c r="EC172" s="41">
        <v>156.83000000000001</v>
      </c>
      <c r="ED172" s="36">
        <v>72.798100000000005</v>
      </c>
      <c r="EE172" s="36">
        <v>0.98470000000000002</v>
      </c>
      <c r="EF172" s="36">
        <v>82.518000000000001</v>
      </c>
      <c r="EG172" s="36">
        <v>1.5961000000000001</v>
      </c>
      <c r="EH172" s="36">
        <v>1.0128999999999999</v>
      </c>
      <c r="EI172" s="16">
        <v>64.8</v>
      </c>
      <c r="EJ172" s="16">
        <v>179.13557434082</v>
      </c>
      <c r="EK172" s="43">
        <v>18.814077000000001</v>
      </c>
    </row>
    <row r="173" spans="1:141" x14ac:dyDescent="0.25">
      <c r="A173" s="36">
        <v>92.589299999999994</v>
      </c>
      <c r="B173" s="36">
        <v>90.708299999999994</v>
      </c>
      <c r="C173" s="36">
        <v>90.096599999999995</v>
      </c>
      <c r="D173" s="36">
        <v>97.362300000000005</v>
      </c>
      <c r="E173" s="36">
        <v>94.377499999999998</v>
      </c>
      <c r="F173" s="36">
        <v>89.378900000000002</v>
      </c>
      <c r="G173" s="38">
        <v>73.400000000000006</v>
      </c>
      <c r="H173" s="38">
        <v>76</v>
      </c>
      <c r="I173" s="36">
        <v>78.936099999999996</v>
      </c>
      <c r="J173" s="16">
        <v>81.486000000000004</v>
      </c>
      <c r="K173" s="36">
        <v>93.720200000000006</v>
      </c>
      <c r="L173" s="16">
        <v>92.125100000000003</v>
      </c>
      <c r="M173" s="16">
        <v>105.6767</v>
      </c>
      <c r="N173" s="37">
        <v>11595</v>
      </c>
      <c r="O173" s="37">
        <v>130751</v>
      </c>
      <c r="P173" s="37">
        <v>112955</v>
      </c>
      <c r="Q173" s="37">
        <v>17796</v>
      </c>
      <c r="R173" s="37">
        <v>22266</v>
      </c>
      <c r="S173" s="37">
        <v>108485</v>
      </c>
      <c r="T173" s="16">
        <v>2870</v>
      </c>
      <c r="U173" s="16">
        <v>5133</v>
      </c>
      <c r="V173" s="16">
        <v>14263</v>
      </c>
      <c r="W173" s="37">
        <v>7137</v>
      </c>
      <c r="X173" s="37">
        <v>4458</v>
      </c>
      <c r="Y173" s="37">
        <v>5467</v>
      </c>
      <c r="Z173" s="37">
        <v>20046</v>
      </c>
      <c r="AA173" s="37">
        <v>7683</v>
      </c>
      <c r="AB173" s="37">
        <v>2681</v>
      </c>
      <c r="AC173" s="37">
        <v>13157</v>
      </c>
      <c r="AD173" s="37">
        <v>734</v>
      </c>
      <c r="AE173" s="37">
        <v>17020</v>
      </c>
      <c r="AF173" s="37">
        <v>5337</v>
      </c>
      <c r="AG173" s="37">
        <v>24765</v>
      </c>
      <c r="AH173" s="38">
        <v>14473.7</v>
      </c>
      <c r="AI173" s="38">
        <v>5476.4</v>
      </c>
      <c r="AJ173" s="37">
        <v>139301</v>
      </c>
      <c r="AK173" s="37">
        <v>153650</v>
      </c>
      <c r="AL173" s="16">
        <v>64.3</v>
      </c>
      <c r="AM173" s="16">
        <v>9.3000000000000007</v>
      </c>
      <c r="AN173" s="38">
        <f t="shared" si="24"/>
        <v>5.1949235274975596</v>
      </c>
      <c r="AO173" s="38">
        <f t="shared" si="25"/>
        <v>4.1841848356654738</v>
      </c>
      <c r="AP173" s="38">
        <v>25.3</v>
      </c>
      <c r="AQ173" s="16">
        <v>9.4</v>
      </c>
      <c r="AR173" s="16">
        <v>8</v>
      </c>
      <c r="AS173" s="16">
        <v>2693</v>
      </c>
      <c r="AT173" s="16">
        <v>3169</v>
      </c>
      <c r="AU173" s="37">
        <f t="shared" si="26"/>
        <v>2120</v>
      </c>
      <c r="AV173" s="16">
        <v>8549</v>
      </c>
      <c r="AW173" s="16">
        <v>6429</v>
      </c>
      <c r="AX173" s="16">
        <v>8831</v>
      </c>
      <c r="AY173" s="16">
        <v>3379</v>
      </c>
      <c r="AZ173" s="16">
        <v>920</v>
      </c>
      <c r="BA173" s="16">
        <v>1306</v>
      </c>
      <c r="BB173" s="16">
        <v>8935</v>
      </c>
      <c r="BC173" s="38">
        <v>41.3</v>
      </c>
      <c r="BD173" s="38">
        <v>33.5</v>
      </c>
      <c r="BE173" s="38">
        <v>4</v>
      </c>
      <c r="BF173" s="37">
        <v>517</v>
      </c>
      <c r="BG173" s="37">
        <v>109</v>
      </c>
      <c r="BH173" s="37">
        <v>64</v>
      </c>
      <c r="BI173" s="37">
        <v>52</v>
      </c>
      <c r="BJ173" s="37">
        <v>311</v>
      </c>
      <c r="BK173" s="37">
        <v>90</v>
      </c>
      <c r="BL173" s="37">
        <v>632</v>
      </c>
      <c r="BM173" s="16">
        <v>26.33</v>
      </c>
      <c r="BN173" s="16">
        <v>192511</v>
      </c>
      <c r="BO173" s="16">
        <v>126219</v>
      </c>
      <c r="BP173" s="16">
        <v>796516</v>
      </c>
      <c r="BQ173" s="38">
        <v>57</v>
      </c>
      <c r="BR173" s="16">
        <v>37190</v>
      </c>
      <c r="BS173" s="16">
        <v>1471.43</v>
      </c>
      <c r="BT173" s="38">
        <v>50</v>
      </c>
      <c r="BU173" s="16">
        <v>1067554</v>
      </c>
      <c r="BV173" s="16">
        <v>1092520.3356290001</v>
      </c>
      <c r="BW173" s="38">
        <v>59.8</v>
      </c>
      <c r="BX173" s="16">
        <v>1056460</v>
      </c>
      <c r="BY173" s="16">
        <v>331865</v>
      </c>
      <c r="BZ173" s="38">
        <v>195.8</v>
      </c>
      <c r="CA173" s="16">
        <v>176.7</v>
      </c>
      <c r="CB173" s="16">
        <v>243.9</v>
      </c>
      <c r="CC173" s="41">
        <v>89.15</v>
      </c>
      <c r="CD173" s="41">
        <v>91.45</v>
      </c>
      <c r="CE173" s="40">
        <v>2.3889999999999998</v>
      </c>
      <c r="CF173" s="16">
        <v>85.59</v>
      </c>
      <c r="CG173" s="16">
        <v>255.31899999999999</v>
      </c>
      <c r="CH173" s="40">
        <v>102.455</v>
      </c>
      <c r="CI173" s="40">
        <v>101.667</v>
      </c>
      <c r="CJ173" s="38">
        <v>183.9</v>
      </c>
      <c r="CK173" s="38">
        <v>185.8</v>
      </c>
      <c r="CL173" s="38">
        <v>194.9</v>
      </c>
      <c r="CM173" s="38">
        <v>191.3</v>
      </c>
      <c r="CN173" s="38">
        <v>189.3</v>
      </c>
      <c r="CO173" s="38">
        <v>72.5</v>
      </c>
      <c r="CP173" s="40">
        <v>220.47200000000001</v>
      </c>
      <c r="CQ173" s="40">
        <v>222.34299999999999</v>
      </c>
      <c r="CR173" s="16">
        <v>23.44</v>
      </c>
      <c r="CS173" s="16">
        <v>18.79</v>
      </c>
      <c r="CT173" s="41">
        <v>19.23</v>
      </c>
      <c r="CU173" s="41">
        <v>5.0199999999999996</v>
      </c>
      <c r="CV173" s="41">
        <v>6.1</v>
      </c>
      <c r="CW173" s="41">
        <v>0.18</v>
      </c>
      <c r="CX173" s="41">
        <v>0.27</v>
      </c>
      <c r="CY173" s="42">
        <f t="shared" si="27"/>
        <v>0.13</v>
      </c>
      <c r="CZ173" s="41">
        <v>0.28999999999999998</v>
      </c>
      <c r="DA173" s="41">
        <v>3.29</v>
      </c>
      <c r="DB173" s="41">
        <v>4.71</v>
      </c>
      <c r="DC173" s="41">
        <v>0.14000000000000001</v>
      </c>
      <c r="DD173" s="41">
        <v>0.19</v>
      </c>
      <c r="DE173" s="41">
        <v>0.39</v>
      </c>
      <c r="DF173" s="42">
        <f t="shared" si="33"/>
        <v>0.25</v>
      </c>
      <c r="DG173" s="42">
        <f t="shared" si="28"/>
        <v>1.7299999999999995</v>
      </c>
      <c r="DH173" s="42">
        <f t="shared" si="29"/>
        <v>2.8099999999999996</v>
      </c>
      <c r="DI173" s="42">
        <f t="shared" si="34"/>
        <v>1.42</v>
      </c>
      <c r="DJ173" s="42">
        <f t="shared" si="30"/>
        <v>4.9999999999999989E-2</v>
      </c>
      <c r="DK173" s="42">
        <f t="shared" si="31"/>
        <v>0.14999999999999997</v>
      </c>
      <c r="DL173" s="42">
        <f t="shared" si="32"/>
        <v>3.15</v>
      </c>
      <c r="DM173" s="36">
        <v>1191.7497000000001</v>
      </c>
      <c r="DN173" s="36">
        <v>1113.2913000000001</v>
      </c>
      <c r="DO173" s="38">
        <v>1894.4</v>
      </c>
      <c r="DP173" s="40">
        <v>2009.34</v>
      </c>
      <c r="DQ173" s="38">
        <v>1841.8</v>
      </c>
      <c r="DR173" s="38">
        <v>8782.9</v>
      </c>
      <c r="DS173" s="38">
        <v>9744.7999999999993</v>
      </c>
      <c r="DT173" s="37">
        <v>1032512</v>
      </c>
      <c r="DU173" s="36">
        <v>1807.4468999999999</v>
      </c>
      <c r="DV173" s="36">
        <v>3611.0810000000001</v>
      </c>
      <c r="DW173" s="40">
        <v>1078.001</v>
      </c>
      <c r="DX173" s="36">
        <v>839.98069999999996</v>
      </c>
      <c r="DY173" s="36">
        <v>2647.4274999999998</v>
      </c>
      <c r="DZ173" s="41">
        <v>1241.53</v>
      </c>
      <c r="EA173" s="41">
        <v>11465.26</v>
      </c>
      <c r="EB173" s="41">
        <v>17.57</v>
      </c>
      <c r="EC173" s="41">
        <v>156.51</v>
      </c>
      <c r="ED173" s="36">
        <v>73.753799999999998</v>
      </c>
      <c r="EE173" s="36">
        <v>0.96889999999999998</v>
      </c>
      <c r="EF173" s="36">
        <v>83.337599999999995</v>
      </c>
      <c r="EG173" s="36">
        <v>1.5595000000000001</v>
      </c>
      <c r="EH173" s="36">
        <v>1.0081</v>
      </c>
      <c r="EI173" s="16">
        <v>67.5</v>
      </c>
      <c r="EJ173" s="16">
        <v>165.40785217285199</v>
      </c>
      <c r="EK173" s="43">
        <v>13.173928</v>
      </c>
    </row>
    <row r="174" spans="1:141" x14ac:dyDescent="0.25">
      <c r="A174" s="36">
        <v>92.612399999999994</v>
      </c>
      <c r="B174" s="36">
        <v>91.104799999999997</v>
      </c>
      <c r="C174" s="36">
        <v>90.439300000000003</v>
      </c>
      <c r="D174" s="36">
        <v>97.182900000000004</v>
      </c>
      <c r="E174" s="36">
        <v>95.609099999999998</v>
      </c>
      <c r="F174" s="36">
        <v>88.635099999999994</v>
      </c>
      <c r="G174" s="38">
        <v>73.599999999999994</v>
      </c>
      <c r="H174" s="38">
        <v>76</v>
      </c>
      <c r="I174" s="36">
        <v>80.393299999999996</v>
      </c>
      <c r="J174" s="16">
        <v>84.492199999999997</v>
      </c>
      <c r="K174" s="36">
        <v>93.716399999999993</v>
      </c>
      <c r="L174" s="16">
        <v>92.647800000000004</v>
      </c>
      <c r="M174" s="16">
        <v>105.5067</v>
      </c>
      <c r="N174" s="37">
        <v>11618</v>
      </c>
      <c r="O174" s="37">
        <v>130826</v>
      </c>
      <c r="P174" s="37">
        <v>113040</v>
      </c>
      <c r="Q174" s="37">
        <v>17786</v>
      </c>
      <c r="R174" s="37">
        <v>22264</v>
      </c>
      <c r="S174" s="37">
        <v>108562</v>
      </c>
      <c r="T174" s="16">
        <v>2874</v>
      </c>
      <c r="U174" s="16">
        <v>5139</v>
      </c>
      <c r="V174" s="16">
        <v>14251</v>
      </c>
      <c r="W174" s="37">
        <v>7167</v>
      </c>
      <c r="X174" s="37">
        <v>4451</v>
      </c>
      <c r="Y174" s="37">
        <v>5432</v>
      </c>
      <c r="Z174" s="37">
        <v>20067</v>
      </c>
      <c r="AA174" s="37">
        <v>7680</v>
      </c>
      <c r="AB174" s="37">
        <v>2682</v>
      </c>
      <c r="AC174" s="37">
        <v>13154</v>
      </c>
      <c r="AD174" s="37">
        <v>736</v>
      </c>
      <c r="AE174" s="37">
        <v>17059</v>
      </c>
      <c r="AF174" s="37">
        <v>5327</v>
      </c>
      <c r="AG174" s="37">
        <v>24807</v>
      </c>
      <c r="AH174" s="38">
        <v>14534</v>
      </c>
      <c r="AI174" s="38">
        <v>5480.9</v>
      </c>
      <c r="AJ174" s="37">
        <v>139267</v>
      </c>
      <c r="AK174" s="37">
        <v>153314</v>
      </c>
      <c r="AL174" s="16">
        <v>64.2</v>
      </c>
      <c r="AM174" s="16">
        <v>9.1999999999999993</v>
      </c>
      <c r="AN174" s="38">
        <f t="shared" si="24"/>
        <v>5.1626074592013778</v>
      </c>
      <c r="AO174" s="38">
        <f t="shared" si="25"/>
        <v>4.0452926673363168</v>
      </c>
      <c r="AP174" s="38">
        <v>25.7</v>
      </c>
      <c r="AQ174" s="16">
        <v>9.1</v>
      </c>
      <c r="AR174" s="16">
        <v>7.9</v>
      </c>
      <c r="AS174" s="16">
        <v>2678</v>
      </c>
      <c r="AT174" s="16">
        <v>3026</v>
      </c>
      <c r="AU174" s="37">
        <f t="shared" si="26"/>
        <v>2211</v>
      </c>
      <c r="AV174" s="16">
        <v>8413</v>
      </c>
      <c r="AW174" s="16">
        <v>6202</v>
      </c>
      <c r="AX174" s="16">
        <v>8468</v>
      </c>
      <c r="AY174" s="16">
        <v>3369</v>
      </c>
      <c r="AZ174" s="16">
        <v>919</v>
      </c>
      <c r="BA174" s="16">
        <v>1349</v>
      </c>
      <c r="BB174" s="16">
        <v>8487</v>
      </c>
      <c r="BC174" s="38">
        <v>41</v>
      </c>
      <c r="BD174" s="38">
        <v>33.4</v>
      </c>
      <c r="BE174" s="38">
        <v>4.0999999999999996</v>
      </c>
      <c r="BF174" s="37">
        <v>600</v>
      </c>
      <c r="BG174" s="37">
        <v>160</v>
      </c>
      <c r="BH174" s="37">
        <v>81</v>
      </c>
      <c r="BI174" s="37">
        <v>62</v>
      </c>
      <c r="BJ174" s="37">
        <v>341</v>
      </c>
      <c r="BK174" s="37">
        <v>116</v>
      </c>
      <c r="BL174" s="37">
        <v>576</v>
      </c>
      <c r="BM174" s="16">
        <v>30.79</v>
      </c>
      <c r="BN174" s="16">
        <v>202476</v>
      </c>
      <c r="BO174" s="16">
        <v>125591</v>
      </c>
      <c r="BP174" s="16">
        <v>803749</v>
      </c>
      <c r="BQ174" s="38">
        <v>57.2</v>
      </c>
      <c r="BR174" s="16">
        <v>41376</v>
      </c>
      <c r="BS174" s="16">
        <v>1472.41</v>
      </c>
      <c r="BT174" s="38">
        <v>52</v>
      </c>
      <c r="BU174" s="16">
        <v>1082866</v>
      </c>
      <c r="BV174" s="16">
        <v>1092788.1908720001</v>
      </c>
      <c r="BW174" s="38">
        <v>62.5</v>
      </c>
      <c r="BX174" s="16">
        <v>1068298</v>
      </c>
      <c r="BY174" s="16">
        <v>333258</v>
      </c>
      <c r="BZ174" s="38">
        <v>199.2</v>
      </c>
      <c r="CA174" s="16">
        <v>179.6</v>
      </c>
      <c r="CB174" s="16">
        <v>251.9</v>
      </c>
      <c r="CC174" s="41">
        <v>89.17</v>
      </c>
      <c r="CD174" s="41">
        <v>96.52</v>
      </c>
      <c r="CE174" s="40">
        <v>2.448</v>
      </c>
      <c r="CF174" s="16">
        <v>87.61</v>
      </c>
      <c r="CG174" s="16">
        <v>264.97899999999998</v>
      </c>
      <c r="CH174" s="40">
        <v>102.685</v>
      </c>
      <c r="CI174" s="40">
        <v>101.80800000000001</v>
      </c>
      <c r="CJ174" s="38">
        <v>185.4</v>
      </c>
      <c r="CK174" s="38">
        <v>187</v>
      </c>
      <c r="CL174" s="38">
        <v>196.8</v>
      </c>
      <c r="CM174" s="38">
        <v>194.2</v>
      </c>
      <c r="CN174" s="38">
        <v>192</v>
      </c>
      <c r="CO174" s="38">
        <v>81.5</v>
      </c>
      <c r="CP174" s="40">
        <v>221.148</v>
      </c>
      <c r="CQ174" s="40">
        <v>222.74700000000001</v>
      </c>
      <c r="CR174" s="16">
        <v>23.5</v>
      </c>
      <c r="CS174" s="16">
        <v>18.89</v>
      </c>
      <c r="CT174" s="41">
        <v>19.3</v>
      </c>
      <c r="CU174" s="41">
        <v>5.04</v>
      </c>
      <c r="CV174" s="41">
        <v>6.09</v>
      </c>
      <c r="CW174" s="41">
        <v>0.17</v>
      </c>
      <c r="CX174" s="41">
        <v>0.26</v>
      </c>
      <c r="CY174" s="42">
        <f t="shared" si="27"/>
        <v>0.11000000000000001</v>
      </c>
      <c r="CZ174" s="41">
        <v>0.27</v>
      </c>
      <c r="DA174" s="41">
        <v>3.39</v>
      </c>
      <c r="DB174" s="41">
        <v>4.76</v>
      </c>
      <c r="DC174" s="41">
        <v>0.15</v>
      </c>
      <c r="DD174" s="41">
        <v>0.18</v>
      </c>
      <c r="DE174" s="41">
        <v>0.39</v>
      </c>
      <c r="DF174" s="42">
        <f t="shared" si="33"/>
        <v>0.24000000000000002</v>
      </c>
      <c r="DG174" s="42">
        <f t="shared" si="28"/>
        <v>1.65</v>
      </c>
      <c r="DH174" s="42">
        <f t="shared" si="29"/>
        <v>2.6999999999999997</v>
      </c>
      <c r="DI174" s="42">
        <f t="shared" si="34"/>
        <v>1.3699999999999997</v>
      </c>
      <c r="DJ174" s="42">
        <f t="shared" si="30"/>
        <v>0.03</v>
      </c>
      <c r="DK174" s="42">
        <f t="shared" si="31"/>
        <v>0.12000000000000002</v>
      </c>
      <c r="DL174" s="42">
        <f t="shared" si="32"/>
        <v>3.24</v>
      </c>
      <c r="DM174" s="36">
        <v>1195.2891999999999</v>
      </c>
      <c r="DN174" s="36">
        <v>1081.8719000000001</v>
      </c>
      <c r="DO174" s="38">
        <v>1841</v>
      </c>
      <c r="DP174" s="40">
        <v>2057.194</v>
      </c>
      <c r="DQ174" s="38">
        <v>1855.6</v>
      </c>
      <c r="DR174" s="38">
        <v>8815.4</v>
      </c>
      <c r="DS174" s="38">
        <v>9742.6</v>
      </c>
      <c r="DT174" s="37">
        <v>1078102</v>
      </c>
      <c r="DU174" s="36">
        <v>1819.5111999999999</v>
      </c>
      <c r="DV174" s="36">
        <v>3600.5623999999998</v>
      </c>
      <c r="DW174" s="40">
        <v>1110.3489999999999</v>
      </c>
      <c r="DX174" s="36">
        <v>836.82460000000003</v>
      </c>
      <c r="DY174" s="36">
        <v>2656.3359</v>
      </c>
      <c r="DZ174" s="41">
        <v>1282.6199999999999</v>
      </c>
      <c r="EA174" s="41">
        <v>11802.37</v>
      </c>
      <c r="EB174" s="41">
        <v>17.32</v>
      </c>
      <c r="EC174" s="41">
        <v>156.1</v>
      </c>
      <c r="ED174" s="36">
        <v>72.889099999999999</v>
      </c>
      <c r="EE174" s="36">
        <v>0.95650000000000002</v>
      </c>
      <c r="EF174" s="36">
        <v>82.625</v>
      </c>
      <c r="EG174" s="36">
        <v>1.5782</v>
      </c>
      <c r="EH174" s="36">
        <v>0.99390000000000001</v>
      </c>
      <c r="EI174" s="16">
        <v>69.3</v>
      </c>
      <c r="EJ174" s="16">
        <v>142.17045593261699</v>
      </c>
      <c r="EK174" s="43">
        <v>-3.8788493000000002</v>
      </c>
    </row>
    <row r="175" spans="1:141" x14ac:dyDescent="0.25">
      <c r="A175" s="36">
        <v>92.101500000000001</v>
      </c>
      <c r="B175" s="36">
        <v>90.867000000000004</v>
      </c>
      <c r="C175" s="36">
        <v>90.067899999999995</v>
      </c>
      <c r="D175" s="36">
        <v>96.353399999999993</v>
      </c>
      <c r="E175" s="36">
        <v>95.838300000000004</v>
      </c>
      <c r="F175" s="36">
        <v>87.803600000000003</v>
      </c>
      <c r="G175" s="38">
        <v>73.599999999999994</v>
      </c>
      <c r="H175" s="38">
        <v>75.599999999999994</v>
      </c>
      <c r="I175" s="36">
        <v>81.7727</v>
      </c>
      <c r="J175" s="16">
        <v>86.8078</v>
      </c>
      <c r="K175" s="36">
        <v>92.808599999999998</v>
      </c>
      <c r="L175" s="16">
        <v>92.718400000000003</v>
      </c>
      <c r="M175" s="16">
        <v>103.06100000000001</v>
      </c>
      <c r="N175" s="37">
        <v>11653</v>
      </c>
      <c r="O175" s="37">
        <v>130993</v>
      </c>
      <c r="P175" s="37">
        <v>113143</v>
      </c>
      <c r="Q175" s="37">
        <v>17850</v>
      </c>
      <c r="R175" s="37">
        <v>22213</v>
      </c>
      <c r="S175" s="37">
        <v>108780</v>
      </c>
      <c r="T175" s="16">
        <v>2876</v>
      </c>
      <c r="U175" s="16">
        <v>5106</v>
      </c>
      <c r="V175" s="16">
        <v>14231</v>
      </c>
      <c r="W175" s="37">
        <v>7193</v>
      </c>
      <c r="X175" s="37">
        <v>4460</v>
      </c>
      <c r="Y175" s="37">
        <v>5458</v>
      </c>
      <c r="Z175" s="37">
        <v>20079</v>
      </c>
      <c r="AA175" s="37">
        <v>7676</v>
      </c>
      <c r="AB175" s="37">
        <v>2677</v>
      </c>
      <c r="AC175" s="37">
        <v>13192</v>
      </c>
      <c r="AD175" s="37">
        <v>739</v>
      </c>
      <c r="AE175" s="37">
        <v>17101</v>
      </c>
      <c r="AF175" s="37">
        <v>5337</v>
      </c>
      <c r="AG175" s="37">
        <v>24868</v>
      </c>
      <c r="AH175" s="38">
        <v>14562.2</v>
      </c>
      <c r="AI175" s="38">
        <v>5494.4</v>
      </c>
      <c r="AJ175" s="37">
        <v>139400</v>
      </c>
      <c r="AK175" s="37">
        <v>153227</v>
      </c>
      <c r="AL175" s="16">
        <v>64.2</v>
      </c>
      <c r="AM175" s="16">
        <v>9</v>
      </c>
      <c r="AN175" s="38">
        <f t="shared" si="24"/>
        <v>5.1192022293721084</v>
      </c>
      <c r="AO175" s="38">
        <f t="shared" si="25"/>
        <v>3.8628962258609776</v>
      </c>
      <c r="AP175" s="38">
        <v>24.1</v>
      </c>
      <c r="AQ175" s="16">
        <v>8.9</v>
      </c>
      <c r="AR175" s="16">
        <v>7.9</v>
      </c>
      <c r="AS175" s="16">
        <v>2470</v>
      </c>
      <c r="AT175" s="16">
        <v>3106</v>
      </c>
      <c r="AU175" s="37">
        <f t="shared" si="26"/>
        <v>2268</v>
      </c>
      <c r="AV175" s="16">
        <v>8187</v>
      </c>
      <c r="AW175" s="16">
        <v>5919</v>
      </c>
      <c r="AX175" s="16">
        <v>8353</v>
      </c>
      <c r="AY175" s="16">
        <v>3352</v>
      </c>
      <c r="AZ175" s="16">
        <v>895</v>
      </c>
      <c r="BA175" s="16">
        <v>1288</v>
      </c>
      <c r="BB175" s="16">
        <v>8449</v>
      </c>
      <c r="BC175" s="38">
        <v>41.4</v>
      </c>
      <c r="BD175" s="38">
        <v>33.5</v>
      </c>
      <c r="BE175" s="38">
        <v>4.2</v>
      </c>
      <c r="BF175" s="37">
        <v>554</v>
      </c>
      <c r="BG175" s="37">
        <v>125</v>
      </c>
      <c r="BH175" s="37">
        <v>94</v>
      </c>
      <c r="BI175" s="37">
        <v>57</v>
      </c>
      <c r="BJ175" s="37">
        <v>280</v>
      </c>
      <c r="BK175" s="37">
        <v>123</v>
      </c>
      <c r="BL175" s="37">
        <v>542</v>
      </c>
      <c r="BM175" s="16">
        <v>24.12</v>
      </c>
      <c r="BN175" s="16">
        <v>191562</v>
      </c>
      <c r="BO175" s="16">
        <v>122853</v>
      </c>
      <c r="BP175" s="16">
        <v>800256</v>
      </c>
      <c r="BQ175" s="38">
        <v>59.2</v>
      </c>
      <c r="BR175" s="16">
        <v>39892</v>
      </c>
      <c r="BS175" s="16">
        <v>1470.31</v>
      </c>
      <c r="BT175" s="38">
        <v>50.5</v>
      </c>
      <c r="BU175" s="16">
        <v>1053943</v>
      </c>
      <c r="BV175" s="16">
        <v>1076428.3531879999</v>
      </c>
      <c r="BW175" s="38">
        <v>61.9</v>
      </c>
      <c r="BX175" s="16">
        <v>1053923</v>
      </c>
      <c r="BY175" s="16">
        <v>333641</v>
      </c>
      <c r="BZ175" s="38">
        <v>203.1</v>
      </c>
      <c r="CA175" s="16">
        <v>183</v>
      </c>
      <c r="CB175" s="16">
        <v>241.5</v>
      </c>
      <c r="CC175" s="41">
        <v>88.58</v>
      </c>
      <c r="CD175" s="41">
        <v>103.72</v>
      </c>
      <c r="CE175" s="40">
        <v>2.5579999999999998</v>
      </c>
      <c r="CF175" s="16">
        <v>91.42</v>
      </c>
      <c r="CG175" s="16">
        <v>270.822</v>
      </c>
      <c r="CH175" s="40">
        <v>102.96599999999999</v>
      </c>
      <c r="CI175" s="40">
        <v>101.983</v>
      </c>
      <c r="CJ175" s="38">
        <v>187.3</v>
      </c>
      <c r="CK175" s="38">
        <v>193.9</v>
      </c>
      <c r="CL175" s="38">
        <v>199.4</v>
      </c>
      <c r="CM175" s="38">
        <v>196.4</v>
      </c>
      <c r="CN175" s="38">
        <v>194.7</v>
      </c>
      <c r="CO175" s="38">
        <v>82</v>
      </c>
      <c r="CP175" s="40">
        <v>221.904</v>
      </c>
      <c r="CQ175" s="40">
        <v>223.15899999999999</v>
      </c>
      <c r="CR175" s="16">
        <v>23.49</v>
      </c>
      <c r="CS175" s="16">
        <v>18.91</v>
      </c>
      <c r="CT175" s="41">
        <v>19.309999999999999</v>
      </c>
      <c r="CU175" s="41">
        <v>5.22</v>
      </c>
      <c r="CV175" s="41">
        <v>6.15</v>
      </c>
      <c r="CW175" s="41">
        <v>0.16</v>
      </c>
      <c r="CX175" s="41">
        <v>0.25</v>
      </c>
      <c r="CY175" s="42">
        <f t="shared" si="27"/>
        <v>0.12</v>
      </c>
      <c r="CZ175" s="41">
        <v>0.28999999999999998</v>
      </c>
      <c r="DA175" s="41">
        <v>3.58</v>
      </c>
      <c r="DB175" s="41">
        <v>4.95</v>
      </c>
      <c r="DC175" s="41">
        <v>0.13</v>
      </c>
      <c r="DD175" s="41">
        <v>0.17</v>
      </c>
      <c r="DE175" s="41">
        <v>0.41</v>
      </c>
      <c r="DF175" s="42">
        <f t="shared" si="33"/>
        <v>0.27999999999999997</v>
      </c>
      <c r="DG175" s="42">
        <f t="shared" si="28"/>
        <v>1.6399999999999997</v>
      </c>
      <c r="DH175" s="42">
        <f t="shared" si="29"/>
        <v>2.5700000000000003</v>
      </c>
      <c r="DI175" s="42">
        <f t="shared" si="34"/>
        <v>1.37</v>
      </c>
      <c r="DJ175" s="42">
        <f t="shared" si="30"/>
        <v>4.0000000000000008E-2</v>
      </c>
      <c r="DK175" s="42">
        <f t="shared" si="31"/>
        <v>0.15999999999999998</v>
      </c>
      <c r="DL175" s="42">
        <f t="shared" si="32"/>
        <v>3.45</v>
      </c>
      <c r="DM175" s="36">
        <v>1199.1244999999999</v>
      </c>
      <c r="DN175" s="36">
        <v>1078.4078</v>
      </c>
      <c r="DO175" s="38">
        <v>1822.3</v>
      </c>
      <c r="DP175" s="40">
        <v>2243.6329999999998</v>
      </c>
      <c r="DQ175" s="38">
        <v>1874.7</v>
      </c>
      <c r="DR175" s="38">
        <v>8863</v>
      </c>
      <c r="DS175" s="38">
        <v>9785.1</v>
      </c>
      <c r="DT175" s="37">
        <v>1241768</v>
      </c>
      <c r="DU175" s="36">
        <v>1830.8204000000001</v>
      </c>
      <c r="DV175" s="36">
        <v>3567.9414999999999</v>
      </c>
      <c r="DW175" s="40">
        <v>1263.701</v>
      </c>
      <c r="DX175" s="36">
        <v>835.10910000000001</v>
      </c>
      <c r="DY175" s="36">
        <v>2665.9295000000002</v>
      </c>
      <c r="DZ175" s="41">
        <v>1321.12</v>
      </c>
      <c r="EA175" s="41">
        <v>12190</v>
      </c>
      <c r="EB175" s="41">
        <v>17.43</v>
      </c>
      <c r="EC175" s="41">
        <v>155.54</v>
      </c>
      <c r="ED175" s="36">
        <v>71.944699999999997</v>
      </c>
      <c r="EE175" s="36">
        <v>0.95</v>
      </c>
      <c r="EF175" s="36">
        <v>82.536799999999999</v>
      </c>
      <c r="EG175" s="36">
        <v>1.6124000000000001</v>
      </c>
      <c r="EH175" s="36">
        <v>0.98760000000000003</v>
      </c>
      <c r="EI175" s="16">
        <v>71.599999999999994</v>
      </c>
      <c r="EJ175" s="16">
        <v>145.50889587402301</v>
      </c>
      <c r="EK175" s="43">
        <v>-12.891144000000001</v>
      </c>
    </row>
    <row r="176" spans="1:141" x14ac:dyDescent="0.25">
      <c r="A176" s="36">
        <v>93.019400000000005</v>
      </c>
      <c r="B176" s="36">
        <v>90.9589</v>
      </c>
      <c r="C176" s="36">
        <v>90.314800000000005</v>
      </c>
      <c r="D176" s="36">
        <v>98.124700000000004</v>
      </c>
      <c r="E176" s="36">
        <v>96.862499999999997</v>
      </c>
      <c r="F176" s="36">
        <v>88.798699999999997</v>
      </c>
      <c r="G176" s="38">
        <v>74.2</v>
      </c>
      <c r="H176" s="38">
        <v>76.3</v>
      </c>
      <c r="I176" s="36">
        <v>83.139200000000002</v>
      </c>
      <c r="J176" s="16">
        <v>88.864699999999999</v>
      </c>
      <c r="K176" s="36">
        <v>92.717100000000002</v>
      </c>
      <c r="L176" s="16">
        <v>92.456599999999995</v>
      </c>
      <c r="M176" s="16">
        <v>101.86920000000001</v>
      </c>
      <c r="N176" s="37">
        <v>11670</v>
      </c>
      <c r="O176" s="37">
        <v>131199</v>
      </c>
      <c r="P176" s="37">
        <v>113299</v>
      </c>
      <c r="Q176" s="37">
        <v>17900</v>
      </c>
      <c r="R176" s="37">
        <v>22194</v>
      </c>
      <c r="S176" s="37">
        <v>109005</v>
      </c>
      <c r="T176" s="16">
        <v>2876</v>
      </c>
      <c r="U176" s="16">
        <v>5096</v>
      </c>
      <c r="V176" s="16">
        <v>14222</v>
      </c>
      <c r="W176" s="37">
        <v>7210</v>
      </c>
      <c r="X176" s="37">
        <v>4460</v>
      </c>
      <c r="Y176" s="37">
        <v>5476</v>
      </c>
      <c r="Z176" s="37">
        <v>20090</v>
      </c>
      <c r="AA176" s="37">
        <v>7681</v>
      </c>
      <c r="AB176" s="37">
        <v>2671</v>
      </c>
      <c r="AC176" s="37">
        <v>13243</v>
      </c>
      <c r="AD176" s="37">
        <v>754</v>
      </c>
      <c r="AE176" s="37">
        <v>17183</v>
      </c>
      <c r="AF176" s="37">
        <v>5332</v>
      </c>
      <c r="AG176" s="37">
        <v>24905</v>
      </c>
      <c r="AH176" s="38">
        <v>14571</v>
      </c>
      <c r="AI176" s="38">
        <v>5512.8</v>
      </c>
      <c r="AJ176" s="37">
        <v>139649</v>
      </c>
      <c r="AK176" s="37">
        <v>153377</v>
      </c>
      <c r="AL176" s="16">
        <v>64.2</v>
      </c>
      <c r="AM176" s="16">
        <v>9</v>
      </c>
      <c r="AN176" s="38">
        <f t="shared" si="24"/>
        <v>4.9348989744225014</v>
      </c>
      <c r="AO176" s="38">
        <f t="shared" si="25"/>
        <v>3.9836481349876447</v>
      </c>
      <c r="AP176" s="38">
        <v>24.4</v>
      </c>
      <c r="AQ176" s="16">
        <v>8.8000000000000007</v>
      </c>
      <c r="AR176" s="16">
        <v>7.8</v>
      </c>
      <c r="AS176" s="16">
        <v>2535</v>
      </c>
      <c r="AT176" s="16">
        <v>2979</v>
      </c>
      <c r="AU176" s="37">
        <f t="shared" si="26"/>
        <v>2055</v>
      </c>
      <c r="AV176" s="16">
        <v>8165</v>
      </c>
      <c r="AW176" s="16">
        <v>6110</v>
      </c>
      <c r="AX176" s="16">
        <v>8330</v>
      </c>
      <c r="AY176" s="16">
        <v>3316</v>
      </c>
      <c r="AZ176" s="16">
        <v>893</v>
      </c>
      <c r="BA176" s="16">
        <v>1287</v>
      </c>
      <c r="BB176" s="16">
        <v>8658</v>
      </c>
      <c r="BC176" s="38">
        <v>41.4</v>
      </c>
      <c r="BD176" s="38">
        <v>33.5</v>
      </c>
      <c r="BE176" s="38">
        <v>4.2</v>
      </c>
      <c r="BF176" s="37">
        <v>561</v>
      </c>
      <c r="BG176" s="37">
        <v>140</v>
      </c>
      <c r="BH176" s="37">
        <v>105</v>
      </c>
      <c r="BI176" s="37">
        <v>58</v>
      </c>
      <c r="BJ176" s="37">
        <v>265</v>
      </c>
      <c r="BK176" s="37">
        <v>133</v>
      </c>
      <c r="BL176" s="37">
        <v>583</v>
      </c>
      <c r="BM176" s="16">
        <v>35</v>
      </c>
      <c r="BN176" s="16">
        <v>208184</v>
      </c>
      <c r="BO176" s="16">
        <v>127645</v>
      </c>
      <c r="BP176" s="16">
        <v>804566</v>
      </c>
      <c r="BQ176" s="38">
        <v>59.9</v>
      </c>
      <c r="BR176" s="16">
        <v>45060</v>
      </c>
      <c r="BS176" s="16">
        <v>1477.58</v>
      </c>
      <c r="BT176" s="38">
        <v>49</v>
      </c>
      <c r="BU176" s="16">
        <v>1049628</v>
      </c>
      <c r="BV176" s="16">
        <v>1072663.7187399999</v>
      </c>
      <c r="BW176" s="38">
        <v>61.9</v>
      </c>
      <c r="BX176" s="16">
        <v>1067366</v>
      </c>
      <c r="BY176" s="16">
        <v>334152</v>
      </c>
      <c r="BZ176" s="38">
        <v>204.1</v>
      </c>
      <c r="CA176" s="16">
        <v>165</v>
      </c>
      <c r="CB176" s="16">
        <v>283.7</v>
      </c>
      <c r="CC176" s="41">
        <v>102.86</v>
      </c>
      <c r="CD176" s="41">
        <v>114.64</v>
      </c>
      <c r="CE176" s="40">
        <v>2.8380000000000001</v>
      </c>
      <c r="CF176" s="16">
        <v>102.43</v>
      </c>
      <c r="CG176" s="16">
        <v>302.57400000000001</v>
      </c>
      <c r="CH176" s="40">
        <v>103.35599999999999</v>
      </c>
      <c r="CI176" s="40">
        <v>102.131</v>
      </c>
      <c r="CJ176" s="38">
        <v>188.6</v>
      </c>
      <c r="CK176" s="38">
        <v>193.1</v>
      </c>
      <c r="CL176" s="38">
        <v>201.1</v>
      </c>
      <c r="CM176" s="38">
        <v>200.4</v>
      </c>
      <c r="CN176" s="38">
        <v>197.5</v>
      </c>
      <c r="CO176" s="38">
        <v>85</v>
      </c>
      <c r="CP176" s="40">
        <v>223.04400000000001</v>
      </c>
      <c r="CQ176" s="40">
        <v>223.43700000000001</v>
      </c>
      <c r="CR176" s="16">
        <v>23.47</v>
      </c>
      <c r="CS176" s="16">
        <v>18.91</v>
      </c>
      <c r="CT176" s="41">
        <v>19.309999999999999</v>
      </c>
      <c r="CU176" s="41">
        <v>5.13</v>
      </c>
      <c r="CV176" s="41">
        <v>6.03</v>
      </c>
      <c r="CW176" s="41">
        <v>0.14000000000000001</v>
      </c>
      <c r="CX176" s="41">
        <v>0.23</v>
      </c>
      <c r="CY176" s="42">
        <f t="shared" si="27"/>
        <v>0.13</v>
      </c>
      <c r="CZ176" s="41">
        <v>0.26</v>
      </c>
      <c r="DA176" s="41">
        <v>3.41</v>
      </c>
      <c r="DB176" s="41">
        <v>4.84</v>
      </c>
      <c r="DC176" s="41">
        <v>0.1</v>
      </c>
      <c r="DD176" s="41">
        <v>0.16</v>
      </c>
      <c r="DE176" s="41">
        <v>0.42</v>
      </c>
      <c r="DF176" s="42">
        <f t="shared" si="33"/>
        <v>0.31999999999999995</v>
      </c>
      <c r="DG176" s="42">
        <f t="shared" si="28"/>
        <v>1.7199999999999998</v>
      </c>
      <c r="DH176" s="42">
        <f t="shared" si="29"/>
        <v>2.62</v>
      </c>
      <c r="DI176" s="42">
        <f t="shared" si="34"/>
        <v>1.4299999999999997</v>
      </c>
      <c r="DJ176" s="42">
        <f t="shared" si="30"/>
        <v>0.06</v>
      </c>
      <c r="DK176" s="42">
        <f t="shared" si="31"/>
        <v>0.16</v>
      </c>
      <c r="DL176" s="42">
        <f t="shared" si="32"/>
        <v>3.31</v>
      </c>
      <c r="DM176" s="36">
        <v>1206.5539000000001</v>
      </c>
      <c r="DN176" s="36">
        <v>1076.405</v>
      </c>
      <c r="DO176" s="38">
        <v>1847.1</v>
      </c>
      <c r="DP176" s="40">
        <v>2428.259</v>
      </c>
      <c r="DQ176" s="38">
        <v>1892</v>
      </c>
      <c r="DR176" s="38">
        <v>8907.4</v>
      </c>
      <c r="DS176" s="38">
        <v>9867.4</v>
      </c>
      <c r="DT176" s="37">
        <v>1414999</v>
      </c>
      <c r="DU176" s="36">
        <v>1838.2325000000001</v>
      </c>
      <c r="DV176" s="36">
        <v>3538.6282999999999</v>
      </c>
      <c r="DW176" s="40">
        <v>1434.8810000000001</v>
      </c>
      <c r="DX176" s="36">
        <v>837.39670000000001</v>
      </c>
      <c r="DY176" s="36">
        <v>2675.6291000000001</v>
      </c>
      <c r="DZ176" s="41">
        <v>1304.49</v>
      </c>
      <c r="EA176" s="41">
        <v>12081.48</v>
      </c>
      <c r="EB176" s="41">
        <v>20.72</v>
      </c>
      <c r="EC176" s="41">
        <v>154.79</v>
      </c>
      <c r="ED176" s="36">
        <v>70.753</v>
      </c>
      <c r="EE176" s="36">
        <v>0.91849999999999998</v>
      </c>
      <c r="EF176" s="36">
        <v>81.647000000000006</v>
      </c>
      <c r="EG176" s="36">
        <v>1.6158999999999999</v>
      </c>
      <c r="EH176" s="36">
        <v>0.97660000000000002</v>
      </c>
      <c r="EI176" s="16">
        <v>57.9</v>
      </c>
      <c r="EJ176" s="16">
        <v>174.35437011718801</v>
      </c>
      <c r="EK176" s="43">
        <v>-1.1807589999999999</v>
      </c>
    </row>
    <row r="177" spans="1:141" x14ac:dyDescent="0.25">
      <c r="A177" s="36">
        <v>92.581599999999995</v>
      </c>
      <c r="B177" s="36">
        <v>90.653400000000005</v>
      </c>
      <c r="C177" s="36">
        <v>90.155799999999999</v>
      </c>
      <c r="D177" s="36">
        <v>97.521799999999999</v>
      </c>
      <c r="E177" s="36">
        <v>96.223200000000006</v>
      </c>
      <c r="F177" s="36">
        <v>87.763400000000004</v>
      </c>
      <c r="G177" s="38">
        <v>73.7</v>
      </c>
      <c r="H177" s="38">
        <v>75.8</v>
      </c>
      <c r="I177" s="36">
        <v>80.488500000000002</v>
      </c>
      <c r="J177" s="16">
        <v>84.513000000000005</v>
      </c>
      <c r="K177" s="36">
        <v>93.29</v>
      </c>
      <c r="L177" s="16">
        <v>91.814999999999998</v>
      </c>
      <c r="M177" s="16">
        <v>101.3554</v>
      </c>
      <c r="N177" s="37">
        <v>11700</v>
      </c>
      <c r="O177" s="37">
        <v>131520</v>
      </c>
      <c r="P177" s="37">
        <v>113561</v>
      </c>
      <c r="Q177" s="37">
        <v>17959</v>
      </c>
      <c r="R177" s="37">
        <v>22185</v>
      </c>
      <c r="S177" s="37">
        <v>109335</v>
      </c>
      <c r="T177" s="16">
        <v>2869</v>
      </c>
      <c r="U177" s="16">
        <v>5090</v>
      </c>
      <c r="V177" s="16">
        <v>14226</v>
      </c>
      <c r="W177" s="37">
        <v>7236</v>
      </c>
      <c r="X177" s="37">
        <v>4464</v>
      </c>
      <c r="Y177" s="37">
        <v>5492</v>
      </c>
      <c r="Z177" s="37">
        <v>20148</v>
      </c>
      <c r="AA177" s="37">
        <v>7683</v>
      </c>
      <c r="AB177" s="37">
        <v>2676</v>
      </c>
      <c r="AC177" s="37">
        <v>13285</v>
      </c>
      <c r="AD177" s="37">
        <v>767</v>
      </c>
      <c r="AE177" s="37">
        <v>17239</v>
      </c>
      <c r="AF177" s="37">
        <v>5342</v>
      </c>
      <c r="AG177" s="37">
        <v>25003</v>
      </c>
      <c r="AH177" s="38">
        <v>14643.2</v>
      </c>
      <c r="AI177" s="38">
        <v>5523.3</v>
      </c>
      <c r="AJ177" s="37">
        <v>139610</v>
      </c>
      <c r="AK177" s="37">
        <v>153566</v>
      </c>
      <c r="AL177" s="16">
        <v>64.2</v>
      </c>
      <c r="AM177" s="16">
        <v>9.1</v>
      </c>
      <c r="AN177" s="38">
        <f t="shared" si="24"/>
        <v>5.1059479311826834</v>
      </c>
      <c r="AO177" s="38">
        <f t="shared" si="25"/>
        <v>3.8621830353072948</v>
      </c>
      <c r="AP177" s="38">
        <v>24.6</v>
      </c>
      <c r="AQ177" s="16">
        <v>8.9</v>
      </c>
      <c r="AR177" s="16">
        <v>8</v>
      </c>
      <c r="AS177" s="16">
        <v>2789</v>
      </c>
      <c r="AT177" s="16">
        <v>2979</v>
      </c>
      <c r="AU177" s="37">
        <f t="shared" si="26"/>
        <v>2073</v>
      </c>
      <c r="AV177" s="16">
        <v>8004</v>
      </c>
      <c r="AW177" s="16">
        <v>5931</v>
      </c>
      <c r="AX177" s="16">
        <v>8290</v>
      </c>
      <c r="AY177" s="16">
        <v>3422</v>
      </c>
      <c r="AZ177" s="16">
        <v>948</v>
      </c>
      <c r="BA177" s="16">
        <v>1300</v>
      </c>
      <c r="BB177" s="16">
        <v>8663</v>
      </c>
      <c r="BC177" s="38">
        <v>41.4</v>
      </c>
      <c r="BD177" s="38">
        <v>33.6</v>
      </c>
      <c r="BE177" s="38">
        <v>4.0999999999999996</v>
      </c>
      <c r="BF177" s="37">
        <v>608</v>
      </c>
      <c r="BG177" s="37">
        <v>166</v>
      </c>
      <c r="BH177" s="37">
        <v>124</v>
      </c>
      <c r="BI177" s="37">
        <v>69</v>
      </c>
      <c r="BJ177" s="37">
        <v>285</v>
      </c>
      <c r="BK177" s="37">
        <v>130</v>
      </c>
      <c r="BL177" s="37">
        <v>581</v>
      </c>
      <c r="BM177" s="16">
        <v>35.33</v>
      </c>
      <c r="BN177" s="16">
        <v>196593</v>
      </c>
      <c r="BO177" s="16">
        <v>123494</v>
      </c>
      <c r="BP177" s="16">
        <v>804376</v>
      </c>
      <c r="BQ177" s="38">
        <v>59.2</v>
      </c>
      <c r="BR177" s="16">
        <v>41910</v>
      </c>
      <c r="BS177" s="16">
        <v>1483.36</v>
      </c>
      <c r="BT177" s="38">
        <v>54.5</v>
      </c>
      <c r="BU177" s="16">
        <v>1052789</v>
      </c>
      <c r="BV177" s="16">
        <v>1061418.288521</v>
      </c>
      <c r="BW177" s="38">
        <v>60.4</v>
      </c>
      <c r="BX177" s="16">
        <v>1059214</v>
      </c>
      <c r="BY177" s="16">
        <v>333445</v>
      </c>
      <c r="BZ177" s="38">
        <v>203.9</v>
      </c>
      <c r="CA177" s="16">
        <v>178.6</v>
      </c>
      <c r="CB177" s="16">
        <v>311</v>
      </c>
      <c r="CC177" s="41">
        <v>109.53</v>
      </c>
      <c r="CD177" s="41">
        <v>123.26</v>
      </c>
      <c r="CE177" s="40">
        <v>3.1779999999999999</v>
      </c>
      <c r="CF177" s="16">
        <v>113.02</v>
      </c>
      <c r="CG177" s="16">
        <v>325.28199999999998</v>
      </c>
      <c r="CH177" s="40">
        <v>103.80800000000001</v>
      </c>
      <c r="CI177" s="40">
        <v>102.384</v>
      </c>
      <c r="CJ177" s="38">
        <v>190.2</v>
      </c>
      <c r="CK177" s="38">
        <v>192.9</v>
      </c>
      <c r="CL177" s="38">
        <v>203</v>
      </c>
      <c r="CM177" s="38">
        <v>204.2</v>
      </c>
      <c r="CN177" s="38">
        <v>200.1</v>
      </c>
      <c r="CO177" s="38">
        <v>85.5</v>
      </c>
      <c r="CP177" s="40">
        <v>224.06</v>
      </c>
      <c r="CQ177" s="40">
        <v>223.77699999999999</v>
      </c>
      <c r="CR177" s="16">
        <v>23.56</v>
      </c>
      <c r="CS177" s="16">
        <v>18.91</v>
      </c>
      <c r="CT177" s="41">
        <v>19.36</v>
      </c>
      <c r="CU177" s="41">
        <v>5.16</v>
      </c>
      <c r="CV177" s="41">
        <v>6.02</v>
      </c>
      <c r="CW177" s="41">
        <v>0.1</v>
      </c>
      <c r="CX177" s="41">
        <v>0.22</v>
      </c>
      <c r="CY177" s="42">
        <f t="shared" si="27"/>
        <v>0.16</v>
      </c>
      <c r="CZ177" s="41">
        <v>0.25</v>
      </c>
      <c r="DA177" s="41">
        <v>3.46</v>
      </c>
      <c r="DB177" s="41">
        <v>4.84</v>
      </c>
      <c r="DC177" s="41">
        <v>0.06</v>
      </c>
      <c r="DD177" s="41">
        <v>0.12</v>
      </c>
      <c r="DE177" s="41">
        <v>0.4</v>
      </c>
      <c r="DF177" s="42">
        <f t="shared" si="33"/>
        <v>0.34</v>
      </c>
      <c r="DG177" s="42">
        <f t="shared" si="28"/>
        <v>1.7000000000000002</v>
      </c>
      <c r="DH177" s="42">
        <f t="shared" si="29"/>
        <v>2.5599999999999996</v>
      </c>
      <c r="DI177" s="42">
        <f t="shared" si="34"/>
        <v>1.38</v>
      </c>
      <c r="DJ177" s="42">
        <f t="shared" si="30"/>
        <v>0.06</v>
      </c>
      <c r="DK177" s="42">
        <f t="shared" si="31"/>
        <v>0.19</v>
      </c>
      <c r="DL177" s="42">
        <f t="shared" si="32"/>
        <v>3.4</v>
      </c>
      <c r="DM177" s="36">
        <v>1214.5934</v>
      </c>
      <c r="DN177" s="36">
        <v>1081.2039</v>
      </c>
      <c r="DO177" s="38">
        <v>1876.7</v>
      </c>
      <c r="DP177" s="40">
        <v>2531.7510000000002</v>
      </c>
      <c r="DQ177" s="38">
        <v>1897.8</v>
      </c>
      <c r="DR177" s="38">
        <v>8957.5</v>
      </c>
      <c r="DS177" s="38">
        <v>9958.6</v>
      </c>
      <c r="DT177" s="37">
        <v>1510146</v>
      </c>
      <c r="DU177" s="36">
        <v>1848.7168999999999</v>
      </c>
      <c r="DV177" s="36">
        <v>3517.7532999999999</v>
      </c>
      <c r="DW177" s="40">
        <v>1527.9880000000001</v>
      </c>
      <c r="DX177" s="36">
        <v>833.73530000000005</v>
      </c>
      <c r="DY177" s="36">
        <v>2682.4522000000002</v>
      </c>
      <c r="DZ177" s="41">
        <v>1331.51</v>
      </c>
      <c r="EA177" s="41">
        <v>12434.88</v>
      </c>
      <c r="EB177" s="41">
        <v>16.239999999999998</v>
      </c>
      <c r="EC177" s="41">
        <v>154.44</v>
      </c>
      <c r="ED177" s="36">
        <v>69.492400000000004</v>
      </c>
      <c r="EE177" s="36">
        <v>0.8972</v>
      </c>
      <c r="EF177" s="36">
        <v>83.177099999999996</v>
      </c>
      <c r="EG177" s="36">
        <v>1.6378999999999999</v>
      </c>
      <c r="EH177" s="36">
        <v>0.95799999999999996</v>
      </c>
      <c r="EI177" s="16">
        <v>61.6</v>
      </c>
      <c r="EJ177" s="16">
        <v>157.49589538574199</v>
      </c>
      <c r="EK177" s="43">
        <v>-6.6628216</v>
      </c>
    </row>
    <row r="178" spans="1:141" x14ac:dyDescent="0.25">
      <c r="A178" s="36">
        <v>92.875399999999999</v>
      </c>
      <c r="B178" s="36">
        <v>91.121899999999997</v>
      </c>
      <c r="C178" s="36">
        <v>90.516900000000007</v>
      </c>
      <c r="D178" s="36">
        <v>97.586299999999994</v>
      </c>
      <c r="E178" s="36">
        <v>97.143699999999995</v>
      </c>
      <c r="F178" s="36">
        <v>87.119900000000001</v>
      </c>
      <c r="G178" s="38">
        <v>73.8</v>
      </c>
      <c r="H178" s="38">
        <v>76</v>
      </c>
      <c r="I178" s="36">
        <v>81.702200000000005</v>
      </c>
      <c r="J178" s="16">
        <v>86.311300000000003</v>
      </c>
      <c r="K178" s="36">
        <v>93.400400000000005</v>
      </c>
      <c r="L178" s="16">
        <v>92.533900000000003</v>
      </c>
      <c r="M178" s="16">
        <v>102.8319</v>
      </c>
      <c r="N178" s="37">
        <v>11712</v>
      </c>
      <c r="O178" s="37">
        <v>131623</v>
      </c>
      <c r="P178" s="37">
        <v>113618</v>
      </c>
      <c r="Q178" s="37">
        <v>18005</v>
      </c>
      <c r="R178" s="37">
        <v>22128</v>
      </c>
      <c r="S178" s="37">
        <v>109495</v>
      </c>
      <c r="T178" s="16">
        <v>2873</v>
      </c>
      <c r="U178" s="16">
        <v>5082</v>
      </c>
      <c r="V178" s="16">
        <v>14173</v>
      </c>
      <c r="W178" s="37">
        <v>7255</v>
      </c>
      <c r="X178" s="37">
        <v>4457</v>
      </c>
      <c r="Y178" s="37">
        <v>5516</v>
      </c>
      <c r="Z178" s="37">
        <v>20167</v>
      </c>
      <c r="AA178" s="37">
        <v>7700</v>
      </c>
      <c r="AB178" s="37">
        <v>2677</v>
      </c>
      <c r="AC178" s="37">
        <v>13294</v>
      </c>
      <c r="AD178" s="37">
        <v>777</v>
      </c>
      <c r="AE178" s="37">
        <v>17286</v>
      </c>
      <c r="AF178" s="37">
        <v>5346</v>
      </c>
      <c r="AG178" s="37">
        <v>25020</v>
      </c>
      <c r="AH178" s="38">
        <v>14641.6</v>
      </c>
      <c r="AI178" s="38">
        <v>5532.6</v>
      </c>
      <c r="AJ178" s="37">
        <v>139639</v>
      </c>
      <c r="AK178" s="37">
        <v>153492</v>
      </c>
      <c r="AL178" s="16">
        <v>64.099999999999994</v>
      </c>
      <c r="AM178" s="16">
        <v>9</v>
      </c>
      <c r="AN178" s="38">
        <f t="shared" si="24"/>
        <v>4.9807156073280696</v>
      </c>
      <c r="AO178" s="38">
        <f t="shared" si="25"/>
        <v>4.0073749771975082</v>
      </c>
      <c r="AP178" s="38">
        <v>23.9</v>
      </c>
      <c r="AQ178" s="16">
        <v>8.8000000000000007</v>
      </c>
      <c r="AR178" s="16">
        <v>8</v>
      </c>
      <c r="AS178" s="16">
        <v>2670</v>
      </c>
      <c r="AT178" s="16">
        <v>2928</v>
      </c>
      <c r="AU178" s="37">
        <f t="shared" si="26"/>
        <v>2047</v>
      </c>
      <c r="AV178" s="16">
        <v>8198</v>
      </c>
      <c r="AW178" s="16">
        <v>6151</v>
      </c>
      <c r="AX178" s="16">
        <v>8276</v>
      </c>
      <c r="AY178" s="16">
        <v>3380</v>
      </c>
      <c r="AZ178" s="16">
        <v>917</v>
      </c>
      <c r="BA178" s="16">
        <v>1225</v>
      </c>
      <c r="BB178" s="16">
        <v>8605</v>
      </c>
      <c r="BC178" s="38">
        <v>41.5</v>
      </c>
      <c r="BD178" s="38">
        <v>33.6</v>
      </c>
      <c r="BE178" s="38">
        <v>4.0999999999999996</v>
      </c>
      <c r="BF178" s="37">
        <v>623</v>
      </c>
      <c r="BG178" s="37">
        <v>181</v>
      </c>
      <c r="BH178" s="37">
        <v>92</v>
      </c>
      <c r="BI178" s="37">
        <v>88</v>
      </c>
      <c r="BJ178" s="37">
        <v>307</v>
      </c>
      <c r="BK178" s="37">
        <v>136</v>
      </c>
      <c r="BL178" s="37">
        <v>618</v>
      </c>
      <c r="BM178" s="16">
        <v>25.56</v>
      </c>
      <c r="BN178" s="16">
        <v>200781</v>
      </c>
      <c r="BO178" s="16">
        <v>124498</v>
      </c>
      <c r="BP178" s="16">
        <v>809637</v>
      </c>
      <c r="BQ178" s="38">
        <v>55.9</v>
      </c>
      <c r="BR178" s="16">
        <v>43982</v>
      </c>
      <c r="BS178" s="16">
        <v>1490.4</v>
      </c>
      <c r="BT178" s="38">
        <v>48.5</v>
      </c>
      <c r="BU178" s="16">
        <v>1080185</v>
      </c>
      <c r="BV178" s="16">
        <v>1074126.499209</v>
      </c>
      <c r="BW178" s="38">
        <v>52.4</v>
      </c>
      <c r="BX178" s="16">
        <v>1054557</v>
      </c>
      <c r="BY178" s="16">
        <v>331434</v>
      </c>
      <c r="BZ178" s="38">
        <v>204.6</v>
      </c>
      <c r="CA178" s="16">
        <v>182.4</v>
      </c>
      <c r="CB178" s="16">
        <v>290.10000000000002</v>
      </c>
      <c r="CC178" s="41">
        <v>100.9</v>
      </c>
      <c r="CD178" s="41">
        <v>114.99</v>
      </c>
      <c r="CE178" s="40">
        <v>3.024</v>
      </c>
      <c r="CF178" s="16">
        <v>107.98</v>
      </c>
      <c r="CG178" s="16">
        <v>336.99900000000002</v>
      </c>
      <c r="CH178" s="40">
        <v>104.14400000000001</v>
      </c>
      <c r="CI178" s="40">
        <v>102.628</v>
      </c>
      <c r="CJ178" s="38">
        <v>191.2</v>
      </c>
      <c r="CK178" s="38">
        <v>191.1</v>
      </c>
      <c r="CL178" s="38">
        <v>204.4</v>
      </c>
      <c r="CM178" s="38">
        <v>205.7</v>
      </c>
      <c r="CN178" s="38">
        <v>202</v>
      </c>
      <c r="CO178" s="38">
        <v>76.5</v>
      </c>
      <c r="CP178" s="40">
        <v>224.869</v>
      </c>
      <c r="CQ178" s="40">
        <v>224.27799999999999</v>
      </c>
      <c r="CR178" s="16">
        <v>23.55</v>
      </c>
      <c r="CS178" s="16">
        <v>18.93</v>
      </c>
      <c r="CT178" s="41">
        <v>19.420000000000002</v>
      </c>
      <c r="CU178" s="41">
        <v>4.96</v>
      </c>
      <c r="CV178" s="41">
        <v>5.78</v>
      </c>
      <c r="CW178" s="41">
        <v>0.09</v>
      </c>
      <c r="CX178" s="41">
        <v>0.18</v>
      </c>
      <c r="CY178" s="42">
        <f t="shared" si="27"/>
        <v>0.13999999999999999</v>
      </c>
      <c r="CZ178" s="41">
        <v>0.19</v>
      </c>
      <c r="DA178" s="41">
        <v>3.17</v>
      </c>
      <c r="DB178" s="41">
        <v>4.6399999999999997</v>
      </c>
      <c r="DC178" s="41">
        <v>0.04</v>
      </c>
      <c r="DD178" s="41">
        <v>0.09</v>
      </c>
      <c r="DE178" s="41">
        <v>0.38</v>
      </c>
      <c r="DF178" s="42">
        <f t="shared" si="33"/>
        <v>0.34</v>
      </c>
      <c r="DG178" s="42">
        <f t="shared" si="28"/>
        <v>1.79</v>
      </c>
      <c r="DH178" s="42">
        <f t="shared" si="29"/>
        <v>2.6100000000000003</v>
      </c>
      <c r="DI178" s="42">
        <f t="shared" si="34"/>
        <v>1.4699999999999998</v>
      </c>
      <c r="DJ178" s="42">
        <f t="shared" si="30"/>
        <v>4.9999999999999996E-2</v>
      </c>
      <c r="DK178" s="42">
        <f t="shared" si="31"/>
        <v>0.15</v>
      </c>
      <c r="DL178" s="42">
        <f t="shared" si="32"/>
        <v>3.13</v>
      </c>
      <c r="DM178" s="36">
        <v>1229.3163999999999</v>
      </c>
      <c r="DN178" s="36">
        <v>1080.5895</v>
      </c>
      <c r="DO178" s="38">
        <v>1900.1</v>
      </c>
      <c r="DP178" s="40">
        <v>2590.4189999999999</v>
      </c>
      <c r="DQ178" s="38">
        <v>1934.3</v>
      </c>
      <c r="DR178" s="38">
        <v>9016.2999999999993</v>
      </c>
      <c r="DS178" s="38">
        <v>10054</v>
      </c>
      <c r="DT178" s="37">
        <v>1574664</v>
      </c>
      <c r="DU178" s="36">
        <v>1854.6863000000001</v>
      </c>
      <c r="DV178" s="36">
        <v>3505.6262000000002</v>
      </c>
      <c r="DW178" s="40">
        <v>1589.809</v>
      </c>
      <c r="DX178" s="36">
        <v>834.95979999999997</v>
      </c>
      <c r="DY178" s="36">
        <v>2689.6460999999999</v>
      </c>
      <c r="DZ178" s="41">
        <v>1338.31</v>
      </c>
      <c r="EA178" s="41">
        <v>12579.99</v>
      </c>
      <c r="EB178" s="41">
        <v>16.91</v>
      </c>
      <c r="EC178" s="41">
        <v>153.97999999999999</v>
      </c>
      <c r="ED178" s="36">
        <v>69.587900000000005</v>
      </c>
      <c r="EE178" s="36">
        <v>0.874</v>
      </c>
      <c r="EF178" s="36">
        <v>81.125699999999995</v>
      </c>
      <c r="EG178" s="36">
        <v>1.6332</v>
      </c>
      <c r="EH178" s="36">
        <v>0.96799999999999997</v>
      </c>
      <c r="EI178" s="16">
        <v>69.5</v>
      </c>
      <c r="EJ178" s="16">
        <v>126.19207000732401</v>
      </c>
      <c r="EK178" s="43">
        <v>-6.4519320999999996</v>
      </c>
    </row>
    <row r="179" spans="1:141" x14ac:dyDescent="0.25">
      <c r="A179" s="36">
        <v>93.093900000000005</v>
      </c>
      <c r="B179" s="36">
        <v>90.953400000000002</v>
      </c>
      <c r="C179" s="36">
        <v>90.343699999999998</v>
      </c>
      <c r="D179" s="36">
        <v>98.2667</v>
      </c>
      <c r="E179" s="36">
        <v>97.491399999999999</v>
      </c>
      <c r="F179" s="36">
        <v>87.150300000000001</v>
      </c>
      <c r="G179" s="38">
        <v>73.900000000000006</v>
      </c>
      <c r="H179" s="38">
        <v>76.099999999999994</v>
      </c>
      <c r="I179" s="36">
        <v>81.290800000000004</v>
      </c>
      <c r="J179" s="16">
        <v>86.194699999999997</v>
      </c>
      <c r="K179" s="36">
        <v>93.291799999999995</v>
      </c>
      <c r="L179" s="16">
        <v>92.377600000000001</v>
      </c>
      <c r="M179" s="16">
        <v>102.5722</v>
      </c>
      <c r="N179" s="37">
        <v>11724</v>
      </c>
      <c r="O179" s="37">
        <v>131808</v>
      </c>
      <c r="P179" s="37">
        <v>113769</v>
      </c>
      <c r="Q179" s="37">
        <v>18039</v>
      </c>
      <c r="R179" s="37">
        <v>22127</v>
      </c>
      <c r="S179" s="37">
        <v>109681</v>
      </c>
      <c r="T179" s="16">
        <v>2859</v>
      </c>
      <c r="U179" s="16">
        <v>5079</v>
      </c>
      <c r="V179" s="16">
        <v>14189</v>
      </c>
      <c r="W179" s="37">
        <v>7273</v>
      </c>
      <c r="X179" s="37">
        <v>4451</v>
      </c>
      <c r="Y179" s="37">
        <v>5527</v>
      </c>
      <c r="Z179" s="37">
        <v>20209</v>
      </c>
      <c r="AA179" s="37">
        <v>7689</v>
      </c>
      <c r="AB179" s="37">
        <v>2684</v>
      </c>
      <c r="AC179" s="37">
        <v>13341</v>
      </c>
      <c r="AD179" s="37">
        <v>788</v>
      </c>
      <c r="AE179" s="37">
        <v>17288</v>
      </c>
      <c r="AF179" s="37">
        <v>5352</v>
      </c>
      <c r="AG179" s="37">
        <v>25079</v>
      </c>
      <c r="AH179" s="38">
        <v>14674.6</v>
      </c>
      <c r="AI179" s="38">
        <v>5542.6</v>
      </c>
      <c r="AJ179" s="37">
        <v>139392</v>
      </c>
      <c r="AK179" s="37">
        <v>153350</v>
      </c>
      <c r="AL179" s="16">
        <v>64</v>
      </c>
      <c r="AM179" s="16">
        <v>9.1</v>
      </c>
      <c r="AN179" s="38">
        <f t="shared" si="24"/>
        <v>5.1014020215193998</v>
      </c>
      <c r="AO179" s="38">
        <f t="shared" si="25"/>
        <v>4.0645582001956306</v>
      </c>
      <c r="AP179" s="38">
        <v>24.6</v>
      </c>
      <c r="AQ179" s="16">
        <v>9</v>
      </c>
      <c r="AR179" s="16">
        <v>8</v>
      </c>
      <c r="AS179" s="16">
        <v>2940</v>
      </c>
      <c r="AT179" s="16">
        <v>2987</v>
      </c>
      <c r="AU179" s="37">
        <f t="shared" si="26"/>
        <v>1896</v>
      </c>
      <c r="AV179" s="16">
        <v>8129</v>
      </c>
      <c r="AW179" s="16">
        <v>6233</v>
      </c>
      <c r="AX179" s="16">
        <v>8154</v>
      </c>
      <c r="AY179" s="16">
        <v>3500</v>
      </c>
      <c r="AZ179" s="16">
        <v>967</v>
      </c>
      <c r="BA179" s="16">
        <v>1239</v>
      </c>
      <c r="BB179" s="16">
        <v>8440</v>
      </c>
      <c r="BC179" s="38">
        <v>41.3</v>
      </c>
      <c r="BD179" s="38">
        <v>33.6</v>
      </c>
      <c r="BE179" s="38">
        <v>4</v>
      </c>
      <c r="BF179" s="37">
        <v>585</v>
      </c>
      <c r="BG179" s="37">
        <v>156</v>
      </c>
      <c r="BH179" s="37">
        <v>87</v>
      </c>
      <c r="BI179" s="37">
        <v>56</v>
      </c>
      <c r="BJ179" s="37">
        <v>300</v>
      </c>
      <c r="BK179" s="37">
        <v>142</v>
      </c>
      <c r="BL179" s="37">
        <v>636</v>
      </c>
      <c r="BM179" s="16">
        <v>35.44</v>
      </c>
      <c r="BN179" s="16">
        <v>195442</v>
      </c>
      <c r="BO179" s="16">
        <v>124200</v>
      </c>
      <c r="BP179" s="16">
        <v>809281</v>
      </c>
      <c r="BQ179" s="38">
        <v>56.4</v>
      </c>
      <c r="BR179" s="16">
        <v>42367</v>
      </c>
      <c r="BS179" s="16">
        <v>1491.87</v>
      </c>
      <c r="BT179" s="38">
        <v>53.5</v>
      </c>
      <c r="BU179" s="16">
        <v>1081971</v>
      </c>
      <c r="BV179" s="16">
        <v>1068300.818768</v>
      </c>
      <c r="BW179" s="38">
        <v>55.7</v>
      </c>
      <c r="BX179" s="16">
        <v>1066184</v>
      </c>
      <c r="BY179" s="16">
        <v>333708</v>
      </c>
      <c r="BZ179" s="38">
        <v>203.2</v>
      </c>
      <c r="CA179" s="16">
        <v>183.9</v>
      </c>
      <c r="CB179" s="16">
        <v>277.7</v>
      </c>
      <c r="CC179" s="41">
        <v>96.26</v>
      </c>
      <c r="CD179" s="41">
        <v>113.83</v>
      </c>
      <c r="CE179" s="40">
        <v>2.835</v>
      </c>
      <c r="CF179" s="16">
        <v>105.38</v>
      </c>
      <c r="CG179" s="16">
        <v>317.54300000000001</v>
      </c>
      <c r="CH179" s="40">
        <v>104.179</v>
      </c>
      <c r="CI179" s="40">
        <v>102.767</v>
      </c>
      <c r="CJ179" s="38">
        <v>190.6</v>
      </c>
      <c r="CK179" s="38">
        <v>192.2</v>
      </c>
      <c r="CL179" s="38">
        <v>203.4</v>
      </c>
      <c r="CM179" s="38">
        <v>205</v>
      </c>
      <c r="CN179" s="38">
        <v>202.3</v>
      </c>
      <c r="CO179" s="38">
        <v>68</v>
      </c>
      <c r="CP179" s="40">
        <v>224.84100000000001</v>
      </c>
      <c r="CQ179" s="40">
        <v>224.77600000000001</v>
      </c>
      <c r="CR179" s="16">
        <v>23.58</v>
      </c>
      <c r="CS179" s="16">
        <v>18.899999999999999</v>
      </c>
      <c r="CT179" s="41">
        <v>19.420000000000002</v>
      </c>
      <c r="CU179" s="41">
        <v>4.99</v>
      </c>
      <c r="CV179" s="41">
        <v>5.75</v>
      </c>
      <c r="CW179" s="41">
        <v>0.09</v>
      </c>
      <c r="CX179" s="41">
        <v>0.17</v>
      </c>
      <c r="CY179" s="42">
        <f t="shared" si="27"/>
        <v>0.13</v>
      </c>
      <c r="CZ179" s="41">
        <v>0.18</v>
      </c>
      <c r="DA179" s="41">
        <v>3</v>
      </c>
      <c r="DB179" s="41">
        <v>4.51</v>
      </c>
      <c r="DC179" s="41">
        <v>0.04</v>
      </c>
      <c r="DD179" s="41">
        <v>0.1</v>
      </c>
      <c r="DE179" s="41">
        <v>0.36</v>
      </c>
      <c r="DF179" s="42">
        <f t="shared" si="33"/>
        <v>0.32</v>
      </c>
      <c r="DG179" s="42">
        <f t="shared" si="28"/>
        <v>1.9900000000000002</v>
      </c>
      <c r="DH179" s="42">
        <f t="shared" si="29"/>
        <v>2.75</v>
      </c>
      <c r="DI179" s="42">
        <f t="shared" si="34"/>
        <v>1.5099999999999998</v>
      </c>
      <c r="DJ179" s="42">
        <f t="shared" si="30"/>
        <v>6.0000000000000005E-2</v>
      </c>
      <c r="DK179" s="42">
        <f t="shared" si="31"/>
        <v>0.13999999999999999</v>
      </c>
      <c r="DL179" s="42">
        <f t="shared" si="32"/>
        <v>2.96</v>
      </c>
      <c r="DM179" s="36">
        <v>1233.8498999999999</v>
      </c>
      <c r="DN179" s="36">
        <v>1085.5155999999999</v>
      </c>
      <c r="DO179" s="38">
        <v>1877.4</v>
      </c>
      <c r="DP179" s="40">
        <v>2671.5140000000001</v>
      </c>
      <c r="DQ179" s="38">
        <v>1947</v>
      </c>
      <c r="DR179" s="38">
        <v>9099.4</v>
      </c>
      <c r="DS179" s="38">
        <v>10128.6</v>
      </c>
      <c r="DT179" s="37">
        <v>1652585</v>
      </c>
      <c r="DU179" s="36">
        <v>1860.6803</v>
      </c>
      <c r="DV179" s="36">
        <v>3498.7925</v>
      </c>
      <c r="DW179" s="40">
        <v>1665.828</v>
      </c>
      <c r="DX179" s="36">
        <v>837.47979999999995</v>
      </c>
      <c r="DY179" s="36">
        <v>2698.1601000000001</v>
      </c>
      <c r="DZ179" s="41">
        <v>1287.29</v>
      </c>
      <c r="EA179" s="41">
        <v>12097.31</v>
      </c>
      <c r="EB179" s="41">
        <v>19.149999999999999</v>
      </c>
      <c r="EC179" s="41">
        <v>153.76</v>
      </c>
      <c r="ED179" s="36">
        <v>69.501599999999996</v>
      </c>
      <c r="EE179" s="36">
        <v>0.84009999999999996</v>
      </c>
      <c r="EF179" s="36">
        <v>80.425899999999999</v>
      </c>
      <c r="EG179" s="36">
        <v>1.6218999999999999</v>
      </c>
      <c r="EH179" s="36">
        <v>0.97660000000000002</v>
      </c>
      <c r="EI179" s="16">
        <v>64.7</v>
      </c>
      <c r="EJ179" s="16">
        <v>158.088623046875</v>
      </c>
      <c r="EK179" s="43">
        <v>-3.3229280999999999</v>
      </c>
    </row>
    <row r="180" spans="1:141" x14ac:dyDescent="0.25">
      <c r="A180" s="36">
        <v>93.689700000000002</v>
      </c>
      <c r="B180" s="36">
        <v>91.929000000000002</v>
      </c>
      <c r="C180" s="36">
        <v>91.387299999999996</v>
      </c>
      <c r="D180" s="36">
        <v>98.522999999999996</v>
      </c>
      <c r="E180" s="36">
        <v>97.952699999999993</v>
      </c>
      <c r="F180" s="36">
        <v>87.597899999999996</v>
      </c>
      <c r="G180" s="38">
        <v>74.400000000000006</v>
      </c>
      <c r="H180" s="38">
        <v>76.400000000000006</v>
      </c>
      <c r="I180" s="36">
        <v>83.931799999999996</v>
      </c>
      <c r="J180" s="16">
        <v>91.381200000000007</v>
      </c>
      <c r="K180" s="36">
        <v>93.882599999999996</v>
      </c>
      <c r="L180" s="16">
        <v>93.195400000000006</v>
      </c>
      <c r="M180" s="16">
        <v>103.1576</v>
      </c>
      <c r="N180" s="37">
        <v>11742</v>
      </c>
      <c r="O180" s="37">
        <v>131925</v>
      </c>
      <c r="P180" s="37">
        <v>113836</v>
      </c>
      <c r="Q180" s="37">
        <v>18089</v>
      </c>
      <c r="R180" s="37">
        <v>22054</v>
      </c>
      <c r="S180" s="37">
        <v>109871</v>
      </c>
      <c r="T180" s="16">
        <v>2861</v>
      </c>
      <c r="U180" s="16">
        <v>5060</v>
      </c>
      <c r="V180" s="16">
        <v>14133</v>
      </c>
      <c r="W180" s="37">
        <v>7286</v>
      </c>
      <c r="X180" s="37">
        <v>4456</v>
      </c>
      <c r="Y180" s="37">
        <v>5547</v>
      </c>
      <c r="Z180" s="37">
        <v>20245</v>
      </c>
      <c r="AA180" s="37">
        <v>7694</v>
      </c>
      <c r="AB180" s="37">
        <v>2673</v>
      </c>
      <c r="AC180" s="37">
        <v>13377</v>
      </c>
      <c r="AD180" s="37">
        <v>800</v>
      </c>
      <c r="AE180" s="37">
        <v>17319</v>
      </c>
      <c r="AF180" s="37">
        <v>5359</v>
      </c>
      <c r="AG180" s="37">
        <v>25115</v>
      </c>
      <c r="AH180" s="38">
        <v>14708</v>
      </c>
      <c r="AI180" s="38">
        <v>5545.7</v>
      </c>
      <c r="AJ180" s="37">
        <v>139520</v>
      </c>
      <c r="AK180" s="37">
        <v>153276</v>
      </c>
      <c r="AL180" s="16">
        <v>64</v>
      </c>
      <c r="AM180" s="16">
        <v>9</v>
      </c>
      <c r="AN180" s="38">
        <f t="shared" si="24"/>
        <v>4.9446749654218536</v>
      </c>
      <c r="AO180" s="38">
        <f t="shared" si="25"/>
        <v>4.0228085284062738</v>
      </c>
      <c r="AP180" s="38">
        <v>24.7</v>
      </c>
      <c r="AQ180" s="16">
        <v>8.8000000000000007</v>
      </c>
      <c r="AR180" s="16">
        <v>7.9</v>
      </c>
      <c r="AS180" s="16">
        <v>2635</v>
      </c>
      <c r="AT180" s="16">
        <v>2942</v>
      </c>
      <c r="AU180" s="37">
        <f t="shared" si="26"/>
        <v>2002</v>
      </c>
      <c r="AV180" s="16">
        <v>8168</v>
      </c>
      <c r="AW180" s="16">
        <v>6166</v>
      </c>
      <c r="AX180" s="16">
        <v>8118</v>
      </c>
      <c r="AY180" s="16">
        <v>3379</v>
      </c>
      <c r="AZ180" s="16">
        <v>939</v>
      </c>
      <c r="BA180" s="16">
        <v>1278</v>
      </c>
      <c r="BB180" s="16">
        <v>8277</v>
      </c>
      <c r="BC180" s="38">
        <v>41.5</v>
      </c>
      <c r="BD180" s="38">
        <v>33.700000000000003</v>
      </c>
      <c r="BE180" s="38">
        <v>4.0999999999999996</v>
      </c>
      <c r="BF180" s="37">
        <v>650</v>
      </c>
      <c r="BG180" s="37">
        <v>226</v>
      </c>
      <c r="BH180" s="37">
        <v>99</v>
      </c>
      <c r="BI180" s="37">
        <v>59</v>
      </c>
      <c r="BJ180" s="37">
        <v>328</v>
      </c>
      <c r="BK180" s="37">
        <v>164</v>
      </c>
      <c r="BL180" s="37">
        <v>621</v>
      </c>
      <c r="BM180" s="16">
        <v>28.83</v>
      </c>
      <c r="BN180" s="16">
        <v>203709</v>
      </c>
      <c r="BO180" s="16">
        <v>125797</v>
      </c>
      <c r="BP180" s="16">
        <v>814013</v>
      </c>
      <c r="BQ180" s="38">
        <v>51.4</v>
      </c>
      <c r="BR180" s="16">
        <v>44127</v>
      </c>
      <c r="BS180" s="16">
        <v>1492.43</v>
      </c>
      <c r="BT180" s="38">
        <v>48</v>
      </c>
      <c r="BU180" s="16">
        <v>1097438</v>
      </c>
      <c r="BV180" s="16">
        <v>1076878.6969250001</v>
      </c>
      <c r="BW180" s="38">
        <v>54.9</v>
      </c>
      <c r="BX180" s="16">
        <v>1069062</v>
      </c>
      <c r="BY180" s="16">
        <v>334107</v>
      </c>
      <c r="BZ180" s="38">
        <v>203.7</v>
      </c>
      <c r="CA180" s="16">
        <v>184</v>
      </c>
      <c r="CB180" s="16">
        <v>284.2</v>
      </c>
      <c r="CC180" s="41">
        <v>97.3</v>
      </c>
      <c r="CD180" s="41">
        <v>116.97</v>
      </c>
      <c r="CE180" s="40">
        <v>3.0209999999999999</v>
      </c>
      <c r="CF180" s="16">
        <v>105.94</v>
      </c>
      <c r="CG180" s="16">
        <v>312.76</v>
      </c>
      <c r="CH180" s="40">
        <v>104.38</v>
      </c>
      <c r="CI180" s="40">
        <v>102.94199999999999</v>
      </c>
      <c r="CJ180" s="38">
        <v>191.3</v>
      </c>
      <c r="CK180" s="38">
        <v>193.7</v>
      </c>
      <c r="CL180" s="38">
        <v>204.3</v>
      </c>
      <c r="CM180" s="38">
        <v>205.9</v>
      </c>
      <c r="CN180" s="38">
        <v>203.3</v>
      </c>
      <c r="CO180" s="38">
        <v>59</v>
      </c>
      <c r="CP180" s="40">
        <v>225.41900000000001</v>
      </c>
      <c r="CQ180" s="40">
        <v>225.23500000000001</v>
      </c>
      <c r="CR180" s="16">
        <v>23.64</v>
      </c>
      <c r="CS180" s="16">
        <v>18.940000000000001</v>
      </c>
      <c r="CT180" s="41">
        <v>19.5</v>
      </c>
      <c r="CU180" s="41">
        <v>4.93</v>
      </c>
      <c r="CV180" s="41">
        <v>5.76</v>
      </c>
      <c r="CW180" s="41">
        <v>7.0000000000000007E-2</v>
      </c>
      <c r="CX180" s="41">
        <v>0.17</v>
      </c>
      <c r="CY180" s="42">
        <f t="shared" si="27"/>
        <v>0.13</v>
      </c>
      <c r="CZ180" s="41">
        <v>0.19</v>
      </c>
      <c r="DA180" s="41">
        <v>3</v>
      </c>
      <c r="DB180" s="41">
        <v>4.55</v>
      </c>
      <c r="DC180" s="41">
        <v>0.04</v>
      </c>
      <c r="DD180" s="41">
        <v>0.08</v>
      </c>
      <c r="DE180" s="41">
        <v>0.32</v>
      </c>
      <c r="DF180" s="42">
        <f t="shared" si="33"/>
        <v>0.28000000000000003</v>
      </c>
      <c r="DG180" s="42">
        <f t="shared" si="28"/>
        <v>1.9299999999999997</v>
      </c>
      <c r="DH180" s="42">
        <f t="shared" si="29"/>
        <v>2.76</v>
      </c>
      <c r="DI180" s="42">
        <f t="shared" si="34"/>
        <v>1.5499999999999998</v>
      </c>
      <c r="DJ180" s="42">
        <f t="shared" si="30"/>
        <v>0.04</v>
      </c>
      <c r="DK180" s="42">
        <f t="shared" si="31"/>
        <v>0.15</v>
      </c>
      <c r="DL180" s="42">
        <f t="shared" si="32"/>
        <v>2.96</v>
      </c>
      <c r="DM180" s="36">
        <v>1244.2873999999999</v>
      </c>
      <c r="DN180" s="36">
        <v>1087.1895999999999</v>
      </c>
      <c r="DO180" s="38">
        <v>1842.1</v>
      </c>
      <c r="DP180" s="40">
        <v>2703.5749999999998</v>
      </c>
      <c r="DQ180" s="38">
        <v>2001.5</v>
      </c>
      <c r="DR180" s="38">
        <v>9289.9</v>
      </c>
      <c r="DS180" s="38">
        <v>10298.200000000001</v>
      </c>
      <c r="DT180" s="37">
        <v>1684163</v>
      </c>
      <c r="DU180" s="36">
        <v>1885.4193</v>
      </c>
      <c r="DV180" s="36">
        <v>3495.5115999999998</v>
      </c>
      <c r="DW180" s="40">
        <v>1696.559</v>
      </c>
      <c r="DX180" s="36">
        <v>837.01959999999997</v>
      </c>
      <c r="DY180" s="36">
        <v>2722.4387999999999</v>
      </c>
      <c r="DZ180" s="41">
        <v>1325.18</v>
      </c>
      <c r="EA180" s="41">
        <v>12512.33</v>
      </c>
      <c r="EB180" s="41">
        <v>19.23</v>
      </c>
      <c r="EC180" s="41">
        <v>153.52000000000001</v>
      </c>
      <c r="ED180" s="36">
        <v>69.055700000000002</v>
      </c>
      <c r="EE180" s="36">
        <v>0.82140000000000002</v>
      </c>
      <c r="EF180" s="36">
        <v>79.242500000000007</v>
      </c>
      <c r="EG180" s="36">
        <v>1.6157999999999999</v>
      </c>
      <c r="EH180" s="36">
        <v>0.95530000000000004</v>
      </c>
      <c r="EI180" s="16">
        <v>55.9</v>
      </c>
      <c r="EJ180" s="16">
        <v>197.91635131835901</v>
      </c>
      <c r="EK180" s="43">
        <v>-5.7737274999999997</v>
      </c>
    </row>
    <row r="181" spans="1:141" x14ac:dyDescent="0.25">
      <c r="A181" s="36">
        <v>94.146500000000003</v>
      </c>
      <c r="B181" s="36">
        <v>92.438299999999998</v>
      </c>
      <c r="C181" s="36">
        <v>91.737499999999997</v>
      </c>
      <c r="D181" s="36">
        <v>99.031300000000002</v>
      </c>
      <c r="E181" s="36">
        <v>98.390500000000003</v>
      </c>
      <c r="F181" s="36">
        <v>87.004800000000003</v>
      </c>
      <c r="G181" s="38">
        <v>74.599999999999994</v>
      </c>
      <c r="H181" s="38">
        <v>76.599999999999994</v>
      </c>
      <c r="I181" s="36">
        <v>84.105400000000003</v>
      </c>
      <c r="J181" s="16">
        <v>91.661600000000007</v>
      </c>
      <c r="K181" s="36">
        <v>94.281899999999993</v>
      </c>
      <c r="L181" s="16">
        <v>94.075699999999998</v>
      </c>
      <c r="M181" s="16">
        <v>104.30459999999999</v>
      </c>
      <c r="N181" s="37">
        <v>11766</v>
      </c>
      <c r="O181" s="37">
        <v>132053</v>
      </c>
      <c r="P181" s="37">
        <v>113930</v>
      </c>
      <c r="Q181" s="37">
        <v>18123</v>
      </c>
      <c r="R181" s="37">
        <v>22045</v>
      </c>
      <c r="S181" s="37">
        <v>110008</v>
      </c>
      <c r="T181" s="16">
        <v>2853</v>
      </c>
      <c r="U181" s="16">
        <v>5081</v>
      </c>
      <c r="V181" s="16">
        <v>14111</v>
      </c>
      <c r="W181" s="37">
        <v>7304</v>
      </c>
      <c r="X181" s="37">
        <v>4462</v>
      </c>
      <c r="Y181" s="37">
        <v>5552</v>
      </c>
      <c r="Z181" s="37">
        <v>20279</v>
      </c>
      <c r="AA181" s="37">
        <v>7699</v>
      </c>
      <c r="AB181" s="37">
        <v>2631</v>
      </c>
      <c r="AC181" s="37">
        <v>13391</v>
      </c>
      <c r="AD181" s="37">
        <v>805</v>
      </c>
      <c r="AE181" s="37">
        <v>17376</v>
      </c>
      <c r="AF181" s="37">
        <v>5374</v>
      </c>
      <c r="AG181" s="37">
        <v>25135</v>
      </c>
      <c r="AH181" s="38">
        <v>14709.3</v>
      </c>
      <c r="AI181" s="38">
        <v>5555.4</v>
      </c>
      <c r="AJ181" s="37">
        <v>139940</v>
      </c>
      <c r="AK181" s="37">
        <v>153746</v>
      </c>
      <c r="AL181" s="16">
        <v>64.099999999999994</v>
      </c>
      <c r="AM181" s="16">
        <v>9</v>
      </c>
      <c r="AN181" s="38">
        <f t="shared" si="24"/>
        <v>5.0986692336711199</v>
      </c>
      <c r="AO181" s="38">
        <f t="shared" si="25"/>
        <v>3.9240045269470425</v>
      </c>
      <c r="AP181" s="38">
        <v>25</v>
      </c>
      <c r="AQ181" s="16">
        <v>8.6999999999999993</v>
      </c>
      <c r="AR181" s="16">
        <v>7.9</v>
      </c>
      <c r="AS181" s="16">
        <v>2643</v>
      </c>
      <c r="AT181" s="16">
        <v>2992</v>
      </c>
      <c r="AU181" s="37">
        <f t="shared" si="26"/>
        <v>2204</v>
      </c>
      <c r="AV181" s="16">
        <v>8237</v>
      </c>
      <c r="AW181" s="16">
        <v>6033</v>
      </c>
      <c r="AX181" s="16">
        <v>8027</v>
      </c>
      <c r="AY181" s="16">
        <v>3514</v>
      </c>
      <c r="AZ181" s="16">
        <v>975</v>
      </c>
      <c r="BA181" s="16">
        <v>1260</v>
      </c>
      <c r="BB181" s="16">
        <v>8781</v>
      </c>
      <c r="BC181" s="38">
        <v>41.4</v>
      </c>
      <c r="BD181" s="38">
        <v>33.6</v>
      </c>
      <c r="BE181" s="38">
        <v>4.0999999999999996</v>
      </c>
      <c r="BF181" s="37">
        <v>610</v>
      </c>
      <c r="BG181" s="37">
        <v>157</v>
      </c>
      <c r="BH181" s="37">
        <v>104</v>
      </c>
      <c r="BI181" s="37">
        <v>64</v>
      </c>
      <c r="BJ181" s="37">
        <v>314</v>
      </c>
      <c r="BK181" s="37">
        <v>128</v>
      </c>
      <c r="BL181" s="37">
        <v>647</v>
      </c>
      <c r="BM181" s="16">
        <v>34.020000000000003</v>
      </c>
      <c r="BN181" s="16">
        <v>210301</v>
      </c>
      <c r="BO181" s="16">
        <v>125341</v>
      </c>
      <c r="BP181" s="16">
        <v>823451</v>
      </c>
      <c r="BQ181" s="38">
        <v>52</v>
      </c>
      <c r="BR181" s="16">
        <v>49377</v>
      </c>
      <c r="BS181" s="16">
        <v>1495.83</v>
      </c>
      <c r="BT181" s="38">
        <v>54.5</v>
      </c>
      <c r="BU181" s="16">
        <v>1099231</v>
      </c>
      <c r="BV181" s="16">
        <v>1080321.4333230001</v>
      </c>
      <c r="BW181" s="38">
        <v>52.1</v>
      </c>
      <c r="BX181" s="16">
        <v>1076830</v>
      </c>
      <c r="BY181" s="16">
        <v>333079</v>
      </c>
      <c r="BZ181" s="38">
        <v>201.1</v>
      </c>
      <c r="CA181" s="16">
        <v>182.5</v>
      </c>
      <c r="CB181" s="16">
        <v>245.2</v>
      </c>
      <c r="CC181" s="41">
        <v>86.33</v>
      </c>
      <c r="CD181" s="41">
        <v>110.22</v>
      </c>
      <c r="CE181" s="40">
        <v>2.835</v>
      </c>
      <c r="CF181" s="16">
        <v>99</v>
      </c>
      <c r="CG181" s="16">
        <v>311.26900000000001</v>
      </c>
      <c r="CH181" s="40">
        <v>104.61799999999999</v>
      </c>
      <c r="CI181" s="40">
        <v>103.157</v>
      </c>
      <c r="CJ181" s="38">
        <v>191.1</v>
      </c>
      <c r="CK181" s="38">
        <v>195.4</v>
      </c>
      <c r="CL181" s="38">
        <v>203.9</v>
      </c>
      <c r="CM181" s="38">
        <v>203.7</v>
      </c>
      <c r="CN181" s="38">
        <v>201.8</v>
      </c>
      <c r="CO181" s="38">
        <v>55.5</v>
      </c>
      <c r="CP181" s="40">
        <v>226.08199999999999</v>
      </c>
      <c r="CQ181" s="40">
        <v>225.821</v>
      </c>
      <c r="CR181" s="16">
        <v>23.79</v>
      </c>
      <c r="CS181" s="16">
        <v>18.91</v>
      </c>
      <c r="CT181" s="41">
        <v>19.489999999999998</v>
      </c>
      <c r="CU181" s="41">
        <v>4.37</v>
      </c>
      <c r="CV181" s="41">
        <v>5.36</v>
      </c>
      <c r="CW181" s="41">
        <v>0.1</v>
      </c>
      <c r="CX181" s="41">
        <v>0.21</v>
      </c>
      <c r="CY181" s="42">
        <f t="shared" si="27"/>
        <v>0.19</v>
      </c>
      <c r="CZ181" s="41">
        <v>0.11</v>
      </c>
      <c r="DA181" s="41">
        <v>2.2999999999999998</v>
      </c>
      <c r="DB181" s="41">
        <v>4.2699999999999996</v>
      </c>
      <c r="DC181" s="41">
        <v>0.02</v>
      </c>
      <c r="DD181" s="41">
        <v>0.06</v>
      </c>
      <c r="DE181" s="41">
        <v>0.37</v>
      </c>
      <c r="DF181" s="42">
        <f t="shared" si="33"/>
        <v>0.35</v>
      </c>
      <c r="DG181" s="42">
        <f t="shared" si="28"/>
        <v>2.0700000000000003</v>
      </c>
      <c r="DH181" s="42">
        <f t="shared" si="29"/>
        <v>3.0600000000000005</v>
      </c>
      <c r="DI181" s="42">
        <f t="shared" si="34"/>
        <v>1.9699999999999998</v>
      </c>
      <c r="DJ181" s="42">
        <f t="shared" si="30"/>
        <v>3.9999999999999994E-2</v>
      </c>
      <c r="DK181" s="42">
        <f t="shared" si="31"/>
        <v>0.09</v>
      </c>
      <c r="DL181" s="42">
        <f t="shared" si="32"/>
        <v>2.2799999999999998</v>
      </c>
      <c r="DM181" s="36">
        <v>1262.8087</v>
      </c>
      <c r="DN181" s="36">
        <v>1085.3303000000001</v>
      </c>
      <c r="DO181" s="38">
        <v>1752.1</v>
      </c>
      <c r="DP181" s="40">
        <v>2680.4540000000002</v>
      </c>
      <c r="DQ181" s="38">
        <v>2112.9</v>
      </c>
      <c r="DR181" s="38">
        <v>9494</v>
      </c>
      <c r="DS181" s="38">
        <v>10428.200000000001</v>
      </c>
      <c r="DT181" s="37">
        <v>1654721</v>
      </c>
      <c r="DU181" s="36">
        <v>1878.2641000000001</v>
      </c>
      <c r="DV181" s="36">
        <v>3490.3112000000001</v>
      </c>
      <c r="DW181" s="40">
        <v>1666.5550000000001</v>
      </c>
      <c r="DX181" s="36">
        <v>836.40800000000002</v>
      </c>
      <c r="DY181" s="36">
        <v>2714.6720999999998</v>
      </c>
      <c r="DZ181" s="41">
        <v>1185.31</v>
      </c>
      <c r="EA181" s="41">
        <v>11326.62</v>
      </c>
      <c r="EB181" s="41">
        <v>35.03</v>
      </c>
      <c r="EC181" s="41">
        <v>153.1</v>
      </c>
      <c r="ED181" s="36">
        <v>69.023600000000002</v>
      </c>
      <c r="EE181" s="36">
        <v>0.78</v>
      </c>
      <c r="EF181" s="36">
        <v>76.965699999999998</v>
      </c>
      <c r="EG181" s="36">
        <v>1.6355999999999999</v>
      </c>
      <c r="EH181" s="36">
        <v>0.98170000000000002</v>
      </c>
      <c r="EI181" s="16">
        <v>47.6</v>
      </c>
      <c r="EJ181" s="16">
        <v>245.12672424316401</v>
      </c>
      <c r="EK181" s="43">
        <v>-5.0679835000000004</v>
      </c>
    </row>
    <row r="182" spans="1:141" x14ac:dyDescent="0.25">
      <c r="A182" s="36">
        <v>94.242599999999996</v>
      </c>
      <c r="B182" s="36">
        <v>92.3857</v>
      </c>
      <c r="C182" s="36">
        <v>91.561999999999998</v>
      </c>
      <c r="D182" s="36">
        <v>99.206199999999995</v>
      </c>
      <c r="E182" s="36">
        <v>98.972399999999993</v>
      </c>
      <c r="F182" s="36">
        <v>87.662800000000004</v>
      </c>
      <c r="G182" s="38">
        <v>74.7</v>
      </c>
      <c r="H182" s="38">
        <v>76.599999999999994</v>
      </c>
      <c r="I182" s="36">
        <v>84.401200000000003</v>
      </c>
      <c r="J182" s="16">
        <v>91.561099999999996</v>
      </c>
      <c r="K182" s="36">
        <v>93.969800000000006</v>
      </c>
      <c r="L182" s="16">
        <v>94.309299999999993</v>
      </c>
      <c r="M182" s="16">
        <v>103.42529999999999</v>
      </c>
      <c r="N182" s="37">
        <v>11771</v>
      </c>
      <c r="O182" s="37">
        <v>132276</v>
      </c>
      <c r="P182" s="37">
        <v>114103</v>
      </c>
      <c r="Q182" s="37">
        <v>18173</v>
      </c>
      <c r="R182" s="37">
        <v>21981</v>
      </c>
      <c r="S182" s="37">
        <v>110295</v>
      </c>
      <c r="T182" s="16">
        <v>2846</v>
      </c>
      <c r="U182" s="16">
        <v>5075</v>
      </c>
      <c r="V182" s="16">
        <v>14060</v>
      </c>
      <c r="W182" s="37">
        <v>7315</v>
      </c>
      <c r="X182" s="37">
        <v>4456</v>
      </c>
      <c r="Y182" s="37">
        <v>5588</v>
      </c>
      <c r="Z182" s="37">
        <v>20321</v>
      </c>
      <c r="AA182" s="37">
        <v>7700</v>
      </c>
      <c r="AB182" s="37">
        <v>2675</v>
      </c>
      <c r="AC182" s="37">
        <v>13422</v>
      </c>
      <c r="AD182" s="37">
        <v>814</v>
      </c>
      <c r="AE182" s="37">
        <v>17445</v>
      </c>
      <c r="AF182" s="37">
        <v>5381</v>
      </c>
      <c r="AG182" s="37">
        <v>25178</v>
      </c>
      <c r="AH182" s="38">
        <v>14738.6</v>
      </c>
      <c r="AI182" s="38">
        <v>5559.3</v>
      </c>
      <c r="AJ182" s="37">
        <v>140156</v>
      </c>
      <c r="AK182" s="37">
        <v>154085</v>
      </c>
      <c r="AL182" s="16">
        <v>64.2</v>
      </c>
      <c r="AM182" s="16">
        <v>9</v>
      </c>
      <c r="AN182" s="38">
        <f t="shared" si="24"/>
        <v>4.9693351072460006</v>
      </c>
      <c r="AO182" s="38">
        <f t="shared" si="25"/>
        <v>4.0756725184151605</v>
      </c>
      <c r="AP182" s="38">
        <v>24.4</v>
      </c>
      <c r="AQ182" s="16">
        <v>8.6</v>
      </c>
      <c r="AR182" s="16">
        <v>8.1999999999999993</v>
      </c>
      <c r="AS182" s="16">
        <v>2754</v>
      </c>
      <c r="AT182" s="16">
        <v>2881</v>
      </c>
      <c r="AU182" s="37">
        <f t="shared" si="26"/>
        <v>2022</v>
      </c>
      <c r="AV182" s="16">
        <v>8302</v>
      </c>
      <c r="AW182" s="16">
        <v>6280</v>
      </c>
      <c r="AX182" s="16">
        <v>8015</v>
      </c>
      <c r="AY182" s="16">
        <v>3466</v>
      </c>
      <c r="AZ182" s="16">
        <v>971</v>
      </c>
      <c r="BA182" s="16">
        <v>1378</v>
      </c>
      <c r="BB182" s="16">
        <v>9109</v>
      </c>
      <c r="BC182" s="38">
        <v>41.4</v>
      </c>
      <c r="BD182" s="38">
        <v>33.6</v>
      </c>
      <c r="BE182" s="38">
        <v>4.0999999999999996</v>
      </c>
      <c r="BF182" s="37">
        <v>711</v>
      </c>
      <c r="BG182" s="37">
        <v>237</v>
      </c>
      <c r="BH182" s="37">
        <v>93</v>
      </c>
      <c r="BI182" s="37">
        <v>99</v>
      </c>
      <c r="BJ182" s="37">
        <v>348</v>
      </c>
      <c r="BK182" s="37">
        <v>171</v>
      </c>
      <c r="BL182" s="37">
        <v>610</v>
      </c>
      <c r="BM182" s="16">
        <v>29.92</v>
      </c>
      <c r="BN182" s="16">
        <v>202789</v>
      </c>
      <c r="BO182" s="16">
        <v>124628</v>
      </c>
      <c r="BP182" s="16">
        <v>828344</v>
      </c>
      <c r="BQ182" s="38">
        <v>51.9</v>
      </c>
      <c r="BR182" s="16">
        <v>44668</v>
      </c>
      <c r="BS182" s="16">
        <v>1488.52</v>
      </c>
      <c r="BT182" s="38">
        <v>52</v>
      </c>
      <c r="BU182" s="16">
        <v>1084982</v>
      </c>
      <c r="BV182" s="16">
        <v>1063604.492788</v>
      </c>
      <c r="BW182" s="38">
        <v>51.6</v>
      </c>
      <c r="BX182" s="16">
        <v>1069947</v>
      </c>
      <c r="BY182" s="16">
        <v>335242</v>
      </c>
      <c r="BZ182" s="38">
        <v>201.4</v>
      </c>
      <c r="CA182" s="16">
        <v>167.1</v>
      </c>
      <c r="CB182" s="16">
        <v>268.89999999999998</v>
      </c>
      <c r="CC182" s="41">
        <v>85.52</v>
      </c>
      <c r="CD182" s="41">
        <v>112.83</v>
      </c>
      <c r="CE182" s="40">
        <v>2.7679999999999998</v>
      </c>
      <c r="CF182" s="16">
        <v>101.05</v>
      </c>
      <c r="CG182" s="16">
        <v>309.01799999999997</v>
      </c>
      <c r="CH182" s="40">
        <v>104.78700000000001</v>
      </c>
      <c r="CI182" s="40">
        <v>103.23</v>
      </c>
      <c r="CJ182" s="38">
        <v>192.7</v>
      </c>
      <c r="CK182" s="38">
        <v>196.6</v>
      </c>
      <c r="CL182" s="38">
        <v>206.1</v>
      </c>
      <c r="CM182" s="38">
        <v>204.4</v>
      </c>
      <c r="CN182" s="38">
        <v>202.7</v>
      </c>
      <c r="CO182" s="38">
        <v>56</v>
      </c>
      <c r="CP182" s="40">
        <v>226.67599999999999</v>
      </c>
      <c r="CQ182" s="40">
        <v>226.089</v>
      </c>
      <c r="CR182" s="16">
        <v>23.79</v>
      </c>
      <c r="CS182" s="16">
        <v>18.93</v>
      </c>
      <c r="CT182" s="41">
        <v>19.510000000000002</v>
      </c>
      <c r="CU182" s="41">
        <v>4.09</v>
      </c>
      <c r="CV182" s="41">
        <v>5.27</v>
      </c>
      <c r="CW182" s="41">
        <v>0.08</v>
      </c>
      <c r="CX182" s="41">
        <v>0.22</v>
      </c>
      <c r="CY182" s="42">
        <f t="shared" si="27"/>
        <v>0.21</v>
      </c>
      <c r="CZ182" s="41">
        <v>0.1</v>
      </c>
      <c r="DA182" s="41">
        <v>1.98</v>
      </c>
      <c r="DB182" s="41">
        <v>4.1100000000000003</v>
      </c>
      <c r="DC182" s="41">
        <v>0.01</v>
      </c>
      <c r="DD182" s="41">
        <v>0.04</v>
      </c>
      <c r="DE182" s="41">
        <v>0.42</v>
      </c>
      <c r="DF182" s="42">
        <f t="shared" si="33"/>
        <v>0.41</v>
      </c>
      <c r="DG182" s="42">
        <f t="shared" si="28"/>
        <v>2.11</v>
      </c>
      <c r="DH182" s="42">
        <f t="shared" si="29"/>
        <v>3.2899999999999996</v>
      </c>
      <c r="DI182" s="42">
        <f t="shared" si="34"/>
        <v>2.1300000000000003</v>
      </c>
      <c r="DJ182" s="42">
        <f t="shared" si="30"/>
        <v>0.03</v>
      </c>
      <c r="DK182" s="42">
        <f t="shared" si="31"/>
        <v>9.0000000000000011E-2</v>
      </c>
      <c r="DL182" s="42">
        <f t="shared" si="32"/>
        <v>1.97</v>
      </c>
      <c r="DM182" s="36">
        <v>1268.7466999999999</v>
      </c>
      <c r="DN182" s="36">
        <v>1084.1146000000001</v>
      </c>
      <c r="DO182" s="38">
        <v>1768.1</v>
      </c>
      <c r="DP182" s="40">
        <v>2656.6489999999999</v>
      </c>
      <c r="DQ182" s="38">
        <v>2126</v>
      </c>
      <c r="DR182" s="38">
        <v>9522.2000000000007</v>
      </c>
      <c r="DS182" s="38">
        <v>10486.6</v>
      </c>
      <c r="DT182" s="37">
        <v>1631879</v>
      </c>
      <c r="DU182" s="36">
        <v>1886.8078</v>
      </c>
      <c r="DV182" s="36">
        <v>3487.2858000000001</v>
      </c>
      <c r="DW182" s="40">
        <v>1643.454</v>
      </c>
      <c r="DX182" s="36">
        <v>837.92399999999998</v>
      </c>
      <c r="DY182" s="36">
        <v>2724.7318</v>
      </c>
      <c r="DZ182" s="41">
        <v>1173.8800000000001</v>
      </c>
      <c r="EA182" s="41">
        <v>11175.45</v>
      </c>
      <c r="EB182" s="41">
        <v>36.53</v>
      </c>
      <c r="EC182" s="41">
        <v>152.54</v>
      </c>
      <c r="ED182" s="36">
        <v>71.152699999999996</v>
      </c>
      <c r="EE182" s="36">
        <v>0.87670000000000003</v>
      </c>
      <c r="EF182" s="36">
        <v>76.795699999999997</v>
      </c>
      <c r="EG182" s="36">
        <v>1.5770999999999999</v>
      </c>
      <c r="EH182" s="36">
        <v>1.0024999999999999</v>
      </c>
      <c r="EI182" s="16">
        <v>49.4</v>
      </c>
      <c r="EJ182" s="16">
        <v>204.62979125976599</v>
      </c>
      <c r="EK182" s="43">
        <v>8.1251493999999997</v>
      </c>
    </row>
    <row r="183" spans="1:141" x14ac:dyDescent="0.25">
      <c r="A183" s="36">
        <v>94.727900000000005</v>
      </c>
      <c r="B183" s="36">
        <v>92.892300000000006</v>
      </c>
      <c r="C183" s="36">
        <v>91.839399999999998</v>
      </c>
      <c r="D183" s="36">
        <v>99.9512</v>
      </c>
      <c r="E183" s="36">
        <v>99.418499999999995</v>
      </c>
      <c r="F183" s="36">
        <v>87.884500000000003</v>
      </c>
      <c r="G183" s="38">
        <v>75</v>
      </c>
      <c r="H183" s="38">
        <v>76.8</v>
      </c>
      <c r="I183" s="36">
        <v>86.276899999999998</v>
      </c>
      <c r="J183" s="16">
        <v>96.144900000000007</v>
      </c>
      <c r="K183" s="36">
        <v>93.792900000000003</v>
      </c>
      <c r="L183" s="16">
        <v>95.349199999999996</v>
      </c>
      <c r="M183" s="16">
        <v>101.2944</v>
      </c>
      <c r="N183" s="37">
        <v>11776</v>
      </c>
      <c r="O183" s="37">
        <v>132459</v>
      </c>
      <c r="P183" s="37">
        <v>114279</v>
      </c>
      <c r="Q183" s="37">
        <v>18180</v>
      </c>
      <c r="R183" s="37">
        <v>21998</v>
      </c>
      <c r="S183" s="37">
        <v>110461</v>
      </c>
      <c r="T183" s="16">
        <v>2850</v>
      </c>
      <c r="U183" s="16">
        <v>5055</v>
      </c>
      <c r="V183" s="16">
        <v>14093</v>
      </c>
      <c r="W183" s="37">
        <v>7329</v>
      </c>
      <c r="X183" s="37">
        <v>4447</v>
      </c>
      <c r="Y183" s="37">
        <v>5585</v>
      </c>
      <c r="Z183" s="37">
        <v>20355</v>
      </c>
      <c r="AA183" s="37">
        <v>7707</v>
      </c>
      <c r="AB183" s="37">
        <v>2678</v>
      </c>
      <c r="AC183" s="37">
        <v>13462</v>
      </c>
      <c r="AD183" s="37">
        <v>819</v>
      </c>
      <c r="AE183" s="37">
        <v>17498</v>
      </c>
      <c r="AF183" s="37">
        <v>5382</v>
      </c>
      <c r="AG183" s="37">
        <v>25199</v>
      </c>
      <c r="AH183" s="38">
        <v>14736.5</v>
      </c>
      <c r="AI183" s="38">
        <v>5576.2</v>
      </c>
      <c r="AJ183" s="37">
        <v>140336</v>
      </c>
      <c r="AK183" s="37">
        <v>153935</v>
      </c>
      <c r="AL183" s="16">
        <v>64.099999999999994</v>
      </c>
      <c r="AM183" s="16">
        <v>8.8000000000000007</v>
      </c>
      <c r="AN183" s="38">
        <f t="shared" si="24"/>
        <v>5.1086497547666223</v>
      </c>
      <c r="AO183" s="38">
        <f t="shared" si="25"/>
        <v>3.804203072725501</v>
      </c>
      <c r="AP183" s="38">
        <v>24.2</v>
      </c>
      <c r="AQ183" s="16">
        <v>8.6</v>
      </c>
      <c r="AR183" s="16">
        <v>7.8</v>
      </c>
      <c r="AS183" s="16">
        <v>2666</v>
      </c>
      <c r="AT183" s="16">
        <v>3253</v>
      </c>
      <c r="AU183" s="37">
        <f t="shared" si="26"/>
        <v>1945</v>
      </c>
      <c r="AV183" s="16">
        <v>7801</v>
      </c>
      <c r="AW183" s="16">
        <v>5856</v>
      </c>
      <c r="AX183" s="16">
        <v>7889</v>
      </c>
      <c r="AY183" s="16">
        <v>3368</v>
      </c>
      <c r="AZ183" s="16">
        <v>1076</v>
      </c>
      <c r="BA183" s="16">
        <v>1288</v>
      </c>
      <c r="BB183" s="16">
        <v>8637</v>
      </c>
      <c r="BC183" s="38">
        <v>41.5</v>
      </c>
      <c r="BD183" s="38">
        <v>33.700000000000003</v>
      </c>
      <c r="BE183" s="38">
        <v>4.0999999999999996</v>
      </c>
      <c r="BF183" s="37">
        <v>694</v>
      </c>
      <c r="BG183" s="37">
        <v>149</v>
      </c>
      <c r="BH183" s="37">
        <v>177</v>
      </c>
      <c r="BI183" s="37">
        <v>61</v>
      </c>
      <c r="BJ183" s="37">
        <v>326</v>
      </c>
      <c r="BK183" s="37">
        <v>130</v>
      </c>
      <c r="BL183" s="37">
        <v>671</v>
      </c>
      <c r="BM183" s="16">
        <v>31.53</v>
      </c>
      <c r="BN183" s="16">
        <v>203216</v>
      </c>
      <c r="BO183" s="16">
        <v>125840</v>
      </c>
      <c r="BP183" s="16">
        <v>831110</v>
      </c>
      <c r="BQ183" s="38">
        <v>52</v>
      </c>
      <c r="BR183" s="16">
        <v>44506</v>
      </c>
      <c r="BS183" s="16">
        <v>1497</v>
      </c>
      <c r="BT183" s="38">
        <v>46.5</v>
      </c>
      <c r="BU183" s="16">
        <v>1073491</v>
      </c>
      <c r="BV183" s="16">
        <v>1065845.6370649999</v>
      </c>
      <c r="BW183" s="38">
        <v>52.4</v>
      </c>
      <c r="BX183" s="16">
        <v>1081826</v>
      </c>
      <c r="BY183" s="16">
        <v>339491</v>
      </c>
      <c r="BZ183" s="38">
        <v>199.8</v>
      </c>
      <c r="CA183" s="16">
        <v>158.4</v>
      </c>
      <c r="CB183" s="16">
        <v>265.2</v>
      </c>
      <c r="CC183" s="41">
        <v>86.32</v>
      </c>
      <c r="CD183" s="41">
        <v>109.55</v>
      </c>
      <c r="CE183" s="40">
        <v>2.7719999999999998</v>
      </c>
      <c r="CF183" s="16">
        <v>101.99</v>
      </c>
      <c r="CG183" s="16">
        <v>295.87700000000001</v>
      </c>
      <c r="CH183" s="40">
        <v>104.851</v>
      </c>
      <c r="CI183" s="40">
        <v>103.371</v>
      </c>
      <c r="CJ183" s="38">
        <v>192.4</v>
      </c>
      <c r="CK183" s="38">
        <v>196.2</v>
      </c>
      <c r="CL183" s="38">
        <v>205.5</v>
      </c>
      <c r="CM183" s="38">
        <v>201.9</v>
      </c>
      <c r="CN183" s="38">
        <v>200.8</v>
      </c>
      <c r="CO183" s="38">
        <v>41</v>
      </c>
      <c r="CP183" s="40">
        <v>226.81100000000001</v>
      </c>
      <c r="CQ183" s="40">
        <v>226.476</v>
      </c>
      <c r="CR183" s="16">
        <v>23.75</v>
      </c>
      <c r="CS183" s="16">
        <v>19</v>
      </c>
      <c r="CT183" s="41">
        <v>19.559999999999999</v>
      </c>
      <c r="CU183" s="41">
        <v>3.98</v>
      </c>
      <c r="CV183" s="41">
        <v>5.37</v>
      </c>
      <c r="CW183" s="41">
        <v>7.0000000000000007E-2</v>
      </c>
      <c r="CX183" s="41">
        <v>0.24</v>
      </c>
      <c r="CY183" s="42">
        <f t="shared" si="27"/>
        <v>0.22</v>
      </c>
      <c r="CZ183" s="41">
        <v>0.11</v>
      </c>
      <c r="DA183" s="41">
        <v>2.15</v>
      </c>
      <c r="DB183" s="41">
        <v>4.07</v>
      </c>
      <c r="DC183" s="41">
        <v>0.02</v>
      </c>
      <c r="DD183" s="41">
        <v>0.05</v>
      </c>
      <c r="DE183" s="41">
        <v>0.49</v>
      </c>
      <c r="DF183" s="42">
        <f t="shared" si="33"/>
        <v>0.47</v>
      </c>
      <c r="DG183" s="42">
        <f t="shared" si="28"/>
        <v>1.83</v>
      </c>
      <c r="DH183" s="42">
        <f t="shared" si="29"/>
        <v>3.22</v>
      </c>
      <c r="DI183" s="42">
        <f t="shared" si="34"/>
        <v>1.9200000000000004</v>
      </c>
      <c r="DJ183" s="42">
        <f t="shared" si="30"/>
        <v>3.0000000000000002E-2</v>
      </c>
      <c r="DK183" s="42">
        <f t="shared" si="31"/>
        <v>0.09</v>
      </c>
      <c r="DL183" s="42">
        <f t="shared" si="32"/>
        <v>2.13</v>
      </c>
      <c r="DM183" s="36">
        <v>1278.837</v>
      </c>
      <c r="DN183" s="36">
        <v>1088.3253</v>
      </c>
      <c r="DO183" s="38">
        <v>1764.6</v>
      </c>
      <c r="DP183" s="40">
        <v>2678.527</v>
      </c>
      <c r="DQ183" s="38">
        <v>2137.4</v>
      </c>
      <c r="DR183" s="38">
        <v>9553.6</v>
      </c>
      <c r="DS183" s="38">
        <v>10527.9</v>
      </c>
      <c r="DT183" s="37">
        <v>1627708</v>
      </c>
      <c r="DU183" s="36">
        <v>1889.3518999999999</v>
      </c>
      <c r="DV183" s="36">
        <v>3495.1623</v>
      </c>
      <c r="DW183" s="40">
        <v>1638.9179999999999</v>
      </c>
      <c r="DX183" s="36">
        <v>838.15700000000004</v>
      </c>
      <c r="DY183" s="36">
        <v>2727.5088999999998</v>
      </c>
      <c r="DZ183" s="41">
        <v>1207.22</v>
      </c>
      <c r="EA183" s="41">
        <v>11515.93</v>
      </c>
      <c r="EB183" s="41">
        <v>32.83</v>
      </c>
      <c r="EC183" s="41">
        <v>151.72</v>
      </c>
      <c r="ED183" s="36">
        <v>71.588899999999995</v>
      </c>
      <c r="EE183" s="36">
        <v>0.89580000000000004</v>
      </c>
      <c r="EF183" s="36">
        <v>76.643000000000001</v>
      </c>
      <c r="EG183" s="36">
        <v>1.5768</v>
      </c>
      <c r="EH183" s="36">
        <v>1.0198</v>
      </c>
      <c r="EI183" s="16">
        <v>51.7</v>
      </c>
      <c r="EJ183" s="16">
        <v>159.73957824707</v>
      </c>
      <c r="EK183" s="43">
        <v>13.357338</v>
      </c>
    </row>
    <row r="184" spans="1:141" x14ac:dyDescent="0.25">
      <c r="A184" s="36">
        <v>94.832400000000007</v>
      </c>
      <c r="B184" s="36">
        <v>92.719499999999996</v>
      </c>
      <c r="C184" s="36">
        <v>91.267600000000002</v>
      </c>
      <c r="D184" s="36">
        <v>100.4798</v>
      </c>
      <c r="E184" s="36">
        <v>100.14619999999999</v>
      </c>
      <c r="F184" s="36">
        <v>87.4602</v>
      </c>
      <c r="G184" s="38">
        <v>74.8</v>
      </c>
      <c r="H184" s="38">
        <v>76.7</v>
      </c>
      <c r="I184" s="36">
        <v>85.487700000000004</v>
      </c>
      <c r="J184" s="16">
        <v>94.840100000000007</v>
      </c>
      <c r="K184" s="36">
        <v>93.2791</v>
      </c>
      <c r="L184" s="16">
        <v>96.104600000000005</v>
      </c>
      <c r="M184" s="16">
        <v>101.0528</v>
      </c>
      <c r="N184" s="37">
        <v>11774</v>
      </c>
      <c r="O184" s="37">
        <v>132605</v>
      </c>
      <c r="P184" s="37">
        <v>114418</v>
      </c>
      <c r="Q184" s="37">
        <v>18187</v>
      </c>
      <c r="R184" s="37">
        <v>21970</v>
      </c>
      <c r="S184" s="37">
        <v>110635</v>
      </c>
      <c r="T184" s="16">
        <v>2842</v>
      </c>
      <c r="U184" s="16">
        <v>5048</v>
      </c>
      <c r="V184" s="16">
        <v>14080</v>
      </c>
      <c r="W184" s="37">
        <v>7336</v>
      </c>
      <c r="X184" s="37">
        <v>4438</v>
      </c>
      <c r="Y184" s="37">
        <v>5588</v>
      </c>
      <c r="Z184" s="37">
        <v>20393</v>
      </c>
      <c r="AA184" s="37">
        <v>7721</v>
      </c>
      <c r="AB184" s="37">
        <v>2673</v>
      </c>
      <c r="AC184" s="37">
        <v>13505</v>
      </c>
      <c r="AD184" s="37">
        <v>825</v>
      </c>
      <c r="AE184" s="37">
        <v>17539</v>
      </c>
      <c r="AF184" s="37">
        <v>5392</v>
      </c>
      <c r="AG184" s="37">
        <v>25225</v>
      </c>
      <c r="AH184" s="38">
        <v>14750.4</v>
      </c>
      <c r="AI184" s="38">
        <v>5585</v>
      </c>
      <c r="AJ184" s="37">
        <v>140780</v>
      </c>
      <c r="AK184" s="37">
        <v>154089</v>
      </c>
      <c r="AL184" s="16">
        <v>64.099999999999994</v>
      </c>
      <c r="AM184" s="16">
        <v>8.6</v>
      </c>
      <c r="AN184" s="38">
        <f t="shared" si="24"/>
        <v>4.8595292331055431</v>
      </c>
      <c r="AO184" s="38">
        <f t="shared" si="25"/>
        <v>3.6939690698232841</v>
      </c>
      <c r="AP184" s="38">
        <v>24.2</v>
      </c>
      <c r="AQ184" s="16">
        <v>8.1999999999999993</v>
      </c>
      <c r="AR184" s="16">
        <v>7.8</v>
      </c>
      <c r="AS184" s="16">
        <v>2557</v>
      </c>
      <c r="AT184" s="16">
        <v>2913</v>
      </c>
      <c r="AU184" s="37">
        <f t="shared" si="26"/>
        <v>2018</v>
      </c>
      <c r="AV184" s="16">
        <v>7710</v>
      </c>
      <c r="AW184" s="16">
        <v>5692</v>
      </c>
      <c r="AX184" s="16">
        <v>7649</v>
      </c>
      <c r="AY184" s="16">
        <v>3358</v>
      </c>
      <c r="AZ184" s="16">
        <v>1009</v>
      </c>
      <c r="BA184" s="16">
        <v>1277</v>
      </c>
      <c r="BB184" s="16">
        <v>8450</v>
      </c>
      <c r="BC184" s="38">
        <v>41.5</v>
      </c>
      <c r="BD184" s="38">
        <v>33.700000000000003</v>
      </c>
      <c r="BE184" s="38">
        <v>4.0999999999999996</v>
      </c>
      <c r="BF184" s="37">
        <v>723</v>
      </c>
      <c r="BG184" s="37">
        <v>189</v>
      </c>
      <c r="BH184" s="37">
        <v>109</v>
      </c>
      <c r="BI184" s="37">
        <v>74</v>
      </c>
      <c r="BJ184" s="37">
        <v>407</v>
      </c>
      <c r="BK184" s="37">
        <v>133</v>
      </c>
      <c r="BL184" s="37">
        <v>706</v>
      </c>
      <c r="BM184" s="16">
        <v>32.19</v>
      </c>
      <c r="BN184" s="16">
        <v>210724</v>
      </c>
      <c r="BO184" s="16">
        <v>128351</v>
      </c>
      <c r="BP184" s="16">
        <v>842238</v>
      </c>
      <c r="BQ184" s="38">
        <v>51.3</v>
      </c>
      <c r="BR184" s="16">
        <v>47349</v>
      </c>
      <c r="BS184" s="16">
        <v>1501.86</v>
      </c>
      <c r="BT184" s="38">
        <v>46.5</v>
      </c>
      <c r="BU184" s="16">
        <v>1074175</v>
      </c>
      <c r="BV184" s="16">
        <v>1073742.657325</v>
      </c>
      <c r="BW184" s="38">
        <v>55.2</v>
      </c>
      <c r="BX184" s="16">
        <v>1076850</v>
      </c>
      <c r="BY184" s="16">
        <v>340057</v>
      </c>
      <c r="BZ184" s="38">
        <v>200.7</v>
      </c>
      <c r="CA184" s="16">
        <v>148.30000000000001</v>
      </c>
      <c r="CB184" s="16">
        <v>302.60000000000002</v>
      </c>
      <c r="CC184" s="41">
        <v>97.16</v>
      </c>
      <c r="CD184" s="41">
        <v>110.77</v>
      </c>
      <c r="CE184" s="40">
        <v>2.629</v>
      </c>
      <c r="CF184" s="16">
        <v>107.67</v>
      </c>
      <c r="CG184" s="16">
        <v>292.48599999999999</v>
      </c>
      <c r="CH184" s="40">
        <v>104.999</v>
      </c>
      <c r="CI184" s="40">
        <v>103.539</v>
      </c>
      <c r="CJ184" s="38">
        <v>192.8</v>
      </c>
      <c r="CK184" s="38">
        <v>198</v>
      </c>
      <c r="CL184" s="38">
        <v>206.1</v>
      </c>
      <c r="CM184" s="38">
        <v>202.1</v>
      </c>
      <c r="CN184" s="38">
        <v>200.9</v>
      </c>
      <c r="CO184" s="38">
        <v>45</v>
      </c>
      <c r="CP184" s="40">
        <v>227.15700000000001</v>
      </c>
      <c r="CQ184" s="40">
        <v>226.94300000000001</v>
      </c>
      <c r="CR184" s="16">
        <v>23.73</v>
      </c>
      <c r="CS184" s="16">
        <v>18.96</v>
      </c>
      <c r="CT184" s="41">
        <v>19.57</v>
      </c>
      <c r="CU184" s="41">
        <v>3.87</v>
      </c>
      <c r="CV184" s="41">
        <v>5.14</v>
      </c>
      <c r="CW184" s="41">
        <v>0.08</v>
      </c>
      <c r="CX184" s="41">
        <v>0.21</v>
      </c>
      <c r="CY184" s="42">
        <f t="shared" si="27"/>
        <v>0.19999999999999998</v>
      </c>
      <c r="CZ184" s="41">
        <v>0.11</v>
      </c>
      <c r="DA184" s="41">
        <v>2.0099999999999998</v>
      </c>
      <c r="DB184" s="41">
        <v>3.99</v>
      </c>
      <c r="DC184" s="41">
        <v>0.01</v>
      </c>
      <c r="DD184" s="41">
        <v>0.05</v>
      </c>
      <c r="DE184" s="41">
        <v>0.49</v>
      </c>
      <c r="DF184" s="42">
        <f t="shared" si="33"/>
        <v>0.48</v>
      </c>
      <c r="DG184" s="42">
        <f t="shared" si="28"/>
        <v>1.8600000000000003</v>
      </c>
      <c r="DH184" s="42">
        <f t="shared" si="29"/>
        <v>3.13</v>
      </c>
      <c r="DI184" s="42">
        <f t="shared" si="34"/>
        <v>1.9800000000000004</v>
      </c>
      <c r="DJ184" s="42">
        <f t="shared" si="30"/>
        <v>0.04</v>
      </c>
      <c r="DK184" s="42">
        <f t="shared" si="31"/>
        <v>0.1</v>
      </c>
      <c r="DL184" s="42">
        <f t="shared" si="32"/>
        <v>1.9999999999999998</v>
      </c>
      <c r="DM184" s="36">
        <v>1290.5126</v>
      </c>
      <c r="DN184" s="36">
        <v>1089.0561</v>
      </c>
      <c r="DO184" s="38">
        <v>1757.1</v>
      </c>
      <c r="DP184" s="40">
        <v>2623.1790000000001</v>
      </c>
      <c r="DQ184" s="38">
        <v>2172</v>
      </c>
      <c r="DR184" s="38">
        <v>9596.2999999999993</v>
      </c>
      <c r="DS184" s="38">
        <v>10574.6</v>
      </c>
      <c r="DT184" s="37">
        <v>1582072</v>
      </c>
      <c r="DU184" s="36">
        <v>1903.6473000000001</v>
      </c>
      <c r="DV184" s="36">
        <v>3499.5641000000001</v>
      </c>
      <c r="DW184" s="40">
        <v>1592.413</v>
      </c>
      <c r="DX184" s="36">
        <v>841.87099999999998</v>
      </c>
      <c r="DY184" s="36">
        <v>2745.5183000000002</v>
      </c>
      <c r="DZ184" s="41">
        <v>1226.4100000000001</v>
      </c>
      <c r="EA184" s="41">
        <v>11804.33</v>
      </c>
      <c r="EB184" s="41">
        <v>31.94</v>
      </c>
      <c r="EC184" s="41">
        <v>150.94</v>
      </c>
      <c r="ED184" s="36">
        <v>72.224199999999996</v>
      </c>
      <c r="EE184" s="36">
        <v>0.90790000000000004</v>
      </c>
      <c r="EF184" s="36">
        <v>77.5595</v>
      </c>
      <c r="EG184" s="36">
        <v>1.5806</v>
      </c>
      <c r="EH184" s="36">
        <v>1.0247999999999999</v>
      </c>
      <c r="EI184" s="16">
        <v>54.9</v>
      </c>
      <c r="EJ184" s="16">
        <v>166.33901977539099</v>
      </c>
      <c r="EK184" s="43">
        <v>8.2261337000000001</v>
      </c>
    </row>
    <row r="185" spans="1:141" x14ac:dyDescent="0.25">
      <c r="A185" s="36">
        <v>95.199700000000007</v>
      </c>
      <c r="B185" s="36">
        <v>92.817400000000006</v>
      </c>
      <c r="C185" s="36">
        <v>91.2483</v>
      </c>
      <c r="D185" s="36">
        <v>100.9537</v>
      </c>
      <c r="E185" s="36">
        <v>101.4016</v>
      </c>
      <c r="F185" s="36">
        <v>88.037999999999997</v>
      </c>
      <c r="G185" s="38">
        <v>75.2</v>
      </c>
      <c r="H185" s="38">
        <v>76.8</v>
      </c>
      <c r="I185" s="36">
        <v>86.608099999999993</v>
      </c>
      <c r="J185" s="16">
        <v>97.020700000000005</v>
      </c>
      <c r="K185" s="36">
        <v>92.934299999999993</v>
      </c>
      <c r="L185" s="16">
        <v>96.474299999999999</v>
      </c>
      <c r="M185" s="16">
        <v>98.964399999999998</v>
      </c>
      <c r="N185" s="37">
        <v>11799</v>
      </c>
      <c r="O185" s="37">
        <v>132831</v>
      </c>
      <c r="P185" s="37">
        <v>114588</v>
      </c>
      <c r="Q185" s="37">
        <v>18243</v>
      </c>
      <c r="R185" s="37">
        <v>21950</v>
      </c>
      <c r="S185" s="37">
        <v>110881</v>
      </c>
      <c r="T185" s="16">
        <v>2837</v>
      </c>
      <c r="U185" s="16">
        <v>5039</v>
      </c>
      <c r="V185" s="16">
        <v>14074</v>
      </c>
      <c r="W185" s="37">
        <v>7366</v>
      </c>
      <c r="X185" s="37">
        <v>4433</v>
      </c>
      <c r="Y185" s="37">
        <v>5612</v>
      </c>
      <c r="Z185" s="37">
        <v>20416</v>
      </c>
      <c r="AA185" s="37">
        <v>7732</v>
      </c>
      <c r="AB185" s="37">
        <v>2681</v>
      </c>
      <c r="AC185" s="37">
        <v>13541</v>
      </c>
      <c r="AD185" s="37">
        <v>832</v>
      </c>
      <c r="AE185" s="37">
        <v>17600</v>
      </c>
      <c r="AF185" s="37">
        <v>5403</v>
      </c>
      <c r="AG185" s="37">
        <v>25265</v>
      </c>
      <c r="AH185" s="38">
        <v>14749.7</v>
      </c>
      <c r="AI185" s="38">
        <v>5606.2</v>
      </c>
      <c r="AJ185" s="37">
        <v>140890</v>
      </c>
      <c r="AK185" s="37">
        <v>153961</v>
      </c>
      <c r="AL185" s="16">
        <v>64</v>
      </c>
      <c r="AM185" s="16">
        <v>8.5</v>
      </c>
      <c r="AN185" s="38">
        <f t="shared" si="24"/>
        <v>4.8804567390443037</v>
      </c>
      <c r="AO185" s="38">
        <f t="shared" si="25"/>
        <v>3.6366352517845431</v>
      </c>
      <c r="AP185" s="38">
        <v>23.3</v>
      </c>
      <c r="AQ185" s="16">
        <v>8</v>
      </c>
      <c r="AR185" s="16">
        <v>7.8</v>
      </c>
      <c r="AS185" s="16">
        <v>2676</v>
      </c>
      <c r="AT185" s="16">
        <v>2870</v>
      </c>
      <c r="AU185" s="37">
        <f t="shared" si="26"/>
        <v>1968</v>
      </c>
      <c r="AV185" s="16">
        <v>7567</v>
      </c>
      <c r="AW185" s="16">
        <v>5599</v>
      </c>
      <c r="AX185" s="16">
        <v>7571</v>
      </c>
      <c r="AY185" s="16">
        <v>3365</v>
      </c>
      <c r="AZ185" s="16">
        <v>955</v>
      </c>
      <c r="BA185" s="16">
        <v>1283</v>
      </c>
      <c r="BB185" s="16">
        <v>8174</v>
      </c>
      <c r="BC185" s="38">
        <v>41.6</v>
      </c>
      <c r="BD185" s="38">
        <v>33.700000000000003</v>
      </c>
      <c r="BE185" s="38">
        <v>4.0999999999999996</v>
      </c>
      <c r="BF185" s="37">
        <v>704</v>
      </c>
      <c r="BG185" s="37">
        <v>230</v>
      </c>
      <c r="BH185" s="37">
        <v>97</v>
      </c>
      <c r="BI185" s="37">
        <v>64</v>
      </c>
      <c r="BJ185" s="37">
        <v>408</v>
      </c>
      <c r="BK185" s="37">
        <v>135</v>
      </c>
      <c r="BL185" s="37">
        <v>697</v>
      </c>
      <c r="BM185" s="16">
        <v>35.340000000000003</v>
      </c>
      <c r="BN185" s="16">
        <v>218858</v>
      </c>
      <c r="BO185" s="16">
        <v>130715</v>
      </c>
      <c r="BP185" s="16">
        <v>855687</v>
      </c>
      <c r="BQ185" s="38">
        <v>49.9</v>
      </c>
      <c r="BR185" s="16">
        <v>51831</v>
      </c>
      <c r="BS185" s="16">
        <v>1504.74</v>
      </c>
      <c r="BT185" s="38">
        <v>45.5</v>
      </c>
      <c r="BU185" s="16">
        <v>1054136</v>
      </c>
      <c r="BV185" s="16">
        <v>1078440.427961</v>
      </c>
      <c r="BW185" s="38">
        <v>55.4</v>
      </c>
      <c r="BX185" s="16">
        <v>1084754</v>
      </c>
      <c r="BY185" s="16">
        <v>339927</v>
      </c>
      <c r="BZ185" s="38">
        <v>201.6</v>
      </c>
      <c r="CA185" s="16">
        <v>144.4</v>
      </c>
      <c r="CB185" s="16">
        <v>283.5</v>
      </c>
      <c r="CC185" s="41">
        <v>98.56</v>
      </c>
      <c r="CD185" s="41">
        <v>107.87</v>
      </c>
      <c r="CE185" s="40">
        <v>2.6339999999999999</v>
      </c>
      <c r="CF185" s="16">
        <v>106.52</v>
      </c>
      <c r="CG185" s="16">
        <v>280.71300000000002</v>
      </c>
      <c r="CH185" s="40">
        <v>105.018</v>
      </c>
      <c r="CI185" s="40">
        <v>103.65600000000001</v>
      </c>
      <c r="CJ185" s="38">
        <v>192.6</v>
      </c>
      <c r="CK185" s="38">
        <v>197</v>
      </c>
      <c r="CL185" s="38">
        <v>205.7</v>
      </c>
      <c r="CM185" s="38">
        <v>200.6</v>
      </c>
      <c r="CN185" s="38">
        <v>200.1</v>
      </c>
      <c r="CO185" s="38">
        <v>47.5</v>
      </c>
      <c r="CP185" s="40">
        <v>227.14500000000001</v>
      </c>
      <c r="CQ185" s="40">
        <v>227.33199999999999</v>
      </c>
      <c r="CR185" s="16">
        <v>23.77</v>
      </c>
      <c r="CS185" s="16">
        <v>18.989999999999998</v>
      </c>
      <c r="CT185" s="41">
        <v>19.57</v>
      </c>
      <c r="CU185" s="41">
        <v>3.93</v>
      </c>
      <c r="CV185" s="41">
        <v>5.25</v>
      </c>
      <c r="CW185" s="41">
        <v>7.0000000000000007E-2</v>
      </c>
      <c r="CX185" s="41">
        <v>0.18</v>
      </c>
      <c r="CY185" s="42">
        <f t="shared" si="27"/>
        <v>0.16999999999999998</v>
      </c>
      <c r="CZ185" s="41">
        <v>0.12</v>
      </c>
      <c r="DA185" s="41">
        <v>1.98</v>
      </c>
      <c r="DB185" s="41">
        <v>3.96</v>
      </c>
      <c r="DC185" s="41">
        <v>0.01</v>
      </c>
      <c r="DD185" s="41">
        <v>0.05</v>
      </c>
      <c r="DE185" s="41">
        <v>0.5</v>
      </c>
      <c r="DF185" s="42">
        <f t="shared" si="33"/>
        <v>0.49</v>
      </c>
      <c r="DG185" s="42">
        <f t="shared" si="28"/>
        <v>1.9500000000000002</v>
      </c>
      <c r="DH185" s="42">
        <f t="shared" si="29"/>
        <v>3.27</v>
      </c>
      <c r="DI185" s="42">
        <f t="shared" si="34"/>
        <v>1.98</v>
      </c>
      <c r="DJ185" s="42">
        <f t="shared" si="30"/>
        <v>0.04</v>
      </c>
      <c r="DK185" s="42">
        <f t="shared" si="31"/>
        <v>0.11</v>
      </c>
      <c r="DL185" s="42">
        <f t="shared" si="32"/>
        <v>1.97</v>
      </c>
      <c r="DM185" s="36">
        <v>1302.6269</v>
      </c>
      <c r="DN185" s="36">
        <v>1090.6032</v>
      </c>
      <c r="DO185" s="38">
        <v>1762.7</v>
      </c>
      <c r="DP185" s="40">
        <v>2603.7020000000002</v>
      </c>
      <c r="DQ185" s="38">
        <v>2168.1999999999998</v>
      </c>
      <c r="DR185" s="38">
        <v>9635.7999999999993</v>
      </c>
      <c r="DS185" s="38">
        <v>10627.1</v>
      </c>
      <c r="DT185" s="37">
        <v>1589189</v>
      </c>
      <c r="DU185" s="36">
        <v>1914.1981000000001</v>
      </c>
      <c r="DV185" s="36">
        <v>3491.7343999999998</v>
      </c>
      <c r="DW185" s="40">
        <v>1598.7159999999999</v>
      </c>
      <c r="DX185" s="36">
        <v>841.74220000000003</v>
      </c>
      <c r="DY185" s="36">
        <v>2755.9403000000002</v>
      </c>
      <c r="DZ185" s="41">
        <v>1243.32</v>
      </c>
      <c r="EA185" s="41">
        <v>12075.68</v>
      </c>
      <c r="EB185" s="41">
        <v>25.05</v>
      </c>
      <c r="EC185" s="41">
        <v>150.24</v>
      </c>
      <c r="ED185" s="36">
        <v>73.233800000000002</v>
      </c>
      <c r="EE185" s="36">
        <v>0.93340000000000001</v>
      </c>
      <c r="EF185" s="36">
        <v>77.796700000000001</v>
      </c>
      <c r="EG185" s="36">
        <v>1.5587</v>
      </c>
      <c r="EH185" s="36">
        <v>1.0235000000000001</v>
      </c>
      <c r="EI185" s="16">
        <v>63.6</v>
      </c>
      <c r="EJ185" s="16">
        <v>189.398361206055</v>
      </c>
      <c r="EK185" s="43">
        <v>9.2393219999999996</v>
      </c>
    </row>
    <row r="186" spans="1:141" x14ac:dyDescent="0.25">
      <c r="A186" s="36">
        <v>96.015000000000001</v>
      </c>
      <c r="B186" s="36">
        <v>93.561199999999999</v>
      </c>
      <c r="C186" s="36">
        <v>91.773700000000005</v>
      </c>
      <c r="D186" s="36">
        <v>101.95050000000001</v>
      </c>
      <c r="E186" s="36">
        <v>102.75020000000001</v>
      </c>
      <c r="F186" s="36">
        <v>88.743899999999996</v>
      </c>
      <c r="G186" s="38">
        <v>75.900000000000006</v>
      </c>
      <c r="H186" s="38">
        <v>77.3</v>
      </c>
      <c r="I186" s="36">
        <v>89.072599999999994</v>
      </c>
      <c r="J186" s="16">
        <v>100.99769999999999</v>
      </c>
      <c r="K186" s="36">
        <v>92.908699999999996</v>
      </c>
      <c r="L186" s="16">
        <v>97.725300000000004</v>
      </c>
      <c r="M186" s="16">
        <v>97.273899999999998</v>
      </c>
      <c r="N186" s="37">
        <v>11834</v>
      </c>
      <c r="O186" s="37">
        <v>133211</v>
      </c>
      <c r="P186" s="37">
        <v>114907</v>
      </c>
      <c r="Q186" s="37">
        <v>18304</v>
      </c>
      <c r="R186" s="37">
        <v>21949</v>
      </c>
      <c r="S186" s="37">
        <v>111262</v>
      </c>
      <c r="T186" s="16">
        <v>2832</v>
      </c>
      <c r="U186" s="16">
        <v>5047</v>
      </c>
      <c r="V186" s="16">
        <v>14070</v>
      </c>
      <c r="W186" s="37">
        <v>7396</v>
      </c>
      <c r="X186" s="37">
        <v>4438</v>
      </c>
      <c r="Y186" s="37">
        <v>5629</v>
      </c>
      <c r="Z186" s="37">
        <v>20491</v>
      </c>
      <c r="AA186" s="37">
        <v>7735</v>
      </c>
      <c r="AB186" s="37">
        <v>2670</v>
      </c>
      <c r="AC186" s="37">
        <v>13601</v>
      </c>
      <c r="AD186" s="37">
        <v>841</v>
      </c>
      <c r="AE186" s="37">
        <v>17697</v>
      </c>
      <c r="AF186" s="37">
        <v>5414</v>
      </c>
      <c r="AG186" s="37">
        <v>25350</v>
      </c>
      <c r="AH186" s="38">
        <v>14815</v>
      </c>
      <c r="AI186" s="38">
        <v>5620.8</v>
      </c>
      <c r="AJ186" s="37">
        <v>141633</v>
      </c>
      <c r="AK186" s="37">
        <v>154445</v>
      </c>
      <c r="AL186" s="16">
        <v>63.7</v>
      </c>
      <c r="AM186" s="16">
        <v>8.3000000000000007</v>
      </c>
      <c r="AN186" s="38">
        <f t="shared" si="24"/>
        <v>4.7291916216128715</v>
      </c>
      <c r="AO186" s="38">
        <f t="shared" si="25"/>
        <v>3.5630807083427758</v>
      </c>
      <c r="AP186" s="38">
        <v>23.7</v>
      </c>
      <c r="AQ186" s="16">
        <v>7.7</v>
      </c>
      <c r="AR186" s="16">
        <v>7.7</v>
      </c>
      <c r="AS186" s="16">
        <v>2464</v>
      </c>
      <c r="AT186" s="16">
        <v>2900</v>
      </c>
      <c r="AU186" s="37">
        <f t="shared" si="26"/>
        <v>1940</v>
      </c>
      <c r="AV186" s="16">
        <v>7443</v>
      </c>
      <c r="AW186" s="16">
        <v>5503</v>
      </c>
      <c r="AX186" s="16">
        <v>7244</v>
      </c>
      <c r="AY186" s="16">
        <v>3323</v>
      </c>
      <c r="AZ186" s="16">
        <v>941</v>
      </c>
      <c r="BA186" s="16">
        <v>1258</v>
      </c>
      <c r="BB186" s="16">
        <v>8291</v>
      </c>
      <c r="BC186" s="38">
        <v>41.8</v>
      </c>
      <c r="BD186" s="38">
        <v>33.799999999999997</v>
      </c>
      <c r="BE186" s="38">
        <v>4.2</v>
      </c>
      <c r="BF186" s="37">
        <v>695</v>
      </c>
      <c r="BG186" s="37">
        <v>213</v>
      </c>
      <c r="BH186" s="37">
        <v>112</v>
      </c>
      <c r="BI186" s="37">
        <v>86</v>
      </c>
      <c r="BJ186" s="37">
        <v>350</v>
      </c>
      <c r="BK186" s="37">
        <v>147</v>
      </c>
      <c r="BL186" s="37">
        <v>714</v>
      </c>
      <c r="BM186" s="16">
        <v>34.85</v>
      </c>
      <c r="BN186" s="16">
        <v>214632</v>
      </c>
      <c r="BO186" s="16">
        <v>127198</v>
      </c>
      <c r="BP186" s="16">
        <v>862896</v>
      </c>
      <c r="BQ186" s="38">
        <v>50.8</v>
      </c>
      <c r="BR186" s="16">
        <v>50721</v>
      </c>
      <c r="BS186" s="16">
        <v>1509.09</v>
      </c>
      <c r="BT186" s="38">
        <v>49.5</v>
      </c>
      <c r="BU186" s="16">
        <v>1076645</v>
      </c>
      <c r="BV186" s="16">
        <v>1085953.690409</v>
      </c>
      <c r="BW186" s="38">
        <v>55.2</v>
      </c>
      <c r="BX186" s="16">
        <v>1089228</v>
      </c>
      <c r="BY186" s="16">
        <v>341808</v>
      </c>
      <c r="BZ186" s="38">
        <v>204.2</v>
      </c>
      <c r="CA186" s="16">
        <v>132.4</v>
      </c>
      <c r="CB186" s="16">
        <v>291.7</v>
      </c>
      <c r="CC186" s="41">
        <v>100.27</v>
      </c>
      <c r="CD186" s="41">
        <v>110.69</v>
      </c>
      <c r="CE186" s="40">
        <v>2.8220000000000001</v>
      </c>
      <c r="CF186" s="16">
        <v>105.25</v>
      </c>
      <c r="CG186" s="16">
        <v>290.762</v>
      </c>
      <c r="CH186" s="40">
        <v>105.294</v>
      </c>
      <c r="CI186" s="40">
        <v>103.90900000000001</v>
      </c>
      <c r="CJ186" s="38">
        <v>193.2</v>
      </c>
      <c r="CK186" s="38">
        <v>197.5</v>
      </c>
      <c r="CL186" s="38">
        <v>206.4</v>
      </c>
      <c r="CM186" s="38">
        <v>201.4</v>
      </c>
      <c r="CN186" s="38">
        <v>200.2</v>
      </c>
      <c r="CO186" s="38">
        <v>55.5</v>
      </c>
      <c r="CP186" s="40">
        <v>227.75899999999999</v>
      </c>
      <c r="CQ186" s="40">
        <v>227.84</v>
      </c>
      <c r="CR186" s="16">
        <v>23.7</v>
      </c>
      <c r="CS186" s="16">
        <v>19.02</v>
      </c>
      <c r="CT186" s="41">
        <v>19.57</v>
      </c>
      <c r="CU186" s="41">
        <v>3.85</v>
      </c>
      <c r="CV186" s="41">
        <v>5.23</v>
      </c>
      <c r="CW186" s="41">
        <v>0.08</v>
      </c>
      <c r="CX186" s="41">
        <v>0.26</v>
      </c>
      <c r="CY186" s="42">
        <f t="shared" si="27"/>
        <v>0.23</v>
      </c>
      <c r="CZ186" s="41">
        <v>0.12</v>
      </c>
      <c r="DA186" s="41">
        <v>1.97</v>
      </c>
      <c r="DB186" s="41">
        <v>3.92</v>
      </c>
      <c r="DC186" s="41">
        <v>0.03</v>
      </c>
      <c r="DD186" s="41">
        <v>7.0000000000000007E-2</v>
      </c>
      <c r="DE186" s="41">
        <v>0.49</v>
      </c>
      <c r="DF186" s="42">
        <f t="shared" si="33"/>
        <v>0.45999999999999996</v>
      </c>
      <c r="DG186" s="42">
        <f t="shared" si="28"/>
        <v>1.8800000000000001</v>
      </c>
      <c r="DH186" s="42">
        <f t="shared" si="29"/>
        <v>3.2600000000000007</v>
      </c>
      <c r="DI186" s="42">
        <f t="shared" si="34"/>
        <v>1.95</v>
      </c>
      <c r="DJ186" s="42">
        <f t="shared" si="30"/>
        <v>4.0000000000000008E-2</v>
      </c>
      <c r="DK186" s="42">
        <f t="shared" si="31"/>
        <v>0.09</v>
      </c>
      <c r="DL186" s="42">
        <f t="shared" si="32"/>
        <v>1.94</v>
      </c>
      <c r="DM186" s="36">
        <v>1320.1388999999999</v>
      </c>
      <c r="DN186" s="36">
        <v>1091.0841</v>
      </c>
      <c r="DO186" s="38">
        <v>1751.8</v>
      </c>
      <c r="DP186" s="40">
        <v>2647.712</v>
      </c>
      <c r="DQ186" s="38">
        <v>2202.3000000000002</v>
      </c>
      <c r="DR186" s="38">
        <v>9714.7999999999993</v>
      </c>
      <c r="DS186" s="38">
        <v>10705.7</v>
      </c>
      <c r="DT186" s="37">
        <v>1610578</v>
      </c>
      <c r="DU186" s="36">
        <v>1927.0948000000001</v>
      </c>
      <c r="DV186" s="36">
        <v>3507.9650000000001</v>
      </c>
      <c r="DW186" s="40">
        <v>1619.192</v>
      </c>
      <c r="DX186" s="36">
        <v>842.53689999999995</v>
      </c>
      <c r="DY186" s="36">
        <v>2769.6316999999999</v>
      </c>
      <c r="DZ186" s="41">
        <v>1300.58</v>
      </c>
      <c r="EA186" s="41">
        <v>12550.89</v>
      </c>
      <c r="EB186" s="41">
        <v>20.23</v>
      </c>
      <c r="EC186" s="41">
        <v>149.85</v>
      </c>
      <c r="ED186" s="36">
        <v>73.362399999999994</v>
      </c>
      <c r="EE186" s="36">
        <v>0.93759999999999999</v>
      </c>
      <c r="EF186" s="36">
        <v>76.963999999999999</v>
      </c>
      <c r="EG186" s="36">
        <v>1.5524</v>
      </c>
      <c r="EH186" s="36">
        <v>1.0129999999999999</v>
      </c>
      <c r="EI186" s="16">
        <v>69.099999999999994</v>
      </c>
      <c r="EJ186" s="16">
        <v>178.28652954101599</v>
      </c>
      <c r="EK186" s="43">
        <v>-20.310089999999999</v>
      </c>
    </row>
    <row r="187" spans="1:141" x14ac:dyDescent="0.25">
      <c r="A187" s="36">
        <v>96.375</v>
      </c>
      <c r="B187" s="36">
        <v>94.016499999999994</v>
      </c>
      <c r="C187" s="36">
        <v>92.090299999999999</v>
      </c>
      <c r="D187" s="36">
        <v>102.0766</v>
      </c>
      <c r="E187" s="36">
        <v>103.9372</v>
      </c>
      <c r="F187" s="36">
        <v>88.463300000000004</v>
      </c>
      <c r="G187" s="38">
        <v>76.2</v>
      </c>
      <c r="H187" s="38">
        <v>77.400000000000006</v>
      </c>
      <c r="I187" s="36">
        <v>88.925399999999996</v>
      </c>
      <c r="J187" s="16">
        <v>100.3272</v>
      </c>
      <c r="K187" s="36">
        <v>93.358000000000004</v>
      </c>
      <c r="L187" s="16">
        <v>98.501599999999996</v>
      </c>
      <c r="M187" s="16">
        <v>98.380600000000001</v>
      </c>
      <c r="N187" s="37">
        <v>11857</v>
      </c>
      <c r="O187" s="37">
        <v>133458</v>
      </c>
      <c r="P187" s="37">
        <v>115125</v>
      </c>
      <c r="Q187" s="37">
        <v>18333</v>
      </c>
      <c r="R187" s="37">
        <v>21947</v>
      </c>
      <c r="S187" s="37">
        <v>111511</v>
      </c>
      <c r="T187" s="16">
        <v>2827</v>
      </c>
      <c r="U187" s="16">
        <v>5048</v>
      </c>
      <c r="V187" s="16">
        <v>14072</v>
      </c>
      <c r="W187" s="37">
        <v>7418</v>
      </c>
      <c r="X187" s="37">
        <v>4439</v>
      </c>
      <c r="Y187" s="37">
        <v>5629</v>
      </c>
      <c r="Z187" s="37">
        <v>20567</v>
      </c>
      <c r="AA187" s="37">
        <v>7743</v>
      </c>
      <c r="AB187" s="37">
        <v>2679</v>
      </c>
      <c r="AC187" s="37">
        <v>13642</v>
      </c>
      <c r="AD187" s="37">
        <v>847</v>
      </c>
      <c r="AE187" s="37">
        <v>17760</v>
      </c>
      <c r="AF187" s="37">
        <v>5414</v>
      </c>
      <c r="AG187" s="37">
        <v>25373</v>
      </c>
      <c r="AH187" s="38">
        <v>14803.1</v>
      </c>
      <c r="AI187" s="38">
        <v>5632.1</v>
      </c>
      <c r="AJ187" s="37">
        <v>141911</v>
      </c>
      <c r="AK187" s="37">
        <v>154739</v>
      </c>
      <c r="AL187" s="16">
        <v>63.8</v>
      </c>
      <c r="AM187" s="16">
        <v>8.3000000000000007</v>
      </c>
      <c r="AN187" s="38">
        <f t="shared" si="24"/>
        <v>4.824252450901195</v>
      </c>
      <c r="AO187" s="38">
        <f t="shared" si="25"/>
        <v>3.4238298037340296</v>
      </c>
      <c r="AP187" s="38">
        <v>23.8</v>
      </c>
      <c r="AQ187" s="16">
        <v>7.7</v>
      </c>
      <c r="AR187" s="16">
        <v>7.6</v>
      </c>
      <c r="AS187" s="16">
        <v>2610</v>
      </c>
      <c r="AT187" s="16">
        <v>2828</v>
      </c>
      <c r="AU187" s="37">
        <f t="shared" si="26"/>
        <v>2027</v>
      </c>
      <c r="AV187" s="16">
        <v>7325</v>
      </c>
      <c r="AW187" s="16">
        <v>5298</v>
      </c>
      <c r="AX187" s="16">
        <v>7132</v>
      </c>
      <c r="AY187" s="16">
        <v>3345</v>
      </c>
      <c r="AZ187" s="16">
        <v>1041</v>
      </c>
      <c r="BA187" s="16">
        <v>1379</v>
      </c>
      <c r="BB187" s="16">
        <v>8193</v>
      </c>
      <c r="BC187" s="38">
        <v>41.8</v>
      </c>
      <c r="BD187" s="38">
        <v>33.700000000000003</v>
      </c>
      <c r="BE187" s="38">
        <v>4.2</v>
      </c>
      <c r="BF187" s="37">
        <v>753</v>
      </c>
      <c r="BG187" s="37">
        <v>240</v>
      </c>
      <c r="BH187" s="37">
        <v>125</v>
      </c>
      <c r="BI187" s="37">
        <v>78</v>
      </c>
      <c r="BJ187" s="37">
        <v>400</v>
      </c>
      <c r="BK187" s="37">
        <v>150</v>
      </c>
      <c r="BL187" s="37">
        <v>739</v>
      </c>
      <c r="BM187" s="16">
        <v>35.6</v>
      </c>
      <c r="BN187" s="16">
        <v>212567</v>
      </c>
      <c r="BO187" s="16">
        <v>127536</v>
      </c>
      <c r="BP187" s="16">
        <v>869119</v>
      </c>
      <c r="BQ187" s="38">
        <v>48.4</v>
      </c>
      <c r="BR187" s="16">
        <v>49008</v>
      </c>
      <c r="BS187" s="16">
        <v>1516.24</v>
      </c>
      <c r="BT187" s="38">
        <v>49.5</v>
      </c>
      <c r="BU187" s="16">
        <v>1071457</v>
      </c>
      <c r="BV187" s="16">
        <v>1096397.9076940001</v>
      </c>
      <c r="BW187" s="38">
        <v>55.2</v>
      </c>
      <c r="BX187" s="16">
        <v>1092487</v>
      </c>
      <c r="BY187" s="16">
        <v>345116</v>
      </c>
      <c r="BZ187" s="38">
        <v>203.7</v>
      </c>
      <c r="CA187" s="16">
        <v>115.3</v>
      </c>
      <c r="CB187" s="16">
        <v>295.3</v>
      </c>
      <c r="CC187" s="41">
        <v>102.2</v>
      </c>
      <c r="CD187" s="41">
        <v>119.33</v>
      </c>
      <c r="CE187" s="40">
        <v>3.044</v>
      </c>
      <c r="CF187" s="16">
        <v>108.08</v>
      </c>
      <c r="CG187" s="16">
        <v>305.07600000000002</v>
      </c>
      <c r="CH187" s="40">
        <v>105.495</v>
      </c>
      <c r="CI187" s="40">
        <v>104.03700000000001</v>
      </c>
      <c r="CJ187" s="38">
        <v>193.7</v>
      </c>
      <c r="CK187" s="38">
        <v>197.4</v>
      </c>
      <c r="CL187" s="38">
        <v>206.9</v>
      </c>
      <c r="CM187" s="38">
        <v>202.4</v>
      </c>
      <c r="CN187" s="38">
        <v>200.8</v>
      </c>
      <c r="CO187" s="38">
        <v>61.5</v>
      </c>
      <c r="CP187" s="40">
        <v>228.285</v>
      </c>
      <c r="CQ187" s="40">
        <v>228.012</v>
      </c>
      <c r="CR187" s="16">
        <v>23.78</v>
      </c>
      <c r="CS187" s="16">
        <v>19.010000000000002</v>
      </c>
      <c r="CT187" s="41">
        <v>19.59</v>
      </c>
      <c r="CU187" s="41">
        <v>3.85</v>
      </c>
      <c r="CV187" s="41">
        <v>5.14</v>
      </c>
      <c r="CW187" s="41">
        <v>0.1</v>
      </c>
      <c r="CX187" s="41">
        <v>0.21</v>
      </c>
      <c r="CY187" s="42">
        <f t="shared" si="27"/>
        <v>0.12</v>
      </c>
      <c r="CZ187" s="41">
        <v>0.16</v>
      </c>
      <c r="DA187" s="41">
        <v>1.97</v>
      </c>
      <c r="DB187" s="41">
        <v>3.89</v>
      </c>
      <c r="DC187" s="41">
        <v>0.09</v>
      </c>
      <c r="DD187" s="41">
        <v>0.12</v>
      </c>
      <c r="DE187" s="41">
        <v>0.48</v>
      </c>
      <c r="DF187" s="42">
        <f t="shared" si="33"/>
        <v>0.39</v>
      </c>
      <c r="DG187" s="42">
        <f t="shared" si="28"/>
        <v>1.8800000000000001</v>
      </c>
      <c r="DH187" s="42">
        <f t="shared" si="29"/>
        <v>3.17</v>
      </c>
      <c r="DI187" s="42">
        <f t="shared" si="34"/>
        <v>1.9200000000000002</v>
      </c>
      <c r="DJ187" s="42">
        <f t="shared" si="30"/>
        <v>0.03</v>
      </c>
      <c r="DK187" s="42">
        <f t="shared" si="31"/>
        <v>7.0000000000000007E-2</v>
      </c>
      <c r="DL187" s="42">
        <f t="shared" si="32"/>
        <v>1.88</v>
      </c>
      <c r="DM187" s="36">
        <v>1343.1699000000001</v>
      </c>
      <c r="DN187" s="36">
        <v>1092.7986000000001</v>
      </c>
      <c r="DO187" s="38">
        <v>1741.9</v>
      </c>
      <c r="DP187" s="40">
        <v>2733.288</v>
      </c>
      <c r="DQ187" s="38">
        <v>2212.1999999999998</v>
      </c>
      <c r="DR187" s="38">
        <v>9758.1</v>
      </c>
      <c r="DS187" s="38">
        <v>10750.6</v>
      </c>
      <c r="DT187" s="37">
        <v>1651991</v>
      </c>
      <c r="DU187" s="36">
        <v>1935.8610000000001</v>
      </c>
      <c r="DV187" s="36">
        <v>3536.6048000000001</v>
      </c>
      <c r="DW187" s="40">
        <v>1659.924</v>
      </c>
      <c r="DX187" s="36">
        <v>842.83590000000004</v>
      </c>
      <c r="DY187" s="36">
        <v>2778.6968999999999</v>
      </c>
      <c r="DZ187" s="41">
        <v>1352.49</v>
      </c>
      <c r="EA187" s="41">
        <v>12889.05</v>
      </c>
      <c r="EB187" s="41">
        <v>18.420000000000002</v>
      </c>
      <c r="EC187" s="41">
        <v>149.9</v>
      </c>
      <c r="ED187" s="36">
        <v>72.297399999999996</v>
      </c>
      <c r="EE187" s="36">
        <v>0.91180000000000005</v>
      </c>
      <c r="EF187" s="36">
        <v>78.47</v>
      </c>
      <c r="EG187" s="36">
        <v>1.5804</v>
      </c>
      <c r="EH187" s="36">
        <v>0.99670000000000003</v>
      </c>
      <c r="EI187" s="16">
        <v>70.3</v>
      </c>
      <c r="EJ187" s="16">
        <v>149.63708496093801</v>
      </c>
      <c r="EK187" s="43">
        <v>-46.327790999999998</v>
      </c>
    </row>
    <row r="188" spans="1:141" x14ac:dyDescent="0.25">
      <c r="A188" s="36">
        <v>96.006699999999995</v>
      </c>
      <c r="B188" s="36">
        <v>93.463700000000003</v>
      </c>
      <c r="C188" s="36">
        <v>91.093199999999996</v>
      </c>
      <c r="D188" s="36">
        <v>101.91459999999999</v>
      </c>
      <c r="E188" s="36">
        <v>103.3301</v>
      </c>
      <c r="F188" s="36">
        <v>88.085700000000003</v>
      </c>
      <c r="G188" s="38">
        <v>75.8</v>
      </c>
      <c r="H188" s="38">
        <v>76.900000000000006</v>
      </c>
      <c r="I188" s="36">
        <v>88.5839</v>
      </c>
      <c r="J188" s="16">
        <v>99.751499999999993</v>
      </c>
      <c r="K188" s="36">
        <v>92.1691</v>
      </c>
      <c r="L188" s="16">
        <v>98.979500000000002</v>
      </c>
      <c r="M188" s="16">
        <v>95.321299999999994</v>
      </c>
      <c r="N188" s="37">
        <v>11899</v>
      </c>
      <c r="O188" s="37">
        <v>133674</v>
      </c>
      <c r="P188" s="37">
        <v>115298</v>
      </c>
      <c r="Q188" s="37">
        <v>18376</v>
      </c>
      <c r="R188" s="37">
        <v>21945</v>
      </c>
      <c r="S188" s="37">
        <v>111729</v>
      </c>
      <c r="T188" s="16">
        <v>2827</v>
      </c>
      <c r="U188" s="16">
        <v>5052</v>
      </c>
      <c r="V188" s="16">
        <v>14066</v>
      </c>
      <c r="W188" s="37">
        <v>7447</v>
      </c>
      <c r="X188" s="37">
        <v>4452</v>
      </c>
      <c r="Y188" s="37">
        <v>5628</v>
      </c>
      <c r="Z188" s="37">
        <v>20600</v>
      </c>
      <c r="AA188" s="37">
        <v>7767</v>
      </c>
      <c r="AB188" s="37">
        <v>2677</v>
      </c>
      <c r="AC188" s="37">
        <v>13701</v>
      </c>
      <c r="AD188" s="37">
        <v>849</v>
      </c>
      <c r="AE188" s="37">
        <v>17787</v>
      </c>
      <c r="AF188" s="37">
        <v>5422</v>
      </c>
      <c r="AG188" s="37">
        <v>25399</v>
      </c>
      <c r="AH188" s="38">
        <v>14813.1</v>
      </c>
      <c r="AI188" s="38">
        <v>5642</v>
      </c>
      <c r="AJ188" s="37">
        <v>142069</v>
      </c>
      <c r="AK188" s="37">
        <v>154765</v>
      </c>
      <c r="AL188" s="16">
        <v>63.8</v>
      </c>
      <c r="AM188" s="16">
        <v>8.1999999999999993</v>
      </c>
      <c r="AN188" s="38">
        <f t="shared" si="24"/>
        <v>4.8072884696152229</v>
      </c>
      <c r="AO188" s="38">
        <f t="shared" si="25"/>
        <v>3.3903014247407359</v>
      </c>
      <c r="AP188" s="38">
        <v>25</v>
      </c>
      <c r="AQ188" s="16">
        <v>7.7</v>
      </c>
      <c r="AR188" s="16">
        <v>7.4</v>
      </c>
      <c r="AS188" s="16">
        <v>2710</v>
      </c>
      <c r="AT188" s="16">
        <v>2795</v>
      </c>
      <c r="AU188" s="37">
        <f t="shared" si="26"/>
        <v>1935</v>
      </c>
      <c r="AV188" s="16">
        <v>7182</v>
      </c>
      <c r="AW188" s="16">
        <v>5247</v>
      </c>
      <c r="AX188" s="16">
        <v>7015</v>
      </c>
      <c r="AY188" s="16">
        <v>3286</v>
      </c>
      <c r="AZ188" s="16">
        <v>1106</v>
      </c>
      <c r="BA188" s="16">
        <v>1385</v>
      </c>
      <c r="BB188" s="16">
        <v>7808</v>
      </c>
      <c r="BC188" s="38">
        <v>41.6</v>
      </c>
      <c r="BD188" s="38">
        <v>33.700000000000003</v>
      </c>
      <c r="BE188" s="38">
        <v>4.2</v>
      </c>
      <c r="BF188" s="37">
        <v>708</v>
      </c>
      <c r="BG188" s="37">
        <v>175</v>
      </c>
      <c r="BH188" s="37">
        <v>109</v>
      </c>
      <c r="BI188" s="37">
        <v>77</v>
      </c>
      <c r="BJ188" s="37">
        <v>363</v>
      </c>
      <c r="BK188" s="37">
        <v>159</v>
      </c>
      <c r="BL188" s="37">
        <v>785</v>
      </c>
      <c r="BM188" s="16">
        <v>40.630000000000003</v>
      </c>
      <c r="BN188" s="16">
        <v>209058</v>
      </c>
      <c r="BO188" s="16">
        <v>127900</v>
      </c>
      <c r="BP188" s="16">
        <v>869872</v>
      </c>
      <c r="BQ188" s="38">
        <v>48.6</v>
      </c>
      <c r="BR188" s="16">
        <v>45095</v>
      </c>
      <c r="BS188" s="16">
        <v>1518.02</v>
      </c>
      <c r="BT188" s="38">
        <v>50</v>
      </c>
      <c r="BU188" s="16">
        <v>1087534</v>
      </c>
      <c r="BV188" s="16">
        <v>1111399.3747159999</v>
      </c>
      <c r="BW188" s="38">
        <v>55.5</v>
      </c>
      <c r="BX188" s="16">
        <v>1091697</v>
      </c>
      <c r="BY188" s="16">
        <v>345287</v>
      </c>
      <c r="BZ188" s="38">
        <v>201.9</v>
      </c>
      <c r="CA188" s="16">
        <v>104.7</v>
      </c>
      <c r="CB188" s="16">
        <v>305.39999999999998</v>
      </c>
      <c r="CC188" s="41">
        <v>106.16</v>
      </c>
      <c r="CD188" s="41">
        <v>125.45</v>
      </c>
      <c r="CE188" s="40">
        <v>3.1669999999999998</v>
      </c>
      <c r="CF188" s="16">
        <v>111</v>
      </c>
      <c r="CG188" s="16">
        <v>329.78</v>
      </c>
      <c r="CH188" s="40">
        <v>105.739</v>
      </c>
      <c r="CI188" s="40">
        <v>104.244</v>
      </c>
      <c r="CJ188" s="38">
        <v>193.9</v>
      </c>
      <c r="CK188" s="38">
        <v>197.7</v>
      </c>
      <c r="CL188" s="38">
        <v>207.1</v>
      </c>
      <c r="CM188" s="38">
        <v>205.1</v>
      </c>
      <c r="CN188" s="38">
        <v>203.1</v>
      </c>
      <c r="CO188" s="38">
        <v>61</v>
      </c>
      <c r="CP188" s="40">
        <v>228.86600000000001</v>
      </c>
      <c r="CQ188" s="40">
        <v>228.476</v>
      </c>
      <c r="CR188" s="16">
        <v>23.91</v>
      </c>
      <c r="CS188" s="16">
        <v>19.02</v>
      </c>
      <c r="CT188" s="41">
        <v>19.649999999999999</v>
      </c>
      <c r="CU188" s="41">
        <v>3.99</v>
      </c>
      <c r="CV188" s="41">
        <v>5.23</v>
      </c>
      <c r="CW188" s="41">
        <v>0.13</v>
      </c>
      <c r="CX188" s="41">
        <v>0.2</v>
      </c>
      <c r="CY188" s="42">
        <f t="shared" si="27"/>
        <v>0.12000000000000001</v>
      </c>
      <c r="CZ188" s="41">
        <v>0.19</v>
      </c>
      <c r="DA188" s="41">
        <v>2.17</v>
      </c>
      <c r="DB188" s="41">
        <v>3.95</v>
      </c>
      <c r="DC188" s="41">
        <v>0.08</v>
      </c>
      <c r="DD188" s="41">
        <v>0.14000000000000001</v>
      </c>
      <c r="DE188" s="41">
        <v>0.45</v>
      </c>
      <c r="DF188" s="42">
        <f t="shared" si="33"/>
        <v>0.37</v>
      </c>
      <c r="DG188" s="42">
        <f t="shared" si="28"/>
        <v>1.8200000000000003</v>
      </c>
      <c r="DH188" s="42">
        <f t="shared" si="29"/>
        <v>3.0600000000000005</v>
      </c>
      <c r="DI188" s="42">
        <f t="shared" si="34"/>
        <v>1.7800000000000002</v>
      </c>
      <c r="DJ188" s="42">
        <f t="shared" si="30"/>
        <v>6.0000000000000012E-2</v>
      </c>
      <c r="DK188" s="42">
        <f t="shared" si="31"/>
        <v>0.11</v>
      </c>
      <c r="DL188" s="42">
        <f t="shared" si="32"/>
        <v>2.09</v>
      </c>
      <c r="DM188" s="36">
        <v>1350.9338</v>
      </c>
      <c r="DN188" s="36">
        <v>1094.9954</v>
      </c>
      <c r="DO188" s="38">
        <v>1751.1</v>
      </c>
      <c r="DP188" s="40">
        <v>2684.3980000000001</v>
      </c>
      <c r="DQ188" s="38">
        <v>2228.6999999999998</v>
      </c>
      <c r="DR188" s="38">
        <v>9801.4</v>
      </c>
      <c r="DS188" s="38">
        <v>10816.3</v>
      </c>
      <c r="DT188" s="37">
        <v>1599016</v>
      </c>
      <c r="DU188" s="36">
        <v>1951.6147000000001</v>
      </c>
      <c r="DV188" s="36">
        <v>3542.4573</v>
      </c>
      <c r="DW188" s="40">
        <v>1606.345</v>
      </c>
      <c r="DX188" s="36">
        <v>842.41989999999998</v>
      </c>
      <c r="DY188" s="36">
        <v>2794.0346</v>
      </c>
      <c r="DZ188" s="41">
        <v>1389.24</v>
      </c>
      <c r="EA188" s="41">
        <v>13079.47</v>
      </c>
      <c r="EB188" s="41">
        <v>16.170000000000002</v>
      </c>
      <c r="EC188" s="41">
        <v>150.31</v>
      </c>
      <c r="ED188" s="36">
        <v>72.980699999999999</v>
      </c>
      <c r="EE188" s="36">
        <v>0.91310000000000002</v>
      </c>
      <c r="EF188" s="36">
        <v>82.465900000000005</v>
      </c>
      <c r="EG188" s="36">
        <v>1.5824</v>
      </c>
      <c r="EH188" s="36">
        <v>0.99380000000000002</v>
      </c>
      <c r="EI188" s="16">
        <v>69.8</v>
      </c>
      <c r="EJ188" s="16">
        <v>137.55311584472699</v>
      </c>
      <c r="EK188" s="43">
        <v>-32.182301000000002</v>
      </c>
    </row>
    <row r="189" spans="1:141" x14ac:dyDescent="0.25">
      <c r="A189" s="36">
        <v>96.796599999999998</v>
      </c>
      <c r="B189" s="36">
        <v>94.308199999999999</v>
      </c>
      <c r="C189" s="36">
        <v>92.1083</v>
      </c>
      <c r="D189" s="36">
        <v>102.58110000000001</v>
      </c>
      <c r="E189" s="36">
        <v>104.7448</v>
      </c>
      <c r="F189" s="36">
        <v>88.518500000000003</v>
      </c>
      <c r="G189" s="38">
        <v>76.2</v>
      </c>
      <c r="H189" s="38">
        <v>77.400000000000006</v>
      </c>
      <c r="I189" s="36">
        <v>89.832499999999996</v>
      </c>
      <c r="J189" s="16">
        <v>101.30670000000001</v>
      </c>
      <c r="K189" s="36">
        <v>93.120900000000006</v>
      </c>
      <c r="L189" s="16">
        <v>99.426199999999994</v>
      </c>
      <c r="M189" s="16">
        <v>97.118200000000002</v>
      </c>
      <c r="N189" s="37">
        <v>11916</v>
      </c>
      <c r="O189" s="37">
        <v>133761</v>
      </c>
      <c r="P189" s="37">
        <v>115368</v>
      </c>
      <c r="Q189" s="37">
        <v>18393</v>
      </c>
      <c r="R189" s="37">
        <v>21922</v>
      </c>
      <c r="S189" s="37">
        <v>111839</v>
      </c>
      <c r="T189" s="16">
        <v>2826</v>
      </c>
      <c r="U189" s="16">
        <v>5056</v>
      </c>
      <c r="V189" s="16">
        <v>14040</v>
      </c>
      <c r="W189" s="37">
        <v>7461</v>
      </c>
      <c r="X189" s="37">
        <v>4455</v>
      </c>
      <c r="Y189" s="37">
        <v>5627</v>
      </c>
      <c r="Z189" s="37">
        <v>20618</v>
      </c>
      <c r="AA189" s="37">
        <v>7770</v>
      </c>
      <c r="AB189" s="37">
        <v>2680</v>
      </c>
      <c r="AC189" s="37">
        <v>13705</v>
      </c>
      <c r="AD189" s="37">
        <v>850</v>
      </c>
      <c r="AE189" s="37">
        <v>17835</v>
      </c>
      <c r="AF189" s="37">
        <v>5417</v>
      </c>
      <c r="AG189" s="37">
        <v>25421</v>
      </c>
      <c r="AH189" s="38">
        <v>14837.8</v>
      </c>
      <c r="AI189" s="38">
        <v>5652.9</v>
      </c>
      <c r="AJ189" s="37">
        <v>141953</v>
      </c>
      <c r="AK189" s="37">
        <v>154589</v>
      </c>
      <c r="AL189" s="16">
        <v>63.7</v>
      </c>
      <c r="AM189" s="16">
        <v>8.1999999999999993</v>
      </c>
      <c r="AN189" s="38">
        <f t="shared" si="24"/>
        <v>4.7914146543415121</v>
      </c>
      <c r="AO189" s="38">
        <f t="shared" si="25"/>
        <v>3.3184767350846438</v>
      </c>
      <c r="AP189" s="38">
        <v>24.8</v>
      </c>
      <c r="AQ189" s="16">
        <v>7.6</v>
      </c>
      <c r="AR189" s="16">
        <v>7.5</v>
      </c>
      <c r="AS189" s="16">
        <v>2628</v>
      </c>
      <c r="AT189" s="16">
        <v>2859</v>
      </c>
      <c r="AU189" s="37">
        <f t="shared" si="26"/>
        <v>1920</v>
      </c>
      <c r="AV189" s="16">
        <v>7050</v>
      </c>
      <c r="AW189" s="16">
        <v>5130</v>
      </c>
      <c r="AX189" s="16">
        <v>6838</v>
      </c>
      <c r="AY189" s="16">
        <v>3407</v>
      </c>
      <c r="AZ189" s="16">
        <v>1001</v>
      </c>
      <c r="BA189" s="16">
        <v>1361</v>
      </c>
      <c r="BB189" s="16">
        <v>7915</v>
      </c>
      <c r="BC189" s="38">
        <v>41.7</v>
      </c>
      <c r="BD189" s="38">
        <v>33.700000000000003</v>
      </c>
      <c r="BE189" s="38">
        <v>4.2</v>
      </c>
      <c r="BF189" s="37">
        <v>757</v>
      </c>
      <c r="BG189" s="37">
        <v>224</v>
      </c>
      <c r="BH189" s="37">
        <v>97</v>
      </c>
      <c r="BI189" s="37">
        <v>80</v>
      </c>
      <c r="BJ189" s="37">
        <v>369</v>
      </c>
      <c r="BK189" s="37">
        <v>211</v>
      </c>
      <c r="BL189" s="37">
        <v>749</v>
      </c>
      <c r="BM189" s="16">
        <v>34.93</v>
      </c>
      <c r="BN189" s="16">
        <v>208642</v>
      </c>
      <c r="BO189" s="16">
        <v>128567</v>
      </c>
      <c r="BP189" s="16">
        <v>870512</v>
      </c>
      <c r="BQ189" s="38">
        <v>48.7</v>
      </c>
      <c r="BR189" s="16">
        <v>45212</v>
      </c>
      <c r="BS189" s="16">
        <v>1522.9</v>
      </c>
      <c r="BT189" s="38">
        <v>48.5</v>
      </c>
      <c r="BU189" s="16">
        <v>1088533</v>
      </c>
      <c r="BV189" s="16">
        <v>1097070.192023</v>
      </c>
      <c r="BW189" s="38">
        <v>55.8</v>
      </c>
      <c r="BX189" s="16">
        <v>1095212</v>
      </c>
      <c r="BY189" s="16">
        <v>343859</v>
      </c>
      <c r="BZ189" s="38">
        <v>199.8</v>
      </c>
      <c r="CA189" s="16">
        <v>92.3</v>
      </c>
      <c r="CB189" s="16">
        <v>297.8</v>
      </c>
      <c r="CC189" s="41">
        <v>103.32</v>
      </c>
      <c r="CD189" s="41">
        <v>119.75</v>
      </c>
      <c r="CE189" s="40">
        <v>3.206</v>
      </c>
      <c r="CF189" s="16">
        <v>108.54</v>
      </c>
      <c r="CG189" s="16">
        <v>335.74200000000002</v>
      </c>
      <c r="CH189" s="40">
        <v>105.883</v>
      </c>
      <c r="CI189" s="40">
        <v>104.4</v>
      </c>
      <c r="CJ189" s="38">
        <v>193.5</v>
      </c>
      <c r="CK189" s="38">
        <v>197.2</v>
      </c>
      <c r="CL189" s="38">
        <v>206.5</v>
      </c>
      <c r="CM189" s="38">
        <v>204.7</v>
      </c>
      <c r="CN189" s="38">
        <v>201.9</v>
      </c>
      <c r="CO189" s="38">
        <v>61</v>
      </c>
      <c r="CP189" s="40">
        <v>229.172</v>
      </c>
      <c r="CQ189" s="40">
        <v>228.94300000000001</v>
      </c>
      <c r="CR189" s="16">
        <v>23.84</v>
      </c>
      <c r="CS189" s="16">
        <v>19.09</v>
      </c>
      <c r="CT189" s="41">
        <v>19.7</v>
      </c>
      <c r="CU189" s="41">
        <v>3.96</v>
      </c>
      <c r="CV189" s="41">
        <v>5.19</v>
      </c>
      <c r="CW189" s="41">
        <v>0.14000000000000001</v>
      </c>
      <c r="CX189" s="41">
        <v>0.2</v>
      </c>
      <c r="CY189" s="42">
        <f t="shared" si="27"/>
        <v>0.12000000000000001</v>
      </c>
      <c r="CZ189" s="41">
        <v>0.18</v>
      </c>
      <c r="DA189" s="41">
        <v>2.0499999999999998</v>
      </c>
      <c r="DB189" s="41">
        <v>3.91</v>
      </c>
      <c r="DC189" s="41">
        <v>0.08</v>
      </c>
      <c r="DD189" s="41">
        <v>0.14000000000000001</v>
      </c>
      <c r="DE189" s="41">
        <v>0.46</v>
      </c>
      <c r="DF189" s="42">
        <f t="shared" si="33"/>
        <v>0.38</v>
      </c>
      <c r="DG189" s="42">
        <f t="shared" si="28"/>
        <v>1.9100000000000001</v>
      </c>
      <c r="DH189" s="42">
        <f t="shared" si="29"/>
        <v>3.1400000000000006</v>
      </c>
      <c r="DI189" s="42">
        <f t="shared" si="34"/>
        <v>1.8600000000000003</v>
      </c>
      <c r="DJ189" s="42">
        <f t="shared" si="30"/>
        <v>6.0000000000000012E-2</v>
      </c>
      <c r="DK189" s="42">
        <f t="shared" si="31"/>
        <v>9.9999999999999992E-2</v>
      </c>
      <c r="DL189" s="42">
        <f t="shared" si="32"/>
        <v>1.9699999999999998</v>
      </c>
      <c r="DM189" s="36">
        <v>1368.8416</v>
      </c>
      <c r="DN189" s="36">
        <v>1097.0806</v>
      </c>
      <c r="DO189" s="38">
        <v>1740.3</v>
      </c>
      <c r="DP189" s="40">
        <v>2673.895</v>
      </c>
      <c r="DQ189" s="38">
        <v>2245.3000000000002</v>
      </c>
      <c r="DR189" s="38">
        <v>9849</v>
      </c>
      <c r="DS189" s="38">
        <v>10864.3</v>
      </c>
      <c r="DT189" s="37">
        <v>1579840</v>
      </c>
      <c r="DU189" s="36">
        <v>1967.3233</v>
      </c>
      <c r="DV189" s="36">
        <v>3538.0911000000001</v>
      </c>
      <c r="DW189" s="40">
        <v>1586.7049999999999</v>
      </c>
      <c r="DX189" s="36">
        <v>840.50419999999997</v>
      </c>
      <c r="DY189" s="36">
        <v>2807.8274999999999</v>
      </c>
      <c r="DZ189" s="41">
        <v>1386.43</v>
      </c>
      <c r="EA189" s="41">
        <v>13030.75</v>
      </c>
      <c r="EB189" s="41">
        <v>17.82</v>
      </c>
      <c r="EC189" s="41">
        <v>150.94999999999999</v>
      </c>
      <c r="ED189" s="36">
        <v>72.849599999999995</v>
      </c>
      <c r="EE189" s="36">
        <v>0.9133</v>
      </c>
      <c r="EF189" s="36">
        <v>81.252399999999994</v>
      </c>
      <c r="EG189" s="36">
        <v>1.6</v>
      </c>
      <c r="EH189" s="36">
        <v>0.99280000000000002</v>
      </c>
      <c r="EI189" s="16">
        <v>72.3</v>
      </c>
      <c r="EJ189" s="16">
        <v>136.59669494628901</v>
      </c>
      <c r="EK189" s="43">
        <v>-21.353249999999999</v>
      </c>
    </row>
    <row r="190" spans="1:141" x14ac:dyDescent="0.25">
      <c r="A190" s="36">
        <v>97.112300000000005</v>
      </c>
      <c r="B190" s="36">
        <v>94.892399999999995</v>
      </c>
      <c r="C190" s="36">
        <v>92.839600000000004</v>
      </c>
      <c r="D190" s="36">
        <v>102.7345</v>
      </c>
      <c r="E190" s="36">
        <v>104.3463</v>
      </c>
      <c r="F190" s="36">
        <v>87.760900000000007</v>
      </c>
      <c r="G190" s="38">
        <v>76</v>
      </c>
      <c r="H190" s="38">
        <v>77.400000000000006</v>
      </c>
      <c r="I190" s="36">
        <v>89.513400000000004</v>
      </c>
      <c r="J190" s="16">
        <v>99.840699999999998</v>
      </c>
      <c r="K190" s="36">
        <v>94.154799999999994</v>
      </c>
      <c r="L190" s="16">
        <v>99.667299999999997</v>
      </c>
      <c r="M190" s="16">
        <v>102.1754</v>
      </c>
      <c r="N190" s="37">
        <v>11930</v>
      </c>
      <c r="O190" s="37">
        <v>133874</v>
      </c>
      <c r="P190" s="37">
        <v>115482</v>
      </c>
      <c r="Q190" s="37">
        <v>18392</v>
      </c>
      <c r="R190" s="37">
        <v>21913</v>
      </c>
      <c r="S190" s="37">
        <v>111961</v>
      </c>
      <c r="T190" s="16">
        <v>2827</v>
      </c>
      <c r="U190" s="16">
        <v>5050</v>
      </c>
      <c r="V190" s="16">
        <v>14036</v>
      </c>
      <c r="W190" s="37">
        <v>7472</v>
      </c>
      <c r="X190" s="37">
        <v>4458</v>
      </c>
      <c r="Y190" s="37">
        <v>5608</v>
      </c>
      <c r="Z190" s="37">
        <v>20666</v>
      </c>
      <c r="AA190" s="37">
        <v>7780</v>
      </c>
      <c r="AB190" s="37">
        <v>2683</v>
      </c>
      <c r="AC190" s="37">
        <v>13706</v>
      </c>
      <c r="AD190" s="37">
        <v>854</v>
      </c>
      <c r="AE190" s="37">
        <v>17863</v>
      </c>
      <c r="AF190" s="37">
        <v>5417</v>
      </c>
      <c r="AG190" s="37">
        <v>25454</v>
      </c>
      <c r="AH190" s="38">
        <v>14826.4</v>
      </c>
      <c r="AI190" s="38">
        <v>5665.1</v>
      </c>
      <c r="AJ190" s="37">
        <v>142231</v>
      </c>
      <c r="AK190" s="37">
        <v>154899</v>
      </c>
      <c r="AL190" s="16">
        <v>63.8</v>
      </c>
      <c r="AM190" s="16">
        <v>8.1999999999999993</v>
      </c>
      <c r="AN190" s="38">
        <f t="shared" si="24"/>
        <v>4.7043557414831598</v>
      </c>
      <c r="AO190" s="38">
        <f t="shared" si="25"/>
        <v>3.4790411816732192</v>
      </c>
      <c r="AP190" s="38">
        <v>24.3</v>
      </c>
      <c r="AQ190" s="16">
        <v>7.7</v>
      </c>
      <c r="AR190" s="16">
        <v>7.4</v>
      </c>
      <c r="AS190" s="16">
        <v>2552</v>
      </c>
      <c r="AT190" s="16">
        <v>3040</v>
      </c>
      <c r="AU190" s="37">
        <f t="shared" si="26"/>
        <v>1695</v>
      </c>
      <c r="AV190" s="16">
        <v>7084</v>
      </c>
      <c r="AW190" s="16">
        <v>5389</v>
      </c>
      <c r="AX190" s="16">
        <v>6993</v>
      </c>
      <c r="AY190" s="16">
        <v>3387</v>
      </c>
      <c r="AZ190" s="16">
        <v>897</v>
      </c>
      <c r="BA190" s="16">
        <v>1357</v>
      </c>
      <c r="BB190" s="16">
        <v>8163</v>
      </c>
      <c r="BC190" s="38">
        <v>41.6</v>
      </c>
      <c r="BD190" s="38">
        <v>33.6</v>
      </c>
      <c r="BE190" s="38">
        <v>4.2</v>
      </c>
      <c r="BF190" s="37">
        <v>740</v>
      </c>
      <c r="BG190" s="37">
        <v>212</v>
      </c>
      <c r="BH190" s="37">
        <v>114</v>
      </c>
      <c r="BI190" s="37">
        <v>87</v>
      </c>
      <c r="BJ190" s="37">
        <v>350</v>
      </c>
      <c r="BK190" s="37">
        <v>189</v>
      </c>
      <c r="BL190" s="37">
        <v>806</v>
      </c>
      <c r="BM190" s="16">
        <v>41.92</v>
      </c>
      <c r="BN190" s="16">
        <v>205895</v>
      </c>
      <c r="BO190" s="16">
        <v>127902</v>
      </c>
      <c r="BP190" s="16">
        <v>867835</v>
      </c>
      <c r="BQ190" s="38">
        <v>50.2</v>
      </c>
      <c r="BR190" s="16">
        <v>43886</v>
      </c>
      <c r="BS190" s="16">
        <v>1528.45</v>
      </c>
      <c r="BT190" s="38">
        <v>46</v>
      </c>
      <c r="BU190" s="16">
        <v>1099870</v>
      </c>
      <c r="BV190" s="16">
        <v>1092994.1737780001</v>
      </c>
      <c r="BW190" s="38">
        <v>57.1</v>
      </c>
      <c r="BX190" s="16">
        <v>1101376</v>
      </c>
      <c r="BY190" s="16">
        <v>345041</v>
      </c>
      <c r="BZ190" s="38">
        <v>200.1</v>
      </c>
      <c r="CA190" s="16">
        <v>89.4</v>
      </c>
      <c r="CB190" s="16">
        <v>273</v>
      </c>
      <c r="CC190" s="41">
        <v>94.66</v>
      </c>
      <c r="CD190" s="41">
        <v>110.34</v>
      </c>
      <c r="CE190" s="40">
        <v>2.8769999999999998</v>
      </c>
      <c r="CF190" s="16">
        <v>103.26</v>
      </c>
      <c r="CG190" s="16">
        <v>323.60399999999998</v>
      </c>
      <c r="CH190" s="40">
        <v>105.831</v>
      </c>
      <c r="CI190" s="40">
        <v>104.538</v>
      </c>
      <c r="CJ190" s="38">
        <v>192.7</v>
      </c>
      <c r="CK190" s="38">
        <v>197.2</v>
      </c>
      <c r="CL190" s="38">
        <v>205.2</v>
      </c>
      <c r="CM190" s="38">
        <v>202.6</v>
      </c>
      <c r="CN190" s="38">
        <v>200.6</v>
      </c>
      <c r="CO190" s="38">
        <v>47.5</v>
      </c>
      <c r="CP190" s="40">
        <v>228.785</v>
      </c>
      <c r="CQ190" s="40">
        <v>229.31200000000001</v>
      </c>
      <c r="CR190" s="16">
        <v>23.9</v>
      </c>
      <c r="CS190" s="16">
        <v>19.02</v>
      </c>
      <c r="CT190" s="41">
        <v>19.690000000000001</v>
      </c>
      <c r="CU190" s="41">
        <v>3.8</v>
      </c>
      <c r="CV190" s="41">
        <v>5.07</v>
      </c>
      <c r="CW190" s="41">
        <v>0.16</v>
      </c>
      <c r="CX190" s="41">
        <v>0.2</v>
      </c>
      <c r="CY190" s="42">
        <f t="shared" si="27"/>
        <v>0.11000000000000001</v>
      </c>
      <c r="CZ190" s="41">
        <v>0.19</v>
      </c>
      <c r="DA190" s="41">
        <v>1.8</v>
      </c>
      <c r="DB190" s="41">
        <v>3.8</v>
      </c>
      <c r="DC190" s="41">
        <v>0.09</v>
      </c>
      <c r="DD190" s="41">
        <v>0.15</v>
      </c>
      <c r="DE190" s="41">
        <v>0.43</v>
      </c>
      <c r="DF190" s="42">
        <f t="shared" si="33"/>
        <v>0.33999999999999997</v>
      </c>
      <c r="DG190" s="42">
        <f t="shared" si="28"/>
        <v>1.9999999999999998</v>
      </c>
      <c r="DH190" s="42">
        <f t="shared" si="29"/>
        <v>3.2700000000000005</v>
      </c>
      <c r="DI190" s="42">
        <f t="shared" si="34"/>
        <v>1.9999999999999998</v>
      </c>
      <c r="DJ190" s="42">
        <f t="shared" si="30"/>
        <v>0.06</v>
      </c>
      <c r="DK190" s="42">
        <f t="shared" si="31"/>
        <v>0.1</v>
      </c>
      <c r="DL190" s="42">
        <f t="shared" si="32"/>
        <v>1.71</v>
      </c>
      <c r="DM190" s="36">
        <v>1380.0311999999999</v>
      </c>
      <c r="DN190" s="36">
        <v>1105.5893000000001</v>
      </c>
      <c r="DO190" s="38">
        <v>1740.9</v>
      </c>
      <c r="DP190" s="40">
        <v>2635.1190000000001</v>
      </c>
      <c r="DQ190" s="38">
        <v>2251</v>
      </c>
      <c r="DR190" s="38">
        <v>9883.1</v>
      </c>
      <c r="DS190" s="38">
        <v>10910.6</v>
      </c>
      <c r="DT190" s="37">
        <v>1552319</v>
      </c>
      <c r="DU190" s="36">
        <v>1981.5777</v>
      </c>
      <c r="DV190" s="36">
        <v>3536.1318999999999</v>
      </c>
      <c r="DW190" s="40">
        <v>1558.5060000000001</v>
      </c>
      <c r="DX190" s="36">
        <v>845.56020000000001</v>
      </c>
      <c r="DY190" s="36">
        <v>2827.1379000000002</v>
      </c>
      <c r="DZ190" s="41">
        <v>1341.27</v>
      </c>
      <c r="EA190" s="41">
        <v>12721.08</v>
      </c>
      <c r="EB190" s="41">
        <v>21</v>
      </c>
      <c r="EC190" s="41">
        <v>152.21</v>
      </c>
      <c r="ED190" s="36">
        <v>73.951899999999995</v>
      </c>
      <c r="EE190" s="36">
        <v>0.93830000000000002</v>
      </c>
      <c r="EF190" s="36">
        <v>79.666799999999995</v>
      </c>
      <c r="EG190" s="36">
        <v>1.5924</v>
      </c>
      <c r="EH190" s="36">
        <v>1.0097</v>
      </c>
      <c r="EI190" s="16">
        <v>74.3</v>
      </c>
      <c r="EJ190" s="16">
        <v>158.56196594238301</v>
      </c>
      <c r="EK190" s="43">
        <v>-16.564191000000001</v>
      </c>
    </row>
    <row r="191" spans="1:141" x14ac:dyDescent="0.25">
      <c r="A191" s="36">
        <v>97.161799999999999</v>
      </c>
      <c r="B191" s="36">
        <v>94.944500000000005</v>
      </c>
      <c r="C191" s="36">
        <v>92.527500000000003</v>
      </c>
      <c r="D191" s="36">
        <v>102.9444</v>
      </c>
      <c r="E191" s="36">
        <v>105.30159999999999</v>
      </c>
      <c r="F191" s="36">
        <v>87.712500000000006</v>
      </c>
      <c r="G191" s="38">
        <v>76.099999999999994</v>
      </c>
      <c r="H191" s="38">
        <v>77.3</v>
      </c>
      <c r="I191" s="36">
        <v>90.083799999999997</v>
      </c>
      <c r="J191" s="16">
        <v>101.1322</v>
      </c>
      <c r="K191" s="36">
        <v>93.5886</v>
      </c>
      <c r="L191" s="16">
        <v>100.5643</v>
      </c>
      <c r="M191" s="16">
        <v>100.9752</v>
      </c>
      <c r="N191" s="37">
        <v>11941</v>
      </c>
      <c r="O191" s="37">
        <v>133909</v>
      </c>
      <c r="P191" s="37">
        <v>115493</v>
      </c>
      <c r="Q191" s="37">
        <v>18416</v>
      </c>
      <c r="R191" s="37">
        <v>21892</v>
      </c>
      <c r="S191" s="37">
        <v>112017</v>
      </c>
      <c r="T191" s="16">
        <v>2825</v>
      </c>
      <c r="U191" s="16">
        <v>5057</v>
      </c>
      <c r="V191" s="16">
        <v>14010</v>
      </c>
      <c r="W191" s="37">
        <v>7480</v>
      </c>
      <c r="X191" s="37">
        <v>4461</v>
      </c>
      <c r="Y191" s="37">
        <v>5623</v>
      </c>
      <c r="Z191" s="37">
        <v>20667</v>
      </c>
      <c r="AA191" s="37">
        <v>7781</v>
      </c>
      <c r="AB191" s="37">
        <v>2674</v>
      </c>
      <c r="AC191" s="37">
        <v>13710</v>
      </c>
      <c r="AD191" s="37">
        <v>852</v>
      </c>
      <c r="AE191" s="37">
        <v>17904</v>
      </c>
      <c r="AF191" s="37">
        <v>5423</v>
      </c>
      <c r="AG191" s="37">
        <v>25442</v>
      </c>
      <c r="AH191" s="38">
        <v>14808.6</v>
      </c>
      <c r="AI191" s="38">
        <v>5673</v>
      </c>
      <c r="AJ191" s="37">
        <v>142400</v>
      </c>
      <c r="AK191" s="37">
        <v>155088</v>
      </c>
      <c r="AL191" s="16">
        <v>63.8</v>
      </c>
      <c r="AM191" s="16">
        <v>8.1999999999999993</v>
      </c>
      <c r="AN191" s="38">
        <f t="shared" ref="AN191:AN220" si="35">100*(AS191+AT191+AU191)/AK191</f>
        <v>4.7766429382028264</v>
      </c>
      <c r="AO191" s="38">
        <f t="shared" ref="AO191:AO220" si="36">100*AW191/AK191</f>
        <v>3.4548127514701332</v>
      </c>
      <c r="AP191" s="38">
        <v>23.4</v>
      </c>
      <c r="AQ191" s="16">
        <v>7.7</v>
      </c>
      <c r="AR191" s="16">
        <v>7.4</v>
      </c>
      <c r="AS191" s="16">
        <v>2750</v>
      </c>
      <c r="AT191" s="16">
        <v>2809</v>
      </c>
      <c r="AU191" s="37">
        <f t="shared" ref="AU191:AU220" si="37">AV191-AW191</f>
        <v>1849</v>
      </c>
      <c r="AV191" s="16">
        <v>7207</v>
      </c>
      <c r="AW191" s="16">
        <v>5358</v>
      </c>
      <c r="AX191" s="16">
        <v>7101</v>
      </c>
      <c r="AY191" s="16">
        <v>3247</v>
      </c>
      <c r="AZ191" s="16">
        <v>921</v>
      </c>
      <c r="BA191" s="16">
        <v>1327</v>
      </c>
      <c r="BB191" s="16">
        <v>8098</v>
      </c>
      <c r="BC191" s="38">
        <v>41.6</v>
      </c>
      <c r="BD191" s="38">
        <v>33.700000000000003</v>
      </c>
      <c r="BE191" s="38">
        <v>4.0999999999999996</v>
      </c>
      <c r="BF191" s="37">
        <v>754</v>
      </c>
      <c r="BG191" s="37">
        <v>210</v>
      </c>
      <c r="BH191" s="37">
        <v>131</v>
      </c>
      <c r="BI191" s="37">
        <v>76</v>
      </c>
      <c r="BJ191" s="37">
        <v>379</v>
      </c>
      <c r="BK191" s="37">
        <v>168</v>
      </c>
      <c r="BL191" s="37">
        <v>785</v>
      </c>
      <c r="BM191" s="16">
        <v>44.61</v>
      </c>
      <c r="BN191" s="16">
        <v>208887</v>
      </c>
      <c r="BO191" s="16">
        <v>126828</v>
      </c>
      <c r="BP191" s="16">
        <v>870223</v>
      </c>
      <c r="BQ191" s="38">
        <v>50</v>
      </c>
      <c r="BR191" s="16">
        <v>43854</v>
      </c>
      <c r="BS191" s="16">
        <v>1533.59</v>
      </c>
      <c r="BT191" s="38">
        <v>44</v>
      </c>
      <c r="BU191" s="16">
        <v>1114219</v>
      </c>
      <c r="BV191" s="16">
        <v>1099932.8402249999</v>
      </c>
      <c r="BW191" s="38">
        <v>51.3</v>
      </c>
      <c r="BX191" s="16">
        <v>1094383</v>
      </c>
      <c r="BY191" s="16">
        <v>342560</v>
      </c>
      <c r="BZ191" s="38">
        <v>202.7</v>
      </c>
      <c r="CA191" s="16">
        <v>102.1</v>
      </c>
      <c r="CB191" s="16">
        <v>241.4</v>
      </c>
      <c r="CC191" s="41">
        <v>82.3</v>
      </c>
      <c r="CD191" s="41">
        <v>95.16</v>
      </c>
      <c r="CE191" s="40">
        <v>2.6019999999999999</v>
      </c>
      <c r="CF191" s="16">
        <v>92.18</v>
      </c>
      <c r="CG191" s="16">
        <v>303.74700000000001</v>
      </c>
      <c r="CH191" s="40">
        <v>105.86499999999999</v>
      </c>
      <c r="CI191" s="40">
        <v>104.70099999999999</v>
      </c>
      <c r="CJ191" s="38">
        <v>192.1</v>
      </c>
      <c r="CK191" s="38">
        <v>197.8</v>
      </c>
      <c r="CL191" s="38">
        <v>204.3</v>
      </c>
      <c r="CM191" s="38">
        <v>200</v>
      </c>
      <c r="CN191" s="38">
        <v>198.9</v>
      </c>
      <c r="CO191" s="38">
        <v>37</v>
      </c>
      <c r="CP191" s="40">
        <v>228.626</v>
      </c>
      <c r="CQ191" s="40">
        <v>229.75200000000001</v>
      </c>
      <c r="CR191" s="16">
        <v>23.92</v>
      </c>
      <c r="CS191" s="16">
        <v>19.07</v>
      </c>
      <c r="CT191" s="41">
        <v>19.72</v>
      </c>
      <c r="CU191" s="41">
        <v>3.64</v>
      </c>
      <c r="CV191" s="41">
        <v>5.0199999999999996</v>
      </c>
      <c r="CW191" s="41">
        <v>0.16</v>
      </c>
      <c r="CX191" s="41">
        <v>0.21</v>
      </c>
      <c r="CY191" s="42">
        <f t="shared" ref="CY191:CY220" si="38">CX191-DC191</f>
        <v>0.12</v>
      </c>
      <c r="CZ191" s="41">
        <v>0.19</v>
      </c>
      <c r="DA191" s="41">
        <v>1.62</v>
      </c>
      <c r="DB191" s="41">
        <v>3.68</v>
      </c>
      <c r="DC191" s="41">
        <v>0.09</v>
      </c>
      <c r="DD191" s="41">
        <v>0.15</v>
      </c>
      <c r="DE191" s="41">
        <v>0.43</v>
      </c>
      <c r="DF191" s="42">
        <f t="shared" si="33"/>
        <v>0.33999999999999997</v>
      </c>
      <c r="DG191" s="42">
        <f t="shared" ref="DG191:DG220" si="39">CU191-DA191</f>
        <v>2.02</v>
      </c>
      <c r="DH191" s="42">
        <f t="shared" ref="DH191:DH220" si="40">CV191-DA191</f>
        <v>3.3999999999999995</v>
      </c>
      <c r="DI191" s="42">
        <f t="shared" si="34"/>
        <v>2.06</v>
      </c>
      <c r="DJ191" s="42">
        <f t="shared" ref="DJ191:DJ220" si="41">DD191-DC191</f>
        <v>0.06</v>
      </c>
      <c r="DK191" s="42">
        <f t="shared" ref="DK191:DK220" si="42">CZ191-DC191</f>
        <v>0.1</v>
      </c>
      <c r="DL191" s="42">
        <f t="shared" ref="DL191:DL220" si="43">DA191-DC191</f>
        <v>1.53</v>
      </c>
      <c r="DM191" s="36">
        <v>1399.2050999999999</v>
      </c>
      <c r="DN191" s="36">
        <v>1105.9380000000001</v>
      </c>
      <c r="DO191" s="38">
        <v>1733.7</v>
      </c>
      <c r="DP191" s="40">
        <v>2644.9459999999999</v>
      </c>
      <c r="DQ191" s="38">
        <v>2262.3000000000002</v>
      </c>
      <c r="DR191" s="38">
        <v>9951</v>
      </c>
      <c r="DS191" s="38">
        <v>10981</v>
      </c>
      <c r="DT191" s="37">
        <v>1550166</v>
      </c>
      <c r="DU191" s="36">
        <v>1998.4621999999999</v>
      </c>
      <c r="DV191" s="36">
        <v>3525.9155000000001</v>
      </c>
      <c r="DW191" s="40">
        <v>1555.38</v>
      </c>
      <c r="DX191" s="36">
        <v>843.98749999999995</v>
      </c>
      <c r="DY191" s="36">
        <v>2842.4495999999999</v>
      </c>
      <c r="DZ191" s="41">
        <v>1323.48</v>
      </c>
      <c r="EA191" s="41">
        <v>12544.9</v>
      </c>
      <c r="EB191" s="41">
        <v>21.13</v>
      </c>
      <c r="EC191" s="41">
        <v>153.61000000000001</v>
      </c>
      <c r="ED191" s="36">
        <v>75.052800000000005</v>
      </c>
      <c r="EE191" s="36">
        <v>0.95760000000000001</v>
      </c>
      <c r="EF191" s="36">
        <v>79.315200000000004</v>
      </c>
      <c r="EG191" s="36">
        <v>1.5556000000000001</v>
      </c>
      <c r="EH191" s="36">
        <v>1.028</v>
      </c>
      <c r="EI191" s="16">
        <v>67.8</v>
      </c>
      <c r="EJ191" s="16">
        <v>194.61058044433599</v>
      </c>
      <c r="EK191" s="43">
        <v>-25.831697999999999</v>
      </c>
    </row>
    <row r="192" spans="1:141" x14ac:dyDescent="0.25">
      <c r="A192" s="36">
        <v>97.706100000000006</v>
      </c>
      <c r="B192" s="36">
        <v>95.492599999999996</v>
      </c>
      <c r="C192" s="36">
        <v>93.160200000000003</v>
      </c>
      <c r="D192" s="36">
        <v>103.6904</v>
      </c>
      <c r="E192" s="36">
        <v>105.88939999999999</v>
      </c>
      <c r="F192" s="36">
        <v>88.126599999999996</v>
      </c>
      <c r="G192" s="38">
        <v>76.400000000000006</v>
      </c>
      <c r="H192" s="38">
        <v>77.599999999999994</v>
      </c>
      <c r="I192" s="36">
        <v>91.422899999999998</v>
      </c>
      <c r="J192" s="16">
        <v>102.5265</v>
      </c>
      <c r="K192" s="36">
        <v>94.0214</v>
      </c>
      <c r="L192" s="16">
        <v>100.9151</v>
      </c>
      <c r="M192" s="16">
        <v>101.9088</v>
      </c>
      <c r="N192" s="37">
        <v>11965</v>
      </c>
      <c r="O192" s="37">
        <v>134086</v>
      </c>
      <c r="P192" s="37">
        <v>115639</v>
      </c>
      <c r="Q192" s="37">
        <v>18447</v>
      </c>
      <c r="R192" s="37">
        <v>21915</v>
      </c>
      <c r="S192" s="37">
        <v>112171</v>
      </c>
      <c r="T192" s="16">
        <v>2815</v>
      </c>
      <c r="U192" s="16">
        <v>5056</v>
      </c>
      <c r="V192" s="16">
        <v>14044</v>
      </c>
      <c r="W192" s="37">
        <v>7502</v>
      </c>
      <c r="X192" s="37">
        <v>4463</v>
      </c>
      <c r="Y192" s="37">
        <v>5632</v>
      </c>
      <c r="Z192" s="37">
        <v>20687</v>
      </c>
      <c r="AA192" s="37">
        <v>7780</v>
      </c>
      <c r="AB192" s="37">
        <v>2677</v>
      </c>
      <c r="AC192" s="37">
        <v>13747</v>
      </c>
      <c r="AD192" s="37">
        <v>850</v>
      </c>
      <c r="AE192" s="37">
        <v>17962</v>
      </c>
      <c r="AF192" s="37">
        <v>5433</v>
      </c>
      <c r="AG192" s="37">
        <v>25438</v>
      </c>
      <c r="AH192" s="38">
        <v>14796</v>
      </c>
      <c r="AI192" s="38">
        <v>5678.8</v>
      </c>
      <c r="AJ192" s="37">
        <v>142270</v>
      </c>
      <c r="AK192" s="37">
        <v>154927</v>
      </c>
      <c r="AL192" s="16">
        <v>63.7</v>
      </c>
      <c r="AM192" s="16">
        <v>8.1999999999999993</v>
      </c>
      <c r="AN192" s="38">
        <f t="shared" si="35"/>
        <v>4.813880085459604</v>
      </c>
      <c r="AO192" s="38">
        <f t="shared" si="36"/>
        <v>3.3486738915747418</v>
      </c>
      <c r="AP192" s="38">
        <v>23.6</v>
      </c>
      <c r="AQ192" s="16">
        <v>7.7</v>
      </c>
      <c r="AR192" s="16">
        <v>7.5</v>
      </c>
      <c r="AS192" s="16">
        <v>2678</v>
      </c>
      <c r="AT192" s="16">
        <v>3000</v>
      </c>
      <c r="AU192" s="37">
        <f t="shared" si="37"/>
        <v>1780</v>
      </c>
      <c r="AV192" s="16">
        <v>6968</v>
      </c>
      <c r="AW192" s="16">
        <v>5188</v>
      </c>
      <c r="AX192" s="16">
        <v>7116</v>
      </c>
      <c r="AY192" s="16">
        <v>3352</v>
      </c>
      <c r="AZ192" s="16">
        <v>866</v>
      </c>
      <c r="BA192" s="16">
        <v>1298</v>
      </c>
      <c r="BB192" s="16">
        <v>8087</v>
      </c>
      <c r="BC192" s="38">
        <v>41.7</v>
      </c>
      <c r="BD192" s="38">
        <v>33.6</v>
      </c>
      <c r="BE192" s="38">
        <v>4.2</v>
      </c>
      <c r="BF192" s="37">
        <v>847</v>
      </c>
      <c r="BG192" s="37">
        <v>245</v>
      </c>
      <c r="BH192" s="37">
        <v>144</v>
      </c>
      <c r="BI192" s="37">
        <v>78</v>
      </c>
      <c r="BJ192" s="37">
        <v>423</v>
      </c>
      <c r="BK192" s="37">
        <v>202</v>
      </c>
      <c r="BL192" s="37">
        <v>839</v>
      </c>
      <c r="BM192" s="16">
        <v>36.81</v>
      </c>
      <c r="BN192" s="16">
        <v>216778</v>
      </c>
      <c r="BO192" s="16">
        <v>128037</v>
      </c>
      <c r="BP192" s="16">
        <v>880065</v>
      </c>
      <c r="BQ192" s="38">
        <v>49.6</v>
      </c>
      <c r="BR192" s="16">
        <v>48948</v>
      </c>
      <c r="BS192" s="16">
        <v>1544.27</v>
      </c>
      <c r="BT192" s="38">
        <v>49</v>
      </c>
      <c r="BU192" s="16">
        <v>1117034</v>
      </c>
      <c r="BV192" s="16">
        <v>1097201.57222</v>
      </c>
      <c r="BW192" s="38">
        <v>50.3</v>
      </c>
      <c r="BX192" s="16">
        <v>1102079</v>
      </c>
      <c r="BY192" s="16">
        <v>345074</v>
      </c>
      <c r="BZ192" s="38">
        <v>204.4</v>
      </c>
      <c r="CA192" s="16">
        <v>115.6</v>
      </c>
      <c r="CB192" s="16">
        <v>247.6</v>
      </c>
      <c r="CC192" s="41">
        <v>87.9</v>
      </c>
      <c r="CD192" s="41">
        <v>102.62</v>
      </c>
      <c r="CE192" s="40">
        <v>2.7469999999999999</v>
      </c>
      <c r="CF192" s="16">
        <v>92.99</v>
      </c>
      <c r="CG192" s="16">
        <v>295.49799999999999</v>
      </c>
      <c r="CH192" s="40">
        <v>105.895</v>
      </c>
      <c r="CI192" s="40">
        <v>104.81</v>
      </c>
      <c r="CJ192" s="38">
        <v>192.4</v>
      </c>
      <c r="CK192" s="38">
        <v>197.9</v>
      </c>
      <c r="CL192" s="38">
        <v>204.5</v>
      </c>
      <c r="CM192" s="38">
        <v>199.6</v>
      </c>
      <c r="CN192" s="38">
        <v>198.1</v>
      </c>
      <c r="CO192" s="38">
        <v>39.5</v>
      </c>
      <c r="CP192" s="40">
        <v>228.584</v>
      </c>
      <c r="CQ192" s="40">
        <v>229.98</v>
      </c>
      <c r="CR192" s="16">
        <v>24.01</v>
      </c>
      <c r="CS192" s="16">
        <v>19.11</v>
      </c>
      <c r="CT192" s="41">
        <v>19.760000000000002</v>
      </c>
      <c r="CU192" s="41">
        <v>3.4</v>
      </c>
      <c r="CV192" s="41">
        <v>4.87</v>
      </c>
      <c r="CW192" s="41">
        <v>0.16</v>
      </c>
      <c r="CX192" s="41">
        <v>0.24</v>
      </c>
      <c r="CY192" s="42">
        <f t="shared" si="38"/>
        <v>0.13999999999999999</v>
      </c>
      <c r="CZ192" s="41">
        <v>0.19</v>
      </c>
      <c r="DA192" s="41">
        <v>1.53</v>
      </c>
      <c r="DB192" s="41">
        <v>3.55</v>
      </c>
      <c r="DC192" s="41">
        <v>0.1</v>
      </c>
      <c r="DD192" s="41">
        <v>0.15</v>
      </c>
      <c r="DE192" s="41">
        <v>0.43</v>
      </c>
      <c r="DF192" s="42">
        <f t="shared" si="33"/>
        <v>0.32999999999999996</v>
      </c>
      <c r="DG192" s="42">
        <f t="shared" si="39"/>
        <v>1.8699999999999999</v>
      </c>
      <c r="DH192" s="42">
        <f t="shared" si="40"/>
        <v>3.34</v>
      </c>
      <c r="DI192" s="42">
        <f t="shared" si="34"/>
        <v>2.0199999999999996</v>
      </c>
      <c r="DJ192" s="42">
        <f t="shared" si="41"/>
        <v>4.9999999999999989E-2</v>
      </c>
      <c r="DK192" s="42">
        <f t="shared" si="42"/>
        <v>0.09</v>
      </c>
      <c r="DL192" s="42">
        <f t="shared" si="43"/>
        <v>1.43</v>
      </c>
      <c r="DM192" s="36">
        <v>1414.1966</v>
      </c>
      <c r="DN192" s="36">
        <v>1104.2154</v>
      </c>
      <c r="DO192" s="38">
        <v>1735.2</v>
      </c>
      <c r="DP192" s="40">
        <v>2669.3670000000002</v>
      </c>
      <c r="DQ192" s="38">
        <v>2314.6</v>
      </c>
      <c r="DR192" s="38">
        <v>10029.9</v>
      </c>
      <c r="DS192" s="38">
        <v>11071.8</v>
      </c>
      <c r="DT192" s="37">
        <v>1579513</v>
      </c>
      <c r="DU192" s="36">
        <v>2008.4237000000001</v>
      </c>
      <c r="DV192" s="36">
        <v>3523.5300999999999</v>
      </c>
      <c r="DW192" s="40">
        <v>1583.771</v>
      </c>
      <c r="DX192" s="36">
        <v>842.42780000000005</v>
      </c>
      <c r="DY192" s="36">
        <v>2850.8515000000002</v>
      </c>
      <c r="DZ192" s="41">
        <v>1359.78</v>
      </c>
      <c r="EA192" s="41">
        <v>12814.1</v>
      </c>
      <c r="EB192" s="41">
        <v>17.57</v>
      </c>
      <c r="EC192" s="41">
        <v>154.21</v>
      </c>
      <c r="ED192" s="36">
        <v>75.239500000000007</v>
      </c>
      <c r="EE192" s="36">
        <v>0.97829999999999995</v>
      </c>
      <c r="EF192" s="36">
        <v>78.934799999999996</v>
      </c>
      <c r="EG192" s="36">
        <v>1.5592999999999999</v>
      </c>
      <c r="EH192" s="36">
        <v>1.0142</v>
      </c>
      <c r="EI192" s="16">
        <v>65.599999999999994</v>
      </c>
      <c r="EJ192" s="16">
        <v>184.87969970703099</v>
      </c>
      <c r="EK192" s="43">
        <v>-18.420090999999999</v>
      </c>
    </row>
    <row r="193" spans="1:141" x14ac:dyDescent="0.25">
      <c r="A193" s="36">
        <v>97.114599999999996</v>
      </c>
      <c r="B193" s="36">
        <v>94.947699999999998</v>
      </c>
      <c r="C193" s="36">
        <v>92.353999999999999</v>
      </c>
      <c r="D193" s="36">
        <v>102.9071</v>
      </c>
      <c r="E193" s="36">
        <v>104.62690000000001</v>
      </c>
      <c r="F193" s="36">
        <v>88.511499999999998</v>
      </c>
      <c r="G193" s="38">
        <v>75.8</v>
      </c>
      <c r="H193" s="38">
        <v>77</v>
      </c>
      <c r="I193" s="36">
        <v>89.245699999999999</v>
      </c>
      <c r="J193" s="16">
        <v>98.417299999999997</v>
      </c>
      <c r="K193" s="36">
        <v>93.603399999999993</v>
      </c>
      <c r="L193" s="16">
        <v>100.9764</v>
      </c>
      <c r="M193" s="16">
        <v>101.41679999999999</v>
      </c>
      <c r="N193" s="37">
        <v>11961</v>
      </c>
      <c r="O193" s="37">
        <v>134274</v>
      </c>
      <c r="P193" s="37">
        <v>115823</v>
      </c>
      <c r="Q193" s="37">
        <v>18451</v>
      </c>
      <c r="R193" s="37">
        <v>21943</v>
      </c>
      <c r="S193" s="37">
        <v>112331</v>
      </c>
      <c r="T193" s="16">
        <v>2819</v>
      </c>
      <c r="U193" s="16">
        <v>5063</v>
      </c>
      <c r="V193" s="16">
        <v>14061</v>
      </c>
      <c r="W193" s="37">
        <v>7494</v>
      </c>
      <c r="X193" s="37">
        <v>4467</v>
      </c>
      <c r="Y193" s="37">
        <v>5641</v>
      </c>
      <c r="Z193" s="37">
        <v>20705</v>
      </c>
      <c r="AA193" s="37">
        <v>7786</v>
      </c>
      <c r="AB193" s="37">
        <v>2676</v>
      </c>
      <c r="AC193" s="37">
        <v>13815</v>
      </c>
      <c r="AD193" s="37">
        <v>849</v>
      </c>
      <c r="AE193" s="37">
        <v>17997</v>
      </c>
      <c r="AF193" s="37">
        <v>5430</v>
      </c>
      <c r="AG193" s="37">
        <v>25471</v>
      </c>
      <c r="AH193" s="38">
        <v>14802.5</v>
      </c>
      <c r="AI193" s="38">
        <v>5684</v>
      </c>
      <c r="AJ193" s="37">
        <v>142277</v>
      </c>
      <c r="AK193" s="37">
        <v>154726</v>
      </c>
      <c r="AL193" s="16">
        <v>63.5</v>
      </c>
      <c r="AM193" s="16">
        <v>8</v>
      </c>
      <c r="AN193" s="38">
        <f t="shared" si="35"/>
        <v>4.8207799594121221</v>
      </c>
      <c r="AO193" s="38">
        <f t="shared" si="36"/>
        <v>3.2528469681889276</v>
      </c>
      <c r="AP193" s="38">
        <v>24.3</v>
      </c>
      <c r="AQ193" s="16">
        <v>7.5</v>
      </c>
      <c r="AR193" s="16">
        <v>7.3</v>
      </c>
      <c r="AS193" s="16">
        <v>2790</v>
      </c>
      <c r="AT193" s="16">
        <v>2825</v>
      </c>
      <c r="AU193" s="37">
        <f t="shared" si="37"/>
        <v>1844</v>
      </c>
      <c r="AV193" s="16">
        <v>6877</v>
      </c>
      <c r="AW193" s="16">
        <v>5033</v>
      </c>
      <c r="AX193" s="16">
        <v>6890</v>
      </c>
      <c r="AY193" s="16">
        <v>3325</v>
      </c>
      <c r="AZ193" s="16">
        <v>941</v>
      </c>
      <c r="BA193" s="16">
        <v>1270</v>
      </c>
      <c r="BB193" s="16">
        <v>7997</v>
      </c>
      <c r="BC193" s="38">
        <v>41.5</v>
      </c>
      <c r="BD193" s="38">
        <v>33.6</v>
      </c>
      <c r="BE193" s="38">
        <v>4.0999999999999996</v>
      </c>
      <c r="BF193" s="37">
        <v>915</v>
      </c>
      <c r="BG193" s="37">
        <v>285</v>
      </c>
      <c r="BH193" s="37">
        <v>161</v>
      </c>
      <c r="BI193" s="37">
        <v>78</v>
      </c>
      <c r="BJ193" s="37">
        <v>445</v>
      </c>
      <c r="BK193" s="37">
        <v>231</v>
      </c>
      <c r="BL193" s="37">
        <v>827</v>
      </c>
      <c r="BM193" s="16">
        <v>41.17</v>
      </c>
      <c r="BN193" s="16">
        <v>194171</v>
      </c>
      <c r="BO193" s="16">
        <v>127116</v>
      </c>
      <c r="BP193" s="16">
        <v>870446</v>
      </c>
      <c r="BQ193" s="38">
        <v>50.3</v>
      </c>
      <c r="BR193" s="16">
        <v>39048</v>
      </c>
      <c r="BS193" s="16">
        <v>1549.36</v>
      </c>
      <c r="BT193" s="38">
        <v>53</v>
      </c>
      <c r="BU193" s="16">
        <v>1104602</v>
      </c>
      <c r="BV193" s="16">
        <v>1086091.3799070001</v>
      </c>
      <c r="BW193" s="38">
        <v>49.6</v>
      </c>
      <c r="BX193" s="16">
        <v>1099130</v>
      </c>
      <c r="BY193" s="16">
        <v>347513</v>
      </c>
      <c r="BZ193" s="38">
        <v>203.5</v>
      </c>
      <c r="CA193" s="16">
        <v>125.9</v>
      </c>
      <c r="CB193" s="16">
        <v>271.3</v>
      </c>
      <c r="CC193" s="41">
        <v>94.13</v>
      </c>
      <c r="CD193" s="41">
        <v>113.36</v>
      </c>
      <c r="CE193" s="40">
        <v>3.0219999999999998</v>
      </c>
      <c r="CF193" s="16">
        <v>97.04</v>
      </c>
      <c r="CG193" s="16">
        <v>316.85899999999998</v>
      </c>
      <c r="CH193" s="40">
        <v>106.211</v>
      </c>
      <c r="CI193" s="40">
        <v>104.85899999999999</v>
      </c>
      <c r="CJ193" s="38">
        <v>194.7</v>
      </c>
      <c r="CK193" s="38">
        <v>199.5</v>
      </c>
      <c r="CL193" s="38">
        <v>207.9</v>
      </c>
      <c r="CM193" s="38">
        <v>202.1</v>
      </c>
      <c r="CN193" s="38">
        <v>199.9</v>
      </c>
      <c r="CO193" s="38">
        <v>54</v>
      </c>
      <c r="CP193" s="40">
        <v>229.911</v>
      </c>
      <c r="CQ193" s="40">
        <v>230.17500000000001</v>
      </c>
      <c r="CR193" s="16">
        <v>24.02</v>
      </c>
      <c r="CS193" s="16">
        <v>19.07</v>
      </c>
      <c r="CT193" s="41">
        <v>19.75</v>
      </c>
      <c r="CU193" s="41">
        <v>3.48</v>
      </c>
      <c r="CV193" s="41">
        <v>4.91</v>
      </c>
      <c r="CW193" s="41">
        <v>0.13</v>
      </c>
      <c r="CX193" s="41">
        <v>0.19</v>
      </c>
      <c r="CY193" s="42">
        <f t="shared" si="38"/>
        <v>0.09</v>
      </c>
      <c r="CZ193" s="41">
        <v>0.18</v>
      </c>
      <c r="DA193" s="41">
        <v>1.68</v>
      </c>
      <c r="DB193" s="41">
        <v>3.6</v>
      </c>
      <c r="DC193" s="41">
        <v>0.1</v>
      </c>
      <c r="DD193" s="41">
        <v>0.14000000000000001</v>
      </c>
      <c r="DE193" s="41">
        <v>0.43</v>
      </c>
      <c r="DF193" s="42">
        <f t="shared" si="33"/>
        <v>0.32999999999999996</v>
      </c>
      <c r="DG193" s="42">
        <f t="shared" si="39"/>
        <v>1.8</v>
      </c>
      <c r="DH193" s="42">
        <f t="shared" si="40"/>
        <v>3.2300000000000004</v>
      </c>
      <c r="DI193" s="42">
        <f t="shared" si="34"/>
        <v>1.9200000000000002</v>
      </c>
      <c r="DJ193" s="42">
        <f t="shared" si="41"/>
        <v>4.0000000000000008E-2</v>
      </c>
      <c r="DK193" s="42">
        <f t="shared" si="42"/>
        <v>7.9999999999999988E-2</v>
      </c>
      <c r="DL193" s="42">
        <f t="shared" si="43"/>
        <v>1.5799999999999998</v>
      </c>
      <c r="DM193" s="36">
        <v>1425.3771999999999</v>
      </c>
      <c r="DN193" s="36">
        <v>1105.8271</v>
      </c>
      <c r="DO193" s="38">
        <v>1749.7</v>
      </c>
      <c r="DP193" s="40">
        <v>2669.6779999999999</v>
      </c>
      <c r="DQ193" s="38">
        <v>2346.5</v>
      </c>
      <c r="DR193" s="38">
        <v>10098.299999999999</v>
      </c>
      <c r="DS193" s="38">
        <v>11164.5</v>
      </c>
      <c r="DT193" s="37">
        <v>1578924</v>
      </c>
      <c r="DU193" s="36">
        <v>2022.7286999999999</v>
      </c>
      <c r="DV193" s="36">
        <v>3524.3220000000001</v>
      </c>
      <c r="DW193" s="40">
        <v>1582.1949999999999</v>
      </c>
      <c r="DX193" s="36">
        <v>846.02239999999995</v>
      </c>
      <c r="DY193" s="36">
        <v>2868.7510000000002</v>
      </c>
      <c r="DZ193" s="41">
        <v>1403.44</v>
      </c>
      <c r="EA193" s="41">
        <v>13134.9</v>
      </c>
      <c r="EB193" s="41">
        <v>15.69</v>
      </c>
      <c r="EC193" s="41">
        <v>154.96</v>
      </c>
      <c r="ED193" s="36">
        <v>74.269499999999994</v>
      </c>
      <c r="EE193" s="36">
        <v>0.96809999999999996</v>
      </c>
      <c r="EF193" s="36">
        <v>78.690899999999999</v>
      </c>
      <c r="EG193" s="36">
        <v>1.5722</v>
      </c>
      <c r="EH193" s="36">
        <v>0.99239999999999995</v>
      </c>
      <c r="EI193" s="16">
        <v>65.099999999999994</v>
      </c>
      <c r="EJ193" s="16">
        <v>152.35345458984401</v>
      </c>
      <c r="EK193" s="43">
        <v>-39.873641999999997</v>
      </c>
    </row>
    <row r="194" spans="1:141" x14ac:dyDescent="0.25">
      <c r="A194" s="36">
        <v>97.386499999999998</v>
      </c>
      <c r="B194" s="36">
        <v>95.075800000000001</v>
      </c>
      <c r="C194" s="36">
        <v>92.688500000000005</v>
      </c>
      <c r="D194" s="36">
        <v>103.4054</v>
      </c>
      <c r="E194" s="36">
        <v>104.7317</v>
      </c>
      <c r="F194" s="36">
        <v>88.992900000000006</v>
      </c>
      <c r="G194" s="38">
        <v>75.8</v>
      </c>
      <c r="H194" s="38">
        <v>77</v>
      </c>
      <c r="I194" s="36">
        <v>89.158500000000004</v>
      </c>
      <c r="J194" s="16">
        <v>98.656300000000002</v>
      </c>
      <c r="K194" s="36">
        <v>94.059200000000004</v>
      </c>
      <c r="L194" s="16">
        <v>100.6249</v>
      </c>
      <c r="M194" s="16">
        <v>100.6593</v>
      </c>
      <c r="N194" s="37">
        <v>11948</v>
      </c>
      <c r="O194" s="37">
        <v>134418</v>
      </c>
      <c r="P194" s="37">
        <v>115977</v>
      </c>
      <c r="Q194" s="37">
        <v>18441</v>
      </c>
      <c r="R194" s="37">
        <v>21923</v>
      </c>
      <c r="S194" s="37">
        <v>112495</v>
      </c>
      <c r="T194" s="16">
        <v>2820</v>
      </c>
      <c r="U194" s="16">
        <v>5076</v>
      </c>
      <c r="V194" s="16">
        <v>14027</v>
      </c>
      <c r="W194" s="37">
        <v>7480</v>
      </c>
      <c r="X194" s="37">
        <v>4468</v>
      </c>
      <c r="Y194" s="37">
        <v>5649</v>
      </c>
      <c r="Z194" s="37">
        <v>20759</v>
      </c>
      <c r="AA194" s="37">
        <v>7798</v>
      </c>
      <c r="AB194" s="37">
        <v>2670</v>
      </c>
      <c r="AC194" s="37">
        <v>13874</v>
      </c>
      <c r="AD194" s="37">
        <v>844</v>
      </c>
      <c r="AE194" s="37">
        <v>18015</v>
      </c>
      <c r="AF194" s="37">
        <v>5441</v>
      </c>
      <c r="AG194" s="37">
        <v>25497</v>
      </c>
      <c r="AH194" s="38">
        <v>14833.9</v>
      </c>
      <c r="AI194" s="38">
        <v>5676.9</v>
      </c>
      <c r="AJ194" s="37">
        <v>142953</v>
      </c>
      <c r="AK194" s="37">
        <v>155060</v>
      </c>
      <c r="AL194" s="16">
        <v>63.6</v>
      </c>
      <c r="AM194" s="16">
        <v>7.8</v>
      </c>
      <c r="AN194" s="38">
        <f t="shared" si="35"/>
        <v>4.650457887269444</v>
      </c>
      <c r="AO194" s="38">
        <f t="shared" si="36"/>
        <v>3.152973042693151</v>
      </c>
      <c r="AP194" s="38">
        <v>23.7</v>
      </c>
      <c r="AQ194" s="16">
        <v>7.3</v>
      </c>
      <c r="AR194" s="16">
        <v>7</v>
      </c>
      <c r="AS194" s="16">
        <v>2538</v>
      </c>
      <c r="AT194" s="16">
        <v>2808</v>
      </c>
      <c r="AU194" s="37">
        <f t="shared" si="37"/>
        <v>1865</v>
      </c>
      <c r="AV194" s="16">
        <v>6754</v>
      </c>
      <c r="AW194" s="16">
        <v>4889</v>
      </c>
      <c r="AX194" s="16">
        <v>6546</v>
      </c>
      <c r="AY194" s="16">
        <v>3294</v>
      </c>
      <c r="AZ194" s="16">
        <v>951</v>
      </c>
      <c r="BA194" s="16">
        <v>1259</v>
      </c>
      <c r="BB194" s="16">
        <v>8600</v>
      </c>
      <c r="BC194" s="38">
        <v>41.5</v>
      </c>
      <c r="BD194" s="38">
        <v>33.6</v>
      </c>
      <c r="BE194" s="38">
        <v>4.2</v>
      </c>
      <c r="BF194" s="37">
        <v>833</v>
      </c>
      <c r="BG194" s="37">
        <v>254</v>
      </c>
      <c r="BH194" s="37">
        <v>156</v>
      </c>
      <c r="BI194" s="37">
        <v>67</v>
      </c>
      <c r="BJ194" s="37">
        <v>444</v>
      </c>
      <c r="BK194" s="37">
        <v>166</v>
      </c>
      <c r="BL194" s="37">
        <v>921</v>
      </c>
      <c r="BM194" s="16">
        <v>43.35</v>
      </c>
      <c r="BN194" s="16">
        <v>206796</v>
      </c>
      <c r="BO194" s="16">
        <v>127336</v>
      </c>
      <c r="BP194" s="16">
        <v>870869</v>
      </c>
      <c r="BQ194" s="38">
        <v>50.6</v>
      </c>
      <c r="BR194" s="16">
        <v>44434</v>
      </c>
      <c r="BS194" s="16">
        <v>1553.37</v>
      </c>
      <c r="BT194" s="38">
        <v>50.5</v>
      </c>
      <c r="BU194" s="16">
        <v>1124541</v>
      </c>
      <c r="BV194" s="16">
        <v>1101362.453151</v>
      </c>
      <c r="BW194" s="38">
        <v>53.5</v>
      </c>
      <c r="BX194" s="16">
        <v>1105006</v>
      </c>
      <c r="BY194" s="16">
        <v>349614</v>
      </c>
      <c r="BZ194" s="38">
        <v>201.8</v>
      </c>
      <c r="CA194" s="16">
        <v>115.4</v>
      </c>
      <c r="CB194" s="16">
        <v>282.3</v>
      </c>
      <c r="CC194" s="41">
        <v>94.51</v>
      </c>
      <c r="CD194" s="41">
        <v>112.86</v>
      </c>
      <c r="CE194" s="40">
        <v>3.27</v>
      </c>
      <c r="CF194" s="16">
        <v>101.82</v>
      </c>
      <c r="CG194" s="16">
        <v>329.89800000000002</v>
      </c>
      <c r="CH194" s="40">
        <v>106.506</v>
      </c>
      <c r="CI194" s="40">
        <v>104.94499999999999</v>
      </c>
      <c r="CJ194" s="38">
        <v>196.6</v>
      </c>
      <c r="CK194" s="38">
        <v>200.2</v>
      </c>
      <c r="CL194" s="38">
        <v>210.6</v>
      </c>
      <c r="CM194" s="38">
        <v>203.8</v>
      </c>
      <c r="CN194" s="38">
        <v>202</v>
      </c>
      <c r="CO194" s="38">
        <v>58</v>
      </c>
      <c r="CP194" s="40">
        <v>231.10400000000001</v>
      </c>
      <c r="CQ194" s="40">
        <v>230.59800000000001</v>
      </c>
      <c r="CR194" s="16">
        <v>24.04</v>
      </c>
      <c r="CS194" s="16">
        <v>19.079999999999998</v>
      </c>
      <c r="CT194" s="41">
        <v>19.79</v>
      </c>
      <c r="CU194" s="41">
        <v>3.49</v>
      </c>
      <c r="CV194" s="41">
        <v>4.84</v>
      </c>
      <c r="CW194" s="41">
        <v>0.14000000000000001</v>
      </c>
      <c r="CX194" s="41">
        <v>0.17</v>
      </c>
      <c r="CY194" s="42">
        <f t="shared" si="38"/>
        <v>6.0000000000000012E-2</v>
      </c>
      <c r="CZ194" s="41">
        <v>0.18</v>
      </c>
      <c r="DA194" s="41">
        <v>1.72</v>
      </c>
      <c r="DB194" s="41">
        <v>3.5</v>
      </c>
      <c r="DC194" s="41">
        <v>0.11</v>
      </c>
      <c r="DD194" s="41">
        <v>0.14000000000000001</v>
      </c>
      <c r="DE194" s="41">
        <v>0.41</v>
      </c>
      <c r="DF194" s="42">
        <f t="shared" si="33"/>
        <v>0.3</v>
      </c>
      <c r="DG194" s="42">
        <f t="shared" si="39"/>
        <v>1.7700000000000002</v>
      </c>
      <c r="DH194" s="42">
        <f t="shared" si="40"/>
        <v>3.12</v>
      </c>
      <c r="DI194" s="42">
        <f t="shared" si="34"/>
        <v>1.78</v>
      </c>
      <c r="DJ194" s="42">
        <f t="shared" si="41"/>
        <v>3.0000000000000013E-2</v>
      </c>
      <c r="DK194" s="42">
        <f t="shared" si="42"/>
        <v>6.9999999999999993E-2</v>
      </c>
      <c r="DL194" s="42">
        <f t="shared" si="43"/>
        <v>1.6099999999999999</v>
      </c>
      <c r="DM194" s="36">
        <v>1432.5632000000001</v>
      </c>
      <c r="DN194" s="36">
        <v>1108.4284</v>
      </c>
      <c r="DO194" s="38">
        <v>1750.5</v>
      </c>
      <c r="DP194" s="40">
        <v>2616.5459999999998</v>
      </c>
      <c r="DQ194" s="38">
        <v>2383.6</v>
      </c>
      <c r="DR194" s="38">
        <v>10180.6</v>
      </c>
      <c r="DS194" s="38">
        <v>11257.6</v>
      </c>
      <c r="DT194" s="37">
        <v>1515544</v>
      </c>
      <c r="DU194" s="36">
        <v>2034.2239</v>
      </c>
      <c r="DV194" s="36">
        <v>3527.8672000000001</v>
      </c>
      <c r="DW194" s="40">
        <v>1517.509</v>
      </c>
      <c r="DX194" s="36">
        <v>845.45600000000002</v>
      </c>
      <c r="DY194" s="36">
        <v>2879.6799000000001</v>
      </c>
      <c r="DZ194" s="41">
        <v>1443.42</v>
      </c>
      <c r="EA194" s="41">
        <v>13418.5</v>
      </c>
      <c r="EB194" s="41">
        <v>15.28</v>
      </c>
      <c r="EC194" s="41">
        <v>155.78</v>
      </c>
      <c r="ED194" s="36">
        <v>72.613299999999995</v>
      </c>
      <c r="EE194" s="36">
        <v>0.93859999999999999</v>
      </c>
      <c r="EF194" s="36">
        <v>78.135300000000001</v>
      </c>
      <c r="EG194" s="36">
        <v>1.6126</v>
      </c>
      <c r="EH194" s="36">
        <v>0.97829999999999995</v>
      </c>
      <c r="EI194" s="16">
        <v>73.5</v>
      </c>
      <c r="EJ194" s="16">
        <v>175.27705383300801</v>
      </c>
      <c r="EK194" s="43">
        <v>-45.558925000000002</v>
      </c>
    </row>
    <row r="195" spans="1:141" x14ac:dyDescent="0.25">
      <c r="A195" s="36">
        <v>97.311099999999996</v>
      </c>
      <c r="B195" s="36">
        <v>94.570899999999995</v>
      </c>
      <c r="C195" s="36">
        <v>92.337699999999998</v>
      </c>
      <c r="D195" s="36">
        <v>103.7154</v>
      </c>
      <c r="E195" s="36">
        <v>105.1863</v>
      </c>
      <c r="F195" s="36">
        <v>88.975899999999996</v>
      </c>
      <c r="G195" s="38">
        <v>75.400000000000006</v>
      </c>
      <c r="H195" s="38">
        <v>76.900000000000006</v>
      </c>
      <c r="I195" s="36">
        <v>89.766000000000005</v>
      </c>
      <c r="J195" s="16">
        <v>99.879000000000005</v>
      </c>
      <c r="K195" s="36">
        <v>93.434399999999997</v>
      </c>
      <c r="L195" s="16">
        <v>99.762100000000004</v>
      </c>
      <c r="M195" s="16">
        <v>103.527</v>
      </c>
      <c r="N195" s="37">
        <v>11951</v>
      </c>
      <c r="O195" s="37">
        <v>134631</v>
      </c>
      <c r="P195" s="37">
        <v>116175</v>
      </c>
      <c r="Q195" s="37">
        <v>18456</v>
      </c>
      <c r="R195" s="37">
        <v>21896</v>
      </c>
      <c r="S195" s="37">
        <v>112735</v>
      </c>
      <c r="T195" s="16">
        <v>2823</v>
      </c>
      <c r="U195" s="16">
        <v>5052</v>
      </c>
      <c r="V195" s="16">
        <v>14021</v>
      </c>
      <c r="W195" s="37">
        <v>7482</v>
      </c>
      <c r="X195" s="37">
        <v>4469</v>
      </c>
      <c r="Y195" s="37">
        <v>5668</v>
      </c>
      <c r="Z195" s="37">
        <v>20846</v>
      </c>
      <c r="AA195" s="37">
        <v>7808</v>
      </c>
      <c r="AB195" s="37">
        <v>2668</v>
      </c>
      <c r="AC195" s="37">
        <v>13885</v>
      </c>
      <c r="AD195" s="37">
        <v>837</v>
      </c>
      <c r="AE195" s="37">
        <v>18081</v>
      </c>
      <c r="AF195" s="37">
        <v>5444</v>
      </c>
      <c r="AG195" s="37">
        <v>25547</v>
      </c>
      <c r="AH195" s="38">
        <v>14857</v>
      </c>
      <c r="AI195" s="38">
        <v>5689.1</v>
      </c>
      <c r="AJ195" s="37">
        <v>143350</v>
      </c>
      <c r="AK195" s="37">
        <v>155491</v>
      </c>
      <c r="AL195" s="16">
        <v>63.7</v>
      </c>
      <c r="AM195" s="16">
        <v>7.8</v>
      </c>
      <c r="AN195" s="38">
        <f t="shared" si="35"/>
        <v>4.6677942774822982</v>
      </c>
      <c r="AO195" s="38">
        <f t="shared" si="36"/>
        <v>3.2278395534146669</v>
      </c>
      <c r="AP195" s="38">
        <v>23.9</v>
      </c>
      <c r="AQ195" s="16">
        <v>7.3</v>
      </c>
      <c r="AR195" s="16">
        <v>7.1</v>
      </c>
      <c r="AS195" s="16">
        <v>2623</v>
      </c>
      <c r="AT195" s="16">
        <v>2866</v>
      </c>
      <c r="AU195" s="37">
        <f t="shared" si="37"/>
        <v>1769</v>
      </c>
      <c r="AV195" s="16">
        <v>6788</v>
      </c>
      <c r="AW195" s="16">
        <v>5019</v>
      </c>
      <c r="AX195" s="16">
        <v>6545</v>
      </c>
      <c r="AY195" s="16">
        <v>3290</v>
      </c>
      <c r="AZ195" s="16">
        <v>1037</v>
      </c>
      <c r="BA195" s="16">
        <v>1300</v>
      </c>
      <c r="BB195" s="16">
        <v>8195</v>
      </c>
      <c r="BC195" s="38">
        <v>41.5</v>
      </c>
      <c r="BD195" s="38">
        <v>33.6</v>
      </c>
      <c r="BE195" s="38">
        <v>4.2</v>
      </c>
      <c r="BF195" s="37">
        <v>976</v>
      </c>
      <c r="BG195" s="37">
        <v>344</v>
      </c>
      <c r="BH195" s="37">
        <v>188</v>
      </c>
      <c r="BI195" s="37">
        <v>117</v>
      </c>
      <c r="BJ195" s="37">
        <v>458</v>
      </c>
      <c r="BK195" s="37">
        <v>213</v>
      </c>
      <c r="BL195" s="37">
        <v>908</v>
      </c>
      <c r="BM195" s="16">
        <v>44.89</v>
      </c>
      <c r="BN195" s="16">
        <v>211185</v>
      </c>
      <c r="BO195" s="16">
        <v>127786</v>
      </c>
      <c r="BP195" s="16">
        <v>874828</v>
      </c>
      <c r="BQ195" s="38">
        <v>49.4</v>
      </c>
      <c r="BR195" s="16">
        <v>47404</v>
      </c>
      <c r="BS195" s="16">
        <v>1553.29</v>
      </c>
      <c r="BT195" s="38">
        <v>50</v>
      </c>
      <c r="BU195" s="16">
        <v>1115121</v>
      </c>
      <c r="BV195" s="16">
        <v>1107034.002326</v>
      </c>
      <c r="BW195" s="38">
        <v>51.8</v>
      </c>
      <c r="BX195" s="16">
        <v>1099646</v>
      </c>
      <c r="BY195" s="16">
        <v>348703</v>
      </c>
      <c r="BZ195" s="38">
        <v>201.5</v>
      </c>
      <c r="CA195" s="16">
        <v>126.2</v>
      </c>
      <c r="CB195" s="16">
        <v>268.39999999999998</v>
      </c>
      <c r="CC195" s="41">
        <v>89.49</v>
      </c>
      <c r="CD195" s="41">
        <v>111.71</v>
      </c>
      <c r="CE195" s="40">
        <v>2.9750000000000001</v>
      </c>
      <c r="CF195" s="16">
        <v>100.92</v>
      </c>
      <c r="CG195" s="16">
        <v>322.93400000000003</v>
      </c>
      <c r="CH195" s="40">
        <v>106.758</v>
      </c>
      <c r="CI195" s="40">
        <v>105.15900000000001</v>
      </c>
      <c r="CJ195" s="38">
        <v>196.9</v>
      </c>
      <c r="CK195" s="38">
        <v>200.8</v>
      </c>
      <c r="CL195" s="38">
        <v>211</v>
      </c>
      <c r="CM195" s="38">
        <v>202.8</v>
      </c>
      <c r="CN195" s="38">
        <v>202.4</v>
      </c>
      <c r="CO195" s="38">
        <v>55</v>
      </c>
      <c r="CP195" s="40">
        <v>231.74100000000001</v>
      </c>
      <c r="CQ195" s="40">
        <v>230.989</v>
      </c>
      <c r="CR195" s="16">
        <v>24.07</v>
      </c>
      <c r="CS195" s="16">
        <v>19.11</v>
      </c>
      <c r="CT195" s="41">
        <v>19.809999999999999</v>
      </c>
      <c r="CU195" s="41">
        <v>3.47</v>
      </c>
      <c r="CV195" s="41">
        <v>4.58</v>
      </c>
      <c r="CW195" s="41">
        <v>0.16</v>
      </c>
      <c r="CX195" s="41">
        <v>0.19</v>
      </c>
      <c r="CY195" s="42">
        <f t="shared" si="38"/>
        <v>0.09</v>
      </c>
      <c r="CZ195" s="41">
        <v>0.18</v>
      </c>
      <c r="DA195" s="41">
        <v>1.75</v>
      </c>
      <c r="DB195" s="41">
        <v>3.38</v>
      </c>
      <c r="DC195" s="41">
        <v>0.1</v>
      </c>
      <c r="DD195" s="41">
        <v>0.15</v>
      </c>
      <c r="DE195" s="41">
        <v>0.35</v>
      </c>
      <c r="DF195" s="42">
        <f t="shared" si="33"/>
        <v>0.24999999999999997</v>
      </c>
      <c r="DG195" s="42">
        <f t="shared" si="39"/>
        <v>1.7200000000000002</v>
      </c>
      <c r="DH195" s="42">
        <f t="shared" si="40"/>
        <v>2.83</v>
      </c>
      <c r="DI195" s="42">
        <f t="shared" si="34"/>
        <v>1.63</v>
      </c>
      <c r="DJ195" s="42">
        <f t="shared" si="41"/>
        <v>4.9999999999999989E-2</v>
      </c>
      <c r="DK195" s="42">
        <f t="shared" si="42"/>
        <v>7.9999999999999988E-2</v>
      </c>
      <c r="DL195" s="42">
        <f t="shared" si="43"/>
        <v>1.65</v>
      </c>
      <c r="DM195" s="36">
        <v>1447.8617999999999</v>
      </c>
      <c r="DN195" s="36">
        <v>1112.0825</v>
      </c>
      <c r="DO195" s="38">
        <v>1740.8</v>
      </c>
      <c r="DP195" s="40">
        <v>2649.0659999999998</v>
      </c>
      <c r="DQ195" s="38">
        <v>2415.5</v>
      </c>
      <c r="DR195" s="38">
        <v>10239.1</v>
      </c>
      <c r="DS195" s="38">
        <v>11318.5</v>
      </c>
      <c r="DT195" s="37">
        <v>1524119</v>
      </c>
      <c r="DU195" s="36">
        <v>2047.8050000000001</v>
      </c>
      <c r="DV195" s="36">
        <v>3523.1246000000001</v>
      </c>
      <c r="DW195" s="40">
        <v>1525.5840000000001</v>
      </c>
      <c r="DX195" s="36">
        <v>848.29380000000003</v>
      </c>
      <c r="DY195" s="36">
        <v>2896.0988000000002</v>
      </c>
      <c r="DZ195" s="41">
        <v>1437.82</v>
      </c>
      <c r="EA195" s="41">
        <v>13380.65</v>
      </c>
      <c r="EB195" s="41">
        <v>16.28</v>
      </c>
      <c r="EC195" s="41">
        <v>156.85</v>
      </c>
      <c r="ED195" s="36">
        <v>72.784499999999994</v>
      </c>
      <c r="EE195" s="36">
        <v>0.93230000000000002</v>
      </c>
      <c r="EF195" s="36">
        <v>79.013199999999998</v>
      </c>
      <c r="EG195" s="36">
        <v>1.6080000000000001</v>
      </c>
      <c r="EH195" s="36">
        <v>0.98719999999999997</v>
      </c>
      <c r="EI195" s="16">
        <v>79</v>
      </c>
      <c r="EJ195" s="16">
        <v>165.94448852539099</v>
      </c>
      <c r="EK195" s="43">
        <v>-25.332118999999999</v>
      </c>
    </row>
    <row r="196" spans="1:141" x14ac:dyDescent="0.25">
      <c r="A196" s="36">
        <v>98.259699999999995</v>
      </c>
      <c r="B196" s="36">
        <v>95.820099999999996</v>
      </c>
      <c r="C196" s="36">
        <v>93.325599999999994</v>
      </c>
      <c r="D196" s="36">
        <v>104.4119</v>
      </c>
      <c r="E196" s="36">
        <v>106.72839999999999</v>
      </c>
      <c r="F196" s="36">
        <v>89.668499999999995</v>
      </c>
      <c r="G196" s="38">
        <v>76.2</v>
      </c>
      <c r="H196" s="38">
        <v>77.5</v>
      </c>
      <c r="I196" s="36">
        <v>91.168700000000001</v>
      </c>
      <c r="J196" s="16">
        <v>101.1853</v>
      </c>
      <c r="K196" s="36">
        <v>94.308499999999995</v>
      </c>
      <c r="L196" s="16">
        <v>101.6186</v>
      </c>
      <c r="M196" s="16">
        <v>102.97020000000001</v>
      </c>
      <c r="N196" s="37">
        <v>11947</v>
      </c>
      <c r="O196" s="37">
        <v>134795</v>
      </c>
      <c r="P196" s="37">
        <v>116318</v>
      </c>
      <c r="Q196" s="37">
        <v>18477</v>
      </c>
      <c r="R196" s="37">
        <v>21874</v>
      </c>
      <c r="S196" s="37">
        <v>112921</v>
      </c>
      <c r="T196" s="16">
        <v>2810</v>
      </c>
      <c r="U196" s="16">
        <v>5050</v>
      </c>
      <c r="V196" s="16">
        <v>14014</v>
      </c>
      <c r="W196" s="37">
        <v>7489</v>
      </c>
      <c r="X196" s="37">
        <v>4458</v>
      </c>
      <c r="Y196" s="37">
        <v>5684</v>
      </c>
      <c r="Z196" s="37">
        <v>20847</v>
      </c>
      <c r="AA196" s="37">
        <v>7816</v>
      </c>
      <c r="AB196" s="37">
        <v>2676</v>
      </c>
      <c r="AC196" s="37">
        <v>13911</v>
      </c>
      <c r="AD196" s="37">
        <v>846</v>
      </c>
      <c r="AE196" s="37">
        <v>18129</v>
      </c>
      <c r="AF196" s="37">
        <v>5450</v>
      </c>
      <c r="AG196" s="37">
        <v>25615</v>
      </c>
      <c r="AH196" s="38">
        <v>14930.3</v>
      </c>
      <c r="AI196" s="38">
        <v>5695</v>
      </c>
      <c r="AJ196" s="37">
        <v>143279</v>
      </c>
      <c r="AK196" s="37">
        <v>155305</v>
      </c>
      <c r="AL196" s="16">
        <v>63.6</v>
      </c>
      <c r="AM196" s="16">
        <v>7.7</v>
      </c>
      <c r="AN196" s="38">
        <f t="shared" si="35"/>
        <v>4.6199414056211969</v>
      </c>
      <c r="AO196" s="38">
        <f t="shared" si="36"/>
        <v>3.0784585171114904</v>
      </c>
      <c r="AP196" s="38">
        <v>24</v>
      </c>
      <c r="AQ196" s="16">
        <v>7.2</v>
      </c>
      <c r="AR196" s="16">
        <v>7</v>
      </c>
      <c r="AS196" s="16">
        <v>2625</v>
      </c>
      <c r="AT196" s="16">
        <v>2774</v>
      </c>
      <c r="AU196" s="37">
        <f t="shared" si="37"/>
        <v>1776</v>
      </c>
      <c r="AV196" s="16">
        <v>6557</v>
      </c>
      <c r="AW196" s="16">
        <v>4781</v>
      </c>
      <c r="AX196" s="16">
        <v>6461</v>
      </c>
      <c r="AY196" s="16">
        <v>3317</v>
      </c>
      <c r="AZ196" s="16">
        <v>919</v>
      </c>
      <c r="BA196" s="16">
        <v>1335</v>
      </c>
      <c r="BB196" s="16">
        <v>8156</v>
      </c>
      <c r="BC196" s="38">
        <v>41.5</v>
      </c>
      <c r="BD196" s="38">
        <v>33.700000000000003</v>
      </c>
      <c r="BE196" s="38">
        <v>4.0999999999999996</v>
      </c>
      <c r="BF196" s="37">
        <v>896</v>
      </c>
      <c r="BG196" s="37">
        <v>267</v>
      </c>
      <c r="BH196" s="37">
        <v>97</v>
      </c>
      <c r="BI196" s="37">
        <v>86</v>
      </c>
      <c r="BJ196" s="37">
        <v>489</v>
      </c>
      <c r="BK196" s="37">
        <v>224</v>
      </c>
      <c r="BL196" s="37">
        <v>933</v>
      </c>
      <c r="BM196" s="16">
        <v>34.450000000000003</v>
      </c>
      <c r="BN196" s="16">
        <v>208938</v>
      </c>
      <c r="BO196" s="16">
        <v>130282</v>
      </c>
      <c r="BP196" s="16">
        <v>873094</v>
      </c>
      <c r="BQ196" s="38">
        <v>50.2</v>
      </c>
      <c r="BR196" s="16">
        <v>43536</v>
      </c>
      <c r="BS196" s="16">
        <v>1555.86</v>
      </c>
      <c r="BT196" s="38">
        <v>45</v>
      </c>
      <c r="BU196" s="16">
        <v>1115457</v>
      </c>
      <c r="BV196" s="16">
        <v>1114904.568521</v>
      </c>
      <c r="BW196" s="38">
        <v>51.4</v>
      </c>
      <c r="BX196" s="16">
        <v>1116989</v>
      </c>
      <c r="BY196" s="16">
        <v>352070</v>
      </c>
      <c r="BZ196" s="38">
        <v>202.5</v>
      </c>
      <c r="CA196" s="16">
        <v>143.5</v>
      </c>
      <c r="CB196" s="16">
        <v>256.60000000000002</v>
      </c>
      <c r="CC196" s="41">
        <v>86.53</v>
      </c>
      <c r="CD196" s="41">
        <v>109.06</v>
      </c>
      <c r="CE196" s="40">
        <v>2.8170000000000002</v>
      </c>
      <c r="CF196" s="16">
        <v>98.07</v>
      </c>
      <c r="CG196" s="16">
        <v>298.13099999999997</v>
      </c>
      <c r="CH196" s="40">
        <v>106.646</v>
      </c>
      <c r="CI196" s="40">
        <v>105.24</v>
      </c>
      <c r="CJ196" s="38">
        <v>195.5</v>
      </c>
      <c r="CK196" s="38">
        <v>203</v>
      </c>
      <c r="CL196" s="38">
        <v>209</v>
      </c>
      <c r="CM196" s="38">
        <v>200.7</v>
      </c>
      <c r="CN196" s="38">
        <v>200.6</v>
      </c>
      <c r="CO196" s="38">
        <v>52.5</v>
      </c>
      <c r="CP196" s="40">
        <v>231.202</v>
      </c>
      <c r="CQ196" s="40">
        <v>231.33500000000001</v>
      </c>
      <c r="CR196" s="16">
        <v>24.11</v>
      </c>
      <c r="CS196" s="16">
        <v>19.14</v>
      </c>
      <c r="CT196" s="41">
        <v>19.850000000000001</v>
      </c>
      <c r="CU196" s="41">
        <v>3.5</v>
      </c>
      <c r="CV196" s="41">
        <v>4.51</v>
      </c>
      <c r="CW196" s="41">
        <v>0.16</v>
      </c>
      <c r="CX196" s="41">
        <v>0.21</v>
      </c>
      <c r="CY196" s="42">
        <f t="shared" si="38"/>
        <v>0.12</v>
      </c>
      <c r="CZ196" s="41">
        <v>0.18</v>
      </c>
      <c r="DA196" s="41">
        <v>1.65</v>
      </c>
      <c r="DB196" s="41">
        <v>3.35</v>
      </c>
      <c r="DC196" s="41">
        <v>0.09</v>
      </c>
      <c r="DD196" s="41">
        <v>0.14000000000000001</v>
      </c>
      <c r="DE196" s="41">
        <v>0.31</v>
      </c>
      <c r="DF196" s="42">
        <f t="shared" si="33"/>
        <v>0.22</v>
      </c>
      <c r="DG196" s="42">
        <f t="shared" si="39"/>
        <v>1.85</v>
      </c>
      <c r="DH196" s="42">
        <f t="shared" si="40"/>
        <v>2.86</v>
      </c>
      <c r="DI196" s="42">
        <f t="shared" si="34"/>
        <v>1.7000000000000002</v>
      </c>
      <c r="DJ196" s="42">
        <f t="shared" si="41"/>
        <v>5.0000000000000017E-2</v>
      </c>
      <c r="DK196" s="42">
        <f t="shared" si="42"/>
        <v>0.09</v>
      </c>
      <c r="DL196" s="42">
        <f t="shared" si="43"/>
        <v>1.5599999999999998</v>
      </c>
      <c r="DM196" s="36">
        <v>1454.7592999999999</v>
      </c>
      <c r="DN196" s="36">
        <v>1113.8130000000001</v>
      </c>
      <c r="DO196" s="38">
        <v>1732.7</v>
      </c>
      <c r="DP196" s="40">
        <v>2665.3850000000002</v>
      </c>
      <c r="DQ196" s="38">
        <v>2423.1999999999998</v>
      </c>
      <c r="DR196" s="38">
        <v>10299.1</v>
      </c>
      <c r="DS196" s="38">
        <v>11382.9</v>
      </c>
      <c r="DT196" s="37">
        <v>1545059</v>
      </c>
      <c r="DU196" s="36">
        <v>2062.556</v>
      </c>
      <c r="DV196" s="36">
        <v>3549.3987999999999</v>
      </c>
      <c r="DW196" s="40">
        <v>1546.11</v>
      </c>
      <c r="DX196" s="36">
        <v>849.30960000000005</v>
      </c>
      <c r="DY196" s="36">
        <v>2911.8656000000001</v>
      </c>
      <c r="DZ196" s="41">
        <v>1394.51</v>
      </c>
      <c r="EA196" s="41">
        <v>12896.44</v>
      </c>
      <c r="EB196" s="41">
        <v>16.7</v>
      </c>
      <c r="EC196" s="41">
        <v>157.94999999999999</v>
      </c>
      <c r="ED196" s="36">
        <v>73.648600000000002</v>
      </c>
      <c r="EE196" s="36">
        <v>0.93879999999999997</v>
      </c>
      <c r="EF196" s="36">
        <v>81.030500000000004</v>
      </c>
      <c r="EG196" s="36">
        <v>1.5968</v>
      </c>
      <c r="EH196" s="36">
        <v>0.997</v>
      </c>
      <c r="EI196" s="16">
        <v>77.7</v>
      </c>
      <c r="EJ196" s="16">
        <v>187.490646362305</v>
      </c>
      <c r="EK196" s="43">
        <v>-20.477353000000001</v>
      </c>
    </row>
    <row r="197" spans="1:141" x14ac:dyDescent="0.25">
      <c r="A197" s="36">
        <v>98.357100000000003</v>
      </c>
      <c r="B197" s="36">
        <v>95.781800000000004</v>
      </c>
      <c r="C197" s="36">
        <v>93.142600000000002</v>
      </c>
      <c r="D197" s="36">
        <v>104.62730000000001</v>
      </c>
      <c r="E197" s="36">
        <v>107.4286</v>
      </c>
      <c r="F197" s="36">
        <v>90.183300000000003</v>
      </c>
      <c r="G197" s="38">
        <v>76.7</v>
      </c>
      <c r="H197" s="38">
        <v>77.5</v>
      </c>
      <c r="I197" s="36">
        <v>93.582300000000004</v>
      </c>
      <c r="J197" s="16">
        <v>105.8232</v>
      </c>
      <c r="K197" s="36">
        <v>93.389799999999994</v>
      </c>
      <c r="L197" s="16">
        <v>101.91670000000001</v>
      </c>
      <c r="M197" s="16">
        <v>97.849299999999999</v>
      </c>
      <c r="N197" s="37">
        <v>11961</v>
      </c>
      <c r="O197" s="37">
        <v>135088</v>
      </c>
      <c r="P197" s="37">
        <v>116551</v>
      </c>
      <c r="Q197" s="37">
        <v>18537</v>
      </c>
      <c r="R197" s="37">
        <v>21892</v>
      </c>
      <c r="S197" s="37">
        <v>113196</v>
      </c>
      <c r="T197" s="16">
        <v>2808</v>
      </c>
      <c r="U197" s="16">
        <v>5049</v>
      </c>
      <c r="V197" s="16">
        <v>14035</v>
      </c>
      <c r="W197" s="37">
        <v>7505</v>
      </c>
      <c r="X197" s="37">
        <v>4456</v>
      </c>
      <c r="Y197" s="37">
        <v>5724</v>
      </c>
      <c r="Z197" s="37">
        <v>20906</v>
      </c>
      <c r="AA197" s="37">
        <v>7826</v>
      </c>
      <c r="AB197" s="37">
        <v>2673</v>
      </c>
      <c r="AC197" s="37">
        <v>13981</v>
      </c>
      <c r="AD197" s="37">
        <v>852</v>
      </c>
      <c r="AE197" s="37">
        <v>18175</v>
      </c>
      <c r="AF197" s="37">
        <v>5452</v>
      </c>
      <c r="AG197" s="37">
        <v>25646</v>
      </c>
      <c r="AH197" s="38">
        <v>14907.6</v>
      </c>
      <c r="AI197" s="38">
        <v>5698.4</v>
      </c>
      <c r="AJ197" s="37">
        <v>143280</v>
      </c>
      <c r="AK197" s="37">
        <v>155553</v>
      </c>
      <c r="AL197" s="16">
        <v>63.7</v>
      </c>
      <c r="AM197" s="16">
        <v>7.9</v>
      </c>
      <c r="AN197" s="38">
        <f t="shared" si="35"/>
        <v>4.8330794005901527</v>
      </c>
      <c r="AO197" s="38">
        <f t="shared" si="36"/>
        <v>3.0671218170012793</v>
      </c>
      <c r="AP197" s="38">
        <v>24.1</v>
      </c>
      <c r="AQ197" s="16">
        <v>7.2</v>
      </c>
      <c r="AR197" s="16">
        <v>7.3</v>
      </c>
      <c r="AS197" s="16">
        <v>2745</v>
      </c>
      <c r="AT197" s="16">
        <v>2887</v>
      </c>
      <c r="AU197" s="37">
        <f t="shared" si="37"/>
        <v>1886</v>
      </c>
      <c r="AV197" s="16">
        <v>6657</v>
      </c>
      <c r="AW197" s="16">
        <v>4771</v>
      </c>
      <c r="AX197" s="16">
        <v>6526</v>
      </c>
      <c r="AY197" s="16">
        <v>3600</v>
      </c>
      <c r="AZ197" s="16">
        <v>998</v>
      </c>
      <c r="BA197" s="16">
        <v>1290</v>
      </c>
      <c r="BB197" s="16">
        <v>7926</v>
      </c>
      <c r="BC197" s="38">
        <v>41.7</v>
      </c>
      <c r="BD197" s="38">
        <v>33.700000000000003</v>
      </c>
      <c r="BE197" s="38">
        <v>4.3</v>
      </c>
      <c r="BF197" s="37">
        <v>951</v>
      </c>
      <c r="BG197" s="37">
        <v>291</v>
      </c>
      <c r="BH197" s="37">
        <v>130</v>
      </c>
      <c r="BI197" s="37">
        <v>105</v>
      </c>
      <c r="BJ197" s="37">
        <v>495</v>
      </c>
      <c r="BK197" s="37">
        <v>221</v>
      </c>
      <c r="BL197" s="37">
        <v>943</v>
      </c>
      <c r="BM197" s="16">
        <v>47.74</v>
      </c>
      <c r="BN197" s="16">
        <v>221208</v>
      </c>
      <c r="BO197" s="16">
        <v>128748</v>
      </c>
      <c r="BP197" s="16">
        <v>881636</v>
      </c>
      <c r="BQ197" s="38">
        <v>52.9</v>
      </c>
      <c r="BR197" s="16">
        <v>45254</v>
      </c>
      <c r="BS197" s="16">
        <v>1557.15</v>
      </c>
      <c r="BT197" s="38">
        <v>43</v>
      </c>
      <c r="BU197" s="16">
        <v>1112509</v>
      </c>
      <c r="BV197" s="16">
        <v>1137279.4421649999</v>
      </c>
      <c r="BW197" s="38">
        <v>50.1</v>
      </c>
      <c r="BX197" s="16">
        <v>1121998</v>
      </c>
      <c r="BY197" s="16">
        <v>354112</v>
      </c>
      <c r="BZ197" s="38">
        <v>204.3</v>
      </c>
      <c r="CA197" s="16">
        <v>152.30000000000001</v>
      </c>
      <c r="CB197" s="16">
        <v>252.4</v>
      </c>
      <c r="CC197" s="41">
        <v>87.86</v>
      </c>
      <c r="CD197" s="41">
        <v>109.49</v>
      </c>
      <c r="CE197" s="40">
        <v>2.7269999999999999</v>
      </c>
      <c r="CF197" s="16">
        <v>93.7</v>
      </c>
      <c r="CG197" s="16">
        <v>285.60599999999999</v>
      </c>
      <c r="CH197" s="40">
        <v>106.621</v>
      </c>
      <c r="CI197" s="40">
        <v>105.29</v>
      </c>
      <c r="CJ197" s="38">
        <v>195.3</v>
      </c>
      <c r="CK197" s="38">
        <v>202.2</v>
      </c>
      <c r="CL197" s="38">
        <v>208.8</v>
      </c>
      <c r="CM197" s="38">
        <v>200.4</v>
      </c>
      <c r="CN197" s="38">
        <v>200.7</v>
      </c>
      <c r="CO197" s="38">
        <v>55.5</v>
      </c>
      <c r="CP197" s="40">
        <v>231.16499999999999</v>
      </c>
      <c r="CQ197" s="40">
        <v>231.63399999999999</v>
      </c>
      <c r="CR197" s="16">
        <v>24.13</v>
      </c>
      <c r="CS197" s="16">
        <v>19.12</v>
      </c>
      <c r="CT197" s="41">
        <v>19.91</v>
      </c>
      <c r="CU197" s="41">
        <v>3.65</v>
      </c>
      <c r="CV197" s="41">
        <v>4.63</v>
      </c>
      <c r="CW197" s="41">
        <v>0.16</v>
      </c>
      <c r="CX197" s="41">
        <v>0.17</v>
      </c>
      <c r="CY197" s="42">
        <f t="shared" si="38"/>
        <v>0.1</v>
      </c>
      <c r="CZ197" s="41">
        <v>0.16</v>
      </c>
      <c r="DA197" s="41">
        <v>1.72</v>
      </c>
      <c r="DB197" s="41">
        <v>3.35</v>
      </c>
      <c r="DC197" s="41">
        <v>7.0000000000000007E-2</v>
      </c>
      <c r="DD197" s="41">
        <v>0.12</v>
      </c>
      <c r="DE197" s="41">
        <v>0.31</v>
      </c>
      <c r="DF197" s="42">
        <f t="shared" si="33"/>
        <v>0.24</v>
      </c>
      <c r="DG197" s="42">
        <f t="shared" si="39"/>
        <v>1.93</v>
      </c>
      <c r="DH197" s="42">
        <f t="shared" si="40"/>
        <v>2.91</v>
      </c>
      <c r="DI197" s="42">
        <f t="shared" si="34"/>
        <v>1.6300000000000001</v>
      </c>
      <c r="DJ197" s="42">
        <f t="shared" si="41"/>
        <v>4.9999999999999989E-2</v>
      </c>
      <c r="DK197" s="42">
        <f t="shared" si="42"/>
        <v>0.09</v>
      </c>
      <c r="DL197" s="42">
        <f t="shared" si="43"/>
        <v>1.65</v>
      </c>
      <c r="DM197" s="36">
        <v>1474.0743</v>
      </c>
      <c r="DN197" s="36">
        <v>1114.8929000000001</v>
      </c>
      <c r="DO197" s="38">
        <v>1741.1</v>
      </c>
      <c r="DP197" s="40">
        <v>2657.1239999999998</v>
      </c>
      <c r="DQ197" s="38">
        <v>2457.6999999999998</v>
      </c>
      <c r="DR197" s="38">
        <v>10423.6</v>
      </c>
      <c r="DS197" s="38">
        <v>11527.5</v>
      </c>
      <c r="DT197" s="37">
        <v>1569589</v>
      </c>
      <c r="DU197" s="36">
        <v>2076.9216000000001</v>
      </c>
      <c r="DV197" s="36">
        <v>3546.8045000000002</v>
      </c>
      <c r="DW197" s="40">
        <v>1570.384</v>
      </c>
      <c r="DX197" s="36">
        <v>846.69190000000003</v>
      </c>
      <c r="DY197" s="36">
        <v>2923.6134000000002</v>
      </c>
      <c r="DZ197" s="41">
        <v>1422.29</v>
      </c>
      <c r="EA197" s="41">
        <v>13144.18</v>
      </c>
      <c r="EB197" s="41">
        <v>17.309999999999999</v>
      </c>
      <c r="EC197" s="41">
        <v>159.47999999999999</v>
      </c>
      <c r="ED197" s="36">
        <v>73.177800000000005</v>
      </c>
      <c r="EE197" s="36">
        <v>0.92130000000000001</v>
      </c>
      <c r="EF197" s="36">
        <v>83.790499999999994</v>
      </c>
      <c r="EG197" s="36">
        <v>1.6145</v>
      </c>
      <c r="EH197" s="36">
        <v>0.98980000000000001</v>
      </c>
      <c r="EI197" s="16">
        <v>63.8</v>
      </c>
      <c r="EJ197" s="16">
        <v>192.82516479492199</v>
      </c>
      <c r="EK197" s="43">
        <v>-31.478017000000001</v>
      </c>
    </row>
    <row r="198" spans="1:141" x14ac:dyDescent="0.25">
      <c r="A198" s="36">
        <v>98.4084</v>
      </c>
      <c r="B198" s="36">
        <v>95.591399999999993</v>
      </c>
      <c r="C198" s="36">
        <v>93.5458</v>
      </c>
      <c r="D198" s="36">
        <v>104.7619</v>
      </c>
      <c r="E198" s="36">
        <v>107.41889999999999</v>
      </c>
      <c r="F198" s="36">
        <v>89.980199999999996</v>
      </c>
      <c r="G198" s="38">
        <v>76.400000000000006</v>
      </c>
      <c r="H198" s="38">
        <v>77.400000000000006</v>
      </c>
      <c r="I198" s="36">
        <v>93.298400000000001</v>
      </c>
      <c r="J198" s="16">
        <v>103.5753</v>
      </c>
      <c r="K198" s="36">
        <v>93.988600000000005</v>
      </c>
      <c r="L198" s="16">
        <v>100.34820000000001</v>
      </c>
      <c r="M198" s="16">
        <v>101.2816</v>
      </c>
      <c r="N198" s="37">
        <v>11980</v>
      </c>
      <c r="O198" s="37">
        <v>135293</v>
      </c>
      <c r="P198" s="37">
        <v>116712</v>
      </c>
      <c r="Q198" s="37">
        <v>18581</v>
      </c>
      <c r="R198" s="37">
        <v>21877</v>
      </c>
      <c r="S198" s="37">
        <v>113416</v>
      </c>
      <c r="T198" s="16">
        <v>2807</v>
      </c>
      <c r="U198" s="16">
        <v>5033</v>
      </c>
      <c r="V198" s="16">
        <v>14037</v>
      </c>
      <c r="W198" s="37">
        <v>7516</v>
      </c>
      <c r="X198" s="37">
        <v>4464</v>
      </c>
      <c r="Y198" s="37">
        <v>5746</v>
      </c>
      <c r="Z198" s="37">
        <v>20937</v>
      </c>
      <c r="AA198" s="37">
        <v>7838</v>
      </c>
      <c r="AB198" s="37">
        <v>2668</v>
      </c>
      <c r="AC198" s="37">
        <v>14035</v>
      </c>
      <c r="AD198" s="37">
        <v>855</v>
      </c>
      <c r="AE198" s="37">
        <v>18217</v>
      </c>
      <c r="AF198" s="37">
        <v>5457</v>
      </c>
      <c r="AG198" s="37">
        <v>25683</v>
      </c>
      <c r="AH198" s="38">
        <v>14938.8</v>
      </c>
      <c r="AI198" s="38">
        <v>5714.1</v>
      </c>
      <c r="AJ198" s="37">
        <v>143328</v>
      </c>
      <c r="AK198" s="37">
        <v>155825</v>
      </c>
      <c r="AL198" s="16">
        <v>63.7</v>
      </c>
      <c r="AM198" s="16">
        <v>8</v>
      </c>
      <c r="AN198" s="38">
        <f t="shared" si="35"/>
        <v>4.9581261030001604</v>
      </c>
      <c r="AO198" s="38">
        <f t="shared" si="36"/>
        <v>3.0052944007700946</v>
      </c>
      <c r="AP198" s="38">
        <v>23.9</v>
      </c>
      <c r="AQ198" s="16">
        <v>7.5</v>
      </c>
      <c r="AR198" s="16">
        <v>7.3</v>
      </c>
      <c r="AS198" s="16">
        <v>2757</v>
      </c>
      <c r="AT198" s="16">
        <v>3107</v>
      </c>
      <c r="AU198" s="37">
        <f t="shared" si="37"/>
        <v>1862</v>
      </c>
      <c r="AV198" s="16">
        <v>6545</v>
      </c>
      <c r="AW198" s="16">
        <v>4683</v>
      </c>
      <c r="AX198" s="16">
        <v>6627</v>
      </c>
      <c r="AY198" s="16">
        <v>3550</v>
      </c>
      <c r="AZ198" s="16">
        <v>1000</v>
      </c>
      <c r="BA198" s="16">
        <v>1283</v>
      </c>
      <c r="BB198" s="16">
        <v>8055</v>
      </c>
      <c r="BC198" s="38">
        <v>41.7</v>
      </c>
      <c r="BD198" s="38">
        <v>33.6</v>
      </c>
      <c r="BE198" s="38">
        <v>4.3</v>
      </c>
      <c r="BF198" s="37">
        <v>994</v>
      </c>
      <c r="BG198" s="37">
        <v>356</v>
      </c>
      <c r="BH198" s="37">
        <v>136</v>
      </c>
      <c r="BI198" s="37">
        <v>93</v>
      </c>
      <c r="BJ198" s="37">
        <v>549</v>
      </c>
      <c r="BK198" s="37">
        <v>216</v>
      </c>
      <c r="BL198" s="37">
        <v>915</v>
      </c>
      <c r="BM198" s="16">
        <v>50.24</v>
      </c>
      <c r="BN198" s="16">
        <v>211250</v>
      </c>
      <c r="BO198" s="16">
        <v>129058</v>
      </c>
      <c r="BP198" s="16">
        <v>882040</v>
      </c>
      <c r="BQ198" s="38">
        <v>51.9</v>
      </c>
      <c r="BR198" s="16">
        <v>46911</v>
      </c>
      <c r="BS198" s="16">
        <v>1568.39</v>
      </c>
      <c r="BT198" s="38">
        <v>51</v>
      </c>
      <c r="BU198" s="16">
        <v>1115025</v>
      </c>
      <c r="BV198" s="16">
        <v>1124333.5118740001</v>
      </c>
      <c r="BW198" s="38">
        <v>50.8</v>
      </c>
      <c r="BX198" s="16">
        <v>1122952</v>
      </c>
      <c r="BY198" s="16">
        <v>356974</v>
      </c>
      <c r="BZ198" s="38">
        <v>204</v>
      </c>
      <c r="CA198" s="16">
        <v>143.1</v>
      </c>
      <c r="CB198" s="16">
        <v>270</v>
      </c>
      <c r="CC198" s="41">
        <v>94.76</v>
      </c>
      <c r="CD198" s="41">
        <v>112.96</v>
      </c>
      <c r="CE198" s="40">
        <v>2.8519999999999999</v>
      </c>
      <c r="CF198" s="16">
        <v>97.91</v>
      </c>
      <c r="CG198" s="16">
        <v>286.41699999999997</v>
      </c>
      <c r="CH198" s="40">
        <v>106.738</v>
      </c>
      <c r="CI198" s="40">
        <v>105.489</v>
      </c>
      <c r="CJ198" s="38">
        <v>196</v>
      </c>
      <c r="CK198" s="38">
        <v>204</v>
      </c>
      <c r="CL198" s="38">
        <v>209.7</v>
      </c>
      <c r="CM198" s="38">
        <v>201.6</v>
      </c>
      <c r="CN198" s="38">
        <v>201.4</v>
      </c>
      <c r="CO198" s="38">
        <v>56.5</v>
      </c>
      <c r="CP198" s="40">
        <v>231.44399999999999</v>
      </c>
      <c r="CQ198" s="40">
        <v>232.22300000000001</v>
      </c>
      <c r="CR198" s="16">
        <v>24.17</v>
      </c>
      <c r="CS198" s="16">
        <v>19.149999999999999</v>
      </c>
      <c r="CT198" s="41">
        <v>19.940000000000001</v>
      </c>
      <c r="CU198" s="41">
        <v>3.8</v>
      </c>
      <c r="CV198" s="41">
        <v>4.7300000000000004</v>
      </c>
      <c r="CW198" s="41">
        <v>0.14000000000000001</v>
      </c>
      <c r="CX198" s="41">
        <v>0.19</v>
      </c>
      <c r="CY198" s="42">
        <f t="shared" si="38"/>
        <v>0.12</v>
      </c>
      <c r="CZ198" s="41">
        <v>0.15</v>
      </c>
      <c r="DA198" s="41">
        <v>1.91</v>
      </c>
      <c r="DB198" s="41">
        <v>3.41</v>
      </c>
      <c r="DC198" s="41">
        <v>7.0000000000000007E-2</v>
      </c>
      <c r="DD198" s="41">
        <v>0.11</v>
      </c>
      <c r="DE198" s="41">
        <v>0.3</v>
      </c>
      <c r="DF198" s="42">
        <f t="shared" si="33"/>
        <v>0.22999999999999998</v>
      </c>
      <c r="DG198" s="42">
        <f t="shared" si="39"/>
        <v>1.89</v>
      </c>
      <c r="DH198" s="42">
        <f t="shared" si="40"/>
        <v>2.8200000000000003</v>
      </c>
      <c r="DI198" s="42">
        <f t="shared" si="34"/>
        <v>1.5000000000000002</v>
      </c>
      <c r="DJ198" s="42">
        <f t="shared" si="41"/>
        <v>3.9999999999999994E-2</v>
      </c>
      <c r="DK198" s="42">
        <f t="shared" si="42"/>
        <v>7.9999999999999988E-2</v>
      </c>
      <c r="DL198" s="42">
        <f t="shared" si="43"/>
        <v>1.8399999999999999</v>
      </c>
      <c r="DM198" s="36">
        <v>1484.6949</v>
      </c>
      <c r="DN198" s="36">
        <v>1117.7492</v>
      </c>
      <c r="DO198" s="38">
        <v>1761.3</v>
      </c>
      <c r="DP198" s="40">
        <v>2749.1410000000001</v>
      </c>
      <c r="DQ198" s="38">
        <v>2467.6</v>
      </c>
      <c r="DR198" s="38">
        <v>10451.9</v>
      </c>
      <c r="DS198" s="38">
        <v>11584.5</v>
      </c>
      <c r="DT198" s="37">
        <v>1636369</v>
      </c>
      <c r="DU198" s="36">
        <v>2089.0859</v>
      </c>
      <c r="DV198" s="36">
        <v>3556.7073999999998</v>
      </c>
      <c r="DW198" s="40">
        <v>1636.934</v>
      </c>
      <c r="DX198" s="36">
        <v>850.25909999999999</v>
      </c>
      <c r="DY198" s="36">
        <v>2939.3449999999998</v>
      </c>
      <c r="DZ198" s="41">
        <v>1480.4</v>
      </c>
      <c r="EA198" s="41">
        <v>13615.32</v>
      </c>
      <c r="EB198" s="41">
        <v>13.51</v>
      </c>
      <c r="EC198" s="41">
        <v>160.74</v>
      </c>
      <c r="ED198" s="36">
        <v>73.634299999999996</v>
      </c>
      <c r="EE198" s="36">
        <v>0.9234</v>
      </c>
      <c r="EF198" s="36">
        <v>89.058099999999996</v>
      </c>
      <c r="EG198" s="36">
        <v>1.5965</v>
      </c>
      <c r="EH198" s="36">
        <v>0.99209999999999998</v>
      </c>
      <c r="EI198" s="16">
        <v>66.599999999999994</v>
      </c>
      <c r="EJ198" s="16">
        <v>157.53330993652301</v>
      </c>
      <c r="EK198" s="43">
        <v>-38.543354000000001</v>
      </c>
    </row>
    <row r="199" spans="1:141" x14ac:dyDescent="0.25">
      <c r="A199" s="36">
        <v>99.043800000000005</v>
      </c>
      <c r="B199" s="36">
        <v>96.517399999999995</v>
      </c>
      <c r="C199" s="36">
        <v>94.25</v>
      </c>
      <c r="D199" s="36">
        <v>105.1421</v>
      </c>
      <c r="E199" s="36">
        <v>107.81699999999999</v>
      </c>
      <c r="F199" s="36">
        <v>89.872299999999996</v>
      </c>
      <c r="G199" s="38">
        <v>76.8</v>
      </c>
      <c r="H199" s="38">
        <v>77.8</v>
      </c>
      <c r="I199" s="36">
        <v>94.776499999999999</v>
      </c>
      <c r="J199" s="16">
        <v>105.9769</v>
      </c>
      <c r="K199" s="36">
        <v>94.477599999999995</v>
      </c>
      <c r="L199" s="16">
        <v>101.7899</v>
      </c>
      <c r="M199" s="16">
        <v>102.1778</v>
      </c>
      <c r="N199" s="37">
        <v>12002</v>
      </c>
      <c r="O199" s="37">
        <v>135607</v>
      </c>
      <c r="P199" s="37">
        <v>116947</v>
      </c>
      <c r="Q199" s="37">
        <v>18660</v>
      </c>
      <c r="R199" s="37">
        <v>21894</v>
      </c>
      <c r="S199" s="37">
        <v>113713</v>
      </c>
      <c r="T199" s="16">
        <v>2811</v>
      </c>
      <c r="U199" s="16">
        <v>5046</v>
      </c>
      <c r="V199" s="16">
        <v>14037</v>
      </c>
      <c r="W199" s="37">
        <v>7527</v>
      </c>
      <c r="X199" s="37">
        <v>4475</v>
      </c>
      <c r="Y199" s="37">
        <v>5798</v>
      </c>
      <c r="Z199" s="37">
        <v>20954</v>
      </c>
      <c r="AA199" s="37">
        <v>7851</v>
      </c>
      <c r="AB199" s="37">
        <v>2700</v>
      </c>
      <c r="AC199" s="37">
        <v>14085</v>
      </c>
      <c r="AD199" s="37">
        <v>860</v>
      </c>
      <c r="AE199" s="37">
        <v>18306</v>
      </c>
      <c r="AF199" s="37">
        <v>5458</v>
      </c>
      <c r="AG199" s="37">
        <v>25699</v>
      </c>
      <c r="AH199" s="38">
        <v>14956.1</v>
      </c>
      <c r="AI199" s="38">
        <v>5715.4</v>
      </c>
      <c r="AJ199" s="37">
        <v>143429</v>
      </c>
      <c r="AK199" s="37">
        <v>155396</v>
      </c>
      <c r="AL199" s="16">
        <v>63.5</v>
      </c>
      <c r="AM199" s="16">
        <v>7.7</v>
      </c>
      <c r="AN199" s="38">
        <f t="shared" si="35"/>
        <v>4.635897963911555</v>
      </c>
      <c r="AO199" s="38">
        <f t="shared" si="36"/>
        <v>3.0213132899173725</v>
      </c>
      <c r="AP199" s="38">
        <v>25.2</v>
      </c>
      <c r="AQ199" s="16">
        <v>7</v>
      </c>
      <c r="AR199" s="16">
        <v>7</v>
      </c>
      <c r="AS199" s="16">
        <v>2712</v>
      </c>
      <c r="AT199" s="16">
        <v>2769</v>
      </c>
      <c r="AU199" s="37">
        <f t="shared" si="37"/>
        <v>1723</v>
      </c>
      <c r="AV199" s="16">
        <v>6418</v>
      </c>
      <c r="AW199" s="16">
        <v>4695</v>
      </c>
      <c r="AX199" s="16">
        <v>6443</v>
      </c>
      <c r="AY199" s="16">
        <v>3309</v>
      </c>
      <c r="AZ199" s="16">
        <v>957</v>
      </c>
      <c r="BA199" s="16">
        <v>1271</v>
      </c>
      <c r="BB199" s="16">
        <v>8064</v>
      </c>
      <c r="BC199" s="38">
        <v>41.9</v>
      </c>
      <c r="BD199" s="38">
        <v>33.799999999999997</v>
      </c>
      <c r="BE199" s="38">
        <v>4.4000000000000004</v>
      </c>
      <c r="BF199" s="37">
        <v>848</v>
      </c>
      <c r="BG199" s="37">
        <v>243</v>
      </c>
      <c r="BH199" s="37">
        <v>154</v>
      </c>
      <c r="BI199" s="37">
        <v>78</v>
      </c>
      <c r="BJ199" s="37">
        <v>411</v>
      </c>
      <c r="BK199" s="37">
        <v>205</v>
      </c>
      <c r="BL199" s="37">
        <v>952</v>
      </c>
      <c r="BM199" s="16">
        <v>48.11</v>
      </c>
      <c r="BN199" s="16">
        <v>220735</v>
      </c>
      <c r="BO199" s="16">
        <v>129802</v>
      </c>
      <c r="BP199" s="16">
        <v>889792</v>
      </c>
      <c r="BQ199" s="38">
        <v>51.5</v>
      </c>
      <c r="BR199" s="16">
        <v>50287</v>
      </c>
      <c r="BS199" s="16">
        <v>1567.99</v>
      </c>
      <c r="BT199" s="38">
        <v>51.5</v>
      </c>
      <c r="BU199" s="16">
        <v>1094189</v>
      </c>
      <c r="BV199" s="16">
        <v>1121274.9656499999</v>
      </c>
      <c r="BW199" s="38">
        <v>55.7</v>
      </c>
      <c r="BX199" s="16">
        <v>1125641</v>
      </c>
      <c r="BY199" s="16">
        <v>358604</v>
      </c>
      <c r="BZ199" s="38">
        <v>203.5</v>
      </c>
      <c r="CA199" s="16">
        <v>138.19999999999999</v>
      </c>
      <c r="CB199" s="16">
        <v>275</v>
      </c>
      <c r="CC199" s="41">
        <v>95.31</v>
      </c>
      <c r="CD199" s="41">
        <v>116.05</v>
      </c>
      <c r="CE199" s="40">
        <v>3.0529999999999999</v>
      </c>
      <c r="CF199" s="16">
        <v>99.23</v>
      </c>
      <c r="CG199" s="16">
        <v>315.24299999999999</v>
      </c>
      <c r="CH199" s="40">
        <v>107.101</v>
      </c>
      <c r="CI199" s="40">
        <v>105.60599999999999</v>
      </c>
      <c r="CJ199" s="38">
        <v>197.1</v>
      </c>
      <c r="CK199" s="38">
        <v>202.4</v>
      </c>
      <c r="CL199" s="38">
        <v>211.1</v>
      </c>
      <c r="CM199" s="38">
        <v>204.1</v>
      </c>
      <c r="CN199" s="38">
        <v>203.2</v>
      </c>
      <c r="CO199" s="38">
        <v>61.5</v>
      </c>
      <c r="CP199" s="40">
        <v>232.803</v>
      </c>
      <c r="CQ199" s="40">
        <v>232.607</v>
      </c>
      <c r="CR199" s="16">
        <v>24.17</v>
      </c>
      <c r="CS199" s="16">
        <v>19.22</v>
      </c>
      <c r="CT199" s="41">
        <v>19.989999999999998</v>
      </c>
      <c r="CU199" s="41">
        <v>3.9</v>
      </c>
      <c r="CV199" s="41">
        <v>4.8499999999999996</v>
      </c>
      <c r="CW199" s="41">
        <v>0.15</v>
      </c>
      <c r="CX199" s="41">
        <v>0.16</v>
      </c>
      <c r="CY199" s="42">
        <f t="shared" si="38"/>
        <v>0.06</v>
      </c>
      <c r="CZ199" s="41">
        <v>0.16</v>
      </c>
      <c r="DA199" s="41">
        <v>1.98</v>
      </c>
      <c r="DB199" s="41">
        <v>3.53</v>
      </c>
      <c r="DC199" s="41">
        <v>0.1</v>
      </c>
      <c r="DD199" s="41">
        <v>0.12</v>
      </c>
      <c r="DE199" s="41">
        <v>0.28999999999999998</v>
      </c>
      <c r="DF199" s="42">
        <f t="shared" si="33"/>
        <v>0.18999999999999997</v>
      </c>
      <c r="DG199" s="42">
        <f t="shared" si="39"/>
        <v>1.92</v>
      </c>
      <c r="DH199" s="42">
        <f t="shared" si="40"/>
        <v>2.8699999999999997</v>
      </c>
      <c r="DI199" s="42">
        <f t="shared" si="34"/>
        <v>1.5499999999999998</v>
      </c>
      <c r="DJ199" s="42">
        <f t="shared" si="41"/>
        <v>1.999999999999999E-2</v>
      </c>
      <c r="DK199" s="42">
        <f t="shared" si="42"/>
        <v>0.06</v>
      </c>
      <c r="DL199" s="42">
        <f t="shared" si="43"/>
        <v>1.88</v>
      </c>
      <c r="DM199" s="36">
        <v>1491.1949</v>
      </c>
      <c r="DN199" s="36">
        <v>1121.1632</v>
      </c>
      <c r="DO199" s="38">
        <v>1762.1</v>
      </c>
      <c r="DP199" s="40">
        <v>2874.6170000000002</v>
      </c>
      <c r="DQ199" s="38">
        <v>2470.4</v>
      </c>
      <c r="DR199" s="38">
        <v>10448.6</v>
      </c>
      <c r="DS199" s="38">
        <v>11590.6</v>
      </c>
      <c r="DT199" s="37">
        <v>1732928</v>
      </c>
      <c r="DU199" s="36">
        <v>2107.5322999999999</v>
      </c>
      <c r="DV199" s="36">
        <v>3550.8433</v>
      </c>
      <c r="DW199" s="40">
        <v>1733.393</v>
      </c>
      <c r="DX199" s="36">
        <v>851.08730000000003</v>
      </c>
      <c r="DY199" s="36">
        <v>2958.6196</v>
      </c>
      <c r="DZ199" s="41">
        <v>1512.31</v>
      </c>
      <c r="EA199" s="41">
        <v>13967.33</v>
      </c>
      <c r="EB199" s="41">
        <v>14.07</v>
      </c>
      <c r="EC199" s="41">
        <v>162.82</v>
      </c>
      <c r="ED199" s="36">
        <v>74.645200000000003</v>
      </c>
      <c r="EE199" s="36">
        <v>0.92120000000000002</v>
      </c>
      <c r="EF199" s="36">
        <v>93.001599999999996</v>
      </c>
      <c r="EG199" s="36">
        <v>1.5474000000000001</v>
      </c>
      <c r="EH199" s="36">
        <v>1.0098</v>
      </c>
      <c r="EI199" s="16">
        <v>70.2</v>
      </c>
      <c r="EJ199" s="16">
        <v>114.65411376953099</v>
      </c>
      <c r="EK199" s="43">
        <v>-41.339499000000004</v>
      </c>
    </row>
    <row r="200" spans="1:141" x14ac:dyDescent="0.25">
      <c r="A200" s="36">
        <v>99.488</v>
      </c>
      <c r="B200" s="36">
        <v>97.225800000000007</v>
      </c>
      <c r="C200" s="36">
        <v>94.877399999999994</v>
      </c>
      <c r="D200" s="36">
        <v>105.50069999999999</v>
      </c>
      <c r="E200" s="36">
        <v>107.5975</v>
      </c>
      <c r="F200" s="36">
        <v>89.778700000000001</v>
      </c>
      <c r="G200" s="38">
        <v>76.7</v>
      </c>
      <c r="H200" s="38">
        <v>78</v>
      </c>
      <c r="I200" s="36">
        <v>95.733699999999999</v>
      </c>
      <c r="J200" s="16">
        <v>108.20529999999999</v>
      </c>
      <c r="K200" s="36">
        <v>95.014799999999994</v>
      </c>
      <c r="L200" s="16">
        <v>102.6871</v>
      </c>
      <c r="M200" s="16">
        <v>106.02419999999999</v>
      </c>
      <c r="N200" s="37">
        <v>12006</v>
      </c>
      <c r="O200" s="37">
        <v>135722</v>
      </c>
      <c r="P200" s="37">
        <v>117041</v>
      </c>
      <c r="Q200" s="37">
        <v>18681</v>
      </c>
      <c r="R200" s="37">
        <v>21870</v>
      </c>
      <c r="S200" s="37">
        <v>113852</v>
      </c>
      <c r="T200" s="16">
        <v>2792</v>
      </c>
      <c r="U200" s="16">
        <v>5054</v>
      </c>
      <c r="V200" s="16">
        <v>14024</v>
      </c>
      <c r="W200" s="37">
        <v>7535</v>
      </c>
      <c r="X200" s="37">
        <v>4471</v>
      </c>
      <c r="Y200" s="37">
        <v>5815</v>
      </c>
      <c r="Z200" s="37">
        <v>20999</v>
      </c>
      <c r="AA200" s="37">
        <v>7857</v>
      </c>
      <c r="AB200" s="37">
        <v>2699</v>
      </c>
      <c r="AC200" s="37">
        <v>14115</v>
      </c>
      <c r="AD200" s="37">
        <v>860</v>
      </c>
      <c r="AE200" s="37">
        <v>18361</v>
      </c>
      <c r="AF200" s="37">
        <v>5450</v>
      </c>
      <c r="AG200" s="37">
        <v>25690</v>
      </c>
      <c r="AH200" s="38">
        <v>14950.5</v>
      </c>
      <c r="AI200" s="38">
        <v>5718.8</v>
      </c>
      <c r="AJ200" s="37">
        <v>143374</v>
      </c>
      <c r="AK200" s="37">
        <v>155026</v>
      </c>
      <c r="AL200" s="16">
        <v>63.3</v>
      </c>
      <c r="AM200" s="16">
        <v>7.5</v>
      </c>
      <c r="AN200" s="38">
        <f t="shared" si="35"/>
        <v>4.5734263929921433</v>
      </c>
      <c r="AO200" s="38">
        <f t="shared" si="36"/>
        <v>2.9227355411350353</v>
      </c>
      <c r="AP200" s="38">
        <v>24.1</v>
      </c>
      <c r="AQ200" s="16">
        <v>6.9</v>
      </c>
      <c r="AR200" s="16">
        <v>6.9</v>
      </c>
      <c r="AS200" s="16">
        <v>2478</v>
      </c>
      <c r="AT200" s="16">
        <v>2840</v>
      </c>
      <c r="AU200" s="37">
        <f t="shared" si="37"/>
        <v>1772</v>
      </c>
      <c r="AV200" s="16">
        <v>6303</v>
      </c>
      <c r="AW200" s="16">
        <v>4531</v>
      </c>
      <c r="AX200" s="16">
        <v>6260</v>
      </c>
      <c r="AY200" s="16">
        <v>3163</v>
      </c>
      <c r="AZ200" s="16">
        <v>983</v>
      </c>
      <c r="BA200" s="16">
        <v>1296</v>
      </c>
      <c r="BB200" s="16">
        <v>7699</v>
      </c>
      <c r="BC200" s="38">
        <v>41.9</v>
      </c>
      <c r="BD200" s="38">
        <v>33.799999999999997</v>
      </c>
      <c r="BE200" s="38">
        <v>4.4000000000000004</v>
      </c>
      <c r="BF200" s="37">
        <v>915</v>
      </c>
      <c r="BG200" s="37">
        <v>307</v>
      </c>
      <c r="BH200" s="37">
        <v>135</v>
      </c>
      <c r="BI200" s="37">
        <v>100</v>
      </c>
      <c r="BJ200" s="37">
        <v>479</v>
      </c>
      <c r="BK200" s="37">
        <v>201</v>
      </c>
      <c r="BL200" s="37">
        <v>890</v>
      </c>
      <c r="BM200" s="16">
        <v>43.48</v>
      </c>
      <c r="BN200" s="16">
        <v>204887</v>
      </c>
      <c r="BO200" s="16">
        <v>127334</v>
      </c>
      <c r="BP200" s="16">
        <v>883183</v>
      </c>
      <c r="BQ200" s="38">
        <v>50.4</v>
      </c>
      <c r="BR200" s="16">
        <v>44257</v>
      </c>
      <c r="BS200" s="16">
        <v>1568.25</v>
      </c>
      <c r="BT200" s="38">
        <v>49.5</v>
      </c>
      <c r="BU200" s="16">
        <v>1097041</v>
      </c>
      <c r="BV200" s="16">
        <v>1121367.2306270001</v>
      </c>
      <c r="BW200" s="38">
        <v>51.7</v>
      </c>
      <c r="BX200" s="16">
        <v>1117972</v>
      </c>
      <c r="BY200" s="16">
        <v>357202</v>
      </c>
      <c r="BZ200" s="38">
        <v>204.1</v>
      </c>
      <c r="CA200" s="16">
        <v>144.19999999999999</v>
      </c>
      <c r="CB200" s="16">
        <v>271.60000000000002</v>
      </c>
      <c r="CC200" s="41">
        <v>92.94</v>
      </c>
      <c r="CD200" s="41">
        <v>108.47</v>
      </c>
      <c r="CE200" s="40">
        <v>2.9140000000000001</v>
      </c>
      <c r="CF200" s="16">
        <v>99.11</v>
      </c>
      <c r="CG200" s="16">
        <v>319.52300000000002</v>
      </c>
      <c r="CH200" s="40">
        <v>107.012</v>
      </c>
      <c r="CI200" s="40">
        <v>105.723</v>
      </c>
      <c r="CJ200" s="38">
        <v>196.1</v>
      </c>
      <c r="CK200" s="38">
        <v>203.9</v>
      </c>
      <c r="CL200" s="38">
        <v>209.7</v>
      </c>
      <c r="CM200" s="38">
        <v>203.3</v>
      </c>
      <c r="CN200" s="38">
        <v>201.3</v>
      </c>
      <c r="CO200" s="38">
        <v>54.5</v>
      </c>
      <c r="CP200" s="40">
        <v>232.245</v>
      </c>
      <c r="CQ200" s="40">
        <v>232.804</v>
      </c>
      <c r="CR200" s="16">
        <v>24.2</v>
      </c>
      <c r="CS200" s="16">
        <v>19.21</v>
      </c>
      <c r="CT200" s="41">
        <v>20.02</v>
      </c>
      <c r="CU200" s="41">
        <v>3.93</v>
      </c>
      <c r="CV200" s="41">
        <v>4.8499999999999996</v>
      </c>
      <c r="CW200" s="41">
        <v>0.14000000000000001</v>
      </c>
      <c r="CX200" s="41">
        <v>0.15</v>
      </c>
      <c r="CY200" s="42">
        <f t="shared" si="38"/>
        <v>0.06</v>
      </c>
      <c r="CZ200" s="41">
        <v>0.15</v>
      </c>
      <c r="DA200" s="41">
        <v>1.96</v>
      </c>
      <c r="DB200" s="41">
        <v>3.57</v>
      </c>
      <c r="DC200" s="41">
        <v>0.09</v>
      </c>
      <c r="DD200" s="41">
        <v>0.11</v>
      </c>
      <c r="DE200" s="41">
        <v>0.28000000000000003</v>
      </c>
      <c r="DF200" s="42">
        <f t="shared" si="33"/>
        <v>0.19000000000000003</v>
      </c>
      <c r="DG200" s="42">
        <f t="shared" si="39"/>
        <v>1.9700000000000002</v>
      </c>
      <c r="DH200" s="42">
        <f t="shared" si="40"/>
        <v>2.8899999999999997</v>
      </c>
      <c r="DI200" s="42">
        <f t="shared" si="34"/>
        <v>1.6099999999999999</v>
      </c>
      <c r="DJ200" s="42">
        <f t="shared" si="41"/>
        <v>2.0000000000000004E-2</v>
      </c>
      <c r="DK200" s="42">
        <f t="shared" si="42"/>
        <v>0.06</v>
      </c>
      <c r="DL200" s="42">
        <f t="shared" si="43"/>
        <v>1.8699999999999999</v>
      </c>
      <c r="DM200" s="36">
        <v>1500.8179</v>
      </c>
      <c r="DN200" s="36">
        <v>1124.5160000000001</v>
      </c>
      <c r="DO200" s="38">
        <v>1754.7</v>
      </c>
      <c r="DP200" s="40">
        <v>2973.5830000000001</v>
      </c>
      <c r="DQ200" s="38">
        <v>2474.8000000000002</v>
      </c>
      <c r="DR200" s="38">
        <v>10518.9</v>
      </c>
      <c r="DS200" s="38">
        <v>11655.4</v>
      </c>
      <c r="DT200" s="37">
        <v>1810906</v>
      </c>
      <c r="DU200" s="36">
        <v>2118.9281000000001</v>
      </c>
      <c r="DV200" s="36">
        <v>3547.5659999999998</v>
      </c>
      <c r="DW200" s="40">
        <v>1811.3</v>
      </c>
      <c r="DX200" s="36">
        <v>849.43529999999998</v>
      </c>
      <c r="DY200" s="36">
        <v>2968.3633</v>
      </c>
      <c r="DZ200" s="41">
        <v>1550.83</v>
      </c>
      <c r="EA200" s="41">
        <v>14418.26</v>
      </c>
      <c r="EB200" s="41">
        <v>13.03</v>
      </c>
      <c r="EC200" s="41">
        <v>165.39</v>
      </c>
      <c r="ED200" s="36">
        <v>76.290499999999994</v>
      </c>
      <c r="EE200" s="36">
        <v>0.9466</v>
      </c>
      <c r="EF200" s="36">
        <v>94.77</v>
      </c>
      <c r="EG200" s="36">
        <v>1.508</v>
      </c>
      <c r="EH200" s="36">
        <v>1.0244</v>
      </c>
      <c r="EI200" s="16">
        <v>70.8</v>
      </c>
      <c r="EJ200" s="16">
        <v>124.940811157227</v>
      </c>
      <c r="EK200" s="43">
        <v>-29.748932</v>
      </c>
    </row>
    <row r="201" spans="1:141" x14ac:dyDescent="0.25">
      <c r="A201" s="36">
        <v>99.311199999999999</v>
      </c>
      <c r="B201" s="36">
        <v>96.943799999999996</v>
      </c>
      <c r="C201" s="36">
        <v>94.613100000000003</v>
      </c>
      <c r="D201" s="36">
        <v>105.396</v>
      </c>
      <c r="E201" s="36">
        <v>107.6769</v>
      </c>
      <c r="F201" s="36">
        <v>89.2667</v>
      </c>
      <c r="G201" s="38">
        <v>76.5</v>
      </c>
      <c r="H201" s="38">
        <v>77.8</v>
      </c>
      <c r="I201" s="36">
        <v>95.593599999999995</v>
      </c>
      <c r="J201" s="16">
        <v>107.9115</v>
      </c>
      <c r="K201" s="36">
        <v>94.714799999999997</v>
      </c>
      <c r="L201" s="16">
        <v>102.3643</v>
      </c>
      <c r="M201" s="16">
        <v>106.0097</v>
      </c>
      <c r="N201" s="37">
        <v>12006</v>
      </c>
      <c r="O201" s="37">
        <v>135909</v>
      </c>
      <c r="P201" s="37">
        <v>117233</v>
      </c>
      <c r="Q201" s="37">
        <v>18676</v>
      </c>
      <c r="R201" s="37">
        <v>21863</v>
      </c>
      <c r="S201" s="37">
        <v>114046</v>
      </c>
      <c r="T201" s="16">
        <v>2794</v>
      </c>
      <c r="U201" s="16">
        <v>5049</v>
      </c>
      <c r="V201" s="16">
        <v>14020</v>
      </c>
      <c r="W201" s="37">
        <v>7537</v>
      </c>
      <c r="X201" s="37">
        <v>4469</v>
      </c>
      <c r="Y201" s="37">
        <v>5813</v>
      </c>
      <c r="Z201" s="37">
        <v>21049</v>
      </c>
      <c r="AA201" s="37">
        <v>7869</v>
      </c>
      <c r="AB201" s="37">
        <v>2698</v>
      </c>
      <c r="AC201" s="37">
        <v>14153</v>
      </c>
      <c r="AD201" s="37">
        <v>857</v>
      </c>
      <c r="AE201" s="37">
        <v>18422</v>
      </c>
      <c r="AF201" s="37">
        <v>5456</v>
      </c>
      <c r="AG201" s="37">
        <v>25723</v>
      </c>
      <c r="AH201" s="38">
        <v>14972.6</v>
      </c>
      <c r="AI201" s="38">
        <v>5716.2</v>
      </c>
      <c r="AJ201" s="37">
        <v>143665</v>
      </c>
      <c r="AK201" s="37">
        <v>155401</v>
      </c>
      <c r="AL201" s="16">
        <v>63.4</v>
      </c>
      <c r="AM201" s="16">
        <v>7.6</v>
      </c>
      <c r="AN201" s="38">
        <f t="shared" si="35"/>
        <v>4.7013854479700905</v>
      </c>
      <c r="AO201" s="38">
        <f t="shared" si="36"/>
        <v>2.8191581778753032</v>
      </c>
      <c r="AP201" s="38">
        <v>24.1</v>
      </c>
      <c r="AQ201" s="16">
        <v>7.1</v>
      </c>
      <c r="AR201" s="16">
        <v>6.7</v>
      </c>
      <c r="AS201" s="16">
        <v>2502</v>
      </c>
      <c r="AT201" s="16">
        <v>2870</v>
      </c>
      <c r="AU201" s="37">
        <f t="shared" si="37"/>
        <v>1934</v>
      </c>
      <c r="AV201" s="16">
        <v>6315</v>
      </c>
      <c r="AW201" s="16">
        <v>4381</v>
      </c>
      <c r="AX201" s="16">
        <v>6329</v>
      </c>
      <c r="AY201" s="16">
        <v>3194</v>
      </c>
      <c r="AZ201" s="16">
        <v>873</v>
      </c>
      <c r="BA201" s="16">
        <v>1276</v>
      </c>
      <c r="BB201" s="16">
        <v>7933</v>
      </c>
      <c r="BC201" s="38">
        <v>41.8</v>
      </c>
      <c r="BD201" s="38">
        <v>33.700000000000003</v>
      </c>
      <c r="BE201" s="38">
        <v>4.3</v>
      </c>
      <c r="BF201" s="37">
        <v>831</v>
      </c>
      <c r="BG201" s="37">
        <v>219</v>
      </c>
      <c r="BH201" s="37">
        <v>122</v>
      </c>
      <c r="BI201" s="37">
        <v>86</v>
      </c>
      <c r="BJ201" s="37">
        <v>419</v>
      </c>
      <c r="BK201" s="37">
        <v>204</v>
      </c>
      <c r="BL201" s="37">
        <v>1005</v>
      </c>
      <c r="BM201" s="16">
        <v>43.85</v>
      </c>
      <c r="BN201" s="16">
        <v>214676</v>
      </c>
      <c r="BO201" s="16">
        <v>130082</v>
      </c>
      <c r="BP201" s="16">
        <v>886173</v>
      </c>
      <c r="BQ201" s="38">
        <v>51.1</v>
      </c>
      <c r="BR201" s="16">
        <v>46995</v>
      </c>
      <c r="BS201" s="16">
        <v>1574.61</v>
      </c>
      <c r="BT201" s="38">
        <v>46.5</v>
      </c>
      <c r="BU201" s="16">
        <v>1111780</v>
      </c>
      <c r="BV201" s="16">
        <v>1119830.7052849999</v>
      </c>
      <c r="BW201" s="38">
        <v>49.7</v>
      </c>
      <c r="BX201" s="16">
        <v>1122648</v>
      </c>
      <c r="BY201" s="16">
        <v>359556</v>
      </c>
      <c r="BZ201" s="38">
        <v>204.3</v>
      </c>
      <c r="CA201" s="16">
        <v>163.9</v>
      </c>
      <c r="CB201" s="16">
        <v>276.5</v>
      </c>
      <c r="CC201" s="41">
        <v>92.02</v>
      </c>
      <c r="CD201" s="41">
        <v>102.25</v>
      </c>
      <c r="CE201" s="40">
        <v>2.706</v>
      </c>
      <c r="CF201" s="16">
        <v>96.45</v>
      </c>
      <c r="CG201" s="16">
        <v>307.81400000000002</v>
      </c>
      <c r="CH201" s="40">
        <v>106.89100000000001</v>
      </c>
      <c r="CI201" s="40">
        <v>105.739</v>
      </c>
      <c r="CJ201" s="38">
        <v>194.7</v>
      </c>
      <c r="CK201" s="38">
        <v>201.4</v>
      </c>
      <c r="CL201" s="38">
        <v>207.6</v>
      </c>
      <c r="CM201" s="38">
        <v>203.2</v>
      </c>
      <c r="CN201" s="38">
        <v>199.9</v>
      </c>
      <c r="CO201" s="38">
        <v>50</v>
      </c>
      <c r="CP201" s="40">
        <v>231.672</v>
      </c>
      <c r="CQ201" s="40">
        <v>232.86600000000001</v>
      </c>
      <c r="CR201" s="16">
        <v>24.21</v>
      </c>
      <c r="CS201" s="16">
        <v>19.22</v>
      </c>
      <c r="CT201" s="41">
        <v>20.04</v>
      </c>
      <c r="CU201" s="41">
        <v>3.73</v>
      </c>
      <c r="CV201" s="41">
        <v>4.59</v>
      </c>
      <c r="CW201" s="41">
        <v>0.15</v>
      </c>
      <c r="CX201" s="41">
        <v>0.16</v>
      </c>
      <c r="CY201" s="42">
        <f t="shared" si="38"/>
        <v>0.1</v>
      </c>
      <c r="CZ201" s="41">
        <v>0.12</v>
      </c>
      <c r="DA201" s="41">
        <v>1.76</v>
      </c>
      <c r="DB201" s="41">
        <v>3.45</v>
      </c>
      <c r="DC201" s="41">
        <v>0.06</v>
      </c>
      <c r="DD201" s="41">
        <v>0.09</v>
      </c>
      <c r="DE201" s="41">
        <v>0.28000000000000003</v>
      </c>
      <c r="DF201" s="42">
        <f t="shared" si="33"/>
        <v>0.22000000000000003</v>
      </c>
      <c r="DG201" s="42">
        <f t="shared" si="39"/>
        <v>1.97</v>
      </c>
      <c r="DH201" s="42">
        <f t="shared" si="40"/>
        <v>2.83</v>
      </c>
      <c r="DI201" s="42">
        <f t="shared" si="34"/>
        <v>1.6900000000000002</v>
      </c>
      <c r="DJ201" s="42">
        <f t="shared" si="41"/>
        <v>0.03</v>
      </c>
      <c r="DK201" s="42">
        <f t="shared" si="42"/>
        <v>0.06</v>
      </c>
      <c r="DL201" s="42">
        <f t="shared" si="43"/>
        <v>1.7</v>
      </c>
      <c r="DM201" s="36">
        <v>1509.2004999999999</v>
      </c>
      <c r="DN201" s="36">
        <v>1128.8579</v>
      </c>
      <c r="DO201" s="38">
        <v>1758.6</v>
      </c>
      <c r="DP201" s="40">
        <v>3045.7860000000001</v>
      </c>
      <c r="DQ201" s="38">
        <v>2511</v>
      </c>
      <c r="DR201" s="38">
        <v>10552.5</v>
      </c>
      <c r="DS201" s="38">
        <v>11699.3</v>
      </c>
      <c r="DT201" s="37">
        <v>1884288</v>
      </c>
      <c r="DU201" s="36">
        <v>2130.5743000000002</v>
      </c>
      <c r="DV201" s="36">
        <v>3550.1610000000001</v>
      </c>
      <c r="DW201" s="40">
        <v>1884.6890000000001</v>
      </c>
      <c r="DX201" s="36">
        <v>850.39970000000005</v>
      </c>
      <c r="DY201" s="36">
        <v>2980.9740000000002</v>
      </c>
      <c r="DZ201" s="41">
        <v>1570.7</v>
      </c>
      <c r="EA201" s="41">
        <v>14675.91</v>
      </c>
      <c r="EB201" s="41">
        <v>13.97</v>
      </c>
      <c r="EC201" s="41">
        <v>168.02</v>
      </c>
      <c r="ED201" s="36">
        <v>76.258200000000002</v>
      </c>
      <c r="EE201" s="36">
        <v>0.93659999999999999</v>
      </c>
      <c r="EF201" s="36">
        <v>97.758200000000002</v>
      </c>
      <c r="EG201" s="36">
        <v>1.5310999999999999</v>
      </c>
      <c r="EH201" s="36">
        <v>1.0186999999999999</v>
      </c>
      <c r="EI201" s="16">
        <v>67.8</v>
      </c>
      <c r="EJ201" s="16">
        <v>118.710479736328</v>
      </c>
      <c r="EK201" s="43">
        <v>-29.440736999999999</v>
      </c>
    </row>
    <row r="202" spans="1:141" x14ac:dyDescent="0.25">
      <c r="A202" s="36">
        <v>99.416200000000003</v>
      </c>
      <c r="B202" s="36">
        <v>96.662000000000006</v>
      </c>
      <c r="C202" s="36">
        <v>94.196799999999996</v>
      </c>
      <c r="D202" s="36">
        <v>105.8828</v>
      </c>
      <c r="E202" s="36">
        <v>107.9139</v>
      </c>
      <c r="F202" s="36">
        <v>90.282600000000002</v>
      </c>
      <c r="G202" s="38">
        <v>76.599999999999994</v>
      </c>
      <c r="H202" s="38">
        <v>77.8</v>
      </c>
      <c r="I202" s="36">
        <v>95.806200000000004</v>
      </c>
      <c r="J202" s="16">
        <v>108.5158</v>
      </c>
      <c r="K202" s="36">
        <v>94.120999999999995</v>
      </c>
      <c r="L202" s="16">
        <v>102.3954</v>
      </c>
      <c r="M202" s="16">
        <v>103.6865</v>
      </c>
      <c r="N202" s="37">
        <v>12007</v>
      </c>
      <c r="O202" s="37">
        <v>136128</v>
      </c>
      <c r="P202" s="37">
        <v>117428</v>
      </c>
      <c r="Q202" s="37">
        <v>18700</v>
      </c>
      <c r="R202" s="37">
        <v>21857</v>
      </c>
      <c r="S202" s="37">
        <v>114271</v>
      </c>
      <c r="T202" s="16">
        <v>2776</v>
      </c>
      <c r="U202" s="16">
        <v>5049</v>
      </c>
      <c r="V202" s="16">
        <v>14032</v>
      </c>
      <c r="W202" s="37">
        <v>7537</v>
      </c>
      <c r="X202" s="37">
        <v>4470</v>
      </c>
      <c r="Y202" s="37">
        <v>5833</v>
      </c>
      <c r="Z202" s="37">
        <v>21066</v>
      </c>
      <c r="AA202" s="37">
        <v>7882</v>
      </c>
      <c r="AB202" s="37">
        <v>2710</v>
      </c>
      <c r="AC202" s="37">
        <v>14196</v>
      </c>
      <c r="AD202" s="37">
        <v>860</v>
      </c>
      <c r="AE202" s="37">
        <v>18490</v>
      </c>
      <c r="AF202" s="37">
        <v>5471</v>
      </c>
      <c r="AG202" s="37">
        <v>25756</v>
      </c>
      <c r="AH202" s="38">
        <v>15004.1</v>
      </c>
      <c r="AI202" s="38">
        <v>5721.2</v>
      </c>
      <c r="AJ202" s="37">
        <v>143890</v>
      </c>
      <c r="AK202" s="37">
        <v>155562</v>
      </c>
      <c r="AL202" s="16">
        <v>63.4</v>
      </c>
      <c r="AM202" s="16">
        <v>7.5</v>
      </c>
      <c r="AN202" s="38">
        <f t="shared" si="35"/>
        <v>4.6875200884534785</v>
      </c>
      <c r="AO202" s="38">
        <f t="shared" si="36"/>
        <v>2.7956698936758335</v>
      </c>
      <c r="AP202" s="38">
        <v>24.2</v>
      </c>
      <c r="AQ202" s="16">
        <v>7.1</v>
      </c>
      <c r="AR202" s="16">
        <v>6.5</v>
      </c>
      <c r="AS202" s="16">
        <v>2664</v>
      </c>
      <c r="AT202" s="16">
        <v>2666</v>
      </c>
      <c r="AU202" s="37">
        <f t="shared" si="37"/>
        <v>1962</v>
      </c>
      <c r="AV202" s="16">
        <v>6311</v>
      </c>
      <c r="AW202" s="16">
        <v>4349</v>
      </c>
      <c r="AX202" s="16">
        <v>6111</v>
      </c>
      <c r="AY202" s="16">
        <v>3317</v>
      </c>
      <c r="AZ202" s="16">
        <v>933</v>
      </c>
      <c r="BA202" s="16">
        <v>1270</v>
      </c>
      <c r="BB202" s="16">
        <v>7947</v>
      </c>
      <c r="BC202" s="38">
        <v>41.7</v>
      </c>
      <c r="BD202" s="38">
        <v>33.700000000000003</v>
      </c>
      <c r="BE202" s="38">
        <v>4.3</v>
      </c>
      <c r="BF202" s="37">
        <v>898</v>
      </c>
      <c r="BG202" s="37">
        <v>283</v>
      </c>
      <c r="BH202" s="37">
        <v>161</v>
      </c>
      <c r="BI202" s="37">
        <v>114</v>
      </c>
      <c r="BJ202" s="37">
        <v>401</v>
      </c>
      <c r="BK202" s="37">
        <v>222</v>
      </c>
      <c r="BL202" s="37">
        <v>985</v>
      </c>
      <c r="BM202" s="16">
        <v>47.07</v>
      </c>
      <c r="BN202" s="16">
        <v>222134</v>
      </c>
      <c r="BO202" s="16">
        <v>131234</v>
      </c>
      <c r="BP202" s="16">
        <v>893630</v>
      </c>
      <c r="BQ202" s="38">
        <v>49.7</v>
      </c>
      <c r="BR202" s="16">
        <v>50982</v>
      </c>
      <c r="BS202" s="16">
        <v>1574.85</v>
      </c>
      <c r="BT202" s="38">
        <v>49</v>
      </c>
      <c r="BU202" s="16">
        <v>1120794</v>
      </c>
      <c r="BV202" s="16">
        <v>1113767.820967</v>
      </c>
      <c r="BW202" s="38">
        <v>49.6</v>
      </c>
      <c r="BX202" s="16">
        <v>1138044</v>
      </c>
      <c r="BY202" s="16">
        <v>362412</v>
      </c>
      <c r="BZ202" s="38">
        <v>204.4</v>
      </c>
      <c r="CA202" s="16">
        <v>172.2</v>
      </c>
      <c r="CB202" s="16">
        <v>276.8</v>
      </c>
      <c r="CC202" s="41">
        <v>94.51</v>
      </c>
      <c r="CD202" s="41">
        <v>102.56</v>
      </c>
      <c r="CE202" s="40">
        <v>2.742</v>
      </c>
      <c r="CF202" s="16">
        <v>98.5</v>
      </c>
      <c r="CG202" s="16">
        <v>310.35199999999998</v>
      </c>
      <c r="CH202" s="40">
        <v>107.02</v>
      </c>
      <c r="CI202" s="40">
        <v>105.851</v>
      </c>
      <c r="CJ202" s="38">
        <v>196.1</v>
      </c>
      <c r="CK202" s="38">
        <v>203.1</v>
      </c>
      <c r="CL202" s="38">
        <v>209.5</v>
      </c>
      <c r="CM202" s="38">
        <v>203.3</v>
      </c>
      <c r="CN202" s="38">
        <v>200.3</v>
      </c>
      <c r="CO202" s="38">
        <v>49.5</v>
      </c>
      <c r="CP202" s="40">
        <v>231.99</v>
      </c>
      <c r="CQ202" s="40">
        <v>233.137</v>
      </c>
      <c r="CR202" s="16">
        <v>24.19</v>
      </c>
      <c r="CS202" s="16">
        <v>19.239999999999998</v>
      </c>
      <c r="CT202" s="41">
        <v>20.059999999999999</v>
      </c>
      <c r="CU202" s="41">
        <v>3.89</v>
      </c>
      <c r="CV202" s="41">
        <v>4.7300000000000004</v>
      </c>
      <c r="CW202" s="41">
        <v>0.11</v>
      </c>
      <c r="CX202" s="41">
        <v>0.14000000000000001</v>
      </c>
      <c r="CY202" s="42">
        <f t="shared" si="38"/>
        <v>0.1</v>
      </c>
      <c r="CZ202" s="41">
        <v>0.12</v>
      </c>
      <c r="DA202" s="41">
        <v>1.93</v>
      </c>
      <c r="DB202" s="41">
        <v>3.54</v>
      </c>
      <c r="DC202" s="41">
        <v>0.04</v>
      </c>
      <c r="DD202" s="41">
        <v>0.08</v>
      </c>
      <c r="DE202" s="41">
        <v>0.28000000000000003</v>
      </c>
      <c r="DF202" s="42">
        <f t="shared" si="33"/>
        <v>0.24000000000000002</v>
      </c>
      <c r="DG202" s="42">
        <f t="shared" si="39"/>
        <v>1.9600000000000002</v>
      </c>
      <c r="DH202" s="42">
        <f t="shared" si="40"/>
        <v>2.8000000000000007</v>
      </c>
      <c r="DI202" s="42">
        <f t="shared" si="34"/>
        <v>1.61</v>
      </c>
      <c r="DJ202" s="42">
        <f t="shared" si="41"/>
        <v>0.04</v>
      </c>
      <c r="DK202" s="42">
        <f t="shared" si="42"/>
        <v>7.9999999999999988E-2</v>
      </c>
      <c r="DL202" s="42">
        <f t="shared" si="43"/>
        <v>1.89</v>
      </c>
      <c r="DM202" s="36">
        <v>1513.0843</v>
      </c>
      <c r="DN202" s="36">
        <v>1132.8993</v>
      </c>
      <c r="DO202" s="38">
        <v>1756.5</v>
      </c>
      <c r="DP202" s="40">
        <v>3139.136</v>
      </c>
      <c r="DQ202" s="38">
        <v>2522</v>
      </c>
      <c r="DR202" s="38">
        <v>10586.4</v>
      </c>
      <c r="DS202" s="38">
        <v>11740.9</v>
      </c>
      <c r="DT202" s="37">
        <v>1981574</v>
      </c>
      <c r="DU202" s="36">
        <v>2144.1641</v>
      </c>
      <c r="DV202" s="36">
        <v>3542.2141999999999</v>
      </c>
      <c r="DW202" s="40">
        <v>1981.9839999999999</v>
      </c>
      <c r="DX202" s="36">
        <v>853.08939999999996</v>
      </c>
      <c r="DY202" s="36">
        <v>2997.2534999999998</v>
      </c>
      <c r="DZ202" s="41">
        <v>1639.84</v>
      </c>
      <c r="EA202" s="41">
        <v>15172.18</v>
      </c>
      <c r="EB202" s="41">
        <v>13.49</v>
      </c>
      <c r="EC202" s="41">
        <v>169.82</v>
      </c>
      <c r="ED202" s="36">
        <v>76.9589</v>
      </c>
      <c r="EE202" s="36">
        <v>0.95569999999999999</v>
      </c>
      <c r="EF202" s="36">
        <v>100.9186</v>
      </c>
      <c r="EG202" s="36">
        <v>1.5297000000000001</v>
      </c>
      <c r="EH202" s="36">
        <v>1.0196000000000001</v>
      </c>
      <c r="EI202" s="16">
        <v>75.8</v>
      </c>
      <c r="EJ202" s="16">
        <v>104.304550170898</v>
      </c>
      <c r="EK202" s="43">
        <v>-31.081676999999999</v>
      </c>
    </row>
    <row r="203" spans="1:141" x14ac:dyDescent="0.25">
      <c r="A203" s="36">
        <v>99.6083</v>
      </c>
      <c r="B203" s="36">
        <v>96.986599999999996</v>
      </c>
      <c r="C203" s="36">
        <v>94.422600000000003</v>
      </c>
      <c r="D203" s="36">
        <v>105.9817</v>
      </c>
      <c r="E203" s="36">
        <v>108.1148</v>
      </c>
      <c r="F203" s="36">
        <v>90.1952</v>
      </c>
      <c r="G203" s="38">
        <v>76.7</v>
      </c>
      <c r="H203" s="38">
        <v>77.8</v>
      </c>
      <c r="I203" s="36">
        <v>96.832400000000007</v>
      </c>
      <c r="J203" s="16">
        <v>109.89239999999999</v>
      </c>
      <c r="K203" s="36">
        <v>94.124600000000001</v>
      </c>
      <c r="L203" s="16">
        <v>102.94970000000001</v>
      </c>
      <c r="M203" s="16">
        <v>101.56399999999999</v>
      </c>
      <c r="N203" s="37">
        <v>12005</v>
      </c>
      <c r="O203" s="37">
        <v>136255</v>
      </c>
      <c r="P203" s="37">
        <v>117533</v>
      </c>
      <c r="Q203" s="37">
        <v>18722</v>
      </c>
      <c r="R203" s="37">
        <v>21812</v>
      </c>
      <c r="S203" s="37">
        <v>114443</v>
      </c>
      <c r="T203" s="16">
        <v>2769</v>
      </c>
      <c r="U203" s="16">
        <v>5034</v>
      </c>
      <c r="V203" s="16">
        <v>14009</v>
      </c>
      <c r="W203" s="37">
        <v>7538</v>
      </c>
      <c r="X203" s="37">
        <v>4467</v>
      </c>
      <c r="Y203" s="37">
        <v>5856</v>
      </c>
      <c r="Z203" s="37">
        <v>21067</v>
      </c>
      <c r="AA203" s="37">
        <v>7888</v>
      </c>
      <c r="AB203" s="37">
        <v>2707</v>
      </c>
      <c r="AC203" s="37">
        <v>14253</v>
      </c>
      <c r="AD203" s="37">
        <v>861</v>
      </c>
      <c r="AE203" s="37">
        <v>18526</v>
      </c>
      <c r="AF203" s="37">
        <v>5480</v>
      </c>
      <c r="AG203" s="37">
        <v>25800</v>
      </c>
      <c r="AH203" s="38">
        <v>15042.7</v>
      </c>
      <c r="AI203" s="38">
        <v>5723.3</v>
      </c>
      <c r="AJ203" s="37">
        <v>144025</v>
      </c>
      <c r="AK203" s="37">
        <v>155761</v>
      </c>
      <c r="AL203" s="16">
        <v>63.4</v>
      </c>
      <c r="AM203" s="16">
        <v>7.5</v>
      </c>
      <c r="AN203" s="38">
        <f t="shared" si="35"/>
        <v>4.7816847606268578</v>
      </c>
      <c r="AO203" s="38">
        <f t="shared" si="36"/>
        <v>2.7940241780676804</v>
      </c>
      <c r="AP203" s="38">
        <v>23.3</v>
      </c>
      <c r="AQ203" s="16">
        <v>7</v>
      </c>
      <c r="AR203" s="16">
        <v>6.8</v>
      </c>
      <c r="AS203" s="16">
        <v>2679</v>
      </c>
      <c r="AT203" s="16">
        <v>2852</v>
      </c>
      <c r="AU203" s="37">
        <f t="shared" si="37"/>
        <v>1917</v>
      </c>
      <c r="AV203" s="16">
        <v>6269</v>
      </c>
      <c r="AW203" s="16">
        <v>4352</v>
      </c>
      <c r="AX203" s="16">
        <v>6087</v>
      </c>
      <c r="AY203" s="16">
        <v>3300</v>
      </c>
      <c r="AZ203" s="16">
        <v>1024</v>
      </c>
      <c r="BA203" s="16">
        <v>1259</v>
      </c>
      <c r="BB203" s="16">
        <v>8124</v>
      </c>
      <c r="BC203" s="38">
        <v>41.8</v>
      </c>
      <c r="BD203" s="38">
        <v>33.700000000000003</v>
      </c>
      <c r="BE203" s="38">
        <v>4.3</v>
      </c>
      <c r="BF203" s="37">
        <v>885</v>
      </c>
      <c r="BG203" s="37">
        <v>255</v>
      </c>
      <c r="BH203" s="37">
        <v>150</v>
      </c>
      <c r="BI203" s="37">
        <v>97</v>
      </c>
      <c r="BJ203" s="37">
        <v>441</v>
      </c>
      <c r="BK203" s="37">
        <v>197</v>
      </c>
      <c r="BL203" s="37">
        <v>918</v>
      </c>
      <c r="BM203" s="16">
        <v>41.65</v>
      </c>
      <c r="BN203" s="16">
        <v>233886</v>
      </c>
      <c r="BO203" s="16">
        <v>130973</v>
      </c>
      <c r="BP203" s="16">
        <v>912551</v>
      </c>
      <c r="BQ203" s="38">
        <v>50.4</v>
      </c>
      <c r="BR203" s="16">
        <v>55932</v>
      </c>
      <c r="BS203" s="16">
        <v>1576.41</v>
      </c>
      <c r="BT203" s="38">
        <v>50.5</v>
      </c>
      <c r="BU203" s="16">
        <v>1122945</v>
      </c>
      <c r="BV203" s="16">
        <v>1108142.131486</v>
      </c>
      <c r="BW203" s="38">
        <v>55.7</v>
      </c>
      <c r="BX203" s="16">
        <v>1135919</v>
      </c>
      <c r="BY203" s="16">
        <v>363134</v>
      </c>
      <c r="BZ203" s="38">
        <v>204.2</v>
      </c>
      <c r="CA203" s="16">
        <v>170.1</v>
      </c>
      <c r="CB203" s="16">
        <v>276.60000000000002</v>
      </c>
      <c r="CC203" s="41">
        <v>95.77</v>
      </c>
      <c r="CD203" s="41">
        <v>102.92</v>
      </c>
      <c r="CE203" s="40">
        <v>2.74</v>
      </c>
      <c r="CF203" s="16">
        <v>97.17</v>
      </c>
      <c r="CG203" s="16">
        <v>312.21199999999999</v>
      </c>
      <c r="CH203" s="40">
        <v>107.31100000000001</v>
      </c>
      <c r="CI203" s="40">
        <v>106.035</v>
      </c>
      <c r="CJ203" s="38">
        <v>196.4</v>
      </c>
      <c r="CK203" s="38">
        <v>202.9</v>
      </c>
      <c r="CL203" s="38">
        <v>209.9</v>
      </c>
      <c r="CM203" s="38">
        <v>203.4</v>
      </c>
      <c r="CN203" s="38">
        <v>200.5</v>
      </c>
      <c r="CO203" s="38">
        <v>52.5</v>
      </c>
      <c r="CP203" s="40">
        <v>232.583</v>
      </c>
      <c r="CQ203" s="40">
        <v>233.49700000000001</v>
      </c>
      <c r="CR203" s="16">
        <v>24.21</v>
      </c>
      <c r="CS203" s="16">
        <v>19.28</v>
      </c>
      <c r="CT203" s="41">
        <v>20.12</v>
      </c>
      <c r="CU203" s="41">
        <v>4.2699999999999996</v>
      </c>
      <c r="CV203" s="41">
        <v>5.19</v>
      </c>
      <c r="CW203" s="41">
        <v>0.09</v>
      </c>
      <c r="CX203" s="41">
        <v>0.14000000000000001</v>
      </c>
      <c r="CY203" s="42">
        <f t="shared" si="38"/>
        <v>9.0000000000000011E-2</v>
      </c>
      <c r="CZ203" s="41">
        <v>0.14000000000000001</v>
      </c>
      <c r="DA203" s="41">
        <v>2.2999999999999998</v>
      </c>
      <c r="DB203" s="41">
        <v>4.07</v>
      </c>
      <c r="DC203" s="41">
        <v>0.05</v>
      </c>
      <c r="DD203" s="41">
        <v>0.09</v>
      </c>
      <c r="DE203" s="41">
        <v>0.28000000000000003</v>
      </c>
      <c r="DF203" s="42">
        <f t="shared" si="33"/>
        <v>0.23000000000000004</v>
      </c>
      <c r="DG203" s="42">
        <f t="shared" si="39"/>
        <v>1.9699999999999998</v>
      </c>
      <c r="DH203" s="42">
        <f t="shared" si="40"/>
        <v>2.8900000000000006</v>
      </c>
      <c r="DI203" s="42">
        <f t="shared" si="34"/>
        <v>1.7700000000000005</v>
      </c>
      <c r="DJ203" s="42">
        <f t="shared" si="41"/>
        <v>3.9999999999999994E-2</v>
      </c>
      <c r="DK203" s="42">
        <f t="shared" si="42"/>
        <v>9.0000000000000011E-2</v>
      </c>
      <c r="DL203" s="42">
        <f t="shared" si="43"/>
        <v>2.25</v>
      </c>
      <c r="DM203" s="36">
        <v>1525.9666999999999</v>
      </c>
      <c r="DN203" s="36">
        <v>1137.7644</v>
      </c>
      <c r="DO203" s="38">
        <v>1761.4</v>
      </c>
      <c r="DP203" s="40">
        <v>3222.2950000000001</v>
      </c>
      <c r="DQ203" s="38">
        <v>2518</v>
      </c>
      <c r="DR203" s="38">
        <v>10639.1</v>
      </c>
      <c r="DS203" s="38">
        <v>11812.2</v>
      </c>
      <c r="DT203" s="37">
        <v>2062555</v>
      </c>
      <c r="DU203" s="36">
        <v>2157.6215999999999</v>
      </c>
      <c r="DV203" s="36">
        <v>3541.3130000000001</v>
      </c>
      <c r="DW203" s="40">
        <v>2062.9059999999999</v>
      </c>
      <c r="DX203" s="36">
        <v>851.46199999999999</v>
      </c>
      <c r="DY203" s="36">
        <v>3009.0835999999999</v>
      </c>
      <c r="DZ203" s="41">
        <v>1618.77</v>
      </c>
      <c r="EA203" s="41">
        <v>15035.75</v>
      </c>
      <c r="EB203" s="41">
        <v>17.27</v>
      </c>
      <c r="EC203" s="41">
        <v>171.51</v>
      </c>
      <c r="ED203" s="36">
        <v>76.243300000000005</v>
      </c>
      <c r="EE203" s="36">
        <v>0.93310000000000004</v>
      </c>
      <c r="EF203" s="36">
        <v>97.234999999999999</v>
      </c>
      <c r="EG203" s="36">
        <v>1.5492999999999999</v>
      </c>
      <c r="EH203" s="36">
        <v>1.0314000000000001</v>
      </c>
      <c r="EI203" s="16">
        <v>77.8</v>
      </c>
      <c r="EJ203" s="16">
        <v>114.61612701416</v>
      </c>
      <c r="EK203" s="43">
        <v>-24.737238000000001</v>
      </c>
    </row>
    <row r="204" spans="1:141" x14ac:dyDescent="0.25">
      <c r="A204" s="36">
        <v>99.443200000000004</v>
      </c>
      <c r="B204" s="36">
        <v>96.157300000000006</v>
      </c>
      <c r="C204" s="36">
        <v>93.651399999999995</v>
      </c>
      <c r="D204" s="36">
        <v>106.331</v>
      </c>
      <c r="E204" s="36">
        <v>108.13200000000001</v>
      </c>
      <c r="F204" s="36">
        <v>90.092299999999994</v>
      </c>
      <c r="G204" s="38">
        <v>76.2</v>
      </c>
      <c r="H204" s="38">
        <v>77.5</v>
      </c>
      <c r="I204" s="36">
        <v>95.733099999999993</v>
      </c>
      <c r="J204" s="16">
        <v>106.59269999999999</v>
      </c>
      <c r="K204" s="36">
        <v>93.441900000000004</v>
      </c>
      <c r="L204" s="16">
        <v>101.98560000000001</v>
      </c>
      <c r="M204" s="16">
        <v>101.4892</v>
      </c>
      <c r="N204" s="37">
        <v>11983</v>
      </c>
      <c r="O204" s="37">
        <v>136419</v>
      </c>
      <c r="P204" s="37">
        <v>117721</v>
      </c>
      <c r="Q204" s="37">
        <v>18698</v>
      </c>
      <c r="R204" s="37">
        <v>21814</v>
      </c>
      <c r="S204" s="37">
        <v>114605</v>
      </c>
      <c r="T204" s="16">
        <v>2760</v>
      </c>
      <c r="U204" s="16">
        <v>5027</v>
      </c>
      <c r="V204" s="16">
        <v>14027</v>
      </c>
      <c r="W204" s="37">
        <v>7513</v>
      </c>
      <c r="X204" s="37">
        <v>4470</v>
      </c>
      <c r="Y204" s="37">
        <v>5854</v>
      </c>
      <c r="Z204" s="37">
        <v>21102</v>
      </c>
      <c r="AA204" s="37">
        <v>7905</v>
      </c>
      <c r="AB204" s="37">
        <v>2718</v>
      </c>
      <c r="AC204" s="37">
        <v>14293</v>
      </c>
      <c r="AD204" s="37">
        <v>861</v>
      </c>
      <c r="AE204" s="37">
        <v>18569</v>
      </c>
      <c r="AF204" s="37">
        <v>5484</v>
      </c>
      <c r="AG204" s="37">
        <v>25836</v>
      </c>
      <c r="AH204" s="38">
        <v>15083.9</v>
      </c>
      <c r="AI204" s="38">
        <v>5732.3</v>
      </c>
      <c r="AJ204" s="37">
        <v>144275</v>
      </c>
      <c r="AK204" s="37">
        <v>155632</v>
      </c>
      <c r="AL204" s="16">
        <v>63.3</v>
      </c>
      <c r="AM204" s="16">
        <v>7.3</v>
      </c>
      <c r="AN204" s="38">
        <f t="shared" si="35"/>
        <v>4.5536907576847945</v>
      </c>
      <c r="AO204" s="38">
        <f t="shared" si="36"/>
        <v>2.7430091497892466</v>
      </c>
      <c r="AP204" s="38">
        <v>23.2</v>
      </c>
      <c r="AQ204" s="16">
        <v>7</v>
      </c>
      <c r="AR204" s="16">
        <v>6.4</v>
      </c>
      <c r="AS204" s="16">
        <v>2507</v>
      </c>
      <c r="AT204" s="16">
        <v>2790</v>
      </c>
      <c r="AU204" s="37">
        <f t="shared" si="37"/>
        <v>1790</v>
      </c>
      <c r="AV204" s="16">
        <v>6059</v>
      </c>
      <c r="AW204" s="16">
        <v>4269</v>
      </c>
      <c r="AX204" s="16">
        <v>5897</v>
      </c>
      <c r="AY204" s="16">
        <v>3218</v>
      </c>
      <c r="AZ204" s="16">
        <v>961</v>
      </c>
      <c r="BA204" s="16">
        <v>1244</v>
      </c>
      <c r="BB204" s="16">
        <v>8087</v>
      </c>
      <c r="BC204" s="38">
        <v>41.7</v>
      </c>
      <c r="BD204" s="38">
        <v>33.5</v>
      </c>
      <c r="BE204" s="38">
        <v>4.3</v>
      </c>
      <c r="BF204" s="37">
        <v>863</v>
      </c>
      <c r="BG204" s="37">
        <v>271</v>
      </c>
      <c r="BH204" s="37">
        <v>162</v>
      </c>
      <c r="BI204" s="37">
        <v>97</v>
      </c>
      <c r="BJ204" s="37">
        <v>420</v>
      </c>
      <c r="BK204" s="37">
        <v>184</v>
      </c>
      <c r="BL204" s="37">
        <v>954</v>
      </c>
      <c r="BM204" s="16">
        <v>53.93</v>
      </c>
      <c r="BN204" s="16">
        <v>215523</v>
      </c>
      <c r="BO204" s="16">
        <v>130739</v>
      </c>
      <c r="BP204" s="16">
        <v>915705</v>
      </c>
      <c r="BQ204" s="38">
        <v>52</v>
      </c>
      <c r="BR204" s="16">
        <v>46479</v>
      </c>
      <c r="BS204" s="16">
        <v>1580.4</v>
      </c>
      <c r="BT204" s="38">
        <v>47</v>
      </c>
      <c r="BU204" s="16">
        <v>1121791</v>
      </c>
      <c r="BV204" s="16">
        <v>1102965.813877</v>
      </c>
      <c r="BW204" s="38">
        <v>59.1</v>
      </c>
      <c r="BX204" s="16">
        <v>1138854</v>
      </c>
      <c r="BY204" s="16">
        <v>364232</v>
      </c>
      <c r="BZ204" s="38">
        <v>203.9</v>
      </c>
      <c r="CA204" s="16">
        <v>155.6</v>
      </c>
      <c r="CB204" s="16">
        <v>303</v>
      </c>
      <c r="CC204" s="41">
        <v>104.67</v>
      </c>
      <c r="CD204" s="41">
        <v>107.93</v>
      </c>
      <c r="CE204" s="40">
        <v>2.9239999999999999</v>
      </c>
      <c r="CF204" s="16">
        <v>101.56</v>
      </c>
      <c r="CG204" s="16">
        <v>310.88600000000002</v>
      </c>
      <c r="CH204" s="40">
        <v>107.434</v>
      </c>
      <c r="CI204" s="40">
        <v>106.148</v>
      </c>
      <c r="CJ204" s="38">
        <v>196.4</v>
      </c>
      <c r="CK204" s="38">
        <v>202.9</v>
      </c>
      <c r="CL204" s="38">
        <v>209.8</v>
      </c>
      <c r="CM204" s="38">
        <v>203.6</v>
      </c>
      <c r="CN204" s="38">
        <v>200.6</v>
      </c>
      <c r="CO204" s="38">
        <v>49</v>
      </c>
      <c r="CP204" s="40">
        <v>232.98</v>
      </c>
      <c r="CQ204" s="40">
        <v>233.87799999999999</v>
      </c>
      <c r="CR204" s="16">
        <v>24.26</v>
      </c>
      <c r="CS204" s="16">
        <v>19.260000000000002</v>
      </c>
      <c r="CT204" s="41">
        <v>20.14</v>
      </c>
      <c r="CU204" s="41">
        <v>4.34</v>
      </c>
      <c r="CV204" s="41">
        <v>5.32</v>
      </c>
      <c r="CW204" s="41">
        <v>0.09</v>
      </c>
      <c r="CX204" s="41">
        <v>0.14000000000000001</v>
      </c>
      <c r="CY204" s="42">
        <f t="shared" si="38"/>
        <v>0.1</v>
      </c>
      <c r="CZ204" s="41">
        <v>0.12</v>
      </c>
      <c r="DA204" s="41">
        <v>2.58</v>
      </c>
      <c r="DB204" s="41">
        <v>4.37</v>
      </c>
      <c r="DC204" s="41">
        <v>0.04</v>
      </c>
      <c r="DD204" s="41">
        <v>7.0000000000000007E-2</v>
      </c>
      <c r="DE204" s="41">
        <v>0.28000000000000003</v>
      </c>
      <c r="DF204" s="42">
        <f t="shared" si="33"/>
        <v>0.24000000000000002</v>
      </c>
      <c r="DG204" s="42">
        <f t="shared" si="39"/>
        <v>1.7599999999999998</v>
      </c>
      <c r="DH204" s="42">
        <f t="shared" si="40"/>
        <v>2.74</v>
      </c>
      <c r="DI204" s="42">
        <f t="shared" si="34"/>
        <v>1.79</v>
      </c>
      <c r="DJ204" s="42">
        <f t="shared" si="41"/>
        <v>3.0000000000000006E-2</v>
      </c>
      <c r="DK204" s="42">
        <f t="shared" si="42"/>
        <v>7.9999999999999988E-2</v>
      </c>
      <c r="DL204" s="42">
        <f t="shared" si="43"/>
        <v>2.54</v>
      </c>
      <c r="DM204" s="36">
        <v>1535.7617</v>
      </c>
      <c r="DN204" s="36">
        <v>1137.5145</v>
      </c>
      <c r="DO204" s="38">
        <v>1768.5</v>
      </c>
      <c r="DP204" s="40">
        <v>3310.2620000000002</v>
      </c>
      <c r="DQ204" s="38">
        <v>2545.6999999999998</v>
      </c>
      <c r="DR204" s="38">
        <v>10700.7</v>
      </c>
      <c r="DS204" s="38">
        <v>11891.1</v>
      </c>
      <c r="DT204" s="37">
        <v>2147346</v>
      </c>
      <c r="DU204" s="36">
        <v>2172.2905999999998</v>
      </c>
      <c r="DV204" s="36">
        <v>3535.5459999999998</v>
      </c>
      <c r="DW204" s="40">
        <v>2147.7060000000001</v>
      </c>
      <c r="DX204" s="36">
        <v>852.87390000000005</v>
      </c>
      <c r="DY204" s="36">
        <v>3025.1644000000001</v>
      </c>
      <c r="DZ204" s="41">
        <v>1668.68</v>
      </c>
      <c r="EA204" s="41">
        <v>15390.21</v>
      </c>
      <c r="EB204" s="41">
        <v>13.97</v>
      </c>
      <c r="EC204" s="41">
        <v>172.91</v>
      </c>
      <c r="ED204" s="36">
        <v>77.221500000000006</v>
      </c>
      <c r="EE204" s="36">
        <v>0.94489999999999996</v>
      </c>
      <c r="EF204" s="36">
        <v>99.672700000000006</v>
      </c>
      <c r="EG204" s="36">
        <v>1.5179</v>
      </c>
      <c r="EH204" s="36">
        <v>1.0402</v>
      </c>
      <c r="EI204" s="16">
        <v>76.5</v>
      </c>
      <c r="EJ204" s="16">
        <v>94.039909362792997</v>
      </c>
      <c r="EK204" s="43">
        <v>-14.234643999999999</v>
      </c>
    </row>
    <row r="205" spans="1:141" x14ac:dyDescent="0.25">
      <c r="A205" s="36">
        <v>99.998699999999999</v>
      </c>
      <c r="B205" s="36">
        <v>96.840500000000006</v>
      </c>
      <c r="C205" s="36">
        <v>94.061999999999998</v>
      </c>
      <c r="D205" s="36">
        <v>106.86360000000001</v>
      </c>
      <c r="E205" s="36">
        <v>109.34739999999999</v>
      </c>
      <c r="F205" s="36">
        <v>90.206800000000001</v>
      </c>
      <c r="G205" s="38">
        <v>76.7</v>
      </c>
      <c r="H205" s="38">
        <v>77.8</v>
      </c>
      <c r="I205" s="36">
        <v>97.503500000000003</v>
      </c>
      <c r="J205" s="16">
        <v>110.28489999999999</v>
      </c>
      <c r="K205" s="36">
        <v>93.476600000000005</v>
      </c>
      <c r="L205" s="16">
        <v>103.3019</v>
      </c>
      <c r="M205" s="16">
        <v>100.73399999999999</v>
      </c>
      <c r="N205" s="37">
        <v>12011</v>
      </c>
      <c r="O205" s="37">
        <v>136675</v>
      </c>
      <c r="P205" s="37">
        <v>117934</v>
      </c>
      <c r="Q205" s="37">
        <v>18741</v>
      </c>
      <c r="R205" s="37">
        <v>21857</v>
      </c>
      <c r="S205" s="37">
        <v>114818</v>
      </c>
      <c r="T205" s="16">
        <v>2752</v>
      </c>
      <c r="U205" s="16">
        <v>5044</v>
      </c>
      <c r="V205" s="16">
        <v>14061</v>
      </c>
      <c r="W205" s="37">
        <v>7545</v>
      </c>
      <c r="X205" s="37">
        <v>4466</v>
      </c>
      <c r="Y205" s="37">
        <v>5866</v>
      </c>
      <c r="Z205" s="37">
        <v>21162</v>
      </c>
      <c r="AA205" s="37">
        <v>7901</v>
      </c>
      <c r="AB205" s="37">
        <v>2691</v>
      </c>
      <c r="AC205" s="37">
        <v>14332</v>
      </c>
      <c r="AD205" s="37">
        <v>864</v>
      </c>
      <c r="AE205" s="37">
        <v>18600</v>
      </c>
      <c r="AF205" s="37">
        <v>5492</v>
      </c>
      <c r="AG205" s="37">
        <v>25899</v>
      </c>
      <c r="AH205" s="38">
        <v>15120.2</v>
      </c>
      <c r="AI205" s="38">
        <v>5742.1</v>
      </c>
      <c r="AJ205" s="37">
        <v>144288</v>
      </c>
      <c r="AK205" s="37">
        <v>155529</v>
      </c>
      <c r="AL205" s="16">
        <v>63.2</v>
      </c>
      <c r="AM205" s="16">
        <v>7.2</v>
      </c>
      <c r="AN205" s="38">
        <f t="shared" si="35"/>
        <v>4.445473191494834</v>
      </c>
      <c r="AO205" s="38">
        <f t="shared" si="36"/>
        <v>2.762828797201808</v>
      </c>
      <c r="AP205" s="38">
        <v>22.5</v>
      </c>
      <c r="AQ205" s="16">
        <v>7</v>
      </c>
      <c r="AR205" s="16">
        <v>6.2</v>
      </c>
      <c r="AS205" s="16">
        <v>2477</v>
      </c>
      <c r="AT205" s="16">
        <v>2725</v>
      </c>
      <c r="AU205" s="37">
        <f t="shared" si="37"/>
        <v>1712</v>
      </c>
      <c r="AV205" s="16">
        <v>6009</v>
      </c>
      <c r="AW205" s="16">
        <v>4297</v>
      </c>
      <c r="AX205" s="16">
        <v>5909</v>
      </c>
      <c r="AY205" s="16">
        <v>3105</v>
      </c>
      <c r="AZ205" s="16">
        <v>877</v>
      </c>
      <c r="BA205" s="16">
        <v>1302</v>
      </c>
      <c r="BB205" s="16">
        <v>7843</v>
      </c>
      <c r="BC205" s="38">
        <v>41.9</v>
      </c>
      <c r="BD205" s="38">
        <v>33.6</v>
      </c>
      <c r="BE205" s="38">
        <v>4.4000000000000004</v>
      </c>
      <c r="BF205" s="37">
        <v>936</v>
      </c>
      <c r="BG205" s="37">
        <v>322</v>
      </c>
      <c r="BH205" s="37">
        <v>172</v>
      </c>
      <c r="BI205" s="37">
        <v>125</v>
      </c>
      <c r="BJ205" s="37">
        <v>417</v>
      </c>
      <c r="BK205" s="37">
        <v>222</v>
      </c>
      <c r="BL205" s="37">
        <v>926</v>
      </c>
      <c r="BM205" s="16">
        <v>49.59</v>
      </c>
      <c r="BN205" s="16">
        <v>216558</v>
      </c>
      <c r="BO205" s="16">
        <v>131075</v>
      </c>
      <c r="BP205" s="16">
        <v>916903</v>
      </c>
      <c r="BQ205" s="38">
        <v>52.4</v>
      </c>
      <c r="BR205" s="16">
        <v>46483</v>
      </c>
      <c r="BS205" s="16">
        <v>1585.73</v>
      </c>
      <c r="BT205" s="38">
        <v>47.5</v>
      </c>
      <c r="BU205" s="16">
        <v>1126827</v>
      </c>
      <c r="BV205" s="16">
        <v>1108305.5185070001</v>
      </c>
      <c r="BW205" s="38">
        <v>63.6</v>
      </c>
      <c r="BX205" s="16">
        <v>1141314</v>
      </c>
      <c r="BY205" s="16">
        <v>364383</v>
      </c>
      <c r="BZ205" s="38">
        <v>202.5</v>
      </c>
      <c r="CA205" s="16">
        <v>146.80000000000001</v>
      </c>
      <c r="CB205" s="16">
        <v>304.10000000000002</v>
      </c>
      <c r="CC205" s="41">
        <v>106.57</v>
      </c>
      <c r="CD205" s="41">
        <v>111.28</v>
      </c>
      <c r="CE205" s="40">
        <v>2.9329999999999998</v>
      </c>
      <c r="CF205" s="16">
        <v>104.16</v>
      </c>
      <c r="CG205" s="16">
        <v>309.35500000000002</v>
      </c>
      <c r="CH205" s="40">
        <v>107.51300000000001</v>
      </c>
      <c r="CI205" s="40">
        <v>106.25</v>
      </c>
      <c r="CJ205" s="38">
        <v>197</v>
      </c>
      <c r="CK205" s="38">
        <v>204.2</v>
      </c>
      <c r="CL205" s="38">
        <v>210.8</v>
      </c>
      <c r="CM205" s="38">
        <v>204.1</v>
      </c>
      <c r="CN205" s="38">
        <v>200.7</v>
      </c>
      <c r="CO205" s="38">
        <v>54</v>
      </c>
      <c r="CP205" s="40">
        <v>233.41300000000001</v>
      </c>
      <c r="CQ205" s="40">
        <v>234.26400000000001</v>
      </c>
      <c r="CR205" s="16">
        <v>24.19</v>
      </c>
      <c r="CS205" s="16">
        <v>19.329999999999998</v>
      </c>
      <c r="CT205" s="41">
        <v>20.18</v>
      </c>
      <c r="CU205" s="41">
        <v>4.54</v>
      </c>
      <c r="CV205" s="41">
        <v>5.42</v>
      </c>
      <c r="CW205" s="41">
        <v>0.08</v>
      </c>
      <c r="CX205" s="41">
        <v>0.12</v>
      </c>
      <c r="CY205" s="42">
        <f t="shared" si="38"/>
        <v>7.9999999999999988E-2</v>
      </c>
      <c r="CZ205" s="41">
        <v>0.13</v>
      </c>
      <c r="DA205" s="41">
        <v>2.74</v>
      </c>
      <c r="DB205" s="41">
        <v>4.46</v>
      </c>
      <c r="DC205" s="41">
        <v>0.04</v>
      </c>
      <c r="DD205" s="41">
        <v>7.0000000000000007E-2</v>
      </c>
      <c r="DE205" s="41">
        <v>0.28000000000000003</v>
      </c>
      <c r="DF205" s="42">
        <f t="shared" si="33"/>
        <v>0.24000000000000002</v>
      </c>
      <c r="DG205" s="42">
        <f t="shared" si="39"/>
        <v>1.7999999999999998</v>
      </c>
      <c r="DH205" s="42">
        <f t="shared" si="40"/>
        <v>2.6799999999999997</v>
      </c>
      <c r="DI205" s="42">
        <f t="shared" si="34"/>
        <v>1.7199999999999998</v>
      </c>
      <c r="DJ205" s="42">
        <f t="shared" si="41"/>
        <v>3.0000000000000006E-2</v>
      </c>
      <c r="DK205" s="42">
        <f t="shared" si="42"/>
        <v>0.09</v>
      </c>
      <c r="DL205" s="42">
        <f t="shared" si="43"/>
        <v>2.7</v>
      </c>
      <c r="DM205" s="36">
        <v>1537.8222000000001</v>
      </c>
      <c r="DN205" s="36">
        <v>1140.3910000000001</v>
      </c>
      <c r="DO205" s="38">
        <v>1771.4</v>
      </c>
      <c r="DP205" s="40">
        <v>3419.5610000000001</v>
      </c>
      <c r="DQ205" s="38">
        <v>2557.4</v>
      </c>
      <c r="DR205" s="38">
        <v>10754.6</v>
      </c>
      <c r="DS205" s="38">
        <v>11954.6</v>
      </c>
      <c r="DT205" s="37">
        <v>2252314</v>
      </c>
      <c r="DU205" s="36">
        <v>2186.8809000000001</v>
      </c>
      <c r="DV205" s="36">
        <v>3524.2075</v>
      </c>
      <c r="DW205" s="40">
        <v>2252.6309999999999</v>
      </c>
      <c r="DX205" s="36">
        <v>853.11720000000003</v>
      </c>
      <c r="DY205" s="36">
        <v>3039.9980999999998</v>
      </c>
      <c r="DZ205" s="41">
        <v>1670.09</v>
      </c>
      <c r="EA205" s="41">
        <v>15195.35</v>
      </c>
      <c r="EB205" s="41">
        <v>14.21</v>
      </c>
      <c r="EC205" s="41">
        <v>174.66</v>
      </c>
      <c r="ED205" s="36">
        <v>76.321200000000005</v>
      </c>
      <c r="EE205" s="36">
        <v>0.92610000000000003</v>
      </c>
      <c r="EF205" s="36">
        <v>97.812299999999993</v>
      </c>
      <c r="EG205" s="36">
        <v>1.5505</v>
      </c>
      <c r="EH205" s="36">
        <v>1.0407</v>
      </c>
      <c r="EI205" s="16">
        <v>73.7</v>
      </c>
      <c r="EJ205" s="16">
        <v>101.27248382568401</v>
      </c>
      <c r="EK205" s="43">
        <v>-15.991917000000001</v>
      </c>
    </row>
    <row r="206" spans="1:141" x14ac:dyDescent="0.25">
      <c r="A206" s="36">
        <v>100.71769999999999</v>
      </c>
      <c r="B206" s="36">
        <v>97.731899999999996</v>
      </c>
      <c r="C206" s="36">
        <v>94.876599999999996</v>
      </c>
      <c r="D206" s="36">
        <v>107.43559999999999</v>
      </c>
      <c r="E206" s="36">
        <v>109.76300000000001</v>
      </c>
      <c r="F206" s="36">
        <v>89.419499999999999</v>
      </c>
      <c r="G206" s="38">
        <v>76.7</v>
      </c>
      <c r="H206" s="38">
        <v>78.3</v>
      </c>
      <c r="I206" s="36">
        <v>98.103200000000001</v>
      </c>
      <c r="J206" s="16">
        <v>111.8121</v>
      </c>
      <c r="K206" s="36">
        <v>94.354200000000006</v>
      </c>
      <c r="L206" s="16">
        <v>104.3715</v>
      </c>
      <c r="M206" s="16">
        <v>104.0641</v>
      </c>
      <c r="N206" s="37">
        <v>12022</v>
      </c>
      <c r="O206" s="37">
        <v>136825</v>
      </c>
      <c r="P206" s="37">
        <v>118044</v>
      </c>
      <c r="Q206" s="37">
        <v>18781</v>
      </c>
      <c r="R206" s="37">
        <v>21839</v>
      </c>
      <c r="S206" s="37">
        <v>114986</v>
      </c>
      <c r="T206" s="16">
        <v>2750</v>
      </c>
      <c r="U206" s="16">
        <v>5049</v>
      </c>
      <c r="V206" s="16">
        <v>14040</v>
      </c>
      <c r="W206" s="37">
        <v>7559</v>
      </c>
      <c r="X206" s="37">
        <v>4463</v>
      </c>
      <c r="Y206" s="37">
        <v>5893</v>
      </c>
      <c r="Z206" s="37">
        <v>21162</v>
      </c>
      <c r="AA206" s="37">
        <v>7900</v>
      </c>
      <c r="AB206" s="37">
        <v>2709</v>
      </c>
      <c r="AC206" s="37">
        <v>14342</v>
      </c>
      <c r="AD206" s="37">
        <v>866</v>
      </c>
      <c r="AE206" s="37">
        <v>18625</v>
      </c>
      <c r="AF206" s="37">
        <v>5501</v>
      </c>
      <c r="AG206" s="37">
        <v>25966</v>
      </c>
      <c r="AH206" s="38">
        <v>15150.1</v>
      </c>
      <c r="AI206" s="38">
        <v>5753.4</v>
      </c>
      <c r="AJ206" s="37">
        <v>144297</v>
      </c>
      <c r="AK206" s="37">
        <v>155548</v>
      </c>
      <c r="AL206" s="16">
        <v>63.2</v>
      </c>
      <c r="AM206" s="16">
        <v>7.2</v>
      </c>
      <c r="AN206" s="38">
        <f t="shared" si="35"/>
        <v>4.5535783166610946</v>
      </c>
      <c r="AO206" s="38">
        <f t="shared" si="36"/>
        <v>2.6602720703577032</v>
      </c>
      <c r="AP206" s="38">
        <v>21.1</v>
      </c>
      <c r="AQ206" s="16">
        <v>7.1</v>
      </c>
      <c r="AR206" s="16">
        <v>6.2</v>
      </c>
      <c r="AS206" s="16">
        <v>2609</v>
      </c>
      <c r="AT206" s="16">
        <v>2657</v>
      </c>
      <c r="AU206" s="37">
        <f t="shared" si="37"/>
        <v>1817</v>
      </c>
      <c r="AV206" s="16">
        <v>5955</v>
      </c>
      <c r="AW206" s="16">
        <v>4138</v>
      </c>
      <c r="AX206" s="16">
        <v>5857</v>
      </c>
      <c r="AY206" s="16">
        <v>3157</v>
      </c>
      <c r="AZ206" s="16">
        <v>978</v>
      </c>
      <c r="BA206" s="16">
        <v>1199</v>
      </c>
      <c r="BB206" s="16">
        <v>7939</v>
      </c>
      <c r="BC206" s="38">
        <v>41.8</v>
      </c>
      <c r="BD206" s="38">
        <v>33.700000000000003</v>
      </c>
      <c r="BE206" s="38">
        <v>4.3</v>
      </c>
      <c r="BF206" s="37">
        <v>1105</v>
      </c>
      <c r="BG206" s="37">
        <v>386</v>
      </c>
      <c r="BH206" s="37">
        <v>216</v>
      </c>
      <c r="BI206" s="37">
        <v>96</v>
      </c>
      <c r="BJ206" s="37">
        <v>569</v>
      </c>
      <c r="BK206" s="37">
        <v>224</v>
      </c>
      <c r="BL206" s="37">
        <v>974</v>
      </c>
      <c r="BM206" s="16">
        <v>49.02</v>
      </c>
      <c r="BN206" s="16">
        <v>224983</v>
      </c>
      <c r="BO206" s="16">
        <v>132567</v>
      </c>
      <c r="BP206" s="16">
        <v>924823</v>
      </c>
      <c r="BQ206" s="38">
        <v>52.7</v>
      </c>
      <c r="BR206" s="16">
        <v>49111</v>
      </c>
      <c r="BS206" s="16">
        <v>1593.98</v>
      </c>
      <c r="BT206" s="38">
        <v>50</v>
      </c>
      <c r="BU206" s="16">
        <v>1137404</v>
      </c>
      <c r="BV206" s="16">
        <v>1113704.535005</v>
      </c>
      <c r="BW206" s="38">
        <v>61.3</v>
      </c>
      <c r="BX206" s="16">
        <v>1145460</v>
      </c>
      <c r="BY206" s="16">
        <v>364169</v>
      </c>
      <c r="BZ206" s="38">
        <v>201.2</v>
      </c>
      <c r="CA206" s="16">
        <v>149.80000000000001</v>
      </c>
      <c r="CB206" s="16">
        <v>304.8</v>
      </c>
      <c r="CC206" s="41">
        <v>106.29</v>
      </c>
      <c r="CD206" s="41">
        <v>111.6</v>
      </c>
      <c r="CE206" s="40">
        <v>2.7970000000000002</v>
      </c>
      <c r="CF206" s="16">
        <v>103.49</v>
      </c>
      <c r="CG206" s="16">
        <v>305.29899999999998</v>
      </c>
      <c r="CH206" s="40">
        <v>107.61199999999999</v>
      </c>
      <c r="CI206" s="40">
        <v>106.35899999999999</v>
      </c>
      <c r="CJ206" s="38">
        <v>197</v>
      </c>
      <c r="CK206" s="38">
        <v>203.2</v>
      </c>
      <c r="CL206" s="38">
        <v>210.6</v>
      </c>
      <c r="CM206" s="38">
        <v>203.9</v>
      </c>
      <c r="CN206" s="38">
        <v>200.7</v>
      </c>
      <c r="CO206" s="38">
        <v>56.5</v>
      </c>
      <c r="CP206" s="40">
        <v>233.773</v>
      </c>
      <c r="CQ206" s="40">
        <v>234.608</v>
      </c>
      <c r="CR206" s="16">
        <v>24.14</v>
      </c>
      <c r="CS206" s="16">
        <v>19.350000000000001</v>
      </c>
      <c r="CT206" s="41">
        <v>20.22</v>
      </c>
      <c r="CU206" s="41">
        <v>4.6399999999999997</v>
      </c>
      <c r="CV206" s="41">
        <v>5.47</v>
      </c>
      <c r="CW206" s="41">
        <v>0.08</v>
      </c>
      <c r="CX206" s="41">
        <v>0.11</v>
      </c>
      <c r="CY206" s="42">
        <f t="shared" si="38"/>
        <v>0.09</v>
      </c>
      <c r="CZ206" s="41">
        <v>0.12</v>
      </c>
      <c r="DA206" s="41">
        <v>2.81</v>
      </c>
      <c r="DB206" s="41">
        <v>4.49</v>
      </c>
      <c r="DC206" s="41">
        <v>0.02</v>
      </c>
      <c r="DD206" s="41">
        <v>0.04</v>
      </c>
      <c r="DE206" s="41">
        <v>0.28000000000000003</v>
      </c>
      <c r="DF206" s="42">
        <f t="shared" si="33"/>
        <v>0.26</v>
      </c>
      <c r="DG206" s="42">
        <f t="shared" si="39"/>
        <v>1.8299999999999996</v>
      </c>
      <c r="DH206" s="42">
        <f t="shared" si="40"/>
        <v>2.6599999999999997</v>
      </c>
      <c r="DI206" s="42">
        <f t="shared" si="34"/>
        <v>1.6800000000000002</v>
      </c>
      <c r="DJ206" s="42">
        <f t="shared" si="41"/>
        <v>0.02</v>
      </c>
      <c r="DK206" s="42">
        <f t="shared" si="42"/>
        <v>9.9999999999999992E-2</v>
      </c>
      <c r="DL206" s="42">
        <f t="shared" si="43"/>
        <v>2.79</v>
      </c>
      <c r="DM206" s="36">
        <v>1544.1624999999999</v>
      </c>
      <c r="DN206" s="36">
        <v>1143.4409000000001</v>
      </c>
      <c r="DO206" s="38">
        <v>1793.8</v>
      </c>
      <c r="DP206" s="40">
        <v>3508.971</v>
      </c>
      <c r="DQ206" s="38">
        <v>2579</v>
      </c>
      <c r="DR206" s="38">
        <v>10809.5</v>
      </c>
      <c r="DS206" s="38">
        <v>12037.9</v>
      </c>
      <c r="DT206" s="37">
        <v>2333577</v>
      </c>
      <c r="DU206" s="36">
        <v>2203.3872999999999</v>
      </c>
      <c r="DV206" s="36">
        <v>3522.4011999999998</v>
      </c>
      <c r="DW206" s="40">
        <v>2333.8510000000001</v>
      </c>
      <c r="DX206" s="36">
        <v>853.33630000000005</v>
      </c>
      <c r="DY206" s="36">
        <v>3056.7235000000001</v>
      </c>
      <c r="DZ206" s="41">
        <v>1687.17</v>
      </c>
      <c r="EA206" s="41">
        <v>15269.84</v>
      </c>
      <c r="EB206" s="41">
        <v>14.69</v>
      </c>
      <c r="EC206" s="41">
        <v>176.45</v>
      </c>
      <c r="ED206" s="36">
        <v>76.020700000000005</v>
      </c>
      <c r="EE206" s="36">
        <v>0.92310000000000003</v>
      </c>
      <c r="EF206" s="36">
        <v>99.21</v>
      </c>
      <c r="EG206" s="36">
        <v>1.5885</v>
      </c>
      <c r="EH206" s="36">
        <v>1.0342</v>
      </c>
      <c r="EI206" s="16">
        <v>67.8</v>
      </c>
      <c r="EJ206" s="16">
        <v>142.90359497070301</v>
      </c>
      <c r="EK206" s="43">
        <v>6.1902102000000001</v>
      </c>
    </row>
    <row r="207" spans="1:141" x14ac:dyDescent="0.25">
      <c r="A207" s="36">
        <v>100.819</v>
      </c>
      <c r="B207" s="36">
        <v>98.052700000000002</v>
      </c>
      <c r="C207" s="36">
        <v>95.388900000000007</v>
      </c>
      <c r="D207" s="36">
        <v>107.25879999999999</v>
      </c>
      <c r="E207" s="36">
        <v>110.4821</v>
      </c>
      <c r="F207" s="36">
        <v>89.507499999999993</v>
      </c>
      <c r="G207" s="38">
        <v>76.900000000000006</v>
      </c>
      <c r="H207" s="38">
        <v>78.2</v>
      </c>
      <c r="I207" s="36">
        <v>98.617699999999999</v>
      </c>
      <c r="J207" s="16">
        <v>111.7638</v>
      </c>
      <c r="K207" s="36">
        <v>94.867800000000003</v>
      </c>
      <c r="L207" s="16">
        <v>104.2475</v>
      </c>
      <c r="M207" s="16">
        <v>106.3523</v>
      </c>
      <c r="N207" s="37">
        <v>12040</v>
      </c>
      <c r="O207" s="37">
        <v>137050</v>
      </c>
      <c r="P207" s="37">
        <v>118223</v>
      </c>
      <c r="Q207" s="37">
        <v>18827</v>
      </c>
      <c r="R207" s="37">
        <v>21829</v>
      </c>
      <c r="S207" s="37">
        <v>115221</v>
      </c>
      <c r="T207" s="16">
        <v>2741</v>
      </c>
      <c r="U207" s="16">
        <v>5052</v>
      </c>
      <c r="V207" s="16">
        <v>14036</v>
      </c>
      <c r="W207" s="37">
        <v>7570</v>
      </c>
      <c r="X207" s="37">
        <v>4470</v>
      </c>
      <c r="Y207" s="37">
        <v>5918</v>
      </c>
      <c r="Z207" s="37">
        <v>21188</v>
      </c>
      <c r="AA207" s="37">
        <v>7909</v>
      </c>
      <c r="AB207" s="37">
        <v>2721</v>
      </c>
      <c r="AC207" s="37">
        <v>14395</v>
      </c>
      <c r="AD207" s="37">
        <v>869</v>
      </c>
      <c r="AE207" s="37">
        <v>18671</v>
      </c>
      <c r="AF207" s="37">
        <v>5509</v>
      </c>
      <c r="AG207" s="37">
        <v>26001</v>
      </c>
      <c r="AH207" s="38">
        <v>15184.8</v>
      </c>
      <c r="AI207" s="38">
        <v>5745.1</v>
      </c>
      <c r="AJ207" s="37">
        <v>143453</v>
      </c>
      <c r="AK207" s="37">
        <v>154615</v>
      </c>
      <c r="AL207" s="16">
        <v>62.8</v>
      </c>
      <c r="AM207" s="16">
        <v>7.2</v>
      </c>
      <c r="AN207" s="38">
        <f t="shared" si="35"/>
        <v>4.6754842673737995</v>
      </c>
      <c r="AO207" s="38">
        <f t="shared" si="36"/>
        <v>2.6168224299065419</v>
      </c>
      <c r="AP207" s="38">
        <v>22.2</v>
      </c>
      <c r="AQ207" s="16">
        <v>6.9</v>
      </c>
      <c r="AR207" s="16">
        <v>6.3</v>
      </c>
      <c r="AS207" s="16">
        <v>2798</v>
      </c>
      <c r="AT207" s="16">
        <v>2659</v>
      </c>
      <c r="AU207" s="37">
        <f t="shared" si="37"/>
        <v>1772</v>
      </c>
      <c r="AV207" s="16">
        <v>5818</v>
      </c>
      <c r="AW207" s="16">
        <v>4046</v>
      </c>
      <c r="AX207" s="16">
        <v>6214</v>
      </c>
      <c r="AY207" s="16">
        <v>3064</v>
      </c>
      <c r="AZ207" s="16">
        <v>859</v>
      </c>
      <c r="BA207" s="16">
        <v>1212</v>
      </c>
      <c r="BB207" s="16">
        <v>7982</v>
      </c>
      <c r="BC207" s="38">
        <v>41.9</v>
      </c>
      <c r="BD207" s="38">
        <v>33.6</v>
      </c>
      <c r="BE207" s="38">
        <v>4.4000000000000004</v>
      </c>
      <c r="BF207" s="37">
        <v>1034</v>
      </c>
      <c r="BG207" s="37">
        <v>338</v>
      </c>
      <c r="BH207" s="37">
        <v>155</v>
      </c>
      <c r="BI207" s="37">
        <v>83</v>
      </c>
      <c r="BJ207" s="37">
        <v>514</v>
      </c>
      <c r="BK207" s="37">
        <v>282</v>
      </c>
      <c r="BL207" s="37">
        <v>1039</v>
      </c>
      <c r="BM207" s="16">
        <v>50.8</v>
      </c>
      <c r="BN207" s="16">
        <v>221687</v>
      </c>
      <c r="BO207" s="16">
        <v>133495</v>
      </c>
      <c r="BP207" s="16">
        <v>927355</v>
      </c>
      <c r="BQ207" s="38">
        <v>54.1</v>
      </c>
      <c r="BR207" s="16">
        <v>47456</v>
      </c>
      <c r="BS207" s="16">
        <v>1603.05</v>
      </c>
      <c r="BT207" s="38">
        <v>52.5</v>
      </c>
      <c r="BU207" s="16">
        <v>1114034</v>
      </c>
      <c r="BV207" s="16">
        <v>1106225.9820580001</v>
      </c>
      <c r="BW207" s="38">
        <v>61.3</v>
      </c>
      <c r="BX207" s="16">
        <v>1152643</v>
      </c>
      <c r="BY207" s="16">
        <v>366809</v>
      </c>
      <c r="BZ207" s="38">
        <v>202</v>
      </c>
      <c r="CA207" s="16">
        <v>149.5</v>
      </c>
      <c r="CB207" s="16">
        <v>285.89999999999998</v>
      </c>
      <c r="CC207" s="41">
        <v>100.54</v>
      </c>
      <c r="CD207" s="41">
        <v>109.08</v>
      </c>
      <c r="CE207" s="40">
        <v>2.6850000000000001</v>
      </c>
      <c r="CF207" s="16">
        <v>97.84</v>
      </c>
      <c r="CG207" s="16">
        <v>290.30599999999998</v>
      </c>
      <c r="CH207" s="40">
        <v>107.67100000000001</v>
      </c>
      <c r="CI207" s="40">
        <v>106.48699999999999</v>
      </c>
      <c r="CJ207" s="38">
        <v>197.4</v>
      </c>
      <c r="CK207" s="38">
        <v>204.3</v>
      </c>
      <c r="CL207" s="38">
        <v>211.1</v>
      </c>
      <c r="CM207" s="38">
        <v>202.5</v>
      </c>
      <c r="CN207" s="38">
        <v>200.6</v>
      </c>
      <c r="CO207" s="38">
        <v>55.5</v>
      </c>
      <c r="CP207" s="40">
        <v>233.90299999999999</v>
      </c>
      <c r="CQ207" s="40">
        <v>234.86</v>
      </c>
      <c r="CR207" s="16">
        <v>24.24</v>
      </c>
      <c r="CS207" s="16">
        <v>19.37</v>
      </c>
      <c r="CT207" s="41">
        <v>20.260000000000002</v>
      </c>
      <c r="CU207" s="41">
        <v>4.53</v>
      </c>
      <c r="CV207" s="41">
        <v>5.31</v>
      </c>
      <c r="CW207" s="41">
        <v>0.09</v>
      </c>
      <c r="CX207" s="41">
        <v>0.12</v>
      </c>
      <c r="CY207" s="42">
        <f t="shared" si="38"/>
        <v>6.9999999999999993E-2</v>
      </c>
      <c r="CZ207" s="41">
        <v>0.12</v>
      </c>
      <c r="DA207" s="41">
        <v>2.62</v>
      </c>
      <c r="DB207" s="41">
        <v>4.1900000000000004</v>
      </c>
      <c r="DC207" s="41">
        <v>0.05</v>
      </c>
      <c r="DD207" s="41">
        <v>0.08</v>
      </c>
      <c r="DE207" s="41">
        <v>0.28000000000000003</v>
      </c>
      <c r="DF207" s="42">
        <f t="shared" ref="DF207:DF220" si="44">DE207-DC207</f>
        <v>0.23000000000000004</v>
      </c>
      <c r="DG207" s="42">
        <f t="shared" si="39"/>
        <v>1.9100000000000001</v>
      </c>
      <c r="DH207" s="42">
        <f t="shared" si="40"/>
        <v>2.6899999999999995</v>
      </c>
      <c r="DI207" s="42">
        <f t="shared" si="34"/>
        <v>1.5700000000000003</v>
      </c>
      <c r="DJ207" s="42">
        <f t="shared" si="41"/>
        <v>0.03</v>
      </c>
      <c r="DK207" s="42">
        <f t="shared" si="42"/>
        <v>6.9999999999999993E-2</v>
      </c>
      <c r="DL207" s="42">
        <f t="shared" si="43"/>
        <v>2.5700000000000003</v>
      </c>
      <c r="DM207" s="36">
        <v>1556.5590999999999</v>
      </c>
      <c r="DN207" s="36">
        <v>1148.1261</v>
      </c>
      <c r="DO207" s="38">
        <v>1787.1</v>
      </c>
      <c r="DP207" s="40">
        <v>3630.634</v>
      </c>
      <c r="DQ207" s="38">
        <v>2620.3000000000002</v>
      </c>
      <c r="DR207" s="38">
        <v>10920.5</v>
      </c>
      <c r="DS207" s="38">
        <v>12144.6</v>
      </c>
      <c r="DT207" s="37">
        <v>2427559</v>
      </c>
      <c r="DU207" s="36">
        <v>2217.6855999999998</v>
      </c>
      <c r="DV207" s="36">
        <v>3518.8544000000002</v>
      </c>
      <c r="DW207" s="40">
        <v>2427.797</v>
      </c>
      <c r="DX207" s="36">
        <v>856.06119999999999</v>
      </c>
      <c r="DY207" s="36">
        <v>3073.7467000000001</v>
      </c>
      <c r="DZ207" s="41">
        <v>1720.03</v>
      </c>
      <c r="EA207" s="41">
        <v>15289.29</v>
      </c>
      <c r="EB207" s="41">
        <v>15.41</v>
      </c>
      <c r="EC207" s="41">
        <v>178.27</v>
      </c>
      <c r="ED207" s="36">
        <v>75.070899999999995</v>
      </c>
      <c r="EE207" s="36">
        <v>0.90249999999999997</v>
      </c>
      <c r="EF207" s="36">
        <v>97.77</v>
      </c>
      <c r="EG207" s="36">
        <v>1.6097999999999999</v>
      </c>
      <c r="EH207" s="36">
        <v>1.0363</v>
      </c>
      <c r="EI207" s="16">
        <v>62.5</v>
      </c>
      <c r="EJ207" s="16">
        <v>169.52406311035199</v>
      </c>
      <c r="EK207" s="43">
        <v>11.418808</v>
      </c>
    </row>
    <row r="208" spans="1:141" x14ac:dyDescent="0.25">
      <c r="A208" s="36">
        <v>101.375</v>
      </c>
      <c r="B208" s="36">
        <v>98.2804</v>
      </c>
      <c r="C208" s="36">
        <v>95.798299999999998</v>
      </c>
      <c r="D208" s="36">
        <v>108.2081</v>
      </c>
      <c r="E208" s="36">
        <v>111.39919999999999</v>
      </c>
      <c r="F208" s="36">
        <v>89.308999999999997</v>
      </c>
      <c r="G208" s="38">
        <v>77.099999999999994</v>
      </c>
      <c r="H208" s="38">
        <v>78.5</v>
      </c>
      <c r="I208" s="36">
        <v>100.3297</v>
      </c>
      <c r="J208" s="16">
        <v>114.52209999999999</v>
      </c>
      <c r="K208" s="36">
        <v>94.919600000000003</v>
      </c>
      <c r="L208" s="16">
        <v>104.0523</v>
      </c>
      <c r="M208" s="16">
        <v>107.0141</v>
      </c>
      <c r="N208" s="37">
        <v>12072</v>
      </c>
      <c r="O208" s="37">
        <v>137367</v>
      </c>
      <c r="P208" s="37">
        <v>118471</v>
      </c>
      <c r="Q208" s="37">
        <v>18896</v>
      </c>
      <c r="R208" s="37">
        <v>21843</v>
      </c>
      <c r="S208" s="37">
        <v>115524</v>
      </c>
      <c r="T208" s="16">
        <v>2744</v>
      </c>
      <c r="U208" s="16">
        <v>5058</v>
      </c>
      <c r="V208" s="16">
        <v>14041</v>
      </c>
      <c r="W208" s="37">
        <v>7587</v>
      </c>
      <c r="X208" s="37">
        <v>4485</v>
      </c>
      <c r="Y208" s="37">
        <v>5953</v>
      </c>
      <c r="Z208" s="37">
        <v>21231</v>
      </c>
      <c r="AA208" s="37">
        <v>7912</v>
      </c>
      <c r="AB208" s="37">
        <v>2728</v>
      </c>
      <c r="AC208" s="37">
        <v>14442</v>
      </c>
      <c r="AD208" s="37">
        <v>871</v>
      </c>
      <c r="AE208" s="37">
        <v>18737</v>
      </c>
      <c r="AF208" s="37">
        <v>5513</v>
      </c>
      <c r="AG208" s="37">
        <v>26065</v>
      </c>
      <c r="AH208" s="38">
        <v>15216.8</v>
      </c>
      <c r="AI208" s="38">
        <v>5758.4</v>
      </c>
      <c r="AJ208" s="37">
        <v>144490</v>
      </c>
      <c r="AK208" s="37">
        <v>155304</v>
      </c>
      <c r="AL208" s="16">
        <v>63</v>
      </c>
      <c r="AM208" s="16">
        <v>7</v>
      </c>
      <c r="AN208" s="38">
        <f t="shared" si="35"/>
        <v>4.3276412713130377</v>
      </c>
      <c r="AO208" s="38">
        <f t="shared" si="36"/>
        <v>2.6135836810384792</v>
      </c>
      <c r="AP208" s="38">
        <v>20.9</v>
      </c>
      <c r="AQ208" s="16">
        <v>6.7</v>
      </c>
      <c r="AR208" s="16">
        <v>6.2</v>
      </c>
      <c r="AS208" s="16">
        <v>2420</v>
      </c>
      <c r="AT208" s="16">
        <v>2581</v>
      </c>
      <c r="AU208" s="37">
        <f t="shared" si="37"/>
        <v>1720</v>
      </c>
      <c r="AV208" s="16">
        <v>5779</v>
      </c>
      <c r="AW208" s="16">
        <v>4059</v>
      </c>
      <c r="AX208" s="16">
        <v>5762</v>
      </c>
      <c r="AY208" s="16">
        <v>3047</v>
      </c>
      <c r="AZ208" s="16">
        <v>880</v>
      </c>
      <c r="BA208" s="16">
        <v>1154</v>
      </c>
      <c r="BB208" s="16">
        <v>7715</v>
      </c>
      <c r="BC208" s="38">
        <v>42</v>
      </c>
      <c r="BD208" s="38">
        <v>33.700000000000003</v>
      </c>
      <c r="BE208" s="38">
        <v>4.5</v>
      </c>
      <c r="BF208" s="37">
        <v>897</v>
      </c>
      <c r="BG208" s="37">
        <v>306</v>
      </c>
      <c r="BH208" s="37">
        <v>62</v>
      </c>
      <c r="BI208" s="37">
        <v>116</v>
      </c>
      <c r="BJ208" s="37">
        <v>484</v>
      </c>
      <c r="BK208" s="37">
        <v>235</v>
      </c>
      <c r="BL208" s="37">
        <v>1017</v>
      </c>
      <c r="BM208" s="16">
        <v>58.43</v>
      </c>
      <c r="BN208" s="16">
        <v>230981</v>
      </c>
      <c r="BO208" s="16">
        <v>133364</v>
      </c>
      <c r="BP208" s="16">
        <v>934818</v>
      </c>
      <c r="BQ208" s="38">
        <v>53.3</v>
      </c>
      <c r="BR208" s="16">
        <v>53112</v>
      </c>
      <c r="BS208" s="16">
        <v>1610.2</v>
      </c>
      <c r="BT208" s="38">
        <v>50.5</v>
      </c>
      <c r="BU208" s="16">
        <v>1093397</v>
      </c>
      <c r="BV208" s="16">
        <v>1092536.763545</v>
      </c>
      <c r="BW208" s="38">
        <v>63.4</v>
      </c>
      <c r="BX208" s="16">
        <v>1166166</v>
      </c>
      <c r="BY208" s="16">
        <v>368364</v>
      </c>
      <c r="BZ208" s="38">
        <v>203.8</v>
      </c>
      <c r="CA208" s="16">
        <v>150</v>
      </c>
      <c r="CB208" s="16">
        <v>260.10000000000002</v>
      </c>
      <c r="CC208" s="41">
        <v>93.86</v>
      </c>
      <c r="CD208" s="41">
        <v>107.79</v>
      </c>
      <c r="CE208" s="40">
        <v>2.673</v>
      </c>
      <c r="CF208" s="16">
        <v>90.36</v>
      </c>
      <c r="CG208" s="16">
        <v>280.74200000000002</v>
      </c>
      <c r="CH208" s="40">
        <v>107.759</v>
      </c>
      <c r="CI208" s="40">
        <v>106.619</v>
      </c>
      <c r="CJ208" s="38">
        <v>197.1</v>
      </c>
      <c r="CK208" s="38">
        <v>204.5</v>
      </c>
      <c r="CL208" s="38">
        <v>210.6</v>
      </c>
      <c r="CM208" s="38">
        <v>201.1</v>
      </c>
      <c r="CN208" s="38">
        <v>199.9</v>
      </c>
      <c r="CO208" s="38">
        <v>52.5</v>
      </c>
      <c r="CP208" s="40">
        <v>234.03800000000001</v>
      </c>
      <c r="CQ208" s="40">
        <v>235.28700000000001</v>
      </c>
      <c r="CR208" s="16">
        <v>24.26</v>
      </c>
      <c r="CS208" s="16">
        <v>19.420000000000002</v>
      </c>
      <c r="CT208" s="41">
        <v>20.309999999999999</v>
      </c>
      <c r="CU208" s="41">
        <v>4.63</v>
      </c>
      <c r="CV208" s="41">
        <v>5.38</v>
      </c>
      <c r="CW208" s="41">
        <v>0.08</v>
      </c>
      <c r="CX208" s="41">
        <v>0.12</v>
      </c>
      <c r="CY208" s="42">
        <f t="shared" si="38"/>
        <v>4.9999999999999989E-2</v>
      </c>
      <c r="CZ208" s="41">
        <v>0.12</v>
      </c>
      <c r="DA208" s="41">
        <v>2.72</v>
      </c>
      <c r="DB208" s="41">
        <v>4.26</v>
      </c>
      <c r="DC208" s="41">
        <v>7.0000000000000007E-2</v>
      </c>
      <c r="DD208" s="41">
        <v>0.1</v>
      </c>
      <c r="DE208" s="41">
        <v>0.28000000000000003</v>
      </c>
      <c r="DF208" s="42">
        <f t="shared" si="44"/>
        <v>0.21000000000000002</v>
      </c>
      <c r="DG208" s="42">
        <f t="shared" si="39"/>
        <v>1.9099999999999997</v>
      </c>
      <c r="DH208" s="42">
        <f t="shared" si="40"/>
        <v>2.6599999999999997</v>
      </c>
      <c r="DI208" s="42">
        <f t="shared" si="34"/>
        <v>1.5399999999999996</v>
      </c>
      <c r="DJ208" s="42">
        <f t="shared" si="41"/>
        <v>0.03</v>
      </c>
      <c r="DK208" s="42">
        <f t="shared" si="42"/>
        <v>4.9999999999999989E-2</v>
      </c>
      <c r="DL208" s="42">
        <f t="shared" si="43"/>
        <v>2.6500000000000004</v>
      </c>
      <c r="DM208" s="36">
        <v>1560.5002999999999</v>
      </c>
      <c r="DN208" s="36">
        <v>1142.8948</v>
      </c>
      <c r="DO208" s="38">
        <v>1789.3</v>
      </c>
      <c r="DP208" s="40">
        <v>3702.0770000000002</v>
      </c>
      <c r="DQ208" s="38">
        <v>2622</v>
      </c>
      <c r="DR208" s="38">
        <v>10929.8</v>
      </c>
      <c r="DS208" s="38">
        <v>12160.3</v>
      </c>
      <c r="DT208" s="37">
        <v>2516872</v>
      </c>
      <c r="DU208" s="36">
        <v>2228.7840000000001</v>
      </c>
      <c r="DV208" s="36">
        <v>3522.4088000000002</v>
      </c>
      <c r="DW208" s="40">
        <v>2517.0520000000001</v>
      </c>
      <c r="DX208" s="36">
        <v>853.28300000000002</v>
      </c>
      <c r="DY208" s="36">
        <v>3082.067</v>
      </c>
      <c r="DZ208" s="41">
        <v>1783.54</v>
      </c>
      <c r="EA208" s="41">
        <v>15870.83</v>
      </c>
      <c r="EB208" s="41">
        <v>12.92</v>
      </c>
      <c r="EC208" s="41">
        <v>179.95</v>
      </c>
      <c r="ED208" s="36">
        <v>76.057699999999997</v>
      </c>
      <c r="EE208" s="36">
        <v>0.91290000000000004</v>
      </c>
      <c r="EF208" s="36">
        <v>100.0737</v>
      </c>
      <c r="EG208" s="36">
        <v>1.61</v>
      </c>
      <c r="EH208" s="36">
        <v>1.0486</v>
      </c>
      <c r="EI208" s="16">
        <v>66.8</v>
      </c>
      <c r="EJ208" s="16">
        <v>92.383949279785199</v>
      </c>
      <c r="EK208" s="43">
        <v>3.0202914999999999</v>
      </c>
    </row>
    <row r="209" spans="1:141" x14ac:dyDescent="0.25">
      <c r="A209" s="36">
        <v>101.55719999999999</v>
      </c>
      <c r="B209" s="36">
        <v>98.751900000000006</v>
      </c>
      <c r="C209" s="36">
        <v>96.638300000000001</v>
      </c>
      <c r="D209" s="36">
        <v>108.1437</v>
      </c>
      <c r="E209" s="36">
        <v>110.80289999999999</v>
      </c>
      <c r="F209" s="36">
        <v>90.346599999999995</v>
      </c>
      <c r="G209" s="38">
        <v>77.099999999999994</v>
      </c>
      <c r="H209" s="38">
        <v>78.5</v>
      </c>
      <c r="I209" s="36">
        <v>100.4157</v>
      </c>
      <c r="J209" s="16">
        <v>115.0163</v>
      </c>
      <c r="K209" s="36">
        <v>95.970200000000006</v>
      </c>
      <c r="L209" s="16">
        <v>103.66630000000001</v>
      </c>
      <c r="M209" s="16">
        <v>108.22499999999999</v>
      </c>
      <c r="N209" s="37">
        <v>12086</v>
      </c>
      <c r="O209" s="37">
        <v>137476</v>
      </c>
      <c r="P209" s="37">
        <v>118582</v>
      </c>
      <c r="Q209" s="37">
        <v>18894</v>
      </c>
      <c r="R209" s="37">
        <v>21828</v>
      </c>
      <c r="S209" s="37">
        <v>115648</v>
      </c>
      <c r="T209" s="16">
        <v>2743</v>
      </c>
      <c r="U209" s="16">
        <v>5056</v>
      </c>
      <c r="V209" s="16">
        <v>14029</v>
      </c>
      <c r="W209" s="37">
        <v>7593</v>
      </c>
      <c r="X209" s="37">
        <v>4493</v>
      </c>
      <c r="Y209" s="37">
        <v>5937</v>
      </c>
      <c r="Z209" s="37">
        <v>21230</v>
      </c>
      <c r="AA209" s="37">
        <v>7914</v>
      </c>
      <c r="AB209" s="37">
        <v>2724</v>
      </c>
      <c r="AC209" s="37">
        <v>14466</v>
      </c>
      <c r="AD209" s="37">
        <v>871</v>
      </c>
      <c r="AE209" s="37">
        <v>18735</v>
      </c>
      <c r="AF209" s="37">
        <v>5526</v>
      </c>
      <c r="AG209" s="37">
        <v>26159</v>
      </c>
      <c r="AH209" s="38">
        <v>15273.8</v>
      </c>
      <c r="AI209" s="38">
        <v>5761.8</v>
      </c>
      <c r="AJ209" s="37">
        <v>144671</v>
      </c>
      <c r="AK209" s="37">
        <v>155047</v>
      </c>
      <c r="AL209" s="16">
        <v>62.8</v>
      </c>
      <c r="AM209" s="16">
        <v>6.7</v>
      </c>
      <c r="AN209" s="38">
        <f t="shared" si="35"/>
        <v>4.2103362206298733</v>
      </c>
      <c r="AO209" s="38">
        <f t="shared" si="36"/>
        <v>2.5005320967190592</v>
      </c>
      <c r="AP209" s="38">
        <v>20.399999999999999</v>
      </c>
      <c r="AQ209" s="16">
        <v>6.3</v>
      </c>
      <c r="AR209" s="16">
        <v>6</v>
      </c>
      <c r="AS209" s="16">
        <v>2323</v>
      </c>
      <c r="AT209" s="16">
        <v>2525</v>
      </c>
      <c r="AU209" s="37">
        <f t="shared" si="37"/>
        <v>1680</v>
      </c>
      <c r="AV209" s="16">
        <v>5557</v>
      </c>
      <c r="AW209" s="16">
        <v>3877</v>
      </c>
      <c r="AX209" s="16">
        <v>5421</v>
      </c>
      <c r="AY209" s="16">
        <v>3027</v>
      </c>
      <c r="AZ209" s="16">
        <v>860</v>
      </c>
      <c r="BA209" s="16">
        <v>1198</v>
      </c>
      <c r="BB209" s="16">
        <v>7766</v>
      </c>
      <c r="BC209" s="38">
        <v>41.9</v>
      </c>
      <c r="BD209" s="38">
        <v>33.6</v>
      </c>
      <c r="BE209" s="38">
        <v>4.5</v>
      </c>
      <c r="BF209" s="37">
        <v>928</v>
      </c>
      <c r="BG209" s="37">
        <v>328</v>
      </c>
      <c r="BH209" s="37">
        <v>122</v>
      </c>
      <c r="BI209" s="37">
        <v>87</v>
      </c>
      <c r="BJ209" s="37">
        <v>502</v>
      </c>
      <c r="BK209" s="37">
        <v>217</v>
      </c>
      <c r="BL209" s="37">
        <v>991</v>
      </c>
      <c r="BM209" s="16">
        <v>50.1</v>
      </c>
      <c r="BN209" s="16">
        <v>219096</v>
      </c>
      <c r="BO209" s="16">
        <v>130580</v>
      </c>
      <c r="BP209" s="16">
        <v>935894</v>
      </c>
      <c r="BQ209" s="38">
        <v>53.7</v>
      </c>
      <c r="BR209" s="16">
        <v>50449</v>
      </c>
      <c r="BS209" s="16">
        <v>1614.61</v>
      </c>
      <c r="BT209" s="38">
        <v>47</v>
      </c>
      <c r="BU209" s="16">
        <v>1065404</v>
      </c>
      <c r="BV209" s="16">
        <v>1087813.9078170001</v>
      </c>
      <c r="BW209" s="38">
        <v>64.400000000000006</v>
      </c>
      <c r="BX209" s="16">
        <v>1163230</v>
      </c>
      <c r="BY209" s="16">
        <v>367979</v>
      </c>
      <c r="BZ209" s="38">
        <v>205.7</v>
      </c>
      <c r="CA209" s="16">
        <v>163.19999999999999</v>
      </c>
      <c r="CB209" s="16">
        <v>270.2</v>
      </c>
      <c r="CC209" s="41">
        <v>97.63</v>
      </c>
      <c r="CD209" s="41">
        <v>110.76</v>
      </c>
      <c r="CE209" s="40">
        <v>2.7360000000000002</v>
      </c>
      <c r="CF209" s="16">
        <v>90.57</v>
      </c>
      <c r="CG209" s="16">
        <v>282.77300000000002</v>
      </c>
      <c r="CH209" s="40">
        <v>107.938</v>
      </c>
      <c r="CI209" s="40">
        <v>106.705</v>
      </c>
      <c r="CJ209" s="38">
        <v>198.2</v>
      </c>
      <c r="CK209" s="38">
        <v>204.3</v>
      </c>
      <c r="CL209" s="38">
        <v>212</v>
      </c>
      <c r="CM209" s="38">
        <v>202</v>
      </c>
      <c r="CN209" s="38">
        <v>200.8</v>
      </c>
      <c r="CO209" s="38">
        <v>53.5</v>
      </c>
      <c r="CP209" s="40">
        <v>234.697</v>
      </c>
      <c r="CQ209" s="40">
        <v>235.643</v>
      </c>
      <c r="CR209" s="16">
        <v>24.34</v>
      </c>
      <c r="CS209" s="16">
        <v>19.440000000000001</v>
      </c>
      <c r="CT209" s="41">
        <v>20.34</v>
      </c>
      <c r="CU209" s="41">
        <v>4.62</v>
      </c>
      <c r="CV209" s="41">
        <v>5.38</v>
      </c>
      <c r="CW209" s="41">
        <v>0.09</v>
      </c>
      <c r="CX209" s="41">
        <v>0.14000000000000001</v>
      </c>
      <c r="CY209" s="42">
        <f t="shared" si="38"/>
        <v>7.0000000000000007E-2</v>
      </c>
      <c r="CZ209" s="41">
        <v>0.13</v>
      </c>
      <c r="DA209" s="41">
        <v>2.9</v>
      </c>
      <c r="DB209" s="41">
        <v>4.46</v>
      </c>
      <c r="DC209" s="41">
        <v>7.0000000000000007E-2</v>
      </c>
      <c r="DD209" s="41">
        <v>0.1</v>
      </c>
      <c r="DE209" s="41">
        <v>0.27</v>
      </c>
      <c r="DF209" s="42">
        <f t="shared" si="44"/>
        <v>0.2</v>
      </c>
      <c r="DG209" s="42">
        <f t="shared" si="39"/>
        <v>1.7200000000000002</v>
      </c>
      <c r="DH209" s="42">
        <f t="shared" si="40"/>
        <v>2.48</v>
      </c>
      <c r="DI209" s="42">
        <f t="shared" si="34"/>
        <v>1.56</v>
      </c>
      <c r="DJ209" s="42">
        <f t="shared" si="41"/>
        <v>0.03</v>
      </c>
      <c r="DK209" s="42">
        <f t="shared" si="42"/>
        <v>0.06</v>
      </c>
      <c r="DL209" s="42">
        <f t="shared" si="43"/>
        <v>2.83</v>
      </c>
      <c r="DM209" s="36">
        <v>1575.1421</v>
      </c>
      <c r="DN209" s="36">
        <v>1140.9603999999999</v>
      </c>
      <c r="DO209" s="38">
        <v>1776.2</v>
      </c>
      <c r="DP209" s="40">
        <v>3685.2689999999998</v>
      </c>
      <c r="DQ209" s="38">
        <v>2654</v>
      </c>
      <c r="DR209" s="38">
        <v>10984.9</v>
      </c>
      <c r="DS209" s="38">
        <v>12201.9</v>
      </c>
      <c r="DT209" s="37">
        <v>2540848</v>
      </c>
      <c r="DU209" s="36">
        <v>2240.2858999999999</v>
      </c>
      <c r="DV209" s="36">
        <v>3526.5248999999999</v>
      </c>
      <c r="DW209" s="40">
        <v>2541.0189999999998</v>
      </c>
      <c r="DX209" s="36">
        <v>857.61900000000003</v>
      </c>
      <c r="DY209" s="36">
        <v>3097.9049</v>
      </c>
      <c r="DZ209" s="41">
        <v>1807.78</v>
      </c>
      <c r="EA209" s="41">
        <v>16095.77</v>
      </c>
      <c r="EB209" s="41">
        <v>14.19</v>
      </c>
      <c r="EC209" s="41">
        <v>181.17</v>
      </c>
      <c r="ED209" s="36">
        <v>76.230099999999993</v>
      </c>
      <c r="EE209" s="36">
        <v>0.89329999999999998</v>
      </c>
      <c r="EF209" s="36">
        <v>103.46</v>
      </c>
      <c r="EG209" s="36">
        <v>1.6383000000000001</v>
      </c>
      <c r="EH209" s="36">
        <v>1.0639000000000001</v>
      </c>
      <c r="EI209" s="16">
        <v>72.099999999999994</v>
      </c>
      <c r="EJ209" s="16">
        <v>107.07991027832</v>
      </c>
      <c r="EK209" s="43">
        <v>17.636116999999999</v>
      </c>
    </row>
    <row r="210" spans="1:141" x14ac:dyDescent="0.25">
      <c r="A210" s="36">
        <v>101.3061</v>
      </c>
      <c r="B210" s="36">
        <v>98.031999999999996</v>
      </c>
      <c r="C210" s="36">
        <v>95.763499999999993</v>
      </c>
      <c r="D210" s="36">
        <v>108.2518</v>
      </c>
      <c r="E210" s="36">
        <v>110.0005</v>
      </c>
      <c r="F210" s="36">
        <v>89.083299999999994</v>
      </c>
      <c r="G210" s="38">
        <v>76.099999999999994</v>
      </c>
      <c r="H210" s="38">
        <v>78.099999999999994</v>
      </c>
      <c r="I210" s="36">
        <v>97.23</v>
      </c>
      <c r="J210" s="16">
        <v>108.3541</v>
      </c>
      <c r="K210" s="36">
        <v>95.726399999999998</v>
      </c>
      <c r="L210" s="16">
        <v>103.30719999999999</v>
      </c>
      <c r="M210" s="16">
        <v>110.67440000000001</v>
      </c>
      <c r="N210" s="37">
        <v>12102</v>
      </c>
      <c r="O210" s="37">
        <v>137642</v>
      </c>
      <c r="P210" s="37">
        <v>118658</v>
      </c>
      <c r="Q210" s="37">
        <v>18984</v>
      </c>
      <c r="R210" s="37">
        <v>21811</v>
      </c>
      <c r="S210" s="37">
        <v>115831</v>
      </c>
      <c r="T210" s="16">
        <v>2731</v>
      </c>
      <c r="U210" s="16">
        <v>5053</v>
      </c>
      <c r="V210" s="16">
        <v>14027</v>
      </c>
      <c r="W210" s="37">
        <v>7597</v>
      </c>
      <c r="X210" s="37">
        <v>4505</v>
      </c>
      <c r="Y210" s="37">
        <v>6006</v>
      </c>
      <c r="Z210" s="37">
        <v>21249</v>
      </c>
      <c r="AA210" s="37">
        <v>7918</v>
      </c>
      <c r="AB210" s="37">
        <v>2724</v>
      </c>
      <c r="AC210" s="37">
        <v>14494</v>
      </c>
      <c r="AD210" s="37">
        <v>876</v>
      </c>
      <c r="AE210" s="37">
        <v>18771</v>
      </c>
      <c r="AF210" s="37">
        <v>5536</v>
      </c>
      <c r="AG210" s="37">
        <v>26155</v>
      </c>
      <c r="AH210" s="38">
        <v>15257.3</v>
      </c>
      <c r="AI210" s="38">
        <v>5779.3</v>
      </c>
      <c r="AJ210" s="37">
        <v>145206</v>
      </c>
      <c r="AK210" s="37">
        <v>155486</v>
      </c>
      <c r="AL210" s="16">
        <v>63</v>
      </c>
      <c r="AM210" s="16">
        <v>6.6</v>
      </c>
      <c r="AN210" s="38">
        <f t="shared" si="35"/>
        <v>4.2293196815147347</v>
      </c>
      <c r="AO210" s="38">
        <f t="shared" si="36"/>
        <v>2.3333290457018636</v>
      </c>
      <c r="AP210" s="38">
        <v>20.8</v>
      </c>
      <c r="AQ210" s="16">
        <v>6.3</v>
      </c>
      <c r="AR210" s="16">
        <v>5.9</v>
      </c>
      <c r="AS210" s="16">
        <v>2449</v>
      </c>
      <c r="AT210" s="16">
        <v>2428</v>
      </c>
      <c r="AU210" s="37">
        <f t="shared" si="37"/>
        <v>1699</v>
      </c>
      <c r="AV210" s="16">
        <v>5327</v>
      </c>
      <c r="AW210" s="16">
        <v>3628</v>
      </c>
      <c r="AX210" s="16">
        <v>5354</v>
      </c>
      <c r="AY210" s="16">
        <v>2911</v>
      </c>
      <c r="AZ210" s="16">
        <v>815</v>
      </c>
      <c r="BA210" s="16">
        <v>1181</v>
      </c>
      <c r="BB210" s="16">
        <v>7274</v>
      </c>
      <c r="BC210" s="38">
        <v>41.6</v>
      </c>
      <c r="BD210" s="38">
        <v>33.5</v>
      </c>
      <c r="BE210" s="38">
        <v>4.4000000000000004</v>
      </c>
      <c r="BF210" s="37">
        <v>950</v>
      </c>
      <c r="BG210" s="37">
        <v>301</v>
      </c>
      <c r="BH210" s="37">
        <v>143</v>
      </c>
      <c r="BI210" s="37">
        <v>124</v>
      </c>
      <c r="BJ210" s="37">
        <v>478</v>
      </c>
      <c r="BK210" s="37">
        <v>205</v>
      </c>
      <c r="BL210" s="37">
        <v>974</v>
      </c>
      <c r="BM210" s="16">
        <v>45.96</v>
      </c>
      <c r="BN210" s="16">
        <v>213177</v>
      </c>
      <c r="BO210" s="16">
        <v>129350</v>
      </c>
      <c r="BP210" s="16">
        <v>934012</v>
      </c>
      <c r="BQ210" s="38">
        <v>53.8</v>
      </c>
      <c r="BR210" s="16">
        <v>46515</v>
      </c>
      <c r="BS210" s="16">
        <v>1619.12</v>
      </c>
      <c r="BT210" s="38">
        <v>44</v>
      </c>
      <c r="BU210" s="16">
        <v>1046669</v>
      </c>
      <c r="BV210" s="16">
        <v>1055209.1000030001</v>
      </c>
      <c r="BW210" s="38">
        <v>52.8</v>
      </c>
      <c r="BX210" s="16">
        <v>1148495</v>
      </c>
      <c r="BY210" s="16">
        <v>364713</v>
      </c>
      <c r="BZ210" s="38">
        <v>207</v>
      </c>
      <c r="CA210" s="16">
        <v>180.7</v>
      </c>
      <c r="CB210" s="16">
        <v>261.10000000000002</v>
      </c>
      <c r="CC210" s="41">
        <v>94.62</v>
      </c>
      <c r="CD210" s="41">
        <v>108.12</v>
      </c>
      <c r="CE210" s="40">
        <v>2.6720000000000002</v>
      </c>
      <c r="CF210" s="16">
        <v>89.63</v>
      </c>
      <c r="CG210" s="16">
        <v>286.60700000000003</v>
      </c>
      <c r="CH210" s="40">
        <v>108.04600000000001</v>
      </c>
      <c r="CI210" s="40">
        <v>106.80200000000001</v>
      </c>
      <c r="CJ210" s="38">
        <v>199.3</v>
      </c>
      <c r="CK210" s="38">
        <v>205.7</v>
      </c>
      <c r="CL210" s="38">
        <v>213.4</v>
      </c>
      <c r="CM210" s="38">
        <v>203.8</v>
      </c>
      <c r="CN210" s="38">
        <v>202.3</v>
      </c>
      <c r="CO210" s="38">
        <v>60.5</v>
      </c>
      <c r="CP210" s="40">
        <v>235.12799999999999</v>
      </c>
      <c r="CQ210" s="40">
        <v>235.99600000000001</v>
      </c>
      <c r="CR210" s="16">
        <v>24.4</v>
      </c>
      <c r="CS210" s="16">
        <v>19.440000000000001</v>
      </c>
      <c r="CT210" s="41">
        <v>20.399999999999999</v>
      </c>
      <c r="CU210" s="41">
        <v>4.49</v>
      </c>
      <c r="CV210" s="41">
        <v>5.19</v>
      </c>
      <c r="CW210" s="41">
        <v>7.0000000000000007E-2</v>
      </c>
      <c r="CX210" s="41">
        <v>0.12</v>
      </c>
      <c r="CY210" s="42">
        <f t="shared" si="38"/>
        <v>7.9999999999999988E-2</v>
      </c>
      <c r="CZ210" s="41">
        <v>0.12</v>
      </c>
      <c r="DA210" s="41">
        <v>2.86</v>
      </c>
      <c r="DB210" s="41">
        <v>4.43</v>
      </c>
      <c r="DC210" s="41">
        <v>0.04</v>
      </c>
      <c r="DD210" s="41">
        <v>7.0000000000000007E-2</v>
      </c>
      <c r="DE210" s="41">
        <v>0.26</v>
      </c>
      <c r="DF210" s="42">
        <f t="shared" si="44"/>
        <v>0.22</v>
      </c>
      <c r="DG210" s="42">
        <f t="shared" si="39"/>
        <v>1.6300000000000003</v>
      </c>
      <c r="DH210" s="42">
        <f t="shared" si="40"/>
        <v>2.3300000000000005</v>
      </c>
      <c r="DI210" s="42">
        <f t="shared" ref="DI210:DI220" si="45">DB210-DA210</f>
        <v>1.5699999999999998</v>
      </c>
      <c r="DJ210" s="42">
        <f t="shared" si="41"/>
        <v>3.0000000000000006E-2</v>
      </c>
      <c r="DK210" s="42">
        <f t="shared" si="42"/>
        <v>7.9999999999999988E-2</v>
      </c>
      <c r="DL210" s="42">
        <f t="shared" si="43"/>
        <v>2.82</v>
      </c>
      <c r="DM210" s="36">
        <v>1587.3741</v>
      </c>
      <c r="DN210" s="36">
        <v>1142.7157999999999</v>
      </c>
      <c r="DO210" s="38">
        <v>1769.1</v>
      </c>
      <c r="DP210" s="40">
        <v>3733.47</v>
      </c>
      <c r="DQ210" s="38">
        <v>2682.7</v>
      </c>
      <c r="DR210" s="38">
        <v>11037.5</v>
      </c>
      <c r="DS210" s="38">
        <v>12254.8</v>
      </c>
      <c r="DT210" s="37">
        <v>2556273</v>
      </c>
      <c r="DU210" s="36">
        <v>2253.6538999999998</v>
      </c>
      <c r="DV210" s="36">
        <v>3530.4744999999998</v>
      </c>
      <c r="DW210" s="40">
        <v>2556.4</v>
      </c>
      <c r="DX210" s="36">
        <v>860.23090000000002</v>
      </c>
      <c r="DY210" s="36">
        <v>3113.8847999999998</v>
      </c>
      <c r="DZ210" s="41">
        <v>1822.36</v>
      </c>
      <c r="EA210" s="41">
        <v>16243.72</v>
      </c>
      <c r="EB210" s="41">
        <v>14.24</v>
      </c>
      <c r="EC210" s="41">
        <v>182.43</v>
      </c>
      <c r="ED210" s="36">
        <v>77.114099999999993</v>
      </c>
      <c r="EE210" s="36">
        <v>0.90380000000000005</v>
      </c>
      <c r="EF210" s="36">
        <v>103.76139999999999</v>
      </c>
      <c r="EG210" s="36">
        <v>1.647</v>
      </c>
      <c r="EH210" s="36">
        <v>1.0940000000000001</v>
      </c>
      <c r="EI210" s="16">
        <v>71.2</v>
      </c>
      <c r="EJ210" s="16">
        <v>95.978530883789105</v>
      </c>
      <c r="EK210" s="43">
        <v>0.25594277999999998</v>
      </c>
    </row>
    <row r="211" spans="1:141" x14ac:dyDescent="0.25">
      <c r="A211" s="36">
        <v>102.2567</v>
      </c>
      <c r="B211" s="36">
        <v>99.662999999999997</v>
      </c>
      <c r="C211" s="36">
        <v>97.253900000000002</v>
      </c>
      <c r="D211" s="36">
        <v>108.7453</v>
      </c>
      <c r="E211" s="36">
        <v>112.13030000000001</v>
      </c>
      <c r="F211" s="36">
        <v>89.3536</v>
      </c>
      <c r="G211" s="38">
        <v>77</v>
      </c>
      <c r="H211" s="38">
        <v>78.599999999999994</v>
      </c>
      <c r="I211" s="36">
        <v>99.876099999999994</v>
      </c>
      <c r="J211" s="16">
        <v>115.1463</v>
      </c>
      <c r="K211" s="36">
        <v>96.906000000000006</v>
      </c>
      <c r="L211" s="16">
        <v>105.26560000000001</v>
      </c>
      <c r="M211" s="16">
        <v>113.55070000000001</v>
      </c>
      <c r="N211" s="37">
        <v>12122</v>
      </c>
      <c r="O211" s="37">
        <v>137830</v>
      </c>
      <c r="P211" s="37">
        <v>118799</v>
      </c>
      <c r="Q211" s="37">
        <v>19031</v>
      </c>
      <c r="R211" s="37">
        <v>21824</v>
      </c>
      <c r="S211" s="37">
        <v>116006</v>
      </c>
      <c r="T211" s="16">
        <v>2730</v>
      </c>
      <c r="U211" s="16">
        <v>5061</v>
      </c>
      <c r="V211" s="16">
        <v>14033</v>
      </c>
      <c r="W211" s="37">
        <v>7614</v>
      </c>
      <c r="X211" s="37">
        <v>4508</v>
      </c>
      <c r="Y211" s="37">
        <v>6032</v>
      </c>
      <c r="Z211" s="37">
        <v>21279</v>
      </c>
      <c r="AA211" s="37">
        <v>7931</v>
      </c>
      <c r="AB211" s="37">
        <v>2720</v>
      </c>
      <c r="AC211" s="37">
        <v>14526</v>
      </c>
      <c r="AD211" s="37">
        <v>877</v>
      </c>
      <c r="AE211" s="37">
        <v>18840</v>
      </c>
      <c r="AF211" s="37">
        <v>5538</v>
      </c>
      <c r="AG211" s="37">
        <v>26141</v>
      </c>
      <c r="AH211" s="38">
        <v>15238.2</v>
      </c>
      <c r="AI211" s="38">
        <v>5787.8</v>
      </c>
      <c r="AJ211" s="37">
        <v>145301</v>
      </c>
      <c r="AK211" s="37">
        <v>155688</v>
      </c>
      <c r="AL211" s="16">
        <v>63</v>
      </c>
      <c r="AM211" s="16">
        <v>6.7</v>
      </c>
      <c r="AN211" s="38">
        <f t="shared" si="35"/>
        <v>4.2032783515749443</v>
      </c>
      <c r="AO211" s="38">
        <f t="shared" si="36"/>
        <v>2.4433482349314013</v>
      </c>
      <c r="AP211" s="38">
        <v>21.3</v>
      </c>
      <c r="AQ211" s="16">
        <v>6.3</v>
      </c>
      <c r="AR211" s="16">
        <v>5.9</v>
      </c>
      <c r="AS211" s="16">
        <v>2388</v>
      </c>
      <c r="AT211" s="16">
        <v>2558</v>
      </c>
      <c r="AU211" s="37">
        <f t="shared" si="37"/>
        <v>1598</v>
      </c>
      <c r="AV211" s="16">
        <v>5402</v>
      </c>
      <c r="AW211" s="16">
        <v>3804</v>
      </c>
      <c r="AX211" s="16">
        <v>5403</v>
      </c>
      <c r="AY211" s="16">
        <v>2972</v>
      </c>
      <c r="AZ211" s="16">
        <v>816</v>
      </c>
      <c r="BA211" s="16">
        <v>1232</v>
      </c>
      <c r="BB211" s="16">
        <v>7204</v>
      </c>
      <c r="BC211" s="38">
        <v>41.6</v>
      </c>
      <c r="BD211" s="38">
        <v>33.5</v>
      </c>
      <c r="BE211" s="38">
        <v>4.3</v>
      </c>
      <c r="BF211" s="37">
        <v>1063</v>
      </c>
      <c r="BG211" s="37">
        <v>405</v>
      </c>
      <c r="BH211" s="37">
        <v>195</v>
      </c>
      <c r="BI211" s="37">
        <v>124</v>
      </c>
      <c r="BJ211" s="37">
        <v>494</v>
      </c>
      <c r="BK211" s="37">
        <v>250</v>
      </c>
      <c r="BL211" s="37">
        <v>1014</v>
      </c>
      <c r="BM211" s="16">
        <v>52.95</v>
      </c>
      <c r="BN211" s="16">
        <v>218411</v>
      </c>
      <c r="BO211" s="16">
        <v>132283</v>
      </c>
      <c r="BP211" s="16">
        <v>935106</v>
      </c>
      <c r="BQ211" s="38">
        <v>57.9</v>
      </c>
      <c r="BR211" s="16">
        <v>45632</v>
      </c>
      <c r="BS211" s="16">
        <v>1624.53</v>
      </c>
      <c r="BT211" s="38">
        <v>52.5</v>
      </c>
      <c r="BU211" s="16">
        <v>1047048</v>
      </c>
      <c r="BV211" s="16">
        <v>1073585.2730330001</v>
      </c>
      <c r="BW211" s="38">
        <v>56.1</v>
      </c>
      <c r="BX211" s="16">
        <v>1155075</v>
      </c>
      <c r="BY211" s="16">
        <v>367982</v>
      </c>
      <c r="BZ211" s="38">
        <v>208.3</v>
      </c>
      <c r="CA211" s="16">
        <v>235.1</v>
      </c>
      <c r="CB211" s="16">
        <v>284.39999999999998</v>
      </c>
      <c r="CC211" s="41">
        <v>100.82</v>
      </c>
      <c r="CD211" s="41">
        <v>108.9</v>
      </c>
      <c r="CE211" s="40">
        <v>2.7949999999999999</v>
      </c>
      <c r="CF211" s="16">
        <v>96.04</v>
      </c>
      <c r="CG211" s="16">
        <v>289.81400000000002</v>
      </c>
      <c r="CH211" s="40">
        <v>108.129</v>
      </c>
      <c r="CI211" s="40">
        <v>106.90600000000001</v>
      </c>
      <c r="CJ211" s="38">
        <v>199.5</v>
      </c>
      <c r="CK211" s="38">
        <v>206.9</v>
      </c>
      <c r="CL211" s="38">
        <v>213.6</v>
      </c>
      <c r="CM211" s="38">
        <v>205.8</v>
      </c>
      <c r="CN211" s="38">
        <v>202.8</v>
      </c>
      <c r="CO211" s="38">
        <v>60</v>
      </c>
      <c r="CP211" s="40">
        <v>235.35599999999999</v>
      </c>
      <c r="CQ211" s="40">
        <v>236.245</v>
      </c>
      <c r="CR211" s="16">
        <v>24.55</v>
      </c>
      <c r="CS211" s="16">
        <v>19.48</v>
      </c>
      <c r="CT211" s="41">
        <v>20.48</v>
      </c>
      <c r="CU211" s="41">
        <v>4.45</v>
      </c>
      <c r="CV211" s="41">
        <v>5.0999999999999996</v>
      </c>
      <c r="CW211" s="41">
        <v>7.0000000000000007E-2</v>
      </c>
      <c r="CX211" s="41">
        <v>0.13</v>
      </c>
      <c r="CY211" s="42">
        <f t="shared" si="38"/>
        <v>0.08</v>
      </c>
      <c r="CZ211" s="41">
        <v>0.12</v>
      </c>
      <c r="DA211" s="41">
        <v>2.71</v>
      </c>
      <c r="DB211" s="41">
        <v>4.3</v>
      </c>
      <c r="DC211" s="41">
        <v>0.05</v>
      </c>
      <c r="DD211" s="41">
        <v>0.08</v>
      </c>
      <c r="DE211" s="41">
        <v>0.26</v>
      </c>
      <c r="DF211" s="42">
        <f t="shared" si="44"/>
        <v>0.21000000000000002</v>
      </c>
      <c r="DG211" s="42">
        <f t="shared" si="39"/>
        <v>1.7400000000000002</v>
      </c>
      <c r="DH211" s="42">
        <f t="shared" si="40"/>
        <v>2.3899999999999997</v>
      </c>
      <c r="DI211" s="42">
        <f t="shared" si="45"/>
        <v>1.5899999999999999</v>
      </c>
      <c r="DJ211" s="42">
        <f t="shared" si="41"/>
        <v>0.03</v>
      </c>
      <c r="DK211" s="42">
        <f t="shared" si="42"/>
        <v>6.9999999999999993E-2</v>
      </c>
      <c r="DL211" s="42">
        <f t="shared" si="43"/>
        <v>2.66</v>
      </c>
      <c r="DM211" s="36">
        <v>1624.3862999999999</v>
      </c>
      <c r="DN211" s="36">
        <v>1145.9340999999999</v>
      </c>
      <c r="DO211" s="38">
        <v>1766.4</v>
      </c>
      <c r="DP211" s="40">
        <v>3869.4479999999999</v>
      </c>
      <c r="DQ211" s="38">
        <v>2718.5</v>
      </c>
      <c r="DR211" s="38">
        <v>11118.9</v>
      </c>
      <c r="DS211" s="38">
        <v>12336.5</v>
      </c>
      <c r="DT211" s="37">
        <v>2650023</v>
      </c>
      <c r="DU211" s="36">
        <v>2270.0893000000001</v>
      </c>
      <c r="DV211" s="36">
        <v>3540.7087999999999</v>
      </c>
      <c r="DW211" s="40">
        <v>2650.127</v>
      </c>
      <c r="DX211" s="36">
        <v>859.31949999999995</v>
      </c>
      <c r="DY211" s="36">
        <v>3129.4088000000002</v>
      </c>
      <c r="DZ211" s="41">
        <v>1817.03</v>
      </c>
      <c r="EA211" s="41">
        <v>15958.44</v>
      </c>
      <c r="EB211" s="41">
        <v>15.47</v>
      </c>
      <c r="EC211" s="41">
        <v>184.24</v>
      </c>
      <c r="ED211" s="36">
        <v>76.959400000000002</v>
      </c>
      <c r="EE211" s="36">
        <v>0.89370000000000005</v>
      </c>
      <c r="EF211" s="36">
        <v>102.1253</v>
      </c>
      <c r="EG211" s="36">
        <v>1.6557999999999999</v>
      </c>
      <c r="EH211" s="36">
        <v>1.1053999999999999</v>
      </c>
      <c r="EI211" s="16">
        <v>72.7</v>
      </c>
      <c r="EJ211" s="16">
        <v>87.604621887207003</v>
      </c>
      <c r="EK211" s="43">
        <v>-12.905552</v>
      </c>
    </row>
    <row r="212" spans="1:141" x14ac:dyDescent="0.25">
      <c r="A212" s="36">
        <v>103.10590000000001</v>
      </c>
      <c r="B212" s="36">
        <v>100.4357</v>
      </c>
      <c r="C212" s="36">
        <v>97.944500000000005</v>
      </c>
      <c r="D212" s="36">
        <v>109.9057</v>
      </c>
      <c r="E212" s="36">
        <v>112.87739999999999</v>
      </c>
      <c r="F212" s="36">
        <v>89.799599999999998</v>
      </c>
      <c r="G212" s="38">
        <v>77.599999999999994</v>
      </c>
      <c r="H212" s="38">
        <v>79.099999999999994</v>
      </c>
      <c r="I212" s="36">
        <v>100.7287</v>
      </c>
      <c r="J212" s="16">
        <v>115.89190000000001</v>
      </c>
      <c r="K212" s="36">
        <v>97.555000000000007</v>
      </c>
      <c r="L212" s="16">
        <v>106.22920000000001</v>
      </c>
      <c r="M212" s="16">
        <v>112.8935</v>
      </c>
      <c r="N212" s="37">
        <v>12131</v>
      </c>
      <c r="O212" s="37">
        <v>138055</v>
      </c>
      <c r="P212" s="37">
        <v>118982</v>
      </c>
      <c r="Q212" s="37">
        <v>19073</v>
      </c>
      <c r="R212" s="37">
        <v>21826</v>
      </c>
      <c r="S212" s="37">
        <v>116229</v>
      </c>
      <c r="T212" s="16">
        <v>2727</v>
      </c>
      <c r="U212" s="16">
        <v>5057</v>
      </c>
      <c r="V212" s="16">
        <v>14042</v>
      </c>
      <c r="W212" s="37">
        <v>7628</v>
      </c>
      <c r="X212" s="37">
        <v>4503</v>
      </c>
      <c r="Y212" s="37">
        <v>6062</v>
      </c>
      <c r="Z212" s="37">
        <v>21314</v>
      </c>
      <c r="AA212" s="37">
        <v>7933</v>
      </c>
      <c r="AB212" s="37">
        <v>2723</v>
      </c>
      <c r="AC212" s="37">
        <v>14565</v>
      </c>
      <c r="AD212" s="37">
        <v>880</v>
      </c>
      <c r="AE212" s="37">
        <v>18879</v>
      </c>
      <c r="AF212" s="37">
        <v>5552</v>
      </c>
      <c r="AG212" s="37">
        <v>26190</v>
      </c>
      <c r="AH212" s="38">
        <v>15264.8</v>
      </c>
      <c r="AI212" s="38">
        <v>5793</v>
      </c>
      <c r="AJ212" s="37">
        <v>145796</v>
      </c>
      <c r="AK212" s="37">
        <v>156180</v>
      </c>
      <c r="AL212" s="16">
        <v>63.2</v>
      </c>
      <c r="AM212" s="16">
        <v>6.6</v>
      </c>
      <c r="AN212" s="38">
        <f t="shared" si="35"/>
        <v>4.3097707773082341</v>
      </c>
      <c r="AO212" s="38">
        <f t="shared" si="36"/>
        <v>2.3575361762069407</v>
      </c>
      <c r="AP212" s="38">
        <v>20.9</v>
      </c>
      <c r="AQ212" s="16">
        <v>6</v>
      </c>
      <c r="AR212" s="16">
        <v>6.2</v>
      </c>
      <c r="AS212" s="16">
        <v>2477</v>
      </c>
      <c r="AT212" s="16">
        <v>2584</v>
      </c>
      <c r="AU212" s="37">
        <f t="shared" si="37"/>
        <v>1670</v>
      </c>
      <c r="AV212" s="16">
        <v>5352</v>
      </c>
      <c r="AW212" s="16">
        <v>3682</v>
      </c>
      <c r="AX212" s="16">
        <v>5416</v>
      </c>
      <c r="AY212" s="16">
        <v>3027</v>
      </c>
      <c r="AZ212" s="16">
        <v>807</v>
      </c>
      <c r="BA212" s="16">
        <v>1157</v>
      </c>
      <c r="BB212" s="16">
        <v>7449</v>
      </c>
      <c r="BC212" s="38">
        <v>42</v>
      </c>
      <c r="BD212" s="38">
        <v>33.700000000000003</v>
      </c>
      <c r="BE212" s="38">
        <v>4.5</v>
      </c>
      <c r="BF212" s="37">
        <v>984</v>
      </c>
      <c r="BG212" s="37">
        <v>341</v>
      </c>
      <c r="BH212" s="37">
        <v>164</v>
      </c>
      <c r="BI212" s="37">
        <v>88</v>
      </c>
      <c r="BJ212" s="37">
        <v>541</v>
      </c>
      <c r="BK212" s="37">
        <v>191</v>
      </c>
      <c r="BL212" s="37">
        <v>1010</v>
      </c>
      <c r="BM212" s="16">
        <v>45.72</v>
      </c>
      <c r="BN212" s="16">
        <v>226543</v>
      </c>
      <c r="BO212" s="16">
        <v>132352</v>
      </c>
      <c r="BP212" s="16">
        <v>941997</v>
      </c>
      <c r="BQ212" s="38">
        <v>53.8</v>
      </c>
      <c r="BR212" s="16">
        <v>50022</v>
      </c>
      <c r="BS212" s="16">
        <v>1627.66</v>
      </c>
      <c r="BT212" s="38">
        <v>52.5</v>
      </c>
      <c r="BU212" s="16">
        <v>1057101</v>
      </c>
      <c r="BV212" s="16">
        <v>1080647.8773930001</v>
      </c>
      <c r="BW212" s="38">
        <v>56.4</v>
      </c>
      <c r="BX212" s="16">
        <v>1167463</v>
      </c>
      <c r="BY212" s="16">
        <v>374287</v>
      </c>
      <c r="BZ212" s="38">
        <v>208</v>
      </c>
      <c r="CA212" s="16">
        <v>210.3</v>
      </c>
      <c r="CB212" s="16">
        <v>282.39999999999998</v>
      </c>
      <c r="CC212" s="41">
        <v>100.8</v>
      </c>
      <c r="CD212" s="41">
        <v>107.48</v>
      </c>
      <c r="CE212" s="40">
        <v>2.7530000000000001</v>
      </c>
      <c r="CF212" s="16">
        <v>97.04</v>
      </c>
      <c r="CG212" s="16">
        <v>304.464</v>
      </c>
      <c r="CH212" s="40">
        <v>108.292</v>
      </c>
      <c r="CI212" s="40">
        <v>107.057</v>
      </c>
      <c r="CJ212" s="38">
        <v>200</v>
      </c>
      <c r="CK212" s="38">
        <v>209</v>
      </c>
      <c r="CL212" s="38">
        <v>214.2</v>
      </c>
      <c r="CM212" s="38">
        <v>206.2</v>
      </c>
      <c r="CN212" s="38">
        <v>202.9</v>
      </c>
      <c r="CO212" s="38">
        <v>59</v>
      </c>
      <c r="CP212" s="40">
        <v>235.79</v>
      </c>
      <c r="CQ212" s="40">
        <v>236.642</v>
      </c>
      <c r="CR212" s="16">
        <v>24.51</v>
      </c>
      <c r="CS212" s="16">
        <v>19.52</v>
      </c>
      <c r="CT212" s="41">
        <v>20.5</v>
      </c>
      <c r="CU212" s="41">
        <v>4.38</v>
      </c>
      <c r="CV212" s="41">
        <v>5.0599999999999996</v>
      </c>
      <c r="CW212" s="41">
        <v>0.08</v>
      </c>
      <c r="CX212" s="41">
        <v>0.12</v>
      </c>
      <c r="CY212" s="42">
        <f t="shared" si="38"/>
        <v>6.9999999999999993E-2</v>
      </c>
      <c r="CZ212" s="41">
        <v>0.13</v>
      </c>
      <c r="DA212" s="41">
        <v>2.72</v>
      </c>
      <c r="DB212" s="41">
        <v>4.34</v>
      </c>
      <c r="DC212" s="41">
        <v>0.05</v>
      </c>
      <c r="DD212" s="41">
        <v>0.08</v>
      </c>
      <c r="DE212" s="41">
        <v>0.26</v>
      </c>
      <c r="DF212" s="42">
        <f t="shared" si="44"/>
        <v>0.21000000000000002</v>
      </c>
      <c r="DG212" s="42">
        <f t="shared" si="39"/>
        <v>1.6599999999999997</v>
      </c>
      <c r="DH212" s="42">
        <f t="shared" si="40"/>
        <v>2.3399999999999994</v>
      </c>
      <c r="DI212" s="42">
        <f t="shared" si="45"/>
        <v>1.6199999999999997</v>
      </c>
      <c r="DJ212" s="42">
        <f t="shared" si="41"/>
        <v>0.03</v>
      </c>
      <c r="DK212" s="42">
        <f t="shared" si="42"/>
        <v>0.08</v>
      </c>
      <c r="DL212" s="42">
        <f t="shared" si="43"/>
        <v>2.6700000000000004</v>
      </c>
      <c r="DM212" s="36">
        <v>1645.2180000000001</v>
      </c>
      <c r="DN212" s="36">
        <v>1149.4377999999999</v>
      </c>
      <c r="DO212" s="38">
        <v>1767.6</v>
      </c>
      <c r="DP212" s="40">
        <v>3925.7</v>
      </c>
      <c r="DQ212" s="38">
        <v>2745.9</v>
      </c>
      <c r="DR212" s="38">
        <v>11162.6</v>
      </c>
      <c r="DS212" s="38">
        <v>12385.3</v>
      </c>
      <c r="DT212" s="37">
        <v>2676596</v>
      </c>
      <c r="DU212" s="36">
        <v>2287.7827000000002</v>
      </c>
      <c r="DV212" s="36">
        <v>3558.8162000000002</v>
      </c>
      <c r="DW212" s="40">
        <v>2676.7</v>
      </c>
      <c r="DX212" s="36">
        <v>861.54949999999997</v>
      </c>
      <c r="DY212" s="36">
        <v>3149.3321999999998</v>
      </c>
      <c r="DZ212" s="41">
        <v>1863.52</v>
      </c>
      <c r="EA212" s="41">
        <v>16308.63</v>
      </c>
      <c r="EB212" s="41">
        <v>14.84</v>
      </c>
      <c r="EC212" s="41">
        <v>186.2</v>
      </c>
      <c r="ED212" s="36">
        <v>76.630499999999998</v>
      </c>
      <c r="EE212" s="36">
        <v>0.88049999999999995</v>
      </c>
      <c r="EF212" s="36">
        <v>102.3395</v>
      </c>
      <c r="EG212" s="36">
        <v>1.6624000000000001</v>
      </c>
      <c r="EH212" s="36">
        <v>1.1107</v>
      </c>
      <c r="EI212" s="16">
        <v>70</v>
      </c>
      <c r="EJ212" s="16">
        <v>92.086875915527301</v>
      </c>
      <c r="EK212" s="43">
        <v>0.79410639000000005</v>
      </c>
    </row>
    <row r="213" spans="1:141" x14ac:dyDescent="0.25">
      <c r="A213" s="36">
        <v>103.1885</v>
      </c>
      <c r="B213" s="36">
        <v>100.1931</v>
      </c>
      <c r="C213" s="36">
        <v>97.369</v>
      </c>
      <c r="D213" s="36">
        <v>110.4256</v>
      </c>
      <c r="E213" s="36">
        <v>113.2694</v>
      </c>
      <c r="F213" s="36">
        <v>90.021100000000004</v>
      </c>
      <c r="G213" s="38">
        <v>77.7</v>
      </c>
      <c r="H213" s="38">
        <v>79</v>
      </c>
      <c r="I213" s="36">
        <v>100.7342</v>
      </c>
      <c r="J213" s="16">
        <v>115.1908</v>
      </c>
      <c r="K213" s="36">
        <v>96.818899999999999</v>
      </c>
      <c r="L213" s="16">
        <v>106.7627</v>
      </c>
      <c r="M213" s="16">
        <v>108.25320000000001</v>
      </c>
      <c r="N213" s="37">
        <v>12142</v>
      </c>
      <c r="O213" s="37">
        <v>138385</v>
      </c>
      <c r="P213" s="37">
        <v>119254</v>
      </c>
      <c r="Q213" s="37">
        <v>19131</v>
      </c>
      <c r="R213" s="37">
        <v>21843</v>
      </c>
      <c r="S213" s="37">
        <v>116542</v>
      </c>
      <c r="T213" s="16">
        <v>2726</v>
      </c>
      <c r="U213" s="16">
        <v>5060</v>
      </c>
      <c r="V213" s="16">
        <v>14057</v>
      </c>
      <c r="W213" s="37">
        <v>7640</v>
      </c>
      <c r="X213" s="37">
        <v>4502</v>
      </c>
      <c r="Y213" s="37">
        <v>6103</v>
      </c>
      <c r="Z213" s="37">
        <v>21353</v>
      </c>
      <c r="AA213" s="37">
        <v>7942</v>
      </c>
      <c r="AB213" s="37">
        <v>2728</v>
      </c>
      <c r="AC213" s="37">
        <v>14610</v>
      </c>
      <c r="AD213" s="37">
        <v>886</v>
      </c>
      <c r="AE213" s="37">
        <v>18951</v>
      </c>
      <c r="AF213" s="37">
        <v>5567</v>
      </c>
      <c r="AG213" s="37">
        <v>26260</v>
      </c>
      <c r="AH213" s="38">
        <v>15307.5</v>
      </c>
      <c r="AI213" s="38">
        <v>5807.9</v>
      </c>
      <c r="AJ213" s="37">
        <v>145724</v>
      </c>
      <c r="AK213" s="37">
        <v>155420</v>
      </c>
      <c r="AL213" s="16">
        <v>62.8</v>
      </c>
      <c r="AM213" s="16">
        <v>6.2</v>
      </c>
      <c r="AN213" s="38">
        <f t="shared" si="35"/>
        <v>4.0573928709303821</v>
      </c>
      <c r="AO213" s="38">
        <f t="shared" si="36"/>
        <v>2.1959850727062156</v>
      </c>
      <c r="AP213" s="38">
        <v>19.100000000000001</v>
      </c>
      <c r="AQ213" s="16">
        <v>5.9</v>
      </c>
      <c r="AR213" s="16">
        <v>5.7</v>
      </c>
      <c r="AS213" s="16">
        <v>2451</v>
      </c>
      <c r="AT213" s="16">
        <v>2346</v>
      </c>
      <c r="AU213" s="37">
        <f t="shared" si="37"/>
        <v>1509</v>
      </c>
      <c r="AV213" s="16">
        <v>4922</v>
      </c>
      <c r="AW213" s="16">
        <v>3413</v>
      </c>
      <c r="AX213" s="16">
        <v>5153</v>
      </c>
      <c r="AY213" s="16">
        <v>2631</v>
      </c>
      <c r="AZ213" s="16">
        <v>786</v>
      </c>
      <c r="BA213" s="16">
        <v>1052</v>
      </c>
      <c r="BB213" s="16">
        <v>7460</v>
      </c>
      <c r="BC213" s="38">
        <v>41.9</v>
      </c>
      <c r="BD213" s="38">
        <v>33.700000000000003</v>
      </c>
      <c r="BE213" s="38">
        <v>4.4000000000000004</v>
      </c>
      <c r="BF213" s="37">
        <v>909</v>
      </c>
      <c r="BG213" s="37">
        <v>294</v>
      </c>
      <c r="BH213" s="37">
        <v>196</v>
      </c>
      <c r="BI213" s="37">
        <v>95</v>
      </c>
      <c r="BJ213" s="37">
        <v>392</v>
      </c>
      <c r="BK213" s="37">
        <v>226</v>
      </c>
      <c r="BL213" s="37">
        <v>1088</v>
      </c>
      <c r="BM213" s="16">
        <v>65.64</v>
      </c>
      <c r="BN213" s="16">
        <v>228619</v>
      </c>
      <c r="BO213" s="16">
        <v>132004</v>
      </c>
      <c r="BP213" s="16">
        <v>950820</v>
      </c>
      <c r="BQ213" s="38">
        <v>55.4</v>
      </c>
      <c r="BR213" s="16">
        <v>49710</v>
      </c>
      <c r="BS213" s="16">
        <v>1634.39</v>
      </c>
      <c r="BT213" s="38">
        <v>53</v>
      </c>
      <c r="BU213" s="16">
        <v>1086894</v>
      </c>
      <c r="BV213" s="16">
        <v>1094457.2860979999</v>
      </c>
      <c r="BW213" s="38">
        <v>56.2</v>
      </c>
      <c r="BX213" s="16">
        <v>1170752</v>
      </c>
      <c r="BY213" s="16">
        <v>376082</v>
      </c>
      <c r="BZ213" s="38">
        <v>208.3</v>
      </c>
      <c r="CA213" s="16">
        <v>194.7</v>
      </c>
      <c r="CB213" s="16">
        <v>289.89999999999998</v>
      </c>
      <c r="CC213" s="41">
        <v>102.07</v>
      </c>
      <c r="CD213" s="41">
        <v>107.76</v>
      </c>
      <c r="CE213" s="40">
        <v>2.8959999999999999</v>
      </c>
      <c r="CF213" s="16">
        <v>97.3</v>
      </c>
      <c r="CG213" s="16">
        <v>315.33499999999998</v>
      </c>
      <c r="CH213" s="40">
        <v>108.523</v>
      </c>
      <c r="CI213" s="40">
        <v>107.26300000000001</v>
      </c>
      <c r="CJ213" s="38">
        <v>200.8</v>
      </c>
      <c r="CK213" s="38">
        <v>212.4</v>
      </c>
      <c r="CL213" s="38">
        <v>215.3</v>
      </c>
      <c r="CM213" s="38">
        <v>206.7</v>
      </c>
      <c r="CN213" s="38">
        <v>202.9</v>
      </c>
      <c r="CO213" s="38">
        <v>56.5</v>
      </c>
      <c r="CP213" s="40">
        <v>236.24</v>
      </c>
      <c r="CQ213" s="40">
        <v>237.11</v>
      </c>
      <c r="CR213" s="16">
        <v>24.61</v>
      </c>
      <c r="CS213" s="16">
        <v>19.489999999999998</v>
      </c>
      <c r="CT213" s="41">
        <v>20.52</v>
      </c>
      <c r="CU213" s="41">
        <v>4.24</v>
      </c>
      <c r="CV213" s="41">
        <v>4.9000000000000004</v>
      </c>
      <c r="CW213" s="41">
        <v>0.09</v>
      </c>
      <c r="CX213" s="41">
        <v>0.12</v>
      </c>
      <c r="CY213" s="42">
        <f t="shared" si="38"/>
        <v>0.09</v>
      </c>
      <c r="CZ213" s="41">
        <v>0.11</v>
      </c>
      <c r="DA213" s="41">
        <v>2.71</v>
      </c>
      <c r="DB213" s="41">
        <v>4.34</v>
      </c>
      <c r="DC213" s="41">
        <v>0.03</v>
      </c>
      <c r="DD213" s="41">
        <v>0.05</v>
      </c>
      <c r="DE213" s="41">
        <v>0.26</v>
      </c>
      <c r="DF213" s="42">
        <f t="shared" si="44"/>
        <v>0.23</v>
      </c>
      <c r="DG213" s="42">
        <f t="shared" si="39"/>
        <v>1.5300000000000002</v>
      </c>
      <c r="DH213" s="42">
        <f t="shared" si="40"/>
        <v>2.1900000000000004</v>
      </c>
      <c r="DI213" s="42">
        <f t="shared" si="45"/>
        <v>1.63</v>
      </c>
      <c r="DJ213" s="42">
        <f t="shared" si="41"/>
        <v>2.0000000000000004E-2</v>
      </c>
      <c r="DK213" s="42">
        <f t="shared" si="42"/>
        <v>0.08</v>
      </c>
      <c r="DL213" s="42">
        <f t="shared" si="43"/>
        <v>2.68</v>
      </c>
      <c r="DM213" s="36">
        <v>1663.6171999999999</v>
      </c>
      <c r="DN213" s="36">
        <v>1158.1421</v>
      </c>
      <c r="DO213" s="38">
        <v>1739.5</v>
      </c>
      <c r="DP213" s="40">
        <v>3965.0390000000002</v>
      </c>
      <c r="DQ213" s="38">
        <v>2772.4</v>
      </c>
      <c r="DR213" s="38">
        <v>11218.8</v>
      </c>
      <c r="DS213" s="38">
        <v>12417.2</v>
      </c>
      <c r="DT213" s="37">
        <v>2714784</v>
      </c>
      <c r="DU213" s="36">
        <v>2304.3418999999999</v>
      </c>
      <c r="DV213" s="36">
        <v>3569.7669000000001</v>
      </c>
      <c r="DW213" s="40">
        <v>2714.9009999999998</v>
      </c>
      <c r="DX213" s="36">
        <v>870.91470000000004</v>
      </c>
      <c r="DY213" s="36">
        <v>3175.2566000000002</v>
      </c>
      <c r="DZ213" s="41">
        <v>1864.26</v>
      </c>
      <c r="EA213" s="41">
        <v>16399.5</v>
      </c>
      <c r="EB213" s="41">
        <v>14.2</v>
      </c>
      <c r="EC213" s="41">
        <v>186.22</v>
      </c>
      <c r="ED213" s="36">
        <v>76.382499999999993</v>
      </c>
      <c r="EE213" s="36">
        <v>0.88280000000000003</v>
      </c>
      <c r="EF213" s="36">
        <v>102.45820000000001</v>
      </c>
      <c r="EG213" s="36">
        <v>1.6748000000000001</v>
      </c>
      <c r="EH213" s="36">
        <v>1.0992</v>
      </c>
      <c r="EI213" s="16">
        <v>74.7</v>
      </c>
      <c r="EJ213" s="16">
        <v>89.737297058105497</v>
      </c>
      <c r="EK213" s="43">
        <v>-17.767040999999999</v>
      </c>
    </row>
    <row r="214" spans="1:141" x14ac:dyDescent="0.25">
      <c r="A214" s="36">
        <v>103.68389999999999</v>
      </c>
      <c r="B214" s="36">
        <v>100.1982</v>
      </c>
      <c r="C214" s="36">
        <v>97.061300000000003</v>
      </c>
      <c r="D214" s="36">
        <v>111.34139999999999</v>
      </c>
      <c r="E214" s="36">
        <v>114.7852</v>
      </c>
      <c r="F214" s="36">
        <v>89.694599999999994</v>
      </c>
      <c r="G214" s="38">
        <v>77.8</v>
      </c>
      <c r="H214" s="38">
        <v>79.099999999999994</v>
      </c>
      <c r="I214" s="36">
        <v>102.238</v>
      </c>
      <c r="J214" s="16">
        <v>117.9171</v>
      </c>
      <c r="K214" s="36">
        <v>96.017099999999999</v>
      </c>
      <c r="L214" s="16">
        <v>107.4975</v>
      </c>
      <c r="M214" s="16">
        <v>107.05419999999999</v>
      </c>
      <c r="N214" s="37">
        <v>12154</v>
      </c>
      <c r="O214" s="37">
        <v>138621</v>
      </c>
      <c r="P214" s="37">
        <v>119465</v>
      </c>
      <c r="Q214" s="37">
        <v>19156</v>
      </c>
      <c r="R214" s="37">
        <v>21841</v>
      </c>
      <c r="S214" s="37">
        <v>116780</v>
      </c>
      <c r="T214" s="16">
        <v>2726</v>
      </c>
      <c r="U214" s="16">
        <v>5054</v>
      </c>
      <c r="V214" s="16">
        <v>14061</v>
      </c>
      <c r="W214" s="37">
        <v>7659</v>
      </c>
      <c r="X214" s="37">
        <v>4495</v>
      </c>
      <c r="Y214" s="37">
        <v>6114</v>
      </c>
      <c r="Z214" s="37">
        <v>21409</v>
      </c>
      <c r="AA214" s="37">
        <v>7951</v>
      </c>
      <c r="AB214" s="37">
        <v>2723</v>
      </c>
      <c r="AC214" s="37">
        <v>14667</v>
      </c>
      <c r="AD214" s="37">
        <v>888</v>
      </c>
      <c r="AE214" s="37">
        <v>19005</v>
      </c>
      <c r="AF214" s="37">
        <v>5572</v>
      </c>
      <c r="AG214" s="37">
        <v>26297</v>
      </c>
      <c r="AH214" s="38">
        <v>15318.1</v>
      </c>
      <c r="AI214" s="38">
        <v>5814.4</v>
      </c>
      <c r="AJ214" s="37">
        <v>145868</v>
      </c>
      <c r="AK214" s="37">
        <v>155629</v>
      </c>
      <c r="AL214" s="16">
        <v>62.8</v>
      </c>
      <c r="AM214" s="16">
        <v>6.3</v>
      </c>
      <c r="AN214" s="38">
        <f t="shared" si="35"/>
        <v>4.114914315455346</v>
      </c>
      <c r="AO214" s="38">
        <f t="shared" si="36"/>
        <v>2.1531976688149381</v>
      </c>
      <c r="AP214" s="38">
        <v>19.2</v>
      </c>
      <c r="AQ214" s="16">
        <v>5.9</v>
      </c>
      <c r="AR214" s="16">
        <v>5.7</v>
      </c>
      <c r="AS214" s="16">
        <v>2553</v>
      </c>
      <c r="AT214" s="16">
        <v>2401</v>
      </c>
      <c r="AU214" s="37">
        <f t="shared" si="37"/>
        <v>1450</v>
      </c>
      <c r="AV214" s="16">
        <v>4801</v>
      </c>
      <c r="AW214" s="16">
        <v>3351</v>
      </c>
      <c r="AX214" s="16">
        <v>4959</v>
      </c>
      <c r="AY214" s="16">
        <v>2869</v>
      </c>
      <c r="AZ214" s="16">
        <v>872</v>
      </c>
      <c r="BA214" s="16">
        <v>1063</v>
      </c>
      <c r="BB214" s="16">
        <v>7268</v>
      </c>
      <c r="BC214" s="38">
        <v>42.2</v>
      </c>
      <c r="BD214" s="38">
        <v>33.700000000000003</v>
      </c>
      <c r="BE214" s="38">
        <v>4.5999999999999996</v>
      </c>
      <c r="BF214" s="37">
        <v>1098</v>
      </c>
      <c r="BG214" s="37">
        <v>430</v>
      </c>
      <c r="BH214" s="37">
        <v>163</v>
      </c>
      <c r="BI214" s="37">
        <v>140</v>
      </c>
      <c r="BJ214" s="37">
        <v>528</v>
      </c>
      <c r="BK214" s="37">
        <v>267</v>
      </c>
      <c r="BL214" s="37">
        <v>1002</v>
      </c>
      <c r="BM214" s="16">
        <v>50.64</v>
      </c>
      <c r="BN214" s="16">
        <v>226719</v>
      </c>
      <c r="BO214" s="16">
        <v>133121</v>
      </c>
      <c r="BP214" s="16">
        <v>957374</v>
      </c>
      <c r="BQ214" s="38">
        <v>53.6</v>
      </c>
      <c r="BR214" s="16">
        <v>48502</v>
      </c>
      <c r="BS214" s="16">
        <v>1640.5</v>
      </c>
      <c r="BT214" s="38">
        <v>53</v>
      </c>
      <c r="BU214" s="16">
        <v>1118215</v>
      </c>
      <c r="BV214" s="16">
        <v>1111559.9600869999</v>
      </c>
      <c r="BW214" s="38">
        <v>58.7</v>
      </c>
      <c r="BX214" s="16">
        <v>1174460</v>
      </c>
      <c r="BY214" s="16">
        <v>376904</v>
      </c>
      <c r="BZ214" s="38">
        <v>208</v>
      </c>
      <c r="CA214" s="16">
        <v>193.4</v>
      </c>
      <c r="CB214" s="16">
        <v>286.7</v>
      </c>
      <c r="CC214" s="41">
        <v>102.18</v>
      </c>
      <c r="CD214" s="41">
        <v>109.54</v>
      </c>
      <c r="CE214" s="40">
        <v>2.8620000000000001</v>
      </c>
      <c r="CF214" s="16">
        <v>98.44</v>
      </c>
      <c r="CG214" s="16">
        <v>317.43400000000003</v>
      </c>
      <c r="CH214" s="40">
        <v>108.79</v>
      </c>
      <c r="CI214" s="40">
        <v>107.45699999999999</v>
      </c>
      <c r="CJ214" s="38">
        <v>201.1</v>
      </c>
      <c r="CK214" s="38">
        <v>212.2</v>
      </c>
      <c r="CL214" s="38">
        <v>215.7</v>
      </c>
      <c r="CM214" s="38">
        <v>206.5</v>
      </c>
      <c r="CN214" s="38">
        <v>203.1</v>
      </c>
      <c r="CO214" s="38">
        <v>60</v>
      </c>
      <c r="CP214" s="40">
        <v>236.95</v>
      </c>
      <c r="CQ214" s="40">
        <v>237.65799999999999</v>
      </c>
      <c r="CR214" s="16">
        <v>24.65</v>
      </c>
      <c r="CS214" s="16">
        <v>19.53</v>
      </c>
      <c r="CT214" s="41">
        <v>20.55</v>
      </c>
      <c r="CU214" s="41">
        <v>4.16</v>
      </c>
      <c r="CV214" s="41">
        <v>4.76</v>
      </c>
      <c r="CW214" s="41">
        <v>0.09</v>
      </c>
      <c r="CX214" s="41">
        <v>0.11</v>
      </c>
      <c r="CY214" s="42">
        <f t="shared" si="38"/>
        <v>0.08</v>
      </c>
      <c r="CZ214" s="41">
        <v>0.1</v>
      </c>
      <c r="DA214" s="41">
        <v>2.56</v>
      </c>
      <c r="DB214" s="41">
        <v>4.1900000000000004</v>
      </c>
      <c r="DC214" s="41">
        <v>0.03</v>
      </c>
      <c r="DD214" s="41">
        <v>0.05</v>
      </c>
      <c r="DE214" s="41">
        <v>0.26</v>
      </c>
      <c r="DF214" s="42">
        <f t="shared" si="44"/>
        <v>0.23</v>
      </c>
      <c r="DG214" s="42">
        <f t="shared" si="39"/>
        <v>1.6</v>
      </c>
      <c r="DH214" s="42">
        <f t="shared" si="40"/>
        <v>2.1999999999999997</v>
      </c>
      <c r="DI214" s="42">
        <f t="shared" si="45"/>
        <v>1.6300000000000003</v>
      </c>
      <c r="DJ214" s="42">
        <f t="shared" si="41"/>
        <v>2.0000000000000004E-2</v>
      </c>
      <c r="DK214" s="42">
        <f t="shared" si="42"/>
        <v>7.0000000000000007E-2</v>
      </c>
      <c r="DL214" s="42">
        <f t="shared" si="43"/>
        <v>2.5300000000000002</v>
      </c>
      <c r="DM214" s="36">
        <v>1676.3714</v>
      </c>
      <c r="DN214" s="36">
        <v>1165.258</v>
      </c>
      <c r="DO214" s="38">
        <v>1746.9</v>
      </c>
      <c r="DP214" s="40">
        <v>3932.3780000000002</v>
      </c>
      <c r="DQ214" s="38">
        <v>2785.3</v>
      </c>
      <c r="DR214" s="38">
        <v>11283.8</v>
      </c>
      <c r="DS214" s="38">
        <v>12492</v>
      </c>
      <c r="DT214" s="37">
        <v>2688244</v>
      </c>
      <c r="DU214" s="36">
        <v>2321.6277</v>
      </c>
      <c r="DV214" s="36">
        <v>3577.9023000000002</v>
      </c>
      <c r="DW214" s="40">
        <v>2688.3829999999998</v>
      </c>
      <c r="DX214" s="36">
        <v>873.30010000000004</v>
      </c>
      <c r="DY214" s="36">
        <v>3194.9277000000002</v>
      </c>
      <c r="DZ214" s="41">
        <v>1889.77</v>
      </c>
      <c r="EA214" s="41">
        <v>16567.25</v>
      </c>
      <c r="EB214" s="41">
        <v>12.48</v>
      </c>
      <c r="EC214" s="41">
        <v>185.63</v>
      </c>
      <c r="ED214" s="36">
        <v>76.242800000000003</v>
      </c>
      <c r="EE214" s="36">
        <v>0.88829999999999998</v>
      </c>
      <c r="EF214" s="36">
        <v>101.77379999999999</v>
      </c>
      <c r="EG214" s="36">
        <v>1.6841999999999999</v>
      </c>
      <c r="EH214" s="36">
        <v>1.0893999999999999</v>
      </c>
      <c r="EI214" s="16">
        <v>73.7</v>
      </c>
      <c r="EJ214" s="16">
        <v>90.056381225585895</v>
      </c>
      <c r="EK214" s="43">
        <v>-20.983944000000001</v>
      </c>
    </row>
    <row r="215" spans="1:141" x14ac:dyDescent="0.25">
      <c r="A215" s="36">
        <v>104.105</v>
      </c>
      <c r="B215" s="36">
        <v>99.992999999999995</v>
      </c>
      <c r="C215" s="36">
        <v>96.831699999999998</v>
      </c>
      <c r="D215" s="36">
        <v>112.4288</v>
      </c>
      <c r="E215" s="36">
        <v>116.1288</v>
      </c>
      <c r="F215" s="36">
        <v>89.841399999999993</v>
      </c>
      <c r="G215" s="38">
        <v>78</v>
      </c>
      <c r="H215" s="38">
        <v>79.2</v>
      </c>
      <c r="I215" s="36">
        <v>102.8867</v>
      </c>
      <c r="J215" s="16">
        <v>118.5551</v>
      </c>
      <c r="K215" s="36">
        <v>95.548299999999998</v>
      </c>
      <c r="L215" s="16">
        <v>107.349</v>
      </c>
      <c r="M215" s="16">
        <v>103.17310000000001</v>
      </c>
      <c r="N215" s="37">
        <v>12177</v>
      </c>
      <c r="O215" s="37">
        <v>138907</v>
      </c>
      <c r="P215" s="37">
        <v>119717</v>
      </c>
      <c r="Q215" s="37">
        <v>19190</v>
      </c>
      <c r="R215" s="37">
        <v>21855</v>
      </c>
      <c r="S215" s="37">
        <v>117052</v>
      </c>
      <c r="T215" s="16">
        <v>2726</v>
      </c>
      <c r="U215" s="16">
        <v>5057</v>
      </c>
      <c r="V215" s="16">
        <v>14072</v>
      </c>
      <c r="W215" s="37">
        <v>7678</v>
      </c>
      <c r="X215" s="37">
        <v>4499</v>
      </c>
      <c r="Y215" s="37">
        <v>6121</v>
      </c>
      <c r="Z215" s="37">
        <v>21452</v>
      </c>
      <c r="AA215" s="37">
        <v>7968</v>
      </c>
      <c r="AB215" s="37">
        <v>2735</v>
      </c>
      <c r="AC215" s="37">
        <v>14698</v>
      </c>
      <c r="AD215" s="37">
        <v>892</v>
      </c>
      <c r="AE215" s="37">
        <v>19079</v>
      </c>
      <c r="AF215" s="37">
        <v>5568</v>
      </c>
      <c r="AG215" s="37">
        <v>26362</v>
      </c>
      <c r="AH215" s="38">
        <v>15357.4</v>
      </c>
      <c r="AI215" s="38">
        <v>5827.2</v>
      </c>
      <c r="AJ215" s="37">
        <v>146247</v>
      </c>
      <c r="AK215" s="37">
        <v>155700</v>
      </c>
      <c r="AL215" s="16">
        <v>62.8</v>
      </c>
      <c r="AM215" s="16">
        <v>6.1</v>
      </c>
      <c r="AN215" s="38">
        <f t="shared" si="35"/>
        <v>4.0834938985228</v>
      </c>
      <c r="AO215" s="38">
        <f t="shared" si="36"/>
        <v>1.9755940912010277</v>
      </c>
      <c r="AP215" s="38">
        <v>20.7</v>
      </c>
      <c r="AQ215" s="16">
        <v>5.7</v>
      </c>
      <c r="AR215" s="16">
        <v>5.3</v>
      </c>
      <c r="AS215" s="16">
        <v>2423</v>
      </c>
      <c r="AT215" s="16">
        <v>2418</v>
      </c>
      <c r="AU215" s="37">
        <f t="shared" si="37"/>
        <v>1517</v>
      </c>
      <c r="AV215" s="16">
        <v>4593</v>
      </c>
      <c r="AW215" s="16">
        <v>3076</v>
      </c>
      <c r="AX215" s="16">
        <v>4791</v>
      </c>
      <c r="AY215" s="16">
        <v>2701</v>
      </c>
      <c r="AZ215" s="16">
        <v>848</v>
      </c>
      <c r="BA215" s="16">
        <v>1059</v>
      </c>
      <c r="BB215" s="16">
        <v>7496</v>
      </c>
      <c r="BC215" s="38">
        <v>42.1</v>
      </c>
      <c r="BD215" s="38">
        <v>33.700000000000003</v>
      </c>
      <c r="BE215" s="38">
        <v>4.5</v>
      </c>
      <c r="BF215" s="37">
        <v>963</v>
      </c>
      <c r="BG215" s="37">
        <v>305</v>
      </c>
      <c r="BH215" s="37">
        <v>177</v>
      </c>
      <c r="BI215" s="37">
        <v>109</v>
      </c>
      <c r="BJ215" s="37">
        <v>475</v>
      </c>
      <c r="BK215" s="37">
        <v>202</v>
      </c>
      <c r="BL215" s="37">
        <v>992</v>
      </c>
      <c r="BM215" s="16">
        <v>51.66</v>
      </c>
      <c r="BN215" s="16">
        <v>232819</v>
      </c>
      <c r="BO215" s="16">
        <v>134334</v>
      </c>
      <c r="BP215" s="16">
        <v>966507</v>
      </c>
      <c r="BQ215" s="38">
        <v>52.7</v>
      </c>
      <c r="BR215" s="16">
        <v>50922</v>
      </c>
      <c r="BS215" s="16">
        <v>1643.88</v>
      </c>
      <c r="BT215" s="38">
        <v>53</v>
      </c>
      <c r="BU215" s="16">
        <v>1122702</v>
      </c>
      <c r="BV215" s="16">
        <v>1107594.539509</v>
      </c>
      <c r="BW215" s="38">
        <v>59.1</v>
      </c>
      <c r="BX215" s="16">
        <v>1178996</v>
      </c>
      <c r="BY215" s="16">
        <v>377059</v>
      </c>
      <c r="BZ215" s="38">
        <v>207</v>
      </c>
      <c r="CA215" s="16">
        <v>186.7</v>
      </c>
      <c r="CB215" s="16">
        <v>292.60000000000002</v>
      </c>
      <c r="CC215" s="41">
        <v>105.79</v>
      </c>
      <c r="CD215" s="41">
        <v>111.8</v>
      </c>
      <c r="CE215" s="40">
        <v>2.8959999999999999</v>
      </c>
      <c r="CF215" s="16">
        <v>100.17</v>
      </c>
      <c r="CG215" s="16">
        <v>318.334</v>
      </c>
      <c r="CH215" s="40">
        <v>109.03400000000001</v>
      </c>
      <c r="CI215" s="40">
        <v>107.621</v>
      </c>
      <c r="CJ215" s="38">
        <v>201.9</v>
      </c>
      <c r="CK215" s="38">
        <v>213.3</v>
      </c>
      <c r="CL215" s="38">
        <v>216.8</v>
      </c>
      <c r="CM215" s="38">
        <v>207</v>
      </c>
      <c r="CN215" s="38">
        <v>203.4</v>
      </c>
      <c r="CO215" s="38">
        <v>58</v>
      </c>
      <c r="CP215" s="40">
        <v>237.34800000000001</v>
      </c>
      <c r="CQ215" s="40">
        <v>237.98400000000001</v>
      </c>
      <c r="CR215" s="16">
        <v>24.66</v>
      </c>
      <c r="CS215" s="16">
        <v>19.55</v>
      </c>
      <c r="CT215" s="41">
        <v>20.59</v>
      </c>
      <c r="CU215" s="41">
        <v>4.25</v>
      </c>
      <c r="CV215" s="41">
        <v>4.8</v>
      </c>
      <c r="CW215" s="41">
        <v>0.1</v>
      </c>
      <c r="CX215" s="41">
        <v>0.11</v>
      </c>
      <c r="CY215" s="42">
        <f t="shared" si="38"/>
        <v>7.0000000000000007E-2</v>
      </c>
      <c r="CZ215" s="41">
        <v>0.1</v>
      </c>
      <c r="DA215" s="41">
        <v>2.6</v>
      </c>
      <c r="DB215" s="41">
        <v>4.16</v>
      </c>
      <c r="DC215" s="41">
        <v>0.04</v>
      </c>
      <c r="DD215" s="41">
        <v>0.06</v>
      </c>
      <c r="DE215" s="41">
        <v>0.24</v>
      </c>
      <c r="DF215" s="42">
        <f t="shared" si="44"/>
        <v>0.19999999999999998</v>
      </c>
      <c r="DG215" s="42">
        <f t="shared" si="39"/>
        <v>1.65</v>
      </c>
      <c r="DH215" s="42">
        <f t="shared" si="40"/>
        <v>2.1999999999999997</v>
      </c>
      <c r="DI215" s="42">
        <f t="shared" si="45"/>
        <v>1.56</v>
      </c>
      <c r="DJ215" s="42">
        <f t="shared" si="41"/>
        <v>1.9999999999999997E-2</v>
      </c>
      <c r="DK215" s="42">
        <f t="shared" si="42"/>
        <v>6.0000000000000005E-2</v>
      </c>
      <c r="DL215" s="42">
        <f t="shared" si="43"/>
        <v>2.56</v>
      </c>
      <c r="DM215" s="36">
        <v>1689.0007000000001</v>
      </c>
      <c r="DN215" s="36">
        <v>1171.5704000000001</v>
      </c>
      <c r="DO215" s="38">
        <v>1743.8</v>
      </c>
      <c r="DP215" s="40">
        <v>3970.8009999999999</v>
      </c>
      <c r="DQ215" s="38">
        <v>2814.3</v>
      </c>
      <c r="DR215" s="38">
        <v>11331.8</v>
      </c>
      <c r="DS215" s="38">
        <v>12539.8</v>
      </c>
      <c r="DT215" s="37">
        <v>2722088</v>
      </c>
      <c r="DU215" s="36">
        <v>2339.0929999999998</v>
      </c>
      <c r="DV215" s="36">
        <v>3594.3579</v>
      </c>
      <c r="DW215" s="40">
        <v>2722.268</v>
      </c>
      <c r="DX215" s="36">
        <v>875.14520000000005</v>
      </c>
      <c r="DY215" s="36">
        <v>3214.2381999999998</v>
      </c>
      <c r="DZ215" s="41">
        <v>1947.09</v>
      </c>
      <c r="EA215" s="41">
        <v>16843.75</v>
      </c>
      <c r="EB215" s="41">
        <v>11.54</v>
      </c>
      <c r="EC215" s="41">
        <v>185.36</v>
      </c>
      <c r="ED215" s="36">
        <v>76.459900000000005</v>
      </c>
      <c r="EE215" s="36">
        <v>0.89580000000000004</v>
      </c>
      <c r="EF215" s="36">
        <v>102.0629</v>
      </c>
      <c r="EG215" s="36">
        <v>1.6908000000000001</v>
      </c>
      <c r="EH215" s="36">
        <v>1.083</v>
      </c>
      <c r="EI215" s="16">
        <v>73.5</v>
      </c>
      <c r="EJ215" s="16">
        <v>80.671356201171903</v>
      </c>
      <c r="EK215" s="43">
        <v>-26.118179000000001</v>
      </c>
    </row>
    <row r="216" spans="1:141" x14ac:dyDescent="0.25">
      <c r="A216" s="36">
        <v>104.4671</v>
      </c>
      <c r="B216" s="36">
        <v>100.789</v>
      </c>
      <c r="C216" s="36">
        <v>97.456299999999999</v>
      </c>
      <c r="D216" s="36">
        <v>112.4175</v>
      </c>
      <c r="E216" s="36">
        <v>116.8843</v>
      </c>
      <c r="F216" s="36">
        <v>90.081900000000005</v>
      </c>
      <c r="G216" s="38">
        <v>78.5</v>
      </c>
      <c r="H216" s="38">
        <v>79.3</v>
      </c>
      <c r="I216" s="36">
        <v>107.4803</v>
      </c>
      <c r="J216" s="16">
        <v>127.7486</v>
      </c>
      <c r="K216" s="36">
        <v>95.099900000000005</v>
      </c>
      <c r="L216" s="16">
        <v>108.54519999999999</v>
      </c>
      <c r="M216" s="16">
        <v>102.0198</v>
      </c>
      <c r="N216" s="37">
        <v>12191</v>
      </c>
      <c r="O216" s="37">
        <v>139156</v>
      </c>
      <c r="P216" s="37">
        <v>119913</v>
      </c>
      <c r="Q216" s="37">
        <v>19243</v>
      </c>
      <c r="R216" s="37">
        <v>21861</v>
      </c>
      <c r="S216" s="37">
        <v>117295</v>
      </c>
      <c r="T216" s="16">
        <v>2724</v>
      </c>
      <c r="U216" s="16">
        <v>5051</v>
      </c>
      <c r="V216" s="16">
        <v>14086</v>
      </c>
      <c r="W216" s="37">
        <v>7693</v>
      </c>
      <c r="X216" s="37">
        <v>4498</v>
      </c>
      <c r="Y216" s="37">
        <v>6152</v>
      </c>
      <c r="Z216" s="37">
        <v>21497</v>
      </c>
      <c r="AA216" s="37">
        <v>7984</v>
      </c>
      <c r="AB216" s="37">
        <v>2740</v>
      </c>
      <c r="AC216" s="37">
        <v>14721</v>
      </c>
      <c r="AD216" s="37">
        <v>900</v>
      </c>
      <c r="AE216" s="37">
        <v>19124</v>
      </c>
      <c r="AF216" s="37">
        <v>5573</v>
      </c>
      <c r="AG216" s="37">
        <v>26413</v>
      </c>
      <c r="AH216" s="38">
        <v>15381.9</v>
      </c>
      <c r="AI216" s="38">
        <v>5834.4</v>
      </c>
      <c r="AJ216" s="37">
        <v>146401</v>
      </c>
      <c r="AK216" s="37">
        <v>156048</v>
      </c>
      <c r="AL216" s="16">
        <v>62.9</v>
      </c>
      <c r="AM216" s="16">
        <v>6.2</v>
      </c>
      <c r="AN216" s="38">
        <f t="shared" si="35"/>
        <v>4.1275761304214091</v>
      </c>
      <c r="AO216" s="38">
        <f t="shared" si="36"/>
        <v>2.0288629139751873</v>
      </c>
      <c r="AP216" s="38">
        <v>20</v>
      </c>
      <c r="AQ216" s="16">
        <v>5.7</v>
      </c>
      <c r="AR216" s="16">
        <v>5.7</v>
      </c>
      <c r="AS216" s="16">
        <v>2583</v>
      </c>
      <c r="AT216" s="16">
        <v>2435</v>
      </c>
      <c r="AU216" s="37">
        <f t="shared" si="37"/>
        <v>1423</v>
      </c>
      <c r="AV216" s="16">
        <v>4589</v>
      </c>
      <c r="AW216" s="16">
        <v>3166</v>
      </c>
      <c r="AX216" s="16">
        <v>4830</v>
      </c>
      <c r="AY216" s="16">
        <v>2860</v>
      </c>
      <c r="AZ216" s="16">
        <v>857</v>
      </c>
      <c r="BA216" s="16">
        <v>1080</v>
      </c>
      <c r="BB216" s="16">
        <v>7433</v>
      </c>
      <c r="BC216" s="38">
        <v>42</v>
      </c>
      <c r="BD216" s="38">
        <v>33.700000000000003</v>
      </c>
      <c r="BE216" s="38">
        <v>4.4000000000000004</v>
      </c>
      <c r="BF216" s="37">
        <v>1028</v>
      </c>
      <c r="BG216" s="37">
        <v>353</v>
      </c>
      <c r="BH216" s="37">
        <v>173</v>
      </c>
      <c r="BI216" s="37">
        <v>109</v>
      </c>
      <c r="BJ216" s="37">
        <v>503</v>
      </c>
      <c r="BK216" s="37">
        <v>243</v>
      </c>
      <c r="BL216" s="37">
        <v>1037</v>
      </c>
      <c r="BM216" s="16">
        <v>56.81</v>
      </c>
      <c r="BN216" s="16">
        <v>284972</v>
      </c>
      <c r="BO216" s="16">
        <v>136734</v>
      </c>
      <c r="BP216" s="16">
        <v>1016415</v>
      </c>
      <c r="BQ216" s="38">
        <v>54.3</v>
      </c>
      <c r="BR216" s="16">
        <v>81827</v>
      </c>
      <c r="BS216" s="16">
        <v>1650.52</v>
      </c>
      <c r="BT216" s="38">
        <v>48.5</v>
      </c>
      <c r="BU216" s="16">
        <v>1126733</v>
      </c>
      <c r="BV216" s="16">
        <v>1108393.6414010001</v>
      </c>
      <c r="BW216" s="38">
        <v>62</v>
      </c>
      <c r="BX216" s="16">
        <v>1187474</v>
      </c>
      <c r="BY216" s="16">
        <v>377945</v>
      </c>
      <c r="BZ216" s="38">
        <v>206.4</v>
      </c>
      <c r="CA216" s="16">
        <v>179.6</v>
      </c>
      <c r="CB216" s="16">
        <v>280.39999999999998</v>
      </c>
      <c r="CC216" s="41">
        <v>103.59</v>
      </c>
      <c r="CD216" s="41">
        <v>106.77</v>
      </c>
      <c r="CE216" s="40">
        <v>2.802</v>
      </c>
      <c r="CF216" s="16">
        <v>98.66</v>
      </c>
      <c r="CG216" s="16">
        <v>313.51400000000001</v>
      </c>
      <c r="CH216" s="40">
        <v>109.125</v>
      </c>
      <c r="CI216" s="40">
        <v>107.72499999999999</v>
      </c>
      <c r="CJ216" s="38">
        <v>201.8</v>
      </c>
      <c r="CK216" s="38">
        <v>214.4</v>
      </c>
      <c r="CL216" s="38">
        <v>216.6</v>
      </c>
      <c r="CM216" s="38">
        <v>206.8</v>
      </c>
      <c r="CN216" s="38">
        <v>203.6</v>
      </c>
      <c r="CO216" s="38">
        <v>59.5</v>
      </c>
      <c r="CP216" s="40">
        <v>237.596</v>
      </c>
      <c r="CQ216" s="40">
        <v>238.21700000000001</v>
      </c>
      <c r="CR216" s="16">
        <v>24.67</v>
      </c>
      <c r="CS216" s="16">
        <v>19.59</v>
      </c>
      <c r="CT216" s="41">
        <v>20.63</v>
      </c>
      <c r="CU216" s="41">
        <v>4.16</v>
      </c>
      <c r="CV216" s="41">
        <v>4.7300000000000004</v>
      </c>
      <c r="CW216" s="41">
        <v>0.09</v>
      </c>
      <c r="CX216" s="41">
        <v>0.13</v>
      </c>
      <c r="CY216" s="42">
        <f t="shared" si="38"/>
        <v>0.1</v>
      </c>
      <c r="CZ216" s="41">
        <v>0.11</v>
      </c>
      <c r="DA216" s="41">
        <v>2.54</v>
      </c>
      <c r="DB216" s="41">
        <v>4.13</v>
      </c>
      <c r="DC216" s="41">
        <v>0.03</v>
      </c>
      <c r="DD216" s="41">
        <v>0.06</v>
      </c>
      <c r="DE216" s="41">
        <v>0.24</v>
      </c>
      <c r="DF216" s="42">
        <f t="shared" si="44"/>
        <v>0.21</v>
      </c>
      <c r="DG216" s="42">
        <f t="shared" si="39"/>
        <v>1.62</v>
      </c>
      <c r="DH216" s="42">
        <f t="shared" si="40"/>
        <v>2.1900000000000004</v>
      </c>
      <c r="DI216" s="42">
        <f t="shared" si="45"/>
        <v>1.5899999999999999</v>
      </c>
      <c r="DJ216" s="42">
        <f t="shared" si="41"/>
        <v>0.03</v>
      </c>
      <c r="DK216" s="42">
        <f t="shared" si="42"/>
        <v>0.08</v>
      </c>
      <c r="DL216" s="42">
        <f t="shared" si="43"/>
        <v>2.5100000000000002</v>
      </c>
      <c r="DM216" s="36">
        <v>1707.6617000000001</v>
      </c>
      <c r="DN216" s="36">
        <v>1179.6171999999999</v>
      </c>
      <c r="DO216" s="38">
        <v>1751.7</v>
      </c>
      <c r="DP216" s="40">
        <v>4008.913</v>
      </c>
      <c r="DQ216" s="38">
        <v>2840.7</v>
      </c>
      <c r="DR216" s="38">
        <v>11404.9</v>
      </c>
      <c r="DS216" s="38">
        <v>12622.4</v>
      </c>
      <c r="DT216" s="37">
        <v>2758793</v>
      </c>
      <c r="DU216" s="36">
        <v>2356.7602999999999</v>
      </c>
      <c r="DV216" s="36">
        <v>3602.7768999999998</v>
      </c>
      <c r="DW216" s="40">
        <v>2759.0230000000001</v>
      </c>
      <c r="DX216" s="36">
        <v>880.37419999999997</v>
      </c>
      <c r="DY216" s="36">
        <v>3237.1345000000001</v>
      </c>
      <c r="DZ216" s="41">
        <v>1973.1</v>
      </c>
      <c r="EA216" s="41">
        <v>16988.259999999998</v>
      </c>
      <c r="EB216" s="41">
        <v>12.3</v>
      </c>
      <c r="EC216" s="41">
        <v>184.61</v>
      </c>
      <c r="ED216" s="36">
        <v>76.333100000000002</v>
      </c>
      <c r="EE216" s="36">
        <v>0.89780000000000004</v>
      </c>
      <c r="EF216" s="36">
        <v>101.74</v>
      </c>
      <c r="EG216" s="36">
        <v>1.7065999999999999</v>
      </c>
      <c r="EH216" s="36">
        <v>1.0739000000000001</v>
      </c>
      <c r="EI216" s="16">
        <v>71.8</v>
      </c>
      <c r="EJ216" s="16">
        <v>76.308303833007798</v>
      </c>
      <c r="EK216" s="43">
        <v>-35.021309000000002</v>
      </c>
    </row>
    <row r="217" spans="1:141" x14ac:dyDescent="0.25">
      <c r="A217" s="36">
        <v>104.45140000000001</v>
      </c>
      <c r="B217" s="36">
        <v>100.0954</v>
      </c>
      <c r="C217" s="36">
        <v>96.502899999999997</v>
      </c>
      <c r="D217" s="36">
        <v>112.87779999999999</v>
      </c>
      <c r="E217" s="36">
        <v>116.39279999999999</v>
      </c>
      <c r="F217" s="36">
        <v>90.677999999999997</v>
      </c>
      <c r="G217" s="38">
        <v>78.2</v>
      </c>
      <c r="H217" s="38">
        <v>79.099999999999994</v>
      </c>
      <c r="I217" s="36">
        <v>103.5937</v>
      </c>
      <c r="J217" s="16">
        <v>120.51439999999999</v>
      </c>
      <c r="K217" s="36">
        <v>94.9358</v>
      </c>
      <c r="L217" s="16">
        <v>108.458</v>
      </c>
      <c r="M217" s="16">
        <v>101.3485</v>
      </c>
      <c r="N217" s="37">
        <v>12205</v>
      </c>
      <c r="O217" s="37">
        <v>139369</v>
      </c>
      <c r="P217" s="37">
        <v>120092</v>
      </c>
      <c r="Q217" s="37">
        <v>19277</v>
      </c>
      <c r="R217" s="37">
        <v>21865</v>
      </c>
      <c r="S217" s="37">
        <v>117504</v>
      </c>
      <c r="T217" s="16">
        <v>2727</v>
      </c>
      <c r="U217" s="16">
        <v>5042</v>
      </c>
      <c r="V217" s="16">
        <v>14096</v>
      </c>
      <c r="W217" s="37">
        <v>7709</v>
      </c>
      <c r="X217" s="37">
        <v>4496</v>
      </c>
      <c r="Y217" s="37">
        <v>6169</v>
      </c>
      <c r="Z217" s="37">
        <v>21539</v>
      </c>
      <c r="AA217" s="37">
        <v>7997</v>
      </c>
      <c r="AB217" s="37">
        <v>2753</v>
      </c>
      <c r="AC217" s="37">
        <v>14746</v>
      </c>
      <c r="AD217" s="37">
        <v>903</v>
      </c>
      <c r="AE217" s="37">
        <v>19180</v>
      </c>
      <c r="AF217" s="37">
        <v>5585</v>
      </c>
      <c r="AG217" s="37">
        <v>26427</v>
      </c>
      <c r="AH217" s="38">
        <v>15378.5</v>
      </c>
      <c r="AI217" s="38">
        <v>5839.1</v>
      </c>
      <c r="AJ217" s="37">
        <v>146451</v>
      </c>
      <c r="AK217" s="37">
        <v>156018</v>
      </c>
      <c r="AL217" s="16">
        <v>62.9</v>
      </c>
      <c r="AM217" s="16">
        <v>6.1</v>
      </c>
      <c r="AN217" s="38">
        <f t="shared" si="35"/>
        <v>4.1995154405260928</v>
      </c>
      <c r="AO217" s="38">
        <f t="shared" si="36"/>
        <v>1.9010626978938328</v>
      </c>
      <c r="AP217" s="38">
        <v>19.399999999999999</v>
      </c>
      <c r="AQ217" s="16">
        <v>5.7</v>
      </c>
      <c r="AR217" s="16">
        <v>5.6</v>
      </c>
      <c r="AS217" s="16">
        <v>2609</v>
      </c>
      <c r="AT217" s="16">
        <v>2444</v>
      </c>
      <c r="AU217" s="37">
        <f t="shared" si="37"/>
        <v>1499</v>
      </c>
      <c r="AV217" s="16">
        <v>4465</v>
      </c>
      <c r="AW217" s="16">
        <v>2966</v>
      </c>
      <c r="AX217" s="16">
        <v>4813</v>
      </c>
      <c r="AY217" s="16">
        <v>2845</v>
      </c>
      <c r="AZ217" s="16">
        <v>851</v>
      </c>
      <c r="BA217" s="16">
        <v>1064</v>
      </c>
      <c r="BB217" s="16">
        <v>7223</v>
      </c>
      <c r="BC217" s="38">
        <v>42</v>
      </c>
      <c r="BD217" s="38">
        <v>33.700000000000003</v>
      </c>
      <c r="BE217" s="38">
        <v>4.4000000000000004</v>
      </c>
      <c r="BF217" s="37">
        <v>1092</v>
      </c>
      <c r="BG217" s="37">
        <v>359</v>
      </c>
      <c r="BH217" s="37">
        <v>165</v>
      </c>
      <c r="BI217" s="37">
        <v>99</v>
      </c>
      <c r="BJ217" s="37">
        <v>606</v>
      </c>
      <c r="BK217" s="37">
        <v>222</v>
      </c>
      <c r="BL217" s="37">
        <v>1022</v>
      </c>
      <c r="BM217" s="16">
        <v>55.72</v>
      </c>
      <c r="BN217" s="16">
        <v>232664</v>
      </c>
      <c r="BO217" s="16">
        <v>133654</v>
      </c>
      <c r="BP217" s="16">
        <v>1021689</v>
      </c>
      <c r="BQ217" s="38">
        <v>54.2</v>
      </c>
      <c r="BR217" s="16">
        <v>51985</v>
      </c>
      <c r="BS217" s="16">
        <v>1653.89</v>
      </c>
      <c r="BT217" s="38">
        <v>52</v>
      </c>
      <c r="BU217" s="16">
        <v>1130662</v>
      </c>
      <c r="BV217" s="16">
        <v>1112803.6564430001</v>
      </c>
      <c r="BW217" s="38">
        <v>63.9</v>
      </c>
      <c r="BX217" s="16">
        <v>1184845</v>
      </c>
      <c r="BY217" s="16">
        <v>381629</v>
      </c>
      <c r="BZ217" s="38">
        <v>203.6</v>
      </c>
      <c r="CA217" s="16">
        <v>159.5</v>
      </c>
      <c r="CB217" s="16">
        <v>269.2</v>
      </c>
      <c r="CC217" s="41">
        <v>96.54</v>
      </c>
      <c r="CD217" s="41">
        <v>101.61</v>
      </c>
      <c r="CE217" s="40">
        <v>2.7050000000000001</v>
      </c>
      <c r="CF217" s="16">
        <v>93.23</v>
      </c>
      <c r="CG217" s="16">
        <v>300.64</v>
      </c>
      <c r="CH217" s="40">
        <v>109.072</v>
      </c>
      <c r="CI217" s="40">
        <v>107.80800000000001</v>
      </c>
      <c r="CJ217" s="38">
        <v>201.5</v>
      </c>
      <c r="CK217" s="38">
        <v>214.2</v>
      </c>
      <c r="CL217" s="38">
        <v>216.1</v>
      </c>
      <c r="CM217" s="38">
        <v>206.1</v>
      </c>
      <c r="CN217" s="38">
        <v>203.4</v>
      </c>
      <c r="CO217" s="38">
        <v>58</v>
      </c>
      <c r="CP217" s="40">
        <v>237.40899999999999</v>
      </c>
      <c r="CQ217" s="40">
        <v>238.34</v>
      </c>
      <c r="CR217" s="16">
        <v>24.68</v>
      </c>
      <c r="CS217" s="16">
        <v>19.63</v>
      </c>
      <c r="CT217" s="41">
        <v>20.68</v>
      </c>
      <c r="CU217" s="41">
        <v>4.08</v>
      </c>
      <c r="CV217" s="41">
        <v>4.6900000000000004</v>
      </c>
      <c r="CW217" s="41">
        <v>0.09</v>
      </c>
      <c r="CX217" s="41">
        <v>0.13</v>
      </c>
      <c r="CY217" s="42">
        <f t="shared" si="38"/>
        <v>0.1</v>
      </c>
      <c r="CZ217" s="41">
        <v>0.11</v>
      </c>
      <c r="DA217" s="41">
        <v>2.42</v>
      </c>
      <c r="DB217" s="41">
        <v>4.12</v>
      </c>
      <c r="DC217" s="41">
        <v>0.03</v>
      </c>
      <c r="DD217" s="41">
        <v>0.05</v>
      </c>
      <c r="DE217" s="41">
        <v>0.24</v>
      </c>
      <c r="DF217" s="42">
        <f t="shared" si="44"/>
        <v>0.21</v>
      </c>
      <c r="DG217" s="42">
        <f t="shared" si="39"/>
        <v>1.6600000000000001</v>
      </c>
      <c r="DH217" s="42">
        <f t="shared" si="40"/>
        <v>2.2700000000000005</v>
      </c>
      <c r="DI217" s="42">
        <f t="shared" si="45"/>
        <v>1.7000000000000002</v>
      </c>
      <c r="DJ217" s="42">
        <f t="shared" si="41"/>
        <v>2.0000000000000004E-2</v>
      </c>
      <c r="DK217" s="42">
        <f t="shared" si="42"/>
        <v>0.08</v>
      </c>
      <c r="DL217" s="42">
        <f t="shared" si="43"/>
        <v>2.39</v>
      </c>
      <c r="DM217" s="36">
        <v>1724.299</v>
      </c>
      <c r="DN217" s="36">
        <v>1183.335</v>
      </c>
      <c r="DO217" s="38">
        <v>1748.5</v>
      </c>
      <c r="DP217" s="40">
        <v>4097.1229999999996</v>
      </c>
      <c r="DQ217" s="38">
        <v>2814.4</v>
      </c>
      <c r="DR217" s="38">
        <v>11440.4</v>
      </c>
      <c r="DS217" s="38">
        <v>12658.8</v>
      </c>
      <c r="DT217" s="37">
        <v>2841761</v>
      </c>
      <c r="DU217" s="36">
        <v>2371.1226999999999</v>
      </c>
      <c r="DV217" s="36">
        <v>3611.0864000000001</v>
      </c>
      <c r="DW217" s="40">
        <v>2842.0390000000002</v>
      </c>
      <c r="DX217" s="36">
        <v>880.02419999999995</v>
      </c>
      <c r="DY217" s="36">
        <v>3251.1469000000002</v>
      </c>
      <c r="DZ217" s="41">
        <v>1961.53</v>
      </c>
      <c r="EA217" s="41">
        <v>16775.150000000001</v>
      </c>
      <c r="EB217" s="41">
        <v>13.49</v>
      </c>
      <c r="EC217" s="41">
        <v>184.37</v>
      </c>
      <c r="ED217" s="36">
        <v>77.551000000000002</v>
      </c>
      <c r="EE217" s="36">
        <v>0.90980000000000005</v>
      </c>
      <c r="EF217" s="36">
        <v>102.9438</v>
      </c>
      <c r="EG217" s="36">
        <v>1.67</v>
      </c>
      <c r="EH217" s="36">
        <v>1.0926</v>
      </c>
      <c r="EI217" s="16">
        <v>71.3</v>
      </c>
      <c r="EJ217" s="16">
        <v>71.262145996093807</v>
      </c>
      <c r="EK217" s="43">
        <v>-23.975169999999999</v>
      </c>
    </row>
    <row r="218" spans="1:141" x14ac:dyDescent="0.25">
      <c r="A218" s="36">
        <v>105.2325</v>
      </c>
      <c r="B218" s="36">
        <v>100.73569999999999</v>
      </c>
      <c r="C218" s="36">
        <v>97.447400000000002</v>
      </c>
      <c r="D218" s="36">
        <v>113.70910000000001</v>
      </c>
      <c r="E218" s="36">
        <v>116.6224</v>
      </c>
      <c r="F218" s="36">
        <v>90.974500000000006</v>
      </c>
      <c r="G218" s="38">
        <v>78.2</v>
      </c>
      <c r="H218" s="38">
        <v>79.400000000000006</v>
      </c>
      <c r="I218" s="36">
        <v>103.2791</v>
      </c>
      <c r="J218" s="16">
        <v>118.5622</v>
      </c>
      <c r="K218" s="36">
        <v>96.223399999999998</v>
      </c>
      <c r="L218" s="16">
        <v>108.3879</v>
      </c>
      <c r="M218" s="16">
        <v>105.0675</v>
      </c>
      <c r="N218" s="37">
        <v>12214</v>
      </c>
      <c r="O218" s="37">
        <v>139619</v>
      </c>
      <c r="P218" s="37">
        <v>120304</v>
      </c>
      <c r="Q218" s="37">
        <v>19315</v>
      </c>
      <c r="R218" s="37">
        <v>21880</v>
      </c>
      <c r="S218" s="37">
        <v>117739</v>
      </c>
      <c r="T218" s="16">
        <v>2725</v>
      </c>
      <c r="U218" s="16">
        <v>5062</v>
      </c>
      <c r="V218" s="16">
        <v>14093</v>
      </c>
      <c r="W218" s="37">
        <v>7719</v>
      </c>
      <c r="X218" s="37">
        <v>4495</v>
      </c>
      <c r="Y218" s="37">
        <v>6191</v>
      </c>
      <c r="Z218" s="37">
        <v>21585</v>
      </c>
      <c r="AA218" s="37">
        <v>8007</v>
      </c>
      <c r="AB218" s="37">
        <v>2757</v>
      </c>
      <c r="AC218" s="37">
        <v>14795</v>
      </c>
      <c r="AD218" s="37">
        <v>910</v>
      </c>
      <c r="AE218" s="37">
        <v>19231</v>
      </c>
      <c r="AF218" s="37">
        <v>5582</v>
      </c>
      <c r="AG218" s="37">
        <v>26467</v>
      </c>
      <c r="AH218" s="38">
        <v>15410</v>
      </c>
      <c r="AI218" s="38">
        <v>5844.3</v>
      </c>
      <c r="AJ218" s="37">
        <v>146607</v>
      </c>
      <c r="AK218" s="37">
        <v>155845</v>
      </c>
      <c r="AL218" s="16">
        <v>62.7</v>
      </c>
      <c r="AM218" s="16">
        <v>5.9</v>
      </c>
      <c r="AN218" s="38">
        <f t="shared" si="35"/>
        <v>4.0354198081427057</v>
      </c>
      <c r="AO218" s="38">
        <f t="shared" si="36"/>
        <v>1.8935480766145849</v>
      </c>
      <c r="AP218" s="38">
        <v>19.8</v>
      </c>
      <c r="AQ218" s="16">
        <v>5.3</v>
      </c>
      <c r="AR218" s="16">
        <v>5.5</v>
      </c>
      <c r="AS218" s="16">
        <v>2372</v>
      </c>
      <c r="AT218" s="16">
        <v>2495</v>
      </c>
      <c r="AU218" s="37">
        <f t="shared" si="37"/>
        <v>1422</v>
      </c>
      <c r="AV218" s="16">
        <v>4373</v>
      </c>
      <c r="AW218" s="16">
        <v>2951</v>
      </c>
      <c r="AX218" s="16">
        <v>4521</v>
      </c>
      <c r="AY218" s="16">
        <v>2805</v>
      </c>
      <c r="AZ218" s="16">
        <v>816</v>
      </c>
      <c r="BA218" s="16">
        <v>1094</v>
      </c>
      <c r="BB218" s="16">
        <v>7058</v>
      </c>
      <c r="BC218" s="38">
        <v>42.1</v>
      </c>
      <c r="BD218" s="38">
        <v>33.700000000000003</v>
      </c>
      <c r="BE218" s="38">
        <v>4.5</v>
      </c>
      <c r="BF218" s="37">
        <v>1015</v>
      </c>
      <c r="BG218" s="37">
        <v>332</v>
      </c>
      <c r="BH218" s="37">
        <v>175</v>
      </c>
      <c r="BI218" s="37">
        <v>110</v>
      </c>
      <c r="BJ218" s="37">
        <v>454</v>
      </c>
      <c r="BK218" s="37">
        <v>276</v>
      </c>
      <c r="BL218" s="37">
        <v>1039</v>
      </c>
      <c r="BM218" s="16">
        <v>56.94</v>
      </c>
      <c r="BN218" s="16">
        <v>230733</v>
      </c>
      <c r="BO218" s="16">
        <v>134519</v>
      </c>
      <c r="BP218" s="16">
        <v>1024262</v>
      </c>
      <c r="BQ218" s="38">
        <v>52.6</v>
      </c>
      <c r="BR218" s="16">
        <v>49439</v>
      </c>
      <c r="BS218" s="16">
        <v>1658.23</v>
      </c>
      <c r="BT218" s="38">
        <v>51.5</v>
      </c>
      <c r="BU218" s="16">
        <v>1144005</v>
      </c>
      <c r="BV218" s="16">
        <v>1119697.4066689999</v>
      </c>
      <c r="BW218" s="38">
        <v>59.4</v>
      </c>
      <c r="BX218" s="16">
        <v>1188177</v>
      </c>
      <c r="BY218" s="16">
        <v>381212</v>
      </c>
      <c r="BZ218" s="38">
        <v>201.2</v>
      </c>
      <c r="CA218" s="16">
        <v>162.80000000000001</v>
      </c>
      <c r="CB218" s="16">
        <v>257.2</v>
      </c>
      <c r="CC218" s="41">
        <v>93.21</v>
      </c>
      <c r="CD218" s="41">
        <v>97.09</v>
      </c>
      <c r="CE218" s="40">
        <v>2.7210000000000001</v>
      </c>
      <c r="CF218" s="16">
        <v>89.38</v>
      </c>
      <c r="CG218" s="16">
        <v>294.22199999999998</v>
      </c>
      <c r="CH218" s="40">
        <v>109.15</v>
      </c>
      <c r="CI218" s="40">
        <v>107.932</v>
      </c>
      <c r="CJ218" s="38">
        <v>201.3</v>
      </c>
      <c r="CK218" s="38">
        <v>214.2</v>
      </c>
      <c r="CL218" s="38">
        <v>215.8</v>
      </c>
      <c r="CM218" s="38">
        <v>205.2</v>
      </c>
      <c r="CN218" s="38">
        <v>203</v>
      </c>
      <c r="CO218" s="38">
        <v>59.5</v>
      </c>
      <c r="CP218" s="40">
        <v>237.626</v>
      </c>
      <c r="CQ218" s="40">
        <v>238.68600000000001</v>
      </c>
      <c r="CR218" s="16">
        <v>24.76</v>
      </c>
      <c r="CS218" s="16">
        <v>19.62</v>
      </c>
      <c r="CT218" s="41">
        <v>20.68</v>
      </c>
      <c r="CU218" s="41">
        <v>4.1100000000000003</v>
      </c>
      <c r="CV218" s="41">
        <v>4.8</v>
      </c>
      <c r="CW218" s="41">
        <v>0.09</v>
      </c>
      <c r="CX218" s="41">
        <v>0.12</v>
      </c>
      <c r="CY218" s="42">
        <f t="shared" si="38"/>
        <v>9.9999999999999992E-2</v>
      </c>
      <c r="CZ218" s="41">
        <v>0.11</v>
      </c>
      <c r="DA218" s="41">
        <v>2.5299999999999998</v>
      </c>
      <c r="DB218" s="41">
        <v>4.16</v>
      </c>
      <c r="DC218" s="41">
        <v>0.02</v>
      </c>
      <c r="DD218" s="41">
        <v>0.04</v>
      </c>
      <c r="DE218" s="41">
        <v>0.24</v>
      </c>
      <c r="DF218" s="42">
        <f t="shared" si="44"/>
        <v>0.22</v>
      </c>
      <c r="DG218" s="42">
        <f t="shared" si="39"/>
        <v>1.5800000000000005</v>
      </c>
      <c r="DH218" s="42">
        <f t="shared" si="40"/>
        <v>2.27</v>
      </c>
      <c r="DI218" s="42">
        <f t="shared" si="45"/>
        <v>1.6300000000000003</v>
      </c>
      <c r="DJ218" s="42">
        <f t="shared" si="41"/>
        <v>0.02</v>
      </c>
      <c r="DK218" s="42">
        <f t="shared" si="42"/>
        <v>0.09</v>
      </c>
      <c r="DL218" s="42">
        <f t="shared" si="43"/>
        <v>2.5099999999999998</v>
      </c>
      <c r="DM218" s="36">
        <v>1734.3023000000001</v>
      </c>
      <c r="DN218" s="36">
        <v>1188.3016</v>
      </c>
      <c r="DO218" s="38">
        <v>1753.6</v>
      </c>
      <c r="DP218" s="40">
        <v>4072.0410000000002</v>
      </c>
      <c r="DQ218" s="38">
        <v>2857.5</v>
      </c>
      <c r="DR218" s="38">
        <v>11480.9</v>
      </c>
      <c r="DS218" s="38">
        <v>12708.8</v>
      </c>
      <c r="DT218" s="37">
        <v>2814187</v>
      </c>
      <c r="DU218" s="36">
        <v>2386.3042999999998</v>
      </c>
      <c r="DV218" s="36">
        <v>3613.2638000000002</v>
      </c>
      <c r="DW218" s="40">
        <v>2814.4870000000001</v>
      </c>
      <c r="DX218" s="36">
        <v>881.59410000000003</v>
      </c>
      <c r="DY218" s="36">
        <v>3267.8982999999998</v>
      </c>
      <c r="DZ218" s="41">
        <v>1993.23</v>
      </c>
      <c r="EA218" s="41">
        <v>17098.13</v>
      </c>
      <c r="EB218" s="41">
        <v>13.47</v>
      </c>
      <c r="EC218" s="41">
        <v>184.82</v>
      </c>
      <c r="ED218" s="36">
        <v>79.596699999999998</v>
      </c>
      <c r="EE218" s="36">
        <v>0.93700000000000006</v>
      </c>
      <c r="EF218" s="36">
        <v>107.42570000000001</v>
      </c>
      <c r="EG218" s="36">
        <v>1.629</v>
      </c>
      <c r="EH218" s="36">
        <v>1.1011</v>
      </c>
      <c r="EI218" s="16">
        <v>75.400000000000006</v>
      </c>
      <c r="EJ218" s="16">
        <v>84.336921691894503</v>
      </c>
      <c r="EK218" s="43">
        <v>-13.188288</v>
      </c>
    </row>
    <row r="219" spans="1:141" x14ac:dyDescent="0.25">
      <c r="A219" s="36">
        <v>105.1275</v>
      </c>
      <c r="B219" s="36">
        <v>100.7159</v>
      </c>
      <c r="C219" s="36">
        <v>97.112399999999994</v>
      </c>
      <c r="D219" s="36">
        <v>113.44370000000001</v>
      </c>
      <c r="E219" s="36">
        <v>116.6955</v>
      </c>
      <c r="F219" s="36">
        <v>91.053899999999999</v>
      </c>
      <c r="G219" s="38">
        <v>78.2</v>
      </c>
      <c r="H219" s="38">
        <v>79.099999999999994</v>
      </c>
      <c r="I219" s="36">
        <v>102.9807</v>
      </c>
      <c r="J219" s="16">
        <v>117.2315</v>
      </c>
      <c r="K219" s="36">
        <v>95.877300000000005</v>
      </c>
      <c r="L219" s="16">
        <v>109.10429999999999</v>
      </c>
      <c r="M219" s="16">
        <v>104.9736</v>
      </c>
      <c r="N219" s="37">
        <v>12237</v>
      </c>
      <c r="O219" s="37">
        <v>139840</v>
      </c>
      <c r="P219" s="37">
        <v>120491</v>
      </c>
      <c r="Q219" s="37">
        <v>19349</v>
      </c>
      <c r="R219" s="37">
        <v>21883</v>
      </c>
      <c r="S219" s="37">
        <v>117957</v>
      </c>
      <c r="T219" s="16">
        <v>2720</v>
      </c>
      <c r="U219" s="16">
        <v>5067</v>
      </c>
      <c r="V219" s="16">
        <v>14096</v>
      </c>
      <c r="W219" s="37">
        <v>7740</v>
      </c>
      <c r="X219" s="37">
        <v>4497</v>
      </c>
      <c r="Y219" s="37">
        <v>6201</v>
      </c>
      <c r="Z219" s="37">
        <v>21613</v>
      </c>
      <c r="AA219" s="37">
        <v>8014</v>
      </c>
      <c r="AB219" s="37">
        <v>2754</v>
      </c>
      <c r="AC219" s="37">
        <v>14850</v>
      </c>
      <c r="AD219" s="37">
        <v>911</v>
      </c>
      <c r="AE219" s="37">
        <v>19271</v>
      </c>
      <c r="AF219" s="37">
        <v>5589</v>
      </c>
      <c r="AG219" s="37">
        <v>26517</v>
      </c>
      <c r="AH219" s="38">
        <v>15436.3</v>
      </c>
      <c r="AI219" s="38">
        <v>5853.2</v>
      </c>
      <c r="AJ219" s="37">
        <v>147260</v>
      </c>
      <c r="AK219" s="37">
        <v>156243</v>
      </c>
      <c r="AL219" s="16">
        <v>62.8</v>
      </c>
      <c r="AM219" s="16">
        <v>5.7</v>
      </c>
      <c r="AN219" s="38">
        <f t="shared" si="35"/>
        <v>3.964337602324584</v>
      </c>
      <c r="AO219" s="38">
        <f t="shared" si="36"/>
        <v>1.8586432672183715</v>
      </c>
      <c r="AP219" s="38">
        <v>18.7</v>
      </c>
      <c r="AQ219" s="16">
        <v>5.0999999999999996</v>
      </c>
      <c r="AR219" s="16">
        <v>5.4</v>
      </c>
      <c r="AS219" s="16">
        <v>2455</v>
      </c>
      <c r="AT219" s="16">
        <v>2322</v>
      </c>
      <c r="AU219" s="37">
        <f t="shared" si="37"/>
        <v>1417</v>
      </c>
      <c r="AV219" s="16">
        <v>4321</v>
      </c>
      <c r="AW219" s="16">
        <v>2904</v>
      </c>
      <c r="AX219" s="16">
        <v>4349</v>
      </c>
      <c r="AY219" s="16">
        <v>2856</v>
      </c>
      <c r="AZ219" s="16">
        <v>782</v>
      </c>
      <c r="BA219" s="16">
        <v>1058</v>
      </c>
      <c r="BB219" s="16">
        <v>7012</v>
      </c>
      <c r="BC219" s="38">
        <v>42.1</v>
      </c>
      <c r="BD219" s="38">
        <v>33.700000000000003</v>
      </c>
      <c r="BE219" s="38">
        <v>4.4000000000000004</v>
      </c>
      <c r="BF219" s="37">
        <v>1087</v>
      </c>
      <c r="BG219" s="37">
        <v>340</v>
      </c>
      <c r="BH219" s="37">
        <v>180</v>
      </c>
      <c r="BI219" s="37">
        <v>115</v>
      </c>
      <c r="BJ219" s="37">
        <v>496</v>
      </c>
      <c r="BK219" s="37">
        <v>296</v>
      </c>
      <c r="BL219" s="37">
        <v>1102</v>
      </c>
      <c r="BM219" s="16">
        <v>52.62</v>
      </c>
      <c r="BN219" s="16">
        <v>230775</v>
      </c>
      <c r="BO219" s="16">
        <v>134182</v>
      </c>
      <c r="BP219" s="16">
        <v>1027147</v>
      </c>
      <c r="BQ219" s="38">
        <v>56.1</v>
      </c>
      <c r="BR219" s="16">
        <v>49390</v>
      </c>
      <c r="BS219" s="16">
        <v>1664.07</v>
      </c>
      <c r="BT219" s="38">
        <v>52.5</v>
      </c>
      <c r="BU219" s="16">
        <v>1139098</v>
      </c>
      <c r="BV219" s="16">
        <v>1131168.0845649999</v>
      </c>
      <c r="BW219" s="38">
        <v>63</v>
      </c>
      <c r="BX219" s="16">
        <v>1192465</v>
      </c>
      <c r="BY219" s="16">
        <v>383141</v>
      </c>
      <c r="BZ219" s="38">
        <v>197.6</v>
      </c>
      <c r="CA219" s="16">
        <v>162.6</v>
      </c>
      <c r="CB219" s="16">
        <v>224.1</v>
      </c>
      <c r="CC219" s="41">
        <v>84.4</v>
      </c>
      <c r="CD219" s="41">
        <v>87.43</v>
      </c>
      <c r="CE219" s="40">
        <v>2.3980000000000001</v>
      </c>
      <c r="CF219" s="16">
        <v>82.75</v>
      </c>
      <c r="CG219" s="16">
        <v>275.72899999999998</v>
      </c>
      <c r="CH219" s="40">
        <v>109.19799999999999</v>
      </c>
      <c r="CI219" s="40">
        <v>108.065</v>
      </c>
      <c r="CJ219" s="38">
        <v>200.8</v>
      </c>
      <c r="CK219" s="38">
        <v>216.5</v>
      </c>
      <c r="CL219" s="38">
        <v>214.9</v>
      </c>
      <c r="CM219" s="38">
        <v>202.1</v>
      </c>
      <c r="CN219" s="38">
        <v>201.5</v>
      </c>
      <c r="CO219" s="38">
        <v>53.5</v>
      </c>
      <c r="CP219" s="40">
        <v>237.75299999999999</v>
      </c>
      <c r="CQ219" s="40">
        <v>239.12</v>
      </c>
      <c r="CR219" s="16">
        <v>24.81</v>
      </c>
      <c r="CS219" s="16">
        <v>19.649999999999999</v>
      </c>
      <c r="CT219" s="41">
        <v>20.72</v>
      </c>
      <c r="CU219" s="41">
        <v>3.92</v>
      </c>
      <c r="CV219" s="41">
        <v>4.6900000000000004</v>
      </c>
      <c r="CW219" s="41">
        <v>0.09</v>
      </c>
      <c r="CX219" s="41">
        <v>0.12</v>
      </c>
      <c r="CY219" s="42">
        <f t="shared" si="38"/>
        <v>9.9999999999999992E-2</v>
      </c>
      <c r="CZ219" s="41">
        <v>0.1</v>
      </c>
      <c r="DA219" s="41">
        <v>2.2999999999999998</v>
      </c>
      <c r="DB219" s="41">
        <v>4.04</v>
      </c>
      <c r="DC219" s="41">
        <v>0.02</v>
      </c>
      <c r="DD219" s="41">
        <v>0.05</v>
      </c>
      <c r="DE219" s="41">
        <v>0.24</v>
      </c>
      <c r="DF219" s="42">
        <f t="shared" si="44"/>
        <v>0.22</v>
      </c>
      <c r="DG219" s="42">
        <f t="shared" si="39"/>
        <v>1.62</v>
      </c>
      <c r="DH219" s="42">
        <f t="shared" si="40"/>
        <v>2.3900000000000006</v>
      </c>
      <c r="DI219" s="42">
        <f t="shared" si="45"/>
        <v>1.7400000000000002</v>
      </c>
      <c r="DJ219" s="42">
        <f t="shared" si="41"/>
        <v>3.0000000000000002E-2</v>
      </c>
      <c r="DK219" s="42">
        <f t="shared" si="42"/>
        <v>0.08</v>
      </c>
      <c r="DL219" s="42">
        <f t="shared" si="43"/>
        <v>2.2799999999999998</v>
      </c>
      <c r="DM219" s="36">
        <v>1741.8712</v>
      </c>
      <c r="DN219" s="36">
        <v>1192.3985</v>
      </c>
      <c r="DO219" s="38">
        <v>1775.5</v>
      </c>
      <c r="DP219" s="40">
        <v>4041.2739999999999</v>
      </c>
      <c r="DQ219" s="38">
        <v>2861.2</v>
      </c>
      <c r="DR219" s="38">
        <v>11520.6</v>
      </c>
      <c r="DS219" s="38">
        <v>12774.4</v>
      </c>
      <c r="DT219" s="37">
        <v>2760096</v>
      </c>
      <c r="DU219" s="36">
        <v>2400.5342999999998</v>
      </c>
      <c r="DV219" s="36">
        <v>3614.2438999999999</v>
      </c>
      <c r="DW219" s="40">
        <v>2760.317</v>
      </c>
      <c r="DX219" s="36">
        <v>883.06820000000005</v>
      </c>
      <c r="DY219" s="36">
        <v>3283.6026000000002</v>
      </c>
      <c r="DZ219" s="41">
        <v>1937.27</v>
      </c>
      <c r="EA219" s="41">
        <v>16701.87</v>
      </c>
      <c r="EB219" s="41">
        <v>18.059999999999999</v>
      </c>
      <c r="EC219" s="41">
        <v>186.1</v>
      </c>
      <c r="ED219" s="36">
        <v>80.826700000000002</v>
      </c>
      <c r="EE219" s="36">
        <v>0.95279999999999998</v>
      </c>
      <c r="EF219" s="36">
        <v>108.0264</v>
      </c>
      <c r="EG219" s="36">
        <v>1.6073999999999999</v>
      </c>
      <c r="EH219" s="36">
        <v>1.1212</v>
      </c>
      <c r="EI219" s="16">
        <v>79.599999999999994</v>
      </c>
      <c r="EJ219" s="16">
        <v>100.206649780273</v>
      </c>
      <c r="EK219" s="43">
        <v>-14.126219000000001</v>
      </c>
    </row>
    <row r="220" spans="1:141" x14ac:dyDescent="0.25">
      <c r="A220" s="36">
        <v>106.32850000000001</v>
      </c>
      <c r="B220" s="36">
        <v>102.5394</v>
      </c>
      <c r="C220" s="36">
        <v>99.206699999999998</v>
      </c>
      <c r="D220" s="36">
        <v>114.2542</v>
      </c>
      <c r="E220" s="36">
        <v>117.86799999999999</v>
      </c>
      <c r="F220" s="36">
        <v>92.013199999999998</v>
      </c>
      <c r="G220" s="38">
        <v>79</v>
      </c>
      <c r="H220" s="38">
        <v>79.8</v>
      </c>
      <c r="I220" s="36">
        <v>106.6818</v>
      </c>
      <c r="J220" s="16">
        <v>124.65309999999999</v>
      </c>
      <c r="K220" s="36">
        <v>97.547499999999999</v>
      </c>
      <c r="L220" s="16">
        <v>110.29470000000001</v>
      </c>
      <c r="M220" s="16">
        <v>108.4866</v>
      </c>
      <c r="N220" s="37">
        <v>12282</v>
      </c>
      <c r="O220" s="37">
        <v>140263</v>
      </c>
      <c r="P220" s="37">
        <v>120838</v>
      </c>
      <c r="Q220" s="37">
        <v>19425</v>
      </c>
      <c r="R220" s="37">
        <v>21892</v>
      </c>
      <c r="S220" s="37">
        <v>118371</v>
      </c>
      <c r="T220" s="16">
        <v>2729</v>
      </c>
      <c r="U220" s="16">
        <v>5072</v>
      </c>
      <c r="V220" s="16">
        <v>14091</v>
      </c>
      <c r="W220" s="37">
        <v>7768</v>
      </c>
      <c r="X220" s="37">
        <v>4514</v>
      </c>
      <c r="Y220" s="37">
        <v>6231</v>
      </c>
      <c r="Z220" s="37">
        <v>21664</v>
      </c>
      <c r="AA220" s="37">
        <v>8042</v>
      </c>
      <c r="AB220" s="37">
        <v>2761</v>
      </c>
      <c r="AC220" s="37">
        <v>14892</v>
      </c>
      <c r="AD220" s="37">
        <v>912</v>
      </c>
      <c r="AE220" s="37">
        <v>19367</v>
      </c>
      <c r="AF220" s="37">
        <v>5605</v>
      </c>
      <c r="AG220" s="37">
        <v>26615</v>
      </c>
      <c r="AH220" s="38">
        <v>15497.5</v>
      </c>
      <c r="AI220" s="38">
        <v>5861.2</v>
      </c>
      <c r="AJ220" s="37">
        <v>147331</v>
      </c>
      <c r="AK220" s="37">
        <v>156402</v>
      </c>
      <c r="AL220" s="16">
        <v>62.9</v>
      </c>
      <c r="AM220" s="16">
        <v>5.8</v>
      </c>
      <c r="AN220" s="38">
        <f t="shared" si="35"/>
        <v>4.0191301901510208</v>
      </c>
      <c r="AO220" s="38">
        <f t="shared" si="36"/>
        <v>1.8043247528803978</v>
      </c>
      <c r="AP220" s="38">
        <v>17.5</v>
      </c>
      <c r="AQ220" s="16">
        <v>5.4</v>
      </c>
      <c r="AR220" s="16">
        <v>5.2</v>
      </c>
      <c r="AS220" s="16">
        <v>2505</v>
      </c>
      <c r="AT220" s="16">
        <v>2378</v>
      </c>
      <c r="AU220" s="37">
        <f t="shared" si="37"/>
        <v>1403</v>
      </c>
      <c r="AV220" s="16">
        <v>4225</v>
      </c>
      <c r="AW220" s="16">
        <v>2822</v>
      </c>
      <c r="AX220" s="16">
        <v>4480</v>
      </c>
      <c r="AY220" s="16">
        <v>2761</v>
      </c>
      <c r="AZ220" s="16">
        <v>835</v>
      </c>
      <c r="BA220" s="16">
        <v>1045</v>
      </c>
      <c r="BB220" s="16">
        <v>6851</v>
      </c>
      <c r="BC220" s="38">
        <v>42.2</v>
      </c>
      <c r="BD220" s="38">
        <v>33.799999999999997</v>
      </c>
      <c r="BE220" s="38">
        <v>4.5999999999999996</v>
      </c>
      <c r="BF220" s="37">
        <v>1065</v>
      </c>
      <c r="BG220" s="37">
        <v>381</v>
      </c>
      <c r="BH220" s="37">
        <v>140</v>
      </c>
      <c r="BI220" s="37">
        <v>111</v>
      </c>
      <c r="BJ220" s="37">
        <v>528</v>
      </c>
      <c r="BK220" s="37">
        <v>286</v>
      </c>
      <c r="BL220" s="37">
        <v>1060</v>
      </c>
      <c r="BM220" s="16">
        <v>55.13</v>
      </c>
      <c r="BN220" s="16">
        <v>225488</v>
      </c>
      <c r="BO220" s="16">
        <v>132877</v>
      </c>
      <c r="BP220" s="16">
        <v>1027788</v>
      </c>
      <c r="BQ220" s="38">
        <v>57</v>
      </c>
      <c r="BR220" s="16">
        <v>48642</v>
      </c>
      <c r="BS220" s="16">
        <v>1670.52</v>
      </c>
      <c r="BT220" s="38">
        <v>51.5</v>
      </c>
      <c r="BU220" s="16">
        <v>1150882</v>
      </c>
      <c r="BV220" s="16">
        <v>1149689.5100140001</v>
      </c>
      <c r="BW220" s="38">
        <v>62.1</v>
      </c>
      <c r="BX220" s="16">
        <v>1200408</v>
      </c>
      <c r="BY220" s="16">
        <v>388384</v>
      </c>
      <c r="BZ220" s="38">
        <v>192.1</v>
      </c>
      <c r="CA220" s="16">
        <v>150</v>
      </c>
      <c r="CB220" s="16">
        <v>213.8</v>
      </c>
      <c r="CC220" s="41">
        <v>75.790000000000006</v>
      </c>
      <c r="CD220" s="41">
        <v>79.44</v>
      </c>
      <c r="CE220" s="40">
        <v>2.165</v>
      </c>
      <c r="CF220" s="16">
        <v>73.900000000000006</v>
      </c>
      <c r="CG220" s="16">
        <v>251.172</v>
      </c>
      <c r="CH220" s="40">
        <v>109.021</v>
      </c>
      <c r="CI220" s="40">
        <v>108.12</v>
      </c>
      <c r="CJ220" s="38">
        <v>199.1</v>
      </c>
      <c r="CK220" s="38">
        <v>215.8</v>
      </c>
      <c r="CL220" s="38">
        <v>212.6</v>
      </c>
      <c r="CM220" s="38">
        <v>199.2</v>
      </c>
      <c r="CN220" s="38">
        <v>199.4</v>
      </c>
      <c r="CO220" s="38">
        <v>44.5</v>
      </c>
      <c r="CP220" s="40">
        <v>237.06700000000001</v>
      </c>
      <c r="CQ220" s="40">
        <v>239.304</v>
      </c>
      <c r="CR220" s="16">
        <v>24.83</v>
      </c>
      <c r="CS220" s="16">
        <v>19.64</v>
      </c>
      <c r="CT220" s="41">
        <v>20.77</v>
      </c>
      <c r="CU220" s="41">
        <v>3.92</v>
      </c>
      <c r="CV220" s="41">
        <v>4.79</v>
      </c>
      <c r="CW220" s="41">
        <v>0.09</v>
      </c>
      <c r="CX220" s="41">
        <v>0.13</v>
      </c>
      <c r="CY220" s="42">
        <f t="shared" si="38"/>
        <v>0.11</v>
      </c>
      <c r="CZ220" s="41">
        <v>0.13</v>
      </c>
      <c r="DA220" s="41">
        <v>2.33</v>
      </c>
      <c r="DB220" s="41">
        <v>4</v>
      </c>
      <c r="DC220" s="41">
        <v>0.02</v>
      </c>
      <c r="DD220" s="41">
        <v>7.0000000000000007E-2</v>
      </c>
      <c r="DE220" s="41">
        <v>0.24</v>
      </c>
      <c r="DF220" s="42">
        <f t="shared" si="44"/>
        <v>0.22</v>
      </c>
      <c r="DG220" s="42">
        <f t="shared" si="39"/>
        <v>1.5899999999999999</v>
      </c>
      <c r="DH220" s="42">
        <f t="shared" si="40"/>
        <v>2.46</v>
      </c>
      <c r="DI220" s="42">
        <f t="shared" si="45"/>
        <v>1.67</v>
      </c>
      <c r="DJ220" s="42">
        <f t="shared" si="41"/>
        <v>0.05</v>
      </c>
      <c r="DK220" s="42">
        <f t="shared" si="42"/>
        <v>0.11</v>
      </c>
      <c r="DL220" s="42">
        <f t="shared" si="43"/>
        <v>2.31</v>
      </c>
      <c r="DM220" s="36">
        <v>1760.0866000000001</v>
      </c>
      <c r="DN220" s="36">
        <v>1196.7505000000001</v>
      </c>
      <c r="DO220" s="38">
        <v>1787</v>
      </c>
      <c r="DP220" s="40">
        <v>3847.9270000000001</v>
      </c>
      <c r="DQ220" s="38">
        <v>2874.8</v>
      </c>
      <c r="DR220" s="38">
        <v>11562.1</v>
      </c>
      <c r="DS220" s="38">
        <v>12831.4</v>
      </c>
      <c r="DT220" s="37">
        <v>2574969</v>
      </c>
      <c r="DU220" s="36">
        <v>2414.9519</v>
      </c>
      <c r="DV220" s="36">
        <v>3616.1414</v>
      </c>
      <c r="DW220" s="40">
        <v>2575.0990000000002</v>
      </c>
      <c r="DX220" s="36">
        <v>882.12329999999997</v>
      </c>
      <c r="DY220" s="36">
        <v>3297.0752000000002</v>
      </c>
      <c r="DZ220" s="41">
        <v>2044.57</v>
      </c>
      <c r="EA220" s="41">
        <v>17648.98</v>
      </c>
      <c r="EB220" s="41">
        <v>13.41</v>
      </c>
      <c r="EC220" s="41">
        <v>187.5</v>
      </c>
      <c r="ED220" s="36">
        <v>82.775199999999998</v>
      </c>
      <c r="EE220" s="36">
        <v>0.96419999999999995</v>
      </c>
      <c r="EF220" s="36">
        <v>116.29940000000001</v>
      </c>
      <c r="EG220" s="36">
        <v>1.5770999999999999</v>
      </c>
      <c r="EH220" s="36">
        <v>1.1325000000000001</v>
      </c>
      <c r="EI220" s="16">
        <v>79.900000000000006</v>
      </c>
      <c r="EJ220" s="16">
        <v>88.560035705566406</v>
      </c>
      <c r="EK220" s="43">
        <v>-3.3789406999999998</v>
      </c>
    </row>
    <row r="221" spans="1:141" x14ac:dyDescent="0.25">
      <c r="A221" s="36"/>
      <c r="B221" s="36"/>
      <c r="C221" s="36"/>
      <c r="D221" s="36"/>
      <c r="E221" s="36"/>
      <c r="F221" s="36"/>
      <c r="G221" s="38"/>
      <c r="H221" s="38"/>
      <c r="I221" s="36"/>
      <c r="K221" s="36"/>
      <c r="N221" s="37"/>
      <c r="O221" s="37"/>
      <c r="P221" s="37"/>
      <c r="Q221" s="37"/>
      <c r="R221" s="37"/>
      <c r="S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8"/>
      <c r="AI221" s="38"/>
      <c r="AJ221" s="37"/>
      <c r="AK221" s="37"/>
      <c r="AN221" s="38"/>
      <c r="AO221" s="38"/>
      <c r="AP221" s="38"/>
      <c r="AU221" s="37"/>
      <c r="BC221" s="38"/>
      <c r="BD221" s="38"/>
      <c r="BE221" s="38"/>
      <c r="BL221" s="37"/>
      <c r="BQ221" s="38"/>
      <c r="BT221" s="38"/>
      <c r="BW221" s="38"/>
      <c r="CC221" s="41"/>
      <c r="CD221" s="41"/>
      <c r="CE221" s="40"/>
      <c r="CH221" s="40"/>
      <c r="CI221" s="40"/>
      <c r="CJ221" s="38"/>
      <c r="CK221" s="38"/>
      <c r="CL221" s="38"/>
      <c r="CM221" s="38"/>
      <c r="CN221" s="38"/>
      <c r="CO221" s="38"/>
      <c r="CP221" s="40"/>
      <c r="CQ221" s="40"/>
      <c r="CT221" s="41"/>
      <c r="CU221" s="41"/>
      <c r="CV221" s="41"/>
      <c r="CW221" s="41"/>
      <c r="CX221" s="41"/>
      <c r="CY221" s="42"/>
      <c r="CZ221" s="41"/>
      <c r="DA221" s="41"/>
      <c r="DB221" s="41"/>
      <c r="DC221" s="41"/>
      <c r="DD221" s="41"/>
      <c r="DE221" s="41"/>
      <c r="DF221" s="42"/>
      <c r="DG221" s="42"/>
      <c r="DH221" s="42"/>
      <c r="DI221" s="42"/>
      <c r="DJ221" s="42"/>
      <c r="DK221" s="42"/>
      <c r="DL221" s="42"/>
      <c r="DM221" s="36"/>
      <c r="DN221" s="36"/>
      <c r="DO221" s="38"/>
      <c r="DP221" s="40"/>
      <c r="DQ221" s="38"/>
      <c r="DR221" s="38"/>
      <c r="DS221" s="38"/>
      <c r="DT221" s="37"/>
      <c r="DU221" s="36"/>
      <c r="DV221" s="36"/>
      <c r="DW221" s="40"/>
      <c r="DX221" s="36"/>
      <c r="DY221" s="36"/>
      <c r="DZ221" s="41"/>
      <c r="EA221" s="41"/>
      <c r="EB221" s="41"/>
      <c r="EC221" s="41"/>
      <c r="ED221" s="36"/>
      <c r="EE221" s="36"/>
      <c r="EF221" s="36"/>
      <c r="EG221" s="36"/>
      <c r="EH221" s="36"/>
      <c r="EK221" s="43"/>
    </row>
    <row r="222" spans="1:141" x14ac:dyDescent="0.25">
      <c r="A222" s="36"/>
      <c r="B222" s="36"/>
      <c r="C222" s="36"/>
      <c r="D222" s="36"/>
      <c r="E222" s="36"/>
      <c r="F222" s="36"/>
      <c r="G222" s="38"/>
      <c r="H222" s="38"/>
      <c r="I222" s="36"/>
      <c r="K222" s="36"/>
      <c r="N222" s="37"/>
      <c r="O222" s="37"/>
      <c r="P222" s="37"/>
      <c r="Q222" s="37"/>
      <c r="R222" s="37"/>
      <c r="S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8"/>
      <c r="AI222" s="38"/>
      <c r="AJ222" s="37"/>
      <c r="AK222" s="37"/>
      <c r="AN222" s="38"/>
      <c r="AO222" s="38"/>
      <c r="AP222" s="38"/>
      <c r="AU222" s="37"/>
      <c r="BC222" s="38"/>
      <c r="BD222" s="38"/>
      <c r="BE222" s="38"/>
      <c r="BL222" s="37"/>
      <c r="BQ222" s="38"/>
      <c r="BT222" s="38"/>
      <c r="BU222" s="38"/>
      <c r="BV222" s="38"/>
      <c r="BW222" s="38"/>
      <c r="CC222" s="41"/>
      <c r="CD222" s="41"/>
      <c r="CE222" s="40"/>
      <c r="CH222" s="40"/>
      <c r="CI222" s="40"/>
      <c r="CJ222" s="38"/>
      <c r="CK222" s="38"/>
      <c r="CL222" s="38"/>
      <c r="CM222" s="38"/>
      <c r="CN222" s="38"/>
      <c r="CO222" s="38"/>
      <c r="CP222" s="40"/>
      <c r="CQ222" s="40"/>
      <c r="CT222" s="41"/>
      <c r="CU222" s="41"/>
      <c r="CV222" s="41"/>
      <c r="CW222" s="41"/>
      <c r="CX222" s="41"/>
      <c r="CY222" s="42"/>
      <c r="CZ222" s="41"/>
      <c r="DA222" s="41"/>
      <c r="DB222" s="41"/>
      <c r="DC222" s="41"/>
      <c r="DD222" s="41"/>
      <c r="DE222" s="41"/>
      <c r="DF222" s="42"/>
      <c r="DG222" s="42"/>
      <c r="DH222" s="42"/>
      <c r="DI222" s="42"/>
      <c r="DJ222" s="42"/>
      <c r="DK222" s="42"/>
      <c r="DL222" s="42"/>
      <c r="DM222" s="36"/>
      <c r="DN222" s="36"/>
      <c r="DO222" s="38"/>
      <c r="DP222" s="40"/>
      <c r="DQ222" s="38"/>
      <c r="DR222" s="38"/>
      <c r="DS222" s="38"/>
      <c r="DT222" s="37"/>
      <c r="DV222" s="36"/>
      <c r="DW222" s="40"/>
      <c r="DZ222" s="41"/>
      <c r="EA222" s="41"/>
      <c r="EB222" s="41"/>
      <c r="ED222" s="36"/>
      <c r="EE222" s="36"/>
      <c r="EF222" s="36"/>
      <c r="EG222" s="36"/>
      <c r="EH222" s="36"/>
      <c r="EK222" s="43"/>
    </row>
    <row r="223" spans="1:141" x14ac:dyDescent="0.25">
      <c r="CD223" s="41"/>
      <c r="CE223" s="40"/>
      <c r="DZ223" s="41"/>
      <c r="EA223" s="41"/>
      <c r="EB223" s="41"/>
      <c r="ED223" s="36"/>
      <c r="EE223" s="36"/>
      <c r="EF223" s="36"/>
      <c r="EG223" s="36"/>
      <c r="EH223" s="36"/>
      <c r="EK223" s="43"/>
    </row>
    <row r="224" spans="1:141" x14ac:dyDescent="0.25">
      <c r="EK224" s="43"/>
    </row>
    <row r="225" spans="141:141" x14ac:dyDescent="0.25">
      <c r="EK225" s="43"/>
    </row>
    <row r="226" spans="141:141" x14ac:dyDescent="0.25">
      <c r="EK226" s="43"/>
    </row>
    <row r="227" spans="141:141" x14ac:dyDescent="0.25">
      <c r="EK227" s="43"/>
    </row>
    <row r="228" spans="141:141" x14ac:dyDescent="0.25">
      <c r="EK228" s="43"/>
    </row>
    <row r="229" spans="141:141" x14ac:dyDescent="0.25">
      <c r="EK229" s="43"/>
    </row>
    <row r="230" spans="141:141" x14ac:dyDescent="0.25">
      <c r="EK230" s="4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83"/>
  <sheetViews>
    <sheetView zoomScaleNormal="100" workbookViewId="0">
      <selection sqref="A1:XFD1"/>
    </sheetView>
  </sheetViews>
  <sheetFormatPr baseColWidth="10" defaultRowHeight="15" x14ac:dyDescent="0.25"/>
  <sheetData>
    <row r="1" spans="1:1" x14ac:dyDescent="0.25">
      <c r="A1" s="16">
        <v>5</v>
      </c>
    </row>
    <row r="2" spans="1:1" x14ac:dyDescent="0.25">
      <c r="A2" s="16">
        <v>5</v>
      </c>
    </row>
    <row r="3" spans="1:1" x14ac:dyDescent="0.25">
      <c r="A3" s="16">
        <v>5</v>
      </c>
    </row>
    <row r="4" spans="1:1" x14ac:dyDescent="0.25">
      <c r="A4" s="16">
        <v>5</v>
      </c>
    </row>
    <row r="5" spans="1:1" x14ac:dyDescent="0.25">
      <c r="A5" s="16">
        <v>5</v>
      </c>
    </row>
    <row r="6" spans="1:1" x14ac:dyDescent="0.25">
      <c r="A6" s="16">
        <v>5</v>
      </c>
    </row>
    <row r="7" spans="1:1" x14ac:dyDescent="0.25">
      <c r="A7" s="16">
        <v>1</v>
      </c>
    </row>
    <row r="8" spans="1:1" x14ac:dyDescent="0.25">
      <c r="A8" s="16">
        <v>1</v>
      </c>
    </row>
    <row r="9" spans="1:1" x14ac:dyDescent="0.25">
      <c r="A9" s="16">
        <v>5</v>
      </c>
    </row>
    <row r="10" spans="1:1" x14ac:dyDescent="0.25">
      <c r="A10" s="16">
        <v>5</v>
      </c>
    </row>
    <row r="11" spans="1:1" x14ac:dyDescent="0.25">
      <c r="A11" s="16">
        <v>5</v>
      </c>
    </row>
    <row r="12" spans="1:1" x14ac:dyDescent="0.25">
      <c r="A12" s="16">
        <v>5</v>
      </c>
    </row>
    <row r="13" spans="1:1" x14ac:dyDescent="0.25">
      <c r="A13" s="16">
        <v>5</v>
      </c>
    </row>
    <row r="14" spans="1:1" x14ac:dyDescent="0.25">
      <c r="A14" s="16">
        <v>5</v>
      </c>
    </row>
    <row r="15" spans="1:1" x14ac:dyDescent="0.25">
      <c r="A15" s="16">
        <v>5</v>
      </c>
    </row>
    <row r="16" spans="1:1" x14ac:dyDescent="0.25">
      <c r="A16" s="16">
        <v>5</v>
      </c>
    </row>
    <row r="17" spans="1:1" x14ac:dyDescent="0.25">
      <c r="A17" s="16">
        <v>5</v>
      </c>
    </row>
    <row r="18" spans="1:1" x14ac:dyDescent="0.25">
      <c r="A18" s="16">
        <v>5</v>
      </c>
    </row>
    <row r="19" spans="1:1" x14ac:dyDescent="0.25">
      <c r="A19" s="16">
        <v>5</v>
      </c>
    </row>
    <row r="20" spans="1:1" x14ac:dyDescent="0.25">
      <c r="A20" s="16">
        <v>5</v>
      </c>
    </row>
    <row r="21" spans="1:1" x14ac:dyDescent="0.25">
      <c r="A21" s="16">
        <v>5</v>
      </c>
    </row>
    <row r="22" spans="1:1" x14ac:dyDescent="0.25">
      <c r="A22" s="16">
        <v>5</v>
      </c>
    </row>
    <row r="23" spans="1:1" x14ac:dyDescent="0.25">
      <c r="A23" s="16">
        <v>5</v>
      </c>
    </row>
    <row r="24" spans="1:1" x14ac:dyDescent="0.25">
      <c r="A24" s="16">
        <v>5</v>
      </c>
    </row>
    <row r="25" spans="1:1" x14ac:dyDescent="0.25">
      <c r="A25" s="16">
        <v>5</v>
      </c>
    </row>
    <row r="26" spans="1:1" x14ac:dyDescent="0.25">
      <c r="A26" s="16">
        <v>5</v>
      </c>
    </row>
    <row r="27" spans="1:1" x14ac:dyDescent="0.25">
      <c r="A27" s="16">
        <v>5</v>
      </c>
    </row>
    <row r="28" spans="1:1" x14ac:dyDescent="0.25">
      <c r="A28" s="16">
        <v>5</v>
      </c>
    </row>
    <row r="29" spans="1:1" x14ac:dyDescent="0.25">
      <c r="A29" s="16">
        <v>5</v>
      </c>
    </row>
    <row r="30" spans="1:1" x14ac:dyDescent="0.25">
      <c r="A30" s="16">
        <v>5</v>
      </c>
    </row>
    <row r="31" spans="1:1" x14ac:dyDescent="0.25">
      <c r="A31" s="16">
        <v>5</v>
      </c>
    </row>
    <row r="32" spans="1:1" x14ac:dyDescent="0.25">
      <c r="A32" s="16">
        <v>5</v>
      </c>
    </row>
    <row r="33" spans="1:1" x14ac:dyDescent="0.25">
      <c r="A33" s="16">
        <v>5</v>
      </c>
    </row>
    <row r="34" spans="1:1" x14ac:dyDescent="0.25">
      <c r="A34" s="16">
        <v>5</v>
      </c>
    </row>
    <row r="35" spans="1:1" x14ac:dyDescent="0.25">
      <c r="A35" s="16">
        <v>5</v>
      </c>
    </row>
    <row r="36" spans="1:1" x14ac:dyDescent="0.25">
      <c r="A36" s="16">
        <v>5</v>
      </c>
    </row>
    <row r="37" spans="1:1" x14ac:dyDescent="0.25">
      <c r="A37" s="16">
        <v>5</v>
      </c>
    </row>
    <row r="38" spans="1:1" x14ac:dyDescent="0.25">
      <c r="A38" s="16">
        <v>2</v>
      </c>
    </row>
    <row r="39" spans="1:1" x14ac:dyDescent="0.25">
      <c r="A39" s="16">
        <v>2</v>
      </c>
    </row>
    <row r="40" spans="1:1" x14ac:dyDescent="0.25">
      <c r="A40" s="16">
        <v>2</v>
      </c>
    </row>
    <row r="41" spans="1:1" x14ac:dyDescent="0.25">
      <c r="A41" s="16">
        <v>2</v>
      </c>
    </row>
    <row r="42" spans="1:1" x14ac:dyDescent="0.25">
      <c r="A42" s="16">
        <v>2</v>
      </c>
    </row>
    <row r="43" spans="1:1" x14ac:dyDescent="0.25">
      <c r="A43" s="16">
        <v>2</v>
      </c>
    </row>
    <row r="44" spans="1:1" x14ac:dyDescent="0.25">
      <c r="A44" s="16">
        <v>2</v>
      </c>
    </row>
    <row r="45" spans="1:1" x14ac:dyDescent="0.25">
      <c r="A45" s="16">
        <v>5</v>
      </c>
    </row>
    <row r="46" spans="1:1" x14ac:dyDescent="0.25">
      <c r="A46" s="16">
        <v>5</v>
      </c>
    </row>
    <row r="47" spans="1:1" x14ac:dyDescent="0.25">
      <c r="A47" s="16">
        <v>5</v>
      </c>
    </row>
    <row r="48" spans="1:1" x14ac:dyDescent="0.25">
      <c r="A48" s="16">
        <v>0</v>
      </c>
    </row>
    <row r="49" spans="1:1" x14ac:dyDescent="0.25">
      <c r="A49" s="16">
        <v>5</v>
      </c>
    </row>
    <row r="50" spans="1:1" x14ac:dyDescent="0.25">
      <c r="A50" s="16">
        <v>5</v>
      </c>
    </row>
    <row r="51" spans="1:1" x14ac:dyDescent="0.25">
      <c r="A51" s="16">
        <v>5</v>
      </c>
    </row>
    <row r="52" spans="1:1" x14ac:dyDescent="0.25">
      <c r="A52" s="16">
        <v>5</v>
      </c>
    </row>
    <row r="53" spans="1:1" x14ac:dyDescent="0.25">
      <c r="A53" s="16">
        <v>5</v>
      </c>
    </row>
    <row r="54" spans="1:1" x14ac:dyDescent="0.25">
      <c r="A54" s="16">
        <v>5</v>
      </c>
    </row>
    <row r="55" spans="1:1" x14ac:dyDescent="0.25">
      <c r="A55" s="16">
        <v>1</v>
      </c>
    </row>
    <row r="56" spans="1:1" x14ac:dyDescent="0.25">
      <c r="A56" s="16">
        <v>2</v>
      </c>
    </row>
    <row r="57" spans="1:1" x14ac:dyDescent="0.25">
      <c r="A57" s="16">
        <v>2</v>
      </c>
    </row>
    <row r="58" spans="1:1" x14ac:dyDescent="0.25">
      <c r="A58" s="16">
        <v>5</v>
      </c>
    </row>
    <row r="59" spans="1:1" x14ac:dyDescent="0.25">
      <c r="A59" s="16">
        <v>5</v>
      </c>
    </row>
    <row r="60" spans="1:1" x14ac:dyDescent="0.25">
      <c r="A60" s="16">
        <v>5</v>
      </c>
    </row>
    <row r="61" spans="1:1" x14ac:dyDescent="0.25">
      <c r="A61" s="16">
        <v>5</v>
      </c>
    </row>
    <row r="62" spans="1:1" x14ac:dyDescent="0.25">
      <c r="A62" s="16">
        <v>5</v>
      </c>
    </row>
    <row r="63" spans="1:1" x14ac:dyDescent="0.25">
      <c r="A63" s="16">
        <v>5</v>
      </c>
    </row>
    <row r="64" spans="1:1" x14ac:dyDescent="0.25">
      <c r="A64" s="16">
        <v>5</v>
      </c>
    </row>
    <row r="65" spans="1:1" x14ac:dyDescent="0.25">
      <c r="A65" s="16">
        <v>4</v>
      </c>
    </row>
    <row r="66" spans="1:1" x14ac:dyDescent="0.25">
      <c r="A66" s="16">
        <v>5</v>
      </c>
    </row>
    <row r="67" spans="1:1" x14ac:dyDescent="0.25">
      <c r="A67" s="16">
        <v>5</v>
      </c>
    </row>
    <row r="68" spans="1:1" x14ac:dyDescent="0.25">
      <c r="A68" s="16">
        <v>5</v>
      </c>
    </row>
    <row r="69" spans="1:1" x14ac:dyDescent="0.25">
      <c r="A69" s="16">
        <v>1</v>
      </c>
    </row>
    <row r="70" spans="1:1" x14ac:dyDescent="0.25">
      <c r="A70" s="16">
        <v>5</v>
      </c>
    </row>
    <row r="71" spans="1:1" x14ac:dyDescent="0.25">
      <c r="A71" s="16">
        <v>5</v>
      </c>
    </row>
    <row r="72" spans="1:1" x14ac:dyDescent="0.25">
      <c r="A72" s="16">
        <v>1</v>
      </c>
    </row>
    <row r="73" spans="1:1" x14ac:dyDescent="0.25">
      <c r="A73" s="16">
        <v>5</v>
      </c>
    </row>
    <row r="74" spans="1:1" x14ac:dyDescent="0.25">
      <c r="A74" s="16">
        <v>5</v>
      </c>
    </row>
    <row r="75" spans="1:1" x14ac:dyDescent="0.25">
      <c r="A75" s="16">
        <v>1</v>
      </c>
    </row>
    <row r="76" spans="1:1" x14ac:dyDescent="0.25">
      <c r="A76" s="16">
        <v>5</v>
      </c>
    </row>
    <row r="77" spans="1:1" x14ac:dyDescent="0.25">
      <c r="A77" s="16">
        <v>5</v>
      </c>
    </row>
    <row r="78" spans="1:1" x14ac:dyDescent="0.25">
      <c r="A78" s="16">
        <v>6</v>
      </c>
    </row>
    <row r="79" spans="1:1" x14ac:dyDescent="0.25">
      <c r="A79" s="16">
        <v>5</v>
      </c>
    </row>
    <row r="80" spans="1:1" x14ac:dyDescent="0.25">
      <c r="A80" s="16">
        <v>5</v>
      </c>
    </row>
    <row r="81" spans="1:1" x14ac:dyDescent="0.25">
      <c r="A81" s="16">
        <v>5</v>
      </c>
    </row>
    <row r="82" spans="1:1" x14ac:dyDescent="0.25">
      <c r="A82" s="16">
        <v>5</v>
      </c>
    </row>
    <row r="83" spans="1:1" x14ac:dyDescent="0.25">
      <c r="A83" s="16">
        <v>5</v>
      </c>
    </row>
    <row r="84" spans="1:1" x14ac:dyDescent="0.25">
      <c r="A84" s="16">
        <v>5</v>
      </c>
    </row>
    <row r="85" spans="1:1" x14ac:dyDescent="0.25">
      <c r="A85" s="16">
        <v>5</v>
      </c>
    </row>
    <row r="86" spans="1:1" x14ac:dyDescent="0.25">
      <c r="A86" s="16">
        <v>6</v>
      </c>
    </row>
    <row r="87" spans="1:1" x14ac:dyDescent="0.25">
      <c r="A87" s="16">
        <v>6</v>
      </c>
    </row>
    <row r="88" spans="1:1" x14ac:dyDescent="0.25">
      <c r="A88" s="16">
        <v>6</v>
      </c>
    </row>
    <row r="89" spans="1:1" x14ac:dyDescent="0.25">
      <c r="A89" s="16">
        <v>6</v>
      </c>
    </row>
    <row r="90" spans="1:1" x14ac:dyDescent="0.25">
      <c r="A90" s="16">
        <v>6</v>
      </c>
    </row>
    <row r="91" spans="1:1" x14ac:dyDescent="0.25">
      <c r="A91" s="16">
        <v>6</v>
      </c>
    </row>
    <row r="92" spans="1:1" x14ac:dyDescent="0.25">
      <c r="A92" s="16">
        <v>6</v>
      </c>
    </row>
    <row r="93" spans="1:1" x14ac:dyDescent="0.25">
      <c r="A93" s="16">
        <v>1</v>
      </c>
    </row>
    <row r="94" spans="1:1" x14ac:dyDescent="0.25">
      <c r="A94" s="16">
        <v>6</v>
      </c>
    </row>
    <row r="95" spans="1:1" x14ac:dyDescent="0.25">
      <c r="A95" s="16">
        <v>6</v>
      </c>
    </row>
    <row r="96" spans="1:1" x14ac:dyDescent="0.25">
      <c r="A96" s="16">
        <v>5</v>
      </c>
    </row>
    <row r="97" spans="1:1" x14ac:dyDescent="0.25">
      <c r="A97" s="16">
        <v>5</v>
      </c>
    </row>
    <row r="98" spans="1:1" x14ac:dyDescent="0.25">
      <c r="A98" s="16">
        <v>5</v>
      </c>
    </row>
    <row r="99" spans="1:1" x14ac:dyDescent="0.25">
      <c r="A99" s="16">
        <v>2</v>
      </c>
    </row>
    <row r="100" spans="1:1" x14ac:dyDescent="0.25">
      <c r="A100" s="16">
        <v>2</v>
      </c>
    </row>
    <row r="101" spans="1:1" x14ac:dyDescent="0.25">
      <c r="A101" s="16">
        <v>2</v>
      </c>
    </row>
    <row r="102" spans="1:1" x14ac:dyDescent="0.25">
      <c r="A102" s="16">
        <v>2</v>
      </c>
    </row>
    <row r="103" spans="1:1" x14ac:dyDescent="0.25">
      <c r="A103" s="16">
        <v>1</v>
      </c>
    </row>
    <row r="104" spans="1:1" x14ac:dyDescent="0.25">
      <c r="A104" s="16">
        <v>2</v>
      </c>
    </row>
    <row r="105" spans="1:1" x14ac:dyDescent="0.25">
      <c r="A105" s="16">
        <v>2</v>
      </c>
    </row>
    <row r="106" spans="1:1" x14ac:dyDescent="0.25">
      <c r="A106" s="16">
        <v>2</v>
      </c>
    </row>
    <row r="107" spans="1:1" x14ac:dyDescent="0.25">
      <c r="A107" s="16">
        <v>2</v>
      </c>
    </row>
    <row r="108" spans="1:1" x14ac:dyDescent="0.25">
      <c r="A108" s="16">
        <v>2</v>
      </c>
    </row>
    <row r="109" spans="1:1" x14ac:dyDescent="0.25">
      <c r="A109" s="16">
        <v>2</v>
      </c>
    </row>
    <row r="110" spans="1:1" x14ac:dyDescent="0.25">
      <c r="A110" s="16">
        <v>1</v>
      </c>
    </row>
    <row r="111" spans="1:1" x14ac:dyDescent="0.25">
      <c r="A111" s="16">
        <v>1</v>
      </c>
    </row>
    <row r="112" spans="1:1" x14ac:dyDescent="0.25">
      <c r="A112" s="16">
        <v>1</v>
      </c>
    </row>
    <row r="113" spans="1:1" x14ac:dyDescent="0.25">
      <c r="A113" s="16">
        <v>1</v>
      </c>
    </row>
    <row r="114" spans="1:1" x14ac:dyDescent="0.25">
      <c r="A114" s="16">
        <v>1</v>
      </c>
    </row>
    <row r="115" spans="1:1" x14ac:dyDescent="0.25">
      <c r="A115" s="16">
        <v>1</v>
      </c>
    </row>
    <row r="116" spans="1:1" x14ac:dyDescent="0.25">
      <c r="A116" s="16">
        <v>1</v>
      </c>
    </row>
    <row r="117" spans="1:1" x14ac:dyDescent="0.25">
      <c r="A117" s="16">
        <v>5</v>
      </c>
    </row>
    <row r="118" spans="1:1" x14ac:dyDescent="0.25">
      <c r="A118" s="16">
        <v>5</v>
      </c>
    </row>
    <row r="119" spans="1:1" x14ac:dyDescent="0.25">
      <c r="A119" s="16">
        <v>5</v>
      </c>
    </row>
    <row r="120" spans="1:1" x14ac:dyDescent="0.25">
      <c r="A120" s="16">
        <v>5</v>
      </c>
    </row>
    <row r="121" spans="1:1" x14ac:dyDescent="0.25">
      <c r="A121" s="16">
        <v>5</v>
      </c>
    </row>
    <row r="122" spans="1:1" x14ac:dyDescent="0.25">
      <c r="A122" s="16">
        <v>5</v>
      </c>
    </row>
    <row r="123" spans="1:1" x14ac:dyDescent="0.25">
      <c r="A123" s="16">
        <v>5</v>
      </c>
    </row>
    <row r="124" spans="1:1" x14ac:dyDescent="0.25">
      <c r="A124" s="16">
        <v>5</v>
      </c>
    </row>
    <row r="125" spans="1:1" x14ac:dyDescent="0.25">
      <c r="A125" s="16">
        <v>5</v>
      </c>
    </row>
    <row r="126" spans="1:1" x14ac:dyDescent="0.25">
      <c r="A126" s="16">
        <v>5</v>
      </c>
    </row>
    <row r="127" spans="1:1" x14ac:dyDescent="0.25">
      <c r="A127" s="16">
        <v>5</v>
      </c>
    </row>
    <row r="128" spans="1:1" x14ac:dyDescent="0.25">
      <c r="A128" s="16">
        <v>5</v>
      </c>
    </row>
    <row r="129" spans="1:1" x14ac:dyDescent="0.25">
      <c r="A129" s="16">
        <v>5</v>
      </c>
    </row>
    <row r="130" spans="1:1" x14ac:dyDescent="0.25">
      <c r="A130" s="16">
        <v>5</v>
      </c>
    </row>
    <row r="131" spans="1:1" x14ac:dyDescent="0.25">
      <c r="A131" s="16">
        <v>5</v>
      </c>
    </row>
    <row r="132" spans="1:1" x14ac:dyDescent="0.25">
      <c r="A132" s="16">
        <v>1</v>
      </c>
    </row>
    <row r="133" spans="1:1" x14ac:dyDescent="0.25">
      <c r="A133" s="16">
        <v>5</v>
      </c>
    </row>
    <row r="134" spans="1:1" x14ac:dyDescent="0.25">
      <c r="A134" s="16">
        <v>5</v>
      </c>
    </row>
    <row r="135" spans="1:1" x14ac:dyDescent="0.25">
      <c r="A135" s="16">
        <v>5</v>
      </c>
    </row>
    <row r="136" spans="1:1" x14ac:dyDescent="0.25">
      <c r="A136" s="16">
        <v>5</v>
      </c>
    </row>
    <row r="137" spans="1:1" x14ac:dyDescent="0.25">
      <c r="A137" s="16">
        <v>5</v>
      </c>
    </row>
    <row r="138" spans="1:1" x14ac:dyDescent="0.25">
      <c r="A138" s="16">
        <v>5</v>
      </c>
    </row>
    <row r="139" spans="1:1" x14ac:dyDescent="0.25">
      <c r="A139" s="16">
        <v>1</v>
      </c>
    </row>
    <row r="140" spans="1:1" x14ac:dyDescent="0.25">
      <c r="A140" s="21">
        <v>2</v>
      </c>
    </row>
    <row r="141" spans="1:1" x14ac:dyDescent="0.25">
      <c r="A141" s="16">
        <v>1</v>
      </c>
    </row>
    <row r="142" spans="1:1" x14ac:dyDescent="0.25">
      <c r="A142" s="16"/>
    </row>
    <row r="143" spans="1:1" x14ac:dyDescent="0.25">
      <c r="A143" s="16"/>
    </row>
    <row r="144" spans="1:1" x14ac:dyDescent="0.25">
      <c r="A144" s="16"/>
    </row>
    <row r="145" spans="1:1" x14ac:dyDescent="0.25">
      <c r="A145" s="16"/>
    </row>
    <row r="146" spans="1:1" x14ac:dyDescent="0.25">
      <c r="A146" s="16"/>
    </row>
    <row r="147" spans="1:1" x14ac:dyDescent="0.25">
      <c r="A147" s="16"/>
    </row>
    <row r="148" spans="1:1" x14ac:dyDescent="0.25">
      <c r="A148" s="16"/>
    </row>
    <row r="149" spans="1:1" x14ac:dyDescent="0.25">
      <c r="A149" s="16"/>
    </row>
    <row r="150" spans="1:1" x14ac:dyDescent="0.25">
      <c r="A150" s="16"/>
    </row>
    <row r="151" spans="1:1" x14ac:dyDescent="0.25">
      <c r="A151" s="16"/>
    </row>
    <row r="152" spans="1:1" x14ac:dyDescent="0.25">
      <c r="A152" s="16"/>
    </row>
    <row r="153" spans="1:1" x14ac:dyDescent="0.25">
      <c r="A153" s="16"/>
    </row>
    <row r="154" spans="1:1" x14ac:dyDescent="0.25">
      <c r="A154" s="16"/>
    </row>
    <row r="155" spans="1:1" x14ac:dyDescent="0.25">
      <c r="A155" s="16"/>
    </row>
    <row r="156" spans="1:1" x14ac:dyDescent="0.25">
      <c r="A156" s="16"/>
    </row>
    <row r="157" spans="1:1" x14ac:dyDescent="0.25">
      <c r="A157" s="16"/>
    </row>
    <row r="158" spans="1:1" x14ac:dyDescent="0.25">
      <c r="A158" s="16"/>
    </row>
    <row r="159" spans="1:1" x14ac:dyDescent="0.25">
      <c r="A159" s="16"/>
    </row>
    <row r="160" spans="1:1" x14ac:dyDescent="0.25">
      <c r="A160" s="16"/>
    </row>
    <row r="161" spans="1:1" x14ac:dyDescent="0.25">
      <c r="A161" s="16"/>
    </row>
    <row r="162" spans="1:1" x14ac:dyDescent="0.25">
      <c r="A162" s="16"/>
    </row>
    <row r="163" spans="1:1" x14ac:dyDescent="0.25">
      <c r="A163" s="16"/>
    </row>
    <row r="164" spans="1:1" x14ac:dyDescent="0.25">
      <c r="A164" s="16"/>
    </row>
    <row r="165" spans="1:1" x14ac:dyDescent="0.25">
      <c r="A165" s="16"/>
    </row>
    <row r="166" spans="1:1" x14ac:dyDescent="0.25">
      <c r="A166" s="16"/>
    </row>
    <row r="167" spans="1:1" x14ac:dyDescent="0.25">
      <c r="A167" s="16"/>
    </row>
    <row r="168" spans="1:1" x14ac:dyDescent="0.25">
      <c r="A168" s="16"/>
    </row>
    <row r="169" spans="1:1" x14ac:dyDescent="0.25">
      <c r="A169" s="16"/>
    </row>
    <row r="170" spans="1:1" x14ac:dyDescent="0.25">
      <c r="A170" s="16"/>
    </row>
    <row r="171" spans="1:1" x14ac:dyDescent="0.25">
      <c r="A171" s="16"/>
    </row>
    <row r="172" spans="1:1" x14ac:dyDescent="0.25">
      <c r="A172" s="16"/>
    </row>
    <row r="173" spans="1:1" x14ac:dyDescent="0.25">
      <c r="A173" s="16"/>
    </row>
    <row r="174" spans="1:1" x14ac:dyDescent="0.25">
      <c r="A174" s="16"/>
    </row>
    <row r="175" spans="1:1" x14ac:dyDescent="0.25">
      <c r="A175" s="16"/>
    </row>
    <row r="176" spans="1:1" x14ac:dyDescent="0.25">
      <c r="A176" s="16"/>
    </row>
    <row r="177" spans="1:1" x14ac:dyDescent="0.25">
      <c r="A177" s="16"/>
    </row>
    <row r="178" spans="1:1" x14ac:dyDescent="0.25">
      <c r="A178" s="16"/>
    </row>
    <row r="179" spans="1:1" x14ac:dyDescent="0.25">
      <c r="A179" s="16"/>
    </row>
    <row r="180" spans="1:1" x14ac:dyDescent="0.25">
      <c r="A180" s="16"/>
    </row>
    <row r="181" spans="1:1" x14ac:dyDescent="0.25">
      <c r="A181" s="16"/>
    </row>
    <row r="182" spans="1:1" x14ac:dyDescent="0.25">
      <c r="A182" s="16"/>
    </row>
    <row r="183" spans="1:1" x14ac:dyDescent="0.25">
      <c r="A183" s="16"/>
    </row>
    <row r="184" spans="1:1" x14ac:dyDescent="0.25">
      <c r="A184" s="16"/>
    </row>
    <row r="185" spans="1:1" x14ac:dyDescent="0.25">
      <c r="A185" s="16"/>
    </row>
    <row r="186" spans="1:1" x14ac:dyDescent="0.25">
      <c r="A186" s="16"/>
    </row>
    <row r="187" spans="1:1" x14ac:dyDescent="0.25">
      <c r="A187" s="16"/>
    </row>
    <row r="188" spans="1:1" x14ac:dyDescent="0.25">
      <c r="A188" s="16"/>
    </row>
    <row r="189" spans="1:1" x14ac:dyDescent="0.25">
      <c r="A189" s="16"/>
    </row>
    <row r="190" spans="1:1" x14ac:dyDescent="0.25">
      <c r="A190" s="16"/>
    </row>
    <row r="191" spans="1:1" x14ac:dyDescent="0.25">
      <c r="A191" s="16"/>
    </row>
    <row r="192" spans="1:1" x14ac:dyDescent="0.25">
      <c r="A192" s="16"/>
    </row>
    <row r="193" spans="1:1" x14ac:dyDescent="0.25">
      <c r="A193" s="16"/>
    </row>
    <row r="194" spans="1:1" x14ac:dyDescent="0.25">
      <c r="A194" s="16"/>
    </row>
    <row r="195" spans="1:1" x14ac:dyDescent="0.25">
      <c r="A195" s="16"/>
    </row>
    <row r="196" spans="1:1" x14ac:dyDescent="0.25">
      <c r="A196" s="16"/>
    </row>
    <row r="197" spans="1:1" x14ac:dyDescent="0.25">
      <c r="A197" s="16"/>
    </row>
    <row r="198" spans="1:1" x14ac:dyDescent="0.25">
      <c r="A198" s="16"/>
    </row>
    <row r="199" spans="1:1" x14ac:dyDescent="0.25">
      <c r="A199" s="16"/>
    </row>
    <row r="200" spans="1:1" x14ac:dyDescent="0.25">
      <c r="A200" s="16"/>
    </row>
    <row r="201" spans="1:1" x14ac:dyDescent="0.25">
      <c r="A201" s="16"/>
    </row>
    <row r="202" spans="1:1" x14ac:dyDescent="0.25">
      <c r="A202" s="16"/>
    </row>
    <row r="203" spans="1:1" x14ac:dyDescent="0.25">
      <c r="A203" s="16"/>
    </row>
    <row r="204" spans="1:1" x14ac:dyDescent="0.25">
      <c r="A204" s="16"/>
    </row>
    <row r="205" spans="1:1" x14ac:dyDescent="0.25">
      <c r="A205" s="16"/>
    </row>
    <row r="206" spans="1:1" x14ac:dyDescent="0.25">
      <c r="A206" s="16"/>
    </row>
    <row r="207" spans="1:1" x14ac:dyDescent="0.25">
      <c r="A207" s="16"/>
    </row>
    <row r="208" spans="1:1" x14ac:dyDescent="0.25">
      <c r="A208" s="16"/>
    </row>
    <row r="209" spans="1:1" x14ac:dyDescent="0.25">
      <c r="A209" s="16"/>
    </row>
    <row r="210" spans="1:1" x14ac:dyDescent="0.25">
      <c r="A210" s="16"/>
    </row>
    <row r="211" spans="1:1" x14ac:dyDescent="0.25">
      <c r="A211" s="16"/>
    </row>
    <row r="212" spans="1:1" x14ac:dyDescent="0.25">
      <c r="A212" s="16"/>
    </row>
    <row r="213" spans="1:1" x14ac:dyDescent="0.25">
      <c r="A213" s="16"/>
    </row>
    <row r="214" spans="1:1" x14ac:dyDescent="0.25">
      <c r="A214" s="16"/>
    </row>
    <row r="215" spans="1:1" x14ac:dyDescent="0.25">
      <c r="A215" s="16"/>
    </row>
    <row r="216" spans="1:1" x14ac:dyDescent="0.25">
      <c r="A216" s="16"/>
    </row>
    <row r="217" spans="1:1" x14ac:dyDescent="0.25">
      <c r="A217" s="16"/>
    </row>
    <row r="218" spans="1:1" x14ac:dyDescent="0.25">
      <c r="A218" s="16"/>
    </row>
    <row r="219" spans="1:1" x14ac:dyDescent="0.25">
      <c r="A219" s="16"/>
    </row>
    <row r="220" spans="1:1" x14ac:dyDescent="0.25">
      <c r="A220" s="16"/>
    </row>
    <row r="221" spans="1:1" x14ac:dyDescent="0.25">
      <c r="A221" s="16"/>
    </row>
    <row r="222" spans="1:1" x14ac:dyDescent="0.25">
      <c r="A222" s="16"/>
    </row>
    <row r="223" spans="1:1" x14ac:dyDescent="0.25">
      <c r="A223" s="16"/>
    </row>
    <row r="224" spans="1:1" x14ac:dyDescent="0.25">
      <c r="A224" s="16"/>
    </row>
    <row r="225" spans="1:1" x14ac:dyDescent="0.25">
      <c r="A225" s="16"/>
    </row>
    <row r="226" spans="1:1" x14ac:dyDescent="0.25">
      <c r="A226" s="16"/>
    </row>
    <row r="227" spans="1:1" x14ac:dyDescent="0.25">
      <c r="A227" s="16"/>
    </row>
    <row r="228" spans="1:1" x14ac:dyDescent="0.25">
      <c r="A228" s="16"/>
    </row>
    <row r="229" spans="1:1" x14ac:dyDescent="0.25">
      <c r="A229" s="16"/>
    </row>
    <row r="230" spans="1:1" x14ac:dyDescent="0.25">
      <c r="A230" s="16"/>
    </row>
    <row r="231" spans="1:1" x14ac:dyDescent="0.25">
      <c r="A231" s="16"/>
    </row>
    <row r="232" spans="1:1" x14ac:dyDescent="0.25">
      <c r="A232" s="16"/>
    </row>
    <row r="233" spans="1:1" x14ac:dyDescent="0.25">
      <c r="A233" s="16"/>
    </row>
    <row r="234" spans="1:1" x14ac:dyDescent="0.25">
      <c r="A234" s="16"/>
    </row>
    <row r="235" spans="1:1" x14ac:dyDescent="0.25">
      <c r="A235" s="16"/>
    </row>
    <row r="236" spans="1:1" x14ac:dyDescent="0.25">
      <c r="A236" s="16"/>
    </row>
    <row r="237" spans="1:1" x14ac:dyDescent="0.25">
      <c r="A237" s="16"/>
    </row>
    <row r="238" spans="1:1" x14ac:dyDescent="0.25">
      <c r="A238" s="16"/>
    </row>
    <row r="239" spans="1:1" x14ac:dyDescent="0.25">
      <c r="A239" s="16"/>
    </row>
    <row r="240" spans="1:1" x14ac:dyDescent="0.25">
      <c r="A240" s="16"/>
    </row>
    <row r="241" spans="1:1" x14ac:dyDescent="0.25">
      <c r="A241" s="16"/>
    </row>
    <row r="242" spans="1:1" x14ac:dyDescent="0.25">
      <c r="A242" s="16"/>
    </row>
    <row r="243" spans="1:1" x14ac:dyDescent="0.25">
      <c r="A243" s="16"/>
    </row>
    <row r="244" spans="1:1" x14ac:dyDescent="0.25">
      <c r="A244" s="16"/>
    </row>
    <row r="245" spans="1:1" x14ac:dyDescent="0.25">
      <c r="A245" s="16"/>
    </row>
    <row r="246" spans="1:1" x14ac:dyDescent="0.25">
      <c r="A246" s="16"/>
    </row>
    <row r="247" spans="1:1" x14ac:dyDescent="0.25">
      <c r="A247" s="16"/>
    </row>
    <row r="248" spans="1:1" x14ac:dyDescent="0.25">
      <c r="A248" s="16"/>
    </row>
    <row r="249" spans="1:1" x14ac:dyDescent="0.25">
      <c r="A249" s="16"/>
    </row>
    <row r="250" spans="1:1" x14ac:dyDescent="0.25">
      <c r="A250" s="16"/>
    </row>
    <row r="251" spans="1:1" x14ac:dyDescent="0.25">
      <c r="A251" s="16"/>
    </row>
    <row r="252" spans="1:1" x14ac:dyDescent="0.25">
      <c r="A252" s="16"/>
    </row>
    <row r="253" spans="1:1" x14ac:dyDescent="0.25">
      <c r="A253" s="16"/>
    </row>
    <row r="254" spans="1:1" x14ac:dyDescent="0.25">
      <c r="A254" s="16"/>
    </row>
    <row r="255" spans="1:1" x14ac:dyDescent="0.25">
      <c r="A255" s="16"/>
    </row>
    <row r="256" spans="1:1" x14ac:dyDescent="0.25">
      <c r="A256" s="16"/>
    </row>
    <row r="257" spans="1:1" x14ac:dyDescent="0.25">
      <c r="A257" s="16"/>
    </row>
    <row r="258" spans="1:1" x14ac:dyDescent="0.25">
      <c r="A258" s="16"/>
    </row>
    <row r="259" spans="1:1" x14ac:dyDescent="0.25">
      <c r="A259" s="16"/>
    </row>
    <row r="260" spans="1:1" x14ac:dyDescent="0.25">
      <c r="A260" s="16"/>
    </row>
    <row r="261" spans="1:1" x14ac:dyDescent="0.25">
      <c r="A261" s="16"/>
    </row>
    <row r="262" spans="1:1" x14ac:dyDescent="0.25">
      <c r="A262" s="16"/>
    </row>
    <row r="263" spans="1:1" x14ac:dyDescent="0.25">
      <c r="A263" s="16"/>
    </row>
    <row r="264" spans="1:1" x14ac:dyDescent="0.25">
      <c r="A264" s="16"/>
    </row>
    <row r="265" spans="1:1" x14ac:dyDescent="0.25">
      <c r="A265" s="16"/>
    </row>
    <row r="266" spans="1:1" x14ac:dyDescent="0.25">
      <c r="A266" s="16"/>
    </row>
    <row r="267" spans="1:1" x14ac:dyDescent="0.25">
      <c r="A267" s="16"/>
    </row>
    <row r="268" spans="1:1" x14ac:dyDescent="0.25">
      <c r="A268" s="16"/>
    </row>
    <row r="269" spans="1:1" x14ac:dyDescent="0.25">
      <c r="A269" s="16"/>
    </row>
    <row r="270" spans="1:1" x14ac:dyDescent="0.25">
      <c r="A270" s="16"/>
    </row>
    <row r="271" spans="1:1" x14ac:dyDescent="0.25">
      <c r="A271" s="16"/>
    </row>
    <row r="272" spans="1:1" x14ac:dyDescent="0.25">
      <c r="A272" s="16"/>
    </row>
    <row r="273" spans="1:1" x14ac:dyDescent="0.25">
      <c r="A273" s="16"/>
    </row>
    <row r="274" spans="1:1" x14ac:dyDescent="0.25">
      <c r="A274" s="16"/>
    </row>
    <row r="275" spans="1:1" x14ac:dyDescent="0.25">
      <c r="A275" s="16"/>
    </row>
    <row r="276" spans="1:1" x14ac:dyDescent="0.25">
      <c r="A276" s="16"/>
    </row>
    <row r="277" spans="1:1" x14ac:dyDescent="0.25">
      <c r="A277" s="16"/>
    </row>
    <row r="278" spans="1:1" x14ac:dyDescent="0.25">
      <c r="A278" s="16"/>
    </row>
    <row r="279" spans="1:1" x14ac:dyDescent="0.25">
      <c r="A279" s="16"/>
    </row>
    <row r="280" spans="1:1" x14ac:dyDescent="0.25">
      <c r="A280" s="16"/>
    </row>
    <row r="281" spans="1:1" x14ac:dyDescent="0.25">
      <c r="A281" s="16"/>
    </row>
    <row r="282" spans="1:1" x14ac:dyDescent="0.25">
      <c r="A282" s="16"/>
    </row>
    <row r="283" spans="1:1" x14ac:dyDescent="0.25">
      <c r="A283" s="16"/>
    </row>
    <row r="284" spans="1:1" x14ac:dyDescent="0.25">
      <c r="A284" s="16"/>
    </row>
    <row r="285" spans="1:1" x14ac:dyDescent="0.25">
      <c r="A285" s="16"/>
    </row>
    <row r="286" spans="1:1" x14ac:dyDescent="0.25">
      <c r="A286" s="16"/>
    </row>
    <row r="287" spans="1:1" x14ac:dyDescent="0.25">
      <c r="A287" s="16"/>
    </row>
    <row r="288" spans="1:1" x14ac:dyDescent="0.25">
      <c r="A288" s="16"/>
    </row>
    <row r="289" spans="1:1" x14ac:dyDescent="0.25">
      <c r="A289" s="16"/>
    </row>
    <row r="290" spans="1:1" x14ac:dyDescent="0.25">
      <c r="A290" s="16"/>
    </row>
    <row r="291" spans="1:1" x14ac:dyDescent="0.25">
      <c r="A291" s="16"/>
    </row>
    <row r="292" spans="1:1" x14ac:dyDescent="0.25">
      <c r="A292" s="16"/>
    </row>
    <row r="293" spans="1:1" x14ac:dyDescent="0.25">
      <c r="A293" s="16"/>
    </row>
    <row r="294" spans="1:1" x14ac:dyDescent="0.25">
      <c r="A294" s="16"/>
    </row>
    <row r="295" spans="1:1" x14ac:dyDescent="0.25">
      <c r="A295" s="16"/>
    </row>
    <row r="296" spans="1:1" x14ac:dyDescent="0.25">
      <c r="A296" s="16"/>
    </row>
    <row r="297" spans="1:1" x14ac:dyDescent="0.25">
      <c r="A297" s="16"/>
    </row>
    <row r="298" spans="1:1" x14ac:dyDescent="0.25">
      <c r="A298" s="16"/>
    </row>
    <row r="299" spans="1:1" x14ac:dyDescent="0.25">
      <c r="A299" s="16"/>
    </row>
    <row r="300" spans="1:1" x14ac:dyDescent="0.25">
      <c r="A300" s="16"/>
    </row>
    <row r="301" spans="1:1" x14ac:dyDescent="0.25">
      <c r="A301" s="16"/>
    </row>
    <row r="302" spans="1:1" x14ac:dyDescent="0.25">
      <c r="A302" s="16"/>
    </row>
    <row r="303" spans="1:1" x14ac:dyDescent="0.25">
      <c r="A303" s="16"/>
    </row>
    <row r="304" spans="1:1" x14ac:dyDescent="0.25">
      <c r="A304" s="16"/>
    </row>
    <row r="305" spans="1:1" x14ac:dyDescent="0.25">
      <c r="A305" s="16"/>
    </row>
    <row r="306" spans="1:1" x14ac:dyDescent="0.25">
      <c r="A306" s="16"/>
    </row>
    <row r="307" spans="1:1" x14ac:dyDescent="0.25">
      <c r="A307" s="16"/>
    </row>
    <row r="308" spans="1:1" x14ac:dyDescent="0.25">
      <c r="A308" s="16"/>
    </row>
    <row r="309" spans="1:1" x14ac:dyDescent="0.25">
      <c r="A309" s="16"/>
    </row>
    <row r="310" spans="1:1" x14ac:dyDescent="0.25">
      <c r="A310" s="16"/>
    </row>
    <row r="311" spans="1:1" x14ac:dyDescent="0.25">
      <c r="A311" s="16"/>
    </row>
    <row r="312" spans="1:1" x14ac:dyDescent="0.25">
      <c r="A312" s="16"/>
    </row>
    <row r="313" spans="1:1" x14ac:dyDescent="0.25">
      <c r="A313" s="16"/>
    </row>
    <row r="314" spans="1:1" x14ac:dyDescent="0.25">
      <c r="A314" s="16"/>
    </row>
    <row r="315" spans="1:1" x14ac:dyDescent="0.25">
      <c r="A315" s="16"/>
    </row>
    <row r="316" spans="1:1" x14ac:dyDescent="0.25">
      <c r="A316" s="16"/>
    </row>
    <row r="317" spans="1:1" x14ac:dyDescent="0.25">
      <c r="A317" s="16"/>
    </row>
    <row r="318" spans="1:1" x14ac:dyDescent="0.25">
      <c r="A318" s="16"/>
    </row>
    <row r="319" spans="1:1" x14ac:dyDescent="0.25">
      <c r="A319" s="16"/>
    </row>
    <row r="320" spans="1:1" x14ac:dyDescent="0.25">
      <c r="A320" s="16"/>
    </row>
    <row r="321" spans="1:1" x14ac:dyDescent="0.25">
      <c r="A321" s="16"/>
    </row>
    <row r="322" spans="1:1" x14ac:dyDescent="0.25">
      <c r="A322" s="16"/>
    </row>
    <row r="323" spans="1:1" x14ac:dyDescent="0.25">
      <c r="A323" s="16"/>
    </row>
    <row r="324" spans="1:1" x14ac:dyDescent="0.25">
      <c r="A324" s="16"/>
    </row>
    <row r="325" spans="1:1" x14ac:dyDescent="0.25">
      <c r="A325" s="16"/>
    </row>
    <row r="326" spans="1:1" x14ac:dyDescent="0.25">
      <c r="A326" s="16"/>
    </row>
    <row r="327" spans="1:1" x14ac:dyDescent="0.25">
      <c r="A327" s="16"/>
    </row>
    <row r="328" spans="1:1" x14ac:dyDescent="0.25">
      <c r="A328" s="16"/>
    </row>
    <row r="329" spans="1:1" x14ac:dyDescent="0.25">
      <c r="A329" s="16"/>
    </row>
    <row r="330" spans="1:1" x14ac:dyDescent="0.25">
      <c r="A330" s="16"/>
    </row>
    <row r="331" spans="1:1" x14ac:dyDescent="0.25">
      <c r="A331" s="16"/>
    </row>
    <row r="332" spans="1:1" x14ac:dyDescent="0.25">
      <c r="A332" s="16"/>
    </row>
    <row r="333" spans="1:1" x14ac:dyDescent="0.25">
      <c r="A333" s="16"/>
    </row>
    <row r="334" spans="1:1" x14ac:dyDescent="0.25">
      <c r="A334" s="16"/>
    </row>
    <row r="335" spans="1:1" x14ac:dyDescent="0.25">
      <c r="A335" s="16"/>
    </row>
    <row r="336" spans="1:1" x14ac:dyDescent="0.25">
      <c r="A336" s="16"/>
    </row>
    <row r="337" spans="1:1" x14ac:dyDescent="0.25">
      <c r="A337" s="16"/>
    </row>
    <row r="338" spans="1:1" x14ac:dyDescent="0.25">
      <c r="A338" s="16"/>
    </row>
    <row r="339" spans="1:1" x14ac:dyDescent="0.25">
      <c r="A339" s="16"/>
    </row>
    <row r="340" spans="1:1" x14ac:dyDescent="0.25">
      <c r="A340" s="16"/>
    </row>
    <row r="341" spans="1:1" x14ac:dyDescent="0.25">
      <c r="A341" s="16"/>
    </row>
    <row r="342" spans="1:1" x14ac:dyDescent="0.25">
      <c r="A342" s="16"/>
    </row>
    <row r="343" spans="1:1" x14ac:dyDescent="0.25">
      <c r="A343" s="16"/>
    </row>
    <row r="344" spans="1:1" x14ac:dyDescent="0.25">
      <c r="A344" s="16"/>
    </row>
    <row r="345" spans="1:1" x14ac:dyDescent="0.25">
      <c r="A345" s="16"/>
    </row>
    <row r="346" spans="1:1" x14ac:dyDescent="0.25">
      <c r="A346" s="16"/>
    </row>
    <row r="347" spans="1:1" x14ac:dyDescent="0.25">
      <c r="A347" s="16"/>
    </row>
    <row r="348" spans="1:1" x14ac:dyDescent="0.25">
      <c r="A348" s="16"/>
    </row>
    <row r="349" spans="1:1" x14ac:dyDescent="0.25">
      <c r="A349" s="16"/>
    </row>
    <row r="350" spans="1:1" x14ac:dyDescent="0.25">
      <c r="A350" s="16"/>
    </row>
    <row r="351" spans="1:1" x14ac:dyDescent="0.25">
      <c r="A351" s="16"/>
    </row>
    <row r="352" spans="1:1" x14ac:dyDescent="0.25">
      <c r="A352" s="16"/>
    </row>
    <row r="353" spans="1:1" x14ac:dyDescent="0.25">
      <c r="A353" s="16"/>
    </row>
    <row r="354" spans="1:1" x14ac:dyDescent="0.25">
      <c r="A354" s="16"/>
    </row>
    <row r="355" spans="1:1" x14ac:dyDescent="0.25">
      <c r="A355" s="16"/>
    </row>
    <row r="356" spans="1:1" x14ac:dyDescent="0.25">
      <c r="A356" s="16"/>
    </row>
    <row r="357" spans="1:1" x14ac:dyDescent="0.25">
      <c r="A357" s="16"/>
    </row>
    <row r="358" spans="1:1" x14ac:dyDescent="0.25">
      <c r="A358" s="16"/>
    </row>
    <row r="359" spans="1:1" x14ac:dyDescent="0.25">
      <c r="A359" s="16"/>
    </row>
    <row r="360" spans="1:1" x14ac:dyDescent="0.25">
      <c r="A360" s="16"/>
    </row>
    <row r="361" spans="1:1" x14ac:dyDescent="0.25">
      <c r="A361" s="16"/>
    </row>
    <row r="362" spans="1:1" x14ac:dyDescent="0.25">
      <c r="A362" s="16"/>
    </row>
    <row r="363" spans="1:1" x14ac:dyDescent="0.25">
      <c r="A363" s="16"/>
    </row>
    <row r="364" spans="1:1" x14ac:dyDescent="0.25">
      <c r="A364" s="16"/>
    </row>
    <row r="365" spans="1:1" x14ac:dyDescent="0.25">
      <c r="A365" s="16"/>
    </row>
    <row r="366" spans="1:1" x14ac:dyDescent="0.25">
      <c r="A366" s="16"/>
    </row>
    <row r="367" spans="1:1" x14ac:dyDescent="0.25">
      <c r="A367" s="16"/>
    </row>
    <row r="368" spans="1:1" x14ac:dyDescent="0.25">
      <c r="A368" s="16"/>
    </row>
    <row r="369" spans="1:1" x14ac:dyDescent="0.25">
      <c r="A369" s="16"/>
    </row>
    <row r="370" spans="1:1" x14ac:dyDescent="0.25">
      <c r="A370" s="16"/>
    </row>
    <row r="371" spans="1:1" x14ac:dyDescent="0.25">
      <c r="A371" s="16"/>
    </row>
    <row r="372" spans="1:1" x14ac:dyDescent="0.25">
      <c r="A372" s="16"/>
    </row>
    <row r="373" spans="1:1" x14ac:dyDescent="0.25">
      <c r="A373" s="16"/>
    </row>
    <row r="374" spans="1:1" x14ac:dyDescent="0.25">
      <c r="A374" s="16"/>
    </row>
    <row r="375" spans="1:1" x14ac:dyDescent="0.25">
      <c r="A375" s="16"/>
    </row>
    <row r="376" spans="1:1" x14ac:dyDescent="0.25">
      <c r="A376" s="16"/>
    </row>
    <row r="377" spans="1:1" x14ac:dyDescent="0.25">
      <c r="A377" s="16"/>
    </row>
    <row r="378" spans="1:1" x14ac:dyDescent="0.25">
      <c r="A378" s="16"/>
    </row>
    <row r="379" spans="1:1" x14ac:dyDescent="0.25">
      <c r="A379" s="16"/>
    </row>
    <row r="380" spans="1:1" x14ac:dyDescent="0.25">
      <c r="A380" s="16"/>
    </row>
    <row r="381" spans="1:1" x14ac:dyDescent="0.25">
      <c r="A381" s="16"/>
    </row>
    <row r="382" spans="1:1" x14ac:dyDescent="0.25">
      <c r="A382" s="16"/>
    </row>
    <row r="383" spans="1:1" x14ac:dyDescent="0.25">
      <c r="A383" s="16"/>
    </row>
    <row r="384" spans="1:1" x14ac:dyDescent="0.25">
      <c r="A384" s="16"/>
    </row>
    <row r="385" spans="1:1" x14ac:dyDescent="0.25">
      <c r="A385" s="16"/>
    </row>
    <row r="386" spans="1:1" x14ac:dyDescent="0.25">
      <c r="A386" s="16"/>
    </row>
    <row r="387" spans="1:1" x14ac:dyDescent="0.25">
      <c r="A387" s="16"/>
    </row>
    <row r="388" spans="1:1" x14ac:dyDescent="0.25">
      <c r="A388" s="16"/>
    </row>
    <row r="389" spans="1:1" x14ac:dyDescent="0.25">
      <c r="A389" s="16"/>
    </row>
    <row r="390" spans="1:1" x14ac:dyDescent="0.25">
      <c r="A390" s="16"/>
    </row>
    <row r="391" spans="1:1" x14ac:dyDescent="0.25">
      <c r="A391" s="16"/>
    </row>
    <row r="392" spans="1:1" x14ac:dyDescent="0.25">
      <c r="A392" s="16"/>
    </row>
    <row r="393" spans="1:1" x14ac:dyDescent="0.25">
      <c r="A393" s="16"/>
    </row>
    <row r="394" spans="1:1" x14ac:dyDescent="0.25">
      <c r="A394" s="16"/>
    </row>
    <row r="395" spans="1:1" x14ac:dyDescent="0.25">
      <c r="A395" s="16"/>
    </row>
    <row r="396" spans="1:1" x14ac:dyDescent="0.25">
      <c r="A396" s="16"/>
    </row>
    <row r="397" spans="1:1" x14ac:dyDescent="0.25">
      <c r="A397" s="16"/>
    </row>
    <row r="398" spans="1:1" x14ac:dyDescent="0.25">
      <c r="A398" s="16"/>
    </row>
    <row r="399" spans="1:1" x14ac:dyDescent="0.25">
      <c r="A399" s="16"/>
    </row>
    <row r="400" spans="1:1" x14ac:dyDescent="0.25">
      <c r="A400" s="16"/>
    </row>
    <row r="401" spans="1:1" x14ac:dyDescent="0.25">
      <c r="A401" s="16"/>
    </row>
    <row r="402" spans="1:1" x14ac:dyDescent="0.25">
      <c r="A402" s="16"/>
    </row>
    <row r="403" spans="1:1" x14ac:dyDescent="0.25">
      <c r="A403" s="16"/>
    </row>
    <row r="404" spans="1:1" x14ac:dyDescent="0.25">
      <c r="A404" s="16"/>
    </row>
    <row r="405" spans="1:1" x14ac:dyDescent="0.25">
      <c r="A405" s="16"/>
    </row>
    <row r="406" spans="1:1" x14ac:dyDescent="0.25">
      <c r="A406" s="16"/>
    </row>
    <row r="407" spans="1:1" x14ac:dyDescent="0.25">
      <c r="A407" s="16"/>
    </row>
    <row r="408" spans="1:1" x14ac:dyDescent="0.25">
      <c r="A408" s="16"/>
    </row>
    <row r="409" spans="1:1" x14ac:dyDescent="0.25">
      <c r="A409" s="16"/>
    </row>
    <row r="410" spans="1:1" x14ac:dyDescent="0.25">
      <c r="A410" s="16"/>
    </row>
    <row r="411" spans="1:1" x14ac:dyDescent="0.25">
      <c r="A411" s="16"/>
    </row>
    <row r="412" spans="1:1" x14ac:dyDescent="0.25">
      <c r="A412" s="16"/>
    </row>
    <row r="413" spans="1:1" x14ac:dyDescent="0.25">
      <c r="A413" s="16"/>
    </row>
    <row r="414" spans="1:1" x14ac:dyDescent="0.25">
      <c r="A414" s="16"/>
    </row>
    <row r="415" spans="1:1" x14ac:dyDescent="0.25">
      <c r="A415" s="16"/>
    </row>
    <row r="416" spans="1:1" x14ac:dyDescent="0.25">
      <c r="A416" s="16"/>
    </row>
    <row r="417" spans="1:1" x14ac:dyDescent="0.25">
      <c r="A417" s="16"/>
    </row>
    <row r="418" spans="1:1" x14ac:dyDescent="0.25">
      <c r="A418" s="16"/>
    </row>
    <row r="419" spans="1:1" x14ac:dyDescent="0.25">
      <c r="A419" s="16"/>
    </row>
    <row r="420" spans="1:1" x14ac:dyDescent="0.25">
      <c r="A420" s="16"/>
    </row>
    <row r="421" spans="1:1" x14ac:dyDescent="0.25">
      <c r="A421" s="16"/>
    </row>
    <row r="422" spans="1:1" x14ac:dyDescent="0.25">
      <c r="A422" s="16"/>
    </row>
    <row r="423" spans="1:1" x14ac:dyDescent="0.25">
      <c r="A423" s="16"/>
    </row>
    <row r="424" spans="1:1" x14ac:dyDescent="0.25">
      <c r="A424" s="16"/>
    </row>
    <row r="425" spans="1:1" x14ac:dyDescent="0.25">
      <c r="A425" s="16"/>
    </row>
    <row r="426" spans="1:1" x14ac:dyDescent="0.25">
      <c r="A426" s="16"/>
    </row>
    <row r="427" spans="1:1" x14ac:dyDescent="0.25">
      <c r="A427" s="16"/>
    </row>
    <row r="428" spans="1:1" x14ac:dyDescent="0.25">
      <c r="A428" s="16"/>
    </row>
    <row r="429" spans="1:1" x14ac:dyDescent="0.25">
      <c r="A429" s="16"/>
    </row>
    <row r="430" spans="1:1" x14ac:dyDescent="0.25">
      <c r="A430" s="16"/>
    </row>
    <row r="431" spans="1:1" x14ac:dyDescent="0.25">
      <c r="A431" s="16"/>
    </row>
    <row r="432" spans="1:1" x14ac:dyDescent="0.25">
      <c r="A432" s="16"/>
    </row>
    <row r="433" spans="1:1" x14ac:dyDescent="0.25">
      <c r="A433" s="16"/>
    </row>
    <row r="434" spans="1:1" x14ac:dyDescent="0.25">
      <c r="A434" s="16"/>
    </row>
    <row r="435" spans="1:1" x14ac:dyDescent="0.25">
      <c r="A435" s="16"/>
    </row>
    <row r="436" spans="1:1" x14ac:dyDescent="0.25">
      <c r="A436" s="16"/>
    </row>
    <row r="437" spans="1:1" x14ac:dyDescent="0.25">
      <c r="A437" s="16"/>
    </row>
    <row r="438" spans="1:1" x14ac:dyDescent="0.25">
      <c r="A438" s="16"/>
    </row>
    <row r="439" spans="1:1" x14ac:dyDescent="0.25">
      <c r="A439" s="16"/>
    </row>
    <row r="440" spans="1:1" x14ac:dyDescent="0.25">
      <c r="A440" s="16"/>
    </row>
    <row r="441" spans="1:1" x14ac:dyDescent="0.25">
      <c r="A441" s="16"/>
    </row>
    <row r="442" spans="1:1" x14ac:dyDescent="0.25">
      <c r="A442" s="16"/>
    </row>
    <row r="443" spans="1:1" x14ac:dyDescent="0.25">
      <c r="A443" s="16"/>
    </row>
    <row r="444" spans="1:1" x14ac:dyDescent="0.25">
      <c r="A444" s="16"/>
    </row>
    <row r="445" spans="1:1" x14ac:dyDescent="0.25">
      <c r="A445" s="16"/>
    </row>
    <row r="446" spans="1:1" x14ac:dyDescent="0.25">
      <c r="A446" s="16"/>
    </row>
    <row r="447" spans="1:1" x14ac:dyDescent="0.25">
      <c r="A447" s="16"/>
    </row>
    <row r="448" spans="1:1" x14ac:dyDescent="0.25">
      <c r="A448" s="16"/>
    </row>
    <row r="449" spans="1:1" x14ac:dyDescent="0.25">
      <c r="A449" s="16"/>
    </row>
    <row r="450" spans="1:1" x14ac:dyDescent="0.25">
      <c r="A450" s="16"/>
    </row>
    <row r="451" spans="1:1" x14ac:dyDescent="0.25">
      <c r="A451" s="16"/>
    </row>
    <row r="452" spans="1:1" x14ac:dyDescent="0.25">
      <c r="A452" s="16"/>
    </row>
    <row r="453" spans="1:1" x14ac:dyDescent="0.25">
      <c r="A453" s="16"/>
    </row>
    <row r="454" spans="1:1" x14ac:dyDescent="0.25">
      <c r="A454" s="16"/>
    </row>
    <row r="455" spans="1:1" x14ac:dyDescent="0.25">
      <c r="A455" s="16"/>
    </row>
    <row r="456" spans="1:1" x14ac:dyDescent="0.25">
      <c r="A456" s="16"/>
    </row>
    <row r="457" spans="1:1" x14ac:dyDescent="0.25">
      <c r="A457" s="16"/>
    </row>
    <row r="458" spans="1:1" x14ac:dyDescent="0.25">
      <c r="A458" s="16"/>
    </row>
    <row r="459" spans="1:1" x14ac:dyDescent="0.25">
      <c r="A459" s="16"/>
    </row>
    <row r="460" spans="1:1" x14ac:dyDescent="0.25">
      <c r="A460" s="16"/>
    </row>
    <row r="461" spans="1:1" x14ac:dyDescent="0.25">
      <c r="A461" s="16"/>
    </row>
    <row r="462" spans="1:1" x14ac:dyDescent="0.25">
      <c r="A462" s="16"/>
    </row>
    <row r="463" spans="1:1" x14ac:dyDescent="0.25">
      <c r="A463" s="16"/>
    </row>
    <row r="464" spans="1:1" x14ac:dyDescent="0.25">
      <c r="A464" s="16"/>
    </row>
    <row r="465" spans="1:1" x14ac:dyDescent="0.25">
      <c r="A465" s="16"/>
    </row>
    <row r="466" spans="1:1" x14ac:dyDescent="0.25">
      <c r="A466" s="16"/>
    </row>
    <row r="467" spans="1:1" x14ac:dyDescent="0.25">
      <c r="A467" s="16"/>
    </row>
    <row r="468" spans="1:1" x14ac:dyDescent="0.25">
      <c r="A468" s="16"/>
    </row>
    <row r="469" spans="1:1" x14ac:dyDescent="0.25">
      <c r="A469" s="16"/>
    </row>
    <row r="470" spans="1:1" x14ac:dyDescent="0.25">
      <c r="A470" s="16"/>
    </row>
    <row r="471" spans="1:1" x14ac:dyDescent="0.25">
      <c r="A471" s="16"/>
    </row>
    <row r="472" spans="1:1" x14ac:dyDescent="0.25">
      <c r="A472" s="16"/>
    </row>
    <row r="473" spans="1:1" x14ac:dyDescent="0.25">
      <c r="A473" s="16"/>
    </row>
    <row r="474" spans="1:1" x14ac:dyDescent="0.25">
      <c r="A474" s="16"/>
    </row>
    <row r="475" spans="1:1" x14ac:dyDescent="0.25">
      <c r="A475" s="16"/>
    </row>
    <row r="476" spans="1:1" x14ac:dyDescent="0.25">
      <c r="A476" s="16"/>
    </row>
    <row r="477" spans="1:1" x14ac:dyDescent="0.25">
      <c r="A477" s="16"/>
    </row>
    <row r="478" spans="1:1" x14ac:dyDescent="0.25">
      <c r="A478" s="16"/>
    </row>
    <row r="479" spans="1:1" x14ac:dyDescent="0.25">
      <c r="A479" s="16"/>
    </row>
    <row r="480" spans="1:1" x14ac:dyDescent="0.25">
      <c r="A480" s="16"/>
    </row>
    <row r="481" spans="1:1" x14ac:dyDescent="0.25">
      <c r="A481" s="16"/>
    </row>
    <row r="482" spans="1:1" x14ac:dyDescent="0.25">
      <c r="A482" s="16"/>
    </row>
    <row r="483" spans="1:1" x14ac:dyDescent="0.25">
      <c r="A483" s="16"/>
    </row>
    <row r="484" spans="1:1" x14ac:dyDescent="0.25">
      <c r="A484" s="16"/>
    </row>
    <row r="485" spans="1:1" x14ac:dyDescent="0.25">
      <c r="A485" s="16"/>
    </row>
    <row r="486" spans="1:1" x14ac:dyDescent="0.25">
      <c r="A486" s="16"/>
    </row>
    <row r="487" spans="1:1" x14ac:dyDescent="0.25">
      <c r="A487" s="16"/>
    </row>
    <row r="488" spans="1:1" x14ac:dyDescent="0.25">
      <c r="A488" s="16"/>
    </row>
    <row r="489" spans="1:1" x14ac:dyDescent="0.25">
      <c r="A489" s="16"/>
    </row>
    <row r="490" spans="1:1" x14ac:dyDescent="0.25">
      <c r="A490" s="16"/>
    </row>
    <row r="491" spans="1:1" x14ac:dyDescent="0.25">
      <c r="A491" s="16"/>
    </row>
    <row r="492" spans="1:1" x14ac:dyDescent="0.25">
      <c r="A492" s="16"/>
    </row>
    <row r="493" spans="1:1" x14ac:dyDescent="0.25">
      <c r="A493" s="16"/>
    </row>
    <row r="494" spans="1:1" x14ac:dyDescent="0.25">
      <c r="A494" s="16"/>
    </row>
    <row r="495" spans="1:1" x14ac:dyDescent="0.25">
      <c r="A495" s="16"/>
    </row>
    <row r="496" spans="1:1" x14ac:dyDescent="0.25">
      <c r="A496" s="16"/>
    </row>
    <row r="497" spans="1:1" x14ac:dyDescent="0.25">
      <c r="A497" s="16"/>
    </row>
    <row r="498" spans="1:1" x14ac:dyDescent="0.25">
      <c r="A498" s="16"/>
    </row>
    <row r="499" spans="1:1" x14ac:dyDescent="0.25">
      <c r="A499" s="16"/>
    </row>
    <row r="500" spans="1:1" x14ac:dyDescent="0.25">
      <c r="A500" s="16"/>
    </row>
    <row r="501" spans="1:1" x14ac:dyDescent="0.25">
      <c r="A501" s="16"/>
    </row>
    <row r="502" spans="1:1" x14ac:dyDescent="0.25">
      <c r="A502" s="16"/>
    </row>
    <row r="503" spans="1:1" x14ac:dyDescent="0.25">
      <c r="A503" s="16"/>
    </row>
    <row r="504" spans="1:1" x14ac:dyDescent="0.25">
      <c r="A504" s="16"/>
    </row>
    <row r="505" spans="1:1" x14ac:dyDescent="0.25">
      <c r="A505" s="16"/>
    </row>
    <row r="506" spans="1:1" x14ac:dyDescent="0.25">
      <c r="A506" s="16"/>
    </row>
    <row r="507" spans="1:1" x14ac:dyDescent="0.25">
      <c r="A507" s="16"/>
    </row>
    <row r="508" spans="1:1" x14ac:dyDescent="0.25">
      <c r="A508" s="16"/>
    </row>
    <row r="509" spans="1:1" x14ac:dyDescent="0.25">
      <c r="A509" s="16"/>
    </row>
    <row r="510" spans="1:1" x14ac:dyDescent="0.25">
      <c r="A510" s="16"/>
    </row>
    <row r="511" spans="1:1" x14ac:dyDescent="0.25">
      <c r="A511" s="16"/>
    </row>
    <row r="512" spans="1:1" x14ac:dyDescent="0.25">
      <c r="A512" s="16"/>
    </row>
    <row r="513" spans="1:1" x14ac:dyDescent="0.25">
      <c r="A513" s="16"/>
    </row>
    <row r="514" spans="1:1" x14ac:dyDescent="0.25">
      <c r="A514" s="16"/>
    </row>
    <row r="515" spans="1:1" x14ac:dyDescent="0.25">
      <c r="A515" s="16"/>
    </row>
    <row r="516" spans="1:1" x14ac:dyDescent="0.25">
      <c r="A516" s="16"/>
    </row>
    <row r="517" spans="1:1" x14ac:dyDescent="0.25">
      <c r="A517" s="16"/>
    </row>
    <row r="518" spans="1:1" x14ac:dyDescent="0.25">
      <c r="A518" s="16"/>
    </row>
    <row r="519" spans="1:1" x14ac:dyDescent="0.25">
      <c r="A519" s="16"/>
    </row>
    <row r="520" spans="1:1" x14ac:dyDescent="0.25">
      <c r="A520" s="16"/>
    </row>
    <row r="521" spans="1:1" x14ac:dyDescent="0.25">
      <c r="A521" s="16"/>
    </row>
    <row r="522" spans="1:1" x14ac:dyDescent="0.25">
      <c r="A522" s="16"/>
    </row>
    <row r="523" spans="1:1" x14ac:dyDescent="0.25">
      <c r="A523" s="16"/>
    </row>
    <row r="524" spans="1:1" x14ac:dyDescent="0.25">
      <c r="A524" s="16"/>
    </row>
    <row r="525" spans="1:1" x14ac:dyDescent="0.25">
      <c r="A525" s="16"/>
    </row>
    <row r="526" spans="1:1" x14ac:dyDescent="0.25">
      <c r="A526" s="16"/>
    </row>
    <row r="527" spans="1:1" x14ac:dyDescent="0.25">
      <c r="A527" s="16"/>
    </row>
    <row r="528" spans="1:1" x14ac:dyDescent="0.25">
      <c r="A528" s="16"/>
    </row>
    <row r="529" spans="1:1" x14ac:dyDescent="0.25">
      <c r="A529" s="16"/>
    </row>
    <row r="530" spans="1:1" x14ac:dyDescent="0.25">
      <c r="A530" s="16"/>
    </row>
    <row r="531" spans="1:1" x14ac:dyDescent="0.25">
      <c r="A531" s="16"/>
    </row>
    <row r="532" spans="1:1" x14ac:dyDescent="0.25">
      <c r="A532" s="16"/>
    </row>
    <row r="533" spans="1:1" x14ac:dyDescent="0.25">
      <c r="A533" s="16"/>
    </row>
    <row r="534" spans="1:1" x14ac:dyDescent="0.25">
      <c r="A534" s="16"/>
    </row>
    <row r="535" spans="1:1" x14ac:dyDescent="0.25">
      <c r="A535" s="16"/>
    </row>
    <row r="536" spans="1:1" x14ac:dyDescent="0.25">
      <c r="A536" s="16"/>
    </row>
    <row r="537" spans="1:1" x14ac:dyDescent="0.25">
      <c r="A537" s="16"/>
    </row>
    <row r="538" spans="1:1" x14ac:dyDescent="0.25">
      <c r="A538" s="16"/>
    </row>
    <row r="539" spans="1:1" x14ac:dyDescent="0.25">
      <c r="A539" s="16"/>
    </row>
    <row r="540" spans="1:1" x14ac:dyDescent="0.25">
      <c r="A540" s="16"/>
    </row>
    <row r="541" spans="1:1" x14ac:dyDescent="0.25">
      <c r="A541" s="16"/>
    </row>
    <row r="542" spans="1:1" x14ac:dyDescent="0.25">
      <c r="A542" s="16"/>
    </row>
    <row r="543" spans="1:1" x14ac:dyDescent="0.25">
      <c r="A543" s="16"/>
    </row>
    <row r="544" spans="1:1" x14ac:dyDescent="0.25">
      <c r="A544" s="16"/>
    </row>
    <row r="545" spans="1:1" x14ac:dyDescent="0.25">
      <c r="A545" s="16"/>
    </row>
    <row r="546" spans="1:1" x14ac:dyDescent="0.25">
      <c r="A546" s="16"/>
    </row>
    <row r="547" spans="1:1" x14ac:dyDescent="0.25">
      <c r="A547" s="16"/>
    </row>
    <row r="548" spans="1:1" x14ac:dyDescent="0.25">
      <c r="A548" s="16"/>
    </row>
    <row r="549" spans="1:1" x14ac:dyDescent="0.25">
      <c r="A549" s="16"/>
    </row>
    <row r="550" spans="1:1" x14ac:dyDescent="0.25">
      <c r="A550" s="16"/>
    </row>
    <row r="551" spans="1:1" x14ac:dyDescent="0.25">
      <c r="A551" s="16"/>
    </row>
    <row r="552" spans="1:1" x14ac:dyDescent="0.25">
      <c r="A552" s="16"/>
    </row>
    <row r="553" spans="1:1" x14ac:dyDescent="0.25">
      <c r="A553" s="16"/>
    </row>
    <row r="554" spans="1:1" x14ac:dyDescent="0.25">
      <c r="A554" s="16"/>
    </row>
    <row r="555" spans="1:1" x14ac:dyDescent="0.25">
      <c r="A555" s="16"/>
    </row>
    <row r="556" spans="1:1" x14ac:dyDescent="0.25">
      <c r="A556" s="16"/>
    </row>
    <row r="557" spans="1:1" x14ac:dyDescent="0.25">
      <c r="A557" s="16"/>
    </row>
    <row r="558" spans="1:1" x14ac:dyDescent="0.25">
      <c r="A558" s="16"/>
    </row>
    <row r="559" spans="1:1" x14ac:dyDescent="0.25">
      <c r="A559" s="16"/>
    </row>
    <row r="560" spans="1:1" x14ac:dyDescent="0.25">
      <c r="A560" s="16"/>
    </row>
    <row r="561" spans="1:1" x14ac:dyDescent="0.25">
      <c r="A561" s="16"/>
    </row>
    <row r="562" spans="1:1" x14ac:dyDescent="0.25">
      <c r="A562" s="16"/>
    </row>
    <row r="563" spans="1:1" x14ac:dyDescent="0.25">
      <c r="A563" s="16"/>
    </row>
    <row r="564" spans="1:1" x14ac:dyDescent="0.25">
      <c r="A564" s="16"/>
    </row>
    <row r="565" spans="1:1" x14ac:dyDescent="0.25">
      <c r="A565" s="16"/>
    </row>
    <row r="566" spans="1:1" x14ac:dyDescent="0.25">
      <c r="A566" s="16"/>
    </row>
    <row r="567" spans="1:1" x14ac:dyDescent="0.25">
      <c r="A567" s="16"/>
    </row>
    <row r="568" spans="1:1" x14ac:dyDescent="0.25">
      <c r="A568" s="16"/>
    </row>
    <row r="569" spans="1:1" x14ac:dyDescent="0.25">
      <c r="A569" s="16"/>
    </row>
    <row r="570" spans="1:1" x14ac:dyDescent="0.25">
      <c r="A570" s="16"/>
    </row>
    <row r="571" spans="1:1" x14ac:dyDescent="0.25">
      <c r="A571" s="16"/>
    </row>
    <row r="572" spans="1:1" x14ac:dyDescent="0.25">
      <c r="A572" s="16"/>
    </row>
    <row r="573" spans="1:1" x14ac:dyDescent="0.25">
      <c r="A573" s="16"/>
    </row>
    <row r="574" spans="1:1" x14ac:dyDescent="0.25">
      <c r="A574" s="16"/>
    </row>
    <row r="575" spans="1:1" x14ac:dyDescent="0.25">
      <c r="A575" s="16"/>
    </row>
    <row r="576" spans="1:1" x14ac:dyDescent="0.25">
      <c r="A576" s="16"/>
    </row>
    <row r="577" spans="1:1" x14ac:dyDescent="0.25">
      <c r="A577" s="16"/>
    </row>
    <row r="578" spans="1:1" x14ac:dyDescent="0.25">
      <c r="A578" s="16"/>
    </row>
    <row r="579" spans="1:1" x14ac:dyDescent="0.25">
      <c r="A579" s="16"/>
    </row>
    <row r="580" spans="1:1" x14ac:dyDescent="0.25">
      <c r="A580" s="16"/>
    </row>
    <row r="581" spans="1:1" x14ac:dyDescent="0.25">
      <c r="A581" s="16"/>
    </row>
    <row r="582" spans="1:1" x14ac:dyDescent="0.25">
      <c r="A582" s="16"/>
    </row>
    <row r="583" spans="1:1" x14ac:dyDescent="0.25">
      <c r="A583" s="16"/>
    </row>
    <row r="584" spans="1:1" x14ac:dyDescent="0.25">
      <c r="A584" s="16"/>
    </row>
    <row r="585" spans="1:1" x14ac:dyDescent="0.25">
      <c r="A585" s="16"/>
    </row>
    <row r="586" spans="1:1" x14ac:dyDescent="0.25">
      <c r="A586" s="16"/>
    </row>
    <row r="587" spans="1:1" x14ac:dyDescent="0.25">
      <c r="A587" s="16"/>
    </row>
    <row r="588" spans="1:1" x14ac:dyDescent="0.25">
      <c r="A588" s="16"/>
    </row>
    <row r="589" spans="1:1" x14ac:dyDescent="0.25">
      <c r="A589" s="16"/>
    </row>
    <row r="590" spans="1:1" x14ac:dyDescent="0.25">
      <c r="A590" s="16"/>
    </row>
    <row r="591" spans="1:1" x14ac:dyDescent="0.25">
      <c r="A591" s="16"/>
    </row>
    <row r="592" spans="1:1" x14ac:dyDescent="0.25">
      <c r="A592" s="16"/>
    </row>
    <row r="593" spans="1:1" x14ac:dyDescent="0.25">
      <c r="A593" s="16"/>
    </row>
    <row r="594" spans="1:1" x14ac:dyDescent="0.25">
      <c r="A594" s="16"/>
    </row>
    <row r="595" spans="1:1" x14ac:dyDescent="0.25">
      <c r="A595" s="16"/>
    </row>
    <row r="596" spans="1:1" x14ac:dyDescent="0.25">
      <c r="A596" s="16"/>
    </row>
    <row r="597" spans="1:1" x14ac:dyDescent="0.25">
      <c r="A597" s="16"/>
    </row>
    <row r="598" spans="1:1" x14ac:dyDescent="0.25">
      <c r="A598" s="16"/>
    </row>
    <row r="599" spans="1:1" x14ac:dyDescent="0.25">
      <c r="A599" s="16"/>
    </row>
    <row r="600" spans="1:1" x14ac:dyDescent="0.25">
      <c r="A600" s="16"/>
    </row>
    <row r="601" spans="1:1" x14ac:dyDescent="0.25">
      <c r="A601" s="16"/>
    </row>
    <row r="602" spans="1:1" x14ac:dyDescent="0.25">
      <c r="A602" s="16"/>
    </row>
    <row r="603" spans="1:1" x14ac:dyDescent="0.25">
      <c r="A603" s="16"/>
    </row>
    <row r="604" spans="1:1" x14ac:dyDescent="0.25">
      <c r="A604" s="16"/>
    </row>
    <row r="605" spans="1:1" x14ac:dyDescent="0.25">
      <c r="A605" s="16"/>
    </row>
    <row r="606" spans="1:1" x14ac:dyDescent="0.25">
      <c r="A606" s="16"/>
    </row>
    <row r="607" spans="1:1" x14ac:dyDescent="0.25">
      <c r="A607" s="16"/>
    </row>
    <row r="608" spans="1:1" x14ac:dyDescent="0.25">
      <c r="A608" s="16"/>
    </row>
    <row r="609" spans="1:1" x14ac:dyDescent="0.25">
      <c r="A609" s="16"/>
    </row>
    <row r="610" spans="1:1" x14ac:dyDescent="0.25">
      <c r="A610" s="16"/>
    </row>
    <row r="611" spans="1:1" x14ac:dyDescent="0.25">
      <c r="A611" s="16"/>
    </row>
    <row r="612" spans="1:1" x14ac:dyDescent="0.25">
      <c r="A612" s="16"/>
    </row>
    <row r="613" spans="1:1" x14ac:dyDescent="0.25">
      <c r="A613" s="16"/>
    </row>
    <row r="614" spans="1:1" x14ac:dyDescent="0.25">
      <c r="A614" s="16"/>
    </row>
    <row r="615" spans="1:1" x14ac:dyDescent="0.25">
      <c r="A615" s="16"/>
    </row>
    <row r="616" spans="1:1" x14ac:dyDescent="0.25">
      <c r="A616" s="16"/>
    </row>
    <row r="617" spans="1:1" x14ac:dyDescent="0.25">
      <c r="A617" s="16"/>
    </row>
    <row r="618" spans="1:1" x14ac:dyDescent="0.25">
      <c r="A618" s="16"/>
    </row>
    <row r="619" spans="1:1" x14ac:dyDescent="0.25">
      <c r="A619" s="16"/>
    </row>
    <row r="620" spans="1:1" x14ac:dyDescent="0.25">
      <c r="A620" s="16"/>
    </row>
    <row r="621" spans="1:1" x14ac:dyDescent="0.25">
      <c r="A621" s="16"/>
    </row>
    <row r="622" spans="1:1" x14ac:dyDescent="0.25">
      <c r="A622" s="16"/>
    </row>
    <row r="623" spans="1:1" x14ac:dyDescent="0.25">
      <c r="A623" s="16"/>
    </row>
    <row r="624" spans="1:1" x14ac:dyDescent="0.25">
      <c r="A624" s="16"/>
    </row>
    <row r="625" spans="1:1" x14ac:dyDescent="0.25">
      <c r="A625" s="16"/>
    </row>
    <row r="626" spans="1:1" x14ac:dyDescent="0.25">
      <c r="A626" s="16"/>
    </row>
    <row r="627" spans="1:1" x14ac:dyDescent="0.25">
      <c r="A627" s="16"/>
    </row>
    <row r="628" spans="1:1" x14ac:dyDescent="0.25">
      <c r="A628" s="16"/>
    </row>
    <row r="629" spans="1:1" x14ac:dyDescent="0.25">
      <c r="A629" s="16"/>
    </row>
    <row r="630" spans="1:1" x14ac:dyDescent="0.25">
      <c r="A630" s="16"/>
    </row>
    <row r="631" spans="1:1" x14ac:dyDescent="0.25">
      <c r="A631" s="16"/>
    </row>
    <row r="632" spans="1:1" x14ac:dyDescent="0.25">
      <c r="A632" s="16"/>
    </row>
    <row r="633" spans="1:1" x14ac:dyDescent="0.25">
      <c r="A633" s="16"/>
    </row>
    <row r="634" spans="1:1" x14ac:dyDescent="0.25">
      <c r="A634" s="16"/>
    </row>
    <row r="635" spans="1:1" x14ac:dyDescent="0.25">
      <c r="A635" s="16"/>
    </row>
    <row r="636" spans="1:1" x14ac:dyDescent="0.25">
      <c r="A636" s="16"/>
    </row>
    <row r="637" spans="1:1" x14ac:dyDescent="0.25">
      <c r="A637" s="16"/>
    </row>
    <row r="638" spans="1:1" x14ac:dyDescent="0.25">
      <c r="A638" s="16"/>
    </row>
    <row r="639" spans="1:1" x14ac:dyDescent="0.25">
      <c r="A639" s="16"/>
    </row>
    <row r="640" spans="1:1" x14ac:dyDescent="0.25">
      <c r="A640" s="16"/>
    </row>
    <row r="641" spans="1:1" x14ac:dyDescent="0.25">
      <c r="A641" s="16"/>
    </row>
    <row r="642" spans="1:1" x14ac:dyDescent="0.25">
      <c r="A642" s="16"/>
    </row>
    <row r="643" spans="1:1" x14ac:dyDescent="0.25">
      <c r="A643" s="16"/>
    </row>
    <row r="644" spans="1:1" x14ac:dyDescent="0.25">
      <c r="A644" s="16"/>
    </row>
    <row r="645" spans="1:1" x14ac:dyDescent="0.25">
      <c r="A645" s="16"/>
    </row>
    <row r="646" spans="1:1" x14ac:dyDescent="0.25">
      <c r="A646" s="16"/>
    </row>
    <row r="647" spans="1:1" x14ac:dyDescent="0.25">
      <c r="A647" s="16"/>
    </row>
    <row r="648" spans="1:1" x14ac:dyDescent="0.25">
      <c r="A648" s="16"/>
    </row>
    <row r="649" spans="1:1" x14ac:dyDescent="0.25">
      <c r="A649" s="16"/>
    </row>
    <row r="650" spans="1:1" x14ac:dyDescent="0.25">
      <c r="A650" s="16"/>
    </row>
    <row r="651" spans="1:1" x14ac:dyDescent="0.25">
      <c r="A651" s="16"/>
    </row>
    <row r="652" spans="1:1" x14ac:dyDescent="0.25">
      <c r="A652" s="16"/>
    </row>
    <row r="653" spans="1:1" x14ac:dyDescent="0.25">
      <c r="A653" s="16"/>
    </row>
    <row r="654" spans="1:1" x14ac:dyDescent="0.25">
      <c r="A654" s="16"/>
    </row>
    <row r="655" spans="1:1" x14ac:dyDescent="0.25">
      <c r="A655" s="16"/>
    </row>
    <row r="656" spans="1:1" x14ac:dyDescent="0.25">
      <c r="A656" s="16"/>
    </row>
    <row r="657" spans="1:1" x14ac:dyDescent="0.25">
      <c r="A657" s="16"/>
    </row>
    <row r="658" spans="1:1" x14ac:dyDescent="0.25">
      <c r="A658" s="16"/>
    </row>
    <row r="659" spans="1:1" x14ac:dyDescent="0.25">
      <c r="A659" s="16"/>
    </row>
    <row r="660" spans="1:1" x14ac:dyDescent="0.25">
      <c r="A660" s="16"/>
    </row>
    <row r="661" spans="1:1" x14ac:dyDescent="0.25">
      <c r="A661" s="16"/>
    </row>
    <row r="662" spans="1:1" x14ac:dyDescent="0.25">
      <c r="A662" s="16"/>
    </row>
    <row r="663" spans="1:1" x14ac:dyDescent="0.25">
      <c r="A663" s="16"/>
    </row>
    <row r="664" spans="1:1" x14ac:dyDescent="0.25">
      <c r="A664" s="16"/>
    </row>
    <row r="665" spans="1:1" x14ac:dyDescent="0.25">
      <c r="A665" s="16"/>
    </row>
    <row r="666" spans="1:1" x14ac:dyDescent="0.25">
      <c r="A666" s="16"/>
    </row>
    <row r="667" spans="1:1" x14ac:dyDescent="0.25">
      <c r="A667" s="16"/>
    </row>
    <row r="668" spans="1:1" x14ac:dyDescent="0.25">
      <c r="A668" s="16"/>
    </row>
    <row r="669" spans="1:1" x14ac:dyDescent="0.25">
      <c r="A669" s="16"/>
    </row>
    <row r="670" spans="1:1" x14ac:dyDescent="0.25">
      <c r="A670" s="16"/>
    </row>
    <row r="671" spans="1:1" x14ac:dyDescent="0.25">
      <c r="A671" s="16"/>
    </row>
    <row r="672" spans="1:1" x14ac:dyDescent="0.25">
      <c r="A672" s="16"/>
    </row>
    <row r="673" spans="1:1" x14ac:dyDescent="0.25">
      <c r="A673" s="16"/>
    </row>
    <row r="674" spans="1:1" x14ac:dyDescent="0.25">
      <c r="A674" s="16"/>
    </row>
    <row r="675" spans="1:1" x14ac:dyDescent="0.25">
      <c r="A675" s="16"/>
    </row>
    <row r="676" spans="1:1" x14ac:dyDescent="0.25">
      <c r="A676" s="16"/>
    </row>
    <row r="677" spans="1:1" x14ac:dyDescent="0.25">
      <c r="A677" s="16"/>
    </row>
    <row r="678" spans="1:1" x14ac:dyDescent="0.25">
      <c r="A678" s="16"/>
    </row>
    <row r="679" spans="1:1" x14ac:dyDescent="0.25">
      <c r="A679" s="16"/>
    </row>
    <row r="680" spans="1:1" x14ac:dyDescent="0.25">
      <c r="A680" s="16"/>
    </row>
    <row r="681" spans="1:1" x14ac:dyDescent="0.25">
      <c r="A681" s="16"/>
    </row>
    <row r="682" spans="1:1" x14ac:dyDescent="0.25">
      <c r="A682" s="16"/>
    </row>
    <row r="683" spans="1:1" x14ac:dyDescent="0.25">
      <c r="A683" s="16"/>
    </row>
    <row r="684" spans="1:1" x14ac:dyDescent="0.25">
      <c r="A684" s="16"/>
    </row>
    <row r="685" spans="1:1" x14ac:dyDescent="0.25">
      <c r="A685" s="16"/>
    </row>
    <row r="686" spans="1:1" x14ac:dyDescent="0.25">
      <c r="A686" s="16"/>
    </row>
    <row r="687" spans="1:1" x14ac:dyDescent="0.25">
      <c r="A687" s="16"/>
    </row>
    <row r="688" spans="1:1" x14ac:dyDescent="0.25">
      <c r="A688" s="16"/>
    </row>
    <row r="689" spans="1:1" x14ac:dyDescent="0.25">
      <c r="A689" s="16"/>
    </row>
    <row r="690" spans="1:1" x14ac:dyDescent="0.25">
      <c r="A690" s="16"/>
    </row>
    <row r="691" spans="1:1" x14ac:dyDescent="0.25">
      <c r="A691" s="16"/>
    </row>
    <row r="692" spans="1:1" x14ac:dyDescent="0.25">
      <c r="A692" s="16"/>
    </row>
    <row r="693" spans="1:1" x14ac:dyDescent="0.25">
      <c r="A693" s="16"/>
    </row>
    <row r="694" spans="1:1" x14ac:dyDescent="0.25">
      <c r="A694" s="16"/>
    </row>
    <row r="695" spans="1:1" x14ac:dyDescent="0.25">
      <c r="A695" s="16"/>
    </row>
    <row r="696" spans="1:1" x14ac:dyDescent="0.25">
      <c r="A696" s="16"/>
    </row>
    <row r="697" spans="1:1" x14ac:dyDescent="0.25">
      <c r="A697" s="16"/>
    </row>
    <row r="698" spans="1:1" x14ac:dyDescent="0.25">
      <c r="A698" s="16"/>
    </row>
    <row r="699" spans="1:1" x14ac:dyDescent="0.25">
      <c r="A699" s="16"/>
    </row>
    <row r="700" spans="1:1" x14ac:dyDescent="0.25">
      <c r="A700" s="16"/>
    </row>
    <row r="701" spans="1:1" x14ac:dyDescent="0.25">
      <c r="A701" s="16"/>
    </row>
    <row r="702" spans="1:1" x14ac:dyDescent="0.25">
      <c r="A702" s="16"/>
    </row>
    <row r="703" spans="1:1" x14ac:dyDescent="0.25">
      <c r="A703" s="16"/>
    </row>
    <row r="704" spans="1:1" x14ac:dyDescent="0.25">
      <c r="A704" s="16"/>
    </row>
    <row r="705" spans="1:1" x14ac:dyDescent="0.25">
      <c r="A705" s="16"/>
    </row>
    <row r="706" spans="1:1" x14ac:dyDescent="0.25">
      <c r="A706" s="16"/>
    </row>
    <row r="707" spans="1:1" x14ac:dyDescent="0.25">
      <c r="A707" s="16"/>
    </row>
    <row r="708" spans="1:1" x14ac:dyDescent="0.25">
      <c r="A708" s="16"/>
    </row>
    <row r="709" spans="1:1" x14ac:dyDescent="0.25">
      <c r="A709" s="16"/>
    </row>
    <row r="710" spans="1:1" x14ac:dyDescent="0.25">
      <c r="A710" s="16"/>
    </row>
    <row r="711" spans="1:1" x14ac:dyDescent="0.25">
      <c r="A711" s="16"/>
    </row>
    <row r="712" spans="1:1" x14ac:dyDescent="0.25">
      <c r="A712" s="16"/>
    </row>
    <row r="713" spans="1:1" x14ac:dyDescent="0.25">
      <c r="A713" s="16"/>
    </row>
    <row r="714" spans="1:1" x14ac:dyDescent="0.25">
      <c r="A714" s="16"/>
    </row>
    <row r="715" spans="1:1" x14ac:dyDescent="0.25">
      <c r="A715" s="16"/>
    </row>
    <row r="716" spans="1:1" x14ac:dyDescent="0.25">
      <c r="A716" s="16"/>
    </row>
    <row r="717" spans="1:1" x14ac:dyDescent="0.25">
      <c r="A717" s="16"/>
    </row>
    <row r="718" spans="1:1" x14ac:dyDescent="0.25">
      <c r="A718" s="16"/>
    </row>
    <row r="719" spans="1:1" x14ac:dyDescent="0.25">
      <c r="A719" s="16"/>
    </row>
    <row r="720" spans="1:1" x14ac:dyDescent="0.25">
      <c r="A720" s="16"/>
    </row>
    <row r="721" spans="1:1" x14ac:dyDescent="0.25">
      <c r="A721" s="16"/>
    </row>
    <row r="722" spans="1:1" x14ac:dyDescent="0.25">
      <c r="A722" s="16"/>
    </row>
    <row r="723" spans="1:1" x14ac:dyDescent="0.25">
      <c r="A723" s="16"/>
    </row>
    <row r="724" spans="1:1" x14ac:dyDescent="0.25">
      <c r="A724" s="16"/>
    </row>
    <row r="725" spans="1:1" x14ac:dyDescent="0.25">
      <c r="A725" s="16"/>
    </row>
    <row r="726" spans="1:1" x14ac:dyDescent="0.25">
      <c r="A726" s="16"/>
    </row>
    <row r="727" spans="1:1" x14ac:dyDescent="0.25">
      <c r="A727" s="16"/>
    </row>
    <row r="728" spans="1:1" x14ac:dyDescent="0.25">
      <c r="A728" s="16"/>
    </row>
    <row r="729" spans="1:1" x14ac:dyDescent="0.25">
      <c r="A729" s="16"/>
    </row>
    <row r="730" spans="1:1" x14ac:dyDescent="0.25">
      <c r="A730" s="16"/>
    </row>
    <row r="731" spans="1:1" x14ac:dyDescent="0.25">
      <c r="A731" s="16"/>
    </row>
    <row r="732" spans="1:1" x14ac:dyDescent="0.25">
      <c r="A732" s="16"/>
    </row>
    <row r="733" spans="1:1" x14ac:dyDescent="0.25">
      <c r="A733" s="16"/>
    </row>
    <row r="734" spans="1:1" x14ac:dyDescent="0.25">
      <c r="A734" s="16"/>
    </row>
    <row r="735" spans="1:1" x14ac:dyDescent="0.25">
      <c r="A735" s="16"/>
    </row>
    <row r="736" spans="1:1" x14ac:dyDescent="0.25">
      <c r="A736" s="16"/>
    </row>
    <row r="737" spans="1:1" x14ac:dyDescent="0.25">
      <c r="A737" s="16"/>
    </row>
    <row r="738" spans="1:1" x14ac:dyDescent="0.25">
      <c r="A738" s="16"/>
    </row>
    <row r="739" spans="1:1" x14ac:dyDescent="0.25">
      <c r="A739" s="16"/>
    </row>
    <row r="740" spans="1:1" x14ac:dyDescent="0.25">
      <c r="A740" s="16"/>
    </row>
    <row r="741" spans="1:1" x14ac:dyDescent="0.25">
      <c r="A741" s="16"/>
    </row>
    <row r="742" spans="1:1" x14ac:dyDescent="0.25">
      <c r="A742" s="16"/>
    </row>
    <row r="743" spans="1:1" x14ac:dyDescent="0.25">
      <c r="A743" s="16"/>
    </row>
    <row r="744" spans="1:1" x14ac:dyDescent="0.25">
      <c r="A744" s="16"/>
    </row>
    <row r="745" spans="1:1" x14ac:dyDescent="0.25">
      <c r="A745" s="16"/>
    </row>
    <row r="746" spans="1:1" x14ac:dyDescent="0.25">
      <c r="A746" s="16"/>
    </row>
    <row r="747" spans="1:1" x14ac:dyDescent="0.25">
      <c r="A747" s="16"/>
    </row>
    <row r="748" spans="1:1" x14ac:dyDescent="0.25">
      <c r="A748" s="16"/>
    </row>
    <row r="749" spans="1:1" x14ac:dyDescent="0.25">
      <c r="A749" s="16"/>
    </row>
    <row r="750" spans="1:1" x14ac:dyDescent="0.25">
      <c r="A750" s="16"/>
    </row>
    <row r="751" spans="1:1" x14ac:dyDescent="0.25">
      <c r="A751" s="16"/>
    </row>
    <row r="752" spans="1:1" x14ac:dyDescent="0.25">
      <c r="A752" s="16"/>
    </row>
    <row r="753" spans="1:1" x14ac:dyDescent="0.25">
      <c r="A753" s="16"/>
    </row>
    <row r="754" spans="1:1" x14ac:dyDescent="0.25">
      <c r="A754" s="16"/>
    </row>
    <row r="755" spans="1:1" x14ac:dyDescent="0.25">
      <c r="A755" s="16"/>
    </row>
    <row r="756" spans="1:1" x14ac:dyDescent="0.25">
      <c r="A756" s="16"/>
    </row>
    <row r="757" spans="1:1" x14ac:dyDescent="0.25">
      <c r="A757" s="16"/>
    </row>
    <row r="758" spans="1:1" x14ac:dyDescent="0.25">
      <c r="A758" s="16"/>
    </row>
    <row r="759" spans="1:1" x14ac:dyDescent="0.25">
      <c r="A759" s="16"/>
    </row>
    <row r="760" spans="1:1" x14ac:dyDescent="0.25">
      <c r="A760" s="16"/>
    </row>
    <row r="761" spans="1:1" x14ac:dyDescent="0.25">
      <c r="A761" s="16"/>
    </row>
    <row r="762" spans="1:1" x14ac:dyDescent="0.25">
      <c r="A762" s="16"/>
    </row>
    <row r="763" spans="1:1" x14ac:dyDescent="0.25">
      <c r="A763" s="16"/>
    </row>
    <row r="764" spans="1:1" x14ac:dyDescent="0.25">
      <c r="A764" s="16"/>
    </row>
    <row r="765" spans="1:1" x14ac:dyDescent="0.25">
      <c r="A765" s="16"/>
    </row>
    <row r="766" spans="1:1" x14ac:dyDescent="0.25">
      <c r="A766" s="16"/>
    </row>
    <row r="767" spans="1:1" x14ac:dyDescent="0.25">
      <c r="A767" s="16"/>
    </row>
    <row r="768" spans="1:1" x14ac:dyDescent="0.25">
      <c r="A768" s="16"/>
    </row>
    <row r="769" spans="1:1" x14ac:dyDescent="0.25">
      <c r="A769" s="16"/>
    </row>
    <row r="770" spans="1:1" x14ac:dyDescent="0.25">
      <c r="A770" s="16"/>
    </row>
    <row r="771" spans="1:1" x14ac:dyDescent="0.25">
      <c r="A771" s="16"/>
    </row>
    <row r="772" spans="1:1" x14ac:dyDescent="0.25">
      <c r="A772" s="16"/>
    </row>
    <row r="773" spans="1:1" x14ac:dyDescent="0.25">
      <c r="A773" s="16"/>
    </row>
    <row r="774" spans="1:1" x14ac:dyDescent="0.25">
      <c r="A774" s="16"/>
    </row>
    <row r="775" spans="1:1" x14ac:dyDescent="0.25">
      <c r="A775" s="16"/>
    </row>
    <row r="776" spans="1:1" x14ac:dyDescent="0.25">
      <c r="A776" s="16"/>
    </row>
    <row r="777" spans="1:1" x14ac:dyDescent="0.25">
      <c r="A777" s="16"/>
    </row>
    <row r="778" spans="1:1" x14ac:dyDescent="0.25">
      <c r="A778" s="16"/>
    </row>
    <row r="779" spans="1:1" x14ac:dyDescent="0.25">
      <c r="A779" s="16"/>
    </row>
    <row r="780" spans="1:1" x14ac:dyDescent="0.25">
      <c r="A780" s="16"/>
    </row>
    <row r="781" spans="1:1" x14ac:dyDescent="0.25">
      <c r="A781" s="16"/>
    </row>
    <row r="782" spans="1:1" x14ac:dyDescent="0.25">
      <c r="A782" s="16"/>
    </row>
    <row r="783" spans="1:1" x14ac:dyDescent="0.25">
      <c r="A783" s="16"/>
    </row>
    <row r="784" spans="1:1" x14ac:dyDescent="0.25">
      <c r="A784" s="16"/>
    </row>
    <row r="785" spans="1:1" x14ac:dyDescent="0.25">
      <c r="A785" s="16"/>
    </row>
    <row r="786" spans="1:1" x14ac:dyDescent="0.25">
      <c r="A786" s="16"/>
    </row>
    <row r="787" spans="1:1" x14ac:dyDescent="0.25">
      <c r="A787" s="16"/>
    </row>
    <row r="788" spans="1:1" x14ac:dyDescent="0.25">
      <c r="A788" s="16"/>
    </row>
    <row r="789" spans="1:1" x14ac:dyDescent="0.25">
      <c r="A789" s="16"/>
    </row>
    <row r="790" spans="1:1" x14ac:dyDescent="0.25">
      <c r="A790" s="16"/>
    </row>
    <row r="791" spans="1:1" x14ac:dyDescent="0.25">
      <c r="A791" s="16"/>
    </row>
    <row r="792" spans="1:1" x14ac:dyDescent="0.25">
      <c r="A792" s="16"/>
    </row>
    <row r="793" spans="1:1" x14ac:dyDescent="0.25">
      <c r="A793" s="16"/>
    </row>
    <row r="794" spans="1:1" x14ac:dyDescent="0.25">
      <c r="A794" s="16"/>
    </row>
    <row r="795" spans="1:1" x14ac:dyDescent="0.25">
      <c r="A795" s="16"/>
    </row>
    <row r="796" spans="1:1" x14ac:dyDescent="0.25">
      <c r="A796" s="16"/>
    </row>
    <row r="797" spans="1:1" x14ac:dyDescent="0.25">
      <c r="A797" s="16"/>
    </row>
    <row r="798" spans="1:1" x14ac:dyDescent="0.25">
      <c r="A798" s="16"/>
    </row>
    <row r="799" spans="1:1" x14ac:dyDescent="0.25">
      <c r="A799" s="16"/>
    </row>
    <row r="800" spans="1:1" x14ac:dyDescent="0.25">
      <c r="A800" s="16"/>
    </row>
    <row r="801" spans="1:1" x14ac:dyDescent="0.25">
      <c r="A801" s="16"/>
    </row>
    <row r="802" spans="1:1" x14ac:dyDescent="0.25">
      <c r="A802" s="16"/>
    </row>
    <row r="803" spans="1:1" x14ac:dyDescent="0.25">
      <c r="A803" s="16"/>
    </row>
    <row r="804" spans="1:1" x14ac:dyDescent="0.25">
      <c r="A804" s="16"/>
    </row>
    <row r="805" spans="1:1" x14ac:dyDescent="0.25">
      <c r="A805" s="16"/>
    </row>
    <row r="806" spans="1:1" x14ac:dyDescent="0.25">
      <c r="A806" s="16"/>
    </row>
    <row r="807" spans="1:1" x14ac:dyDescent="0.25">
      <c r="A807" s="16"/>
    </row>
    <row r="808" spans="1:1" x14ac:dyDescent="0.25">
      <c r="A808" s="16"/>
    </row>
    <row r="809" spans="1:1" x14ac:dyDescent="0.25">
      <c r="A809" s="16"/>
    </row>
    <row r="810" spans="1:1" x14ac:dyDescent="0.25">
      <c r="A810" s="16"/>
    </row>
    <row r="811" spans="1:1" x14ac:dyDescent="0.25">
      <c r="A811" s="16"/>
    </row>
    <row r="812" spans="1:1" x14ac:dyDescent="0.25">
      <c r="A812" s="16"/>
    </row>
    <row r="813" spans="1:1" x14ac:dyDescent="0.25">
      <c r="A813" s="16"/>
    </row>
    <row r="814" spans="1:1" x14ac:dyDescent="0.25">
      <c r="A814" s="16"/>
    </row>
    <row r="815" spans="1:1" x14ac:dyDescent="0.25">
      <c r="A815" s="16"/>
    </row>
    <row r="816" spans="1:1" x14ac:dyDescent="0.25">
      <c r="A816" s="16"/>
    </row>
    <row r="817" spans="1:1" x14ac:dyDescent="0.25">
      <c r="A817" s="16"/>
    </row>
    <row r="818" spans="1:1" x14ac:dyDescent="0.25">
      <c r="A818" s="16"/>
    </row>
    <row r="819" spans="1:1" x14ac:dyDescent="0.25">
      <c r="A819" s="16"/>
    </row>
    <row r="820" spans="1:1" x14ac:dyDescent="0.25">
      <c r="A820" s="16"/>
    </row>
    <row r="821" spans="1:1" x14ac:dyDescent="0.25">
      <c r="A821" s="16"/>
    </row>
    <row r="822" spans="1:1" x14ac:dyDescent="0.25">
      <c r="A822" s="16"/>
    </row>
    <row r="823" spans="1:1" x14ac:dyDescent="0.25">
      <c r="A823" s="16"/>
    </row>
    <row r="824" spans="1:1" x14ac:dyDescent="0.25">
      <c r="A824" s="16"/>
    </row>
    <row r="825" spans="1:1" x14ac:dyDescent="0.25">
      <c r="A825" s="16"/>
    </row>
    <row r="826" spans="1:1" x14ac:dyDescent="0.25">
      <c r="A826" s="16"/>
    </row>
    <row r="827" spans="1:1" x14ac:dyDescent="0.25">
      <c r="A827" s="16"/>
    </row>
    <row r="828" spans="1:1" x14ac:dyDescent="0.25">
      <c r="A828" s="16"/>
    </row>
    <row r="829" spans="1:1" x14ac:dyDescent="0.25">
      <c r="A829" s="16"/>
    </row>
    <row r="830" spans="1:1" x14ac:dyDescent="0.25">
      <c r="A830" s="16"/>
    </row>
    <row r="831" spans="1:1" x14ac:dyDescent="0.25">
      <c r="A831" s="16"/>
    </row>
    <row r="832" spans="1:1" x14ac:dyDescent="0.25">
      <c r="A832" s="16"/>
    </row>
    <row r="833" spans="1:1" x14ac:dyDescent="0.25">
      <c r="A833" s="16"/>
    </row>
    <row r="834" spans="1:1" x14ac:dyDescent="0.25">
      <c r="A834" s="16"/>
    </row>
    <row r="835" spans="1:1" x14ac:dyDescent="0.25">
      <c r="A835" s="16"/>
    </row>
    <row r="836" spans="1:1" x14ac:dyDescent="0.25">
      <c r="A836" s="16"/>
    </row>
    <row r="837" spans="1:1" x14ac:dyDescent="0.25">
      <c r="A837" s="16"/>
    </row>
    <row r="838" spans="1:1" x14ac:dyDescent="0.25">
      <c r="A838" s="16"/>
    </row>
    <row r="839" spans="1:1" x14ac:dyDescent="0.25">
      <c r="A839" s="16"/>
    </row>
    <row r="840" spans="1:1" x14ac:dyDescent="0.25">
      <c r="A840" s="16"/>
    </row>
    <row r="841" spans="1:1" x14ac:dyDescent="0.25">
      <c r="A841" s="16"/>
    </row>
    <row r="842" spans="1:1" x14ac:dyDescent="0.25">
      <c r="A842" s="16"/>
    </row>
    <row r="843" spans="1:1" x14ac:dyDescent="0.25">
      <c r="A843" s="16"/>
    </row>
    <row r="844" spans="1:1" x14ac:dyDescent="0.25">
      <c r="A844" s="16"/>
    </row>
    <row r="845" spans="1:1" x14ac:dyDescent="0.25">
      <c r="A845" s="16"/>
    </row>
    <row r="846" spans="1:1" x14ac:dyDescent="0.25">
      <c r="A846" s="16"/>
    </row>
    <row r="847" spans="1:1" x14ac:dyDescent="0.25">
      <c r="A847" s="16"/>
    </row>
    <row r="848" spans="1:1" x14ac:dyDescent="0.25">
      <c r="A848" s="16"/>
    </row>
    <row r="849" spans="1:1" x14ac:dyDescent="0.25">
      <c r="A849" s="16"/>
    </row>
    <row r="850" spans="1:1" x14ac:dyDescent="0.25">
      <c r="A850" s="16"/>
    </row>
    <row r="851" spans="1:1" x14ac:dyDescent="0.25">
      <c r="A851" s="16"/>
    </row>
    <row r="852" spans="1:1" x14ac:dyDescent="0.25">
      <c r="A852" s="16"/>
    </row>
    <row r="853" spans="1:1" x14ac:dyDescent="0.25">
      <c r="A853" s="16"/>
    </row>
    <row r="854" spans="1:1" x14ac:dyDescent="0.25">
      <c r="A854" s="16"/>
    </row>
    <row r="855" spans="1:1" x14ac:dyDescent="0.25">
      <c r="A855" s="16"/>
    </row>
    <row r="856" spans="1:1" x14ac:dyDescent="0.25">
      <c r="A856" s="16"/>
    </row>
    <row r="857" spans="1:1" x14ac:dyDescent="0.25">
      <c r="A857" s="16"/>
    </row>
    <row r="858" spans="1:1" x14ac:dyDescent="0.25">
      <c r="A858" s="16"/>
    </row>
    <row r="859" spans="1:1" x14ac:dyDescent="0.25">
      <c r="A859" s="16"/>
    </row>
    <row r="860" spans="1:1" x14ac:dyDescent="0.25">
      <c r="A860" s="16"/>
    </row>
    <row r="861" spans="1:1" x14ac:dyDescent="0.25">
      <c r="A861" s="16"/>
    </row>
    <row r="862" spans="1:1" x14ac:dyDescent="0.25">
      <c r="A862" s="16"/>
    </row>
    <row r="863" spans="1:1" x14ac:dyDescent="0.25">
      <c r="A863" s="16"/>
    </row>
    <row r="864" spans="1:1" x14ac:dyDescent="0.25">
      <c r="A864" s="16"/>
    </row>
    <row r="865" spans="1:1" x14ac:dyDescent="0.25">
      <c r="A865" s="16"/>
    </row>
    <row r="866" spans="1:1" x14ac:dyDescent="0.25">
      <c r="A866" s="16"/>
    </row>
    <row r="867" spans="1:1" x14ac:dyDescent="0.25">
      <c r="A867" s="16"/>
    </row>
    <row r="868" spans="1:1" x14ac:dyDescent="0.25">
      <c r="A868" s="16"/>
    </row>
    <row r="869" spans="1:1" x14ac:dyDescent="0.25">
      <c r="A869" s="16"/>
    </row>
    <row r="870" spans="1:1" x14ac:dyDescent="0.25">
      <c r="A870" s="16"/>
    </row>
    <row r="871" spans="1:1" x14ac:dyDescent="0.25">
      <c r="A871" s="16"/>
    </row>
    <row r="872" spans="1:1" x14ac:dyDescent="0.25">
      <c r="A872" s="16"/>
    </row>
    <row r="873" spans="1:1" x14ac:dyDescent="0.25">
      <c r="A873" s="16"/>
    </row>
    <row r="874" spans="1:1" x14ac:dyDescent="0.25">
      <c r="A874" s="16"/>
    </row>
    <row r="875" spans="1:1" x14ac:dyDescent="0.25">
      <c r="A875" s="16"/>
    </row>
    <row r="876" spans="1:1" x14ac:dyDescent="0.25">
      <c r="A876" s="16"/>
    </row>
    <row r="877" spans="1:1" x14ac:dyDescent="0.25">
      <c r="A877" s="16"/>
    </row>
    <row r="878" spans="1:1" x14ac:dyDescent="0.25">
      <c r="A878" s="16"/>
    </row>
    <row r="879" spans="1:1" x14ac:dyDescent="0.25">
      <c r="A879" s="16"/>
    </row>
    <row r="880" spans="1:1" x14ac:dyDescent="0.25">
      <c r="A880" s="16"/>
    </row>
    <row r="881" spans="1:1" x14ac:dyDescent="0.25">
      <c r="A881" s="16"/>
    </row>
    <row r="882" spans="1:1" x14ac:dyDescent="0.25">
      <c r="A882" s="16"/>
    </row>
    <row r="883" spans="1:1" x14ac:dyDescent="0.25">
      <c r="A883" s="16"/>
    </row>
    <row r="884" spans="1:1" x14ac:dyDescent="0.25">
      <c r="A884" s="16"/>
    </row>
    <row r="885" spans="1:1" x14ac:dyDescent="0.25">
      <c r="A885" s="16"/>
    </row>
    <row r="886" spans="1:1" x14ac:dyDescent="0.25">
      <c r="A886" s="16"/>
    </row>
    <row r="887" spans="1:1" x14ac:dyDescent="0.25">
      <c r="A887" s="16"/>
    </row>
    <row r="888" spans="1:1" x14ac:dyDescent="0.25">
      <c r="A888" s="16"/>
    </row>
    <row r="889" spans="1:1" x14ac:dyDescent="0.25">
      <c r="A889" s="16"/>
    </row>
    <row r="890" spans="1:1" x14ac:dyDescent="0.25">
      <c r="A890" s="16"/>
    </row>
    <row r="891" spans="1:1" x14ac:dyDescent="0.25">
      <c r="A891" s="16"/>
    </row>
    <row r="892" spans="1:1" x14ac:dyDescent="0.25">
      <c r="A892" s="16"/>
    </row>
    <row r="893" spans="1:1" x14ac:dyDescent="0.25">
      <c r="A893" s="16"/>
    </row>
    <row r="894" spans="1:1" x14ac:dyDescent="0.25">
      <c r="A894" s="16"/>
    </row>
    <row r="895" spans="1:1" x14ac:dyDescent="0.25">
      <c r="A895" s="16"/>
    </row>
    <row r="896" spans="1:1" x14ac:dyDescent="0.25">
      <c r="A896" s="16"/>
    </row>
    <row r="897" spans="1:1" x14ac:dyDescent="0.25">
      <c r="A897" s="16"/>
    </row>
    <row r="898" spans="1:1" x14ac:dyDescent="0.25">
      <c r="A898" s="16"/>
    </row>
    <row r="899" spans="1:1" x14ac:dyDescent="0.25">
      <c r="A899" s="16"/>
    </row>
    <row r="900" spans="1:1" x14ac:dyDescent="0.25">
      <c r="A900" s="16"/>
    </row>
    <row r="901" spans="1:1" x14ac:dyDescent="0.25">
      <c r="A901" s="16"/>
    </row>
    <row r="902" spans="1:1" x14ac:dyDescent="0.25">
      <c r="A902" s="16"/>
    </row>
    <row r="903" spans="1:1" x14ac:dyDescent="0.25">
      <c r="A903" s="16"/>
    </row>
    <row r="904" spans="1:1" x14ac:dyDescent="0.25">
      <c r="A904" s="16"/>
    </row>
    <row r="905" spans="1:1" x14ac:dyDescent="0.25">
      <c r="A905" s="16"/>
    </row>
    <row r="906" spans="1:1" x14ac:dyDescent="0.25">
      <c r="A906" s="16"/>
    </row>
    <row r="907" spans="1:1" x14ac:dyDescent="0.25">
      <c r="A907" s="16"/>
    </row>
    <row r="908" spans="1:1" x14ac:dyDescent="0.25">
      <c r="A908" s="16"/>
    </row>
    <row r="909" spans="1:1" x14ac:dyDescent="0.25">
      <c r="A909" s="16"/>
    </row>
    <row r="910" spans="1:1" x14ac:dyDescent="0.25">
      <c r="A910" s="16"/>
    </row>
    <row r="911" spans="1:1" x14ac:dyDescent="0.25">
      <c r="A911" s="16"/>
    </row>
    <row r="912" spans="1:1" x14ac:dyDescent="0.25">
      <c r="A912" s="16"/>
    </row>
    <row r="913" spans="1:1" x14ac:dyDescent="0.25">
      <c r="A913" s="16"/>
    </row>
    <row r="914" spans="1:1" x14ac:dyDescent="0.25">
      <c r="A914" s="16"/>
    </row>
    <row r="915" spans="1:1" x14ac:dyDescent="0.25">
      <c r="A915" s="16"/>
    </row>
    <row r="916" spans="1:1" x14ac:dyDescent="0.25">
      <c r="A916" s="16"/>
    </row>
    <row r="917" spans="1:1" x14ac:dyDescent="0.25">
      <c r="A917" s="16"/>
    </row>
    <row r="918" spans="1:1" x14ac:dyDescent="0.25">
      <c r="A918" s="16"/>
    </row>
    <row r="919" spans="1:1" x14ac:dyDescent="0.25">
      <c r="A919" s="16"/>
    </row>
    <row r="920" spans="1:1" x14ac:dyDescent="0.25">
      <c r="A920" s="16"/>
    </row>
    <row r="921" spans="1:1" x14ac:dyDescent="0.25">
      <c r="A921" s="16"/>
    </row>
    <row r="922" spans="1:1" x14ac:dyDescent="0.25">
      <c r="A922" s="16"/>
    </row>
    <row r="923" spans="1:1" x14ac:dyDescent="0.25">
      <c r="A923" s="16"/>
    </row>
    <row r="924" spans="1:1" x14ac:dyDescent="0.25">
      <c r="A924" s="16"/>
    </row>
    <row r="925" spans="1:1" x14ac:dyDescent="0.25">
      <c r="A925" s="16"/>
    </row>
    <row r="926" spans="1:1" x14ac:dyDescent="0.25">
      <c r="A926" s="16"/>
    </row>
    <row r="927" spans="1:1" x14ac:dyDescent="0.25">
      <c r="A927" s="16"/>
    </row>
    <row r="928" spans="1:1" x14ac:dyDescent="0.25">
      <c r="A928" s="16"/>
    </row>
    <row r="929" spans="1:1" x14ac:dyDescent="0.25">
      <c r="A929" s="16"/>
    </row>
    <row r="930" spans="1:1" x14ac:dyDescent="0.25">
      <c r="A930" s="16"/>
    </row>
    <row r="931" spans="1:1" x14ac:dyDescent="0.25">
      <c r="A931" s="16"/>
    </row>
    <row r="932" spans="1:1" x14ac:dyDescent="0.25">
      <c r="A932" s="16"/>
    </row>
    <row r="933" spans="1:1" x14ac:dyDescent="0.25">
      <c r="A933" s="16"/>
    </row>
    <row r="934" spans="1:1" x14ac:dyDescent="0.25">
      <c r="A934" s="16"/>
    </row>
    <row r="935" spans="1:1" x14ac:dyDescent="0.25">
      <c r="A935" s="16"/>
    </row>
    <row r="936" spans="1:1" x14ac:dyDescent="0.25">
      <c r="A936" s="16"/>
    </row>
    <row r="937" spans="1:1" x14ac:dyDescent="0.25">
      <c r="A937" s="16"/>
    </row>
    <row r="938" spans="1:1" x14ac:dyDescent="0.25">
      <c r="A938" s="16"/>
    </row>
    <row r="939" spans="1:1" x14ac:dyDescent="0.25">
      <c r="A939" s="16"/>
    </row>
    <row r="940" spans="1:1" x14ac:dyDescent="0.25">
      <c r="A940" s="16"/>
    </row>
    <row r="941" spans="1:1" x14ac:dyDescent="0.25">
      <c r="A941" s="16"/>
    </row>
    <row r="942" spans="1:1" x14ac:dyDescent="0.25">
      <c r="A942" s="16"/>
    </row>
    <row r="943" spans="1:1" x14ac:dyDescent="0.25">
      <c r="A943" s="16"/>
    </row>
    <row r="944" spans="1:1" x14ac:dyDescent="0.25">
      <c r="A944" s="16"/>
    </row>
    <row r="945" spans="1:1" x14ac:dyDescent="0.25">
      <c r="A945" s="16"/>
    </row>
    <row r="946" spans="1:1" x14ac:dyDescent="0.25">
      <c r="A946" s="16"/>
    </row>
    <row r="947" spans="1:1" x14ac:dyDescent="0.25">
      <c r="A947" s="16"/>
    </row>
    <row r="948" spans="1:1" x14ac:dyDescent="0.25">
      <c r="A948" s="16"/>
    </row>
    <row r="949" spans="1:1" x14ac:dyDescent="0.25">
      <c r="A949" s="16"/>
    </row>
    <row r="950" spans="1:1" x14ac:dyDescent="0.25">
      <c r="A950" s="16"/>
    </row>
    <row r="951" spans="1:1" x14ac:dyDescent="0.25">
      <c r="A951" s="16"/>
    </row>
    <row r="952" spans="1:1" x14ac:dyDescent="0.25">
      <c r="A952" s="16"/>
    </row>
    <row r="953" spans="1:1" x14ac:dyDescent="0.25">
      <c r="A953" s="16"/>
    </row>
    <row r="954" spans="1:1" x14ac:dyDescent="0.25">
      <c r="A954" s="16"/>
    </row>
    <row r="955" spans="1:1" x14ac:dyDescent="0.25">
      <c r="A955" s="16"/>
    </row>
    <row r="956" spans="1:1" x14ac:dyDescent="0.25">
      <c r="A956" s="16"/>
    </row>
    <row r="957" spans="1:1" x14ac:dyDescent="0.25">
      <c r="A957" s="16"/>
    </row>
    <row r="958" spans="1:1" x14ac:dyDescent="0.25">
      <c r="A958" s="16"/>
    </row>
    <row r="959" spans="1:1" x14ac:dyDescent="0.25">
      <c r="A959" s="16"/>
    </row>
    <row r="960" spans="1:1" x14ac:dyDescent="0.25">
      <c r="A960" s="16"/>
    </row>
    <row r="961" spans="1:1" x14ac:dyDescent="0.25">
      <c r="A961" s="16"/>
    </row>
    <row r="962" spans="1:1" x14ac:dyDescent="0.25">
      <c r="A962" s="16"/>
    </row>
    <row r="963" spans="1:1" x14ac:dyDescent="0.25">
      <c r="A963" s="16"/>
    </row>
    <row r="964" spans="1:1" x14ac:dyDescent="0.25">
      <c r="A964" s="16"/>
    </row>
    <row r="965" spans="1:1" x14ac:dyDescent="0.25">
      <c r="A965" s="16"/>
    </row>
    <row r="966" spans="1:1" x14ac:dyDescent="0.25">
      <c r="A966" s="16"/>
    </row>
    <row r="967" spans="1:1" x14ac:dyDescent="0.25">
      <c r="A967" s="16"/>
    </row>
    <row r="968" spans="1:1" x14ac:dyDescent="0.25">
      <c r="A968" s="16"/>
    </row>
    <row r="969" spans="1:1" x14ac:dyDescent="0.25">
      <c r="A969" s="16"/>
    </row>
    <row r="970" spans="1:1" x14ac:dyDescent="0.25">
      <c r="A970" s="16"/>
    </row>
    <row r="971" spans="1:1" x14ac:dyDescent="0.25">
      <c r="A971" s="16"/>
    </row>
    <row r="972" spans="1:1" x14ac:dyDescent="0.25">
      <c r="A972" s="16"/>
    </row>
    <row r="973" spans="1:1" x14ac:dyDescent="0.25">
      <c r="A973" s="16"/>
    </row>
    <row r="974" spans="1:1" x14ac:dyDescent="0.25">
      <c r="A974" s="16"/>
    </row>
    <row r="975" spans="1:1" x14ac:dyDescent="0.25">
      <c r="A975" s="16"/>
    </row>
    <row r="976" spans="1:1" x14ac:dyDescent="0.25">
      <c r="A976" s="16"/>
    </row>
    <row r="977" spans="1:1" x14ac:dyDescent="0.25">
      <c r="A977" s="16"/>
    </row>
    <row r="978" spans="1:1" x14ac:dyDescent="0.25">
      <c r="A978" s="16"/>
    </row>
    <row r="979" spans="1:1" x14ac:dyDescent="0.25">
      <c r="A979" s="16"/>
    </row>
    <row r="980" spans="1:1" x14ac:dyDescent="0.25">
      <c r="A980" s="16"/>
    </row>
    <row r="981" spans="1:1" x14ac:dyDescent="0.25">
      <c r="A981" s="16"/>
    </row>
    <row r="982" spans="1:1" x14ac:dyDescent="0.25">
      <c r="A982" s="16"/>
    </row>
    <row r="983" spans="1:1" x14ac:dyDescent="0.25">
      <c r="A983" s="16"/>
    </row>
    <row r="984" spans="1:1" x14ac:dyDescent="0.25">
      <c r="A984" s="16"/>
    </row>
    <row r="985" spans="1:1" x14ac:dyDescent="0.25">
      <c r="A985" s="16"/>
    </row>
    <row r="986" spans="1:1" x14ac:dyDescent="0.25">
      <c r="A986" s="16"/>
    </row>
    <row r="987" spans="1:1" x14ac:dyDescent="0.25">
      <c r="A987" s="16"/>
    </row>
    <row r="988" spans="1:1" x14ac:dyDescent="0.25">
      <c r="A988" s="16"/>
    </row>
    <row r="989" spans="1:1" x14ac:dyDescent="0.25">
      <c r="A989" s="16"/>
    </row>
    <row r="990" spans="1:1" x14ac:dyDescent="0.25">
      <c r="A990" s="16"/>
    </row>
    <row r="991" spans="1:1" x14ac:dyDescent="0.25">
      <c r="A991" s="16"/>
    </row>
    <row r="992" spans="1:1" x14ac:dyDescent="0.25">
      <c r="A992" s="16"/>
    </row>
    <row r="993" spans="1:1" x14ac:dyDescent="0.25">
      <c r="A993" s="16"/>
    </row>
    <row r="994" spans="1:1" x14ac:dyDescent="0.25">
      <c r="A994" s="16"/>
    </row>
    <row r="995" spans="1:1" x14ac:dyDescent="0.25">
      <c r="A995" s="16"/>
    </row>
    <row r="996" spans="1:1" x14ac:dyDescent="0.25">
      <c r="A996" s="16"/>
    </row>
    <row r="997" spans="1:1" x14ac:dyDescent="0.25">
      <c r="A997" s="16"/>
    </row>
    <row r="998" spans="1:1" x14ac:dyDescent="0.25">
      <c r="A998" s="16"/>
    </row>
    <row r="999" spans="1:1" x14ac:dyDescent="0.25">
      <c r="A999" s="16"/>
    </row>
    <row r="1000" spans="1:1" x14ac:dyDescent="0.25">
      <c r="A1000" s="16"/>
    </row>
    <row r="1001" spans="1:1" x14ac:dyDescent="0.25">
      <c r="A1001" s="16"/>
    </row>
    <row r="1002" spans="1:1" x14ac:dyDescent="0.25">
      <c r="A1002" s="16"/>
    </row>
    <row r="1003" spans="1:1" x14ac:dyDescent="0.25">
      <c r="A1003" s="16"/>
    </row>
    <row r="1004" spans="1:1" x14ac:dyDescent="0.25">
      <c r="A1004" s="16"/>
    </row>
    <row r="1005" spans="1:1" x14ac:dyDescent="0.25">
      <c r="A1005" s="16"/>
    </row>
    <row r="1006" spans="1:1" x14ac:dyDescent="0.25">
      <c r="A1006" s="16"/>
    </row>
    <row r="1007" spans="1:1" x14ac:dyDescent="0.25">
      <c r="A1007" s="16"/>
    </row>
    <row r="1008" spans="1:1" x14ac:dyDescent="0.25">
      <c r="A1008" s="16"/>
    </row>
    <row r="1009" spans="1:1" x14ac:dyDescent="0.25">
      <c r="A1009" s="16"/>
    </row>
    <row r="1010" spans="1:1" x14ac:dyDescent="0.25">
      <c r="A1010" s="16"/>
    </row>
    <row r="1011" spans="1:1" x14ac:dyDescent="0.25">
      <c r="A1011" s="16"/>
    </row>
    <row r="1012" spans="1:1" x14ac:dyDescent="0.25">
      <c r="A1012" s="16"/>
    </row>
    <row r="1013" spans="1:1" x14ac:dyDescent="0.25">
      <c r="A1013" s="16"/>
    </row>
    <row r="1014" spans="1:1" x14ac:dyDescent="0.25">
      <c r="A1014" s="16"/>
    </row>
    <row r="1015" spans="1:1" x14ac:dyDescent="0.25">
      <c r="A1015" s="16"/>
    </row>
    <row r="1016" spans="1:1" x14ac:dyDescent="0.25">
      <c r="A1016" s="16"/>
    </row>
    <row r="1017" spans="1:1" x14ac:dyDescent="0.25">
      <c r="A1017" s="16"/>
    </row>
    <row r="1018" spans="1:1" x14ac:dyDescent="0.25">
      <c r="A1018" s="16"/>
    </row>
    <row r="1019" spans="1:1" x14ac:dyDescent="0.25">
      <c r="A1019" s="16"/>
    </row>
    <row r="1020" spans="1:1" x14ac:dyDescent="0.25">
      <c r="A1020" s="16"/>
    </row>
    <row r="1021" spans="1:1" x14ac:dyDescent="0.25">
      <c r="A1021" s="16"/>
    </row>
    <row r="1022" spans="1:1" x14ac:dyDescent="0.25">
      <c r="A1022" s="16"/>
    </row>
    <row r="1023" spans="1:1" x14ac:dyDescent="0.25">
      <c r="A1023" s="16"/>
    </row>
    <row r="1024" spans="1:1" x14ac:dyDescent="0.25">
      <c r="A1024" s="16"/>
    </row>
    <row r="1025" spans="1:1" x14ac:dyDescent="0.25">
      <c r="A1025" s="16"/>
    </row>
    <row r="1026" spans="1:1" x14ac:dyDescent="0.25">
      <c r="A1026" s="16"/>
    </row>
    <row r="1027" spans="1:1" x14ac:dyDescent="0.25">
      <c r="A1027" s="16"/>
    </row>
    <row r="1028" spans="1:1" x14ac:dyDescent="0.25">
      <c r="A1028" s="16"/>
    </row>
    <row r="1029" spans="1:1" x14ac:dyDescent="0.25">
      <c r="A1029" s="16"/>
    </row>
    <row r="1030" spans="1:1" x14ac:dyDescent="0.25">
      <c r="A1030" s="16"/>
    </row>
    <row r="1031" spans="1:1" x14ac:dyDescent="0.25">
      <c r="A1031" s="16"/>
    </row>
    <row r="1032" spans="1:1" x14ac:dyDescent="0.25">
      <c r="A1032" s="16"/>
    </row>
    <row r="1033" spans="1:1" x14ac:dyDescent="0.25">
      <c r="A1033" s="16"/>
    </row>
    <row r="1034" spans="1:1" x14ac:dyDescent="0.25">
      <c r="A1034" s="16"/>
    </row>
    <row r="1035" spans="1:1" x14ac:dyDescent="0.25">
      <c r="A1035" s="16"/>
    </row>
    <row r="1036" spans="1:1" x14ac:dyDescent="0.25">
      <c r="A1036" s="16"/>
    </row>
    <row r="1037" spans="1:1" x14ac:dyDescent="0.25">
      <c r="A1037" s="16"/>
    </row>
    <row r="1038" spans="1:1" x14ac:dyDescent="0.25">
      <c r="A1038" s="16"/>
    </row>
    <row r="1039" spans="1:1" x14ac:dyDescent="0.25">
      <c r="A1039" s="16"/>
    </row>
    <row r="1040" spans="1:1" x14ac:dyDescent="0.25">
      <c r="A1040" s="16"/>
    </row>
    <row r="1041" spans="1:1" x14ac:dyDescent="0.25">
      <c r="A1041" s="16"/>
    </row>
    <row r="1042" spans="1:1" x14ac:dyDescent="0.25">
      <c r="A1042" s="16"/>
    </row>
    <row r="1043" spans="1:1" x14ac:dyDescent="0.25">
      <c r="A1043" s="16"/>
    </row>
    <row r="1044" spans="1:1" x14ac:dyDescent="0.25">
      <c r="A1044" s="16"/>
    </row>
    <row r="1045" spans="1:1" x14ac:dyDescent="0.25">
      <c r="A1045" s="16"/>
    </row>
    <row r="1046" spans="1:1" x14ac:dyDescent="0.25">
      <c r="A1046" s="16"/>
    </row>
    <row r="1047" spans="1:1" x14ac:dyDescent="0.25">
      <c r="A1047" s="16"/>
    </row>
    <row r="1048" spans="1:1" x14ac:dyDescent="0.25">
      <c r="A1048" s="16"/>
    </row>
    <row r="1049" spans="1:1" x14ac:dyDescent="0.25">
      <c r="A1049" s="16"/>
    </row>
    <row r="1050" spans="1:1" x14ac:dyDescent="0.25">
      <c r="A1050" s="16"/>
    </row>
    <row r="1051" spans="1:1" x14ac:dyDescent="0.25">
      <c r="A1051" s="16"/>
    </row>
    <row r="1052" spans="1:1" x14ac:dyDescent="0.25">
      <c r="A1052" s="16"/>
    </row>
    <row r="1053" spans="1:1" x14ac:dyDescent="0.25">
      <c r="A1053" s="16"/>
    </row>
    <row r="1054" spans="1:1" x14ac:dyDescent="0.25">
      <c r="A1054" s="16"/>
    </row>
    <row r="1055" spans="1:1" x14ac:dyDescent="0.25">
      <c r="A1055" s="16"/>
    </row>
    <row r="1056" spans="1:1" x14ac:dyDescent="0.25">
      <c r="A1056" s="16"/>
    </row>
    <row r="1057" spans="1:1" x14ac:dyDescent="0.25">
      <c r="A1057" s="16"/>
    </row>
    <row r="1058" spans="1:1" x14ac:dyDescent="0.25">
      <c r="A1058" s="16"/>
    </row>
    <row r="1059" spans="1:1" x14ac:dyDescent="0.25">
      <c r="A1059" s="16"/>
    </row>
    <row r="1060" spans="1:1" x14ac:dyDescent="0.25">
      <c r="A1060" s="16"/>
    </row>
    <row r="1061" spans="1:1" x14ac:dyDescent="0.25">
      <c r="A1061" s="16"/>
    </row>
    <row r="1062" spans="1:1" x14ac:dyDescent="0.25">
      <c r="A1062" s="16"/>
    </row>
    <row r="1063" spans="1:1" x14ac:dyDescent="0.25">
      <c r="A1063" s="16"/>
    </row>
    <row r="1064" spans="1:1" x14ac:dyDescent="0.25">
      <c r="A1064" s="16"/>
    </row>
    <row r="1065" spans="1:1" x14ac:dyDescent="0.25">
      <c r="A1065" s="16"/>
    </row>
    <row r="1066" spans="1:1" x14ac:dyDescent="0.25">
      <c r="A1066" s="16"/>
    </row>
    <row r="1067" spans="1:1" x14ac:dyDescent="0.25">
      <c r="A1067" s="16"/>
    </row>
    <row r="1068" spans="1:1" x14ac:dyDescent="0.25">
      <c r="A1068" s="16"/>
    </row>
    <row r="1069" spans="1:1" x14ac:dyDescent="0.25">
      <c r="A1069" s="16"/>
    </row>
    <row r="1070" spans="1:1" x14ac:dyDescent="0.25">
      <c r="A1070" s="16"/>
    </row>
    <row r="1071" spans="1:1" x14ac:dyDescent="0.25">
      <c r="A1071" s="16"/>
    </row>
    <row r="1072" spans="1:1" x14ac:dyDescent="0.25">
      <c r="A1072" s="16"/>
    </row>
    <row r="1073" spans="1:1" x14ac:dyDescent="0.25">
      <c r="A1073" s="16"/>
    </row>
    <row r="1074" spans="1:1" x14ac:dyDescent="0.25">
      <c r="A1074" s="16"/>
    </row>
    <row r="1075" spans="1:1" x14ac:dyDescent="0.25">
      <c r="A1075" s="16"/>
    </row>
    <row r="1076" spans="1:1" x14ac:dyDescent="0.25">
      <c r="A1076" s="16"/>
    </row>
    <row r="1077" spans="1:1" x14ac:dyDescent="0.25">
      <c r="A1077" s="16"/>
    </row>
    <row r="1078" spans="1:1" x14ac:dyDescent="0.25">
      <c r="A1078" s="16"/>
    </row>
    <row r="1079" spans="1:1" x14ac:dyDescent="0.25">
      <c r="A1079" s="16"/>
    </row>
    <row r="1080" spans="1:1" x14ac:dyDescent="0.25">
      <c r="A1080" s="16"/>
    </row>
    <row r="1081" spans="1:1" x14ac:dyDescent="0.25">
      <c r="A1081" s="16"/>
    </row>
    <row r="1082" spans="1:1" x14ac:dyDescent="0.25">
      <c r="A1082" s="16"/>
    </row>
    <row r="1083" spans="1:1" x14ac:dyDescent="0.25">
      <c r="A1083" s="16"/>
    </row>
    <row r="1084" spans="1:1" x14ac:dyDescent="0.25">
      <c r="A1084" s="16"/>
    </row>
    <row r="1085" spans="1:1" x14ac:dyDescent="0.25">
      <c r="A1085" s="16"/>
    </row>
    <row r="1086" spans="1:1" x14ac:dyDescent="0.25">
      <c r="A1086" s="16"/>
    </row>
    <row r="1087" spans="1:1" x14ac:dyDescent="0.25">
      <c r="A1087" s="16"/>
    </row>
    <row r="1088" spans="1:1" x14ac:dyDescent="0.25">
      <c r="A1088" s="16"/>
    </row>
    <row r="1089" spans="1:1" x14ac:dyDescent="0.25">
      <c r="A1089" s="16"/>
    </row>
    <row r="1090" spans="1:1" x14ac:dyDescent="0.25">
      <c r="A1090" s="16"/>
    </row>
    <row r="1091" spans="1:1" x14ac:dyDescent="0.25">
      <c r="A1091" s="16"/>
    </row>
    <row r="1092" spans="1:1" x14ac:dyDescent="0.25">
      <c r="A1092" s="16"/>
    </row>
    <row r="1093" spans="1:1" x14ac:dyDescent="0.25">
      <c r="A1093" s="16"/>
    </row>
    <row r="1094" spans="1:1" x14ac:dyDescent="0.25">
      <c r="A1094" s="16"/>
    </row>
    <row r="1095" spans="1:1" x14ac:dyDescent="0.25">
      <c r="A1095" s="16"/>
    </row>
    <row r="1096" spans="1:1" x14ac:dyDescent="0.25">
      <c r="A1096" s="16"/>
    </row>
    <row r="1097" spans="1:1" x14ac:dyDescent="0.25">
      <c r="A1097" s="16"/>
    </row>
    <row r="1098" spans="1:1" x14ac:dyDescent="0.25">
      <c r="A1098" s="16"/>
    </row>
    <row r="1099" spans="1:1" x14ac:dyDescent="0.25">
      <c r="A1099" s="16"/>
    </row>
    <row r="1100" spans="1:1" x14ac:dyDescent="0.25">
      <c r="A1100" s="16"/>
    </row>
    <row r="1101" spans="1:1" x14ac:dyDescent="0.25">
      <c r="A1101" s="16"/>
    </row>
    <row r="1102" spans="1:1" x14ac:dyDescent="0.25">
      <c r="A1102" s="16"/>
    </row>
    <row r="1103" spans="1:1" x14ac:dyDescent="0.25">
      <c r="A1103" s="16"/>
    </row>
    <row r="1104" spans="1:1" x14ac:dyDescent="0.25">
      <c r="A1104" s="16"/>
    </row>
    <row r="1105" spans="1:1" x14ac:dyDescent="0.25">
      <c r="A1105" s="16"/>
    </row>
    <row r="1106" spans="1:1" x14ac:dyDescent="0.25">
      <c r="A1106" s="16"/>
    </row>
    <row r="1107" spans="1:1" x14ac:dyDescent="0.25">
      <c r="A1107" s="16"/>
    </row>
    <row r="1108" spans="1:1" x14ac:dyDescent="0.25">
      <c r="A1108" s="16"/>
    </row>
    <row r="1109" spans="1:1" x14ac:dyDescent="0.25">
      <c r="A1109" s="16"/>
    </row>
    <row r="1110" spans="1:1" x14ac:dyDescent="0.25">
      <c r="A1110" s="16"/>
    </row>
    <row r="1111" spans="1:1" x14ac:dyDescent="0.25">
      <c r="A1111" s="16"/>
    </row>
    <row r="1112" spans="1:1" x14ac:dyDescent="0.25">
      <c r="A1112" s="16"/>
    </row>
    <row r="1113" spans="1:1" x14ac:dyDescent="0.25">
      <c r="A1113" s="16"/>
    </row>
    <row r="1114" spans="1:1" x14ac:dyDescent="0.25">
      <c r="A1114" s="16"/>
    </row>
    <row r="1115" spans="1:1" x14ac:dyDescent="0.25">
      <c r="A1115" s="16"/>
    </row>
    <row r="1116" spans="1:1" x14ac:dyDescent="0.25">
      <c r="A1116" s="16"/>
    </row>
    <row r="1117" spans="1:1" x14ac:dyDescent="0.25">
      <c r="A1117" s="16"/>
    </row>
    <row r="1118" spans="1:1" x14ac:dyDescent="0.25">
      <c r="A1118" s="16"/>
    </row>
    <row r="1119" spans="1:1" x14ac:dyDescent="0.25">
      <c r="A1119" s="16"/>
    </row>
    <row r="1120" spans="1:1" x14ac:dyDescent="0.25">
      <c r="A1120" s="16"/>
    </row>
    <row r="1121" spans="1:1" x14ac:dyDescent="0.25">
      <c r="A1121" s="16"/>
    </row>
    <row r="1122" spans="1:1" x14ac:dyDescent="0.25">
      <c r="A1122" s="16"/>
    </row>
    <row r="1123" spans="1:1" x14ac:dyDescent="0.25">
      <c r="A1123" s="16"/>
    </row>
    <row r="1124" spans="1:1" x14ac:dyDescent="0.25">
      <c r="A1124" s="16"/>
    </row>
    <row r="1125" spans="1:1" x14ac:dyDescent="0.25">
      <c r="A1125" s="16"/>
    </row>
    <row r="1126" spans="1:1" x14ac:dyDescent="0.25">
      <c r="A1126" s="16"/>
    </row>
    <row r="1127" spans="1:1" x14ac:dyDescent="0.25">
      <c r="A1127" s="16"/>
    </row>
    <row r="1128" spans="1:1" x14ac:dyDescent="0.25">
      <c r="A1128" s="16"/>
    </row>
    <row r="1129" spans="1:1" x14ac:dyDescent="0.25">
      <c r="A1129" s="16"/>
    </row>
    <row r="1130" spans="1:1" x14ac:dyDescent="0.25">
      <c r="A1130" s="16"/>
    </row>
    <row r="1131" spans="1:1" x14ac:dyDescent="0.25">
      <c r="A1131" s="16"/>
    </row>
    <row r="1132" spans="1:1" x14ac:dyDescent="0.25">
      <c r="A1132" s="16"/>
    </row>
    <row r="1133" spans="1:1" x14ac:dyDescent="0.25">
      <c r="A1133" s="16"/>
    </row>
    <row r="1134" spans="1:1" x14ac:dyDescent="0.25">
      <c r="A1134" s="16"/>
    </row>
    <row r="1135" spans="1:1" x14ac:dyDescent="0.25">
      <c r="A1135" s="16"/>
    </row>
    <row r="1136" spans="1:1" x14ac:dyDescent="0.25">
      <c r="A1136" s="16"/>
    </row>
    <row r="1137" spans="1:1" x14ac:dyDescent="0.25">
      <c r="A1137" s="16"/>
    </row>
    <row r="1138" spans="1:1" x14ac:dyDescent="0.25">
      <c r="A1138" s="16"/>
    </row>
    <row r="1139" spans="1:1" x14ac:dyDescent="0.25">
      <c r="A1139" s="16"/>
    </row>
    <row r="1140" spans="1:1" x14ac:dyDescent="0.25">
      <c r="A1140" s="16"/>
    </row>
    <row r="1141" spans="1:1" x14ac:dyDescent="0.25">
      <c r="A1141" s="16"/>
    </row>
    <row r="1142" spans="1:1" x14ac:dyDescent="0.25">
      <c r="A1142" s="16"/>
    </row>
    <row r="1143" spans="1:1" x14ac:dyDescent="0.25">
      <c r="A1143" s="16"/>
    </row>
    <row r="1144" spans="1:1" x14ac:dyDescent="0.25">
      <c r="A1144" s="16"/>
    </row>
    <row r="1145" spans="1:1" x14ac:dyDescent="0.25">
      <c r="A1145" s="16"/>
    </row>
    <row r="1146" spans="1:1" x14ac:dyDescent="0.25">
      <c r="A1146" s="16"/>
    </row>
    <row r="1147" spans="1:1" x14ac:dyDescent="0.25">
      <c r="A1147" s="16"/>
    </row>
    <row r="1148" spans="1:1" x14ac:dyDescent="0.25">
      <c r="A1148" s="16"/>
    </row>
    <row r="1149" spans="1:1" x14ac:dyDescent="0.25">
      <c r="A1149" s="16"/>
    </row>
    <row r="1150" spans="1:1" x14ac:dyDescent="0.25">
      <c r="A1150" s="16"/>
    </row>
    <row r="1151" spans="1:1" x14ac:dyDescent="0.25">
      <c r="A1151" s="16"/>
    </row>
    <row r="1152" spans="1:1" x14ac:dyDescent="0.25">
      <c r="A1152" s="16"/>
    </row>
    <row r="1153" spans="1:1" x14ac:dyDescent="0.25">
      <c r="A1153" s="16"/>
    </row>
    <row r="1154" spans="1:1" x14ac:dyDescent="0.25">
      <c r="A1154" s="16"/>
    </row>
    <row r="1155" spans="1:1" x14ac:dyDescent="0.25">
      <c r="A1155" s="16"/>
    </row>
    <row r="1156" spans="1:1" x14ac:dyDescent="0.25">
      <c r="A1156" s="16"/>
    </row>
    <row r="1157" spans="1:1" x14ac:dyDescent="0.25">
      <c r="A1157" s="16"/>
    </row>
    <row r="1158" spans="1:1" x14ac:dyDescent="0.25">
      <c r="A1158" s="16"/>
    </row>
    <row r="1159" spans="1:1" x14ac:dyDescent="0.25">
      <c r="A1159" s="16"/>
    </row>
    <row r="1160" spans="1:1" x14ac:dyDescent="0.25">
      <c r="A1160" s="16"/>
    </row>
    <row r="1161" spans="1:1" x14ac:dyDescent="0.25">
      <c r="A1161" s="16"/>
    </row>
    <row r="1162" spans="1:1" x14ac:dyDescent="0.25">
      <c r="A1162" s="16"/>
    </row>
    <row r="1163" spans="1:1" x14ac:dyDescent="0.25">
      <c r="A1163" s="16"/>
    </row>
    <row r="1164" spans="1:1" x14ac:dyDescent="0.25">
      <c r="A1164" s="16"/>
    </row>
    <row r="1165" spans="1:1" x14ac:dyDescent="0.25">
      <c r="A1165" s="16"/>
    </row>
    <row r="1166" spans="1:1" x14ac:dyDescent="0.25">
      <c r="A1166" s="16"/>
    </row>
    <row r="1167" spans="1:1" x14ac:dyDescent="0.25">
      <c r="A1167" s="16"/>
    </row>
    <row r="1168" spans="1:1" x14ac:dyDescent="0.25">
      <c r="A1168" s="16"/>
    </row>
    <row r="1169" spans="1:1" x14ac:dyDescent="0.25">
      <c r="A1169" s="16"/>
    </row>
    <row r="1170" spans="1:1" x14ac:dyDescent="0.25">
      <c r="A1170" s="16"/>
    </row>
    <row r="1171" spans="1:1" x14ac:dyDescent="0.25">
      <c r="A1171" s="16"/>
    </row>
    <row r="1172" spans="1:1" x14ac:dyDescent="0.25">
      <c r="A1172" s="16"/>
    </row>
    <row r="1173" spans="1:1" x14ac:dyDescent="0.25">
      <c r="A1173" s="16"/>
    </row>
    <row r="1174" spans="1:1" x14ac:dyDescent="0.25">
      <c r="A1174" s="16"/>
    </row>
    <row r="1175" spans="1:1" x14ac:dyDescent="0.25">
      <c r="A1175" s="16"/>
    </row>
    <row r="1176" spans="1:1" x14ac:dyDescent="0.25">
      <c r="A1176" s="16"/>
    </row>
    <row r="1177" spans="1:1" x14ac:dyDescent="0.25">
      <c r="A1177" s="16"/>
    </row>
    <row r="1178" spans="1:1" x14ac:dyDescent="0.25">
      <c r="A1178" s="16"/>
    </row>
    <row r="1179" spans="1:1" x14ac:dyDescent="0.25">
      <c r="A1179" s="16"/>
    </row>
    <row r="1180" spans="1:1" x14ac:dyDescent="0.25">
      <c r="A1180" s="16"/>
    </row>
    <row r="1181" spans="1:1" x14ac:dyDescent="0.25">
      <c r="A1181" s="16"/>
    </row>
    <row r="1182" spans="1:1" x14ac:dyDescent="0.25">
      <c r="A1182" s="16"/>
    </row>
    <row r="1183" spans="1:1" x14ac:dyDescent="0.25">
      <c r="A1183" s="16"/>
    </row>
    <row r="1184" spans="1:1" x14ac:dyDescent="0.25">
      <c r="A1184" s="16"/>
    </row>
    <row r="1185" spans="1:1" x14ac:dyDescent="0.25">
      <c r="A1185" s="16"/>
    </row>
    <row r="1186" spans="1:1" x14ac:dyDescent="0.25">
      <c r="A1186" s="16"/>
    </row>
    <row r="1187" spans="1:1" x14ac:dyDescent="0.25">
      <c r="A1187" s="16"/>
    </row>
    <row r="1188" spans="1:1" x14ac:dyDescent="0.25">
      <c r="A1188" s="16"/>
    </row>
    <row r="1189" spans="1:1" x14ac:dyDescent="0.25">
      <c r="A1189" s="16"/>
    </row>
    <row r="1190" spans="1:1" x14ac:dyDescent="0.25">
      <c r="A1190" s="16"/>
    </row>
    <row r="1191" spans="1:1" x14ac:dyDescent="0.25">
      <c r="A1191" s="16"/>
    </row>
    <row r="1192" spans="1:1" x14ac:dyDescent="0.25">
      <c r="A1192" s="16"/>
    </row>
    <row r="1193" spans="1:1" x14ac:dyDescent="0.25">
      <c r="A1193" s="16"/>
    </row>
    <row r="1194" spans="1:1" x14ac:dyDescent="0.25">
      <c r="A1194" s="16"/>
    </row>
    <row r="1195" spans="1:1" x14ac:dyDescent="0.25">
      <c r="A1195" s="16"/>
    </row>
    <row r="1196" spans="1:1" x14ac:dyDescent="0.25">
      <c r="A1196" s="16"/>
    </row>
    <row r="1197" spans="1:1" x14ac:dyDescent="0.25">
      <c r="A1197" s="16"/>
    </row>
    <row r="1198" spans="1:1" x14ac:dyDescent="0.25">
      <c r="A1198" s="16"/>
    </row>
    <row r="1199" spans="1:1" x14ac:dyDescent="0.25">
      <c r="A1199" s="16"/>
    </row>
    <row r="1200" spans="1:1" x14ac:dyDescent="0.25">
      <c r="A1200" s="16"/>
    </row>
    <row r="1201" spans="1:1" x14ac:dyDescent="0.25">
      <c r="A1201" s="16"/>
    </row>
    <row r="1202" spans="1:1" x14ac:dyDescent="0.25">
      <c r="A1202" s="16"/>
    </row>
    <row r="1203" spans="1:1" x14ac:dyDescent="0.25">
      <c r="A1203" s="16"/>
    </row>
    <row r="1204" spans="1:1" x14ac:dyDescent="0.25">
      <c r="A1204" s="16"/>
    </row>
    <row r="1205" spans="1:1" x14ac:dyDescent="0.25">
      <c r="A1205" s="16"/>
    </row>
    <row r="1206" spans="1:1" x14ac:dyDescent="0.25">
      <c r="A1206" s="16"/>
    </row>
    <row r="1207" spans="1:1" x14ac:dyDescent="0.25">
      <c r="A1207" s="16"/>
    </row>
    <row r="1208" spans="1:1" x14ac:dyDescent="0.25">
      <c r="A1208" s="16"/>
    </row>
    <row r="1209" spans="1:1" x14ac:dyDescent="0.25">
      <c r="A1209" s="16"/>
    </row>
    <row r="1210" spans="1:1" x14ac:dyDescent="0.25">
      <c r="A1210" s="16"/>
    </row>
    <row r="1211" spans="1:1" x14ac:dyDescent="0.25">
      <c r="A1211" s="16"/>
    </row>
    <row r="1212" spans="1:1" x14ac:dyDescent="0.25">
      <c r="A1212" s="16"/>
    </row>
    <row r="1213" spans="1:1" x14ac:dyDescent="0.25">
      <c r="A1213" s="16"/>
    </row>
    <row r="1214" spans="1:1" x14ac:dyDescent="0.25">
      <c r="A1214" s="16"/>
    </row>
    <row r="1215" spans="1:1" x14ac:dyDescent="0.25">
      <c r="A1215" s="16"/>
    </row>
    <row r="1216" spans="1:1" x14ac:dyDescent="0.25">
      <c r="A1216" s="16"/>
    </row>
    <row r="1217" spans="1:1" x14ac:dyDescent="0.25">
      <c r="A1217" s="16"/>
    </row>
    <row r="1218" spans="1:1" x14ac:dyDescent="0.25">
      <c r="A1218" s="16"/>
    </row>
    <row r="1219" spans="1:1" x14ac:dyDescent="0.25">
      <c r="A1219" s="16"/>
    </row>
    <row r="1220" spans="1:1" x14ac:dyDescent="0.25">
      <c r="A1220" s="16"/>
    </row>
    <row r="1221" spans="1:1" x14ac:dyDescent="0.25">
      <c r="A1221" s="16"/>
    </row>
    <row r="1222" spans="1:1" x14ac:dyDescent="0.25">
      <c r="A1222" s="16"/>
    </row>
    <row r="1223" spans="1:1" x14ac:dyDescent="0.25">
      <c r="A1223" s="16"/>
    </row>
    <row r="1224" spans="1:1" x14ac:dyDescent="0.25">
      <c r="A1224" s="16"/>
    </row>
    <row r="1225" spans="1:1" x14ac:dyDescent="0.25">
      <c r="A1225" s="16"/>
    </row>
    <row r="1226" spans="1:1" x14ac:dyDescent="0.25">
      <c r="A1226" s="16"/>
    </row>
    <row r="1227" spans="1:1" x14ac:dyDescent="0.25">
      <c r="A1227" s="16"/>
    </row>
    <row r="1228" spans="1:1" x14ac:dyDescent="0.25">
      <c r="A1228" s="16"/>
    </row>
    <row r="1229" spans="1:1" x14ac:dyDescent="0.25">
      <c r="A1229" s="16"/>
    </row>
    <row r="1230" spans="1:1" x14ac:dyDescent="0.25">
      <c r="A1230" s="16"/>
    </row>
    <row r="1231" spans="1:1" x14ac:dyDescent="0.25">
      <c r="A1231" s="16"/>
    </row>
    <row r="1232" spans="1:1" x14ac:dyDescent="0.25">
      <c r="A1232" s="16"/>
    </row>
    <row r="1233" spans="1:1" x14ac:dyDescent="0.25">
      <c r="A1233" s="16"/>
    </row>
    <row r="1234" spans="1:1" x14ac:dyDescent="0.25">
      <c r="A1234" s="16"/>
    </row>
    <row r="1235" spans="1:1" x14ac:dyDescent="0.25">
      <c r="A1235" s="16"/>
    </row>
    <row r="1236" spans="1:1" x14ac:dyDescent="0.25">
      <c r="A1236" s="16"/>
    </row>
    <row r="1237" spans="1:1" x14ac:dyDescent="0.25">
      <c r="A1237" s="16"/>
    </row>
    <row r="1238" spans="1:1" x14ac:dyDescent="0.25">
      <c r="A1238" s="16"/>
    </row>
    <row r="1239" spans="1:1" x14ac:dyDescent="0.25">
      <c r="A1239" s="16"/>
    </row>
    <row r="1240" spans="1:1" x14ac:dyDescent="0.25">
      <c r="A1240" s="16"/>
    </row>
    <row r="1241" spans="1:1" x14ac:dyDescent="0.25">
      <c r="A1241" s="16"/>
    </row>
    <row r="1242" spans="1:1" x14ac:dyDescent="0.25">
      <c r="A1242" s="16"/>
    </row>
    <row r="1243" spans="1:1" x14ac:dyDescent="0.25">
      <c r="A1243" s="16"/>
    </row>
    <row r="1244" spans="1:1" x14ac:dyDescent="0.25">
      <c r="A1244" s="16"/>
    </row>
    <row r="1245" spans="1:1" x14ac:dyDescent="0.25">
      <c r="A1245" s="16"/>
    </row>
    <row r="1246" spans="1:1" x14ac:dyDescent="0.25">
      <c r="A1246" s="16"/>
    </row>
    <row r="1247" spans="1:1" x14ac:dyDescent="0.25">
      <c r="A1247" s="16"/>
    </row>
    <row r="1248" spans="1:1" x14ac:dyDescent="0.25">
      <c r="A1248" s="16"/>
    </row>
    <row r="1249" spans="1:1" x14ac:dyDescent="0.25">
      <c r="A1249" s="16"/>
    </row>
    <row r="1250" spans="1:1" x14ac:dyDescent="0.25">
      <c r="A1250" s="16"/>
    </row>
    <row r="1251" spans="1:1" x14ac:dyDescent="0.25">
      <c r="A1251" s="16"/>
    </row>
    <row r="1252" spans="1:1" x14ac:dyDescent="0.25">
      <c r="A1252" s="16"/>
    </row>
    <row r="1253" spans="1:1" x14ac:dyDescent="0.25">
      <c r="A1253" s="16"/>
    </row>
    <row r="1254" spans="1:1" x14ac:dyDescent="0.25">
      <c r="A1254" s="16"/>
    </row>
    <row r="1255" spans="1:1" x14ac:dyDescent="0.25">
      <c r="A1255" s="16"/>
    </row>
    <row r="1256" spans="1:1" x14ac:dyDescent="0.25">
      <c r="A1256" s="16"/>
    </row>
    <row r="1257" spans="1:1" x14ac:dyDescent="0.25">
      <c r="A1257" s="16"/>
    </row>
    <row r="1258" spans="1:1" x14ac:dyDescent="0.25">
      <c r="A1258" s="16"/>
    </row>
    <row r="1259" spans="1:1" x14ac:dyDescent="0.25">
      <c r="A1259" s="16"/>
    </row>
    <row r="1260" spans="1:1" x14ac:dyDescent="0.25">
      <c r="A1260" s="16"/>
    </row>
    <row r="1261" spans="1:1" x14ac:dyDescent="0.25">
      <c r="A1261" s="16"/>
    </row>
    <row r="1262" spans="1:1" x14ac:dyDescent="0.25">
      <c r="A1262" s="16"/>
    </row>
    <row r="1263" spans="1:1" x14ac:dyDescent="0.25">
      <c r="A1263" s="16"/>
    </row>
    <row r="1264" spans="1:1" x14ac:dyDescent="0.25">
      <c r="A1264" s="16"/>
    </row>
    <row r="1265" spans="1:1" x14ac:dyDescent="0.25">
      <c r="A1265" s="16"/>
    </row>
    <row r="1266" spans="1:1" x14ac:dyDescent="0.25">
      <c r="A1266" s="16"/>
    </row>
    <row r="1267" spans="1:1" x14ac:dyDescent="0.25">
      <c r="A1267" s="16"/>
    </row>
    <row r="1268" spans="1:1" x14ac:dyDescent="0.25">
      <c r="A1268" s="16"/>
    </row>
    <row r="1269" spans="1:1" x14ac:dyDescent="0.25">
      <c r="A1269" s="16"/>
    </row>
    <row r="1270" spans="1:1" x14ac:dyDescent="0.25">
      <c r="A1270" s="16"/>
    </row>
    <row r="1271" spans="1:1" x14ac:dyDescent="0.25">
      <c r="A1271" s="16"/>
    </row>
    <row r="1272" spans="1:1" x14ac:dyDescent="0.25">
      <c r="A1272" s="16"/>
    </row>
    <row r="1273" spans="1:1" x14ac:dyDescent="0.25">
      <c r="A1273" s="16"/>
    </row>
    <row r="1274" spans="1:1" x14ac:dyDescent="0.25">
      <c r="A1274" s="16"/>
    </row>
    <row r="1275" spans="1:1" x14ac:dyDescent="0.25">
      <c r="A1275" s="16"/>
    </row>
    <row r="1276" spans="1:1" x14ac:dyDescent="0.25">
      <c r="A1276" s="16"/>
    </row>
    <row r="1277" spans="1:1" x14ac:dyDescent="0.25">
      <c r="A1277" s="16"/>
    </row>
    <row r="1278" spans="1:1" x14ac:dyDescent="0.25">
      <c r="A1278" s="16"/>
    </row>
    <row r="1279" spans="1:1" x14ac:dyDescent="0.25">
      <c r="A1279" s="16"/>
    </row>
    <row r="1280" spans="1:1" x14ac:dyDescent="0.25">
      <c r="A1280" s="16"/>
    </row>
    <row r="1281" spans="1:1" x14ac:dyDescent="0.25">
      <c r="A1281" s="16"/>
    </row>
    <row r="1282" spans="1:1" x14ac:dyDescent="0.25">
      <c r="A1282" s="16"/>
    </row>
    <row r="1283" spans="1:1" x14ac:dyDescent="0.25">
      <c r="A1283" s="16"/>
    </row>
    <row r="1284" spans="1:1" x14ac:dyDescent="0.25">
      <c r="A1284" s="16"/>
    </row>
    <row r="1285" spans="1:1" x14ac:dyDescent="0.25">
      <c r="A1285" s="16"/>
    </row>
    <row r="1286" spans="1:1" x14ac:dyDescent="0.25">
      <c r="A1286" s="16"/>
    </row>
    <row r="1287" spans="1:1" x14ac:dyDescent="0.25">
      <c r="A1287" s="16"/>
    </row>
    <row r="1288" spans="1:1" x14ac:dyDescent="0.25">
      <c r="A1288" s="16"/>
    </row>
    <row r="1289" spans="1:1" x14ac:dyDescent="0.25">
      <c r="A1289" s="16"/>
    </row>
    <row r="1290" spans="1:1" x14ac:dyDescent="0.25">
      <c r="A1290" s="16"/>
    </row>
    <row r="1291" spans="1:1" x14ac:dyDescent="0.25">
      <c r="A1291" s="16"/>
    </row>
    <row r="1292" spans="1:1" x14ac:dyDescent="0.25">
      <c r="A1292" s="16"/>
    </row>
    <row r="1293" spans="1:1" x14ac:dyDescent="0.25">
      <c r="A1293" s="16"/>
    </row>
    <row r="1294" spans="1:1" x14ac:dyDescent="0.25">
      <c r="A1294" s="16"/>
    </row>
    <row r="1295" spans="1:1" x14ac:dyDescent="0.25">
      <c r="A1295" s="16"/>
    </row>
    <row r="1296" spans="1:1" x14ac:dyDescent="0.25">
      <c r="A1296" s="16"/>
    </row>
    <row r="1297" spans="1:1" x14ac:dyDescent="0.25">
      <c r="A1297" s="16"/>
    </row>
    <row r="1298" spans="1:1" x14ac:dyDescent="0.25">
      <c r="A1298" s="16"/>
    </row>
    <row r="1299" spans="1:1" x14ac:dyDescent="0.25">
      <c r="A1299" s="16"/>
    </row>
    <row r="1300" spans="1:1" x14ac:dyDescent="0.25">
      <c r="A1300" s="16"/>
    </row>
    <row r="1301" spans="1:1" x14ac:dyDescent="0.25">
      <c r="A1301" s="16"/>
    </row>
    <row r="1302" spans="1:1" x14ac:dyDescent="0.25">
      <c r="A1302" s="16"/>
    </row>
    <row r="1303" spans="1:1" x14ac:dyDescent="0.25">
      <c r="A1303" s="16"/>
    </row>
    <row r="1304" spans="1:1" x14ac:dyDescent="0.25">
      <c r="A1304" s="16"/>
    </row>
    <row r="1305" spans="1:1" x14ac:dyDescent="0.25">
      <c r="A1305" s="16"/>
    </row>
    <row r="1306" spans="1:1" x14ac:dyDescent="0.25">
      <c r="A1306" s="16"/>
    </row>
    <row r="1307" spans="1:1" x14ac:dyDescent="0.25">
      <c r="A1307" s="16"/>
    </row>
    <row r="1308" spans="1:1" x14ac:dyDescent="0.25">
      <c r="A1308" s="16"/>
    </row>
    <row r="1309" spans="1:1" x14ac:dyDescent="0.25">
      <c r="A1309" s="16"/>
    </row>
    <row r="1310" spans="1:1" x14ac:dyDescent="0.25">
      <c r="A1310" s="16"/>
    </row>
    <row r="1311" spans="1:1" x14ac:dyDescent="0.25">
      <c r="A1311" s="16"/>
    </row>
    <row r="1312" spans="1:1" x14ac:dyDescent="0.25">
      <c r="A1312" s="16"/>
    </row>
    <row r="1313" spans="1:1" x14ac:dyDescent="0.25">
      <c r="A1313" s="16"/>
    </row>
    <row r="1314" spans="1:1" x14ac:dyDescent="0.25">
      <c r="A1314" s="16"/>
    </row>
    <row r="1315" spans="1:1" x14ac:dyDescent="0.25">
      <c r="A1315" s="16"/>
    </row>
    <row r="1316" spans="1:1" x14ac:dyDescent="0.25">
      <c r="A1316" s="16"/>
    </row>
    <row r="1317" spans="1:1" x14ac:dyDescent="0.25">
      <c r="A1317" s="16"/>
    </row>
    <row r="1318" spans="1:1" x14ac:dyDescent="0.25">
      <c r="A1318" s="16"/>
    </row>
    <row r="1319" spans="1:1" x14ac:dyDescent="0.25">
      <c r="A1319" s="16"/>
    </row>
    <row r="1320" spans="1:1" x14ac:dyDescent="0.25">
      <c r="A1320" s="16"/>
    </row>
    <row r="1321" spans="1:1" x14ac:dyDescent="0.25">
      <c r="A1321" s="16"/>
    </row>
    <row r="1322" spans="1:1" x14ac:dyDescent="0.25">
      <c r="A1322" s="16"/>
    </row>
    <row r="1323" spans="1:1" x14ac:dyDescent="0.25">
      <c r="A1323" s="16"/>
    </row>
    <row r="1324" spans="1:1" x14ac:dyDescent="0.25">
      <c r="A1324" s="16"/>
    </row>
    <row r="1325" spans="1:1" x14ac:dyDescent="0.25">
      <c r="A1325" s="16"/>
    </row>
    <row r="1326" spans="1:1" x14ac:dyDescent="0.25">
      <c r="A1326" s="16"/>
    </row>
    <row r="1327" spans="1:1" x14ac:dyDescent="0.25">
      <c r="A1327" s="16"/>
    </row>
    <row r="1328" spans="1:1" x14ac:dyDescent="0.25">
      <c r="A1328" s="16"/>
    </row>
    <row r="1329" spans="1:1" x14ac:dyDescent="0.25">
      <c r="A1329" s="16"/>
    </row>
    <row r="1330" spans="1:1" x14ac:dyDescent="0.25">
      <c r="A1330" s="16"/>
    </row>
    <row r="1331" spans="1:1" x14ac:dyDescent="0.25">
      <c r="A1331" s="16"/>
    </row>
    <row r="1332" spans="1:1" x14ac:dyDescent="0.25">
      <c r="A1332" s="16"/>
    </row>
    <row r="1333" spans="1:1" x14ac:dyDescent="0.25">
      <c r="A1333" s="16"/>
    </row>
    <row r="1334" spans="1:1" x14ac:dyDescent="0.25">
      <c r="A1334" s="16"/>
    </row>
    <row r="1335" spans="1:1" x14ac:dyDescent="0.25">
      <c r="A1335" s="16"/>
    </row>
    <row r="1336" spans="1:1" x14ac:dyDescent="0.25">
      <c r="A1336" s="16"/>
    </row>
    <row r="1337" spans="1:1" x14ac:dyDescent="0.25">
      <c r="A1337" s="16"/>
    </row>
    <row r="1338" spans="1:1" x14ac:dyDescent="0.25">
      <c r="A1338" s="16"/>
    </row>
    <row r="1339" spans="1:1" x14ac:dyDescent="0.25">
      <c r="A1339" s="16"/>
    </row>
    <row r="1340" spans="1:1" x14ac:dyDescent="0.25">
      <c r="A1340" s="16"/>
    </row>
    <row r="1341" spans="1:1" x14ac:dyDescent="0.25">
      <c r="A1341" s="16"/>
    </row>
    <row r="1342" spans="1:1" x14ac:dyDescent="0.25">
      <c r="A1342" s="16"/>
    </row>
    <row r="1343" spans="1:1" x14ac:dyDescent="0.25">
      <c r="A1343" s="16"/>
    </row>
    <row r="1344" spans="1:1" x14ac:dyDescent="0.25">
      <c r="A1344" s="16"/>
    </row>
    <row r="1345" spans="1:1" x14ac:dyDescent="0.25">
      <c r="A1345" s="16"/>
    </row>
    <row r="1346" spans="1:1" x14ac:dyDescent="0.25">
      <c r="A1346" s="16"/>
    </row>
    <row r="1347" spans="1:1" x14ac:dyDescent="0.25">
      <c r="A1347" s="16"/>
    </row>
    <row r="1348" spans="1:1" x14ac:dyDescent="0.25">
      <c r="A1348" s="16"/>
    </row>
    <row r="1349" spans="1:1" x14ac:dyDescent="0.25">
      <c r="A1349" s="16"/>
    </row>
    <row r="1350" spans="1:1" x14ac:dyDescent="0.25">
      <c r="A1350" s="16"/>
    </row>
    <row r="1351" spans="1:1" x14ac:dyDescent="0.25">
      <c r="A1351" s="16"/>
    </row>
    <row r="1352" spans="1:1" x14ac:dyDescent="0.25">
      <c r="A1352" s="16"/>
    </row>
    <row r="1353" spans="1:1" x14ac:dyDescent="0.25">
      <c r="A1353" s="16"/>
    </row>
    <row r="1354" spans="1:1" x14ac:dyDescent="0.25">
      <c r="A1354" s="16"/>
    </row>
    <row r="1355" spans="1:1" x14ac:dyDescent="0.25">
      <c r="A1355" s="16"/>
    </row>
    <row r="1356" spans="1:1" x14ac:dyDescent="0.25">
      <c r="A1356" s="16"/>
    </row>
    <row r="1357" spans="1:1" x14ac:dyDescent="0.25">
      <c r="A1357" s="16"/>
    </row>
    <row r="1358" spans="1:1" x14ac:dyDescent="0.25">
      <c r="A1358" s="16"/>
    </row>
    <row r="1359" spans="1:1" x14ac:dyDescent="0.25">
      <c r="A1359" s="16"/>
    </row>
    <row r="1360" spans="1:1" x14ac:dyDescent="0.25">
      <c r="A1360" s="16"/>
    </row>
    <row r="1361" spans="1:1" x14ac:dyDescent="0.25">
      <c r="A1361" s="16"/>
    </row>
    <row r="1362" spans="1:1" x14ac:dyDescent="0.25">
      <c r="A1362" s="16"/>
    </row>
    <row r="1363" spans="1:1" x14ac:dyDescent="0.25">
      <c r="A1363" s="16"/>
    </row>
    <row r="1364" spans="1:1" x14ac:dyDescent="0.25">
      <c r="A1364" s="16"/>
    </row>
    <row r="1365" spans="1:1" x14ac:dyDescent="0.25">
      <c r="A1365" s="16"/>
    </row>
    <row r="1366" spans="1:1" x14ac:dyDescent="0.25">
      <c r="A1366" s="16"/>
    </row>
    <row r="1367" spans="1:1" x14ac:dyDescent="0.25">
      <c r="A1367" s="16"/>
    </row>
    <row r="1368" spans="1:1" x14ac:dyDescent="0.25">
      <c r="A1368" s="16"/>
    </row>
    <row r="1369" spans="1:1" x14ac:dyDescent="0.25">
      <c r="A1369" s="16"/>
    </row>
    <row r="1370" spans="1:1" x14ac:dyDescent="0.25">
      <c r="A1370" s="16"/>
    </row>
    <row r="1371" spans="1:1" x14ac:dyDescent="0.25">
      <c r="A1371" s="16"/>
    </row>
    <row r="1372" spans="1:1" x14ac:dyDescent="0.25">
      <c r="A1372" s="16"/>
    </row>
    <row r="1373" spans="1:1" x14ac:dyDescent="0.25">
      <c r="A1373" s="16"/>
    </row>
    <row r="1374" spans="1:1" x14ac:dyDescent="0.25">
      <c r="A1374" s="16"/>
    </row>
    <row r="1375" spans="1:1" x14ac:dyDescent="0.25">
      <c r="A1375" s="16"/>
    </row>
    <row r="1376" spans="1:1" x14ac:dyDescent="0.25">
      <c r="A1376" s="16"/>
    </row>
    <row r="1377" spans="1:1" x14ac:dyDescent="0.25">
      <c r="A1377" s="16"/>
    </row>
    <row r="1378" spans="1:1" x14ac:dyDescent="0.25">
      <c r="A1378" s="16"/>
    </row>
    <row r="1379" spans="1:1" x14ac:dyDescent="0.25">
      <c r="A1379" s="16"/>
    </row>
    <row r="1380" spans="1:1" x14ac:dyDescent="0.25">
      <c r="A1380" s="16"/>
    </row>
    <row r="1381" spans="1:1" x14ac:dyDescent="0.25">
      <c r="A1381" s="16"/>
    </row>
    <row r="1382" spans="1:1" x14ac:dyDescent="0.25">
      <c r="A1382" s="16"/>
    </row>
    <row r="1383" spans="1:1" x14ac:dyDescent="0.25">
      <c r="A1383" s="16"/>
    </row>
    <row r="1384" spans="1:1" x14ac:dyDescent="0.25">
      <c r="A1384" s="16"/>
    </row>
    <row r="1385" spans="1:1" x14ac:dyDescent="0.25">
      <c r="A1385" s="16"/>
    </row>
    <row r="1386" spans="1:1" x14ac:dyDescent="0.25">
      <c r="A1386" s="16"/>
    </row>
    <row r="1387" spans="1:1" x14ac:dyDescent="0.25">
      <c r="A1387" s="16"/>
    </row>
    <row r="1388" spans="1:1" x14ac:dyDescent="0.25">
      <c r="A1388" s="16"/>
    </row>
    <row r="1389" spans="1:1" x14ac:dyDescent="0.25">
      <c r="A1389" s="16"/>
    </row>
    <row r="1390" spans="1:1" x14ac:dyDescent="0.25">
      <c r="A1390" s="16"/>
    </row>
    <row r="1391" spans="1:1" x14ac:dyDescent="0.25">
      <c r="A1391" s="16"/>
    </row>
    <row r="1392" spans="1:1" x14ac:dyDescent="0.25">
      <c r="A1392" s="16"/>
    </row>
    <row r="1393" spans="1:1" x14ac:dyDescent="0.25">
      <c r="A1393" s="16"/>
    </row>
    <row r="1394" spans="1:1" x14ac:dyDescent="0.25">
      <c r="A1394" s="16"/>
    </row>
    <row r="1395" spans="1:1" x14ac:dyDescent="0.25">
      <c r="A1395" s="16"/>
    </row>
    <row r="1396" spans="1:1" x14ac:dyDescent="0.25">
      <c r="A1396" s="16"/>
    </row>
    <row r="1397" spans="1:1" x14ac:dyDescent="0.25">
      <c r="A1397" s="16"/>
    </row>
    <row r="1398" spans="1:1" x14ac:dyDescent="0.25">
      <c r="A1398" s="16"/>
    </row>
    <row r="1399" spans="1:1" x14ac:dyDescent="0.25">
      <c r="A1399" s="16"/>
    </row>
    <row r="1400" spans="1:1" x14ac:dyDescent="0.25">
      <c r="A1400" s="16"/>
    </row>
    <row r="1401" spans="1:1" x14ac:dyDescent="0.25">
      <c r="A1401" s="16"/>
    </row>
    <row r="1402" spans="1:1" x14ac:dyDescent="0.25">
      <c r="A1402" s="16"/>
    </row>
    <row r="1403" spans="1:1" x14ac:dyDescent="0.25">
      <c r="A1403" s="16"/>
    </row>
    <row r="1404" spans="1:1" x14ac:dyDescent="0.25">
      <c r="A1404" s="16"/>
    </row>
    <row r="1405" spans="1:1" x14ac:dyDescent="0.25">
      <c r="A1405" s="16"/>
    </row>
    <row r="1406" spans="1:1" x14ac:dyDescent="0.25">
      <c r="A1406" s="16"/>
    </row>
    <row r="1407" spans="1:1" x14ac:dyDescent="0.25">
      <c r="A1407" s="16"/>
    </row>
    <row r="1408" spans="1:1" x14ac:dyDescent="0.25">
      <c r="A1408" s="16"/>
    </row>
    <row r="1409" spans="1:1" x14ac:dyDescent="0.25">
      <c r="A1409" s="16"/>
    </row>
    <row r="1410" spans="1:1" x14ac:dyDescent="0.25">
      <c r="A1410" s="16"/>
    </row>
    <row r="1411" spans="1:1" x14ac:dyDescent="0.25">
      <c r="A1411" s="16"/>
    </row>
    <row r="1412" spans="1:1" x14ac:dyDescent="0.25">
      <c r="A1412" s="16"/>
    </row>
    <row r="1413" spans="1:1" x14ac:dyDescent="0.25">
      <c r="A1413" s="16"/>
    </row>
    <row r="1414" spans="1:1" x14ac:dyDescent="0.25">
      <c r="A1414" s="16"/>
    </row>
    <row r="1415" spans="1:1" x14ac:dyDescent="0.25">
      <c r="A1415" s="16"/>
    </row>
    <row r="1416" spans="1:1" x14ac:dyDescent="0.25">
      <c r="A1416" s="16"/>
    </row>
    <row r="1417" spans="1:1" x14ac:dyDescent="0.25">
      <c r="A1417" s="16"/>
    </row>
    <row r="1418" spans="1:1" x14ac:dyDescent="0.25">
      <c r="A1418" s="16"/>
    </row>
    <row r="1419" spans="1:1" x14ac:dyDescent="0.25">
      <c r="A1419" s="16"/>
    </row>
    <row r="1420" spans="1:1" x14ac:dyDescent="0.25">
      <c r="A1420" s="16"/>
    </row>
    <row r="1421" spans="1:1" x14ac:dyDescent="0.25">
      <c r="A1421" s="16"/>
    </row>
    <row r="1422" spans="1:1" x14ac:dyDescent="0.25">
      <c r="A1422" s="16"/>
    </row>
    <row r="1423" spans="1:1" x14ac:dyDescent="0.25">
      <c r="A1423" s="16"/>
    </row>
    <row r="1424" spans="1:1" x14ac:dyDescent="0.25">
      <c r="A1424" s="16"/>
    </row>
    <row r="1425" spans="1:1" x14ac:dyDescent="0.25">
      <c r="A1425" s="16"/>
    </row>
    <row r="1426" spans="1:1" x14ac:dyDescent="0.25">
      <c r="A1426" s="16"/>
    </row>
    <row r="1427" spans="1:1" x14ac:dyDescent="0.25">
      <c r="A1427" s="16"/>
    </row>
    <row r="1428" spans="1:1" x14ac:dyDescent="0.25">
      <c r="A1428" s="16"/>
    </row>
    <row r="1429" spans="1:1" x14ac:dyDescent="0.25">
      <c r="A1429" s="16"/>
    </row>
    <row r="1430" spans="1:1" x14ac:dyDescent="0.25">
      <c r="A1430" s="16"/>
    </row>
    <row r="1431" spans="1:1" x14ac:dyDescent="0.25">
      <c r="A1431" s="16"/>
    </row>
    <row r="1432" spans="1:1" x14ac:dyDescent="0.25">
      <c r="A1432" s="16"/>
    </row>
    <row r="1433" spans="1:1" x14ac:dyDescent="0.25">
      <c r="A1433" s="16"/>
    </row>
    <row r="1434" spans="1:1" x14ac:dyDescent="0.25">
      <c r="A1434" s="16"/>
    </row>
    <row r="1435" spans="1:1" x14ac:dyDescent="0.25">
      <c r="A1435" s="16"/>
    </row>
    <row r="1436" spans="1:1" x14ac:dyDescent="0.25">
      <c r="A1436" s="16"/>
    </row>
    <row r="1437" spans="1:1" x14ac:dyDescent="0.25">
      <c r="A1437" s="16"/>
    </row>
    <row r="1438" spans="1:1" x14ac:dyDescent="0.25">
      <c r="A1438" s="16"/>
    </row>
    <row r="1439" spans="1:1" x14ac:dyDescent="0.25">
      <c r="A1439" s="16"/>
    </row>
    <row r="1440" spans="1:1" x14ac:dyDescent="0.25">
      <c r="A1440" s="16"/>
    </row>
    <row r="1441" spans="1:1" x14ac:dyDescent="0.25">
      <c r="A1441" s="16"/>
    </row>
    <row r="1442" spans="1:1" x14ac:dyDescent="0.25">
      <c r="A1442" s="16"/>
    </row>
    <row r="1443" spans="1:1" x14ac:dyDescent="0.25">
      <c r="A1443" s="16"/>
    </row>
    <row r="1444" spans="1:1" x14ac:dyDescent="0.25">
      <c r="A1444" s="16"/>
    </row>
    <row r="1445" spans="1:1" x14ac:dyDescent="0.25">
      <c r="A1445" s="16"/>
    </row>
    <row r="1446" spans="1:1" x14ac:dyDescent="0.25">
      <c r="A1446" s="16"/>
    </row>
    <row r="1447" spans="1:1" x14ac:dyDescent="0.25">
      <c r="A1447" s="16"/>
    </row>
    <row r="1448" spans="1:1" x14ac:dyDescent="0.25">
      <c r="A1448" s="16"/>
    </row>
    <row r="1449" spans="1:1" x14ac:dyDescent="0.25">
      <c r="A1449" s="16"/>
    </row>
    <row r="1450" spans="1:1" x14ac:dyDescent="0.25">
      <c r="A1450" s="16"/>
    </row>
    <row r="1451" spans="1:1" x14ac:dyDescent="0.25">
      <c r="A1451" s="16"/>
    </row>
    <row r="1452" spans="1:1" x14ac:dyDescent="0.25">
      <c r="A1452" s="16"/>
    </row>
    <row r="1453" spans="1:1" x14ac:dyDescent="0.25">
      <c r="A1453" s="16"/>
    </row>
    <row r="1454" spans="1:1" x14ac:dyDescent="0.25">
      <c r="A1454" s="16"/>
    </row>
    <row r="1455" spans="1:1" x14ac:dyDescent="0.25">
      <c r="A1455" s="16"/>
    </row>
    <row r="1456" spans="1:1" x14ac:dyDescent="0.25">
      <c r="A1456" s="16"/>
    </row>
    <row r="1457" spans="1:1" x14ac:dyDescent="0.25">
      <c r="A1457" s="16"/>
    </row>
    <row r="1458" spans="1:1" x14ac:dyDescent="0.25">
      <c r="A1458" s="16"/>
    </row>
    <row r="1459" spans="1:1" x14ac:dyDescent="0.25">
      <c r="A1459" s="16"/>
    </row>
    <row r="1460" spans="1:1" x14ac:dyDescent="0.25">
      <c r="A1460" s="16"/>
    </row>
    <row r="1461" spans="1:1" x14ac:dyDescent="0.25">
      <c r="A1461" s="16"/>
    </row>
    <row r="1462" spans="1:1" x14ac:dyDescent="0.25">
      <c r="A1462" s="16"/>
    </row>
    <row r="1463" spans="1:1" x14ac:dyDescent="0.25">
      <c r="A1463" s="16"/>
    </row>
    <row r="1464" spans="1:1" x14ac:dyDescent="0.25">
      <c r="A1464" s="16"/>
    </row>
    <row r="1465" spans="1:1" x14ac:dyDescent="0.25">
      <c r="A1465" s="16"/>
    </row>
    <row r="1466" spans="1:1" x14ac:dyDescent="0.25">
      <c r="A1466" s="16"/>
    </row>
    <row r="1467" spans="1:1" x14ac:dyDescent="0.25">
      <c r="A1467" s="16"/>
    </row>
    <row r="1468" spans="1:1" x14ac:dyDescent="0.25">
      <c r="A1468" s="16"/>
    </row>
    <row r="1469" spans="1:1" x14ac:dyDescent="0.25">
      <c r="A1469" s="16"/>
    </row>
    <row r="1470" spans="1:1" x14ac:dyDescent="0.25">
      <c r="A1470" s="16"/>
    </row>
    <row r="1471" spans="1:1" x14ac:dyDescent="0.25">
      <c r="A1471" s="16"/>
    </row>
    <row r="1472" spans="1:1" x14ac:dyDescent="0.25">
      <c r="A1472" s="16"/>
    </row>
    <row r="1473" spans="1:1" x14ac:dyDescent="0.25">
      <c r="A1473" s="16"/>
    </row>
    <row r="1474" spans="1:1" x14ac:dyDescent="0.25">
      <c r="A1474" s="16"/>
    </row>
    <row r="1475" spans="1:1" x14ac:dyDescent="0.25">
      <c r="A1475" s="16"/>
    </row>
    <row r="1476" spans="1:1" x14ac:dyDescent="0.25">
      <c r="A1476" s="16"/>
    </row>
    <row r="1477" spans="1:1" x14ac:dyDescent="0.25">
      <c r="A1477" s="16"/>
    </row>
    <row r="1478" spans="1:1" x14ac:dyDescent="0.25">
      <c r="A1478" s="16"/>
    </row>
    <row r="1479" spans="1:1" x14ac:dyDescent="0.25">
      <c r="A1479" s="16"/>
    </row>
    <row r="1480" spans="1:1" x14ac:dyDescent="0.25">
      <c r="A1480" s="16"/>
    </row>
    <row r="1481" spans="1:1" x14ac:dyDescent="0.25">
      <c r="A1481" s="16"/>
    </row>
    <row r="1482" spans="1:1" x14ac:dyDescent="0.25">
      <c r="A1482" s="16"/>
    </row>
    <row r="1483" spans="1:1" x14ac:dyDescent="0.25">
      <c r="A1483" s="16"/>
    </row>
    <row r="1484" spans="1:1" x14ac:dyDescent="0.25">
      <c r="A1484" s="16"/>
    </row>
    <row r="1485" spans="1:1" x14ac:dyDescent="0.25">
      <c r="A1485" s="16"/>
    </row>
    <row r="1486" spans="1:1" x14ac:dyDescent="0.25">
      <c r="A1486" s="16"/>
    </row>
    <row r="1487" spans="1:1" x14ac:dyDescent="0.25">
      <c r="A1487" s="16"/>
    </row>
    <row r="1488" spans="1:1" x14ac:dyDescent="0.25">
      <c r="A1488" s="16"/>
    </row>
    <row r="1489" spans="1:1" x14ac:dyDescent="0.25">
      <c r="A1489" s="16"/>
    </row>
    <row r="1490" spans="1:1" x14ac:dyDescent="0.25">
      <c r="A1490" s="16"/>
    </row>
    <row r="1491" spans="1:1" x14ac:dyDescent="0.25">
      <c r="A1491" s="16"/>
    </row>
    <row r="1492" spans="1:1" x14ac:dyDescent="0.25">
      <c r="A1492" s="16"/>
    </row>
    <row r="1493" spans="1:1" x14ac:dyDescent="0.25">
      <c r="A1493" s="16"/>
    </row>
    <row r="1494" spans="1:1" x14ac:dyDescent="0.25">
      <c r="A1494" s="16"/>
    </row>
    <row r="1495" spans="1:1" x14ac:dyDescent="0.25">
      <c r="A1495" s="16"/>
    </row>
    <row r="1496" spans="1:1" x14ac:dyDescent="0.25">
      <c r="A1496" s="16"/>
    </row>
    <row r="1497" spans="1:1" x14ac:dyDescent="0.25">
      <c r="A1497" s="16"/>
    </row>
    <row r="1498" spans="1:1" x14ac:dyDescent="0.25">
      <c r="A1498" s="16"/>
    </row>
    <row r="1499" spans="1:1" x14ac:dyDescent="0.25">
      <c r="A1499" s="16"/>
    </row>
    <row r="1500" spans="1:1" x14ac:dyDescent="0.25">
      <c r="A1500" s="16"/>
    </row>
    <row r="1501" spans="1:1" x14ac:dyDescent="0.25">
      <c r="A1501" s="16"/>
    </row>
    <row r="1502" spans="1:1" x14ac:dyDescent="0.25">
      <c r="A1502" s="16"/>
    </row>
    <row r="1503" spans="1:1" x14ac:dyDescent="0.25">
      <c r="A1503" s="16"/>
    </row>
    <row r="1504" spans="1:1" x14ac:dyDescent="0.25">
      <c r="A1504" s="16"/>
    </row>
    <row r="1505" spans="1:1" x14ac:dyDescent="0.25">
      <c r="A1505" s="16"/>
    </row>
    <row r="1506" spans="1:1" x14ac:dyDescent="0.25">
      <c r="A1506" s="16"/>
    </row>
    <row r="1507" spans="1:1" x14ac:dyDescent="0.25">
      <c r="A1507" s="16"/>
    </row>
    <row r="1508" spans="1:1" x14ac:dyDescent="0.25">
      <c r="A1508" s="16"/>
    </row>
    <row r="1509" spans="1:1" x14ac:dyDescent="0.25">
      <c r="A1509" s="16"/>
    </row>
    <row r="1510" spans="1:1" x14ac:dyDescent="0.25">
      <c r="A1510" s="16"/>
    </row>
    <row r="1511" spans="1:1" x14ac:dyDescent="0.25">
      <c r="A1511" s="16"/>
    </row>
    <row r="1512" spans="1:1" x14ac:dyDescent="0.25">
      <c r="A1512" s="16"/>
    </row>
    <row r="1513" spans="1:1" x14ac:dyDescent="0.25">
      <c r="A1513" s="16"/>
    </row>
    <row r="1514" spans="1:1" x14ac:dyDescent="0.25">
      <c r="A1514" s="16"/>
    </row>
    <row r="1515" spans="1:1" x14ac:dyDescent="0.25">
      <c r="A1515" s="16"/>
    </row>
    <row r="1516" spans="1:1" x14ac:dyDescent="0.25">
      <c r="A1516" s="16"/>
    </row>
    <row r="1517" spans="1:1" x14ac:dyDescent="0.25">
      <c r="A1517" s="16"/>
    </row>
    <row r="1518" spans="1:1" x14ac:dyDescent="0.25">
      <c r="A1518" s="16"/>
    </row>
    <row r="1519" spans="1:1" x14ac:dyDescent="0.25">
      <c r="A1519" s="16"/>
    </row>
    <row r="1520" spans="1:1" x14ac:dyDescent="0.25">
      <c r="A1520" s="16"/>
    </row>
    <row r="1521" spans="1:1" x14ac:dyDescent="0.25">
      <c r="A1521" s="16"/>
    </row>
    <row r="1522" spans="1:1" x14ac:dyDescent="0.25">
      <c r="A1522" s="16"/>
    </row>
    <row r="1523" spans="1:1" x14ac:dyDescent="0.25">
      <c r="A1523" s="16"/>
    </row>
    <row r="1524" spans="1:1" x14ac:dyDescent="0.25">
      <c r="A1524" s="16"/>
    </row>
    <row r="1525" spans="1:1" x14ac:dyDescent="0.25">
      <c r="A1525" s="16"/>
    </row>
    <row r="1526" spans="1:1" x14ac:dyDescent="0.25">
      <c r="A1526" s="16"/>
    </row>
    <row r="1527" spans="1:1" x14ac:dyDescent="0.25">
      <c r="A1527" s="16"/>
    </row>
    <row r="1528" spans="1:1" x14ac:dyDescent="0.25">
      <c r="A1528" s="16"/>
    </row>
    <row r="1529" spans="1:1" x14ac:dyDescent="0.25">
      <c r="A1529" s="16"/>
    </row>
    <row r="1530" spans="1:1" x14ac:dyDescent="0.25">
      <c r="A1530" s="16"/>
    </row>
    <row r="1531" spans="1:1" x14ac:dyDescent="0.25">
      <c r="A1531" s="16"/>
    </row>
    <row r="1532" spans="1:1" x14ac:dyDescent="0.25">
      <c r="A1532" s="16"/>
    </row>
    <row r="1533" spans="1:1" x14ac:dyDescent="0.25">
      <c r="A1533" s="16"/>
    </row>
    <row r="1534" spans="1:1" x14ac:dyDescent="0.25">
      <c r="A1534" s="16"/>
    </row>
    <row r="1535" spans="1:1" x14ac:dyDescent="0.25">
      <c r="A1535" s="16"/>
    </row>
    <row r="1536" spans="1:1" x14ac:dyDescent="0.25">
      <c r="A1536" s="16"/>
    </row>
    <row r="1537" spans="1:1" x14ac:dyDescent="0.25">
      <c r="A1537" s="16"/>
    </row>
    <row r="1538" spans="1:1" x14ac:dyDescent="0.25">
      <c r="A1538" s="16"/>
    </row>
    <row r="1539" spans="1:1" x14ac:dyDescent="0.25">
      <c r="A1539" s="16"/>
    </row>
    <row r="1540" spans="1:1" x14ac:dyDescent="0.25">
      <c r="A1540" s="16"/>
    </row>
    <row r="1541" spans="1:1" x14ac:dyDescent="0.25">
      <c r="A1541" s="16"/>
    </row>
    <row r="1542" spans="1:1" x14ac:dyDescent="0.25">
      <c r="A1542" s="16"/>
    </row>
    <row r="1543" spans="1:1" x14ac:dyDescent="0.25">
      <c r="A1543" s="16"/>
    </row>
    <row r="1544" spans="1:1" x14ac:dyDescent="0.25">
      <c r="A1544" s="16"/>
    </row>
    <row r="1545" spans="1:1" x14ac:dyDescent="0.25">
      <c r="A1545" s="16"/>
    </row>
    <row r="1546" spans="1:1" x14ac:dyDescent="0.25">
      <c r="A1546" s="16"/>
    </row>
    <row r="1547" spans="1:1" x14ac:dyDescent="0.25">
      <c r="A1547" s="16"/>
    </row>
    <row r="1548" spans="1:1" x14ac:dyDescent="0.25">
      <c r="A1548" s="16"/>
    </row>
    <row r="1549" spans="1:1" x14ac:dyDescent="0.25">
      <c r="A1549" s="16"/>
    </row>
    <row r="1550" spans="1:1" x14ac:dyDescent="0.25">
      <c r="A1550" s="16"/>
    </row>
    <row r="1551" spans="1:1" x14ac:dyDescent="0.25">
      <c r="A1551" s="16"/>
    </row>
    <row r="1552" spans="1:1" x14ac:dyDescent="0.25">
      <c r="A1552" s="16"/>
    </row>
    <row r="1553" spans="1:1" x14ac:dyDescent="0.25">
      <c r="A1553" s="16"/>
    </row>
    <row r="1554" spans="1:1" x14ac:dyDescent="0.25">
      <c r="A1554" s="16"/>
    </row>
    <row r="1555" spans="1:1" x14ac:dyDescent="0.25">
      <c r="A1555" s="16"/>
    </row>
    <row r="1556" spans="1:1" x14ac:dyDescent="0.25">
      <c r="A1556" s="16"/>
    </row>
    <row r="1557" spans="1:1" x14ac:dyDescent="0.25">
      <c r="A1557" s="16"/>
    </row>
    <row r="1558" spans="1:1" x14ac:dyDescent="0.25">
      <c r="A1558" s="16"/>
    </row>
    <row r="1559" spans="1:1" x14ac:dyDescent="0.25">
      <c r="A1559" s="16"/>
    </row>
    <row r="1560" spans="1:1" x14ac:dyDescent="0.25">
      <c r="A1560" s="16"/>
    </row>
    <row r="1561" spans="1:1" x14ac:dyDescent="0.25">
      <c r="A1561" s="16"/>
    </row>
    <row r="1562" spans="1:1" x14ac:dyDescent="0.25">
      <c r="A1562" s="16"/>
    </row>
    <row r="1563" spans="1:1" x14ac:dyDescent="0.25">
      <c r="A1563" s="16"/>
    </row>
    <row r="1564" spans="1:1" x14ac:dyDescent="0.25">
      <c r="A1564" s="16"/>
    </row>
    <row r="1565" spans="1:1" x14ac:dyDescent="0.25">
      <c r="A1565" s="16"/>
    </row>
    <row r="1566" spans="1:1" x14ac:dyDescent="0.25">
      <c r="A1566" s="16"/>
    </row>
    <row r="1567" spans="1:1" x14ac:dyDescent="0.25">
      <c r="A1567" s="16"/>
    </row>
    <row r="1568" spans="1:1" x14ac:dyDescent="0.25">
      <c r="A1568" s="16"/>
    </row>
    <row r="1569" spans="1:1" x14ac:dyDescent="0.25">
      <c r="A1569" s="16"/>
    </row>
    <row r="1570" spans="1:1" x14ac:dyDescent="0.25">
      <c r="A1570" s="16"/>
    </row>
    <row r="1571" spans="1:1" x14ac:dyDescent="0.25">
      <c r="A1571" s="16"/>
    </row>
    <row r="1572" spans="1:1" x14ac:dyDescent="0.25">
      <c r="A1572" s="16"/>
    </row>
    <row r="1573" spans="1:1" x14ac:dyDescent="0.25">
      <c r="A1573" s="16"/>
    </row>
    <row r="1574" spans="1:1" x14ac:dyDescent="0.25">
      <c r="A1574" s="16"/>
    </row>
    <row r="1575" spans="1:1" x14ac:dyDescent="0.25">
      <c r="A1575" s="16"/>
    </row>
    <row r="1576" spans="1:1" x14ac:dyDescent="0.25">
      <c r="A1576" s="16"/>
    </row>
    <row r="1577" spans="1:1" x14ac:dyDescent="0.25">
      <c r="A1577" s="16"/>
    </row>
    <row r="1578" spans="1:1" x14ac:dyDescent="0.25">
      <c r="A1578" s="16"/>
    </row>
    <row r="1579" spans="1:1" x14ac:dyDescent="0.25">
      <c r="A1579" s="16"/>
    </row>
    <row r="1580" spans="1:1" x14ac:dyDescent="0.25">
      <c r="A1580" s="16"/>
    </row>
    <row r="1581" spans="1:1" x14ac:dyDescent="0.25">
      <c r="A1581" s="16"/>
    </row>
    <row r="1582" spans="1:1" x14ac:dyDescent="0.25">
      <c r="A1582" s="16"/>
    </row>
    <row r="1583" spans="1:1" x14ac:dyDescent="0.25">
      <c r="A1583" s="16"/>
    </row>
    <row r="1584" spans="1:1" x14ac:dyDescent="0.25">
      <c r="A1584" s="16"/>
    </row>
    <row r="1585" spans="1:1" x14ac:dyDescent="0.25">
      <c r="A1585" s="16"/>
    </row>
    <row r="1586" spans="1:1" x14ac:dyDescent="0.25">
      <c r="A1586" s="16"/>
    </row>
    <row r="1587" spans="1:1" x14ac:dyDescent="0.25">
      <c r="A1587" s="16"/>
    </row>
    <row r="1588" spans="1:1" x14ac:dyDescent="0.25">
      <c r="A1588" s="16"/>
    </row>
    <row r="1589" spans="1:1" x14ac:dyDescent="0.25">
      <c r="A1589" s="16"/>
    </row>
    <row r="1590" spans="1:1" x14ac:dyDescent="0.25">
      <c r="A1590" s="16"/>
    </row>
    <row r="1591" spans="1:1" x14ac:dyDescent="0.25">
      <c r="A1591" s="16"/>
    </row>
    <row r="1592" spans="1:1" x14ac:dyDescent="0.25">
      <c r="A1592" s="16"/>
    </row>
    <row r="1593" spans="1:1" x14ac:dyDescent="0.25">
      <c r="A1593" s="16"/>
    </row>
    <row r="1594" spans="1:1" x14ac:dyDescent="0.25">
      <c r="A1594" s="16"/>
    </row>
    <row r="1595" spans="1:1" x14ac:dyDescent="0.25">
      <c r="A1595" s="16"/>
    </row>
    <row r="1596" spans="1:1" x14ac:dyDescent="0.25">
      <c r="A1596" s="16"/>
    </row>
    <row r="1597" spans="1:1" x14ac:dyDescent="0.25">
      <c r="A1597" s="16"/>
    </row>
    <row r="1598" spans="1:1" x14ac:dyDescent="0.25">
      <c r="A1598" s="16"/>
    </row>
    <row r="1599" spans="1:1" x14ac:dyDescent="0.25">
      <c r="A1599" s="16"/>
    </row>
    <row r="1600" spans="1:1" x14ac:dyDescent="0.25">
      <c r="A1600" s="16"/>
    </row>
    <row r="1601" spans="1:1" x14ac:dyDescent="0.25">
      <c r="A1601" s="16"/>
    </row>
    <row r="1602" spans="1:1" x14ac:dyDescent="0.25">
      <c r="A1602" s="16"/>
    </row>
    <row r="1603" spans="1:1" x14ac:dyDescent="0.25">
      <c r="A1603" s="16"/>
    </row>
    <row r="1604" spans="1:1" x14ac:dyDescent="0.25">
      <c r="A1604" s="16"/>
    </row>
    <row r="1605" spans="1:1" x14ac:dyDescent="0.25">
      <c r="A1605" s="16"/>
    </row>
    <row r="1606" spans="1:1" x14ac:dyDescent="0.25">
      <c r="A1606" s="16"/>
    </row>
    <row r="1607" spans="1:1" x14ac:dyDescent="0.25">
      <c r="A1607" s="16"/>
    </row>
    <row r="1608" spans="1:1" x14ac:dyDescent="0.25">
      <c r="A1608" s="16"/>
    </row>
    <row r="1609" spans="1:1" x14ac:dyDescent="0.25">
      <c r="A1609" s="16"/>
    </row>
    <row r="1610" spans="1:1" x14ac:dyDescent="0.25">
      <c r="A1610" s="16"/>
    </row>
    <row r="1611" spans="1:1" x14ac:dyDescent="0.25">
      <c r="A1611" s="16"/>
    </row>
    <row r="1612" spans="1:1" x14ac:dyDescent="0.25">
      <c r="A1612" s="16"/>
    </row>
    <row r="1613" spans="1:1" x14ac:dyDescent="0.25">
      <c r="A1613" s="16"/>
    </row>
    <row r="1614" spans="1:1" x14ac:dyDescent="0.25">
      <c r="A1614" s="16"/>
    </row>
    <row r="1615" spans="1:1" x14ac:dyDescent="0.25">
      <c r="A1615" s="16"/>
    </row>
    <row r="1616" spans="1:1" x14ac:dyDescent="0.25">
      <c r="A1616" s="16"/>
    </row>
    <row r="1617" spans="1:1" x14ac:dyDescent="0.25">
      <c r="A1617" s="16"/>
    </row>
    <row r="1618" spans="1:1" x14ac:dyDescent="0.25">
      <c r="A1618" s="16"/>
    </row>
    <row r="1619" spans="1:1" x14ac:dyDescent="0.25">
      <c r="A1619" s="16"/>
    </row>
    <row r="1620" spans="1:1" x14ac:dyDescent="0.25">
      <c r="A1620" s="16"/>
    </row>
    <row r="1621" spans="1:1" x14ac:dyDescent="0.25">
      <c r="A1621" s="16"/>
    </row>
    <row r="1622" spans="1:1" x14ac:dyDescent="0.25">
      <c r="A1622" s="16"/>
    </row>
    <row r="1623" spans="1:1" x14ac:dyDescent="0.25">
      <c r="A1623" s="16"/>
    </row>
    <row r="1624" spans="1:1" x14ac:dyDescent="0.25">
      <c r="A1624" s="16"/>
    </row>
    <row r="1625" spans="1:1" x14ac:dyDescent="0.25">
      <c r="A1625" s="16"/>
    </row>
    <row r="1626" spans="1:1" x14ac:dyDescent="0.25">
      <c r="A1626" s="16"/>
    </row>
    <row r="1627" spans="1:1" x14ac:dyDescent="0.25">
      <c r="A1627" s="16"/>
    </row>
    <row r="1628" spans="1:1" x14ac:dyDescent="0.25">
      <c r="A1628" s="16"/>
    </row>
    <row r="1629" spans="1:1" x14ac:dyDescent="0.25">
      <c r="A1629" s="16"/>
    </row>
    <row r="1630" spans="1:1" x14ac:dyDescent="0.25">
      <c r="A1630" s="16"/>
    </row>
    <row r="1631" spans="1:1" x14ac:dyDescent="0.25">
      <c r="A1631" s="16"/>
    </row>
    <row r="1632" spans="1:1" x14ac:dyDescent="0.25">
      <c r="A1632" s="16"/>
    </row>
    <row r="1633" spans="1:1" x14ac:dyDescent="0.25">
      <c r="A1633" s="16"/>
    </row>
    <row r="1634" spans="1:1" x14ac:dyDescent="0.25">
      <c r="A1634" s="16"/>
    </row>
    <row r="1635" spans="1:1" x14ac:dyDescent="0.25">
      <c r="A1635" s="16"/>
    </row>
    <row r="1636" spans="1:1" x14ac:dyDescent="0.25">
      <c r="A1636" s="16"/>
    </row>
    <row r="1637" spans="1:1" x14ac:dyDescent="0.25">
      <c r="A1637" s="16"/>
    </row>
    <row r="1638" spans="1:1" x14ac:dyDescent="0.25">
      <c r="A1638" s="16"/>
    </row>
    <row r="1639" spans="1:1" x14ac:dyDescent="0.25">
      <c r="A1639" s="16"/>
    </row>
    <row r="1640" spans="1:1" x14ac:dyDescent="0.25">
      <c r="A1640" s="16"/>
    </row>
    <row r="1641" spans="1:1" x14ac:dyDescent="0.25">
      <c r="A1641" s="16"/>
    </row>
    <row r="1642" spans="1:1" x14ac:dyDescent="0.25">
      <c r="A1642" s="16"/>
    </row>
    <row r="1643" spans="1:1" x14ac:dyDescent="0.25">
      <c r="A1643" s="16"/>
    </row>
    <row r="1644" spans="1:1" x14ac:dyDescent="0.25">
      <c r="A1644" s="16"/>
    </row>
    <row r="1645" spans="1:1" x14ac:dyDescent="0.25">
      <c r="A1645" s="16"/>
    </row>
    <row r="1646" spans="1:1" x14ac:dyDescent="0.25">
      <c r="A1646" s="16"/>
    </row>
    <row r="1647" spans="1:1" x14ac:dyDescent="0.25">
      <c r="A1647" s="16"/>
    </row>
    <row r="1648" spans="1:1" x14ac:dyDescent="0.25">
      <c r="A1648" s="16"/>
    </row>
    <row r="1649" spans="1:1" x14ac:dyDescent="0.25">
      <c r="A1649" s="16"/>
    </row>
    <row r="1650" spans="1:1" x14ac:dyDescent="0.25">
      <c r="A1650" s="16"/>
    </row>
    <row r="1651" spans="1:1" x14ac:dyDescent="0.25">
      <c r="A1651" s="16"/>
    </row>
    <row r="1652" spans="1:1" x14ac:dyDescent="0.25">
      <c r="A1652" s="16"/>
    </row>
    <row r="1653" spans="1:1" x14ac:dyDescent="0.25">
      <c r="A1653" s="16"/>
    </row>
    <row r="1654" spans="1:1" x14ac:dyDescent="0.25">
      <c r="A1654" s="16"/>
    </row>
    <row r="1655" spans="1:1" x14ac:dyDescent="0.25">
      <c r="A1655" s="16"/>
    </row>
    <row r="1656" spans="1:1" x14ac:dyDescent="0.25">
      <c r="A1656" s="16"/>
    </row>
    <row r="1657" spans="1:1" x14ac:dyDescent="0.25">
      <c r="A1657" s="16"/>
    </row>
    <row r="1658" spans="1:1" x14ac:dyDescent="0.25">
      <c r="A1658" s="16"/>
    </row>
    <row r="1659" spans="1:1" x14ac:dyDescent="0.25">
      <c r="A1659" s="16"/>
    </row>
    <row r="1660" spans="1:1" x14ac:dyDescent="0.25">
      <c r="A1660" s="16"/>
    </row>
    <row r="1661" spans="1:1" x14ac:dyDescent="0.25">
      <c r="A1661" s="16"/>
    </row>
    <row r="1662" spans="1:1" x14ac:dyDescent="0.25">
      <c r="A1662" s="16"/>
    </row>
    <row r="1663" spans="1:1" x14ac:dyDescent="0.25">
      <c r="A1663" s="16"/>
    </row>
    <row r="1664" spans="1:1" x14ac:dyDescent="0.25">
      <c r="A1664" s="16"/>
    </row>
    <row r="1665" spans="1:1" x14ac:dyDescent="0.25">
      <c r="A1665" s="16"/>
    </row>
    <row r="1666" spans="1:1" x14ac:dyDescent="0.25">
      <c r="A1666" s="16"/>
    </row>
    <row r="1667" spans="1:1" x14ac:dyDescent="0.25">
      <c r="A1667" s="16"/>
    </row>
    <row r="1668" spans="1:1" x14ac:dyDescent="0.25">
      <c r="A1668" s="16"/>
    </row>
    <row r="1669" spans="1:1" x14ac:dyDescent="0.25">
      <c r="A1669" s="16"/>
    </row>
    <row r="1670" spans="1:1" x14ac:dyDescent="0.25">
      <c r="A1670" s="16"/>
    </row>
    <row r="1671" spans="1:1" x14ac:dyDescent="0.25">
      <c r="A1671" s="16"/>
    </row>
    <row r="1672" spans="1:1" x14ac:dyDescent="0.25">
      <c r="A1672" s="16"/>
    </row>
    <row r="1673" spans="1:1" x14ac:dyDescent="0.25">
      <c r="A1673" s="16"/>
    </row>
    <row r="1674" spans="1:1" x14ac:dyDescent="0.25">
      <c r="A1674" s="16"/>
    </row>
    <row r="1675" spans="1:1" x14ac:dyDescent="0.25">
      <c r="A1675" s="16"/>
    </row>
    <row r="1676" spans="1:1" x14ac:dyDescent="0.25">
      <c r="A1676" s="16"/>
    </row>
    <row r="1677" spans="1:1" x14ac:dyDescent="0.25">
      <c r="A1677" s="16"/>
    </row>
    <row r="1678" spans="1:1" x14ac:dyDescent="0.25">
      <c r="A1678" s="16"/>
    </row>
    <row r="1679" spans="1:1" x14ac:dyDescent="0.25">
      <c r="A1679" s="16"/>
    </row>
    <row r="1680" spans="1:1" x14ac:dyDescent="0.25">
      <c r="A1680" s="16"/>
    </row>
    <row r="1681" spans="1:1" x14ac:dyDescent="0.25">
      <c r="A1681" s="16"/>
    </row>
    <row r="1682" spans="1:1" x14ac:dyDescent="0.25">
      <c r="A1682" s="16"/>
    </row>
    <row r="1683" spans="1:1" x14ac:dyDescent="0.25">
      <c r="A1683" s="16"/>
    </row>
    <row r="1684" spans="1:1" x14ac:dyDescent="0.25">
      <c r="A1684" s="16"/>
    </row>
    <row r="1685" spans="1:1" x14ac:dyDescent="0.25">
      <c r="A1685" s="16"/>
    </row>
    <row r="1686" spans="1:1" x14ac:dyDescent="0.25">
      <c r="A1686" s="16"/>
    </row>
    <row r="1687" spans="1:1" x14ac:dyDescent="0.25">
      <c r="A1687" s="16"/>
    </row>
    <row r="1688" spans="1:1" x14ac:dyDescent="0.25">
      <c r="A1688" s="16"/>
    </row>
    <row r="1689" spans="1:1" x14ac:dyDescent="0.25">
      <c r="A1689" s="16"/>
    </row>
    <row r="1690" spans="1:1" x14ac:dyDescent="0.25">
      <c r="A1690" s="16"/>
    </row>
    <row r="1691" spans="1:1" x14ac:dyDescent="0.25">
      <c r="A1691" s="16"/>
    </row>
    <row r="1692" spans="1:1" x14ac:dyDescent="0.25">
      <c r="A1692" s="16"/>
    </row>
    <row r="1693" spans="1:1" x14ac:dyDescent="0.25">
      <c r="A1693" s="16"/>
    </row>
    <row r="1694" spans="1:1" x14ac:dyDescent="0.25">
      <c r="A1694" s="16"/>
    </row>
    <row r="1695" spans="1:1" x14ac:dyDescent="0.25">
      <c r="A1695" s="16"/>
    </row>
    <row r="1696" spans="1:1" x14ac:dyDescent="0.25">
      <c r="A1696" s="16"/>
    </row>
    <row r="1697" spans="1:1" x14ac:dyDescent="0.25">
      <c r="A1697" s="16"/>
    </row>
    <row r="1698" spans="1:1" x14ac:dyDescent="0.25">
      <c r="A1698" s="16"/>
    </row>
    <row r="1699" spans="1:1" x14ac:dyDescent="0.25">
      <c r="A1699" s="16"/>
    </row>
    <row r="1700" spans="1:1" x14ac:dyDescent="0.25">
      <c r="A1700" s="16"/>
    </row>
    <row r="1701" spans="1:1" x14ac:dyDescent="0.25">
      <c r="A1701" s="16"/>
    </row>
    <row r="1702" spans="1:1" x14ac:dyDescent="0.25">
      <c r="A1702" s="16"/>
    </row>
    <row r="1703" spans="1:1" x14ac:dyDescent="0.25">
      <c r="A1703" s="16"/>
    </row>
    <row r="1704" spans="1:1" x14ac:dyDescent="0.25">
      <c r="A1704" s="16"/>
    </row>
    <row r="1705" spans="1:1" x14ac:dyDescent="0.25">
      <c r="A1705" s="16"/>
    </row>
    <row r="1706" spans="1:1" x14ac:dyDescent="0.25">
      <c r="A1706" s="16"/>
    </row>
    <row r="1707" spans="1:1" x14ac:dyDescent="0.25">
      <c r="A1707" s="16"/>
    </row>
    <row r="1708" spans="1:1" x14ac:dyDescent="0.25">
      <c r="A1708" s="16"/>
    </row>
    <row r="1709" spans="1:1" x14ac:dyDescent="0.25">
      <c r="A1709" s="16"/>
    </row>
    <row r="1710" spans="1:1" x14ac:dyDescent="0.25">
      <c r="A1710" s="16"/>
    </row>
    <row r="1711" spans="1:1" x14ac:dyDescent="0.25">
      <c r="A1711" s="16"/>
    </row>
    <row r="1712" spans="1:1" x14ac:dyDescent="0.25">
      <c r="A1712" s="16"/>
    </row>
    <row r="1713" spans="1:1" x14ac:dyDescent="0.25">
      <c r="A1713" s="16"/>
    </row>
    <row r="1714" spans="1:1" x14ac:dyDescent="0.25">
      <c r="A1714" s="16"/>
    </row>
    <row r="1715" spans="1:1" x14ac:dyDescent="0.25">
      <c r="A1715" s="16"/>
    </row>
    <row r="1716" spans="1:1" x14ac:dyDescent="0.25">
      <c r="A1716" s="16"/>
    </row>
    <row r="1717" spans="1:1" x14ac:dyDescent="0.25">
      <c r="A1717" s="16"/>
    </row>
    <row r="1718" spans="1:1" x14ac:dyDescent="0.25">
      <c r="A1718" s="16"/>
    </row>
    <row r="1719" spans="1:1" x14ac:dyDescent="0.25">
      <c r="A1719" s="16"/>
    </row>
    <row r="1720" spans="1:1" x14ac:dyDescent="0.25">
      <c r="A1720" s="16"/>
    </row>
    <row r="1721" spans="1:1" x14ac:dyDescent="0.25">
      <c r="A1721" s="16"/>
    </row>
    <row r="1722" spans="1:1" x14ac:dyDescent="0.25">
      <c r="A1722" s="16"/>
    </row>
    <row r="1723" spans="1:1" x14ac:dyDescent="0.25">
      <c r="A1723" s="16"/>
    </row>
    <row r="1724" spans="1:1" x14ac:dyDescent="0.25">
      <c r="A1724" s="16"/>
    </row>
    <row r="1725" spans="1:1" x14ac:dyDescent="0.25">
      <c r="A1725" s="16"/>
    </row>
    <row r="1726" spans="1:1" x14ac:dyDescent="0.25">
      <c r="A1726" s="16"/>
    </row>
    <row r="1727" spans="1:1" x14ac:dyDescent="0.25">
      <c r="A1727" s="16"/>
    </row>
    <row r="1728" spans="1:1" x14ac:dyDescent="0.25">
      <c r="A1728" s="16"/>
    </row>
    <row r="1729" spans="1:1" x14ac:dyDescent="0.25">
      <c r="A1729" s="16"/>
    </row>
    <row r="1730" spans="1:1" x14ac:dyDescent="0.25">
      <c r="A1730" s="16"/>
    </row>
    <row r="1731" spans="1:1" x14ac:dyDescent="0.25">
      <c r="A1731" s="16"/>
    </row>
    <row r="1732" spans="1:1" x14ac:dyDescent="0.25">
      <c r="A1732" s="16"/>
    </row>
    <row r="1733" spans="1:1" x14ac:dyDescent="0.25">
      <c r="A1733" s="16"/>
    </row>
    <row r="1734" spans="1:1" x14ac:dyDescent="0.25">
      <c r="A1734" s="16"/>
    </row>
    <row r="1735" spans="1:1" x14ac:dyDescent="0.25">
      <c r="A1735" s="16"/>
    </row>
    <row r="1736" spans="1:1" x14ac:dyDescent="0.25">
      <c r="A1736" s="16"/>
    </row>
    <row r="1737" spans="1:1" x14ac:dyDescent="0.25">
      <c r="A1737" s="16"/>
    </row>
    <row r="1738" spans="1:1" x14ac:dyDescent="0.25">
      <c r="A1738" s="16"/>
    </row>
    <row r="1739" spans="1:1" x14ac:dyDescent="0.25">
      <c r="A1739" s="16"/>
    </row>
    <row r="1740" spans="1:1" x14ac:dyDescent="0.25">
      <c r="A1740" s="16"/>
    </row>
    <row r="1741" spans="1:1" x14ac:dyDescent="0.25">
      <c r="A1741" s="16"/>
    </row>
    <row r="1742" spans="1:1" x14ac:dyDescent="0.25">
      <c r="A1742" s="16"/>
    </row>
    <row r="1743" spans="1:1" x14ac:dyDescent="0.25">
      <c r="A1743" s="16"/>
    </row>
    <row r="1744" spans="1:1" x14ac:dyDescent="0.25">
      <c r="A1744" s="16"/>
    </row>
    <row r="1745" spans="1:1" x14ac:dyDescent="0.25">
      <c r="A1745" s="16"/>
    </row>
    <row r="1746" spans="1:1" x14ac:dyDescent="0.25">
      <c r="A1746" s="16"/>
    </row>
    <row r="1747" spans="1:1" x14ac:dyDescent="0.25">
      <c r="A1747" s="16"/>
    </row>
    <row r="1748" spans="1:1" x14ac:dyDescent="0.25">
      <c r="A1748" s="16"/>
    </row>
    <row r="1749" spans="1:1" x14ac:dyDescent="0.25">
      <c r="A1749" s="16"/>
    </row>
    <row r="1750" spans="1:1" x14ac:dyDescent="0.25">
      <c r="A1750" s="16"/>
    </row>
    <row r="1751" spans="1:1" x14ac:dyDescent="0.25">
      <c r="A1751" s="16"/>
    </row>
    <row r="1752" spans="1:1" x14ac:dyDescent="0.25">
      <c r="A1752" s="16"/>
    </row>
    <row r="1753" spans="1:1" x14ac:dyDescent="0.25">
      <c r="A1753" s="16"/>
    </row>
    <row r="1754" spans="1:1" x14ac:dyDescent="0.25">
      <c r="A1754" s="16"/>
    </row>
    <row r="1755" spans="1:1" x14ac:dyDescent="0.25">
      <c r="A1755" s="16"/>
    </row>
    <row r="1756" spans="1:1" x14ac:dyDescent="0.25">
      <c r="A1756" s="16"/>
    </row>
    <row r="1757" spans="1:1" x14ac:dyDescent="0.25">
      <c r="A1757" s="16"/>
    </row>
    <row r="1758" spans="1:1" x14ac:dyDescent="0.25">
      <c r="A1758" s="16"/>
    </row>
    <row r="1759" spans="1:1" x14ac:dyDescent="0.25">
      <c r="A1759" s="16"/>
    </row>
    <row r="1760" spans="1:1" x14ac:dyDescent="0.25">
      <c r="A1760" s="16"/>
    </row>
    <row r="1761" spans="1:1" x14ac:dyDescent="0.25">
      <c r="A1761" s="16"/>
    </row>
    <row r="1762" spans="1:1" x14ac:dyDescent="0.25">
      <c r="A1762" s="16"/>
    </row>
    <row r="1763" spans="1:1" x14ac:dyDescent="0.25">
      <c r="A1763" s="16"/>
    </row>
    <row r="1764" spans="1:1" x14ac:dyDescent="0.25">
      <c r="A1764" s="16"/>
    </row>
    <row r="1765" spans="1:1" x14ac:dyDescent="0.25">
      <c r="A1765" s="16"/>
    </row>
    <row r="1766" spans="1:1" x14ac:dyDescent="0.25">
      <c r="A1766" s="16"/>
    </row>
    <row r="1767" spans="1:1" x14ac:dyDescent="0.25">
      <c r="A1767" s="16"/>
    </row>
    <row r="1768" spans="1:1" x14ac:dyDescent="0.25">
      <c r="A1768" s="16"/>
    </row>
    <row r="1769" spans="1:1" x14ac:dyDescent="0.25">
      <c r="A1769" s="16"/>
    </row>
    <row r="1770" spans="1:1" x14ac:dyDescent="0.25">
      <c r="A1770" s="16"/>
    </row>
    <row r="1771" spans="1:1" x14ac:dyDescent="0.25">
      <c r="A1771" s="16"/>
    </row>
    <row r="1772" spans="1:1" x14ac:dyDescent="0.25">
      <c r="A1772" s="16"/>
    </row>
    <row r="1773" spans="1:1" x14ac:dyDescent="0.25">
      <c r="A1773" s="16"/>
    </row>
    <row r="1774" spans="1:1" x14ac:dyDescent="0.25">
      <c r="A1774" s="16"/>
    </row>
    <row r="1775" spans="1:1" x14ac:dyDescent="0.25">
      <c r="A1775" s="16"/>
    </row>
    <row r="1776" spans="1:1" x14ac:dyDescent="0.25">
      <c r="A1776" s="16"/>
    </row>
    <row r="1777" spans="1:1" x14ac:dyDescent="0.25">
      <c r="A1777" s="16"/>
    </row>
    <row r="1778" spans="1:1" x14ac:dyDescent="0.25">
      <c r="A1778" s="16"/>
    </row>
    <row r="1779" spans="1:1" x14ac:dyDescent="0.25">
      <c r="A1779" s="16"/>
    </row>
    <row r="1780" spans="1:1" x14ac:dyDescent="0.25">
      <c r="A1780" s="16"/>
    </row>
    <row r="1781" spans="1:1" x14ac:dyDescent="0.25">
      <c r="A1781" s="16"/>
    </row>
    <row r="1782" spans="1:1" x14ac:dyDescent="0.25">
      <c r="A1782" s="16"/>
    </row>
    <row r="1783" spans="1:1" x14ac:dyDescent="0.25">
      <c r="A1783" s="16"/>
    </row>
    <row r="1784" spans="1:1" x14ac:dyDescent="0.25">
      <c r="A1784" s="16"/>
    </row>
    <row r="1785" spans="1:1" x14ac:dyDescent="0.25">
      <c r="A1785" s="16"/>
    </row>
    <row r="1786" spans="1:1" x14ac:dyDescent="0.25">
      <c r="A1786" s="16"/>
    </row>
    <row r="1787" spans="1:1" x14ac:dyDescent="0.25">
      <c r="A1787" s="16"/>
    </row>
    <row r="1788" spans="1:1" x14ac:dyDescent="0.25">
      <c r="A1788" s="16"/>
    </row>
    <row r="1789" spans="1:1" x14ac:dyDescent="0.25">
      <c r="A1789" s="16"/>
    </row>
    <row r="1790" spans="1:1" x14ac:dyDescent="0.25">
      <c r="A1790" s="16"/>
    </row>
    <row r="1791" spans="1:1" x14ac:dyDescent="0.25">
      <c r="A1791" s="16"/>
    </row>
    <row r="1792" spans="1:1" x14ac:dyDescent="0.25">
      <c r="A1792" s="16"/>
    </row>
    <row r="1793" spans="1:1" x14ac:dyDescent="0.25">
      <c r="A1793" s="16"/>
    </row>
    <row r="1794" spans="1:1" x14ac:dyDescent="0.25">
      <c r="A1794" s="16"/>
    </row>
    <row r="1795" spans="1:1" x14ac:dyDescent="0.25">
      <c r="A1795" s="16"/>
    </row>
    <row r="1796" spans="1:1" x14ac:dyDescent="0.25">
      <c r="A1796" s="16"/>
    </row>
    <row r="1797" spans="1:1" x14ac:dyDescent="0.25">
      <c r="A1797" s="16"/>
    </row>
    <row r="1798" spans="1:1" x14ac:dyDescent="0.25">
      <c r="A1798" s="16"/>
    </row>
    <row r="1799" spans="1:1" x14ac:dyDescent="0.25">
      <c r="A1799" s="16"/>
    </row>
    <row r="1800" spans="1:1" x14ac:dyDescent="0.25">
      <c r="A1800" s="16"/>
    </row>
    <row r="1801" spans="1:1" x14ac:dyDescent="0.25">
      <c r="A1801" s="16"/>
    </row>
    <row r="1802" spans="1:1" x14ac:dyDescent="0.25">
      <c r="A1802" s="16"/>
    </row>
    <row r="1803" spans="1:1" x14ac:dyDescent="0.25">
      <c r="A1803" s="16"/>
    </row>
    <row r="1804" spans="1:1" x14ac:dyDescent="0.25">
      <c r="A1804" s="16"/>
    </row>
    <row r="1805" spans="1:1" x14ac:dyDescent="0.25">
      <c r="A1805" s="16"/>
    </row>
    <row r="1806" spans="1:1" x14ac:dyDescent="0.25">
      <c r="A1806" s="16"/>
    </row>
    <row r="1807" spans="1:1" x14ac:dyDescent="0.25">
      <c r="A1807" s="16"/>
    </row>
    <row r="1808" spans="1:1" x14ac:dyDescent="0.25">
      <c r="A1808" s="16"/>
    </row>
    <row r="1809" spans="1:1" x14ac:dyDescent="0.25">
      <c r="A1809" s="16"/>
    </row>
    <row r="1810" spans="1:1" x14ac:dyDescent="0.25">
      <c r="A1810" s="16"/>
    </row>
    <row r="1811" spans="1:1" x14ac:dyDescent="0.25">
      <c r="A1811" s="16"/>
    </row>
    <row r="1812" spans="1:1" x14ac:dyDescent="0.25">
      <c r="A1812" s="16"/>
    </row>
    <row r="1813" spans="1:1" x14ac:dyDescent="0.25">
      <c r="A1813" s="16"/>
    </row>
    <row r="1814" spans="1:1" x14ac:dyDescent="0.25">
      <c r="A1814" s="16"/>
    </row>
    <row r="1815" spans="1:1" x14ac:dyDescent="0.25">
      <c r="A1815" s="16"/>
    </row>
    <row r="1816" spans="1:1" x14ac:dyDescent="0.25">
      <c r="A1816" s="16"/>
    </row>
    <row r="1817" spans="1:1" x14ac:dyDescent="0.25">
      <c r="A1817" s="16"/>
    </row>
    <row r="1818" spans="1:1" x14ac:dyDescent="0.25">
      <c r="A1818" s="16"/>
    </row>
    <row r="1819" spans="1:1" x14ac:dyDescent="0.25">
      <c r="A1819" s="16"/>
    </row>
    <row r="1820" spans="1:1" x14ac:dyDescent="0.25">
      <c r="A1820" s="16"/>
    </row>
    <row r="1821" spans="1:1" x14ac:dyDescent="0.25">
      <c r="A1821" s="16"/>
    </row>
    <row r="1822" spans="1:1" x14ac:dyDescent="0.25">
      <c r="A1822" s="16"/>
    </row>
    <row r="1823" spans="1:1" x14ac:dyDescent="0.25">
      <c r="A1823" s="16"/>
    </row>
    <row r="1824" spans="1:1" x14ac:dyDescent="0.25">
      <c r="A1824" s="16"/>
    </row>
    <row r="1825" spans="1:1" x14ac:dyDescent="0.25">
      <c r="A1825" s="16"/>
    </row>
    <row r="1826" spans="1:1" x14ac:dyDescent="0.25">
      <c r="A1826" s="16"/>
    </row>
    <row r="1827" spans="1:1" x14ac:dyDescent="0.25">
      <c r="A1827" s="16"/>
    </row>
    <row r="1828" spans="1:1" x14ac:dyDescent="0.25">
      <c r="A1828" s="16"/>
    </row>
    <row r="1829" spans="1:1" x14ac:dyDescent="0.25">
      <c r="A1829" s="16"/>
    </row>
    <row r="1830" spans="1:1" x14ac:dyDescent="0.25">
      <c r="A1830" s="16"/>
    </row>
    <row r="1831" spans="1:1" x14ac:dyDescent="0.25">
      <c r="A1831" s="16"/>
    </row>
    <row r="1832" spans="1:1" x14ac:dyDescent="0.25">
      <c r="A1832" s="16"/>
    </row>
    <row r="1833" spans="1:1" x14ac:dyDescent="0.25">
      <c r="A1833" s="16"/>
    </row>
    <row r="1834" spans="1:1" x14ac:dyDescent="0.25">
      <c r="A1834" s="16"/>
    </row>
    <row r="1835" spans="1:1" x14ac:dyDescent="0.25">
      <c r="A1835" s="16"/>
    </row>
    <row r="1836" spans="1:1" x14ac:dyDescent="0.25">
      <c r="A1836" s="16"/>
    </row>
    <row r="1837" spans="1:1" x14ac:dyDescent="0.25">
      <c r="A1837" s="16"/>
    </row>
    <row r="1838" spans="1:1" x14ac:dyDescent="0.25">
      <c r="A1838" s="16"/>
    </row>
    <row r="1839" spans="1:1" x14ac:dyDescent="0.25">
      <c r="A1839" s="16"/>
    </row>
    <row r="1840" spans="1:1" x14ac:dyDescent="0.25">
      <c r="A1840" s="16"/>
    </row>
    <row r="1841" spans="1:1" x14ac:dyDescent="0.25">
      <c r="A1841" s="16"/>
    </row>
    <row r="1842" spans="1:1" x14ac:dyDescent="0.25">
      <c r="A1842" s="16"/>
    </row>
    <row r="1843" spans="1:1" x14ac:dyDescent="0.25">
      <c r="A1843" s="16"/>
    </row>
    <row r="1844" spans="1:1" x14ac:dyDescent="0.25">
      <c r="A1844" s="16"/>
    </row>
    <row r="1845" spans="1:1" x14ac:dyDescent="0.25">
      <c r="A1845" s="16"/>
    </row>
    <row r="1846" spans="1:1" x14ac:dyDescent="0.25">
      <c r="A1846" s="16"/>
    </row>
    <row r="1847" spans="1:1" x14ac:dyDescent="0.25">
      <c r="A1847" s="16"/>
    </row>
    <row r="1848" spans="1:1" x14ac:dyDescent="0.25">
      <c r="A1848" s="16"/>
    </row>
    <row r="1849" spans="1:1" x14ac:dyDescent="0.25">
      <c r="A1849" s="16"/>
    </row>
    <row r="1850" spans="1:1" x14ac:dyDescent="0.25">
      <c r="A1850" s="16"/>
    </row>
    <row r="1851" spans="1:1" x14ac:dyDescent="0.25">
      <c r="A1851" s="16"/>
    </row>
    <row r="1852" spans="1:1" x14ac:dyDescent="0.25">
      <c r="A1852" s="16"/>
    </row>
    <row r="1853" spans="1:1" x14ac:dyDescent="0.25">
      <c r="A1853" s="16"/>
    </row>
    <row r="1854" spans="1:1" x14ac:dyDescent="0.25">
      <c r="A1854" s="16"/>
    </row>
    <row r="1855" spans="1:1" x14ac:dyDescent="0.25">
      <c r="A1855" s="16"/>
    </row>
    <row r="1856" spans="1:1" x14ac:dyDescent="0.25">
      <c r="A1856" s="16"/>
    </row>
    <row r="1857" spans="1:1" x14ac:dyDescent="0.25">
      <c r="A1857" s="16"/>
    </row>
    <row r="1858" spans="1:1" x14ac:dyDescent="0.25">
      <c r="A1858" s="16"/>
    </row>
    <row r="1859" spans="1:1" x14ac:dyDescent="0.25">
      <c r="A1859" s="16"/>
    </row>
    <row r="1860" spans="1:1" x14ac:dyDescent="0.25">
      <c r="A1860" s="16"/>
    </row>
    <row r="1861" spans="1:1" x14ac:dyDescent="0.25">
      <c r="A1861" s="16"/>
    </row>
    <row r="1862" spans="1:1" x14ac:dyDescent="0.25">
      <c r="A1862" s="16"/>
    </row>
    <row r="1863" spans="1:1" x14ac:dyDescent="0.25">
      <c r="A1863" s="16"/>
    </row>
    <row r="1864" spans="1:1" x14ac:dyDescent="0.25">
      <c r="A1864" s="16"/>
    </row>
    <row r="1865" spans="1:1" x14ac:dyDescent="0.25">
      <c r="A1865" s="16"/>
    </row>
    <row r="1866" spans="1:1" x14ac:dyDescent="0.25">
      <c r="A1866" s="16"/>
    </row>
    <row r="1867" spans="1:1" x14ac:dyDescent="0.25">
      <c r="A1867" s="16"/>
    </row>
    <row r="1868" spans="1:1" x14ac:dyDescent="0.25">
      <c r="A1868" s="16"/>
    </row>
    <row r="1869" spans="1:1" x14ac:dyDescent="0.25">
      <c r="A1869" s="16"/>
    </row>
    <row r="1870" spans="1:1" x14ac:dyDescent="0.25">
      <c r="A1870" s="16"/>
    </row>
    <row r="1871" spans="1:1" x14ac:dyDescent="0.25">
      <c r="A1871" s="16"/>
    </row>
    <row r="1872" spans="1:1" x14ac:dyDescent="0.25">
      <c r="A1872" s="16"/>
    </row>
    <row r="1873" spans="1:1" x14ac:dyDescent="0.25">
      <c r="A1873" s="16"/>
    </row>
    <row r="1874" spans="1:1" x14ac:dyDescent="0.25">
      <c r="A1874" s="16"/>
    </row>
    <row r="1875" spans="1:1" x14ac:dyDescent="0.25">
      <c r="A1875" s="16"/>
    </row>
    <row r="1876" spans="1:1" x14ac:dyDescent="0.25">
      <c r="A1876" s="16"/>
    </row>
    <row r="1877" spans="1:1" x14ac:dyDescent="0.25">
      <c r="A1877" s="16"/>
    </row>
    <row r="1878" spans="1:1" x14ac:dyDescent="0.25">
      <c r="A1878" s="16"/>
    </row>
    <row r="1879" spans="1:1" x14ac:dyDescent="0.25">
      <c r="A1879" s="16"/>
    </row>
    <row r="1880" spans="1:1" x14ac:dyDescent="0.25">
      <c r="A1880" s="16"/>
    </row>
    <row r="1881" spans="1:1" x14ac:dyDescent="0.25">
      <c r="A1881" s="16"/>
    </row>
    <row r="1882" spans="1:1" x14ac:dyDescent="0.25">
      <c r="A1882" s="16"/>
    </row>
    <row r="1883" spans="1:1" x14ac:dyDescent="0.25">
      <c r="A1883" s="16"/>
    </row>
    <row r="1884" spans="1:1" x14ac:dyDescent="0.25">
      <c r="A1884" s="16"/>
    </row>
    <row r="1885" spans="1:1" x14ac:dyDescent="0.25">
      <c r="A1885" s="16"/>
    </row>
    <row r="1886" spans="1:1" x14ac:dyDescent="0.25">
      <c r="A1886" s="16"/>
    </row>
    <row r="1887" spans="1:1" x14ac:dyDescent="0.25">
      <c r="A1887" s="16"/>
    </row>
    <row r="1888" spans="1:1" x14ac:dyDescent="0.25">
      <c r="A1888" s="16"/>
    </row>
    <row r="1889" spans="1:1" x14ac:dyDescent="0.25">
      <c r="A1889" s="16"/>
    </row>
    <row r="1890" spans="1:1" x14ac:dyDescent="0.25">
      <c r="A1890" s="16"/>
    </row>
    <row r="1891" spans="1:1" x14ac:dyDescent="0.25">
      <c r="A1891" s="16"/>
    </row>
    <row r="1892" spans="1:1" x14ac:dyDescent="0.25">
      <c r="A1892" s="16"/>
    </row>
    <row r="1893" spans="1:1" x14ac:dyDescent="0.25">
      <c r="A1893" s="16"/>
    </row>
    <row r="1894" spans="1:1" x14ac:dyDescent="0.25">
      <c r="A1894" s="16"/>
    </row>
    <row r="1895" spans="1:1" x14ac:dyDescent="0.25">
      <c r="A1895" s="16"/>
    </row>
    <row r="1896" spans="1:1" x14ac:dyDescent="0.25">
      <c r="A1896" s="16"/>
    </row>
    <row r="1897" spans="1:1" x14ac:dyDescent="0.25">
      <c r="A1897" s="16"/>
    </row>
    <row r="1898" spans="1:1" x14ac:dyDescent="0.25">
      <c r="A1898" s="16"/>
    </row>
    <row r="1899" spans="1:1" x14ac:dyDescent="0.25">
      <c r="A1899" s="16"/>
    </row>
    <row r="1900" spans="1:1" x14ac:dyDescent="0.25">
      <c r="A1900" s="16"/>
    </row>
    <row r="1901" spans="1:1" x14ac:dyDescent="0.25">
      <c r="A1901" s="16"/>
    </row>
    <row r="1902" spans="1:1" x14ac:dyDescent="0.25">
      <c r="A1902" s="16"/>
    </row>
    <row r="1903" spans="1:1" x14ac:dyDescent="0.25">
      <c r="A1903" s="16"/>
    </row>
    <row r="1904" spans="1:1" x14ac:dyDescent="0.25">
      <c r="A1904" s="16"/>
    </row>
    <row r="1905" spans="1:1" x14ac:dyDescent="0.25">
      <c r="A1905" s="16"/>
    </row>
    <row r="1906" spans="1:1" x14ac:dyDescent="0.25">
      <c r="A1906" s="16"/>
    </row>
    <row r="1907" spans="1:1" x14ac:dyDescent="0.25">
      <c r="A1907" s="16"/>
    </row>
    <row r="1908" spans="1:1" x14ac:dyDescent="0.25">
      <c r="A1908" s="16"/>
    </row>
    <row r="1909" spans="1:1" x14ac:dyDescent="0.25">
      <c r="A1909" s="16"/>
    </row>
    <row r="1910" spans="1:1" x14ac:dyDescent="0.25">
      <c r="A1910" s="16"/>
    </row>
    <row r="1911" spans="1:1" x14ac:dyDescent="0.25">
      <c r="A1911" s="16"/>
    </row>
    <row r="1912" spans="1:1" x14ac:dyDescent="0.25">
      <c r="A1912" s="16"/>
    </row>
    <row r="1913" spans="1:1" x14ac:dyDescent="0.25">
      <c r="A1913" s="16"/>
    </row>
    <row r="1914" spans="1:1" x14ac:dyDescent="0.25">
      <c r="A1914" s="16"/>
    </row>
    <row r="1915" spans="1:1" x14ac:dyDescent="0.25">
      <c r="A1915" s="16"/>
    </row>
    <row r="1916" spans="1:1" x14ac:dyDescent="0.25">
      <c r="A1916" s="16"/>
    </row>
    <row r="1917" spans="1:1" x14ac:dyDescent="0.25">
      <c r="A1917" s="16"/>
    </row>
    <row r="1918" spans="1:1" x14ac:dyDescent="0.25">
      <c r="A1918" s="16"/>
    </row>
    <row r="1919" spans="1:1" x14ac:dyDescent="0.25">
      <c r="A1919" s="16"/>
    </row>
    <row r="1920" spans="1:1" x14ac:dyDescent="0.25">
      <c r="A1920" s="16"/>
    </row>
    <row r="1921" spans="1:1" x14ac:dyDescent="0.25">
      <c r="A1921" s="16"/>
    </row>
    <row r="1922" spans="1:1" x14ac:dyDescent="0.25">
      <c r="A1922" s="16"/>
    </row>
    <row r="1923" spans="1:1" x14ac:dyDescent="0.25">
      <c r="A1923" s="16"/>
    </row>
    <row r="1924" spans="1:1" x14ac:dyDescent="0.25">
      <c r="A1924" s="16"/>
    </row>
    <row r="1925" spans="1:1" x14ac:dyDescent="0.25">
      <c r="A1925" s="16"/>
    </row>
    <row r="1926" spans="1:1" x14ac:dyDescent="0.25">
      <c r="A1926" s="16"/>
    </row>
    <row r="1927" spans="1:1" x14ac:dyDescent="0.25">
      <c r="A1927" s="16"/>
    </row>
    <row r="1928" spans="1:1" x14ac:dyDescent="0.25">
      <c r="A1928" s="16"/>
    </row>
    <row r="1929" spans="1:1" x14ac:dyDescent="0.25">
      <c r="A1929" s="16"/>
    </row>
    <row r="1930" spans="1:1" x14ac:dyDescent="0.25">
      <c r="A1930" s="16"/>
    </row>
    <row r="1931" spans="1:1" x14ac:dyDescent="0.25">
      <c r="A1931" s="16"/>
    </row>
    <row r="1932" spans="1:1" x14ac:dyDescent="0.25">
      <c r="A1932" s="16"/>
    </row>
    <row r="1933" spans="1:1" x14ac:dyDescent="0.25">
      <c r="A1933" s="16"/>
    </row>
    <row r="1934" spans="1:1" x14ac:dyDescent="0.25">
      <c r="A1934" s="16"/>
    </row>
    <row r="1935" spans="1:1" x14ac:dyDescent="0.25">
      <c r="A1935" s="16"/>
    </row>
    <row r="1936" spans="1:1" x14ac:dyDescent="0.25">
      <c r="A1936" s="16"/>
    </row>
    <row r="1937" spans="1:1" x14ac:dyDescent="0.25">
      <c r="A1937" s="16"/>
    </row>
    <row r="1938" spans="1:1" x14ac:dyDescent="0.25">
      <c r="A1938" s="16"/>
    </row>
    <row r="1939" spans="1:1" x14ac:dyDescent="0.25">
      <c r="A1939" s="16"/>
    </row>
    <row r="1940" spans="1:1" x14ac:dyDescent="0.25">
      <c r="A1940" s="16"/>
    </row>
    <row r="1941" spans="1:1" x14ac:dyDescent="0.25">
      <c r="A1941" s="16"/>
    </row>
    <row r="1942" spans="1:1" x14ac:dyDescent="0.25">
      <c r="A1942" s="16"/>
    </row>
    <row r="1943" spans="1:1" x14ac:dyDescent="0.25">
      <c r="A1943" s="16"/>
    </row>
    <row r="1944" spans="1:1" x14ac:dyDescent="0.25">
      <c r="A1944" s="16"/>
    </row>
    <row r="1945" spans="1:1" x14ac:dyDescent="0.25">
      <c r="A1945" s="16"/>
    </row>
    <row r="1946" spans="1:1" x14ac:dyDescent="0.25">
      <c r="A1946" s="16"/>
    </row>
    <row r="1947" spans="1:1" x14ac:dyDescent="0.25">
      <c r="A1947" s="16"/>
    </row>
    <row r="1948" spans="1:1" x14ac:dyDescent="0.25">
      <c r="A1948" s="16"/>
    </row>
    <row r="1949" spans="1:1" x14ac:dyDescent="0.25">
      <c r="A1949" s="16"/>
    </row>
    <row r="1950" spans="1:1" x14ac:dyDescent="0.25">
      <c r="A1950" s="16"/>
    </row>
    <row r="1951" spans="1:1" x14ac:dyDescent="0.25">
      <c r="A1951" s="16"/>
    </row>
    <row r="1952" spans="1:1" x14ac:dyDescent="0.25">
      <c r="A1952" s="16"/>
    </row>
    <row r="1953" spans="1:1" x14ac:dyDescent="0.25">
      <c r="A1953" s="16"/>
    </row>
    <row r="1954" spans="1:1" x14ac:dyDescent="0.25">
      <c r="A1954" s="16"/>
    </row>
    <row r="1955" spans="1:1" x14ac:dyDescent="0.25">
      <c r="A1955" s="16"/>
    </row>
    <row r="1956" spans="1:1" x14ac:dyDescent="0.25">
      <c r="A1956" s="16"/>
    </row>
    <row r="1957" spans="1:1" x14ac:dyDescent="0.25">
      <c r="A1957" s="16"/>
    </row>
    <row r="1958" spans="1:1" x14ac:dyDescent="0.25">
      <c r="A1958" s="16"/>
    </row>
    <row r="1959" spans="1:1" x14ac:dyDescent="0.25">
      <c r="A1959" s="16"/>
    </row>
    <row r="1960" spans="1:1" x14ac:dyDescent="0.25">
      <c r="A1960" s="16"/>
    </row>
    <row r="1961" spans="1:1" x14ac:dyDescent="0.25">
      <c r="A1961" s="16"/>
    </row>
    <row r="1962" spans="1:1" x14ac:dyDescent="0.25">
      <c r="A1962" s="16"/>
    </row>
    <row r="1963" spans="1:1" x14ac:dyDescent="0.25">
      <c r="A1963" s="16"/>
    </row>
    <row r="1964" spans="1:1" x14ac:dyDescent="0.25">
      <c r="A1964" s="16"/>
    </row>
    <row r="1965" spans="1:1" x14ac:dyDescent="0.25">
      <c r="A1965" s="16"/>
    </row>
    <row r="1966" spans="1:1" x14ac:dyDescent="0.25">
      <c r="A1966" s="16"/>
    </row>
    <row r="1967" spans="1:1" x14ac:dyDescent="0.25">
      <c r="A1967" s="16"/>
    </row>
    <row r="1968" spans="1:1" x14ac:dyDescent="0.25">
      <c r="A1968" s="16"/>
    </row>
    <row r="1969" spans="1:1" x14ac:dyDescent="0.25">
      <c r="A1969" s="16"/>
    </row>
    <row r="1970" spans="1:1" x14ac:dyDescent="0.25">
      <c r="A1970" s="16"/>
    </row>
    <row r="1971" spans="1:1" x14ac:dyDescent="0.25">
      <c r="A1971" s="16"/>
    </row>
    <row r="1972" spans="1:1" x14ac:dyDescent="0.25">
      <c r="A1972" s="16"/>
    </row>
    <row r="1973" spans="1:1" x14ac:dyDescent="0.25">
      <c r="A1973" s="16"/>
    </row>
    <row r="1974" spans="1:1" x14ac:dyDescent="0.25">
      <c r="A1974" s="16"/>
    </row>
    <row r="1975" spans="1:1" x14ac:dyDescent="0.25">
      <c r="A1975" s="16"/>
    </row>
    <row r="1976" spans="1:1" x14ac:dyDescent="0.25">
      <c r="A1976" s="16"/>
    </row>
    <row r="1977" spans="1:1" x14ac:dyDescent="0.25">
      <c r="A1977" s="16"/>
    </row>
    <row r="1978" spans="1:1" x14ac:dyDescent="0.25">
      <c r="A1978" s="16"/>
    </row>
    <row r="1979" spans="1:1" x14ac:dyDescent="0.25">
      <c r="A1979" s="16"/>
    </row>
    <row r="1980" spans="1:1" x14ac:dyDescent="0.25">
      <c r="A1980" s="16"/>
    </row>
    <row r="1981" spans="1:1" x14ac:dyDescent="0.25">
      <c r="A1981" s="16"/>
    </row>
    <row r="1982" spans="1:1" x14ac:dyDescent="0.25">
      <c r="A1982" s="16"/>
    </row>
    <row r="1983" spans="1:1" x14ac:dyDescent="0.25">
      <c r="A1983" s="16"/>
    </row>
    <row r="1984" spans="1:1" x14ac:dyDescent="0.25">
      <c r="A1984" s="16"/>
    </row>
    <row r="1985" spans="1:1" x14ac:dyDescent="0.25">
      <c r="A1985" s="16"/>
    </row>
    <row r="1986" spans="1:1" x14ac:dyDescent="0.25">
      <c r="A1986" s="16"/>
    </row>
    <row r="1987" spans="1:1" x14ac:dyDescent="0.25">
      <c r="A1987" s="16"/>
    </row>
    <row r="1988" spans="1:1" x14ac:dyDescent="0.25">
      <c r="A1988" s="16"/>
    </row>
    <row r="1989" spans="1:1" x14ac:dyDescent="0.25">
      <c r="A1989" s="16"/>
    </row>
    <row r="1990" spans="1:1" x14ac:dyDescent="0.25">
      <c r="A1990" s="16"/>
    </row>
    <row r="1991" spans="1:1" x14ac:dyDescent="0.25">
      <c r="A1991" s="16"/>
    </row>
    <row r="1992" spans="1:1" x14ac:dyDescent="0.25">
      <c r="A1992" s="16"/>
    </row>
    <row r="1993" spans="1:1" x14ac:dyDescent="0.25">
      <c r="A1993" s="16"/>
    </row>
    <row r="1994" spans="1:1" x14ac:dyDescent="0.25">
      <c r="A1994" s="16"/>
    </row>
    <row r="1995" spans="1:1" x14ac:dyDescent="0.25">
      <c r="A1995" s="16"/>
    </row>
    <row r="1996" spans="1:1" x14ac:dyDescent="0.25">
      <c r="A1996" s="16"/>
    </row>
    <row r="1997" spans="1:1" x14ac:dyDescent="0.25">
      <c r="A1997" s="16"/>
    </row>
    <row r="1998" spans="1:1" x14ac:dyDescent="0.25">
      <c r="A1998" s="16"/>
    </row>
    <row r="1999" spans="1:1" x14ac:dyDescent="0.25">
      <c r="A1999" s="16"/>
    </row>
    <row r="2000" spans="1:1" x14ac:dyDescent="0.25">
      <c r="A2000" s="16"/>
    </row>
    <row r="2001" spans="1:1" x14ac:dyDescent="0.25">
      <c r="A2001" s="16"/>
    </row>
    <row r="2002" spans="1:1" x14ac:dyDescent="0.25">
      <c r="A2002" s="16"/>
    </row>
    <row r="2003" spans="1:1" x14ac:dyDescent="0.25">
      <c r="A2003" s="16"/>
    </row>
    <row r="2004" spans="1:1" x14ac:dyDescent="0.25">
      <c r="A2004" s="16"/>
    </row>
    <row r="2005" spans="1:1" x14ac:dyDescent="0.25">
      <c r="A2005" s="16"/>
    </row>
    <row r="2006" spans="1:1" x14ac:dyDescent="0.25">
      <c r="A2006" s="16"/>
    </row>
    <row r="2007" spans="1:1" x14ac:dyDescent="0.25">
      <c r="A2007" s="16"/>
    </row>
    <row r="2008" spans="1:1" x14ac:dyDescent="0.25">
      <c r="A2008" s="16"/>
    </row>
    <row r="2009" spans="1:1" x14ac:dyDescent="0.25">
      <c r="A2009" s="16"/>
    </row>
    <row r="2010" spans="1:1" x14ac:dyDescent="0.25">
      <c r="A2010" s="16"/>
    </row>
    <row r="2011" spans="1:1" x14ac:dyDescent="0.25">
      <c r="A2011" s="16"/>
    </row>
    <row r="2012" spans="1:1" x14ac:dyDescent="0.25">
      <c r="A2012" s="16"/>
    </row>
    <row r="2013" spans="1:1" x14ac:dyDescent="0.25">
      <c r="A2013" s="16"/>
    </row>
    <row r="2014" spans="1:1" x14ac:dyDescent="0.25">
      <c r="A2014" s="16"/>
    </row>
    <row r="2015" spans="1:1" x14ac:dyDescent="0.25">
      <c r="A2015" s="16"/>
    </row>
    <row r="2016" spans="1:1" x14ac:dyDescent="0.25">
      <c r="A2016" s="16"/>
    </row>
    <row r="2017" spans="1:1" x14ac:dyDescent="0.25">
      <c r="A2017" s="16"/>
    </row>
    <row r="2018" spans="1:1" x14ac:dyDescent="0.25">
      <c r="A2018" s="16"/>
    </row>
    <row r="2019" spans="1:1" x14ac:dyDescent="0.25">
      <c r="A2019" s="16"/>
    </row>
    <row r="2020" spans="1:1" x14ac:dyDescent="0.25">
      <c r="A2020" s="16"/>
    </row>
    <row r="2021" spans="1:1" x14ac:dyDescent="0.25">
      <c r="A2021" s="16"/>
    </row>
    <row r="2022" spans="1:1" x14ac:dyDescent="0.25">
      <c r="A2022" s="16"/>
    </row>
    <row r="2023" spans="1:1" x14ac:dyDescent="0.25">
      <c r="A2023" s="16"/>
    </row>
    <row r="2024" spans="1:1" x14ac:dyDescent="0.25">
      <c r="A2024" s="16"/>
    </row>
    <row r="2025" spans="1:1" x14ac:dyDescent="0.25">
      <c r="A2025" s="16"/>
    </row>
    <row r="2026" spans="1:1" x14ac:dyDescent="0.25">
      <c r="A2026" s="16"/>
    </row>
    <row r="2027" spans="1:1" x14ac:dyDescent="0.25">
      <c r="A2027" s="16"/>
    </row>
    <row r="2028" spans="1:1" x14ac:dyDescent="0.25">
      <c r="A2028" s="16"/>
    </row>
    <row r="2029" spans="1:1" x14ac:dyDescent="0.25">
      <c r="A2029" s="16"/>
    </row>
    <row r="2030" spans="1:1" x14ac:dyDescent="0.25">
      <c r="A2030" s="16"/>
    </row>
    <row r="2031" spans="1:1" x14ac:dyDescent="0.25">
      <c r="A2031" s="16"/>
    </row>
    <row r="2032" spans="1:1" x14ac:dyDescent="0.25">
      <c r="A2032" s="16"/>
    </row>
    <row r="2033" spans="1:1" x14ac:dyDescent="0.25">
      <c r="A2033" s="16"/>
    </row>
    <row r="2034" spans="1:1" x14ac:dyDescent="0.25">
      <c r="A2034" s="16"/>
    </row>
    <row r="2035" spans="1:1" x14ac:dyDescent="0.25">
      <c r="A2035" s="16"/>
    </row>
    <row r="2036" spans="1:1" x14ac:dyDescent="0.25">
      <c r="A2036" s="16"/>
    </row>
    <row r="2037" spans="1:1" x14ac:dyDescent="0.25">
      <c r="A2037" s="16"/>
    </row>
    <row r="2038" spans="1:1" x14ac:dyDescent="0.25">
      <c r="A2038" s="16"/>
    </row>
    <row r="2039" spans="1:1" x14ac:dyDescent="0.25">
      <c r="A2039" s="16"/>
    </row>
    <row r="2040" spans="1:1" x14ac:dyDescent="0.25">
      <c r="A2040" s="16"/>
    </row>
    <row r="2041" spans="1:1" x14ac:dyDescent="0.25">
      <c r="A2041" s="16"/>
    </row>
    <row r="2042" spans="1:1" x14ac:dyDescent="0.25">
      <c r="A2042" s="16"/>
    </row>
    <row r="2043" spans="1:1" x14ac:dyDescent="0.25">
      <c r="A2043" s="16"/>
    </row>
    <row r="2044" spans="1:1" x14ac:dyDescent="0.25">
      <c r="A2044" s="16"/>
    </row>
    <row r="2045" spans="1:1" x14ac:dyDescent="0.25">
      <c r="A2045" s="16"/>
    </row>
    <row r="2046" spans="1:1" x14ac:dyDescent="0.25">
      <c r="A2046" s="16"/>
    </row>
    <row r="2047" spans="1:1" x14ac:dyDescent="0.25">
      <c r="A2047" s="16"/>
    </row>
    <row r="2048" spans="1:1" x14ac:dyDescent="0.25">
      <c r="A2048" s="16"/>
    </row>
    <row r="2049" spans="1:1" x14ac:dyDescent="0.25">
      <c r="A2049" s="16"/>
    </row>
    <row r="2050" spans="1:1" x14ac:dyDescent="0.25">
      <c r="A2050" s="16"/>
    </row>
    <row r="2051" spans="1:1" x14ac:dyDescent="0.25">
      <c r="A2051" s="16"/>
    </row>
    <row r="2052" spans="1:1" x14ac:dyDescent="0.25">
      <c r="A2052" s="16"/>
    </row>
    <row r="2053" spans="1:1" x14ac:dyDescent="0.25">
      <c r="A2053" s="16"/>
    </row>
    <row r="2054" spans="1:1" x14ac:dyDescent="0.25">
      <c r="A2054" s="16"/>
    </row>
    <row r="2055" spans="1:1" x14ac:dyDescent="0.25">
      <c r="A2055" s="16"/>
    </row>
    <row r="2056" spans="1:1" x14ac:dyDescent="0.25">
      <c r="A2056" s="16"/>
    </row>
    <row r="2057" spans="1:1" x14ac:dyDescent="0.25">
      <c r="A2057" s="16"/>
    </row>
    <row r="2058" spans="1:1" x14ac:dyDescent="0.25">
      <c r="A2058" s="16"/>
    </row>
    <row r="2059" spans="1:1" x14ac:dyDescent="0.25">
      <c r="A2059" s="16"/>
    </row>
    <row r="2060" spans="1:1" x14ac:dyDescent="0.25">
      <c r="A2060" s="16"/>
    </row>
    <row r="2061" spans="1:1" x14ac:dyDescent="0.25">
      <c r="A2061" s="16"/>
    </row>
    <row r="2062" spans="1:1" x14ac:dyDescent="0.25">
      <c r="A2062" s="16"/>
    </row>
    <row r="2063" spans="1:1" x14ac:dyDescent="0.25">
      <c r="A2063" s="16"/>
    </row>
    <row r="2064" spans="1:1" x14ac:dyDescent="0.25">
      <c r="A2064" s="16"/>
    </row>
    <row r="2065" spans="1:1" x14ac:dyDescent="0.25">
      <c r="A2065" s="16"/>
    </row>
    <row r="2066" spans="1:1" x14ac:dyDescent="0.25">
      <c r="A2066" s="16"/>
    </row>
    <row r="2067" spans="1:1" x14ac:dyDescent="0.25">
      <c r="A2067" s="16"/>
    </row>
    <row r="2068" spans="1:1" x14ac:dyDescent="0.25">
      <c r="A2068" s="16"/>
    </row>
    <row r="2069" spans="1:1" x14ac:dyDescent="0.25">
      <c r="A2069" s="16"/>
    </row>
    <row r="2070" spans="1:1" x14ac:dyDescent="0.25">
      <c r="A2070" s="16"/>
    </row>
    <row r="2071" spans="1:1" x14ac:dyDescent="0.25">
      <c r="A2071" s="16"/>
    </row>
    <row r="2072" spans="1:1" x14ac:dyDescent="0.25">
      <c r="A2072" s="16"/>
    </row>
    <row r="2073" spans="1:1" x14ac:dyDescent="0.25">
      <c r="A2073" s="16"/>
    </row>
    <row r="2074" spans="1:1" x14ac:dyDescent="0.25">
      <c r="A2074" s="16"/>
    </row>
    <row r="2075" spans="1:1" x14ac:dyDescent="0.25">
      <c r="A2075" s="16"/>
    </row>
    <row r="2076" spans="1:1" x14ac:dyDescent="0.25">
      <c r="A2076" s="16"/>
    </row>
    <row r="2077" spans="1:1" x14ac:dyDescent="0.25">
      <c r="A2077" s="16"/>
    </row>
    <row r="2078" spans="1:1" x14ac:dyDescent="0.25">
      <c r="A2078" s="16"/>
    </row>
    <row r="2079" spans="1:1" x14ac:dyDescent="0.25">
      <c r="A2079" s="16"/>
    </row>
    <row r="2080" spans="1:1" x14ac:dyDescent="0.25">
      <c r="A2080" s="16"/>
    </row>
    <row r="2081" spans="1:1" x14ac:dyDescent="0.25">
      <c r="A2081" s="16"/>
    </row>
    <row r="2082" spans="1:1" x14ac:dyDescent="0.25">
      <c r="A2082" s="16"/>
    </row>
    <row r="2083" spans="1:1" x14ac:dyDescent="0.25">
      <c r="A2083" s="16"/>
    </row>
    <row r="2084" spans="1:1" x14ac:dyDescent="0.25">
      <c r="A2084" s="16"/>
    </row>
    <row r="2085" spans="1:1" x14ac:dyDescent="0.25">
      <c r="A2085" s="16"/>
    </row>
    <row r="2086" spans="1:1" x14ac:dyDescent="0.25">
      <c r="A2086" s="16"/>
    </row>
    <row r="2087" spans="1:1" x14ac:dyDescent="0.25">
      <c r="A2087" s="16"/>
    </row>
    <row r="2088" spans="1:1" x14ac:dyDescent="0.25">
      <c r="A2088" s="16"/>
    </row>
    <row r="2089" spans="1:1" x14ac:dyDescent="0.25">
      <c r="A2089" s="16"/>
    </row>
    <row r="2090" spans="1:1" x14ac:dyDescent="0.25">
      <c r="A2090" s="16"/>
    </row>
    <row r="2091" spans="1:1" x14ac:dyDescent="0.25">
      <c r="A2091" s="16"/>
    </row>
    <row r="2092" spans="1:1" x14ac:dyDescent="0.25">
      <c r="A2092" s="16"/>
    </row>
    <row r="2093" spans="1:1" x14ac:dyDescent="0.25">
      <c r="A2093" s="16"/>
    </row>
    <row r="2094" spans="1:1" x14ac:dyDescent="0.25">
      <c r="A2094" s="16"/>
    </row>
    <row r="2095" spans="1:1" x14ac:dyDescent="0.25">
      <c r="A2095" s="16"/>
    </row>
    <row r="2096" spans="1:1" x14ac:dyDescent="0.25">
      <c r="A2096" s="16"/>
    </row>
    <row r="2097" spans="1:1" x14ac:dyDescent="0.25">
      <c r="A2097" s="16"/>
    </row>
    <row r="2098" spans="1:1" x14ac:dyDescent="0.25">
      <c r="A2098" s="16"/>
    </row>
    <row r="2099" spans="1:1" x14ac:dyDescent="0.25">
      <c r="A2099" s="16"/>
    </row>
    <row r="2100" spans="1:1" x14ac:dyDescent="0.25">
      <c r="A2100" s="16"/>
    </row>
    <row r="2101" spans="1:1" x14ac:dyDescent="0.25">
      <c r="A2101" s="16"/>
    </row>
    <row r="2102" spans="1:1" x14ac:dyDescent="0.25">
      <c r="A2102" s="16"/>
    </row>
    <row r="2103" spans="1:1" x14ac:dyDescent="0.25">
      <c r="A2103" s="16"/>
    </row>
    <row r="2104" spans="1:1" x14ac:dyDescent="0.25">
      <c r="A2104" s="16"/>
    </row>
    <row r="2105" spans="1:1" x14ac:dyDescent="0.25">
      <c r="A2105" s="16"/>
    </row>
    <row r="2106" spans="1:1" x14ac:dyDescent="0.25">
      <c r="A2106" s="16"/>
    </row>
    <row r="2107" spans="1:1" x14ac:dyDescent="0.25">
      <c r="A2107" s="16"/>
    </row>
    <row r="2108" spans="1:1" x14ac:dyDescent="0.25">
      <c r="A2108" s="16"/>
    </row>
    <row r="2109" spans="1:1" x14ac:dyDescent="0.25">
      <c r="A2109" s="16"/>
    </row>
    <row r="2110" spans="1:1" x14ac:dyDescent="0.25">
      <c r="A2110" s="16"/>
    </row>
    <row r="2111" spans="1:1" x14ac:dyDescent="0.25">
      <c r="A2111" s="16"/>
    </row>
    <row r="2112" spans="1:1" x14ac:dyDescent="0.25">
      <c r="A2112" s="16"/>
    </row>
    <row r="2113" spans="1:1" x14ac:dyDescent="0.25">
      <c r="A2113" s="16"/>
    </row>
    <row r="2114" spans="1:1" x14ac:dyDescent="0.25">
      <c r="A2114" s="16"/>
    </row>
    <row r="2115" spans="1:1" x14ac:dyDescent="0.25">
      <c r="A2115" s="16"/>
    </row>
    <row r="2116" spans="1:1" x14ac:dyDescent="0.25">
      <c r="A2116" s="16"/>
    </row>
    <row r="2117" spans="1:1" x14ac:dyDescent="0.25">
      <c r="A2117" s="16"/>
    </row>
    <row r="2118" spans="1:1" x14ac:dyDescent="0.25">
      <c r="A2118" s="16"/>
    </row>
    <row r="2119" spans="1:1" x14ac:dyDescent="0.25">
      <c r="A2119" s="16"/>
    </row>
    <row r="2120" spans="1:1" x14ac:dyDescent="0.25">
      <c r="A2120" s="16"/>
    </row>
    <row r="2121" spans="1:1" x14ac:dyDescent="0.25">
      <c r="A2121" s="16"/>
    </row>
    <row r="2122" spans="1:1" x14ac:dyDescent="0.25">
      <c r="A2122" s="16"/>
    </row>
    <row r="2123" spans="1:1" x14ac:dyDescent="0.25">
      <c r="A2123" s="16"/>
    </row>
    <row r="2124" spans="1:1" x14ac:dyDescent="0.25">
      <c r="A2124" s="16"/>
    </row>
    <row r="2125" spans="1:1" x14ac:dyDescent="0.25">
      <c r="A2125" s="16"/>
    </row>
    <row r="2126" spans="1:1" x14ac:dyDescent="0.25">
      <c r="A2126" s="16"/>
    </row>
    <row r="2127" spans="1:1" x14ac:dyDescent="0.25">
      <c r="A2127" s="16"/>
    </row>
    <row r="2128" spans="1:1" x14ac:dyDescent="0.25">
      <c r="A2128" s="16"/>
    </row>
    <row r="2129" spans="1:1" x14ac:dyDescent="0.25">
      <c r="A2129" s="16"/>
    </row>
    <row r="2130" spans="1:1" x14ac:dyDescent="0.25">
      <c r="A2130" s="16"/>
    </row>
    <row r="2131" spans="1:1" x14ac:dyDescent="0.25">
      <c r="A2131" s="16"/>
    </row>
    <row r="2132" spans="1:1" x14ac:dyDescent="0.25">
      <c r="A2132" s="16"/>
    </row>
    <row r="2133" spans="1:1" x14ac:dyDescent="0.25">
      <c r="A2133" s="16"/>
    </row>
    <row r="2134" spans="1:1" x14ac:dyDescent="0.25">
      <c r="A2134" s="16"/>
    </row>
    <row r="2135" spans="1:1" x14ac:dyDescent="0.25">
      <c r="A2135" s="16"/>
    </row>
    <row r="2136" spans="1:1" x14ac:dyDescent="0.25">
      <c r="A2136" s="16"/>
    </row>
    <row r="2137" spans="1:1" x14ac:dyDescent="0.25">
      <c r="A2137" s="16"/>
    </row>
    <row r="2138" spans="1:1" x14ac:dyDescent="0.25">
      <c r="A2138" s="16"/>
    </row>
    <row r="2139" spans="1:1" x14ac:dyDescent="0.25">
      <c r="A2139" s="16"/>
    </row>
    <row r="2140" spans="1:1" x14ac:dyDescent="0.25">
      <c r="A2140" s="16"/>
    </row>
    <row r="2141" spans="1:1" x14ac:dyDescent="0.25">
      <c r="A2141" s="16"/>
    </row>
    <row r="2142" spans="1:1" x14ac:dyDescent="0.25">
      <c r="A2142" s="16"/>
    </row>
    <row r="2143" spans="1:1" x14ac:dyDescent="0.25">
      <c r="A2143" s="16"/>
    </row>
    <row r="2144" spans="1:1" x14ac:dyDescent="0.25">
      <c r="A2144" s="16"/>
    </row>
    <row r="2145" spans="1:1" x14ac:dyDescent="0.25">
      <c r="A2145" s="16"/>
    </row>
    <row r="2146" spans="1:1" x14ac:dyDescent="0.25">
      <c r="A2146" s="16"/>
    </row>
    <row r="2147" spans="1:1" x14ac:dyDescent="0.25">
      <c r="A2147" s="16"/>
    </row>
    <row r="2148" spans="1:1" x14ac:dyDescent="0.25">
      <c r="A2148" s="16"/>
    </row>
    <row r="2149" spans="1:1" x14ac:dyDescent="0.25">
      <c r="A2149" s="16"/>
    </row>
    <row r="2150" spans="1:1" x14ac:dyDescent="0.25">
      <c r="A2150" s="16"/>
    </row>
    <row r="2151" spans="1:1" x14ac:dyDescent="0.25">
      <c r="A2151" s="16"/>
    </row>
    <row r="2152" spans="1:1" x14ac:dyDescent="0.25">
      <c r="A2152" s="16"/>
    </row>
    <row r="2153" spans="1:1" x14ac:dyDescent="0.25">
      <c r="A2153" s="16"/>
    </row>
    <row r="2154" spans="1:1" x14ac:dyDescent="0.25">
      <c r="A2154" s="16"/>
    </row>
    <row r="2155" spans="1:1" x14ac:dyDescent="0.25">
      <c r="A2155" s="16"/>
    </row>
    <row r="2156" spans="1:1" x14ac:dyDescent="0.25">
      <c r="A2156" s="16"/>
    </row>
    <row r="2157" spans="1:1" x14ac:dyDescent="0.25">
      <c r="A2157" s="16"/>
    </row>
    <row r="2158" spans="1:1" x14ac:dyDescent="0.25">
      <c r="A2158" s="16"/>
    </row>
    <row r="2159" spans="1:1" x14ac:dyDescent="0.25">
      <c r="A2159" s="16"/>
    </row>
    <row r="2160" spans="1:1" x14ac:dyDescent="0.25">
      <c r="A2160" s="16"/>
    </row>
    <row r="2161" spans="1:1" x14ac:dyDescent="0.25">
      <c r="A2161" s="16"/>
    </row>
    <row r="2162" spans="1:1" x14ac:dyDescent="0.25">
      <c r="A2162" s="16"/>
    </row>
    <row r="2163" spans="1:1" x14ac:dyDescent="0.25">
      <c r="A2163" s="16"/>
    </row>
    <row r="2164" spans="1:1" x14ac:dyDescent="0.25">
      <c r="A2164" s="16"/>
    </row>
    <row r="2165" spans="1:1" x14ac:dyDescent="0.25">
      <c r="A2165" s="16"/>
    </row>
    <row r="2166" spans="1:1" x14ac:dyDescent="0.25">
      <c r="A2166" s="16"/>
    </row>
    <row r="2167" spans="1:1" x14ac:dyDescent="0.25">
      <c r="A2167" s="16"/>
    </row>
    <row r="2168" spans="1:1" x14ac:dyDescent="0.25">
      <c r="A2168" s="16"/>
    </row>
    <row r="2169" spans="1:1" x14ac:dyDescent="0.25">
      <c r="A2169" s="16"/>
    </row>
    <row r="2170" spans="1:1" x14ac:dyDescent="0.25">
      <c r="A2170" s="16"/>
    </row>
    <row r="2171" spans="1:1" x14ac:dyDescent="0.25">
      <c r="A2171" s="16"/>
    </row>
    <row r="2172" spans="1:1" x14ac:dyDescent="0.25">
      <c r="A2172" s="16"/>
    </row>
    <row r="2173" spans="1:1" x14ac:dyDescent="0.25">
      <c r="A2173" s="16"/>
    </row>
    <row r="2174" spans="1:1" x14ac:dyDescent="0.25">
      <c r="A2174" s="16"/>
    </row>
    <row r="2175" spans="1:1" x14ac:dyDescent="0.25">
      <c r="A2175" s="16"/>
    </row>
    <row r="2176" spans="1:1" x14ac:dyDescent="0.25">
      <c r="A2176" s="16"/>
    </row>
    <row r="2177" spans="1:1" x14ac:dyDescent="0.25">
      <c r="A2177" s="16"/>
    </row>
    <row r="2178" spans="1:1" x14ac:dyDescent="0.25">
      <c r="A2178" s="16"/>
    </row>
    <row r="2179" spans="1:1" x14ac:dyDescent="0.25">
      <c r="A2179" s="16"/>
    </row>
    <row r="2180" spans="1:1" x14ac:dyDescent="0.25">
      <c r="A2180" s="16"/>
    </row>
    <row r="2181" spans="1:1" x14ac:dyDescent="0.25">
      <c r="A2181" s="16"/>
    </row>
    <row r="2182" spans="1:1" x14ac:dyDescent="0.25">
      <c r="A2182" s="16"/>
    </row>
    <row r="2183" spans="1:1" x14ac:dyDescent="0.25">
      <c r="A2183" s="16"/>
    </row>
    <row r="2184" spans="1:1" x14ac:dyDescent="0.25">
      <c r="A2184" s="16"/>
    </row>
    <row r="2185" spans="1:1" x14ac:dyDescent="0.25">
      <c r="A2185" s="16"/>
    </row>
    <row r="2186" spans="1:1" x14ac:dyDescent="0.25">
      <c r="A2186" s="16"/>
    </row>
    <row r="2187" spans="1:1" x14ac:dyDescent="0.25">
      <c r="A2187" s="16"/>
    </row>
    <row r="2188" spans="1:1" x14ac:dyDescent="0.25">
      <c r="A2188" s="16"/>
    </row>
    <row r="2189" spans="1:1" x14ac:dyDescent="0.25">
      <c r="A2189" s="16"/>
    </row>
    <row r="2190" spans="1:1" x14ac:dyDescent="0.25">
      <c r="A2190" s="16"/>
    </row>
    <row r="2191" spans="1:1" x14ac:dyDescent="0.25">
      <c r="A2191" s="16"/>
    </row>
    <row r="2192" spans="1:1" x14ac:dyDescent="0.25">
      <c r="A2192" s="16"/>
    </row>
    <row r="2193" spans="1:1" x14ac:dyDescent="0.25">
      <c r="A2193" s="16"/>
    </row>
    <row r="2194" spans="1:1" x14ac:dyDescent="0.25">
      <c r="A2194" s="16"/>
    </row>
    <row r="2195" spans="1:1" x14ac:dyDescent="0.25">
      <c r="A2195" s="16"/>
    </row>
    <row r="2196" spans="1:1" x14ac:dyDescent="0.25">
      <c r="A2196" s="16"/>
    </row>
    <row r="2197" spans="1:1" x14ac:dyDescent="0.25">
      <c r="A2197" s="16"/>
    </row>
    <row r="2198" spans="1:1" x14ac:dyDescent="0.25">
      <c r="A2198" s="16"/>
    </row>
    <row r="2199" spans="1:1" x14ac:dyDescent="0.25">
      <c r="A2199" s="16"/>
    </row>
    <row r="2200" spans="1:1" x14ac:dyDescent="0.25">
      <c r="A2200" s="16"/>
    </row>
    <row r="2201" spans="1:1" x14ac:dyDescent="0.25">
      <c r="A2201" s="16"/>
    </row>
    <row r="2202" spans="1:1" x14ac:dyDescent="0.25">
      <c r="A2202" s="16"/>
    </row>
    <row r="2203" spans="1:1" x14ac:dyDescent="0.25">
      <c r="A2203" s="16"/>
    </row>
    <row r="2204" spans="1:1" x14ac:dyDescent="0.25">
      <c r="A2204" s="16"/>
    </row>
    <row r="2205" spans="1:1" x14ac:dyDescent="0.25">
      <c r="A2205" s="16"/>
    </row>
    <row r="2206" spans="1:1" x14ac:dyDescent="0.25">
      <c r="A2206" s="16"/>
    </row>
    <row r="2207" spans="1:1" x14ac:dyDescent="0.25">
      <c r="A2207" s="16"/>
    </row>
    <row r="2208" spans="1:1" x14ac:dyDescent="0.25">
      <c r="A2208" s="16"/>
    </row>
    <row r="2209" spans="1:1" x14ac:dyDescent="0.25">
      <c r="A2209" s="16"/>
    </row>
    <row r="2210" spans="1:1" x14ac:dyDescent="0.25">
      <c r="A2210" s="16"/>
    </row>
    <row r="2211" spans="1:1" x14ac:dyDescent="0.25">
      <c r="A2211" s="16"/>
    </row>
    <row r="2212" spans="1:1" x14ac:dyDescent="0.25">
      <c r="A2212" s="16"/>
    </row>
    <row r="2213" spans="1:1" x14ac:dyDescent="0.25">
      <c r="A2213" s="16"/>
    </row>
    <row r="2214" spans="1:1" x14ac:dyDescent="0.25">
      <c r="A2214" s="16"/>
    </row>
    <row r="2215" spans="1:1" x14ac:dyDescent="0.25">
      <c r="A2215" s="16"/>
    </row>
    <row r="2216" spans="1:1" x14ac:dyDescent="0.25">
      <c r="A2216" s="16"/>
    </row>
    <row r="2217" spans="1:1" x14ac:dyDescent="0.25">
      <c r="A2217" s="16"/>
    </row>
    <row r="2218" spans="1:1" x14ac:dyDescent="0.25">
      <c r="A2218" s="16"/>
    </row>
    <row r="2219" spans="1:1" x14ac:dyDescent="0.25">
      <c r="A2219" s="16"/>
    </row>
    <row r="2220" spans="1:1" x14ac:dyDescent="0.25">
      <c r="A2220" s="16"/>
    </row>
    <row r="2221" spans="1:1" x14ac:dyDescent="0.25">
      <c r="A2221" s="16"/>
    </row>
    <row r="2222" spans="1:1" x14ac:dyDescent="0.25">
      <c r="A2222" s="16"/>
    </row>
    <row r="2223" spans="1:1" x14ac:dyDescent="0.25">
      <c r="A2223" s="16"/>
    </row>
    <row r="2224" spans="1:1" x14ac:dyDescent="0.25">
      <c r="A2224" s="16"/>
    </row>
    <row r="2225" spans="1:1" x14ac:dyDescent="0.25">
      <c r="A2225" s="16"/>
    </row>
    <row r="2226" spans="1:1" x14ac:dyDescent="0.25">
      <c r="A2226" s="16"/>
    </row>
    <row r="2227" spans="1:1" x14ac:dyDescent="0.25">
      <c r="A2227" s="16"/>
    </row>
    <row r="2228" spans="1:1" x14ac:dyDescent="0.25">
      <c r="A2228" s="16"/>
    </row>
    <row r="2229" spans="1:1" x14ac:dyDescent="0.25">
      <c r="A2229" s="16"/>
    </row>
    <row r="2230" spans="1:1" x14ac:dyDescent="0.25">
      <c r="A2230" s="16"/>
    </row>
    <row r="2231" spans="1:1" x14ac:dyDescent="0.25">
      <c r="A2231" s="16"/>
    </row>
    <row r="2232" spans="1:1" x14ac:dyDescent="0.25">
      <c r="A2232" s="16"/>
    </row>
    <row r="2233" spans="1:1" x14ac:dyDescent="0.25">
      <c r="A2233" s="16"/>
    </row>
    <row r="2234" spans="1:1" x14ac:dyDescent="0.25">
      <c r="A2234" s="16"/>
    </row>
    <row r="2235" spans="1:1" x14ac:dyDescent="0.25">
      <c r="A2235" s="16"/>
    </row>
    <row r="2236" spans="1:1" x14ac:dyDescent="0.25">
      <c r="A2236" s="16"/>
    </row>
    <row r="2237" spans="1:1" x14ac:dyDescent="0.25">
      <c r="A2237" s="16"/>
    </row>
    <row r="2238" spans="1:1" x14ac:dyDescent="0.25">
      <c r="A2238" s="16"/>
    </row>
    <row r="2239" spans="1:1" x14ac:dyDescent="0.25">
      <c r="A2239" s="16"/>
    </row>
    <row r="2240" spans="1:1" x14ac:dyDescent="0.25">
      <c r="A2240" s="16"/>
    </row>
    <row r="2241" spans="1:1" x14ac:dyDescent="0.25">
      <c r="A2241" s="16"/>
    </row>
    <row r="2242" spans="1:1" x14ac:dyDescent="0.25">
      <c r="A2242" s="16"/>
    </row>
    <row r="2243" spans="1:1" x14ac:dyDescent="0.25">
      <c r="A2243" s="16"/>
    </row>
    <row r="2244" spans="1:1" x14ac:dyDescent="0.25">
      <c r="A2244" s="16"/>
    </row>
    <row r="2245" spans="1:1" x14ac:dyDescent="0.25">
      <c r="A2245" s="16"/>
    </row>
    <row r="2246" spans="1:1" x14ac:dyDescent="0.25">
      <c r="A2246" s="16"/>
    </row>
    <row r="2247" spans="1:1" x14ac:dyDescent="0.25">
      <c r="A2247" s="16"/>
    </row>
    <row r="2248" spans="1:1" x14ac:dyDescent="0.25">
      <c r="A2248" s="16"/>
    </row>
    <row r="2249" spans="1:1" x14ac:dyDescent="0.25">
      <c r="A2249" s="16"/>
    </row>
    <row r="2250" spans="1:1" x14ac:dyDescent="0.25">
      <c r="A2250" s="16"/>
    </row>
    <row r="2251" spans="1:1" x14ac:dyDescent="0.25">
      <c r="A2251" s="16"/>
    </row>
    <row r="2252" spans="1:1" x14ac:dyDescent="0.25">
      <c r="A2252" s="16"/>
    </row>
    <row r="2253" spans="1:1" x14ac:dyDescent="0.25">
      <c r="A2253" s="16"/>
    </row>
    <row r="2254" spans="1:1" x14ac:dyDescent="0.25">
      <c r="A2254" s="16"/>
    </row>
    <row r="2255" spans="1:1" x14ac:dyDescent="0.25">
      <c r="A2255" s="16"/>
    </row>
    <row r="2256" spans="1:1" x14ac:dyDescent="0.25">
      <c r="A2256" s="16"/>
    </row>
    <row r="2257" spans="1:1" x14ac:dyDescent="0.25">
      <c r="A2257" s="16"/>
    </row>
    <row r="2258" spans="1:1" x14ac:dyDescent="0.25">
      <c r="A2258" s="16"/>
    </row>
    <row r="2259" spans="1:1" x14ac:dyDescent="0.25">
      <c r="A2259" s="16"/>
    </row>
    <row r="2260" spans="1:1" x14ac:dyDescent="0.25">
      <c r="A2260" s="16"/>
    </row>
    <row r="2261" spans="1:1" x14ac:dyDescent="0.25">
      <c r="A2261" s="16"/>
    </row>
    <row r="2262" spans="1:1" x14ac:dyDescent="0.25">
      <c r="A2262" s="16"/>
    </row>
    <row r="2263" spans="1:1" x14ac:dyDescent="0.25">
      <c r="A2263" s="16"/>
    </row>
    <row r="2264" spans="1:1" x14ac:dyDescent="0.25">
      <c r="A2264" s="16"/>
    </row>
    <row r="2265" spans="1:1" x14ac:dyDescent="0.25">
      <c r="A2265" s="16"/>
    </row>
    <row r="2266" spans="1:1" x14ac:dyDescent="0.25">
      <c r="A2266" s="16"/>
    </row>
    <row r="2267" spans="1:1" x14ac:dyDescent="0.25">
      <c r="A2267" s="16"/>
    </row>
    <row r="2268" spans="1:1" x14ac:dyDescent="0.25">
      <c r="A2268" s="16"/>
    </row>
    <row r="2269" spans="1:1" x14ac:dyDescent="0.25">
      <c r="A2269" s="16"/>
    </row>
    <row r="2270" spans="1:1" x14ac:dyDescent="0.25">
      <c r="A2270" s="16"/>
    </row>
    <row r="2271" spans="1:1" x14ac:dyDescent="0.25">
      <c r="A2271" s="16"/>
    </row>
    <row r="2272" spans="1:1" x14ac:dyDescent="0.25">
      <c r="A2272" s="16"/>
    </row>
    <row r="2273" spans="1:1" x14ac:dyDescent="0.25">
      <c r="A2273" s="16"/>
    </row>
    <row r="2274" spans="1:1" x14ac:dyDescent="0.25">
      <c r="A2274" s="16"/>
    </row>
    <row r="2275" spans="1:1" x14ac:dyDescent="0.25">
      <c r="A2275" s="16"/>
    </row>
    <row r="2276" spans="1:1" x14ac:dyDescent="0.25">
      <c r="A2276" s="16"/>
    </row>
    <row r="2277" spans="1:1" x14ac:dyDescent="0.25">
      <c r="A2277" s="16"/>
    </row>
    <row r="2278" spans="1:1" x14ac:dyDescent="0.25">
      <c r="A2278" s="16"/>
    </row>
    <row r="2279" spans="1:1" x14ac:dyDescent="0.25">
      <c r="A2279" s="16"/>
    </row>
    <row r="2280" spans="1:1" x14ac:dyDescent="0.25">
      <c r="A2280" s="16"/>
    </row>
    <row r="2281" spans="1:1" x14ac:dyDescent="0.25">
      <c r="A2281" s="16"/>
    </row>
    <row r="2282" spans="1:1" x14ac:dyDescent="0.25">
      <c r="A2282" s="16"/>
    </row>
    <row r="2283" spans="1:1" x14ac:dyDescent="0.25">
      <c r="A2283" s="16"/>
    </row>
    <row r="2284" spans="1:1" x14ac:dyDescent="0.25">
      <c r="A2284" s="16"/>
    </row>
    <row r="2285" spans="1:1" x14ac:dyDescent="0.25">
      <c r="A2285" s="16"/>
    </row>
    <row r="2286" spans="1:1" x14ac:dyDescent="0.25">
      <c r="A2286" s="16"/>
    </row>
    <row r="2287" spans="1:1" x14ac:dyDescent="0.25">
      <c r="A2287" s="16"/>
    </row>
    <row r="2288" spans="1:1" x14ac:dyDescent="0.25">
      <c r="A2288" s="16"/>
    </row>
    <row r="2289" spans="1:1" x14ac:dyDescent="0.25">
      <c r="A2289" s="16"/>
    </row>
    <row r="2290" spans="1:1" x14ac:dyDescent="0.25">
      <c r="A2290" s="16"/>
    </row>
    <row r="2291" spans="1:1" x14ac:dyDescent="0.25">
      <c r="A2291" s="16"/>
    </row>
    <row r="2292" spans="1:1" x14ac:dyDescent="0.25">
      <c r="A2292" s="16"/>
    </row>
    <row r="2293" spans="1:1" x14ac:dyDescent="0.25">
      <c r="A2293" s="16"/>
    </row>
    <row r="2294" spans="1:1" x14ac:dyDescent="0.25">
      <c r="A2294" s="16"/>
    </row>
    <row r="2295" spans="1:1" x14ac:dyDescent="0.25">
      <c r="A2295" s="16"/>
    </row>
    <row r="2296" spans="1:1" x14ac:dyDescent="0.25">
      <c r="A2296" s="16"/>
    </row>
    <row r="2297" spans="1:1" x14ac:dyDescent="0.25">
      <c r="A2297" s="16"/>
    </row>
    <row r="2298" spans="1:1" x14ac:dyDescent="0.25">
      <c r="A2298" s="16"/>
    </row>
    <row r="2299" spans="1:1" x14ac:dyDescent="0.25">
      <c r="A2299" s="16"/>
    </row>
    <row r="2300" spans="1:1" x14ac:dyDescent="0.25">
      <c r="A2300" s="16"/>
    </row>
    <row r="2301" spans="1:1" x14ac:dyDescent="0.25">
      <c r="A2301" s="16"/>
    </row>
    <row r="2302" spans="1:1" x14ac:dyDescent="0.25">
      <c r="A2302" s="16"/>
    </row>
    <row r="2303" spans="1:1" x14ac:dyDescent="0.25">
      <c r="A2303" s="16"/>
    </row>
    <row r="2304" spans="1:1" x14ac:dyDescent="0.25">
      <c r="A2304" s="16"/>
    </row>
    <row r="2305" spans="1:1" x14ac:dyDescent="0.25">
      <c r="A2305" s="16"/>
    </row>
    <row r="2306" spans="1:1" x14ac:dyDescent="0.25">
      <c r="A2306" s="16"/>
    </row>
    <row r="2307" spans="1:1" x14ac:dyDescent="0.25">
      <c r="A2307" s="16"/>
    </row>
    <row r="2308" spans="1:1" x14ac:dyDescent="0.25">
      <c r="A2308" s="16"/>
    </row>
    <row r="2309" spans="1:1" x14ac:dyDescent="0.25">
      <c r="A2309" s="16"/>
    </row>
    <row r="2310" spans="1:1" x14ac:dyDescent="0.25">
      <c r="A2310" s="16"/>
    </row>
    <row r="2311" spans="1:1" x14ac:dyDescent="0.25">
      <c r="A2311" s="16"/>
    </row>
    <row r="2312" spans="1:1" x14ac:dyDescent="0.25">
      <c r="A2312" s="16"/>
    </row>
    <row r="2313" spans="1:1" x14ac:dyDescent="0.25">
      <c r="A2313" s="16"/>
    </row>
    <row r="2314" spans="1:1" x14ac:dyDescent="0.25">
      <c r="A2314" s="16"/>
    </row>
    <row r="2315" spans="1:1" x14ac:dyDescent="0.25">
      <c r="A2315" s="16"/>
    </row>
    <row r="2316" spans="1:1" x14ac:dyDescent="0.25">
      <c r="A2316" s="16"/>
    </row>
    <row r="2317" spans="1:1" x14ac:dyDescent="0.25">
      <c r="A2317" s="16"/>
    </row>
    <row r="2318" spans="1:1" x14ac:dyDescent="0.25">
      <c r="A2318" s="16"/>
    </row>
    <row r="2319" spans="1:1" x14ac:dyDescent="0.25">
      <c r="A2319" s="16"/>
    </row>
    <row r="2320" spans="1:1" x14ac:dyDescent="0.25">
      <c r="A2320" s="16"/>
    </row>
    <row r="2321" spans="1:1" x14ac:dyDescent="0.25">
      <c r="A2321" s="16"/>
    </row>
    <row r="2322" spans="1:1" x14ac:dyDescent="0.25">
      <c r="A2322" s="16"/>
    </row>
    <row r="2323" spans="1:1" x14ac:dyDescent="0.25">
      <c r="A2323" s="16"/>
    </row>
    <row r="2324" spans="1:1" x14ac:dyDescent="0.25">
      <c r="A2324" s="16"/>
    </row>
    <row r="2325" spans="1:1" x14ac:dyDescent="0.25">
      <c r="A2325" s="16"/>
    </row>
    <row r="2326" spans="1:1" x14ac:dyDescent="0.25">
      <c r="A2326" s="16"/>
    </row>
    <row r="2327" spans="1:1" x14ac:dyDescent="0.25">
      <c r="A2327" s="16"/>
    </row>
    <row r="2328" spans="1:1" x14ac:dyDescent="0.25">
      <c r="A2328" s="16"/>
    </row>
    <row r="2329" spans="1:1" x14ac:dyDescent="0.25">
      <c r="A2329" s="16"/>
    </row>
    <row r="2330" spans="1:1" x14ac:dyDescent="0.25">
      <c r="A2330" s="16"/>
    </row>
    <row r="2331" spans="1:1" x14ac:dyDescent="0.25">
      <c r="A2331" s="16"/>
    </row>
    <row r="2332" spans="1:1" x14ac:dyDescent="0.25">
      <c r="A2332" s="16"/>
    </row>
    <row r="2333" spans="1:1" x14ac:dyDescent="0.25">
      <c r="A2333" s="16"/>
    </row>
    <row r="2334" spans="1:1" x14ac:dyDescent="0.25">
      <c r="A2334" s="16"/>
    </row>
    <row r="2335" spans="1:1" x14ac:dyDescent="0.25">
      <c r="A2335" s="16"/>
    </row>
    <row r="2336" spans="1:1" x14ac:dyDescent="0.25">
      <c r="A2336" s="16"/>
    </row>
    <row r="2337" spans="1:1" x14ac:dyDescent="0.25">
      <c r="A2337" s="16"/>
    </row>
    <row r="2338" spans="1:1" x14ac:dyDescent="0.25">
      <c r="A2338" s="16"/>
    </row>
    <row r="2339" spans="1:1" x14ac:dyDescent="0.25">
      <c r="A2339" s="16"/>
    </row>
    <row r="2340" spans="1:1" x14ac:dyDescent="0.25">
      <c r="A2340" s="16"/>
    </row>
    <row r="2341" spans="1:1" x14ac:dyDescent="0.25">
      <c r="A2341" s="16"/>
    </row>
    <row r="2342" spans="1:1" x14ac:dyDescent="0.25">
      <c r="A2342" s="16"/>
    </row>
    <row r="2343" spans="1:1" x14ac:dyDescent="0.25">
      <c r="A2343" s="16"/>
    </row>
    <row r="2344" spans="1:1" x14ac:dyDescent="0.25">
      <c r="A2344" s="16"/>
    </row>
    <row r="2345" spans="1:1" x14ac:dyDescent="0.25">
      <c r="A2345" s="16"/>
    </row>
    <row r="2346" spans="1:1" x14ac:dyDescent="0.25">
      <c r="A2346" s="16"/>
    </row>
    <row r="2347" spans="1:1" x14ac:dyDescent="0.25">
      <c r="A2347" s="16"/>
    </row>
    <row r="2348" spans="1:1" x14ac:dyDescent="0.25">
      <c r="A2348" s="16"/>
    </row>
    <row r="2349" spans="1:1" x14ac:dyDescent="0.25">
      <c r="A2349" s="16"/>
    </row>
    <row r="2350" spans="1:1" x14ac:dyDescent="0.25">
      <c r="A2350" s="16"/>
    </row>
    <row r="2351" spans="1:1" x14ac:dyDescent="0.25">
      <c r="A2351" s="16"/>
    </row>
    <row r="2352" spans="1:1" x14ac:dyDescent="0.25">
      <c r="A2352" s="16"/>
    </row>
    <row r="2353" spans="1:1" x14ac:dyDescent="0.25">
      <c r="A2353" s="16"/>
    </row>
    <row r="2354" spans="1:1" x14ac:dyDescent="0.25">
      <c r="A2354" s="16"/>
    </row>
    <row r="2355" spans="1:1" x14ac:dyDescent="0.25">
      <c r="A2355" s="16"/>
    </row>
    <row r="2356" spans="1:1" x14ac:dyDescent="0.25">
      <c r="A2356" s="16"/>
    </row>
    <row r="2357" spans="1:1" x14ac:dyDescent="0.25">
      <c r="A2357" s="16"/>
    </row>
    <row r="2358" spans="1:1" x14ac:dyDescent="0.25">
      <c r="A2358" s="16"/>
    </row>
    <row r="2359" spans="1:1" x14ac:dyDescent="0.25">
      <c r="A2359" s="16"/>
    </row>
    <row r="2360" spans="1:1" x14ac:dyDescent="0.25">
      <c r="A2360" s="16"/>
    </row>
    <row r="2361" spans="1:1" x14ac:dyDescent="0.25">
      <c r="A2361" s="16"/>
    </row>
    <row r="2362" spans="1:1" x14ac:dyDescent="0.25">
      <c r="A2362" s="16"/>
    </row>
    <row r="2363" spans="1:1" x14ac:dyDescent="0.25">
      <c r="A2363" s="16"/>
    </row>
    <row r="2364" spans="1:1" x14ac:dyDescent="0.25">
      <c r="A2364" s="16"/>
    </row>
    <row r="2365" spans="1:1" x14ac:dyDescent="0.25">
      <c r="A2365" s="16"/>
    </row>
    <row r="2366" spans="1:1" x14ac:dyDescent="0.25">
      <c r="A2366" s="16"/>
    </row>
    <row r="2367" spans="1:1" x14ac:dyDescent="0.25">
      <c r="A2367" s="16"/>
    </row>
    <row r="2368" spans="1:1" x14ac:dyDescent="0.25">
      <c r="A2368" s="16"/>
    </row>
    <row r="2369" spans="1:1" x14ac:dyDescent="0.25">
      <c r="A2369" s="16"/>
    </row>
    <row r="2370" spans="1:1" x14ac:dyDescent="0.25">
      <c r="A2370" s="16"/>
    </row>
    <row r="2371" spans="1:1" x14ac:dyDescent="0.25">
      <c r="A2371" s="16"/>
    </row>
    <row r="2372" spans="1:1" x14ac:dyDescent="0.25">
      <c r="A2372" s="16"/>
    </row>
    <row r="2373" spans="1:1" x14ac:dyDescent="0.25">
      <c r="A2373" s="16"/>
    </row>
    <row r="2374" spans="1:1" x14ac:dyDescent="0.25">
      <c r="A2374" s="16"/>
    </row>
    <row r="2375" spans="1:1" x14ac:dyDescent="0.25">
      <c r="A2375" s="16"/>
    </row>
    <row r="2376" spans="1:1" x14ac:dyDescent="0.25">
      <c r="A2376" s="16"/>
    </row>
    <row r="2377" spans="1:1" x14ac:dyDescent="0.25">
      <c r="A2377" s="16"/>
    </row>
    <row r="2378" spans="1:1" x14ac:dyDescent="0.25">
      <c r="A2378" s="16"/>
    </row>
    <row r="2379" spans="1:1" x14ac:dyDescent="0.25">
      <c r="A2379" s="16"/>
    </row>
    <row r="2380" spans="1:1" x14ac:dyDescent="0.25">
      <c r="A2380" s="16"/>
    </row>
    <row r="2381" spans="1:1" x14ac:dyDescent="0.25">
      <c r="A2381" s="16"/>
    </row>
    <row r="2382" spans="1:1" x14ac:dyDescent="0.25">
      <c r="A2382" s="16"/>
    </row>
    <row r="2383" spans="1:1" x14ac:dyDescent="0.25">
      <c r="A2383" s="16"/>
    </row>
    <row r="2384" spans="1:1" x14ac:dyDescent="0.25">
      <c r="A2384" s="16"/>
    </row>
    <row r="2385" spans="1:1" x14ac:dyDescent="0.25">
      <c r="A2385" s="16"/>
    </row>
    <row r="2386" spans="1:1" x14ac:dyDescent="0.25">
      <c r="A2386" s="16"/>
    </row>
    <row r="2387" spans="1:1" x14ac:dyDescent="0.25">
      <c r="A2387" s="16"/>
    </row>
    <row r="2388" spans="1:1" x14ac:dyDescent="0.25">
      <c r="A2388" s="16"/>
    </row>
    <row r="2389" spans="1:1" x14ac:dyDescent="0.25">
      <c r="A2389" s="16"/>
    </row>
    <row r="2390" spans="1:1" x14ac:dyDescent="0.25">
      <c r="A2390" s="16"/>
    </row>
    <row r="2391" spans="1:1" x14ac:dyDescent="0.25">
      <c r="A2391" s="16"/>
    </row>
    <row r="2392" spans="1:1" x14ac:dyDescent="0.25">
      <c r="A2392" s="16"/>
    </row>
    <row r="2393" spans="1:1" x14ac:dyDescent="0.25">
      <c r="A2393" s="16"/>
    </row>
    <row r="2394" spans="1:1" x14ac:dyDescent="0.25">
      <c r="A2394" s="16"/>
    </row>
    <row r="2395" spans="1:1" x14ac:dyDescent="0.25">
      <c r="A2395" s="16"/>
    </row>
    <row r="2396" spans="1:1" x14ac:dyDescent="0.25">
      <c r="A2396" s="16"/>
    </row>
    <row r="2397" spans="1:1" x14ac:dyDescent="0.25">
      <c r="A2397" s="16"/>
    </row>
    <row r="2398" spans="1:1" x14ac:dyDescent="0.25">
      <c r="A2398" s="16"/>
    </row>
    <row r="2399" spans="1:1" x14ac:dyDescent="0.25">
      <c r="A2399" s="16"/>
    </row>
    <row r="2400" spans="1:1" x14ac:dyDescent="0.25">
      <c r="A2400" s="16"/>
    </row>
    <row r="2401" spans="1:1" x14ac:dyDescent="0.25">
      <c r="A2401" s="16"/>
    </row>
    <row r="2402" spans="1:1" x14ac:dyDescent="0.25">
      <c r="A2402" s="16"/>
    </row>
    <row r="2403" spans="1:1" x14ac:dyDescent="0.25">
      <c r="A2403" s="16"/>
    </row>
    <row r="2404" spans="1:1" x14ac:dyDescent="0.25">
      <c r="A2404" s="16"/>
    </row>
    <row r="2405" spans="1:1" x14ac:dyDescent="0.25">
      <c r="A2405" s="16"/>
    </row>
    <row r="2406" spans="1:1" x14ac:dyDescent="0.25">
      <c r="A2406" s="16"/>
    </row>
    <row r="2407" spans="1:1" x14ac:dyDescent="0.25">
      <c r="A2407" s="16"/>
    </row>
    <row r="2408" spans="1:1" x14ac:dyDescent="0.25">
      <c r="A2408" s="16"/>
    </row>
    <row r="2409" spans="1:1" x14ac:dyDescent="0.25">
      <c r="A2409" s="16"/>
    </row>
    <row r="2410" spans="1:1" x14ac:dyDescent="0.25">
      <c r="A2410" s="16"/>
    </row>
    <row r="2411" spans="1:1" x14ac:dyDescent="0.25">
      <c r="A2411" s="16"/>
    </row>
    <row r="2412" spans="1:1" x14ac:dyDescent="0.25">
      <c r="A2412" s="16"/>
    </row>
    <row r="2413" spans="1:1" x14ac:dyDescent="0.25">
      <c r="A2413" s="16"/>
    </row>
    <row r="2414" spans="1:1" x14ac:dyDescent="0.25">
      <c r="A2414" s="16"/>
    </row>
    <row r="2415" spans="1:1" x14ac:dyDescent="0.25">
      <c r="A2415" s="16"/>
    </row>
    <row r="2416" spans="1:1" x14ac:dyDescent="0.25">
      <c r="A2416" s="16"/>
    </row>
    <row r="2417" spans="1:1" x14ac:dyDescent="0.25">
      <c r="A2417" s="16"/>
    </row>
    <row r="2418" spans="1:1" x14ac:dyDescent="0.25">
      <c r="A2418" s="16"/>
    </row>
    <row r="2419" spans="1:1" x14ac:dyDescent="0.25">
      <c r="A2419" s="16"/>
    </row>
    <row r="2420" spans="1:1" x14ac:dyDescent="0.25">
      <c r="A2420" s="16"/>
    </row>
    <row r="2421" spans="1:1" x14ac:dyDescent="0.25">
      <c r="A2421" s="16"/>
    </row>
    <row r="2422" spans="1:1" x14ac:dyDescent="0.25">
      <c r="A2422" s="16"/>
    </row>
    <row r="2423" spans="1:1" x14ac:dyDescent="0.25">
      <c r="A2423" s="16"/>
    </row>
    <row r="2424" spans="1:1" x14ac:dyDescent="0.25">
      <c r="A2424" s="16"/>
    </row>
    <row r="2425" spans="1:1" x14ac:dyDescent="0.25">
      <c r="A2425" s="16"/>
    </row>
    <row r="2426" spans="1:1" x14ac:dyDescent="0.25">
      <c r="A2426" s="16"/>
    </row>
    <row r="2427" spans="1:1" x14ac:dyDescent="0.25">
      <c r="A2427" s="16"/>
    </row>
    <row r="2428" spans="1:1" x14ac:dyDescent="0.25">
      <c r="A2428" s="16"/>
    </row>
    <row r="2429" spans="1:1" x14ac:dyDescent="0.25">
      <c r="A2429" s="16"/>
    </row>
    <row r="2430" spans="1:1" x14ac:dyDescent="0.25">
      <c r="A2430" s="16"/>
    </row>
    <row r="2431" spans="1:1" x14ac:dyDescent="0.25">
      <c r="A2431" s="16"/>
    </row>
    <row r="2432" spans="1:1" x14ac:dyDescent="0.25">
      <c r="A2432" s="16"/>
    </row>
    <row r="2433" spans="1:1" x14ac:dyDescent="0.25">
      <c r="A2433" s="16"/>
    </row>
    <row r="2434" spans="1:1" x14ac:dyDescent="0.25">
      <c r="A2434" s="16"/>
    </row>
    <row r="2435" spans="1:1" x14ac:dyDescent="0.25">
      <c r="A2435" s="16"/>
    </row>
    <row r="2436" spans="1:1" x14ac:dyDescent="0.25">
      <c r="A2436" s="16"/>
    </row>
    <row r="2437" spans="1:1" x14ac:dyDescent="0.25">
      <c r="A2437" s="16"/>
    </row>
    <row r="2438" spans="1:1" x14ac:dyDescent="0.25">
      <c r="A2438" s="16"/>
    </row>
    <row r="2439" spans="1:1" x14ac:dyDescent="0.25">
      <c r="A2439" s="16"/>
    </row>
    <row r="2440" spans="1:1" x14ac:dyDescent="0.25">
      <c r="A2440" s="16"/>
    </row>
    <row r="2441" spans="1:1" x14ac:dyDescent="0.25">
      <c r="A2441" s="16"/>
    </row>
    <row r="2442" spans="1:1" x14ac:dyDescent="0.25">
      <c r="A2442" s="16"/>
    </row>
    <row r="2443" spans="1:1" x14ac:dyDescent="0.25">
      <c r="A2443" s="16"/>
    </row>
    <row r="2444" spans="1:1" x14ac:dyDescent="0.25">
      <c r="A2444" s="16"/>
    </row>
    <row r="2445" spans="1:1" x14ac:dyDescent="0.25">
      <c r="A2445" s="16"/>
    </row>
    <row r="2446" spans="1:1" x14ac:dyDescent="0.25">
      <c r="A2446" s="16"/>
    </row>
    <row r="2447" spans="1:1" x14ac:dyDescent="0.25">
      <c r="A2447" s="16"/>
    </row>
    <row r="2448" spans="1:1" x14ac:dyDescent="0.25">
      <c r="A2448" s="16"/>
    </row>
    <row r="2449" spans="1:1" x14ac:dyDescent="0.25">
      <c r="A2449" s="16"/>
    </row>
    <row r="2450" spans="1:1" x14ac:dyDescent="0.25">
      <c r="A2450" s="16"/>
    </row>
    <row r="2451" spans="1:1" x14ac:dyDescent="0.25">
      <c r="A2451" s="16"/>
    </row>
    <row r="2452" spans="1:1" x14ac:dyDescent="0.25">
      <c r="A2452" s="16"/>
    </row>
    <row r="2453" spans="1:1" x14ac:dyDescent="0.25">
      <c r="A2453" s="16"/>
    </row>
    <row r="2454" spans="1:1" x14ac:dyDescent="0.25">
      <c r="A2454" s="16"/>
    </row>
    <row r="2455" spans="1:1" x14ac:dyDescent="0.25">
      <c r="A2455" s="16"/>
    </row>
    <row r="2456" spans="1:1" x14ac:dyDescent="0.25">
      <c r="A2456" s="16"/>
    </row>
    <row r="2457" spans="1:1" x14ac:dyDescent="0.25">
      <c r="A2457" s="16"/>
    </row>
    <row r="2458" spans="1:1" x14ac:dyDescent="0.25">
      <c r="A2458" s="16"/>
    </row>
    <row r="2459" spans="1:1" x14ac:dyDescent="0.25">
      <c r="A2459" s="16"/>
    </row>
    <row r="2460" spans="1:1" x14ac:dyDescent="0.25">
      <c r="A2460" s="16"/>
    </row>
    <row r="2461" spans="1:1" x14ac:dyDescent="0.25">
      <c r="A2461" s="16"/>
    </row>
    <row r="2462" spans="1:1" x14ac:dyDescent="0.25">
      <c r="A2462" s="16"/>
    </row>
    <row r="2463" spans="1:1" x14ac:dyDescent="0.25">
      <c r="A2463" s="16"/>
    </row>
    <row r="2464" spans="1:1" x14ac:dyDescent="0.25">
      <c r="A2464" s="16"/>
    </row>
    <row r="2465" spans="1:1" x14ac:dyDescent="0.25">
      <c r="A2465" s="16"/>
    </row>
    <row r="2466" spans="1:1" x14ac:dyDescent="0.25">
      <c r="A2466" s="16"/>
    </row>
    <row r="2467" spans="1:1" x14ac:dyDescent="0.25">
      <c r="A2467" s="16"/>
    </row>
    <row r="2468" spans="1:1" x14ac:dyDescent="0.25">
      <c r="A2468" s="16"/>
    </row>
    <row r="2469" spans="1:1" x14ac:dyDescent="0.25">
      <c r="A2469" s="16"/>
    </row>
    <row r="2470" spans="1:1" x14ac:dyDescent="0.25">
      <c r="A2470" s="16"/>
    </row>
    <row r="2471" spans="1:1" x14ac:dyDescent="0.25">
      <c r="A2471" s="16"/>
    </row>
    <row r="2472" spans="1:1" x14ac:dyDescent="0.25">
      <c r="A2472" s="16"/>
    </row>
    <row r="2473" spans="1:1" x14ac:dyDescent="0.25">
      <c r="A2473" s="16"/>
    </row>
    <row r="2474" spans="1:1" x14ac:dyDescent="0.25">
      <c r="A2474" s="16"/>
    </row>
    <row r="2475" spans="1:1" x14ac:dyDescent="0.25">
      <c r="A2475" s="16"/>
    </row>
    <row r="2476" spans="1:1" x14ac:dyDescent="0.25">
      <c r="A2476" s="16"/>
    </row>
    <row r="2477" spans="1:1" x14ac:dyDescent="0.25">
      <c r="A2477" s="16"/>
    </row>
    <row r="2478" spans="1:1" x14ac:dyDescent="0.25">
      <c r="A2478" s="16"/>
    </row>
    <row r="2479" spans="1:1" x14ac:dyDescent="0.25">
      <c r="A2479" s="16"/>
    </row>
    <row r="2480" spans="1:1" x14ac:dyDescent="0.25">
      <c r="A2480" s="16"/>
    </row>
    <row r="2481" spans="1:1" x14ac:dyDescent="0.25">
      <c r="A2481" s="16"/>
    </row>
    <row r="2482" spans="1:1" x14ac:dyDescent="0.25">
      <c r="A2482" s="16"/>
    </row>
    <row r="2483" spans="1:1" x14ac:dyDescent="0.25">
      <c r="A2483" s="16"/>
    </row>
    <row r="2484" spans="1:1" x14ac:dyDescent="0.25">
      <c r="A2484" s="16"/>
    </row>
    <row r="2485" spans="1:1" x14ac:dyDescent="0.25">
      <c r="A2485" s="16"/>
    </row>
    <row r="2486" spans="1:1" x14ac:dyDescent="0.25">
      <c r="A2486" s="16"/>
    </row>
    <row r="2487" spans="1:1" x14ac:dyDescent="0.25">
      <c r="A2487" s="16"/>
    </row>
    <row r="2488" spans="1:1" x14ac:dyDescent="0.25">
      <c r="A2488" s="16"/>
    </row>
    <row r="2489" spans="1:1" x14ac:dyDescent="0.25">
      <c r="A2489" s="16"/>
    </row>
    <row r="2490" spans="1:1" x14ac:dyDescent="0.25">
      <c r="A2490" s="16"/>
    </row>
    <row r="2491" spans="1:1" x14ac:dyDescent="0.25">
      <c r="A2491" s="16"/>
    </row>
    <row r="2492" spans="1:1" x14ac:dyDescent="0.25">
      <c r="A2492" s="16"/>
    </row>
    <row r="2493" spans="1:1" x14ac:dyDescent="0.25">
      <c r="A2493" s="16"/>
    </row>
    <row r="2494" spans="1:1" x14ac:dyDescent="0.25">
      <c r="A2494" s="16"/>
    </row>
    <row r="2495" spans="1:1" x14ac:dyDescent="0.25">
      <c r="A2495" s="16"/>
    </row>
    <row r="2496" spans="1:1" x14ac:dyDescent="0.25">
      <c r="A2496" s="16"/>
    </row>
    <row r="2497" spans="1:1" x14ac:dyDescent="0.25">
      <c r="A2497" s="16"/>
    </row>
    <row r="2498" spans="1:1" x14ac:dyDescent="0.25">
      <c r="A2498" s="16"/>
    </row>
    <row r="2499" spans="1:1" x14ac:dyDescent="0.25">
      <c r="A2499" s="16"/>
    </row>
    <row r="2500" spans="1:1" x14ac:dyDescent="0.25">
      <c r="A2500" s="16"/>
    </row>
    <row r="2501" spans="1:1" x14ac:dyDescent="0.25">
      <c r="A2501" s="16"/>
    </row>
    <row r="2502" spans="1:1" x14ac:dyDescent="0.25">
      <c r="A2502" s="16"/>
    </row>
    <row r="2503" spans="1:1" x14ac:dyDescent="0.25">
      <c r="A2503" s="16"/>
    </row>
    <row r="2504" spans="1:1" x14ac:dyDescent="0.25">
      <c r="A2504" s="16"/>
    </row>
    <row r="2505" spans="1:1" x14ac:dyDescent="0.25">
      <c r="A2505" s="16"/>
    </row>
    <row r="2506" spans="1:1" x14ac:dyDescent="0.25">
      <c r="A2506" s="16"/>
    </row>
    <row r="2507" spans="1:1" x14ac:dyDescent="0.25">
      <c r="A2507" s="16"/>
    </row>
    <row r="2508" spans="1:1" x14ac:dyDescent="0.25">
      <c r="A2508" s="16"/>
    </row>
    <row r="2509" spans="1:1" x14ac:dyDescent="0.25">
      <c r="A2509" s="16"/>
    </row>
    <row r="2510" spans="1:1" x14ac:dyDescent="0.25">
      <c r="A2510" s="16"/>
    </row>
    <row r="2511" spans="1:1" x14ac:dyDescent="0.25">
      <c r="A2511" s="16"/>
    </row>
    <row r="2512" spans="1:1" x14ac:dyDescent="0.25">
      <c r="A2512" s="16"/>
    </row>
    <row r="2513" spans="1:1" x14ac:dyDescent="0.25">
      <c r="A2513" s="16"/>
    </row>
    <row r="2514" spans="1:1" x14ac:dyDescent="0.25">
      <c r="A2514" s="16"/>
    </row>
    <row r="2515" spans="1:1" x14ac:dyDescent="0.25">
      <c r="A2515" s="16"/>
    </row>
    <row r="2516" spans="1:1" x14ac:dyDescent="0.25">
      <c r="A2516" s="16"/>
    </row>
    <row r="2517" spans="1:1" x14ac:dyDescent="0.25">
      <c r="A2517" s="16"/>
    </row>
    <row r="2518" spans="1:1" x14ac:dyDescent="0.25">
      <c r="A2518" s="16"/>
    </row>
    <row r="2519" spans="1:1" x14ac:dyDescent="0.25">
      <c r="A2519" s="16"/>
    </row>
    <row r="2520" spans="1:1" x14ac:dyDescent="0.25">
      <c r="A2520" s="16"/>
    </row>
    <row r="2521" spans="1:1" x14ac:dyDescent="0.25">
      <c r="A2521" s="16"/>
    </row>
    <row r="2522" spans="1:1" x14ac:dyDescent="0.25">
      <c r="A2522" s="16"/>
    </row>
    <row r="2523" spans="1:1" x14ac:dyDescent="0.25">
      <c r="A2523" s="16"/>
    </row>
    <row r="2524" spans="1:1" x14ac:dyDescent="0.25">
      <c r="A2524" s="16"/>
    </row>
    <row r="2525" spans="1:1" x14ac:dyDescent="0.25">
      <c r="A2525" s="16"/>
    </row>
    <row r="2526" spans="1:1" x14ac:dyDescent="0.25">
      <c r="A2526" s="16"/>
    </row>
    <row r="2527" spans="1:1" x14ac:dyDescent="0.25">
      <c r="A2527" s="16"/>
    </row>
    <row r="2528" spans="1:1" x14ac:dyDescent="0.25">
      <c r="A2528" s="16"/>
    </row>
    <row r="2529" spans="1:1" x14ac:dyDescent="0.25">
      <c r="A2529" s="16"/>
    </row>
    <row r="2530" spans="1:1" x14ac:dyDescent="0.25">
      <c r="A2530" s="16"/>
    </row>
    <row r="2531" spans="1:1" x14ac:dyDescent="0.25">
      <c r="A2531" s="16"/>
    </row>
    <row r="2532" spans="1:1" x14ac:dyDescent="0.25">
      <c r="A2532" s="16"/>
    </row>
    <row r="2533" spans="1:1" x14ac:dyDescent="0.25">
      <c r="A2533" s="16"/>
    </row>
    <row r="2534" spans="1:1" x14ac:dyDescent="0.25">
      <c r="A2534" s="16"/>
    </row>
    <row r="2535" spans="1:1" x14ac:dyDescent="0.25">
      <c r="A2535" s="16"/>
    </row>
    <row r="2536" spans="1:1" x14ac:dyDescent="0.25">
      <c r="A2536" s="16"/>
    </row>
    <row r="2537" spans="1:1" x14ac:dyDescent="0.25">
      <c r="A2537" s="16"/>
    </row>
    <row r="2538" spans="1:1" x14ac:dyDescent="0.25">
      <c r="A2538" s="16"/>
    </row>
    <row r="2539" spans="1:1" x14ac:dyDescent="0.25">
      <c r="A2539" s="16"/>
    </row>
    <row r="2540" spans="1:1" x14ac:dyDescent="0.25">
      <c r="A2540" s="16"/>
    </row>
    <row r="2541" spans="1:1" x14ac:dyDescent="0.25">
      <c r="A2541" s="16"/>
    </row>
    <row r="2542" spans="1:1" x14ac:dyDescent="0.25">
      <c r="A2542" s="16"/>
    </row>
    <row r="2543" spans="1:1" x14ac:dyDescent="0.25">
      <c r="A2543" s="16"/>
    </row>
    <row r="2544" spans="1:1" x14ac:dyDescent="0.25">
      <c r="A2544" s="16"/>
    </row>
    <row r="2545" spans="1:1" x14ac:dyDescent="0.25">
      <c r="A2545" s="16"/>
    </row>
    <row r="2546" spans="1:1" x14ac:dyDescent="0.25">
      <c r="A2546" s="16"/>
    </row>
    <row r="2547" spans="1:1" x14ac:dyDescent="0.25">
      <c r="A2547" s="16"/>
    </row>
    <row r="2548" spans="1:1" x14ac:dyDescent="0.25">
      <c r="A2548" s="16"/>
    </row>
    <row r="2549" spans="1:1" x14ac:dyDescent="0.25">
      <c r="A2549" s="16"/>
    </row>
    <row r="2550" spans="1:1" x14ac:dyDescent="0.25">
      <c r="A2550" s="16"/>
    </row>
    <row r="2551" spans="1:1" x14ac:dyDescent="0.25">
      <c r="A2551" s="16"/>
    </row>
    <row r="2552" spans="1:1" x14ac:dyDescent="0.25">
      <c r="A2552" s="16"/>
    </row>
    <row r="2553" spans="1:1" x14ac:dyDescent="0.25">
      <c r="A2553" s="16"/>
    </row>
    <row r="2554" spans="1:1" x14ac:dyDescent="0.25">
      <c r="A2554" s="16"/>
    </row>
    <row r="2555" spans="1:1" x14ac:dyDescent="0.25">
      <c r="A2555" s="16"/>
    </row>
    <row r="2556" spans="1:1" x14ac:dyDescent="0.25">
      <c r="A2556" s="16"/>
    </row>
    <row r="2557" spans="1:1" x14ac:dyDescent="0.25">
      <c r="A2557" s="16"/>
    </row>
    <row r="2558" spans="1:1" x14ac:dyDescent="0.25">
      <c r="A2558" s="16"/>
    </row>
    <row r="2559" spans="1:1" x14ac:dyDescent="0.25">
      <c r="A2559" s="16"/>
    </row>
    <row r="2560" spans="1:1" x14ac:dyDescent="0.25">
      <c r="A2560" s="16"/>
    </row>
    <row r="2561" spans="1:1" x14ac:dyDescent="0.25">
      <c r="A2561" s="16"/>
    </row>
    <row r="2562" spans="1:1" x14ac:dyDescent="0.25">
      <c r="A2562" s="16"/>
    </row>
    <row r="2563" spans="1:1" x14ac:dyDescent="0.25">
      <c r="A2563" s="16"/>
    </row>
    <row r="2564" spans="1:1" x14ac:dyDescent="0.25">
      <c r="A2564" s="16"/>
    </row>
    <row r="2565" spans="1:1" x14ac:dyDescent="0.25">
      <c r="A2565" s="16"/>
    </row>
    <row r="2566" spans="1:1" x14ac:dyDescent="0.25">
      <c r="A2566" s="16"/>
    </row>
    <row r="2567" spans="1:1" x14ac:dyDescent="0.25">
      <c r="A2567" s="16"/>
    </row>
    <row r="2568" spans="1:1" x14ac:dyDescent="0.25">
      <c r="A2568" s="16"/>
    </row>
    <row r="2569" spans="1:1" x14ac:dyDescent="0.25">
      <c r="A2569" s="16"/>
    </row>
    <row r="2570" spans="1:1" x14ac:dyDescent="0.25">
      <c r="A2570" s="16"/>
    </row>
    <row r="2571" spans="1:1" x14ac:dyDescent="0.25">
      <c r="A2571" s="16"/>
    </row>
    <row r="2572" spans="1:1" x14ac:dyDescent="0.25">
      <c r="A2572" s="16"/>
    </row>
    <row r="2573" spans="1:1" x14ac:dyDescent="0.25">
      <c r="A2573" s="16"/>
    </row>
    <row r="2574" spans="1:1" x14ac:dyDescent="0.25">
      <c r="A2574" s="16"/>
    </row>
    <row r="2575" spans="1:1" x14ac:dyDescent="0.25">
      <c r="A2575" s="16"/>
    </row>
    <row r="2576" spans="1:1" x14ac:dyDescent="0.25">
      <c r="A2576" s="16"/>
    </row>
    <row r="2577" spans="1:1" x14ac:dyDescent="0.25">
      <c r="A2577" s="16"/>
    </row>
    <row r="2578" spans="1:1" x14ac:dyDescent="0.25">
      <c r="A2578" s="16"/>
    </row>
    <row r="2579" spans="1:1" x14ac:dyDescent="0.25">
      <c r="A2579" s="16"/>
    </row>
    <row r="2580" spans="1:1" x14ac:dyDescent="0.25">
      <c r="A2580" s="16"/>
    </row>
    <row r="2581" spans="1:1" x14ac:dyDescent="0.25">
      <c r="A2581" s="16"/>
    </row>
    <row r="2582" spans="1:1" x14ac:dyDescent="0.25">
      <c r="A2582" s="16"/>
    </row>
    <row r="2583" spans="1:1" x14ac:dyDescent="0.25">
      <c r="A2583" s="16"/>
    </row>
    <row r="2584" spans="1:1" x14ac:dyDescent="0.25">
      <c r="A2584" s="16"/>
    </row>
    <row r="2585" spans="1:1" x14ac:dyDescent="0.25">
      <c r="A2585" s="16"/>
    </row>
    <row r="2586" spans="1:1" x14ac:dyDescent="0.25">
      <c r="A2586" s="16"/>
    </row>
    <row r="2587" spans="1:1" x14ac:dyDescent="0.25">
      <c r="A2587" s="16"/>
    </row>
    <row r="2588" spans="1:1" x14ac:dyDescent="0.25">
      <c r="A2588" s="16"/>
    </row>
    <row r="2589" spans="1:1" x14ac:dyDescent="0.25">
      <c r="A2589" s="16"/>
    </row>
    <row r="2590" spans="1:1" x14ac:dyDescent="0.25">
      <c r="A2590" s="16"/>
    </row>
    <row r="2591" spans="1:1" x14ac:dyDescent="0.25">
      <c r="A2591" s="16"/>
    </row>
    <row r="2592" spans="1:1" x14ac:dyDescent="0.25">
      <c r="A2592" s="16"/>
    </row>
    <row r="2593" spans="1:1" x14ac:dyDescent="0.25">
      <c r="A2593" s="16"/>
    </row>
    <row r="2594" spans="1:1" x14ac:dyDescent="0.25">
      <c r="A2594" s="16"/>
    </row>
    <row r="2595" spans="1:1" x14ac:dyDescent="0.25">
      <c r="A2595" s="16"/>
    </row>
    <row r="2596" spans="1:1" x14ac:dyDescent="0.25">
      <c r="A2596" s="16"/>
    </row>
    <row r="2597" spans="1:1" x14ac:dyDescent="0.25">
      <c r="A2597" s="16"/>
    </row>
    <row r="2598" spans="1:1" x14ac:dyDescent="0.25">
      <c r="A2598" s="16"/>
    </row>
    <row r="2599" spans="1:1" x14ac:dyDescent="0.25">
      <c r="A2599" s="16"/>
    </row>
    <row r="2600" spans="1:1" x14ac:dyDescent="0.25">
      <c r="A2600" s="16"/>
    </row>
    <row r="2601" spans="1:1" x14ac:dyDescent="0.25">
      <c r="A2601" s="16"/>
    </row>
    <row r="2602" spans="1:1" x14ac:dyDescent="0.25">
      <c r="A2602" s="16"/>
    </row>
    <row r="2603" spans="1:1" x14ac:dyDescent="0.25">
      <c r="A2603" s="16"/>
    </row>
    <row r="2604" spans="1:1" x14ac:dyDescent="0.25">
      <c r="A2604" s="16"/>
    </row>
    <row r="2605" spans="1:1" x14ac:dyDescent="0.25">
      <c r="A2605" s="16"/>
    </row>
    <row r="2606" spans="1:1" x14ac:dyDescent="0.25">
      <c r="A2606" s="16"/>
    </row>
    <row r="2607" spans="1:1" x14ac:dyDescent="0.25">
      <c r="A2607" s="16"/>
    </row>
    <row r="2608" spans="1:1" x14ac:dyDescent="0.25">
      <c r="A2608" s="16"/>
    </row>
    <row r="2609" spans="1:1" x14ac:dyDescent="0.25">
      <c r="A2609" s="16"/>
    </row>
    <row r="2610" spans="1:1" x14ac:dyDescent="0.25">
      <c r="A2610" s="16"/>
    </row>
    <row r="2611" spans="1:1" x14ac:dyDescent="0.25">
      <c r="A2611" s="16"/>
    </row>
    <row r="2612" spans="1:1" x14ac:dyDescent="0.25">
      <c r="A2612" s="16"/>
    </row>
    <row r="2613" spans="1:1" x14ac:dyDescent="0.25">
      <c r="A2613" s="16"/>
    </row>
    <row r="2614" spans="1:1" x14ac:dyDescent="0.25">
      <c r="A2614" s="16"/>
    </row>
    <row r="2615" spans="1:1" x14ac:dyDescent="0.25">
      <c r="A2615" s="16"/>
    </row>
    <row r="2616" spans="1:1" x14ac:dyDescent="0.25">
      <c r="A2616" s="16"/>
    </row>
    <row r="2617" spans="1:1" x14ac:dyDescent="0.25">
      <c r="A2617" s="16"/>
    </row>
    <row r="2618" spans="1:1" x14ac:dyDescent="0.25">
      <c r="A2618" s="16"/>
    </row>
    <row r="2619" spans="1:1" x14ac:dyDescent="0.25">
      <c r="A2619" s="16"/>
    </row>
    <row r="2620" spans="1:1" x14ac:dyDescent="0.25">
      <c r="A2620" s="16"/>
    </row>
    <row r="2621" spans="1:1" x14ac:dyDescent="0.25">
      <c r="A2621" s="16"/>
    </row>
    <row r="2622" spans="1:1" x14ac:dyDescent="0.25">
      <c r="A2622" s="16"/>
    </row>
    <row r="2623" spans="1:1" x14ac:dyDescent="0.25">
      <c r="A2623" s="16"/>
    </row>
    <row r="2624" spans="1:1" x14ac:dyDescent="0.25">
      <c r="A2624" s="16"/>
    </row>
    <row r="2625" spans="1:1" x14ac:dyDescent="0.25">
      <c r="A2625" s="16"/>
    </row>
    <row r="2626" spans="1:1" x14ac:dyDescent="0.25">
      <c r="A2626" s="16"/>
    </row>
    <row r="2627" spans="1:1" x14ac:dyDescent="0.25">
      <c r="A2627" s="16"/>
    </row>
    <row r="2628" spans="1:1" x14ac:dyDescent="0.25">
      <c r="A2628" s="16"/>
    </row>
    <row r="2629" spans="1:1" x14ac:dyDescent="0.25">
      <c r="A2629" s="16"/>
    </row>
    <row r="2630" spans="1:1" x14ac:dyDescent="0.25">
      <c r="A2630" s="16"/>
    </row>
    <row r="2631" spans="1:1" x14ac:dyDescent="0.25">
      <c r="A2631" s="16"/>
    </row>
    <row r="2632" spans="1:1" x14ac:dyDescent="0.25">
      <c r="A2632" s="16"/>
    </row>
    <row r="2633" spans="1:1" x14ac:dyDescent="0.25">
      <c r="A2633" s="16"/>
    </row>
    <row r="2634" spans="1:1" x14ac:dyDescent="0.25">
      <c r="A2634" s="16"/>
    </row>
    <row r="2635" spans="1:1" x14ac:dyDescent="0.25">
      <c r="A2635" s="16"/>
    </row>
    <row r="2636" spans="1:1" x14ac:dyDescent="0.25">
      <c r="A2636" s="16"/>
    </row>
    <row r="2637" spans="1:1" x14ac:dyDescent="0.25">
      <c r="A2637" s="16"/>
    </row>
    <row r="2638" spans="1:1" x14ac:dyDescent="0.25">
      <c r="A2638" s="16"/>
    </row>
    <row r="2639" spans="1:1" x14ac:dyDescent="0.25">
      <c r="A2639" s="16"/>
    </row>
    <row r="2640" spans="1:1" x14ac:dyDescent="0.25">
      <c r="A2640" s="16"/>
    </row>
    <row r="2641" spans="1:1" x14ac:dyDescent="0.25">
      <c r="A2641" s="16"/>
    </row>
    <row r="2642" spans="1:1" x14ac:dyDescent="0.25">
      <c r="A2642" s="16"/>
    </row>
    <row r="2643" spans="1:1" x14ac:dyDescent="0.25">
      <c r="A2643" s="16"/>
    </row>
    <row r="2644" spans="1:1" x14ac:dyDescent="0.25">
      <c r="A2644" s="16"/>
    </row>
    <row r="2645" spans="1:1" x14ac:dyDescent="0.25">
      <c r="A2645" s="16"/>
    </row>
    <row r="2646" spans="1:1" x14ac:dyDescent="0.25">
      <c r="A2646" s="16"/>
    </row>
    <row r="2647" spans="1:1" x14ac:dyDescent="0.25">
      <c r="A2647" s="16"/>
    </row>
    <row r="2648" spans="1:1" x14ac:dyDescent="0.25">
      <c r="A2648" s="16"/>
    </row>
    <row r="2649" spans="1:1" x14ac:dyDescent="0.25">
      <c r="A2649" s="16"/>
    </row>
    <row r="2650" spans="1:1" x14ac:dyDescent="0.25">
      <c r="A2650" s="16"/>
    </row>
    <row r="2651" spans="1:1" x14ac:dyDescent="0.25">
      <c r="A2651" s="16"/>
    </row>
    <row r="2652" spans="1:1" x14ac:dyDescent="0.25">
      <c r="A2652" s="16"/>
    </row>
    <row r="2653" spans="1:1" x14ac:dyDescent="0.25">
      <c r="A2653" s="16"/>
    </row>
    <row r="2654" spans="1:1" x14ac:dyDescent="0.25">
      <c r="A2654" s="16"/>
    </row>
    <row r="2655" spans="1:1" x14ac:dyDescent="0.25">
      <c r="A2655" s="16"/>
    </row>
    <row r="2656" spans="1:1" x14ac:dyDescent="0.25">
      <c r="A2656" s="16"/>
    </row>
    <row r="2657" spans="1:1" x14ac:dyDescent="0.25">
      <c r="A2657" s="16"/>
    </row>
    <row r="2658" spans="1:1" x14ac:dyDescent="0.25">
      <c r="A2658" s="16"/>
    </row>
    <row r="2659" spans="1:1" x14ac:dyDescent="0.25">
      <c r="A2659" s="16"/>
    </row>
    <row r="2660" spans="1:1" x14ac:dyDescent="0.25">
      <c r="A2660" s="16"/>
    </row>
    <row r="2661" spans="1:1" x14ac:dyDescent="0.25">
      <c r="A2661" s="16"/>
    </row>
    <row r="2662" spans="1:1" x14ac:dyDescent="0.25">
      <c r="A2662" s="16"/>
    </row>
    <row r="2663" spans="1:1" x14ac:dyDescent="0.25">
      <c r="A2663" s="16"/>
    </row>
    <row r="2664" spans="1:1" x14ac:dyDescent="0.25">
      <c r="A2664" s="16"/>
    </row>
    <row r="2665" spans="1:1" x14ac:dyDescent="0.25">
      <c r="A2665" s="16"/>
    </row>
    <row r="2666" spans="1:1" x14ac:dyDescent="0.25">
      <c r="A2666" s="16"/>
    </row>
    <row r="2667" spans="1:1" x14ac:dyDescent="0.25">
      <c r="A2667" s="16"/>
    </row>
    <row r="2668" spans="1:1" x14ac:dyDescent="0.25">
      <c r="A2668" s="16"/>
    </row>
    <row r="2669" spans="1:1" x14ac:dyDescent="0.25">
      <c r="A2669" s="16"/>
    </row>
    <row r="2670" spans="1:1" x14ac:dyDescent="0.25">
      <c r="A2670" s="16"/>
    </row>
    <row r="2671" spans="1:1" x14ac:dyDescent="0.25">
      <c r="A2671" s="16"/>
    </row>
    <row r="2672" spans="1:1" x14ac:dyDescent="0.25">
      <c r="A2672" s="16"/>
    </row>
    <row r="2673" spans="1:1" x14ac:dyDescent="0.25">
      <c r="A2673" s="16"/>
    </row>
    <row r="2674" spans="1:1" x14ac:dyDescent="0.25">
      <c r="A2674" s="16"/>
    </row>
    <row r="2675" spans="1:1" x14ac:dyDescent="0.25">
      <c r="A2675" s="16"/>
    </row>
    <row r="2676" spans="1:1" x14ac:dyDescent="0.25">
      <c r="A2676" s="16"/>
    </row>
    <row r="2677" spans="1:1" x14ac:dyDescent="0.25">
      <c r="A2677" s="16"/>
    </row>
    <row r="2678" spans="1:1" x14ac:dyDescent="0.25">
      <c r="A2678" s="16"/>
    </row>
    <row r="2679" spans="1:1" x14ac:dyDescent="0.25">
      <c r="A2679" s="16"/>
    </row>
    <row r="2680" spans="1:1" x14ac:dyDescent="0.25">
      <c r="A2680" s="16"/>
    </row>
    <row r="2681" spans="1:1" x14ac:dyDescent="0.25">
      <c r="A2681" s="16"/>
    </row>
    <row r="2682" spans="1:1" x14ac:dyDescent="0.25">
      <c r="A2682" s="16"/>
    </row>
    <row r="2683" spans="1:1" x14ac:dyDescent="0.25">
      <c r="A2683" s="16"/>
    </row>
    <row r="2684" spans="1:1" x14ac:dyDescent="0.25">
      <c r="A2684" s="16"/>
    </row>
    <row r="2685" spans="1:1" x14ac:dyDescent="0.25">
      <c r="A2685" s="16"/>
    </row>
    <row r="2686" spans="1:1" x14ac:dyDescent="0.25">
      <c r="A2686" s="16"/>
    </row>
    <row r="2687" spans="1:1" x14ac:dyDescent="0.25">
      <c r="A2687" s="16"/>
    </row>
    <row r="2688" spans="1:1" x14ac:dyDescent="0.25">
      <c r="A2688" s="16"/>
    </row>
    <row r="2689" spans="1:1" x14ac:dyDescent="0.25">
      <c r="A2689" s="16"/>
    </row>
    <row r="2690" spans="1:1" x14ac:dyDescent="0.25">
      <c r="A2690" s="16"/>
    </row>
    <row r="2691" spans="1:1" x14ac:dyDescent="0.25">
      <c r="A2691" s="16"/>
    </row>
    <row r="2692" spans="1:1" x14ac:dyDescent="0.25">
      <c r="A2692" s="16"/>
    </row>
    <row r="2693" spans="1:1" x14ac:dyDescent="0.25">
      <c r="A2693" s="16"/>
    </row>
    <row r="2694" spans="1:1" x14ac:dyDescent="0.25">
      <c r="A2694" s="16"/>
    </row>
    <row r="2695" spans="1:1" x14ac:dyDescent="0.25">
      <c r="A2695" s="16"/>
    </row>
    <row r="2696" spans="1:1" x14ac:dyDescent="0.25">
      <c r="A2696" s="16"/>
    </row>
    <row r="2697" spans="1:1" x14ac:dyDescent="0.25">
      <c r="A2697" s="16"/>
    </row>
    <row r="2698" spans="1:1" x14ac:dyDescent="0.25">
      <c r="A2698" s="16"/>
    </row>
    <row r="2699" spans="1:1" x14ac:dyDescent="0.25">
      <c r="A2699" s="16"/>
    </row>
    <row r="2700" spans="1:1" x14ac:dyDescent="0.25">
      <c r="A2700" s="16"/>
    </row>
    <row r="2701" spans="1:1" x14ac:dyDescent="0.25">
      <c r="A2701" s="16"/>
    </row>
    <row r="2702" spans="1:1" x14ac:dyDescent="0.25">
      <c r="A2702" s="16"/>
    </row>
    <row r="2703" spans="1:1" x14ac:dyDescent="0.25">
      <c r="A2703" s="16"/>
    </row>
    <row r="2704" spans="1:1" x14ac:dyDescent="0.25">
      <c r="A2704" s="16"/>
    </row>
    <row r="2705" spans="1:1" x14ac:dyDescent="0.25">
      <c r="A2705" s="16"/>
    </row>
    <row r="2706" spans="1:1" x14ac:dyDescent="0.25">
      <c r="A2706" s="16"/>
    </row>
    <row r="2707" spans="1:1" x14ac:dyDescent="0.25">
      <c r="A2707" s="16"/>
    </row>
    <row r="2708" spans="1:1" x14ac:dyDescent="0.25">
      <c r="A2708" s="16"/>
    </row>
    <row r="2709" spans="1:1" x14ac:dyDescent="0.25">
      <c r="A2709" s="16"/>
    </row>
    <row r="2710" spans="1:1" x14ac:dyDescent="0.25">
      <c r="A2710" s="16"/>
    </row>
    <row r="2711" spans="1:1" x14ac:dyDescent="0.25">
      <c r="A2711" s="16"/>
    </row>
    <row r="2712" spans="1:1" x14ac:dyDescent="0.25">
      <c r="A2712" s="16"/>
    </row>
    <row r="2713" spans="1:1" x14ac:dyDescent="0.25">
      <c r="A2713" s="16"/>
    </row>
    <row r="2714" spans="1:1" x14ac:dyDescent="0.25">
      <c r="A2714" s="16"/>
    </row>
    <row r="2715" spans="1:1" x14ac:dyDescent="0.25">
      <c r="A2715" s="16"/>
    </row>
    <row r="2716" spans="1:1" x14ac:dyDescent="0.25">
      <c r="A2716" s="16"/>
    </row>
    <row r="2717" spans="1:1" x14ac:dyDescent="0.25">
      <c r="A2717" s="16"/>
    </row>
    <row r="2718" spans="1:1" x14ac:dyDescent="0.25">
      <c r="A2718" s="16"/>
    </row>
    <row r="2719" spans="1:1" x14ac:dyDescent="0.25">
      <c r="A2719" s="16"/>
    </row>
    <row r="2720" spans="1:1" x14ac:dyDescent="0.25">
      <c r="A2720" s="16"/>
    </row>
    <row r="2721" spans="1:1" x14ac:dyDescent="0.25">
      <c r="A2721" s="16"/>
    </row>
    <row r="2722" spans="1:1" x14ac:dyDescent="0.25">
      <c r="A2722" s="16"/>
    </row>
    <row r="2723" spans="1:1" x14ac:dyDescent="0.25">
      <c r="A2723" s="16"/>
    </row>
    <row r="2724" spans="1:1" x14ac:dyDescent="0.25">
      <c r="A2724" s="16"/>
    </row>
    <row r="2725" spans="1:1" x14ac:dyDescent="0.25">
      <c r="A2725" s="16"/>
    </row>
    <row r="2726" spans="1:1" x14ac:dyDescent="0.25">
      <c r="A2726" s="16"/>
    </row>
    <row r="2727" spans="1:1" x14ac:dyDescent="0.25">
      <c r="A2727" s="16"/>
    </row>
    <row r="2728" spans="1:1" x14ac:dyDescent="0.25">
      <c r="A2728" s="16"/>
    </row>
    <row r="2729" spans="1:1" x14ac:dyDescent="0.25">
      <c r="A2729" s="16"/>
    </row>
    <row r="2730" spans="1:1" x14ac:dyDescent="0.25">
      <c r="A2730" s="16"/>
    </row>
    <row r="2731" spans="1:1" x14ac:dyDescent="0.25">
      <c r="A2731" s="16"/>
    </row>
    <row r="2732" spans="1:1" x14ac:dyDescent="0.25">
      <c r="A2732" s="16"/>
    </row>
    <row r="2733" spans="1:1" x14ac:dyDescent="0.25">
      <c r="A2733" s="16"/>
    </row>
    <row r="2734" spans="1:1" x14ac:dyDescent="0.25">
      <c r="A2734" s="16"/>
    </row>
    <row r="2735" spans="1:1" x14ac:dyDescent="0.25">
      <c r="A2735" s="16"/>
    </row>
    <row r="2736" spans="1:1" x14ac:dyDescent="0.25">
      <c r="A2736" s="16"/>
    </row>
    <row r="2737" spans="1:1" x14ac:dyDescent="0.25">
      <c r="A2737" s="16"/>
    </row>
    <row r="2738" spans="1:1" x14ac:dyDescent="0.25">
      <c r="A2738" s="16"/>
    </row>
    <row r="2739" spans="1:1" x14ac:dyDescent="0.25">
      <c r="A2739" s="16"/>
    </row>
    <row r="2740" spans="1:1" x14ac:dyDescent="0.25">
      <c r="A2740" s="16"/>
    </row>
    <row r="2741" spans="1:1" x14ac:dyDescent="0.25">
      <c r="A2741" s="16"/>
    </row>
    <row r="2742" spans="1:1" x14ac:dyDescent="0.25">
      <c r="A2742" s="16"/>
    </row>
    <row r="2743" spans="1:1" x14ac:dyDescent="0.25">
      <c r="A2743" s="16"/>
    </row>
    <row r="2744" spans="1:1" x14ac:dyDescent="0.25">
      <c r="A2744" s="16"/>
    </row>
    <row r="2745" spans="1:1" x14ac:dyDescent="0.25">
      <c r="A2745" s="16"/>
    </row>
    <row r="2746" spans="1:1" x14ac:dyDescent="0.25">
      <c r="A2746" s="16"/>
    </row>
    <row r="2747" spans="1:1" x14ac:dyDescent="0.25">
      <c r="A2747" s="16"/>
    </row>
    <row r="2748" spans="1:1" x14ac:dyDescent="0.25">
      <c r="A2748" s="16"/>
    </row>
    <row r="2749" spans="1:1" x14ac:dyDescent="0.25">
      <c r="A2749" s="16"/>
    </row>
    <row r="2750" spans="1:1" x14ac:dyDescent="0.25">
      <c r="A2750" s="16"/>
    </row>
    <row r="2751" spans="1:1" x14ac:dyDescent="0.25">
      <c r="A2751" s="16"/>
    </row>
    <row r="2752" spans="1:1" x14ac:dyDescent="0.25">
      <c r="A2752" s="16"/>
    </row>
    <row r="2753" spans="1:1" x14ac:dyDescent="0.25">
      <c r="A2753" s="16"/>
    </row>
    <row r="2754" spans="1:1" x14ac:dyDescent="0.25">
      <c r="A2754" s="16"/>
    </row>
    <row r="2755" spans="1:1" x14ac:dyDescent="0.25">
      <c r="A2755" s="16"/>
    </row>
    <row r="2756" spans="1:1" x14ac:dyDescent="0.25">
      <c r="A2756" s="16"/>
    </row>
    <row r="2757" spans="1:1" x14ac:dyDescent="0.25">
      <c r="A2757" s="16"/>
    </row>
    <row r="2758" spans="1:1" x14ac:dyDescent="0.25">
      <c r="A2758" s="16"/>
    </row>
    <row r="2759" spans="1:1" x14ac:dyDescent="0.25">
      <c r="A2759" s="16"/>
    </row>
    <row r="2760" spans="1:1" x14ac:dyDescent="0.25">
      <c r="A2760" s="16"/>
    </row>
    <row r="2761" spans="1:1" x14ac:dyDescent="0.25">
      <c r="A2761" s="16"/>
    </row>
    <row r="2762" spans="1:1" x14ac:dyDescent="0.25">
      <c r="A2762" s="16"/>
    </row>
    <row r="2763" spans="1:1" x14ac:dyDescent="0.25">
      <c r="A2763" s="16"/>
    </row>
    <row r="2764" spans="1:1" x14ac:dyDescent="0.25">
      <c r="A2764" s="16"/>
    </row>
    <row r="2765" spans="1:1" x14ac:dyDescent="0.25">
      <c r="A2765" s="16"/>
    </row>
    <row r="2766" spans="1:1" x14ac:dyDescent="0.25">
      <c r="A2766" s="16"/>
    </row>
    <row r="2767" spans="1:1" x14ac:dyDescent="0.25">
      <c r="A2767" s="16"/>
    </row>
    <row r="2768" spans="1:1" x14ac:dyDescent="0.25">
      <c r="A2768" s="16"/>
    </row>
    <row r="2769" spans="1:1" x14ac:dyDescent="0.25">
      <c r="A2769" s="16"/>
    </row>
    <row r="2770" spans="1:1" x14ac:dyDescent="0.25">
      <c r="A2770" s="16"/>
    </row>
    <row r="2771" spans="1:1" x14ac:dyDescent="0.25">
      <c r="A2771" s="16"/>
    </row>
    <row r="2772" spans="1:1" x14ac:dyDescent="0.25">
      <c r="A2772" s="16"/>
    </row>
    <row r="2773" spans="1:1" x14ac:dyDescent="0.25">
      <c r="A2773" s="16"/>
    </row>
    <row r="2774" spans="1:1" x14ac:dyDescent="0.25">
      <c r="A2774" s="16"/>
    </row>
    <row r="2775" spans="1:1" x14ac:dyDescent="0.25">
      <c r="A2775" s="16"/>
    </row>
    <row r="2776" spans="1:1" x14ac:dyDescent="0.25">
      <c r="A2776" s="16"/>
    </row>
    <row r="2777" spans="1:1" x14ac:dyDescent="0.25">
      <c r="A2777" s="16"/>
    </row>
    <row r="2778" spans="1:1" x14ac:dyDescent="0.25">
      <c r="A2778" s="16"/>
    </row>
    <row r="2779" spans="1:1" x14ac:dyDescent="0.25">
      <c r="A2779" s="16"/>
    </row>
    <row r="2780" spans="1:1" x14ac:dyDescent="0.25">
      <c r="A2780" s="16"/>
    </row>
    <row r="2781" spans="1:1" x14ac:dyDescent="0.25">
      <c r="A2781" s="16"/>
    </row>
    <row r="2782" spans="1:1" x14ac:dyDescent="0.25">
      <c r="A2782" s="16"/>
    </row>
    <row r="2783" spans="1:1" x14ac:dyDescent="0.25">
      <c r="A2783" s="16"/>
    </row>
    <row r="2784" spans="1:1" x14ac:dyDescent="0.25">
      <c r="A2784" s="16"/>
    </row>
    <row r="2785" spans="1:1" x14ac:dyDescent="0.25">
      <c r="A2785" s="16"/>
    </row>
    <row r="2786" spans="1:1" x14ac:dyDescent="0.25">
      <c r="A2786" s="16"/>
    </row>
    <row r="2787" spans="1:1" x14ac:dyDescent="0.25">
      <c r="A2787" s="16"/>
    </row>
    <row r="2788" spans="1:1" x14ac:dyDescent="0.25">
      <c r="A2788" s="16"/>
    </row>
    <row r="2789" spans="1:1" x14ac:dyDescent="0.25">
      <c r="A2789" s="16"/>
    </row>
    <row r="2790" spans="1:1" x14ac:dyDescent="0.25">
      <c r="A2790" s="16"/>
    </row>
    <row r="2791" spans="1:1" x14ac:dyDescent="0.25">
      <c r="A2791" s="16"/>
    </row>
    <row r="2792" spans="1:1" x14ac:dyDescent="0.25">
      <c r="A2792" s="16"/>
    </row>
    <row r="2793" spans="1:1" x14ac:dyDescent="0.25">
      <c r="A2793" s="16"/>
    </row>
    <row r="2794" spans="1:1" x14ac:dyDescent="0.25">
      <c r="A2794" s="16"/>
    </row>
    <row r="2795" spans="1:1" x14ac:dyDescent="0.25">
      <c r="A2795" s="16"/>
    </row>
    <row r="2796" spans="1:1" x14ac:dyDescent="0.25">
      <c r="A2796" s="16"/>
    </row>
    <row r="2797" spans="1:1" x14ac:dyDescent="0.25">
      <c r="A2797" s="16"/>
    </row>
    <row r="2798" spans="1:1" x14ac:dyDescent="0.25">
      <c r="A2798" s="16"/>
    </row>
    <row r="2799" spans="1:1" x14ac:dyDescent="0.25">
      <c r="A2799" s="16"/>
    </row>
    <row r="2800" spans="1:1" x14ac:dyDescent="0.25">
      <c r="A2800" s="16"/>
    </row>
    <row r="2801" spans="1:1" x14ac:dyDescent="0.25">
      <c r="A2801" s="16"/>
    </row>
    <row r="2802" spans="1:1" x14ac:dyDescent="0.25">
      <c r="A2802" s="16"/>
    </row>
    <row r="2803" spans="1:1" x14ac:dyDescent="0.25">
      <c r="A2803" s="16"/>
    </row>
    <row r="2804" spans="1:1" x14ac:dyDescent="0.25">
      <c r="A2804" s="16"/>
    </row>
    <row r="2805" spans="1:1" x14ac:dyDescent="0.25">
      <c r="A2805" s="16"/>
    </row>
    <row r="2806" spans="1:1" x14ac:dyDescent="0.25">
      <c r="A2806" s="16"/>
    </row>
    <row r="2807" spans="1:1" x14ac:dyDescent="0.25">
      <c r="A2807" s="16"/>
    </row>
    <row r="2808" spans="1:1" x14ac:dyDescent="0.25">
      <c r="A2808" s="16"/>
    </row>
    <row r="2809" spans="1:1" x14ac:dyDescent="0.25">
      <c r="A2809" s="16"/>
    </row>
    <row r="2810" spans="1:1" x14ac:dyDescent="0.25">
      <c r="A2810" s="16"/>
    </row>
    <row r="2811" spans="1:1" x14ac:dyDescent="0.25">
      <c r="A2811" s="16"/>
    </row>
    <row r="2812" spans="1:1" x14ac:dyDescent="0.25">
      <c r="A2812" s="16"/>
    </row>
    <row r="2813" spans="1:1" x14ac:dyDescent="0.25">
      <c r="A2813" s="16"/>
    </row>
    <row r="2814" spans="1:1" x14ac:dyDescent="0.25">
      <c r="A2814" s="16"/>
    </row>
    <row r="2815" spans="1:1" x14ac:dyDescent="0.25">
      <c r="A2815" s="16"/>
    </row>
    <row r="2816" spans="1:1" x14ac:dyDescent="0.25">
      <c r="A2816" s="16"/>
    </row>
    <row r="2817" spans="1:1" x14ac:dyDescent="0.25">
      <c r="A2817" s="16"/>
    </row>
    <row r="2818" spans="1:1" x14ac:dyDescent="0.25">
      <c r="A2818" s="16"/>
    </row>
    <row r="2819" spans="1:1" x14ac:dyDescent="0.25">
      <c r="A2819" s="16"/>
    </row>
    <row r="2820" spans="1:1" x14ac:dyDescent="0.25">
      <c r="A2820" s="16"/>
    </row>
    <row r="2821" spans="1:1" x14ac:dyDescent="0.25">
      <c r="A2821" s="16"/>
    </row>
    <row r="2822" spans="1:1" x14ac:dyDescent="0.25">
      <c r="A2822" s="16"/>
    </row>
    <row r="2823" spans="1:1" x14ac:dyDescent="0.25">
      <c r="A2823" s="16"/>
    </row>
    <row r="2824" spans="1:1" x14ac:dyDescent="0.25">
      <c r="A2824" s="16"/>
    </row>
    <row r="2825" spans="1:1" x14ac:dyDescent="0.25">
      <c r="A2825" s="16"/>
    </row>
    <row r="2826" spans="1:1" x14ac:dyDescent="0.25">
      <c r="A2826" s="16"/>
    </row>
    <row r="2827" spans="1:1" x14ac:dyDescent="0.25">
      <c r="A2827" s="16"/>
    </row>
    <row r="2828" spans="1:1" x14ac:dyDescent="0.25">
      <c r="A2828" s="16"/>
    </row>
    <row r="2829" spans="1:1" x14ac:dyDescent="0.25">
      <c r="A2829" s="16"/>
    </row>
    <row r="2830" spans="1:1" x14ac:dyDescent="0.25">
      <c r="A2830" s="16"/>
    </row>
    <row r="2831" spans="1:1" x14ac:dyDescent="0.25">
      <c r="A2831" s="16"/>
    </row>
    <row r="2832" spans="1:1" x14ac:dyDescent="0.25">
      <c r="A2832" s="16"/>
    </row>
    <row r="2833" spans="1:1" x14ac:dyDescent="0.25">
      <c r="A2833" s="16"/>
    </row>
    <row r="2834" spans="1:1" x14ac:dyDescent="0.25">
      <c r="A2834" s="16"/>
    </row>
    <row r="2835" spans="1:1" x14ac:dyDescent="0.25">
      <c r="A2835" s="16"/>
    </row>
    <row r="2836" spans="1:1" x14ac:dyDescent="0.25">
      <c r="A2836" s="16"/>
    </row>
    <row r="2837" spans="1:1" x14ac:dyDescent="0.25">
      <c r="A2837" s="16"/>
    </row>
    <row r="2838" spans="1:1" x14ac:dyDescent="0.25">
      <c r="A2838" s="16"/>
    </row>
    <row r="2839" spans="1:1" x14ac:dyDescent="0.25">
      <c r="A2839" s="16"/>
    </row>
    <row r="2840" spans="1:1" x14ac:dyDescent="0.25">
      <c r="A2840" s="16"/>
    </row>
    <row r="2841" spans="1:1" x14ac:dyDescent="0.25">
      <c r="A2841" s="16"/>
    </row>
    <row r="2842" spans="1:1" x14ac:dyDescent="0.25">
      <c r="A2842" s="16"/>
    </row>
    <row r="2843" spans="1:1" x14ac:dyDescent="0.25">
      <c r="A2843" s="16"/>
    </row>
    <row r="2844" spans="1:1" x14ac:dyDescent="0.25">
      <c r="A2844" s="16"/>
    </row>
    <row r="2845" spans="1:1" x14ac:dyDescent="0.25">
      <c r="A2845" s="16"/>
    </row>
    <row r="2846" spans="1:1" x14ac:dyDescent="0.25">
      <c r="A2846" s="16"/>
    </row>
    <row r="2847" spans="1:1" x14ac:dyDescent="0.25">
      <c r="A2847" s="16"/>
    </row>
    <row r="2848" spans="1:1" x14ac:dyDescent="0.25">
      <c r="A2848" s="16"/>
    </row>
    <row r="2849" spans="1:1" x14ac:dyDescent="0.25">
      <c r="A2849" s="16"/>
    </row>
    <row r="2850" spans="1:1" x14ac:dyDescent="0.25">
      <c r="A2850" s="16"/>
    </row>
    <row r="2851" spans="1:1" x14ac:dyDescent="0.25">
      <c r="A2851" s="16"/>
    </row>
    <row r="2852" spans="1:1" x14ac:dyDescent="0.25">
      <c r="A2852" s="16"/>
    </row>
    <row r="2853" spans="1:1" x14ac:dyDescent="0.25">
      <c r="A2853" s="16"/>
    </row>
    <row r="2854" spans="1:1" x14ac:dyDescent="0.25">
      <c r="A2854" s="16"/>
    </row>
    <row r="2855" spans="1:1" x14ac:dyDescent="0.25">
      <c r="A2855" s="16"/>
    </row>
    <row r="2856" spans="1:1" x14ac:dyDescent="0.25">
      <c r="A2856" s="16"/>
    </row>
    <row r="2857" spans="1:1" x14ac:dyDescent="0.25">
      <c r="A2857" s="16"/>
    </row>
    <row r="2858" spans="1:1" x14ac:dyDescent="0.25">
      <c r="A2858" s="16"/>
    </row>
    <row r="2859" spans="1:1" x14ac:dyDescent="0.25">
      <c r="A2859" s="16"/>
    </row>
    <row r="2860" spans="1:1" x14ac:dyDescent="0.25">
      <c r="A2860" s="16"/>
    </row>
    <row r="2861" spans="1:1" x14ac:dyDescent="0.25">
      <c r="A2861" s="16"/>
    </row>
    <row r="2862" spans="1:1" x14ac:dyDescent="0.25">
      <c r="A2862" s="16"/>
    </row>
    <row r="2863" spans="1:1" x14ac:dyDescent="0.25">
      <c r="A2863" s="16"/>
    </row>
    <row r="2864" spans="1:1" x14ac:dyDescent="0.25">
      <c r="A2864" s="16"/>
    </row>
    <row r="2865" spans="1:1" x14ac:dyDescent="0.25">
      <c r="A2865" s="16"/>
    </row>
    <row r="2866" spans="1:1" x14ac:dyDescent="0.25">
      <c r="A2866" s="16"/>
    </row>
    <row r="2867" spans="1:1" x14ac:dyDescent="0.25">
      <c r="A2867" s="16"/>
    </row>
    <row r="2868" spans="1:1" x14ac:dyDescent="0.25">
      <c r="A2868" s="16"/>
    </row>
    <row r="2869" spans="1:1" x14ac:dyDescent="0.25">
      <c r="A2869" s="16"/>
    </row>
    <row r="2870" spans="1:1" x14ac:dyDescent="0.25">
      <c r="A2870" s="16"/>
    </row>
    <row r="2871" spans="1:1" x14ac:dyDescent="0.25">
      <c r="A2871" s="16"/>
    </row>
    <row r="2872" spans="1:1" x14ac:dyDescent="0.25">
      <c r="A2872" s="16"/>
    </row>
    <row r="2873" spans="1:1" x14ac:dyDescent="0.25">
      <c r="A2873" s="16"/>
    </row>
    <row r="2874" spans="1:1" x14ac:dyDescent="0.25">
      <c r="A2874" s="16"/>
    </row>
    <row r="2875" spans="1:1" x14ac:dyDescent="0.25">
      <c r="A2875" s="16"/>
    </row>
    <row r="2876" spans="1:1" x14ac:dyDescent="0.25">
      <c r="A2876" s="16"/>
    </row>
    <row r="2877" spans="1:1" x14ac:dyDescent="0.25">
      <c r="A2877" s="16"/>
    </row>
    <row r="2878" spans="1:1" x14ac:dyDescent="0.25">
      <c r="A2878" s="16"/>
    </row>
    <row r="2879" spans="1:1" x14ac:dyDescent="0.25">
      <c r="A2879" s="16"/>
    </row>
    <row r="2880" spans="1:1" x14ac:dyDescent="0.25">
      <c r="A2880" s="16"/>
    </row>
    <row r="2881" spans="1:1" x14ac:dyDescent="0.25">
      <c r="A2881" s="16"/>
    </row>
    <row r="2882" spans="1:1" x14ac:dyDescent="0.25">
      <c r="A2882" s="16"/>
    </row>
    <row r="2883" spans="1:1" x14ac:dyDescent="0.25">
      <c r="A2883" s="16"/>
    </row>
    <row r="2884" spans="1:1" x14ac:dyDescent="0.25">
      <c r="A2884" s="16"/>
    </row>
    <row r="2885" spans="1:1" x14ac:dyDescent="0.25">
      <c r="A2885" s="16"/>
    </row>
    <row r="2886" spans="1:1" x14ac:dyDescent="0.25">
      <c r="A2886" s="16"/>
    </row>
    <row r="2887" spans="1:1" x14ac:dyDescent="0.25">
      <c r="A2887" s="16"/>
    </row>
    <row r="2888" spans="1:1" x14ac:dyDescent="0.25">
      <c r="A2888" s="16"/>
    </row>
    <row r="2889" spans="1:1" x14ac:dyDescent="0.25">
      <c r="A2889" s="16"/>
    </row>
    <row r="2890" spans="1:1" x14ac:dyDescent="0.25">
      <c r="A2890" s="16"/>
    </row>
    <row r="2891" spans="1:1" x14ac:dyDescent="0.25">
      <c r="A2891" s="16"/>
    </row>
    <row r="2892" spans="1:1" x14ac:dyDescent="0.25">
      <c r="A2892" s="16"/>
    </row>
    <row r="2893" spans="1:1" x14ac:dyDescent="0.25">
      <c r="A2893" s="16"/>
    </row>
    <row r="2894" spans="1:1" x14ac:dyDescent="0.25">
      <c r="A2894" s="16"/>
    </row>
    <row r="2895" spans="1:1" x14ac:dyDescent="0.25">
      <c r="A2895" s="16"/>
    </row>
    <row r="2896" spans="1:1" x14ac:dyDescent="0.25">
      <c r="A2896" s="16"/>
    </row>
    <row r="2897" spans="1:1" x14ac:dyDescent="0.25">
      <c r="A2897" s="16"/>
    </row>
    <row r="2898" spans="1:1" x14ac:dyDescent="0.25">
      <c r="A2898" s="16"/>
    </row>
    <row r="2899" spans="1:1" x14ac:dyDescent="0.25">
      <c r="A2899" s="16"/>
    </row>
    <row r="2900" spans="1:1" x14ac:dyDescent="0.25">
      <c r="A2900" s="16"/>
    </row>
    <row r="2901" spans="1:1" x14ac:dyDescent="0.25">
      <c r="A2901" s="16"/>
    </row>
    <row r="2902" spans="1:1" x14ac:dyDescent="0.25">
      <c r="A2902" s="16"/>
    </row>
    <row r="2903" spans="1:1" x14ac:dyDescent="0.25">
      <c r="A2903" s="16"/>
    </row>
    <row r="2904" spans="1:1" x14ac:dyDescent="0.25">
      <c r="A2904" s="16"/>
    </row>
    <row r="2905" spans="1:1" x14ac:dyDescent="0.25">
      <c r="A2905" s="16"/>
    </row>
    <row r="2906" spans="1:1" x14ac:dyDescent="0.25">
      <c r="A2906" s="16"/>
    </row>
    <row r="2907" spans="1:1" x14ac:dyDescent="0.25">
      <c r="A2907" s="16"/>
    </row>
    <row r="2908" spans="1:1" x14ac:dyDescent="0.25">
      <c r="A2908" s="16"/>
    </row>
    <row r="2909" spans="1:1" x14ac:dyDescent="0.25">
      <c r="A2909" s="16"/>
    </row>
    <row r="2910" spans="1:1" x14ac:dyDescent="0.25">
      <c r="A2910" s="16"/>
    </row>
    <row r="2911" spans="1:1" x14ac:dyDescent="0.25">
      <c r="A2911" s="16"/>
    </row>
    <row r="2912" spans="1:1" x14ac:dyDescent="0.25">
      <c r="A2912" s="16"/>
    </row>
    <row r="2913" spans="1:1" x14ac:dyDescent="0.25">
      <c r="A2913" s="16"/>
    </row>
    <row r="2914" spans="1:1" x14ac:dyDescent="0.25">
      <c r="A2914" s="16"/>
    </row>
    <row r="2915" spans="1:1" x14ac:dyDescent="0.25">
      <c r="A2915" s="16"/>
    </row>
    <row r="2916" spans="1:1" x14ac:dyDescent="0.25">
      <c r="A2916" s="16"/>
    </row>
    <row r="2917" spans="1:1" x14ac:dyDescent="0.25">
      <c r="A2917" s="16"/>
    </row>
    <row r="2918" spans="1:1" x14ac:dyDescent="0.25">
      <c r="A2918" s="16"/>
    </row>
    <row r="2919" spans="1:1" x14ac:dyDescent="0.25">
      <c r="A2919" s="16"/>
    </row>
    <row r="2920" spans="1:1" x14ac:dyDescent="0.25">
      <c r="A2920" s="16"/>
    </row>
    <row r="2921" spans="1:1" x14ac:dyDescent="0.25">
      <c r="A2921" s="16"/>
    </row>
    <row r="2922" spans="1:1" x14ac:dyDescent="0.25">
      <c r="A2922" s="16"/>
    </row>
    <row r="2923" spans="1:1" x14ac:dyDescent="0.25">
      <c r="A2923" s="16"/>
    </row>
    <row r="2924" spans="1:1" x14ac:dyDescent="0.25">
      <c r="A2924" s="16"/>
    </row>
    <row r="2925" spans="1:1" x14ac:dyDescent="0.25">
      <c r="A2925" s="16"/>
    </row>
    <row r="2926" spans="1:1" x14ac:dyDescent="0.25">
      <c r="A2926" s="16"/>
    </row>
    <row r="2927" spans="1:1" x14ac:dyDescent="0.25">
      <c r="A2927" s="16"/>
    </row>
    <row r="2928" spans="1:1" x14ac:dyDescent="0.25">
      <c r="A2928" s="16"/>
    </row>
    <row r="2929" spans="1:1" x14ac:dyDescent="0.25">
      <c r="A2929" s="16"/>
    </row>
    <row r="2930" spans="1:1" x14ac:dyDescent="0.25">
      <c r="A2930" s="16"/>
    </row>
    <row r="2931" spans="1:1" x14ac:dyDescent="0.25">
      <c r="A2931" s="16"/>
    </row>
    <row r="2932" spans="1:1" x14ac:dyDescent="0.25">
      <c r="A2932" s="16"/>
    </row>
    <row r="2933" spans="1:1" x14ac:dyDescent="0.25">
      <c r="A2933" s="16"/>
    </row>
    <row r="2934" spans="1:1" x14ac:dyDescent="0.25">
      <c r="A2934" s="16"/>
    </row>
    <row r="2935" spans="1:1" x14ac:dyDescent="0.25">
      <c r="A2935" s="16"/>
    </row>
    <row r="2936" spans="1:1" x14ac:dyDescent="0.25">
      <c r="A2936" s="16"/>
    </row>
    <row r="2937" spans="1:1" x14ac:dyDescent="0.25">
      <c r="A2937" s="16"/>
    </row>
    <row r="2938" spans="1:1" x14ac:dyDescent="0.25">
      <c r="A2938" s="16"/>
    </row>
    <row r="2939" spans="1:1" x14ac:dyDescent="0.25">
      <c r="A2939" s="16"/>
    </row>
    <row r="2940" spans="1:1" x14ac:dyDescent="0.25">
      <c r="A2940" s="16"/>
    </row>
    <row r="2941" spans="1:1" x14ac:dyDescent="0.25">
      <c r="A2941" s="16"/>
    </row>
    <row r="2942" spans="1:1" x14ac:dyDescent="0.25">
      <c r="A2942" s="16"/>
    </row>
    <row r="2943" spans="1:1" x14ac:dyDescent="0.25">
      <c r="A2943" s="16"/>
    </row>
    <row r="2944" spans="1:1" x14ac:dyDescent="0.25">
      <c r="A2944" s="16"/>
    </row>
    <row r="2945" spans="1:1" x14ac:dyDescent="0.25">
      <c r="A2945" s="16"/>
    </row>
    <row r="2946" spans="1:1" x14ac:dyDescent="0.25">
      <c r="A2946" s="16"/>
    </row>
    <row r="2947" spans="1:1" x14ac:dyDescent="0.25">
      <c r="A2947" s="16"/>
    </row>
    <row r="2948" spans="1:1" x14ac:dyDescent="0.25">
      <c r="A2948" s="16"/>
    </row>
    <row r="2949" spans="1:1" x14ac:dyDescent="0.25">
      <c r="A2949" s="16"/>
    </row>
    <row r="2950" spans="1:1" x14ac:dyDescent="0.25">
      <c r="A2950" s="16"/>
    </row>
    <row r="2951" spans="1:1" x14ac:dyDescent="0.25">
      <c r="A2951" s="16"/>
    </row>
    <row r="2952" spans="1:1" x14ac:dyDescent="0.25">
      <c r="A2952" s="16"/>
    </row>
    <row r="2953" spans="1:1" x14ac:dyDescent="0.25">
      <c r="A2953" s="16"/>
    </row>
    <row r="2954" spans="1:1" x14ac:dyDescent="0.25">
      <c r="A2954" s="16"/>
    </row>
    <row r="2955" spans="1:1" x14ac:dyDescent="0.25">
      <c r="A2955" s="16"/>
    </row>
    <row r="2956" spans="1:1" x14ac:dyDescent="0.25">
      <c r="A2956" s="16"/>
    </row>
    <row r="2957" spans="1:1" x14ac:dyDescent="0.25">
      <c r="A2957" s="16"/>
    </row>
    <row r="2958" spans="1:1" x14ac:dyDescent="0.25">
      <c r="A2958" s="16"/>
    </row>
    <row r="2959" spans="1:1" x14ac:dyDescent="0.25">
      <c r="A2959" s="16"/>
    </row>
    <row r="2960" spans="1:1" x14ac:dyDescent="0.25">
      <c r="A2960" s="16"/>
    </row>
    <row r="2961" spans="1:1" x14ac:dyDescent="0.25">
      <c r="A2961" s="16"/>
    </row>
    <row r="2962" spans="1:1" x14ac:dyDescent="0.25">
      <c r="A2962" s="16"/>
    </row>
    <row r="2963" spans="1:1" x14ac:dyDescent="0.25">
      <c r="A2963" s="16"/>
    </row>
    <row r="2964" spans="1:1" x14ac:dyDescent="0.25">
      <c r="A2964" s="16"/>
    </row>
    <row r="2965" spans="1:1" x14ac:dyDescent="0.25">
      <c r="A2965" s="16"/>
    </row>
    <row r="2966" spans="1:1" x14ac:dyDescent="0.25">
      <c r="A2966" s="16"/>
    </row>
    <row r="2967" spans="1:1" x14ac:dyDescent="0.25">
      <c r="A2967" s="16"/>
    </row>
    <row r="2968" spans="1:1" x14ac:dyDescent="0.25">
      <c r="A2968" s="16"/>
    </row>
    <row r="2969" spans="1:1" x14ac:dyDescent="0.25">
      <c r="A2969" s="16"/>
    </row>
    <row r="2970" spans="1:1" x14ac:dyDescent="0.25">
      <c r="A2970" s="16"/>
    </row>
    <row r="2971" spans="1:1" x14ac:dyDescent="0.25">
      <c r="A2971" s="16"/>
    </row>
    <row r="2972" spans="1:1" x14ac:dyDescent="0.25">
      <c r="A2972" s="16"/>
    </row>
    <row r="2973" spans="1:1" x14ac:dyDescent="0.25">
      <c r="A2973" s="16"/>
    </row>
    <row r="2974" spans="1:1" x14ac:dyDescent="0.25">
      <c r="A2974" s="16"/>
    </row>
    <row r="2975" spans="1:1" x14ac:dyDescent="0.25">
      <c r="A2975" s="16"/>
    </row>
    <row r="2976" spans="1:1" x14ac:dyDescent="0.25">
      <c r="A2976" s="16"/>
    </row>
    <row r="2977" spans="1:1" x14ac:dyDescent="0.25">
      <c r="A2977" s="16"/>
    </row>
    <row r="2978" spans="1:1" x14ac:dyDescent="0.25">
      <c r="A2978" s="16"/>
    </row>
    <row r="2979" spans="1:1" x14ac:dyDescent="0.25">
      <c r="A2979" s="16"/>
    </row>
    <row r="2980" spans="1:1" x14ac:dyDescent="0.25">
      <c r="A2980" s="16"/>
    </row>
    <row r="2981" spans="1:1" x14ac:dyDescent="0.25">
      <c r="A2981" s="16"/>
    </row>
    <row r="2982" spans="1:1" x14ac:dyDescent="0.25">
      <c r="A2982" s="16"/>
    </row>
    <row r="2983" spans="1:1" x14ac:dyDescent="0.25">
      <c r="A2983" s="16"/>
    </row>
    <row r="2984" spans="1:1" x14ac:dyDescent="0.25">
      <c r="A2984" s="16"/>
    </row>
    <row r="2985" spans="1:1" x14ac:dyDescent="0.25">
      <c r="A2985" s="16"/>
    </row>
    <row r="2986" spans="1:1" x14ac:dyDescent="0.25">
      <c r="A2986" s="16"/>
    </row>
    <row r="2987" spans="1:1" x14ac:dyDescent="0.25">
      <c r="A2987" s="16"/>
    </row>
    <row r="2988" spans="1:1" x14ac:dyDescent="0.25">
      <c r="A2988" s="16"/>
    </row>
    <row r="2989" spans="1:1" x14ac:dyDescent="0.25">
      <c r="A2989" s="16"/>
    </row>
    <row r="2990" spans="1:1" x14ac:dyDescent="0.25">
      <c r="A2990" s="16"/>
    </row>
    <row r="2991" spans="1:1" x14ac:dyDescent="0.25">
      <c r="A2991" s="16"/>
    </row>
    <row r="2992" spans="1:1" x14ac:dyDescent="0.25">
      <c r="A2992" s="16"/>
    </row>
    <row r="2993" spans="1:1" x14ac:dyDescent="0.25">
      <c r="A2993" s="16"/>
    </row>
    <row r="2994" spans="1:1" x14ac:dyDescent="0.25">
      <c r="A2994" s="16"/>
    </row>
    <row r="2995" spans="1:1" x14ac:dyDescent="0.25">
      <c r="A2995" s="16"/>
    </row>
    <row r="2996" spans="1:1" x14ac:dyDescent="0.25">
      <c r="A2996" s="16"/>
    </row>
    <row r="2997" spans="1:1" x14ac:dyDescent="0.25">
      <c r="A2997" s="16"/>
    </row>
    <row r="2998" spans="1:1" x14ac:dyDescent="0.25">
      <c r="A2998" s="16"/>
    </row>
    <row r="2999" spans="1:1" x14ac:dyDescent="0.25">
      <c r="A2999" s="16"/>
    </row>
    <row r="3000" spans="1:1" x14ac:dyDescent="0.25">
      <c r="A3000" s="16"/>
    </row>
    <row r="3001" spans="1:1" x14ac:dyDescent="0.25">
      <c r="A3001" s="16"/>
    </row>
    <row r="3002" spans="1:1" x14ac:dyDescent="0.25">
      <c r="A3002" s="16"/>
    </row>
    <row r="3003" spans="1:1" x14ac:dyDescent="0.25">
      <c r="A3003" s="16"/>
    </row>
    <row r="3004" spans="1:1" x14ac:dyDescent="0.25">
      <c r="A3004" s="16"/>
    </row>
    <row r="3005" spans="1:1" x14ac:dyDescent="0.25">
      <c r="A3005" s="16"/>
    </row>
    <row r="3006" spans="1:1" x14ac:dyDescent="0.25">
      <c r="A3006" s="16"/>
    </row>
    <row r="3007" spans="1:1" x14ac:dyDescent="0.25">
      <c r="A3007" s="16"/>
    </row>
    <row r="3008" spans="1:1" x14ac:dyDescent="0.25">
      <c r="A3008" s="16"/>
    </row>
    <row r="3009" spans="1:1" x14ac:dyDescent="0.25">
      <c r="A3009" s="16"/>
    </row>
    <row r="3010" spans="1:1" x14ac:dyDescent="0.25">
      <c r="A3010" s="16"/>
    </row>
    <row r="3011" spans="1:1" x14ac:dyDescent="0.25">
      <c r="A3011" s="16"/>
    </row>
    <row r="3012" spans="1:1" x14ac:dyDescent="0.25">
      <c r="A3012" s="16"/>
    </row>
    <row r="3013" spans="1:1" x14ac:dyDescent="0.25">
      <c r="A3013" s="16"/>
    </row>
    <row r="3014" spans="1:1" x14ac:dyDescent="0.25">
      <c r="A3014" s="16"/>
    </row>
    <row r="3015" spans="1:1" x14ac:dyDescent="0.25">
      <c r="A3015" s="16"/>
    </row>
    <row r="3016" spans="1:1" x14ac:dyDescent="0.25">
      <c r="A3016" s="16"/>
    </row>
    <row r="3017" spans="1:1" x14ac:dyDescent="0.25">
      <c r="A3017" s="16"/>
    </row>
    <row r="3018" spans="1:1" x14ac:dyDescent="0.25">
      <c r="A3018" s="16"/>
    </row>
    <row r="3019" spans="1:1" x14ac:dyDescent="0.25">
      <c r="A3019" s="16"/>
    </row>
    <row r="3020" spans="1:1" x14ac:dyDescent="0.25">
      <c r="A3020" s="16"/>
    </row>
    <row r="3021" spans="1:1" x14ac:dyDescent="0.25">
      <c r="A3021" s="16"/>
    </row>
    <row r="3022" spans="1:1" x14ac:dyDescent="0.25">
      <c r="A3022" s="16"/>
    </row>
    <row r="3023" spans="1:1" x14ac:dyDescent="0.25">
      <c r="A3023" s="16"/>
    </row>
    <row r="3024" spans="1:1" x14ac:dyDescent="0.25">
      <c r="A3024" s="16"/>
    </row>
    <row r="3025" spans="1:1" x14ac:dyDescent="0.25">
      <c r="A3025" s="16"/>
    </row>
    <row r="3026" spans="1:1" x14ac:dyDescent="0.25">
      <c r="A3026" s="16"/>
    </row>
    <row r="3027" spans="1:1" x14ac:dyDescent="0.25">
      <c r="A3027" s="16"/>
    </row>
    <row r="3028" spans="1:1" x14ac:dyDescent="0.25">
      <c r="A3028" s="16"/>
    </row>
    <row r="3029" spans="1:1" x14ac:dyDescent="0.25">
      <c r="A3029" s="16"/>
    </row>
    <row r="3030" spans="1:1" x14ac:dyDescent="0.25">
      <c r="A3030" s="16"/>
    </row>
    <row r="3031" spans="1:1" x14ac:dyDescent="0.25">
      <c r="A3031" s="16"/>
    </row>
    <row r="3032" spans="1:1" x14ac:dyDescent="0.25">
      <c r="A3032" s="16"/>
    </row>
    <row r="3033" spans="1:1" x14ac:dyDescent="0.25">
      <c r="A3033" s="16"/>
    </row>
    <row r="3034" spans="1:1" x14ac:dyDescent="0.25">
      <c r="A3034" s="16"/>
    </row>
    <row r="3035" spans="1:1" x14ac:dyDescent="0.25">
      <c r="A3035" s="16"/>
    </row>
    <row r="3036" spans="1:1" x14ac:dyDescent="0.25">
      <c r="A3036" s="16"/>
    </row>
    <row r="3037" spans="1:1" x14ac:dyDescent="0.25">
      <c r="A3037" s="16"/>
    </row>
    <row r="3038" spans="1:1" x14ac:dyDescent="0.25">
      <c r="A3038" s="16"/>
    </row>
    <row r="3039" spans="1:1" x14ac:dyDescent="0.25">
      <c r="A3039" s="16"/>
    </row>
    <row r="3040" spans="1:1" x14ac:dyDescent="0.25">
      <c r="A3040" s="16"/>
    </row>
    <row r="3041" spans="1:1" x14ac:dyDescent="0.25">
      <c r="A3041" s="16"/>
    </row>
    <row r="3042" spans="1:1" x14ac:dyDescent="0.25">
      <c r="A3042" s="16"/>
    </row>
    <row r="3043" spans="1:1" x14ac:dyDescent="0.25">
      <c r="A3043" s="16"/>
    </row>
    <row r="3044" spans="1:1" x14ac:dyDescent="0.25">
      <c r="A3044" s="16"/>
    </row>
    <row r="3045" spans="1:1" x14ac:dyDescent="0.25">
      <c r="A3045" s="16"/>
    </row>
    <row r="3046" spans="1:1" x14ac:dyDescent="0.25">
      <c r="A3046" s="16"/>
    </row>
    <row r="3047" spans="1:1" x14ac:dyDescent="0.25">
      <c r="A3047" s="16"/>
    </row>
    <row r="3048" spans="1:1" x14ac:dyDescent="0.25">
      <c r="A3048" s="16"/>
    </row>
    <row r="3049" spans="1:1" x14ac:dyDescent="0.25">
      <c r="A3049" s="16"/>
    </row>
    <row r="3050" spans="1:1" x14ac:dyDescent="0.25">
      <c r="A3050" s="16"/>
    </row>
    <row r="3051" spans="1:1" x14ac:dyDescent="0.25">
      <c r="A3051" s="16"/>
    </row>
    <row r="3052" spans="1:1" x14ac:dyDescent="0.25">
      <c r="A3052" s="16"/>
    </row>
    <row r="3053" spans="1:1" x14ac:dyDescent="0.25">
      <c r="A3053" s="16"/>
    </row>
    <row r="3054" spans="1:1" x14ac:dyDescent="0.25">
      <c r="A3054" s="16"/>
    </row>
    <row r="3055" spans="1:1" x14ac:dyDescent="0.25">
      <c r="A3055" s="16"/>
    </row>
    <row r="3056" spans="1:1" x14ac:dyDescent="0.25">
      <c r="A3056" s="16"/>
    </row>
    <row r="3057" spans="1:1" x14ac:dyDescent="0.25">
      <c r="A3057" s="16"/>
    </row>
    <row r="3058" spans="1:1" x14ac:dyDescent="0.25">
      <c r="A3058" s="16"/>
    </row>
    <row r="3059" spans="1:1" x14ac:dyDescent="0.25">
      <c r="A3059" s="16"/>
    </row>
    <row r="3060" spans="1:1" x14ac:dyDescent="0.25">
      <c r="A3060" s="16"/>
    </row>
    <row r="3061" spans="1:1" x14ac:dyDescent="0.25">
      <c r="A3061" s="16"/>
    </row>
    <row r="3062" spans="1:1" x14ac:dyDescent="0.25">
      <c r="A3062" s="16"/>
    </row>
    <row r="3063" spans="1:1" x14ac:dyDescent="0.25">
      <c r="A3063" s="16"/>
    </row>
    <row r="3064" spans="1:1" x14ac:dyDescent="0.25">
      <c r="A3064" s="16"/>
    </row>
    <row r="3065" spans="1:1" x14ac:dyDescent="0.25">
      <c r="A3065" s="16"/>
    </row>
    <row r="3066" spans="1:1" x14ac:dyDescent="0.25">
      <c r="A3066" s="16"/>
    </row>
    <row r="3067" spans="1:1" x14ac:dyDescent="0.25">
      <c r="A3067" s="16"/>
    </row>
    <row r="3068" spans="1:1" x14ac:dyDescent="0.25">
      <c r="A3068" s="16"/>
    </row>
    <row r="3069" spans="1:1" x14ac:dyDescent="0.25">
      <c r="A3069" s="16"/>
    </row>
    <row r="3070" spans="1:1" x14ac:dyDescent="0.25">
      <c r="A3070" s="16"/>
    </row>
    <row r="3071" spans="1:1" x14ac:dyDescent="0.25">
      <c r="A3071" s="16"/>
    </row>
    <row r="3072" spans="1:1" x14ac:dyDescent="0.25">
      <c r="A3072" s="16"/>
    </row>
    <row r="3073" spans="1:1" x14ac:dyDescent="0.25">
      <c r="A3073" s="16"/>
    </row>
    <row r="3074" spans="1:1" x14ac:dyDescent="0.25">
      <c r="A3074" s="16"/>
    </row>
    <row r="3075" spans="1:1" x14ac:dyDescent="0.25">
      <c r="A3075" s="16"/>
    </row>
    <row r="3076" spans="1:1" x14ac:dyDescent="0.25">
      <c r="A3076" s="16"/>
    </row>
    <row r="3077" spans="1:1" x14ac:dyDescent="0.25">
      <c r="A3077" s="16"/>
    </row>
    <row r="3078" spans="1:1" x14ac:dyDescent="0.25">
      <c r="A3078" s="16"/>
    </row>
    <row r="3079" spans="1:1" x14ac:dyDescent="0.25">
      <c r="A3079" s="16"/>
    </row>
    <row r="3080" spans="1:1" x14ac:dyDescent="0.25">
      <c r="A3080" s="16"/>
    </row>
    <row r="3081" spans="1:1" x14ac:dyDescent="0.25">
      <c r="A3081" s="16"/>
    </row>
    <row r="3082" spans="1:1" x14ac:dyDescent="0.25">
      <c r="A3082" s="16"/>
    </row>
    <row r="3083" spans="1:1" x14ac:dyDescent="0.25">
      <c r="A3083" s="16"/>
    </row>
    <row r="3084" spans="1:1" x14ac:dyDescent="0.25">
      <c r="A3084" s="16"/>
    </row>
    <row r="3085" spans="1:1" x14ac:dyDescent="0.25">
      <c r="A3085" s="16"/>
    </row>
    <row r="3086" spans="1:1" x14ac:dyDescent="0.25">
      <c r="A3086" s="16"/>
    </row>
    <row r="3087" spans="1:1" x14ac:dyDescent="0.25">
      <c r="A3087" s="16"/>
    </row>
    <row r="3088" spans="1:1" x14ac:dyDescent="0.25">
      <c r="A3088" s="16"/>
    </row>
    <row r="3089" spans="1:1" x14ac:dyDescent="0.25">
      <c r="A3089" s="16"/>
    </row>
    <row r="3090" spans="1:1" x14ac:dyDescent="0.25">
      <c r="A3090" s="16"/>
    </row>
    <row r="3091" spans="1:1" x14ac:dyDescent="0.25">
      <c r="A3091" s="16"/>
    </row>
    <row r="3092" spans="1:1" x14ac:dyDescent="0.25">
      <c r="A3092" s="16"/>
    </row>
    <row r="3093" spans="1:1" x14ac:dyDescent="0.25">
      <c r="A3093" s="16"/>
    </row>
    <row r="3094" spans="1:1" x14ac:dyDescent="0.25">
      <c r="A3094" s="16"/>
    </row>
    <row r="3095" spans="1:1" x14ac:dyDescent="0.25">
      <c r="A3095" s="16"/>
    </row>
    <row r="3096" spans="1:1" x14ac:dyDescent="0.25">
      <c r="A3096" s="16"/>
    </row>
    <row r="3097" spans="1:1" x14ac:dyDescent="0.25">
      <c r="A3097" s="16"/>
    </row>
    <row r="3098" spans="1:1" x14ac:dyDescent="0.25">
      <c r="A3098" s="16"/>
    </row>
    <row r="3099" spans="1:1" x14ac:dyDescent="0.25">
      <c r="A3099" s="16"/>
    </row>
    <row r="3100" spans="1:1" x14ac:dyDescent="0.25">
      <c r="A3100" s="16"/>
    </row>
    <row r="3101" spans="1:1" x14ac:dyDescent="0.25">
      <c r="A3101" s="16"/>
    </row>
    <row r="3102" spans="1:1" x14ac:dyDescent="0.25">
      <c r="A3102" s="16"/>
    </row>
    <row r="3103" spans="1:1" x14ac:dyDescent="0.25">
      <c r="A3103" s="16"/>
    </row>
    <row r="3104" spans="1:1" x14ac:dyDescent="0.25">
      <c r="A3104" s="16"/>
    </row>
    <row r="3105" spans="1:1" x14ac:dyDescent="0.25">
      <c r="A3105" s="16"/>
    </row>
    <row r="3106" spans="1:1" x14ac:dyDescent="0.25">
      <c r="A3106" s="16"/>
    </row>
    <row r="3107" spans="1:1" x14ac:dyDescent="0.25">
      <c r="A3107" s="16"/>
    </row>
    <row r="3108" spans="1:1" x14ac:dyDescent="0.25">
      <c r="A3108" s="16"/>
    </row>
    <row r="3109" spans="1:1" x14ac:dyDescent="0.25">
      <c r="A3109" s="16"/>
    </row>
    <row r="3110" spans="1:1" x14ac:dyDescent="0.25">
      <c r="A3110" s="16"/>
    </row>
    <row r="3111" spans="1:1" x14ac:dyDescent="0.25">
      <c r="A3111" s="16"/>
    </row>
    <row r="3112" spans="1:1" x14ac:dyDescent="0.25">
      <c r="A3112" s="16"/>
    </row>
    <row r="3113" spans="1:1" x14ac:dyDescent="0.25">
      <c r="A3113" s="16"/>
    </row>
    <row r="3114" spans="1:1" x14ac:dyDescent="0.25">
      <c r="A3114" s="16"/>
    </row>
    <row r="3115" spans="1:1" x14ac:dyDescent="0.25">
      <c r="A3115" s="16"/>
    </row>
    <row r="3116" spans="1:1" x14ac:dyDescent="0.25">
      <c r="A3116" s="16"/>
    </row>
    <row r="3117" spans="1:1" x14ac:dyDescent="0.25">
      <c r="A3117" s="16"/>
    </row>
    <row r="3118" spans="1:1" x14ac:dyDescent="0.25">
      <c r="A3118" s="16"/>
    </row>
    <row r="3119" spans="1:1" x14ac:dyDescent="0.25">
      <c r="A3119" s="16"/>
    </row>
    <row r="3120" spans="1:1" x14ac:dyDescent="0.25">
      <c r="A3120" s="16"/>
    </row>
    <row r="3121" spans="1:1" x14ac:dyDescent="0.25">
      <c r="A3121" s="16"/>
    </row>
    <row r="3122" spans="1:1" x14ac:dyDescent="0.25">
      <c r="A3122" s="16"/>
    </row>
    <row r="3123" spans="1:1" x14ac:dyDescent="0.25">
      <c r="A3123" s="16"/>
    </row>
    <row r="3124" spans="1:1" x14ac:dyDescent="0.25">
      <c r="A3124" s="16"/>
    </row>
    <row r="3125" spans="1:1" x14ac:dyDescent="0.25">
      <c r="A3125" s="16"/>
    </row>
    <row r="3126" spans="1:1" x14ac:dyDescent="0.25">
      <c r="A3126" s="16"/>
    </row>
    <row r="3127" spans="1:1" x14ac:dyDescent="0.25">
      <c r="A3127" s="16"/>
    </row>
    <row r="3128" spans="1:1" x14ac:dyDescent="0.25">
      <c r="A3128" s="16"/>
    </row>
    <row r="3129" spans="1:1" x14ac:dyDescent="0.25">
      <c r="A3129" s="16"/>
    </row>
    <row r="3130" spans="1:1" x14ac:dyDescent="0.25">
      <c r="A3130" s="16"/>
    </row>
    <row r="3131" spans="1:1" x14ac:dyDescent="0.25">
      <c r="A3131" s="16"/>
    </row>
    <row r="3132" spans="1:1" x14ac:dyDescent="0.25">
      <c r="A3132" s="16"/>
    </row>
    <row r="3133" spans="1:1" x14ac:dyDescent="0.25">
      <c r="A3133" s="16"/>
    </row>
    <row r="3134" spans="1:1" x14ac:dyDescent="0.25">
      <c r="A3134" s="16"/>
    </row>
    <row r="3135" spans="1:1" x14ac:dyDescent="0.25">
      <c r="A3135" s="16"/>
    </row>
    <row r="3136" spans="1:1" x14ac:dyDescent="0.25">
      <c r="A3136" s="16"/>
    </row>
    <row r="3137" spans="1:1" x14ac:dyDescent="0.25">
      <c r="A3137" s="16"/>
    </row>
    <row r="3138" spans="1:1" x14ac:dyDescent="0.25">
      <c r="A3138" s="16"/>
    </row>
    <row r="3139" spans="1:1" x14ac:dyDescent="0.25">
      <c r="A3139" s="16"/>
    </row>
    <row r="3140" spans="1:1" x14ac:dyDescent="0.25">
      <c r="A3140" s="16"/>
    </row>
    <row r="3141" spans="1:1" x14ac:dyDescent="0.25">
      <c r="A3141" s="16"/>
    </row>
    <row r="3142" spans="1:1" x14ac:dyDescent="0.25">
      <c r="A3142" s="16"/>
    </row>
    <row r="3143" spans="1:1" x14ac:dyDescent="0.25">
      <c r="A3143" s="16"/>
    </row>
    <row r="3144" spans="1:1" x14ac:dyDescent="0.25">
      <c r="A3144" s="16"/>
    </row>
    <row r="3145" spans="1:1" x14ac:dyDescent="0.25">
      <c r="A3145" s="16"/>
    </row>
    <row r="3146" spans="1:1" x14ac:dyDescent="0.25">
      <c r="A3146" s="16"/>
    </row>
    <row r="3147" spans="1:1" x14ac:dyDescent="0.25">
      <c r="A3147" s="16"/>
    </row>
    <row r="3148" spans="1:1" x14ac:dyDescent="0.25">
      <c r="A3148" s="16"/>
    </row>
    <row r="3149" spans="1:1" x14ac:dyDescent="0.25">
      <c r="A3149" s="16"/>
    </row>
    <row r="3150" spans="1:1" x14ac:dyDescent="0.25">
      <c r="A3150" s="16"/>
    </row>
    <row r="3151" spans="1:1" x14ac:dyDescent="0.25">
      <c r="A3151" s="16"/>
    </row>
    <row r="3152" spans="1:1" x14ac:dyDescent="0.25">
      <c r="A3152" s="16"/>
    </row>
    <row r="3153" spans="1:1" x14ac:dyDescent="0.25">
      <c r="A3153" s="16"/>
    </row>
    <row r="3154" spans="1:1" x14ac:dyDescent="0.25">
      <c r="A3154" s="16"/>
    </row>
    <row r="3155" spans="1:1" x14ac:dyDescent="0.25">
      <c r="A3155" s="16"/>
    </row>
    <row r="3156" spans="1:1" x14ac:dyDescent="0.25">
      <c r="A3156" s="16"/>
    </row>
    <row r="3157" spans="1:1" x14ac:dyDescent="0.25">
      <c r="A3157" s="16"/>
    </row>
    <row r="3158" spans="1:1" x14ac:dyDescent="0.25">
      <c r="A3158" s="16"/>
    </row>
    <row r="3159" spans="1:1" x14ac:dyDescent="0.25">
      <c r="A3159" s="16"/>
    </row>
    <row r="3160" spans="1:1" x14ac:dyDescent="0.25">
      <c r="A3160" s="16"/>
    </row>
    <row r="3161" spans="1:1" x14ac:dyDescent="0.25">
      <c r="A3161" s="16"/>
    </row>
    <row r="3162" spans="1:1" x14ac:dyDescent="0.25">
      <c r="A3162" s="16"/>
    </row>
    <row r="3163" spans="1:1" x14ac:dyDescent="0.25">
      <c r="A3163" s="16"/>
    </row>
    <row r="3164" spans="1:1" x14ac:dyDescent="0.25">
      <c r="A3164" s="16"/>
    </row>
    <row r="3165" spans="1:1" x14ac:dyDescent="0.25">
      <c r="A3165" s="16"/>
    </row>
    <row r="3166" spans="1:1" x14ac:dyDescent="0.25">
      <c r="A3166" s="16"/>
    </row>
    <row r="3167" spans="1:1" x14ac:dyDescent="0.25">
      <c r="A3167" s="16"/>
    </row>
    <row r="3168" spans="1:1" x14ac:dyDescent="0.25">
      <c r="A3168" s="16"/>
    </row>
    <row r="3169" spans="1:1" x14ac:dyDescent="0.25">
      <c r="A3169" s="16"/>
    </row>
    <row r="3170" spans="1:1" x14ac:dyDescent="0.25">
      <c r="A3170" s="16"/>
    </row>
    <row r="3171" spans="1:1" x14ac:dyDescent="0.25">
      <c r="A3171" s="16"/>
    </row>
    <row r="3172" spans="1:1" x14ac:dyDescent="0.25">
      <c r="A3172" s="16"/>
    </row>
    <row r="3173" spans="1:1" x14ac:dyDescent="0.25">
      <c r="A3173" s="16"/>
    </row>
    <row r="3174" spans="1:1" x14ac:dyDescent="0.25">
      <c r="A3174" s="16"/>
    </row>
    <row r="3175" spans="1:1" x14ac:dyDescent="0.25">
      <c r="A3175" s="16"/>
    </row>
    <row r="3176" spans="1:1" x14ac:dyDescent="0.25">
      <c r="A3176" s="16"/>
    </row>
    <row r="3177" spans="1:1" x14ac:dyDescent="0.25">
      <c r="A3177" s="16"/>
    </row>
    <row r="3178" spans="1:1" x14ac:dyDescent="0.25">
      <c r="A3178" s="16"/>
    </row>
    <row r="3179" spans="1:1" x14ac:dyDescent="0.25">
      <c r="A3179" s="16"/>
    </row>
    <row r="3180" spans="1:1" x14ac:dyDescent="0.25">
      <c r="A3180" s="16"/>
    </row>
    <row r="3181" spans="1:1" x14ac:dyDescent="0.25">
      <c r="A3181" s="16"/>
    </row>
    <row r="3182" spans="1:1" x14ac:dyDescent="0.25">
      <c r="A3182" s="16"/>
    </row>
    <row r="3183" spans="1:1" x14ac:dyDescent="0.25">
      <c r="A3183" s="16"/>
    </row>
    <row r="3184" spans="1:1" x14ac:dyDescent="0.25">
      <c r="A3184" s="16"/>
    </row>
    <row r="3185" spans="1:1" x14ac:dyDescent="0.25">
      <c r="A3185" s="16"/>
    </row>
    <row r="3186" spans="1:1" x14ac:dyDescent="0.25">
      <c r="A3186" s="16"/>
    </row>
    <row r="3187" spans="1:1" x14ac:dyDescent="0.25">
      <c r="A3187" s="16"/>
    </row>
    <row r="3188" spans="1:1" x14ac:dyDescent="0.25">
      <c r="A3188" s="16"/>
    </row>
    <row r="3189" spans="1:1" x14ac:dyDescent="0.25">
      <c r="A3189" s="16"/>
    </row>
    <row r="3190" spans="1:1" x14ac:dyDescent="0.25">
      <c r="A3190" s="16"/>
    </row>
    <row r="3191" spans="1:1" x14ac:dyDescent="0.25">
      <c r="A3191" s="16"/>
    </row>
    <row r="3192" spans="1:1" x14ac:dyDescent="0.25">
      <c r="A3192" s="16"/>
    </row>
    <row r="3193" spans="1:1" x14ac:dyDescent="0.25">
      <c r="A3193" s="16"/>
    </row>
    <row r="3194" spans="1:1" x14ac:dyDescent="0.25">
      <c r="A3194" s="16"/>
    </row>
    <row r="3195" spans="1:1" x14ac:dyDescent="0.25">
      <c r="A3195" s="16"/>
    </row>
    <row r="3196" spans="1:1" x14ac:dyDescent="0.25">
      <c r="A3196" s="16"/>
    </row>
    <row r="3197" spans="1:1" x14ac:dyDescent="0.25">
      <c r="A3197" s="16"/>
    </row>
    <row r="3198" spans="1:1" x14ac:dyDescent="0.25">
      <c r="A3198" s="16"/>
    </row>
    <row r="3199" spans="1:1" x14ac:dyDescent="0.25">
      <c r="A3199" s="16"/>
    </row>
    <row r="3200" spans="1:1" x14ac:dyDescent="0.25">
      <c r="A3200" s="16"/>
    </row>
    <row r="3201" spans="1:1" x14ac:dyDescent="0.25">
      <c r="A3201" s="16"/>
    </row>
    <row r="3202" spans="1:1" x14ac:dyDescent="0.25">
      <c r="A3202" s="16"/>
    </row>
    <row r="3203" spans="1:1" x14ac:dyDescent="0.25">
      <c r="A3203" s="16"/>
    </row>
    <row r="3204" spans="1:1" x14ac:dyDescent="0.25">
      <c r="A3204" s="16"/>
    </row>
    <row r="3205" spans="1:1" x14ac:dyDescent="0.25">
      <c r="A3205" s="16"/>
    </row>
    <row r="3206" spans="1:1" x14ac:dyDescent="0.25">
      <c r="A3206" s="16"/>
    </row>
    <row r="3207" spans="1:1" x14ac:dyDescent="0.25">
      <c r="A3207" s="16"/>
    </row>
    <row r="3208" spans="1:1" x14ac:dyDescent="0.25">
      <c r="A3208" s="16"/>
    </row>
    <row r="3209" spans="1:1" x14ac:dyDescent="0.25">
      <c r="A3209" s="16"/>
    </row>
    <row r="3210" spans="1:1" x14ac:dyDescent="0.25">
      <c r="A3210" s="16"/>
    </row>
    <row r="3211" spans="1:1" x14ac:dyDescent="0.25">
      <c r="A3211" s="16"/>
    </row>
    <row r="3212" spans="1:1" x14ac:dyDescent="0.25">
      <c r="A3212" s="16"/>
    </row>
    <row r="3213" spans="1:1" x14ac:dyDescent="0.25">
      <c r="A3213" s="16"/>
    </row>
    <row r="3214" spans="1:1" x14ac:dyDescent="0.25">
      <c r="A3214" s="16"/>
    </row>
    <row r="3215" spans="1:1" x14ac:dyDescent="0.25">
      <c r="A3215" s="16"/>
    </row>
    <row r="3216" spans="1:1" x14ac:dyDescent="0.25">
      <c r="A3216" s="16"/>
    </row>
    <row r="3217" spans="1:1" x14ac:dyDescent="0.25">
      <c r="A3217" s="16"/>
    </row>
    <row r="3218" spans="1:1" x14ac:dyDescent="0.25">
      <c r="A3218" s="16"/>
    </row>
    <row r="3219" spans="1:1" x14ac:dyDescent="0.25">
      <c r="A3219" s="16"/>
    </row>
    <row r="3220" spans="1:1" x14ac:dyDescent="0.25">
      <c r="A3220" s="16"/>
    </row>
    <row r="3221" spans="1:1" x14ac:dyDescent="0.25">
      <c r="A3221" s="16"/>
    </row>
    <row r="3222" spans="1:1" x14ac:dyDescent="0.25">
      <c r="A3222" s="16"/>
    </row>
    <row r="3223" spans="1:1" x14ac:dyDescent="0.25">
      <c r="A3223" s="16"/>
    </row>
    <row r="3224" spans="1:1" x14ac:dyDescent="0.25">
      <c r="A3224" s="16"/>
    </row>
    <row r="3225" spans="1:1" x14ac:dyDescent="0.25">
      <c r="A3225" s="16"/>
    </row>
    <row r="3226" spans="1:1" x14ac:dyDescent="0.25">
      <c r="A3226" s="16"/>
    </row>
    <row r="3227" spans="1:1" x14ac:dyDescent="0.25">
      <c r="A3227" s="16"/>
    </row>
    <row r="3228" spans="1:1" x14ac:dyDescent="0.25">
      <c r="A3228" s="16"/>
    </row>
    <row r="3229" spans="1:1" x14ac:dyDescent="0.25">
      <c r="A3229" s="16"/>
    </row>
    <row r="3230" spans="1:1" x14ac:dyDescent="0.25">
      <c r="A3230" s="16"/>
    </row>
    <row r="3231" spans="1:1" x14ac:dyDescent="0.25">
      <c r="A3231" s="16"/>
    </row>
    <row r="3232" spans="1:1" x14ac:dyDescent="0.25">
      <c r="A3232" s="16"/>
    </row>
    <row r="3233" spans="1:1" x14ac:dyDescent="0.25">
      <c r="A3233" s="16"/>
    </row>
    <row r="3234" spans="1:1" x14ac:dyDescent="0.25">
      <c r="A3234" s="16"/>
    </row>
    <row r="3235" spans="1:1" x14ac:dyDescent="0.25">
      <c r="A3235" s="16"/>
    </row>
    <row r="3236" spans="1:1" x14ac:dyDescent="0.25">
      <c r="A3236" s="16"/>
    </row>
    <row r="3237" spans="1:1" x14ac:dyDescent="0.25">
      <c r="A3237" s="16"/>
    </row>
    <row r="3238" spans="1:1" x14ac:dyDescent="0.25">
      <c r="A3238" s="16"/>
    </row>
    <row r="3239" spans="1:1" x14ac:dyDescent="0.25">
      <c r="A3239" s="16"/>
    </row>
    <row r="3240" spans="1:1" x14ac:dyDescent="0.25">
      <c r="A3240" s="16"/>
    </row>
    <row r="3241" spans="1:1" x14ac:dyDescent="0.25">
      <c r="A3241" s="16"/>
    </row>
    <row r="3242" spans="1:1" x14ac:dyDescent="0.25">
      <c r="A3242" s="16"/>
    </row>
    <row r="3243" spans="1:1" x14ac:dyDescent="0.25">
      <c r="A3243" s="16"/>
    </row>
    <row r="3244" spans="1:1" x14ac:dyDescent="0.25">
      <c r="A3244" s="16"/>
    </row>
    <row r="3245" spans="1:1" x14ac:dyDescent="0.25">
      <c r="A3245" s="16"/>
    </row>
    <row r="3246" spans="1:1" x14ac:dyDescent="0.25">
      <c r="A3246" s="16"/>
    </row>
    <row r="3247" spans="1:1" x14ac:dyDescent="0.25">
      <c r="A3247" s="16"/>
    </row>
    <row r="3248" spans="1:1" x14ac:dyDescent="0.25">
      <c r="A3248" s="16"/>
    </row>
    <row r="3249" spans="1:1" x14ac:dyDescent="0.25">
      <c r="A3249" s="16"/>
    </row>
    <row r="3250" spans="1:1" x14ac:dyDescent="0.25">
      <c r="A3250" s="16"/>
    </row>
    <row r="3251" spans="1:1" x14ac:dyDescent="0.25">
      <c r="A3251" s="16"/>
    </row>
    <row r="3252" spans="1:1" x14ac:dyDescent="0.25">
      <c r="A3252" s="16"/>
    </row>
    <row r="3253" spans="1:1" x14ac:dyDescent="0.25">
      <c r="A3253" s="16"/>
    </row>
    <row r="3254" spans="1:1" x14ac:dyDescent="0.25">
      <c r="A3254" s="16"/>
    </row>
    <row r="3255" spans="1:1" x14ac:dyDescent="0.25">
      <c r="A3255" s="16"/>
    </row>
    <row r="3256" spans="1:1" x14ac:dyDescent="0.25">
      <c r="A3256" s="16"/>
    </row>
    <row r="3257" spans="1:1" x14ac:dyDescent="0.25">
      <c r="A3257" s="16"/>
    </row>
    <row r="3258" spans="1:1" x14ac:dyDescent="0.25">
      <c r="A3258" s="16"/>
    </row>
    <row r="3259" spans="1:1" x14ac:dyDescent="0.25">
      <c r="A3259" s="16"/>
    </row>
    <row r="3260" spans="1:1" x14ac:dyDescent="0.25">
      <c r="A3260" s="16"/>
    </row>
    <row r="3261" spans="1:1" x14ac:dyDescent="0.25">
      <c r="A3261" s="16"/>
    </row>
    <row r="3262" spans="1:1" x14ac:dyDescent="0.25">
      <c r="A3262" s="16"/>
    </row>
    <row r="3263" spans="1:1" x14ac:dyDescent="0.25">
      <c r="A3263" s="16"/>
    </row>
    <row r="3264" spans="1:1" x14ac:dyDescent="0.25">
      <c r="A3264" s="16"/>
    </row>
    <row r="3265" spans="1:1" x14ac:dyDescent="0.25">
      <c r="A3265" s="16"/>
    </row>
    <row r="3266" spans="1:1" x14ac:dyDescent="0.25">
      <c r="A3266" s="16"/>
    </row>
    <row r="3267" spans="1:1" x14ac:dyDescent="0.25">
      <c r="A3267" s="16"/>
    </row>
    <row r="3268" spans="1:1" x14ac:dyDescent="0.25">
      <c r="A3268" s="16"/>
    </row>
    <row r="3269" spans="1:1" x14ac:dyDescent="0.25">
      <c r="A3269" s="16"/>
    </row>
    <row r="3270" spans="1:1" x14ac:dyDescent="0.25">
      <c r="A3270" s="16"/>
    </row>
    <row r="3271" spans="1:1" x14ac:dyDescent="0.25">
      <c r="A3271" s="16"/>
    </row>
    <row r="3272" spans="1:1" x14ac:dyDescent="0.25">
      <c r="A3272" s="16"/>
    </row>
    <row r="3273" spans="1:1" x14ac:dyDescent="0.25">
      <c r="A3273" s="16"/>
    </row>
    <row r="3274" spans="1:1" x14ac:dyDescent="0.25">
      <c r="A3274" s="16"/>
    </row>
    <row r="3275" spans="1:1" x14ac:dyDescent="0.25">
      <c r="A3275" s="16"/>
    </row>
    <row r="3276" spans="1:1" x14ac:dyDescent="0.25">
      <c r="A3276" s="16"/>
    </row>
    <row r="3277" spans="1:1" x14ac:dyDescent="0.25">
      <c r="A3277" s="16"/>
    </row>
    <row r="3278" spans="1:1" x14ac:dyDescent="0.25">
      <c r="A3278" s="16"/>
    </row>
    <row r="3279" spans="1:1" x14ac:dyDescent="0.25">
      <c r="A3279" s="16"/>
    </row>
    <row r="3280" spans="1:1" x14ac:dyDescent="0.25">
      <c r="A3280" s="16"/>
    </row>
    <row r="3281" spans="1:1" x14ac:dyDescent="0.25">
      <c r="A3281" s="16"/>
    </row>
    <row r="3282" spans="1:1" x14ac:dyDescent="0.25">
      <c r="A3282" s="16"/>
    </row>
    <row r="3283" spans="1:1" x14ac:dyDescent="0.25">
      <c r="A3283" s="16"/>
    </row>
    <row r="3284" spans="1:1" x14ac:dyDescent="0.25">
      <c r="A3284" s="16"/>
    </row>
    <row r="3285" spans="1:1" x14ac:dyDescent="0.25">
      <c r="A3285" s="16"/>
    </row>
    <row r="3286" spans="1:1" x14ac:dyDescent="0.25">
      <c r="A3286" s="16"/>
    </row>
    <row r="3287" spans="1:1" x14ac:dyDescent="0.25">
      <c r="A3287" s="16"/>
    </row>
    <row r="3288" spans="1:1" x14ac:dyDescent="0.25">
      <c r="A3288" s="16"/>
    </row>
    <row r="3289" spans="1:1" x14ac:dyDescent="0.25">
      <c r="A3289" s="16"/>
    </row>
    <row r="3290" spans="1:1" x14ac:dyDescent="0.25">
      <c r="A3290" s="16"/>
    </row>
    <row r="3291" spans="1:1" x14ac:dyDescent="0.25">
      <c r="A3291" s="16"/>
    </row>
    <row r="3292" spans="1:1" x14ac:dyDescent="0.25">
      <c r="A3292" s="16"/>
    </row>
    <row r="3293" spans="1:1" x14ac:dyDescent="0.25">
      <c r="A3293" s="16"/>
    </row>
    <row r="3294" spans="1:1" x14ac:dyDescent="0.25">
      <c r="A3294" s="16"/>
    </row>
    <row r="3295" spans="1:1" x14ac:dyDescent="0.25">
      <c r="A3295" s="16"/>
    </row>
    <row r="3296" spans="1:1" x14ac:dyDescent="0.25">
      <c r="A3296" s="16"/>
    </row>
    <row r="3297" spans="1:1" x14ac:dyDescent="0.25">
      <c r="A3297" s="16"/>
    </row>
    <row r="3298" spans="1:1" x14ac:dyDescent="0.25">
      <c r="A3298" s="16"/>
    </row>
    <row r="3299" spans="1:1" x14ac:dyDescent="0.25">
      <c r="A3299" s="16"/>
    </row>
    <row r="3300" spans="1:1" x14ac:dyDescent="0.25">
      <c r="A3300" s="16"/>
    </row>
    <row r="3301" spans="1:1" x14ac:dyDescent="0.25">
      <c r="A3301" s="16"/>
    </row>
    <row r="3302" spans="1:1" x14ac:dyDescent="0.25">
      <c r="A3302" s="16"/>
    </row>
    <row r="3303" spans="1:1" x14ac:dyDescent="0.25">
      <c r="A3303" s="16"/>
    </row>
    <row r="3304" spans="1:1" x14ac:dyDescent="0.25">
      <c r="A3304" s="16"/>
    </row>
    <row r="3305" spans="1:1" x14ac:dyDescent="0.25">
      <c r="A3305" s="16"/>
    </row>
    <row r="3306" spans="1:1" x14ac:dyDescent="0.25">
      <c r="A3306" s="16"/>
    </row>
    <row r="3307" spans="1:1" x14ac:dyDescent="0.25">
      <c r="A3307" s="16"/>
    </row>
    <row r="3308" spans="1:1" x14ac:dyDescent="0.25">
      <c r="A3308" s="16"/>
    </row>
    <row r="3309" spans="1:1" x14ac:dyDescent="0.25">
      <c r="A3309" s="16"/>
    </row>
    <row r="3310" spans="1:1" x14ac:dyDescent="0.25">
      <c r="A3310" s="16"/>
    </row>
    <row r="3311" spans="1:1" x14ac:dyDescent="0.25">
      <c r="A3311" s="16"/>
    </row>
    <row r="3312" spans="1:1" x14ac:dyDescent="0.25">
      <c r="A3312" s="16"/>
    </row>
    <row r="3313" spans="1:1" x14ac:dyDescent="0.25">
      <c r="A3313" s="16"/>
    </row>
    <row r="3314" spans="1:1" x14ac:dyDescent="0.25">
      <c r="A3314" s="16"/>
    </row>
    <row r="3315" spans="1:1" x14ac:dyDescent="0.25">
      <c r="A3315" s="16"/>
    </row>
    <row r="3316" spans="1:1" x14ac:dyDescent="0.25">
      <c r="A3316" s="16"/>
    </row>
    <row r="3317" spans="1:1" x14ac:dyDescent="0.25">
      <c r="A3317" s="16"/>
    </row>
    <row r="3318" spans="1:1" x14ac:dyDescent="0.25">
      <c r="A3318" s="16"/>
    </row>
    <row r="3319" spans="1:1" x14ac:dyDescent="0.25">
      <c r="A3319" s="16"/>
    </row>
    <row r="3320" spans="1:1" x14ac:dyDescent="0.25">
      <c r="A3320" s="16"/>
    </row>
    <row r="3321" spans="1:1" x14ac:dyDescent="0.25">
      <c r="A3321" s="16"/>
    </row>
    <row r="3322" spans="1:1" x14ac:dyDescent="0.25">
      <c r="A3322" s="16"/>
    </row>
    <row r="3323" spans="1:1" x14ac:dyDescent="0.25">
      <c r="A3323" s="16"/>
    </row>
    <row r="3324" spans="1:1" x14ac:dyDescent="0.25">
      <c r="A3324" s="16"/>
    </row>
    <row r="3325" spans="1:1" x14ac:dyDescent="0.25">
      <c r="A3325" s="16"/>
    </row>
    <row r="3326" spans="1:1" x14ac:dyDescent="0.25">
      <c r="A3326" s="16"/>
    </row>
    <row r="3327" spans="1:1" x14ac:dyDescent="0.25">
      <c r="A3327" s="16"/>
    </row>
    <row r="3328" spans="1:1" x14ac:dyDescent="0.25">
      <c r="A3328" s="16"/>
    </row>
    <row r="3329" spans="1:1" x14ac:dyDescent="0.25">
      <c r="A3329" s="16"/>
    </row>
    <row r="3330" spans="1:1" x14ac:dyDescent="0.25">
      <c r="A3330" s="16"/>
    </row>
    <row r="3331" spans="1:1" x14ac:dyDescent="0.25">
      <c r="A3331" s="16"/>
    </row>
    <row r="3332" spans="1:1" x14ac:dyDescent="0.25">
      <c r="A3332" s="16"/>
    </row>
    <row r="3333" spans="1:1" x14ac:dyDescent="0.25">
      <c r="A3333" s="16"/>
    </row>
    <row r="3334" spans="1:1" x14ac:dyDescent="0.25">
      <c r="A3334" s="16"/>
    </row>
    <row r="3335" spans="1:1" x14ac:dyDescent="0.25">
      <c r="A3335" s="16"/>
    </row>
    <row r="3336" spans="1:1" x14ac:dyDescent="0.25">
      <c r="A3336" s="16"/>
    </row>
    <row r="3337" spans="1:1" x14ac:dyDescent="0.25">
      <c r="A3337" s="16"/>
    </row>
    <row r="3338" spans="1:1" x14ac:dyDescent="0.25">
      <c r="A3338" s="16"/>
    </row>
    <row r="3339" spans="1:1" x14ac:dyDescent="0.25">
      <c r="A3339" s="16"/>
    </row>
    <row r="3340" spans="1:1" x14ac:dyDescent="0.25">
      <c r="A3340" s="16"/>
    </row>
    <row r="3341" spans="1:1" x14ac:dyDescent="0.25">
      <c r="A3341" s="16"/>
    </row>
    <row r="3342" spans="1:1" x14ac:dyDescent="0.25">
      <c r="A3342" s="16"/>
    </row>
    <row r="3343" spans="1:1" x14ac:dyDescent="0.25">
      <c r="A3343" s="16"/>
    </row>
    <row r="3344" spans="1:1" x14ac:dyDescent="0.25">
      <c r="A3344" s="16"/>
    </row>
    <row r="3345" spans="1:1" x14ac:dyDescent="0.25">
      <c r="A3345" s="16"/>
    </row>
    <row r="3346" spans="1:1" x14ac:dyDescent="0.25">
      <c r="A3346" s="16"/>
    </row>
    <row r="3347" spans="1:1" x14ac:dyDescent="0.25">
      <c r="A3347" s="16"/>
    </row>
    <row r="3348" spans="1:1" x14ac:dyDescent="0.25">
      <c r="A3348" s="16"/>
    </row>
    <row r="3349" spans="1:1" x14ac:dyDescent="0.25">
      <c r="A3349" s="16"/>
    </row>
    <row r="3350" spans="1:1" x14ac:dyDescent="0.25">
      <c r="A3350" s="16"/>
    </row>
    <row r="3351" spans="1:1" x14ac:dyDescent="0.25">
      <c r="A3351" s="16"/>
    </row>
    <row r="3352" spans="1:1" x14ac:dyDescent="0.25">
      <c r="A3352" s="16"/>
    </row>
    <row r="3353" spans="1:1" x14ac:dyDescent="0.25">
      <c r="A3353" s="16"/>
    </row>
    <row r="3354" spans="1:1" x14ac:dyDescent="0.25">
      <c r="A3354" s="16"/>
    </row>
    <row r="3355" spans="1:1" x14ac:dyDescent="0.25">
      <c r="A3355" s="16"/>
    </row>
    <row r="3356" spans="1:1" x14ac:dyDescent="0.25">
      <c r="A3356" s="16"/>
    </row>
    <row r="3357" spans="1:1" x14ac:dyDescent="0.25">
      <c r="A3357" s="16"/>
    </row>
    <row r="3358" spans="1:1" x14ac:dyDescent="0.25">
      <c r="A3358" s="16"/>
    </row>
    <row r="3359" spans="1:1" x14ac:dyDescent="0.25">
      <c r="A3359" s="16"/>
    </row>
    <row r="3360" spans="1:1" x14ac:dyDescent="0.25">
      <c r="A3360" s="16"/>
    </row>
    <row r="3361" spans="1:1" x14ac:dyDescent="0.25">
      <c r="A3361" s="16"/>
    </row>
    <row r="3362" spans="1:1" x14ac:dyDescent="0.25">
      <c r="A3362" s="16"/>
    </row>
    <row r="3363" spans="1:1" x14ac:dyDescent="0.25">
      <c r="A3363" s="16"/>
    </row>
    <row r="3364" spans="1:1" x14ac:dyDescent="0.25">
      <c r="A3364" s="16"/>
    </row>
    <row r="3365" spans="1:1" x14ac:dyDescent="0.25">
      <c r="A3365" s="16"/>
    </row>
    <row r="3366" spans="1:1" x14ac:dyDescent="0.25">
      <c r="A3366" s="16"/>
    </row>
    <row r="3367" spans="1:1" x14ac:dyDescent="0.25">
      <c r="A3367" s="16"/>
    </row>
    <row r="3368" spans="1:1" x14ac:dyDescent="0.25">
      <c r="A3368" s="16"/>
    </row>
    <row r="3369" spans="1:1" x14ac:dyDescent="0.25">
      <c r="A3369" s="16"/>
    </row>
    <row r="3370" spans="1:1" x14ac:dyDescent="0.25">
      <c r="A3370" s="16"/>
    </row>
    <row r="3371" spans="1:1" x14ac:dyDescent="0.25">
      <c r="A3371" s="16"/>
    </row>
    <row r="3372" spans="1:1" x14ac:dyDescent="0.25">
      <c r="A3372" s="16"/>
    </row>
    <row r="3373" spans="1:1" x14ac:dyDescent="0.25">
      <c r="A3373" s="16"/>
    </row>
    <row r="3374" spans="1:1" x14ac:dyDescent="0.25">
      <c r="A3374" s="16"/>
    </row>
    <row r="3375" spans="1:1" x14ac:dyDescent="0.25">
      <c r="A3375" s="16"/>
    </row>
    <row r="3376" spans="1:1" x14ac:dyDescent="0.25">
      <c r="A3376" s="16"/>
    </row>
    <row r="3377" spans="1:1" x14ac:dyDescent="0.25">
      <c r="A3377" s="16"/>
    </row>
    <row r="3378" spans="1:1" x14ac:dyDescent="0.25">
      <c r="A3378" s="16"/>
    </row>
    <row r="3379" spans="1:1" x14ac:dyDescent="0.25">
      <c r="A3379" s="16"/>
    </row>
    <row r="3380" spans="1:1" x14ac:dyDescent="0.25">
      <c r="A3380" s="16"/>
    </row>
    <row r="3381" spans="1:1" x14ac:dyDescent="0.25">
      <c r="A3381" s="16"/>
    </row>
    <row r="3382" spans="1:1" x14ac:dyDescent="0.25">
      <c r="A3382" s="16"/>
    </row>
    <row r="3383" spans="1:1" x14ac:dyDescent="0.25">
      <c r="A3383" s="16"/>
    </row>
    <row r="3384" spans="1:1" x14ac:dyDescent="0.25">
      <c r="A3384" s="16"/>
    </row>
    <row r="3385" spans="1:1" x14ac:dyDescent="0.25">
      <c r="A3385" s="16"/>
    </row>
    <row r="3386" spans="1:1" x14ac:dyDescent="0.25">
      <c r="A3386" s="16"/>
    </row>
    <row r="3387" spans="1:1" x14ac:dyDescent="0.25">
      <c r="A3387" s="16"/>
    </row>
    <row r="3388" spans="1:1" x14ac:dyDescent="0.25">
      <c r="A3388" s="16"/>
    </row>
    <row r="3389" spans="1:1" x14ac:dyDescent="0.25">
      <c r="A3389" s="16"/>
    </row>
    <row r="3390" spans="1:1" x14ac:dyDescent="0.25">
      <c r="A3390" s="16"/>
    </row>
    <row r="3391" spans="1:1" x14ac:dyDescent="0.25">
      <c r="A3391" s="16"/>
    </row>
    <row r="3392" spans="1:1" x14ac:dyDescent="0.25">
      <c r="A3392" s="16"/>
    </row>
    <row r="3393" spans="1:1" x14ac:dyDescent="0.25">
      <c r="A3393" s="16"/>
    </row>
    <row r="3394" spans="1:1" x14ac:dyDescent="0.25">
      <c r="A3394" s="16"/>
    </row>
    <row r="3395" spans="1:1" x14ac:dyDescent="0.25">
      <c r="A3395" s="16"/>
    </row>
    <row r="3396" spans="1:1" x14ac:dyDescent="0.25">
      <c r="A3396" s="16"/>
    </row>
    <row r="3397" spans="1:1" x14ac:dyDescent="0.25">
      <c r="A3397" s="16"/>
    </row>
    <row r="3398" spans="1:1" x14ac:dyDescent="0.25">
      <c r="A3398" s="16"/>
    </row>
    <row r="3399" spans="1:1" x14ac:dyDescent="0.25">
      <c r="A3399" s="16"/>
    </row>
    <row r="3400" spans="1:1" x14ac:dyDescent="0.25">
      <c r="A3400" s="16"/>
    </row>
    <row r="3401" spans="1:1" x14ac:dyDescent="0.25">
      <c r="A3401" s="16"/>
    </row>
    <row r="3402" spans="1:1" x14ac:dyDescent="0.25">
      <c r="A3402" s="16"/>
    </row>
    <row r="3403" spans="1:1" x14ac:dyDescent="0.25">
      <c r="A3403" s="16"/>
    </row>
    <row r="3404" spans="1:1" x14ac:dyDescent="0.25">
      <c r="A3404" s="16"/>
    </row>
    <row r="3405" spans="1:1" x14ac:dyDescent="0.25">
      <c r="A3405" s="16"/>
    </row>
    <row r="3406" spans="1:1" x14ac:dyDescent="0.25">
      <c r="A3406" s="16"/>
    </row>
    <row r="3407" spans="1:1" x14ac:dyDescent="0.25">
      <c r="A3407" s="16"/>
    </row>
    <row r="3408" spans="1:1" x14ac:dyDescent="0.25">
      <c r="A3408" s="16"/>
    </row>
    <row r="3409" spans="1:1" x14ac:dyDescent="0.25">
      <c r="A3409" s="16"/>
    </row>
    <row r="3410" spans="1:1" x14ac:dyDescent="0.25">
      <c r="A3410" s="16"/>
    </row>
    <row r="3411" spans="1:1" x14ac:dyDescent="0.25">
      <c r="A3411" s="16"/>
    </row>
    <row r="3412" spans="1:1" x14ac:dyDescent="0.25">
      <c r="A3412" s="16"/>
    </row>
    <row r="3413" spans="1:1" x14ac:dyDescent="0.25">
      <c r="A3413" s="16"/>
    </row>
    <row r="3414" spans="1:1" x14ac:dyDescent="0.25">
      <c r="A3414" s="16"/>
    </row>
    <row r="3415" spans="1:1" x14ac:dyDescent="0.25">
      <c r="A3415" s="16"/>
    </row>
    <row r="3416" spans="1:1" x14ac:dyDescent="0.25">
      <c r="A3416" s="16"/>
    </row>
    <row r="3417" spans="1:1" x14ac:dyDescent="0.25">
      <c r="A3417" s="16"/>
    </row>
    <row r="3418" spans="1:1" x14ac:dyDescent="0.25">
      <c r="A3418" s="16"/>
    </row>
    <row r="3419" spans="1:1" x14ac:dyDescent="0.25">
      <c r="A3419" s="16"/>
    </row>
    <row r="3420" spans="1:1" x14ac:dyDescent="0.25">
      <c r="A3420" s="16"/>
    </row>
    <row r="3421" spans="1:1" x14ac:dyDescent="0.25">
      <c r="A3421" s="16"/>
    </row>
    <row r="3422" spans="1:1" x14ac:dyDescent="0.25">
      <c r="A3422" s="16"/>
    </row>
    <row r="3423" spans="1:1" x14ac:dyDescent="0.25">
      <c r="A3423" s="16"/>
    </row>
    <row r="3424" spans="1:1" x14ac:dyDescent="0.25">
      <c r="A3424" s="16"/>
    </row>
    <row r="3425" spans="1:1" x14ac:dyDescent="0.25">
      <c r="A3425" s="16"/>
    </row>
    <row r="3426" spans="1:1" x14ac:dyDescent="0.25">
      <c r="A3426" s="16"/>
    </row>
    <row r="3427" spans="1:1" x14ac:dyDescent="0.25">
      <c r="A3427" s="16"/>
    </row>
    <row r="3428" spans="1:1" x14ac:dyDescent="0.25">
      <c r="A3428" s="16"/>
    </row>
    <row r="3429" spans="1:1" x14ac:dyDescent="0.25">
      <c r="A3429" s="16"/>
    </row>
    <row r="3430" spans="1:1" x14ac:dyDescent="0.25">
      <c r="A3430" s="16"/>
    </row>
    <row r="3431" spans="1:1" x14ac:dyDescent="0.25">
      <c r="A3431" s="16"/>
    </row>
    <row r="3432" spans="1:1" x14ac:dyDescent="0.25">
      <c r="A3432" s="16"/>
    </row>
    <row r="3433" spans="1:1" x14ac:dyDescent="0.25">
      <c r="A3433" s="16"/>
    </row>
    <row r="3434" spans="1:1" x14ac:dyDescent="0.25">
      <c r="A3434" s="16"/>
    </row>
    <row r="3435" spans="1:1" x14ac:dyDescent="0.25">
      <c r="A3435" s="16"/>
    </row>
    <row r="3436" spans="1:1" x14ac:dyDescent="0.25">
      <c r="A3436" s="16"/>
    </row>
    <row r="3437" spans="1:1" x14ac:dyDescent="0.25">
      <c r="A3437" s="16"/>
    </row>
    <row r="3438" spans="1:1" x14ac:dyDescent="0.25">
      <c r="A3438" s="16"/>
    </row>
    <row r="3439" spans="1:1" x14ac:dyDescent="0.25">
      <c r="A3439" s="16"/>
    </row>
    <row r="3440" spans="1:1" x14ac:dyDescent="0.25">
      <c r="A3440" s="16"/>
    </row>
    <row r="3441" spans="1:1" x14ac:dyDescent="0.25">
      <c r="A3441" s="16"/>
    </row>
    <row r="3442" spans="1:1" x14ac:dyDescent="0.25">
      <c r="A3442" s="16"/>
    </row>
    <row r="3443" spans="1:1" x14ac:dyDescent="0.25">
      <c r="A3443" s="16"/>
    </row>
    <row r="3444" spans="1:1" x14ac:dyDescent="0.25">
      <c r="A3444" s="16"/>
    </row>
    <row r="3445" spans="1:1" x14ac:dyDescent="0.25">
      <c r="A3445" s="16"/>
    </row>
    <row r="3446" spans="1:1" x14ac:dyDescent="0.25">
      <c r="A3446" s="16"/>
    </row>
    <row r="3447" spans="1:1" x14ac:dyDescent="0.25">
      <c r="A3447" s="16"/>
    </row>
    <row r="3448" spans="1:1" x14ac:dyDescent="0.25">
      <c r="A3448" s="16"/>
    </row>
    <row r="3449" spans="1:1" x14ac:dyDescent="0.25">
      <c r="A3449" s="16"/>
    </row>
    <row r="3450" spans="1:1" x14ac:dyDescent="0.25">
      <c r="A3450" s="16"/>
    </row>
    <row r="3451" spans="1:1" x14ac:dyDescent="0.25">
      <c r="A3451" s="16"/>
    </row>
    <row r="3452" spans="1:1" x14ac:dyDescent="0.25">
      <c r="A3452" s="16"/>
    </row>
    <row r="3453" spans="1:1" x14ac:dyDescent="0.25">
      <c r="A3453" s="16"/>
    </row>
    <row r="3454" spans="1:1" x14ac:dyDescent="0.25">
      <c r="A3454" s="16"/>
    </row>
    <row r="3455" spans="1:1" x14ac:dyDescent="0.25">
      <c r="A3455" s="16"/>
    </row>
    <row r="3456" spans="1:1" x14ac:dyDescent="0.25">
      <c r="A3456" s="16"/>
    </row>
    <row r="3457" spans="1:1" x14ac:dyDescent="0.25">
      <c r="A3457" s="16"/>
    </row>
    <row r="3458" spans="1:1" x14ac:dyDescent="0.25">
      <c r="A3458" s="16"/>
    </row>
    <row r="3459" spans="1:1" x14ac:dyDescent="0.25">
      <c r="A3459" s="16"/>
    </row>
    <row r="3460" spans="1:1" x14ac:dyDescent="0.25">
      <c r="A3460" s="16"/>
    </row>
    <row r="3461" spans="1:1" x14ac:dyDescent="0.25">
      <c r="A3461" s="16"/>
    </row>
    <row r="3462" spans="1:1" x14ac:dyDescent="0.25">
      <c r="A3462" s="16"/>
    </row>
    <row r="3463" spans="1:1" x14ac:dyDescent="0.25">
      <c r="A3463" s="16"/>
    </row>
    <row r="3464" spans="1:1" x14ac:dyDescent="0.25">
      <c r="A3464" s="16"/>
    </row>
    <row r="3465" spans="1:1" x14ac:dyDescent="0.25">
      <c r="A3465" s="16"/>
    </row>
    <row r="3466" spans="1:1" x14ac:dyDescent="0.25">
      <c r="A3466" s="16"/>
    </row>
    <row r="3467" spans="1:1" x14ac:dyDescent="0.25">
      <c r="A3467" s="16"/>
    </row>
    <row r="3468" spans="1:1" x14ac:dyDescent="0.25">
      <c r="A3468" s="16"/>
    </row>
    <row r="3469" spans="1:1" x14ac:dyDescent="0.25">
      <c r="A3469" s="16"/>
    </row>
    <row r="3470" spans="1:1" x14ac:dyDescent="0.25">
      <c r="A3470" s="16"/>
    </row>
    <row r="3471" spans="1:1" x14ac:dyDescent="0.25">
      <c r="A3471" s="16"/>
    </row>
    <row r="3472" spans="1:1" x14ac:dyDescent="0.25">
      <c r="A3472" s="16"/>
    </row>
    <row r="3473" spans="1:1" x14ac:dyDescent="0.25">
      <c r="A3473" s="16"/>
    </row>
    <row r="3474" spans="1:1" x14ac:dyDescent="0.25">
      <c r="A3474" s="16"/>
    </row>
    <row r="3475" spans="1:1" x14ac:dyDescent="0.25">
      <c r="A3475" s="16"/>
    </row>
    <row r="3476" spans="1:1" x14ac:dyDescent="0.25">
      <c r="A3476" s="16"/>
    </row>
    <row r="3477" spans="1:1" x14ac:dyDescent="0.25">
      <c r="A3477" s="16"/>
    </row>
    <row r="3478" spans="1:1" x14ac:dyDescent="0.25">
      <c r="A3478" s="16"/>
    </row>
    <row r="3479" spans="1:1" x14ac:dyDescent="0.25">
      <c r="A3479" s="16"/>
    </row>
    <row r="3480" spans="1:1" x14ac:dyDescent="0.25">
      <c r="A3480" s="16"/>
    </row>
    <row r="3481" spans="1:1" x14ac:dyDescent="0.25">
      <c r="A3481" s="16"/>
    </row>
    <row r="3482" spans="1:1" x14ac:dyDescent="0.25">
      <c r="A3482" s="16"/>
    </row>
    <row r="3483" spans="1:1" x14ac:dyDescent="0.25">
      <c r="A3483" s="16"/>
    </row>
    <row r="3484" spans="1:1" x14ac:dyDescent="0.25">
      <c r="A3484" s="16"/>
    </row>
    <row r="3485" spans="1:1" x14ac:dyDescent="0.25">
      <c r="A3485" s="16"/>
    </row>
    <row r="3486" spans="1:1" x14ac:dyDescent="0.25">
      <c r="A3486" s="16"/>
    </row>
    <row r="3487" spans="1:1" x14ac:dyDescent="0.25">
      <c r="A3487" s="16"/>
    </row>
    <row r="3488" spans="1:1" x14ac:dyDescent="0.25">
      <c r="A3488" s="16"/>
    </row>
    <row r="3489" spans="1:1" x14ac:dyDescent="0.25">
      <c r="A3489" s="16"/>
    </row>
    <row r="3490" spans="1:1" x14ac:dyDescent="0.25">
      <c r="A3490" s="16"/>
    </row>
    <row r="3491" spans="1:1" x14ac:dyDescent="0.25">
      <c r="A3491" s="16"/>
    </row>
    <row r="3492" spans="1:1" x14ac:dyDescent="0.25">
      <c r="A3492" s="16"/>
    </row>
    <row r="3493" spans="1:1" x14ac:dyDescent="0.25">
      <c r="A3493" s="16"/>
    </row>
    <row r="3494" spans="1:1" x14ac:dyDescent="0.25">
      <c r="A3494" s="16"/>
    </row>
    <row r="3495" spans="1:1" x14ac:dyDescent="0.25">
      <c r="A3495" s="16"/>
    </row>
    <row r="3496" spans="1:1" x14ac:dyDescent="0.25">
      <c r="A3496" s="16"/>
    </row>
    <row r="3497" spans="1:1" x14ac:dyDescent="0.25">
      <c r="A3497" s="16"/>
    </row>
    <row r="3498" spans="1:1" x14ac:dyDescent="0.25">
      <c r="A3498" s="16"/>
    </row>
    <row r="3499" spans="1:1" x14ac:dyDescent="0.25">
      <c r="A3499" s="16"/>
    </row>
    <row r="3500" spans="1:1" x14ac:dyDescent="0.25">
      <c r="A3500" s="16"/>
    </row>
    <row r="3501" spans="1:1" x14ac:dyDescent="0.25">
      <c r="A3501" s="16"/>
    </row>
    <row r="3502" spans="1:1" x14ac:dyDescent="0.25">
      <c r="A3502" s="16"/>
    </row>
    <row r="3503" spans="1:1" x14ac:dyDescent="0.25">
      <c r="A3503" s="16"/>
    </row>
    <row r="3504" spans="1:1" x14ac:dyDescent="0.25">
      <c r="A3504" s="16"/>
    </row>
    <row r="3505" spans="1:1" x14ac:dyDescent="0.25">
      <c r="A3505" s="16"/>
    </row>
    <row r="3506" spans="1:1" x14ac:dyDescent="0.25">
      <c r="A3506" s="16"/>
    </row>
    <row r="3507" spans="1:1" x14ac:dyDescent="0.25">
      <c r="A3507" s="16"/>
    </row>
    <row r="3508" spans="1:1" x14ac:dyDescent="0.25">
      <c r="A3508" s="16"/>
    </row>
    <row r="3509" spans="1:1" x14ac:dyDescent="0.25">
      <c r="A3509" s="16"/>
    </row>
    <row r="3510" spans="1:1" x14ac:dyDescent="0.25">
      <c r="A3510" s="16"/>
    </row>
    <row r="3511" spans="1:1" x14ac:dyDescent="0.25">
      <c r="A3511" s="16"/>
    </row>
    <row r="3512" spans="1:1" x14ac:dyDescent="0.25">
      <c r="A3512" s="16"/>
    </row>
    <row r="3513" spans="1:1" x14ac:dyDescent="0.25">
      <c r="A3513" s="16"/>
    </row>
    <row r="3514" spans="1:1" x14ac:dyDescent="0.25">
      <c r="A3514" s="16"/>
    </row>
    <row r="3515" spans="1:1" x14ac:dyDescent="0.25">
      <c r="A3515" s="16"/>
    </row>
    <row r="3516" spans="1:1" x14ac:dyDescent="0.25">
      <c r="A3516" s="16"/>
    </row>
    <row r="3517" spans="1:1" x14ac:dyDescent="0.25">
      <c r="A3517" s="16"/>
    </row>
    <row r="3518" spans="1:1" x14ac:dyDescent="0.25">
      <c r="A3518" s="16"/>
    </row>
    <row r="3519" spans="1:1" x14ac:dyDescent="0.25">
      <c r="A3519" s="16"/>
    </row>
    <row r="3520" spans="1:1" x14ac:dyDescent="0.25">
      <c r="A3520" s="16"/>
    </row>
    <row r="3521" spans="1:1" x14ac:dyDescent="0.25">
      <c r="A3521" s="16"/>
    </row>
    <row r="3522" spans="1:1" x14ac:dyDescent="0.25">
      <c r="A3522" s="16"/>
    </row>
    <row r="3523" spans="1:1" x14ac:dyDescent="0.25">
      <c r="A3523" s="16"/>
    </row>
    <row r="3524" spans="1:1" x14ac:dyDescent="0.25">
      <c r="A3524" s="16"/>
    </row>
    <row r="3525" spans="1:1" x14ac:dyDescent="0.25">
      <c r="A3525" s="16"/>
    </row>
    <row r="3526" spans="1:1" x14ac:dyDescent="0.25">
      <c r="A3526" s="16"/>
    </row>
    <row r="3527" spans="1:1" x14ac:dyDescent="0.25">
      <c r="A3527" s="16"/>
    </row>
    <row r="3528" spans="1:1" x14ac:dyDescent="0.25">
      <c r="A3528" s="16"/>
    </row>
    <row r="3529" spans="1:1" x14ac:dyDescent="0.25">
      <c r="A3529" s="16"/>
    </row>
    <row r="3530" spans="1:1" x14ac:dyDescent="0.25">
      <c r="A3530" s="16"/>
    </row>
    <row r="3531" spans="1:1" x14ac:dyDescent="0.25">
      <c r="A3531" s="16"/>
    </row>
    <row r="3532" spans="1:1" x14ac:dyDescent="0.25">
      <c r="A3532" s="16"/>
    </row>
    <row r="3533" spans="1:1" x14ac:dyDescent="0.25">
      <c r="A3533" s="16"/>
    </row>
    <row r="3534" spans="1:1" x14ac:dyDescent="0.25">
      <c r="A3534" s="16"/>
    </row>
    <row r="3535" spans="1:1" x14ac:dyDescent="0.25">
      <c r="A3535" s="16"/>
    </row>
    <row r="3536" spans="1:1" x14ac:dyDescent="0.25">
      <c r="A3536" s="16"/>
    </row>
    <row r="3537" spans="1:1" x14ac:dyDescent="0.25">
      <c r="A3537" s="16"/>
    </row>
    <row r="3538" spans="1:1" x14ac:dyDescent="0.25">
      <c r="A3538" s="16"/>
    </row>
    <row r="3539" spans="1:1" x14ac:dyDescent="0.25">
      <c r="A3539" s="16"/>
    </row>
    <row r="3540" spans="1:1" x14ac:dyDescent="0.25">
      <c r="A3540" s="16"/>
    </row>
    <row r="3541" spans="1:1" x14ac:dyDescent="0.25">
      <c r="A3541" s="16"/>
    </row>
    <row r="3542" spans="1:1" x14ac:dyDescent="0.25">
      <c r="A3542" s="16"/>
    </row>
    <row r="3543" spans="1:1" x14ac:dyDescent="0.25">
      <c r="A3543" s="16"/>
    </row>
    <row r="3544" spans="1:1" x14ac:dyDescent="0.25">
      <c r="A3544" s="16"/>
    </row>
    <row r="3545" spans="1:1" x14ac:dyDescent="0.25">
      <c r="A3545" s="16"/>
    </row>
    <row r="3546" spans="1:1" x14ac:dyDescent="0.25">
      <c r="A3546" s="16"/>
    </row>
    <row r="3547" spans="1:1" x14ac:dyDescent="0.25">
      <c r="A3547" s="16"/>
    </row>
    <row r="3548" spans="1:1" x14ac:dyDescent="0.25">
      <c r="A3548" s="16"/>
    </row>
    <row r="3549" spans="1:1" x14ac:dyDescent="0.25">
      <c r="A3549" s="16"/>
    </row>
    <row r="3550" spans="1:1" x14ac:dyDescent="0.25">
      <c r="A3550" s="16"/>
    </row>
    <row r="3551" spans="1:1" x14ac:dyDescent="0.25">
      <c r="A3551" s="16"/>
    </row>
    <row r="3552" spans="1:1" x14ac:dyDescent="0.25">
      <c r="A3552" s="16"/>
    </row>
    <row r="3553" spans="1:1" x14ac:dyDescent="0.25">
      <c r="A3553" s="16"/>
    </row>
    <row r="3554" spans="1:1" x14ac:dyDescent="0.25">
      <c r="A3554" s="16"/>
    </row>
    <row r="3555" spans="1:1" x14ac:dyDescent="0.25">
      <c r="A3555" s="16"/>
    </row>
    <row r="3556" spans="1:1" x14ac:dyDescent="0.25">
      <c r="A3556" s="16"/>
    </row>
    <row r="3557" spans="1:1" x14ac:dyDescent="0.25">
      <c r="A3557" s="16"/>
    </row>
    <row r="3558" spans="1:1" x14ac:dyDescent="0.25">
      <c r="A3558" s="16"/>
    </row>
    <row r="3559" spans="1:1" x14ac:dyDescent="0.25">
      <c r="A3559" s="16"/>
    </row>
    <row r="3560" spans="1:1" x14ac:dyDescent="0.25">
      <c r="A3560" s="16"/>
    </row>
    <row r="3561" spans="1:1" x14ac:dyDescent="0.25">
      <c r="A3561" s="16"/>
    </row>
    <row r="3562" spans="1:1" x14ac:dyDescent="0.25">
      <c r="A3562" s="16"/>
    </row>
    <row r="3563" spans="1:1" x14ac:dyDescent="0.25">
      <c r="A3563" s="16"/>
    </row>
    <row r="3564" spans="1:1" x14ac:dyDescent="0.25">
      <c r="A3564" s="16"/>
    </row>
    <row r="3565" spans="1:1" x14ac:dyDescent="0.25">
      <c r="A3565" s="16"/>
    </row>
    <row r="3566" spans="1:1" x14ac:dyDescent="0.25">
      <c r="A3566" s="16"/>
    </row>
    <row r="3567" spans="1:1" x14ac:dyDescent="0.25">
      <c r="A3567" s="16"/>
    </row>
    <row r="3568" spans="1:1" x14ac:dyDescent="0.25">
      <c r="A3568" s="16"/>
    </row>
    <row r="3569" spans="1:1" x14ac:dyDescent="0.25">
      <c r="A3569" s="16"/>
    </row>
    <row r="3570" spans="1:1" x14ac:dyDescent="0.25">
      <c r="A3570" s="16"/>
    </row>
    <row r="3571" spans="1:1" x14ac:dyDescent="0.25">
      <c r="A3571" s="16"/>
    </row>
    <row r="3572" spans="1:1" x14ac:dyDescent="0.25">
      <c r="A3572" s="16"/>
    </row>
    <row r="3573" spans="1:1" x14ac:dyDescent="0.25">
      <c r="A3573" s="16"/>
    </row>
    <row r="3574" spans="1:1" x14ac:dyDescent="0.25">
      <c r="A3574" s="16"/>
    </row>
    <row r="3575" spans="1:1" x14ac:dyDescent="0.25">
      <c r="A3575" s="16"/>
    </row>
    <row r="3576" spans="1:1" x14ac:dyDescent="0.25">
      <c r="A3576" s="16"/>
    </row>
    <row r="3577" spans="1:1" x14ac:dyDescent="0.25">
      <c r="A3577" s="16"/>
    </row>
    <row r="3578" spans="1:1" x14ac:dyDescent="0.25">
      <c r="A3578" s="16"/>
    </row>
    <row r="3579" spans="1:1" x14ac:dyDescent="0.25">
      <c r="A3579" s="16"/>
    </row>
    <row r="3580" spans="1:1" x14ac:dyDescent="0.25">
      <c r="A3580" s="16"/>
    </row>
    <row r="3581" spans="1:1" x14ac:dyDescent="0.25">
      <c r="A3581" s="16"/>
    </row>
    <row r="3582" spans="1:1" x14ac:dyDescent="0.25">
      <c r="A3582" s="16"/>
    </row>
    <row r="3583" spans="1:1" x14ac:dyDescent="0.25">
      <c r="A3583" s="16"/>
    </row>
    <row r="3584" spans="1:1" x14ac:dyDescent="0.25">
      <c r="A3584" s="16"/>
    </row>
    <row r="3585" spans="1:1" x14ac:dyDescent="0.25">
      <c r="A3585" s="16"/>
    </row>
    <row r="3586" spans="1:1" x14ac:dyDescent="0.25">
      <c r="A3586" s="16"/>
    </row>
    <row r="3587" spans="1:1" x14ac:dyDescent="0.25">
      <c r="A3587" s="16"/>
    </row>
    <row r="3588" spans="1:1" x14ac:dyDescent="0.25">
      <c r="A3588" s="16"/>
    </row>
    <row r="3589" spans="1:1" x14ac:dyDescent="0.25">
      <c r="A3589" s="16"/>
    </row>
    <row r="3590" spans="1:1" x14ac:dyDescent="0.25">
      <c r="A3590" s="16"/>
    </row>
    <row r="3591" spans="1:1" x14ac:dyDescent="0.25">
      <c r="A3591" s="16"/>
    </row>
    <row r="3592" spans="1:1" x14ac:dyDescent="0.25">
      <c r="A3592" s="16"/>
    </row>
    <row r="3593" spans="1:1" x14ac:dyDescent="0.25">
      <c r="A3593" s="16"/>
    </row>
    <row r="3594" spans="1:1" x14ac:dyDescent="0.25">
      <c r="A3594" s="16"/>
    </row>
    <row r="3595" spans="1:1" x14ac:dyDescent="0.25">
      <c r="A3595" s="16"/>
    </row>
    <row r="3596" spans="1:1" x14ac:dyDescent="0.25">
      <c r="A3596" s="16"/>
    </row>
    <row r="3597" spans="1:1" x14ac:dyDescent="0.25">
      <c r="A3597" s="16"/>
    </row>
    <row r="3598" spans="1:1" x14ac:dyDescent="0.25">
      <c r="A3598" s="16"/>
    </row>
    <row r="3599" spans="1:1" x14ac:dyDescent="0.25">
      <c r="A3599" s="16"/>
    </row>
    <row r="3600" spans="1:1" x14ac:dyDescent="0.25">
      <c r="A3600" s="16"/>
    </row>
    <row r="3601" spans="1:1" x14ac:dyDescent="0.25">
      <c r="A3601" s="16"/>
    </row>
    <row r="3602" spans="1:1" x14ac:dyDescent="0.25">
      <c r="A3602" s="16"/>
    </row>
    <row r="3603" spans="1:1" x14ac:dyDescent="0.25">
      <c r="A3603" s="16"/>
    </row>
    <row r="3604" spans="1:1" x14ac:dyDescent="0.25">
      <c r="A3604" s="16"/>
    </row>
    <row r="3605" spans="1:1" x14ac:dyDescent="0.25">
      <c r="A3605" s="16"/>
    </row>
    <row r="3606" spans="1:1" x14ac:dyDescent="0.25">
      <c r="A3606" s="16"/>
    </row>
    <row r="3607" spans="1:1" x14ac:dyDescent="0.25">
      <c r="A3607" s="16"/>
    </row>
    <row r="3608" spans="1:1" x14ac:dyDescent="0.25">
      <c r="A3608" s="16"/>
    </row>
    <row r="3609" spans="1:1" x14ac:dyDescent="0.25">
      <c r="A3609" s="16"/>
    </row>
    <row r="3610" spans="1:1" x14ac:dyDescent="0.25">
      <c r="A3610" s="16"/>
    </row>
    <row r="3611" spans="1:1" x14ac:dyDescent="0.25">
      <c r="A3611" s="16"/>
    </row>
    <row r="3612" spans="1:1" x14ac:dyDescent="0.25">
      <c r="A3612" s="16"/>
    </row>
    <row r="3613" spans="1:1" x14ac:dyDescent="0.25">
      <c r="A3613" s="16"/>
    </row>
    <row r="3614" spans="1:1" x14ac:dyDescent="0.25">
      <c r="A3614" s="16"/>
    </row>
    <row r="3615" spans="1:1" x14ac:dyDescent="0.25">
      <c r="A3615" s="16"/>
    </row>
    <row r="3616" spans="1:1" x14ac:dyDescent="0.25">
      <c r="A3616" s="16"/>
    </row>
    <row r="3617" spans="1:1" x14ac:dyDescent="0.25">
      <c r="A3617" s="16"/>
    </row>
    <row r="3618" spans="1:1" x14ac:dyDescent="0.25">
      <c r="A3618" s="16"/>
    </row>
    <row r="3619" spans="1:1" x14ac:dyDescent="0.25">
      <c r="A3619" s="16"/>
    </row>
    <row r="3620" spans="1:1" x14ac:dyDescent="0.25">
      <c r="A3620" s="16"/>
    </row>
    <row r="3621" spans="1:1" x14ac:dyDescent="0.25">
      <c r="A3621" s="16"/>
    </row>
    <row r="3622" spans="1:1" x14ac:dyDescent="0.25">
      <c r="A3622" s="16"/>
    </row>
    <row r="3623" spans="1:1" x14ac:dyDescent="0.25">
      <c r="A3623" s="16"/>
    </row>
    <row r="3624" spans="1:1" x14ac:dyDescent="0.25">
      <c r="A3624" s="16"/>
    </row>
    <row r="3625" spans="1:1" x14ac:dyDescent="0.25">
      <c r="A3625" s="16"/>
    </row>
    <row r="3626" spans="1:1" x14ac:dyDescent="0.25">
      <c r="A3626" s="16"/>
    </row>
    <row r="3627" spans="1:1" x14ac:dyDescent="0.25">
      <c r="A3627" s="16"/>
    </row>
    <row r="3628" spans="1:1" x14ac:dyDescent="0.25">
      <c r="A3628" s="16"/>
    </row>
    <row r="3629" spans="1:1" x14ac:dyDescent="0.25">
      <c r="A3629" s="16"/>
    </row>
    <row r="3630" spans="1:1" x14ac:dyDescent="0.25">
      <c r="A3630" s="16"/>
    </row>
    <row r="3631" spans="1:1" x14ac:dyDescent="0.25">
      <c r="A3631" s="16"/>
    </row>
    <row r="3632" spans="1:1" x14ac:dyDescent="0.25">
      <c r="A3632" s="16"/>
    </row>
    <row r="3633" spans="1:1" x14ac:dyDescent="0.25">
      <c r="A3633" s="16"/>
    </row>
    <row r="3634" spans="1:1" x14ac:dyDescent="0.25">
      <c r="A3634" s="16"/>
    </row>
    <row r="3635" spans="1:1" x14ac:dyDescent="0.25">
      <c r="A3635" s="16"/>
    </row>
    <row r="3636" spans="1:1" x14ac:dyDescent="0.25">
      <c r="A3636" s="16"/>
    </row>
    <row r="3637" spans="1:1" x14ac:dyDescent="0.25">
      <c r="A3637" s="16"/>
    </row>
    <row r="3638" spans="1:1" x14ac:dyDescent="0.25">
      <c r="A3638" s="16"/>
    </row>
    <row r="3639" spans="1:1" x14ac:dyDescent="0.25">
      <c r="A3639" s="16"/>
    </row>
    <row r="3640" spans="1:1" x14ac:dyDescent="0.25">
      <c r="A3640" s="16"/>
    </row>
    <row r="3641" spans="1:1" x14ac:dyDescent="0.25">
      <c r="A3641" s="16"/>
    </row>
    <row r="3642" spans="1:1" x14ac:dyDescent="0.25">
      <c r="A3642" s="16"/>
    </row>
    <row r="3643" spans="1:1" x14ac:dyDescent="0.25">
      <c r="A3643" s="16"/>
    </row>
    <row r="3644" spans="1:1" x14ac:dyDescent="0.25">
      <c r="A3644" s="16"/>
    </row>
    <row r="3645" spans="1:1" x14ac:dyDescent="0.25">
      <c r="A3645" s="16"/>
    </row>
    <row r="3646" spans="1:1" x14ac:dyDescent="0.25">
      <c r="A3646" s="16"/>
    </row>
    <row r="3647" spans="1:1" x14ac:dyDescent="0.25">
      <c r="A3647" s="16"/>
    </row>
    <row r="3648" spans="1:1" x14ac:dyDescent="0.25">
      <c r="A3648" s="16"/>
    </row>
    <row r="3649" spans="1:1" x14ac:dyDescent="0.25">
      <c r="A3649" s="16"/>
    </row>
    <row r="3650" spans="1:1" x14ac:dyDescent="0.25">
      <c r="A3650" s="16"/>
    </row>
    <row r="3651" spans="1:1" x14ac:dyDescent="0.25">
      <c r="A3651" s="16"/>
    </row>
    <row r="3652" spans="1:1" x14ac:dyDescent="0.25">
      <c r="A3652" s="16"/>
    </row>
    <row r="3653" spans="1:1" x14ac:dyDescent="0.25">
      <c r="A3653" s="16"/>
    </row>
    <row r="3654" spans="1:1" x14ac:dyDescent="0.25">
      <c r="A3654" s="16"/>
    </row>
    <row r="3655" spans="1:1" x14ac:dyDescent="0.25">
      <c r="A3655" s="16"/>
    </row>
    <row r="3656" spans="1:1" x14ac:dyDescent="0.25">
      <c r="A3656" s="16"/>
    </row>
    <row r="3657" spans="1:1" x14ac:dyDescent="0.25">
      <c r="A3657" s="16"/>
    </row>
    <row r="3658" spans="1:1" x14ac:dyDescent="0.25">
      <c r="A3658" s="16"/>
    </row>
    <row r="3659" spans="1:1" x14ac:dyDescent="0.25">
      <c r="A3659" s="16"/>
    </row>
    <row r="3660" spans="1:1" x14ac:dyDescent="0.25">
      <c r="A3660" s="16"/>
    </row>
    <row r="3661" spans="1:1" x14ac:dyDescent="0.25">
      <c r="A3661" s="16"/>
    </row>
    <row r="3662" spans="1:1" x14ac:dyDescent="0.25">
      <c r="A3662" s="16"/>
    </row>
    <row r="3663" spans="1:1" x14ac:dyDescent="0.25">
      <c r="A3663" s="16"/>
    </row>
    <row r="3664" spans="1:1" x14ac:dyDescent="0.25">
      <c r="A3664" s="16"/>
    </row>
    <row r="3665" spans="1:1" x14ac:dyDescent="0.25">
      <c r="A3665" s="16"/>
    </row>
    <row r="3666" spans="1:1" x14ac:dyDescent="0.25">
      <c r="A3666" s="16"/>
    </row>
    <row r="3667" spans="1:1" x14ac:dyDescent="0.25">
      <c r="A3667" s="16"/>
    </row>
    <row r="3668" spans="1:1" x14ac:dyDescent="0.25">
      <c r="A3668" s="16"/>
    </row>
    <row r="3669" spans="1:1" x14ac:dyDescent="0.25">
      <c r="A3669" s="16"/>
    </row>
    <row r="3670" spans="1:1" x14ac:dyDescent="0.25">
      <c r="A3670" s="16"/>
    </row>
    <row r="3671" spans="1:1" x14ac:dyDescent="0.25">
      <c r="A3671" s="16"/>
    </row>
    <row r="3672" spans="1:1" x14ac:dyDescent="0.25">
      <c r="A3672" s="16"/>
    </row>
    <row r="3673" spans="1:1" x14ac:dyDescent="0.25">
      <c r="A3673" s="16"/>
    </row>
    <row r="3674" spans="1:1" x14ac:dyDescent="0.25">
      <c r="A3674" s="16"/>
    </row>
    <row r="3675" spans="1:1" x14ac:dyDescent="0.25">
      <c r="A3675" s="16"/>
    </row>
    <row r="3676" spans="1:1" x14ac:dyDescent="0.25">
      <c r="A3676" s="16"/>
    </row>
    <row r="3677" spans="1:1" x14ac:dyDescent="0.25">
      <c r="A3677" s="16"/>
    </row>
    <row r="3678" spans="1:1" x14ac:dyDescent="0.25">
      <c r="A3678" s="16"/>
    </row>
    <row r="3679" spans="1:1" x14ac:dyDescent="0.25">
      <c r="A3679" s="16"/>
    </row>
    <row r="3680" spans="1:1" x14ac:dyDescent="0.25">
      <c r="A3680" s="16"/>
    </row>
    <row r="3681" spans="1:1" x14ac:dyDescent="0.25">
      <c r="A3681" s="16"/>
    </row>
    <row r="3682" spans="1:1" x14ac:dyDescent="0.25">
      <c r="A3682" s="16"/>
    </row>
    <row r="3683" spans="1:1" x14ac:dyDescent="0.25">
      <c r="A3683" s="16"/>
    </row>
    <row r="3684" spans="1:1" x14ac:dyDescent="0.25">
      <c r="A3684" s="16"/>
    </row>
    <row r="3685" spans="1:1" x14ac:dyDescent="0.25">
      <c r="A3685" s="16"/>
    </row>
    <row r="3686" spans="1:1" x14ac:dyDescent="0.25">
      <c r="A3686" s="16"/>
    </row>
    <row r="3687" spans="1:1" x14ac:dyDescent="0.25">
      <c r="A3687" s="16"/>
    </row>
    <row r="3688" spans="1:1" x14ac:dyDescent="0.25">
      <c r="A3688" s="16"/>
    </row>
    <row r="3689" spans="1:1" x14ac:dyDescent="0.25">
      <c r="A3689" s="16"/>
    </row>
    <row r="3690" spans="1:1" x14ac:dyDescent="0.25">
      <c r="A3690" s="16"/>
    </row>
    <row r="3691" spans="1:1" x14ac:dyDescent="0.25">
      <c r="A3691" s="16"/>
    </row>
    <row r="3692" spans="1:1" x14ac:dyDescent="0.25">
      <c r="A3692" s="16"/>
    </row>
    <row r="3693" spans="1:1" x14ac:dyDescent="0.25">
      <c r="A3693" s="16"/>
    </row>
    <row r="3694" spans="1:1" x14ac:dyDescent="0.25">
      <c r="A3694" s="16"/>
    </row>
    <row r="3695" spans="1:1" x14ac:dyDescent="0.25">
      <c r="A3695" s="16"/>
    </row>
    <row r="3696" spans="1:1" x14ac:dyDescent="0.25">
      <c r="A3696" s="16"/>
    </row>
    <row r="3697" spans="1:1" x14ac:dyDescent="0.25">
      <c r="A3697" s="16"/>
    </row>
    <row r="3698" spans="1:1" x14ac:dyDescent="0.25">
      <c r="A3698" s="16"/>
    </row>
    <row r="3699" spans="1:1" x14ac:dyDescent="0.25">
      <c r="A3699" s="16"/>
    </row>
    <row r="3700" spans="1:1" x14ac:dyDescent="0.25">
      <c r="A3700" s="16"/>
    </row>
    <row r="3701" spans="1:1" x14ac:dyDescent="0.25">
      <c r="A3701" s="16"/>
    </row>
    <row r="3702" spans="1:1" x14ac:dyDescent="0.25">
      <c r="A3702" s="16"/>
    </row>
    <row r="3703" spans="1:1" x14ac:dyDescent="0.25">
      <c r="A3703" s="16"/>
    </row>
    <row r="3704" spans="1:1" x14ac:dyDescent="0.25">
      <c r="A3704" s="16"/>
    </row>
    <row r="3705" spans="1:1" x14ac:dyDescent="0.25">
      <c r="A3705" s="16"/>
    </row>
    <row r="3706" spans="1:1" x14ac:dyDescent="0.25">
      <c r="A3706" s="16"/>
    </row>
    <row r="3707" spans="1:1" x14ac:dyDescent="0.25">
      <c r="A3707" s="16"/>
    </row>
    <row r="3708" spans="1:1" x14ac:dyDescent="0.25">
      <c r="A3708" s="16"/>
    </row>
    <row r="3709" spans="1:1" x14ac:dyDescent="0.25">
      <c r="A3709" s="16"/>
    </row>
    <row r="3710" spans="1:1" x14ac:dyDescent="0.25">
      <c r="A3710" s="16"/>
    </row>
    <row r="3711" spans="1:1" x14ac:dyDescent="0.25">
      <c r="A3711" s="16"/>
    </row>
    <row r="3712" spans="1:1" x14ac:dyDescent="0.25">
      <c r="A3712" s="16"/>
    </row>
    <row r="3713" spans="1:1" x14ac:dyDescent="0.25">
      <c r="A3713" s="16"/>
    </row>
    <row r="3714" spans="1:1" x14ac:dyDescent="0.25">
      <c r="A3714" s="16"/>
    </row>
    <row r="3715" spans="1:1" x14ac:dyDescent="0.25">
      <c r="A3715" s="16"/>
    </row>
    <row r="3716" spans="1:1" x14ac:dyDescent="0.25">
      <c r="A3716" s="16"/>
    </row>
    <row r="3717" spans="1:1" x14ac:dyDescent="0.25">
      <c r="A3717" s="16"/>
    </row>
    <row r="3718" spans="1:1" x14ac:dyDescent="0.25">
      <c r="A3718" s="16"/>
    </row>
    <row r="3719" spans="1:1" x14ac:dyDescent="0.25">
      <c r="A3719" s="16"/>
    </row>
    <row r="3720" spans="1:1" x14ac:dyDescent="0.25">
      <c r="A3720" s="16"/>
    </row>
    <row r="3721" spans="1:1" x14ac:dyDescent="0.25">
      <c r="A3721" s="16"/>
    </row>
    <row r="3722" spans="1:1" x14ac:dyDescent="0.25">
      <c r="A3722" s="16"/>
    </row>
    <row r="3723" spans="1:1" x14ac:dyDescent="0.25">
      <c r="A3723" s="16"/>
    </row>
    <row r="3724" spans="1:1" x14ac:dyDescent="0.25">
      <c r="A3724" s="16"/>
    </row>
    <row r="3725" spans="1:1" x14ac:dyDescent="0.25">
      <c r="A3725" s="16"/>
    </row>
    <row r="3726" spans="1:1" x14ac:dyDescent="0.25">
      <c r="A3726" s="16"/>
    </row>
    <row r="3727" spans="1:1" x14ac:dyDescent="0.25">
      <c r="A3727" s="16"/>
    </row>
    <row r="3728" spans="1:1" x14ac:dyDescent="0.25">
      <c r="A3728" s="16"/>
    </row>
    <row r="3729" spans="1:1" x14ac:dyDescent="0.25">
      <c r="A3729" s="16"/>
    </row>
    <row r="3730" spans="1:1" x14ac:dyDescent="0.25">
      <c r="A3730" s="16"/>
    </row>
    <row r="3731" spans="1:1" x14ac:dyDescent="0.25">
      <c r="A3731" s="16"/>
    </row>
    <row r="3732" spans="1:1" x14ac:dyDescent="0.25">
      <c r="A3732" s="16"/>
    </row>
    <row r="3733" spans="1:1" x14ac:dyDescent="0.25">
      <c r="A3733" s="16"/>
    </row>
    <row r="3734" spans="1:1" x14ac:dyDescent="0.25">
      <c r="A3734" s="16"/>
    </row>
    <row r="3735" spans="1:1" x14ac:dyDescent="0.25">
      <c r="A3735" s="16"/>
    </row>
    <row r="3736" spans="1:1" x14ac:dyDescent="0.25">
      <c r="A3736" s="16"/>
    </row>
    <row r="3737" spans="1:1" x14ac:dyDescent="0.25">
      <c r="A3737" s="16"/>
    </row>
    <row r="3738" spans="1:1" x14ac:dyDescent="0.25">
      <c r="A3738" s="16"/>
    </row>
    <row r="3739" spans="1:1" x14ac:dyDescent="0.25">
      <c r="A3739" s="16"/>
    </row>
    <row r="3740" spans="1:1" x14ac:dyDescent="0.25">
      <c r="A3740" s="16"/>
    </row>
    <row r="3741" spans="1:1" x14ac:dyDescent="0.25">
      <c r="A3741" s="16"/>
    </row>
    <row r="3742" spans="1:1" x14ac:dyDescent="0.25">
      <c r="A3742" s="16"/>
    </row>
    <row r="3743" spans="1:1" x14ac:dyDescent="0.25">
      <c r="A3743" s="16"/>
    </row>
    <row r="3744" spans="1:1" x14ac:dyDescent="0.25">
      <c r="A3744" s="16"/>
    </row>
    <row r="3745" spans="1:1" x14ac:dyDescent="0.25">
      <c r="A3745" s="16"/>
    </row>
    <row r="3746" spans="1:1" x14ac:dyDescent="0.25">
      <c r="A3746" s="16"/>
    </row>
    <row r="3747" spans="1:1" x14ac:dyDescent="0.25">
      <c r="A3747" s="16"/>
    </row>
    <row r="3748" spans="1:1" x14ac:dyDescent="0.25">
      <c r="A3748" s="16"/>
    </row>
    <row r="3749" spans="1:1" x14ac:dyDescent="0.25">
      <c r="A3749" s="16"/>
    </row>
    <row r="3750" spans="1:1" x14ac:dyDescent="0.25">
      <c r="A3750" s="16"/>
    </row>
    <row r="3751" spans="1:1" x14ac:dyDescent="0.25">
      <c r="A3751" s="16"/>
    </row>
    <row r="3752" spans="1:1" x14ac:dyDescent="0.25">
      <c r="A3752" s="16"/>
    </row>
    <row r="3753" spans="1:1" x14ac:dyDescent="0.25">
      <c r="A3753" s="16"/>
    </row>
    <row r="3754" spans="1:1" x14ac:dyDescent="0.25">
      <c r="A3754" s="16"/>
    </row>
    <row r="3755" spans="1:1" x14ac:dyDescent="0.25">
      <c r="A3755" s="16"/>
    </row>
    <row r="3756" spans="1:1" x14ac:dyDescent="0.25">
      <c r="A3756" s="16"/>
    </row>
    <row r="3757" spans="1:1" x14ac:dyDescent="0.25">
      <c r="A3757" s="16"/>
    </row>
    <row r="3758" spans="1:1" x14ac:dyDescent="0.25">
      <c r="A3758" s="16"/>
    </row>
    <row r="3759" spans="1:1" x14ac:dyDescent="0.25">
      <c r="A3759" s="16"/>
    </row>
    <row r="3760" spans="1:1" x14ac:dyDescent="0.25">
      <c r="A3760" s="16"/>
    </row>
    <row r="3761" spans="1:1" x14ac:dyDescent="0.25">
      <c r="A3761" s="16"/>
    </row>
    <row r="3762" spans="1:1" x14ac:dyDescent="0.25">
      <c r="A3762" s="16"/>
    </row>
    <row r="3763" spans="1:1" x14ac:dyDescent="0.25">
      <c r="A3763" s="16"/>
    </row>
    <row r="3764" spans="1:1" x14ac:dyDescent="0.25">
      <c r="A3764" s="16"/>
    </row>
    <row r="3765" spans="1:1" x14ac:dyDescent="0.25">
      <c r="A3765" s="16"/>
    </row>
    <row r="3766" spans="1:1" x14ac:dyDescent="0.25">
      <c r="A3766" s="16"/>
    </row>
    <row r="3767" spans="1:1" x14ac:dyDescent="0.25">
      <c r="A3767" s="16"/>
    </row>
    <row r="3768" spans="1:1" x14ac:dyDescent="0.25">
      <c r="A3768" s="16"/>
    </row>
    <row r="3769" spans="1:1" x14ac:dyDescent="0.25">
      <c r="A3769" s="16"/>
    </row>
    <row r="3770" spans="1:1" x14ac:dyDescent="0.25">
      <c r="A3770" s="16"/>
    </row>
    <row r="3771" spans="1:1" x14ac:dyDescent="0.25">
      <c r="A3771" s="16"/>
    </row>
    <row r="3772" spans="1:1" x14ac:dyDescent="0.25">
      <c r="A3772" s="16"/>
    </row>
    <row r="3773" spans="1:1" x14ac:dyDescent="0.25">
      <c r="A3773" s="16"/>
    </row>
    <row r="3774" spans="1:1" x14ac:dyDescent="0.25">
      <c r="A3774" s="16"/>
    </row>
    <row r="3775" spans="1:1" x14ac:dyDescent="0.25">
      <c r="A3775" s="16"/>
    </row>
    <row r="3776" spans="1:1" x14ac:dyDescent="0.25">
      <c r="A3776" s="16"/>
    </row>
    <row r="3777" spans="1:1" x14ac:dyDescent="0.25">
      <c r="A3777" s="16"/>
    </row>
    <row r="3778" spans="1:1" x14ac:dyDescent="0.25">
      <c r="A3778" s="16"/>
    </row>
    <row r="3779" spans="1:1" x14ac:dyDescent="0.25">
      <c r="A3779" s="16"/>
    </row>
    <row r="3780" spans="1:1" x14ac:dyDescent="0.25">
      <c r="A3780" s="16"/>
    </row>
    <row r="3781" spans="1:1" x14ac:dyDescent="0.25">
      <c r="A3781" s="16"/>
    </row>
    <row r="3782" spans="1:1" x14ac:dyDescent="0.25">
      <c r="A3782" s="16"/>
    </row>
    <row r="3783" spans="1:1" x14ac:dyDescent="0.25">
      <c r="A3783" s="16"/>
    </row>
    <row r="3784" spans="1:1" x14ac:dyDescent="0.25">
      <c r="A3784" s="16"/>
    </row>
    <row r="3785" spans="1:1" x14ac:dyDescent="0.25">
      <c r="A3785" s="16"/>
    </row>
    <row r="3786" spans="1:1" x14ac:dyDescent="0.25">
      <c r="A3786" s="16"/>
    </row>
    <row r="3787" spans="1:1" x14ac:dyDescent="0.25">
      <c r="A3787" s="16"/>
    </row>
    <row r="3788" spans="1:1" x14ac:dyDescent="0.25">
      <c r="A3788" s="16"/>
    </row>
    <row r="3789" spans="1:1" x14ac:dyDescent="0.25">
      <c r="A3789" s="16"/>
    </row>
    <row r="3790" spans="1:1" x14ac:dyDescent="0.25">
      <c r="A3790" s="16"/>
    </row>
    <row r="3791" spans="1:1" x14ac:dyDescent="0.25">
      <c r="A3791" s="16"/>
    </row>
    <row r="3792" spans="1:1" x14ac:dyDescent="0.25">
      <c r="A3792" s="16"/>
    </row>
    <row r="3793" spans="1:1" x14ac:dyDescent="0.25">
      <c r="A3793" s="16"/>
    </row>
    <row r="3794" spans="1:1" x14ac:dyDescent="0.25">
      <c r="A3794" s="16"/>
    </row>
    <row r="3795" spans="1:1" x14ac:dyDescent="0.25">
      <c r="A3795" s="16"/>
    </row>
    <row r="3796" spans="1:1" x14ac:dyDescent="0.25">
      <c r="A3796" s="16"/>
    </row>
    <row r="3797" spans="1:1" x14ac:dyDescent="0.25">
      <c r="A3797" s="16"/>
    </row>
    <row r="3798" spans="1:1" x14ac:dyDescent="0.25">
      <c r="A3798" s="16"/>
    </row>
    <row r="3799" spans="1:1" x14ac:dyDescent="0.25">
      <c r="A3799" s="16"/>
    </row>
    <row r="3800" spans="1:1" x14ac:dyDescent="0.25">
      <c r="A3800" s="16"/>
    </row>
    <row r="3801" spans="1:1" x14ac:dyDescent="0.25">
      <c r="A3801" s="16"/>
    </row>
    <row r="3802" spans="1:1" x14ac:dyDescent="0.25">
      <c r="A3802" s="16"/>
    </row>
    <row r="3803" spans="1:1" x14ac:dyDescent="0.25">
      <c r="A3803" s="16"/>
    </row>
    <row r="3804" spans="1:1" x14ac:dyDescent="0.25">
      <c r="A3804" s="16"/>
    </row>
    <row r="3805" spans="1:1" x14ac:dyDescent="0.25">
      <c r="A3805" s="16"/>
    </row>
    <row r="3806" spans="1:1" x14ac:dyDescent="0.25">
      <c r="A3806" s="16"/>
    </row>
    <row r="3807" spans="1:1" x14ac:dyDescent="0.25">
      <c r="A3807" s="16"/>
    </row>
    <row r="3808" spans="1:1" x14ac:dyDescent="0.25">
      <c r="A3808" s="16"/>
    </row>
    <row r="3809" spans="1:1" x14ac:dyDescent="0.25">
      <c r="A3809" s="16"/>
    </row>
    <row r="3810" spans="1:1" x14ac:dyDescent="0.25">
      <c r="A3810" s="16"/>
    </row>
    <row r="3811" spans="1:1" x14ac:dyDescent="0.25">
      <c r="A3811" s="16"/>
    </row>
    <row r="3812" spans="1:1" x14ac:dyDescent="0.25">
      <c r="A3812" s="16"/>
    </row>
    <row r="3813" spans="1:1" x14ac:dyDescent="0.25">
      <c r="A3813" s="16"/>
    </row>
    <row r="3814" spans="1:1" x14ac:dyDescent="0.25">
      <c r="A3814" s="16"/>
    </row>
    <row r="3815" spans="1:1" x14ac:dyDescent="0.25">
      <c r="A3815" s="16"/>
    </row>
    <row r="3816" spans="1:1" x14ac:dyDescent="0.25">
      <c r="A3816" s="16"/>
    </row>
    <row r="3817" spans="1:1" x14ac:dyDescent="0.25">
      <c r="A3817" s="16"/>
    </row>
    <row r="3818" spans="1:1" x14ac:dyDescent="0.25">
      <c r="A3818" s="16"/>
    </row>
    <row r="3819" spans="1:1" x14ac:dyDescent="0.25">
      <c r="A3819" s="16"/>
    </row>
    <row r="3820" spans="1:1" x14ac:dyDescent="0.25">
      <c r="A3820" s="16"/>
    </row>
    <row r="3821" spans="1:1" x14ac:dyDescent="0.25">
      <c r="A3821" s="16"/>
    </row>
    <row r="3822" spans="1:1" x14ac:dyDescent="0.25">
      <c r="A3822" s="16"/>
    </row>
    <row r="3823" spans="1:1" x14ac:dyDescent="0.25">
      <c r="A3823" s="16"/>
    </row>
    <row r="3824" spans="1:1" x14ac:dyDescent="0.25">
      <c r="A3824" s="16"/>
    </row>
    <row r="3825" spans="1:1" x14ac:dyDescent="0.25">
      <c r="A3825" s="16"/>
    </row>
    <row r="3826" spans="1:1" x14ac:dyDescent="0.25">
      <c r="A3826" s="16"/>
    </row>
    <row r="3827" spans="1:1" x14ac:dyDescent="0.25">
      <c r="A3827" s="16"/>
    </row>
    <row r="3828" spans="1:1" x14ac:dyDescent="0.25">
      <c r="A3828" s="16"/>
    </row>
    <row r="3829" spans="1:1" x14ac:dyDescent="0.25">
      <c r="A3829" s="16"/>
    </row>
    <row r="3830" spans="1:1" x14ac:dyDescent="0.25">
      <c r="A3830" s="16"/>
    </row>
    <row r="3831" spans="1:1" x14ac:dyDescent="0.25">
      <c r="A3831" s="16"/>
    </row>
    <row r="3832" spans="1:1" x14ac:dyDescent="0.25">
      <c r="A3832" s="16"/>
    </row>
    <row r="3833" spans="1:1" x14ac:dyDescent="0.25">
      <c r="A3833" s="16"/>
    </row>
    <row r="3834" spans="1:1" x14ac:dyDescent="0.25">
      <c r="A3834" s="16"/>
    </row>
    <row r="3835" spans="1:1" x14ac:dyDescent="0.25">
      <c r="A3835" s="16"/>
    </row>
    <row r="3836" spans="1:1" x14ac:dyDescent="0.25">
      <c r="A3836" s="16"/>
    </row>
    <row r="3837" spans="1:1" x14ac:dyDescent="0.25">
      <c r="A3837" s="16"/>
    </row>
    <row r="3838" spans="1:1" x14ac:dyDescent="0.25">
      <c r="A3838" s="16"/>
    </row>
    <row r="3839" spans="1:1" x14ac:dyDescent="0.25">
      <c r="A3839" s="16"/>
    </row>
    <row r="3840" spans="1:1" x14ac:dyDescent="0.25">
      <c r="A3840" s="16"/>
    </row>
    <row r="3841" spans="1:1" x14ac:dyDescent="0.25">
      <c r="A3841" s="16"/>
    </row>
    <row r="3842" spans="1:1" x14ac:dyDescent="0.25">
      <c r="A3842" s="16"/>
    </row>
    <row r="3843" spans="1:1" x14ac:dyDescent="0.25">
      <c r="A3843" s="16"/>
    </row>
    <row r="3844" spans="1:1" x14ac:dyDescent="0.25">
      <c r="A3844" s="16"/>
    </row>
    <row r="3845" spans="1:1" x14ac:dyDescent="0.25">
      <c r="A3845" s="16"/>
    </row>
    <row r="3846" spans="1:1" x14ac:dyDescent="0.25">
      <c r="A3846" s="16"/>
    </row>
    <row r="3847" spans="1:1" x14ac:dyDescent="0.25">
      <c r="A3847" s="16"/>
    </row>
    <row r="3848" spans="1:1" x14ac:dyDescent="0.25">
      <c r="A3848" s="16"/>
    </row>
    <row r="3849" spans="1:1" x14ac:dyDescent="0.25">
      <c r="A3849" s="16"/>
    </row>
    <row r="3850" spans="1:1" x14ac:dyDescent="0.25">
      <c r="A3850" s="16"/>
    </row>
    <row r="3851" spans="1:1" x14ac:dyDescent="0.25">
      <c r="A3851" s="16"/>
    </row>
    <row r="3852" spans="1:1" x14ac:dyDescent="0.25">
      <c r="A3852" s="16"/>
    </row>
    <row r="3853" spans="1:1" x14ac:dyDescent="0.25">
      <c r="A3853" s="16"/>
    </row>
    <row r="3854" spans="1:1" x14ac:dyDescent="0.25">
      <c r="A3854" s="16"/>
    </row>
    <row r="3855" spans="1:1" x14ac:dyDescent="0.25">
      <c r="A3855" s="16"/>
    </row>
    <row r="3856" spans="1:1" x14ac:dyDescent="0.25">
      <c r="A3856" s="16"/>
    </row>
    <row r="3857" spans="1:1" x14ac:dyDescent="0.25">
      <c r="A3857" s="16"/>
    </row>
    <row r="3858" spans="1:1" x14ac:dyDescent="0.25">
      <c r="A3858" s="16"/>
    </row>
    <row r="3859" spans="1:1" x14ac:dyDescent="0.25">
      <c r="A3859" s="16"/>
    </row>
    <row r="3860" spans="1:1" x14ac:dyDescent="0.25">
      <c r="A3860" s="16"/>
    </row>
    <row r="3861" spans="1:1" x14ac:dyDescent="0.25">
      <c r="A3861" s="16"/>
    </row>
    <row r="3862" spans="1:1" x14ac:dyDescent="0.25">
      <c r="A3862" s="16"/>
    </row>
    <row r="3863" spans="1:1" x14ac:dyDescent="0.25">
      <c r="A3863" s="16"/>
    </row>
    <row r="3864" spans="1:1" x14ac:dyDescent="0.25">
      <c r="A3864" s="16"/>
    </row>
    <row r="3865" spans="1:1" x14ac:dyDescent="0.25">
      <c r="A3865" s="16"/>
    </row>
    <row r="3866" spans="1:1" x14ac:dyDescent="0.25">
      <c r="A3866" s="16"/>
    </row>
    <row r="3867" spans="1:1" x14ac:dyDescent="0.25">
      <c r="A3867" s="16"/>
    </row>
    <row r="3868" spans="1:1" x14ac:dyDescent="0.25">
      <c r="A3868" s="16"/>
    </row>
    <row r="3869" spans="1:1" x14ac:dyDescent="0.25">
      <c r="A3869" s="16"/>
    </row>
    <row r="3870" spans="1:1" x14ac:dyDescent="0.25">
      <c r="A3870" s="16"/>
    </row>
    <row r="3871" spans="1:1" x14ac:dyDescent="0.25">
      <c r="A3871" s="16"/>
    </row>
    <row r="3872" spans="1:1" x14ac:dyDescent="0.25">
      <c r="A3872" s="16"/>
    </row>
    <row r="3873" spans="1:1" x14ac:dyDescent="0.25">
      <c r="A3873" s="16"/>
    </row>
    <row r="3874" spans="1:1" x14ac:dyDescent="0.25">
      <c r="A3874" s="16"/>
    </row>
    <row r="3875" spans="1:1" x14ac:dyDescent="0.25">
      <c r="A3875" s="16"/>
    </row>
    <row r="3876" spans="1:1" x14ac:dyDescent="0.25">
      <c r="A3876" s="16"/>
    </row>
    <row r="3877" spans="1:1" x14ac:dyDescent="0.25">
      <c r="A3877" s="16"/>
    </row>
    <row r="3878" spans="1:1" x14ac:dyDescent="0.25">
      <c r="A3878" s="16"/>
    </row>
    <row r="3879" spans="1:1" x14ac:dyDescent="0.25">
      <c r="A3879" s="16"/>
    </row>
    <row r="3880" spans="1:1" x14ac:dyDescent="0.25">
      <c r="A3880" s="16"/>
    </row>
    <row r="3881" spans="1:1" x14ac:dyDescent="0.25">
      <c r="A3881" s="16"/>
    </row>
    <row r="3882" spans="1:1" x14ac:dyDescent="0.25">
      <c r="A3882" s="16"/>
    </row>
    <row r="3883" spans="1:1" x14ac:dyDescent="0.25">
      <c r="A3883" s="16"/>
    </row>
    <row r="3884" spans="1:1" x14ac:dyDescent="0.25">
      <c r="A3884" s="16"/>
    </row>
    <row r="3885" spans="1:1" x14ac:dyDescent="0.25">
      <c r="A3885" s="16"/>
    </row>
    <row r="3886" spans="1:1" x14ac:dyDescent="0.25">
      <c r="A3886" s="16"/>
    </row>
    <row r="3887" spans="1:1" x14ac:dyDescent="0.25">
      <c r="A3887" s="16"/>
    </row>
    <row r="3888" spans="1:1" x14ac:dyDescent="0.25">
      <c r="A3888" s="16"/>
    </row>
    <row r="3889" spans="1:1" x14ac:dyDescent="0.25">
      <c r="A3889" s="16"/>
    </row>
    <row r="3890" spans="1:1" x14ac:dyDescent="0.25">
      <c r="A3890" s="16"/>
    </row>
    <row r="3891" spans="1:1" x14ac:dyDescent="0.25">
      <c r="A3891" s="16"/>
    </row>
    <row r="3892" spans="1:1" x14ac:dyDescent="0.25">
      <c r="A3892" s="16"/>
    </row>
    <row r="3893" spans="1:1" x14ac:dyDescent="0.25">
      <c r="A3893" s="16"/>
    </row>
    <row r="3894" spans="1:1" x14ac:dyDescent="0.25">
      <c r="A3894" s="16"/>
    </row>
    <row r="3895" spans="1:1" x14ac:dyDescent="0.25">
      <c r="A3895" s="16"/>
    </row>
    <row r="3896" spans="1:1" x14ac:dyDescent="0.25">
      <c r="A3896" s="16"/>
    </row>
    <row r="3897" spans="1:1" x14ac:dyDescent="0.25">
      <c r="A3897" s="16"/>
    </row>
    <row r="3898" spans="1:1" x14ac:dyDescent="0.25">
      <c r="A3898" s="16"/>
    </row>
    <row r="3899" spans="1:1" x14ac:dyDescent="0.25">
      <c r="A3899" s="16"/>
    </row>
    <row r="3900" spans="1:1" x14ac:dyDescent="0.25">
      <c r="A3900" s="16"/>
    </row>
    <row r="3901" spans="1:1" x14ac:dyDescent="0.25">
      <c r="A3901" s="16"/>
    </row>
    <row r="3902" spans="1:1" x14ac:dyDescent="0.25">
      <c r="A3902" s="16"/>
    </row>
    <row r="3903" spans="1:1" x14ac:dyDescent="0.25">
      <c r="A3903" s="16"/>
    </row>
    <row r="3904" spans="1:1" x14ac:dyDescent="0.25">
      <c r="A3904" s="16"/>
    </row>
    <row r="3905" spans="1:1" x14ac:dyDescent="0.25">
      <c r="A3905" s="16"/>
    </row>
    <row r="3906" spans="1:1" x14ac:dyDescent="0.25">
      <c r="A3906" s="16"/>
    </row>
    <row r="3907" spans="1:1" x14ac:dyDescent="0.25">
      <c r="A3907" s="16"/>
    </row>
    <row r="3908" spans="1:1" x14ac:dyDescent="0.25">
      <c r="A3908" s="16"/>
    </row>
    <row r="3909" spans="1:1" x14ac:dyDescent="0.25">
      <c r="A3909" s="16"/>
    </row>
    <row r="3910" spans="1:1" x14ac:dyDescent="0.25">
      <c r="A3910" s="16"/>
    </row>
    <row r="3911" spans="1:1" x14ac:dyDescent="0.25">
      <c r="A3911" s="16"/>
    </row>
    <row r="3912" spans="1:1" x14ac:dyDescent="0.25">
      <c r="A3912" s="16"/>
    </row>
    <row r="3913" spans="1:1" x14ac:dyDescent="0.25">
      <c r="A3913" s="16"/>
    </row>
    <row r="3914" spans="1:1" x14ac:dyDescent="0.25">
      <c r="A3914" s="16"/>
    </row>
    <row r="3915" spans="1:1" x14ac:dyDescent="0.25">
      <c r="A3915" s="16"/>
    </row>
    <row r="3916" spans="1:1" x14ac:dyDescent="0.25">
      <c r="A3916" s="16"/>
    </row>
    <row r="3917" spans="1:1" x14ac:dyDescent="0.25">
      <c r="A3917" s="16"/>
    </row>
    <row r="3918" spans="1:1" x14ac:dyDescent="0.25">
      <c r="A3918" s="16"/>
    </row>
    <row r="3919" spans="1:1" x14ac:dyDescent="0.25">
      <c r="A3919" s="16"/>
    </row>
    <row r="3920" spans="1:1" x14ac:dyDescent="0.25">
      <c r="A3920" s="16"/>
    </row>
    <row r="3921" spans="1:1" x14ac:dyDescent="0.25">
      <c r="A3921" s="16"/>
    </row>
    <row r="3922" spans="1:1" x14ac:dyDescent="0.25">
      <c r="A3922" s="16"/>
    </row>
    <row r="3923" spans="1:1" x14ac:dyDescent="0.25">
      <c r="A3923" s="16"/>
    </row>
    <row r="3924" spans="1:1" x14ac:dyDescent="0.25">
      <c r="A3924" s="16"/>
    </row>
    <row r="3925" spans="1:1" x14ac:dyDescent="0.25">
      <c r="A3925" s="16"/>
    </row>
    <row r="3926" spans="1:1" x14ac:dyDescent="0.25">
      <c r="A3926" s="16"/>
    </row>
    <row r="3927" spans="1:1" x14ac:dyDescent="0.25">
      <c r="A3927" s="16"/>
    </row>
    <row r="3928" spans="1:1" x14ac:dyDescent="0.25">
      <c r="A3928" s="16"/>
    </row>
    <row r="3929" spans="1:1" x14ac:dyDescent="0.25">
      <c r="A3929" s="16"/>
    </row>
    <row r="3930" spans="1:1" x14ac:dyDescent="0.25">
      <c r="A3930" s="16"/>
    </row>
    <row r="3931" spans="1:1" x14ac:dyDescent="0.25">
      <c r="A3931" s="16"/>
    </row>
    <row r="3932" spans="1:1" x14ac:dyDescent="0.25">
      <c r="A3932" s="16"/>
    </row>
    <row r="3933" spans="1:1" x14ac:dyDescent="0.25">
      <c r="A3933" s="16"/>
    </row>
    <row r="3934" spans="1:1" x14ac:dyDescent="0.25">
      <c r="A3934" s="16"/>
    </row>
    <row r="3935" spans="1:1" x14ac:dyDescent="0.25">
      <c r="A3935" s="16"/>
    </row>
    <row r="3936" spans="1:1" x14ac:dyDescent="0.25">
      <c r="A3936" s="16"/>
    </row>
    <row r="3937" spans="1:1" x14ac:dyDescent="0.25">
      <c r="A3937" s="16"/>
    </row>
    <row r="3938" spans="1:1" x14ac:dyDescent="0.25">
      <c r="A3938" s="16"/>
    </row>
    <row r="3939" spans="1:1" x14ac:dyDescent="0.25">
      <c r="A3939" s="16"/>
    </row>
    <row r="3940" spans="1:1" x14ac:dyDescent="0.25">
      <c r="A3940" s="16"/>
    </row>
    <row r="3941" spans="1:1" x14ac:dyDescent="0.25">
      <c r="A3941" s="16"/>
    </row>
    <row r="3942" spans="1:1" x14ac:dyDescent="0.25">
      <c r="A3942" s="16"/>
    </row>
    <row r="3943" spans="1:1" x14ac:dyDescent="0.25">
      <c r="A3943" s="16"/>
    </row>
    <row r="3944" spans="1:1" x14ac:dyDescent="0.25">
      <c r="A3944" s="16"/>
    </row>
    <row r="3945" spans="1:1" x14ac:dyDescent="0.25">
      <c r="A3945" s="16"/>
    </row>
    <row r="3946" spans="1:1" x14ac:dyDescent="0.25">
      <c r="A3946" s="16"/>
    </row>
    <row r="3947" spans="1:1" x14ac:dyDescent="0.25">
      <c r="A3947" s="16"/>
    </row>
    <row r="3948" spans="1:1" x14ac:dyDescent="0.25">
      <c r="A3948" s="16"/>
    </row>
    <row r="3949" spans="1:1" x14ac:dyDescent="0.25">
      <c r="A3949" s="16"/>
    </row>
    <row r="3950" spans="1:1" x14ac:dyDescent="0.25">
      <c r="A3950" s="16"/>
    </row>
    <row r="3951" spans="1:1" x14ac:dyDescent="0.25">
      <c r="A3951" s="16"/>
    </row>
    <row r="3952" spans="1:1" x14ac:dyDescent="0.25">
      <c r="A3952" s="16"/>
    </row>
    <row r="3953" spans="1:1" x14ac:dyDescent="0.25">
      <c r="A3953" s="16"/>
    </row>
    <row r="3954" spans="1:1" x14ac:dyDescent="0.25">
      <c r="A3954" s="16"/>
    </row>
    <row r="3955" spans="1:1" x14ac:dyDescent="0.25">
      <c r="A3955" s="16"/>
    </row>
    <row r="3956" spans="1:1" x14ac:dyDescent="0.25">
      <c r="A3956" s="16"/>
    </row>
    <row r="3957" spans="1:1" x14ac:dyDescent="0.25">
      <c r="A3957" s="16"/>
    </row>
    <row r="3958" spans="1:1" x14ac:dyDescent="0.25">
      <c r="A3958" s="16"/>
    </row>
    <row r="3959" spans="1:1" x14ac:dyDescent="0.25">
      <c r="A3959" s="16"/>
    </row>
    <row r="3960" spans="1:1" x14ac:dyDescent="0.25">
      <c r="A3960" s="16"/>
    </row>
    <row r="3961" spans="1:1" x14ac:dyDescent="0.25">
      <c r="A3961" s="16"/>
    </row>
    <row r="3962" spans="1:1" x14ac:dyDescent="0.25">
      <c r="A3962" s="16"/>
    </row>
    <row r="3963" spans="1:1" x14ac:dyDescent="0.25">
      <c r="A3963" s="16"/>
    </row>
    <row r="3964" spans="1:1" x14ac:dyDescent="0.25">
      <c r="A3964" s="16"/>
    </row>
    <row r="3965" spans="1:1" x14ac:dyDescent="0.25">
      <c r="A3965" s="16"/>
    </row>
    <row r="3966" spans="1:1" x14ac:dyDescent="0.25">
      <c r="A3966" s="16"/>
    </row>
    <row r="3967" spans="1:1" x14ac:dyDescent="0.25">
      <c r="A3967" s="16"/>
    </row>
    <row r="3968" spans="1:1" x14ac:dyDescent="0.25">
      <c r="A3968" s="16"/>
    </row>
    <row r="3969" spans="1:1" x14ac:dyDescent="0.25">
      <c r="A3969" s="16"/>
    </row>
    <row r="3970" spans="1:1" x14ac:dyDescent="0.25">
      <c r="A3970" s="16"/>
    </row>
    <row r="3971" spans="1:1" x14ac:dyDescent="0.25">
      <c r="A3971" s="16"/>
    </row>
    <row r="3972" spans="1:1" x14ac:dyDescent="0.25">
      <c r="A3972" s="16"/>
    </row>
    <row r="3973" spans="1:1" x14ac:dyDescent="0.25">
      <c r="A3973" s="16"/>
    </row>
    <row r="3974" spans="1:1" x14ac:dyDescent="0.25">
      <c r="A3974" s="16"/>
    </row>
    <row r="3975" spans="1:1" x14ac:dyDescent="0.25">
      <c r="A3975" s="16"/>
    </row>
    <row r="3976" spans="1:1" x14ac:dyDescent="0.25">
      <c r="A3976" s="16"/>
    </row>
    <row r="3977" spans="1:1" x14ac:dyDescent="0.25">
      <c r="A3977" s="16"/>
    </row>
    <row r="3978" spans="1:1" x14ac:dyDescent="0.25">
      <c r="A3978" s="16"/>
    </row>
    <row r="3979" spans="1:1" x14ac:dyDescent="0.25">
      <c r="A3979" s="16"/>
    </row>
    <row r="3980" spans="1:1" x14ac:dyDescent="0.25">
      <c r="A3980" s="16"/>
    </row>
    <row r="3981" spans="1:1" x14ac:dyDescent="0.25">
      <c r="A3981" s="16"/>
    </row>
    <row r="3982" spans="1:1" x14ac:dyDescent="0.25">
      <c r="A3982" s="16"/>
    </row>
    <row r="3983" spans="1:1" x14ac:dyDescent="0.25">
      <c r="A3983" s="16"/>
    </row>
    <row r="3984" spans="1:1" x14ac:dyDescent="0.25">
      <c r="A3984" s="16"/>
    </row>
    <row r="3985" spans="1:1" x14ac:dyDescent="0.25">
      <c r="A3985" s="16"/>
    </row>
    <row r="3986" spans="1:1" x14ac:dyDescent="0.25">
      <c r="A3986" s="16"/>
    </row>
    <row r="3987" spans="1:1" x14ac:dyDescent="0.25">
      <c r="A3987" s="16"/>
    </row>
    <row r="3988" spans="1:1" x14ac:dyDescent="0.25">
      <c r="A3988" s="16"/>
    </row>
    <row r="3989" spans="1:1" x14ac:dyDescent="0.25">
      <c r="A3989" s="16"/>
    </row>
    <row r="3990" spans="1:1" x14ac:dyDescent="0.25">
      <c r="A3990" s="16"/>
    </row>
    <row r="3991" spans="1:1" x14ac:dyDescent="0.25">
      <c r="A3991" s="16"/>
    </row>
    <row r="3992" spans="1:1" x14ac:dyDescent="0.25">
      <c r="A3992" s="16"/>
    </row>
    <row r="3993" spans="1:1" x14ac:dyDescent="0.25">
      <c r="A3993" s="16"/>
    </row>
    <row r="3994" spans="1:1" x14ac:dyDescent="0.25">
      <c r="A3994" s="16"/>
    </row>
    <row r="3995" spans="1:1" x14ac:dyDescent="0.25">
      <c r="A3995" s="16"/>
    </row>
    <row r="3996" spans="1:1" x14ac:dyDescent="0.25">
      <c r="A3996" s="16"/>
    </row>
    <row r="3997" spans="1:1" x14ac:dyDescent="0.25">
      <c r="A3997" s="16"/>
    </row>
    <row r="3998" spans="1:1" x14ac:dyDescent="0.25">
      <c r="A3998" s="16"/>
    </row>
    <row r="3999" spans="1:1" x14ac:dyDescent="0.25">
      <c r="A3999" s="16"/>
    </row>
    <row r="4000" spans="1:1" x14ac:dyDescent="0.25">
      <c r="A4000" s="16"/>
    </row>
    <row r="4001" spans="1:1" x14ac:dyDescent="0.25">
      <c r="A4001" s="16"/>
    </row>
    <row r="4002" spans="1:1" x14ac:dyDescent="0.25">
      <c r="A4002" s="16"/>
    </row>
    <row r="4003" spans="1:1" x14ac:dyDescent="0.25">
      <c r="A4003" s="16"/>
    </row>
    <row r="4004" spans="1:1" x14ac:dyDescent="0.25">
      <c r="A4004" s="16"/>
    </row>
    <row r="4005" spans="1:1" x14ac:dyDescent="0.25">
      <c r="A4005" s="16"/>
    </row>
    <row r="4006" spans="1:1" x14ac:dyDescent="0.25">
      <c r="A4006" s="16"/>
    </row>
    <row r="4007" spans="1:1" x14ac:dyDescent="0.25">
      <c r="A4007" s="16"/>
    </row>
    <row r="4008" spans="1:1" x14ac:dyDescent="0.25">
      <c r="A4008" s="16"/>
    </row>
    <row r="4009" spans="1:1" x14ac:dyDescent="0.25">
      <c r="A4009" s="16"/>
    </row>
    <row r="4010" spans="1:1" x14ac:dyDescent="0.25">
      <c r="A4010" s="16"/>
    </row>
    <row r="4011" spans="1:1" x14ac:dyDescent="0.25">
      <c r="A4011" s="16"/>
    </row>
    <row r="4012" spans="1:1" x14ac:dyDescent="0.25">
      <c r="A4012" s="16"/>
    </row>
    <row r="4013" spans="1:1" x14ac:dyDescent="0.25">
      <c r="A4013" s="16"/>
    </row>
    <row r="4014" spans="1:1" x14ac:dyDescent="0.25">
      <c r="A4014" s="16"/>
    </row>
    <row r="4015" spans="1:1" x14ac:dyDescent="0.25">
      <c r="A4015" s="16"/>
    </row>
    <row r="4016" spans="1:1" x14ac:dyDescent="0.25">
      <c r="A4016" s="16"/>
    </row>
    <row r="4017" spans="1:1" x14ac:dyDescent="0.25">
      <c r="A4017" s="16"/>
    </row>
    <row r="4018" spans="1:1" x14ac:dyDescent="0.25">
      <c r="A4018" s="16"/>
    </row>
    <row r="4019" spans="1:1" x14ac:dyDescent="0.25">
      <c r="A4019" s="16"/>
    </row>
    <row r="4020" spans="1:1" x14ac:dyDescent="0.25">
      <c r="A4020" s="16"/>
    </row>
    <row r="4021" spans="1:1" x14ac:dyDescent="0.25">
      <c r="A4021" s="16"/>
    </row>
    <row r="4022" spans="1:1" x14ac:dyDescent="0.25">
      <c r="A4022" s="16"/>
    </row>
    <row r="4023" spans="1:1" x14ac:dyDescent="0.25">
      <c r="A4023" s="16"/>
    </row>
    <row r="4024" spans="1:1" x14ac:dyDescent="0.25">
      <c r="A4024" s="16"/>
    </row>
    <row r="4025" spans="1:1" x14ac:dyDescent="0.25">
      <c r="A4025" s="16"/>
    </row>
    <row r="4026" spans="1:1" x14ac:dyDescent="0.25">
      <c r="A4026" s="16"/>
    </row>
    <row r="4027" spans="1:1" x14ac:dyDescent="0.25">
      <c r="A4027" s="16"/>
    </row>
    <row r="4028" spans="1:1" x14ac:dyDescent="0.25">
      <c r="A4028" s="16"/>
    </row>
    <row r="4029" spans="1:1" x14ac:dyDescent="0.25">
      <c r="A4029" s="16"/>
    </row>
    <row r="4030" spans="1:1" x14ac:dyDescent="0.25">
      <c r="A4030" s="16"/>
    </row>
    <row r="4031" spans="1:1" x14ac:dyDescent="0.25">
      <c r="A4031" s="16"/>
    </row>
    <row r="4032" spans="1:1" x14ac:dyDescent="0.25">
      <c r="A4032" s="16"/>
    </row>
    <row r="4033" spans="1:1" x14ac:dyDescent="0.25">
      <c r="A4033" s="16"/>
    </row>
    <row r="4034" spans="1:1" x14ac:dyDescent="0.25">
      <c r="A4034" s="16"/>
    </row>
    <row r="4035" spans="1:1" x14ac:dyDescent="0.25">
      <c r="A4035" s="16"/>
    </row>
    <row r="4036" spans="1:1" x14ac:dyDescent="0.25">
      <c r="A4036" s="16"/>
    </row>
    <row r="4037" spans="1:1" x14ac:dyDescent="0.25">
      <c r="A4037" s="16"/>
    </row>
    <row r="4038" spans="1:1" x14ac:dyDescent="0.25">
      <c r="A4038" s="16"/>
    </row>
    <row r="4039" spans="1:1" x14ac:dyDescent="0.25">
      <c r="A4039" s="16"/>
    </row>
    <row r="4040" spans="1:1" x14ac:dyDescent="0.25">
      <c r="A4040" s="16"/>
    </row>
    <row r="4041" spans="1:1" x14ac:dyDescent="0.25">
      <c r="A4041" s="16"/>
    </row>
    <row r="4042" spans="1:1" x14ac:dyDescent="0.25">
      <c r="A4042" s="16"/>
    </row>
    <row r="4043" spans="1:1" x14ac:dyDescent="0.25">
      <c r="A4043" s="16"/>
    </row>
    <row r="4044" spans="1:1" x14ac:dyDescent="0.25">
      <c r="A4044" s="16"/>
    </row>
    <row r="4045" spans="1:1" x14ac:dyDescent="0.25">
      <c r="A4045" s="16"/>
    </row>
    <row r="4046" spans="1:1" x14ac:dyDescent="0.25">
      <c r="A4046" s="16"/>
    </row>
    <row r="4047" spans="1:1" x14ac:dyDescent="0.25">
      <c r="A4047" s="16"/>
    </row>
    <row r="4048" spans="1:1" x14ac:dyDescent="0.25">
      <c r="A4048" s="16"/>
    </row>
    <row r="4049" spans="1:1" x14ac:dyDescent="0.25">
      <c r="A4049" s="16"/>
    </row>
    <row r="4050" spans="1:1" x14ac:dyDescent="0.25">
      <c r="A4050" s="16"/>
    </row>
    <row r="4051" spans="1:1" x14ac:dyDescent="0.25">
      <c r="A4051" s="16"/>
    </row>
    <row r="4052" spans="1:1" x14ac:dyDescent="0.25">
      <c r="A4052" s="16"/>
    </row>
    <row r="4053" spans="1:1" x14ac:dyDescent="0.25">
      <c r="A4053" s="16"/>
    </row>
    <row r="4054" spans="1:1" x14ac:dyDescent="0.25">
      <c r="A4054" s="16"/>
    </row>
    <row r="4055" spans="1:1" x14ac:dyDescent="0.25">
      <c r="A4055" s="16"/>
    </row>
    <row r="4056" spans="1:1" x14ac:dyDescent="0.25">
      <c r="A4056" s="16"/>
    </row>
    <row r="4057" spans="1:1" x14ac:dyDescent="0.25">
      <c r="A4057" s="16"/>
    </row>
    <row r="4058" spans="1:1" x14ac:dyDescent="0.25">
      <c r="A4058" s="16"/>
    </row>
    <row r="4059" spans="1:1" x14ac:dyDescent="0.25">
      <c r="A4059" s="16"/>
    </row>
    <row r="4060" spans="1:1" x14ac:dyDescent="0.25">
      <c r="A4060" s="16"/>
    </row>
    <row r="4061" spans="1:1" x14ac:dyDescent="0.25">
      <c r="A4061" s="16"/>
    </row>
    <row r="4062" spans="1:1" x14ac:dyDescent="0.25">
      <c r="A4062" s="16"/>
    </row>
    <row r="4063" spans="1:1" x14ac:dyDescent="0.25">
      <c r="A4063" s="16"/>
    </row>
    <row r="4064" spans="1:1" x14ac:dyDescent="0.25">
      <c r="A4064" s="16"/>
    </row>
    <row r="4065" spans="1:1" x14ac:dyDescent="0.25">
      <c r="A4065" s="16"/>
    </row>
    <row r="4066" spans="1:1" x14ac:dyDescent="0.25">
      <c r="A4066" s="16"/>
    </row>
    <row r="4067" spans="1:1" x14ac:dyDescent="0.25">
      <c r="A4067" s="16"/>
    </row>
    <row r="4068" spans="1:1" x14ac:dyDescent="0.25">
      <c r="A4068" s="16"/>
    </row>
    <row r="4069" spans="1:1" x14ac:dyDescent="0.25">
      <c r="A4069" s="16"/>
    </row>
    <row r="4070" spans="1:1" x14ac:dyDescent="0.25">
      <c r="A4070" s="16"/>
    </row>
    <row r="4071" spans="1:1" x14ac:dyDescent="0.25">
      <c r="A4071" s="16"/>
    </row>
    <row r="4072" spans="1:1" x14ac:dyDescent="0.25">
      <c r="A4072" s="16"/>
    </row>
    <row r="4073" spans="1:1" x14ac:dyDescent="0.25">
      <c r="A4073" s="16"/>
    </row>
    <row r="4074" spans="1:1" x14ac:dyDescent="0.25">
      <c r="A4074" s="16"/>
    </row>
    <row r="4075" spans="1:1" x14ac:dyDescent="0.25">
      <c r="A4075" s="16"/>
    </row>
    <row r="4076" spans="1:1" x14ac:dyDescent="0.25">
      <c r="A4076" s="16"/>
    </row>
    <row r="4077" spans="1:1" x14ac:dyDescent="0.25">
      <c r="A4077" s="16"/>
    </row>
    <row r="4078" spans="1:1" x14ac:dyDescent="0.25">
      <c r="A4078" s="16"/>
    </row>
    <row r="4079" spans="1:1" x14ac:dyDescent="0.25">
      <c r="A4079" s="16"/>
    </row>
    <row r="4080" spans="1:1" x14ac:dyDescent="0.25">
      <c r="A4080" s="16"/>
    </row>
    <row r="4081" spans="1:1" x14ac:dyDescent="0.25">
      <c r="A4081" s="16"/>
    </row>
    <row r="4082" spans="1:1" x14ac:dyDescent="0.25">
      <c r="A4082" s="16"/>
    </row>
    <row r="4083" spans="1:1" x14ac:dyDescent="0.25">
      <c r="A4083" s="16"/>
    </row>
    <row r="4084" spans="1:1" x14ac:dyDescent="0.25">
      <c r="A4084" s="16"/>
    </row>
    <row r="4085" spans="1:1" x14ac:dyDescent="0.25">
      <c r="A4085" s="16"/>
    </row>
    <row r="4086" spans="1:1" x14ac:dyDescent="0.25">
      <c r="A4086" s="16"/>
    </row>
    <row r="4087" spans="1:1" x14ac:dyDescent="0.25">
      <c r="A4087" s="16"/>
    </row>
    <row r="4088" spans="1:1" x14ac:dyDescent="0.25">
      <c r="A4088" s="16"/>
    </row>
    <row r="4089" spans="1:1" x14ac:dyDescent="0.25">
      <c r="A4089" s="16"/>
    </row>
    <row r="4090" spans="1:1" x14ac:dyDescent="0.25">
      <c r="A4090" s="16"/>
    </row>
    <row r="4091" spans="1:1" x14ac:dyDescent="0.25">
      <c r="A4091" s="16"/>
    </row>
    <row r="4092" spans="1:1" x14ac:dyDescent="0.25">
      <c r="A4092" s="16"/>
    </row>
    <row r="4093" spans="1:1" x14ac:dyDescent="0.25">
      <c r="A4093" s="16"/>
    </row>
    <row r="4094" spans="1:1" x14ac:dyDescent="0.25">
      <c r="A4094" s="16"/>
    </row>
    <row r="4095" spans="1:1" x14ac:dyDescent="0.25">
      <c r="A4095" s="16"/>
    </row>
    <row r="4096" spans="1:1" x14ac:dyDescent="0.25">
      <c r="A4096" s="16"/>
    </row>
    <row r="4097" spans="1:1" x14ac:dyDescent="0.25">
      <c r="A4097" s="16"/>
    </row>
    <row r="4098" spans="1:1" x14ac:dyDescent="0.25">
      <c r="A4098" s="16"/>
    </row>
    <row r="4099" spans="1:1" x14ac:dyDescent="0.25">
      <c r="A4099" s="16"/>
    </row>
    <row r="4100" spans="1:1" x14ac:dyDescent="0.25">
      <c r="A4100" s="16"/>
    </row>
    <row r="4101" spans="1:1" x14ac:dyDescent="0.25">
      <c r="A4101" s="16"/>
    </row>
    <row r="4102" spans="1:1" x14ac:dyDescent="0.25">
      <c r="A4102" s="16"/>
    </row>
    <row r="4103" spans="1:1" x14ac:dyDescent="0.25">
      <c r="A4103" s="16"/>
    </row>
    <row r="4104" spans="1:1" x14ac:dyDescent="0.25">
      <c r="A4104" s="16"/>
    </row>
    <row r="4105" spans="1:1" x14ac:dyDescent="0.25">
      <c r="A4105" s="16"/>
    </row>
    <row r="4106" spans="1:1" x14ac:dyDescent="0.25">
      <c r="A4106" s="16"/>
    </row>
    <row r="4107" spans="1:1" x14ac:dyDescent="0.25">
      <c r="A4107" s="16"/>
    </row>
    <row r="4108" spans="1:1" x14ac:dyDescent="0.25">
      <c r="A4108" s="16"/>
    </row>
    <row r="4109" spans="1:1" x14ac:dyDescent="0.25">
      <c r="A4109" s="16"/>
    </row>
    <row r="4110" spans="1:1" x14ac:dyDescent="0.25">
      <c r="A4110" s="16"/>
    </row>
    <row r="4111" spans="1:1" x14ac:dyDescent="0.25">
      <c r="A4111" s="16"/>
    </row>
    <row r="4112" spans="1:1" x14ac:dyDescent="0.25">
      <c r="A4112" s="16"/>
    </row>
    <row r="4113" spans="1:1" x14ac:dyDescent="0.25">
      <c r="A4113" s="16"/>
    </row>
    <row r="4114" spans="1:1" x14ac:dyDescent="0.25">
      <c r="A4114" s="16"/>
    </row>
    <row r="4115" spans="1:1" x14ac:dyDescent="0.25">
      <c r="A4115" s="16"/>
    </row>
    <row r="4116" spans="1:1" x14ac:dyDescent="0.25">
      <c r="A4116" s="16"/>
    </row>
    <row r="4117" spans="1:1" x14ac:dyDescent="0.25">
      <c r="A4117" s="16"/>
    </row>
    <row r="4118" spans="1:1" x14ac:dyDescent="0.25">
      <c r="A4118" s="16"/>
    </row>
    <row r="4119" spans="1:1" x14ac:dyDescent="0.25">
      <c r="A4119" s="16"/>
    </row>
    <row r="4120" spans="1:1" x14ac:dyDescent="0.25">
      <c r="A4120" s="16"/>
    </row>
    <row r="4121" spans="1:1" x14ac:dyDescent="0.25">
      <c r="A4121" s="16"/>
    </row>
    <row r="4122" spans="1:1" x14ac:dyDescent="0.25">
      <c r="A4122" s="16"/>
    </row>
    <row r="4123" spans="1:1" x14ac:dyDescent="0.25">
      <c r="A4123" s="16"/>
    </row>
    <row r="4124" spans="1:1" x14ac:dyDescent="0.25">
      <c r="A4124" s="16"/>
    </row>
    <row r="4125" spans="1:1" x14ac:dyDescent="0.25">
      <c r="A4125" s="16"/>
    </row>
    <row r="4126" spans="1:1" x14ac:dyDescent="0.25">
      <c r="A4126" s="16"/>
    </row>
    <row r="4127" spans="1:1" x14ac:dyDescent="0.25">
      <c r="A4127" s="16"/>
    </row>
    <row r="4128" spans="1:1" x14ac:dyDescent="0.25">
      <c r="A4128" s="16"/>
    </row>
    <row r="4129" spans="1:1" x14ac:dyDescent="0.25">
      <c r="A4129" s="16"/>
    </row>
    <row r="4130" spans="1:1" x14ac:dyDescent="0.25">
      <c r="A4130" s="16"/>
    </row>
    <row r="4131" spans="1:1" x14ac:dyDescent="0.25">
      <c r="A4131" s="16"/>
    </row>
    <row r="4132" spans="1:1" x14ac:dyDescent="0.25">
      <c r="A4132" s="16"/>
    </row>
    <row r="4133" spans="1:1" x14ac:dyDescent="0.25">
      <c r="A4133" s="16"/>
    </row>
    <row r="4134" spans="1:1" x14ac:dyDescent="0.25">
      <c r="A4134" s="16"/>
    </row>
    <row r="4135" spans="1:1" x14ac:dyDescent="0.25">
      <c r="A4135" s="16"/>
    </row>
    <row r="4136" spans="1:1" x14ac:dyDescent="0.25">
      <c r="A4136" s="16"/>
    </row>
    <row r="4137" spans="1:1" x14ac:dyDescent="0.25">
      <c r="A4137" s="16"/>
    </row>
    <row r="4138" spans="1:1" x14ac:dyDescent="0.25">
      <c r="A4138" s="16"/>
    </row>
    <row r="4139" spans="1:1" x14ac:dyDescent="0.25">
      <c r="A4139" s="16"/>
    </row>
    <row r="4140" spans="1:1" x14ac:dyDescent="0.25">
      <c r="A4140" s="16"/>
    </row>
    <row r="4141" spans="1:1" x14ac:dyDescent="0.25">
      <c r="A4141" s="16"/>
    </row>
    <row r="4142" spans="1:1" x14ac:dyDescent="0.25">
      <c r="A4142" s="16"/>
    </row>
    <row r="4143" spans="1:1" x14ac:dyDescent="0.25">
      <c r="A4143" s="16"/>
    </row>
    <row r="4144" spans="1:1" x14ac:dyDescent="0.25">
      <c r="A4144" s="16"/>
    </row>
    <row r="4145" spans="1:1" x14ac:dyDescent="0.25">
      <c r="A4145" s="16"/>
    </row>
    <row r="4146" spans="1:1" x14ac:dyDescent="0.25">
      <c r="A4146" s="16"/>
    </row>
    <row r="4147" spans="1:1" x14ac:dyDescent="0.25">
      <c r="A4147" s="16"/>
    </row>
    <row r="4148" spans="1:1" x14ac:dyDescent="0.25">
      <c r="A4148" s="16"/>
    </row>
    <row r="4149" spans="1:1" x14ac:dyDescent="0.25">
      <c r="A4149" s="16"/>
    </row>
    <row r="4150" spans="1:1" x14ac:dyDescent="0.25">
      <c r="A4150" s="16"/>
    </row>
    <row r="4151" spans="1:1" x14ac:dyDescent="0.25">
      <c r="A4151" s="16"/>
    </row>
    <row r="4152" spans="1:1" x14ac:dyDescent="0.25">
      <c r="A4152" s="16"/>
    </row>
    <row r="4153" spans="1:1" x14ac:dyDescent="0.25">
      <c r="A4153" s="16"/>
    </row>
    <row r="4154" spans="1:1" x14ac:dyDescent="0.25">
      <c r="A4154" s="16"/>
    </row>
    <row r="4155" spans="1:1" x14ac:dyDescent="0.25">
      <c r="A4155" s="16"/>
    </row>
    <row r="4156" spans="1:1" x14ac:dyDescent="0.25">
      <c r="A4156" s="16"/>
    </row>
    <row r="4157" spans="1:1" x14ac:dyDescent="0.25">
      <c r="A4157" s="16"/>
    </row>
    <row r="4158" spans="1:1" x14ac:dyDescent="0.25">
      <c r="A4158" s="16"/>
    </row>
    <row r="4159" spans="1:1" x14ac:dyDescent="0.25">
      <c r="A4159" s="16"/>
    </row>
    <row r="4160" spans="1:1" x14ac:dyDescent="0.25">
      <c r="A4160" s="16"/>
    </row>
    <row r="4161" spans="1:1" x14ac:dyDescent="0.25">
      <c r="A4161" s="16"/>
    </row>
    <row r="4162" spans="1:1" x14ac:dyDescent="0.25">
      <c r="A4162" s="16"/>
    </row>
    <row r="4163" spans="1:1" x14ac:dyDescent="0.25">
      <c r="A4163" s="16"/>
    </row>
    <row r="4164" spans="1:1" x14ac:dyDescent="0.25">
      <c r="A4164" s="16"/>
    </row>
    <row r="4165" spans="1:1" x14ac:dyDescent="0.25">
      <c r="A4165" s="16"/>
    </row>
    <row r="4166" spans="1:1" x14ac:dyDescent="0.25">
      <c r="A4166" s="16"/>
    </row>
    <row r="4167" spans="1:1" x14ac:dyDescent="0.25">
      <c r="A4167" s="16"/>
    </row>
    <row r="4168" spans="1:1" x14ac:dyDescent="0.25">
      <c r="A4168" s="16"/>
    </row>
    <row r="4169" spans="1:1" x14ac:dyDescent="0.25">
      <c r="A4169" s="16"/>
    </row>
    <row r="4170" spans="1:1" x14ac:dyDescent="0.25">
      <c r="A4170" s="16"/>
    </row>
    <row r="4171" spans="1:1" x14ac:dyDescent="0.25">
      <c r="A4171" s="16"/>
    </row>
    <row r="4172" spans="1:1" x14ac:dyDescent="0.25">
      <c r="A4172" s="16"/>
    </row>
    <row r="4173" spans="1:1" x14ac:dyDescent="0.25">
      <c r="A4173" s="16"/>
    </row>
    <row r="4174" spans="1:1" x14ac:dyDescent="0.25">
      <c r="A4174" s="16"/>
    </row>
    <row r="4175" spans="1:1" x14ac:dyDescent="0.25">
      <c r="A4175" s="16"/>
    </row>
    <row r="4176" spans="1:1" x14ac:dyDescent="0.25">
      <c r="A4176" s="16"/>
    </row>
    <row r="4177" spans="1:1" x14ac:dyDescent="0.25">
      <c r="A4177" s="16"/>
    </row>
    <row r="4178" spans="1:1" x14ac:dyDescent="0.25">
      <c r="A4178" s="16"/>
    </row>
    <row r="4179" spans="1:1" x14ac:dyDescent="0.25">
      <c r="A4179" s="16"/>
    </row>
    <row r="4180" spans="1:1" x14ac:dyDescent="0.25">
      <c r="A4180" s="16"/>
    </row>
    <row r="4181" spans="1:1" x14ac:dyDescent="0.25">
      <c r="A4181" s="16"/>
    </row>
    <row r="4182" spans="1:1" x14ac:dyDescent="0.25">
      <c r="A4182" s="16"/>
    </row>
    <row r="4183" spans="1:1" x14ac:dyDescent="0.25">
      <c r="A4183" s="16"/>
    </row>
    <row r="4184" spans="1:1" x14ac:dyDescent="0.25">
      <c r="A4184" s="16"/>
    </row>
    <row r="4185" spans="1:1" x14ac:dyDescent="0.25">
      <c r="A4185" s="16"/>
    </row>
    <row r="4186" spans="1:1" x14ac:dyDescent="0.25">
      <c r="A4186" s="16"/>
    </row>
    <row r="4187" spans="1:1" x14ac:dyDescent="0.25">
      <c r="A4187" s="16"/>
    </row>
    <row r="4188" spans="1:1" x14ac:dyDescent="0.25">
      <c r="A4188" s="16"/>
    </row>
    <row r="4189" spans="1:1" x14ac:dyDescent="0.25">
      <c r="A4189" s="16"/>
    </row>
    <row r="4190" spans="1:1" x14ac:dyDescent="0.25">
      <c r="A4190" s="16"/>
    </row>
    <row r="4191" spans="1:1" x14ac:dyDescent="0.25">
      <c r="A4191" s="16"/>
    </row>
    <row r="4192" spans="1:1" x14ac:dyDescent="0.25">
      <c r="A4192" s="16"/>
    </row>
    <row r="4193" spans="1:1" x14ac:dyDescent="0.25">
      <c r="A4193" s="16"/>
    </row>
    <row r="4194" spans="1:1" x14ac:dyDescent="0.25">
      <c r="A4194" s="16"/>
    </row>
    <row r="4195" spans="1:1" x14ac:dyDescent="0.25">
      <c r="A4195" s="16"/>
    </row>
    <row r="4196" spans="1:1" x14ac:dyDescent="0.25">
      <c r="A4196" s="16"/>
    </row>
    <row r="4197" spans="1:1" x14ac:dyDescent="0.25">
      <c r="A4197" s="16"/>
    </row>
    <row r="4198" spans="1:1" x14ac:dyDescent="0.25">
      <c r="A4198" s="16"/>
    </row>
    <row r="4199" spans="1:1" x14ac:dyDescent="0.25">
      <c r="A4199" s="16"/>
    </row>
    <row r="4200" spans="1:1" x14ac:dyDescent="0.25">
      <c r="A4200" s="16"/>
    </row>
    <row r="4201" spans="1:1" x14ac:dyDescent="0.25">
      <c r="A4201" s="16"/>
    </row>
    <row r="4202" spans="1:1" x14ac:dyDescent="0.25">
      <c r="A4202" s="16"/>
    </row>
    <row r="4203" spans="1:1" x14ac:dyDescent="0.25">
      <c r="A4203" s="16"/>
    </row>
    <row r="4204" spans="1:1" x14ac:dyDescent="0.25">
      <c r="A4204" s="16"/>
    </row>
    <row r="4205" spans="1:1" x14ac:dyDescent="0.25">
      <c r="A4205" s="16"/>
    </row>
    <row r="4206" spans="1:1" x14ac:dyDescent="0.25">
      <c r="A4206" s="16"/>
    </row>
    <row r="4207" spans="1:1" x14ac:dyDescent="0.25">
      <c r="A4207" s="16"/>
    </row>
    <row r="4208" spans="1:1" x14ac:dyDescent="0.25">
      <c r="A4208" s="16"/>
    </row>
    <row r="4209" spans="1:1" x14ac:dyDescent="0.25">
      <c r="A4209" s="16"/>
    </row>
    <row r="4210" spans="1:1" x14ac:dyDescent="0.25">
      <c r="A4210" s="16"/>
    </row>
    <row r="4211" spans="1:1" x14ac:dyDescent="0.25">
      <c r="A4211" s="16"/>
    </row>
    <row r="4212" spans="1:1" x14ac:dyDescent="0.25">
      <c r="A4212" s="16"/>
    </row>
    <row r="4213" spans="1:1" x14ac:dyDescent="0.25">
      <c r="A4213" s="16"/>
    </row>
    <row r="4214" spans="1:1" x14ac:dyDescent="0.25">
      <c r="A4214" s="16"/>
    </row>
    <row r="4215" spans="1:1" x14ac:dyDescent="0.25">
      <c r="A4215" s="16"/>
    </row>
    <row r="4216" spans="1:1" x14ac:dyDescent="0.25">
      <c r="A4216" s="16"/>
    </row>
    <row r="4217" spans="1:1" x14ac:dyDescent="0.25">
      <c r="A4217" s="16"/>
    </row>
    <row r="4218" spans="1:1" x14ac:dyDescent="0.25">
      <c r="A4218" s="16"/>
    </row>
    <row r="4219" spans="1:1" x14ac:dyDescent="0.25">
      <c r="A4219" s="16"/>
    </row>
    <row r="4220" spans="1:1" x14ac:dyDescent="0.25">
      <c r="A4220" s="16"/>
    </row>
    <row r="4221" spans="1:1" x14ac:dyDescent="0.25">
      <c r="A4221" s="16"/>
    </row>
    <row r="4222" spans="1:1" x14ac:dyDescent="0.25">
      <c r="A4222" s="16"/>
    </row>
    <row r="4223" spans="1:1" x14ac:dyDescent="0.25">
      <c r="A4223" s="16"/>
    </row>
    <row r="4224" spans="1:1" x14ac:dyDescent="0.25">
      <c r="A4224" s="16"/>
    </row>
    <row r="4225" spans="1:1" x14ac:dyDescent="0.25">
      <c r="A4225" s="16"/>
    </row>
    <row r="4226" spans="1:1" x14ac:dyDescent="0.25">
      <c r="A4226" s="16"/>
    </row>
    <row r="4227" spans="1:1" x14ac:dyDescent="0.25">
      <c r="A4227" s="16"/>
    </row>
    <row r="4228" spans="1:1" x14ac:dyDescent="0.25">
      <c r="A4228" s="16"/>
    </row>
    <row r="4229" spans="1:1" x14ac:dyDescent="0.25">
      <c r="A4229" s="16"/>
    </row>
    <row r="4230" spans="1:1" x14ac:dyDescent="0.25">
      <c r="A4230" s="16"/>
    </row>
    <row r="4231" spans="1:1" x14ac:dyDescent="0.25">
      <c r="A4231" s="16"/>
    </row>
    <row r="4232" spans="1:1" x14ac:dyDescent="0.25">
      <c r="A4232" s="16"/>
    </row>
    <row r="4233" spans="1:1" x14ac:dyDescent="0.25">
      <c r="A4233" s="16"/>
    </row>
    <row r="4234" spans="1:1" x14ac:dyDescent="0.25">
      <c r="A4234" s="16"/>
    </row>
    <row r="4235" spans="1:1" x14ac:dyDescent="0.25">
      <c r="A4235" s="16"/>
    </row>
    <row r="4236" spans="1:1" x14ac:dyDescent="0.25">
      <c r="A4236" s="16"/>
    </row>
    <row r="4237" spans="1:1" x14ac:dyDescent="0.25">
      <c r="A4237" s="16"/>
    </row>
    <row r="4238" spans="1:1" x14ac:dyDescent="0.25">
      <c r="A4238" s="16"/>
    </row>
    <row r="4239" spans="1:1" x14ac:dyDescent="0.25">
      <c r="A4239" s="16"/>
    </row>
    <row r="4240" spans="1:1" x14ac:dyDescent="0.25">
      <c r="A4240" s="16"/>
    </row>
    <row r="4241" spans="1:1" x14ac:dyDescent="0.25">
      <c r="A4241" s="16"/>
    </row>
    <row r="4242" spans="1:1" x14ac:dyDescent="0.25">
      <c r="A4242" s="16"/>
    </row>
    <row r="4243" spans="1:1" x14ac:dyDescent="0.25">
      <c r="A4243" s="16"/>
    </row>
    <row r="4244" spans="1:1" x14ac:dyDescent="0.25">
      <c r="A4244" s="16"/>
    </row>
    <row r="4245" spans="1:1" x14ac:dyDescent="0.25">
      <c r="A4245" s="16"/>
    </row>
    <row r="4246" spans="1:1" x14ac:dyDescent="0.25">
      <c r="A4246" s="16"/>
    </row>
    <row r="4247" spans="1:1" x14ac:dyDescent="0.25">
      <c r="A4247" s="16"/>
    </row>
    <row r="4248" spans="1:1" x14ac:dyDescent="0.25">
      <c r="A4248" s="16"/>
    </row>
    <row r="4249" spans="1:1" x14ac:dyDescent="0.25">
      <c r="A4249" s="16"/>
    </row>
    <row r="4250" spans="1:1" x14ac:dyDescent="0.25">
      <c r="A4250" s="16"/>
    </row>
    <row r="4251" spans="1:1" x14ac:dyDescent="0.25">
      <c r="A4251" s="16"/>
    </row>
    <row r="4252" spans="1:1" x14ac:dyDescent="0.25">
      <c r="A4252" s="16"/>
    </row>
    <row r="4253" spans="1:1" x14ac:dyDescent="0.25">
      <c r="A4253" s="16"/>
    </row>
    <row r="4254" spans="1:1" x14ac:dyDescent="0.25">
      <c r="A4254" s="16"/>
    </row>
    <row r="4255" spans="1:1" x14ac:dyDescent="0.25">
      <c r="A4255" s="16"/>
    </row>
    <row r="4256" spans="1:1" x14ac:dyDescent="0.25">
      <c r="A4256" s="16"/>
    </row>
    <row r="4257" spans="1:1" x14ac:dyDescent="0.25">
      <c r="A4257" s="16"/>
    </row>
    <row r="4258" spans="1:1" x14ac:dyDescent="0.25">
      <c r="A4258" s="16"/>
    </row>
    <row r="4259" spans="1:1" x14ac:dyDescent="0.25">
      <c r="A4259" s="16"/>
    </row>
    <row r="4260" spans="1:1" x14ac:dyDescent="0.25">
      <c r="A4260" s="16"/>
    </row>
    <row r="4261" spans="1:1" x14ac:dyDescent="0.25">
      <c r="A4261" s="16"/>
    </row>
    <row r="4262" spans="1:1" x14ac:dyDescent="0.25">
      <c r="A4262" s="16"/>
    </row>
    <row r="4263" spans="1:1" x14ac:dyDescent="0.25">
      <c r="A4263" s="16"/>
    </row>
    <row r="4264" spans="1:1" x14ac:dyDescent="0.25">
      <c r="A4264" s="16"/>
    </row>
    <row r="4265" spans="1:1" x14ac:dyDescent="0.25">
      <c r="A4265" s="16"/>
    </row>
    <row r="4266" spans="1:1" x14ac:dyDescent="0.25">
      <c r="A4266" s="16"/>
    </row>
    <row r="4267" spans="1:1" x14ac:dyDescent="0.25">
      <c r="A4267" s="16"/>
    </row>
    <row r="4268" spans="1:1" x14ac:dyDescent="0.25">
      <c r="A4268" s="16"/>
    </row>
    <row r="4269" spans="1:1" x14ac:dyDescent="0.25">
      <c r="A4269" s="16"/>
    </row>
    <row r="4270" spans="1:1" x14ac:dyDescent="0.25">
      <c r="A4270" s="16"/>
    </row>
    <row r="4271" spans="1:1" x14ac:dyDescent="0.25">
      <c r="A4271" s="16"/>
    </row>
    <row r="4272" spans="1:1" x14ac:dyDescent="0.25">
      <c r="A4272" s="16"/>
    </row>
    <row r="4273" spans="1:1" x14ac:dyDescent="0.25">
      <c r="A4273" s="16"/>
    </row>
    <row r="4274" spans="1:1" x14ac:dyDescent="0.25">
      <c r="A4274" s="16"/>
    </row>
    <row r="4275" spans="1:1" x14ac:dyDescent="0.25">
      <c r="A4275" s="16"/>
    </row>
    <row r="4276" spans="1:1" x14ac:dyDescent="0.25">
      <c r="A4276" s="16"/>
    </row>
    <row r="4277" spans="1:1" x14ac:dyDescent="0.25">
      <c r="A4277" s="16"/>
    </row>
    <row r="4278" spans="1:1" x14ac:dyDescent="0.25">
      <c r="A4278" s="16"/>
    </row>
    <row r="4279" spans="1:1" x14ac:dyDescent="0.25">
      <c r="A4279" s="16"/>
    </row>
    <row r="4280" spans="1:1" x14ac:dyDescent="0.25">
      <c r="A4280" s="16"/>
    </row>
    <row r="4281" spans="1:1" x14ac:dyDescent="0.25">
      <c r="A4281" s="16"/>
    </row>
    <row r="4282" spans="1:1" x14ac:dyDescent="0.25">
      <c r="A4282" s="16"/>
    </row>
    <row r="4283" spans="1:1" x14ac:dyDescent="0.25">
      <c r="A4283" s="16"/>
    </row>
    <row r="4284" spans="1:1" x14ac:dyDescent="0.25">
      <c r="A4284" s="16"/>
    </row>
    <row r="4285" spans="1:1" x14ac:dyDescent="0.25">
      <c r="A4285" s="16"/>
    </row>
    <row r="4286" spans="1:1" x14ac:dyDescent="0.25">
      <c r="A4286" s="16"/>
    </row>
    <row r="4287" spans="1:1" x14ac:dyDescent="0.25">
      <c r="A4287" s="16"/>
    </row>
    <row r="4288" spans="1:1" x14ac:dyDescent="0.25">
      <c r="A4288" s="16"/>
    </row>
    <row r="4289" spans="1:1" x14ac:dyDescent="0.25">
      <c r="A4289" s="16"/>
    </row>
    <row r="4290" spans="1:1" x14ac:dyDescent="0.25">
      <c r="A4290" s="16"/>
    </row>
    <row r="4291" spans="1:1" x14ac:dyDescent="0.25">
      <c r="A4291" s="16"/>
    </row>
    <row r="4292" spans="1:1" x14ac:dyDescent="0.25">
      <c r="A4292" s="16"/>
    </row>
    <row r="4293" spans="1:1" x14ac:dyDescent="0.25">
      <c r="A4293" s="16"/>
    </row>
    <row r="4294" spans="1:1" x14ac:dyDescent="0.25">
      <c r="A4294" s="16"/>
    </row>
    <row r="4295" spans="1:1" x14ac:dyDescent="0.25">
      <c r="A4295" s="16"/>
    </row>
    <row r="4296" spans="1:1" x14ac:dyDescent="0.25">
      <c r="A4296" s="16"/>
    </row>
    <row r="4297" spans="1:1" x14ac:dyDescent="0.25">
      <c r="A4297" s="16"/>
    </row>
    <row r="4298" spans="1:1" x14ac:dyDescent="0.25">
      <c r="A4298" s="16"/>
    </row>
    <row r="4299" spans="1:1" x14ac:dyDescent="0.25">
      <c r="A4299" s="16"/>
    </row>
    <row r="4300" spans="1:1" x14ac:dyDescent="0.25">
      <c r="A4300" s="16"/>
    </row>
    <row r="4301" spans="1:1" x14ac:dyDescent="0.25">
      <c r="A4301" s="16"/>
    </row>
    <row r="4302" spans="1:1" x14ac:dyDescent="0.25">
      <c r="A4302" s="16"/>
    </row>
    <row r="4303" spans="1:1" x14ac:dyDescent="0.25">
      <c r="A4303" s="16"/>
    </row>
    <row r="4304" spans="1:1" x14ac:dyDescent="0.25">
      <c r="A4304" s="16"/>
    </row>
    <row r="4305" spans="1:1" x14ac:dyDescent="0.25">
      <c r="A4305" s="16"/>
    </row>
    <row r="4306" spans="1:1" x14ac:dyDescent="0.25">
      <c r="A4306" s="16"/>
    </row>
    <row r="4307" spans="1:1" x14ac:dyDescent="0.25">
      <c r="A4307" s="16"/>
    </row>
    <row r="4308" spans="1:1" x14ac:dyDescent="0.25">
      <c r="A4308" s="16"/>
    </row>
    <row r="4309" spans="1:1" x14ac:dyDescent="0.25">
      <c r="A4309" s="16"/>
    </row>
    <row r="4310" spans="1:1" x14ac:dyDescent="0.25">
      <c r="A4310" s="16"/>
    </row>
    <row r="4311" spans="1:1" x14ac:dyDescent="0.25">
      <c r="A4311" s="16"/>
    </row>
    <row r="4312" spans="1:1" x14ac:dyDescent="0.25">
      <c r="A4312" s="16"/>
    </row>
    <row r="4313" spans="1:1" x14ac:dyDescent="0.25">
      <c r="A4313" s="16"/>
    </row>
    <row r="4314" spans="1:1" x14ac:dyDescent="0.25">
      <c r="A4314" s="16"/>
    </row>
    <row r="4315" spans="1:1" x14ac:dyDescent="0.25">
      <c r="A4315" s="16"/>
    </row>
    <row r="4316" spans="1:1" x14ac:dyDescent="0.25">
      <c r="A4316" s="16"/>
    </row>
    <row r="4317" spans="1:1" x14ac:dyDescent="0.25">
      <c r="A4317" s="16"/>
    </row>
    <row r="4318" spans="1:1" x14ac:dyDescent="0.25">
      <c r="A4318" s="16"/>
    </row>
    <row r="4319" spans="1:1" x14ac:dyDescent="0.25">
      <c r="A4319" s="16"/>
    </row>
    <row r="4320" spans="1:1" x14ac:dyDescent="0.25">
      <c r="A4320" s="16"/>
    </row>
    <row r="4321" spans="1:1" x14ac:dyDescent="0.25">
      <c r="A4321" s="16"/>
    </row>
    <row r="4322" spans="1:1" x14ac:dyDescent="0.25">
      <c r="A4322" s="16"/>
    </row>
    <row r="4323" spans="1:1" x14ac:dyDescent="0.25">
      <c r="A4323" s="16"/>
    </row>
    <row r="4324" spans="1:1" x14ac:dyDescent="0.25">
      <c r="A4324" s="16"/>
    </row>
    <row r="4325" spans="1:1" x14ac:dyDescent="0.25">
      <c r="A4325" s="16"/>
    </row>
    <row r="4326" spans="1:1" x14ac:dyDescent="0.25">
      <c r="A4326" s="16"/>
    </row>
    <row r="4327" spans="1:1" x14ac:dyDescent="0.25">
      <c r="A4327" s="16"/>
    </row>
    <row r="4328" spans="1:1" x14ac:dyDescent="0.25">
      <c r="A4328" s="16"/>
    </row>
    <row r="4329" spans="1:1" x14ac:dyDescent="0.25">
      <c r="A4329" s="16"/>
    </row>
    <row r="4330" spans="1:1" x14ac:dyDescent="0.25">
      <c r="A4330" s="16"/>
    </row>
    <row r="4331" spans="1:1" x14ac:dyDescent="0.25">
      <c r="A4331" s="16"/>
    </row>
    <row r="4332" spans="1:1" x14ac:dyDescent="0.25">
      <c r="A4332" s="16"/>
    </row>
    <row r="4333" spans="1:1" x14ac:dyDescent="0.25">
      <c r="A4333" s="16"/>
    </row>
    <row r="4334" spans="1:1" x14ac:dyDescent="0.25">
      <c r="A4334" s="16"/>
    </row>
    <row r="4335" spans="1:1" x14ac:dyDescent="0.25">
      <c r="A4335" s="16"/>
    </row>
    <row r="4336" spans="1:1" x14ac:dyDescent="0.25">
      <c r="A4336" s="16"/>
    </row>
    <row r="4337" spans="1:1" x14ac:dyDescent="0.25">
      <c r="A4337" s="16"/>
    </row>
    <row r="4338" spans="1:1" x14ac:dyDescent="0.25">
      <c r="A4338" s="16"/>
    </row>
    <row r="4339" spans="1:1" x14ac:dyDescent="0.25">
      <c r="A4339" s="16"/>
    </row>
    <row r="4340" spans="1:1" x14ac:dyDescent="0.25">
      <c r="A4340" s="16"/>
    </row>
    <row r="4341" spans="1:1" x14ac:dyDescent="0.25">
      <c r="A4341" s="16"/>
    </row>
    <row r="4342" spans="1:1" x14ac:dyDescent="0.25">
      <c r="A4342" s="16"/>
    </row>
    <row r="4343" spans="1:1" x14ac:dyDescent="0.25">
      <c r="A4343" s="16"/>
    </row>
    <row r="4344" spans="1:1" x14ac:dyDescent="0.25">
      <c r="A4344" s="16"/>
    </row>
    <row r="4345" spans="1:1" x14ac:dyDescent="0.25">
      <c r="A4345" s="16"/>
    </row>
    <row r="4346" spans="1:1" x14ac:dyDescent="0.25">
      <c r="A4346" s="16"/>
    </row>
    <row r="4347" spans="1:1" x14ac:dyDescent="0.25">
      <c r="A4347" s="16"/>
    </row>
    <row r="4348" spans="1:1" x14ac:dyDescent="0.25">
      <c r="A4348" s="16"/>
    </row>
    <row r="4349" spans="1:1" x14ac:dyDescent="0.25">
      <c r="A4349" s="16"/>
    </row>
    <row r="4350" spans="1:1" x14ac:dyDescent="0.25">
      <c r="A4350" s="16"/>
    </row>
    <row r="4351" spans="1:1" x14ac:dyDescent="0.25">
      <c r="A4351" s="16"/>
    </row>
    <row r="4352" spans="1:1" x14ac:dyDescent="0.25">
      <c r="A4352" s="16"/>
    </row>
    <row r="4353" spans="1:1" x14ac:dyDescent="0.25">
      <c r="A4353" s="16"/>
    </row>
    <row r="4354" spans="1:1" x14ac:dyDescent="0.25">
      <c r="A4354" s="16"/>
    </row>
    <row r="4355" spans="1:1" x14ac:dyDescent="0.25">
      <c r="A4355" s="16"/>
    </row>
    <row r="4356" spans="1:1" x14ac:dyDescent="0.25">
      <c r="A4356" s="16"/>
    </row>
    <row r="4357" spans="1:1" x14ac:dyDescent="0.25">
      <c r="A4357" s="16"/>
    </row>
    <row r="4358" spans="1:1" x14ac:dyDescent="0.25">
      <c r="A4358" s="16"/>
    </row>
    <row r="4359" spans="1:1" x14ac:dyDescent="0.25">
      <c r="A4359" s="16"/>
    </row>
    <row r="4360" spans="1:1" x14ac:dyDescent="0.25">
      <c r="A4360" s="16"/>
    </row>
    <row r="4361" spans="1:1" x14ac:dyDescent="0.25">
      <c r="A4361" s="16"/>
    </row>
    <row r="4362" spans="1:1" x14ac:dyDescent="0.25">
      <c r="A4362" s="16"/>
    </row>
    <row r="4363" spans="1:1" x14ac:dyDescent="0.25">
      <c r="A4363" s="16"/>
    </row>
    <row r="4364" spans="1:1" x14ac:dyDescent="0.25">
      <c r="A4364" s="16"/>
    </row>
    <row r="4365" spans="1:1" x14ac:dyDescent="0.25">
      <c r="A4365" s="16"/>
    </row>
    <row r="4366" spans="1:1" x14ac:dyDescent="0.25">
      <c r="A4366" s="16"/>
    </row>
    <row r="4367" spans="1:1" x14ac:dyDescent="0.25">
      <c r="A4367" s="16"/>
    </row>
    <row r="4368" spans="1:1" x14ac:dyDescent="0.25">
      <c r="A4368" s="16"/>
    </row>
    <row r="4369" spans="1:1" x14ac:dyDescent="0.25">
      <c r="A4369" s="16"/>
    </row>
    <row r="4370" spans="1:1" x14ac:dyDescent="0.25">
      <c r="A4370" s="16"/>
    </row>
    <row r="4371" spans="1:1" x14ac:dyDescent="0.25">
      <c r="A4371" s="16"/>
    </row>
    <row r="4372" spans="1:1" x14ac:dyDescent="0.25">
      <c r="A4372" s="16"/>
    </row>
    <row r="4373" spans="1:1" x14ac:dyDescent="0.25">
      <c r="A4373" s="16"/>
    </row>
    <row r="4374" spans="1:1" x14ac:dyDescent="0.25">
      <c r="A4374" s="16"/>
    </row>
    <row r="4375" spans="1:1" x14ac:dyDescent="0.25">
      <c r="A4375" s="16"/>
    </row>
    <row r="4376" spans="1:1" x14ac:dyDescent="0.25">
      <c r="A4376" s="16"/>
    </row>
    <row r="4377" spans="1:1" x14ac:dyDescent="0.25">
      <c r="A4377" s="16"/>
    </row>
    <row r="4378" spans="1:1" x14ac:dyDescent="0.25">
      <c r="A4378" s="16"/>
    </row>
    <row r="4379" spans="1:1" x14ac:dyDescent="0.25">
      <c r="A4379" s="16"/>
    </row>
    <row r="4380" spans="1:1" x14ac:dyDescent="0.25">
      <c r="A4380" s="16"/>
    </row>
    <row r="4381" spans="1:1" x14ac:dyDescent="0.25">
      <c r="A4381" s="16"/>
    </row>
    <row r="4382" spans="1:1" x14ac:dyDescent="0.25">
      <c r="A4382" s="16"/>
    </row>
    <row r="4383" spans="1:1" x14ac:dyDescent="0.25">
      <c r="A4383" s="16"/>
    </row>
    <row r="4384" spans="1:1" x14ac:dyDescent="0.25">
      <c r="A4384" s="16"/>
    </row>
    <row r="4385" spans="1:1" x14ac:dyDescent="0.25">
      <c r="A4385" s="16"/>
    </row>
    <row r="4386" spans="1:1" x14ac:dyDescent="0.25">
      <c r="A4386" s="16"/>
    </row>
    <row r="4387" spans="1:1" x14ac:dyDescent="0.25">
      <c r="A4387" s="16"/>
    </row>
    <row r="4388" spans="1:1" x14ac:dyDescent="0.25">
      <c r="A4388" s="16"/>
    </row>
    <row r="4389" spans="1:1" x14ac:dyDescent="0.25">
      <c r="A4389" s="16"/>
    </row>
    <row r="4390" spans="1:1" x14ac:dyDescent="0.25">
      <c r="A4390" s="16"/>
    </row>
    <row r="4391" spans="1:1" x14ac:dyDescent="0.25">
      <c r="A4391" s="16"/>
    </row>
    <row r="4392" spans="1:1" x14ac:dyDescent="0.25">
      <c r="A4392" s="16"/>
    </row>
    <row r="4393" spans="1:1" x14ac:dyDescent="0.25">
      <c r="A4393" s="16"/>
    </row>
    <row r="4394" spans="1:1" x14ac:dyDescent="0.25">
      <c r="A4394" s="16"/>
    </row>
    <row r="4395" spans="1:1" x14ac:dyDescent="0.25">
      <c r="A4395" s="16"/>
    </row>
    <row r="4396" spans="1:1" x14ac:dyDescent="0.25">
      <c r="A4396" s="16"/>
    </row>
    <row r="4397" spans="1:1" x14ac:dyDescent="0.25">
      <c r="A4397" s="16"/>
    </row>
    <row r="4398" spans="1:1" x14ac:dyDescent="0.25">
      <c r="A4398" s="16"/>
    </row>
    <row r="4399" spans="1:1" x14ac:dyDescent="0.25">
      <c r="A4399" s="16"/>
    </row>
    <row r="4400" spans="1:1" x14ac:dyDescent="0.25">
      <c r="A4400" s="16"/>
    </row>
    <row r="4401" spans="1:1" x14ac:dyDescent="0.25">
      <c r="A4401" s="16"/>
    </row>
    <row r="4402" spans="1:1" x14ac:dyDescent="0.25">
      <c r="A4402" s="16"/>
    </row>
    <row r="4403" spans="1:1" x14ac:dyDescent="0.25">
      <c r="A4403" s="16"/>
    </row>
    <row r="4404" spans="1:1" x14ac:dyDescent="0.25">
      <c r="A4404" s="16"/>
    </row>
    <row r="4405" spans="1:1" x14ac:dyDescent="0.25">
      <c r="A4405" s="16"/>
    </row>
    <row r="4406" spans="1:1" x14ac:dyDescent="0.25">
      <c r="A4406" s="16"/>
    </row>
    <row r="4407" spans="1:1" x14ac:dyDescent="0.25">
      <c r="A4407" s="16"/>
    </row>
    <row r="4408" spans="1:1" x14ac:dyDescent="0.25">
      <c r="A4408" s="16"/>
    </row>
    <row r="4409" spans="1:1" x14ac:dyDescent="0.25">
      <c r="A4409" s="16"/>
    </row>
    <row r="4410" spans="1:1" x14ac:dyDescent="0.25">
      <c r="A4410" s="16"/>
    </row>
    <row r="4411" spans="1:1" x14ac:dyDescent="0.25">
      <c r="A4411" s="16"/>
    </row>
    <row r="4412" spans="1:1" x14ac:dyDescent="0.25">
      <c r="A4412" s="16"/>
    </row>
    <row r="4413" spans="1:1" x14ac:dyDescent="0.25">
      <c r="A4413" s="16"/>
    </row>
    <row r="4414" spans="1:1" x14ac:dyDescent="0.25">
      <c r="A4414" s="16"/>
    </row>
    <row r="4415" spans="1:1" x14ac:dyDescent="0.25">
      <c r="A4415" s="16"/>
    </row>
    <row r="4416" spans="1:1" x14ac:dyDescent="0.25">
      <c r="A4416" s="16"/>
    </row>
    <row r="4417" spans="1:1" x14ac:dyDescent="0.25">
      <c r="A4417" s="16"/>
    </row>
    <row r="4418" spans="1:1" x14ac:dyDescent="0.25">
      <c r="A4418" s="16"/>
    </row>
    <row r="4419" spans="1:1" x14ac:dyDescent="0.25">
      <c r="A4419" s="16"/>
    </row>
    <row r="4420" spans="1:1" x14ac:dyDescent="0.25">
      <c r="A4420" s="16"/>
    </row>
    <row r="4421" spans="1:1" x14ac:dyDescent="0.25">
      <c r="A4421" s="16"/>
    </row>
    <row r="4422" spans="1:1" x14ac:dyDescent="0.25">
      <c r="A4422" s="16"/>
    </row>
    <row r="4423" spans="1:1" x14ac:dyDescent="0.25">
      <c r="A4423" s="16"/>
    </row>
    <row r="4424" spans="1:1" x14ac:dyDescent="0.25">
      <c r="A4424" s="16"/>
    </row>
    <row r="4425" spans="1:1" x14ac:dyDescent="0.25">
      <c r="A4425" s="16"/>
    </row>
    <row r="4426" spans="1:1" x14ac:dyDescent="0.25">
      <c r="A4426" s="16"/>
    </row>
    <row r="4427" spans="1:1" x14ac:dyDescent="0.25">
      <c r="A4427" s="16"/>
    </row>
    <row r="4428" spans="1:1" x14ac:dyDescent="0.25">
      <c r="A4428" s="16"/>
    </row>
    <row r="4429" spans="1:1" x14ac:dyDescent="0.25">
      <c r="A4429" s="16"/>
    </row>
    <row r="4430" spans="1:1" x14ac:dyDescent="0.25">
      <c r="A4430" s="16"/>
    </row>
    <row r="4431" spans="1:1" x14ac:dyDescent="0.25">
      <c r="A4431" s="16"/>
    </row>
    <row r="4432" spans="1:1" x14ac:dyDescent="0.25">
      <c r="A4432" s="16"/>
    </row>
    <row r="4433" spans="1:1" x14ac:dyDescent="0.25">
      <c r="A4433" s="16"/>
    </row>
    <row r="4434" spans="1:1" x14ac:dyDescent="0.25">
      <c r="A4434" s="16"/>
    </row>
    <row r="4435" spans="1:1" x14ac:dyDescent="0.25">
      <c r="A4435" s="16"/>
    </row>
    <row r="4436" spans="1:1" x14ac:dyDescent="0.25">
      <c r="A4436" s="16"/>
    </row>
    <row r="4437" spans="1:1" x14ac:dyDescent="0.25">
      <c r="A4437" s="16"/>
    </row>
    <row r="4438" spans="1:1" x14ac:dyDescent="0.25">
      <c r="A4438" s="16"/>
    </row>
    <row r="4439" spans="1:1" x14ac:dyDescent="0.25">
      <c r="A4439" s="16"/>
    </row>
    <row r="4440" spans="1:1" x14ac:dyDescent="0.25">
      <c r="A4440" s="16"/>
    </row>
    <row r="4441" spans="1:1" x14ac:dyDescent="0.25">
      <c r="A4441" s="16"/>
    </row>
    <row r="4442" spans="1:1" x14ac:dyDescent="0.25">
      <c r="A4442" s="16"/>
    </row>
    <row r="4443" spans="1:1" x14ac:dyDescent="0.25">
      <c r="A4443" s="16"/>
    </row>
    <row r="4444" spans="1:1" x14ac:dyDescent="0.25">
      <c r="A4444" s="16"/>
    </row>
    <row r="4445" spans="1:1" x14ac:dyDescent="0.25">
      <c r="A4445" s="16"/>
    </row>
    <row r="4446" spans="1:1" x14ac:dyDescent="0.25">
      <c r="A4446" s="16"/>
    </row>
    <row r="4447" spans="1:1" x14ac:dyDescent="0.25">
      <c r="A4447" s="16"/>
    </row>
    <row r="4448" spans="1:1" x14ac:dyDescent="0.25">
      <c r="A4448" s="16"/>
    </row>
    <row r="4449" spans="1:1" x14ac:dyDescent="0.25">
      <c r="A4449" s="16"/>
    </row>
    <row r="4450" spans="1:1" x14ac:dyDescent="0.25">
      <c r="A4450" s="16"/>
    </row>
    <row r="4451" spans="1:1" x14ac:dyDescent="0.25">
      <c r="A4451" s="16"/>
    </row>
    <row r="4452" spans="1:1" x14ac:dyDescent="0.25">
      <c r="A4452" s="16"/>
    </row>
    <row r="4453" spans="1:1" x14ac:dyDescent="0.25">
      <c r="A4453" s="16"/>
    </row>
    <row r="4454" spans="1:1" x14ac:dyDescent="0.25">
      <c r="A4454" s="16"/>
    </row>
    <row r="4455" spans="1:1" x14ac:dyDescent="0.25">
      <c r="A4455" s="16"/>
    </row>
    <row r="4456" spans="1:1" x14ac:dyDescent="0.25">
      <c r="A4456" s="16"/>
    </row>
    <row r="4457" spans="1:1" x14ac:dyDescent="0.25">
      <c r="A4457" s="16"/>
    </row>
    <row r="4458" spans="1:1" x14ac:dyDescent="0.25">
      <c r="A4458" s="16"/>
    </row>
    <row r="4459" spans="1:1" x14ac:dyDescent="0.25">
      <c r="A4459" s="16"/>
    </row>
    <row r="4460" spans="1:1" x14ac:dyDescent="0.25">
      <c r="A4460" s="16"/>
    </row>
    <row r="4461" spans="1:1" x14ac:dyDescent="0.25">
      <c r="A4461" s="16"/>
    </row>
    <row r="4462" spans="1:1" x14ac:dyDescent="0.25">
      <c r="A4462" s="16"/>
    </row>
    <row r="4463" spans="1:1" x14ac:dyDescent="0.25">
      <c r="A4463" s="16"/>
    </row>
    <row r="4464" spans="1:1" x14ac:dyDescent="0.25">
      <c r="A4464" s="16"/>
    </row>
    <row r="4465" spans="1:1" x14ac:dyDescent="0.25">
      <c r="A4465" s="16"/>
    </row>
    <row r="4466" spans="1:1" x14ac:dyDescent="0.25">
      <c r="A4466" s="16"/>
    </row>
    <row r="4467" spans="1:1" x14ac:dyDescent="0.25">
      <c r="A4467" s="16"/>
    </row>
    <row r="4468" spans="1:1" x14ac:dyDescent="0.25">
      <c r="A4468" s="16"/>
    </row>
    <row r="4469" spans="1:1" x14ac:dyDescent="0.25">
      <c r="A4469" s="16"/>
    </row>
    <row r="4470" spans="1:1" x14ac:dyDescent="0.25">
      <c r="A4470" s="16"/>
    </row>
    <row r="4471" spans="1:1" x14ac:dyDescent="0.25">
      <c r="A4471" s="16"/>
    </row>
    <row r="4472" spans="1:1" x14ac:dyDescent="0.25">
      <c r="A4472" s="16"/>
    </row>
    <row r="4473" spans="1:1" x14ac:dyDescent="0.25">
      <c r="A4473" s="16"/>
    </row>
    <row r="4474" spans="1:1" x14ac:dyDescent="0.25">
      <c r="A4474" s="16"/>
    </row>
    <row r="4475" spans="1:1" x14ac:dyDescent="0.25">
      <c r="A4475" s="16"/>
    </row>
    <row r="4476" spans="1:1" x14ac:dyDescent="0.25">
      <c r="A4476" s="16"/>
    </row>
    <row r="4477" spans="1:1" x14ac:dyDescent="0.25">
      <c r="A4477" s="16"/>
    </row>
    <row r="4478" spans="1:1" x14ac:dyDescent="0.25">
      <c r="A4478" s="16"/>
    </row>
    <row r="4479" spans="1:1" x14ac:dyDescent="0.25">
      <c r="A4479" s="16"/>
    </row>
    <row r="4480" spans="1:1" x14ac:dyDescent="0.25">
      <c r="A4480" s="16"/>
    </row>
    <row r="4481" spans="1:1" x14ac:dyDescent="0.25">
      <c r="A4481" s="16"/>
    </row>
    <row r="4482" spans="1:1" x14ac:dyDescent="0.25">
      <c r="A4482" s="16"/>
    </row>
    <row r="4483" spans="1:1" x14ac:dyDescent="0.25">
      <c r="A4483" s="16"/>
    </row>
    <row r="4484" spans="1:1" x14ac:dyDescent="0.25">
      <c r="A4484" s="16"/>
    </row>
    <row r="4485" spans="1:1" x14ac:dyDescent="0.25">
      <c r="A4485" s="16"/>
    </row>
    <row r="4486" spans="1:1" x14ac:dyDescent="0.25">
      <c r="A4486" s="16"/>
    </row>
    <row r="4487" spans="1:1" x14ac:dyDescent="0.25">
      <c r="A4487" s="16"/>
    </row>
    <row r="4488" spans="1:1" x14ac:dyDescent="0.25">
      <c r="A4488" s="16"/>
    </row>
    <row r="4489" spans="1:1" x14ac:dyDescent="0.25">
      <c r="A4489" s="16"/>
    </row>
    <row r="4490" spans="1:1" x14ac:dyDescent="0.25">
      <c r="A4490" s="16"/>
    </row>
    <row r="4491" spans="1:1" x14ac:dyDescent="0.25">
      <c r="A4491" s="16"/>
    </row>
    <row r="4492" spans="1:1" x14ac:dyDescent="0.25">
      <c r="A4492" s="16"/>
    </row>
    <row r="4493" spans="1:1" x14ac:dyDescent="0.25">
      <c r="A4493" s="16"/>
    </row>
    <row r="4494" spans="1:1" x14ac:dyDescent="0.25">
      <c r="A4494" s="16"/>
    </row>
    <row r="4495" spans="1:1" x14ac:dyDescent="0.25">
      <c r="A4495" s="16"/>
    </row>
    <row r="4496" spans="1:1" x14ac:dyDescent="0.25">
      <c r="A4496" s="16"/>
    </row>
    <row r="4497" spans="1:1" x14ac:dyDescent="0.25">
      <c r="A4497" s="16"/>
    </row>
    <row r="4498" spans="1:1" x14ac:dyDescent="0.25">
      <c r="A4498" s="16"/>
    </row>
    <row r="4499" spans="1:1" x14ac:dyDescent="0.25">
      <c r="A4499" s="16"/>
    </row>
    <row r="4500" spans="1:1" x14ac:dyDescent="0.25">
      <c r="A4500" s="16"/>
    </row>
    <row r="4501" spans="1:1" x14ac:dyDescent="0.25">
      <c r="A4501" s="16"/>
    </row>
    <row r="4502" spans="1:1" x14ac:dyDescent="0.25">
      <c r="A4502" s="16"/>
    </row>
    <row r="4503" spans="1:1" x14ac:dyDescent="0.25">
      <c r="A4503" s="16"/>
    </row>
    <row r="4504" spans="1:1" x14ac:dyDescent="0.25">
      <c r="A4504" s="16"/>
    </row>
    <row r="4505" spans="1:1" x14ac:dyDescent="0.25">
      <c r="A4505" s="16"/>
    </row>
    <row r="4506" spans="1:1" x14ac:dyDescent="0.25">
      <c r="A4506" s="16"/>
    </row>
    <row r="4507" spans="1:1" x14ac:dyDescent="0.25">
      <c r="A4507" s="16"/>
    </row>
    <row r="4508" spans="1:1" x14ac:dyDescent="0.25">
      <c r="A4508" s="16"/>
    </row>
    <row r="4509" spans="1:1" x14ac:dyDescent="0.25">
      <c r="A4509" s="16"/>
    </row>
    <row r="4510" spans="1:1" x14ac:dyDescent="0.25">
      <c r="A4510" s="16"/>
    </row>
    <row r="4511" spans="1:1" x14ac:dyDescent="0.25">
      <c r="A4511" s="16"/>
    </row>
    <row r="4512" spans="1:1" x14ac:dyDescent="0.25">
      <c r="A4512" s="16"/>
    </row>
    <row r="4513" spans="1:1" x14ac:dyDescent="0.25">
      <c r="A4513" s="16"/>
    </row>
    <row r="4514" spans="1:1" x14ac:dyDescent="0.25">
      <c r="A4514" s="16"/>
    </row>
    <row r="4515" spans="1:1" x14ac:dyDescent="0.25">
      <c r="A4515" s="16"/>
    </row>
    <row r="4516" spans="1:1" x14ac:dyDescent="0.25">
      <c r="A4516" s="16"/>
    </row>
    <row r="4517" spans="1:1" x14ac:dyDescent="0.25">
      <c r="A4517" s="16"/>
    </row>
    <row r="4518" spans="1:1" x14ac:dyDescent="0.25">
      <c r="A4518" s="16"/>
    </row>
    <row r="4519" spans="1:1" x14ac:dyDescent="0.25">
      <c r="A4519" s="16"/>
    </row>
    <row r="4520" spans="1:1" x14ac:dyDescent="0.25">
      <c r="A4520" s="16"/>
    </row>
    <row r="4521" spans="1:1" x14ac:dyDescent="0.25">
      <c r="A4521" s="16"/>
    </row>
    <row r="4522" spans="1:1" x14ac:dyDescent="0.25">
      <c r="A4522" s="16"/>
    </row>
    <row r="4523" spans="1:1" x14ac:dyDescent="0.25">
      <c r="A4523" s="16"/>
    </row>
    <row r="4524" spans="1:1" x14ac:dyDescent="0.25">
      <c r="A4524" s="16"/>
    </row>
    <row r="4525" spans="1:1" x14ac:dyDescent="0.25">
      <c r="A4525" s="16"/>
    </row>
    <row r="4526" spans="1:1" x14ac:dyDescent="0.25">
      <c r="A4526" s="16"/>
    </row>
    <row r="4527" spans="1:1" x14ac:dyDescent="0.25">
      <c r="A4527" s="16"/>
    </row>
    <row r="4528" spans="1:1" x14ac:dyDescent="0.25">
      <c r="A4528" s="16"/>
    </row>
    <row r="4529" spans="1:1" x14ac:dyDescent="0.25">
      <c r="A4529" s="16"/>
    </row>
    <row r="4530" spans="1:1" x14ac:dyDescent="0.25">
      <c r="A4530" s="16"/>
    </row>
    <row r="4531" spans="1:1" x14ac:dyDescent="0.25">
      <c r="A4531" s="16"/>
    </row>
    <row r="4532" spans="1:1" x14ac:dyDescent="0.25">
      <c r="A4532" s="16"/>
    </row>
    <row r="4533" spans="1:1" x14ac:dyDescent="0.25">
      <c r="A4533" s="16"/>
    </row>
    <row r="4534" spans="1:1" x14ac:dyDescent="0.25">
      <c r="A4534" s="16"/>
    </row>
    <row r="4535" spans="1:1" x14ac:dyDescent="0.25">
      <c r="A4535" s="16"/>
    </row>
    <row r="4536" spans="1:1" x14ac:dyDescent="0.25">
      <c r="A4536" s="16"/>
    </row>
    <row r="4537" spans="1:1" x14ac:dyDescent="0.25">
      <c r="A4537" s="16"/>
    </row>
    <row r="4538" spans="1:1" x14ac:dyDescent="0.25">
      <c r="A4538" s="16"/>
    </row>
    <row r="4539" spans="1:1" x14ac:dyDescent="0.25">
      <c r="A4539" s="16"/>
    </row>
    <row r="4540" spans="1:1" x14ac:dyDescent="0.25">
      <c r="A4540" s="16"/>
    </row>
    <row r="4541" spans="1:1" x14ac:dyDescent="0.25">
      <c r="A4541" s="16"/>
    </row>
    <row r="4542" spans="1:1" x14ac:dyDescent="0.25">
      <c r="A4542" s="16"/>
    </row>
    <row r="4543" spans="1:1" x14ac:dyDescent="0.25">
      <c r="A4543" s="16"/>
    </row>
    <row r="4544" spans="1:1" x14ac:dyDescent="0.25">
      <c r="A4544" s="16"/>
    </row>
    <row r="4545" spans="1:1" x14ac:dyDescent="0.25">
      <c r="A4545" s="16"/>
    </row>
    <row r="4546" spans="1:1" x14ac:dyDescent="0.25">
      <c r="A4546" s="16"/>
    </row>
    <row r="4547" spans="1:1" x14ac:dyDescent="0.25">
      <c r="A4547" s="16"/>
    </row>
    <row r="4548" spans="1:1" x14ac:dyDescent="0.25">
      <c r="A4548" s="16"/>
    </row>
    <row r="4549" spans="1:1" x14ac:dyDescent="0.25">
      <c r="A4549" s="16"/>
    </row>
    <row r="4550" spans="1:1" x14ac:dyDescent="0.25">
      <c r="A4550" s="16"/>
    </row>
    <row r="4551" spans="1:1" x14ac:dyDescent="0.25">
      <c r="A4551" s="16"/>
    </row>
    <row r="4552" spans="1:1" x14ac:dyDescent="0.25">
      <c r="A4552" s="16"/>
    </row>
    <row r="4553" spans="1:1" x14ac:dyDescent="0.25">
      <c r="A4553" s="16"/>
    </row>
    <row r="4554" spans="1:1" x14ac:dyDescent="0.25">
      <c r="A4554" s="16"/>
    </row>
    <row r="4555" spans="1:1" x14ac:dyDescent="0.25">
      <c r="A4555" s="16"/>
    </row>
    <row r="4556" spans="1:1" x14ac:dyDescent="0.25">
      <c r="A4556" s="16"/>
    </row>
    <row r="4557" spans="1:1" x14ac:dyDescent="0.25">
      <c r="A4557" s="16"/>
    </row>
    <row r="4558" spans="1:1" x14ac:dyDescent="0.25">
      <c r="A4558" s="16"/>
    </row>
    <row r="4559" spans="1:1" x14ac:dyDescent="0.25">
      <c r="A4559" s="16"/>
    </row>
    <row r="4560" spans="1:1" x14ac:dyDescent="0.25">
      <c r="A4560" s="16"/>
    </row>
    <row r="4561" spans="1:1" x14ac:dyDescent="0.25">
      <c r="A4561" s="16"/>
    </row>
    <row r="4562" spans="1:1" x14ac:dyDescent="0.25">
      <c r="A4562" s="16"/>
    </row>
    <row r="4563" spans="1:1" x14ac:dyDescent="0.25">
      <c r="A4563" s="16"/>
    </row>
    <row r="4564" spans="1:1" x14ac:dyDescent="0.25">
      <c r="A4564" s="16"/>
    </row>
    <row r="4565" spans="1:1" x14ac:dyDescent="0.25">
      <c r="A4565" s="16"/>
    </row>
    <row r="4566" spans="1:1" x14ac:dyDescent="0.25">
      <c r="A4566" s="16"/>
    </row>
    <row r="4567" spans="1:1" x14ac:dyDescent="0.25">
      <c r="A4567" s="16"/>
    </row>
    <row r="4568" spans="1:1" x14ac:dyDescent="0.25">
      <c r="A4568" s="16"/>
    </row>
    <row r="4569" spans="1:1" x14ac:dyDescent="0.25">
      <c r="A4569" s="16"/>
    </row>
    <row r="4570" spans="1:1" x14ac:dyDescent="0.25">
      <c r="A4570" s="16"/>
    </row>
    <row r="4571" spans="1:1" x14ac:dyDescent="0.25">
      <c r="A4571" s="16"/>
    </row>
    <row r="4572" spans="1:1" x14ac:dyDescent="0.25">
      <c r="A4572" s="16"/>
    </row>
    <row r="4573" spans="1:1" x14ac:dyDescent="0.25">
      <c r="A4573" s="16"/>
    </row>
    <row r="4574" spans="1:1" x14ac:dyDescent="0.25">
      <c r="A4574" s="16"/>
    </row>
    <row r="4575" spans="1:1" x14ac:dyDescent="0.25">
      <c r="A4575" s="16"/>
    </row>
    <row r="4576" spans="1:1" x14ac:dyDescent="0.25">
      <c r="A4576" s="16"/>
    </row>
    <row r="4577" spans="1:1" x14ac:dyDescent="0.25">
      <c r="A4577" s="16"/>
    </row>
    <row r="4578" spans="1:1" x14ac:dyDescent="0.25">
      <c r="A4578" s="16"/>
    </row>
    <row r="4579" spans="1:1" x14ac:dyDescent="0.25">
      <c r="A4579" s="16"/>
    </row>
    <row r="4580" spans="1:1" x14ac:dyDescent="0.25">
      <c r="A4580" s="16"/>
    </row>
    <row r="4581" spans="1:1" x14ac:dyDescent="0.25">
      <c r="A4581" s="16"/>
    </row>
    <row r="4582" spans="1:1" x14ac:dyDescent="0.25">
      <c r="A4582" s="16"/>
    </row>
    <row r="4583" spans="1:1" x14ac:dyDescent="0.25">
      <c r="A4583" s="16"/>
    </row>
    <row r="4584" spans="1:1" x14ac:dyDescent="0.25">
      <c r="A4584" s="16"/>
    </row>
    <row r="4585" spans="1:1" x14ac:dyDescent="0.25">
      <c r="A4585" s="16"/>
    </row>
    <row r="4586" spans="1:1" x14ac:dyDescent="0.25">
      <c r="A4586" s="16"/>
    </row>
    <row r="4587" spans="1:1" x14ac:dyDescent="0.25">
      <c r="A4587" s="16"/>
    </row>
    <row r="4588" spans="1:1" x14ac:dyDescent="0.25">
      <c r="A4588" s="16"/>
    </row>
    <row r="4589" spans="1:1" x14ac:dyDescent="0.25">
      <c r="A4589" s="16"/>
    </row>
    <row r="4590" spans="1:1" x14ac:dyDescent="0.25">
      <c r="A4590" s="16"/>
    </row>
    <row r="4591" spans="1:1" x14ac:dyDescent="0.25">
      <c r="A4591" s="16"/>
    </row>
    <row r="4592" spans="1:1" x14ac:dyDescent="0.25">
      <c r="A4592" s="16"/>
    </row>
    <row r="4593" spans="1:1" x14ac:dyDescent="0.25">
      <c r="A4593" s="16"/>
    </row>
    <row r="4594" spans="1:1" x14ac:dyDescent="0.25">
      <c r="A4594" s="16"/>
    </row>
    <row r="4595" spans="1:1" x14ac:dyDescent="0.25">
      <c r="A4595" s="16"/>
    </row>
    <row r="4596" spans="1:1" x14ac:dyDescent="0.25">
      <c r="A4596" s="16"/>
    </row>
    <row r="4597" spans="1:1" x14ac:dyDescent="0.25">
      <c r="A4597" s="16"/>
    </row>
    <row r="4598" spans="1:1" x14ac:dyDescent="0.25">
      <c r="A4598" s="16"/>
    </row>
    <row r="4599" spans="1:1" x14ac:dyDescent="0.25">
      <c r="A4599" s="16"/>
    </row>
    <row r="4600" spans="1:1" x14ac:dyDescent="0.25">
      <c r="A4600" s="16"/>
    </row>
    <row r="4601" spans="1:1" x14ac:dyDescent="0.25">
      <c r="A4601" s="16"/>
    </row>
    <row r="4602" spans="1:1" x14ac:dyDescent="0.25">
      <c r="A4602" s="16"/>
    </row>
    <row r="4603" spans="1:1" x14ac:dyDescent="0.25">
      <c r="A4603" s="16"/>
    </row>
    <row r="4604" spans="1:1" x14ac:dyDescent="0.25">
      <c r="A4604" s="16"/>
    </row>
    <row r="4605" spans="1:1" x14ac:dyDescent="0.25">
      <c r="A4605" s="16"/>
    </row>
    <row r="4606" spans="1:1" x14ac:dyDescent="0.25">
      <c r="A4606" s="16"/>
    </row>
    <row r="4607" spans="1:1" x14ac:dyDescent="0.25">
      <c r="A4607" s="16"/>
    </row>
    <row r="4608" spans="1:1" x14ac:dyDescent="0.25">
      <c r="A4608" s="16"/>
    </row>
    <row r="4609" spans="1:1" x14ac:dyDescent="0.25">
      <c r="A4609" s="16"/>
    </row>
    <row r="4610" spans="1:1" x14ac:dyDescent="0.25">
      <c r="A4610" s="16"/>
    </row>
    <row r="4611" spans="1:1" x14ac:dyDescent="0.25">
      <c r="A4611" s="16"/>
    </row>
    <row r="4612" spans="1:1" x14ac:dyDescent="0.25">
      <c r="A4612" s="16"/>
    </row>
    <row r="4613" spans="1:1" x14ac:dyDescent="0.25">
      <c r="A4613" s="16"/>
    </row>
    <row r="4614" spans="1:1" x14ac:dyDescent="0.25">
      <c r="A4614" s="16"/>
    </row>
    <row r="4615" spans="1:1" x14ac:dyDescent="0.25">
      <c r="A4615" s="16"/>
    </row>
    <row r="4616" spans="1:1" x14ac:dyDescent="0.25">
      <c r="A4616" s="16"/>
    </row>
    <row r="4617" spans="1:1" x14ac:dyDescent="0.25">
      <c r="A4617" s="16"/>
    </row>
    <row r="4618" spans="1:1" x14ac:dyDescent="0.25">
      <c r="A4618" s="16"/>
    </row>
    <row r="4619" spans="1:1" x14ac:dyDescent="0.25">
      <c r="A4619" s="16"/>
    </row>
    <row r="4620" spans="1:1" x14ac:dyDescent="0.25">
      <c r="A4620" s="16"/>
    </row>
    <row r="4621" spans="1:1" x14ac:dyDescent="0.25">
      <c r="A4621" s="16"/>
    </row>
    <row r="4622" spans="1:1" x14ac:dyDescent="0.25">
      <c r="A4622" s="16"/>
    </row>
    <row r="4623" spans="1:1" x14ac:dyDescent="0.25">
      <c r="A4623" s="16"/>
    </row>
    <row r="4624" spans="1:1" x14ac:dyDescent="0.25">
      <c r="A4624" s="16"/>
    </row>
    <row r="4625" spans="1:1" x14ac:dyDescent="0.25">
      <c r="A4625" s="16"/>
    </row>
    <row r="4626" spans="1:1" x14ac:dyDescent="0.25">
      <c r="A4626" s="16"/>
    </row>
    <row r="4627" spans="1:1" x14ac:dyDescent="0.25">
      <c r="A4627" s="16"/>
    </row>
    <row r="4628" spans="1:1" x14ac:dyDescent="0.25">
      <c r="A4628" s="16"/>
    </row>
    <row r="4629" spans="1:1" x14ac:dyDescent="0.25">
      <c r="A4629" s="16"/>
    </row>
    <row r="4630" spans="1:1" x14ac:dyDescent="0.25">
      <c r="A4630" s="16"/>
    </row>
    <row r="4631" spans="1:1" x14ac:dyDescent="0.25">
      <c r="A4631" s="16"/>
    </row>
    <row r="4632" spans="1:1" x14ac:dyDescent="0.25">
      <c r="A4632" s="16"/>
    </row>
    <row r="4633" spans="1:1" x14ac:dyDescent="0.25">
      <c r="A4633" s="16"/>
    </row>
    <row r="4634" spans="1:1" x14ac:dyDescent="0.25">
      <c r="A4634" s="16"/>
    </row>
    <row r="4635" spans="1:1" x14ac:dyDescent="0.25">
      <c r="A4635" s="16"/>
    </row>
    <row r="4636" spans="1:1" x14ac:dyDescent="0.25">
      <c r="A4636" s="16"/>
    </row>
    <row r="4637" spans="1:1" x14ac:dyDescent="0.25">
      <c r="A4637" s="16"/>
    </row>
    <row r="4638" spans="1:1" x14ac:dyDescent="0.25">
      <c r="A4638" s="16"/>
    </row>
    <row r="4639" spans="1:1" x14ac:dyDescent="0.25">
      <c r="A4639" s="16"/>
    </row>
    <row r="4640" spans="1:1" x14ac:dyDescent="0.25">
      <c r="A4640" s="16"/>
    </row>
    <row r="4641" spans="1:1" x14ac:dyDescent="0.25">
      <c r="A4641" s="16"/>
    </row>
    <row r="4642" spans="1:1" x14ac:dyDescent="0.25">
      <c r="A4642" s="16"/>
    </row>
    <row r="4643" spans="1:1" x14ac:dyDescent="0.25">
      <c r="A4643" s="16"/>
    </row>
    <row r="4644" spans="1:1" x14ac:dyDescent="0.25">
      <c r="A4644" s="16"/>
    </row>
    <row r="4645" spans="1:1" x14ac:dyDescent="0.25">
      <c r="A4645" s="16"/>
    </row>
    <row r="4646" spans="1:1" x14ac:dyDescent="0.25">
      <c r="A4646" s="16"/>
    </row>
    <row r="4647" spans="1:1" x14ac:dyDescent="0.25">
      <c r="A4647" s="16"/>
    </row>
    <row r="4648" spans="1:1" x14ac:dyDescent="0.25">
      <c r="A4648" s="16"/>
    </row>
    <row r="4649" spans="1:1" x14ac:dyDescent="0.25">
      <c r="A4649" s="16"/>
    </row>
    <row r="4650" spans="1:1" x14ac:dyDescent="0.25">
      <c r="A4650" s="16"/>
    </row>
    <row r="4651" spans="1:1" x14ac:dyDescent="0.25">
      <c r="A4651" s="16"/>
    </row>
    <row r="4652" spans="1:1" x14ac:dyDescent="0.25">
      <c r="A4652" s="16"/>
    </row>
    <row r="4653" spans="1:1" x14ac:dyDescent="0.25">
      <c r="A4653" s="16"/>
    </row>
    <row r="4654" spans="1:1" x14ac:dyDescent="0.25">
      <c r="A4654" s="16"/>
    </row>
    <row r="4655" spans="1:1" x14ac:dyDescent="0.25">
      <c r="A4655" s="16"/>
    </row>
    <row r="4656" spans="1:1" x14ac:dyDescent="0.25">
      <c r="A4656" s="16"/>
    </row>
    <row r="4657" spans="1:1" x14ac:dyDescent="0.25">
      <c r="A4657" s="16"/>
    </row>
    <row r="4658" spans="1:1" x14ac:dyDescent="0.25">
      <c r="A4658" s="16"/>
    </row>
    <row r="4659" spans="1:1" x14ac:dyDescent="0.25">
      <c r="A4659" s="16"/>
    </row>
    <row r="4660" spans="1:1" x14ac:dyDescent="0.25">
      <c r="A4660" s="16"/>
    </row>
    <row r="4661" spans="1:1" x14ac:dyDescent="0.25">
      <c r="A4661" s="16"/>
    </row>
    <row r="4662" spans="1:1" x14ac:dyDescent="0.25">
      <c r="A4662" s="16"/>
    </row>
    <row r="4663" spans="1:1" x14ac:dyDescent="0.25">
      <c r="A4663" s="16"/>
    </row>
    <row r="4664" spans="1:1" x14ac:dyDescent="0.25">
      <c r="A4664" s="16"/>
    </row>
    <row r="4665" spans="1:1" x14ac:dyDescent="0.25">
      <c r="A4665" s="16"/>
    </row>
    <row r="4666" spans="1:1" x14ac:dyDescent="0.25">
      <c r="A4666" s="16"/>
    </row>
    <row r="4667" spans="1:1" x14ac:dyDescent="0.25">
      <c r="A4667" s="16"/>
    </row>
    <row r="4668" spans="1:1" x14ac:dyDescent="0.25">
      <c r="A4668" s="16"/>
    </row>
    <row r="4669" spans="1:1" x14ac:dyDescent="0.25">
      <c r="A4669" s="16"/>
    </row>
    <row r="4670" spans="1:1" x14ac:dyDescent="0.25">
      <c r="A4670" s="16"/>
    </row>
    <row r="4671" spans="1:1" x14ac:dyDescent="0.25">
      <c r="A4671" s="16"/>
    </row>
    <row r="4672" spans="1:1" x14ac:dyDescent="0.25">
      <c r="A4672" s="16"/>
    </row>
    <row r="4673" spans="1:1" x14ac:dyDescent="0.25">
      <c r="A4673" s="16"/>
    </row>
    <row r="4674" spans="1:1" x14ac:dyDescent="0.25">
      <c r="A4674" s="16"/>
    </row>
    <row r="4675" spans="1:1" x14ac:dyDescent="0.25">
      <c r="A4675" s="16"/>
    </row>
    <row r="4676" spans="1:1" x14ac:dyDescent="0.25">
      <c r="A4676" s="16"/>
    </row>
    <row r="4677" spans="1:1" x14ac:dyDescent="0.25">
      <c r="A4677" s="16"/>
    </row>
    <row r="4678" spans="1:1" x14ac:dyDescent="0.25">
      <c r="A4678" s="16"/>
    </row>
    <row r="4679" spans="1:1" x14ac:dyDescent="0.25">
      <c r="A4679" s="16"/>
    </row>
    <row r="4680" spans="1:1" x14ac:dyDescent="0.25">
      <c r="A4680" s="16"/>
    </row>
    <row r="4681" spans="1:1" x14ac:dyDescent="0.25">
      <c r="A4681" s="16"/>
    </row>
    <row r="4682" spans="1:1" x14ac:dyDescent="0.25">
      <c r="A4682" s="16"/>
    </row>
    <row r="4683" spans="1:1" x14ac:dyDescent="0.25">
      <c r="A4683" s="16"/>
    </row>
    <row r="4684" spans="1:1" x14ac:dyDescent="0.25">
      <c r="A4684" s="16"/>
    </row>
    <row r="4685" spans="1:1" x14ac:dyDescent="0.25">
      <c r="A4685" s="16"/>
    </row>
    <row r="4686" spans="1:1" x14ac:dyDescent="0.25">
      <c r="A4686" s="16"/>
    </row>
    <row r="4687" spans="1:1" x14ac:dyDescent="0.25">
      <c r="A4687" s="16"/>
    </row>
    <row r="4688" spans="1:1" x14ac:dyDescent="0.25">
      <c r="A4688" s="16"/>
    </row>
    <row r="4689" spans="1:1" x14ac:dyDescent="0.25">
      <c r="A4689" s="16"/>
    </row>
    <row r="4690" spans="1:1" x14ac:dyDescent="0.25">
      <c r="A4690" s="16"/>
    </row>
    <row r="4691" spans="1:1" x14ac:dyDescent="0.25">
      <c r="A4691" s="16"/>
    </row>
    <row r="4692" spans="1:1" x14ac:dyDescent="0.25">
      <c r="A4692" s="16"/>
    </row>
    <row r="4693" spans="1:1" x14ac:dyDescent="0.25">
      <c r="A4693" s="16"/>
    </row>
    <row r="4694" spans="1:1" x14ac:dyDescent="0.25">
      <c r="A4694" s="16"/>
    </row>
    <row r="4695" spans="1:1" x14ac:dyDescent="0.25">
      <c r="A4695" s="16"/>
    </row>
    <row r="4696" spans="1:1" x14ac:dyDescent="0.25">
      <c r="A4696" s="16"/>
    </row>
    <row r="4697" spans="1:1" x14ac:dyDescent="0.25">
      <c r="A4697" s="16"/>
    </row>
    <row r="4698" spans="1:1" x14ac:dyDescent="0.25">
      <c r="A4698" s="16"/>
    </row>
    <row r="4699" spans="1:1" x14ac:dyDescent="0.25">
      <c r="A4699" s="16"/>
    </row>
    <row r="4700" spans="1:1" x14ac:dyDescent="0.25">
      <c r="A4700" s="16"/>
    </row>
    <row r="4701" spans="1:1" x14ac:dyDescent="0.25">
      <c r="A4701" s="16"/>
    </row>
    <row r="4702" spans="1:1" x14ac:dyDescent="0.25">
      <c r="A4702" s="16"/>
    </row>
    <row r="4703" spans="1:1" x14ac:dyDescent="0.25">
      <c r="A4703" s="16"/>
    </row>
    <row r="4704" spans="1:1" x14ac:dyDescent="0.25">
      <c r="A4704" s="16"/>
    </row>
    <row r="4705" spans="1:1" x14ac:dyDescent="0.25">
      <c r="A4705" s="16"/>
    </row>
    <row r="4706" spans="1:1" x14ac:dyDescent="0.25">
      <c r="A4706" s="16"/>
    </row>
    <row r="4707" spans="1:1" x14ac:dyDescent="0.25">
      <c r="A4707" s="16"/>
    </row>
    <row r="4708" spans="1:1" x14ac:dyDescent="0.25">
      <c r="A4708" s="16"/>
    </row>
    <row r="4709" spans="1:1" x14ac:dyDescent="0.25">
      <c r="A4709" s="16"/>
    </row>
    <row r="4710" spans="1:1" x14ac:dyDescent="0.25">
      <c r="A4710" s="16"/>
    </row>
    <row r="4711" spans="1:1" x14ac:dyDescent="0.25">
      <c r="A4711" s="16"/>
    </row>
    <row r="4712" spans="1:1" x14ac:dyDescent="0.25">
      <c r="A4712" s="16"/>
    </row>
    <row r="4713" spans="1:1" x14ac:dyDescent="0.25">
      <c r="A4713" s="16"/>
    </row>
    <row r="4714" spans="1:1" x14ac:dyDescent="0.25">
      <c r="A4714" s="16"/>
    </row>
    <row r="4715" spans="1:1" x14ac:dyDescent="0.25">
      <c r="A4715" s="16"/>
    </row>
    <row r="4716" spans="1:1" x14ac:dyDescent="0.25">
      <c r="A4716" s="16"/>
    </row>
    <row r="4717" spans="1:1" x14ac:dyDescent="0.25">
      <c r="A4717" s="16"/>
    </row>
    <row r="4718" spans="1:1" x14ac:dyDescent="0.25">
      <c r="A4718" s="16"/>
    </row>
    <row r="4719" spans="1:1" x14ac:dyDescent="0.25">
      <c r="A4719" s="16"/>
    </row>
    <row r="4720" spans="1:1" x14ac:dyDescent="0.25">
      <c r="A4720" s="16"/>
    </row>
    <row r="4721" spans="1:1" x14ac:dyDescent="0.25">
      <c r="A4721" s="16"/>
    </row>
    <row r="4722" spans="1:1" x14ac:dyDescent="0.25">
      <c r="A4722" s="16"/>
    </row>
    <row r="4723" spans="1:1" x14ac:dyDescent="0.25">
      <c r="A4723" s="16"/>
    </row>
    <row r="4724" spans="1:1" x14ac:dyDescent="0.25">
      <c r="A4724" s="16"/>
    </row>
    <row r="4725" spans="1:1" x14ac:dyDescent="0.25">
      <c r="A4725" s="16"/>
    </row>
    <row r="4726" spans="1:1" x14ac:dyDescent="0.25">
      <c r="A4726" s="16"/>
    </row>
    <row r="4727" spans="1:1" x14ac:dyDescent="0.25">
      <c r="A4727" s="16"/>
    </row>
    <row r="4728" spans="1:1" x14ac:dyDescent="0.25">
      <c r="A4728" s="16"/>
    </row>
    <row r="4729" spans="1:1" x14ac:dyDescent="0.25">
      <c r="A4729" s="16"/>
    </row>
    <row r="4730" spans="1:1" x14ac:dyDescent="0.25">
      <c r="A4730" s="16"/>
    </row>
    <row r="4731" spans="1:1" x14ac:dyDescent="0.25">
      <c r="A4731" s="16"/>
    </row>
    <row r="4732" spans="1:1" x14ac:dyDescent="0.25">
      <c r="A4732" s="16"/>
    </row>
    <row r="4733" spans="1:1" x14ac:dyDescent="0.25">
      <c r="A4733" s="16"/>
    </row>
    <row r="4734" spans="1:1" x14ac:dyDescent="0.25">
      <c r="A4734" s="16"/>
    </row>
    <row r="4735" spans="1:1" x14ac:dyDescent="0.25">
      <c r="A4735" s="16"/>
    </row>
    <row r="4736" spans="1:1" x14ac:dyDescent="0.25">
      <c r="A4736" s="16"/>
    </row>
    <row r="4737" spans="1:1" x14ac:dyDescent="0.25">
      <c r="A4737" s="16"/>
    </row>
    <row r="4738" spans="1:1" x14ac:dyDescent="0.25">
      <c r="A4738" s="16"/>
    </row>
    <row r="4739" spans="1:1" x14ac:dyDescent="0.25">
      <c r="A4739" s="16"/>
    </row>
    <row r="4740" spans="1:1" x14ac:dyDescent="0.25">
      <c r="A4740" s="16"/>
    </row>
    <row r="4741" spans="1:1" x14ac:dyDescent="0.25">
      <c r="A4741" s="16"/>
    </row>
    <row r="4742" spans="1:1" x14ac:dyDescent="0.25">
      <c r="A4742" s="16"/>
    </row>
    <row r="4743" spans="1:1" x14ac:dyDescent="0.25">
      <c r="A4743" s="16"/>
    </row>
    <row r="4744" spans="1:1" x14ac:dyDescent="0.25">
      <c r="A4744" s="16"/>
    </row>
    <row r="4745" spans="1:1" x14ac:dyDescent="0.25">
      <c r="A4745" s="16"/>
    </row>
    <row r="4746" spans="1:1" x14ac:dyDescent="0.25">
      <c r="A4746" s="16"/>
    </row>
    <row r="4747" spans="1:1" x14ac:dyDescent="0.25">
      <c r="A4747" s="16"/>
    </row>
    <row r="4748" spans="1:1" x14ac:dyDescent="0.25">
      <c r="A4748" s="16"/>
    </row>
    <row r="4749" spans="1:1" x14ac:dyDescent="0.25">
      <c r="A4749" s="16"/>
    </row>
    <row r="4750" spans="1:1" x14ac:dyDescent="0.25">
      <c r="A4750" s="16"/>
    </row>
    <row r="4751" spans="1:1" x14ac:dyDescent="0.25">
      <c r="A4751" s="16"/>
    </row>
    <row r="4752" spans="1:1" x14ac:dyDescent="0.25">
      <c r="A4752" s="16"/>
    </row>
    <row r="4753" spans="1:1" x14ac:dyDescent="0.25">
      <c r="A4753" s="16"/>
    </row>
    <row r="4754" spans="1:1" x14ac:dyDescent="0.25">
      <c r="A4754" s="16"/>
    </row>
    <row r="4755" spans="1:1" x14ac:dyDescent="0.25">
      <c r="A4755" s="16"/>
    </row>
    <row r="4756" spans="1:1" x14ac:dyDescent="0.25">
      <c r="A4756" s="16"/>
    </row>
    <row r="4757" spans="1:1" x14ac:dyDescent="0.25">
      <c r="A4757" s="16"/>
    </row>
    <row r="4758" spans="1:1" x14ac:dyDescent="0.25">
      <c r="A4758" s="16"/>
    </row>
    <row r="4759" spans="1:1" x14ac:dyDescent="0.25">
      <c r="A4759" s="16"/>
    </row>
    <row r="4760" spans="1:1" x14ac:dyDescent="0.25">
      <c r="A4760" s="16"/>
    </row>
    <row r="4761" spans="1:1" x14ac:dyDescent="0.25">
      <c r="A4761" s="16"/>
    </row>
    <row r="4762" spans="1:1" x14ac:dyDescent="0.25">
      <c r="A4762" s="16"/>
    </row>
    <row r="4763" spans="1:1" x14ac:dyDescent="0.25">
      <c r="A4763" s="16"/>
    </row>
    <row r="4764" spans="1:1" x14ac:dyDescent="0.25">
      <c r="A4764" s="16"/>
    </row>
    <row r="4765" spans="1:1" x14ac:dyDescent="0.25">
      <c r="A4765" s="16"/>
    </row>
    <row r="4766" spans="1:1" x14ac:dyDescent="0.25">
      <c r="A4766" s="16"/>
    </row>
    <row r="4767" spans="1:1" x14ac:dyDescent="0.25">
      <c r="A4767" s="16"/>
    </row>
    <row r="4768" spans="1:1" x14ac:dyDescent="0.25">
      <c r="A4768" s="16"/>
    </row>
    <row r="4769" spans="1:1" x14ac:dyDescent="0.25">
      <c r="A4769" s="16"/>
    </row>
    <row r="4770" spans="1:1" x14ac:dyDescent="0.25">
      <c r="A4770" s="16"/>
    </row>
    <row r="4771" spans="1:1" x14ac:dyDescent="0.25">
      <c r="A4771" s="16"/>
    </row>
    <row r="4772" spans="1:1" x14ac:dyDescent="0.25">
      <c r="A4772" s="16"/>
    </row>
    <row r="4773" spans="1:1" x14ac:dyDescent="0.25">
      <c r="A4773" s="16"/>
    </row>
    <row r="4774" spans="1:1" x14ac:dyDescent="0.25">
      <c r="A4774" s="16"/>
    </row>
    <row r="4775" spans="1:1" x14ac:dyDescent="0.25">
      <c r="A4775" s="16"/>
    </row>
    <row r="4776" spans="1:1" x14ac:dyDescent="0.25">
      <c r="A4776" s="16"/>
    </row>
    <row r="4777" spans="1:1" x14ac:dyDescent="0.25">
      <c r="A4777" s="16"/>
    </row>
    <row r="4778" spans="1:1" x14ac:dyDescent="0.25">
      <c r="A4778" s="16"/>
    </row>
    <row r="4779" spans="1:1" x14ac:dyDescent="0.25">
      <c r="A4779" s="16"/>
    </row>
    <row r="4780" spans="1:1" x14ac:dyDescent="0.25">
      <c r="A4780" s="16"/>
    </row>
    <row r="4781" spans="1:1" x14ac:dyDescent="0.25">
      <c r="A4781" s="16"/>
    </row>
    <row r="4782" spans="1:1" x14ac:dyDescent="0.25">
      <c r="A4782" s="16"/>
    </row>
    <row r="4783" spans="1:1" x14ac:dyDescent="0.25">
      <c r="A4783" s="16"/>
    </row>
    <row r="4784" spans="1:1" x14ac:dyDescent="0.25">
      <c r="A4784" s="16"/>
    </row>
    <row r="4785" spans="1:1" x14ac:dyDescent="0.25">
      <c r="A4785" s="16"/>
    </row>
    <row r="4786" spans="1:1" x14ac:dyDescent="0.25">
      <c r="A4786" s="16"/>
    </row>
    <row r="4787" spans="1:1" x14ac:dyDescent="0.25">
      <c r="A4787" s="16"/>
    </row>
    <row r="4788" spans="1:1" x14ac:dyDescent="0.25">
      <c r="A4788" s="16"/>
    </row>
    <row r="4789" spans="1:1" x14ac:dyDescent="0.25">
      <c r="A4789" s="16"/>
    </row>
    <row r="4790" spans="1:1" x14ac:dyDescent="0.25">
      <c r="A4790" s="16"/>
    </row>
    <row r="4791" spans="1:1" x14ac:dyDescent="0.25">
      <c r="A4791" s="16"/>
    </row>
    <row r="4792" spans="1:1" x14ac:dyDescent="0.25">
      <c r="A4792" s="16"/>
    </row>
    <row r="4793" spans="1:1" x14ac:dyDescent="0.25">
      <c r="A4793" s="16"/>
    </row>
    <row r="4794" spans="1:1" x14ac:dyDescent="0.25">
      <c r="A4794" s="16"/>
    </row>
    <row r="4795" spans="1:1" x14ac:dyDescent="0.25">
      <c r="A4795" s="16"/>
    </row>
    <row r="4796" spans="1:1" x14ac:dyDescent="0.25">
      <c r="A4796" s="16"/>
    </row>
    <row r="4797" spans="1:1" x14ac:dyDescent="0.25">
      <c r="A4797" s="16"/>
    </row>
    <row r="4798" spans="1:1" x14ac:dyDescent="0.25">
      <c r="A4798" s="16"/>
    </row>
    <row r="4799" spans="1:1" x14ac:dyDescent="0.25">
      <c r="A4799" s="16"/>
    </row>
    <row r="4800" spans="1:1" x14ac:dyDescent="0.25">
      <c r="A4800" s="16"/>
    </row>
    <row r="4801" spans="1:1" x14ac:dyDescent="0.25">
      <c r="A4801" s="16"/>
    </row>
    <row r="4802" spans="1:1" x14ac:dyDescent="0.25">
      <c r="A4802" s="16"/>
    </row>
    <row r="4803" spans="1:1" x14ac:dyDescent="0.25">
      <c r="A4803" s="16"/>
    </row>
    <row r="4804" spans="1:1" x14ac:dyDescent="0.25">
      <c r="A4804" s="16"/>
    </row>
    <row r="4805" spans="1:1" x14ac:dyDescent="0.25">
      <c r="A4805" s="16"/>
    </row>
    <row r="4806" spans="1:1" x14ac:dyDescent="0.25">
      <c r="A4806" s="16"/>
    </row>
    <row r="4807" spans="1:1" x14ac:dyDescent="0.25">
      <c r="A4807" s="16"/>
    </row>
    <row r="4808" spans="1:1" x14ac:dyDescent="0.25">
      <c r="A4808" s="16"/>
    </row>
    <row r="4809" spans="1:1" x14ac:dyDescent="0.25">
      <c r="A4809" s="16"/>
    </row>
    <row r="4810" spans="1:1" x14ac:dyDescent="0.25">
      <c r="A4810" s="16"/>
    </row>
    <row r="4811" spans="1:1" x14ac:dyDescent="0.25">
      <c r="A4811" s="16"/>
    </row>
    <row r="4812" spans="1:1" x14ac:dyDescent="0.25">
      <c r="A4812" s="16"/>
    </row>
    <row r="4813" spans="1:1" x14ac:dyDescent="0.25">
      <c r="A4813" s="16"/>
    </row>
    <row r="4814" spans="1:1" x14ac:dyDescent="0.25">
      <c r="A4814" s="16"/>
    </row>
    <row r="4815" spans="1:1" x14ac:dyDescent="0.25">
      <c r="A4815" s="16"/>
    </row>
    <row r="4816" spans="1:1" x14ac:dyDescent="0.25">
      <c r="A4816" s="16"/>
    </row>
    <row r="4817" spans="1:1" x14ac:dyDescent="0.25">
      <c r="A4817" s="16"/>
    </row>
    <row r="4818" spans="1:1" x14ac:dyDescent="0.25">
      <c r="A4818" s="16"/>
    </row>
    <row r="4819" spans="1:1" x14ac:dyDescent="0.25">
      <c r="A4819" s="16"/>
    </row>
    <row r="4820" spans="1:1" x14ac:dyDescent="0.25">
      <c r="A4820" s="16"/>
    </row>
    <row r="4821" spans="1:1" x14ac:dyDescent="0.25">
      <c r="A4821" s="16"/>
    </row>
    <row r="4822" spans="1:1" x14ac:dyDescent="0.25">
      <c r="A4822" s="16"/>
    </row>
    <row r="4823" spans="1:1" x14ac:dyDescent="0.25">
      <c r="A4823" s="16"/>
    </row>
    <row r="4824" spans="1:1" x14ac:dyDescent="0.25">
      <c r="A4824" s="16"/>
    </row>
    <row r="4825" spans="1:1" x14ac:dyDescent="0.25">
      <c r="A4825" s="16"/>
    </row>
    <row r="4826" spans="1:1" x14ac:dyDescent="0.25">
      <c r="A4826" s="16"/>
    </row>
    <row r="4827" spans="1:1" x14ac:dyDescent="0.25">
      <c r="A4827" s="16"/>
    </row>
    <row r="4828" spans="1:1" x14ac:dyDescent="0.25">
      <c r="A4828" s="16"/>
    </row>
    <row r="4829" spans="1:1" x14ac:dyDescent="0.25">
      <c r="A4829" s="16"/>
    </row>
    <row r="4830" spans="1:1" x14ac:dyDescent="0.25">
      <c r="A4830" s="16"/>
    </row>
    <row r="4831" spans="1:1" x14ac:dyDescent="0.25">
      <c r="A4831" s="16"/>
    </row>
    <row r="4832" spans="1:1" x14ac:dyDescent="0.25">
      <c r="A4832" s="16"/>
    </row>
    <row r="4833" spans="1:1" x14ac:dyDescent="0.25">
      <c r="A4833" s="16"/>
    </row>
    <row r="4834" spans="1:1" x14ac:dyDescent="0.25">
      <c r="A4834" s="16"/>
    </row>
    <row r="4835" spans="1:1" x14ac:dyDescent="0.25">
      <c r="A4835" s="16"/>
    </row>
    <row r="4836" spans="1:1" x14ac:dyDescent="0.25">
      <c r="A4836" s="16"/>
    </row>
    <row r="4837" spans="1:1" x14ac:dyDescent="0.25">
      <c r="A4837" s="16"/>
    </row>
    <row r="4838" spans="1:1" x14ac:dyDescent="0.25">
      <c r="A4838" s="16"/>
    </row>
    <row r="4839" spans="1:1" x14ac:dyDescent="0.25">
      <c r="A4839" s="16"/>
    </row>
    <row r="4840" spans="1:1" x14ac:dyDescent="0.25">
      <c r="A4840" s="16"/>
    </row>
    <row r="4841" spans="1:1" x14ac:dyDescent="0.25">
      <c r="A4841" s="16"/>
    </row>
    <row r="4842" spans="1:1" x14ac:dyDescent="0.25">
      <c r="A4842" s="16"/>
    </row>
    <row r="4843" spans="1:1" x14ac:dyDescent="0.25">
      <c r="A4843" s="16"/>
    </row>
    <row r="4844" spans="1:1" x14ac:dyDescent="0.25">
      <c r="A4844" s="16"/>
    </row>
    <row r="4845" spans="1:1" x14ac:dyDescent="0.25">
      <c r="A4845" s="16"/>
    </row>
    <row r="4846" spans="1:1" x14ac:dyDescent="0.25">
      <c r="A4846" s="16"/>
    </row>
    <row r="4847" spans="1:1" x14ac:dyDescent="0.25">
      <c r="A4847" s="16"/>
    </row>
    <row r="4848" spans="1:1" x14ac:dyDescent="0.25">
      <c r="A4848" s="16"/>
    </row>
    <row r="4849" spans="1:1" x14ac:dyDescent="0.25">
      <c r="A4849" s="16"/>
    </row>
    <row r="4850" spans="1:1" x14ac:dyDescent="0.25">
      <c r="A4850" s="16"/>
    </row>
    <row r="4851" spans="1:1" x14ac:dyDescent="0.25">
      <c r="A4851" s="16"/>
    </row>
    <row r="4852" spans="1:1" x14ac:dyDescent="0.25">
      <c r="A4852" s="16"/>
    </row>
    <row r="4853" spans="1:1" x14ac:dyDescent="0.25">
      <c r="A4853" s="16"/>
    </row>
    <row r="4854" spans="1:1" x14ac:dyDescent="0.25">
      <c r="A4854" s="16"/>
    </row>
    <row r="4855" spans="1:1" x14ac:dyDescent="0.25">
      <c r="A4855" s="16"/>
    </row>
    <row r="4856" spans="1:1" x14ac:dyDescent="0.25">
      <c r="A4856" s="16"/>
    </row>
    <row r="4857" spans="1:1" x14ac:dyDescent="0.25">
      <c r="A4857" s="16"/>
    </row>
    <row r="4858" spans="1:1" x14ac:dyDescent="0.25">
      <c r="A4858" s="16"/>
    </row>
    <row r="4859" spans="1:1" x14ac:dyDescent="0.25">
      <c r="A4859" s="16"/>
    </row>
    <row r="4860" spans="1:1" x14ac:dyDescent="0.25">
      <c r="A4860" s="16"/>
    </row>
    <row r="4861" spans="1:1" x14ac:dyDescent="0.25">
      <c r="A4861" s="16"/>
    </row>
    <row r="4862" spans="1:1" x14ac:dyDescent="0.25">
      <c r="A4862" s="16"/>
    </row>
    <row r="4863" spans="1:1" x14ac:dyDescent="0.25">
      <c r="A4863" s="16"/>
    </row>
    <row r="4864" spans="1:1" x14ac:dyDescent="0.25">
      <c r="A4864" s="16"/>
    </row>
    <row r="4865" spans="1:1" x14ac:dyDescent="0.25">
      <c r="A4865" s="16"/>
    </row>
    <row r="4866" spans="1:1" x14ac:dyDescent="0.25">
      <c r="A4866" s="16"/>
    </row>
    <row r="4867" spans="1:1" x14ac:dyDescent="0.25">
      <c r="A4867" s="16"/>
    </row>
    <row r="4868" spans="1:1" x14ac:dyDescent="0.25">
      <c r="A4868" s="16"/>
    </row>
    <row r="4869" spans="1:1" x14ac:dyDescent="0.25">
      <c r="A4869" s="16"/>
    </row>
    <row r="4870" spans="1:1" x14ac:dyDescent="0.25">
      <c r="A4870" s="16"/>
    </row>
    <row r="4871" spans="1:1" x14ac:dyDescent="0.25">
      <c r="A4871" s="16"/>
    </row>
    <row r="4872" spans="1:1" x14ac:dyDescent="0.25">
      <c r="A4872" s="16"/>
    </row>
    <row r="4873" spans="1:1" x14ac:dyDescent="0.25">
      <c r="A4873" s="16"/>
    </row>
    <row r="4874" spans="1:1" x14ac:dyDescent="0.25">
      <c r="A4874" s="16"/>
    </row>
    <row r="4875" spans="1:1" x14ac:dyDescent="0.25">
      <c r="A4875" s="16"/>
    </row>
    <row r="4876" spans="1:1" x14ac:dyDescent="0.25">
      <c r="A4876" s="16"/>
    </row>
    <row r="4877" spans="1:1" x14ac:dyDescent="0.25">
      <c r="A4877" s="16"/>
    </row>
    <row r="4878" spans="1:1" x14ac:dyDescent="0.25">
      <c r="A4878" s="16"/>
    </row>
    <row r="4879" spans="1:1" x14ac:dyDescent="0.25">
      <c r="A4879" s="16"/>
    </row>
    <row r="4880" spans="1:1" x14ac:dyDescent="0.25">
      <c r="A4880" s="16"/>
    </row>
    <row r="4881" spans="1:1" x14ac:dyDescent="0.25">
      <c r="A4881" s="16"/>
    </row>
    <row r="4882" spans="1:1" x14ac:dyDescent="0.25">
      <c r="A4882" s="16"/>
    </row>
    <row r="4883" spans="1:1" x14ac:dyDescent="0.25">
      <c r="A4883" s="16"/>
    </row>
    <row r="4884" spans="1:1" x14ac:dyDescent="0.25">
      <c r="A4884" s="16"/>
    </row>
    <row r="4885" spans="1:1" x14ac:dyDescent="0.25">
      <c r="A4885" s="16"/>
    </row>
    <row r="4886" spans="1:1" x14ac:dyDescent="0.25">
      <c r="A4886" s="16"/>
    </row>
    <row r="4887" spans="1:1" x14ac:dyDescent="0.25">
      <c r="A4887" s="16"/>
    </row>
    <row r="4888" spans="1:1" x14ac:dyDescent="0.25">
      <c r="A4888" s="16"/>
    </row>
    <row r="4889" spans="1:1" x14ac:dyDescent="0.25">
      <c r="A4889" s="16"/>
    </row>
    <row r="4890" spans="1:1" x14ac:dyDescent="0.25">
      <c r="A4890" s="16"/>
    </row>
    <row r="4891" spans="1:1" x14ac:dyDescent="0.25">
      <c r="A4891" s="16"/>
    </row>
    <row r="4892" spans="1:1" x14ac:dyDescent="0.25">
      <c r="A4892" s="16"/>
    </row>
    <row r="4893" spans="1:1" x14ac:dyDescent="0.25">
      <c r="A4893" s="16"/>
    </row>
    <row r="4894" spans="1:1" x14ac:dyDescent="0.25">
      <c r="A4894" s="16"/>
    </row>
    <row r="4895" spans="1:1" x14ac:dyDescent="0.25">
      <c r="A4895" s="16"/>
    </row>
    <row r="4896" spans="1:1" x14ac:dyDescent="0.25">
      <c r="A4896" s="16"/>
    </row>
    <row r="4897" spans="1:1" x14ac:dyDescent="0.25">
      <c r="A4897" s="16"/>
    </row>
    <row r="4898" spans="1:1" x14ac:dyDescent="0.25">
      <c r="A4898" s="16"/>
    </row>
    <row r="4899" spans="1:1" x14ac:dyDescent="0.25">
      <c r="A4899" s="16"/>
    </row>
    <row r="4900" spans="1:1" x14ac:dyDescent="0.25">
      <c r="A4900" s="16"/>
    </row>
    <row r="4901" spans="1:1" x14ac:dyDescent="0.25">
      <c r="A4901" s="16"/>
    </row>
    <row r="4902" spans="1:1" x14ac:dyDescent="0.25">
      <c r="A4902" s="16"/>
    </row>
    <row r="4903" spans="1:1" x14ac:dyDescent="0.25">
      <c r="A4903" s="16"/>
    </row>
    <row r="4904" spans="1:1" x14ac:dyDescent="0.25">
      <c r="A4904" s="16"/>
    </row>
    <row r="4905" spans="1:1" x14ac:dyDescent="0.25">
      <c r="A4905" s="16"/>
    </row>
    <row r="4906" spans="1:1" x14ac:dyDescent="0.25">
      <c r="A4906" s="16"/>
    </row>
    <row r="4907" spans="1:1" x14ac:dyDescent="0.25">
      <c r="A4907" s="16"/>
    </row>
    <row r="4908" spans="1:1" x14ac:dyDescent="0.25">
      <c r="A4908" s="16"/>
    </row>
    <row r="4909" spans="1:1" x14ac:dyDescent="0.25">
      <c r="A4909" s="16"/>
    </row>
    <row r="4910" spans="1:1" x14ac:dyDescent="0.25">
      <c r="A4910" s="16"/>
    </row>
    <row r="4911" spans="1:1" x14ac:dyDescent="0.25">
      <c r="A4911" s="16"/>
    </row>
    <row r="4912" spans="1:1" x14ac:dyDescent="0.25">
      <c r="A4912" s="16"/>
    </row>
    <row r="4913" spans="1:1" x14ac:dyDescent="0.25">
      <c r="A4913" s="16"/>
    </row>
    <row r="4914" spans="1:1" x14ac:dyDescent="0.25">
      <c r="A4914" s="16"/>
    </row>
    <row r="4915" spans="1:1" x14ac:dyDescent="0.25">
      <c r="A4915" s="16"/>
    </row>
    <row r="4916" spans="1:1" x14ac:dyDescent="0.25">
      <c r="A4916" s="16"/>
    </row>
    <row r="4917" spans="1:1" x14ac:dyDescent="0.25">
      <c r="A4917" s="16"/>
    </row>
    <row r="4918" spans="1:1" x14ac:dyDescent="0.25">
      <c r="A4918" s="16"/>
    </row>
    <row r="4919" spans="1:1" x14ac:dyDescent="0.25">
      <c r="A4919" s="16"/>
    </row>
    <row r="4920" spans="1:1" x14ac:dyDescent="0.25">
      <c r="A4920" s="16"/>
    </row>
    <row r="4921" spans="1:1" x14ac:dyDescent="0.25">
      <c r="A4921" s="16"/>
    </row>
    <row r="4922" spans="1:1" x14ac:dyDescent="0.25">
      <c r="A4922" s="16"/>
    </row>
    <row r="4923" spans="1:1" x14ac:dyDescent="0.25">
      <c r="A4923" s="16"/>
    </row>
    <row r="4924" spans="1:1" x14ac:dyDescent="0.25">
      <c r="A4924" s="16"/>
    </row>
    <row r="4925" spans="1:1" x14ac:dyDescent="0.25">
      <c r="A4925" s="16"/>
    </row>
    <row r="4926" spans="1:1" x14ac:dyDescent="0.25">
      <c r="A4926" s="16"/>
    </row>
    <row r="4927" spans="1:1" x14ac:dyDescent="0.25">
      <c r="A4927" s="16"/>
    </row>
    <row r="4928" spans="1:1" x14ac:dyDescent="0.25">
      <c r="A4928" s="16"/>
    </row>
    <row r="4929" spans="1:1" x14ac:dyDescent="0.25">
      <c r="A4929" s="16"/>
    </row>
    <row r="4930" spans="1:1" x14ac:dyDescent="0.25">
      <c r="A4930" s="16"/>
    </row>
    <row r="4931" spans="1:1" x14ac:dyDescent="0.25">
      <c r="A4931" s="16"/>
    </row>
    <row r="4932" spans="1:1" x14ac:dyDescent="0.25">
      <c r="A4932" s="16"/>
    </row>
    <row r="4933" spans="1:1" x14ac:dyDescent="0.25">
      <c r="A4933" s="16"/>
    </row>
    <row r="4934" spans="1:1" x14ac:dyDescent="0.25">
      <c r="A4934" s="16"/>
    </row>
    <row r="4935" spans="1:1" x14ac:dyDescent="0.25">
      <c r="A4935" s="16"/>
    </row>
    <row r="4936" spans="1:1" x14ac:dyDescent="0.25">
      <c r="A4936" s="16"/>
    </row>
    <row r="4937" spans="1:1" x14ac:dyDescent="0.25">
      <c r="A4937" s="16"/>
    </row>
    <row r="4938" spans="1:1" x14ac:dyDescent="0.25">
      <c r="A4938" s="16"/>
    </row>
    <row r="4939" spans="1:1" x14ac:dyDescent="0.25">
      <c r="A4939" s="16"/>
    </row>
    <row r="4940" spans="1:1" x14ac:dyDescent="0.25">
      <c r="A4940" s="16"/>
    </row>
    <row r="4941" spans="1:1" x14ac:dyDescent="0.25">
      <c r="A4941" s="16"/>
    </row>
    <row r="4942" spans="1:1" x14ac:dyDescent="0.25">
      <c r="A4942" s="16"/>
    </row>
    <row r="4943" spans="1:1" x14ac:dyDescent="0.25">
      <c r="A4943" s="16"/>
    </row>
    <row r="4944" spans="1:1" x14ac:dyDescent="0.25">
      <c r="A4944" s="16"/>
    </row>
    <row r="4945" spans="1:1" x14ac:dyDescent="0.25">
      <c r="A4945" s="16"/>
    </row>
    <row r="4946" spans="1:1" x14ac:dyDescent="0.25">
      <c r="A4946" s="16"/>
    </row>
    <row r="4947" spans="1:1" x14ac:dyDescent="0.25">
      <c r="A4947" s="16"/>
    </row>
    <row r="4948" spans="1:1" x14ac:dyDescent="0.25">
      <c r="A4948" s="16"/>
    </row>
    <row r="4949" spans="1:1" x14ac:dyDescent="0.25">
      <c r="A4949" s="16"/>
    </row>
    <row r="4950" spans="1:1" x14ac:dyDescent="0.25">
      <c r="A4950" s="16"/>
    </row>
    <row r="4951" spans="1:1" x14ac:dyDescent="0.25">
      <c r="A4951" s="16"/>
    </row>
    <row r="4952" spans="1:1" x14ac:dyDescent="0.25">
      <c r="A4952" s="16"/>
    </row>
    <row r="4953" spans="1:1" x14ac:dyDescent="0.25">
      <c r="A4953" s="16"/>
    </row>
    <row r="4954" spans="1:1" x14ac:dyDescent="0.25">
      <c r="A4954" s="16"/>
    </row>
    <row r="4955" spans="1:1" x14ac:dyDescent="0.25">
      <c r="A4955" s="16"/>
    </row>
    <row r="4956" spans="1:1" x14ac:dyDescent="0.25">
      <c r="A4956" s="16"/>
    </row>
    <row r="4957" spans="1:1" x14ac:dyDescent="0.25">
      <c r="A4957" s="16"/>
    </row>
    <row r="4958" spans="1:1" x14ac:dyDescent="0.25">
      <c r="A4958" s="16"/>
    </row>
    <row r="4959" spans="1:1" x14ac:dyDescent="0.25">
      <c r="A4959" s="16"/>
    </row>
    <row r="4960" spans="1:1" x14ac:dyDescent="0.25">
      <c r="A4960" s="16"/>
    </row>
    <row r="4961" spans="1:1" x14ac:dyDescent="0.25">
      <c r="A4961" s="16"/>
    </row>
    <row r="4962" spans="1:1" x14ac:dyDescent="0.25">
      <c r="A4962" s="16"/>
    </row>
    <row r="4963" spans="1:1" x14ac:dyDescent="0.25">
      <c r="A4963" s="16"/>
    </row>
    <row r="4964" spans="1:1" x14ac:dyDescent="0.25">
      <c r="A4964" s="16"/>
    </row>
    <row r="4965" spans="1:1" x14ac:dyDescent="0.25">
      <c r="A4965" s="16"/>
    </row>
    <row r="4966" spans="1:1" x14ac:dyDescent="0.25">
      <c r="A4966" s="16"/>
    </row>
    <row r="4967" spans="1:1" x14ac:dyDescent="0.25">
      <c r="A4967" s="16"/>
    </row>
    <row r="4968" spans="1:1" x14ac:dyDescent="0.25">
      <c r="A4968" s="16"/>
    </row>
    <row r="4969" spans="1:1" x14ac:dyDescent="0.25">
      <c r="A4969" s="16"/>
    </row>
    <row r="4970" spans="1:1" x14ac:dyDescent="0.25">
      <c r="A4970" s="16"/>
    </row>
    <row r="4971" spans="1:1" x14ac:dyDescent="0.25">
      <c r="A4971" s="16"/>
    </row>
    <row r="4972" spans="1:1" x14ac:dyDescent="0.25">
      <c r="A4972" s="16"/>
    </row>
    <row r="4973" spans="1:1" x14ac:dyDescent="0.25">
      <c r="A4973" s="16"/>
    </row>
    <row r="4974" spans="1:1" x14ac:dyDescent="0.25">
      <c r="A4974" s="16"/>
    </row>
    <row r="4975" spans="1:1" x14ac:dyDescent="0.25">
      <c r="A4975" s="16"/>
    </row>
    <row r="4976" spans="1:1" x14ac:dyDescent="0.25">
      <c r="A4976" s="16"/>
    </row>
    <row r="4977" spans="1:1" x14ac:dyDescent="0.25">
      <c r="A4977" s="16"/>
    </row>
    <row r="4978" spans="1:1" x14ac:dyDescent="0.25">
      <c r="A4978" s="16"/>
    </row>
    <row r="4979" spans="1:1" x14ac:dyDescent="0.25">
      <c r="A4979" s="16"/>
    </row>
    <row r="4980" spans="1:1" x14ac:dyDescent="0.25">
      <c r="A4980" s="16"/>
    </row>
    <row r="4981" spans="1:1" x14ac:dyDescent="0.25">
      <c r="A4981" s="16"/>
    </row>
    <row r="4982" spans="1:1" x14ac:dyDescent="0.25">
      <c r="A4982" s="16"/>
    </row>
    <row r="4983" spans="1:1" x14ac:dyDescent="0.25">
      <c r="A4983" s="16"/>
    </row>
    <row r="4984" spans="1:1" x14ac:dyDescent="0.25">
      <c r="A4984" s="16"/>
    </row>
    <row r="4985" spans="1:1" x14ac:dyDescent="0.25">
      <c r="A4985" s="16"/>
    </row>
    <row r="4986" spans="1:1" x14ac:dyDescent="0.25">
      <c r="A4986" s="16"/>
    </row>
    <row r="4987" spans="1:1" x14ac:dyDescent="0.25">
      <c r="A4987" s="16"/>
    </row>
    <row r="4988" spans="1:1" x14ac:dyDescent="0.25">
      <c r="A4988" s="16"/>
    </row>
    <row r="4989" spans="1:1" x14ac:dyDescent="0.25">
      <c r="A4989" s="16"/>
    </row>
    <row r="4990" spans="1:1" x14ac:dyDescent="0.25">
      <c r="A4990" s="16"/>
    </row>
    <row r="4991" spans="1:1" x14ac:dyDescent="0.25">
      <c r="A4991" s="16"/>
    </row>
    <row r="4992" spans="1:1" x14ac:dyDescent="0.25">
      <c r="A4992" s="16"/>
    </row>
    <row r="4993" spans="1:1" x14ac:dyDescent="0.25">
      <c r="A4993" s="16"/>
    </row>
    <row r="4994" spans="1:1" x14ac:dyDescent="0.25">
      <c r="A4994" s="16"/>
    </row>
    <row r="4995" spans="1:1" x14ac:dyDescent="0.25">
      <c r="A4995" s="16"/>
    </row>
    <row r="4996" spans="1:1" x14ac:dyDescent="0.25">
      <c r="A4996" s="16"/>
    </row>
    <row r="4997" spans="1:1" x14ac:dyDescent="0.25">
      <c r="A4997" s="16"/>
    </row>
    <row r="4998" spans="1:1" x14ac:dyDescent="0.25">
      <c r="A4998" s="16"/>
    </row>
    <row r="4999" spans="1:1" x14ac:dyDescent="0.25">
      <c r="A4999" s="16"/>
    </row>
    <row r="5000" spans="1:1" x14ac:dyDescent="0.25">
      <c r="A5000" s="16"/>
    </row>
    <row r="5001" spans="1:1" x14ac:dyDescent="0.25">
      <c r="A5001" s="16"/>
    </row>
    <row r="5002" spans="1:1" x14ac:dyDescent="0.25">
      <c r="A5002" s="16"/>
    </row>
    <row r="5003" spans="1:1" x14ac:dyDescent="0.25">
      <c r="A5003" s="16"/>
    </row>
    <row r="5004" spans="1:1" x14ac:dyDescent="0.25">
      <c r="A5004" s="16"/>
    </row>
    <row r="5005" spans="1:1" x14ac:dyDescent="0.25">
      <c r="A5005" s="16"/>
    </row>
    <row r="5006" spans="1:1" x14ac:dyDescent="0.25">
      <c r="A5006" s="16"/>
    </row>
    <row r="5007" spans="1:1" x14ac:dyDescent="0.25">
      <c r="A5007" s="16"/>
    </row>
    <row r="5008" spans="1:1" x14ac:dyDescent="0.25">
      <c r="A5008" s="16"/>
    </row>
    <row r="5009" spans="1:1" x14ac:dyDescent="0.25">
      <c r="A5009" s="16"/>
    </row>
    <row r="5010" spans="1:1" x14ac:dyDescent="0.25">
      <c r="A5010" s="16"/>
    </row>
    <row r="5011" spans="1:1" x14ac:dyDescent="0.25">
      <c r="A5011" s="16"/>
    </row>
    <row r="5012" spans="1:1" x14ac:dyDescent="0.25">
      <c r="A5012" s="16"/>
    </row>
    <row r="5013" spans="1:1" x14ac:dyDescent="0.25">
      <c r="A5013" s="16"/>
    </row>
    <row r="5014" spans="1:1" x14ac:dyDescent="0.25">
      <c r="A5014" s="16"/>
    </row>
    <row r="5015" spans="1:1" x14ac:dyDescent="0.25">
      <c r="A5015" s="16"/>
    </row>
    <row r="5016" spans="1:1" x14ac:dyDescent="0.25">
      <c r="A5016" s="16"/>
    </row>
    <row r="5017" spans="1:1" x14ac:dyDescent="0.25">
      <c r="A5017" s="16"/>
    </row>
    <row r="5018" spans="1:1" x14ac:dyDescent="0.25">
      <c r="A5018" s="16"/>
    </row>
    <row r="5019" spans="1:1" x14ac:dyDescent="0.25">
      <c r="A5019" s="16"/>
    </row>
    <row r="5020" spans="1:1" x14ac:dyDescent="0.25">
      <c r="A5020" s="16"/>
    </row>
    <row r="5021" spans="1:1" x14ac:dyDescent="0.25">
      <c r="A5021" s="16"/>
    </row>
    <row r="5022" spans="1:1" x14ac:dyDescent="0.25">
      <c r="A5022" s="16"/>
    </row>
    <row r="5023" spans="1:1" x14ac:dyDescent="0.25">
      <c r="A5023" s="16"/>
    </row>
    <row r="5024" spans="1:1" x14ac:dyDescent="0.25">
      <c r="A5024" s="16"/>
    </row>
    <row r="5025" spans="1:1" x14ac:dyDescent="0.25">
      <c r="A5025" s="16"/>
    </row>
    <row r="5026" spans="1:1" x14ac:dyDescent="0.25">
      <c r="A5026" s="16"/>
    </row>
    <row r="5027" spans="1:1" x14ac:dyDescent="0.25">
      <c r="A5027" s="16"/>
    </row>
    <row r="5028" spans="1:1" x14ac:dyDescent="0.25">
      <c r="A5028" s="16"/>
    </row>
    <row r="5029" spans="1:1" x14ac:dyDescent="0.25">
      <c r="A5029" s="16"/>
    </row>
    <row r="5030" spans="1:1" x14ac:dyDescent="0.25">
      <c r="A5030" s="16"/>
    </row>
    <row r="5031" spans="1:1" x14ac:dyDescent="0.25">
      <c r="A5031" s="16"/>
    </row>
    <row r="5032" spans="1:1" x14ac:dyDescent="0.25">
      <c r="A5032" s="16"/>
    </row>
    <row r="5033" spans="1:1" x14ac:dyDescent="0.25">
      <c r="A5033" s="16"/>
    </row>
    <row r="5034" spans="1:1" x14ac:dyDescent="0.25">
      <c r="A5034" s="16"/>
    </row>
    <row r="5035" spans="1:1" x14ac:dyDescent="0.25">
      <c r="A5035" s="16"/>
    </row>
    <row r="5036" spans="1:1" x14ac:dyDescent="0.25">
      <c r="A5036" s="16"/>
    </row>
    <row r="5037" spans="1:1" x14ac:dyDescent="0.25">
      <c r="A5037" s="16"/>
    </row>
    <row r="5038" spans="1:1" x14ac:dyDescent="0.25">
      <c r="A5038" s="16"/>
    </row>
    <row r="5039" spans="1:1" x14ac:dyDescent="0.25">
      <c r="A5039" s="16"/>
    </row>
    <row r="5040" spans="1:1" x14ac:dyDescent="0.25">
      <c r="A5040" s="16"/>
    </row>
    <row r="5041" spans="1:1" x14ac:dyDescent="0.25">
      <c r="A5041" s="16"/>
    </row>
    <row r="5042" spans="1:1" x14ac:dyDescent="0.25">
      <c r="A5042" s="16"/>
    </row>
    <row r="5043" spans="1:1" x14ac:dyDescent="0.25">
      <c r="A5043" s="16"/>
    </row>
    <row r="5044" spans="1:1" x14ac:dyDescent="0.25">
      <c r="A5044" s="16"/>
    </row>
    <row r="5045" spans="1:1" x14ac:dyDescent="0.25">
      <c r="A5045" s="16"/>
    </row>
    <row r="5046" spans="1:1" x14ac:dyDescent="0.25">
      <c r="A5046" s="16"/>
    </row>
    <row r="5047" spans="1:1" x14ac:dyDescent="0.25">
      <c r="A5047" s="16"/>
    </row>
    <row r="5048" spans="1:1" x14ac:dyDescent="0.25">
      <c r="A5048" s="16"/>
    </row>
    <row r="5049" spans="1:1" x14ac:dyDescent="0.25">
      <c r="A5049" s="16"/>
    </row>
    <row r="5050" spans="1:1" x14ac:dyDescent="0.25">
      <c r="A5050" s="16"/>
    </row>
    <row r="5051" spans="1:1" x14ac:dyDescent="0.25">
      <c r="A5051" s="16"/>
    </row>
    <row r="5052" spans="1:1" x14ac:dyDescent="0.25">
      <c r="A5052" s="16"/>
    </row>
    <row r="5053" spans="1:1" x14ac:dyDescent="0.25">
      <c r="A5053" s="16"/>
    </row>
    <row r="5054" spans="1:1" x14ac:dyDescent="0.25">
      <c r="A5054" s="16"/>
    </row>
    <row r="5055" spans="1:1" x14ac:dyDescent="0.25">
      <c r="A5055" s="16"/>
    </row>
    <row r="5056" spans="1:1" x14ac:dyDescent="0.25">
      <c r="A5056" s="16"/>
    </row>
    <row r="5057" spans="1:1" x14ac:dyDescent="0.25">
      <c r="A5057" s="16"/>
    </row>
    <row r="5058" spans="1:1" x14ac:dyDescent="0.25">
      <c r="A5058" s="16"/>
    </row>
    <row r="5059" spans="1:1" x14ac:dyDescent="0.25">
      <c r="A5059" s="16"/>
    </row>
    <row r="5060" spans="1:1" x14ac:dyDescent="0.25">
      <c r="A5060" s="16"/>
    </row>
    <row r="5061" spans="1:1" x14ac:dyDescent="0.25">
      <c r="A5061" s="16"/>
    </row>
    <row r="5062" spans="1:1" x14ac:dyDescent="0.25">
      <c r="A5062" s="16"/>
    </row>
    <row r="5063" spans="1:1" x14ac:dyDescent="0.25">
      <c r="A5063" s="16"/>
    </row>
    <row r="5064" spans="1:1" x14ac:dyDescent="0.25">
      <c r="A5064" s="16"/>
    </row>
    <row r="5065" spans="1:1" x14ac:dyDescent="0.25">
      <c r="A5065" s="16"/>
    </row>
    <row r="5066" spans="1:1" x14ac:dyDescent="0.25">
      <c r="A5066" s="16"/>
    </row>
    <row r="5067" spans="1:1" x14ac:dyDescent="0.25">
      <c r="A5067" s="16"/>
    </row>
    <row r="5068" spans="1:1" x14ac:dyDescent="0.25">
      <c r="A5068" s="16"/>
    </row>
    <row r="5069" spans="1:1" x14ac:dyDescent="0.25">
      <c r="A5069" s="16"/>
    </row>
    <row r="5070" spans="1:1" x14ac:dyDescent="0.25">
      <c r="A5070" s="16"/>
    </row>
    <row r="5071" spans="1:1" x14ac:dyDescent="0.25">
      <c r="A5071" s="16"/>
    </row>
    <row r="5072" spans="1:1" x14ac:dyDescent="0.25">
      <c r="A5072" s="16"/>
    </row>
    <row r="5073" spans="1:1" x14ac:dyDescent="0.25">
      <c r="A5073" s="16"/>
    </row>
    <row r="5074" spans="1:1" x14ac:dyDescent="0.25">
      <c r="A5074" s="16"/>
    </row>
    <row r="5075" spans="1:1" x14ac:dyDescent="0.25">
      <c r="A5075" s="16"/>
    </row>
    <row r="5076" spans="1:1" x14ac:dyDescent="0.25">
      <c r="A5076" s="16"/>
    </row>
    <row r="5077" spans="1:1" x14ac:dyDescent="0.25">
      <c r="A5077" s="16"/>
    </row>
    <row r="5078" spans="1:1" x14ac:dyDescent="0.25">
      <c r="A5078" s="16"/>
    </row>
    <row r="5079" spans="1:1" x14ac:dyDescent="0.25">
      <c r="A5079" s="16"/>
    </row>
    <row r="5080" spans="1:1" x14ac:dyDescent="0.25">
      <c r="A5080" s="16"/>
    </row>
    <row r="5081" spans="1:1" x14ac:dyDescent="0.25">
      <c r="A5081" s="16"/>
    </row>
    <row r="5082" spans="1:1" x14ac:dyDescent="0.25">
      <c r="A5082" s="16"/>
    </row>
    <row r="5083" spans="1:1" x14ac:dyDescent="0.25">
      <c r="A5083" s="16"/>
    </row>
    <row r="5084" spans="1:1" x14ac:dyDescent="0.25">
      <c r="A5084" s="16"/>
    </row>
    <row r="5085" spans="1:1" x14ac:dyDescent="0.25">
      <c r="A5085" s="16"/>
    </row>
    <row r="5086" spans="1:1" x14ac:dyDescent="0.25">
      <c r="A5086" s="16"/>
    </row>
    <row r="5087" spans="1:1" x14ac:dyDescent="0.25">
      <c r="A5087" s="16"/>
    </row>
    <row r="5088" spans="1:1" x14ac:dyDescent="0.25">
      <c r="A5088" s="16"/>
    </row>
    <row r="5089" spans="1:1" x14ac:dyDescent="0.25">
      <c r="A5089" s="16"/>
    </row>
    <row r="5090" spans="1:1" x14ac:dyDescent="0.25">
      <c r="A5090" s="16"/>
    </row>
    <row r="5091" spans="1:1" x14ac:dyDescent="0.25">
      <c r="A5091" s="16"/>
    </row>
    <row r="5092" spans="1:1" x14ac:dyDescent="0.25">
      <c r="A5092" s="16"/>
    </row>
    <row r="5093" spans="1:1" x14ac:dyDescent="0.25">
      <c r="A5093" s="16"/>
    </row>
    <row r="5094" spans="1:1" x14ac:dyDescent="0.25">
      <c r="A5094" s="16"/>
    </row>
    <row r="5095" spans="1:1" x14ac:dyDescent="0.25">
      <c r="A5095" s="16"/>
    </row>
    <row r="5096" spans="1:1" x14ac:dyDescent="0.25">
      <c r="A5096" s="16"/>
    </row>
    <row r="5097" spans="1:1" x14ac:dyDescent="0.25">
      <c r="A5097" s="16"/>
    </row>
    <row r="5098" spans="1:1" x14ac:dyDescent="0.25">
      <c r="A5098" s="16"/>
    </row>
    <row r="5099" spans="1:1" x14ac:dyDescent="0.25">
      <c r="A5099" s="16"/>
    </row>
    <row r="5100" spans="1:1" x14ac:dyDescent="0.25">
      <c r="A5100" s="16"/>
    </row>
    <row r="5101" spans="1:1" x14ac:dyDescent="0.25">
      <c r="A5101" s="16"/>
    </row>
    <row r="5102" spans="1:1" x14ac:dyDescent="0.25">
      <c r="A5102" s="16"/>
    </row>
    <row r="5103" spans="1:1" x14ac:dyDescent="0.25">
      <c r="A5103" s="16"/>
    </row>
    <row r="5104" spans="1:1" x14ac:dyDescent="0.25">
      <c r="A5104" s="16"/>
    </row>
    <row r="5105" spans="1:1" x14ac:dyDescent="0.25">
      <c r="A5105" s="16"/>
    </row>
    <row r="5106" spans="1:1" x14ac:dyDescent="0.25">
      <c r="A5106" s="16"/>
    </row>
    <row r="5107" spans="1:1" x14ac:dyDescent="0.25">
      <c r="A5107" s="16"/>
    </row>
    <row r="5108" spans="1:1" x14ac:dyDescent="0.25">
      <c r="A5108" s="16"/>
    </row>
    <row r="5109" spans="1:1" x14ac:dyDescent="0.25">
      <c r="A5109" s="16"/>
    </row>
    <row r="5110" spans="1:1" x14ac:dyDescent="0.25">
      <c r="A5110" s="16"/>
    </row>
    <row r="5111" spans="1:1" x14ac:dyDescent="0.25">
      <c r="A5111" s="16"/>
    </row>
    <row r="5112" spans="1:1" x14ac:dyDescent="0.25">
      <c r="A5112" s="16"/>
    </row>
    <row r="5113" spans="1:1" x14ac:dyDescent="0.25">
      <c r="A5113" s="16"/>
    </row>
    <row r="5114" spans="1:1" x14ac:dyDescent="0.25">
      <c r="A5114" s="16"/>
    </row>
    <row r="5115" spans="1:1" x14ac:dyDescent="0.25">
      <c r="A5115" s="16"/>
    </row>
    <row r="5116" spans="1:1" x14ac:dyDescent="0.25">
      <c r="A5116" s="16"/>
    </row>
    <row r="5117" spans="1:1" x14ac:dyDescent="0.25">
      <c r="A5117" s="16"/>
    </row>
    <row r="5118" spans="1:1" x14ac:dyDescent="0.25">
      <c r="A5118" s="16"/>
    </row>
    <row r="5119" spans="1:1" x14ac:dyDescent="0.25">
      <c r="A5119" s="16"/>
    </row>
    <row r="5120" spans="1:1" x14ac:dyDescent="0.25">
      <c r="A5120" s="16"/>
    </row>
    <row r="5121" spans="1:1" x14ac:dyDescent="0.25">
      <c r="A5121" s="16"/>
    </row>
    <row r="5122" spans="1:1" x14ac:dyDescent="0.25">
      <c r="A5122" s="16"/>
    </row>
    <row r="5123" spans="1:1" x14ac:dyDescent="0.25">
      <c r="A5123" s="16"/>
    </row>
    <row r="5124" spans="1:1" x14ac:dyDescent="0.25">
      <c r="A5124" s="16"/>
    </row>
    <row r="5125" spans="1:1" x14ac:dyDescent="0.25">
      <c r="A5125" s="16"/>
    </row>
    <row r="5126" spans="1:1" x14ac:dyDescent="0.25">
      <c r="A5126" s="16"/>
    </row>
    <row r="5127" spans="1:1" x14ac:dyDescent="0.25">
      <c r="A5127" s="16"/>
    </row>
    <row r="5128" spans="1:1" x14ac:dyDescent="0.25">
      <c r="A5128" s="16"/>
    </row>
    <row r="5129" spans="1:1" x14ac:dyDescent="0.25">
      <c r="A5129" s="16"/>
    </row>
    <row r="5130" spans="1:1" x14ac:dyDescent="0.25">
      <c r="A5130" s="16"/>
    </row>
    <row r="5131" spans="1:1" x14ac:dyDescent="0.25">
      <c r="A5131" s="16"/>
    </row>
    <row r="5132" spans="1:1" x14ac:dyDescent="0.25">
      <c r="A5132" s="16"/>
    </row>
    <row r="5133" spans="1:1" x14ac:dyDescent="0.25">
      <c r="A5133" s="16"/>
    </row>
    <row r="5134" spans="1:1" x14ac:dyDescent="0.25">
      <c r="A5134" s="16"/>
    </row>
    <row r="5135" spans="1:1" x14ac:dyDescent="0.25">
      <c r="A5135" s="16"/>
    </row>
    <row r="5136" spans="1:1" x14ac:dyDescent="0.25">
      <c r="A5136" s="16"/>
    </row>
    <row r="5137" spans="1:1" x14ac:dyDescent="0.25">
      <c r="A5137" s="16"/>
    </row>
    <row r="5138" spans="1:1" x14ac:dyDescent="0.25">
      <c r="A5138" s="16"/>
    </row>
    <row r="5139" spans="1:1" x14ac:dyDescent="0.25">
      <c r="A5139" s="16"/>
    </row>
    <row r="5140" spans="1:1" x14ac:dyDescent="0.25">
      <c r="A5140" s="16"/>
    </row>
    <row r="5141" spans="1:1" x14ac:dyDescent="0.25">
      <c r="A5141" s="16"/>
    </row>
    <row r="5142" spans="1:1" x14ac:dyDescent="0.25">
      <c r="A5142" s="16"/>
    </row>
    <row r="5143" spans="1:1" x14ac:dyDescent="0.25">
      <c r="A5143" s="16"/>
    </row>
    <row r="5144" spans="1:1" x14ac:dyDescent="0.25">
      <c r="A5144" s="16"/>
    </row>
    <row r="5145" spans="1:1" x14ac:dyDescent="0.25">
      <c r="A5145" s="16"/>
    </row>
    <row r="5146" spans="1:1" x14ac:dyDescent="0.25">
      <c r="A5146" s="16"/>
    </row>
    <row r="5147" spans="1:1" x14ac:dyDescent="0.25">
      <c r="A5147" s="16"/>
    </row>
    <row r="5148" spans="1:1" x14ac:dyDescent="0.25">
      <c r="A5148" s="16"/>
    </row>
    <row r="5149" spans="1:1" x14ac:dyDescent="0.25">
      <c r="A5149" s="16"/>
    </row>
    <row r="5150" spans="1:1" x14ac:dyDescent="0.25">
      <c r="A5150" s="16"/>
    </row>
    <row r="5151" spans="1:1" x14ac:dyDescent="0.25">
      <c r="A5151" s="16"/>
    </row>
    <row r="5152" spans="1:1" x14ac:dyDescent="0.25">
      <c r="A5152" s="16"/>
    </row>
    <row r="5153" spans="1:1" x14ac:dyDescent="0.25">
      <c r="A5153" s="16"/>
    </row>
    <row r="5154" spans="1:1" x14ac:dyDescent="0.25">
      <c r="A5154" s="16"/>
    </row>
    <row r="5155" spans="1:1" x14ac:dyDescent="0.25">
      <c r="A5155" s="16"/>
    </row>
    <row r="5156" spans="1:1" x14ac:dyDescent="0.25">
      <c r="A5156" s="16"/>
    </row>
    <row r="5157" spans="1:1" x14ac:dyDescent="0.25">
      <c r="A5157" s="16"/>
    </row>
    <row r="5158" spans="1:1" x14ac:dyDescent="0.25">
      <c r="A5158" s="16"/>
    </row>
    <row r="5159" spans="1:1" x14ac:dyDescent="0.25">
      <c r="A5159" s="16"/>
    </row>
    <row r="5160" spans="1:1" x14ac:dyDescent="0.25">
      <c r="A5160" s="16"/>
    </row>
    <row r="5161" spans="1:1" x14ac:dyDescent="0.25">
      <c r="A5161" s="16"/>
    </row>
    <row r="5162" spans="1:1" x14ac:dyDescent="0.25">
      <c r="A5162" s="16"/>
    </row>
    <row r="5163" spans="1:1" x14ac:dyDescent="0.25">
      <c r="A5163" s="16"/>
    </row>
    <row r="5164" spans="1:1" x14ac:dyDescent="0.25">
      <c r="A5164" s="16"/>
    </row>
    <row r="5165" spans="1:1" x14ac:dyDescent="0.25">
      <c r="A5165" s="16"/>
    </row>
    <row r="5166" spans="1:1" x14ac:dyDescent="0.25">
      <c r="A5166" s="16"/>
    </row>
    <row r="5167" spans="1:1" x14ac:dyDescent="0.25">
      <c r="A5167" s="16"/>
    </row>
    <row r="5168" spans="1:1" x14ac:dyDescent="0.25">
      <c r="A5168" s="16"/>
    </row>
    <row r="5169" spans="1:1" x14ac:dyDescent="0.25">
      <c r="A5169" s="16"/>
    </row>
    <row r="5170" spans="1:1" x14ac:dyDescent="0.25">
      <c r="A5170" s="16"/>
    </row>
    <row r="5171" spans="1:1" x14ac:dyDescent="0.25">
      <c r="A5171" s="16"/>
    </row>
    <row r="5172" spans="1:1" x14ac:dyDescent="0.25">
      <c r="A5172" s="16"/>
    </row>
    <row r="5173" spans="1:1" x14ac:dyDescent="0.25">
      <c r="A5173" s="16"/>
    </row>
    <row r="5174" spans="1:1" x14ac:dyDescent="0.25">
      <c r="A5174" s="16"/>
    </row>
    <row r="5175" spans="1:1" x14ac:dyDescent="0.25">
      <c r="A5175" s="16"/>
    </row>
    <row r="5176" spans="1:1" x14ac:dyDescent="0.25">
      <c r="A5176" s="16"/>
    </row>
    <row r="5177" spans="1:1" x14ac:dyDescent="0.25">
      <c r="A5177" s="16"/>
    </row>
    <row r="5178" spans="1:1" x14ac:dyDescent="0.25">
      <c r="A5178" s="16"/>
    </row>
    <row r="5179" spans="1:1" x14ac:dyDescent="0.25">
      <c r="A5179" s="16"/>
    </row>
    <row r="5180" spans="1:1" x14ac:dyDescent="0.25">
      <c r="A5180" s="16"/>
    </row>
    <row r="5181" spans="1:1" x14ac:dyDescent="0.25">
      <c r="A5181" s="16"/>
    </row>
    <row r="5182" spans="1:1" x14ac:dyDescent="0.25">
      <c r="A5182" s="16"/>
    </row>
    <row r="5183" spans="1:1" x14ac:dyDescent="0.25">
      <c r="A5183" s="16"/>
    </row>
    <row r="5184" spans="1:1" x14ac:dyDescent="0.25">
      <c r="A5184" s="16"/>
    </row>
    <row r="5185" spans="1:1" x14ac:dyDescent="0.25">
      <c r="A5185" s="16"/>
    </row>
    <row r="5186" spans="1:1" x14ac:dyDescent="0.25">
      <c r="A5186" s="16"/>
    </row>
    <row r="5187" spans="1:1" x14ac:dyDescent="0.25">
      <c r="A5187" s="16"/>
    </row>
    <row r="5188" spans="1:1" x14ac:dyDescent="0.25">
      <c r="A5188" s="16"/>
    </row>
    <row r="5189" spans="1:1" x14ac:dyDescent="0.25">
      <c r="A5189" s="16"/>
    </row>
    <row r="5190" spans="1:1" x14ac:dyDescent="0.25">
      <c r="A5190" s="16"/>
    </row>
    <row r="5191" spans="1:1" x14ac:dyDescent="0.25">
      <c r="A5191" s="16"/>
    </row>
    <row r="5192" spans="1:1" x14ac:dyDescent="0.25">
      <c r="A5192" s="16"/>
    </row>
    <row r="5193" spans="1:1" x14ac:dyDescent="0.25">
      <c r="A5193" s="16"/>
    </row>
    <row r="5194" spans="1:1" x14ac:dyDescent="0.25">
      <c r="A5194" s="16"/>
    </row>
    <row r="5195" spans="1:1" x14ac:dyDescent="0.25">
      <c r="A5195" s="16"/>
    </row>
    <row r="5196" spans="1:1" x14ac:dyDescent="0.25">
      <c r="A5196" s="16"/>
    </row>
    <row r="5197" spans="1:1" x14ac:dyDescent="0.25">
      <c r="A5197" s="16"/>
    </row>
    <row r="5198" spans="1:1" x14ac:dyDescent="0.25">
      <c r="A5198" s="16"/>
    </row>
    <row r="5199" spans="1:1" x14ac:dyDescent="0.25">
      <c r="A5199" s="16"/>
    </row>
    <row r="5200" spans="1:1" x14ac:dyDescent="0.25">
      <c r="A5200" s="16"/>
    </row>
    <row r="5201" spans="1:1" x14ac:dyDescent="0.25">
      <c r="A5201" s="16"/>
    </row>
    <row r="5202" spans="1:1" x14ac:dyDescent="0.25">
      <c r="A5202" s="16"/>
    </row>
    <row r="5203" spans="1:1" x14ac:dyDescent="0.25">
      <c r="A5203" s="16"/>
    </row>
    <row r="5204" spans="1:1" x14ac:dyDescent="0.25">
      <c r="A5204" s="16"/>
    </row>
    <row r="5205" spans="1:1" x14ac:dyDescent="0.25">
      <c r="A5205" s="16"/>
    </row>
    <row r="5206" spans="1:1" x14ac:dyDescent="0.25">
      <c r="A5206" s="16"/>
    </row>
    <row r="5207" spans="1:1" x14ac:dyDescent="0.25">
      <c r="A5207" s="16"/>
    </row>
    <row r="5208" spans="1:1" x14ac:dyDescent="0.25">
      <c r="A5208" s="16"/>
    </row>
    <row r="5209" spans="1:1" x14ac:dyDescent="0.25">
      <c r="A5209" s="16"/>
    </row>
    <row r="5210" spans="1:1" x14ac:dyDescent="0.25">
      <c r="A5210" s="16"/>
    </row>
    <row r="5211" spans="1:1" x14ac:dyDescent="0.25">
      <c r="A5211" s="16"/>
    </row>
    <row r="5212" spans="1:1" x14ac:dyDescent="0.25">
      <c r="A5212" s="16"/>
    </row>
    <row r="5213" spans="1:1" x14ac:dyDescent="0.25">
      <c r="A5213" s="16"/>
    </row>
    <row r="5214" spans="1:1" x14ac:dyDescent="0.25">
      <c r="A5214" s="16"/>
    </row>
    <row r="5215" spans="1:1" x14ac:dyDescent="0.25">
      <c r="A5215" s="16"/>
    </row>
    <row r="5216" spans="1:1" x14ac:dyDescent="0.25">
      <c r="A5216" s="16"/>
    </row>
    <row r="5217" spans="1:1" x14ac:dyDescent="0.25">
      <c r="A5217" s="16"/>
    </row>
    <row r="5218" spans="1:1" x14ac:dyDescent="0.25">
      <c r="A5218" s="16"/>
    </row>
    <row r="5219" spans="1:1" x14ac:dyDescent="0.25">
      <c r="A5219" s="16"/>
    </row>
    <row r="5220" spans="1:1" x14ac:dyDescent="0.25">
      <c r="A5220" s="16"/>
    </row>
    <row r="5221" spans="1:1" x14ac:dyDescent="0.25">
      <c r="A5221" s="16"/>
    </row>
    <row r="5222" spans="1:1" x14ac:dyDescent="0.25">
      <c r="A5222" s="16"/>
    </row>
    <row r="5223" spans="1:1" x14ac:dyDescent="0.25">
      <c r="A5223" s="16"/>
    </row>
    <row r="5224" spans="1:1" x14ac:dyDescent="0.25">
      <c r="A5224" s="16"/>
    </row>
    <row r="5225" spans="1:1" x14ac:dyDescent="0.25">
      <c r="A5225" s="16"/>
    </row>
    <row r="5226" spans="1:1" x14ac:dyDescent="0.25">
      <c r="A5226" s="16"/>
    </row>
    <row r="5227" spans="1:1" x14ac:dyDescent="0.25">
      <c r="A5227" s="16"/>
    </row>
    <row r="5228" spans="1:1" x14ac:dyDescent="0.25">
      <c r="A5228" s="16"/>
    </row>
    <row r="5229" spans="1:1" x14ac:dyDescent="0.25">
      <c r="A5229" s="16"/>
    </row>
    <row r="5230" spans="1:1" x14ac:dyDescent="0.25">
      <c r="A5230" s="16"/>
    </row>
    <row r="5231" spans="1:1" x14ac:dyDescent="0.25">
      <c r="A5231" s="16"/>
    </row>
    <row r="5232" spans="1:1" x14ac:dyDescent="0.25">
      <c r="A5232" s="16"/>
    </row>
    <row r="5233" spans="1:1" x14ac:dyDescent="0.25">
      <c r="A5233" s="16"/>
    </row>
    <row r="5234" spans="1:1" x14ac:dyDescent="0.25">
      <c r="A5234" s="16"/>
    </row>
    <row r="5235" spans="1:1" x14ac:dyDescent="0.25">
      <c r="A5235" s="16"/>
    </row>
    <row r="5236" spans="1:1" x14ac:dyDescent="0.25">
      <c r="A5236" s="16"/>
    </row>
    <row r="5237" spans="1:1" x14ac:dyDescent="0.25">
      <c r="A5237" s="16"/>
    </row>
    <row r="5238" spans="1:1" x14ac:dyDescent="0.25">
      <c r="A5238" s="16"/>
    </row>
    <row r="5239" spans="1:1" x14ac:dyDescent="0.25">
      <c r="A5239" s="16"/>
    </row>
    <row r="5240" spans="1:1" x14ac:dyDescent="0.25">
      <c r="A5240" s="16"/>
    </row>
    <row r="5241" spans="1:1" x14ac:dyDescent="0.25">
      <c r="A5241" s="16"/>
    </row>
    <row r="5242" spans="1:1" x14ac:dyDescent="0.25">
      <c r="A5242" s="16"/>
    </row>
    <row r="5243" spans="1:1" x14ac:dyDescent="0.25">
      <c r="A5243" s="16"/>
    </row>
    <row r="5244" spans="1:1" x14ac:dyDescent="0.25">
      <c r="A5244" s="16"/>
    </row>
    <row r="5245" spans="1:1" x14ac:dyDescent="0.25">
      <c r="A5245" s="16"/>
    </row>
    <row r="5246" spans="1:1" x14ac:dyDescent="0.25">
      <c r="A5246" s="16"/>
    </row>
    <row r="5247" spans="1:1" x14ac:dyDescent="0.25">
      <c r="A5247" s="16"/>
    </row>
    <row r="5248" spans="1:1" x14ac:dyDescent="0.25">
      <c r="A5248" s="16"/>
    </row>
    <row r="5249" spans="1:1" x14ac:dyDescent="0.25">
      <c r="A5249" s="16"/>
    </row>
    <row r="5250" spans="1:1" x14ac:dyDescent="0.25">
      <c r="A5250" s="16"/>
    </row>
    <row r="5251" spans="1:1" x14ac:dyDescent="0.25">
      <c r="A5251" s="16"/>
    </row>
    <row r="5252" spans="1:1" x14ac:dyDescent="0.25">
      <c r="A5252" s="16"/>
    </row>
    <row r="5253" spans="1:1" x14ac:dyDescent="0.25">
      <c r="A5253" s="16"/>
    </row>
    <row r="5254" spans="1:1" x14ac:dyDescent="0.25">
      <c r="A5254" s="16"/>
    </row>
    <row r="5255" spans="1:1" x14ac:dyDescent="0.25">
      <c r="A5255" s="16"/>
    </row>
    <row r="5256" spans="1:1" x14ac:dyDescent="0.25">
      <c r="A5256" s="16"/>
    </row>
    <row r="5257" spans="1:1" x14ac:dyDescent="0.25">
      <c r="A5257" s="16"/>
    </row>
    <row r="5258" spans="1:1" x14ac:dyDescent="0.25">
      <c r="A5258" s="16"/>
    </row>
    <row r="5259" spans="1:1" x14ac:dyDescent="0.25">
      <c r="A5259" s="16"/>
    </row>
    <row r="5260" spans="1:1" x14ac:dyDescent="0.25">
      <c r="A5260" s="16"/>
    </row>
    <row r="5261" spans="1:1" x14ac:dyDescent="0.25">
      <c r="A5261" s="16"/>
    </row>
    <row r="5262" spans="1:1" x14ac:dyDescent="0.25">
      <c r="A5262" s="16"/>
    </row>
    <row r="5263" spans="1:1" x14ac:dyDescent="0.25">
      <c r="A5263" s="16"/>
    </row>
    <row r="5264" spans="1:1" x14ac:dyDescent="0.25">
      <c r="A5264" s="16"/>
    </row>
    <row r="5265" spans="1:1" x14ac:dyDescent="0.25">
      <c r="A5265" s="16"/>
    </row>
    <row r="5266" spans="1:1" x14ac:dyDescent="0.25">
      <c r="A5266" s="16"/>
    </row>
    <row r="5267" spans="1:1" x14ac:dyDescent="0.25">
      <c r="A5267" s="16"/>
    </row>
    <row r="5268" spans="1:1" x14ac:dyDescent="0.25">
      <c r="A5268" s="16"/>
    </row>
    <row r="5269" spans="1:1" x14ac:dyDescent="0.25">
      <c r="A5269" s="16"/>
    </row>
    <row r="5270" spans="1:1" x14ac:dyDescent="0.25">
      <c r="A5270" s="16"/>
    </row>
    <row r="5271" spans="1:1" x14ac:dyDescent="0.25">
      <c r="A5271" s="16"/>
    </row>
    <row r="5272" spans="1:1" x14ac:dyDescent="0.25">
      <c r="A5272" s="16"/>
    </row>
    <row r="5273" spans="1:1" x14ac:dyDescent="0.25">
      <c r="A5273" s="16"/>
    </row>
    <row r="5274" spans="1:1" x14ac:dyDescent="0.25">
      <c r="A5274" s="16"/>
    </row>
    <row r="5275" spans="1:1" x14ac:dyDescent="0.25">
      <c r="A5275" s="16"/>
    </row>
    <row r="5276" spans="1:1" x14ac:dyDescent="0.25">
      <c r="A5276" s="16"/>
    </row>
    <row r="5277" spans="1:1" x14ac:dyDescent="0.25">
      <c r="A5277" s="16"/>
    </row>
    <row r="5278" spans="1:1" x14ac:dyDescent="0.25">
      <c r="A5278" s="16"/>
    </row>
    <row r="5279" spans="1:1" x14ac:dyDescent="0.25">
      <c r="A5279" s="16"/>
    </row>
    <row r="5280" spans="1:1" x14ac:dyDescent="0.25">
      <c r="A5280" s="16"/>
    </row>
    <row r="5281" spans="1:1" x14ac:dyDescent="0.25">
      <c r="A5281" s="16"/>
    </row>
    <row r="5282" spans="1:1" x14ac:dyDescent="0.25">
      <c r="A5282" s="16"/>
    </row>
    <row r="5283" spans="1:1" x14ac:dyDescent="0.25">
      <c r="A5283" s="16"/>
    </row>
    <row r="5284" spans="1:1" x14ac:dyDescent="0.25">
      <c r="A5284" s="16"/>
    </row>
    <row r="5285" spans="1:1" x14ac:dyDescent="0.25">
      <c r="A5285" s="16"/>
    </row>
    <row r="5286" spans="1:1" x14ac:dyDescent="0.25">
      <c r="A5286" s="16"/>
    </row>
    <row r="5287" spans="1:1" x14ac:dyDescent="0.25">
      <c r="A5287" s="16"/>
    </row>
    <row r="5288" spans="1:1" x14ac:dyDescent="0.25">
      <c r="A5288" s="16"/>
    </row>
    <row r="5289" spans="1:1" x14ac:dyDescent="0.25">
      <c r="A5289" s="16"/>
    </row>
    <row r="5290" spans="1:1" x14ac:dyDescent="0.25">
      <c r="A5290" s="16"/>
    </row>
    <row r="5291" spans="1:1" x14ac:dyDescent="0.25">
      <c r="A5291" s="16"/>
    </row>
    <row r="5292" spans="1:1" x14ac:dyDescent="0.25">
      <c r="A5292" s="16"/>
    </row>
    <row r="5293" spans="1:1" x14ac:dyDescent="0.25">
      <c r="A5293" s="16"/>
    </row>
    <row r="5294" spans="1:1" x14ac:dyDescent="0.25">
      <c r="A5294" s="16"/>
    </row>
    <row r="5295" spans="1:1" x14ac:dyDescent="0.25">
      <c r="A5295" s="16"/>
    </row>
    <row r="5296" spans="1:1" x14ac:dyDescent="0.25">
      <c r="A5296" s="16"/>
    </row>
    <row r="5297" spans="1:1" x14ac:dyDescent="0.25">
      <c r="A5297" s="16"/>
    </row>
    <row r="5298" spans="1:1" x14ac:dyDescent="0.25">
      <c r="A5298" s="16"/>
    </row>
    <row r="5299" spans="1:1" x14ac:dyDescent="0.25">
      <c r="A5299" s="16"/>
    </row>
    <row r="5300" spans="1:1" x14ac:dyDescent="0.25">
      <c r="A5300" s="16"/>
    </row>
    <row r="5301" spans="1:1" x14ac:dyDescent="0.25">
      <c r="A5301" s="16"/>
    </row>
    <row r="5302" spans="1:1" x14ac:dyDescent="0.25">
      <c r="A5302" s="16"/>
    </row>
    <row r="5303" spans="1:1" x14ac:dyDescent="0.25">
      <c r="A5303" s="16"/>
    </row>
    <row r="5304" spans="1:1" x14ac:dyDescent="0.25">
      <c r="A5304" s="16"/>
    </row>
    <row r="5305" spans="1:1" x14ac:dyDescent="0.25">
      <c r="A5305" s="16"/>
    </row>
    <row r="5306" spans="1:1" x14ac:dyDescent="0.25">
      <c r="A5306" s="16"/>
    </row>
    <row r="5307" spans="1:1" x14ac:dyDescent="0.25">
      <c r="A5307" s="16"/>
    </row>
    <row r="5308" spans="1:1" x14ac:dyDescent="0.25">
      <c r="A5308" s="16"/>
    </row>
    <row r="5309" spans="1:1" x14ac:dyDescent="0.25">
      <c r="A5309" s="16"/>
    </row>
    <row r="5310" spans="1:1" x14ac:dyDescent="0.25">
      <c r="A5310" s="16"/>
    </row>
    <row r="5311" spans="1:1" x14ac:dyDescent="0.25">
      <c r="A5311" s="16"/>
    </row>
    <row r="5312" spans="1:1" x14ac:dyDescent="0.25">
      <c r="A5312" s="16"/>
    </row>
    <row r="5313" spans="1:1" x14ac:dyDescent="0.25">
      <c r="A5313" s="16"/>
    </row>
    <row r="5314" spans="1:1" x14ac:dyDescent="0.25">
      <c r="A5314" s="16"/>
    </row>
    <row r="5315" spans="1:1" x14ac:dyDescent="0.25">
      <c r="A5315" s="16"/>
    </row>
    <row r="5316" spans="1:1" x14ac:dyDescent="0.25">
      <c r="A5316" s="16"/>
    </row>
    <row r="5317" spans="1:1" x14ac:dyDescent="0.25">
      <c r="A5317" s="16"/>
    </row>
    <row r="5318" spans="1:1" x14ac:dyDescent="0.25">
      <c r="A5318" s="16"/>
    </row>
    <row r="5319" spans="1:1" x14ac:dyDescent="0.25">
      <c r="A5319" s="16"/>
    </row>
    <row r="5320" spans="1:1" x14ac:dyDescent="0.25">
      <c r="A5320" s="16"/>
    </row>
    <row r="5321" spans="1:1" x14ac:dyDescent="0.25">
      <c r="A5321" s="16"/>
    </row>
    <row r="5322" spans="1:1" x14ac:dyDescent="0.25">
      <c r="A5322" s="16"/>
    </row>
    <row r="5323" spans="1:1" x14ac:dyDescent="0.25">
      <c r="A5323" s="16"/>
    </row>
    <row r="5324" spans="1:1" x14ac:dyDescent="0.25">
      <c r="A5324" s="16"/>
    </row>
    <row r="5325" spans="1:1" x14ac:dyDescent="0.25">
      <c r="A5325" s="16"/>
    </row>
    <row r="5326" spans="1:1" x14ac:dyDescent="0.25">
      <c r="A5326" s="16"/>
    </row>
    <row r="5327" spans="1:1" x14ac:dyDescent="0.25">
      <c r="A5327" s="16"/>
    </row>
    <row r="5328" spans="1:1" x14ac:dyDescent="0.25">
      <c r="A5328" s="16"/>
    </row>
    <row r="5329" spans="1:1" x14ac:dyDescent="0.25">
      <c r="A5329" s="16"/>
    </row>
    <row r="5330" spans="1:1" x14ac:dyDescent="0.25">
      <c r="A5330" s="16"/>
    </row>
    <row r="5331" spans="1:1" x14ac:dyDescent="0.25">
      <c r="A5331" s="16"/>
    </row>
    <row r="5332" spans="1:1" x14ac:dyDescent="0.25">
      <c r="A5332" s="16"/>
    </row>
    <row r="5333" spans="1:1" x14ac:dyDescent="0.25">
      <c r="A5333" s="16"/>
    </row>
    <row r="5334" spans="1:1" x14ac:dyDescent="0.25">
      <c r="A5334" s="16"/>
    </row>
    <row r="5335" spans="1:1" x14ac:dyDescent="0.25">
      <c r="A5335" s="16"/>
    </row>
    <row r="5336" spans="1:1" x14ac:dyDescent="0.25">
      <c r="A5336" s="16"/>
    </row>
    <row r="5337" spans="1:1" x14ac:dyDescent="0.25">
      <c r="A5337" s="16"/>
    </row>
    <row r="5338" spans="1:1" x14ac:dyDescent="0.25">
      <c r="A5338" s="16"/>
    </row>
    <row r="5339" spans="1:1" x14ac:dyDescent="0.25">
      <c r="A5339" s="16"/>
    </row>
    <row r="5340" spans="1:1" x14ac:dyDescent="0.25">
      <c r="A5340" s="16"/>
    </row>
    <row r="5341" spans="1:1" x14ac:dyDescent="0.25">
      <c r="A5341" s="16"/>
    </row>
    <row r="5342" spans="1:1" x14ac:dyDescent="0.25">
      <c r="A5342" s="16"/>
    </row>
    <row r="5343" spans="1:1" x14ac:dyDescent="0.25">
      <c r="A5343" s="16"/>
    </row>
    <row r="5344" spans="1:1" x14ac:dyDescent="0.25">
      <c r="A5344" s="16"/>
    </row>
    <row r="5345" spans="1:1" x14ac:dyDescent="0.25">
      <c r="A5345" s="16"/>
    </row>
    <row r="5346" spans="1:1" x14ac:dyDescent="0.25">
      <c r="A5346" s="16"/>
    </row>
    <row r="5347" spans="1:1" x14ac:dyDescent="0.25">
      <c r="A5347" s="16"/>
    </row>
    <row r="5348" spans="1:1" x14ac:dyDescent="0.25">
      <c r="A5348" s="16"/>
    </row>
    <row r="5349" spans="1:1" x14ac:dyDescent="0.25">
      <c r="A5349" s="16"/>
    </row>
    <row r="5350" spans="1:1" x14ac:dyDescent="0.25">
      <c r="A5350" s="16"/>
    </row>
    <row r="5351" spans="1:1" x14ac:dyDescent="0.25">
      <c r="A5351" s="16"/>
    </row>
    <row r="5352" spans="1:1" x14ac:dyDescent="0.25">
      <c r="A5352" s="16"/>
    </row>
    <row r="5353" spans="1:1" x14ac:dyDescent="0.25">
      <c r="A5353" s="16"/>
    </row>
    <row r="5354" spans="1:1" x14ac:dyDescent="0.25">
      <c r="A5354" s="16"/>
    </row>
    <row r="5355" spans="1:1" x14ac:dyDescent="0.25">
      <c r="A5355" s="16"/>
    </row>
    <row r="5356" spans="1:1" x14ac:dyDescent="0.25">
      <c r="A5356" s="16"/>
    </row>
    <row r="5357" spans="1:1" x14ac:dyDescent="0.25">
      <c r="A5357" s="16"/>
    </row>
    <row r="5358" spans="1:1" x14ac:dyDescent="0.25">
      <c r="A5358" s="16"/>
    </row>
    <row r="5359" spans="1:1" x14ac:dyDescent="0.25">
      <c r="A5359" s="16"/>
    </row>
    <row r="5360" spans="1:1" x14ac:dyDescent="0.25">
      <c r="A5360" s="16"/>
    </row>
    <row r="5361" spans="1:1" x14ac:dyDescent="0.25">
      <c r="A5361" s="16"/>
    </row>
    <row r="5362" spans="1:1" x14ac:dyDescent="0.25">
      <c r="A5362" s="16"/>
    </row>
    <row r="5363" spans="1:1" x14ac:dyDescent="0.25">
      <c r="A5363" s="16"/>
    </row>
    <row r="5364" spans="1:1" x14ac:dyDescent="0.25">
      <c r="A5364" s="16"/>
    </row>
    <row r="5365" spans="1:1" x14ac:dyDescent="0.25">
      <c r="A5365" s="16"/>
    </row>
    <row r="5366" spans="1:1" x14ac:dyDescent="0.25">
      <c r="A5366" s="16"/>
    </row>
    <row r="5367" spans="1:1" x14ac:dyDescent="0.25">
      <c r="A5367" s="16"/>
    </row>
    <row r="5368" spans="1:1" x14ac:dyDescent="0.25">
      <c r="A5368" s="16"/>
    </row>
    <row r="5369" spans="1:1" x14ac:dyDescent="0.25">
      <c r="A5369" s="16"/>
    </row>
    <row r="5370" spans="1:1" x14ac:dyDescent="0.25">
      <c r="A5370" s="16"/>
    </row>
    <row r="5371" spans="1:1" x14ac:dyDescent="0.25">
      <c r="A5371" s="16"/>
    </row>
    <row r="5372" spans="1:1" x14ac:dyDescent="0.25">
      <c r="A5372" s="16"/>
    </row>
    <row r="5373" spans="1:1" x14ac:dyDescent="0.25">
      <c r="A5373" s="16"/>
    </row>
    <row r="5374" spans="1:1" x14ac:dyDescent="0.25">
      <c r="A5374" s="16"/>
    </row>
    <row r="5375" spans="1:1" x14ac:dyDescent="0.25">
      <c r="A5375" s="16"/>
    </row>
    <row r="5376" spans="1:1" x14ac:dyDescent="0.25">
      <c r="A5376" s="16"/>
    </row>
    <row r="5377" spans="1:1" x14ac:dyDescent="0.25">
      <c r="A5377" s="16"/>
    </row>
    <row r="5378" spans="1:1" x14ac:dyDescent="0.25">
      <c r="A5378" s="16"/>
    </row>
    <row r="5379" spans="1:1" x14ac:dyDescent="0.25">
      <c r="A5379" s="16"/>
    </row>
    <row r="5380" spans="1:1" x14ac:dyDescent="0.25">
      <c r="A5380" s="16"/>
    </row>
    <row r="5381" spans="1:1" x14ac:dyDescent="0.25">
      <c r="A5381" s="16"/>
    </row>
    <row r="5382" spans="1:1" x14ac:dyDescent="0.25">
      <c r="A5382" s="16"/>
    </row>
    <row r="5383" spans="1:1" x14ac:dyDescent="0.25">
      <c r="A5383" s="16"/>
    </row>
    <row r="5384" spans="1:1" x14ac:dyDescent="0.25">
      <c r="A5384" s="16"/>
    </row>
    <row r="5385" spans="1:1" x14ac:dyDescent="0.25">
      <c r="A5385" s="16"/>
    </row>
    <row r="5386" spans="1:1" x14ac:dyDescent="0.25">
      <c r="A5386" s="16"/>
    </row>
    <row r="5387" spans="1:1" x14ac:dyDescent="0.25">
      <c r="A5387" s="16"/>
    </row>
    <row r="5388" spans="1:1" x14ac:dyDescent="0.25">
      <c r="A5388" s="16"/>
    </row>
    <row r="5389" spans="1:1" x14ac:dyDescent="0.25">
      <c r="A5389" s="16"/>
    </row>
    <row r="5390" spans="1:1" x14ac:dyDescent="0.25">
      <c r="A5390" s="16"/>
    </row>
    <row r="5391" spans="1:1" x14ac:dyDescent="0.25">
      <c r="A5391" s="16"/>
    </row>
    <row r="5392" spans="1:1" x14ac:dyDescent="0.25">
      <c r="A5392" s="16"/>
    </row>
    <row r="5393" spans="1:1" x14ac:dyDescent="0.25">
      <c r="A5393" s="16"/>
    </row>
    <row r="5394" spans="1:1" x14ac:dyDescent="0.25">
      <c r="A5394" s="16"/>
    </row>
    <row r="5395" spans="1:1" x14ac:dyDescent="0.25">
      <c r="A5395" s="16"/>
    </row>
    <row r="5396" spans="1:1" x14ac:dyDescent="0.25">
      <c r="A5396" s="16"/>
    </row>
    <row r="5397" spans="1:1" x14ac:dyDescent="0.25">
      <c r="A5397" s="16"/>
    </row>
    <row r="5398" spans="1:1" x14ac:dyDescent="0.25">
      <c r="A5398" s="16"/>
    </row>
    <row r="5399" spans="1:1" x14ac:dyDescent="0.25">
      <c r="A5399" s="16"/>
    </row>
    <row r="5400" spans="1:1" x14ac:dyDescent="0.25">
      <c r="A5400" s="16"/>
    </row>
    <row r="5401" spans="1:1" x14ac:dyDescent="0.25">
      <c r="A5401" s="16"/>
    </row>
    <row r="5402" spans="1:1" x14ac:dyDescent="0.25">
      <c r="A5402" s="16"/>
    </row>
    <row r="5403" spans="1:1" x14ac:dyDescent="0.25">
      <c r="A5403" s="16"/>
    </row>
    <row r="5404" spans="1:1" x14ac:dyDescent="0.25">
      <c r="A5404" s="16"/>
    </row>
    <row r="5405" spans="1:1" x14ac:dyDescent="0.25">
      <c r="A5405" s="16"/>
    </row>
    <row r="5406" spans="1:1" x14ac:dyDescent="0.25">
      <c r="A5406" s="16"/>
    </row>
    <row r="5407" spans="1:1" x14ac:dyDescent="0.25">
      <c r="A5407" s="16"/>
    </row>
    <row r="5408" spans="1:1" x14ac:dyDescent="0.25">
      <c r="A5408" s="16"/>
    </row>
    <row r="5409" spans="1:1" x14ac:dyDescent="0.25">
      <c r="A5409" s="16"/>
    </row>
    <row r="5410" spans="1:1" x14ac:dyDescent="0.25">
      <c r="A5410" s="16"/>
    </row>
    <row r="5411" spans="1:1" x14ac:dyDescent="0.25">
      <c r="A5411" s="16"/>
    </row>
    <row r="5412" spans="1:1" x14ac:dyDescent="0.25">
      <c r="A5412" s="16"/>
    </row>
    <row r="5413" spans="1:1" x14ac:dyDescent="0.25">
      <c r="A5413" s="16"/>
    </row>
    <row r="5414" spans="1:1" x14ac:dyDescent="0.25">
      <c r="A5414" s="16"/>
    </row>
    <row r="5415" spans="1:1" x14ac:dyDescent="0.25">
      <c r="A5415" s="16"/>
    </row>
    <row r="5416" spans="1:1" x14ac:dyDescent="0.25">
      <c r="A5416" s="16"/>
    </row>
    <row r="5417" spans="1:1" x14ac:dyDescent="0.25">
      <c r="A5417" s="16"/>
    </row>
    <row r="5418" spans="1:1" x14ac:dyDescent="0.25">
      <c r="A5418" s="16"/>
    </row>
    <row r="5419" spans="1:1" x14ac:dyDescent="0.25">
      <c r="A5419" s="16"/>
    </row>
    <row r="5420" spans="1:1" x14ac:dyDescent="0.25">
      <c r="A5420" s="16"/>
    </row>
    <row r="5421" spans="1:1" x14ac:dyDescent="0.25">
      <c r="A5421" s="16"/>
    </row>
    <row r="5422" spans="1:1" x14ac:dyDescent="0.25">
      <c r="A5422" s="16"/>
    </row>
    <row r="5423" spans="1:1" x14ac:dyDescent="0.25">
      <c r="A5423" s="16"/>
    </row>
    <row r="5424" spans="1:1" x14ac:dyDescent="0.25">
      <c r="A5424" s="16"/>
    </row>
    <row r="5425" spans="1:1" x14ac:dyDescent="0.25">
      <c r="A5425" s="16"/>
    </row>
    <row r="5426" spans="1:1" x14ac:dyDescent="0.25">
      <c r="A5426" s="16"/>
    </row>
    <row r="5427" spans="1:1" x14ac:dyDescent="0.25">
      <c r="A5427" s="16"/>
    </row>
    <row r="5428" spans="1:1" x14ac:dyDescent="0.25">
      <c r="A5428" s="16"/>
    </row>
    <row r="5429" spans="1:1" x14ac:dyDescent="0.25">
      <c r="A5429" s="16"/>
    </row>
    <row r="5430" spans="1:1" x14ac:dyDescent="0.25">
      <c r="A5430" s="16"/>
    </row>
    <row r="5431" spans="1:1" x14ac:dyDescent="0.25">
      <c r="A5431" s="16"/>
    </row>
    <row r="5432" spans="1:1" x14ac:dyDescent="0.25">
      <c r="A5432" s="16"/>
    </row>
    <row r="5433" spans="1:1" x14ac:dyDescent="0.25">
      <c r="A5433" s="16"/>
    </row>
    <row r="5434" spans="1:1" x14ac:dyDescent="0.25">
      <c r="A5434" s="16"/>
    </row>
    <row r="5435" spans="1:1" x14ac:dyDescent="0.25">
      <c r="A5435" s="16"/>
    </row>
    <row r="5436" spans="1:1" x14ac:dyDescent="0.25">
      <c r="A5436" s="16"/>
    </row>
    <row r="5437" spans="1:1" x14ac:dyDescent="0.25">
      <c r="A5437" s="16"/>
    </row>
    <row r="5438" spans="1:1" x14ac:dyDescent="0.25">
      <c r="A5438" s="16"/>
    </row>
    <row r="5439" spans="1:1" x14ac:dyDescent="0.25">
      <c r="A5439" s="16"/>
    </row>
    <row r="5440" spans="1:1" x14ac:dyDescent="0.25">
      <c r="A5440" s="16"/>
    </row>
    <row r="5441" spans="1:1" x14ac:dyDescent="0.25">
      <c r="A5441" s="16"/>
    </row>
    <row r="5442" spans="1:1" x14ac:dyDescent="0.25">
      <c r="A5442" s="16"/>
    </row>
    <row r="5443" spans="1:1" x14ac:dyDescent="0.25">
      <c r="A5443" s="16"/>
    </row>
    <row r="5444" spans="1:1" x14ac:dyDescent="0.25">
      <c r="A5444" s="16"/>
    </row>
    <row r="5445" spans="1:1" x14ac:dyDescent="0.25">
      <c r="A5445" s="16"/>
    </row>
    <row r="5446" spans="1:1" x14ac:dyDescent="0.25">
      <c r="A5446" s="16"/>
    </row>
    <row r="5447" spans="1:1" x14ac:dyDescent="0.25">
      <c r="A5447" s="16"/>
    </row>
    <row r="5448" spans="1:1" x14ac:dyDescent="0.25">
      <c r="A5448" s="16"/>
    </row>
    <row r="5449" spans="1:1" x14ac:dyDescent="0.25">
      <c r="A5449" s="16"/>
    </row>
    <row r="5450" spans="1:1" x14ac:dyDescent="0.25">
      <c r="A5450" s="16"/>
    </row>
    <row r="5451" spans="1:1" x14ac:dyDescent="0.25">
      <c r="A5451" s="16"/>
    </row>
    <row r="5452" spans="1:1" x14ac:dyDescent="0.25">
      <c r="A5452" s="16"/>
    </row>
    <row r="5453" spans="1:1" x14ac:dyDescent="0.25">
      <c r="A5453" s="16"/>
    </row>
    <row r="5454" spans="1:1" x14ac:dyDescent="0.25">
      <c r="A5454" s="16"/>
    </row>
    <row r="5455" spans="1:1" x14ac:dyDescent="0.25">
      <c r="A5455" s="16"/>
    </row>
    <row r="5456" spans="1:1" x14ac:dyDescent="0.25">
      <c r="A5456" s="16"/>
    </row>
    <row r="5457" spans="1:1" x14ac:dyDescent="0.25">
      <c r="A5457" s="16"/>
    </row>
    <row r="5458" spans="1:1" x14ac:dyDescent="0.25">
      <c r="A5458" s="16"/>
    </row>
    <row r="5459" spans="1:1" x14ac:dyDescent="0.25">
      <c r="A5459" s="16"/>
    </row>
    <row r="5460" spans="1:1" x14ac:dyDescent="0.25">
      <c r="A5460" s="16"/>
    </row>
    <row r="5461" spans="1:1" x14ac:dyDescent="0.25">
      <c r="A5461" s="16"/>
    </row>
    <row r="5462" spans="1:1" x14ac:dyDescent="0.25">
      <c r="A5462" s="16"/>
    </row>
    <row r="5463" spans="1:1" x14ac:dyDescent="0.25">
      <c r="A5463" s="16"/>
    </row>
    <row r="5464" spans="1:1" x14ac:dyDescent="0.25">
      <c r="A5464" s="16"/>
    </row>
    <row r="5465" spans="1:1" x14ac:dyDescent="0.25">
      <c r="A5465" s="16"/>
    </row>
    <row r="5466" spans="1:1" x14ac:dyDescent="0.25">
      <c r="A5466" s="16"/>
    </row>
    <row r="5467" spans="1:1" x14ac:dyDescent="0.25">
      <c r="A5467" s="16"/>
    </row>
    <row r="5468" spans="1:1" x14ac:dyDescent="0.25">
      <c r="A5468" s="16"/>
    </row>
    <row r="5469" spans="1:1" x14ac:dyDescent="0.25">
      <c r="A5469" s="16"/>
    </row>
    <row r="5470" spans="1:1" x14ac:dyDescent="0.25">
      <c r="A5470" s="16"/>
    </row>
    <row r="5471" spans="1:1" x14ac:dyDescent="0.25">
      <c r="A5471" s="16"/>
    </row>
    <row r="5472" spans="1:1" x14ac:dyDescent="0.25">
      <c r="A5472" s="16"/>
    </row>
    <row r="5473" spans="1:1" x14ac:dyDescent="0.25">
      <c r="A5473" s="16"/>
    </row>
    <row r="5474" spans="1:1" x14ac:dyDescent="0.25">
      <c r="A5474" s="16"/>
    </row>
    <row r="5475" spans="1:1" x14ac:dyDescent="0.25">
      <c r="A5475" s="16"/>
    </row>
    <row r="5476" spans="1:1" x14ac:dyDescent="0.25">
      <c r="A5476" s="16"/>
    </row>
    <row r="5477" spans="1:1" x14ac:dyDescent="0.25">
      <c r="A5477" s="16"/>
    </row>
    <row r="5478" spans="1:1" x14ac:dyDescent="0.25">
      <c r="A5478" s="16"/>
    </row>
    <row r="5479" spans="1:1" x14ac:dyDescent="0.25">
      <c r="A5479" s="16"/>
    </row>
    <row r="5480" spans="1:1" x14ac:dyDescent="0.25">
      <c r="A5480" s="16"/>
    </row>
    <row r="5481" spans="1:1" x14ac:dyDescent="0.25">
      <c r="A5481" s="16"/>
    </row>
    <row r="5482" spans="1:1" x14ac:dyDescent="0.25">
      <c r="A5482" s="16"/>
    </row>
    <row r="5483" spans="1:1" x14ac:dyDescent="0.25">
      <c r="A5483" s="16"/>
    </row>
    <row r="5484" spans="1:1" x14ac:dyDescent="0.25">
      <c r="A5484" s="16"/>
    </row>
    <row r="5485" spans="1:1" x14ac:dyDescent="0.25">
      <c r="A5485" s="16"/>
    </row>
    <row r="5486" spans="1:1" x14ac:dyDescent="0.25">
      <c r="A5486" s="16"/>
    </row>
    <row r="5487" spans="1:1" x14ac:dyDescent="0.25">
      <c r="A5487" s="16"/>
    </row>
    <row r="5488" spans="1:1" x14ac:dyDescent="0.25">
      <c r="A5488" s="16"/>
    </row>
    <row r="5489" spans="1:1" x14ac:dyDescent="0.25">
      <c r="A5489" s="16"/>
    </row>
    <row r="5490" spans="1:1" x14ac:dyDescent="0.25">
      <c r="A5490" s="16"/>
    </row>
    <row r="5491" spans="1:1" x14ac:dyDescent="0.25">
      <c r="A5491" s="16"/>
    </row>
    <row r="5492" spans="1:1" x14ac:dyDescent="0.25">
      <c r="A5492" s="16"/>
    </row>
    <row r="5493" spans="1:1" x14ac:dyDescent="0.25">
      <c r="A5493" s="16"/>
    </row>
    <row r="5494" spans="1:1" x14ac:dyDescent="0.25">
      <c r="A5494" s="16"/>
    </row>
    <row r="5495" spans="1:1" x14ac:dyDescent="0.25">
      <c r="A5495" s="16"/>
    </row>
    <row r="5496" spans="1:1" x14ac:dyDescent="0.25">
      <c r="A5496" s="16"/>
    </row>
    <row r="5497" spans="1:1" x14ac:dyDescent="0.25">
      <c r="A5497" s="16"/>
    </row>
    <row r="5498" spans="1:1" x14ac:dyDescent="0.25">
      <c r="A5498" s="16"/>
    </row>
    <row r="5499" spans="1:1" x14ac:dyDescent="0.25">
      <c r="A5499" s="16"/>
    </row>
    <row r="5500" spans="1:1" x14ac:dyDescent="0.25">
      <c r="A5500" s="16"/>
    </row>
    <row r="5501" spans="1:1" x14ac:dyDescent="0.25">
      <c r="A5501" s="16"/>
    </row>
    <row r="5502" spans="1:1" x14ac:dyDescent="0.25">
      <c r="A5502" s="16"/>
    </row>
    <row r="5503" spans="1:1" x14ac:dyDescent="0.25">
      <c r="A5503" s="16"/>
    </row>
    <row r="5504" spans="1:1" x14ac:dyDescent="0.25">
      <c r="A5504" s="16"/>
    </row>
    <row r="5505" spans="1:1" x14ac:dyDescent="0.25">
      <c r="A5505" s="16"/>
    </row>
    <row r="5506" spans="1:1" x14ac:dyDescent="0.25">
      <c r="A5506" s="16"/>
    </row>
    <row r="5507" spans="1:1" x14ac:dyDescent="0.25">
      <c r="A5507" s="16"/>
    </row>
    <row r="5508" spans="1:1" x14ac:dyDescent="0.25">
      <c r="A5508" s="16"/>
    </row>
    <row r="5509" spans="1:1" x14ac:dyDescent="0.25">
      <c r="A5509" s="16"/>
    </row>
    <row r="5510" spans="1:1" x14ac:dyDescent="0.25">
      <c r="A5510" s="16"/>
    </row>
    <row r="5511" spans="1:1" x14ac:dyDescent="0.25">
      <c r="A5511" s="16"/>
    </row>
    <row r="5512" spans="1:1" x14ac:dyDescent="0.25">
      <c r="A5512" s="16"/>
    </row>
    <row r="5513" spans="1:1" x14ac:dyDescent="0.25">
      <c r="A5513" s="16"/>
    </row>
    <row r="5514" spans="1:1" x14ac:dyDescent="0.25">
      <c r="A5514" s="16"/>
    </row>
    <row r="5515" spans="1:1" x14ac:dyDescent="0.25">
      <c r="A5515" s="16"/>
    </row>
    <row r="5516" spans="1:1" x14ac:dyDescent="0.25">
      <c r="A5516" s="16"/>
    </row>
    <row r="5517" spans="1:1" x14ac:dyDescent="0.25">
      <c r="A5517" s="16"/>
    </row>
    <row r="5518" spans="1:1" x14ac:dyDescent="0.25">
      <c r="A5518" s="16"/>
    </row>
    <row r="5519" spans="1:1" x14ac:dyDescent="0.25">
      <c r="A5519" s="16"/>
    </row>
    <row r="5520" spans="1:1" x14ac:dyDescent="0.25">
      <c r="A5520" s="16"/>
    </row>
    <row r="5521" spans="1:1" x14ac:dyDescent="0.25">
      <c r="A5521" s="16"/>
    </row>
    <row r="5522" spans="1:1" x14ac:dyDescent="0.25">
      <c r="A5522" s="16"/>
    </row>
    <row r="5523" spans="1:1" x14ac:dyDescent="0.25">
      <c r="A5523" s="16"/>
    </row>
    <row r="5524" spans="1:1" x14ac:dyDescent="0.25">
      <c r="A5524" s="16"/>
    </row>
    <row r="5525" spans="1:1" x14ac:dyDescent="0.25">
      <c r="A5525" s="16"/>
    </row>
    <row r="5526" spans="1:1" x14ac:dyDescent="0.25">
      <c r="A5526" s="16"/>
    </row>
    <row r="5527" spans="1:1" x14ac:dyDescent="0.25">
      <c r="A5527" s="16"/>
    </row>
    <row r="5528" spans="1:1" x14ac:dyDescent="0.25">
      <c r="A5528" s="16"/>
    </row>
    <row r="5529" spans="1:1" x14ac:dyDescent="0.25">
      <c r="A5529" s="16"/>
    </row>
    <row r="5530" spans="1:1" x14ac:dyDescent="0.25">
      <c r="A5530" s="16"/>
    </row>
    <row r="5531" spans="1:1" x14ac:dyDescent="0.25">
      <c r="A5531" s="16"/>
    </row>
    <row r="5532" spans="1:1" x14ac:dyDescent="0.25">
      <c r="A5532" s="16"/>
    </row>
    <row r="5533" spans="1:1" x14ac:dyDescent="0.25">
      <c r="A5533" s="16"/>
    </row>
    <row r="5534" spans="1:1" x14ac:dyDescent="0.25">
      <c r="A5534" s="16"/>
    </row>
    <row r="5535" spans="1:1" x14ac:dyDescent="0.25">
      <c r="A5535" s="16"/>
    </row>
    <row r="5536" spans="1:1" x14ac:dyDescent="0.25">
      <c r="A5536" s="16"/>
    </row>
    <row r="5537" spans="1:1" x14ac:dyDescent="0.25">
      <c r="A5537" s="16"/>
    </row>
    <row r="5538" spans="1:1" x14ac:dyDescent="0.25">
      <c r="A5538" s="16"/>
    </row>
    <row r="5539" spans="1:1" x14ac:dyDescent="0.25">
      <c r="A5539" s="16"/>
    </row>
    <row r="5540" spans="1:1" x14ac:dyDescent="0.25">
      <c r="A5540" s="16"/>
    </row>
    <row r="5541" spans="1:1" x14ac:dyDescent="0.25">
      <c r="A5541" s="16"/>
    </row>
    <row r="5542" spans="1:1" x14ac:dyDescent="0.25">
      <c r="A5542" s="16"/>
    </row>
    <row r="5543" spans="1:1" x14ac:dyDescent="0.25">
      <c r="A5543" s="16"/>
    </row>
    <row r="5544" spans="1:1" x14ac:dyDescent="0.25">
      <c r="A5544" s="16"/>
    </row>
    <row r="5545" spans="1:1" x14ac:dyDescent="0.25">
      <c r="A5545" s="16"/>
    </row>
    <row r="5546" spans="1:1" x14ac:dyDescent="0.25">
      <c r="A5546" s="16"/>
    </row>
    <row r="5547" spans="1:1" x14ac:dyDescent="0.25">
      <c r="A5547" s="16"/>
    </row>
    <row r="5548" spans="1:1" x14ac:dyDescent="0.25">
      <c r="A5548" s="16"/>
    </row>
    <row r="5549" spans="1:1" x14ac:dyDescent="0.25">
      <c r="A5549" s="16"/>
    </row>
    <row r="5550" spans="1:1" x14ac:dyDescent="0.25">
      <c r="A5550" s="16"/>
    </row>
    <row r="5551" spans="1:1" x14ac:dyDescent="0.25">
      <c r="A5551" s="16"/>
    </row>
    <row r="5552" spans="1:1" x14ac:dyDescent="0.25">
      <c r="A5552" s="16"/>
    </row>
    <row r="5553" spans="1:1" x14ac:dyDescent="0.25">
      <c r="A5553" s="16"/>
    </row>
    <row r="5554" spans="1:1" x14ac:dyDescent="0.25">
      <c r="A5554" s="16"/>
    </row>
    <row r="5555" spans="1:1" x14ac:dyDescent="0.25">
      <c r="A5555" s="16"/>
    </row>
    <row r="5556" spans="1:1" x14ac:dyDescent="0.25">
      <c r="A5556" s="16"/>
    </row>
    <row r="5557" spans="1:1" x14ac:dyDescent="0.25">
      <c r="A5557" s="16"/>
    </row>
    <row r="5558" spans="1:1" x14ac:dyDescent="0.25">
      <c r="A5558" s="16"/>
    </row>
    <row r="5559" spans="1:1" x14ac:dyDescent="0.25">
      <c r="A5559" s="16"/>
    </row>
    <row r="5560" spans="1:1" x14ac:dyDescent="0.25">
      <c r="A5560" s="16"/>
    </row>
    <row r="5561" spans="1:1" x14ac:dyDescent="0.25">
      <c r="A5561" s="16"/>
    </row>
    <row r="5562" spans="1:1" x14ac:dyDescent="0.25">
      <c r="A5562" s="16"/>
    </row>
    <row r="5563" spans="1:1" x14ac:dyDescent="0.25">
      <c r="A5563" s="16"/>
    </row>
    <row r="5564" spans="1:1" x14ac:dyDescent="0.25">
      <c r="A5564" s="16"/>
    </row>
    <row r="5565" spans="1:1" x14ac:dyDescent="0.25">
      <c r="A5565" s="16"/>
    </row>
    <row r="5566" spans="1:1" x14ac:dyDescent="0.25">
      <c r="A5566" s="16"/>
    </row>
    <row r="5567" spans="1:1" x14ac:dyDescent="0.25">
      <c r="A5567" s="16"/>
    </row>
    <row r="5568" spans="1:1" x14ac:dyDescent="0.25">
      <c r="A5568" s="16"/>
    </row>
    <row r="5569" spans="1:1" x14ac:dyDescent="0.25">
      <c r="A5569" s="16"/>
    </row>
    <row r="5570" spans="1:1" x14ac:dyDescent="0.25">
      <c r="A5570" s="16"/>
    </row>
    <row r="5571" spans="1:1" x14ac:dyDescent="0.25">
      <c r="A5571" s="16"/>
    </row>
    <row r="5572" spans="1:1" x14ac:dyDescent="0.25">
      <c r="A5572" s="16"/>
    </row>
    <row r="5573" spans="1:1" x14ac:dyDescent="0.25">
      <c r="A5573" s="16"/>
    </row>
    <row r="5574" spans="1:1" x14ac:dyDescent="0.25">
      <c r="A5574" s="16"/>
    </row>
    <row r="5575" spans="1:1" x14ac:dyDescent="0.25">
      <c r="A5575" s="16"/>
    </row>
    <row r="5576" spans="1:1" x14ac:dyDescent="0.25">
      <c r="A5576" s="16"/>
    </row>
    <row r="5577" spans="1:1" x14ac:dyDescent="0.25">
      <c r="A5577" s="16"/>
    </row>
    <row r="5578" spans="1:1" x14ac:dyDescent="0.25">
      <c r="A5578" s="16"/>
    </row>
    <row r="5579" spans="1:1" x14ac:dyDescent="0.25">
      <c r="A5579" s="16"/>
    </row>
    <row r="5580" spans="1:1" x14ac:dyDescent="0.25">
      <c r="A5580" s="16"/>
    </row>
    <row r="5581" spans="1:1" x14ac:dyDescent="0.25">
      <c r="A5581" s="16"/>
    </row>
    <row r="5582" spans="1:1" x14ac:dyDescent="0.25">
      <c r="A5582" s="16"/>
    </row>
    <row r="5583" spans="1:1" x14ac:dyDescent="0.25">
      <c r="A5583" s="16"/>
    </row>
    <row r="5584" spans="1:1" x14ac:dyDescent="0.25">
      <c r="A5584" s="16"/>
    </row>
    <row r="5585" spans="1:1" x14ac:dyDescent="0.25">
      <c r="A5585" s="16"/>
    </row>
    <row r="5586" spans="1:1" x14ac:dyDescent="0.25">
      <c r="A5586" s="16"/>
    </row>
    <row r="5587" spans="1:1" x14ac:dyDescent="0.25">
      <c r="A5587" s="16"/>
    </row>
    <row r="5588" spans="1:1" x14ac:dyDescent="0.25">
      <c r="A5588" s="16"/>
    </row>
    <row r="5589" spans="1:1" x14ac:dyDescent="0.25">
      <c r="A5589" s="16"/>
    </row>
    <row r="5590" spans="1:1" x14ac:dyDescent="0.25">
      <c r="A5590" s="16"/>
    </row>
    <row r="5591" spans="1:1" x14ac:dyDescent="0.25">
      <c r="A5591" s="16"/>
    </row>
    <row r="5592" spans="1:1" x14ac:dyDescent="0.25">
      <c r="A5592" s="16"/>
    </row>
    <row r="5593" spans="1:1" x14ac:dyDescent="0.25">
      <c r="A5593" s="16"/>
    </row>
    <row r="5594" spans="1:1" x14ac:dyDescent="0.25">
      <c r="A5594" s="16"/>
    </row>
    <row r="5595" spans="1:1" x14ac:dyDescent="0.25">
      <c r="A5595" s="16"/>
    </row>
    <row r="5596" spans="1:1" x14ac:dyDescent="0.25">
      <c r="A5596" s="16"/>
    </row>
    <row r="5597" spans="1:1" x14ac:dyDescent="0.25">
      <c r="A5597" s="16"/>
    </row>
    <row r="5598" spans="1:1" x14ac:dyDescent="0.25">
      <c r="A5598" s="16"/>
    </row>
    <row r="5599" spans="1:1" x14ac:dyDescent="0.25">
      <c r="A5599" s="16"/>
    </row>
    <row r="5600" spans="1:1" x14ac:dyDescent="0.25">
      <c r="A5600" s="16"/>
    </row>
    <row r="5601" spans="1:1" x14ac:dyDescent="0.25">
      <c r="A5601" s="16"/>
    </row>
    <row r="5602" spans="1:1" x14ac:dyDescent="0.25">
      <c r="A5602" s="16"/>
    </row>
    <row r="5603" spans="1:1" x14ac:dyDescent="0.25">
      <c r="A5603" s="16"/>
    </row>
    <row r="5604" spans="1:1" x14ac:dyDescent="0.25">
      <c r="A5604" s="16"/>
    </row>
    <row r="5605" spans="1:1" x14ac:dyDescent="0.25">
      <c r="A5605" s="16"/>
    </row>
    <row r="5606" spans="1:1" x14ac:dyDescent="0.25">
      <c r="A5606" s="16"/>
    </row>
    <row r="5607" spans="1:1" x14ac:dyDescent="0.25">
      <c r="A5607" s="16"/>
    </row>
    <row r="5608" spans="1:1" x14ac:dyDescent="0.25">
      <c r="A5608" s="16"/>
    </row>
    <row r="5609" spans="1:1" x14ac:dyDescent="0.25">
      <c r="A5609" s="16"/>
    </row>
    <row r="5610" spans="1:1" x14ac:dyDescent="0.25">
      <c r="A5610" s="16"/>
    </row>
    <row r="5611" spans="1:1" x14ac:dyDescent="0.25">
      <c r="A5611" s="16"/>
    </row>
    <row r="5612" spans="1:1" x14ac:dyDescent="0.25">
      <c r="A5612" s="16"/>
    </row>
    <row r="5613" spans="1:1" x14ac:dyDescent="0.25">
      <c r="A5613" s="16"/>
    </row>
    <row r="5614" spans="1:1" x14ac:dyDescent="0.25">
      <c r="A5614" s="16"/>
    </row>
    <row r="5615" spans="1:1" x14ac:dyDescent="0.25">
      <c r="A5615" s="16"/>
    </row>
    <row r="5616" spans="1:1" x14ac:dyDescent="0.25">
      <c r="A5616" s="16"/>
    </row>
    <row r="5617" spans="1:1" x14ac:dyDescent="0.25">
      <c r="A5617" s="16"/>
    </row>
    <row r="5618" spans="1:1" x14ac:dyDescent="0.25">
      <c r="A5618" s="16"/>
    </row>
    <row r="5619" spans="1:1" x14ac:dyDescent="0.25">
      <c r="A5619" s="16"/>
    </row>
    <row r="5620" spans="1:1" x14ac:dyDescent="0.25">
      <c r="A5620" s="16"/>
    </row>
    <row r="5621" spans="1:1" x14ac:dyDescent="0.25">
      <c r="A5621" s="16"/>
    </row>
    <row r="5622" spans="1:1" x14ac:dyDescent="0.25">
      <c r="A5622" s="16"/>
    </row>
    <row r="5623" spans="1:1" x14ac:dyDescent="0.25">
      <c r="A5623" s="16"/>
    </row>
    <row r="5624" spans="1:1" x14ac:dyDescent="0.25">
      <c r="A5624" s="16"/>
    </row>
    <row r="5625" spans="1:1" x14ac:dyDescent="0.25">
      <c r="A5625" s="16"/>
    </row>
    <row r="5626" spans="1:1" x14ac:dyDescent="0.25">
      <c r="A5626" s="16"/>
    </row>
    <row r="5627" spans="1:1" x14ac:dyDescent="0.25">
      <c r="A5627" s="16"/>
    </row>
    <row r="5628" spans="1:1" x14ac:dyDescent="0.25">
      <c r="A5628" s="16"/>
    </row>
    <row r="5629" spans="1:1" x14ac:dyDescent="0.25">
      <c r="A5629" s="16"/>
    </row>
    <row r="5630" spans="1:1" x14ac:dyDescent="0.25">
      <c r="A5630" s="16"/>
    </row>
    <row r="5631" spans="1:1" x14ac:dyDescent="0.25">
      <c r="A5631" s="16"/>
    </row>
    <row r="5632" spans="1:1" x14ac:dyDescent="0.25">
      <c r="A5632" s="16"/>
    </row>
    <row r="5633" spans="1:1" x14ac:dyDescent="0.25">
      <c r="A5633" s="16"/>
    </row>
    <row r="5634" spans="1:1" x14ac:dyDescent="0.25">
      <c r="A5634" s="16"/>
    </row>
    <row r="5635" spans="1:1" x14ac:dyDescent="0.25">
      <c r="A5635" s="16"/>
    </row>
    <row r="5636" spans="1:1" x14ac:dyDescent="0.25">
      <c r="A5636" s="16"/>
    </row>
    <row r="5637" spans="1:1" x14ac:dyDescent="0.25">
      <c r="A5637" s="16"/>
    </row>
    <row r="5638" spans="1:1" x14ac:dyDescent="0.25">
      <c r="A5638" s="16"/>
    </row>
    <row r="5639" spans="1:1" x14ac:dyDescent="0.25">
      <c r="A5639" s="16"/>
    </row>
    <row r="5640" spans="1:1" x14ac:dyDescent="0.25">
      <c r="A5640" s="16"/>
    </row>
    <row r="5641" spans="1:1" x14ac:dyDescent="0.25">
      <c r="A5641" s="16"/>
    </row>
    <row r="5642" spans="1:1" x14ac:dyDescent="0.25">
      <c r="A5642" s="16"/>
    </row>
    <row r="5643" spans="1:1" x14ac:dyDescent="0.25">
      <c r="A5643" s="16"/>
    </row>
    <row r="5644" spans="1:1" x14ac:dyDescent="0.25">
      <c r="A5644" s="16"/>
    </row>
    <row r="5645" spans="1:1" x14ac:dyDescent="0.25">
      <c r="A5645" s="16"/>
    </row>
    <row r="5646" spans="1:1" x14ac:dyDescent="0.25">
      <c r="A5646" s="16"/>
    </row>
    <row r="5647" spans="1:1" x14ac:dyDescent="0.25">
      <c r="A5647" s="16"/>
    </row>
    <row r="5648" spans="1:1" x14ac:dyDescent="0.25">
      <c r="A5648" s="16"/>
    </row>
    <row r="5649" spans="1:1" x14ac:dyDescent="0.25">
      <c r="A5649" s="16"/>
    </row>
    <row r="5650" spans="1:1" x14ac:dyDescent="0.25">
      <c r="A5650" s="16"/>
    </row>
    <row r="5651" spans="1:1" x14ac:dyDescent="0.25">
      <c r="A5651" s="16"/>
    </row>
    <row r="5652" spans="1:1" x14ac:dyDescent="0.25">
      <c r="A5652" s="16"/>
    </row>
    <row r="5653" spans="1:1" x14ac:dyDescent="0.25">
      <c r="A5653" s="16"/>
    </row>
    <row r="5654" spans="1:1" x14ac:dyDescent="0.25">
      <c r="A5654" s="16"/>
    </row>
    <row r="5655" spans="1:1" x14ac:dyDescent="0.25">
      <c r="A5655" s="16"/>
    </row>
    <row r="5656" spans="1:1" x14ac:dyDescent="0.25">
      <c r="A5656" s="16"/>
    </row>
    <row r="5657" spans="1:1" x14ac:dyDescent="0.25">
      <c r="A5657" s="16"/>
    </row>
    <row r="5658" spans="1:1" x14ac:dyDescent="0.25">
      <c r="A5658" s="16"/>
    </row>
    <row r="5659" spans="1:1" x14ac:dyDescent="0.25">
      <c r="A5659" s="16"/>
    </row>
    <row r="5660" spans="1:1" x14ac:dyDescent="0.25">
      <c r="A5660" s="16"/>
    </row>
    <row r="5661" spans="1:1" x14ac:dyDescent="0.25">
      <c r="A5661" s="16"/>
    </row>
    <row r="5662" spans="1:1" x14ac:dyDescent="0.25">
      <c r="A5662" s="16"/>
    </row>
    <row r="5663" spans="1:1" x14ac:dyDescent="0.25">
      <c r="A5663" s="16"/>
    </row>
    <row r="5664" spans="1:1" x14ac:dyDescent="0.25">
      <c r="A5664" s="16"/>
    </row>
    <row r="5665" spans="1:1" x14ac:dyDescent="0.25">
      <c r="A5665" s="16"/>
    </row>
    <row r="5666" spans="1:1" x14ac:dyDescent="0.25">
      <c r="A5666" s="16"/>
    </row>
    <row r="5667" spans="1:1" x14ac:dyDescent="0.25">
      <c r="A5667" s="16"/>
    </row>
    <row r="5668" spans="1:1" x14ac:dyDescent="0.25">
      <c r="A5668" s="16"/>
    </row>
    <row r="5669" spans="1:1" x14ac:dyDescent="0.25">
      <c r="A5669" s="16"/>
    </row>
    <row r="5670" spans="1:1" x14ac:dyDescent="0.25">
      <c r="A5670" s="16"/>
    </row>
    <row r="5671" spans="1:1" x14ac:dyDescent="0.25">
      <c r="A5671" s="16"/>
    </row>
    <row r="5672" spans="1:1" x14ac:dyDescent="0.25">
      <c r="A5672" s="16"/>
    </row>
    <row r="5673" spans="1:1" x14ac:dyDescent="0.25">
      <c r="A5673" s="16"/>
    </row>
    <row r="5674" spans="1:1" x14ac:dyDescent="0.25">
      <c r="A5674" s="16"/>
    </row>
    <row r="5675" spans="1:1" x14ac:dyDescent="0.25">
      <c r="A5675" s="16"/>
    </row>
    <row r="5676" spans="1:1" x14ac:dyDescent="0.25">
      <c r="A5676" s="16"/>
    </row>
    <row r="5677" spans="1:1" x14ac:dyDescent="0.25">
      <c r="A5677" s="16"/>
    </row>
    <row r="5678" spans="1:1" x14ac:dyDescent="0.25">
      <c r="A5678" s="16"/>
    </row>
    <row r="5679" spans="1:1" x14ac:dyDescent="0.25">
      <c r="A5679" s="16"/>
    </row>
    <row r="5680" spans="1:1" x14ac:dyDescent="0.25">
      <c r="A5680" s="16"/>
    </row>
    <row r="5681" spans="1:1" x14ac:dyDescent="0.25">
      <c r="A5681" s="16"/>
    </row>
    <row r="5682" spans="1:1" x14ac:dyDescent="0.25">
      <c r="A5682" s="16"/>
    </row>
    <row r="5683" spans="1:1" x14ac:dyDescent="0.25">
      <c r="A5683" s="16"/>
    </row>
    <row r="5684" spans="1:1" x14ac:dyDescent="0.25">
      <c r="A5684" s="16"/>
    </row>
    <row r="5685" spans="1:1" x14ac:dyDescent="0.25">
      <c r="A5685" s="16"/>
    </row>
    <row r="5686" spans="1:1" x14ac:dyDescent="0.25">
      <c r="A5686" s="16"/>
    </row>
    <row r="5687" spans="1:1" x14ac:dyDescent="0.25">
      <c r="A5687" s="16"/>
    </row>
    <row r="5688" spans="1:1" x14ac:dyDescent="0.25">
      <c r="A5688" s="16"/>
    </row>
    <row r="5689" spans="1:1" x14ac:dyDescent="0.25">
      <c r="A5689" s="16"/>
    </row>
    <row r="5690" spans="1:1" x14ac:dyDescent="0.25">
      <c r="A5690" s="16"/>
    </row>
    <row r="5691" spans="1:1" x14ac:dyDescent="0.25">
      <c r="A5691" s="16"/>
    </row>
    <row r="5692" spans="1:1" x14ac:dyDescent="0.25">
      <c r="A5692" s="16"/>
    </row>
    <row r="5693" spans="1:1" x14ac:dyDescent="0.25">
      <c r="A5693" s="16"/>
    </row>
    <row r="5694" spans="1:1" x14ac:dyDescent="0.25">
      <c r="A5694" s="16"/>
    </row>
    <row r="5695" spans="1:1" x14ac:dyDescent="0.25">
      <c r="A5695" s="16"/>
    </row>
    <row r="5696" spans="1:1" x14ac:dyDescent="0.25">
      <c r="A5696" s="16"/>
    </row>
    <row r="5697" spans="1:1" x14ac:dyDescent="0.25">
      <c r="A5697" s="16"/>
    </row>
    <row r="5698" spans="1:1" x14ac:dyDescent="0.25">
      <c r="A5698" s="16"/>
    </row>
    <row r="5699" spans="1:1" x14ac:dyDescent="0.25">
      <c r="A5699" s="16"/>
    </row>
    <row r="5700" spans="1:1" x14ac:dyDescent="0.25">
      <c r="A5700" s="16"/>
    </row>
    <row r="5701" spans="1:1" x14ac:dyDescent="0.25">
      <c r="A5701" s="16"/>
    </row>
    <row r="5702" spans="1:1" x14ac:dyDescent="0.25">
      <c r="A5702" s="16"/>
    </row>
    <row r="5703" spans="1:1" x14ac:dyDescent="0.25">
      <c r="A5703" s="16"/>
    </row>
    <row r="5704" spans="1:1" x14ac:dyDescent="0.25">
      <c r="A5704" s="16"/>
    </row>
    <row r="5705" spans="1:1" x14ac:dyDescent="0.25">
      <c r="A5705" s="16"/>
    </row>
    <row r="5706" spans="1:1" x14ac:dyDescent="0.25">
      <c r="A5706" s="16"/>
    </row>
    <row r="5707" spans="1:1" x14ac:dyDescent="0.25">
      <c r="A5707" s="16"/>
    </row>
    <row r="5708" spans="1:1" x14ac:dyDescent="0.25">
      <c r="A5708" s="16"/>
    </row>
    <row r="5709" spans="1:1" x14ac:dyDescent="0.25">
      <c r="A5709" s="16"/>
    </row>
    <row r="5710" spans="1:1" x14ac:dyDescent="0.25">
      <c r="A5710" s="16"/>
    </row>
    <row r="5711" spans="1:1" x14ac:dyDescent="0.25">
      <c r="A5711" s="16"/>
    </row>
    <row r="5712" spans="1:1" x14ac:dyDescent="0.25">
      <c r="A5712" s="16"/>
    </row>
    <row r="5713" spans="1:1" x14ac:dyDescent="0.25">
      <c r="A5713" s="16"/>
    </row>
    <row r="5714" spans="1:1" x14ac:dyDescent="0.25">
      <c r="A5714" s="16"/>
    </row>
    <row r="5715" spans="1:1" x14ac:dyDescent="0.25">
      <c r="A5715" s="16"/>
    </row>
    <row r="5716" spans="1:1" x14ac:dyDescent="0.25">
      <c r="A5716" s="16"/>
    </row>
    <row r="5717" spans="1:1" x14ac:dyDescent="0.25">
      <c r="A5717" s="16"/>
    </row>
    <row r="5718" spans="1:1" x14ac:dyDescent="0.25">
      <c r="A5718" s="16"/>
    </row>
    <row r="5719" spans="1:1" x14ac:dyDescent="0.25">
      <c r="A5719" s="16"/>
    </row>
    <row r="5720" spans="1:1" x14ac:dyDescent="0.25">
      <c r="A5720" s="16"/>
    </row>
    <row r="5721" spans="1:1" x14ac:dyDescent="0.25">
      <c r="A5721" s="16"/>
    </row>
    <row r="5722" spans="1:1" x14ac:dyDescent="0.25">
      <c r="A5722" s="16"/>
    </row>
    <row r="5723" spans="1:1" x14ac:dyDescent="0.25">
      <c r="A5723" s="16"/>
    </row>
    <row r="5724" spans="1:1" x14ac:dyDescent="0.25">
      <c r="A5724" s="16"/>
    </row>
    <row r="5725" spans="1:1" x14ac:dyDescent="0.25">
      <c r="A5725" s="16"/>
    </row>
    <row r="5726" spans="1:1" x14ac:dyDescent="0.25">
      <c r="A5726" s="16"/>
    </row>
    <row r="5727" spans="1:1" x14ac:dyDescent="0.25">
      <c r="A5727" s="16"/>
    </row>
    <row r="5728" spans="1:1" x14ac:dyDescent="0.25">
      <c r="A5728" s="16"/>
    </row>
    <row r="5729" spans="1:1" x14ac:dyDescent="0.25">
      <c r="A5729" s="16"/>
    </row>
    <row r="5730" spans="1:1" x14ac:dyDescent="0.25">
      <c r="A5730" s="16"/>
    </row>
    <row r="5731" spans="1:1" x14ac:dyDescent="0.25">
      <c r="A5731" s="16"/>
    </row>
    <row r="5732" spans="1:1" x14ac:dyDescent="0.25">
      <c r="A5732" s="16"/>
    </row>
    <row r="5733" spans="1:1" x14ac:dyDescent="0.25">
      <c r="A5733" s="16"/>
    </row>
    <row r="5734" spans="1:1" x14ac:dyDescent="0.25">
      <c r="A5734" s="16"/>
    </row>
    <row r="5735" spans="1:1" x14ac:dyDescent="0.25">
      <c r="A5735" s="16"/>
    </row>
    <row r="5736" spans="1:1" x14ac:dyDescent="0.25">
      <c r="A5736" s="16"/>
    </row>
    <row r="5737" spans="1:1" x14ac:dyDescent="0.25">
      <c r="A5737" s="16"/>
    </row>
    <row r="5738" spans="1:1" x14ac:dyDescent="0.25">
      <c r="A5738" s="16"/>
    </row>
    <row r="5739" spans="1:1" x14ac:dyDescent="0.25">
      <c r="A5739" s="16"/>
    </row>
    <row r="5740" spans="1:1" x14ac:dyDescent="0.25">
      <c r="A5740" s="16"/>
    </row>
    <row r="5741" spans="1:1" x14ac:dyDescent="0.25">
      <c r="A5741" s="16"/>
    </row>
    <row r="5742" spans="1:1" x14ac:dyDescent="0.25">
      <c r="A5742" s="16"/>
    </row>
    <row r="5743" spans="1:1" x14ac:dyDescent="0.25">
      <c r="A5743" s="16"/>
    </row>
    <row r="5744" spans="1:1" x14ac:dyDescent="0.25">
      <c r="A5744" s="16"/>
    </row>
    <row r="5745" spans="1:1" x14ac:dyDescent="0.25">
      <c r="A5745" s="16"/>
    </row>
    <row r="5746" spans="1:1" x14ac:dyDescent="0.25">
      <c r="A5746" s="16"/>
    </row>
    <row r="5747" spans="1:1" x14ac:dyDescent="0.25">
      <c r="A5747" s="16"/>
    </row>
    <row r="5748" spans="1:1" x14ac:dyDescent="0.25">
      <c r="A5748" s="16"/>
    </row>
    <row r="5749" spans="1:1" x14ac:dyDescent="0.25">
      <c r="A5749" s="16"/>
    </row>
    <row r="5750" spans="1:1" x14ac:dyDescent="0.25">
      <c r="A5750" s="16"/>
    </row>
    <row r="5751" spans="1:1" x14ac:dyDescent="0.25">
      <c r="A5751" s="16"/>
    </row>
    <row r="5752" spans="1:1" x14ac:dyDescent="0.25">
      <c r="A5752" s="16"/>
    </row>
    <row r="5753" spans="1:1" x14ac:dyDescent="0.25">
      <c r="A5753" s="16"/>
    </row>
    <row r="5754" spans="1:1" x14ac:dyDescent="0.25">
      <c r="A5754" s="16"/>
    </row>
    <row r="5755" spans="1:1" x14ac:dyDescent="0.25">
      <c r="A5755" s="16"/>
    </row>
    <row r="5756" spans="1:1" x14ac:dyDescent="0.25">
      <c r="A5756" s="16"/>
    </row>
    <row r="5757" spans="1:1" x14ac:dyDescent="0.25">
      <c r="A5757" s="16"/>
    </row>
    <row r="5758" spans="1:1" x14ac:dyDescent="0.25">
      <c r="A5758" s="16"/>
    </row>
    <row r="5759" spans="1:1" x14ac:dyDescent="0.25">
      <c r="A5759" s="16"/>
    </row>
    <row r="5760" spans="1:1" x14ac:dyDescent="0.25">
      <c r="A5760" s="16"/>
    </row>
    <row r="5761" spans="1:1" x14ac:dyDescent="0.25">
      <c r="A5761" s="16"/>
    </row>
    <row r="5762" spans="1:1" x14ac:dyDescent="0.25">
      <c r="A5762" s="16"/>
    </row>
    <row r="5763" spans="1:1" x14ac:dyDescent="0.25">
      <c r="A5763" s="16"/>
    </row>
    <row r="5764" spans="1:1" x14ac:dyDescent="0.25">
      <c r="A5764" s="16"/>
    </row>
    <row r="5765" spans="1:1" x14ac:dyDescent="0.25">
      <c r="A5765" s="16"/>
    </row>
    <row r="5766" spans="1:1" x14ac:dyDescent="0.25">
      <c r="A5766" s="16"/>
    </row>
    <row r="5767" spans="1:1" x14ac:dyDescent="0.25">
      <c r="A5767" s="16"/>
    </row>
    <row r="5768" spans="1:1" x14ac:dyDescent="0.25">
      <c r="A5768" s="16"/>
    </row>
    <row r="5769" spans="1:1" x14ac:dyDescent="0.25">
      <c r="A5769" s="16"/>
    </row>
    <row r="5770" spans="1:1" x14ac:dyDescent="0.25">
      <c r="A5770" s="16"/>
    </row>
    <row r="5771" spans="1:1" x14ac:dyDescent="0.25">
      <c r="A5771" s="16"/>
    </row>
    <row r="5772" spans="1:1" x14ac:dyDescent="0.25">
      <c r="A5772" s="16"/>
    </row>
    <row r="5773" spans="1:1" x14ac:dyDescent="0.25">
      <c r="A5773" s="16"/>
    </row>
    <row r="5774" spans="1:1" x14ac:dyDescent="0.25">
      <c r="A5774" s="16"/>
    </row>
    <row r="5775" spans="1:1" x14ac:dyDescent="0.25">
      <c r="A5775" s="16"/>
    </row>
    <row r="5776" spans="1:1" x14ac:dyDescent="0.25">
      <c r="A5776" s="16"/>
    </row>
    <row r="5777" spans="1:1" x14ac:dyDescent="0.25">
      <c r="A5777" s="16"/>
    </row>
    <row r="5778" spans="1:1" x14ac:dyDescent="0.25">
      <c r="A5778" s="16"/>
    </row>
    <row r="5779" spans="1:1" x14ac:dyDescent="0.25">
      <c r="A5779" s="16"/>
    </row>
    <row r="5780" spans="1:1" x14ac:dyDescent="0.25">
      <c r="A5780" s="16"/>
    </row>
    <row r="5781" spans="1:1" x14ac:dyDescent="0.25">
      <c r="A5781" s="16"/>
    </row>
    <row r="5782" spans="1:1" x14ac:dyDescent="0.25">
      <c r="A5782" s="16"/>
    </row>
    <row r="5783" spans="1:1" x14ac:dyDescent="0.25">
      <c r="A5783" s="16"/>
    </row>
    <row r="5784" spans="1:1" x14ac:dyDescent="0.25">
      <c r="A5784" s="16"/>
    </row>
    <row r="5785" spans="1:1" x14ac:dyDescent="0.25">
      <c r="A5785" s="16"/>
    </row>
    <row r="5786" spans="1:1" x14ac:dyDescent="0.25">
      <c r="A5786" s="16"/>
    </row>
    <row r="5787" spans="1:1" x14ac:dyDescent="0.25">
      <c r="A5787" s="16"/>
    </row>
    <row r="5788" spans="1:1" x14ac:dyDescent="0.25">
      <c r="A5788" s="16"/>
    </row>
    <row r="5789" spans="1:1" x14ac:dyDescent="0.25">
      <c r="A5789" s="16"/>
    </row>
    <row r="5790" spans="1:1" x14ac:dyDescent="0.25">
      <c r="A5790" s="16"/>
    </row>
    <row r="5791" spans="1:1" x14ac:dyDescent="0.25">
      <c r="A5791" s="16"/>
    </row>
    <row r="5792" spans="1:1" x14ac:dyDescent="0.25">
      <c r="A5792" s="16"/>
    </row>
    <row r="5793" spans="1:1" x14ac:dyDescent="0.25">
      <c r="A5793" s="16"/>
    </row>
    <row r="5794" spans="1:1" x14ac:dyDescent="0.25">
      <c r="A5794" s="16"/>
    </row>
    <row r="5795" spans="1:1" x14ac:dyDescent="0.25">
      <c r="A5795" s="16"/>
    </row>
    <row r="5796" spans="1:1" x14ac:dyDescent="0.25">
      <c r="A5796" s="16"/>
    </row>
    <row r="5797" spans="1:1" x14ac:dyDescent="0.25">
      <c r="A5797" s="16"/>
    </row>
    <row r="5798" spans="1:1" x14ac:dyDescent="0.25">
      <c r="A5798" s="16"/>
    </row>
    <row r="5799" spans="1:1" x14ac:dyDescent="0.25">
      <c r="A5799" s="16"/>
    </row>
    <row r="5800" spans="1:1" x14ac:dyDescent="0.25">
      <c r="A5800" s="16"/>
    </row>
    <row r="5801" spans="1:1" x14ac:dyDescent="0.25">
      <c r="A5801" s="16"/>
    </row>
    <row r="5802" spans="1:1" x14ac:dyDescent="0.25">
      <c r="A5802" s="16"/>
    </row>
    <row r="5803" spans="1:1" x14ac:dyDescent="0.25">
      <c r="A5803" s="16"/>
    </row>
    <row r="5804" spans="1:1" x14ac:dyDescent="0.25">
      <c r="A5804" s="16"/>
    </row>
    <row r="5805" spans="1:1" x14ac:dyDescent="0.25">
      <c r="A5805" s="16"/>
    </row>
    <row r="5806" spans="1:1" x14ac:dyDescent="0.25">
      <c r="A5806" s="16"/>
    </row>
    <row r="5807" spans="1:1" x14ac:dyDescent="0.25">
      <c r="A5807" s="16"/>
    </row>
    <row r="5808" spans="1:1" x14ac:dyDescent="0.25">
      <c r="A5808" s="16"/>
    </row>
    <row r="5809" spans="1:1" x14ac:dyDescent="0.25">
      <c r="A5809" s="16"/>
    </row>
    <row r="5810" spans="1:1" x14ac:dyDescent="0.25">
      <c r="A5810" s="16"/>
    </row>
    <row r="5811" spans="1:1" x14ac:dyDescent="0.25">
      <c r="A5811" s="16"/>
    </row>
    <row r="5812" spans="1:1" x14ac:dyDescent="0.25">
      <c r="A5812" s="16"/>
    </row>
    <row r="5813" spans="1:1" x14ac:dyDescent="0.25">
      <c r="A5813" s="16"/>
    </row>
    <row r="5814" spans="1:1" x14ac:dyDescent="0.25">
      <c r="A5814" s="16"/>
    </row>
    <row r="5815" spans="1:1" x14ac:dyDescent="0.25">
      <c r="A5815" s="16"/>
    </row>
    <row r="5816" spans="1:1" x14ac:dyDescent="0.25">
      <c r="A5816" s="16"/>
    </row>
    <row r="5817" spans="1:1" x14ac:dyDescent="0.25">
      <c r="A5817" s="16"/>
    </row>
    <row r="5818" spans="1:1" x14ac:dyDescent="0.25">
      <c r="A5818" s="16"/>
    </row>
    <row r="5819" spans="1:1" x14ac:dyDescent="0.25">
      <c r="A5819" s="16"/>
    </row>
    <row r="5820" spans="1:1" x14ac:dyDescent="0.25">
      <c r="A5820" s="16"/>
    </row>
    <row r="5821" spans="1:1" x14ac:dyDescent="0.25">
      <c r="A5821" s="16"/>
    </row>
    <row r="5822" spans="1:1" x14ac:dyDescent="0.25">
      <c r="A5822" s="16"/>
    </row>
    <row r="5823" spans="1:1" x14ac:dyDescent="0.25">
      <c r="A5823" s="16"/>
    </row>
    <row r="5824" spans="1:1" x14ac:dyDescent="0.25">
      <c r="A5824" s="16"/>
    </row>
    <row r="5825" spans="1:1" x14ac:dyDescent="0.25">
      <c r="A5825" s="16"/>
    </row>
    <row r="5826" spans="1:1" x14ac:dyDescent="0.25">
      <c r="A5826" s="16"/>
    </row>
    <row r="5827" spans="1:1" x14ac:dyDescent="0.25">
      <c r="A5827" s="16"/>
    </row>
    <row r="5828" spans="1:1" x14ac:dyDescent="0.25">
      <c r="A5828" s="16"/>
    </row>
    <row r="5829" spans="1:1" x14ac:dyDescent="0.25">
      <c r="A5829" s="16"/>
    </row>
    <row r="5830" spans="1:1" x14ac:dyDescent="0.25">
      <c r="A5830" s="16"/>
    </row>
    <row r="5831" spans="1:1" x14ac:dyDescent="0.25">
      <c r="A5831" s="16"/>
    </row>
    <row r="5832" spans="1:1" x14ac:dyDescent="0.25">
      <c r="A5832" s="16"/>
    </row>
    <row r="5833" spans="1:1" x14ac:dyDescent="0.25">
      <c r="A5833" s="16"/>
    </row>
    <row r="5834" spans="1:1" x14ac:dyDescent="0.25">
      <c r="A5834" s="16"/>
    </row>
    <row r="5835" spans="1:1" x14ac:dyDescent="0.25">
      <c r="A5835" s="16"/>
    </row>
    <row r="5836" spans="1:1" x14ac:dyDescent="0.25">
      <c r="A5836" s="16"/>
    </row>
    <row r="5837" spans="1:1" x14ac:dyDescent="0.25">
      <c r="A5837" s="16"/>
    </row>
    <row r="5838" spans="1:1" x14ac:dyDescent="0.25">
      <c r="A5838" s="16"/>
    </row>
    <row r="5839" spans="1:1" x14ac:dyDescent="0.25">
      <c r="A5839" s="16"/>
    </row>
    <row r="5840" spans="1:1" x14ac:dyDescent="0.25">
      <c r="A5840" s="16"/>
    </row>
    <row r="5841" spans="1:1" x14ac:dyDescent="0.25">
      <c r="A5841" s="16"/>
    </row>
    <row r="5842" spans="1:1" x14ac:dyDescent="0.25">
      <c r="A5842" s="16"/>
    </row>
    <row r="5843" spans="1:1" x14ac:dyDescent="0.25">
      <c r="A5843" s="16"/>
    </row>
    <row r="5844" spans="1:1" x14ac:dyDescent="0.25">
      <c r="A5844" s="16"/>
    </row>
    <row r="5845" spans="1:1" x14ac:dyDescent="0.25">
      <c r="A5845" s="16"/>
    </row>
    <row r="5846" spans="1:1" x14ac:dyDescent="0.25">
      <c r="A5846" s="16"/>
    </row>
    <row r="5847" spans="1:1" x14ac:dyDescent="0.25">
      <c r="A5847" s="16"/>
    </row>
    <row r="5848" spans="1:1" x14ac:dyDescent="0.25">
      <c r="A5848" s="16"/>
    </row>
    <row r="5849" spans="1:1" x14ac:dyDescent="0.25">
      <c r="A5849" s="16"/>
    </row>
    <row r="5850" spans="1:1" x14ac:dyDescent="0.25">
      <c r="A5850" s="16"/>
    </row>
    <row r="5851" spans="1:1" x14ac:dyDescent="0.25">
      <c r="A5851" s="16"/>
    </row>
    <row r="5852" spans="1:1" x14ac:dyDescent="0.25">
      <c r="A5852" s="16"/>
    </row>
    <row r="5853" spans="1:1" x14ac:dyDescent="0.25">
      <c r="A5853" s="16"/>
    </row>
    <row r="5854" spans="1:1" x14ac:dyDescent="0.25">
      <c r="A5854" s="16"/>
    </row>
    <row r="5855" spans="1:1" x14ac:dyDescent="0.25">
      <c r="A5855" s="16"/>
    </row>
    <row r="5856" spans="1:1" x14ac:dyDescent="0.25">
      <c r="A5856" s="16"/>
    </row>
    <row r="5857" spans="1:1" x14ac:dyDescent="0.25">
      <c r="A5857" s="16"/>
    </row>
    <row r="5858" spans="1:1" x14ac:dyDescent="0.25">
      <c r="A5858" s="16"/>
    </row>
    <row r="5859" spans="1:1" x14ac:dyDescent="0.25">
      <c r="A5859" s="16"/>
    </row>
    <row r="5860" spans="1:1" x14ac:dyDescent="0.25">
      <c r="A5860" s="16"/>
    </row>
    <row r="5861" spans="1:1" x14ac:dyDescent="0.25">
      <c r="A5861" s="16"/>
    </row>
    <row r="5862" spans="1:1" x14ac:dyDescent="0.25">
      <c r="A5862" s="16"/>
    </row>
    <row r="5863" spans="1:1" x14ac:dyDescent="0.25">
      <c r="A5863" s="16"/>
    </row>
    <row r="5864" spans="1:1" x14ac:dyDescent="0.25">
      <c r="A5864" s="16"/>
    </row>
    <row r="5865" spans="1:1" x14ac:dyDescent="0.25">
      <c r="A5865" s="16"/>
    </row>
    <row r="5866" spans="1:1" x14ac:dyDescent="0.25">
      <c r="A5866" s="16"/>
    </row>
    <row r="5867" spans="1:1" x14ac:dyDescent="0.25">
      <c r="A5867" s="16"/>
    </row>
    <row r="5868" spans="1:1" x14ac:dyDescent="0.25">
      <c r="A5868" s="16"/>
    </row>
    <row r="5869" spans="1:1" x14ac:dyDescent="0.25">
      <c r="A5869" s="16"/>
    </row>
    <row r="5870" spans="1:1" x14ac:dyDescent="0.25">
      <c r="A5870" s="16"/>
    </row>
    <row r="5871" spans="1:1" x14ac:dyDescent="0.25">
      <c r="A5871" s="16"/>
    </row>
    <row r="5872" spans="1:1" x14ac:dyDescent="0.25">
      <c r="A5872" s="16"/>
    </row>
    <row r="5873" spans="1:1" x14ac:dyDescent="0.25">
      <c r="A5873" s="16"/>
    </row>
    <row r="5874" spans="1:1" x14ac:dyDescent="0.25">
      <c r="A5874" s="16"/>
    </row>
    <row r="5875" spans="1:1" x14ac:dyDescent="0.25">
      <c r="A5875" s="16"/>
    </row>
    <row r="5876" spans="1:1" x14ac:dyDescent="0.25">
      <c r="A5876" s="16"/>
    </row>
    <row r="5877" spans="1:1" x14ac:dyDescent="0.25">
      <c r="A5877" s="16"/>
    </row>
    <row r="5878" spans="1:1" x14ac:dyDescent="0.25">
      <c r="A5878" s="16"/>
    </row>
    <row r="5879" spans="1:1" x14ac:dyDescent="0.25">
      <c r="A5879" s="16"/>
    </row>
    <row r="5880" spans="1:1" x14ac:dyDescent="0.25">
      <c r="A5880" s="16"/>
    </row>
    <row r="5881" spans="1:1" x14ac:dyDescent="0.25">
      <c r="A5881" s="16"/>
    </row>
    <row r="5882" spans="1:1" x14ac:dyDescent="0.25">
      <c r="A5882" s="16"/>
    </row>
    <row r="5883" spans="1:1" x14ac:dyDescent="0.25">
      <c r="A5883" s="16"/>
    </row>
    <row r="5884" spans="1:1" x14ac:dyDescent="0.25">
      <c r="A5884" s="16"/>
    </row>
    <row r="5885" spans="1:1" x14ac:dyDescent="0.25">
      <c r="A5885" s="16"/>
    </row>
    <row r="5886" spans="1:1" x14ac:dyDescent="0.25">
      <c r="A5886" s="16"/>
    </row>
    <row r="5887" spans="1:1" x14ac:dyDescent="0.25">
      <c r="A5887" s="16"/>
    </row>
    <row r="5888" spans="1:1" x14ac:dyDescent="0.25">
      <c r="A5888" s="16"/>
    </row>
    <row r="5889" spans="1:1" x14ac:dyDescent="0.25">
      <c r="A5889" s="16"/>
    </row>
    <row r="5890" spans="1:1" x14ac:dyDescent="0.25">
      <c r="A5890" s="16"/>
    </row>
    <row r="5891" spans="1:1" x14ac:dyDescent="0.25">
      <c r="A5891" s="16"/>
    </row>
    <row r="5892" spans="1:1" x14ac:dyDescent="0.25">
      <c r="A5892" s="16"/>
    </row>
    <row r="5893" spans="1:1" x14ac:dyDescent="0.25">
      <c r="A5893" s="16"/>
    </row>
    <row r="5894" spans="1:1" x14ac:dyDescent="0.25">
      <c r="A5894" s="16"/>
    </row>
    <row r="5895" spans="1:1" x14ac:dyDescent="0.25">
      <c r="A5895" s="16"/>
    </row>
    <row r="5896" spans="1:1" x14ac:dyDescent="0.25">
      <c r="A5896" s="16"/>
    </row>
    <row r="5897" spans="1:1" x14ac:dyDescent="0.25">
      <c r="A5897" s="16"/>
    </row>
    <row r="5898" spans="1:1" x14ac:dyDescent="0.25">
      <c r="A5898" s="16"/>
    </row>
    <row r="5899" spans="1:1" x14ac:dyDescent="0.25">
      <c r="A5899" s="16"/>
    </row>
    <row r="5900" spans="1:1" x14ac:dyDescent="0.25">
      <c r="A5900" s="16"/>
    </row>
    <row r="5901" spans="1:1" x14ac:dyDescent="0.25">
      <c r="A5901" s="16"/>
    </row>
    <row r="5902" spans="1:1" x14ac:dyDescent="0.25">
      <c r="A5902" s="16"/>
    </row>
    <row r="5903" spans="1:1" x14ac:dyDescent="0.25">
      <c r="A5903" s="16"/>
    </row>
    <row r="5904" spans="1:1" x14ac:dyDescent="0.25">
      <c r="A5904" s="16"/>
    </row>
    <row r="5905" spans="1:1" x14ac:dyDescent="0.25">
      <c r="A5905" s="16"/>
    </row>
    <row r="5906" spans="1:1" x14ac:dyDescent="0.25">
      <c r="A5906" s="16"/>
    </row>
    <row r="5907" spans="1:1" x14ac:dyDescent="0.25">
      <c r="A5907" s="16"/>
    </row>
    <row r="5908" spans="1:1" x14ac:dyDescent="0.25">
      <c r="A5908" s="16"/>
    </row>
    <row r="5909" spans="1:1" x14ac:dyDescent="0.25">
      <c r="A5909" s="16"/>
    </row>
    <row r="5910" spans="1:1" x14ac:dyDescent="0.25">
      <c r="A5910" s="16"/>
    </row>
    <row r="5911" spans="1:1" x14ac:dyDescent="0.25">
      <c r="A5911" s="16"/>
    </row>
    <row r="5912" spans="1:1" x14ac:dyDescent="0.25">
      <c r="A5912" s="16"/>
    </row>
    <row r="5913" spans="1:1" x14ac:dyDescent="0.25">
      <c r="A5913" s="16"/>
    </row>
    <row r="5914" spans="1:1" x14ac:dyDescent="0.25">
      <c r="A5914" s="16"/>
    </row>
    <row r="5915" spans="1:1" x14ac:dyDescent="0.25">
      <c r="A5915" s="16"/>
    </row>
    <row r="5916" spans="1:1" x14ac:dyDescent="0.25">
      <c r="A5916" s="16"/>
    </row>
    <row r="5917" spans="1:1" x14ac:dyDescent="0.25">
      <c r="A5917" s="16"/>
    </row>
    <row r="5918" spans="1:1" x14ac:dyDescent="0.25">
      <c r="A5918" s="16"/>
    </row>
    <row r="5919" spans="1:1" x14ac:dyDescent="0.25">
      <c r="A5919" s="16"/>
    </row>
    <row r="5920" spans="1:1" x14ac:dyDescent="0.25">
      <c r="A5920" s="16"/>
    </row>
    <row r="5921" spans="1:1" x14ac:dyDescent="0.25">
      <c r="A5921" s="16"/>
    </row>
    <row r="5922" spans="1:1" x14ac:dyDescent="0.25">
      <c r="A5922" s="16"/>
    </row>
    <row r="5923" spans="1:1" x14ac:dyDescent="0.25">
      <c r="A5923" s="16"/>
    </row>
    <row r="5924" spans="1:1" x14ac:dyDescent="0.25">
      <c r="A5924" s="16"/>
    </row>
    <row r="5925" spans="1:1" x14ac:dyDescent="0.25">
      <c r="A5925" s="16"/>
    </row>
    <row r="5926" spans="1:1" x14ac:dyDescent="0.25">
      <c r="A5926" s="16"/>
    </row>
    <row r="5927" spans="1:1" x14ac:dyDescent="0.25">
      <c r="A5927" s="16"/>
    </row>
    <row r="5928" spans="1:1" x14ac:dyDescent="0.25">
      <c r="A5928" s="16"/>
    </row>
    <row r="5929" spans="1:1" x14ac:dyDescent="0.25">
      <c r="A5929" s="16"/>
    </row>
    <row r="5930" spans="1:1" x14ac:dyDescent="0.25">
      <c r="A5930" s="16"/>
    </row>
    <row r="5931" spans="1:1" x14ac:dyDescent="0.25">
      <c r="A5931" s="16"/>
    </row>
    <row r="5932" spans="1:1" x14ac:dyDescent="0.25">
      <c r="A5932" s="16"/>
    </row>
    <row r="5933" spans="1:1" x14ac:dyDescent="0.25">
      <c r="A5933" s="16"/>
    </row>
    <row r="5934" spans="1:1" x14ac:dyDescent="0.25">
      <c r="A5934" s="16"/>
    </row>
    <row r="5935" spans="1:1" x14ac:dyDescent="0.25">
      <c r="A5935" s="16"/>
    </row>
    <row r="5936" spans="1:1" x14ac:dyDescent="0.25">
      <c r="A5936" s="16"/>
    </row>
    <row r="5937" spans="1:1" x14ac:dyDescent="0.25">
      <c r="A5937" s="16"/>
    </row>
    <row r="5938" spans="1:1" x14ac:dyDescent="0.25">
      <c r="A5938" s="16"/>
    </row>
    <row r="5939" spans="1:1" x14ac:dyDescent="0.25">
      <c r="A5939" s="16"/>
    </row>
    <row r="5940" spans="1:1" x14ac:dyDescent="0.25">
      <c r="A5940" s="16"/>
    </row>
    <row r="5941" spans="1:1" x14ac:dyDescent="0.25">
      <c r="A5941" s="16"/>
    </row>
    <row r="5942" spans="1:1" x14ac:dyDescent="0.25">
      <c r="A5942" s="16"/>
    </row>
    <row r="5943" spans="1:1" x14ac:dyDescent="0.25">
      <c r="A5943" s="16"/>
    </row>
    <row r="5944" spans="1:1" x14ac:dyDescent="0.25">
      <c r="A5944" s="16"/>
    </row>
    <row r="5945" spans="1:1" x14ac:dyDescent="0.25">
      <c r="A5945" s="16"/>
    </row>
    <row r="5946" spans="1:1" x14ac:dyDescent="0.25">
      <c r="A5946" s="16"/>
    </row>
    <row r="5947" spans="1:1" x14ac:dyDescent="0.25">
      <c r="A5947" s="16"/>
    </row>
    <row r="5948" spans="1:1" x14ac:dyDescent="0.25">
      <c r="A5948" s="16"/>
    </row>
    <row r="5949" spans="1:1" x14ac:dyDescent="0.25">
      <c r="A5949" s="16"/>
    </row>
    <row r="5950" spans="1:1" x14ac:dyDescent="0.25">
      <c r="A5950" s="16"/>
    </row>
    <row r="5951" spans="1:1" x14ac:dyDescent="0.25">
      <c r="A5951" s="16"/>
    </row>
    <row r="5952" spans="1:1" x14ac:dyDescent="0.25">
      <c r="A5952" s="16"/>
    </row>
    <row r="5953" spans="1:1" x14ac:dyDescent="0.25">
      <c r="A5953" s="16"/>
    </row>
    <row r="5954" spans="1:1" x14ac:dyDescent="0.25">
      <c r="A5954" s="16"/>
    </row>
    <row r="5955" spans="1:1" x14ac:dyDescent="0.25">
      <c r="A5955" s="16"/>
    </row>
    <row r="5956" spans="1:1" x14ac:dyDescent="0.25">
      <c r="A5956" s="16"/>
    </row>
    <row r="5957" spans="1:1" x14ac:dyDescent="0.25">
      <c r="A5957" s="16"/>
    </row>
    <row r="5958" spans="1:1" x14ac:dyDescent="0.25">
      <c r="A5958" s="16"/>
    </row>
    <row r="5959" spans="1:1" x14ac:dyDescent="0.25">
      <c r="A5959" s="16"/>
    </row>
    <row r="5960" spans="1:1" x14ac:dyDescent="0.25">
      <c r="A5960" s="16"/>
    </row>
    <row r="5961" spans="1:1" x14ac:dyDescent="0.25">
      <c r="A5961" s="16"/>
    </row>
    <row r="5962" spans="1:1" x14ac:dyDescent="0.25">
      <c r="A5962" s="16"/>
    </row>
    <row r="5963" spans="1:1" x14ac:dyDescent="0.25">
      <c r="A5963" s="16"/>
    </row>
    <row r="5964" spans="1:1" x14ac:dyDescent="0.25">
      <c r="A5964" s="16"/>
    </row>
    <row r="5965" spans="1:1" x14ac:dyDescent="0.25">
      <c r="A5965" s="16"/>
    </row>
    <row r="5966" spans="1:1" x14ac:dyDescent="0.25">
      <c r="A5966" s="16"/>
    </row>
    <row r="5967" spans="1:1" x14ac:dyDescent="0.25">
      <c r="A5967" s="16"/>
    </row>
    <row r="5968" spans="1:1" x14ac:dyDescent="0.25">
      <c r="A5968" s="16"/>
    </row>
    <row r="5969" spans="1:1" x14ac:dyDescent="0.25">
      <c r="A5969" s="16"/>
    </row>
    <row r="5970" spans="1:1" x14ac:dyDescent="0.25">
      <c r="A5970" s="16"/>
    </row>
    <row r="5971" spans="1:1" x14ac:dyDescent="0.25">
      <c r="A5971" s="16"/>
    </row>
    <row r="5972" spans="1:1" x14ac:dyDescent="0.25">
      <c r="A5972" s="16"/>
    </row>
    <row r="5973" spans="1:1" x14ac:dyDescent="0.25">
      <c r="A5973" s="16"/>
    </row>
    <row r="5974" spans="1:1" x14ac:dyDescent="0.25">
      <c r="A5974" s="16"/>
    </row>
    <row r="5975" spans="1:1" x14ac:dyDescent="0.25">
      <c r="A5975" s="16"/>
    </row>
    <row r="5976" spans="1:1" x14ac:dyDescent="0.25">
      <c r="A5976" s="16"/>
    </row>
    <row r="5977" spans="1:1" x14ac:dyDescent="0.25">
      <c r="A5977" s="16"/>
    </row>
    <row r="5978" spans="1:1" x14ac:dyDescent="0.25">
      <c r="A5978" s="16"/>
    </row>
    <row r="5979" spans="1:1" x14ac:dyDescent="0.25">
      <c r="A5979" s="16"/>
    </row>
    <row r="5980" spans="1:1" x14ac:dyDescent="0.25">
      <c r="A5980" s="16"/>
    </row>
    <row r="5981" spans="1:1" x14ac:dyDescent="0.25">
      <c r="A5981" s="16"/>
    </row>
    <row r="5982" spans="1:1" x14ac:dyDescent="0.25">
      <c r="A5982" s="16"/>
    </row>
    <row r="5983" spans="1:1" x14ac:dyDescent="0.25">
      <c r="A5983" s="16"/>
    </row>
    <row r="5984" spans="1:1" x14ac:dyDescent="0.25">
      <c r="A5984" s="16"/>
    </row>
    <row r="5985" spans="1:1" x14ac:dyDescent="0.25">
      <c r="A5985" s="16"/>
    </row>
    <row r="5986" spans="1:1" x14ac:dyDescent="0.25">
      <c r="A5986" s="16"/>
    </row>
    <row r="5987" spans="1:1" x14ac:dyDescent="0.25">
      <c r="A5987" s="16"/>
    </row>
    <row r="5988" spans="1:1" x14ac:dyDescent="0.25">
      <c r="A5988" s="16"/>
    </row>
    <row r="5989" spans="1:1" x14ac:dyDescent="0.25">
      <c r="A5989" s="16"/>
    </row>
    <row r="5990" spans="1:1" x14ac:dyDescent="0.25">
      <c r="A5990" s="16"/>
    </row>
    <row r="5991" spans="1:1" x14ac:dyDescent="0.25">
      <c r="A5991" s="16"/>
    </row>
    <row r="5992" spans="1:1" x14ac:dyDescent="0.25">
      <c r="A5992" s="16"/>
    </row>
    <row r="5993" spans="1:1" x14ac:dyDescent="0.25">
      <c r="A5993" s="16"/>
    </row>
    <row r="5994" spans="1:1" x14ac:dyDescent="0.25">
      <c r="A5994" s="16"/>
    </row>
    <row r="5995" spans="1:1" x14ac:dyDescent="0.25">
      <c r="A5995" s="16"/>
    </row>
    <row r="5996" spans="1:1" x14ac:dyDescent="0.25">
      <c r="A5996" s="16"/>
    </row>
    <row r="5997" spans="1:1" x14ac:dyDescent="0.25">
      <c r="A5997" s="16"/>
    </row>
    <row r="5998" spans="1:1" x14ac:dyDescent="0.25">
      <c r="A5998" s="16"/>
    </row>
    <row r="5999" spans="1:1" x14ac:dyDescent="0.25">
      <c r="A5999" s="16"/>
    </row>
    <row r="6000" spans="1:1" x14ac:dyDescent="0.25">
      <c r="A6000" s="16"/>
    </row>
    <row r="6001" spans="1:1" x14ac:dyDescent="0.25">
      <c r="A6001" s="16"/>
    </row>
    <row r="6002" spans="1:1" x14ac:dyDescent="0.25">
      <c r="A6002" s="16"/>
    </row>
    <row r="6003" spans="1:1" x14ac:dyDescent="0.25">
      <c r="A6003" s="16"/>
    </row>
    <row r="6004" spans="1:1" x14ac:dyDescent="0.25">
      <c r="A6004" s="16"/>
    </row>
    <row r="6005" spans="1:1" x14ac:dyDescent="0.25">
      <c r="A6005" s="16"/>
    </row>
    <row r="6006" spans="1:1" x14ac:dyDescent="0.25">
      <c r="A6006" s="16"/>
    </row>
    <row r="6007" spans="1:1" x14ac:dyDescent="0.25">
      <c r="A6007" s="16"/>
    </row>
    <row r="6008" spans="1:1" x14ac:dyDescent="0.25">
      <c r="A6008" s="16"/>
    </row>
    <row r="6009" spans="1:1" x14ac:dyDescent="0.25">
      <c r="A6009" s="16"/>
    </row>
    <row r="6010" spans="1:1" x14ac:dyDescent="0.25">
      <c r="A6010" s="16"/>
    </row>
    <row r="6011" spans="1:1" x14ac:dyDescent="0.25">
      <c r="A6011" s="16"/>
    </row>
    <row r="6012" spans="1:1" x14ac:dyDescent="0.25">
      <c r="A6012" s="16"/>
    </row>
    <row r="6013" spans="1:1" x14ac:dyDescent="0.25">
      <c r="A6013" s="16"/>
    </row>
    <row r="6014" spans="1:1" x14ac:dyDescent="0.25">
      <c r="A6014" s="16"/>
    </row>
    <row r="6015" spans="1:1" x14ac:dyDescent="0.25">
      <c r="A6015" s="16"/>
    </row>
    <row r="6016" spans="1:1" x14ac:dyDescent="0.25">
      <c r="A6016" s="16"/>
    </row>
    <row r="6017" spans="1:1" x14ac:dyDescent="0.25">
      <c r="A6017" s="16"/>
    </row>
    <row r="6018" spans="1:1" x14ac:dyDescent="0.25">
      <c r="A6018" s="16"/>
    </row>
    <row r="6019" spans="1:1" x14ac:dyDescent="0.25">
      <c r="A6019" s="16"/>
    </row>
    <row r="6020" spans="1:1" x14ac:dyDescent="0.25">
      <c r="A6020" s="16"/>
    </row>
    <row r="6021" spans="1:1" x14ac:dyDescent="0.25">
      <c r="A6021" s="16"/>
    </row>
    <row r="6022" spans="1:1" x14ac:dyDescent="0.25">
      <c r="A6022" s="16"/>
    </row>
    <row r="6023" spans="1:1" x14ac:dyDescent="0.25">
      <c r="A6023" s="16"/>
    </row>
    <row r="6024" spans="1:1" x14ac:dyDescent="0.25">
      <c r="A6024" s="16"/>
    </row>
    <row r="6025" spans="1:1" x14ac:dyDescent="0.25">
      <c r="A6025" s="16"/>
    </row>
    <row r="6026" spans="1:1" x14ac:dyDescent="0.25">
      <c r="A6026" s="16"/>
    </row>
    <row r="6027" spans="1:1" x14ac:dyDescent="0.25">
      <c r="A6027" s="16"/>
    </row>
    <row r="6028" spans="1:1" x14ac:dyDescent="0.25">
      <c r="A6028" s="16"/>
    </row>
    <row r="6029" spans="1:1" x14ac:dyDescent="0.25">
      <c r="A6029" s="16"/>
    </row>
    <row r="6030" spans="1:1" x14ac:dyDescent="0.25">
      <c r="A6030" s="16"/>
    </row>
    <row r="6031" spans="1:1" x14ac:dyDescent="0.25">
      <c r="A6031" s="16"/>
    </row>
    <row r="6032" spans="1:1" x14ac:dyDescent="0.25">
      <c r="A6032" s="16"/>
    </row>
    <row r="6033" spans="1:1" x14ac:dyDescent="0.25">
      <c r="A6033" s="16"/>
    </row>
    <row r="6034" spans="1:1" x14ac:dyDescent="0.25">
      <c r="A6034" s="16"/>
    </row>
    <row r="6035" spans="1:1" x14ac:dyDescent="0.25">
      <c r="A6035" s="16"/>
    </row>
    <row r="6036" spans="1:1" x14ac:dyDescent="0.25">
      <c r="A6036" s="16"/>
    </row>
    <row r="6037" spans="1:1" x14ac:dyDescent="0.25">
      <c r="A6037" s="16"/>
    </row>
    <row r="6038" spans="1:1" x14ac:dyDescent="0.25">
      <c r="A6038" s="16"/>
    </row>
    <row r="6039" spans="1:1" x14ac:dyDescent="0.25">
      <c r="A6039" s="16"/>
    </row>
    <row r="6040" spans="1:1" x14ac:dyDescent="0.25">
      <c r="A6040" s="16"/>
    </row>
    <row r="6041" spans="1:1" x14ac:dyDescent="0.25">
      <c r="A6041" s="16"/>
    </row>
    <row r="6042" spans="1:1" x14ac:dyDescent="0.25">
      <c r="A6042" s="16"/>
    </row>
    <row r="6043" spans="1:1" x14ac:dyDescent="0.25">
      <c r="A6043" s="16"/>
    </row>
    <row r="6044" spans="1:1" x14ac:dyDescent="0.25">
      <c r="A6044" s="16"/>
    </row>
    <row r="6045" spans="1:1" x14ac:dyDescent="0.25">
      <c r="A6045" s="16"/>
    </row>
    <row r="6046" spans="1:1" x14ac:dyDescent="0.25">
      <c r="A6046" s="16"/>
    </row>
    <row r="6047" spans="1:1" x14ac:dyDescent="0.25">
      <c r="A6047" s="16"/>
    </row>
    <row r="6048" spans="1:1" x14ac:dyDescent="0.25">
      <c r="A6048" s="16"/>
    </row>
    <row r="6049" spans="1:1" x14ac:dyDescent="0.25">
      <c r="A6049" s="16"/>
    </row>
    <row r="6050" spans="1:1" x14ac:dyDescent="0.25">
      <c r="A6050" s="16"/>
    </row>
    <row r="6051" spans="1:1" x14ac:dyDescent="0.25">
      <c r="A6051" s="16"/>
    </row>
    <row r="6052" spans="1:1" x14ac:dyDescent="0.25">
      <c r="A6052" s="16"/>
    </row>
    <row r="6053" spans="1:1" x14ac:dyDescent="0.25">
      <c r="A6053" s="16"/>
    </row>
    <row r="6054" spans="1:1" x14ac:dyDescent="0.25">
      <c r="A6054" s="16"/>
    </row>
    <row r="6055" spans="1:1" x14ac:dyDescent="0.25">
      <c r="A6055" s="16"/>
    </row>
    <row r="6056" spans="1:1" x14ac:dyDescent="0.25">
      <c r="A6056" s="16"/>
    </row>
    <row r="6057" spans="1:1" x14ac:dyDescent="0.25">
      <c r="A6057" s="16"/>
    </row>
    <row r="6058" spans="1:1" x14ac:dyDescent="0.25">
      <c r="A6058" s="16"/>
    </row>
    <row r="6059" spans="1:1" x14ac:dyDescent="0.25">
      <c r="A6059" s="16"/>
    </row>
    <row r="6060" spans="1:1" x14ac:dyDescent="0.25">
      <c r="A6060" s="16"/>
    </row>
    <row r="6061" spans="1:1" x14ac:dyDescent="0.25">
      <c r="A6061" s="16"/>
    </row>
    <row r="6062" spans="1:1" x14ac:dyDescent="0.25">
      <c r="A6062" s="16"/>
    </row>
    <row r="6063" spans="1:1" x14ac:dyDescent="0.25">
      <c r="A6063" s="16"/>
    </row>
    <row r="6064" spans="1:1" x14ac:dyDescent="0.25">
      <c r="A6064" s="16"/>
    </row>
    <row r="6065" spans="1:1" x14ac:dyDescent="0.25">
      <c r="A6065" s="16"/>
    </row>
    <row r="6066" spans="1:1" x14ac:dyDescent="0.25">
      <c r="A6066" s="16"/>
    </row>
    <row r="6067" spans="1:1" x14ac:dyDescent="0.25">
      <c r="A6067" s="16"/>
    </row>
    <row r="6068" spans="1:1" x14ac:dyDescent="0.25">
      <c r="A6068" s="16"/>
    </row>
    <row r="6069" spans="1:1" x14ac:dyDescent="0.25">
      <c r="A6069" s="16"/>
    </row>
    <row r="6070" spans="1:1" x14ac:dyDescent="0.25">
      <c r="A6070" s="16"/>
    </row>
    <row r="6071" spans="1:1" x14ac:dyDescent="0.25">
      <c r="A6071" s="16"/>
    </row>
    <row r="6072" spans="1:1" x14ac:dyDescent="0.25">
      <c r="A6072" s="16"/>
    </row>
    <row r="6073" spans="1:1" x14ac:dyDescent="0.25">
      <c r="A6073" s="16"/>
    </row>
    <row r="6074" spans="1:1" x14ac:dyDescent="0.25">
      <c r="A6074" s="16"/>
    </row>
    <row r="6075" spans="1:1" x14ac:dyDescent="0.25">
      <c r="A6075" s="16"/>
    </row>
    <row r="6076" spans="1:1" x14ac:dyDescent="0.25">
      <c r="A6076" s="16"/>
    </row>
    <row r="6077" spans="1:1" x14ac:dyDescent="0.25">
      <c r="A6077" s="16"/>
    </row>
    <row r="6078" spans="1:1" x14ac:dyDescent="0.25">
      <c r="A6078" s="16"/>
    </row>
    <row r="6079" spans="1:1" x14ac:dyDescent="0.25">
      <c r="A6079" s="16"/>
    </row>
    <row r="6080" spans="1:1" x14ac:dyDescent="0.25">
      <c r="A6080" s="16"/>
    </row>
    <row r="6081" spans="1:1" x14ac:dyDescent="0.25">
      <c r="A6081" s="16"/>
    </row>
    <row r="6082" spans="1:1" x14ac:dyDescent="0.25">
      <c r="A6082" s="16"/>
    </row>
    <row r="6083" spans="1:1" x14ac:dyDescent="0.25">
      <c r="A6083" s="16"/>
    </row>
    <row r="6084" spans="1:1" x14ac:dyDescent="0.25">
      <c r="A6084" s="16"/>
    </row>
    <row r="6085" spans="1:1" x14ac:dyDescent="0.25">
      <c r="A6085" s="16"/>
    </row>
    <row r="6086" spans="1:1" x14ac:dyDescent="0.25">
      <c r="A6086" s="16"/>
    </row>
    <row r="6087" spans="1:1" x14ac:dyDescent="0.25">
      <c r="A6087" s="16"/>
    </row>
    <row r="6088" spans="1:1" x14ac:dyDescent="0.25">
      <c r="A6088" s="16"/>
    </row>
    <row r="6089" spans="1:1" x14ac:dyDescent="0.25">
      <c r="A6089" s="16"/>
    </row>
    <row r="6090" spans="1:1" x14ac:dyDescent="0.25">
      <c r="A6090" s="16"/>
    </row>
    <row r="6091" spans="1:1" x14ac:dyDescent="0.25">
      <c r="A6091" s="16"/>
    </row>
    <row r="6092" spans="1:1" x14ac:dyDescent="0.25">
      <c r="A6092" s="16"/>
    </row>
    <row r="6093" spans="1:1" x14ac:dyDescent="0.25">
      <c r="A6093" s="16"/>
    </row>
    <row r="6094" spans="1:1" x14ac:dyDescent="0.25">
      <c r="A6094" s="16"/>
    </row>
    <row r="6095" spans="1:1" x14ac:dyDescent="0.25">
      <c r="A6095" s="16"/>
    </row>
    <row r="6096" spans="1:1" x14ac:dyDescent="0.25">
      <c r="A6096" s="16"/>
    </row>
    <row r="6097" spans="1:1" x14ac:dyDescent="0.25">
      <c r="A6097" s="16"/>
    </row>
    <row r="6098" spans="1:1" x14ac:dyDescent="0.25">
      <c r="A6098" s="16"/>
    </row>
    <row r="6099" spans="1:1" x14ac:dyDescent="0.25">
      <c r="A6099" s="16"/>
    </row>
    <row r="6100" spans="1:1" x14ac:dyDescent="0.25">
      <c r="A6100" s="16"/>
    </row>
    <row r="6101" spans="1:1" x14ac:dyDescent="0.25">
      <c r="A6101" s="16"/>
    </row>
    <row r="6102" spans="1:1" x14ac:dyDescent="0.25">
      <c r="A6102" s="16"/>
    </row>
    <row r="6103" spans="1:1" x14ac:dyDescent="0.25">
      <c r="A6103" s="16"/>
    </row>
    <row r="6104" spans="1:1" x14ac:dyDescent="0.25">
      <c r="A6104" s="16"/>
    </row>
    <row r="6105" spans="1:1" x14ac:dyDescent="0.25">
      <c r="A6105" s="16"/>
    </row>
    <row r="6106" spans="1:1" x14ac:dyDescent="0.25">
      <c r="A6106" s="16"/>
    </row>
    <row r="6107" spans="1:1" x14ac:dyDescent="0.25">
      <c r="A6107" s="16"/>
    </row>
    <row r="6108" spans="1:1" x14ac:dyDescent="0.25">
      <c r="A6108" s="16"/>
    </row>
    <row r="6109" spans="1:1" x14ac:dyDescent="0.25">
      <c r="A6109" s="16"/>
    </row>
    <row r="6110" spans="1:1" x14ac:dyDescent="0.25">
      <c r="A6110" s="16"/>
    </row>
    <row r="6111" spans="1:1" x14ac:dyDescent="0.25">
      <c r="A6111" s="16"/>
    </row>
    <row r="6112" spans="1:1" x14ac:dyDescent="0.25">
      <c r="A6112" s="16"/>
    </row>
    <row r="6113" spans="1:1" x14ac:dyDescent="0.25">
      <c r="A6113" s="16"/>
    </row>
    <row r="6114" spans="1:1" x14ac:dyDescent="0.25">
      <c r="A6114" s="16"/>
    </row>
    <row r="6115" spans="1:1" x14ac:dyDescent="0.25">
      <c r="A6115" s="16"/>
    </row>
    <row r="6116" spans="1:1" x14ac:dyDescent="0.25">
      <c r="A6116" s="16"/>
    </row>
    <row r="6117" spans="1:1" x14ac:dyDescent="0.25">
      <c r="A6117" s="16"/>
    </row>
    <row r="6118" spans="1:1" x14ac:dyDescent="0.25">
      <c r="A6118" s="16"/>
    </row>
    <row r="6119" spans="1:1" x14ac:dyDescent="0.25">
      <c r="A6119" s="16"/>
    </row>
    <row r="6120" spans="1:1" x14ac:dyDescent="0.25">
      <c r="A6120" s="16"/>
    </row>
    <row r="6121" spans="1:1" x14ac:dyDescent="0.25">
      <c r="A6121" s="16"/>
    </row>
    <row r="6122" spans="1:1" x14ac:dyDescent="0.25">
      <c r="A6122" s="16"/>
    </row>
    <row r="6123" spans="1:1" x14ac:dyDescent="0.25">
      <c r="A6123" s="16"/>
    </row>
    <row r="6124" spans="1:1" x14ac:dyDescent="0.25">
      <c r="A6124" s="16"/>
    </row>
    <row r="6125" spans="1:1" x14ac:dyDescent="0.25">
      <c r="A6125" s="16"/>
    </row>
    <row r="6126" spans="1:1" x14ac:dyDescent="0.25">
      <c r="A6126" s="16"/>
    </row>
    <row r="6127" spans="1:1" x14ac:dyDescent="0.25">
      <c r="A6127" s="16"/>
    </row>
    <row r="6128" spans="1:1" x14ac:dyDescent="0.25">
      <c r="A6128" s="16"/>
    </row>
    <row r="6129" spans="1:1" x14ac:dyDescent="0.25">
      <c r="A6129" s="16"/>
    </row>
    <row r="6130" spans="1:1" x14ac:dyDescent="0.25">
      <c r="A6130" s="16"/>
    </row>
    <row r="6131" spans="1:1" x14ac:dyDescent="0.25">
      <c r="A6131" s="16"/>
    </row>
    <row r="6132" spans="1:1" x14ac:dyDescent="0.25">
      <c r="A6132" s="16"/>
    </row>
    <row r="6133" spans="1:1" x14ac:dyDescent="0.25">
      <c r="A6133" s="16"/>
    </row>
    <row r="6134" spans="1:1" x14ac:dyDescent="0.25">
      <c r="A6134" s="16"/>
    </row>
    <row r="6135" spans="1:1" x14ac:dyDescent="0.25">
      <c r="A6135" s="16"/>
    </row>
    <row r="6136" spans="1:1" x14ac:dyDescent="0.25">
      <c r="A6136" s="16"/>
    </row>
    <row r="6137" spans="1:1" x14ac:dyDescent="0.25">
      <c r="A6137" s="16"/>
    </row>
    <row r="6138" spans="1:1" x14ac:dyDescent="0.25">
      <c r="A6138" s="16"/>
    </row>
    <row r="6139" spans="1:1" x14ac:dyDescent="0.25">
      <c r="A6139" s="16"/>
    </row>
    <row r="6140" spans="1:1" x14ac:dyDescent="0.25">
      <c r="A6140" s="16"/>
    </row>
    <row r="6141" spans="1:1" x14ac:dyDescent="0.25">
      <c r="A6141" s="16"/>
    </row>
    <row r="6142" spans="1:1" x14ac:dyDescent="0.25">
      <c r="A6142" s="16"/>
    </row>
    <row r="6143" spans="1:1" x14ac:dyDescent="0.25">
      <c r="A6143" s="16"/>
    </row>
    <row r="6144" spans="1:1" x14ac:dyDescent="0.25">
      <c r="A6144" s="16"/>
    </row>
    <row r="6145" spans="1:1" x14ac:dyDescent="0.25">
      <c r="A6145" s="16"/>
    </row>
    <row r="6146" spans="1:1" x14ac:dyDescent="0.25">
      <c r="A6146" s="16"/>
    </row>
    <row r="6147" spans="1:1" x14ac:dyDescent="0.25">
      <c r="A6147" s="16"/>
    </row>
    <row r="6148" spans="1:1" x14ac:dyDescent="0.25">
      <c r="A6148" s="16"/>
    </row>
    <row r="6149" spans="1:1" x14ac:dyDescent="0.25">
      <c r="A6149" s="16"/>
    </row>
    <row r="6150" spans="1:1" x14ac:dyDescent="0.25">
      <c r="A6150" s="16"/>
    </row>
    <row r="6151" spans="1:1" x14ac:dyDescent="0.25">
      <c r="A6151" s="16"/>
    </row>
    <row r="6152" spans="1:1" x14ac:dyDescent="0.25">
      <c r="A6152" s="16"/>
    </row>
    <row r="6153" spans="1:1" x14ac:dyDescent="0.25">
      <c r="A6153" s="16"/>
    </row>
    <row r="6154" spans="1:1" x14ac:dyDescent="0.25">
      <c r="A6154" s="16"/>
    </row>
    <row r="6155" spans="1:1" x14ac:dyDescent="0.25">
      <c r="A6155" s="16"/>
    </row>
    <row r="6156" spans="1:1" x14ac:dyDescent="0.25">
      <c r="A6156" s="16"/>
    </row>
    <row r="6157" spans="1:1" x14ac:dyDescent="0.25">
      <c r="A6157" s="16"/>
    </row>
    <row r="6158" spans="1:1" x14ac:dyDescent="0.25">
      <c r="A6158" s="16"/>
    </row>
    <row r="6159" spans="1:1" x14ac:dyDescent="0.25">
      <c r="A6159" s="16"/>
    </row>
    <row r="6160" spans="1:1" x14ac:dyDescent="0.25">
      <c r="A6160" s="16"/>
    </row>
    <row r="6161" spans="1:1" x14ac:dyDescent="0.25">
      <c r="A6161" s="16"/>
    </row>
    <row r="6162" spans="1:1" x14ac:dyDescent="0.25">
      <c r="A6162" s="16"/>
    </row>
    <row r="6163" spans="1:1" x14ac:dyDescent="0.25">
      <c r="A6163" s="16"/>
    </row>
    <row r="6164" spans="1:1" x14ac:dyDescent="0.25">
      <c r="A6164" s="16"/>
    </row>
    <row r="6165" spans="1:1" x14ac:dyDescent="0.25">
      <c r="A6165" s="16"/>
    </row>
    <row r="6166" spans="1:1" x14ac:dyDescent="0.25">
      <c r="A6166" s="16"/>
    </row>
    <row r="6167" spans="1:1" x14ac:dyDescent="0.25">
      <c r="A6167" s="16"/>
    </row>
    <row r="6168" spans="1:1" x14ac:dyDescent="0.25">
      <c r="A6168" s="16"/>
    </row>
    <row r="6169" spans="1:1" x14ac:dyDescent="0.25">
      <c r="A6169" s="16"/>
    </row>
    <row r="6170" spans="1:1" x14ac:dyDescent="0.25">
      <c r="A6170" s="16"/>
    </row>
    <row r="6171" spans="1:1" x14ac:dyDescent="0.25">
      <c r="A6171" s="16"/>
    </row>
    <row r="6172" spans="1:1" x14ac:dyDescent="0.25">
      <c r="A6172" s="16"/>
    </row>
    <row r="6173" spans="1:1" x14ac:dyDescent="0.25">
      <c r="A6173" s="16"/>
    </row>
    <row r="6174" spans="1:1" x14ac:dyDescent="0.25">
      <c r="A6174" s="16"/>
    </row>
    <row r="6175" spans="1:1" x14ac:dyDescent="0.25">
      <c r="A6175" s="16"/>
    </row>
    <row r="6176" spans="1:1" x14ac:dyDescent="0.25">
      <c r="A6176" s="16"/>
    </row>
    <row r="6177" spans="1:1" x14ac:dyDescent="0.25">
      <c r="A6177" s="16"/>
    </row>
    <row r="6178" spans="1:1" x14ac:dyDescent="0.25">
      <c r="A6178" s="16"/>
    </row>
    <row r="6179" spans="1:1" x14ac:dyDescent="0.25">
      <c r="A6179" s="16"/>
    </row>
    <row r="6180" spans="1:1" x14ac:dyDescent="0.25">
      <c r="A6180" s="16"/>
    </row>
    <row r="6181" spans="1:1" x14ac:dyDescent="0.25">
      <c r="A6181" s="16"/>
    </row>
    <row r="6182" spans="1:1" x14ac:dyDescent="0.25">
      <c r="A6182" s="16"/>
    </row>
    <row r="6183" spans="1:1" x14ac:dyDescent="0.25">
      <c r="A6183" s="16"/>
    </row>
    <row r="6184" spans="1:1" x14ac:dyDescent="0.25">
      <c r="A6184" s="16"/>
    </row>
    <row r="6185" spans="1:1" x14ac:dyDescent="0.25">
      <c r="A6185" s="16"/>
    </row>
    <row r="6186" spans="1:1" x14ac:dyDescent="0.25">
      <c r="A6186" s="16"/>
    </row>
    <row r="6187" spans="1:1" x14ac:dyDescent="0.25">
      <c r="A6187" s="16"/>
    </row>
    <row r="6188" spans="1:1" x14ac:dyDescent="0.25">
      <c r="A6188" s="16"/>
    </row>
    <row r="6189" spans="1:1" x14ac:dyDescent="0.25">
      <c r="A6189" s="16"/>
    </row>
    <row r="6190" spans="1:1" x14ac:dyDescent="0.25">
      <c r="A6190" s="16"/>
    </row>
    <row r="6191" spans="1:1" x14ac:dyDescent="0.25">
      <c r="A6191" s="16"/>
    </row>
    <row r="6192" spans="1:1" x14ac:dyDescent="0.25">
      <c r="A6192" s="16"/>
    </row>
    <row r="6193" spans="1:1" x14ac:dyDescent="0.25">
      <c r="A6193" s="16"/>
    </row>
    <row r="6194" spans="1:1" x14ac:dyDescent="0.25">
      <c r="A6194" s="16"/>
    </row>
    <row r="6195" spans="1:1" x14ac:dyDescent="0.25">
      <c r="A6195" s="16"/>
    </row>
    <row r="6196" spans="1:1" x14ac:dyDescent="0.25">
      <c r="A6196" s="16"/>
    </row>
    <row r="6197" spans="1:1" x14ac:dyDescent="0.25">
      <c r="A6197" s="16"/>
    </row>
    <row r="6198" spans="1:1" x14ac:dyDescent="0.25">
      <c r="A6198" s="16"/>
    </row>
    <row r="6199" spans="1:1" x14ac:dyDescent="0.25">
      <c r="A6199" s="16"/>
    </row>
    <row r="6200" spans="1:1" x14ac:dyDescent="0.25">
      <c r="A6200" s="16"/>
    </row>
    <row r="6201" spans="1:1" x14ac:dyDescent="0.25">
      <c r="A6201" s="16"/>
    </row>
    <row r="6202" spans="1:1" x14ac:dyDescent="0.25">
      <c r="A6202" s="16"/>
    </row>
    <row r="6203" spans="1:1" x14ac:dyDescent="0.25">
      <c r="A6203" s="16"/>
    </row>
    <row r="6204" spans="1:1" x14ac:dyDescent="0.25">
      <c r="A6204" s="16"/>
    </row>
    <row r="6205" spans="1:1" x14ac:dyDescent="0.25">
      <c r="A6205" s="16"/>
    </row>
    <row r="6206" spans="1:1" x14ac:dyDescent="0.25">
      <c r="A6206" s="16"/>
    </row>
    <row r="6207" spans="1:1" x14ac:dyDescent="0.25">
      <c r="A6207" s="16"/>
    </row>
    <row r="6208" spans="1:1" x14ac:dyDescent="0.25">
      <c r="A6208" s="16"/>
    </row>
    <row r="6209" spans="1:1" x14ac:dyDescent="0.25">
      <c r="A6209" s="16"/>
    </row>
    <row r="6210" spans="1:1" x14ac:dyDescent="0.25">
      <c r="A6210" s="16"/>
    </row>
    <row r="6211" spans="1:1" x14ac:dyDescent="0.25">
      <c r="A6211" s="16"/>
    </row>
    <row r="6212" spans="1:1" x14ac:dyDescent="0.25">
      <c r="A6212" s="16"/>
    </row>
    <row r="6213" spans="1:1" x14ac:dyDescent="0.25">
      <c r="A6213" s="16"/>
    </row>
    <row r="6214" spans="1:1" x14ac:dyDescent="0.25">
      <c r="A6214" s="16"/>
    </row>
    <row r="6215" spans="1:1" x14ac:dyDescent="0.25">
      <c r="A6215" s="16"/>
    </row>
    <row r="6216" spans="1:1" x14ac:dyDescent="0.25">
      <c r="A6216" s="16"/>
    </row>
    <row r="6217" spans="1:1" x14ac:dyDescent="0.25">
      <c r="A6217" s="16"/>
    </row>
    <row r="6218" spans="1:1" x14ac:dyDescent="0.25">
      <c r="A6218" s="16"/>
    </row>
    <row r="6219" spans="1:1" x14ac:dyDescent="0.25">
      <c r="A6219" s="16"/>
    </row>
    <row r="6220" spans="1:1" x14ac:dyDescent="0.25">
      <c r="A6220" s="16"/>
    </row>
    <row r="6221" spans="1:1" x14ac:dyDescent="0.25">
      <c r="A6221" s="16"/>
    </row>
    <row r="6222" spans="1:1" x14ac:dyDescent="0.25">
      <c r="A6222" s="16"/>
    </row>
    <row r="6223" spans="1:1" x14ac:dyDescent="0.25">
      <c r="A6223" s="16"/>
    </row>
    <row r="6224" spans="1:1" x14ac:dyDescent="0.25">
      <c r="A6224" s="16"/>
    </row>
    <row r="6225" spans="1:1" x14ac:dyDescent="0.25">
      <c r="A6225" s="16"/>
    </row>
    <row r="6226" spans="1:1" x14ac:dyDescent="0.25">
      <c r="A6226" s="16"/>
    </row>
    <row r="6227" spans="1:1" x14ac:dyDescent="0.25">
      <c r="A6227" s="16"/>
    </row>
    <row r="6228" spans="1:1" x14ac:dyDescent="0.25">
      <c r="A6228" s="16"/>
    </row>
    <row r="6229" spans="1:1" x14ac:dyDescent="0.25">
      <c r="A6229" s="16"/>
    </row>
    <row r="6230" spans="1:1" x14ac:dyDescent="0.25">
      <c r="A6230" s="16"/>
    </row>
    <row r="6231" spans="1:1" x14ac:dyDescent="0.25">
      <c r="A6231" s="16"/>
    </row>
    <row r="6232" spans="1:1" x14ac:dyDescent="0.25">
      <c r="A6232" s="16"/>
    </row>
    <row r="6233" spans="1:1" x14ac:dyDescent="0.25">
      <c r="A6233" s="16"/>
    </row>
    <row r="6234" spans="1:1" x14ac:dyDescent="0.25">
      <c r="A6234" s="16"/>
    </row>
    <row r="6235" spans="1:1" x14ac:dyDescent="0.25">
      <c r="A6235" s="16"/>
    </row>
    <row r="6236" spans="1:1" x14ac:dyDescent="0.25">
      <c r="A6236" s="16"/>
    </row>
    <row r="6237" spans="1:1" x14ac:dyDescent="0.25">
      <c r="A6237" s="16"/>
    </row>
    <row r="6238" spans="1:1" x14ac:dyDescent="0.25">
      <c r="A6238" s="16"/>
    </row>
    <row r="6239" spans="1:1" x14ac:dyDescent="0.25">
      <c r="A6239" s="16"/>
    </row>
    <row r="6240" spans="1:1" x14ac:dyDescent="0.25">
      <c r="A6240" s="16"/>
    </row>
    <row r="6241" spans="1:1" x14ac:dyDescent="0.25">
      <c r="A6241" s="16"/>
    </row>
    <row r="6242" spans="1:1" x14ac:dyDescent="0.25">
      <c r="A6242" s="16"/>
    </row>
    <row r="6243" spans="1:1" x14ac:dyDescent="0.25">
      <c r="A6243" s="16"/>
    </row>
    <row r="6244" spans="1:1" x14ac:dyDescent="0.25">
      <c r="A6244" s="16"/>
    </row>
    <row r="6245" spans="1:1" x14ac:dyDescent="0.25">
      <c r="A6245" s="16"/>
    </row>
    <row r="6246" spans="1:1" x14ac:dyDescent="0.25">
      <c r="A6246" s="16"/>
    </row>
    <row r="6247" spans="1:1" x14ac:dyDescent="0.25">
      <c r="A6247" s="16"/>
    </row>
    <row r="6248" spans="1:1" x14ac:dyDescent="0.25">
      <c r="A6248" s="16"/>
    </row>
    <row r="6249" spans="1:1" x14ac:dyDescent="0.25">
      <c r="A6249" s="16"/>
    </row>
    <row r="6250" spans="1:1" x14ac:dyDescent="0.25">
      <c r="A6250" s="16"/>
    </row>
    <row r="6251" spans="1:1" x14ac:dyDescent="0.25">
      <c r="A6251" s="16"/>
    </row>
    <row r="6252" spans="1:1" x14ac:dyDescent="0.25">
      <c r="A6252" s="16"/>
    </row>
    <row r="6253" spans="1:1" x14ac:dyDescent="0.25">
      <c r="A6253" s="16"/>
    </row>
    <row r="6254" spans="1:1" x14ac:dyDescent="0.25">
      <c r="A6254" s="16"/>
    </row>
    <row r="6255" spans="1:1" x14ac:dyDescent="0.25">
      <c r="A6255" s="16"/>
    </row>
    <row r="6256" spans="1:1" x14ac:dyDescent="0.25">
      <c r="A6256" s="16"/>
    </row>
    <row r="6257" spans="1:1" x14ac:dyDescent="0.25">
      <c r="A6257" s="16"/>
    </row>
    <row r="6258" spans="1:1" x14ac:dyDescent="0.25">
      <c r="A6258" s="16"/>
    </row>
    <row r="6259" spans="1:1" x14ac:dyDescent="0.25">
      <c r="A6259" s="16"/>
    </row>
    <row r="6260" spans="1:1" x14ac:dyDescent="0.25">
      <c r="A6260" s="16"/>
    </row>
    <row r="6261" spans="1:1" x14ac:dyDescent="0.25">
      <c r="A6261" s="16"/>
    </row>
    <row r="6262" spans="1:1" x14ac:dyDescent="0.25">
      <c r="A6262" s="16"/>
    </row>
    <row r="6263" spans="1:1" x14ac:dyDescent="0.25">
      <c r="A6263" s="16"/>
    </row>
    <row r="6264" spans="1:1" x14ac:dyDescent="0.25">
      <c r="A6264" s="16"/>
    </row>
    <row r="6265" spans="1:1" x14ac:dyDescent="0.25">
      <c r="A6265" s="16"/>
    </row>
    <row r="6266" spans="1:1" x14ac:dyDescent="0.25">
      <c r="A6266" s="16"/>
    </row>
    <row r="6267" spans="1:1" x14ac:dyDescent="0.25">
      <c r="A6267" s="16"/>
    </row>
    <row r="6268" spans="1:1" x14ac:dyDescent="0.25">
      <c r="A6268" s="16"/>
    </row>
    <row r="6269" spans="1:1" x14ac:dyDescent="0.25">
      <c r="A6269" s="16"/>
    </row>
    <row r="6270" spans="1:1" x14ac:dyDescent="0.25">
      <c r="A6270" s="16"/>
    </row>
    <row r="6271" spans="1:1" x14ac:dyDescent="0.25">
      <c r="A6271" s="16"/>
    </row>
    <row r="6272" spans="1:1" x14ac:dyDescent="0.25">
      <c r="A6272" s="16"/>
    </row>
    <row r="6273" spans="1:1" x14ac:dyDescent="0.25">
      <c r="A6273" s="16"/>
    </row>
    <row r="6274" spans="1:1" x14ac:dyDescent="0.25">
      <c r="A6274" s="16"/>
    </row>
    <row r="6275" spans="1:1" x14ac:dyDescent="0.25">
      <c r="A6275" s="16"/>
    </row>
    <row r="6276" spans="1:1" x14ac:dyDescent="0.25">
      <c r="A6276" s="16"/>
    </row>
    <row r="6277" spans="1:1" x14ac:dyDescent="0.25">
      <c r="A6277" s="16"/>
    </row>
    <row r="6278" spans="1:1" x14ac:dyDescent="0.25">
      <c r="A6278" s="16"/>
    </row>
    <row r="6279" spans="1:1" x14ac:dyDescent="0.25">
      <c r="A6279" s="16"/>
    </row>
    <row r="6280" spans="1:1" x14ac:dyDescent="0.25">
      <c r="A6280" s="16"/>
    </row>
    <row r="6281" spans="1:1" x14ac:dyDescent="0.25">
      <c r="A6281" s="16"/>
    </row>
    <row r="6282" spans="1:1" x14ac:dyDescent="0.25">
      <c r="A6282" s="16"/>
    </row>
    <row r="6283" spans="1:1" x14ac:dyDescent="0.25">
      <c r="A6283" s="16"/>
    </row>
    <row r="6284" spans="1:1" x14ac:dyDescent="0.25">
      <c r="A6284" s="16"/>
    </row>
    <row r="6285" spans="1:1" x14ac:dyDescent="0.25">
      <c r="A6285" s="16"/>
    </row>
    <row r="6286" spans="1:1" x14ac:dyDescent="0.25">
      <c r="A6286" s="16"/>
    </row>
    <row r="6287" spans="1:1" x14ac:dyDescent="0.25">
      <c r="A6287" s="16"/>
    </row>
    <row r="6288" spans="1:1" x14ac:dyDescent="0.25">
      <c r="A6288" s="16"/>
    </row>
    <row r="6289" spans="1:1" x14ac:dyDescent="0.25">
      <c r="A6289" s="16"/>
    </row>
    <row r="6290" spans="1:1" x14ac:dyDescent="0.25">
      <c r="A6290" s="16"/>
    </row>
    <row r="6291" spans="1:1" x14ac:dyDescent="0.25">
      <c r="A6291" s="16"/>
    </row>
    <row r="6292" spans="1:1" x14ac:dyDescent="0.25">
      <c r="A6292" s="16"/>
    </row>
    <row r="6293" spans="1:1" x14ac:dyDescent="0.25">
      <c r="A6293" s="16"/>
    </row>
    <row r="6294" spans="1:1" x14ac:dyDescent="0.25">
      <c r="A6294" s="16"/>
    </row>
    <row r="6295" spans="1:1" x14ac:dyDescent="0.25">
      <c r="A6295" s="16"/>
    </row>
    <row r="6296" spans="1:1" x14ac:dyDescent="0.25">
      <c r="A6296" s="16"/>
    </row>
    <row r="6297" spans="1:1" x14ac:dyDescent="0.25">
      <c r="A6297" s="16"/>
    </row>
    <row r="6298" spans="1:1" x14ac:dyDescent="0.25">
      <c r="A6298" s="16"/>
    </row>
    <row r="6299" spans="1:1" x14ac:dyDescent="0.25">
      <c r="A6299" s="16"/>
    </row>
    <row r="6300" spans="1:1" x14ac:dyDescent="0.25">
      <c r="A6300" s="16"/>
    </row>
    <row r="6301" spans="1:1" x14ac:dyDescent="0.25">
      <c r="A6301" s="16"/>
    </row>
    <row r="6302" spans="1:1" x14ac:dyDescent="0.25">
      <c r="A6302" s="16"/>
    </row>
    <row r="6303" spans="1:1" x14ac:dyDescent="0.25">
      <c r="A6303" s="16"/>
    </row>
    <row r="6304" spans="1:1" x14ac:dyDescent="0.25">
      <c r="A6304" s="16"/>
    </row>
    <row r="6305" spans="1:1" x14ac:dyDescent="0.25">
      <c r="A6305" s="16"/>
    </row>
    <row r="6306" spans="1:1" x14ac:dyDescent="0.25">
      <c r="A6306" s="16"/>
    </row>
    <row r="6307" spans="1:1" x14ac:dyDescent="0.25">
      <c r="A6307" s="16"/>
    </row>
    <row r="6308" spans="1:1" x14ac:dyDescent="0.25">
      <c r="A6308" s="16"/>
    </row>
    <row r="6309" spans="1:1" x14ac:dyDescent="0.25">
      <c r="A6309" s="16"/>
    </row>
    <row r="6310" spans="1:1" x14ac:dyDescent="0.25">
      <c r="A6310" s="16"/>
    </row>
    <row r="6311" spans="1:1" x14ac:dyDescent="0.25">
      <c r="A6311" s="16"/>
    </row>
    <row r="6312" spans="1:1" x14ac:dyDescent="0.25">
      <c r="A6312" s="16"/>
    </row>
    <row r="6313" spans="1:1" x14ac:dyDescent="0.25">
      <c r="A6313" s="16"/>
    </row>
    <row r="6314" spans="1:1" x14ac:dyDescent="0.25">
      <c r="A6314" s="16"/>
    </row>
    <row r="6315" spans="1:1" x14ac:dyDescent="0.25">
      <c r="A6315" s="16"/>
    </row>
    <row r="6316" spans="1:1" x14ac:dyDescent="0.25">
      <c r="A6316" s="16"/>
    </row>
    <row r="6317" spans="1:1" x14ac:dyDescent="0.25">
      <c r="A6317" s="16"/>
    </row>
    <row r="6318" spans="1:1" x14ac:dyDescent="0.25">
      <c r="A6318" s="16"/>
    </row>
    <row r="6319" spans="1:1" x14ac:dyDescent="0.25">
      <c r="A6319" s="16"/>
    </row>
    <row r="6320" spans="1:1" x14ac:dyDescent="0.25">
      <c r="A6320" s="16"/>
    </row>
    <row r="6321" spans="1:1" x14ac:dyDescent="0.25">
      <c r="A6321" s="16"/>
    </row>
    <row r="6322" spans="1:1" x14ac:dyDescent="0.25">
      <c r="A6322" s="16"/>
    </row>
    <row r="6323" spans="1:1" x14ac:dyDescent="0.25">
      <c r="A6323" s="16"/>
    </row>
    <row r="6324" spans="1:1" x14ac:dyDescent="0.25">
      <c r="A6324" s="16"/>
    </row>
    <row r="6325" spans="1:1" x14ac:dyDescent="0.25">
      <c r="A6325" s="16"/>
    </row>
    <row r="6326" spans="1:1" x14ac:dyDescent="0.25">
      <c r="A6326" s="16"/>
    </row>
    <row r="6327" spans="1:1" x14ac:dyDescent="0.25">
      <c r="A6327" s="16"/>
    </row>
    <row r="6328" spans="1:1" x14ac:dyDescent="0.25">
      <c r="A6328" s="16"/>
    </row>
    <row r="6329" spans="1:1" x14ac:dyDescent="0.25">
      <c r="A6329" s="16"/>
    </row>
    <row r="6330" spans="1:1" x14ac:dyDescent="0.25">
      <c r="A6330" s="16"/>
    </row>
    <row r="6331" spans="1:1" x14ac:dyDescent="0.25">
      <c r="A6331" s="16"/>
    </row>
    <row r="6332" spans="1:1" x14ac:dyDescent="0.25">
      <c r="A6332" s="16"/>
    </row>
    <row r="6333" spans="1:1" x14ac:dyDescent="0.25">
      <c r="A6333" s="16"/>
    </row>
    <row r="6334" spans="1:1" x14ac:dyDescent="0.25">
      <c r="A6334" s="16"/>
    </row>
    <row r="6335" spans="1:1" x14ac:dyDescent="0.25">
      <c r="A6335" s="16"/>
    </row>
    <row r="6336" spans="1:1" x14ac:dyDescent="0.25">
      <c r="A6336" s="16"/>
    </row>
    <row r="6337" spans="1:1" x14ac:dyDescent="0.25">
      <c r="A6337" s="16"/>
    </row>
    <row r="6338" spans="1:1" x14ac:dyDescent="0.25">
      <c r="A6338" s="16"/>
    </row>
    <row r="6339" spans="1:1" x14ac:dyDescent="0.25">
      <c r="A6339" s="16"/>
    </row>
    <row r="6340" spans="1:1" x14ac:dyDescent="0.25">
      <c r="A6340" s="16"/>
    </row>
    <row r="6341" spans="1:1" x14ac:dyDescent="0.25">
      <c r="A6341" s="16"/>
    </row>
    <row r="6342" spans="1:1" x14ac:dyDescent="0.25">
      <c r="A6342" s="16"/>
    </row>
    <row r="6343" spans="1:1" x14ac:dyDescent="0.25">
      <c r="A6343" s="16"/>
    </row>
    <row r="6344" spans="1:1" x14ac:dyDescent="0.25">
      <c r="A6344" s="16"/>
    </row>
    <row r="6345" spans="1:1" x14ac:dyDescent="0.25">
      <c r="A6345" s="16"/>
    </row>
    <row r="6346" spans="1:1" x14ac:dyDescent="0.25">
      <c r="A6346" s="16"/>
    </row>
    <row r="6347" spans="1:1" x14ac:dyDescent="0.25">
      <c r="A6347" s="16"/>
    </row>
    <row r="6348" spans="1:1" x14ac:dyDescent="0.25">
      <c r="A6348" s="16"/>
    </row>
    <row r="6349" spans="1:1" x14ac:dyDescent="0.25">
      <c r="A6349" s="16"/>
    </row>
    <row r="6350" spans="1:1" x14ac:dyDescent="0.25">
      <c r="A6350" s="16"/>
    </row>
    <row r="6351" spans="1:1" x14ac:dyDescent="0.25">
      <c r="A6351" s="16"/>
    </row>
    <row r="6352" spans="1:1" x14ac:dyDescent="0.25">
      <c r="A6352" s="16"/>
    </row>
    <row r="6353" spans="1:1" x14ac:dyDescent="0.25">
      <c r="A6353" s="16"/>
    </row>
    <row r="6354" spans="1:1" x14ac:dyDescent="0.25">
      <c r="A6354" s="16"/>
    </row>
    <row r="6355" spans="1:1" x14ac:dyDescent="0.25">
      <c r="A6355" s="16"/>
    </row>
    <row r="6356" spans="1:1" x14ac:dyDescent="0.25">
      <c r="A6356" s="16"/>
    </row>
    <row r="6357" spans="1:1" x14ac:dyDescent="0.25">
      <c r="A6357" s="16"/>
    </row>
    <row r="6358" spans="1:1" x14ac:dyDescent="0.25">
      <c r="A6358" s="16"/>
    </row>
    <row r="6359" spans="1:1" x14ac:dyDescent="0.25">
      <c r="A6359" s="16"/>
    </row>
    <row r="6360" spans="1:1" x14ac:dyDescent="0.25">
      <c r="A6360" s="16"/>
    </row>
    <row r="6361" spans="1:1" x14ac:dyDescent="0.25">
      <c r="A6361" s="16"/>
    </row>
    <row r="6362" spans="1:1" x14ac:dyDescent="0.25">
      <c r="A6362" s="16"/>
    </row>
    <row r="6363" spans="1:1" x14ac:dyDescent="0.25">
      <c r="A6363" s="16"/>
    </row>
    <row r="6364" spans="1:1" x14ac:dyDescent="0.25">
      <c r="A6364" s="16"/>
    </row>
    <row r="6365" spans="1:1" x14ac:dyDescent="0.25">
      <c r="A6365" s="16"/>
    </row>
    <row r="6366" spans="1:1" x14ac:dyDescent="0.25">
      <c r="A6366" s="16"/>
    </row>
    <row r="6367" spans="1:1" x14ac:dyDescent="0.25">
      <c r="A6367" s="16"/>
    </row>
    <row r="6368" spans="1:1" x14ac:dyDescent="0.25">
      <c r="A6368" s="16"/>
    </row>
    <row r="6369" spans="1:1" x14ac:dyDescent="0.25">
      <c r="A6369" s="16"/>
    </row>
    <row r="6370" spans="1:1" x14ac:dyDescent="0.25">
      <c r="A6370" s="16"/>
    </row>
    <row r="6371" spans="1:1" x14ac:dyDescent="0.25">
      <c r="A6371" s="16"/>
    </row>
    <row r="6372" spans="1:1" x14ac:dyDescent="0.25">
      <c r="A6372" s="16"/>
    </row>
    <row r="6373" spans="1:1" x14ac:dyDescent="0.25">
      <c r="A6373" s="16"/>
    </row>
    <row r="6374" spans="1:1" x14ac:dyDescent="0.25">
      <c r="A6374" s="16"/>
    </row>
    <row r="6375" spans="1:1" x14ac:dyDescent="0.25">
      <c r="A6375" s="16"/>
    </row>
    <row r="6376" spans="1:1" x14ac:dyDescent="0.25">
      <c r="A6376" s="16"/>
    </row>
    <row r="6377" spans="1:1" x14ac:dyDescent="0.25">
      <c r="A6377" s="16"/>
    </row>
    <row r="6378" spans="1:1" x14ac:dyDescent="0.25">
      <c r="A6378" s="16"/>
    </row>
    <row r="6379" spans="1:1" x14ac:dyDescent="0.25">
      <c r="A6379" s="16"/>
    </row>
    <row r="6380" spans="1:1" x14ac:dyDescent="0.25">
      <c r="A6380" s="16"/>
    </row>
    <row r="6381" spans="1:1" x14ac:dyDescent="0.25">
      <c r="A6381" s="16"/>
    </row>
    <row r="6382" spans="1:1" x14ac:dyDescent="0.25">
      <c r="A6382" s="16"/>
    </row>
    <row r="6383" spans="1:1" x14ac:dyDescent="0.25">
      <c r="A6383" s="16"/>
    </row>
    <row r="6384" spans="1:1" x14ac:dyDescent="0.25">
      <c r="A6384" s="16"/>
    </row>
    <row r="6385" spans="1:1" x14ac:dyDescent="0.25">
      <c r="A6385" s="16"/>
    </row>
    <row r="6386" spans="1:1" x14ac:dyDescent="0.25">
      <c r="A6386" s="16"/>
    </row>
    <row r="6387" spans="1:1" x14ac:dyDescent="0.25">
      <c r="A6387" s="16"/>
    </row>
    <row r="6388" spans="1:1" x14ac:dyDescent="0.25">
      <c r="A6388" s="16"/>
    </row>
    <row r="6389" spans="1:1" x14ac:dyDescent="0.25">
      <c r="A6389" s="16"/>
    </row>
    <row r="6390" spans="1:1" x14ac:dyDescent="0.25">
      <c r="A6390" s="16"/>
    </row>
    <row r="6391" spans="1:1" x14ac:dyDescent="0.25">
      <c r="A6391" s="16"/>
    </row>
    <row r="6392" spans="1:1" x14ac:dyDescent="0.25">
      <c r="A6392" s="16"/>
    </row>
    <row r="6393" spans="1:1" x14ac:dyDescent="0.25">
      <c r="A6393" s="16"/>
    </row>
    <row r="6394" spans="1:1" x14ac:dyDescent="0.25">
      <c r="A6394" s="16"/>
    </row>
    <row r="6395" spans="1:1" x14ac:dyDescent="0.25">
      <c r="A6395" s="16"/>
    </row>
    <row r="6396" spans="1:1" x14ac:dyDescent="0.25">
      <c r="A6396" s="16"/>
    </row>
    <row r="6397" spans="1:1" x14ac:dyDescent="0.25">
      <c r="A6397" s="16"/>
    </row>
    <row r="6398" spans="1:1" x14ac:dyDescent="0.25">
      <c r="A6398" s="16"/>
    </row>
    <row r="6399" spans="1:1" x14ac:dyDescent="0.25">
      <c r="A6399" s="16"/>
    </row>
    <row r="6400" spans="1:1" x14ac:dyDescent="0.25">
      <c r="A6400" s="16"/>
    </row>
    <row r="6401" spans="1:1" x14ac:dyDescent="0.25">
      <c r="A6401" s="16"/>
    </row>
    <row r="6402" spans="1:1" x14ac:dyDescent="0.25">
      <c r="A6402" s="16"/>
    </row>
    <row r="6403" spans="1:1" x14ac:dyDescent="0.25">
      <c r="A6403" s="16"/>
    </row>
    <row r="6404" spans="1:1" x14ac:dyDescent="0.25">
      <c r="A6404" s="16"/>
    </row>
    <row r="6405" spans="1:1" x14ac:dyDescent="0.25">
      <c r="A6405" s="16"/>
    </row>
    <row r="6406" spans="1:1" x14ac:dyDescent="0.25">
      <c r="A6406" s="16"/>
    </row>
    <row r="6407" spans="1:1" x14ac:dyDescent="0.25">
      <c r="A6407" s="16"/>
    </row>
    <row r="6408" spans="1:1" x14ac:dyDescent="0.25">
      <c r="A6408" s="16"/>
    </row>
    <row r="6409" spans="1:1" x14ac:dyDescent="0.25">
      <c r="A6409" s="16"/>
    </row>
    <row r="6410" spans="1:1" x14ac:dyDescent="0.25">
      <c r="A6410" s="16"/>
    </row>
    <row r="6411" spans="1:1" x14ac:dyDescent="0.25">
      <c r="A6411" s="16"/>
    </row>
    <row r="6412" spans="1:1" x14ac:dyDescent="0.25">
      <c r="A6412" s="16"/>
    </row>
    <row r="6413" spans="1:1" x14ac:dyDescent="0.25">
      <c r="A6413" s="16"/>
    </row>
    <row r="6414" spans="1:1" x14ac:dyDescent="0.25">
      <c r="A6414" s="16"/>
    </row>
    <row r="6415" spans="1:1" x14ac:dyDescent="0.25">
      <c r="A6415" s="16"/>
    </row>
    <row r="6416" spans="1:1" x14ac:dyDescent="0.25">
      <c r="A6416" s="16"/>
    </row>
    <row r="6417" spans="1:1" x14ac:dyDescent="0.25">
      <c r="A6417" s="16"/>
    </row>
    <row r="6418" spans="1:1" x14ac:dyDescent="0.25">
      <c r="A6418" s="16"/>
    </row>
    <row r="6419" spans="1:1" x14ac:dyDescent="0.25">
      <c r="A6419" s="16"/>
    </row>
    <row r="6420" spans="1:1" x14ac:dyDescent="0.25">
      <c r="A6420" s="16"/>
    </row>
    <row r="6421" spans="1:1" x14ac:dyDescent="0.25">
      <c r="A6421" s="16"/>
    </row>
    <row r="6422" spans="1:1" x14ac:dyDescent="0.25">
      <c r="A6422" s="16"/>
    </row>
    <row r="6423" spans="1:1" x14ac:dyDescent="0.25">
      <c r="A6423" s="16"/>
    </row>
    <row r="6424" spans="1:1" x14ac:dyDescent="0.25">
      <c r="A6424" s="16"/>
    </row>
    <row r="6425" spans="1:1" x14ac:dyDescent="0.25">
      <c r="A6425" s="16"/>
    </row>
    <row r="6426" spans="1:1" x14ac:dyDescent="0.25">
      <c r="A6426" s="16"/>
    </row>
    <row r="6427" spans="1:1" x14ac:dyDescent="0.25">
      <c r="A6427" s="16"/>
    </row>
    <row r="6428" spans="1:1" x14ac:dyDescent="0.25">
      <c r="A6428" s="16"/>
    </row>
    <row r="6429" spans="1:1" x14ac:dyDescent="0.25">
      <c r="A6429" s="16"/>
    </row>
    <row r="6430" spans="1:1" x14ac:dyDescent="0.25">
      <c r="A6430" s="16"/>
    </row>
    <row r="6431" spans="1:1" x14ac:dyDescent="0.25">
      <c r="A6431" s="16"/>
    </row>
    <row r="6432" spans="1:1" x14ac:dyDescent="0.25">
      <c r="A6432" s="16"/>
    </row>
    <row r="6433" spans="1:1" x14ac:dyDescent="0.25">
      <c r="A6433" s="16"/>
    </row>
    <row r="6434" spans="1:1" x14ac:dyDescent="0.25">
      <c r="A6434" s="16"/>
    </row>
    <row r="6435" spans="1:1" x14ac:dyDescent="0.25">
      <c r="A6435" s="16"/>
    </row>
    <row r="6436" spans="1:1" x14ac:dyDescent="0.25">
      <c r="A6436" s="16"/>
    </row>
    <row r="6437" spans="1:1" x14ac:dyDescent="0.25">
      <c r="A6437" s="16"/>
    </row>
    <row r="6438" spans="1:1" x14ac:dyDescent="0.25">
      <c r="A6438" s="16"/>
    </row>
    <row r="6439" spans="1:1" x14ac:dyDescent="0.25">
      <c r="A6439" s="16"/>
    </row>
    <row r="6440" spans="1:1" x14ac:dyDescent="0.25">
      <c r="A6440" s="16"/>
    </row>
    <row r="6441" spans="1:1" x14ac:dyDescent="0.25">
      <c r="A6441" s="16"/>
    </row>
    <row r="6442" spans="1:1" x14ac:dyDescent="0.25">
      <c r="A6442" s="16"/>
    </row>
    <row r="6443" spans="1:1" x14ac:dyDescent="0.25">
      <c r="A6443" s="16"/>
    </row>
    <row r="6444" spans="1:1" x14ac:dyDescent="0.25">
      <c r="A6444" s="16"/>
    </row>
    <row r="6445" spans="1:1" x14ac:dyDescent="0.25">
      <c r="A6445" s="16"/>
    </row>
    <row r="6446" spans="1:1" x14ac:dyDescent="0.25">
      <c r="A6446" s="16"/>
    </row>
    <row r="6447" spans="1:1" x14ac:dyDescent="0.25">
      <c r="A6447" s="16"/>
    </row>
    <row r="6448" spans="1:1" x14ac:dyDescent="0.25">
      <c r="A6448" s="16"/>
    </row>
    <row r="6449" spans="1:1" x14ac:dyDescent="0.25">
      <c r="A6449" s="16"/>
    </row>
    <row r="6450" spans="1:1" x14ac:dyDescent="0.25">
      <c r="A6450" s="16"/>
    </row>
    <row r="6451" spans="1:1" x14ac:dyDescent="0.25">
      <c r="A6451" s="16"/>
    </row>
    <row r="6452" spans="1:1" x14ac:dyDescent="0.25">
      <c r="A6452" s="16"/>
    </row>
    <row r="6453" spans="1:1" x14ac:dyDescent="0.25">
      <c r="A6453" s="16"/>
    </row>
    <row r="6454" spans="1:1" x14ac:dyDescent="0.25">
      <c r="A6454" s="16"/>
    </row>
    <row r="6455" spans="1:1" x14ac:dyDescent="0.25">
      <c r="A6455" s="16"/>
    </row>
    <row r="6456" spans="1:1" x14ac:dyDescent="0.25">
      <c r="A6456" s="16"/>
    </row>
    <row r="6457" spans="1:1" x14ac:dyDescent="0.25">
      <c r="A6457" s="16"/>
    </row>
    <row r="6458" spans="1:1" x14ac:dyDescent="0.25">
      <c r="A6458" s="16"/>
    </row>
    <row r="6459" spans="1:1" x14ac:dyDescent="0.25">
      <c r="A6459" s="16"/>
    </row>
    <row r="6460" spans="1:1" x14ac:dyDescent="0.25">
      <c r="A6460" s="16"/>
    </row>
    <row r="6461" spans="1:1" x14ac:dyDescent="0.25">
      <c r="A6461" s="16"/>
    </row>
    <row r="6462" spans="1:1" x14ac:dyDescent="0.25">
      <c r="A6462" s="16"/>
    </row>
    <row r="6463" spans="1:1" x14ac:dyDescent="0.25">
      <c r="A6463" s="16"/>
    </row>
    <row r="6464" spans="1:1" x14ac:dyDescent="0.25">
      <c r="A6464" s="16"/>
    </row>
    <row r="6465" spans="1:1" x14ac:dyDescent="0.25">
      <c r="A6465" s="16"/>
    </row>
    <row r="6466" spans="1:1" x14ac:dyDescent="0.25">
      <c r="A6466" s="16"/>
    </row>
    <row r="6467" spans="1:1" x14ac:dyDescent="0.25">
      <c r="A6467" s="16"/>
    </row>
    <row r="6468" spans="1:1" x14ac:dyDescent="0.25">
      <c r="A6468" s="16"/>
    </row>
    <row r="6469" spans="1:1" x14ac:dyDescent="0.25">
      <c r="A6469" s="16"/>
    </row>
    <row r="6470" spans="1:1" x14ac:dyDescent="0.25">
      <c r="A6470" s="16"/>
    </row>
    <row r="6471" spans="1:1" x14ac:dyDescent="0.25">
      <c r="A6471" s="16"/>
    </row>
    <row r="6472" spans="1:1" x14ac:dyDescent="0.25">
      <c r="A6472" s="16"/>
    </row>
    <row r="6473" spans="1:1" x14ac:dyDescent="0.25">
      <c r="A6473" s="16"/>
    </row>
    <row r="6474" spans="1:1" x14ac:dyDescent="0.25">
      <c r="A6474" s="16"/>
    </row>
    <row r="6475" spans="1:1" x14ac:dyDescent="0.25">
      <c r="A6475" s="16"/>
    </row>
    <row r="6476" spans="1:1" x14ac:dyDescent="0.25">
      <c r="A6476" s="16"/>
    </row>
    <row r="6477" spans="1:1" x14ac:dyDescent="0.25">
      <c r="A6477" s="16"/>
    </row>
    <row r="6478" spans="1:1" x14ac:dyDescent="0.25">
      <c r="A6478" s="16"/>
    </row>
    <row r="6479" spans="1:1" x14ac:dyDescent="0.25">
      <c r="A6479" s="16"/>
    </row>
    <row r="6480" spans="1:1" x14ac:dyDescent="0.25">
      <c r="A6480" s="16"/>
    </row>
    <row r="6481" spans="1:1" x14ac:dyDescent="0.25">
      <c r="A6481" s="16"/>
    </row>
    <row r="6482" spans="1:1" x14ac:dyDescent="0.25">
      <c r="A6482" s="16"/>
    </row>
    <row r="6483" spans="1:1" x14ac:dyDescent="0.25">
      <c r="A6483" s="16"/>
    </row>
    <row r="6484" spans="1:1" x14ac:dyDescent="0.25">
      <c r="A6484" s="16"/>
    </row>
    <row r="6485" spans="1:1" x14ac:dyDescent="0.25">
      <c r="A6485" s="16"/>
    </row>
    <row r="6486" spans="1:1" x14ac:dyDescent="0.25">
      <c r="A6486" s="16"/>
    </row>
    <row r="6487" spans="1:1" x14ac:dyDescent="0.25">
      <c r="A6487" s="16"/>
    </row>
    <row r="6488" spans="1:1" x14ac:dyDescent="0.25">
      <c r="A6488" s="16"/>
    </row>
    <row r="6489" spans="1:1" x14ac:dyDescent="0.25">
      <c r="A6489" s="16"/>
    </row>
    <row r="6490" spans="1:1" x14ac:dyDescent="0.25">
      <c r="A6490" s="16"/>
    </row>
    <row r="6491" spans="1:1" x14ac:dyDescent="0.25">
      <c r="A6491" s="16"/>
    </row>
    <row r="6492" spans="1:1" x14ac:dyDescent="0.25">
      <c r="A6492" s="16"/>
    </row>
    <row r="6493" spans="1:1" x14ac:dyDescent="0.25">
      <c r="A6493" s="16"/>
    </row>
    <row r="6494" spans="1:1" x14ac:dyDescent="0.25">
      <c r="A6494" s="16"/>
    </row>
    <row r="6495" spans="1:1" x14ac:dyDescent="0.25">
      <c r="A6495" s="16"/>
    </row>
    <row r="6496" spans="1:1" x14ac:dyDescent="0.25">
      <c r="A6496" s="16"/>
    </row>
    <row r="6497" spans="1:1" x14ac:dyDescent="0.25">
      <c r="A6497" s="16"/>
    </row>
    <row r="6498" spans="1:1" x14ac:dyDescent="0.25">
      <c r="A6498" s="16"/>
    </row>
    <row r="6499" spans="1:1" x14ac:dyDescent="0.25">
      <c r="A6499" s="16"/>
    </row>
    <row r="6500" spans="1:1" x14ac:dyDescent="0.25">
      <c r="A6500" s="16"/>
    </row>
    <row r="6501" spans="1:1" x14ac:dyDescent="0.25">
      <c r="A6501" s="16"/>
    </row>
    <row r="6502" spans="1:1" x14ac:dyDescent="0.25">
      <c r="A6502" s="16"/>
    </row>
    <row r="6503" spans="1:1" x14ac:dyDescent="0.25">
      <c r="A6503" s="16"/>
    </row>
    <row r="6504" spans="1:1" x14ac:dyDescent="0.25">
      <c r="A6504" s="16"/>
    </row>
    <row r="6505" spans="1:1" x14ac:dyDescent="0.25">
      <c r="A6505" s="16"/>
    </row>
    <row r="6506" spans="1:1" x14ac:dyDescent="0.25">
      <c r="A6506" s="16"/>
    </row>
    <row r="6507" spans="1:1" x14ac:dyDescent="0.25">
      <c r="A6507" s="16"/>
    </row>
    <row r="6508" spans="1:1" x14ac:dyDescent="0.25">
      <c r="A6508" s="16"/>
    </row>
    <row r="6509" spans="1:1" x14ac:dyDescent="0.25">
      <c r="A6509" s="16"/>
    </row>
    <row r="6510" spans="1:1" x14ac:dyDescent="0.25">
      <c r="A6510" s="16"/>
    </row>
    <row r="6511" spans="1:1" x14ac:dyDescent="0.25">
      <c r="A6511" s="16"/>
    </row>
    <row r="6512" spans="1:1" x14ac:dyDescent="0.25">
      <c r="A6512" s="16"/>
    </row>
    <row r="6513" spans="1:1" x14ac:dyDescent="0.25">
      <c r="A6513" s="16"/>
    </row>
    <row r="6514" spans="1:1" x14ac:dyDescent="0.25">
      <c r="A6514" s="16"/>
    </row>
    <row r="6515" spans="1:1" x14ac:dyDescent="0.25">
      <c r="A6515" s="16"/>
    </row>
    <row r="6516" spans="1:1" x14ac:dyDescent="0.25">
      <c r="A6516" s="16"/>
    </row>
    <row r="6517" spans="1:1" x14ac:dyDescent="0.25">
      <c r="A6517" s="16"/>
    </row>
    <row r="6518" spans="1:1" x14ac:dyDescent="0.25">
      <c r="A6518" s="16"/>
    </row>
    <row r="6519" spans="1:1" x14ac:dyDescent="0.25">
      <c r="A6519" s="16"/>
    </row>
    <row r="6520" spans="1:1" x14ac:dyDescent="0.25">
      <c r="A6520" s="16"/>
    </row>
    <row r="6521" spans="1:1" x14ac:dyDescent="0.25">
      <c r="A6521" s="16"/>
    </row>
    <row r="6522" spans="1:1" x14ac:dyDescent="0.25">
      <c r="A6522" s="16"/>
    </row>
    <row r="6523" spans="1:1" x14ac:dyDescent="0.25">
      <c r="A6523" s="16"/>
    </row>
    <row r="6524" spans="1:1" x14ac:dyDescent="0.25">
      <c r="A6524" s="16"/>
    </row>
    <row r="6525" spans="1:1" x14ac:dyDescent="0.25">
      <c r="A6525" s="16"/>
    </row>
    <row r="6526" spans="1:1" x14ac:dyDescent="0.25">
      <c r="A6526" s="16"/>
    </row>
    <row r="6527" spans="1:1" x14ac:dyDescent="0.25">
      <c r="A6527" s="16"/>
    </row>
    <row r="6528" spans="1:1" x14ac:dyDescent="0.25">
      <c r="A6528" s="16"/>
    </row>
    <row r="6529" spans="1:1" x14ac:dyDescent="0.25">
      <c r="A6529" s="16"/>
    </row>
    <row r="6530" spans="1:1" x14ac:dyDescent="0.25">
      <c r="A6530" s="16"/>
    </row>
    <row r="6531" spans="1:1" x14ac:dyDescent="0.25">
      <c r="A6531" s="16"/>
    </row>
    <row r="6532" spans="1:1" x14ac:dyDescent="0.25">
      <c r="A6532" s="16"/>
    </row>
    <row r="6533" spans="1:1" x14ac:dyDescent="0.25">
      <c r="A6533" s="16"/>
    </row>
    <row r="6534" spans="1:1" x14ac:dyDescent="0.25">
      <c r="A6534" s="16"/>
    </row>
    <row r="6535" spans="1:1" x14ac:dyDescent="0.25">
      <c r="A6535" s="16"/>
    </row>
    <row r="6536" spans="1:1" x14ac:dyDescent="0.25">
      <c r="A6536" s="16"/>
    </row>
    <row r="6537" spans="1:1" x14ac:dyDescent="0.25">
      <c r="A6537" s="16"/>
    </row>
    <row r="6538" spans="1:1" x14ac:dyDescent="0.25">
      <c r="A6538" s="16"/>
    </row>
    <row r="6539" spans="1:1" x14ac:dyDescent="0.25">
      <c r="A6539" s="16"/>
    </row>
    <row r="6540" spans="1:1" x14ac:dyDescent="0.25">
      <c r="A6540" s="16"/>
    </row>
    <row r="6541" spans="1:1" x14ac:dyDescent="0.25">
      <c r="A6541" s="16"/>
    </row>
    <row r="6542" spans="1:1" x14ac:dyDescent="0.25">
      <c r="A6542" s="16"/>
    </row>
    <row r="6543" spans="1:1" x14ac:dyDescent="0.25">
      <c r="A6543" s="16"/>
    </row>
    <row r="6544" spans="1:1" x14ac:dyDescent="0.25">
      <c r="A6544" s="16"/>
    </row>
    <row r="6545" spans="1:1" x14ac:dyDescent="0.25">
      <c r="A6545" s="16"/>
    </row>
    <row r="6546" spans="1:1" x14ac:dyDescent="0.25">
      <c r="A6546" s="16"/>
    </row>
    <row r="6547" spans="1:1" x14ac:dyDescent="0.25">
      <c r="A6547" s="16"/>
    </row>
    <row r="6548" spans="1:1" x14ac:dyDescent="0.25">
      <c r="A6548" s="16"/>
    </row>
    <row r="6549" spans="1:1" x14ac:dyDescent="0.25">
      <c r="A6549" s="16"/>
    </row>
    <row r="6550" spans="1:1" x14ac:dyDescent="0.25">
      <c r="A6550" s="16"/>
    </row>
    <row r="6551" spans="1:1" x14ac:dyDescent="0.25">
      <c r="A6551" s="16"/>
    </row>
    <row r="6552" spans="1:1" x14ac:dyDescent="0.25">
      <c r="A6552" s="16"/>
    </row>
    <row r="6553" spans="1:1" x14ac:dyDescent="0.25">
      <c r="A6553" s="16"/>
    </row>
    <row r="6554" spans="1:1" x14ac:dyDescent="0.25">
      <c r="A6554" s="16"/>
    </row>
    <row r="6555" spans="1:1" x14ac:dyDescent="0.25">
      <c r="A6555" s="16"/>
    </row>
    <row r="6556" spans="1:1" x14ac:dyDescent="0.25">
      <c r="A6556" s="16"/>
    </row>
    <row r="6557" spans="1:1" x14ac:dyDescent="0.25">
      <c r="A6557" s="16"/>
    </row>
    <row r="6558" spans="1:1" x14ac:dyDescent="0.25">
      <c r="A6558" s="16"/>
    </row>
    <row r="6559" spans="1:1" x14ac:dyDescent="0.25">
      <c r="A6559" s="16"/>
    </row>
    <row r="6560" spans="1:1" x14ac:dyDescent="0.25">
      <c r="A6560" s="16"/>
    </row>
    <row r="6561" spans="1:1" x14ac:dyDescent="0.25">
      <c r="A6561" s="16"/>
    </row>
    <row r="6562" spans="1:1" x14ac:dyDescent="0.25">
      <c r="A6562" s="16"/>
    </row>
    <row r="6563" spans="1:1" x14ac:dyDescent="0.25">
      <c r="A6563" s="16"/>
    </row>
    <row r="6564" spans="1:1" x14ac:dyDescent="0.25">
      <c r="A6564" s="16"/>
    </row>
    <row r="6565" spans="1:1" x14ac:dyDescent="0.25">
      <c r="A6565" s="16"/>
    </row>
    <row r="6566" spans="1:1" x14ac:dyDescent="0.25">
      <c r="A6566" s="16"/>
    </row>
    <row r="6567" spans="1:1" x14ac:dyDescent="0.25">
      <c r="A6567" s="16"/>
    </row>
    <row r="6568" spans="1:1" x14ac:dyDescent="0.25">
      <c r="A6568" s="16"/>
    </row>
    <row r="6569" spans="1:1" x14ac:dyDescent="0.25">
      <c r="A6569" s="16"/>
    </row>
    <row r="6570" spans="1:1" x14ac:dyDescent="0.25">
      <c r="A6570" s="16"/>
    </row>
    <row r="6571" spans="1:1" x14ac:dyDescent="0.25">
      <c r="A6571" s="16"/>
    </row>
    <row r="6572" spans="1:1" x14ac:dyDescent="0.25">
      <c r="A6572" s="16"/>
    </row>
    <row r="6573" spans="1:1" x14ac:dyDescent="0.25">
      <c r="A6573" s="16"/>
    </row>
    <row r="6574" spans="1:1" x14ac:dyDescent="0.25">
      <c r="A6574" s="16"/>
    </row>
    <row r="6575" spans="1:1" x14ac:dyDescent="0.25">
      <c r="A6575" s="16"/>
    </row>
    <row r="6576" spans="1:1" x14ac:dyDescent="0.25">
      <c r="A6576" s="16"/>
    </row>
    <row r="6577" spans="1:1" x14ac:dyDescent="0.25">
      <c r="A6577" s="16"/>
    </row>
    <row r="6578" spans="1:1" x14ac:dyDescent="0.25">
      <c r="A6578" s="16"/>
    </row>
    <row r="6579" spans="1:1" x14ac:dyDescent="0.25">
      <c r="A6579" s="16"/>
    </row>
    <row r="6580" spans="1:1" x14ac:dyDescent="0.25">
      <c r="A6580" s="16"/>
    </row>
    <row r="6581" spans="1:1" x14ac:dyDescent="0.25">
      <c r="A6581" s="16"/>
    </row>
    <row r="6582" spans="1:1" x14ac:dyDescent="0.25">
      <c r="A6582" s="16"/>
    </row>
    <row r="6583" spans="1:1" x14ac:dyDescent="0.25">
      <c r="A6583" s="16"/>
    </row>
    <row r="6584" spans="1:1" x14ac:dyDescent="0.25">
      <c r="A6584" s="16"/>
    </row>
    <row r="6585" spans="1:1" x14ac:dyDescent="0.25">
      <c r="A6585" s="16"/>
    </row>
    <row r="6586" spans="1:1" x14ac:dyDescent="0.25">
      <c r="A6586" s="16"/>
    </row>
    <row r="6587" spans="1:1" x14ac:dyDescent="0.25">
      <c r="A6587" s="16"/>
    </row>
    <row r="6588" spans="1:1" x14ac:dyDescent="0.25">
      <c r="A6588" s="16"/>
    </row>
    <row r="6589" spans="1:1" x14ac:dyDescent="0.25">
      <c r="A6589" s="16"/>
    </row>
    <row r="6590" spans="1:1" x14ac:dyDescent="0.25">
      <c r="A6590" s="16"/>
    </row>
    <row r="6591" spans="1:1" x14ac:dyDescent="0.25">
      <c r="A6591" s="16"/>
    </row>
    <row r="6592" spans="1:1" x14ac:dyDescent="0.25">
      <c r="A6592" s="16"/>
    </row>
    <row r="6593" spans="1:1" x14ac:dyDescent="0.25">
      <c r="A6593" s="16"/>
    </row>
    <row r="6594" spans="1:1" x14ac:dyDescent="0.25">
      <c r="A6594" s="16"/>
    </row>
    <row r="6595" spans="1:1" x14ac:dyDescent="0.25">
      <c r="A6595" s="16"/>
    </row>
    <row r="6596" spans="1:1" x14ac:dyDescent="0.25">
      <c r="A6596" s="16"/>
    </row>
    <row r="6597" spans="1:1" x14ac:dyDescent="0.25">
      <c r="A6597" s="16"/>
    </row>
    <row r="6598" spans="1:1" x14ac:dyDescent="0.25">
      <c r="A6598" s="16"/>
    </row>
    <row r="6599" spans="1:1" x14ac:dyDescent="0.25">
      <c r="A6599" s="16"/>
    </row>
    <row r="6600" spans="1:1" x14ac:dyDescent="0.25">
      <c r="A6600" s="16"/>
    </row>
    <row r="6601" spans="1:1" x14ac:dyDescent="0.25">
      <c r="A6601" s="16"/>
    </row>
    <row r="6602" spans="1:1" x14ac:dyDescent="0.25">
      <c r="A6602" s="16"/>
    </row>
    <row r="6603" spans="1:1" x14ac:dyDescent="0.25">
      <c r="A6603" s="16"/>
    </row>
    <row r="6604" spans="1:1" x14ac:dyDescent="0.25">
      <c r="A6604" s="16"/>
    </row>
    <row r="6605" spans="1:1" x14ac:dyDescent="0.25">
      <c r="A6605" s="16"/>
    </row>
    <row r="6606" spans="1:1" x14ac:dyDescent="0.25">
      <c r="A6606" s="16"/>
    </row>
    <row r="6607" spans="1:1" x14ac:dyDescent="0.25">
      <c r="A6607" s="16"/>
    </row>
    <row r="6608" spans="1:1" x14ac:dyDescent="0.25">
      <c r="A6608" s="16"/>
    </row>
    <row r="6609" spans="1:1" x14ac:dyDescent="0.25">
      <c r="A6609" s="16"/>
    </row>
    <row r="6610" spans="1:1" x14ac:dyDescent="0.25">
      <c r="A6610" s="16"/>
    </row>
    <row r="6611" spans="1:1" x14ac:dyDescent="0.25">
      <c r="A6611" s="16"/>
    </row>
    <row r="6612" spans="1:1" x14ac:dyDescent="0.25">
      <c r="A6612" s="16"/>
    </row>
    <row r="6613" spans="1:1" x14ac:dyDescent="0.25">
      <c r="A6613" s="16"/>
    </row>
    <row r="6614" spans="1:1" x14ac:dyDescent="0.25">
      <c r="A6614" s="16"/>
    </row>
    <row r="6615" spans="1:1" x14ac:dyDescent="0.25">
      <c r="A6615" s="16"/>
    </row>
    <row r="6616" spans="1:1" x14ac:dyDescent="0.25">
      <c r="A6616" s="16"/>
    </row>
    <row r="6617" spans="1:1" x14ac:dyDescent="0.25">
      <c r="A6617" s="16"/>
    </row>
    <row r="6618" spans="1:1" x14ac:dyDescent="0.25">
      <c r="A6618" s="16"/>
    </row>
    <row r="6619" spans="1:1" x14ac:dyDescent="0.25">
      <c r="A6619" s="16"/>
    </row>
    <row r="6620" spans="1:1" x14ac:dyDescent="0.25">
      <c r="A6620" s="16"/>
    </row>
    <row r="6621" spans="1:1" x14ac:dyDescent="0.25">
      <c r="A6621" s="16"/>
    </row>
    <row r="6622" spans="1:1" x14ac:dyDescent="0.25">
      <c r="A6622" s="16"/>
    </row>
    <row r="6623" spans="1:1" x14ac:dyDescent="0.25">
      <c r="A6623" s="16"/>
    </row>
    <row r="6624" spans="1:1" x14ac:dyDescent="0.25">
      <c r="A6624" s="16"/>
    </row>
    <row r="6625" spans="1:1" x14ac:dyDescent="0.25">
      <c r="A6625" s="16"/>
    </row>
    <row r="6626" spans="1:1" x14ac:dyDescent="0.25">
      <c r="A6626" s="16"/>
    </row>
    <row r="6627" spans="1:1" x14ac:dyDescent="0.25">
      <c r="A6627" s="16"/>
    </row>
    <row r="6628" spans="1:1" x14ac:dyDescent="0.25">
      <c r="A6628" s="16"/>
    </row>
    <row r="6629" spans="1:1" x14ac:dyDescent="0.25">
      <c r="A6629" s="16"/>
    </row>
    <row r="6630" spans="1:1" x14ac:dyDescent="0.25">
      <c r="A6630" s="16"/>
    </row>
    <row r="6631" spans="1:1" x14ac:dyDescent="0.25">
      <c r="A6631" s="16"/>
    </row>
    <row r="6632" spans="1:1" x14ac:dyDescent="0.25">
      <c r="A6632" s="16"/>
    </row>
    <row r="6633" spans="1:1" x14ac:dyDescent="0.25">
      <c r="A6633" s="16"/>
    </row>
    <row r="6634" spans="1:1" x14ac:dyDescent="0.25">
      <c r="A6634" s="16"/>
    </row>
    <row r="6635" spans="1:1" x14ac:dyDescent="0.25">
      <c r="A6635" s="16"/>
    </row>
    <row r="6636" spans="1:1" x14ac:dyDescent="0.25">
      <c r="A6636" s="16"/>
    </row>
    <row r="6637" spans="1:1" x14ac:dyDescent="0.25">
      <c r="A6637" s="16"/>
    </row>
    <row r="6638" spans="1:1" x14ac:dyDescent="0.25">
      <c r="A6638" s="16"/>
    </row>
    <row r="6639" spans="1:1" x14ac:dyDescent="0.25">
      <c r="A6639" s="16"/>
    </row>
    <row r="6640" spans="1:1" x14ac:dyDescent="0.25">
      <c r="A6640" s="16"/>
    </row>
    <row r="6641" spans="1:1" x14ac:dyDescent="0.25">
      <c r="A6641" s="16"/>
    </row>
    <row r="6642" spans="1:1" x14ac:dyDescent="0.25">
      <c r="A6642" s="16"/>
    </row>
    <row r="6643" spans="1:1" x14ac:dyDescent="0.25">
      <c r="A6643" s="16"/>
    </row>
    <row r="6644" spans="1:1" x14ac:dyDescent="0.25">
      <c r="A6644" s="16"/>
    </row>
    <row r="6645" spans="1:1" x14ac:dyDescent="0.25">
      <c r="A6645" s="16"/>
    </row>
    <row r="6646" spans="1:1" x14ac:dyDescent="0.25">
      <c r="A6646" s="16"/>
    </row>
    <row r="6647" spans="1:1" x14ac:dyDescent="0.25">
      <c r="A6647" s="16"/>
    </row>
    <row r="6648" spans="1:1" x14ac:dyDescent="0.25">
      <c r="A6648" s="16"/>
    </row>
    <row r="6649" spans="1:1" x14ac:dyDescent="0.25">
      <c r="A6649" s="16"/>
    </row>
    <row r="6650" spans="1:1" x14ac:dyDescent="0.25">
      <c r="A6650" s="16"/>
    </row>
    <row r="6651" spans="1:1" x14ac:dyDescent="0.25">
      <c r="A6651" s="16"/>
    </row>
    <row r="6652" spans="1:1" x14ac:dyDescent="0.25">
      <c r="A6652" s="16"/>
    </row>
    <row r="6653" spans="1:1" x14ac:dyDescent="0.25">
      <c r="A6653" s="16"/>
    </row>
    <row r="6654" spans="1:1" x14ac:dyDescent="0.25">
      <c r="A6654" s="16"/>
    </row>
    <row r="6655" spans="1:1" x14ac:dyDescent="0.25">
      <c r="A6655" s="16"/>
    </row>
    <row r="6656" spans="1:1" x14ac:dyDescent="0.25">
      <c r="A6656" s="16"/>
    </row>
    <row r="6657" spans="1:1" x14ac:dyDescent="0.25">
      <c r="A6657" s="16"/>
    </row>
    <row r="6658" spans="1:1" x14ac:dyDescent="0.25">
      <c r="A6658" s="16"/>
    </row>
    <row r="6659" spans="1:1" x14ac:dyDescent="0.25">
      <c r="A6659" s="16"/>
    </row>
    <row r="6660" spans="1:1" x14ac:dyDescent="0.25">
      <c r="A6660" s="16"/>
    </row>
    <row r="6661" spans="1:1" x14ac:dyDescent="0.25">
      <c r="A6661" s="16"/>
    </row>
    <row r="6662" spans="1:1" x14ac:dyDescent="0.25">
      <c r="A6662" s="16"/>
    </row>
    <row r="6663" spans="1:1" x14ac:dyDescent="0.25">
      <c r="A6663" s="16"/>
    </row>
    <row r="6664" spans="1:1" x14ac:dyDescent="0.25">
      <c r="A6664" s="16"/>
    </row>
    <row r="6665" spans="1:1" x14ac:dyDescent="0.25">
      <c r="A6665" s="16"/>
    </row>
    <row r="6666" spans="1:1" x14ac:dyDescent="0.25">
      <c r="A6666" s="16"/>
    </row>
    <row r="6667" spans="1:1" x14ac:dyDescent="0.25">
      <c r="A6667" s="16"/>
    </row>
    <row r="6668" spans="1:1" x14ac:dyDescent="0.25">
      <c r="A6668" s="16"/>
    </row>
    <row r="6669" spans="1:1" x14ac:dyDescent="0.25">
      <c r="A6669" s="16"/>
    </row>
    <row r="6670" spans="1:1" x14ac:dyDescent="0.25">
      <c r="A6670" s="16"/>
    </row>
    <row r="6671" spans="1:1" x14ac:dyDescent="0.25">
      <c r="A6671" s="16"/>
    </row>
    <row r="6672" spans="1:1" x14ac:dyDescent="0.25">
      <c r="A6672" s="16"/>
    </row>
    <row r="6673" spans="1:1" x14ac:dyDescent="0.25">
      <c r="A6673" s="16"/>
    </row>
    <row r="6674" spans="1:1" x14ac:dyDescent="0.25">
      <c r="A6674" s="16"/>
    </row>
    <row r="6675" spans="1:1" x14ac:dyDescent="0.25">
      <c r="A6675" s="16"/>
    </row>
    <row r="6676" spans="1:1" x14ac:dyDescent="0.25">
      <c r="A6676" s="16"/>
    </row>
    <row r="6677" spans="1:1" x14ac:dyDescent="0.25">
      <c r="A6677" s="16"/>
    </row>
    <row r="6678" spans="1:1" x14ac:dyDescent="0.25">
      <c r="A6678" s="16"/>
    </row>
    <row r="6679" spans="1:1" x14ac:dyDescent="0.25">
      <c r="A6679" s="16"/>
    </row>
    <row r="6680" spans="1:1" x14ac:dyDescent="0.25">
      <c r="A6680" s="16"/>
    </row>
    <row r="6681" spans="1:1" x14ac:dyDescent="0.25">
      <c r="A6681" s="16"/>
    </row>
    <row r="6682" spans="1:1" x14ac:dyDescent="0.25">
      <c r="A6682" s="16"/>
    </row>
    <row r="6683" spans="1:1" x14ac:dyDescent="0.25">
      <c r="A6683" s="16"/>
    </row>
    <row r="6684" spans="1:1" x14ac:dyDescent="0.25">
      <c r="A6684" s="16"/>
    </row>
    <row r="6685" spans="1:1" x14ac:dyDescent="0.25">
      <c r="A6685" s="16"/>
    </row>
    <row r="6686" spans="1:1" x14ac:dyDescent="0.25">
      <c r="A6686" s="16"/>
    </row>
    <row r="6687" spans="1:1" x14ac:dyDescent="0.25">
      <c r="A6687" s="16"/>
    </row>
    <row r="6688" spans="1:1" x14ac:dyDescent="0.25">
      <c r="A6688" s="16"/>
    </row>
    <row r="6689" spans="1:1" x14ac:dyDescent="0.25">
      <c r="A6689" s="16"/>
    </row>
    <row r="6690" spans="1:1" x14ac:dyDescent="0.25">
      <c r="A6690" s="16"/>
    </row>
    <row r="6691" spans="1:1" x14ac:dyDescent="0.25">
      <c r="A6691" s="16"/>
    </row>
    <row r="6692" spans="1:1" x14ac:dyDescent="0.25">
      <c r="A6692" s="16"/>
    </row>
    <row r="6693" spans="1:1" x14ac:dyDescent="0.25">
      <c r="A6693" s="16"/>
    </row>
    <row r="6694" spans="1:1" x14ac:dyDescent="0.25">
      <c r="A6694" s="16"/>
    </row>
    <row r="6695" spans="1:1" x14ac:dyDescent="0.25">
      <c r="A6695" s="16"/>
    </row>
    <row r="6696" spans="1:1" x14ac:dyDescent="0.25">
      <c r="A6696" s="16"/>
    </row>
    <row r="6697" spans="1:1" x14ac:dyDescent="0.25">
      <c r="A6697" s="16"/>
    </row>
    <row r="6698" spans="1:1" x14ac:dyDescent="0.25">
      <c r="A6698" s="16"/>
    </row>
    <row r="6699" spans="1:1" x14ac:dyDescent="0.25">
      <c r="A6699" s="16"/>
    </row>
    <row r="6700" spans="1:1" x14ac:dyDescent="0.25">
      <c r="A6700" s="16"/>
    </row>
    <row r="6701" spans="1:1" x14ac:dyDescent="0.25">
      <c r="A6701" s="16"/>
    </row>
    <row r="6702" spans="1:1" x14ac:dyDescent="0.25">
      <c r="A6702" s="16"/>
    </row>
    <row r="6703" spans="1:1" x14ac:dyDescent="0.25">
      <c r="A6703" s="16"/>
    </row>
    <row r="6704" spans="1:1" x14ac:dyDescent="0.25">
      <c r="A6704" s="16"/>
    </row>
    <row r="6705" spans="1:1" x14ac:dyDescent="0.25">
      <c r="A6705" s="16"/>
    </row>
    <row r="6706" spans="1:1" x14ac:dyDescent="0.25">
      <c r="A6706" s="16"/>
    </row>
    <row r="6707" spans="1:1" x14ac:dyDescent="0.25">
      <c r="A6707" s="16"/>
    </row>
    <row r="6708" spans="1:1" x14ac:dyDescent="0.25">
      <c r="A6708" s="16"/>
    </row>
    <row r="6709" spans="1:1" x14ac:dyDescent="0.25">
      <c r="A6709" s="16"/>
    </row>
    <row r="6710" spans="1:1" x14ac:dyDescent="0.25">
      <c r="A6710" s="16"/>
    </row>
    <row r="6711" spans="1:1" x14ac:dyDescent="0.25">
      <c r="A6711" s="16"/>
    </row>
    <row r="6712" spans="1:1" x14ac:dyDescent="0.25">
      <c r="A6712" s="16"/>
    </row>
    <row r="6713" spans="1:1" x14ac:dyDescent="0.25">
      <c r="A6713" s="16"/>
    </row>
    <row r="6714" spans="1:1" x14ac:dyDescent="0.25">
      <c r="A6714" s="16"/>
    </row>
    <row r="6715" spans="1:1" x14ac:dyDescent="0.25">
      <c r="A6715" s="16"/>
    </row>
    <row r="6716" spans="1:1" x14ac:dyDescent="0.25">
      <c r="A6716" s="16"/>
    </row>
    <row r="6717" spans="1:1" x14ac:dyDescent="0.25">
      <c r="A6717" s="16"/>
    </row>
    <row r="6718" spans="1:1" x14ac:dyDescent="0.25">
      <c r="A6718" s="16"/>
    </row>
    <row r="6719" spans="1:1" x14ac:dyDescent="0.25">
      <c r="A6719" s="16"/>
    </row>
    <row r="6720" spans="1:1" x14ac:dyDescent="0.25">
      <c r="A6720" s="16"/>
    </row>
    <row r="6721" spans="1:1" x14ac:dyDescent="0.25">
      <c r="A6721" s="16"/>
    </row>
    <row r="6722" spans="1:1" x14ac:dyDescent="0.25">
      <c r="A6722" s="16"/>
    </row>
    <row r="6723" spans="1:1" x14ac:dyDescent="0.25">
      <c r="A6723" s="16"/>
    </row>
    <row r="6724" spans="1:1" x14ac:dyDescent="0.25">
      <c r="A6724" s="16"/>
    </row>
    <row r="6725" spans="1:1" x14ac:dyDescent="0.25">
      <c r="A6725" s="16"/>
    </row>
    <row r="6726" spans="1:1" x14ac:dyDescent="0.25">
      <c r="A6726" s="16"/>
    </row>
    <row r="6727" spans="1:1" x14ac:dyDescent="0.25">
      <c r="A6727" s="16"/>
    </row>
    <row r="6728" spans="1:1" x14ac:dyDescent="0.25">
      <c r="A6728" s="16"/>
    </row>
    <row r="6729" spans="1:1" x14ac:dyDescent="0.25">
      <c r="A6729" s="16"/>
    </row>
    <row r="6730" spans="1:1" x14ac:dyDescent="0.25">
      <c r="A6730" s="16"/>
    </row>
    <row r="6731" spans="1:1" x14ac:dyDescent="0.25">
      <c r="A6731" s="16"/>
    </row>
    <row r="6732" spans="1:1" x14ac:dyDescent="0.25">
      <c r="A6732" s="16"/>
    </row>
    <row r="6733" spans="1:1" x14ac:dyDescent="0.25">
      <c r="A6733" s="16"/>
    </row>
    <row r="6734" spans="1:1" x14ac:dyDescent="0.25">
      <c r="A6734" s="16"/>
    </row>
    <row r="6735" spans="1:1" x14ac:dyDescent="0.25">
      <c r="A6735" s="16"/>
    </row>
    <row r="6736" spans="1:1" x14ac:dyDescent="0.25">
      <c r="A6736" s="16"/>
    </row>
    <row r="6737" spans="1:1" x14ac:dyDescent="0.25">
      <c r="A6737" s="16"/>
    </row>
    <row r="6738" spans="1:1" x14ac:dyDescent="0.25">
      <c r="A6738" s="16"/>
    </row>
    <row r="6739" spans="1:1" x14ac:dyDescent="0.25">
      <c r="A6739" s="16"/>
    </row>
    <row r="6740" spans="1:1" x14ac:dyDescent="0.25">
      <c r="A6740" s="16"/>
    </row>
    <row r="6741" spans="1:1" x14ac:dyDescent="0.25">
      <c r="A6741" s="16"/>
    </row>
    <row r="6742" spans="1:1" x14ac:dyDescent="0.25">
      <c r="A6742" s="16"/>
    </row>
    <row r="6743" spans="1:1" x14ac:dyDescent="0.25">
      <c r="A6743" s="16"/>
    </row>
    <row r="6744" spans="1:1" x14ac:dyDescent="0.25">
      <c r="A6744" s="16"/>
    </row>
    <row r="6745" spans="1:1" x14ac:dyDescent="0.25">
      <c r="A6745" s="16"/>
    </row>
    <row r="6746" spans="1:1" x14ac:dyDescent="0.25">
      <c r="A6746" s="16"/>
    </row>
    <row r="6747" spans="1:1" x14ac:dyDescent="0.25">
      <c r="A6747" s="16"/>
    </row>
    <row r="6748" spans="1:1" x14ac:dyDescent="0.25">
      <c r="A6748" s="16"/>
    </row>
    <row r="6749" spans="1:1" x14ac:dyDescent="0.25">
      <c r="A6749" s="16"/>
    </row>
    <row r="6750" spans="1:1" x14ac:dyDescent="0.25">
      <c r="A6750" s="16"/>
    </row>
    <row r="6751" spans="1:1" x14ac:dyDescent="0.25">
      <c r="A6751" s="16"/>
    </row>
    <row r="6752" spans="1:1" x14ac:dyDescent="0.25">
      <c r="A6752" s="16"/>
    </row>
    <row r="6753" spans="1:1" x14ac:dyDescent="0.25">
      <c r="A6753" s="16"/>
    </row>
    <row r="6754" spans="1:1" x14ac:dyDescent="0.25">
      <c r="A6754" s="16"/>
    </row>
    <row r="6755" spans="1:1" x14ac:dyDescent="0.25">
      <c r="A6755" s="16"/>
    </row>
    <row r="6756" spans="1:1" x14ac:dyDescent="0.25">
      <c r="A6756" s="16"/>
    </row>
    <row r="6757" spans="1:1" x14ac:dyDescent="0.25">
      <c r="A6757" s="16"/>
    </row>
    <row r="6758" spans="1:1" x14ac:dyDescent="0.25">
      <c r="A6758" s="16"/>
    </row>
    <row r="6759" spans="1:1" x14ac:dyDescent="0.25">
      <c r="A6759" s="16"/>
    </row>
    <row r="6760" spans="1:1" x14ac:dyDescent="0.25">
      <c r="A6760" s="16"/>
    </row>
    <row r="6761" spans="1:1" x14ac:dyDescent="0.25">
      <c r="A6761" s="16"/>
    </row>
    <row r="6762" spans="1:1" x14ac:dyDescent="0.25">
      <c r="A6762" s="16"/>
    </row>
    <row r="6763" spans="1:1" x14ac:dyDescent="0.25">
      <c r="A6763" s="16"/>
    </row>
    <row r="6764" spans="1:1" x14ac:dyDescent="0.25">
      <c r="A6764" s="16"/>
    </row>
    <row r="6765" spans="1:1" x14ac:dyDescent="0.25">
      <c r="A6765" s="16"/>
    </row>
    <row r="6766" spans="1:1" x14ac:dyDescent="0.25">
      <c r="A6766" s="16"/>
    </row>
    <row r="6767" spans="1:1" x14ac:dyDescent="0.25">
      <c r="A6767" s="16"/>
    </row>
    <row r="6768" spans="1:1" x14ac:dyDescent="0.25">
      <c r="A6768" s="16"/>
    </row>
    <row r="6769" spans="1:1" x14ac:dyDescent="0.25">
      <c r="A6769" s="16"/>
    </row>
    <row r="6770" spans="1:1" x14ac:dyDescent="0.25">
      <c r="A6770" s="16"/>
    </row>
    <row r="6771" spans="1:1" x14ac:dyDescent="0.25">
      <c r="A6771" s="16"/>
    </row>
    <row r="6772" spans="1:1" x14ac:dyDescent="0.25">
      <c r="A6772" s="16"/>
    </row>
    <row r="6773" spans="1:1" x14ac:dyDescent="0.25">
      <c r="A6773" s="16"/>
    </row>
    <row r="6774" spans="1:1" x14ac:dyDescent="0.25">
      <c r="A6774" s="16"/>
    </row>
    <row r="6775" spans="1:1" x14ac:dyDescent="0.25">
      <c r="A6775" s="16"/>
    </row>
    <row r="6776" spans="1:1" x14ac:dyDescent="0.25">
      <c r="A6776" s="16"/>
    </row>
    <row r="6777" spans="1:1" x14ac:dyDescent="0.25">
      <c r="A6777" s="16"/>
    </row>
    <row r="6778" spans="1:1" x14ac:dyDescent="0.25">
      <c r="A6778" s="16"/>
    </row>
    <row r="6779" spans="1:1" x14ac:dyDescent="0.25">
      <c r="A6779" s="16"/>
    </row>
    <row r="6780" spans="1:1" x14ac:dyDescent="0.25">
      <c r="A6780" s="16"/>
    </row>
    <row r="6781" spans="1:1" x14ac:dyDescent="0.25">
      <c r="A6781" s="16"/>
    </row>
    <row r="6782" spans="1:1" x14ac:dyDescent="0.25">
      <c r="A6782" s="16"/>
    </row>
    <row r="6783" spans="1:1" x14ac:dyDescent="0.25">
      <c r="A6783" s="16"/>
    </row>
    <row r="6784" spans="1:1" x14ac:dyDescent="0.25">
      <c r="A6784" s="16"/>
    </row>
    <row r="6785" spans="1:1" x14ac:dyDescent="0.25">
      <c r="A6785" s="16"/>
    </row>
    <row r="6786" spans="1:1" x14ac:dyDescent="0.25">
      <c r="A6786" s="16"/>
    </row>
    <row r="6787" spans="1:1" x14ac:dyDescent="0.25">
      <c r="A6787" s="16"/>
    </row>
    <row r="6788" spans="1:1" x14ac:dyDescent="0.25">
      <c r="A6788" s="16"/>
    </row>
    <row r="6789" spans="1:1" x14ac:dyDescent="0.25">
      <c r="A6789" s="16"/>
    </row>
    <row r="6790" spans="1:1" x14ac:dyDescent="0.25">
      <c r="A6790" s="16"/>
    </row>
    <row r="6791" spans="1:1" x14ac:dyDescent="0.25">
      <c r="A6791" s="16"/>
    </row>
    <row r="6792" spans="1:1" x14ac:dyDescent="0.25">
      <c r="A6792" s="16"/>
    </row>
    <row r="6793" spans="1:1" x14ac:dyDescent="0.25">
      <c r="A6793" s="16"/>
    </row>
    <row r="6794" spans="1:1" x14ac:dyDescent="0.25">
      <c r="A6794" s="16"/>
    </row>
    <row r="6795" spans="1:1" x14ac:dyDescent="0.25">
      <c r="A6795" s="16"/>
    </row>
    <row r="6796" spans="1:1" x14ac:dyDescent="0.25">
      <c r="A6796" s="16"/>
    </row>
    <row r="6797" spans="1:1" x14ac:dyDescent="0.25">
      <c r="A6797" s="16"/>
    </row>
    <row r="6798" spans="1:1" x14ac:dyDescent="0.25">
      <c r="A6798" s="16"/>
    </row>
    <row r="6799" spans="1:1" x14ac:dyDescent="0.25">
      <c r="A6799" s="16"/>
    </row>
    <row r="6800" spans="1:1" x14ac:dyDescent="0.25">
      <c r="A6800" s="16"/>
    </row>
    <row r="6801" spans="1:1" x14ac:dyDescent="0.25">
      <c r="A6801" s="16"/>
    </row>
    <row r="6802" spans="1:1" x14ac:dyDescent="0.25">
      <c r="A6802" s="16"/>
    </row>
    <row r="6803" spans="1:1" x14ac:dyDescent="0.25">
      <c r="A6803" s="16"/>
    </row>
    <row r="6804" spans="1:1" x14ac:dyDescent="0.25">
      <c r="A6804" s="16"/>
    </row>
    <row r="6805" spans="1:1" x14ac:dyDescent="0.25">
      <c r="A6805" s="16"/>
    </row>
    <row r="6806" spans="1:1" x14ac:dyDescent="0.25">
      <c r="A6806" s="16"/>
    </row>
    <row r="6807" spans="1:1" x14ac:dyDescent="0.25">
      <c r="A6807" s="16"/>
    </row>
    <row r="6808" spans="1:1" x14ac:dyDescent="0.25">
      <c r="A6808" s="16"/>
    </row>
    <row r="6809" spans="1:1" x14ac:dyDescent="0.25">
      <c r="A6809" s="16"/>
    </row>
    <row r="6810" spans="1:1" x14ac:dyDescent="0.25">
      <c r="A6810" s="16"/>
    </row>
    <row r="6811" spans="1:1" x14ac:dyDescent="0.25">
      <c r="A6811" s="16"/>
    </row>
    <row r="6812" spans="1:1" x14ac:dyDescent="0.25">
      <c r="A6812" s="16"/>
    </row>
    <row r="6813" spans="1:1" x14ac:dyDescent="0.25">
      <c r="A6813" s="16"/>
    </row>
    <row r="6814" spans="1:1" x14ac:dyDescent="0.25">
      <c r="A6814" s="16"/>
    </row>
    <row r="6815" spans="1:1" x14ac:dyDescent="0.25">
      <c r="A6815" s="16"/>
    </row>
    <row r="6816" spans="1:1" x14ac:dyDescent="0.25">
      <c r="A6816" s="16"/>
    </row>
    <row r="6817" spans="1:1" x14ac:dyDescent="0.25">
      <c r="A6817" s="16"/>
    </row>
    <row r="6818" spans="1:1" x14ac:dyDescent="0.25">
      <c r="A6818" s="16"/>
    </row>
    <row r="6819" spans="1:1" x14ac:dyDescent="0.25">
      <c r="A6819" s="16"/>
    </row>
    <row r="6820" spans="1:1" x14ac:dyDescent="0.25">
      <c r="A6820" s="16"/>
    </row>
    <row r="6821" spans="1:1" x14ac:dyDescent="0.25">
      <c r="A6821" s="16"/>
    </row>
    <row r="6822" spans="1:1" x14ac:dyDescent="0.25">
      <c r="A6822" s="16"/>
    </row>
    <row r="6823" spans="1:1" x14ac:dyDescent="0.25">
      <c r="A6823" s="16"/>
    </row>
    <row r="6824" spans="1:1" x14ac:dyDescent="0.25">
      <c r="A6824" s="16"/>
    </row>
    <row r="6825" spans="1:1" x14ac:dyDescent="0.25">
      <c r="A6825" s="16"/>
    </row>
    <row r="6826" spans="1:1" x14ac:dyDescent="0.25">
      <c r="A6826" s="16"/>
    </row>
    <row r="6827" spans="1:1" x14ac:dyDescent="0.25">
      <c r="A6827" s="16"/>
    </row>
    <row r="6828" spans="1:1" x14ac:dyDescent="0.25">
      <c r="A6828" s="16"/>
    </row>
    <row r="6829" spans="1:1" x14ac:dyDescent="0.25">
      <c r="A6829" s="16"/>
    </row>
    <row r="6830" spans="1:1" x14ac:dyDescent="0.25">
      <c r="A6830" s="16"/>
    </row>
    <row r="6831" spans="1:1" x14ac:dyDescent="0.25">
      <c r="A6831" s="16"/>
    </row>
    <row r="6832" spans="1:1" x14ac:dyDescent="0.25">
      <c r="A6832" s="16"/>
    </row>
    <row r="6833" spans="1:1" x14ac:dyDescent="0.25">
      <c r="A6833" s="16"/>
    </row>
    <row r="6834" spans="1:1" x14ac:dyDescent="0.25">
      <c r="A6834" s="16"/>
    </row>
    <row r="6835" spans="1:1" x14ac:dyDescent="0.25">
      <c r="A6835" s="16"/>
    </row>
    <row r="6836" spans="1:1" x14ac:dyDescent="0.25">
      <c r="A6836" s="16"/>
    </row>
    <row r="6837" spans="1:1" x14ac:dyDescent="0.25">
      <c r="A6837" s="16"/>
    </row>
    <row r="6838" spans="1:1" x14ac:dyDescent="0.25">
      <c r="A6838" s="16"/>
    </row>
    <row r="6839" spans="1:1" x14ac:dyDescent="0.25">
      <c r="A6839" s="16"/>
    </row>
    <row r="6840" spans="1:1" x14ac:dyDescent="0.25">
      <c r="A6840" s="16"/>
    </row>
    <row r="6841" spans="1:1" x14ac:dyDescent="0.25">
      <c r="A6841" s="16"/>
    </row>
    <row r="6842" spans="1:1" x14ac:dyDescent="0.25">
      <c r="A6842" s="16"/>
    </row>
    <row r="6843" spans="1:1" x14ac:dyDescent="0.25">
      <c r="A6843" s="16"/>
    </row>
    <row r="6844" spans="1:1" x14ac:dyDescent="0.25">
      <c r="A6844" s="16"/>
    </row>
    <row r="6845" spans="1:1" x14ac:dyDescent="0.25">
      <c r="A6845" s="16"/>
    </row>
    <row r="6846" spans="1:1" x14ac:dyDescent="0.25">
      <c r="A6846" s="16"/>
    </row>
    <row r="6847" spans="1:1" x14ac:dyDescent="0.25">
      <c r="A6847" s="16"/>
    </row>
    <row r="6848" spans="1:1" x14ac:dyDescent="0.25">
      <c r="A6848" s="16"/>
    </row>
    <row r="6849" spans="1:1" x14ac:dyDescent="0.25">
      <c r="A6849" s="16"/>
    </row>
    <row r="6850" spans="1:1" x14ac:dyDescent="0.25">
      <c r="A6850" s="16"/>
    </row>
    <row r="6851" spans="1:1" x14ac:dyDescent="0.25">
      <c r="A6851" s="16"/>
    </row>
    <row r="6852" spans="1:1" x14ac:dyDescent="0.25">
      <c r="A6852" s="16"/>
    </row>
    <row r="6853" spans="1:1" x14ac:dyDescent="0.25">
      <c r="A6853" s="16"/>
    </row>
    <row r="6854" spans="1:1" x14ac:dyDescent="0.25">
      <c r="A6854" s="16"/>
    </row>
    <row r="6855" spans="1:1" x14ac:dyDescent="0.25">
      <c r="A6855" s="16"/>
    </row>
    <row r="6856" spans="1:1" x14ac:dyDescent="0.25">
      <c r="A6856" s="16"/>
    </row>
    <row r="6857" spans="1:1" x14ac:dyDescent="0.25">
      <c r="A6857" s="16"/>
    </row>
    <row r="6858" spans="1:1" x14ac:dyDescent="0.25">
      <c r="A6858" s="16"/>
    </row>
    <row r="6859" spans="1:1" x14ac:dyDescent="0.25">
      <c r="A6859" s="16"/>
    </row>
    <row r="6860" spans="1:1" x14ac:dyDescent="0.25">
      <c r="A6860" s="16"/>
    </row>
    <row r="6861" spans="1:1" x14ac:dyDescent="0.25">
      <c r="A6861" s="16"/>
    </row>
    <row r="6862" spans="1:1" x14ac:dyDescent="0.25">
      <c r="A6862" s="16"/>
    </row>
    <row r="6863" spans="1:1" x14ac:dyDescent="0.25">
      <c r="A6863" s="16"/>
    </row>
    <row r="6864" spans="1:1" x14ac:dyDescent="0.25">
      <c r="A6864" s="16"/>
    </row>
    <row r="6865" spans="1:1" x14ac:dyDescent="0.25">
      <c r="A6865" s="16"/>
    </row>
    <row r="6866" spans="1:1" x14ac:dyDescent="0.25">
      <c r="A6866" s="16"/>
    </row>
    <row r="6867" spans="1:1" x14ac:dyDescent="0.25">
      <c r="A6867" s="16"/>
    </row>
    <row r="6868" spans="1:1" x14ac:dyDescent="0.25">
      <c r="A6868" s="16"/>
    </row>
    <row r="6869" spans="1:1" x14ac:dyDescent="0.25">
      <c r="A6869" s="16"/>
    </row>
    <row r="6870" spans="1:1" x14ac:dyDescent="0.25">
      <c r="A6870" s="16"/>
    </row>
    <row r="6871" spans="1:1" x14ac:dyDescent="0.25">
      <c r="A6871" s="16"/>
    </row>
    <row r="6872" spans="1:1" x14ac:dyDescent="0.25">
      <c r="A6872" s="16"/>
    </row>
    <row r="6873" spans="1:1" x14ac:dyDescent="0.25">
      <c r="A6873" s="16"/>
    </row>
    <row r="6874" spans="1:1" x14ac:dyDescent="0.25">
      <c r="A6874" s="16"/>
    </row>
    <row r="6875" spans="1:1" x14ac:dyDescent="0.25">
      <c r="A6875" s="16"/>
    </row>
    <row r="6876" spans="1:1" x14ac:dyDescent="0.25">
      <c r="A6876" s="16"/>
    </row>
    <row r="6877" spans="1:1" x14ac:dyDescent="0.25">
      <c r="A6877" s="16"/>
    </row>
    <row r="6878" spans="1:1" x14ac:dyDescent="0.25">
      <c r="A6878" s="16"/>
    </row>
    <row r="6879" spans="1:1" x14ac:dyDescent="0.25">
      <c r="A6879" s="16"/>
    </row>
    <row r="6880" spans="1:1" x14ac:dyDescent="0.25">
      <c r="A6880" s="16"/>
    </row>
    <row r="6881" spans="1:1" x14ac:dyDescent="0.25">
      <c r="A6881" s="16"/>
    </row>
    <row r="6882" spans="1:1" x14ac:dyDescent="0.25">
      <c r="A6882" s="16"/>
    </row>
    <row r="6883" spans="1:1" x14ac:dyDescent="0.25">
      <c r="A6883" s="16"/>
    </row>
    <row r="6884" spans="1:1" x14ac:dyDescent="0.25">
      <c r="A6884" s="16"/>
    </row>
    <row r="6885" spans="1:1" x14ac:dyDescent="0.25">
      <c r="A6885" s="16"/>
    </row>
    <row r="6886" spans="1:1" x14ac:dyDescent="0.25">
      <c r="A6886" s="16"/>
    </row>
    <row r="6887" spans="1:1" x14ac:dyDescent="0.25">
      <c r="A6887" s="16"/>
    </row>
    <row r="6888" spans="1:1" x14ac:dyDescent="0.25">
      <c r="A6888" s="16"/>
    </row>
    <row r="6889" spans="1:1" x14ac:dyDescent="0.25">
      <c r="A6889" s="16"/>
    </row>
    <row r="6890" spans="1:1" x14ac:dyDescent="0.25">
      <c r="A6890" s="16"/>
    </row>
    <row r="6891" spans="1:1" x14ac:dyDescent="0.25">
      <c r="A6891" s="16"/>
    </row>
    <row r="6892" spans="1:1" x14ac:dyDescent="0.25">
      <c r="A6892" s="16"/>
    </row>
    <row r="6893" spans="1:1" x14ac:dyDescent="0.25">
      <c r="A6893" s="16"/>
    </row>
    <row r="6894" spans="1:1" x14ac:dyDescent="0.25">
      <c r="A6894" s="16"/>
    </row>
    <row r="6895" spans="1:1" x14ac:dyDescent="0.25">
      <c r="A6895" s="16"/>
    </row>
    <row r="6896" spans="1:1" x14ac:dyDescent="0.25">
      <c r="A6896" s="16"/>
    </row>
    <row r="6897" spans="1:1" x14ac:dyDescent="0.25">
      <c r="A6897" s="16"/>
    </row>
    <row r="6898" spans="1:1" x14ac:dyDescent="0.25">
      <c r="A6898" s="16"/>
    </row>
    <row r="6899" spans="1:1" x14ac:dyDescent="0.25">
      <c r="A6899" s="16"/>
    </row>
    <row r="6900" spans="1:1" x14ac:dyDescent="0.25">
      <c r="A6900" s="16"/>
    </row>
    <row r="6901" spans="1:1" x14ac:dyDescent="0.25">
      <c r="A6901" s="16"/>
    </row>
    <row r="6902" spans="1:1" x14ac:dyDescent="0.25">
      <c r="A6902" s="16"/>
    </row>
    <row r="6903" spans="1:1" x14ac:dyDescent="0.25">
      <c r="A6903" s="16"/>
    </row>
    <row r="6904" spans="1:1" x14ac:dyDescent="0.25">
      <c r="A6904" s="16"/>
    </row>
    <row r="6905" spans="1:1" x14ac:dyDescent="0.25">
      <c r="A6905" s="16"/>
    </row>
    <row r="6906" spans="1:1" x14ac:dyDescent="0.25">
      <c r="A6906" s="16"/>
    </row>
    <row r="6907" spans="1:1" x14ac:dyDescent="0.25">
      <c r="A6907" s="16"/>
    </row>
    <row r="6908" spans="1:1" x14ac:dyDescent="0.25">
      <c r="A6908" s="16"/>
    </row>
    <row r="6909" spans="1:1" x14ac:dyDescent="0.25">
      <c r="A6909" s="16"/>
    </row>
    <row r="6910" spans="1:1" x14ac:dyDescent="0.25">
      <c r="A6910" s="16"/>
    </row>
    <row r="6911" spans="1:1" x14ac:dyDescent="0.25">
      <c r="A6911" s="16"/>
    </row>
    <row r="6912" spans="1:1" x14ac:dyDescent="0.25">
      <c r="A6912" s="16"/>
    </row>
    <row r="6913" spans="1:1" x14ac:dyDescent="0.25">
      <c r="A6913" s="16"/>
    </row>
    <row r="6914" spans="1:1" x14ac:dyDescent="0.25">
      <c r="A6914" s="16"/>
    </row>
    <row r="6915" spans="1:1" x14ac:dyDescent="0.25">
      <c r="A6915" s="16"/>
    </row>
    <row r="6916" spans="1:1" x14ac:dyDescent="0.25">
      <c r="A6916" s="16"/>
    </row>
    <row r="6917" spans="1:1" x14ac:dyDescent="0.25">
      <c r="A6917" s="16"/>
    </row>
    <row r="6918" spans="1:1" x14ac:dyDescent="0.25">
      <c r="A6918" s="16"/>
    </row>
    <row r="6919" spans="1:1" x14ac:dyDescent="0.25">
      <c r="A6919" s="16"/>
    </row>
    <row r="6920" spans="1:1" x14ac:dyDescent="0.25">
      <c r="A6920" s="16"/>
    </row>
    <row r="6921" spans="1:1" x14ac:dyDescent="0.25">
      <c r="A6921" s="16"/>
    </row>
    <row r="6922" spans="1:1" x14ac:dyDescent="0.25">
      <c r="A6922" s="16"/>
    </row>
    <row r="6923" spans="1:1" x14ac:dyDescent="0.25">
      <c r="A6923" s="16"/>
    </row>
    <row r="6924" spans="1:1" x14ac:dyDescent="0.25">
      <c r="A6924" s="16"/>
    </row>
    <row r="6925" spans="1:1" x14ac:dyDescent="0.25">
      <c r="A6925" s="16"/>
    </row>
    <row r="6926" spans="1:1" x14ac:dyDescent="0.25">
      <c r="A6926" s="16"/>
    </row>
    <row r="6927" spans="1:1" x14ac:dyDescent="0.25">
      <c r="A6927" s="16"/>
    </row>
    <row r="6928" spans="1:1" x14ac:dyDescent="0.25">
      <c r="A6928" s="16"/>
    </row>
    <row r="6929" spans="1:1" x14ac:dyDescent="0.25">
      <c r="A6929" s="16"/>
    </row>
    <row r="6930" spans="1:1" x14ac:dyDescent="0.25">
      <c r="A6930" s="16"/>
    </row>
    <row r="6931" spans="1:1" x14ac:dyDescent="0.25">
      <c r="A6931" s="16"/>
    </row>
    <row r="6932" spans="1:1" x14ac:dyDescent="0.25">
      <c r="A6932" s="16"/>
    </row>
    <row r="6933" spans="1:1" x14ac:dyDescent="0.25">
      <c r="A6933" s="16"/>
    </row>
    <row r="6934" spans="1:1" x14ac:dyDescent="0.25">
      <c r="A6934" s="16"/>
    </row>
    <row r="6935" spans="1:1" x14ac:dyDescent="0.25">
      <c r="A6935" s="16"/>
    </row>
    <row r="6936" spans="1:1" x14ac:dyDescent="0.25">
      <c r="A6936" s="16"/>
    </row>
    <row r="6937" spans="1:1" x14ac:dyDescent="0.25">
      <c r="A6937" s="16"/>
    </row>
    <row r="6938" spans="1:1" x14ac:dyDescent="0.25">
      <c r="A6938" s="16"/>
    </row>
    <row r="6939" spans="1:1" x14ac:dyDescent="0.25">
      <c r="A6939" s="16"/>
    </row>
    <row r="6940" spans="1:1" x14ac:dyDescent="0.25">
      <c r="A6940" s="16"/>
    </row>
    <row r="6941" spans="1:1" x14ac:dyDescent="0.25">
      <c r="A6941" s="16"/>
    </row>
    <row r="6942" spans="1:1" x14ac:dyDescent="0.25">
      <c r="A6942" s="16"/>
    </row>
    <row r="6943" spans="1:1" x14ac:dyDescent="0.25">
      <c r="A6943" s="16"/>
    </row>
    <row r="6944" spans="1:1" x14ac:dyDescent="0.25">
      <c r="A6944" s="16"/>
    </row>
    <row r="6945" spans="1:1" x14ac:dyDescent="0.25">
      <c r="A6945" s="16"/>
    </row>
    <row r="6946" spans="1:1" x14ac:dyDescent="0.25">
      <c r="A6946" s="16"/>
    </row>
    <row r="6947" spans="1:1" x14ac:dyDescent="0.25">
      <c r="A6947" s="16"/>
    </row>
    <row r="6948" spans="1:1" x14ac:dyDescent="0.25">
      <c r="A6948" s="16"/>
    </row>
    <row r="6949" spans="1:1" x14ac:dyDescent="0.25">
      <c r="A6949" s="16"/>
    </row>
    <row r="6950" spans="1:1" x14ac:dyDescent="0.25">
      <c r="A6950" s="16"/>
    </row>
    <row r="6951" spans="1:1" x14ac:dyDescent="0.25">
      <c r="A6951" s="16"/>
    </row>
    <row r="6952" spans="1:1" x14ac:dyDescent="0.25">
      <c r="A6952" s="16"/>
    </row>
    <row r="6953" spans="1:1" x14ac:dyDescent="0.25">
      <c r="A6953" s="16"/>
    </row>
    <row r="6954" spans="1:1" x14ac:dyDescent="0.25">
      <c r="A6954" s="16"/>
    </row>
    <row r="6955" spans="1:1" x14ac:dyDescent="0.25">
      <c r="A6955" s="16"/>
    </row>
    <row r="6956" spans="1:1" x14ac:dyDescent="0.25">
      <c r="A6956" s="16"/>
    </row>
    <row r="6957" spans="1:1" x14ac:dyDescent="0.25">
      <c r="A6957" s="16"/>
    </row>
    <row r="6958" spans="1:1" x14ac:dyDescent="0.25">
      <c r="A6958" s="16"/>
    </row>
    <row r="6959" spans="1:1" x14ac:dyDescent="0.25">
      <c r="A6959" s="16"/>
    </row>
    <row r="6960" spans="1:1" x14ac:dyDescent="0.25">
      <c r="A6960" s="16"/>
    </row>
    <row r="6961" spans="1:1" x14ac:dyDescent="0.25">
      <c r="A6961" s="16"/>
    </row>
    <row r="6962" spans="1:1" x14ac:dyDescent="0.25">
      <c r="A6962" s="16"/>
    </row>
    <row r="6963" spans="1:1" x14ac:dyDescent="0.25">
      <c r="A6963" s="16"/>
    </row>
    <row r="6964" spans="1:1" x14ac:dyDescent="0.25">
      <c r="A6964" s="16"/>
    </row>
    <row r="6965" spans="1:1" x14ac:dyDescent="0.25">
      <c r="A6965" s="16"/>
    </row>
    <row r="6966" spans="1:1" x14ac:dyDescent="0.25">
      <c r="A6966" s="16"/>
    </row>
    <row r="6967" spans="1:1" x14ac:dyDescent="0.25">
      <c r="A6967" s="16"/>
    </row>
    <row r="6968" spans="1:1" x14ac:dyDescent="0.25">
      <c r="A6968" s="16"/>
    </row>
    <row r="6969" spans="1:1" x14ac:dyDescent="0.25">
      <c r="A6969" s="16"/>
    </row>
    <row r="6970" spans="1:1" x14ac:dyDescent="0.25">
      <c r="A6970" s="16"/>
    </row>
    <row r="6971" spans="1:1" x14ac:dyDescent="0.25">
      <c r="A6971" s="16"/>
    </row>
    <row r="6972" spans="1:1" x14ac:dyDescent="0.25">
      <c r="A6972" s="16"/>
    </row>
    <row r="6973" spans="1:1" x14ac:dyDescent="0.25">
      <c r="A6973" s="16"/>
    </row>
    <row r="6974" spans="1:1" x14ac:dyDescent="0.25">
      <c r="A6974" s="16"/>
    </row>
    <row r="6975" spans="1:1" x14ac:dyDescent="0.25">
      <c r="A6975" s="16"/>
    </row>
    <row r="6976" spans="1:1" x14ac:dyDescent="0.25">
      <c r="A6976" s="16"/>
    </row>
    <row r="6977" spans="1:1" x14ac:dyDescent="0.25">
      <c r="A6977" s="16"/>
    </row>
    <row r="6978" spans="1:1" x14ac:dyDescent="0.25">
      <c r="A6978" s="16"/>
    </row>
    <row r="6979" spans="1:1" x14ac:dyDescent="0.25">
      <c r="A6979" s="16"/>
    </row>
    <row r="6980" spans="1:1" x14ac:dyDescent="0.25">
      <c r="A6980" s="16"/>
    </row>
    <row r="6981" spans="1:1" x14ac:dyDescent="0.25">
      <c r="A6981" s="16"/>
    </row>
    <row r="6982" spans="1:1" x14ac:dyDescent="0.25">
      <c r="A6982" s="16"/>
    </row>
    <row r="6983" spans="1:1" x14ac:dyDescent="0.25">
      <c r="A6983" s="16"/>
    </row>
    <row r="6984" spans="1:1" x14ac:dyDescent="0.25">
      <c r="A6984" s="16"/>
    </row>
    <row r="6985" spans="1:1" x14ac:dyDescent="0.25">
      <c r="A6985" s="16"/>
    </row>
    <row r="6986" spans="1:1" x14ac:dyDescent="0.25">
      <c r="A6986" s="16"/>
    </row>
    <row r="6987" spans="1:1" x14ac:dyDescent="0.25">
      <c r="A6987" s="16"/>
    </row>
    <row r="6988" spans="1:1" x14ac:dyDescent="0.25">
      <c r="A6988" s="16"/>
    </row>
    <row r="6989" spans="1:1" x14ac:dyDescent="0.25">
      <c r="A6989" s="16"/>
    </row>
    <row r="6990" spans="1:1" x14ac:dyDescent="0.25">
      <c r="A6990" s="16"/>
    </row>
    <row r="6991" spans="1:1" x14ac:dyDescent="0.25">
      <c r="A6991" s="16"/>
    </row>
    <row r="6992" spans="1:1" x14ac:dyDescent="0.25">
      <c r="A6992" s="16"/>
    </row>
    <row r="6993" spans="1:1" x14ac:dyDescent="0.25">
      <c r="A6993" s="16"/>
    </row>
    <row r="6994" spans="1:1" x14ac:dyDescent="0.25">
      <c r="A6994" s="16"/>
    </row>
    <row r="6995" spans="1:1" x14ac:dyDescent="0.25">
      <c r="A6995" s="16"/>
    </row>
    <row r="6996" spans="1:1" x14ac:dyDescent="0.25">
      <c r="A6996" s="16"/>
    </row>
    <row r="6997" spans="1:1" x14ac:dyDescent="0.25">
      <c r="A6997" s="16"/>
    </row>
    <row r="6998" spans="1:1" x14ac:dyDescent="0.25">
      <c r="A6998" s="16"/>
    </row>
    <row r="6999" spans="1:1" x14ac:dyDescent="0.25">
      <c r="A6999" s="16"/>
    </row>
    <row r="7000" spans="1:1" x14ac:dyDescent="0.25">
      <c r="A7000" s="16"/>
    </row>
    <row r="7001" spans="1:1" x14ac:dyDescent="0.25">
      <c r="A7001" s="16"/>
    </row>
    <row r="7002" spans="1:1" x14ac:dyDescent="0.25">
      <c r="A7002" s="16"/>
    </row>
    <row r="7003" spans="1:1" x14ac:dyDescent="0.25">
      <c r="A7003" s="16"/>
    </row>
    <row r="7004" spans="1:1" x14ac:dyDescent="0.25">
      <c r="A7004" s="16"/>
    </row>
    <row r="7005" spans="1:1" x14ac:dyDescent="0.25">
      <c r="A7005" s="16"/>
    </row>
    <row r="7006" spans="1:1" x14ac:dyDescent="0.25">
      <c r="A7006" s="16"/>
    </row>
    <row r="7007" spans="1:1" x14ac:dyDescent="0.25">
      <c r="A7007" s="16"/>
    </row>
    <row r="7008" spans="1:1" x14ac:dyDescent="0.25">
      <c r="A7008" s="16"/>
    </row>
    <row r="7009" spans="1:1" x14ac:dyDescent="0.25">
      <c r="A7009" s="16"/>
    </row>
    <row r="7010" spans="1:1" x14ac:dyDescent="0.25">
      <c r="A7010" s="16"/>
    </row>
    <row r="7011" spans="1:1" x14ac:dyDescent="0.25">
      <c r="A7011" s="16"/>
    </row>
    <row r="7012" spans="1:1" x14ac:dyDescent="0.25">
      <c r="A7012" s="16"/>
    </row>
    <row r="7013" spans="1:1" x14ac:dyDescent="0.25">
      <c r="A7013" s="16"/>
    </row>
    <row r="7014" spans="1:1" x14ac:dyDescent="0.25">
      <c r="A7014" s="16"/>
    </row>
    <row r="7015" spans="1:1" x14ac:dyDescent="0.25">
      <c r="A7015" s="16"/>
    </row>
    <row r="7016" spans="1:1" x14ac:dyDescent="0.25">
      <c r="A7016" s="16"/>
    </row>
    <row r="7017" spans="1:1" x14ac:dyDescent="0.25">
      <c r="A7017" s="16"/>
    </row>
    <row r="7018" spans="1:1" x14ac:dyDescent="0.25">
      <c r="A7018" s="16"/>
    </row>
    <row r="7019" spans="1:1" x14ac:dyDescent="0.25">
      <c r="A7019" s="16"/>
    </row>
    <row r="7020" spans="1:1" x14ac:dyDescent="0.25">
      <c r="A7020" s="16"/>
    </row>
    <row r="7021" spans="1:1" x14ac:dyDescent="0.25">
      <c r="A7021" s="16"/>
    </row>
    <row r="7022" spans="1:1" x14ac:dyDescent="0.25">
      <c r="A7022" s="16"/>
    </row>
    <row r="7023" spans="1:1" x14ac:dyDescent="0.25">
      <c r="A7023" s="16"/>
    </row>
    <row r="7024" spans="1:1" x14ac:dyDescent="0.25">
      <c r="A7024" s="16"/>
    </row>
    <row r="7025" spans="1:1" x14ac:dyDescent="0.25">
      <c r="A7025" s="16"/>
    </row>
    <row r="7026" spans="1:1" x14ac:dyDescent="0.25">
      <c r="A7026" s="16"/>
    </row>
    <row r="7027" spans="1:1" x14ac:dyDescent="0.25">
      <c r="A7027" s="16"/>
    </row>
    <row r="7028" spans="1:1" x14ac:dyDescent="0.25">
      <c r="A7028" s="16"/>
    </row>
    <row r="7029" spans="1:1" x14ac:dyDescent="0.25">
      <c r="A7029" s="16"/>
    </row>
    <row r="7030" spans="1:1" x14ac:dyDescent="0.25">
      <c r="A7030" s="16"/>
    </row>
    <row r="7031" spans="1:1" x14ac:dyDescent="0.25">
      <c r="A7031" s="16"/>
    </row>
    <row r="7032" spans="1:1" x14ac:dyDescent="0.25">
      <c r="A7032" s="16"/>
    </row>
    <row r="7033" spans="1:1" x14ac:dyDescent="0.25">
      <c r="A7033" s="16"/>
    </row>
    <row r="7034" spans="1:1" x14ac:dyDescent="0.25">
      <c r="A7034" s="16"/>
    </row>
    <row r="7035" spans="1:1" x14ac:dyDescent="0.25">
      <c r="A7035" s="16"/>
    </row>
    <row r="7036" spans="1:1" x14ac:dyDescent="0.25">
      <c r="A7036" s="16"/>
    </row>
    <row r="7037" spans="1:1" x14ac:dyDescent="0.25">
      <c r="A7037" s="16"/>
    </row>
    <row r="7038" spans="1:1" x14ac:dyDescent="0.25">
      <c r="A7038" s="16"/>
    </row>
    <row r="7039" spans="1:1" x14ac:dyDescent="0.25">
      <c r="A7039" s="16"/>
    </row>
    <row r="7040" spans="1:1" x14ac:dyDescent="0.25">
      <c r="A7040" s="16"/>
    </row>
    <row r="7041" spans="1:1" x14ac:dyDescent="0.25">
      <c r="A7041" s="16"/>
    </row>
    <row r="7042" spans="1:1" x14ac:dyDescent="0.25">
      <c r="A7042" s="16"/>
    </row>
    <row r="7043" spans="1:1" x14ac:dyDescent="0.25">
      <c r="A7043" s="16"/>
    </row>
    <row r="7044" spans="1:1" x14ac:dyDescent="0.25">
      <c r="A7044" s="16"/>
    </row>
    <row r="7045" spans="1:1" x14ac:dyDescent="0.25">
      <c r="A7045" s="16"/>
    </row>
    <row r="7046" spans="1:1" x14ac:dyDescent="0.25">
      <c r="A7046" s="16"/>
    </row>
    <row r="7047" spans="1:1" x14ac:dyDescent="0.25">
      <c r="A7047" s="16"/>
    </row>
    <row r="7048" spans="1:1" x14ac:dyDescent="0.25">
      <c r="A7048" s="16"/>
    </row>
    <row r="7049" spans="1:1" x14ac:dyDescent="0.25">
      <c r="A7049" s="16"/>
    </row>
    <row r="7050" spans="1:1" x14ac:dyDescent="0.25">
      <c r="A7050" s="16"/>
    </row>
    <row r="7051" spans="1:1" x14ac:dyDescent="0.25">
      <c r="A7051" s="16"/>
    </row>
    <row r="7052" spans="1:1" x14ac:dyDescent="0.25">
      <c r="A7052" s="16"/>
    </row>
    <row r="7053" spans="1:1" x14ac:dyDescent="0.25">
      <c r="A7053" s="16"/>
    </row>
    <row r="7054" spans="1:1" x14ac:dyDescent="0.25">
      <c r="A7054" s="16"/>
    </row>
    <row r="7055" spans="1:1" x14ac:dyDescent="0.25">
      <c r="A7055" s="16"/>
    </row>
    <row r="7056" spans="1:1" x14ac:dyDescent="0.25">
      <c r="A7056" s="16"/>
    </row>
    <row r="7057" spans="1:1" x14ac:dyDescent="0.25">
      <c r="A7057" s="16"/>
    </row>
    <row r="7058" spans="1:1" x14ac:dyDescent="0.25">
      <c r="A7058" s="16"/>
    </row>
    <row r="7059" spans="1:1" x14ac:dyDescent="0.25">
      <c r="A7059" s="16"/>
    </row>
    <row r="7060" spans="1:1" x14ac:dyDescent="0.25">
      <c r="A7060" s="16"/>
    </row>
    <row r="7061" spans="1:1" x14ac:dyDescent="0.25">
      <c r="A7061" s="16"/>
    </row>
    <row r="7062" spans="1:1" x14ac:dyDescent="0.25">
      <c r="A7062" s="16"/>
    </row>
    <row r="7063" spans="1:1" x14ac:dyDescent="0.25">
      <c r="A7063" s="16"/>
    </row>
    <row r="7064" spans="1:1" x14ac:dyDescent="0.25">
      <c r="A7064" s="16"/>
    </row>
    <row r="7065" spans="1:1" x14ac:dyDescent="0.25">
      <c r="A7065" s="16"/>
    </row>
    <row r="7066" spans="1:1" x14ac:dyDescent="0.25">
      <c r="A7066" s="16"/>
    </row>
    <row r="7067" spans="1:1" x14ac:dyDescent="0.25">
      <c r="A7067" s="16"/>
    </row>
    <row r="7068" spans="1:1" x14ac:dyDescent="0.25">
      <c r="A7068" s="16"/>
    </row>
    <row r="7069" spans="1:1" x14ac:dyDescent="0.25">
      <c r="A7069" s="16"/>
    </row>
    <row r="7070" spans="1:1" x14ac:dyDescent="0.25">
      <c r="A7070" s="16"/>
    </row>
    <row r="7071" spans="1:1" x14ac:dyDescent="0.25">
      <c r="A7071" s="16"/>
    </row>
    <row r="7072" spans="1:1" x14ac:dyDescent="0.25">
      <c r="A7072" s="16"/>
    </row>
    <row r="7073" spans="1:1" x14ac:dyDescent="0.25">
      <c r="A7073" s="16"/>
    </row>
    <row r="7074" spans="1:1" x14ac:dyDescent="0.25">
      <c r="A7074" s="16"/>
    </row>
    <row r="7075" spans="1:1" x14ac:dyDescent="0.25">
      <c r="A7075" s="16"/>
    </row>
    <row r="7076" spans="1:1" x14ac:dyDescent="0.25">
      <c r="A7076" s="16"/>
    </row>
    <row r="7077" spans="1:1" x14ac:dyDescent="0.25">
      <c r="A7077" s="16"/>
    </row>
    <row r="7078" spans="1:1" x14ac:dyDescent="0.25">
      <c r="A7078" s="16"/>
    </row>
    <row r="7079" spans="1:1" x14ac:dyDescent="0.25">
      <c r="A7079" s="16"/>
    </row>
    <row r="7080" spans="1:1" x14ac:dyDescent="0.25">
      <c r="A7080" s="16"/>
    </row>
    <row r="7081" spans="1:1" x14ac:dyDescent="0.25">
      <c r="A7081" s="16"/>
    </row>
    <row r="7082" spans="1:1" x14ac:dyDescent="0.25">
      <c r="A7082" s="16"/>
    </row>
    <row r="7083" spans="1:1" x14ac:dyDescent="0.25">
      <c r="A7083" s="16"/>
    </row>
    <row r="7084" spans="1:1" x14ac:dyDescent="0.25">
      <c r="A7084" s="16"/>
    </row>
    <row r="7085" spans="1:1" x14ac:dyDescent="0.25">
      <c r="A7085" s="16"/>
    </row>
    <row r="7086" spans="1:1" x14ac:dyDescent="0.25">
      <c r="A7086" s="16"/>
    </row>
    <row r="7087" spans="1:1" x14ac:dyDescent="0.25">
      <c r="A7087" s="16"/>
    </row>
    <row r="7088" spans="1:1" x14ac:dyDescent="0.25">
      <c r="A7088" s="16"/>
    </row>
    <row r="7089" spans="1:1" x14ac:dyDescent="0.25">
      <c r="A7089" s="16"/>
    </row>
    <row r="7090" spans="1:1" x14ac:dyDescent="0.25">
      <c r="A7090" s="16"/>
    </row>
    <row r="7091" spans="1:1" x14ac:dyDescent="0.25">
      <c r="A7091" s="16"/>
    </row>
    <row r="7092" spans="1:1" x14ac:dyDescent="0.25">
      <c r="A7092" s="16"/>
    </row>
    <row r="7093" spans="1:1" x14ac:dyDescent="0.25">
      <c r="A7093" s="16"/>
    </row>
    <row r="7094" spans="1:1" x14ac:dyDescent="0.25">
      <c r="A7094" s="16"/>
    </row>
    <row r="7095" spans="1:1" x14ac:dyDescent="0.25">
      <c r="A7095" s="16"/>
    </row>
    <row r="7096" spans="1:1" x14ac:dyDescent="0.25">
      <c r="A7096" s="16"/>
    </row>
    <row r="7097" spans="1:1" x14ac:dyDescent="0.25">
      <c r="A7097" s="16"/>
    </row>
    <row r="7098" spans="1:1" x14ac:dyDescent="0.25">
      <c r="A7098" s="16"/>
    </row>
    <row r="7099" spans="1:1" x14ac:dyDescent="0.25">
      <c r="A7099" s="16"/>
    </row>
    <row r="7100" spans="1:1" x14ac:dyDescent="0.25">
      <c r="A7100" s="16"/>
    </row>
    <row r="7101" spans="1:1" x14ac:dyDescent="0.25">
      <c r="A7101" s="16"/>
    </row>
    <row r="7102" spans="1:1" x14ac:dyDescent="0.25">
      <c r="A7102" s="16"/>
    </row>
    <row r="7103" spans="1:1" x14ac:dyDescent="0.25">
      <c r="A7103" s="16"/>
    </row>
    <row r="7104" spans="1:1" x14ac:dyDescent="0.25">
      <c r="A7104" s="16"/>
    </row>
    <row r="7105" spans="1:1" x14ac:dyDescent="0.25">
      <c r="A7105" s="16"/>
    </row>
    <row r="7106" spans="1:1" x14ac:dyDescent="0.25">
      <c r="A7106" s="16"/>
    </row>
    <row r="7107" spans="1:1" x14ac:dyDescent="0.25">
      <c r="A7107" s="16"/>
    </row>
    <row r="7108" spans="1:1" x14ac:dyDescent="0.25">
      <c r="A7108" s="16"/>
    </row>
    <row r="7109" spans="1:1" x14ac:dyDescent="0.25">
      <c r="A7109" s="16"/>
    </row>
    <row r="7110" spans="1:1" x14ac:dyDescent="0.25">
      <c r="A7110" s="16"/>
    </row>
    <row r="7111" spans="1:1" x14ac:dyDescent="0.25">
      <c r="A7111" s="16"/>
    </row>
    <row r="7112" spans="1:1" x14ac:dyDescent="0.25">
      <c r="A7112" s="16"/>
    </row>
    <row r="7113" spans="1:1" x14ac:dyDescent="0.25">
      <c r="A7113" s="16"/>
    </row>
    <row r="7114" spans="1:1" x14ac:dyDescent="0.25">
      <c r="A7114" s="16"/>
    </row>
    <row r="7115" spans="1:1" x14ac:dyDescent="0.25">
      <c r="A7115" s="16"/>
    </row>
    <row r="7116" spans="1:1" x14ac:dyDescent="0.25">
      <c r="A7116" s="16"/>
    </row>
    <row r="7117" spans="1:1" x14ac:dyDescent="0.25">
      <c r="A7117" s="16"/>
    </row>
    <row r="7118" spans="1:1" x14ac:dyDescent="0.25">
      <c r="A7118" s="16"/>
    </row>
    <row r="7119" spans="1:1" x14ac:dyDescent="0.25">
      <c r="A7119" s="16"/>
    </row>
    <row r="7120" spans="1:1" x14ac:dyDescent="0.25">
      <c r="A7120" s="16"/>
    </row>
    <row r="7121" spans="1:1" x14ac:dyDescent="0.25">
      <c r="A7121" s="16"/>
    </row>
    <row r="7122" spans="1:1" x14ac:dyDescent="0.25">
      <c r="A7122" s="16"/>
    </row>
    <row r="7123" spans="1:1" x14ac:dyDescent="0.25">
      <c r="A7123" s="16"/>
    </row>
    <row r="7124" spans="1:1" x14ac:dyDescent="0.25">
      <c r="A7124" s="16"/>
    </row>
    <row r="7125" spans="1:1" x14ac:dyDescent="0.25">
      <c r="A7125" s="16"/>
    </row>
    <row r="7126" spans="1:1" x14ac:dyDescent="0.25">
      <c r="A7126" s="16"/>
    </row>
    <row r="7127" spans="1:1" x14ac:dyDescent="0.25">
      <c r="A7127" s="16"/>
    </row>
    <row r="7128" spans="1:1" x14ac:dyDescent="0.25">
      <c r="A7128" s="16"/>
    </row>
    <row r="7129" spans="1:1" x14ac:dyDescent="0.25">
      <c r="A7129" s="16"/>
    </row>
    <row r="7130" spans="1:1" x14ac:dyDescent="0.25">
      <c r="A7130" s="16"/>
    </row>
    <row r="7131" spans="1:1" x14ac:dyDescent="0.25">
      <c r="A7131" s="16"/>
    </row>
    <row r="7132" spans="1:1" x14ac:dyDescent="0.25">
      <c r="A7132" s="16"/>
    </row>
    <row r="7133" spans="1:1" x14ac:dyDescent="0.25">
      <c r="A7133" s="16"/>
    </row>
    <row r="7134" spans="1:1" x14ac:dyDescent="0.25">
      <c r="A7134" s="16"/>
    </row>
    <row r="7135" spans="1:1" x14ac:dyDescent="0.25">
      <c r="A7135" s="16"/>
    </row>
    <row r="7136" spans="1:1" x14ac:dyDescent="0.25">
      <c r="A7136" s="16"/>
    </row>
    <row r="7137" spans="1:1" x14ac:dyDescent="0.25">
      <c r="A7137" s="16"/>
    </row>
    <row r="7138" spans="1:1" x14ac:dyDescent="0.25">
      <c r="A7138" s="16"/>
    </row>
    <row r="7139" spans="1:1" x14ac:dyDescent="0.25">
      <c r="A7139" s="16"/>
    </row>
    <row r="7140" spans="1:1" x14ac:dyDescent="0.25">
      <c r="A7140" s="16"/>
    </row>
    <row r="7141" spans="1:1" x14ac:dyDescent="0.25">
      <c r="A7141" s="16"/>
    </row>
    <row r="7142" spans="1:1" x14ac:dyDescent="0.25">
      <c r="A7142" s="16"/>
    </row>
    <row r="7143" spans="1:1" x14ac:dyDescent="0.25">
      <c r="A7143" s="16"/>
    </row>
    <row r="7144" spans="1:1" x14ac:dyDescent="0.25">
      <c r="A7144" s="16"/>
    </row>
    <row r="7145" spans="1:1" x14ac:dyDescent="0.25">
      <c r="A7145" s="16"/>
    </row>
    <row r="7146" spans="1:1" x14ac:dyDescent="0.25">
      <c r="A7146" s="16"/>
    </row>
    <row r="7147" spans="1:1" x14ac:dyDescent="0.25">
      <c r="A7147" s="16"/>
    </row>
    <row r="7148" spans="1:1" x14ac:dyDescent="0.25">
      <c r="A7148" s="16"/>
    </row>
    <row r="7149" spans="1:1" x14ac:dyDescent="0.25">
      <c r="A7149" s="16"/>
    </row>
    <row r="7150" spans="1:1" x14ac:dyDescent="0.25">
      <c r="A7150" s="16"/>
    </row>
    <row r="7151" spans="1:1" x14ac:dyDescent="0.25">
      <c r="A7151" s="16"/>
    </row>
    <row r="7152" spans="1:1" x14ac:dyDescent="0.25">
      <c r="A7152" s="16"/>
    </row>
    <row r="7153" spans="1:1" x14ac:dyDescent="0.25">
      <c r="A7153" s="16"/>
    </row>
    <row r="7154" spans="1:1" x14ac:dyDescent="0.25">
      <c r="A7154" s="16"/>
    </row>
    <row r="7155" spans="1:1" x14ac:dyDescent="0.25">
      <c r="A7155" s="16"/>
    </row>
    <row r="7156" spans="1:1" x14ac:dyDescent="0.25">
      <c r="A7156" s="16"/>
    </row>
    <row r="7157" spans="1:1" x14ac:dyDescent="0.25">
      <c r="A7157" s="16"/>
    </row>
    <row r="7158" spans="1:1" x14ac:dyDescent="0.25">
      <c r="A7158" s="16"/>
    </row>
    <row r="7159" spans="1:1" x14ac:dyDescent="0.25">
      <c r="A7159" s="16"/>
    </row>
    <row r="7160" spans="1:1" x14ac:dyDescent="0.25">
      <c r="A7160" s="16"/>
    </row>
    <row r="7161" spans="1:1" x14ac:dyDescent="0.25">
      <c r="A7161" s="16"/>
    </row>
    <row r="7162" spans="1:1" x14ac:dyDescent="0.25">
      <c r="A7162" s="16"/>
    </row>
    <row r="7163" spans="1:1" x14ac:dyDescent="0.25">
      <c r="A7163" s="16"/>
    </row>
    <row r="7164" spans="1:1" x14ac:dyDescent="0.25">
      <c r="A7164" s="16"/>
    </row>
    <row r="7165" spans="1:1" x14ac:dyDescent="0.25">
      <c r="A7165" s="16"/>
    </row>
    <row r="7166" spans="1:1" x14ac:dyDescent="0.25">
      <c r="A7166" s="16"/>
    </row>
    <row r="7167" spans="1:1" x14ac:dyDescent="0.25">
      <c r="A7167" s="16"/>
    </row>
    <row r="7168" spans="1:1" x14ac:dyDescent="0.25">
      <c r="A7168" s="16"/>
    </row>
    <row r="7169" spans="1:1" x14ac:dyDescent="0.25">
      <c r="A7169" s="16"/>
    </row>
    <row r="7170" spans="1:1" x14ac:dyDescent="0.25">
      <c r="A7170" s="16"/>
    </row>
    <row r="7171" spans="1:1" x14ac:dyDescent="0.25">
      <c r="A7171" s="16"/>
    </row>
    <row r="7172" spans="1:1" x14ac:dyDescent="0.25">
      <c r="A7172" s="16"/>
    </row>
    <row r="7173" spans="1:1" x14ac:dyDescent="0.25">
      <c r="A7173" s="16"/>
    </row>
    <row r="7174" spans="1:1" x14ac:dyDescent="0.25">
      <c r="A7174" s="16"/>
    </row>
    <row r="7175" spans="1:1" x14ac:dyDescent="0.25">
      <c r="A7175" s="16"/>
    </row>
    <row r="7176" spans="1:1" x14ac:dyDescent="0.25">
      <c r="A7176" s="16"/>
    </row>
    <row r="7177" spans="1:1" x14ac:dyDescent="0.25">
      <c r="A7177" s="16"/>
    </row>
    <row r="7178" spans="1:1" x14ac:dyDescent="0.25">
      <c r="A7178" s="16"/>
    </row>
    <row r="7179" spans="1:1" x14ac:dyDescent="0.25">
      <c r="A7179" s="16"/>
    </row>
    <row r="7180" spans="1:1" x14ac:dyDescent="0.25">
      <c r="A7180" s="16"/>
    </row>
    <row r="7181" spans="1:1" x14ac:dyDescent="0.25">
      <c r="A7181" s="16"/>
    </row>
    <row r="7182" spans="1:1" x14ac:dyDescent="0.25">
      <c r="A7182" s="16"/>
    </row>
    <row r="7183" spans="1:1" x14ac:dyDescent="0.25">
      <c r="A7183" s="16"/>
    </row>
    <row r="7184" spans="1:1" x14ac:dyDescent="0.25">
      <c r="A7184" s="16"/>
    </row>
    <row r="7185" spans="1:1" x14ac:dyDescent="0.25">
      <c r="A7185" s="16"/>
    </row>
    <row r="7186" spans="1:1" x14ac:dyDescent="0.25">
      <c r="A7186" s="16"/>
    </row>
    <row r="7187" spans="1:1" x14ac:dyDescent="0.25">
      <c r="A7187" s="16"/>
    </row>
    <row r="7188" spans="1:1" x14ac:dyDescent="0.25">
      <c r="A7188" s="16"/>
    </row>
    <row r="7189" spans="1:1" x14ac:dyDescent="0.25">
      <c r="A7189" s="16"/>
    </row>
    <row r="7190" spans="1:1" x14ac:dyDescent="0.25">
      <c r="A7190" s="16"/>
    </row>
    <row r="7191" spans="1:1" x14ac:dyDescent="0.25">
      <c r="A7191" s="16"/>
    </row>
    <row r="7192" spans="1:1" x14ac:dyDescent="0.25">
      <c r="A7192" s="16"/>
    </row>
    <row r="7193" spans="1:1" x14ac:dyDescent="0.25">
      <c r="A7193" s="16"/>
    </row>
    <row r="7194" spans="1:1" x14ac:dyDescent="0.25">
      <c r="A7194" s="16"/>
    </row>
    <row r="7195" spans="1:1" x14ac:dyDescent="0.25">
      <c r="A7195" s="16"/>
    </row>
    <row r="7196" spans="1:1" x14ac:dyDescent="0.25">
      <c r="A7196" s="16"/>
    </row>
    <row r="7197" spans="1:1" x14ac:dyDescent="0.25">
      <c r="A7197" s="16"/>
    </row>
    <row r="7198" spans="1:1" x14ac:dyDescent="0.25">
      <c r="A7198" s="16"/>
    </row>
    <row r="7199" spans="1:1" x14ac:dyDescent="0.25">
      <c r="A7199" s="16"/>
    </row>
    <row r="7200" spans="1:1" x14ac:dyDescent="0.25">
      <c r="A7200" s="16"/>
    </row>
    <row r="7201" spans="1:1" x14ac:dyDescent="0.25">
      <c r="A7201" s="16"/>
    </row>
    <row r="7202" spans="1:1" x14ac:dyDescent="0.25">
      <c r="A7202" s="16"/>
    </row>
    <row r="7203" spans="1:1" x14ac:dyDescent="0.25">
      <c r="A7203" s="16"/>
    </row>
    <row r="7204" spans="1:1" x14ac:dyDescent="0.25">
      <c r="A7204" s="16"/>
    </row>
    <row r="7205" spans="1:1" x14ac:dyDescent="0.25">
      <c r="A7205" s="16"/>
    </row>
    <row r="7206" spans="1:1" x14ac:dyDescent="0.25">
      <c r="A7206" s="16"/>
    </row>
    <row r="7207" spans="1:1" x14ac:dyDescent="0.25">
      <c r="A7207" s="16"/>
    </row>
    <row r="7208" spans="1:1" x14ac:dyDescent="0.25">
      <c r="A7208" s="16"/>
    </row>
    <row r="7209" spans="1:1" x14ac:dyDescent="0.25">
      <c r="A7209" s="16"/>
    </row>
    <row r="7210" spans="1:1" x14ac:dyDescent="0.25">
      <c r="A7210" s="16"/>
    </row>
    <row r="7211" spans="1:1" x14ac:dyDescent="0.25">
      <c r="A7211" s="16"/>
    </row>
    <row r="7212" spans="1:1" x14ac:dyDescent="0.25">
      <c r="A7212" s="16"/>
    </row>
    <row r="7213" spans="1:1" x14ac:dyDescent="0.25">
      <c r="A7213" s="16"/>
    </row>
    <row r="7214" spans="1:1" x14ac:dyDescent="0.25">
      <c r="A7214" s="16"/>
    </row>
    <row r="7215" spans="1:1" x14ac:dyDescent="0.25">
      <c r="A7215" s="16"/>
    </row>
    <row r="7216" spans="1:1" x14ac:dyDescent="0.25">
      <c r="A7216" s="16"/>
    </row>
    <row r="7217" spans="1:1" x14ac:dyDescent="0.25">
      <c r="A7217" s="16"/>
    </row>
    <row r="7218" spans="1:1" x14ac:dyDescent="0.25">
      <c r="A7218" s="16"/>
    </row>
    <row r="7219" spans="1:1" x14ac:dyDescent="0.25">
      <c r="A7219" s="16"/>
    </row>
    <row r="7220" spans="1:1" x14ac:dyDescent="0.25">
      <c r="A7220" s="16"/>
    </row>
    <row r="7221" spans="1:1" x14ac:dyDescent="0.25">
      <c r="A7221" s="16"/>
    </row>
    <row r="7222" spans="1:1" x14ac:dyDescent="0.25">
      <c r="A7222" s="16"/>
    </row>
    <row r="7223" spans="1:1" x14ac:dyDescent="0.25">
      <c r="A7223" s="16"/>
    </row>
    <row r="7224" spans="1:1" x14ac:dyDescent="0.25">
      <c r="A7224" s="16"/>
    </row>
    <row r="7225" spans="1:1" x14ac:dyDescent="0.25">
      <c r="A7225" s="16"/>
    </row>
    <row r="7226" spans="1:1" x14ac:dyDescent="0.25">
      <c r="A7226" s="16"/>
    </row>
    <row r="7227" spans="1:1" x14ac:dyDescent="0.25">
      <c r="A7227" s="16"/>
    </row>
    <row r="7228" spans="1:1" x14ac:dyDescent="0.25">
      <c r="A7228" s="16"/>
    </row>
    <row r="7229" spans="1:1" x14ac:dyDescent="0.25">
      <c r="A7229" s="16"/>
    </row>
    <row r="7230" spans="1:1" x14ac:dyDescent="0.25">
      <c r="A7230" s="16"/>
    </row>
    <row r="7231" spans="1:1" x14ac:dyDescent="0.25">
      <c r="A7231" s="16"/>
    </row>
    <row r="7232" spans="1:1" x14ac:dyDescent="0.25">
      <c r="A7232" s="16"/>
    </row>
    <row r="7233" spans="1:1" x14ac:dyDescent="0.25">
      <c r="A7233" s="16"/>
    </row>
    <row r="7234" spans="1:1" x14ac:dyDescent="0.25">
      <c r="A7234" s="16"/>
    </row>
    <row r="7235" spans="1:1" x14ac:dyDescent="0.25">
      <c r="A7235" s="16"/>
    </row>
    <row r="7236" spans="1:1" x14ac:dyDescent="0.25">
      <c r="A7236" s="16"/>
    </row>
    <row r="7237" spans="1:1" x14ac:dyDescent="0.25">
      <c r="A7237" s="16"/>
    </row>
    <row r="7238" spans="1:1" x14ac:dyDescent="0.25">
      <c r="A7238" s="16"/>
    </row>
    <row r="7239" spans="1:1" x14ac:dyDescent="0.25">
      <c r="A7239" s="16"/>
    </row>
    <row r="7240" spans="1:1" x14ac:dyDescent="0.25">
      <c r="A7240" s="16"/>
    </row>
    <row r="7241" spans="1:1" x14ac:dyDescent="0.25">
      <c r="A7241" s="16"/>
    </row>
    <row r="7242" spans="1:1" x14ac:dyDescent="0.25">
      <c r="A7242" s="16"/>
    </row>
    <row r="7243" spans="1:1" x14ac:dyDescent="0.25">
      <c r="A7243" s="16"/>
    </row>
    <row r="7244" spans="1:1" x14ac:dyDescent="0.25">
      <c r="A7244" s="16"/>
    </row>
    <row r="7245" spans="1:1" x14ac:dyDescent="0.25">
      <c r="A7245" s="16"/>
    </row>
    <row r="7246" spans="1:1" x14ac:dyDescent="0.25">
      <c r="A7246" s="16"/>
    </row>
    <row r="7247" spans="1:1" x14ac:dyDescent="0.25">
      <c r="A7247" s="16"/>
    </row>
    <row r="7248" spans="1:1" x14ac:dyDescent="0.25">
      <c r="A7248" s="16"/>
    </row>
    <row r="7249" spans="1:1" x14ac:dyDescent="0.25">
      <c r="A7249" s="16"/>
    </row>
    <row r="7250" spans="1:1" x14ac:dyDescent="0.25">
      <c r="A7250" s="16"/>
    </row>
    <row r="7251" spans="1:1" x14ac:dyDescent="0.25">
      <c r="A7251" s="16"/>
    </row>
    <row r="7252" spans="1:1" x14ac:dyDescent="0.25">
      <c r="A7252" s="16"/>
    </row>
    <row r="7253" spans="1:1" x14ac:dyDescent="0.25">
      <c r="A7253" s="16"/>
    </row>
    <row r="7254" spans="1:1" x14ac:dyDescent="0.25">
      <c r="A7254" s="16"/>
    </row>
    <row r="7255" spans="1:1" x14ac:dyDescent="0.25">
      <c r="A7255" s="16"/>
    </row>
    <row r="7256" spans="1:1" x14ac:dyDescent="0.25">
      <c r="A7256" s="16"/>
    </row>
    <row r="7257" spans="1:1" x14ac:dyDescent="0.25">
      <c r="A7257" s="16"/>
    </row>
    <row r="7258" spans="1:1" x14ac:dyDescent="0.25">
      <c r="A7258" s="16"/>
    </row>
    <row r="7259" spans="1:1" x14ac:dyDescent="0.25">
      <c r="A7259" s="16"/>
    </row>
    <row r="7260" spans="1:1" x14ac:dyDescent="0.25">
      <c r="A7260" s="16"/>
    </row>
    <row r="7261" spans="1:1" x14ac:dyDescent="0.25">
      <c r="A7261" s="16"/>
    </row>
    <row r="7262" spans="1:1" x14ac:dyDescent="0.25">
      <c r="A7262" s="16"/>
    </row>
    <row r="7263" spans="1:1" x14ac:dyDescent="0.25">
      <c r="A7263" s="16"/>
    </row>
    <row r="7264" spans="1:1" x14ac:dyDescent="0.25">
      <c r="A7264" s="16"/>
    </row>
    <row r="7265" spans="1:1" x14ac:dyDescent="0.25">
      <c r="A7265" s="16"/>
    </row>
    <row r="7266" spans="1:1" x14ac:dyDescent="0.25">
      <c r="A7266" s="16"/>
    </row>
    <row r="7267" spans="1:1" x14ac:dyDescent="0.25">
      <c r="A7267" s="16"/>
    </row>
    <row r="7268" spans="1:1" x14ac:dyDescent="0.25">
      <c r="A7268" s="16"/>
    </row>
    <row r="7269" spans="1:1" x14ac:dyDescent="0.25">
      <c r="A7269" s="16"/>
    </row>
    <row r="7270" spans="1:1" x14ac:dyDescent="0.25">
      <c r="A7270" s="16"/>
    </row>
    <row r="7271" spans="1:1" x14ac:dyDescent="0.25">
      <c r="A7271" s="16"/>
    </row>
    <row r="7272" spans="1:1" x14ac:dyDescent="0.25">
      <c r="A7272" s="16"/>
    </row>
    <row r="7273" spans="1:1" x14ac:dyDescent="0.25">
      <c r="A7273" s="16"/>
    </row>
    <row r="7274" spans="1:1" x14ac:dyDescent="0.25">
      <c r="A7274" s="16"/>
    </row>
    <row r="7275" spans="1:1" x14ac:dyDescent="0.25">
      <c r="A7275" s="16"/>
    </row>
    <row r="7276" spans="1:1" x14ac:dyDescent="0.25">
      <c r="A7276" s="16"/>
    </row>
    <row r="7277" spans="1:1" x14ac:dyDescent="0.25">
      <c r="A7277" s="16"/>
    </row>
    <row r="7278" spans="1:1" x14ac:dyDescent="0.25">
      <c r="A7278" s="16"/>
    </row>
    <row r="7279" spans="1:1" x14ac:dyDescent="0.25">
      <c r="A7279" s="16"/>
    </row>
    <row r="7280" spans="1:1" x14ac:dyDescent="0.25">
      <c r="A7280" s="16"/>
    </row>
    <row r="7281" spans="1:1" x14ac:dyDescent="0.25">
      <c r="A7281" s="16"/>
    </row>
    <row r="7282" spans="1:1" x14ac:dyDescent="0.25">
      <c r="A7282" s="16"/>
    </row>
    <row r="7283" spans="1:1" x14ac:dyDescent="0.25">
      <c r="A7283" s="16"/>
    </row>
    <row r="7284" spans="1:1" x14ac:dyDescent="0.25">
      <c r="A7284" s="16"/>
    </row>
    <row r="7285" spans="1:1" x14ac:dyDescent="0.25">
      <c r="A7285" s="16"/>
    </row>
    <row r="7286" spans="1:1" x14ac:dyDescent="0.25">
      <c r="A7286" s="16"/>
    </row>
    <row r="7287" spans="1:1" x14ac:dyDescent="0.25">
      <c r="A7287" s="16"/>
    </row>
    <row r="7288" spans="1:1" x14ac:dyDescent="0.25">
      <c r="A7288" s="16"/>
    </row>
    <row r="7289" spans="1:1" x14ac:dyDescent="0.25">
      <c r="A7289" s="16"/>
    </row>
    <row r="7290" spans="1:1" x14ac:dyDescent="0.25">
      <c r="A7290" s="16"/>
    </row>
    <row r="7291" spans="1:1" x14ac:dyDescent="0.25">
      <c r="A7291" s="16"/>
    </row>
    <row r="7292" spans="1:1" x14ac:dyDescent="0.25">
      <c r="A7292" s="16"/>
    </row>
    <row r="7293" spans="1:1" x14ac:dyDescent="0.25">
      <c r="A7293" s="16"/>
    </row>
    <row r="7294" spans="1:1" x14ac:dyDescent="0.25">
      <c r="A7294" s="16"/>
    </row>
    <row r="7295" spans="1:1" x14ac:dyDescent="0.25">
      <c r="A7295" s="16"/>
    </row>
    <row r="7296" spans="1:1" x14ac:dyDescent="0.25">
      <c r="A7296" s="16"/>
    </row>
    <row r="7297" spans="1:1" x14ac:dyDescent="0.25">
      <c r="A7297" s="16"/>
    </row>
    <row r="7298" spans="1:1" x14ac:dyDescent="0.25">
      <c r="A7298" s="16"/>
    </row>
    <row r="7299" spans="1:1" x14ac:dyDescent="0.25">
      <c r="A7299" s="16"/>
    </row>
    <row r="7300" spans="1:1" x14ac:dyDescent="0.25">
      <c r="A7300" s="16"/>
    </row>
    <row r="7301" spans="1:1" x14ac:dyDescent="0.25">
      <c r="A7301" s="16"/>
    </row>
    <row r="7302" spans="1:1" x14ac:dyDescent="0.25">
      <c r="A7302" s="16"/>
    </row>
    <row r="7303" spans="1:1" x14ac:dyDescent="0.25">
      <c r="A7303" s="16"/>
    </row>
    <row r="7304" spans="1:1" x14ac:dyDescent="0.25">
      <c r="A7304" s="16"/>
    </row>
    <row r="7305" spans="1:1" x14ac:dyDescent="0.25">
      <c r="A7305" s="16"/>
    </row>
    <row r="7306" spans="1:1" x14ac:dyDescent="0.25">
      <c r="A7306" s="16"/>
    </row>
    <row r="7307" spans="1:1" x14ac:dyDescent="0.25">
      <c r="A7307" s="16"/>
    </row>
    <row r="7308" spans="1:1" x14ac:dyDescent="0.25">
      <c r="A7308" s="16"/>
    </row>
    <row r="7309" spans="1:1" x14ac:dyDescent="0.25">
      <c r="A7309" s="16"/>
    </row>
    <row r="7310" spans="1:1" x14ac:dyDescent="0.25">
      <c r="A7310" s="16"/>
    </row>
    <row r="7311" spans="1:1" x14ac:dyDescent="0.25">
      <c r="A7311" s="16"/>
    </row>
    <row r="7312" spans="1:1" x14ac:dyDescent="0.25">
      <c r="A7312" s="16"/>
    </row>
    <row r="7313" spans="1:1" x14ac:dyDescent="0.25">
      <c r="A7313" s="16"/>
    </row>
    <row r="7314" spans="1:1" x14ac:dyDescent="0.25">
      <c r="A7314" s="16"/>
    </row>
    <row r="7315" spans="1:1" x14ac:dyDescent="0.25">
      <c r="A7315" s="16"/>
    </row>
    <row r="7316" spans="1:1" x14ac:dyDescent="0.25">
      <c r="A7316" s="16"/>
    </row>
    <row r="7317" spans="1:1" x14ac:dyDescent="0.25">
      <c r="A7317" s="16"/>
    </row>
    <row r="7318" spans="1:1" x14ac:dyDescent="0.25">
      <c r="A7318" s="16"/>
    </row>
    <row r="7319" spans="1:1" x14ac:dyDescent="0.25">
      <c r="A7319" s="16"/>
    </row>
    <row r="7320" spans="1:1" x14ac:dyDescent="0.25">
      <c r="A7320" s="16"/>
    </row>
    <row r="7321" spans="1:1" x14ac:dyDescent="0.25">
      <c r="A7321" s="16"/>
    </row>
    <row r="7322" spans="1:1" x14ac:dyDescent="0.25">
      <c r="A7322" s="16"/>
    </row>
    <row r="7323" spans="1:1" x14ac:dyDescent="0.25">
      <c r="A7323" s="16"/>
    </row>
    <row r="7324" spans="1:1" x14ac:dyDescent="0.25">
      <c r="A7324" s="16"/>
    </row>
    <row r="7325" spans="1:1" x14ac:dyDescent="0.25">
      <c r="A7325" s="16"/>
    </row>
    <row r="7326" spans="1:1" x14ac:dyDescent="0.25">
      <c r="A7326" s="16"/>
    </row>
    <row r="7327" spans="1:1" x14ac:dyDescent="0.25">
      <c r="A7327" s="16"/>
    </row>
    <row r="7328" spans="1:1" x14ac:dyDescent="0.25">
      <c r="A7328" s="16"/>
    </row>
    <row r="7329" spans="1:1" x14ac:dyDescent="0.25">
      <c r="A7329" s="16"/>
    </row>
    <row r="7330" spans="1:1" x14ac:dyDescent="0.25">
      <c r="A7330" s="16"/>
    </row>
    <row r="7331" spans="1:1" x14ac:dyDescent="0.25">
      <c r="A7331" s="16"/>
    </row>
    <row r="7332" spans="1:1" x14ac:dyDescent="0.25">
      <c r="A7332" s="16"/>
    </row>
    <row r="7333" spans="1:1" x14ac:dyDescent="0.25">
      <c r="A7333" s="16"/>
    </row>
    <row r="7334" spans="1:1" x14ac:dyDescent="0.25">
      <c r="A7334" s="16"/>
    </row>
    <row r="7335" spans="1:1" x14ac:dyDescent="0.25">
      <c r="A7335" s="16"/>
    </row>
    <row r="7336" spans="1:1" x14ac:dyDescent="0.25">
      <c r="A7336" s="16"/>
    </row>
    <row r="7337" spans="1:1" x14ac:dyDescent="0.25">
      <c r="A7337" s="16"/>
    </row>
    <row r="7338" spans="1:1" x14ac:dyDescent="0.25">
      <c r="A7338" s="16"/>
    </row>
    <row r="7339" spans="1:1" x14ac:dyDescent="0.25">
      <c r="A7339" s="16"/>
    </row>
    <row r="7340" spans="1:1" x14ac:dyDescent="0.25">
      <c r="A7340" s="16"/>
    </row>
    <row r="7341" spans="1:1" x14ac:dyDescent="0.25">
      <c r="A7341" s="16"/>
    </row>
    <row r="7342" spans="1:1" x14ac:dyDescent="0.25">
      <c r="A7342" s="16"/>
    </row>
    <row r="7343" spans="1:1" x14ac:dyDescent="0.25">
      <c r="A7343" s="16"/>
    </row>
    <row r="7344" spans="1:1" x14ac:dyDescent="0.25">
      <c r="A7344" s="16"/>
    </row>
    <row r="7345" spans="1:1" x14ac:dyDescent="0.25">
      <c r="A7345" s="16"/>
    </row>
    <row r="7346" spans="1:1" x14ac:dyDescent="0.25">
      <c r="A7346" s="16"/>
    </row>
    <row r="7347" spans="1:1" x14ac:dyDescent="0.25">
      <c r="A7347" s="16"/>
    </row>
    <row r="7348" spans="1:1" x14ac:dyDescent="0.25">
      <c r="A7348" s="16"/>
    </row>
    <row r="7349" spans="1:1" x14ac:dyDescent="0.25">
      <c r="A7349" s="16"/>
    </row>
    <row r="7350" spans="1:1" x14ac:dyDescent="0.25">
      <c r="A7350" s="16"/>
    </row>
    <row r="7351" spans="1:1" x14ac:dyDescent="0.25">
      <c r="A7351" s="16"/>
    </row>
    <row r="7352" spans="1:1" x14ac:dyDescent="0.25">
      <c r="A7352" s="16"/>
    </row>
    <row r="7353" spans="1:1" x14ac:dyDescent="0.25">
      <c r="A7353" s="16"/>
    </row>
    <row r="7354" spans="1:1" x14ac:dyDescent="0.25">
      <c r="A7354" s="16"/>
    </row>
    <row r="7355" spans="1:1" x14ac:dyDescent="0.25">
      <c r="A7355" s="16"/>
    </row>
    <row r="7356" spans="1:1" x14ac:dyDescent="0.25">
      <c r="A7356" s="16"/>
    </row>
    <row r="7357" spans="1:1" x14ac:dyDescent="0.25">
      <c r="A7357" s="16"/>
    </row>
    <row r="7358" spans="1:1" x14ac:dyDescent="0.25">
      <c r="A7358" s="16"/>
    </row>
    <row r="7359" spans="1:1" x14ac:dyDescent="0.25">
      <c r="A7359" s="16"/>
    </row>
    <row r="7360" spans="1:1" x14ac:dyDescent="0.25">
      <c r="A7360" s="16"/>
    </row>
    <row r="7361" spans="1:1" x14ac:dyDescent="0.25">
      <c r="A7361" s="16"/>
    </row>
    <row r="7362" spans="1:1" x14ac:dyDescent="0.25">
      <c r="A7362" s="16"/>
    </row>
    <row r="7363" spans="1:1" x14ac:dyDescent="0.25">
      <c r="A7363" s="16"/>
    </row>
    <row r="7364" spans="1:1" x14ac:dyDescent="0.25">
      <c r="A7364" s="16"/>
    </row>
    <row r="7365" spans="1:1" x14ac:dyDescent="0.25">
      <c r="A7365" s="16"/>
    </row>
    <row r="7366" spans="1:1" x14ac:dyDescent="0.25">
      <c r="A7366" s="16"/>
    </row>
    <row r="7367" spans="1:1" x14ac:dyDescent="0.25">
      <c r="A7367" s="16"/>
    </row>
    <row r="7368" spans="1:1" x14ac:dyDescent="0.25">
      <c r="A7368" s="16"/>
    </row>
    <row r="7369" spans="1:1" x14ac:dyDescent="0.25">
      <c r="A7369" s="16"/>
    </row>
    <row r="7370" spans="1:1" x14ac:dyDescent="0.25">
      <c r="A7370" s="16"/>
    </row>
    <row r="7371" spans="1:1" x14ac:dyDescent="0.25">
      <c r="A7371" s="16"/>
    </row>
    <row r="7372" spans="1:1" x14ac:dyDescent="0.25">
      <c r="A7372" s="16"/>
    </row>
    <row r="7373" spans="1:1" x14ac:dyDescent="0.25">
      <c r="A7373" s="16"/>
    </row>
    <row r="7374" spans="1:1" x14ac:dyDescent="0.25">
      <c r="A7374" s="16"/>
    </row>
    <row r="7375" spans="1:1" x14ac:dyDescent="0.25">
      <c r="A7375" s="16"/>
    </row>
    <row r="7376" spans="1:1" x14ac:dyDescent="0.25">
      <c r="A7376" s="16"/>
    </row>
    <row r="7377" spans="1:1" x14ac:dyDescent="0.25">
      <c r="A7377" s="16"/>
    </row>
    <row r="7378" spans="1:1" x14ac:dyDescent="0.25">
      <c r="A7378" s="16"/>
    </row>
    <row r="7379" spans="1:1" x14ac:dyDescent="0.25">
      <c r="A7379" s="16"/>
    </row>
    <row r="7380" spans="1:1" x14ac:dyDescent="0.25">
      <c r="A7380" s="16"/>
    </row>
    <row r="7381" spans="1:1" x14ac:dyDescent="0.25">
      <c r="A7381" s="16"/>
    </row>
    <row r="7382" spans="1:1" x14ac:dyDescent="0.25">
      <c r="A7382" s="16"/>
    </row>
    <row r="7383" spans="1:1" x14ac:dyDescent="0.25">
      <c r="A7383" s="16"/>
    </row>
    <row r="7384" spans="1:1" x14ac:dyDescent="0.25">
      <c r="A7384" s="16"/>
    </row>
    <row r="7385" spans="1:1" x14ac:dyDescent="0.25">
      <c r="A7385" s="16"/>
    </row>
    <row r="7386" spans="1:1" x14ac:dyDescent="0.25">
      <c r="A7386" s="16"/>
    </row>
    <row r="7387" spans="1:1" x14ac:dyDescent="0.25">
      <c r="A7387" s="16"/>
    </row>
    <row r="7388" spans="1:1" x14ac:dyDescent="0.25">
      <c r="A7388" s="16"/>
    </row>
    <row r="7389" spans="1:1" x14ac:dyDescent="0.25">
      <c r="A7389" s="16"/>
    </row>
    <row r="7390" spans="1:1" x14ac:dyDescent="0.25">
      <c r="A7390" s="16"/>
    </row>
    <row r="7391" spans="1:1" x14ac:dyDescent="0.25">
      <c r="A7391" s="16"/>
    </row>
    <row r="7392" spans="1:1" x14ac:dyDescent="0.25">
      <c r="A7392" s="16"/>
    </row>
    <row r="7393" spans="1:1" x14ac:dyDescent="0.25">
      <c r="A7393" s="16"/>
    </row>
    <row r="7394" spans="1:1" x14ac:dyDescent="0.25">
      <c r="A7394" s="16"/>
    </row>
    <row r="7395" spans="1:1" x14ac:dyDescent="0.25">
      <c r="A7395" s="16"/>
    </row>
    <row r="7396" spans="1:1" x14ac:dyDescent="0.25">
      <c r="A7396" s="16"/>
    </row>
    <row r="7397" spans="1:1" x14ac:dyDescent="0.25">
      <c r="A7397" s="16"/>
    </row>
    <row r="7398" spans="1:1" x14ac:dyDescent="0.25">
      <c r="A7398" s="16"/>
    </row>
    <row r="7399" spans="1:1" x14ac:dyDescent="0.25">
      <c r="A7399" s="16"/>
    </row>
    <row r="7400" spans="1:1" x14ac:dyDescent="0.25">
      <c r="A7400" s="16"/>
    </row>
    <row r="7401" spans="1:1" x14ac:dyDescent="0.25">
      <c r="A7401" s="16"/>
    </row>
    <row r="7402" spans="1:1" x14ac:dyDescent="0.25">
      <c r="A7402" s="16"/>
    </row>
    <row r="7403" spans="1:1" x14ac:dyDescent="0.25">
      <c r="A7403" s="16"/>
    </row>
    <row r="7404" spans="1:1" x14ac:dyDescent="0.25">
      <c r="A7404" s="16"/>
    </row>
    <row r="7405" spans="1:1" x14ac:dyDescent="0.25">
      <c r="A7405" s="16"/>
    </row>
    <row r="7406" spans="1:1" x14ac:dyDescent="0.25">
      <c r="A7406" s="16"/>
    </row>
    <row r="7407" spans="1:1" x14ac:dyDescent="0.25">
      <c r="A7407" s="16"/>
    </row>
    <row r="7408" spans="1:1" x14ac:dyDescent="0.25">
      <c r="A7408" s="16"/>
    </row>
    <row r="7409" spans="1:1" x14ac:dyDescent="0.25">
      <c r="A7409" s="16"/>
    </row>
    <row r="7410" spans="1:1" x14ac:dyDescent="0.25">
      <c r="A7410" s="16"/>
    </row>
    <row r="7411" spans="1:1" x14ac:dyDescent="0.25">
      <c r="A7411" s="16"/>
    </row>
    <row r="7412" spans="1:1" x14ac:dyDescent="0.25">
      <c r="A7412" s="16"/>
    </row>
    <row r="7413" spans="1:1" x14ac:dyDescent="0.25">
      <c r="A7413" s="16"/>
    </row>
    <row r="7414" spans="1:1" x14ac:dyDescent="0.25">
      <c r="A7414" s="16"/>
    </row>
    <row r="7415" spans="1:1" x14ac:dyDescent="0.25">
      <c r="A7415" s="16"/>
    </row>
    <row r="7416" spans="1:1" x14ac:dyDescent="0.25">
      <c r="A7416" s="16"/>
    </row>
    <row r="7417" spans="1:1" x14ac:dyDescent="0.25">
      <c r="A7417" s="16"/>
    </row>
    <row r="7418" spans="1:1" x14ac:dyDescent="0.25">
      <c r="A7418" s="16"/>
    </row>
    <row r="7419" spans="1:1" x14ac:dyDescent="0.25">
      <c r="A7419" s="16"/>
    </row>
    <row r="7420" spans="1:1" x14ac:dyDescent="0.25">
      <c r="A7420" s="16"/>
    </row>
    <row r="7421" spans="1:1" x14ac:dyDescent="0.25">
      <c r="A7421" s="16"/>
    </row>
    <row r="7422" spans="1:1" x14ac:dyDescent="0.25">
      <c r="A7422" s="16"/>
    </row>
    <row r="7423" spans="1:1" x14ac:dyDescent="0.25">
      <c r="A7423" s="16"/>
    </row>
    <row r="7424" spans="1:1" x14ac:dyDescent="0.25">
      <c r="A7424" s="16"/>
    </row>
    <row r="7425" spans="1:1" x14ac:dyDescent="0.25">
      <c r="A7425" s="16"/>
    </row>
    <row r="7426" spans="1:1" x14ac:dyDescent="0.25">
      <c r="A7426" s="16"/>
    </row>
    <row r="7427" spans="1:1" x14ac:dyDescent="0.25">
      <c r="A7427" s="16"/>
    </row>
    <row r="7428" spans="1:1" x14ac:dyDescent="0.25">
      <c r="A7428" s="16"/>
    </row>
    <row r="7429" spans="1:1" x14ac:dyDescent="0.25">
      <c r="A7429" s="16"/>
    </row>
    <row r="7430" spans="1:1" x14ac:dyDescent="0.25">
      <c r="A7430" s="16"/>
    </row>
    <row r="7431" spans="1:1" x14ac:dyDescent="0.25">
      <c r="A7431" s="16"/>
    </row>
    <row r="7432" spans="1:1" x14ac:dyDescent="0.25">
      <c r="A7432" s="16"/>
    </row>
    <row r="7433" spans="1:1" x14ac:dyDescent="0.25">
      <c r="A7433" s="16"/>
    </row>
    <row r="7434" spans="1:1" x14ac:dyDescent="0.25">
      <c r="A7434" s="16"/>
    </row>
    <row r="7435" spans="1:1" x14ac:dyDescent="0.25">
      <c r="A7435" s="16"/>
    </row>
    <row r="7436" spans="1:1" x14ac:dyDescent="0.25">
      <c r="A7436" s="16"/>
    </row>
    <row r="7437" spans="1:1" x14ac:dyDescent="0.25">
      <c r="A7437" s="16"/>
    </row>
    <row r="7438" spans="1:1" x14ac:dyDescent="0.25">
      <c r="A7438" s="16"/>
    </row>
    <row r="7439" spans="1:1" x14ac:dyDescent="0.25">
      <c r="A7439" s="16"/>
    </row>
    <row r="7440" spans="1:1" x14ac:dyDescent="0.25">
      <c r="A7440" s="16"/>
    </row>
    <row r="7441" spans="1:1" x14ac:dyDescent="0.25">
      <c r="A7441" s="16"/>
    </row>
    <row r="7442" spans="1:1" x14ac:dyDescent="0.25">
      <c r="A7442" s="16"/>
    </row>
    <row r="7443" spans="1:1" x14ac:dyDescent="0.25">
      <c r="A7443" s="16"/>
    </row>
    <row r="7444" spans="1:1" x14ac:dyDescent="0.25">
      <c r="A7444" s="16"/>
    </row>
    <row r="7445" spans="1:1" x14ac:dyDescent="0.25">
      <c r="A7445" s="16"/>
    </row>
    <row r="7446" spans="1:1" x14ac:dyDescent="0.25">
      <c r="A7446" s="16"/>
    </row>
    <row r="7447" spans="1:1" x14ac:dyDescent="0.25">
      <c r="A7447" s="16"/>
    </row>
    <row r="7448" spans="1:1" x14ac:dyDescent="0.25">
      <c r="A7448" s="16"/>
    </row>
    <row r="7449" spans="1:1" x14ac:dyDescent="0.25">
      <c r="A7449" s="16"/>
    </row>
    <row r="7450" spans="1:1" x14ac:dyDescent="0.25">
      <c r="A7450" s="16"/>
    </row>
    <row r="7451" spans="1:1" x14ac:dyDescent="0.25">
      <c r="A7451" s="16"/>
    </row>
    <row r="7452" spans="1:1" x14ac:dyDescent="0.25">
      <c r="A7452" s="16"/>
    </row>
    <row r="7453" spans="1:1" x14ac:dyDescent="0.25">
      <c r="A7453" s="16"/>
    </row>
    <row r="7454" spans="1:1" x14ac:dyDescent="0.25">
      <c r="A7454" s="16"/>
    </row>
    <row r="7455" spans="1:1" x14ac:dyDescent="0.25">
      <c r="A7455" s="16"/>
    </row>
    <row r="7456" spans="1:1" x14ac:dyDescent="0.25">
      <c r="A7456" s="16"/>
    </row>
    <row r="7457" spans="1:1" x14ac:dyDescent="0.25">
      <c r="A7457" s="16"/>
    </row>
    <row r="7458" spans="1:1" x14ac:dyDescent="0.25">
      <c r="A7458" s="16"/>
    </row>
    <row r="7459" spans="1:1" x14ac:dyDescent="0.25">
      <c r="A7459" s="16"/>
    </row>
    <row r="7460" spans="1:1" x14ac:dyDescent="0.25">
      <c r="A7460" s="16"/>
    </row>
    <row r="7461" spans="1:1" x14ac:dyDescent="0.25">
      <c r="A7461" s="16"/>
    </row>
    <row r="7462" spans="1:1" x14ac:dyDescent="0.25">
      <c r="A7462" s="16"/>
    </row>
    <row r="7463" spans="1:1" x14ac:dyDescent="0.25">
      <c r="A7463" s="16"/>
    </row>
    <row r="7464" spans="1:1" x14ac:dyDescent="0.25">
      <c r="A7464" s="16"/>
    </row>
    <row r="7465" spans="1:1" x14ac:dyDescent="0.25">
      <c r="A7465" s="16"/>
    </row>
    <row r="7466" spans="1:1" x14ac:dyDescent="0.25">
      <c r="A7466" s="16"/>
    </row>
    <row r="7467" spans="1:1" x14ac:dyDescent="0.25">
      <c r="A7467" s="16"/>
    </row>
    <row r="7468" spans="1:1" x14ac:dyDescent="0.25">
      <c r="A7468" s="16"/>
    </row>
    <row r="7469" spans="1:1" x14ac:dyDescent="0.25">
      <c r="A7469" s="16"/>
    </row>
    <row r="7470" spans="1:1" x14ac:dyDescent="0.25">
      <c r="A7470" s="16"/>
    </row>
    <row r="7471" spans="1:1" x14ac:dyDescent="0.25">
      <c r="A7471" s="16"/>
    </row>
    <row r="7472" spans="1:1" x14ac:dyDescent="0.25">
      <c r="A7472" s="16"/>
    </row>
    <row r="7473" spans="1:1" x14ac:dyDescent="0.25">
      <c r="A7473" s="16"/>
    </row>
    <row r="7474" spans="1:1" x14ac:dyDescent="0.25">
      <c r="A7474" s="16"/>
    </row>
    <row r="7475" spans="1:1" x14ac:dyDescent="0.25">
      <c r="A7475" s="16"/>
    </row>
    <row r="7476" spans="1:1" x14ac:dyDescent="0.25">
      <c r="A7476" s="16"/>
    </row>
    <row r="7477" spans="1:1" x14ac:dyDescent="0.25">
      <c r="A7477" s="16"/>
    </row>
    <row r="7478" spans="1:1" x14ac:dyDescent="0.25">
      <c r="A7478" s="16"/>
    </row>
    <row r="7479" spans="1:1" x14ac:dyDescent="0.25">
      <c r="A7479" s="16"/>
    </row>
    <row r="7480" spans="1:1" x14ac:dyDescent="0.25">
      <c r="A7480" s="16"/>
    </row>
    <row r="7481" spans="1:1" x14ac:dyDescent="0.25">
      <c r="A7481" s="16"/>
    </row>
    <row r="7482" spans="1:1" x14ac:dyDescent="0.25">
      <c r="A7482" s="16"/>
    </row>
    <row r="7483" spans="1:1" x14ac:dyDescent="0.25">
      <c r="A7483" s="16"/>
    </row>
    <row r="7484" spans="1:1" x14ac:dyDescent="0.25">
      <c r="A7484" s="16"/>
    </row>
    <row r="7485" spans="1:1" x14ac:dyDescent="0.25">
      <c r="A7485" s="16"/>
    </row>
    <row r="7486" spans="1:1" x14ac:dyDescent="0.25">
      <c r="A7486" s="16"/>
    </row>
    <row r="7487" spans="1:1" x14ac:dyDescent="0.25">
      <c r="A7487" s="16"/>
    </row>
    <row r="7488" spans="1:1" x14ac:dyDescent="0.25">
      <c r="A7488" s="16"/>
    </row>
    <row r="7489" spans="1:1" x14ac:dyDescent="0.25">
      <c r="A7489" s="16"/>
    </row>
    <row r="7490" spans="1:1" x14ac:dyDescent="0.25">
      <c r="A7490" s="16"/>
    </row>
    <row r="7491" spans="1:1" x14ac:dyDescent="0.25">
      <c r="A7491" s="16"/>
    </row>
    <row r="7492" spans="1:1" x14ac:dyDescent="0.25">
      <c r="A7492" s="16"/>
    </row>
    <row r="7493" spans="1:1" x14ac:dyDescent="0.25">
      <c r="A7493" s="16"/>
    </row>
    <row r="7494" spans="1:1" x14ac:dyDescent="0.25">
      <c r="A7494" s="16"/>
    </row>
    <row r="7495" spans="1:1" x14ac:dyDescent="0.25">
      <c r="A7495" s="16"/>
    </row>
    <row r="7496" spans="1:1" x14ac:dyDescent="0.25">
      <c r="A7496" s="16"/>
    </row>
    <row r="7497" spans="1:1" x14ac:dyDescent="0.25">
      <c r="A7497" s="16"/>
    </row>
    <row r="7498" spans="1:1" x14ac:dyDescent="0.25">
      <c r="A7498" s="16"/>
    </row>
    <row r="7499" spans="1:1" x14ac:dyDescent="0.25">
      <c r="A7499" s="16"/>
    </row>
    <row r="7500" spans="1:1" x14ac:dyDescent="0.25">
      <c r="A7500" s="16"/>
    </row>
    <row r="7501" spans="1:1" x14ac:dyDescent="0.25">
      <c r="A7501" s="16"/>
    </row>
    <row r="7502" spans="1:1" x14ac:dyDescent="0.25">
      <c r="A7502" s="16"/>
    </row>
    <row r="7503" spans="1:1" x14ac:dyDescent="0.25">
      <c r="A7503" s="16"/>
    </row>
    <row r="7504" spans="1:1" x14ac:dyDescent="0.25">
      <c r="A7504" s="16"/>
    </row>
    <row r="7505" spans="1:1" x14ac:dyDescent="0.25">
      <c r="A7505" s="16"/>
    </row>
    <row r="7506" spans="1:1" x14ac:dyDescent="0.25">
      <c r="A7506" s="16"/>
    </row>
    <row r="7507" spans="1:1" x14ac:dyDescent="0.25">
      <c r="A7507" s="16"/>
    </row>
    <row r="7508" spans="1:1" x14ac:dyDescent="0.25">
      <c r="A7508" s="16"/>
    </row>
    <row r="7509" spans="1:1" x14ac:dyDescent="0.25">
      <c r="A7509" s="16"/>
    </row>
    <row r="7510" spans="1:1" x14ac:dyDescent="0.25">
      <c r="A7510" s="16"/>
    </row>
    <row r="7511" spans="1:1" x14ac:dyDescent="0.25">
      <c r="A7511" s="16"/>
    </row>
    <row r="7512" spans="1:1" x14ac:dyDescent="0.25">
      <c r="A7512" s="16"/>
    </row>
    <row r="7513" spans="1:1" x14ac:dyDescent="0.25">
      <c r="A7513" s="16"/>
    </row>
    <row r="7514" spans="1:1" x14ac:dyDescent="0.25">
      <c r="A7514" s="16"/>
    </row>
    <row r="7515" spans="1:1" x14ac:dyDescent="0.25">
      <c r="A7515" s="16"/>
    </row>
    <row r="7516" spans="1:1" x14ac:dyDescent="0.25">
      <c r="A7516" s="16"/>
    </row>
    <row r="7517" spans="1:1" x14ac:dyDescent="0.25">
      <c r="A7517" s="16"/>
    </row>
    <row r="7518" spans="1:1" x14ac:dyDescent="0.25">
      <c r="A7518" s="16"/>
    </row>
    <row r="7519" spans="1:1" x14ac:dyDescent="0.25">
      <c r="A7519" s="16"/>
    </row>
    <row r="7520" spans="1:1" x14ac:dyDescent="0.25">
      <c r="A7520" s="16"/>
    </row>
    <row r="7521" spans="1:1" x14ac:dyDescent="0.25">
      <c r="A7521" s="16"/>
    </row>
    <row r="7522" spans="1:1" x14ac:dyDescent="0.25">
      <c r="A7522" s="16"/>
    </row>
    <row r="7523" spans="1:1" x14ac:dyDescent="0.25">
      <c r="A7523" s="16"/>
    </row>
    <row r="7524" spans="1:1" x14ac:dyDescent="0.25">
      <c r="A7524" s="16"/>
    </row>
    <row r="7525" spans="1:1" x14ac:dyDescent="0.25">
      <c r="A7525" s="16"/>
    </row>
    <row r="7526" spans="1:1" x14ac:dyDescent="0.25">
      <c r="A7526" s="16"/>
    </row>
    <row r="7527" spans="1:1" x14ac:dyDescent="0.25">
      <c r="A7527" s="16"/>
    </row>
    <row r="7528" spans="1:1" x14ac:dyDescent="0.25">
      <c r="A7528" s="16"/>
    </row>
    <row r="7529" spans="1:1" x14ac:dyDescent="0.25">
      <c r="A7529" s="16"/>
    </row>
    <row r="7530" spans="1:1" x14ac:dyDescent="0.25">
      <c r="A7530" s="16"/>
    </row>
    <row r="7531" spans="1:1" x14ac:dyDescent="0.25">
      <c r="A7531" s="16"/>
    </row>
    <row r="7532" spans="1:1" x14ac:dyDescent="0.25">
      <c r="A7532" s="16"/>
    </row>
    <row r="7533" spans="1:1" x14ac:dyDescent="0.25">
      <c r="A7533" s="16"/>
    </row>
    <row r="7534" spans="1:1" x14ac:dyDescent="0.25">
      <c r="A7534" s="16"/>
    </row>
    <row r="7535" spans="1:1" x14ac:dyDescent="0.25">
      <c r="A7535" s="16"/>
    </row>
    <row r="7536" spans="1:1" x14ac:dyDescent="0.25">
      <c r="A7536" s="16"/>
    </row>
    <row r="7537" spans="1:1" x14ac:dyDescent="0.25">
      <c r="A7537" s="16"/>
    </row>
    <row r="7538" spans="1:1" x14ac:dyDescent="0.25">
      <c r="A7538" s="16"/>
    </row>
    <row r="7539" spans="1:1" x14ac:dyDescent="0.25">
      <c r="A7539" s="16"/>
    </row>
    <row r="7540" spans="1:1" x14ac:dyDescent="0.25">
      <c r="A7540" s="16"/>
    </row>
    <row r="7541" spans="1:1" x14ac:dyDescent="0.25">
      <c r="A7541" s="16"/>
    </row>
    <row r="7542" spans="1:1" x14ac:dyDescent="0.25">
      <c r="A7542" s="16"/>
    </row>
    <row r="7543" spans="1:1" x14ac:dyDescent="0.25">
      <c r="A7543" s="16"/>
    </row>
    <row r="7544" spans="1:1" x14ac:dyDescent="0.25">
      <c r="A7544" s="16"/>
    </row>
    <row r="7545" spans="1:1" x14ac:dyDescent="0.25">
      <c r="A7545" s="16"/>
    </row>
    <row r="7546" spans="1:1" x14ac:dyDescent="0.25">
      <c r="A7546" s="16"/>
    </row>
    <row r="7547" spans="1:1" x14ac:dyDescent="0.25">
      <c r="A7547" s="16"/>
    </row>
    <row r="7548" spans="1:1" x14ac:dyDescent="0.25">
      <c r="A7548" s="16"/>
    </row>
    <row r="7549" spans="1:1" x14ac:dyDescent="0.25">
      <c r="A7549" s="16"/>
    </row>
    <row r="7550" spans="1:1" x14ac:dyDescent="0.25">
      <c r="A7550" s="16"/>
    </row>
    <row r="7551" spans="1:1" x14ac:dyDescent="0.25">
      <c r="A7551" s="16"/>
    </row>
    <row r="7552" spans="1:1" x14ac:dyDescent="0.25">
      <c r="A7552" s="16"/>
    </row>
    <row r="7553" spans="1:1" x14ac:dyDescent="0.25">
      <c r="A7553" s="16"/>
    </row>
    <row r="7554" spans="1:1" x14ac:dyDescent="0.25">
      <c r="A7554" s="16"/>
    </row>
    <row r="7555" spans="1:1" x14ac:dyDescent="0.25">
      <c r="A7555" s="16"/>
    </row>
    <row r="7556" spans="1:1" x14ac:dyDescent="0.25">
      <c r="A7556" s="16"/>
    </row>
    <row r="7557" spans="1:1" x14ac:dyDescent="0.25">
      <c r="A7557" s="16"/>
    </row>
    <row r="7558" spans="1:1" x14ac:dyDescent="0.25">
      <c r="A7558" s="16"/>
    </row>
    <row r="7559" spans="1:1" x14ac:dyDescent="0.25">
      <c r="A7559" s="16"/>
    </row>
    <row r="7560" spans="1:1" x14ac:dyDescent="0.25">
      <c r="A7560" s="16"/>
    </row>
    <row r="7561" spans="1:1" x14ac:dyDescent="0.25">
      <c r="A7561" s="16"/>
    </row>
    <row r="7562" spans="1:1" x14ac:dyDescent="0.25">
      <c r="A7562" s="16"/>
    </row>
    <row r="7563" spans="1:1" x14ac:dyDescent="0.25">
      <c r="A7563" s="16"/>
    </row>
    <row r="7564" spans="1:1" x14ac:dyDescent="0.25">
      <c r="A7564" s="16"/>
    </row>
    <row r="7565" spans="1:1" x14ac:dyDescent="0.25">
      <c r="A7565" s="16"/>
    </row>
    <row r="7566" spans="1:1" x14ac:dyDescent="0.25">
      <c r="A7566" s="16"/>
    </row>
    <row r="7567" spans="1:1" x14ac:dyDescent="0.25">
      <c r="A7567" s="16"/>
    </row>
    <row r="7568" spans="1:1" x14ac:dyDescent="0.25">
      <c r="A7568" s="16"/>
    </row>
    <row r="7569" spans="1:1" x14ac:dyDescent="0.25">
      <c r="A7569" s="16"/>
    </row>
    <row r="7570" spans="1:1" x14ac:dyDescent="0.25">
      <c r="A7570" s="16"/>
    </row>
    <row r="7571" spans="1:1" x14ac:dyDescent="0.25">
      <c r="A7571" s="16"/>
    </row>
    <row r="7572" spans="1:1" x14ac:dyDescent="0.25">
      <c r="A7572" s="16"/>
    </row>
    <row r="7573" spans="1:1" x14ac:dyDescent="0.25">
      <c r="A7573" s="16"/>
    </row>
    <row r="7574" spans="1:1" x14ac:dyDescent="0.25">
      <c r="A7574" s="16"/>
    </row>
    <row r="7575" spans="1:1" x14ac:dyDescent="0.25">
      <c r="A7575" s="16"/>
    </row>
    <row r="7576" spans="1:1" x14ac:dyDescent="0.25">
      <c r="A7576" s="16"/>
    </row>
    <row r="7577" spans="1:1" x14ac:dyDescent="0.25">
      <c r="A7577" s="16"/>
    </row>
    <row r="7578" spans="1:1" x14ac:dyDescent="0.25">
      <c r="A7578" s="16"/>
    </row>
    <row r="7579" spans="1:1" x14ac:dyDescent="0.25">
      <c r="A7579" s="16"/>
    </row>
    <row r="7580" spans="1:1" x14ac:dyDescent="0.25">
      <c r="A7580" s="16"/>
    </row>
    <row r="7581" spans="1:1" x14ac:dyDescent="0.25">
      <c r="A7581" s="16"/>
    </row>
    <row r="7582" spans="1:1" x14ac:dyDescent="0.25">
      <c r="A7582" s="16"/>
    </row>
    <row r="7583" spans="1:1" x14ac:dyDescent="0.25">
      <c r="A7583" s="16"/>
    </row>
    <row r="7584" spans="1:1" x14ac:dyDescent="0.25">
      <c r="A7584" s="16"/>
    </row>
    <row r="7585" spans="1:1" x14ac:dyDescent="0.25">
      <c r="A7585" s="16"/>
    </row>
    <row r="7586" spans="1:1" x14ac:dyDescent="0.25">
      <c r="A7586" s="16"/>
    </row>
    <row r="7587" spans="1:1" x14ac:dyDescent="0.25">
      <c r="A7587" s="16"/>
    </row>
    <row r="7588" spans="1:1" x14ac:dyDescent="0.25">
      <c r="A7588" s="16"/>
    </row>
    <row r="7589" spans="1:1" x14ac:dyDescent="0.25">
      <c r="A7589" s="16"/>
    </row>
    <row r="7590" spans="1:1" x14ac:dyDescent="0.25">
      <c r="A7590" s="16"/>
    </row>
    <row r="7591" spans="1:1" x14ac:dyDescent="0.25">
      <c r="A7591" s="16"/>
    </row>
    <row r="7592" spans="1:1" x14ac:dyDescent="0.25">
      <c r="A7592" s="16"/>
    </row>
    <row r="7593" spans="1:1" x14ac:dyDescent="0.25">
      <c r="A7593" s="16"/>
    </row>
    <row r="7594" spans="1:1" x14ac:dyDescent="0.25">
      <c r="A7594" s="16"/>
    </row>
    <row r="7595" spans="1:1" x14ac:dyDescent="0.25">
      <c r="A7595" s="16"/>
    </row>
    <row r="7596" spans="1:1" x14ac:dyDescent="0.25">
      <c r="A7596" s="16"/>
    </row>
    <row r="7597" spans="1:1" x14ac:dyDescent="0.25">
      <c r="A7597" s="16"/>
    </row>
    <row r="7598" spans="1:1" x14ac:dyDescent="0.25">
      <c r="A7598" s="16"/>
    </row>
    <row r="7599" spans="1:1" x14ac:dyDescent="0.25">
      <c r="A7599" s="16"/>
    </row>
    <row r="7600" spans="1:1" x14ac:dyDescent="0.25">
      <c r="A7600" s="16"/>
    </row>
    <row r="7601" spans="1:1" x14ac:dyDescent="0.25">
      <c r="A7601" s="16"/>
    </row>
    <row r="7602" spans="1:1" x14ac:dyDescent="0.25">
      <c r="A7602" s="16"/>
    </row>
    <row r="7603" spans="1:1" x14ac:dyDescent="0.25">
      <c r="A7603" s="16"/>
    </row>
    <row r="7604" spans="1:1" x14ac:dyDescent="0.25">
      <c r="A7604" s="16"/>
    </row>
    <row r="7605" spans="1:1" x14ac:dyDescent="0.25">
      <c r="A7605" s="16"/>
    </row>
    <row r="7606" spans="1:1" x14ac:dyDescent="0.25">
      <c r="A7606" s="16"/>
    </row>
    <row r="7607" spans="1:1" x14ac:dyDescent="0.25">
      <c r="A7607" s="16"/>
    </row>
    <row r="7608" spans="1:1" x14ac:dyDescent="0.25">
      <c r="A7608" s="16"/>
    </row>
    <row r="7609" spans="1:1" x14ac:dyDescent="0.25">
      <c r="A7609" s="16"/>
    </row>
    <row r="7610" spans="1:1" x14ac:dyDescent="0.25">
      <c r="A7610" s="16"/>
    </row>
    <row r="7611" spans="1:1" x14ac:dyDescent="0.25">
      <c r="A7611" s="16"/>
    </row>
    <row r="7612" spans="1:1" x14ac:dyDescent="0.25">
      <c r="A7612" s="16"/>
    </row>
    <row r="7613" spans="1:1" x14ac:dyDescent="0.25">
      <c r="A7613" s="16"/>
    </row>
    <row r="7614" spans="1:1" x14ac:dyDescent="0.25">
      <c r="A7614" s="16"/>
    </row>
    <row r="7615" spans="1:1" x14ac:dyDescent="0.25">
      <c r="A7615" s="16"/>
    </row>
    <row r="7616" spans="1:1" x14ac:dyDescent="0.25">
      <c r="A7616" s="16"/>
    </row>
    <row r="7617" spans="1:1" x14ac:dyDescent="0.25">
      <c r="A7617" s="16"/>
    </row>
    <row r="7618" spans="1:1" x14ac:dyDescent="0.25">
      <c r="A7618" s="16"/>
    </row>
    <row r="7619" spans="1:1" x14ac:dyDescent="0.25">
      <c r="A7619" s="16"/>
    </row>
    <row r="7620" spans="1:1" x14ac:dyDescent="0.25">
      <c r="A7620" s="16"/>
    </row>
    <row r="7621" spans="1:1" x14ac:dyDescent="0.25">
      <c r="A7621" s="16"/>
    </row>
    <row r="7622" spans="1:1" x14ac:dyDescent="0.25">
      <c r="A7622" s="16"/>
    </row>
    <row r="7623" spans="1:1" x14ac:dyDescent="0.25">
      <c r="A7623" s="16"/>
    </row>
    <row r="7624" spans="1:1" x14ac:dyDescent="0.25">
      <c r="A7624" s="16"/>
    </row>
    <row r="7625" spans="1:1" x14ac:dyDescent="0.25">
      <c r="A7625" s="16"/>
    </row>
    <row r="7626" spans="1:1" x14ac:dyDescent="0.25">
      <c r="A7626" s="16"/>
    </row>
    <row r="7627" spans="1:1" x14ac:dyDescent="0.25">
      <c r="A7627" s="16"/>
    </row>
    <row r="7628" spans="1:1" x14ac:dyDescent="0.25">
      <c r="A7628" s="16"/>
    </row>
    <row r="7629" spans="1:1" x14ac:dyDescent="0.25">
      <c r="A7629" s="16"/>
    </row>
    <row r="7630" spans="1:1" x14ac:dyDescent="0.25">
      <c r="A7630" s="16"/>
    </row>
    <row r="7631" spans="1:1" x14ac:dyDescent="0.25">
      <c r="A7631" s="16"/>
    </row>
    <row r="7632" spans="1:1" x14ac:dyDescent="0.25">
      <c r="A7632" s="16"/>
    </row>
    <row r="7633" spans="1:1" x14ac:dyDescent="0.25">
      <c r="A7633" s="16"/>
    </row>
    <row r="7634" spans="1:1" x14ac:dyDescent="0.25">
      <c r="A7634" s="16"/>
    </row>
    <row r="7635" spans="1:1" x14ac:dyDescent="0.25">
      <c r="A7635" s="16"/>
    </row>
    <row r="7636" spans="1:1" x14ac:dyDescent="0.25">
      <c r="A7636" s="16"/>
    </row>
    <row r="7637" spans="1:1" x14ac:dyDescent="0.25">
      <c r="A7637" s="16"/>
    </row>
    <row r="7638" spans="1:1" x14ac:dyDescent="0.25">
      <c r="A7638" s="16"/>
    </row>
    <row r="7639" spans="1:1" x14ac:dyDescent="0.25">
      <c r="A7639" s="16"/>
    </row>
    <row r="7640" spans="1:1" x14ac:dyDescent="0.25">
      <c r="A7640" s="16"/>
    </row>
    <row r="7641" spans="1:1" x14ac:dyDescent="0.25">
      <c r="A7641" s="16"/>
    </row>
    <row r="7642" spans="1:1" x14ac:dyDescent="0.25">
      <c r="A7642" s="16"/>
    </row>
    <row r="7643" spans="1:1" x14ac:dyDescent="0.25">
      <c r="A7643" s="16"/>
    </row>
    <row r="7644" spans="1:1" x14ac:dyDescent="0.25">
      <c r="A7644" s="16"/>
    </row>
    <row r="7645" spans="1:1" x14ac:dyDescent="0.25">
      <c r="A7645" s="16"/>
    </row>
    <row r="7646" spans="1:1" x14ac:dyDescent="0.25">
      <c r="A7646" s="16"/>
    </row>
    <row r="7647" spans="1:1" x14ac:dyDescent="0.25">
      <c r="A7647" s="16"/>
    </row>
    <row r="7648" spans="1:1" x14ac:dyDescent="0.25">
      <c r="A7648" s="16"/>
    </row>
    <row r="7649" spans="1:1" x14ac:dyDescent="0.25">
      <c r="A7649" s="16"/>
    </row>
    <row r="7650" spans="1:1" x14ac:dyDescent="0.25">
      <c r="A7650" s="16"/>
    </row>
    <row r="7651" spans="1:1" x14ac:dyDescent="0.25">
      <c r="A7651" s="16"/>
    </row>
    <row r="7652" spans="1:1" x14ac:dyDescent="0.25">
      <c r="A7652" s="16"/>
    </row>
    <row r="7653" spans="1:1" x14ac:dyDescent="0.25">
      <c r="A7653" s="16"/>
    </row>
    <row r="7654" spans="1:1" x14ac:dyDescent="0.25">
      <c r="A7654" s="16"/>
    </row>
    <row r="7655" spans="1:1" x14ac:dyDescent="0.25">
      <c r="A7655" s="16"/>
    </row>
    <row r="7656" spans="1:1" x14ac:dyDescent="0.25">
      <c r="A7656" s="16"/>
    </row>
    <row r="7657" spans="1:1" x14ac:dyDescent="0.25">
      <c r="A7657" s="16"/>
    </row>
    <row r="7658" spans="1:1" x14ac:dyDescent="0.25">
      <c r="A7658" s="16"/>
    </row>
    <row r="7659" spans="1:1" x14ac:dyDescent="0.25">
      <c r="A7659" s="16"/>
    </row>
    <row r="7660" spans="1:1" x14ac:dyDescent="0.25">
      <c r="A7660" s="16"/>
    </row>
    <row r="7661" spans="1:1" x14ac:dyDescent="0.25">
      <c r="A7661" s="16"/>
    </row>
    <row r="7662" spans="1:1" x14ac:dyDescent="0.25">
      <c r="A7662" s="16"/>
    </row>
    <row r="7663" spans="1:1" x14ac:dyDescent="0.25">
      <c r="A7663" s="16"/>
    </row>
    <row r="7664" spans="1:1" x14ac:dyDescent="0.25">
      <c r="A7664" s="16"/>
    </row>
    <row r="7665" spans="1:1" x14ac:dyDescent="0.25">
      <c r="A7665" s="16"/>
    </row>
    <row r="7666" spans="1:1" x14ac:dyDescent="0.25">
      <c r="A7666" s="16"/>
    </row>
    <row r="7667" spans="1:1" x14ac:dyDescent="0.25">
      <c r="A7667" s="16"/>
    </row>
    <row r="7668" spans="1:1" x14ac:dyDescent="0.25">
      <c r="A7668" s="16"/>
    </row>
    <row r="7669" spans="1:1" x14ac:dyDescent="0.25">
      <c r="A7669" s="16"/>
    </row>
    <row r="7670" spans="1:1" x14ac:dyDescent="0.25">
      <c r="A7670" s="16"/>
    </row>
    <row r="7671" spans="1:1" x14ac:dyDescent="0.25">
      <c r="A7671" s="16"/>
    </row>
    <row r="7672" spans="1:1" x14ac:dyDescent="0.25">
      <c r="A7672" s="16"/>
    </row>
    <row r="7673" spans="1:1" x14ac:dyDescent="0.25">
      <c r="A7673" s="16"/>
    </row>
    <row r="7674" spans="1:1" x14ac:dyDescent="0.25">
      <c r="A7674" s="16"/>
    </row>
    <row r="7675" spans="1:1" x14ac:dyDescent="0.25">
      <c r="A7675" s="16"/>
    </row>
    <row r="7676" spans="1:1" x14ac:dyDescent="0.25">
      <c r="A7676" s="16"/>
    </row>
    <row r="7677" spans="1:1" x14ac:dyDescent="0.25">
      <c r="A7677" s="16"/>
    </row>
    <row r="7678" spans="1:1" x14ac:dyDescent="0.25">
      <c r="A7678" s="16"/>
    </row>
    <row r="7679" spans="1:1" x14ac:dyDescent="0.25">
      <c r="A7679" s="16"/>
    </row>
    <row r="7680" spans="1:1" x14ac:dyDescent="0.25">
      <c r="A7680" s="16"/>
    </row>
    <row r="7681" spans="1:1" x14ac:dyDescent="0.25">
      <c r="A7681" s="16"/>
    </row>
    <row r="7682" spans="1:1" x14ac:dyDescent="0.25">
      <c r="A7682" s="16"/>
    </row>
    <row r="7683" spans="1:1" x14ac:dyDescent="0.25">
      <c r="A7683" s="16"/>
    </row>
    <row r="7684" spans="1:1" x14ac:dyDescent="0.25">
      <c r="A7684" s="16"/>
    </row>
    <row r="7685" spans="1:1" x14ac:dyDescent="0.25">
      <c r="A7685" s="16"/>
    </row>
    <row r="7686" spans="1:1" x14ac:dyDescent="0.25">
      <c r="A7686" s="16"/>
    </row>
    <row r="7687" spans="1:1" x14ac:dyDescent="0.25">
      <c r="A7687" s="16"/>
    </row>
    <row r="7688" spans="1:1" x14ac:dyDescent="0.25">
      <c r="A7688" s="16"/>
    </row>
    <row r="7689" spans="1:1" x14ac:dyDescent="0.25">
      <c r="A7689" s="16"/>
    </row>
    <row r="7690" spans="1:1" x14ac:dyDescent="0.25">
      <c r="A7690" s="16"/>
    </row>
    <row r="7691" spans="1:1" x14ac:dyDescent="0.25">
      <c r="A7691" s="16"/>
    </row>
    <row r="7692" spans="1:1" x14ac:dyDescent="0.25">
      <c r="A7692" s="16"/>
    </row>
    <row r="7693" spans="1:1" x14ac:dyDescent="0.25">
      <c r="A7693" s="16"/>
    </row>
    <row r="7694" spans="1:1" x14ac:dyDescent="0.25">
      <c r="A7694" s="16"/>
    </row>
    <row r="7695" spans="1:1" x14ac:dyDescent="0.25">
      <c r="A7695" s="16"/>
    </row>
    <row r="7696" spans="1:1" x14ac:dyDescent="0.25">
      <c r="A7696" s="16"/>
    </row>
    <row r="7697" spans="1:1" x14ac:dyDescent="0.25">
      <c r="A7697" s="16"/>
    </row>
    <row r="7698" spans="1:1" x14ac:dyDescent="0.25">
      <c r="A7698" s="16"/>
    </row>
    <row r="7699" spans="1:1" x14ac:dyDescent="0.25">
      <c r="A7699" s="16"/>
    </row>
    <row r="7700" spans="1:1" x14ac:dyDescent="0.25">
      <c r="A7700" s="16"/>
    </row>
    <row r="7701" spans="1:1" x14ac:dyDescent="0.25">
      <c r="A7701" s="16"/>
    </row>
    <row r="7702" spans="1:1" x14ac:dyDescent="0.25">
      <c r="A7702" s="16"/>
    </row>
    <row r="7703" spans="1:1" x14ac:dyDescent="0.25">
      <c r="A7703" s="16"/>
    </row>
    <row r="7704" spans="1:1" x14ac:dyDescent="0.25">
      <c r="A7704" s="16"/>
    </row>
    <row r="7705" spans="1:1" x14ac:dyDescent="0.25">
      <c r="A7705" s="16"/>
    </row>
    <row r="7706" spans="1:1" x14ac:dyDescent="0.25">
      <c r="A7706" s="16"/>
    </row>
    <row r="7707" spans="1:1" x14ac:dyDescent="0.25">
      <c r="A7707" s="16"/>
    </row>
    <row r="7708" spans="1:1" x14ac:dyDescent="0.25">
      <c r="A7708" s="16"/>
    </row>
    <row r="7709" spans="1:1" x14ac:dyDescent="0.25">
      <c r="A7709" s="16"/>
    </row>
    <row r="7710" spans="1:1" x14ac:dyDescent="0.25">
      <c r="A7710" s="16"/>
    </row>
    <row r="7711" spans="1:1" x14ac:dyDescent="0.25">
      <c r="A7711" s="16"/>
    </row>
    <row r="7712" spans="1:1" x14ac:dyDescent="0.25">
      <c r="A7712" s="16"/>
    </row>
    <row r="7713" spans="1:1" x14ac:dyDescent="0.25">
      <c r="A7713" s="16"/>
    </row>
    <row r="7714" spans="1:1" x14ac:dyDescent="0.25">
      <c r="A7714" s="16"/>
    </row>
    <row r="7715" spans="1:1" x14ac:dyDescent="0.25">
      <c r="A7715" s="16"/>
    </row>
    <row r="7716" spans="1:1" x14ac:dyDescent="0.25">
      <c r="A7716" s="16"/>
    </row>
    <row r="7717" spans="1:1" x14ac:dyDescent="0.25">
      <c r="A7717" s="16"/>
    </row>
    <row r="7718" spans="1:1" x14ac:dyDescent="0.25">
      <c r="A7718" s="16"/>
    </row>
    <row r="7719" spans="1:1" x14ac:dyDescent="0.25">
      <c r="A7719" s="16"/>
    </row>
    <row r="7720" spans="1:1" x14ac:dyDescent="0.25">
      <c r="A7720" s="16"/>
    </row>
    <row r="7721" spans="1:1" x14ac:dyDescent="0.25">
      <c r="A7721" s="16"/>
    </row>
    <row r="7722" spans="1:1" x14ac:dyDescent="0.25">
      <c r="A7722" s="16"/>
    </row>
    <row r="7723" spans="1:1" x14ac:dyDescent="0.25">
      <c r="A7723" s="16"/>
    </row>
    <row r="7724" spans="1:1" x14ac:dyDescent="0.25">
      <c r="A7724" s="16"/>
    </row>
    <row r="7725" spans="1:1" x14ac:dyDescent="0.25">
      <c r="A7725" s="16"/>
    </row>
    <row r="7726" spans="1:1" x14ac:dyDescent="0.25">
      <c r="A7726" s="16"/>
    </row>
    <row r="7727" spans="1:1" x14ac:dyDescent="0.25">
      <c r="A7727" s="16"/>
    </row>
    <row r="7728" spans="1:1" x14ac:dyDescent="0.25">
      <c r="A7728" s="16"/>
    </row>
    <row r="7729" spans="1:1" x14ac:dyDescent="0.25">
      <c r="A7729" s="16"/>
    </row>
    <row r="7730" spans="1:1" x14ac:dyDescent="0.25">
      <c r="A7730" s="16"/>
    </row>
    <row r="7731" spans="1:1" x14ac:dyDescent="0.25">
      <c r="A7731" s="16"/>
    </row>
    <row r="7732" spans="1:1" x14ac:dyDescent="0.25">
      <c r="A7732" s="16"/>
    </row>
    <row r="7733" spans="1:1" x14ac:dyDescent="0.25">
      <c r="A7733" s="16"/>
    </row>
    <row r="7734" spans="1:1" x14ac:dyDescent="0.25">
      <c r="A7734" s="16"/>
    </row>
    <row r="7735" spans="1:1" x14ac:dyDescent="0.25">
      <c r="A7735" s="16"/>
    </row>
    <row r="7736" spans="1:1" x14ac:dyDescent="0.25">
      <c r="A7736" s="16"/>
    </row>
    <row r="7737" spans="1:1" x14ac:dyDescent="0.25">
      <c r="A7737" s="16"/>
    </row>
    <row r="7738" spans="1:1" x14ac:dyDescent="0.25">
      <c r="A7738" s="16"/>
    </row>
    <row r="7739" spans="1:1" x14ac:dyDescent="0.25">
      <c r="A7739" s="16"/>
    </row>
    <row r="7740" spans="1:1" x14ac:dyDescent="0.25">
      <c r="A7740" s="16"/>
    </row>
    <row r="7741" spans="1:1" x14ac:dyDescent="0.25">
      <c r="A7741" s="16"/>
    </row>
    <row r="7742" spans="1:1" x14ac:dyDescent="0.25">
      <c r="A7742" s="16"/>
    </row>
    <row r="7743" spans="1:1" x14ac:dyDescent="0.25">
      <c r="A7743" s="16"/>
    </row>
    <row r="7744" spans="1:1" x14ac:dyDescent="0.25">
      <c r="A7744" s="16"/>
    </row>
    <row r="7745" spans="1:1" x14ac:dyDescent="0.25">
      <c r="A7745" s="16"/>
    </row>
    <row r="7746" spans="1:1" x14ac:dyDescent="0.25">
      <c r="A7746" s="16"/>
    </row>
    <row r="7747" spans="1:1" x14ac:dyDescent="0.25">
      <c r="A7747" s="16"/>
    </row>
    <row r="7748" spans="1:1" x14ac:dyDescent="0.25">
      <c r="A7748" s="16"/>
    </row>
    <row r="7749" spans="1:1" x14ac:dyDescent="0.25">
      <c r="A7749" s="16"/>
    </row>
    <row r="7750" spans="1:1" x14ac:dyDescent="0.25">
      <c r="A7750" s="16"/>
    </row>
    <row r="7751" spans="1:1" x14ac:dyDescent="0.25">
      <c r="A7751" s="16"/>
    </row>
    <row r="7752" spans="1:1" x14ac:dyDescent="0.25">
      <c r="A7752" s="16"/>
    </row>
    <row r="7753" spans="1:1" x14ac:dyDescent="0.25">
      <c r="A7753" s="16"/>
    </row>
    <row r="7754" spans="1:1" x14ac:dyDescent="0.25">
      <c r="A7754" s="16"/>
    </row>
    <row r="7755" spans="1:1" x14ac:dyDescent="0.25">
      <c r="A7755" s="16"/>
    </row>
    <row r="7756" spans="1:1" x14ac:dyDescent="0.25">
      <c r="A7756" s="16"/>
    </row>
    <row r="7757" spans="1:1" x14ac:dyDescent="0.25">
      <c r="A7757" s="16"/>
    </row>
    <row r="7758" spans="1:1" x14ac:dyDescent="0.25">
      <c r="A7758" s="16"/>
    </row>
    <row r="7759" spans="1:1" x14ac:dyDescent="0.25">
      <c r="A7759" s="16"/>
    </row>
    <row r="7760" spans="1:1" x14ac:dyDescent="0.25">
      <c r="A7760" s="16"/>
    </row>
    <row r="7761" spans="1:1" x14ac:dyDescent="0.25">
      <c r="A7761" s="16"/>
    </row>
    <row r="7762" spans="1:1" x14ac:dyDescent="0.25">
      <c r="A7762" s="16"/>
    </row>
    <row r="7763" spans="1:1" x14ac:dyDescent="0.25">
      <c r="A7763" s="16"/>
    </row>
    <row r="7764" spans="1:1" x14ac:dyDescent="0.25">
      <c r="A7764" s="16"/>
    </row>
    <row r="7765" spans="1:1" x14ac:dyDescent="0.25">
      <c r="A7765" s="16"/>
    </row>
    <row r="7766" spans="1:1" x14ac:dyDescent="0.25">
      <c r="A7766" s="16"/>
    </row>
    <row r="7767" spans="1:1" x14ac:dyDescent="0.25">
      <c r="A7767" s="16"/>
    </row>
    <row r="7768" spans="1:1" x14ac:dyDescent="0.25">
      <c r="A7768" s="16"/>
    </row>
    <row r="7769" spans="1:1" x14ac:dyDescent="0.25">
      <c r="A7769" s="16"/>
    </row>
    <row r="7770" spans="1:1" x14ac:dyDescent="0.25">
      <c r="A7770" s="16"/>
    </row>
    <row r="7771" spans="1:1" x14ac:dyDescent="0.25">
      <c r="A7771" s="16"/>
    </row>
    <row r="7772" spans="1:1" x14ac:dyDescent="0.25">
      <c r="A7772" s="16"/>
    </row>
    <row r="7773" spans="1:1" x14ac:dyDescent="0.25">
      <c r="A7773" s="16"/>
    </row>
    <row r="7774" spans="1:1" x14ac:dyDescent="0.25">
      <c r="A7774" s="16"/>
    </row>
    <row r="7775" spans="1:1" x14ac:dyDescent="0.25">
      <c r="A7775" s="16"/>
    </row>
    <row r="7776" spans="1:1" x14ac:dyDescent="0.25">
      <c r="A7776" s="16"/>
    </row>
    <row r="7777" spans="1:1" x14ac:dyDescent="0.25">
      <c r="A7777" s="16"/>
    </row>
    <row r="7778" spans="1:1" x14ac:dyDescent="0.25">
      <c r="A7778" s="16"/>
    </row>
    <row r="7779" spans="1:1" x14ac:dyDescent="0.25">
      <c r="A7779" s="16"/>
    </row>
    <row r="7780" spans="1:1" x14ac:dyDescent="0.25">
      <c r="A7780" s="16"/>
    </row>
    <row r="7781" spans="1:1" x14ac:dyDescent="0.25">
      <c r="A7781" s="16"/>
    </row>
    <row r="7782" spans="1:1" x14ac:dyDescent="0.25">
      <c r="A7782" s="16"/>
    </row>
    <row r="7783" spans="1:1" x14ac:dyDescent="0.25">
      <c r="A7783" s="16"/>
    </row>
    <row r="7784" spans="1:1" x14ac:dyDescent="0.25">
      <c r="A7784" s="16"/>
    </row>
    <row r="7785" spans="1:1" x14ac:dyDescent="0.25">
      <c r="A7785" s="16"/>
    </row>
    <row r="7786" spans="1:1" x14ac:dyDescent="0.25">
      <c r="A7786" s="16"/>
    </row>
    <row r="7787" spans="1:1" x14ac:dyDescent="0.25">
      <c r="A7787" s="16"/>
    </row>
    <row r="7788" spans="1:1" x14ac:dyDescent="0.25">
      <c r="A7788" s="16"/>
    </row>
    <row r="7789" spans="1:1" x14ac:dyDescent="0.25">
      <c r="A7789" s="16"/>
    </row>
    <row r="7790" spans="1:1" x14ac:dyDescent="0.25">
      <c r="A7790" s="16"/>
    </row>
    <row r="7791" spans="1:1" x14ac:dyDescent="0.25">
      <c r="A7791" s="16"/>
    </row>
    <row r="7792" spans="1:1" x14ac:dyDescent="0.25">
      <c r="A7792" s="16"/>
    </row>
    <row r="7793" spans="1:1" x14ac:dyDescent="0.25">
      <c r="A7793" s="16"/>
    </row>
    <row r="7794" spans="1:1" x14ac:dyDescent="0.25">
      <c r="A7794" s="16"/>
    </row>
    <row r="7795" spans="1:1" x14ac:dyDescent="0.25">
      <c r="A7795" s="16"/>
    </row>
    <row r="7796" spans="1:1" x14ac:dyDescent="0.25">
      <c r="A7796" s="16"/>
    </row>
    <row r="7797" spans="1:1" x14ac:dyDescent="0.25">
      <c r="A7797" s="16"/>
    </row>
    <row r="7798" spans="1:1" x14ac:dyDescent="0.25">
      <c r="A7798" s="16"/>
    </row>
    <row r="7799" spans="1:1" x14ac:dyDescent="0.25">
      <c r="A7799" s="16"/>
    </row>
    <row r="7800" spans="1:1" x14ac:dyDescent="0.25">
      <c r="A7800" s="16"/>
    </row>
    <row r="7801" spans="1:1" x14ac:dyDescent="0.25">
      <c r="A7801" s="16"/>
    </row>
    <row r="7802" spans="1:1" x14ac:dyDescent="0.25">
      <c r="A7802" s="16"/>
    </row>
    <row r="7803" spans="1:1" x14ac:dyDescent="0.25">
      <c r="A7803" s="16"/>
    </row>
    <row r="7804" spans="1:1" x14ac:dyDescent="0.25">
      <c r="A7804" s="16"/>
    </row>
    <row r="7805" spans="1:1" x14ac:dyDescent="0.25">
      <c r="A7805" s="16"/>
    </row>
    <row r="7806" spans="1:1" x14ac:dyDescent="0.25">
      <c r="A7806" s="16"/>
    </row>
    <row r="7807" spans="1:1" x14ac:dyDescent="0.25">
      <c r="A7807" s="16"/>
    </row>
    <row r="7808" spans="1:1" x14ac:dyDescent="0.25">
      <c r="A7808" s="16"/>
    </row>
    <row r="7809" spans="1:1" x14ac:dyDescent="0.25">
      <c r="A7809" s="16"/>
    </row>
    <row r="7810" spans="1:1" x14ac:dyDescent="0.25">
      <c r="A7810" s="16"/>
    </row>
    <row r="7811" spans="1:1" x14ac:dyDescent="0.25">
      <c r="A7811" s="16"/>
    </row>
    <row r="7812" spans="1:1" x14ac:dyDescent="0.25">
      <c r="A7812" s="16"/>
    </row>
    <row r="7813" spans="1:1" x14ac:dyDescent="0.25">
      <c r="A7813" s="16"/>
    </row>
    <row r="7814" spans="1:1" x14ac:dyDescent="0.25">
      <c r="A7814" s="16"/>
    </row>
    <row r="7815" spans="1:1" x14ac:dyDescent="0.25">
      <c r="A7815" s="16"/>
    </row>
    <row r="7816" spans="1:1" x14ac:dyDescent="0.25">
      <c r="A7816" s="16"/>
    </row>
    <row r="7817" spans="1:1" x14ac:dyDescent="0.25">
      <c r="A7817" s="16"/>
    </row>
    <row r="7818" spans="1:1" x14ac:dyDescent="0.25">
      <c r="A7818" s="16"/>
    </row>
    <row r="7819" spans="1:1" x14ac:dyDescent="0.25">
      <c r="A7819" s="16"/>
    </row>
    <row r="7820" spans="1:1" x14ac:dyDescent="0.25">
      <c r="A7820" s="16"/>
    </row>
    <row r="7821" spans="1:1" x14ac:dyDescent="0.25">
      <c r="A7821" s="16"/>
    </row>
    <row r="7822" spans="1:1" x14ac:dyDescent="0.25">
      <c r="A7822" s="16"/>
    </row>
    <row r="7823" spans="1:1" x14ac:dyDescent="0.25">
      <c r="A7823" s="16"/>
    </row>
    <row r="7824" spans="1:1" x14ac:dyDescent="0.25">
      <c r="A7824" s="16"/>
    </row>
    <row r="7825" spans="1:1" x14ac:dyDescent="0.25">
      <c r="A7825" s="16"/>
    </row>
    <row r="7826" spans="1:1" x14ac:dyDescent="0.25">
      <c r="A7826" s="16"/>
    </row>
    <row r="7827" spans="1:1" x14ac:dyDescent="0.25">
      <c r="A7827" s="16"/>
    </row>
    <row r="7828" spans="1:1" x14ac:dyDescent="0.25">
      <c r="A7828" s="16"/>
    </row>
    <row r="7829" spans="1:1" x14ac:dyDescent="0.25">
      <c r="A7829" s="16"/>
    </row>
    <row r="7830" spans="1:1" x14ac:dyDescent="0.25">
      <c r="A7830" s="16"/>
    </row>
    <row r="7831" spans="1:1" x14ac:dyDescent="0.25">
      <c r="A7831" s="16"/>
    </row>
    <row r="7832" spans="1:1" x14ac:dyDescent="0.25">
      <c r="A7832" s="16"/>
    </row>
    <row r="7833" spans="1:1" x14ac:dyDescent="0.25">
      <c r="A7833" s="16"/>
    </row>
    <row r="7834" spans="1:1" x14ac:dyDescent="0.25">
      <c r="A7834" s="16"/>
    </row>
    <row r="7835" spans="1:1" x14ac:dyDescent="0.25">
      <c r="A7835" s="16"/>
    </row>
    <row r="7836" spans="1:1" x14ac:dyDescent="0.25">
      <c r="A7836" s="16"/>
    </row>
    <row r="7837" spans="1:1" x14ac:dyDescent="0.25">
      <c r="A7837" s="16"/>
    </row>
    <row r="7838" spans="1:1" x14ac:dyDescent="0.25">
      <c r="A7838" s="16"/>
    </row>
    <row r="7839" spans="1:1" x14ac:dyDescent="0.25">
      <c r="A7839" s="16"/>
    </row>
    <row r="7840" spans="1:1" x14ac:dyDescent="0.25">
      <c r="A7840" s="16"/>
    </row>
    <row r="7841" spans="1:1" x14ac:dyDescent="0.25">
      <c r="A7841" s="16"/>
    </row>
    <row r="7842" spans="1:1" x14ac:dyDescent="0.25">
      <c r="A7842" s="16"/>
    </row>
    <row r="7843" spans="1:1" x14ac:dyDescent="0.25">
      <c r="A7843" s="16"/>
    </row>
    <row r="7844" spans="1:1" x14ac:dyDescent="0.25">
      <c r="A7844" s="16"/>
    </row>
    <row r="7845" spans="1:1" x14ac:dyDescent="0.25">
      <c r="A7845" s="16"/>
    </row>
    <row r="7846" spans="1:1" x14ac:dyDescent="0.25">
      <c r="A7846" s="16"/>
    </row>
    <row r="7847" spans="1:1" x14ac:dyDescent="0.25">
      <c r="A7847" s="16"/>
    </row>
    <row r="7848" spans="1:1" x14ac:dyDescent="0.25">
      <c r="A7848" s="16"/>
    </row>
    <row r="7849" spans="1:1" x14ac:dyDescent="0.25">
      <c r="A7849" s="16"/>
    </row>
    <row r="7850" spans="1:1" x14ac:dyDescent="0.25">
      <c r="A7850" s="16"/>
    </row>
    <row r="7851" spans="1:1" x14ac:dyDescent="0.25">
      <c r="A7851" s="16"/>
    </row>
    <row r="7852" spans="1:1" x14ac:dyDescent="0.25">
      <c r="A7852" s="16"/>
    </row>
    <row r="7853" spans="1:1" x14ac:dyDescent="0.25">
      <c r="A7853" s="16"/>
    </row>
    <row r="7854" spans="1:1" x14ac:dyDescent="0.25">
      <c r="A7854" s="16"/>
    </row>
    <row r="7855" spans="1:1" x14ac:dyDescent="0.25">
      <c r="A7855" s="16"/>
    </row>
    <row r="7856" spans="1:1" x14ac:dyDescent="0.25">
      <c r="A7856" s="16"/>
    </row>
    <row r="7857" spans="1:1" x14ac:dyDescent="0.25">
      <c r="A7857" s="16"/>
    </row>
    <row r="7858" spans="1:1" x14ac:dyDescent="0.25">
      <c r="A7858" s="16"/>
    </row>
    <row r="7859" spans="1:1" x14ac:dyDescent="0.25">
      <c r="A7859" s="16"/>
    </row>
    <row r="7860" spans="1:1" x14ac:dyDescent="0.25">
      <c r="A7860" s="16"/>
    </row>
    <row r="7861" spans="1:1" x14ac:dyDescent="0.25">
      <c r="A7861" s="16"/>
    </row>
    <row r="7862" spans="1:1" x14ac:dyDescent="0.25">
      <c r="A7862" s="16"/>
    </row>
    <row r="7863" spans="1:1" x14ac:dyDescent="0.25">
      <c r="A7863" s="16"/>
    </row>
    <row r="7864" spans="1:1" x14ac:dyDescent="0.25">
      <c r="A7864" s="16"/>
    </row>
    <row r="7865" spans="1:1" x14ac:dyDescent="0.25">
      <c r="A7865" s="16"/>
    </row>
    <row r="7866" spans="1:1" x14ac:dyDescent="0.25">
      <c r="A7866" s="16"/>
    </row>
    <row r="7867" spans="1:1" x14ac:dyDescent="0.25">
      <c r="A7867" s="16"/>
    </row>
    <row r="7868" spans="1:1" x14ac:dyDescent="0.25">
      <c r="A7868" s="16"/>
    </row>
    <row r="7869" spans="1:1" x14ac:dyDescent="0.25">
      <c r="A7869" s="16"/>
    </row>
    <row r="7870" spans="1:1" x14ac:dyDescent="0.25">
      <c r="A7870" s="16"/>
    </row>
    <row r="7871" spans="1:1" x14ac:dyDescent="0.25">
      <c r="A7871" s="16"/>
    </row>
    <row r="7872" spans="1:1" x14ac:dyDescent="0.25">
      <c r="A7872" s="16"/>
    </row>
    <row r="7873" spans="1:1" x14ac:dyDescent="0.25">
      <c r="A7873" s="16"/>
    </row>
    <row r="7874" spans="1:1" x14ac:dyDescent="0.25">
      <c r="A7874" s="16"/>
    </row>
    <row r="7875" spans="1:1" x14ac:dyDescent="0.25">
      <c r="A7875" s="16"/>
    </row>
    <row r="7876" spans="1:1" x14ac:dyDescent="0.25">
      <c r="A7876" s="16"/>
    </row>
    <row r="7877" spans="1:1" x14ac:dyDescent="0.25">
      <c r="A7877" s="16"/>
    </row>
    <row r="7878" spans="1:1" x14ac:dyDescent="0.25">
      <c r="A7878" s="16"/>
    </row>
    <row r="7879" spans="1:1" x14ac:dyDescent="0.25">
      <c r="A7879" s="16"/>
    </row>
    <row r="7880" spans="1:1" x14ac:dyDescent="0.25">
      <c r="A7880" s="16"/>
    </row>
    <row r="7881" spans="1:1" x14ac:dyDescent="0.25">
      <c r="A7881" s="16"/>
    </row>
    <row r="7882" spans="1:1" x14ac:dyDescent="0.25">
      <c r="A7882" s="16"/>
    </row>
    <row r="7883" spans="1:1" x14ac:dyDescent="0.25">
      <c r="A7883" s="16"/>
    </row>
    <row r="7884" spans="1:1" x14ac:dyDescent="0.25">
      <c r="A7884" s="16"/>
    </row>
    <row r="7885" spans="1:1" x14ac:dyDescent="0.25">
      <c r="A7885" s="16"/>
    </row>
    <row r="7886" spans="1:1" x14ac:dyDescent="0.25">
      <c r="A7886" s="16"/>
    </row>
    <row r="7887" spans="1:1" x14ac:dyDescent="0.25">
      <c r="A7887" s="16"/>
    </row>
    <row r="7888" spans="1:1" x14ac:dyDescent="0.25">
      <c r="A7888" s="16"/>
    </row>
    <row r="7889" spans="1:1" x14ac:dyDescent="0.25">
      <c r="A7889" s="16"/>
    </row>
    <row r="7890" spans="1:1" x14ac:dyDescent="0.25">
      <c r="A7890" s="16"/>
    </row>
    <row r="7891" spans="1:1" x14ac:dyDescent="0.25">
      <c r="A7891" s="16"/>
    </row>
    <row r="7892" spans="1:1" x14ac:dyDescent="0.25">
      <c r="A7892" s="16"/>
    </row>
    <row r="7893" spans="1:1" x14ac:dyDescent="0.25">
      <c r="A7893" s="16"/>
    </row>
    <row r="7894" spans="1:1" x14ac:dyDescent="0.25">
      <c r="A7894" s="16"/>
    </row>
    <row r="7895" spans="1:1" x14ac:dyDescent="0.25">
      <c r="A7895" s="16"/>
    </row>
    <row r="7896" spans="1:1" x14ac:dyDescent="0.25">
      <c r="A7896" s="16"/>
    </row>
    <row r="7897" spans="1:1" x14ac:dyDescent="0.25">
      <c r="A7897" s="16"/>
    </row>
    <row r="7898" spans="1:1" x14ac:dyDescent="0.25">
      <c r="A7898" s="16"/>
    </row>
    <row r="7899" spans="1:1" x14ac:dyDescent="0.25">
      <c r="A7899" s="16"/>
    </row>
    <row r="7900" spans="1:1" x14ac:dyDescent="0.25">
      <c r="A7900" s="16"/>
    </row>
    <row r="7901" spans="1:1" x14ac:dyDescent="0.25">
      <c r="A7901" s="16"/>
    </row>
    <row r="7902" spans="1:1" x14ac:dyDescent="0.25">
      <c r="A7902" s="16"/>
    </row>
    <row r="7903" spans="1:1" x14ac:dyDescent="0.25">
      <c r="A7903" s="16"/>
    </row>
    <row r="7904" spans="1:1" x14ac:dyDescent="0.25">
      <c r="A7904" s="16"/>
    </row>
    <row r="7905" spans="1:1" x14ac:dyDescent="0.25">
      <c r="A7905" s="16"/>
    </row>
    <row r="7906" spans="1:1" x14ac:dyDescent="0.25">
      <c r="A7906" s="16"/>
    </row>
    <row r="7907" spans="1:1" x14ac:dyDescent="0.25">
      <c r="A7907" s="16"/>
    </row>
    <row r="7908" spans="1:1" x14ac:dyDescent="0.25">
      <c r="A7908" s="16"/>
    </row>
    <row r="7909" spans="1:1" x14ac:dyDescent="0.25">
      <c r="A7909" s="16"/>
    </row>
    <row r="7910" spans="1:1" x14ac:dyDescent="0.25">
      <c r="A7910" s="16"/>
    </row>
    <row r="7911" spans="1:1" x14ac:dyDescent="0.25">
      <c r="A7911" s="16"/>
    </row>
    <row r="7912" spans="1:1" x14ac:dyDescent="0.25">
      <c r="A7912" s="16"/>
    </row>
    <row r="7913" spans="1:1" x14ac:dyDescent="0.25">
      <c r="A7913" s="16"/>
    </row>
    <row r="7914" spans="1:1" x14ac:dyDescent="0.25">
      <c r="A7914" s="16"/>
    </row>
    <row r="7915" spans="1:1" x14ac:dyDescent="0.25">
      <c r="A7915" s="16"/>
    </row>
    <row r="7916" spans="1:1" x14ac:dyDescent="0.25">
      <c r="A7916" s="16"/>
    </row>
    <row r="7917" spans="1:1" x14ac:dyDescent="0.25">
      <c r="A7917" s="16"/>
    </row>
    <row r="7918" spans="1:1" x14ac:dyDescent="0.25">
      <c r="A7918" s="16"/>
    </row>
    <row r="7919" spans="1:1" x14ac:dyDescent="0.25">
      <c r="A7919" s="16"/>
    </row>
    <row r="7920" spans="1:1" x14ac:dyDescent="0.25">
      <c r="A7920" s="16"/>
    </row>
    <row r="7921" spans="1:1" x14ac:dyDescent="0.25">
      <c r="A7921" s="16"/>
    </row>
    <row r="7922" spans="1:1" x14ac:dyDescent="0.25">
      <c r="A7922" s="16"/>
    </row>
    <row r="7923" spans="1:1" x14ac:dyDescent="0.25">
      <c r="A7923" s="16"/>
    </row>
    <row r="7924" spans="1:1" x14ac:dyDescent="0.25">
      <c r="A7924" s="16"/>
    </row>
    <row r="7925" spans="1:1" x14ac:dyDescent="0.25">
      <c r="A7925" s="16"/>
    </row>
    <row r="7926" spans="1:1" x14ac:dyDescent="0.25">
      <c r="A7926" s="16"/>
    </row>
    <row r="7927" spans="1:1" x14ac:dyDescent="0.25">
      <c r="A7927" s="16"/>
    </row>
    <row r="7928" spans="1:1" x14ac:dyDescent="0.25">
      <c r="A7928" s="16"/>
    </row>
    <row r="7929" spans="1:1" x14ac:dyDescent="0.25">
      <c r="A7929" s="16"/>
    </row>
    <row r="7930" spans="1:1" x14ac:dyDescent="0.25">
      <c r="A7930" s="16"/>
    </row>
    <row r="7931" spans="1:1" x14ac:dyDescent="0.25">
      <c r="A7931" s="16"/>
    </row>
    <row r="7932" spans="1:1" x14ac:dyDescent="0.25">
      <c r="A7932" s="16"/>
    </row>
    <row r="7933" spans="1:1" x14ac:dyDescent="0.25">
      <c r="A7933" s="16"/>
    </row>
    <row r="7934" spans="1:1" x14ac:dyDescent="0.25">
      <c r="A7934" s="16"/>
    </row>
    <row r="7935" spans="1:1" x14ac:dyDescent="0.25">
      <c r="A7935" s="16"/>
    </row>
    <row r="7936" spans="1:1" x14ac:dyDescent="0.25">
      <c r="A7936" s="16"/>
    </row>
    <row r="7937" spans="1:1" x14ac:dyDescent="0.25">
      <c r="A7937" s="16"/>
    </row>
    <row r="7938" spans="1:1" x14ac:dyDescent="0.25">
      <c r="A7938" s="16"/>
    </row>
    <row r="7939" spans="1:1" x14ac:dyDescent="0.25">
      <c r="A7939" s="16"/>
    </row>
    <row r="7940" spans="1:1" x14ac:dyDescent="0.25">
      <c r="A7940" s="16"/>
    </row>
    <row r="7941" spans="1:1" x14ac:dyDescent="0.25">
      <c r="A7941" s="16"/>
    </row>
    <row r="7942" spans="1:1" x14ac:dyDescent="0.25">
      <c r="A7942" s="16"/>
    </row>
    <row r="7943" spans="1:1" x14ac:dyDescent="0.25">
      <c r="A7943" s="16"/>
    </row>
    <row r="7944" spans="1:1" x14ac:dyDescent="0.25">
      <c r="A7944" s="16"/>
    </row>
    <row r="7945" spans="1:1" x14ac:dyDescent="0.25">
      <c r="A7945" s="16"/>
    </row>
    <row r="7946" spans="1:1" x14ac:dyDescent="0.25">
      <c r="A7946" s="16"/>
    </row>
    <row r="7947" spans="1:1" x14ac:dyDescent="0.25">
      <c r="A7947" s="16"/>
    </row>
    <row r="7948" spans="1:1" x14ac:dyDescent="0.25">
      <c r="A7948" s="16"/>
    </row>
    <row r="7949" spans="1:1" x14ac:dyDescent="0.25">
      <c r="A7949" s="16"/>
    </row>
    <row r="7950" spans="1:1" x14ac:dyDescent="0.25">
      <c r="A7950" s="16"/>
    </row>
    <row r="7951" spans="1:1" x14ac:dyDescent="0.25">
      <c r="A7951" s="16"/>
    </row>
    <row r="7952" spans="1:1" x14ac:dyDescent="0.25">
      <c r="A7952" s="16"/>
    </row>
    <row r="7953" spans="1:1" x14ac:dyDescent="0.25">
      <c r="A7953" s="16"/>
    </row>
    <row r="7954" spans="1:1" x14ac:dyDescent="0.25">
      <c r="A7954" s="16"/>
    </row>
    <row r="7955" spans="1:1" x14ac:dyDescent="0.25">
      <c r="A7955" s="16"/>
    </row>
    <row r="7956" spans="1:1" x14ac:dyDescent="0.25">
      <c r="A7956" s="16"/>
    </row>
    <row r="7957" spans="1:1" x14ac:dyDescent="0.25">
      <c r="A7957" s="16"/>
    </row>
    <row r="7958" spans="1:1" x14ac:dyDescent="0.25">
      <c r="A7958" s="16"/>
    </row>
    <row r="7959" spans="1:1" x14ac:dyDescent="0.25">
      <c r="A7959" s="16"/>
    </row>
    <row r="7960" spans="1:1" x14ac:dyDescent="0.25">
      <c r="A7960" s="16"/>
    </row>
    <row r="7961" spans="1:1" x14ac:dyDescent="0.25">
      <c r="A7961" s="16"/>
    </row>
    <row r="7962" spans="1:1" x14ac:dyDescent="0.25">
      <c r="A7962" s="16"/>
    </row>
    <row r="7963" spans="1:1" x14ac:dyDescent="0.25">
      <c r="A7963" s="16"/>
    </row>
    <row r="7964" spans="1:1" x14ac:dyDescent="0.25">
      <c r="A7964" s="16"/>
    </row>
    <row r="7965" spans="1:1" x14ac:dyDescent="0.25">
      <c r="A7965" s="16"/>
    </row>
    <row r="7966" spans="1:1" x14ac:dyDescent="0.25">
      <c r="A7966" s="16"/>
    </row>
    <row r="7967" spans="1:1" x14ac:dyDescent="0.25">
      <c r="A7967" s="16"/>
    </row>
    <row r="7968" spans="1:1" x14ac:dyDescent="0.25">
      <c r="A7968" s="16"/>
    </row>
    <row r="7969" spans="1:1" x14ac:dyDescent="0.25">
      <c r="A7969" s="16"/>
    </row>
    <row r="7970" spans="1:1" x14ac:dyDescent="0.25">
      <c r="A7970" s="16"/>
    </row>
    <row r="7971" spans="1:1" x14ac:dyDescent="0.25">
      <c r="A7971" s="16"/>
    </row>
    <row r="7972" spans="1:1" x14ac:dyDescent="0.25">
      <c r="A7972" s="16"/>
    </row>
    <row r="7973" spans="1:1" x14ac:dyDescent="0.25">
      <c r="A7973" s="16"/>
    </row>
    <row r="7974" spans="1:1" x14ac:dyDescent="0.25">
      <c r="A7974" s="16"/>
    </row>
    <row r="7975" spans="1:1" x14ac:dyDescent="0.25">
      <c r="A7975" s="16"/>
    </row>
    <row r="7976" spans="1:1" x14ac:dyDescent="0.25">
      <c r="A7976" s="16"/>
    </row>
    <row r="7977" spans="1:1" x14ac:dyDescent="0.25">
      <c r="A7977" s="16"/>
    </row>
    <row r="7978" spans="1:1" x14ac:dyDescent="0.25">
      <c r="A7978" s="16"/>
    </row>
    <row r="7979" spans="1:1" x14ac:dyDescent="0.25">
      <c r="A7979" s="16"/>
    </row>
    <row r="7980" spans="1:1" x14ac:dyDescent="0.25">
      <c r="A7980" s="16"/>
    </row>
    <row r="7981" spans="1:1" x14ac:dyDescent="0.25">
      <c r="A7981" s="16"/>
    </row>
    <row r="7982" spans="1:1" x14ac:dyDescent="0.25">
      <c r="A7982" s="16"/>
    </row>
    <row r="7983" spans="1:1" x14ac:dyDescent="0.25">
      <c r="A7983" s="16"/>
    </row>
    <row r="7984" spans="1:1" x14ac:dyDescent="0.25">
      <c r="A7984" s="16"/>
    </row>
    <row r="7985" spans="1:1" x14ac:dyDescent="0.25">
      <c r="A7985" s="16"/>
    </row>
    <row r="7986" spans="1:1" x14ac:dyDescent="0.25">
      <c r="A7986" s="16"/>
    </row>
    <row r="7987" spans="1:1" x14ac:dyDescent="0.25">
      <c r="A7987" s="16"/>
    </row>
    <row r="7988" spans="1:1" x14ac:dyDescent="0.25">
      <c r="A7988" s="16"/>
    </row>
    <row r="7989" spans="1:1" x14ac:dyDescent="0.25">
      <c r="A7989" s="16"/>
    </row>
    <row r="7990" spans="1:1" x14ac:dyDescent="0.25">
      <c r="A7990" s="16"/>
    </row>
    <row r="7991" spans="1:1" x14ac:dyDescent="0.25">
      <c r="A7991" s="16"/>
    </row>
    <row r="7992" spans="1:1" x14ac:dyDescent="0.25">
      <c r="A7992" s="16"/>
    </row>
    <row r="7993" spans="1:1" x14ac:dyDescent="0.25">
      <c r="A7993" s="16"/>
    </row>
    <row r="7994" spans="1:1" x14ac:dyDescent="0.25">
      <c r="A7994" s="16"/>
    </row>
    <row r="7995" spans="1:1" x14ac:dyDescent="0.25">
      <c r="A7995" s="16"/>
    </row>
    <row r="7996" spans="1:1" x14ac:dyDescent="0.25">
      <c r="A7996" s="16"/>
    </row>
    <row r="7997" spans="1:1" x14ac:dyDescent="0.25">
      <c r="A7997" s="16"/>
    </row>
    <row r="7998" spans="1:1" x14ac:dyDescent="0.25">
      <c r="A7998" s="16"/>
    </row>
    <row r="7999" spans="1:1" x14ac:dyDescent="0.25">
      <c r="A7999" s="16"/>
    </row>
    <row r="8000" spans="1:1" x14ac:dyDescent="0.25">
      <c r="A8000" s="16"/>
    </row>
    <row r="8001" spans="1:1" x14ac:dyDescent="0.25">
      <c r="A8001" s="16"/>
    </row>
    <row r="8002" spans="1:1" x14ac:dyDescent="0.25">
      <c r="A8002" s="16"/>
    </row>
    <row r="8003" spans="1:1" x14ac:dyDescent="0.25">
      <c r="A8003" s="16"/>
    </row>
    <row r="8004" spans="1:1" x14ac:dyDescent="0.25">
      <c r="A8004" s="16"/>
    </row>
    <row r="8005" spans="1:1" x14ac:dyDescent="0.25">
      <c r="A8005" s="16"/>
    </row>
    <row r="8006" spans="1:1" x14ac:dyDescent="0.25">
      <c r="A8006" s="16"/>
    </row>
    <row r="8007" spans="1:1" x14ac:dyDescent="0.25">
      <c r="A8007" s="16"/>
    </row>
    <row r="8008" spans="1:1" x14ac:dyDescent="0.25">
      <c r="A8008" s="16"/>
    </row>
    <row r="8009" spans="1:1" x14ac:dyDescent="0.25">
      <c r="A8009" s="16"/>
    </row>
    <row r="8010" spans="1:1" x14ac:dyDescent="0.25">
      <c r="A8010" s="16"/>
    </row>
    <row r="8011" spans="1:1" x14ac:dyDescent="0.25">
      <c r="A8011" s="16"/>
    </row>
    <row r="8012" spans="1:1" x14ac:dyDescent="0.25">
      <c r="A8012" s="16"/>
    </row>
    <row r="8013" spans="1:1" x14ac:dyDescent="0.25">
      <c r="A8013" s="16"/>
    </row>
    <row r="8014" spans="1:1" x14ac:dyDescent="0.25">
      <c r="A8014" s="16"/>
    </row>
    <row r="8015" spans="1:1" x14ac:dyDescent="0.25">
      <c r="A8015" s="16"/>
    </row>
    <row r="8016" spans="1:1" x14ac:dyDescent="0.25">
      <c r="A8016" s="16"/>
    </row>
    <row r="8017" spans="1:1" x14ac:dyDescent="0.25">
      <c r="A8017" s="16"/>
    </row>
    <row r="8018" spans="1:1" x14ac:dyDescent="0.25">
      <c r="A8018" s="16"/>
    </row>
    <row r="8019" spans="1:1" x14ac:dyDescent="0.25">
      <c r="A8019" s="16"/>
    </row>
    <row r="8020" spans="1:1" x14ac:dyDescent="0.25">
      <c r="A8020" s="16"/>
    </row>
    <row r="8021" spans="1:1" x14ac:dyDescent="0.25">
      <c r="A8021" s="16"/>
    </row>
    <row r="8022" spans="1:1" x14ac:dyDescent="0.25">
      <c r="A8022" s="16"/>
    </row>
    <row r="8023" spans="1:1" x14ac:dyDescent="0.25">
      <c r="A8023" s="16"/>
    </row>
    <row r="8024" spans="1:1" x14ac:dyDescent="0.25">
      <c r="A8024" s="16"/>
    </row>
    <row r="8025" spans="1:1" x14ac:dyDescent="0.25">
      <c r="A8025" s="16"/>
    </row>
    <row r="8026" spans="1:1" x14ac:dyDescent="0.25">
      <c r="A8026" s="16"/>
    </row>
    <row r="8027" spans="1:1" x14ac:dyDescent="0.25">
      <c r="A8027" s="16"/>
    </row>
    <row r="8028" spans="1:1" x14ac:dyDescent="0.25">
      <c r="A8028" s="16"/>
    </row>
    <row r="8029" spans="1:1" x14ac:dyDescent="0.25">
      <c r="A8029" s="16"/>
    </row>
    <row r="8030" spans="1:1" x14ac:dyDescent="0.25">
      <c r="A8030" s="16"/>
    </row>
    <row r="8031" spans="1:1" x14ac:dyDescent="0.25">
      <c r="A8031" s="16"/>
    </row>
    <row r="8032" spans="1:1" x14ac:dyDescent="0.25">
      <c r="A8032" s="16"/>
    </row>
    <row r="8033" spans="1:1" x14ac:dyDescent="0.25">
      <c r="A8033" s="16"/>
    </row>
    <row r="8034" spans="1:1" x14ac:dyDescent="0.25">
      <c r="A8034" s="16"/>
    </row>
    <row r="8035" spans="1:1" x14ac:dyDescent="0.25">
      <c r="A8035" s="16"/>
    </row>
    <row r="8036" spans="1:1" x14ac:dyDescent="0.25">
      <c r="A8036" s="16"/>
    </row>
    <row r="8037" spans="1:1" x14ac:dyDescent="0.25">
      <c r="A8037" s="16"/>
    </row>
    <row r="8038" spans="1:1" x14ac:dyDescent="0.25">
      <c r="A8038" s="16"/>
    </row>
    <row r="8039" spans="1:1" x14ac:dyDescent="0.25">
      <c r="A8039" s="16"/>
    </row>
    <row r="8040" spans="1:1" x14ac:dyDescent="0.25">
      <c r="A8040" s="16"/>
    </row>
    <row r="8041" spans="1:1" x14ac:dyDescent="0.25">
      <c r="A8041" s="16"/>
    </row>
    <row r="8042" spans="1:1" x14ac:dyDescent="0.25">
      <c r="A8042" s="16"/>
    </row>
    <row r="8043" spans="1:1" x14ac:dyDescent="0.25">
      <c r="A8043" s="16"/>
    </row>
    <row r="8044" spans="1:1" x14ac:dyDescent="0.25">
      <c r="A8044" s="16"/>
    </row>
    <row r="8045" spans="1:1" x14ac:dyDescent="0.25">
      <c r="A8045" s="16"/>
    </row>
    <row r="8046" spans="1:1" x14ac:dyDescent="0.25">
      <c r="A8046" s="16"/>
    </row>
    <row r="8047" spans="1:1" x14ac:dyDescent="0.25">
      <c r="A8047" s="16"/>
    </row>
    <row r="8048" spans="1:1" x14ac:dyDescent="0.25">
      <c r="A8048" s="16"/>
    </row>
    <row r="8049" spans="1:1" x14ac:dyDescent="0.25">
      <c r="A8049" s="16"/>
    </row>
    <row r="8050" spans="1:1" x14ac:dyDescent="0.25">
      <c r="A8050" s="16"/>
    </row>
    <row r="8051" spans="1:1" x14ac:dyDescent="0.25">
      <c r="A8051" s="16"/>
    </row>
    <row r="8052" spans="1:1" x14ac:dyDescent="0.25">
      <c r="A8052" s="16"/>
    </row>
    <row r="8053" spans="1:1" x14ac:dyDescent="0.25">
      <c r="A8053" s="16"/>
    </row>
    <row r="8054" spans="1:1" x14ac:dyDescent="0.25">
      <c r="A8054" s="16"/>
    </row>
    <row r="8055" spans="1:1" x14ac:dyDescent="0.25">
      <c r="A8055" s="16"/>
    </row>
    <row r="8056" spans="1:1" x14ac:dyDescent="0.25">
      <c r="A8056" s="16"/>
    </row>
    <row r="8057" spans="1:1" x14ac:dyDescent="0.25">
      <c r="A8057" s="16"/>
    </row>
    <row r="8058" spans="1:1" x14ac:dyDescent="0.25">
      <c r="A8058" s="16"/>
    </row>
    <row r="8059" spans="1:1" x14ac:dyDescent="0.25">
      <c r="A8059" s="16"/>
    </row>
    <row r="8060" spans="1:1" x14ac:dyDescent="0.25">
      <c r="A8060" s="16"/>
    </row>
    <row r="8061" spans="1:1" x14ac:dyDescent="0.25">
      <c r="A8061" s="16"/>
    </row>
    <row r="8062" spans="1:1" x14ac:dyDescent="0.25">
      <c r="A8062" s="16"/>
    </row>
    <row r="8063" spans="1:1" x14ac:dyDescent="0.25">
      <c r="A8063" s="16"/>
    </row>
    <row r="8064" spans="1:1" x14ac:dyDescent="0.25">
      <c r="A8064" s="16"/>
    </row>
    <row r="8065" spans="1:1" x14ac:dyDescent="0.25">
      <c r="A8065" s="16"/>
    </row>
    <row r="8066" spans="1:1" x14ac:dyDescent="0.25">
      <c r="A8066" s="16"/>
    </row>
    <row r="8067" spans="1:1" x14ac:dyDescent="0.25">
      <c r="A8067" s="16"/>
    </row>
    <row r="8068" spans="1:1" x14ac:dyDescent="0.25">
      <c r="A8068" s="16"/>
    </row>
    <row r="8069" spans="1:1" x14ac:dyDescent="0.25">
      <c r="A8069" s="16"/>
    </row>
    <row r="8070" spans="1:1" x14ac:dyDescent="0.25">
      <c r="A8070" s="16"/>
    </row>
    <row r="8071" spans="1:1" x14ac:dyDescent="0.25">
      <c r="A8071" s="16"/>
    </row>
    <row r="8072" spans="1:1" x14ac:dyDescent="0.25">
      <c r="A8072" s="16"/>
    </row>
    <row r="8073" spans="1:1" x14ac:dyDescent="0.25">
      <c r="A8073" s="16"/>
    </row>
    <row r="8074" spans="1:1" x14ac:dyDescent="0.25">
      <c r="A8074" s="16"/>
    </row>
    <row r="8075" spans="1:1" x14ac:dyDescent="0.25">
      <c r="A8075" s="16"/>
    </row>
    <row r="8076" spans="1:1" x14ac:dyDescent="0.25">
      <c r="A8076" s="16"/>
    </row>
    <row r="8077" spans="1:1" x14ac:dyDescent="0.25">
      <c r="A8077" s="16"/>
    </row>
    <row r="8078" spans="1:1" x14ac:dyDescent="0.25">
      <c r="A8078" s="16"/>
    </row>
    <row r="8079" spans="1:1" x14ac:dyDescent="0.25">
      <c r="A8079" s="16"/>
    </row>
    <row r="8080" spans="1:1" x14ac:dyDescent="0.25">
      <c r="A8080" s="16"/>
    </row>
    <row r="8081" spans="1:1" x14ac:dyDescent="0.25">
      <c r="A8081" s="16"/>
    </row>
    <row r="8082" spans="1:1" x14ac:dyDescent="0.25">
      <c r="A8082" s="16"/>
    </row>
    <row r="8083" spans="1:1" x14ac:dyDescent="0.25">
      <c r="A8083" s="16"/>
    </row>
    <row r="8084" spans="1:1" x14ac:dyDescent="0.25">
      <c r="A8084" s="16"/>
    </row>
    <row r="8085" spans="1:1" x14ac:dyDescent="0.25">
      <c r="A8085" s="16"/>
    </row>
    <row r="8086" spans="1:1" x14ac:dyDescent="0.25">
      <c r="A8086" s="16"/>
    </row>
    <row r="8087" spans="1:1" x14ac:dyDescent="0.25">
      <c r="A8087" s="16"/>
    </row>
    <row r="8088" spans="1:1" x14ac:dyDescent="0.25">
      <c r="A8088" s="16"/>
    </row>
    <row r="8089" spans="1:1" x14ac:dyDescent="0.25">
      <c r="A8089" s="16"/>
    </row>
    <row r="8090" spans="1:1" x14ac:dyDescent="0.25">
      <c r="A8090" s="16"/>
    </row>
    <row r="8091" spans="1:1" x14ac:dyDescent="0.25">
      <c r="A8091" s="16"/>
    </row>
    <row r="8092" spans="1:1" x14ac:dyDescent="0.25">
      <c r="A8092" s="16"/>
    </row>
    <row r="8093" spans="1:1" x14ac:dyDescent="0.25">
      <c r="A8093" s="16"/>
    </row>
    <row r="8094" spans="1:1" x14ac:dyDescent="0.25">
      <c r="A8094" s="16"/>
    </row>
    <row r="8095" spans="1:1" x14ac:dyDescent="0.25">
      <c r="A8095" s="16"/>
    </row>
    <row r="8096" spans="1:1" x14ac:dyDescent="0.25">
      <c r="A8096" s="16"/>
    </row>
    <row r="8097" spans="1:1" x14ac:dyDescent="0.25">
      <c r="A8097" s="16"/>
    </row>
    <row r="8098" spans="1:1" x14ac:dyDescent="0.25">
      <c r="A8098" s="16"/>
    </row>
    <row r="8099" spans="1:1" x14ac:dyDescent="0.25">
      <c r="A8099" s="16"/>
    </row>
    <row r="8100" spans="1:1" x14ac:dyDescent="0.25">
      <c r="A8100" s="16"/>
    </row>
    <row r="8101" spans="1:1" x14ac:dyDescent="0.25">
      <c r="A8101" s="16"/>
    </row>
    <row r="8102" spans="1:1" x14ac:dyDescent="0.25">
      <c r="A8102" s="16"/>
    </row>
    <row r="8103" spans="1:1" x14ac:dyDescent="0.25">
      <c r="A8103" s="16"/>
    </row>
    <row r="8104" spans="1:1" x14ac:dyDescent="0.25">
      <c r="A8104" s="16"/>
    </row>
    <row r="8105" spans="1:1" x14ac:dyDescent="0.25">
      <c r="A8105" s="16"/>
    </row>
    <row r="8106" spans="1:1" x14ac:dyDescent="0.25">
      <c r="A8106" s="16"/>
    </row>
    <row r="8107" spans="1:1" x14ac:dyDescent="0.25">
      <c r="A8107" s="16"/>
    </row>
    <row r="8108" spans="1:1" x14ac:dyDescent="0.25">
      <c r="A8108" s="16"/>
    </row>
    <row r="8109" spans="1:1" x14ac:dyDescent="0.25">
      <c r="A8109" s="16"/>
    </row>
    <row r="8110" spans="1:1" x14ac:dyDescent="0.25">
      <c r="A8110" s="16"/>
    </row>
    <row r="8111" spans="1:1" x14ac:dyDescent="0.25">
      <c r="A8111" s="16"/>
    </row>
    <row r="8112" spans="1:1" x14ac:dyDescent="0.25">
      <c r="A8112" s="16"/>
    </row>
    <row r="8113" spans="1:1" x14ac:dyDescent="0.25">
      <c r="A8113" s="16"/>
    </row>
    <row r="8114" spans="1:1" x14ac:dyDescent="0.25">
      <c r="A8114" s="16"/>
    </row>
    <row r="8115" spans="1:1" x14ac:dyDescent="0.25">
      <c r="A8115" s="16"/>
    </row>
    <row r="8116" spans="1:1" x14ac:dyDescent="0.25">
      <c r="A8116" s="16"/>
    </row>
    <row r="8117" spans="1:1" x14ac:dyDescent="0.25">
      <c r="A8117" s="16"/>
    </row>
    <row r="8118" spans="1:1" x14ac:dyDescent="0.25">
      <c r="A8118" s="16"/>
    </row>
    <row r="8119" spans="1:1" x14ac:dyDescent="0.25">
      <c r="A8119" s="16"/>
    </row>
    <row r="8120" spans="1:1" x14ac:dyDescent="0.25">
      <c r="A8120" s="16"/>
    </row>
    <row r="8121" spans="1:1" x14ac:dyDescent="0.25">
      <c r="A8121" s="16"/>
    </row>
    <row r="8122" spans="1:1" x14ac:dyDescent="0.25">
      <c r="A8122" s="16"/>
    </row>
    <row r="8123" spans="1:1" x14ac:dyDescent="0.25">
      <c r="A8123" s="16"/>
    </row>
    <row r="8124" spans="1:1" x14ac:dyDescent="0.25">
      <c r="A8124" s="16"/>
    </row>
    <row r="8125" spans="1:1" x14ac:dyDescent="0.25">
      <c r="A8125" s="16"/>
    </row>
    <row r="8126" spans="1:1" x14ac:dyDescent="0.25">
      <c r="A8126" s="16"/>
    </row>
    <row r="8127" spans="1:1" x14ac:dyDescent="0.25">
      <c r="A8127" s="16"/>
    </row>
    <row r="8128" spans="1:1" x14ac:dyDescent="0.25">
      <c r="A8128" s="16"/>
    </row>
    <row r="8129" spans="1:1" x14ac:dyDescent="0.25">
      <c r="A8129" s="16"/>
    </row>
    <row r="8130" spans="1:1" x14ac:dyDescent="0.25">
      <c r="A8130" s="16"/>
    </row>
    <row r="8131" spans="1:1" x14ac:dyDescent="0.25">
      <c r="A8131" s="16"/>
    </row>
    <row r="8132" spans="1:1" x14ac:dyDescent="0.25">
      <c r="A8132" s="16"/>
    </row>
    <row r="8133" spans="1:1" x14ac:dyDescent="0.25">
      <c r="A8133" s="16"/>
    </row>
    <row r="8134" spans="1:1" x14ac:dyDescent="0.25">
      <c r="A8134" s="16"/>
    </row>
    <row r="8135" spans="1:1" x14ac:dyDescent="0.25">
      <c r="A8135" s="16"/>
    </row>
    <row r="8136" spans="1:1" x14ac:dyDescent="0.25">
      <c r="A8136" s="16"/>
    </row>
    <row r="8137" spans="1:1" x14ac:dyDescent="0.25">
      <c r="A8137" s="16"/>
    </row>
    <row r="8138" spans="1:1" x14ac:dyDescent="0.25">
      <c r="A8138" s="16"/>
    </row>
    <row r="8139" spans="1:1" x14ac:dyDescent="0.25">
      <c r="A8139" s="16"/>
    </row>
    <row r="8140" spans="1:1" x14ac:dyDescent="0.25">
      <c r="A8140" s="16"/>
    </row>
    <row r="8141" spans="1:1" x14ac:dyDescent="0.25">
      <c r="A8141" s="16"/>
    </row>
    <row r="8142" spans="1:1" x14ac:dyDescent="0.25">
      <c r="A8142" s="16"/>
    </row>
    <row r="8143" spans="1:1" x14ac:dyDescent="0.25">
      <c r="A8143" s="16"/>
    </row>
    <row r="8144" spans="1:1" x14ac:dyDescent="0.25">
      <c r="A8144" s="16"/>
    </row>
    <row r="8145" spans="1:1" x14ac:dyDescent="0.25">
      <c r="A8145" s="16"/>
    </row>
    <row r="8146" spans="1:1" x14ac:dyDescent="0.25">
      <c r="A8146" s="16"/>
    </row>
    <row r="8147" spans="1:1" x14ac:dyDescent="0.25">
      <c r="A8147" s="16"/>
    </row>
    <row r="8148" spans="1:1" x14ac:dyDescent="0.25">
      <c r="A8148" s="16"/>
    </row>
    <row r="8149" spans="1:1" x14ac:dyDescent="0.25">
      <c r="A8149" s="16"/>
    </row>
    <row r="8150" spans="1:1" x14ac:dyDescent="0.25">
      <c r="A8150" s="16"/>
    </row>
    <row r="8151" spans="1:1" x14ac:dyDescent="0.25">
      <c r="A8151" s="16"/>
    </row>
    <row r="8152" spans="1:1" x14ac:dyDescent="0.25">
      <c r="A8152" s="16"/>
    </row>
    <row r="8153" spans="1:1" x14ac:dyDescent="0.25">
      <c r="A8153" s="16"/>
    </row>
    <row r="8154" spans="1:1" x14ac:dyDescent="0.25">
      <c r="A8154" s="16"/>
    </row>
    <row r="8155" spans="1:1" x14ac:dyDescent="0.25">
      <c r="A8155" s="16"/>
    </row>
    <row r="8156" spans="1:1" x14ac:dyDescent="0.25">
      <c r="A8156" s="16"/>
    </row>
    <row r="8157" spans="1:1" x14ac:dyDescent="0.25">
      <c r="A8157" s="16"/>
    </row>
    <row r="8158" spans="1:1" x14ac:dyDescent="0.25">
      <c r="A8158" s="16"/>
    </row>
    <row r="8159" spans="1:1" x14ac:dyDescent="0.25">
      <c r="A8159" s="16"/>
    </row>
    <row r="8160" spans="1:1" x14ac:dyDescent="0.25">
      <c r="A8160" s="16"/>
    </row>
    <row r="8161" spans="1:1" x14ac:dyDescent="0.25">
      <c r="A8161" s="16"/>
    </row>
    <row r="8162" spans="1:1" x14ac:dyDescent="0.25">
      <c r="A8162" s="16"/>
    </row>
    <row r="8163" spans="1:1" x14ac:dyDescent="0.25">
      <c r="A8163" s="16"/>
    </row>
    <row r="8164" spans="1:1" x14ac:dyDescent="0.25">
      <c r="A8164" s="16"/>
    </row>
    <row r="8165" spans="1:1" x14ac:dyDescent="0.25">
      <c r="A8165" s="16"/>
    </row>
    <row r="8166" spans="1:1" x14ac:dyDescent="0.25">
      <c r="A8166" s="16"/>
    </row>
    <row r="8167" spans="1:1" x14ac:dyDescent="0.25">
      <c r="A8167" s="16"/>
    </row>
    <row r="8168" spans="1:1" x14ac:dyDescent="0.25">
      <c r="A8168" s="16"/>
    </row>
    <row r="8169" spans="1:1" x14ac:dyDescent="0.25">
      <c r="A8169" s="16"/>
    </row>
    <row r="8170" spans="1:1" x14ac:dyDescent="0.25">
      <c r="A8170" s="16"/>
    </row>
    <row r="8171" spans="1:1" x14ac:dyDescent="0.25">
      <c r="A8171" s="16"/>
    </row>
    <row r="8172" spans="1:1" x14ac:dyDescent="0.25">
      <c r="A8172" s="16"/>
    </row>
    <row r="8173" spans="1:1" x14ac:dyDescent="0.25">
      <c r="A8173" s="16"/>
    </row>
    <row r="8174" spans="1:1" x14ac:dyDescent="0.25">
      <c r="A8174" s="16"/>
    </row>
    <row r="8175" spans="1:1" x14ac:dyDescent="0.25">
      <c r="A8175" s="16"/>
    </row>
    <row r="8176" spans="1:1" x14ac:dyDescent="0.25">
      <c r="A8176" s="16"/>
    </row>
    <row r="8177" spans="1:1" x14ac:dyDescent="0.25">
      <c r="A8177" s="16"/>
    </row>
    <row r="8178" spans="1:1" x14ac:dyDescent="0.25">
      <c r="A8178" s="16"/>
    </row>
    <row r="8179" spans="1:1" x14ac:dyDescent="0.25">
      <c r="A8179" s="16"/>
    </row>
    <row r="8180" spans="1:1" x14ac:dyDescent="0.25">
      <c r="A8180" s="16"/>
    </row>
    <row r="8181" spans="1:1" x14ac:dyDescent="0.25">
      <c r="A8181" s="16"/>
    </row>
    <row r="8182" spans="1:1" x14ac:dyDescent="0.25">
      <c r="A8182" s="16"/>
    </row>
    <row r="8183" spans="1:1" x14ac:dyDescent="0.25">
      <c r="A8183" s="16"/>
    </row>
    <row r="8184" spans="1:1" x14ac:dyDescent="0.25">
      <c r="A8184" s="16"/>
    </row>
    <row r="8185" spans="1:1" x14ac:dyDescent="0.25">
      <c r="A8185" s="16"/>
    </row>
    <row r="8186" spans="1:1" x14ac:dyDescent="0.25">
      <c r="A8186" s="16"/>
    </row>
    <row r="8187" spans="1:1" x14ac:dyDescent="0.25">
      <c r="A8187" s="16"/>
    </row>
    <row r="8188" spans="1:1" x14ac:dyDescent="0.25">
      <c r="A8188" s="16"/>
    </row>
    <row r="8189" spans="1:1" x14ac:dyDescent="0.25">
      <c r="A8189" s="16"/>
    </row>
    <row r="8190" spans="1:1" x14ac:dyDescent="0.25">
      <c r="A8190" s="16"/>
    </row>
    <row r="8191" spans="1:1" x14ac:dyDescent="0.25">
      <c r="A8191" s="16"/>
    </row>
    <row r="8192" spans="1:1" x14ac:dyDescent="0.25">
      <c r="A8192" s="16"/>
    </row>
    <row r="8193" spans="1:1" x14ac:dyDescent="0.25">
      <c r="A8193" s="16"/>
    </row>
    <row r="8194" spans="1:1" x14ac:dyDescent="0.25">
      <c r="A8194" s="16"/>
    </row>
    <row r="8195" spans="1:1" x14ac:dyDescent="0.25">
      <c r="A8195" s="16"/>
    </row>
    <row r="8196" spans="1:1" x14ac:dyDescent="0.25">
      <c r="A8196" s="16"/>
    </row>
    <row r="8197" spans="1:1" x14ac:dyDescent="0.25">
      <c r="A8197" s="16"/>
    </row>
    <row r="8198" spans="1:1" x14ac:dyDescent="0.25">
      <c r="A8198" s="16"/>
    </row>
    <row r="8199" spans="1:1" x14ac:dyDescent="0.25">
      <c r="A8199" s="16"/>
    </row>
    <row r="8200" spans="1:1" x14ac:dyDescent="0.25">
      <c r="A8200" s="16"/>
    </row>
    <row r="8201" spans="1:1" x14ac:dyDescent="0.25">
      <c r="A8201" s="16"/>
    </row>
    <row r="8202" spans="1:1" x14ac:dyDescent="0.25">
      <c r="A8202" s="16"/>
    </row>
    <row r="8203" spans="1:1" x14ac:dyDescent="0.25">
      <c r="A8203" s="16"/>
    </row>
    <row r="8204" spans="1:1" x14ac:dyDescent="0.25">
      <c r="A8204" s="16"/>
    </row>
    <row r="8205" spans="1:1" x14ac:dyDescent="0.25">
      <c r="A8205" s="16"/>
    </row>
    <row r="8206" spans="1:1" x14ac:dyDescent="0.25">
      <c r="A8206" s="16"/>
    </row>
    <row r="8207" spans="1:1" x14ac:dyDescent="0.25">
      <c r="A8207" s="16"/>
    </row>
    <row r="8208" spans="1:1" x14ac:dyDescent="0.25">
      <c r="A8208" s="16"/>
    </row>
    <row r="8209" spans="1:1" x14ac:dyDescent="0.25">
      <c r="A8209" s="16"/>
    </row>
    <row r="8210" spans="1:1" x14ac:dyDescent="0.25">
      <c r="A8210" s="16"/>
    </row>
    <row r="8211" spans="1:1" x14ac:dyDescent="0.25">
      <c r="A8211" s="16"/>
    </row>
    <row r="8212" spans="1:1" x14ac:dyDescent="0.25">
      <c r="A8212" s="16"/>
    </row>
    <row r="8213" spans="1:1" x14ac:dyDescent="0.25">
      <c r="A8213" s="16"/>
    </row>
    <row r="8214" spans="1:1" x14ac:dyDescent="0.25">
      <c r="A8214" s="16"/>
    </row>
    <row r="8215" spans="1:1" x14ac:dyDescent="0.25">
      <c r="A8215" s="16"/>
    </row>
    <row r="8216" spans="1:1" x14ac:dyDescent="0.25">
      <c r="A8216" s="16"/>
    </row>
    <row r="8217" spans="1:1" x14ac:dyDescent="0.25">
      <c r="A8217" s="16"/>
    </row>
    <row r="8218" spans="1:1" x14ac:dyDescent="0.25">
      <c r="A8218" s="16"/>
    </row>
    <row r="8219" spans="1:1" x14ac:dyDescent="0.25">
      <c r="A8219" s="16"/>
    </row>
    <row r="8220" spans="1:1" x14ac:dyDescent="0.25">
      <c r="A8220" s="16"/>
    </row>
    <row r="8221" spans="1:1" x14ac:dyDescent="0.25">
      <c r="A8221" s="16"/>
    </row>
    <row r="8222" spans="1:1" x14ac:dyDescent="0.25">
      <c r="A8222" s="16"/>
    </row>
    <row r="8223" spans="1:1" x14ac:dyDescent="0.25">
      <c r="A8223" s="16"/>
    </row>
    <row r="8224" spans="1:1" x14ac:dyDescent="0.25">
      <c r="A8224" s="16"/>
    </row>
    <row r="8225" spans="1:1" x14ac:dyDescent="0.25">
      <c r="A8225" s="16"/>
    </row>
    <row r="8226" spans="1:1" x14ac:dyDescent="0.25">
      <c r="A8226" s="16"/>
    </row>
    <row r="8227" spans="1:1" x14ac:dyDescent="0.25">
      <c r="A8227" s="16"/>
    </row>
    <row r="8228" spans="1:1" x14ac:dyDescent="0.25">
      <c r="A8228" s="16"/>
    </row>
    <row r="8229" spans="1:1" x14ac:dyDescent="0.25">
      <c r="A8229" s="16"/>
    </row>
    <row r="8230" spans="1:1" x14ac:dyDescent="0.25">
      <c r="A8230" s="16"/>
    </row>
    <row r="8231" spans="1:1" x14ac:dyDescent="0.25">
      <c r="A8231" s="16"/>
    </row>
    <row r="8232" spans="1:1" x14ac:dyDescent="0.25">
      <c r="A8232" s="16"/>
    </row>
    <row r="8233" spans="1:1" x14ac:dyDescent="0.25">
      <c r="A8233" s="16"/>
    </row>
    <row r="8234" spans="1:1" x14ac:dyDescent="0.25">
      <c r="A8234" s="16"/>
    </row>
    <row r="8235" spans="1:1" x14ac:dyDescent="0.25">
      <c r="A8235" s="16"/>
    </row>
    <row r="8236" spans="1:1" x14ac:dyDescent="0.25">
      <c r="A8236" s="16"/>
    </row>
    <row r="8237" spans="1:1" x14ac:dyDescent="0.25">
      <c r="A8237" s="16"/>
    </row>
    <row r="8238" spans="1:1" x14ac:dyDescent="0.25">
      <c r="A8238" s="16"/>
    </row>
    <row r="8239" spans="1:1" x14ac:dyDescent="0.25">
      <c r="A8239" s="16"/>
    </row>
    <row r="8240" spans="1:1" x14ac:dyDescent="0.25">
      <c r="A8240" s="16"/>
    </row>
    <row r="8241" spans="1:1" x14ac:dyDescent="0.25">
      <c r="A8241" s="16"/>
    </row>
    <row r="8242" spans="1:1" x14ac:dyDescent="0.25">
      <c r="A8242" s="16"/>
    </row>
    <row r="8243" spans="1:1" x14ac:dyDescent="0.25">
      <c r="A8243" s="16"/>
    </row>
    <row r="8244" spans="1:1" x14ac:dyDescent="0.25">
      <c r="A8244" s="16"/>
    </row>
    <row r="8245" spans="1:1" x14ac:dyDescent="0.25">
      <c r="A8245" s="16"/>
    </row>
    <row r="8246" spans="1:1" x14ac:dyDescent="0.25">
      <c r="A8246" s="16"/>
    </row>
    <row r="8247" spans="1:1" x14ac:dyDescent="0.25">
      <c r="A8247" s="16"/>
    </row>
    <row r="8248" spans="1:1" x14ac:dyDescent="0.25">
      <c r="A8248" s="16"/>
    </row>
    <row r="8249" spans="1:1" x14ac:dyDescent="0.25">
      <c r="A8249" s="16"/>
    </row>
    <row r="8250" spans="1:1" x14ac:dyDescent="0.25">
      <c r="A8250" s="16"/>
    </row>
    <row r="8251" spans="1:1" x14ac:dyDescent="0.25">
      <c r="A8251" s="16"/>
    </row>
    <row r="8252" spans="1:1" x14ac:dyDescent="0.25">
      <c r="A8252" s="16"/>
    </row>
    <row r="8253" spans="1:1" x14ac:dyDescent="0.25">
      <c r="A8253" s="16"/>
    </row>
    <row r="8254" spans="1:1" x14ac:dyDescent="0.25">
      <c r="A8254" s="16"/>
    </row>
    <row r="8255" spans="1:1" x14ac:dyDescent="0.25">
      <c r="A8255" s="16"/>
    </row>
    <row r="8256" spans="1:1" x14ac:dyDescent="0.25">
      <c r="A8256" s="16"/>
    </row>
    <row r="8257" spans="1:1" x14ac:dyDescent="0.25">
      <c r="A8257" s="16"/>
    </row>
    <row r="8258" spans="1:1" x14ac:dyDescent="0.25">
      <c r="A8258" s="16"/>
    </row>
    <row r="8259" spans="1:1" x14ac:dyDescent="0.25">
      <c r="A8259" s="16"/>
    </row>
    <row r="8260" spans="1:1" x14ac:dyDescent="0.25">
      <c r="A8260" s="16"/>
    </row>
    <row r="8261" spans="1:1" x14ac:dyDescent="0.25">
      <c r="A8261" s="16"/>
    </row>
    <row r="8262" spans="1:1" x14ac:dyDescent="0.25">
      <c r="A8262" s="16"/>
    </row>
    <row r="8263" spans="1:1" x14ac:dyDescent="0.25">
      <c r="A8263" s="16"/>
    </row>
    <row r="8264" spans="1:1" x14ac:dyDescent="0.25">
      <c r="A8264" s="16"/>
    </row>
    <row r="8265" spans="1:1" x14ac:dyDescent="0.25">
      <c r="A8265" s="16"/>
    </row>
    <row r="8266" spans="1:1" x14ac:dyDescent="0.25">
      <c r="A8266" s="16"/>
    </row>
    <row r="8267" spans="1:1" x14ac:dyDescent="0.25">
      <c r="A8267" s="16"/>
    </row>
    <row r="8268" spans="1:1" x14ac:dyDescent="0.25">
      <c r="A8268" s="16"/>
    </row>
    <row r="8269" spans="1:1" x14ac:dyDescent="0.25">
      <c r="A8269" s="16"/>
    </row>
    <row r="8270" spans="1:1" x14ac:dyDescent="0.25">
      <c r="A8270" s="16"/>
    </row>
    <row r="8271" spans="1:1" x14ac:dyDescent="0.25">
      <c r="A8271" s="16"/>
    </row>
    <row r="8272" spans="1:1" x14ac:dyDescent="0.25">
      <c r="A8272" s="16"/>
    </row>
    <row r="8273" spans="1:1" x14ac:dyDescent="0.25">
      <c r="A8273" s="16"/>
    </row>
    <row r="8274" spans="1:1" x14ac:dyDescent="0.25">
      <c r="A8274" s="16"/>
    </row>
    <row r="8275" spans="1:1" x14ac:dyDescent="0.25">
      <c r="A8275" s="16"/>
    </row>
    <row r="8276" spans="1:1" x14ac:dyDescent="0.25">
      <c r="A8276" s="16"/>
    </row>
    <row r="8277" spans="1:1" x14ac:dyDescent="0.25">
      <c r="A8277" s="16"/>
    </row>
    <row r="8278" spans="1:1" x14ac:dyDescent="0.25">
      <c r="A8278" s="16"/>
    </row>
    <row r="8279" spans="1:1" x14ac:dyDescent="0.25">
      <c r="A8279" s="16"/>
    </row>
    <row r="8280" spans="1:1" x14ac:dyDescent="0.25">
      <c r="A8280" s="16"/>
    </row>
    <row r="8281" spans="1:1" x14ac:dyDescent="0.25">
      <c r="A8281" s="16"/>
    </row>
    <row r="8282" spans="1:1" x14ac:dyDescent="0.25">
      <c r="A8282" s="16"/>
    </row>
    <row r="8283" spans="1:1" x14ac:dyDescent="0.25">
      <c r="A8283" s="16"/>
    </row>
    <row r="8284" spans="1:1" x14ac:dyDescent="0.25">
      <c r="A8284" s="16"/>
    </row>
    <row r="8285" spans="1:1" x14ac:dyDescent="0.25">
      <c r="A8285" s="16"/>
    </row>
    <row r="8286" spans="1:1" x14ac:dyDescent="0.25">
      <c r="A8286" s="16"/>
    </row>
    <row r="8287" spans="1:1" x14ac:dyDescent="0.25">
      <c r="A8287" s="16"/>
    </row>
    <row r="8288" spans="1:1" x14ac:dyDescent="0.25">
      <c r="A8288" s="16"/>
    </row>
    <row r="8289" spans="1:1" x14ac:dyDescent="0.25">
      <c r="A8289" s="16"/>
    </row>
    <row r="8290" spans="1:1" x14ac:dyDescent="0.25">
      <c r="A8290" s="16"/>
    </row>
    <row r="8291" spans="1:1" x14ac:dyDescent="0.25">
      <c r="A8291" s="16"/>
    </row>
    <row r="8292" spans="1:1" x14ac:dyDescent="0.25">
      <c r="A8292" s="16"/>
    </row>
    <row r="8293" spans="1:1" x14ac:dyDescent="0.25">
      <c r="A8293" s="16"/>
    </row>
    <row r="8294" spans="1:1" x14ac:dyDescent="0.25">
      <c r="A8294" s="16"/>
    </row>
    <row r="8295" spans="1:1" x14ac:dyDescent="0.25">
      <c r="A8295" s="16"/>
    </row>
    <row r="8296" spans="1:1" x14ac:dyDescent="0.25">
      <c r="A8296" s="16"/>
    </row>
    <row r="8297" spans="1:1" x14ac:dyDescent="0.25">
      <c r="A8297" s="16"/>
    </row>
    <row r="8298" spans="1:1" x14ac:dyDescent="0.25">
      <c r="A8298" s="16"/>
    </row>
    <row r="8299" spans="1:1" x14ac:dyDescent="0.25">
      <c r="A8299" s="16"/>
    </row>
    <row r="8300" spans="1:1" x14ac:dyDescent="0.25">
      <c r="A8300" s="16"/>
    </row>
    <row r="8301" spans="1:1" x14ac:dyDescent="0.25">
      <c r="A8301" s="16"/>
    </row>
    <row r="8302" spans="1:1" x14ac:dyDescent="0.25">
      <c r="A8302" s="16"/>
    </row>
    <row r="8303" spans="1:1" x14ac:dyDescent="0.25">
      <c r="A8303" s="16"/>
    </row>
    <row r="8304" spans="1:1" x14ac:dyDescent="0.25">
      <c r="A8304" s="16"/>
    </row>
    <row r="8305" spans="1:1" x14ac:dyDescent="0.25">
      <c r="A8305" s="16"/>
    </row>
    <row r="8306" spans="1:1" x14ac:dyDescent="0.25">
      <c r="A8306" s="16"/>
    </row>
    <row r="8307" spans="1:1" x14ac:dyDescent="0.25">
      <c r="A8307" s="16"/>
    </row>
    <row r="8308" spans="1:1" x14ac:dyDescent="0.25">
      <c r="A8308" s="16"/>
    </row>
    <row r="8309" spans="1:1" x14ac:dyDescent="0.25">
      <c r="A8309" s="16"/>
    </row>
    <row r="8310" spans="1:1" x14ac:dyDescent="0.25">
      <c r="A8310" s="16"/>
    </row>
    <row r="8311" spans="1:1" x14ac:dyDescent="0.25">
      <c r="A8311" s="16"/>
    </row>
    <row r="8312" spans="1:1" x14ac:dyDescent="0.25">
      <c r="A8312" s="16"/>
    </row>
    <row r="8313" spans="1:1" x14ac:dyDescent="0.25">
      <c r="A8313" s="16"/>
    </row>
    <row r="8314" spans="1:1" x14ac:dyDescent="0.25">
      <c r="A8314" s="16"/>
    </row>
    <row r="8315" spans="1:1" x14ac:dyDescent="0.25">
      <c r="A8315" s="16"/>
    </row>
    <row r="8316" spans="1:1" x14ac:dyDescent="0.25">
      <c r="A8316" s="16"/>
    </row>
    <row r="8317" spans="1:1" x14ac:dyDescent="0.25">
      <c r="A8317" s="16"/>
    </row>
    <row r="8318" spans="1:1" x14ac:dyDescent="0.25">
      <c r="A8318" s="16"/>
    </row>
    <row r="8319" spans="1:1" x14ac:dyDescent="0.25">
      <c r="A8319" s="16"/>
    </row>
    <row r="8320" spans="1:1" x14ac:dyDescent="0.25">
      <c r="A8320" s="16"/>
    </row>
    <row r="8321" spans="1:1" x14ac:dyDescent="0.25">
      <c r="A8321" s="16"/>
    </row>
    <row r="8322" spans="1:1" x14ac:dyDescent="0.25">
      <c r="A8322" s="16"/>
    </row>
    <row r="8323" spans="1:1" x14ac:dyDescent="0.25">
      <c r="A8323" s="16"/>
    </row>
    <row r="8324" spans="1:1" x14ac:dyDescent="0.25">
      <c r="A8324" s="16"/>
    </row>
    <row r="8325" spans="1:1" x14ac:dyDescent="0.25">
      <c r="A8325" s="16"/>
    </row>
    <row r="8326" spans="1:1" x14ac:dyDescent="0.25">
      <c r="A8326" s="16"/>
    </row>
    <row r="8327" spans="1:1" x14ac:dyDescent="0.25">
      <c r="A8327" s="16"/>
    </row>
    <row r="8328" spans="1:1" x14ac:dyDescent="0.25">
      <c r="A8328" s="16"/>
    </row>
    <row r="8329" spans="1:1" x14ac:dyDescent="0.25">
      <c r="A8329" s="16"/>
    </row>
    <row r="8330" spans="1:1" x14ac:dyDescent="0.25">
      <c r="A8330" s="16"/>
    </row>
    <row r="8331" spans="1:1" x14ac:dyDescent="0.25">
      <c r="A8331" s="16"/>
    </row>
    <row r="8332" spans="1:1" x14ac:dyDescent="0.25">
      <c r="A8332" s="16"/>
    </row>
    <row r="8333" spans="1:1" x14ac:dyDescent="0.25">
      <c r="A8333" s="16"/>
    </row>
    <row r="8334" spans="1:1" x14ac:dyDescent="0.25">
      <c r="A8334" s="16"/>
    </row>
    <row r="8335" spans="1:1" x14ac:dyDescent="0.25">
      <c r="A8335" s="16"/>
    </row>
    <row r="8336" spans="1:1" x14ac:dyDescent="0.25">
      <c r="A8336" s="16"/>
    </row>
    <row r="8337" spans="1:1" x14ac:dyDescent="0.25">
      <c r="A8337" s="16"/>
    </row>
    <row r="8338" spans="1:1" x14ac:dyDescent="0.25">
      <c r="A8338" s="16"/>
    </row>
    <row r="8339" spans="1:1" x14ac:dyDescent="0.25">
      <c r="A8339" s="16"/>
    </row>
    <row r="8340" spans="1:1" x14ac:dyDescent="0.25">
      <c r="A8340" s="16"/>
    </row>
    <row r="8341" spans="1:1" x14ac:dyDescent="0.25">
      <c r="A8341" s="16"/>
    </row>
    <row r="8342" spans="1:1" x14ac:dyDescent="0.25">
      <c r="A8342" s="16"/>
    </row>
    <row r="8343" spans="1:1" x14ac:dyDescent="0.25">
      <c r="A8343" s="16"/>
    </row>
    <row r="8344" spans="1:1" x14ac:dyDescent="0.25">
      <c r="A8344" s="16"/>
    </row>
    <row r="8345" spans="1:1" x14ac:dyDescent="0.25">
      <c r="A8345" s="16"/>
    </row>
    <row r="8346" spans="1:1" x14ac:dyDescent="0.25">
      <c r="A8346" s="16"/>
    </row>
    <row r="8347" spans="1:1" x14ac:dyDescent="0.25">
      <c r="A8347" s="16"/>
    </row>
    <row r="8348" spans="1:1" x14ac:dyDescent="0.25">
      <c r="A8348" s="16"/>
    </row>
    <row r="8349" spans="1:1" x14ac:dyDescent="0.25">
      <c r="A8349" s="16"/>
    </row>
    <row r="8350" spans="1:1" x14ac:dyDescent="0.25">
      <c r="A8350" s="16"/>
    </row>
    <row r="8351" spans="1:1" x14ac:dyDescent="0.25">
      <c r="A8351" s="16"/>
    </row>
    <row r="8352" spans="1:1" x14ac:dyDescent="0.25">
      <c r="A8352" s="16"/>
    </row>
    <row r="8353" spans="1:1" x14ac:dyDescent="0.25">
      <c r="A8353" s="16"/>
    </row>
    <row r="8354" spans="1:1" x14ac:dyDescent="0.25">
      <c r="A8354" s="16"/>
    </row>
    <row r="8355" spans="1:1" x14ac:dyDescent="0.25">
      <c r="A8355" s="16"/>
    </row>
    <row r="8356" spans="1:1" x14ac:dyDescent="0.25">
      <c r="A8356" s="16"/>
    </row>
    <row r="8357" spans="1:1" x14ac:dyDescent="0.25">
      <c r="A8357" s="16"/>
    </row>
    <row r="8358" spans="1:1" x14ac:dyDescent="0.25">
      <c r="A8358" s="16"/>
    </row>
    <row r="8359" spans="1:1" x14ac:dyDescent="0.25">
      <c r="A8359" s="16"/>
    </row>
    <row r="8360" spans="1:1" x14ac:dyDescent="0.25">
      <c r="A8360" s="16"/>
    </row>
    <row r="8361" spans="1:1" x14ac:dyDescent="0.25">
      <c r="A8361" s="16"/>
    </row>
    <row r="8362" spans="1:1" x14ac:dyDescent="0.25">
      <c r="A8362" s="16"/>
    </row>
    <row r="8363" spans="1:1" x14ac:dyDescent="0.25">
      <c r="A8363" s="16"/>
    </row>
    <row r="8364" spans="1:1" x14ac:dyDescent="0.25">
      <c r="A8364" s="16"/>
    </row>
    <row r="8365" spans="1:1" x14ac:dyDescent="0.25">
      <c r="A8365" s="16"/>
    </row>
    <row r="8366" spans="1:1" x14ac:dyDescent="0.25">
      <c r="A8366" s="16"/>
    </row>
    <row r="8367" spans="1:1" x14ac:dyDescent="0.25">
      <c r="A8367" s="16"/>
    </row>
    <row r="8368" spans="1:1" x14ac:dyDescent="0.25">
      <c r="A8368" s="16"/>
    </row>
    <row r="8369" spans="1:1" x14ac:dyDescent="0.25">
      <c r="A8369" s="16"/>
    </row>
    <row r="8370" spans="1:1" x14ac:dyDescent="0.25">
      <c r="A8370" s="16"/>
    </row>
    <row r="8371" spans="1:1" x14ac:dyDescent="0.25">
      <c r="A8371" s="16"/>
    </row>
    <row r="8372" spans="1:1" x14ac:dyDescent="0.25">
      <c r="A8372" s="16"/>
    </row>
    <row r="8373" spans="1:1" x14ac:dyDescent="0.25">
      <c r="A8373" s="16"/>
    </row>
    <row r="8374" spans="1:1" x14ac:dyDescent="0.25">
      <c r="A8374" s="16"/>
    </row>
    <row r="8375" spans="1:1" x14ac:dyDescent="0.25">
      <c r="A8375" s="16"/>
    </row>
    <row r="8376" spans="1:1" x14ac:dyDescent="0.25">
      <c r="A8376" s="16"/>
    </row>
    <row r="8377" spans="1:1" x14ac:dyDescent="0.25">
      <c r="A8377" s="16"/>
    </row>
    <row r="8378" spans="1:1" x14ac:dyDescent="0.25">
      <c r="A8378" s="16"/>
    </row>
    <row r="8379" spans="1:1" x14ac:dyDescent="0.25">
      <c r="A8379" s="16"/>
    </row>
    <row r="8380" spans="1:1" x14ac:dyDescent="0.25">
      <c r="A8380" s="16"/>
    </row>
    <row r="8381" spans="1:1" x14ac:dyDescent="0.25">
      <c r="A8381" s="16"/>
    </row>
    <row r="8382" spans="1:1" x14ac:dyDescent="0.25">
      <c r="A8382" s="16"/>
    </row>
    <row r="8383" spans="1:1" x14ac:dyDescent="0.25">
      <c r="A8383" s="16"/>
    </row>
    <row r="8384" spans="1:1" x14ac:dyDescent="0.25">
      <c r="A8384" s="16"/>
    </row>
    <row r="8385" spans="1:1" x14ac:dyDescent="0.25">
      <c r="A8385" s="16"/>
    </row>
    <row r="8386" spans="1:1" x14ac:dyDescent="0.25">
      <c r="A8386" s="16"/>
    </row>
    <row r="8387" spans="1:1" x14ac:dyDescent="0.25">
      <c r="A8387" s="16"/>
    </row>
    <row r="8388" spans="1:1" x14ac:dyDescent="0.25">
      <c r="A8388" s="16"/>
    </row>
    <row r="8389" spans="1:1" x14ac:dyDescent="0.25">
      <c r="A8389" s="16"/>
    </row>
    <row r="8390" spans="1:1" x14ac:dyDescent="0.25">
      <c r="A8390" s="16"/>
    </row>
    <row r="8391" spans="1:1" x14ac:dyDescent="0.25">
      <c r="A8391" s="16"/>
    </row>
    <row r="8392" spans="1:1" x14ac:dyDescent="0.25">
      <c r="A8392" s="16"/>
    </row>
    <row r="8393" spans="1:1" x14ac:dyDescent="0.25">
      <c r="A8393" s="16"/>
    </row>
    <row r="8394" spans="1:1" x14ac:dyDescent="0.25">
      <c r="A8394" s="16"/>
    </row>
    <row r="8395" spans="1:1" x14ac:dyDescent="0.25">
      <c r="A8395" s="16"/>
    </row>
    <row r="8396" spans="1:1" x14ac:dyDescent="0.25">
      <c r="A8396" s="16"/>
    </row>
    <row r="8397" spans="1:1" x14ac:dyDescent="0.25">
      <c r="A8397" s="16"/>
    </row>
    <row r="8398" spans="1:1" x14ac:dyDescent="0.25">
      <c r="A8398" s="16"/>
    </row>
    <row r="8399" spans="1:1" x14ac:dyDescent="0.25">
      <c r="A8399" s="16"/>
    </row>
    <row r="8400" spans="1:1" x14ac:dyDescent="0.25">
      <c r="A8400" s="16"/>
    </row>
    <row r="8401" spans="1:1" x14ac:dyDescent="0.25">
      <c r="A8401" s="16"/>
    </row>
    <row r="8402" spans="1:1" x14ac:dyDescent="0.25">
      <c r="A8402" s="16"/>
    </row>
    <row r="8403" spans="1:1" x14ac:dyDescent="0.25">
      <c r="A8403" s="16"/>
    </row>
    <row r="8404" spans="1:1" x14ac:dyDescent="0.25">
      <c r="A8404" s="16"/>
    </row>
    <row r="8405" spans="1:1" x14ac:dyDescent="0.25">
      <c r="A8405" s="16"/>
    </row>
    <row r="8406" spans="1:1" x14ac:dyDescent="0.25">
      <c r="A8406" s="16"/>
    </row>
    <row r="8407" spans="1:1" x14ac:dyDescent="0.25">
      <c r="A8407" s="16"/>
    </row>
    <row r="8408" spans="1:1" x14ac:dyDescent="0.25">
      <c r="A8408" s="16"/>
    </row>
    <row r="8409" spans="1:1" x14ac:dyDescent="0.25">
      <c r="A8409" s="16"/>
    </row>
    <row r="8410" spans="1:1" x14ac:dyDescent="0.25">
      <c r="A8410" s="16"/>
    </row>
    <row r="8411" spans="1:1" x14ac:dyDescent="0.25">
      <c r="A8411" s="16"/>
    </row>
    <row r="8412" spans="1:1" x14ac:dyDescent="0.25">
      <c r="A8412" s="16"/>
    </row>
    <row r="8413" spans="1:1" x14ac:dyDescent="0.25">
      <c r="A8413" s="16"/>
    </row>
    <row r="8414" spans="1:1" x14ac:dyDescent="0.25">
      <c r="A8414" s="16"/>
    </row>
    <row r="8415" spans="1:1" x14ac:dyDescent="0.25">
      <c r="A8415" s="16"/>
    </row>
    <row r="8416" spans="1:1" x14ac:dyDescent="0.25">
      <c r="A8416" s="16"/>
    </row>
    <row r="8417" spans="1:1" x14ac:dyDescent="0.25">
      <c r="A8417" s="16"/>
    </row>
    <row r="8418" spans="1:1" x14ac:dyDescent="0.25">
      <c r="A8418" s="16"/>
    </row>
    <row r="8419" spans="1:1" x14ac:dyDescent="0.25">
      <c r="A8419" s="16"/>
    </row>
    <row r="8420" spans="1:1" x14ac:dyDescent="0.25">
      <c r="A8420" s="16"/>
    </row>
    <row r="8421" spans="1:1" x14ac:dyDescent="0.25">
      <c r="A8421" s="16"/>
    </row>
    <row r="8422" spans="1:1" x14ac:dyDescent="0.25">
      <c r="A8422" s="16"/>
    </row>
    <row r="8423" spans="1:1" x14ac:dyDescent="0.25">
      <c r="A8423" s="16"/>
    </row>
    <row r="8424" spans="1:1" x14ac:dyDescent="0.25">
      <c r="A8424" s="16"/>
    </row>
    <row r="8425" spans="1:1" x14ac:dyDescent="0.25">
      <c r="A8425" s="16"/>
    </row>
    <row r="8426" spans="1:1" x14ac:dyDescent="0.25">
      <c r="A8426" s="16"/>
    </row>
    <row r="8427" spans="1:1" x14ac:dyDescent="0.25">
      <c r="A8427" s="16"/>
    </row>
    <row r="8428" spans="1:1" x14ac:dyDescent="0.25">
      <c r="A8428" s="16"/>
    </row>
    <row r="8429" spans="1:1" x14ac:dyDescent="0.25">
      <c r="A8429" s="16"/>
    </row>
    <row r="8430" spans="1:1" x14ac:dyDescent="0.25">
      <c r="A8430" s="16"/>
    </row>
    <row r="8431" spans="1:1" x14ac:dyDescent="0.25">
      <c r="A8431" s="16"/>
    </row>
    <row r="8432" spans="1:1" x14ac:dyDescent="0.25">
      <c r="A8432" s="16"/>
    </row>
    <row r="8433" spans="1:1" x14ac:dyDescent="0.25">
      <c r="A8433" s="16"/>
    </row>
    <row r="8434" spans="1:1" x14ac:dyDescent="0.25">
      <c r="A8434" s="16"/>
    </row>
    <row r="8435" spans="1:1" x14ac:dyDescent="0.25">
      <c r="A8435" s="16"/>
    </row>
    <row r="8436" spans="1:1" x14ac:dyDescent="0.25">
      <c r="A8436" s="16"/>
    </row>
    <row r="8437" spans="1:1" x14ac:dyDescent="0.25">
      <c r="A8437" s="16"/>
    </row>
    <row r="8438" spans="1:1" x14ac:dyDescent="0.25">
      <c r="A8438" s="16"/>
    </row>
    <row r="8439" spans="1:1" x14ac:dyDescent="0.25">
      <c r="A8439" s="16"/>
    </row>
    <row r="8440" spans="1:1" x14ac:dyDescent="0.25">
      <c r="A8440" s="16"/>
    </row>
    <row r="8441" spans="1:1" x14ac:dyDescent="0.25">
      <c r="A8441" s="16"/>
    </row>
    <row r="8442" spans="1:1" x14ac:dyDescent="0.25">
      <c r="A8442" s="16"/>
    </row>
    <row r="8443" spans="1:1" x14ac:dyDescent="0.25">
      <c r="A8443" s="16"/>
    </row>
    <row r="8444" spans="1:1" x14ac:dyDescent="0.25">
      <c r="A8444" s="16"/>
    </row>
    <row r="8445" spans="1:1" x14ac:dyDescent="0.25">
      <c r="A8445" s="16"/>
    </row>
    <row r="8446" spans="1:1" x14ac:dyDescent="0.25">
      <c r="A8446" s="16"/>
    </row>
    <row r="8447" spans="1:1" x14ac:dyDescent="0.25">
      <c r="A8447" s="16"/>
    </row>
    <row r="8448" spans="1:1" x14ac:dyDescent="0.25">
      <c r="A8448" s="16"/>
    </row>
    <row r="8449" spans="1:1" x14ac:dyDescent="0.25">
      <c r="A8449" s="16"/>
    </row>
    <row r="8450" spans="1:1" x14ac:dyDescent="0.25">
      <c r="A8450" s="16"/>
    </row>
    <row r="8451" spans="1:1" x14ac:dyDescent="0.25">
      <c r="A8451" s="16"/>
    </row>
    <row r="8452" spans="1:1" x14ac:dyDescent="0.25">
      <c r="A8452" s="16"/>
    </row>
    <row r="8453" spans="1:1" x14ac:dyDescent="0.25">
      <c r="A8453" s="16"/>
    </row>
    <row r="8454" spans="1:1" x14ac:dyDescent="0.25">
      <c r="A8454" s="16"/>
    </row>
    <row r="8455" spans="1:1" x14ac:dyDescent="0.25">
      <c r="A8455" s="16"/>
    </row>
    <row r="8456" spans="1:1" x14ac:dyDescent="0.25">
      <c r="A8456" s="16"/>
    </row>
    <row r="8457" spans="1:1" x14ac:dyDescent="0.25">
      <c r="A8457" s="16"/>
    </row>
    <row r="8458" spans="1:1" x14ac:dyDescent="0.25">
      <c r="A8458" s="16"/>
    </row>
    <row r="8459" spans="1:1" x14ac:dyDescent="0.25">
      <c r="A8459" s="16"/>
    </row>
    <row r="8460" spans="1:1" x14ac:dyDescent="0.25">
      <c r="A8460" s="16"/>
    </row>
    <row r="8461" spans="1:1" x14ac:dyDescent="0.25">
      <c r="A8461" s="16"/>
    </row>
    <row r="8462" spans="1:1" x14ac:dyDescent="0.25">
      <c r="A8462" s="16"/>
    </row>
    <row r="8463" spans="1:1" x14ac:dyDescent="0.25">
      <c r="A8463" s="16"/>
    </row>
    <row r="8464" spans="1:1" x14ac:dyDescent="0.25">
      <c r="A8464" s="16"/>
    </row>
    <row r="8465" spans="1:1" x14ac:dyDescent="0.25">
      <c r="A8465" s="16"/>
    </row>
    <row r="8466" spans="1:1" x14ac:dyDescent="0.25">
      <c r="A8466" s="16"/>
    </row>
    <row r="8467" spans="1:1" x14ac:dyDescent="0.25">
      <c r="A8467" s="16"/>
    </row>
    <row r="8468" spans="1:1" x14ac:dyDescent="0.25">
      <c r="A8468" s="16"/>
    </row>
    <row r="8469" spans="1:1" x14ac:dyDescent="0.25">
      <c r="A8469" s="16"/>
    </row>
    <row r="8470" spans="1:1" x14ac:dyDescent="0.25">
      <c r="A8470" s="16"/>
    </row>
    <row r="8471" spans="1:1" x14ac:dyDescent="0.25">
      <c r="A8471" s="16"/>
    </row>
    <row r="8472" spans="1:1" x14ac:dyDescent="0.25">
      <c r="A8472" s="16"/>
    </row>
    <row r="8473" spans="1:1" x14ac:dyDescent="0.25">
      <c r="A8473" s="16"/>
    </row>
    <row r="8474" spans="1:1" x14ac:dyDescent="0.25">
      <c r="A8474" s="16"/>
    </row>
    <row r="8475" spans="1:1" x14ac:dyDescent="0.25">
      <c r="A8475" s="16"/>
    </row>
    <row r="8476" spans="1:1" x14ac:dyDescent="0.25">
      <c r="A8476" s="16"/>
    </row>
    <row r="8477" spans="1:1" x14ac:dyDescent="0.25">
      <c r="A8477" s="16"/>
    </row>
    <row r="8478" spans="1:1" x14ac:dyDescent="0.25">
      <c r="A8478" s="16"/>
    </row>
    <row r="8479" spans="1:1" x14ac:dyDescent="0.25">
      <c r="A8479" s="16"/>
    </row>
    <row r="8480" spans="1:1" x14ac:dyDescent="0.25">
      <c r="A8480" s="16"/>
    </row>
    <row r="8481" spans="1:1" x14ac:dyDescent="0.25">
      <c r="A8481" s="16"/>
    </row>
    <row r="8482" spans="1:1" x14ac:dyDescent="0.25">
      <c r="A8482" s="16"/>
    </row>
    <row r="8483" spans="1:1" x14ac:dyDescent="0.25">
      <c r="A8483" s="16"/>
    </row>
    <row r="8484" spans="1:1" x14ac:dyDescent="0.25">
      <c r="A8484" s="16"/>
    </row>
    <row r="8485" spans="1:1" x14ac:dyDescent="0.25">
      <c r="A8485" s="16"/>
    </row>
    <row r="8486" spans="1:1" x14ac:dyDescent="0.25">
      <c r="A8486" s="16"/>
    </row>
    <row r="8487" spans="1:1" x14ac:dyDescent="0.25">
      <c r="A8487" s="16"/>
    </row>
    <row r="8488" spans="1:1" x14ac:dyDescent="0.25">
      <c r="A8488" s="16"/>
    </row>
    <row r="8489" spans="1:1" x14ac:dyDescent="0.25">
      <c r="A8489" s="16"/>
    </row>
    <row r="8490" spans="1:1" x14ac:dyDescent="0.25">
      <c r="A8490" s="16"/>
    </row>
    <row r="8491" spans="1:1" x14ac:dyDescent="0.25">
      <c r="A8491" s="16"/>
    </row>
    <row r="8492" spans="1:1" x14ac:dyDescent="0.25">
      <c r="A8492" s="16"/>
    </row>
    <row r="8493" spans="1:1" x14ac:dyDescent="0.25">
      <c r="A8493" s="16"/>
    </row>
    <row r="8494" spans="1:1" x14ac:dyDescent="0.25">
      <c r="A8494" s="16"/>
    </row>
    <row r="8495" spans="1:1" x14ac:dyDescent="0.25">
      <c r="A8495" s="16"/>
    </row>
    <row r="8496" spans="1:1" x14ac:dyDescent="0.25">
      <c r="A8496" s="16"/>
    </row>
    <row r="8497" spans="1:1" x14ac:dyDescent="0.25">
      <c r="A8497" s="16"/>
    </row>
    <row r="8498" spans="1:1" x14ac:dyDescent="0.25">
      <c r="A8498" s="16"/>
    </row>
    <row r="8499" spans="1:1" x14ac:dyDescent="0.25">
      <c r="A8499" s="16"/>
    </row>
    <row r="8500" spans="1:1" x14ac:dyDescent="0.25">
      <c r="A8500" s="16"/>
    </row>
    <row r="8501" spans="1:1" x14ac:dyDescent="0.25">
      <c r="A8501" s="16"/>
    </row>
    <row r="8502" spans="1:1" x14ac:dyDescent="0.25">
      <c r="A8502" s="16"/>
    </row>
    <row r="8503" spans="1:1" x14ac:dyDescent="0.25">
      <c r="A8503" s="16"/>
    </row>
    <row r="8504" spans="1:1" x14ac:dyDescent="0.25">
      <c r="A8504" s="16"/>
    </row>
    <row r="8505" spans="1:1" x14ac:dyDescent="0.25">
      <c r="A8505" s="16"/>
    </row>
    <row r="8506" spans="1:1" x14ac:dyDescent="0.25">
      <c r="A8506" s="16"/>
    </row>
    <row r="8507" spans="1:1" x14ac:dyDescent="0.25">
      <c r="A8507" s="16"/>
    </row>
    <row r="8508" spans="1:1" x14ac:dyDescent="0.25">
      <c r="A8508" s="16"/>
    </row>
    <row r="8509" spans="1:1" x14ac:dyDescent="0.25">
      <c r="A8509" s="16"/>
    </row>
    <row r="8510" spans="1:1" x14ac:dyDescent="0.25">
      <c r="A8510" s="16"/>
    </row>
    <row r="8511" spans="1:1" x14ac:dyDescent="0.25">
      <c r="A8511" s="16"/>
    </row>
    <row r="8512" spans="1:1" x14ac:dyDescent="0.25">
      <c r="A8512" s="16"/>
    </row>
    <row r="8513" spans="1:1" x14ac:dyDescent="0.25">
      <c r="A8513" s="16"/>
    </row>
    <row r="8514" spans="1:1" x14ac:dyDescent="0.25">
      <c r="A8514" s="16"/>
    </row>
    <row r="8515" spans="1:1" x14ac:dyDescent="0.25">
      <c r="A8515" s="16"/>
    </row>
    <row r="8516" spans="1:1" x14ac:dyDescent="0.25">
      <c r="A8516" s="16"/>
    </row>
    <row r="8517" spans="1:1" x14ac:dyDescent="0.25">
      <c r="A8517" s="16"/>
    </row>
    <row r="8518" spans="1:1" x14ac:dyDescent="0.25">
      <c r="A8518" s="16"/>
    </row>
    <row r="8519" spans="1:1" x14ac:dyDescent="0.25">
      <c r="A8519" s="16"/>
    </row>
    <row r="8520" spans="1:1" x14ac:dyDescent="0.25">
      <c r="A8520" s="16"/>
    </row>
    <row r="8521" spans="1:1" x14ac:dyDescent="0.25">
      <c r="A8521" s="16"/>
    </row>
    <row r="8522" spans="1:1" x14ac:dyDescent="0.25">
      <c r="A8522" s="16"/>
    </row>
    <row r="8523" spans="1:1" x14ac:dyDescent="0.25">
      <c r="A8523" s="16"/>
    </row>
    <row r="8524" spans="1:1" x14ac:dyDescent="0.25">
      <c r="A8524" s="16"/>
    </row>
    <row r="8525" spans="1:1" x14ac:dyDescent="0.25">
      <c r="A8525" s="16"/>
    </row>
    <row r="8526" spans="1:1" x14ac:dyDescent="0.25">
      <c r="A8526" s="16"/>
    </row>
    <row r="8527" spans="1:1" x14ac:dyDescent="0.25">
      <c r="A8527" s="16"/>
    </row>
    <row r="8528" spans="1:1" x14ac:dyDescent="0.25">
      <c r="A8528" s="16"/>
    </row>
    <row r="8529" spans="1:1" x14ac:dyDescent="0.25">
      <c r="A8529" s="16"/>
    </row>
    <row r="8530" spans="1:1" x14ac:dyDescent="0.25">
      <c r="A8530" s="16"/>
    </row>
    <row r="8531" spans="1:1" x14ac:dyDescent="0.25">
      <c r="A8531" s="16"/>
    </row>
    <row r="8532" spans="1:1" x14ac:dyDescent="0.25">
      <c r="A8532" s="16"/>
    </row>
    <row r="8533" spans="1:1" x14ac:dyDescent="0.25">
      <c r="A8533" s="16"/>
    </row>
    <row r="8534" spans="1:1" x14ac:dyDescent="0.25">
      <c r="A8534" s="16"/>
    </row>
    <row r="8535" spans="1:1" x14ac:dyDescent="0.25">
      <c r="A8535" s="16"/>
    </row>
    <row r="8536" spans="1:1" x14ac:dyDescent="0.25">
      <c r="A8536" s="16"/>
    </row>
    <row r="8537" spans="1:1" x14ac:dyDescent="0.25">
      <c r="A8537" s="16"/>
    </row>
    <row r="8538" spans="1:1" x14ac:dyDescent="0.25">
      <c r="A8538" s="16"/>
    </row>
    <row r="8539" spans="1:1" x14ac:dyDescent="0.25">
      <c r="A8539" s="16"/>
    </row>
    <row r="8540" spans="1:1" x14ac:dyDescent="0.25">
      <c r="A8540" s="16"/>
    </row>
    <row r="8541" spans="1:1" x14ac:dyDescent="0.25">
      <c r="A8541" s="16"/>
    </row>
    <row r="8542" spans="1:1" x14ac:dyDescent="0.25">
      <c r="A8542" s="16"/>
    </row>
    <row r="8543" spans="1:1" x14ac:dyDescent="0.25">
      <c r="A8543" s="16"/>
    </row>
    <row r="8544" spans="1:1" x14ac:dyDescent="0.25">
      <c r="A8544" s="16"/>
    </row>
    <row r="8545" spans="1:1" x14ac:dyDescent="0.25">
      <c r="A8545" s="16"/>
    </row>
    <row r="8546" spans="1:1" x14ac:dyDescent="0.25">
      <c r="A8546" s="16"/>
    </row>
    <row r="8547" spans="1:1" x14ac:dyDescent="0.25">
      <c r="A8547" s="16"/>
    </row>
    <row r="8548" spans="1:1" x14ac:dyDescent="0.25">
      <c r="A8548" s="16"/>
    </row>
    <row r="8549" spans="1:1" x14ac:dyDescent="0.25">
      <c r="A8549" s="16"/>
    </row>
    <row r="8550" spans="1:1" x14ac:dyDescent="0.25">
      <c r="A8550" s="16"/>
    </row>
    <row r="8551" spans="1:1" x14ac:dyDescent="0.25">
      <c r="A8551" s="16"/>
    </row>
    <row r="8552" spans="1:1" x14ac:dyDescent="0.25">
      <c r="A8552" s="16"/>
    </row>
    <row r="8553" spans="1:1" x14ac:dyDescent="0.25">
      <c r="A8553" s="16"/>
    </row>
    <row r="8554" spans="1:1" x14ac:dyDescent="0.25">
      <c r="A8554" s="16"/>
    </row>
    <row r="8555" spans="1:1" x14ac:dyDescent="0.25">
      <c r="A8555" s="16"/>
    </row>
    <row r="8556" spans="1:1" x14ac:dyDescent="0.25">
      <c r="A8556" s="16"/>
    </row>
    <row r="8557" spans="1:1" x14ac:dyDescent="0.25">
      <c r="A8557" s="16"/>
    </row>
    <row r="8558" spans="1:1" x14ac:dyDescent="0.25">
      <c r="A8558" s="16"/>
    </row>
    <row r="8559" spans="1:1" x14ac:dyDescent="0.25">
      <c r="A8559" s="16"/>
    </row>
    <row r="8560" spans="1:1" x14ac:dyDescent="0.25">
      <c r="A8560" s="16"/>
    </row>
    <row r="8561" spans="1:1" x14ac:dyDescent="0.25">
      <c r="A8561" s="16"/>
    </row>
    <row r="8562" spans="1:1" x14ac:dyDescent="0.25">
      <c r="A8562" s="16"/>
    </row>
    <row r="8563" spans="1:1" x14ac:dyDescent="0.25">
      <c r="A8563" s="16"/>
    </row>
    <row r="8564" spans="1:1" x14ac:dyDescent="0.25">
      <c r="A8564" s="16"/>
    </row>
    <row r="8565" spans="1:1" x14ac:dyDescent="0.25">
      <c r="A8565" s="16"/>
    </row>
    <row r="8566" spans="1:1" x14ac:dyDescent="0.25">
      <c r="A8566" s="16"/>
    </row>
    <row r="8567" spans="1:1" x14ac:dyDescent="0.25">
      <c r="A8567" s="16"/>
    </row>
    <row r="8568" spans="1:1" x14ac:dyDescent="0.25">
      <c r="A8568" s="16"/>
    </row>
    <row r="8569" spans="1:1" x14ac:dyDescent="0.25">
      <c r="A8569" s="16"/>
    </row>
    <row r="8570" spans="1:1" x14ac:dyDescent="0.25">
      <c r="A8570" s="16"/>
    </row>
    <row r="8571" spans="1:1" x14ac:dyDescent="0.25">
      <c r="A8571" s="16"/>
    </row>
    <row r="8572" spans="1:1" x14ac:dyDescent="0.25">
      <c r="A8572" s="16"/>
    </row>
    <row r="8573" spans="1:1" x14ac:dyDescent="0.25">
      <c r="A8573" s="16"/>
    </row>
    <row r="8574" spans="1:1" x14ac:dyDescent="0.25">
      <c r="A8574" s="16"/>
    </row>
    <row r="8575" spans="1:1" x14ac:dyDescent="0.25">
      <c r="A8575" s="16"/>
    </row>
    <row r="8576" spans="1:1" x14ac:dyDescent="0.25">
      <c r="A8576" s="16"/>
    </row>
    <row r="8577" spans="1:1" x14ac:dyDescent="0.25">
      <c r="A8577" s="16"/>
    </row>
    <row r="8578" spans="1:1" x14ac:dyDescent="0.25">
      <c r="A8578" s="16"/>
    </row>
    <row r="8579" spans="1:1" x14ac:dyDescent="0.25">
      <c r="A8579" s="16"/>
    </row>
    <row r="8580" spans="1:1" x14ac:dyDescent="0.25">
      <c r="A8580" s="16"/>
    </row>
    <row r="8581" spans="1:1" x14ac:dyDescent="0.25">
      <c r="A8581" s="16"/>
    </row>
    <row r="8582" spans="1:1" x14ac:dyDescent="0.25">
      <c r="A8582" s="16"/>
    </row>
    <row r="8583" spans="1:1" x14ac:dyDescent="0.25">
      <c r="A8583" s="16"/>
    </row>
    <row r="8584" spans="1:1" x14ac:dyDescent="0.25">
      <c r="A8584" s="16"/>
    </row>
    <row r="8585" spans="1:1" x14ac:dyDescent="0.25">
      <c r="A8585" s="16"/>
    </row>
    <row r="8586" spans="1:1" x14ac:dyDescent="0.25">
      <c r="A8586" s="16"/>
    </row>
    <row r="8587" spans="1:1" x14ac:dyDescent="0.25">
      <c r="A8587" s="16"/>
    </row>
    <row r="8588" spans="1:1" x14ac:dyDescent="0.25">
      <c r="A8588" s="16"/>
    </row>
    <row r="8589" spans="1:1" x14ac:dyDescent="0.25">
      <c r="A8589" s="16"/>
    </row>
    <row r="8590" spans="1:1" x14ac:dyDescent="0.25">
      <c r="A8590" s="16"/>
    </row>
    <row r="8591" spans="1:1" x14ac:dyDescent="0.25">
      <c r="A8591" s="16"/>
    </row>
    <row r="8592" spans="1:1" x14ac:dyDescent="0.25">
      <c r="A8592" s="16"/>
    </row>
    <row r="8593" spans="1:1" x14ac:dyDescent="0.25">
      <c r="A8593" s="16"/>
    </row>
    <row r="8594" spans="1:1" x14ac:dyDescent="0.25">
      <c r="A8594" s="16"/>
    </row>
    <row r="8595" spans="1:1" x14ac:dyDescent="0.25">
      <c r="A8595" s="16"/>
    </row>
    <row r="8596" spans="1:1" x14ac:dyDescent="0.25">
      <c r="A8596" s="16"/>
    </row>
    <row r="8597" spans="1:1" x14ac:dyDescent="0.25">
      <c r="A8597" s="16"/>
    </row>
    <row r="8598" spans="1:1" x14ac:dyDescent="0.25">
      <c r="A8598" s="16"/>
    </row>
    <row r="8599" spans="1:1" x14ac:dyDescent="0.25">
      <c r="A8599" s="16"/>
    </row>
    <row r="8600" spans="1:1" x14ac:dyDescent="0.25">
      <c r="A8600" s="16"/>
    </row>
    <row r="8601" spans="1:1" x14ac:dyDescent="0.25">
      <c r="A8601" s="16"/>
    </row>
    <row r="8602" spans="1:1" x14ac:dyDescent="0.25">
      <c r="A8602" s="16"/>
    </row>
    <row r="8603" spans="1:1" x14ac:dyDescent="0.25">
      <c r="A8603" s="16"/>
    </row>
    <row r="8604" spans="1:1" x14ac:dyDescent="0.25">
      <c r="A8604" s="16"/>
    </row>
    <row r="8605" spans="1:1" x14ac:dyDescent="0.25">
      <c r="A8605" s="16"/>
    </row>
    <row r="8606" spans="1:1" x14ac:dyDescent="0.25">
      <c r="A8606" s="16"/>
    </row>
    <row r="8607" spans="1:1" x14ac:dyDescent="0.25">
      <c r="A8607" s="16"/>
    </row>
    <row r="8608" spans="1:1" x14ac:dyDescent="0.25">
      <c r="A8608" s="16"/>
    </row>
    <row r="8609" spans="1:1" x14ac:dyDescent="0.25">
      <c r="A8609" s="16"/>
    </row>
    <row r="8610" spans="1:1" x14ac:dyDescent="0.25">
      <c r="A8610" s="16"/>
    </row>
    <row r="8611" spans="1:1" x14ac:dyDescent="0.25">
      <c r="A8611" s="16"/>
    </row>
    <row r="8612" spans="1:1" x14ac:dyDescent="0.25">
      <c r="A8612" s="16"/>
    </row>
    <row r="8613" spans="1:1" x14ac:dyDescent="0.25">
      <c r="A8613" s="16"/>
    </row>
    <row r="8614" spans="1:1" x14ac:dyDescent="0.25">
      <c r="A8614" s="16"/>
    </row>
    <row r="8615" spans="1:1" x14ac:dyDescent="0.25">
      <c r="A8615" s="16"/>
    </row>
    <row r="8616" spans="1:1" x14ac:dyDescent="0.25">
      <c r="A8616" s="16"/>
    </row>
    <row r="8617" spans="1:1" x14ac:dyDescent="0.25">
      <c r="A8617" s="16"/>
    </row>
    <row r="8618" spans="1:1" x14ac:dyDescent="0.25">
      <c r="A8618" s="16"/>
    </row>
    <row r="8619" spans="1:1" x14ac:dyDescent="0.25">
      <c r="A8619" s="16"/>
    </row>
    <row r="8620" spans="1:1" x14ac:dyDescent="0.25">
      <c r="A8620" s="16"/>
    </row>
    <row r="8621" spans="1:1" x14ac:dyDescent="0.25">
      <c r="A8621" s="16"/>
    </row>
    <row r="8622" spans="1:1" x14ac:dyDescent="0.25">
      <c r="A8622" s="16"/>
    </row>
    <row r="8623" spans="1:1" x14ac:dyDescent="0.25">
      <c r="A8623" s="16"/>
    </row>
    <row r="8624" spans="1:1" x14ac:dyDescent="0.25">
      <c r="A8624" s="16"/>
    </row>
    <row r="8625" spans="1:1" x14ac:dyDescent="0.25">
      <c r="A8625" s="16"/>
    </row>
    <row r="8626" spans="1:1" x14ac:dyDescent="0.25">
      <c r="A8626" s="16"/>
    </row>
    <row r="8627" spans="1:1" x14ac:dyDescent="0.25">
      <c r="A8627" s="16"/>
    </row>
    <row r="8628" spans="1:1" x14ac:dyDescent="0.25">
      <c r="A8628" s="16"/>
    </row>
    <row r="8629" spans="1:1" x14ac:dyDescent="0.25">
      <c r="A8629" s="16"/>
    </row>
    <row r="8630" spans="1:1" x14ac:dyDescent="0.25">
      <c r="A8630" s="16"/>
    </row>
    <row r="8631" spans="1:1" x14ac:dyDescent="0.25">
      <c r="A8631" s="16"/>
    </row>
    <row r="8632" spans="1:1" x14ac:dyDescent="0.25">
      <c r="A8632" s="16"/>
    </row>
    <row r="8633" spans="1:1" x14ac:dyDescent="0.25">
      <c r="A8633" s="16"/>
    </row>
    <row r="8634" spans="1:1" x14ac:dyDescent="0.25">
      <c r="A8634" s="16"/>
    </row>
    <row r="8635" spans="1:1" x14ac:dyDescent="0.25">
      <c r="A8635" s="16"/>
    </row>
    <row r="8636" spans="1:1" x14ac:dyDescent="0.25">
      <c r="A8636" s="16"/>
    </row>
    <row r="8637" spans="1:1" x14ac:dyDescent="0.25">
      <c r="A8637" s="16"/>
    </row>
    <row r="8638" spans="1:1" x14ac:dyDescent="0.25">
      <c r="A8638" s="16"/>
    </row>
    <row r="8639" spans="1:1" x14ac:dyDescent="0.25">
      <c r="A8639" s="16"/>
    </row>
    <row r="8640" spans="1:1" x14ac:dyDescent="0.25">
      <c r="A8640" s="16"/>
    </row>
    <row r="8641" spans="1:1" x14ac:dyDescent="0.25">
      <c r="A8641" s="16"/>
    </row>
    <row r="8642" spans="1:1" x14ac:dyDescent="0.25">
      <c r="A8642" s="16"/>
    </row>
    <row r="8643" spans="1:1" x14ac:dyDescent="0.25">
      <c r="A8643" s="16"/>
    </row>
    <row r="8644" spans="1:1" x14ac:dyDescent="0.25">
      <c r="A8644" s="16"/>
    </row>
    <row r="8645" spans="1:1" x14ac:dyDescent="0.25">
      <c r="A8645" s="16"/>
    </row>
    <row r="8646" spans="1:1" x14ac:dyDescent="0.25">
      <c r="A8646" s="16"/>
    </row>
    <row r="8647" spans="1:1" x14ac:dyDescent="0.25">
      <c r="A8647" s="16"/>
    </row>
    <row r="8648" spans="1:1" x14ac:dyDescent="0.25">
      <c r="A8648" s="16"/>
    </row>
    <row r="8649" spans="1:1" x14ac:dyDescent="0.25">
      <c r="A8649" s="16"/>
    </row>
    <row r="8650" spans="1:1" x14ac:dyDescent="0.25">
      <c r="A8650" s="16"/>
    </row>
    <row r="8651" spans="1:1" x14ac:dyDescent="0.25">
      <c r="A8651" s="16"/>
    </row>
    <row r="8652" spans="1:1" x14ac:dyDescent="0.25">
      <c r="A8652" s="16"/>
    </row>
    <row r="8653" spans="1:1" x14ac:dyDescent="0.25">
      <c r="A8653" s="16"/>
    </row>
    <row r="8654" spans="1:1" x14ac:dyDescent="0.25">
      <c r="A8654" s="16"/>
    </row>
    <row r="8655" spans="1:1" x14ac:dyDescent="0.25">
      <c r="A8655" s="16"/>
    </row>
    <row r="8656" spans="1:1" x14ac:dyDescent="0.25">
      <c r="A8656" s="16"/>
    </row>
    <row r="8657" spans="1:1" x14ac:dyDescent="0.25">
      <c r="A8657" s="16"/>
    </row>
    <row r="8658" spans="1:1" x14ac:dyDescent="0.25">
      <c r="A8658" s="16"/>
    </row>
    <row r="8659" spans="1:1" x14ac:dyDescent="0.25">
      <c r="A8659" s="16"/>
    </row>
    <row r="8660" spans="1:1" x14ac:dyDescent="0.25">
      <c r="A8660" s="16"/>
    </row>
    <row r="8661" spans="1:1" x14ac:dyDescent="0.25">
      <c r="A8661" s="16"/>
    </row>
    <row r="8662" spans="1:1" x14ac:dyDescent="0.25">
      <c r="A8662" s="16"/>
    </row>
    <row r="8663" spans="1:1" x14ac:dyDescent="0.25">
      <c r="A8663" s="16"/>
    </row>
    <row r="8664" spans="1:1" x14ac:dyDescent="0.25">
      <c r="A8664" s="16"/>
    </row>
    <row r="8665" spans="1:1" x14ac:dyDescent="0.25">
      <c r="A8665" s="16"/>
    </row>
    <row r="8666" spans="1:1" x14ac:dyDescent="0.25">
      <c r="A8666" s="16"/>
    </row>
    <row r="8667" spans="1:1" x14ac:dyDescent="0.25">
      <c r="A8667" s="16"/>
    </row>
    <row r="8668" spans="1:1" x14ac:dyDescent="0.25">
      <c r="A8668" s="16"/>
    </row>
    <row r="8669" spans="1:1" x14ac:dyDescent="0.25">
      <c r="A8669" s="16"/>
    </row>
    <row r="8670" spans="1:1" x14ac:dyDescent="0.25">
      <c r="A8670" s="16"/>
    </row>
    <row r="8671" spans="1:1" x14ac:dyDescent="0.25">
      <c r="A8671" s="16"/>
    </row>
    <row r="8672" spans="1:1" x14ac:dyDescent="0.25">
      <c r="A8672" s="16"/>
    </row>
    <row r="8673" spans="1:1" x14ac:dyDescent="0.25">
      <c r="A8673" s="16"/>
    </row>
    <row r="8674" spans="1:1" x14ac:dyDescent="0.25">
      <c r="A8674" s="16"/>
    </row>
    <row r="8675" spans="1:1" x14ac:dyDescent="0.25">
      <c r="A8675" s="16"/>
    </row>
    <row r="8676" spans="1:1" x14ac:dyDescent="0.25">
      <c r="A8676" s="16"/>
    </row>
    <row r="8677" spans="1:1" x14ac:dyDescent="0.25">
      <c r="A8677" s="16"/>
    </row>
    <row r="8678" spans="1:1" x14ac:dyDescent="0.25">
      <c r="A8678" s="16"/>
    </row>
    <row r="8679" spans="1:1" x14ac:dyDescent="0.25">
      <c r="A8679" s="16"/>
    </row>
    <row r="8680" spans="1:1" x14ac:dyDescent="0.25">
      <c r="A8680" s="16"/>
    </row>
    <row r="8681" spans="1:1" x14ac:dyDescent="0.25">
      <c r="A8681" s="16"/>
    </row>
    <row r="8682" spans="1:1" x14ac:dyDescent="0.25">
      <c r="A8682" s="16"/>
    </row>
    <row r="8683" spans="1:1" x14ac:dyDescent="0.25">
      <c r="A8683" s="16"/>
    </row>
    <row r="8684" spans="1:1" x14ac:dyDescent="0.25">
      <c r="A8684" s="16"/>
    </row>
    <row r="8685" spans="1:1" x14ac:dyDescent="0.25">
      <c r="A8685" s="16"/>
    </row>
    <row r="8686" spans="1:1" x14ac:dyDescent="0.25">
      <c r="A8686" s="16"/>
    </row>
    <row r="8687" spans="1:1" x14ac:dyDescent="0.25">
      <c r="A8687" s="16"/>
    </row>
    <row r="8688" spans="1:1" x14ac:dyDescent="0.25">
      <c r="A8688" s="16"/>
    </row>
    <row r="8689" spans="1:1" x14ac:dyDescent="0.25">
      <c r="A8689" s="16"/>
    </row>
    <row r="8690" spans="1:1" x14ac:dyDescent="0.25">
      <c r="A8690" s="16"/>
    </row>
    <row r="8691" spans="1:1" x14ac:dyDescent="0.25">
      <c r="A8691" s="16"/>
    </row>
    <row r="8692" spans="1:1" x14ac:dyDescent="0.25">
      <c r="A8692" s="16"/>
    </row>
    <row r="8693" spans="1:1" x14ac:dyDescent="0.25">
      <c r="A8693" s="16"/>
    </row>
    <row r="8694" spans="1:1" x14ac:dyDescent="0.25">
      <c r="A8694" s="16"/>
    </row>
    <row r="8695" spans="1:1" x14ac:dyDescent="0.25">
      <c r="A8695" s="16"/>
    </row>
    <row r="8696" spans="1:1" x14ac:dyDescent="0.25">
      <c r="A8696" s="16"/>
    </row>
    <row r="8697" spans="1:1" x14ac:dyDescent="0.25">
      <c r="A8697" s="16"/>
    </row>
    <row r="8698" spans="1:1" x14ac:dyDescent="0.25">
      <c r="A8698" s="16"/>
    </row>
    <row r="8699" spans="1:1" x14ac:dyDescent="0.25">
      <c r="A8699" s="16"/>
    </row>
    <row r="8700" spans="1:1" x14ac:dyDescent="0.25">
      <c r="A8700" s="16"/>
    </row>
    <row r="8701" spans="1:1" x14ac:dyDescent="0.25">
      <c r="A8701" s="16"/>
    </row>
    <row r="8702" spans="1:1" x14ac:dyDescent="0.25">
      <c r="A8702" s="16"/>
    </row>
    <row r="8703" spans="1:1" x14ac:dyDescent="0.25">
      <c r="A8703" s="16"/>
    </row>
    <row r="8704" spans="1:1" x14ac:dyDescent="0.25">
      <c r="A8704" s="16"/>
    </row>
    <row r="8705" spans="1:1" x14ac:dyDescent="0.25">
      <c r="A8705" s="16"/>
    </row>
    <row r="8706" spans="1:1" x14ac:dyDescent="0.25">
      <c r="A8706" s="16"/>
    </row>
    <row r="8707" spans="1:1" x14ac:dyDescent="0.25">
      <c r="A8707" s="16"/>
    </row>
    <row r="8708" spans="1:1" x14ac:dyDescent="0.25">
      <c r="A8708" s="16"/>
    </row>
    <row r="8709" spans="1:1" x14ac:dyDescent="0.25">
      <c r="A8709" s="16"/>
    </row>
    <row r="8710" spans="1:1" x14ac:dyDescent="0.25">
      <c r="A8710" s="16"/>
    </row>
    <row r="8711" spans="1:1" x14ac:dyDescent="0.25">
      <c r="A8711" s="16"/>
    </row>
    <row r="8712" spans="1:1" x14ac:dyDescent="0.25">
      <c r="A8712" s="16"/>
    </row>
    <row r="8713" spans="1:1" x14ac:dyDescent="0.25">
      <c r="A8713" s="16"/>
    </row>
    <row r="8714" spans="1:1" x14ac:dyDescent="0.25">
      <c r="A8714" s="16"/>
    </row>
    <row r="8715" spans="1:1" x14ac:dyDescent="0.25">
      <c r="A8715" s="16"/>
    </row>
    <row r="8716" spans="1:1" x14ac:dyDescent="0.25">
      <c r="A8716" s="16"/>
    </row>
    <row r="8717" spans="1:1" x14ac:dyDescent="0.25">
      <c r="A8717" s="16"/>
    </row>
    <row r="8718" spans="1:1" x14ac:dyDescent="0.25">
      <c r="A8718" s="16"/>
    </row>
    <row r="8719" spans="1:1" x14ac:dyDescent="0.25">
      <c r="A8719" s="16"/>
    </row>
    <row r="8720" spans="1:1" x14ac:dyDescent="0.25">
      <c r="A8720" s="16"/>
    </row>
    <row r="8721" spans="1:1" x14ac:dyDescent="0.25">
      <c r="A8721" s="16"/>
    </row>
    <row r="8722" spans="1:1" x14ac:dyDescent="0.25">
      <c r="A8722" s="16"/>
    </row>
    <row r="8723" spans="1:1" x14ac:dyDescent="0.25">
      <c r="A8723" s="16"/>
    </row>
    <row r="8724" spans="1:1" x14ac:dyDescent="0.25">
      <c r="A8724" s="16"/>
    </row>
    <row r="8725" spans="1:1" x14ac:dyDescent="0.25">
      <c r="A8725" s="16"/>
    </row>
    <row r="8726" spans="1:1" x14ac:dyDescent="0.25">
      <c r="A8726" s="16"/>
    </row>
    <row r="8727" spans="1:1" x14ac:dyDescent="0.25">
      <c r="A8727" s="16"/>
    </row>
    <row r="8728" spans="1:1" x14ac:dyDescent="0.25">
      <c r="A8728" s="16"/>
    </row>
    <row r="8729" spans="1:1" x14ac:dyDescent="0.25">
      <c r="A8729" s="16"/>
    </row>
    <row r="8730" spans="1:1" x14ac:dyDescent="0.25">
      <c r="A8730" s="16"/>
    </row>
    <row r="8731" spans="1:1" x14ac:dyDescent="0.25">
      <c r="A8731" s="16"/>
    </row>
    <row r="8732" spans="1:1" x14ac:dyDescent="0.25">
      <c r="A8732" s="16"/>
    </row>
    <row r="8733" spans="1:1" x14ac:dyDescent="0.25">
      <c r="A8733" s="16"/>
    </row>
    <row r="8734" spans="1:1" x14ac:dyDescent="0.25">
      <c r="A8734" s="16"/>
    </row>
    <row r="8735" spans="1:1" x14ac:dyDescent="0.25">
      <c r="A8735" s="16"/>
    </row>
    <row r="8736" spans="1:1" x14ac:dyDescent="0.25">
      <c r="A8736" s="16"/>
    </row>
    <row r="8737" spans="1:1" x14ac:dyDescent="0.25">
      <c r="A8737" s="16"/>
    </row>
    <row r="8738" spans="1:1" x14ac:dyDescent="0.25">
      <c r="A8738" s="16"/>
    </row>
    <row r="8739" spans="1:1" x14ac:dyDescent="0.25">
      <c r="A8739" s="16"/>
    </row>
    <row r="8740" spans="1:1" x14ac:dyDescent="0.25">
      <c r="A8740" s="16"/>
    </row>
    <row r="8741" spans="1:1" x14ac:dyDescent="0.25">
      <c r="A8741" s="16"/>
    </row>
    <row r="8742" spans="1:1" x14ac:dyDescent="0.25">
      <c r="A8742" s="16"/>
    </row>
    <row r="8743" spans="1:1" x14ac:dyDescent="0.25">
      <c r="A8743" s="16"/>
    </row>
    <row r="8744" spans="1:1" x14ac:dyDescent="0.25">
      <c r="A8744" s="16"/>
    </row>
    <row r="8745" spans="1:1" x14ac:dyDescent="0.25">
      <c r="A8745" s="16"/>
    </row>
    <row r="8746" spans="1:1" x14ac:dyDescent="0.25">
      <c r="A8746" s="16"/>
    </row>
    <row r="8747" spans="1:1" x14ac:dyDescent="0.25">
      <c r="A8747" s="16"/>
    </row>
    <row r="8748" spans="1:1" x14ac:dyDescent="0.25">
      <c r="A8748" s="16"/>
    </row>
    <row r="8749" spans="1:1" x14ac:dyDescent="0.25">
      <c r="A8749" s="16"/>
    </row>
    <row r="8750" spans="1:1" x14ac:dyDescent="0.25">
      <c r="A8750" s="16"/>
    </row>
    <row r="8751" spans="1:1" x14ac:dyDescent="0.25">
      <c r="A8751" s="16"/>
    </row>
    <row r="8752" spans="1:1" x14ac:dyDescent="0.25">
      <c r="A8752" s="16"/>
    </row>
    <row r="8753" spans="1:1" x14ac:dyDescent="0.25">
      <c r="A8753" s="16"/>
    </row>
    <row r="8754" spans="1:1" x14ac:dyDescent="0.25">
      <c r="A8754" s="16"/>
    </row>
    <row r="8755" spans="1:1" x14ac:dyDescent="0.25">
      <c r="A8755" s="16"/>
    </row>
    <row r="8756" spans="1:1" x14ac:dyDescent="0.25">
      <c r="A8756" s="16"/>
    </row>
    <row r="8757" spans="1:1" x14ac:dyDescent="0.25">
      <c r="A8757" s="16"/>
    </row>
    <row r="8758" spans="1:1" x14ac:dyDescent="0.25">
      <c r="A8758" s="16"/>
    </row>
    <row r="8759" spans="1:1" x14ac:dyDescent="0.25">
      <c r="A8759" s="16"/>
    </row>
    <row r="8760" spans="1:1" x14ac:dyDescent="0.25">
      <c r="A8760" s="16"/>
    </row>
    <row r="8761" spans="1:1" x14ac:dyDescent="0.25">
      <c r="A8761" s="16"/>
    </row>
    <row r="8762" spans="1:1" x14ac:dyDescent="0.25">
      <c r="A8762" s="16"/>
    </row>
    <row r="8763" spans="1:1" x14ac:dyDescent="0.25">
      <c r="A8763" s="16"/>
    </row>
    <row r="8764" spans="1:1" x14ac:dyDescent="0.25">
      <c r="A8764" s="16"/>
    </row>
    <row r="8765" spans="1:1" x14ac:dyDescent="0.25">
      <c r="A8765" s="16"/>
    </row>
    <row r="8766" spans="1:1" x14ac:dyDescent="0.25">
      <c r="A8766" s="16"/>
    </row>
    <row r="8767" spans="1:1" x14ac:dyDescent="0.25">
      <c r="A8767" s="16"/>
    </row>
    <row r="8768" spans="1:1" x14ac:dyDescent="0.25">
      <c r="A8768" s="16"/>
    </row>
    <row r="8769" spans="1:1" x14ac:dyDescent="0.25">
      <c r="A8769" s="16"/>
    </row>
    <row r="8770" spans="1:1" x14ac:dyDescent="0.25">
      <c r="A8770" s="16"/>
    </row>
    <row r="8771" spans="1:1" x14ac:dyDescent="0.25">
      <c r="A8771" s="16"/>
    </row>
    <row r="8772" spans="1:1" x14ac:dyDescent="0.25">
      <c r="A8772" s="16"/>
    </row>
    <row r="8773" spans="1:1" x14ac:dyDescent="0.25">
      <c r="A8773" s="16"/>
    </row>
    <row r="8774" spans="1:1" x14ac:dyDescent="0.25">
      <c r="A8774" s="16"/>
    </row>
    <row r="8775" spans="1:1" x14ac:dyDescent="0.25">
      <c r="A8775" s="16"/>
    </row>
    <row r="8776" spans="1:1" x14ac:dyDescent="0.25">
      <c r="A8776" s="16"/>
    </row>
    <row r="8777" spans="1:1" x14ac:dyDescent="0.25">
      <c r="A8777" s="16"/>
    </row>
    <row r="8778" spans="1:1" x14ac:dyDescent="0.25">
      <c r="A8778" s="16"/>
    </row>
    <row r="8779" spans="1:1" x14ac:dyDescent="0.25">
      <c r="A8779" s="16"/>
    </row>
    <row r="8780" spans="1:1" x14ac:dyDescent="0.25">
      <c r="A8780" s="16"/>
    </row>
    <row r="8781" spans="1:1" x14ac:dyDescent="0.25">
      <c r="A8781" s="16"/>
    </row>
    <row r="8782" spans="1:1" x14ac:dyDescent="0.25">
      <c r="A8782" s="16"/>
    </row>
    <row r="8783" spans="1:1" x14ac:dyDescent="0.25">
      <c r="A8783" s="16"/>
    </row>
    <row r="8784" spans="1:1" x14ac:dyDescent="0.25">
      <c r="A8784" s="16"/>
    </row>
    <row r="8785" spans="1:1" x14ac:dyDescent="0.25">
      <c r="A8785" s="16"/>
    </row>
    <row r="8786" spans="1:1" x14ac:dyDescent="0.25">
      <c r="A8786" s="16"/>
    </row>
    <row r="8787" spans="1:1" x14ac:dyDescent="0.25">
      <c r="A8787" s="16"/>
    </row>
    <row r="8788" spans="1:1" x14ac:dyDescent="0.25">
      <c r="A8788" s="16"/>
    </row>
    <row r="8789" spans="1:1" x14ac:dyDescent="0.25">
      <c r="A8789" s="16"/>
    </row>
    <row r="8790" spans="1:1" x14ac:dyDescent="0.25">
      <c r="A8790" s="16"/>
    </row>
    <row r="8791" spans="1:1" x14ac:dyDescent="0.25">
      <c r="A8791" s="16"/>
    </row>
    <row r="8792" spans="1:1" x14ac:dyDescent="0.25">
      <c r="A8792" s="16"/>
    </row>
    <row r="8793" spans="1:1" x14ac:dyDescent="0.25">
      <c r="A8793" s="16"/>
    </row>
    <row r="8794" spans="1:1" x14ac:dyDescent="0.25">
      <c r="A8794" s="16"/>
    </row>
    <row r="8795" spans="1:1" x14ac:dyDescent="0.25">
      <c r="A8795" s="16"/>
    </row>
    <row r="8796" spans="1:1" x14ac:dyDescent="0.25">
      <c r="A8796" s="16"/>
    </row>
    <row r="8797" spans="1:1" x14ac:dyDescent="0.25">
      <c r="A8797" s="16"/>
    </row>
    <row r="8798" spans="1:1" x14ac:dyDescent="0.25">
      <c r="A8798" s="16"/>
    </row>
    <row r="8799" spans="1:1" x14ac:dyDescent="0.25">
      <c r="A8799" s="16"/>
    </row>
    <row r="8800" spans="1:1" x14ac:dyDescent="0.25">
      <c r="A8800" s="16"/>
    </row>
    <row r="8801" spans="1:1" x14ac:dyDescent="0.25">
      <c r="A8801" s="16"/>
    </row>
    <row r="8802" spans="1:1" x14ac:dyDescent="0.25">
      <c r="A8802" s="16"/>
    </row>
    <row r="8803" spans="1:1" x14ac:dyDescent="0.25">
      <c r="A8803" s="16"/>
    </row>
    <row r="8804" spans="1:1" x14ac:dyDescent="0.25">
      <c r="A8804" s="16"/>
    </row>
    <row r="8805" spans="1:1" x14ac:dyDescent="0.25">
      <c r="A8805" s="16"/>
    </row>
    <row r="8806" spans="1:1" x14ac:dyDescent="0.25">
      <c r="A8806" s="16"/>
    </row>
    <row r="8807" spans="1:1" x14ac:dyDescent="0.25">
      <c r="A8807" s="16"/>
    </row>
    <row r="8808" spans="1:1" x14ac:dyDescent="0.25">
      <c r="A8808" s="16"/>
    </row>
    <row r="8809" spans="1:1" x14ac:dyDescent="0.25">
      <c r="A8809" s="16"/>
    </row>
    <row r="8810" spans="1:1" x14ac:dyDescent="0.25">
      <c r="A8810" s="16"/>
    </row>
    <row r="8811" spans="1:1" x14ac:dyDescent="0.25">
      <c r="A8811" s="16"/>
    </row>
    <row r="8812" spans="1:1" x14ac:dyDescent="0.25">
      <c r="A8812" s="16"/>
    </row>
    <row r="8813" spans="1:1" x14ac:dyDescent="0.25">
      <c r="A8813" s="16"/>
    </row>
    <row r="8814" spans="1:1" x14ac:dyDescent="0.25">
      <c r="A8814" s="16"/>
    </row>
    <row r="8815" spans="1:1" x14ac:dyDescent="0.25">
      <c r="A8815" s="16"/>
    </row>
    <row r="8816" spans="1:1" x14ac:dyDescent="0.25">
      <c r="A8816" s="16"/>
    </row>
    <row r="8817" spans="1:1" x14ac:dyDescent="0.25">
      <c r="A8817" s="16"/>
    </row>
    <row r="8818" spans="1:1" x14ac:dyDescent="0.25">
      <c r="A8818" s="16"/>
    </row>
    <row r="8819" spans="1:1" x14ac:dyDescent="0.25">
      <c r="A8819" s="16"/>
    </row>
    <row r="8820" spans="1:1" x14ac:dyDescent="0.25">
      <c r="A8820" s="16"/>
    </row>
    <row r="8821" spans="1:1" x14ac:dyDescent="0.25">
      <c r="A8821" s="16"/>
    </row>
    <row r="8822" spans="1:1" x14ac:dyDescent="0.25">
      <c r="A8822" s="16"/>
    </row>
    <row r="8823" spans="1:1" x14ac:dyDescent="0.25">
      <c r="A8823" s="16"/>
    </row>
    <row r="8824" spans="1:1" x14ac:dyDescent="0.25">
      <c r="A8824" s="16"/>
    </row>
    <row r="8825" spans="1:1" x14ac:dyDescent="0.25">
      <c r="A8825" s="16"/>
    </row>
    <row r="8826" spans="1:1" x14ac:dyDescent="0.25">
      <c r="A8826" s="16"/>
    </row>
    <row r="8827" spans="1:1" x14ac:dyDescent="0.25">
      <c r="A8827" s="16"/>
    </row>
    <row r="8828" spans="1:1" x14ac:dyDescent="0.25">
      <c r="A8828" s="16"/>
    </row>
    <row r="8829" spans="1:1" x14ac:dyDescent="0.25">
      <c r="A8829" s="16"/>
    </row>
    <row r="8830" spans="1:1" x14ac:dyDescent="0.25">
      <c r="A8830" s="16"/>
    </row>
    <row r="8831" spans="1:1" x14ac:dyDescent="0.25">
      <c r="A8831" s="16"/>
    </row>
    <row r="8832" spans="1:1" x14ac:dyDescent="0.25">
      <c r="A8832" s="16"/>
    </row>
    <row r="8833" spans="1:1" x14ac:dyDescent="0.25">
      <c r="A8833" s="16"/>
    </row>
    <row r="8834" spans="1:1" x14ac:dyDescent="0.25">
      <c r="A8834" s="16"/>
    </row>
    <row r="8835" spans="1:1" x14ac:dyDescent="0.25">
      <c r="A8835" s="16"/>
    </row>
    <row r="8836" spans="1:1" x14ac:dyDescent="0.25">
      <c r="A8836" s="16"/>
    </row>
    <row r="8837" spans="1:1" x14ac:dyDescent="0.25">
      <c r="A8837" s="16"/>
    </row>
    <row r="8838" spans="1:1" x14ac:dyDescent="0.25">
      <c r="A8838" s="16"/>
    </row>
    <row r="8839" spans="1:1" x14ac:dyDescent="0.25">
      <c r="A8839" s="16"/>
    </row>
    <row r="8840" spans="1:1" x14ac:dyDescent="0.25">
      <c r="A8840" s="16"/>
    </row>
    <row r="8841" spans="1:1" x14ac:dyDescent="0.25">
      <c r="A8841" s="16"/>
    </row>
    <row r="8842" spans="1:1" x14ac:dyDescent="0.25">
      <c r="A8842" s="16"/>
    </row>
    <row r="8843" spans="1:1" x14ac:dyDescent="0.25">
      <c r="A8843" s="16"/>
    </row>
    <row r="8844" spans="1:1" x14ac:dyDescent="0.25">
      <c r="A8844" s="16"/>
    </row>
    <row r="8845" spans="1:1" x14ac:dyDescent="0.25">
      <c r="A8845" s="16"/>
    </row>
    <row r="8846" spans="1:1" x14ac:dyDescent="0.25">
      <c r="A8846" s="16"/>
    </row>
    <row r="8847" spans="1:1" x14ac:dyDescent="0.25">
      <c r="A8847" s="16"/>
    </row>
    <row r="8848" spans="1:1" x14ac:dyDescent="0.25">
      <c r="A8848" s="16"/>
    </row>
    <row r="8849" spans="1:1" x14ac:dyDescent="0.25">
      <c r="A8849" s="16"/>
    </row>
    <row r="8850" spans="1:1" x14ac:dyDescent="0.25">
      <c r="A8850" s="16"/>
    </row>
    <row r="8851" spans="1:1" x14ac:dyDescent="0.25">
      <c r="A8851" s="16"/>
    </row>
    <row r="8852" spans="1:1" x14ac:dyDescent="0.25">
      <c r="A8852" s="16"/>
    </row>
    <row r="8853" spans="1:1" x14ac:dyDescent="0.25">
      <c r="A8853" s="16"/>
    </row>
    <row r="8854" spans="1:1" x14ac:dyDescent="0.25">
      <c r="A8854" s="16"/>
    </row>
    <row r="8855" spans="1:1" x14ac:dyDescent="0.25">
      <c r="A8855" s="16"/>
    </row>
    <row r="8856" spans="1:1" x14ac:dyDescent="0.25">
      <c r="A8856" s="16"/>
    </row>
    <row r="8857" spans="1:1" x14ac:dyDescent="0.25">
      <c r="A8857" s="16"/>
    </row>
    <row r="8858" spans="1:1" x14ac:dyDescent="0.25">
      <c r="A8858" s="16"/>
    </row>
    <row r="8859" spans="1:1" x14ac:dyDescent="0.25">
      <c r="A8859" s="16"/>
    </row>
    <row r="8860" spans="1:1" x14ac:dyDescent="0.25">
      <c r="A8860" s="16"/>
    </row>
    <row r="8861" spans="1:1" x14ac:dyDescent="0.25">
      <c r="A8861" s="16"/>
    </row>
    <row r="8862" spans="1:1" x14ac:dyDescent="0.25">
      <c r="A8862" s="16"/>
    </row>
    <row r="8863" spans="1:1" x14ac:dyDescent="0.25">
      <c r="A8863" s="16"/>
    </row>
    <row r="8864" spans="1:1" x14ac:dyDescent="0.25">
      <c r="A8864" s="16"/>
    </row>
    <row r="8865" spans="1:1" x14ac:dyDescent="0.25">
      <c r="A8865" s="16"/>
    </row>
    <row r="8866" spans="1:1" x14ac:dyDescent="0.25">
      <c r="A8866" s="16"/>
    </row>
    <row r="8867" spans="1:1" x14ac:dyDescent="0.25">
      <c r="A8867" s="16"/>
    </row>
    <row r="8868" spans="1:1" x14ac:dyDescent="0.25">
      <c r="A8868" s="16"/>
    </row>
    <row r="8869" spans="1:1" x14ac:dyDescent="0.25">
      <c r="A8869" s="16"/>
    </row>
    <row r="8870" spans="1:1" x14ac:dyDescent="0.25">
      <c r="A8870" s="16"/>
    </row>
    <row r="8871" spans="1:1" x14ac:dyDescent="0.25">
      <c r="A8871" s="16"/>
    </row>
    <row r="8872" spans="1:1" x14ac:dyDescent="0.25">
      <c r="A8872" s="16"/>
    </row>
    <row r="8873" spans="1:1" x14ac:dyDescent="0.25">
      <c r="A8873" s="16"/>
    </row>
    <row r="8874" spans="1:1" x14ac:dyDescent="0.25">
      <c r="A8874" s="16"/>
    </row>
    <row r="8875" spans="1:1" x14ac:dyDescent="0.25">
      <c r="A8875" s="16"/>
    </row>
    <row r="8876" spans="1:1" x14ac:dyDescent="0.25">
      <c r="A8876" s="16"/>
    </row>
    <row r="8877" spans="1:1" x14ac:dyDescent="0.25">
      <c r="A8877" s="16"/>
    </row>
    <row r="8878" spans="1:1" x14ac:dyDescent="0.25">
      <c r="A8878" s="16"/>
    </row>
    <row r="8879" spans="1:1" x14ac:dyDescent="0.25">
      <c r="A8879" s="16"/>
    </row>
    <row r="8880" spans="1:1" x14ac:dyDescent="0.25">
      <c r="A8880" s="16"/>
    </row>
    <row r="8881" spans="1:1" x14ac:dyDescent="0.25">
      <c r="A8881" s="16"/>
    </row>
    <row r="8882" spans="1:1" x14ac:dyDescent="0.25">
      <c r="A8882" s="16"/>
    </row>
    <row r="8883" spans="1:1" x14ac:dyDescent="0.25">
      <c r="A8883" s="16"/>
    </row>
    <row r="8884" spans="1:1" x14ac:dyDescent="0.25">
      <c r="A8884" s="16"/>
    </row>
    <row r="8885" spans="1:1" x14ac:dyDescent="0.25">
      <c r="A8885" s="16"/>
    </row>
    <row r="8886" spans="1:1" x14ac:dyDescent="0.25">
      <c r="A8886" s="16"/>
    </row>
    <row r="8887" spans="1:1" x14ac:dyDescent="0.25">
      <c r="A8887" s="16"/>
    </row>
    <row r="8888" spans="1:1" x14ac:dyDescent="0.25">
      <c r="A8888" s="16"/>
    </row>
    <row r="8889" spans="1:1" x14ac:dyDescent="0.25">
      <c r="A8889" s="16"/>
    </row>
    <row r="8890" spans="1:1" x14ac:dyDescent="0.25">
      <c r="A8890" s="16"/>
    </row>
    <row r="8891" spans="1:1" x14ac:dyDescent="0.25">
      <c r="A8891" s="16"/>
    </row>
    <row r="8892" spans="1:1" x14ac:dyDescent="0.25">
      <c r="A8892" s="16"/>
    </row>
    <row r="8893" spans="1:1" x14ac:dyDescent="0.25">
      <c r="A8893" s="16"/>
    </row>
    <row r="8894" spans="1:1" x14ac:dyDescent="0.25">
      <c r="A8894" s="16"/>
    </row>
    <row r="8895" spans="1:1" x14ac:dyDescent="0.25">
      <c r="A8895" s="16"/>
    </row>
    <row r="8896" spans="1:1" x14ac:dyDescent="0.25">
      <c r="A8896" s="16"/>
    </row>
    <row r="8897" spans="1:1" x14ac:dyDescent="0.25">
      <c r="A8897" s="16"/>
    </row>
    <row r="8898" spans="1:1" x14ac:dyDescent="0.25">
      <c r="A8898" s="16"/>
    </row>
    <row r="8899" spans="1:1" x14ac:dyDescent="0.25">
      <c r="A8899" s="16"/>
    </row>
    <row r="8900" spans="1:1" x14ac:dyDescent="0.25">
      <c r="A8900" s="16"/>
    </row>
    <row r="8901" spans="1:1" x14ac:dyDescent="0.25">
      <c r="A8901" s="16"/>
    </row>
    <row r="8902" spans="1:1" x14ac:dyDescent="0.25">
      <c r="A8902" s="16"/>
    </row>
    <row r="8903" spans="1:1" x14ac:dyDescent="0.25">
      <c r="A8903" s="16"/>
    </row>
    <row r="8904" spans="1:1" x14ac:dyDescent="0.25">
      <c r="A8904" s="16"/>
    </row>
    <row r="8905" spans="1:1" x14ac:dyDescent="0.25">
      <c r="A8905" s="16"/>
    </row>
    <row r="8906" spans="1:1" x14ac:dyDescent="0.25">
      <c r="A8906" s="16"/>
    </row>
    <row r="8907" spans="1:1" x14ac:dyDescent="0.25">
      <c r="A8907" s="16"/>
    </row>
    <row r="8908" spans="1:1" x14ac:dyDescent="0.25">
      <c r="A8908" s="16"/>
    </row>
    <row r="8909" spans="1:1" x14ac:dyDescent="0.25">
      <c r="A8909" s="16"/>
    </row>
    <row r="8910" spans="1:1" x14ac:dyDescent="0.25">
      <c r="A8910" s="16"/>
    </row>
    <row r="8911" spans="1:1" x14ac:dyDescent="0.25">
      <c r="A8911" s="16"/>
    </row>
    <row r="8912" spans="1:1" x14ac:dyDescent="0.25">
      <c r="A8912" s="16"/>
    </row>
    <row r="8913" spans="1:1" x14ac:dyDescent="0.25">
      <c r="A8913" s="16"/>
    </row>
    <row r="8914" spans="1:1" x14ac:dyDescent="0.25">
      <c r="A8914" s="16"/>
    </row>
    <row r="8915" spans="1:1" x14ac:dyDescent="0.25">
      <c r="A8915" s="16"/>
    </row>
    <row r="8916" spans="1:1" x14ac:dyDescent="0.25">
      <c r="A8916" s="16"/>
    </row>
    <row r="8917" spans="1:1" x14ac:dyDescent="0.25">
      <c r="A8917" s="16"/>
    </row>
    <row r="8918" spans="1:1" x14ac:dyDescent="0.25">
      <c r="A8918" s="16"/>
    </row>
    <row r="8919" spans="1:1" x14ac:dyDescent="0.25">
      <c r="A8919" s="16"/>
    </row>
    <row r="8920" spans="1:1" x14ac:dyDescent="0.25">
      <c r="A8920" s="16"/>
    </row>
    <row r="8921" spans="1:1" x14ac:dyDescent="0.25">
      <c r="A8921" s="16"/>
    </row>
    <row r="8922" spans="1:1" x14ac:dyDescent="0.25">
      <c r="A8922" s="16"/>
    </row>
    <row r="8923" spans="1:1" x14ac:dyDescent="0.25">
      <c r="A8923" s="16"/>
    </row>
    <row r="8924" spans="1:1" x14ac:dyDescent="0.25">
      <c r="A8924" s="16"/>
    </row>
    <row r="8925" spans="1:1" x14ac:dyDescent="0.25">
      <c r="A8925" s="16"/>
    </row>
    <row r="8926" spans="1:1" x14ac:dyDescent="0.25">
      <c r="A8926" s="16"/>
    </row>
    <row r="8927" spans="1:1" x14ac:dyDescent="0.25">
      <c r="A8927" s="16"/>
    </row>
    <row r="8928" spans="1:1" x14ac:dyDescent="0.25">
      <c r="A8928" s="16"/>
    </row>
    <row r="8929" spans="1:1" x14ac:dyDescent="0.25">
      <c r="A8929" s="16"/>
    </row>
    <row r="8930" spans="1:1" x14ac:dyDescent="0.25">
      <c r="A8930" s="16"/>
    </row>
    <row r="8931" spans="1:1" x14ac:dyDescent="0.25">
      <c r="A8931" s="16"/>
    </row>
    <row r="8932" spans="1:1" x14ac:dyDescent="0.25">
      <c r="A8932" s="16"/>
    </row>
    <row r="8933" spans="1:1" x14ac:dyDescent="0.25">
      <c r="A8933" s="16"/>
    </row>
    <row r="8934" spans="1:1" x14ac:dyDescent="0.25">
      <c r="A8934" s="16"/>
    </row>
    <row r="8935" spans="1:1" x14ac:dyDescent="0.25">
      <c r="A8935" s="16"/>
    </row>
    <row r="8936" spans="1:1" x14ac:dyDescent="0.25">
      <c r="A8936" s="16"/>
    </row>
    <row r="8937" spans="1:1" x14ac:dyDescent="0.25">
      <c r="A8937" s="16"/>
    </row>
    <row r="8938" spans="1:1" x14ac:dyDescent="0.25">
      <c r="A8938" s="16"/>
    </row>
    <row r="8939" spans="1:1" x14ac:dyDescent="0.25">
      <c r="A8939" s="16"/>
    </row>
    <row r="8940" spans="1:1" x14ac:dyDescent="0.25">
      <c r="A8940" s="16"/>
    </row>
    <row r="8941" spans="1:1" x14ac:dyDescent="0.25">
      <c r="A8941" s="16"/>
    </row>
    <row r="8942" spans="1:1" x14ac:dyDescent="0.25">
      <c r="A8942" s="16"/>
    </row>
    <row r="8943" spans="1:1" x14ac:dyDescent="0.25">
      <c r="A8943" s="16"/>
    </row>
    <row r="8944" spans="1:1" x14ac:dyDescent="0.25">
      <c r="A8944" s="16"/>
    </row>
    <row r="8945" spans="1:1" x14ac:dyDescent="0.25">
      <c r="A8945" s="16"/>
    </row>
    <row r="8946" spans="1:1" x14ac:dyDescent="0.25">
      <c r="A8946" s="16"/>
    </row>
    <row r="8947" spans="1:1" x14ac:dyDescent="0.25">
      <c r="A8947" s="16"/>
    </row>
    <row r="8948" spans="1:1" x14ac:dyDescent="0.25">
      <c r="A8948" s="16"/>
    </row>
    <row r="8949" spans="1:1" x14ac:dyDescent="0.25">
      <c r="A8949" s="16"/>
    </row>
    <row r="8950" spans="1:1" x14ac:dyDescent="0.25">
      <c r="A8950" s="16"/>
    </row>
    <row r="8951" spans="1:1" x14ac:dyDescent="0.25">
      <c r="A8951" s="16"/>
    </row>
    <row r="8952" spans="1:1" x14ac:dyDescent="0.25">
      <c r="A8952" s="16"/>
    </row>
    <row r="8953" spans="1:1" x14ac:dyDescent="0.25">
      <c r="A8953" s="16"/>
    </row>
    <row r="8954" spans="1:1" x14ac:dyDescent="0.25">
      <c r="A8954" s="16"/>
    </row>
    <row r="8955" spans="1:1" x14ac:dyDescent="0.25">
      <c r="A8955" s="16"/>
    </row>
    <row r="8956" spans="1:1" x14ac:dyDescent="0.25">
      <c r="A8956" s="16"/>
    </row>
    <row r="8957" spans="1:1" x14ac:dyDescent="0.25">
      <c r="A8957" s="16"/>
    </row>
    <row r="8958" spans="1:1" x14ac:dyDescent="0.25">
      <c r="A8958" s="16"/>
    </row>
    <row r="8959" spans="1:1" x14ac:dyDescent="0.25">
      <c r="A8959" s="16"/>
    </row>
    <row r="8960" spans="1:1" x14ac:dyDescent="0.25">
      <c r="A8960" s="16"/>
    </row>
    <row r="8961" spans="1:1" x14ac:dyDescent="0.25">
      <c r="A8961" s="16"/>
    </row>
    <row r="8962" spans="1:1" x14ac:dyDescent="0.25">
      <c r="A8962" s="16"/>
    </row>
    <row r="8963" spans="1:1" x14ac:dyDescent="0.25">
      <c r="A8963" s="16"/>
    </row>
    <row r="8964" spans="1:1" x14ac:dyDescent="0.25">
      <c r="A8964" s="16"/>
    </row>
    <row r="8965" spans="1:1" x14ac:dyDescent="0.25">
      <c r="A8965" s="16"/>
    </row>
    <row r="8966" spans="1:1" x14ac:dyDescent="0.25">
      <c r="A8966" s="16"/>
    </row>
    <row r="8967" spans="1:1" x14ac:dyDescent="0.25">
      <c r="A8967" s="16"/>
    </row>
    <row r="8968" spans="1:1" x14ac:dyDescent="0.25">
      <c r="A8968" s="16"/>
    </row>
    <row r="8969" spans="1:1" x14ac:dyDescent="0.25">
      <c r="A8969" s="16"/>
    </row>
    <row r="8970" spans="1:1" x14ac:dyDescent="0.25">
      <c r="A8970" s="16"/>
    </row>
    <row r="8971" spans="1:1" x14ac:dyDescent="0.25">
      <c r="A8971" s="16"/>
    </row>
    <row r="8972" spans="1:1" x14ac:dyDescent="0.25">
      <c r="A8972" s="16"/>
    </row>
    <row r="8973" spans="1:1" x14ac:dyDescent="0.25">
      <c r="A8973" s="16"/>
    </row>
    <row r="8974" spans="1:1" x14ac:dyDescent="0.25">
      <c r="A8974" s="16"/>
    </row>
    <row r="8975" spans="1:1" x14ac:dyDescent="0.25">
      <c r="A8975" s="16"/>
    </row>
    <row r="8976" spans="1:1" x14ac:dyDescent="0.25">
      <c r="A8976" s="16"/>
    </row>
    <row r="8977" spans="1:1" x14ac:dyDescent="0.25">
      <c r="A8977" s="16"/>
    </row>
    <row r="8978" spans="1:1" x14ac:dyDescent="0.25">
      <c r="A8978" s="16"/>
    </row>
    <row r="8979" spans="1:1" x14ac:dyDescent="0.25">
      <c r="A8979" s="16"/>
    </row>
    <row r="8980" spans="1:1" x14ac:dyDescent="0.25">
      <c r="A8980" s="16"/>
    </row>
    <row r="8981" spans="1:1" x14ac:dyDescent="0.25">
      <c r="A8981" s="16"/>
    </row>
    <row r="8982" spans="1:1" x14ac:dyDescent="0.25">
      <c r="A8982" s="16"/>
    </row>
    <row r="8983" spans="1:1" x14ac:dyDescent="0.25">
      <c r="A8983" s="16"/>
    </row>
    <row r="8984" spans="1:1" x14ac:dyDescent="0.25">
      <c r="A8984" s="16"/>
    </row>
    <row r="8985" spans="1:1" x14ac:dyDescent="0.25">
      <c r="A8985" s="16"/>
    </row>
    <row r="8986" spans="1:1" x14ac:dyDescent="0.25">
      <c r="A8986" s="16"/>
    </row>
    <row r="8987" spans="1:1" x14ac:dyDescent="0.25">
      <c r="A8987" s="16"/>
    </row>
    <row r="8988" spans="1:1" x14ac:dyDescent="0.25">
      <c r="A8988" s="16"/>
    </row>
    <row r="8989" spans="1:1" x14ac:dyDescent="0.25">
      <c r="A8989" s="16"/>
    </row>
    <row r="8990" spans="1:1" x14ac:dyDescent="0.25">
      <c r="A8990" s="16"/>
    </row>
    <row r="8991" spans="1:1" x14ac:dyDescent="0.25">
      <c r="A8991" s="16"/>
    </row>
    <row r="8992" spans="1:1" x14ac:dyDescent="0.25">
      <c r="A8992" s="16"/>
    </row>
    <row r="8993" spans="1:1" x14ac:dyDescent="0.25">
      <c r="A8993" s="16"/>
    </row>
    <row r="8994" spans="1:1" x14ac:dyDescent="0.25">
      <c r="A8994" s="16"/>
    </row>
    <row r="8995" spans="1:1" x14ac:dyDescent="0.25">
      <c r="A8995" s="16"/>
    </row>
    <row r="8996" spans="1:1" x14ac:dyDescent="0.25">
      <c r="A8996" s="16"/>
    </row>
    <row r="8997" spans="1:1" x14ac:dyDescent="0.25">
      <c r="A8997" s="16"/>
    </row>
    <row r="8998" spans="1:1" x14ac:dyDescent="0.25">
      <c r="A8998" s="16"/>
    </row>
    <row r="8999" spans="1:1" x14ac:dyDescent="0.25">
      <c r="A8999" s="16"/>
    </row>
    <row r="9000" spans="1:1" x14ac:dyDescent="0.25">
      <c r="A9000" s="16"/>
    </row>
    <row r="9001" spans="1:1" x14ac:dyDescent="0.25">
      <c r="A9001" s="16"/>
    </row>
    <row r="9002" spans="1:1" x14ac:dyDescent="0.25">
      <c r="A9002" s="16"/>
    </row>
    <row r="9003" spans="1:1" x14ac:dyDescent="0.25">
      <c r="A9003" s="16"/>
    </row>
    <row r="9004" spans="1:1" x14ac:dyDescent="0.25">
      <c r="A9004" s="16"/>
    </row>
    <row r="9005" spans="1:1" x14ac:dyDescent="0.25">
      <c r="A9005" s="16"/>
    </row>
    <row r="9006" spans="1:1" x14ac:dyDescent="0.25">
      <c r="A9006" s="16"/>
    </row>
    <row r="9007" spans="1:1" x14ac:dyDescent="0.25">
      <c r="A9007" s="16"/>
    </row>
    <row r="9008" spans="1:1" x14ac:dyDescent="0.25">
      <c r="A9008" s="16"/>
    </row>
    <row r="9009" spans="1:1" x14ac:dyDescent="0.25">
      <c r="A9009" s="16"/>
    </row>
    <row r="9010" spans="1:1" x14ac:dyDescent="0.25">
      <c r="A9010" s="16"/>
    </row>
    <row r="9011" spans="1:1" x14ac:dyDescent="0.25">
      <c r="A9011" s="16"/>
    </row>
    <row r="9012" spans="1:1" x14ac:dyDescent="0.25">
      <c r="A9012" s="16"/>
    </row>
    <row r="9013" spans="1:1" x14ac:dyDescent="0.25">
      <c r="A9013" s="16"/>
    </row>
    <row r="9014" spans="1:1" x14ac:dyDescent="0.25">
      <c r="A9014" s="16"/>
    </row>
    <row r="9015" spans="1:1" x14ac:dyDescent="0.25">
      <c r="A9015" s="16"/>
    </row>
    <row r="9016" spans="1:1" x14ac:dyDescent="0.25">
      <c r="A9016" s="16"/>
    </row>
    <row r="9017" spans="1:1" x14ac:dyDescent="0.25">
      <c r="A9017" s="16"/>
    </row>
    <row r="9018" spans="1:1" x14ac:dyDescent="0.25">
      <c r="A9018" s="16"/>
    </row>
    <row r="9019" spans="1:1" x14ac:dyDescent="0.25">
      <c r="A9019" s="16"/>
    </row>
    <row r="9020" spans="1:1" x14ac:dyDescent="0.25">
      <c r="A9020" s="16"/>
    </row>
    <row r="9021" spans="1:1" x14ac:dyDescent="0.25">
      <c r="A9021" s="16"/>
    </row>
    <row r="9022" spans="1:1" x14ac:dyDescent="0.25">
      <c r="A9022" s="16"/>
    </row>
    <row r="9023" spans="1:1" x14ac:dyDescent="0.25">
      <c r="A9023" s="16"/>
    </row>
    <row r="9024" spans="1:1" x14ac:dyDescent="0.25">
      <c r="A9024" s="16"/>
    </row>
    <row r="9025" spans="1:1" x14ac:dyDescent="0.25">
      <c r="A9025" s="16"/>
    </row>
    <row r="9026" spans="1:1" x14ac:dyDescent="0.25">
      <c r="A9026" s="16"/>
    </row>
    <row r="9027" spans="1:1" x14ac:dyDescent="0.25">
      <c r="A9027" s="16"/>
    </row>
    <row r="9028" spans="1:1" x14ac:dyDescent="0.25">
      <c r="A9028" s="16"/>
    </row>
    <row r="9029" spans="1:1" x14ac:dyDescent="0.25">
      <c r="A9029" s="16"/>
    </row>
    <row r="9030" spans="1:1" x14ac:dyDescent="0.25">
      <c r="A9030" s="16"/>
    </row>
    <row r="9031" spans="1:1" x14ac:dyDescent="0.25">
      <c r="A9031" s="16"/>
    </row>
    <row r="9032" spans="1:1" x14ac:dyDescent="0.25">
      <c r="A9032" s="16"/>
    </row>
    <row r="9033" spans="1:1" x14ac:dyDescent="0.25">
      <c r="A9033" s="16"/>
    </row>
    <row r="9034" spans="1:1" x14ac:dyDescent="0.25">
      <c r="A9034" s="16"/>
    </row>
    <row r="9035" spans="1:1" x14ac:dyDescent="0.25">
      <c r="A9035" s="16"/>
    </row>
    <row r="9036" spans="1:1" x14ac:dyDescent="0.25">
      <c r="A9036" s="16"/>
    </row>
    <row r="9037" spans="1:1" x14ac:dyDescent="0.25">
      <c r="A9037" s="16"/>
    </row>
    <row r="9038" spans="1:1" x14ac:dyDescent="0.25">
      <c r="A9038" s="16"/>
    </row>
    <row r="9039" spans="1:1" x14ac:dyDescent="0.25">
      <c r="A9039" s="16"/>
    </row>
    <row r="9040" spans="1:1" x14ac:dyDescent="0.25">
      <c r="A9040" s="16"/>
    </row>
    <row r="9041" spans="1:1" x14ac:dyDescent="0.25">
      <c r="A9041" s="16"/>
    </row>
    <row r="9042" spans="1:1" x14ac:dyDescent="0.25">
      <c r="A9042" s="16"/>
    </row>
    <row r="9043" spans="1:1" x14ac:dyDescent="0.25">
      <c r="A9043" s="16"/>
    </row>
    <row r="9044" spans="1:1" x14ac:dyDescent="0.25">
      <c r="A9044" s="16"/>
    </row>
    <row r="9045" spans="1:1" x14ac:dyDescent="0.25">
      <c r="A9045" s="16"/>
    </row>
    <row r="9046" spans="1:1" x14ac:dyDescent="0.25">
      <c r="A9046" s="16"/>
    </row>
    <row r="9047" spans="1:1" x14ac:dyDescent="0.25">
      <c r="A9047" s="16"/>
    </row>
    <row r="9048" spans="1:1" x14ac:dyDescent="0.25">
      <c r="A9048" s="16"/>
    </row>
    <row r="9049" spans="1:1" x14ac:dyDescent="0.25">
      <c r="A9049" s="16"/>
    </row>
    <row r="9050" spans="1:1" x14ac:dyDescent="0.25">
      <c r="A9050" s="16"/>
    </row>
    <row r="9051" spans="1:1" x14ac:dyDescent="0.25">
      <c r="A9051" s="16"/>
    </row>
    <row r="9052" spans="1:1" x14ac:dyDescent="0.25">
      <c r="A9052" s="16"/>
    </row>
    <row r="9053" spans="1:1" x14ac:dyDescent="0.25">
      <c r="A9053" s="16"/>
    </row>
    <row r="9054" spans="1:1" x14ac:dyDescent="0.25">
      <c r="A9054" s="16"/>
    </row>
    <row r="9055" spans="1:1" x14ac:dyDescent="0.25">
      <c r="A9055" s="16"/>
    </row>
    <row r="9056" spans="1:1" x14ac:dyDescent="0.25">
      <c r="A9056" s="16"/>
    </row>
    <row r="9057" spans="1:1" x14ac:dyDescent="0.25">
      <c r="A9057" s="16"/>
    </row>
    <row r="9058" spans="1:1" x14ac:dyDescent="0.25">
      <c r="A9058" s="16"/>
    </row>
    <row r="9059" spans="1:1" x14ac:dyDescent="0.25">
      <c r="A9059" s="16"/>
    </row>
    <row r="9060" spans="1:1" x14ac:dyDescent="0.25">
      <c r="A9060" s="16"/>
    </row>
    <row r="9061" spans="1:1" x14ac:dyDescent="0.25">
      <c r="A9061" s="16"/>
    </row>
    <row r="9062" spans="1:1" x14ac:dyDescent="0.25">
      <c r="A9062" s="16"/>
    </row>
    <row r="9063" spans="1:1" x14ac:dyDescent="0.25">
      <c r="A9063" s="16"/>
    </row>
    <row r="9064" spans="1:1" x14ac:dyDescent="0.25">
      <c r="A9064" s="16"/>
    </row>
    <row r="9065" spans="1:1" x14ac:dyDescent="0.25">
      <c r="A9065" s="16"/>
    </row>
    <row r="9066" spans="1:1" x14ac:dyDescent="0.25">
      <c r="A9066" s="16"/>
    </row>
    <row r="9067" spans="1:1" x14ac:dyDescent="0.25">
      <c r="A9067" s="16"/>
    </row>
    <row r="9068" spans="1:1" x14ac:dyDescent="0.25">
      <c r="A9068" s="16"/>
    </row>
    <row r="9069" spans="1:1" x14ac:dyDescent="0.25">
      <c r="A9069" s="16"/>
    </row>
    <row r="9070" spans="1:1" x14ac:dyDescent="0.25">
      <c r="A9070" s="16"/>
    </row>
    <row r="9071" spans="1:1" x14ac:dyDescent="0.25">
      <c r="A9071" s="16"/>
    </row>
    <row r="9072" spans="1:1" x14ac:dyDescent="0.25">
      <c r="A9072" s="16"/>
    </row>
    <row r="9073" spans="1:1" x14ac:dyDescent="0.25">
      <c r="A9073" s="16"/>
    </row>
    <row r="9074" spans="1:1" x14ac:dyDescent="0.25">
      <c r="A9074" s="16"/>
    </row>
    <row r="9075" spans="1:1" x14ac:dyDescent="0.25">
      <c r="A9075" s="16"/>
    </row>
    <row r="9076" spans="1:1" x14ac:dyDescent="0.25">
      <c r="A9076" s="16"/>
    </row>
    <row r="9077" spans="1:1" x14ac:dyDescent="0.25">
      <c r="A9077" s="16"/>
    </row>
    <row r="9078" spans="1:1" x14ac:dyDescent="0.25">
      <c r="A9078" s="16"/>
    </row>
    <row r="9079" spans="1:1" x14ac:dyDescent="0.25">
      <c r="A9079" s="16"/>
    </row>
    <row r="9080" spans="1:1" x14ac:dyDescent="0.25">
      <c r="A9080" s="16"/>
    </row>
    <row r="9081" spans="1:1" x14ac:dyDescent="0.25">
      <c r="A9081" s="16"/>
    </row>
    <row r="9082" spans="1:1" x14ac:dyDescent="0.25">
      <c r="A9082" s="16"/>
    </row>
    <row r="9083" spans="1:1" x14ac:dyDescent="0.25">
      <c r="A9083" s="16"/>
    </row>
    <row r="9084" spans="1:1" x14ac:dyDescent="0.25">
      <c r="A9084" s="16"/>
    </row>
    <row r="9085" spans="1:1" x14ac:dyDescent="0.25">
      <c r="A9085" s="16"/>
    </row>
    <row r="9086" spans="1:1" x14ac:dyDescent="0.25">
      <c r="A9086" s="16"/>
    </row>
    <row r="9087" spans="1:1" x14ac:dyDescent="0.25">
      <c r="A9087" s="16"/>
    </row>
    <row r="9088" spans="1:1" x14ac:dyDescent="0.25">
      <c r="A9088" s="16"/>
    </row>
    <row r="9089" spans="1:1" x14ac:dyDescent="0.25">
      <c r="A9089" s="16"/>
    </row>
    <row r="9090" spans="1:1" x14ac:dyDescent="0.25">
      <c r="A9090" s="16"/>
    </row>
    <row r="9091" spans="1:1" x14ac:dyDescent="0.25">
      <c r="A9091" s="16"/>
    </row>
    <row r="9092" spans="1:1" x14ac:dyDescent="0.25">
      <c r="A9092" s="16"/>
    </row>
    <row r="9093" spans="1:1" x14ac:dyDescent="0.25">
      <c r="A9093" s="16"/>
    </row>
    <row r="9094" spans="1:1" x14ac:dyDescent="0.25">
      <c r="A9094" s="16"/>
    </row>
    <row r="9095" spans="1:1" x14ac:dyDescent="0.25">
      <c r="A9095" s="16"/>
    </row>
    <row r="9096" spans="1:1" x14ac:dyDescent="0.25">
      <c r="A9096" s="16"/>
    </row>
    <row r="9097" spans="1:1" x14ac:dyDescent="0.25">
      <c r="A9097" s="16"/>
    </row>
    <row r="9098" spans="1:1" x14ac:dyDescent="0.25">
      <c r="A9098" s="16"/>
    </row>
    <row r="9099" spans="1:1" x14ac:dyDescent="0.25">
      <c r="A9099" s="16"/>
    </row>
    <row r="9100" spans="1:1" x14ac:dyDescent="0.25">
      <c r="A9100" s="16"/>
    </row>
    <row r="9101" spans="1:1" x14ac:dyDescent="0.25">
      <c r="A9101" s="16"/>
    </row>
    <row r="9102" spans="1:1" x14ac:dyDescent="0.25">
      <c r="A9102" s="16"/>
    </row>
    <row r="9103" spans="1:1" x14ac:dyDescent="0.25">
      <c r="A9103" s="16"/>
    </row>
    <row r="9104" spans="1:1" x14ac:dyDescent="0.25">
      <c r="A9104" s="16"/>
    </row>
    <row r="9105" spans="1:1" x14ac:dyDescent="0.25">
      <c r="A9105" s="16"/>
    </row>
    <row r="9106" spans="1:1" x14ac:dyDescent="0.25">
      <c r="A9106" s="16"/>
    </row>
    <row r="9107" spans="1:1" x14ac:dyDescent="0.25">
      <c r="A9107" s="16"/>
    </row>
    <row r="9108" spans="1:1" x14ac:dyDescent="0.25">
      <c r="A9108" s="16"/>
    </row>
    <row r="9109" spans="1:1" x14ac:dyDescent="0.25">
      <c r="A9109" s="16"/>
    </row>
    <row r="9110" spans="1:1" x14ac:dyDescent="0.25">
      <c r="A9110" s="16"/>
    </row>
    <row r="9111" spans="1:1" x14ac:dyDescent="0.25">
      <c r="A9111" s="16"/>
    </row>
    <row r="9112" spans="1:1" x14ac:dyDescent="0.25">
      <c r="A9112" s="16"/>
    </row>
    <row r="9113" spans="1:1" x14ac:dyDescent="0.25">
      <c r="A9113" s="16"/>
    </row>
    <row r="9114" spans="1:1" x14ac:dyDescent="0.25">
      <c r="A9114" s="16"/>
    </row>
    <row r="9115" spans="1:1" x14ac:dyDescent="0.25">
      <c r="A9115" s="16"/>
    </row>
    <row r="9116" spans="1:1" x14ac:dyDescent="0.25">
      <c r="A9116" s="16"/>
    </row>
    <row r="9117" spans="1:1" x14ac:dyDescent="0.25">
      <c r="A9117" s="16"/>
    </row>
    <row r="9118" spans="1:1" x14ac:dyDescent="0.25">
      <c r="A9118" s="16"/>
    </row>
    <row r="9119" spans="1:1" x14ac:dyDescent="0.25">
      <c r="A9119" s="16"/>
    </row>
    <row r="9120" spans="1:1" x14ac:dyDescent="0.25">
      <c r="A9120" s="16"/>
    </row>
    <row r="9121" spans="1:1" x14ac:dyDescent="0.25">
      <c r="A9121" s="16"/>
    </row>
    <row r="9122" spans="1:1" x14ac:dyDescent="0.25">
      <c r="A9122" s="16"/>
    </row>
    <row r="9123" spans="1:1" x14ac:dyDescent="0.25">
      <c r="A9123" s="16"/>
    </row>
    <row r="9124" spans="1:1" x14ac:dyDescent="0.25">
      <c r="A9124" s="16"/>
    </row>
    <row r="9125" spans="1:1" x14ac:dyDescent="0.25">
      <c r="A9125" s="16"/>
    </row>
    <row r="9126" spans="1:1" x14ac:dyDescent="0.25">
      <c r="A9126" s="16"/>
    </row>
    <row r="9127" spans="1:1" x14ac:dyDescent="0.25">
      <c r="A9127" s="16"/>
    </row>
    <row r="9128" spans="1:1" x14ac:dyDescent="0.25">
      <c r="A9128" s="16"/>
    </row>
    <row r="9129" spans="1:1" x14ac:dyDescent="0.25">
      <c r="A9129" s="16"/>
    </row>
    <row r="9130" spans="1:1" x14ac:dyDescent="0.25">
      <c r="A9130" s="16"/>
    </row>
    <row r="9131" spans="1:1" x14ac:dyDescent="0.25">
      <c r="A9131" s="16"/>
    </row>
    <row r="9132" spans="1:1" x14ac:dyDescent="0.25">
      <c r="A9132" s="16"/>
    </row>
    <row r="9133" spans="1:1" x14ac:dyDescent="0.25">
      <c r="A9133" s="16"/>
    </row>
    <row r="9134" spans="1:1" x14ac:dyDescent="0.25">
      <c r="A9134" s="16"/>
    </row>
    <row r="9135" spans="1:1" x14ac:dyDescent="0.25">
      <c r="A9135" s="16"/>
    </row>
    <row r="9136" spans="1:1" x14ac:dyDescent="0.25">
      <c r="A9136" s="16"/>
    </row>
    <row r="9137" spans="1:1" x14ac:dyDescent="0.25">
      <c r="A9137" s="16"/>
    </row>
    <row r="9138" spans="1:1" x14ac:dyDescent="0.25">
      <c r="A9138" s="16"/>
    </row>
    <row r="9139" spans="1:1" x14ac:dyDescent="0.25">
      <c r="A9139" s="16"/>
    </row>
    <row r="9140" spans="1:1" x14ac:dyDescent="0.25">
      <c r="A9140" s="16"/>
    </row>
    <row r="9141" spans="1:1" x14ac:dyDescent="0.25">
      <c r="A9141" s="16"/>
    </row>
    <row r="9142" spans="1:1" x14ac:dyDescent="0.25">
      <c r="A9142" s="16"/>
    </row>
    <row r="9143" spans="1:1" x14ac:dyDescent="0.25">
      <c r="A9143" s="16"/>
    </row>
    <row r="9144" spans="1:1" x14ac:dyDescent="0.25">
      <c r="A9144" s="16"/>
    </row>
    <row r="9145" spans="1:1" x14ac:dyDescent="0.25">
      <c r="A9145" s="16"/>
    </row>
    <row r="9146" spans="1:1" x14ac:dyDescent="0.25">
      <c r="A9146" s="16"/>
    </row>
    <row r="9147" spans="1:1" x14ac:dyDescent="0.25">
      <c r="A9147" s="16"/>
    </row>
    <row r="9148" spans="1:1" x14ac:dyDescent="0.25">
      <c r="A9148" s="16"/>
    </row>
    <row r="9149" spans="1:1" x14ac:dyDescent="0.25">
      <c r="A9149" s="16"/>
    </row>
    <row r="9150" spans="1:1" x14ac:dyDescent="0.25">
      <c r="A9150" s="16"/>
    </row>
    <row r="9151" spans="1:1" x14ac:dyDescent="0.25">
      <c r="A9151" s="16"/>
    </row>
    <row r="9152" spans="1:1" x14ac:dyDescent="0.25">
      <c r="A9152" s="16"/>
    </row>
    <row r="9153" spans="1:1" x14ac:dyDescent="0.25">
      <c r="A9153" s="16"/>
    </row>
    <row r="9154" spans="1:1" x14ac:dyDescent="0.25">
      <c r="A9154" s="16"/>
    </row>
    <row r="9155" spans="1:1" x14ac:dyDescent="0.25">
      <c r="A9155" s="16"/>
    </row>
    <row r="9156" spans="1:1" x14ac:dyDescent="0.25">
      <c r="A9156" s="16"/>
    </row>
    <row r="9157" spans="1:1" x14ac:dyDescent="0.25">
      <c r="A9157" s="16"/>
    </row>
    <row r="9158" spans="1:1" x14ac:dyDescent="0.25">
      <c r="A9158" s="16"/>
    </row>
    <row r="9159" spans="1:1" x14ac:dyDescent="0.25">
      <c r="A9159" s="16"/>
    </row>
    <row r="9160" spans="1:1" x14ac:dyDescent="0.25">
      <c r="A9160" s="16"/>
    </row>
    <row r="9161" spans="1:1" x14ac:dyDescent="0.25">
      <c r="A9161" s="16"/>
    </row>
    <row r="9162" spans="1:1" x14ac:dyDescent="0.25">
      <c r="A9162" s="16"/>
    </row>
    <row r="9163" spans="1:1" x14ac:dyDescent="0.25">
      <c r="A9163" s="16"/>
    </row>
    <row r="9164" spans="1:1" x14ac:dyDescent="0.25">
      <c r="A9164" s="16"/>
    </row>
    <row r="9165" spans="1:1" x14ac:dyDescent="0.25">
      <c r="A9165" s="16"/>
    </row>
    <row r="9166" spans="1:1" x14ac:dyDescent="0.25">
      <c r="A9166" s="16"/>
    </row>
    <row r="9167" spans="1:1" x14ac:dyDescent="0.25">
      <c r="A9167" s="16"/>
    </row>
    <row r="9168" spans="1:1" x14ac:dyDescent="0.25">
      <c r="A9168" s="16"/>
    </row>
    <row r="9169" spans="1:1" x14ac:dyDescent="0.25">
      <c r="A9169" s="16"/>
    </row>
    <row r="9170" spans="1:1" x14ac:dyDescent="0.25">
      <c r="A9170" s="16"/>
    </row>
    <row r="9171" spans="1:1" x14ac:dyDescent="0.25">
      <c r="A9171" s="16"/>
    </row>
    <row r="9172" spans="1:1" x14ac:dyDescent="0.25">
      <c r="A9172" s="16"/>
    </row>
    <row r="9173" spans="1:1" x14ac:dyDescent="0.25">
      <c r="A9173" s="16"/>
    </row>
    <row r="9174" spans="1:1" x14ac:dyDescent="0.25">
      <c r="A9174" s="16"/>
    </row>
    <row r="9175" spans="1:1" x14ac:dyDescent="0.25">
      <c r="A9175" s="16"/>
    </row>
    <row r="9176" spans="1:1" x14ac:dyDescent="0.25">
      <c r="A9176" s="16"/>
    </row>
    <row r="9177" spans="1:1" x14ac:dyDescent="0.25">
      <c r="A9177" s="16"/>
    </row>
    <row r="9178" spans="1:1" x14ac:dyDescent="0.25">
      <c r="A9178" s="16"/>
    </row>
    <row r="9179" spans="1:1" x14ac:dyDescent="0.25">
      <c r="A9179" s="16"/>
    </row>
    <row r="9180" spans="1:1" x14ac:dyDescent="0.25">
      <c r="A9180" s="16"/>
    </row>
    <row r="9181" spans="1:1" x14ac:dyDescent="0.25">
      <c r="A9181" s="16"/>
    </row>
    <row r="9182" spans="1:1" x14ac:dyDescent="0.25">
      <c r="A9182" s="16"/>
    </row>
    <row r="9183" spans="1:1" x14ac:dyDescent="0.25">
      <c r="A9183" s="16"/>
    </row>
    <row r="9184" spans="1:1" x14ac:dyDescent="0.25">
      <c r="A9184" s="16"/>
    </row>
    <row r="9185" spans="1:1" x14ac:dyDescent="0.25">
      <c r="A9185" s="16"/>
    </row>
    <row r="9186" spans="1:1" x14ac:dyDescent="0.25">
      <c r="A9186" s="16"/>
    </row>
    <row r="9187" spans="1:1" x14ac:dyDescent="0.25">
      <c r="A9187" s="16"/>
    </row>
    <row r="9188" spans="1:1" x14ac:dyDescent="0.25">
      <c r="A9188" s="16"/>
    </row>
    <row r="9189" spans="1:1" x14ac:dyDescent="0.25">
      <c r="A9189" s="16"/>
    </row>
    <row r="9190" spans="1:1" x14ac:dyDescent="0.25">
      <c r="A9190" s="16"/>
    </row>
    <row r="9191" spans="1:1" x14ac:dyDescent="0.25">
      <c r="A9191" s="16"/>
    </row>
    <row r="9192" spans="1:1" x14ac:dyDescent="0.25">
      <c r="A9192" s="16"/>
    </row>
    <row r="9193" spans="1:1" x14ac:dyDescent="0.25">
      <c r="A9193" s="16"/>
    </row>
    <row r="9194" spans="1:1" x14ac:dyDescent="0.25">
      <c r="A9194" s="16"/>
    </row>
    <row r="9195" spans="1:1" x14ac:dyDescent="0.25">
      <c r="A9195" s="16"/>
    </row>
    <row r="9196" spans="1:1" x14ac:dyDescent="0.25">
      <c r="A9196" s="16"/>
    </row>
    <row r="9197" spans="1:1" x14ac:dyDescent="0.25">
      <c r="A9197" s="16"/>
    </row>
    <row r="9198" spans="1:1" x14ac:dyDescent="0.25">
      <c r="A9198" s="16"/>
    </row>
    <row r="9199" spans="1:1" x14ac:dyDescent="0.25">
      <c r="A9199" s="16"/>
    </row>
    <row r="9200" spans="1:1" x14ac:dyDescent="0.25">
      <c r="A9200" s="16"/>
    </row>
    <row r="9201" spans="1:1" x14ac:dyDescent="0.25">
      <c r="A9201" s="16"/>
    </row>
    <row r="9202" spans="1:1" x14ac:dyDescent="0.25">
      <c r="A9202" s="16"/>
    </row>
    <row r="9203" spans="1:1" x14ac:dyDescent="0.25">
      <c r="A9203" s="16"/>
    </row>
    <row r="9204" spans="1:1" x14ac:dyDescent="0.25">
      <c r="A9204" s="16"/>
    </row>
    <row r="9205" spans="1:1" x14ac:dyDescent="0.25">
      <c r="A9205" s="16"/>
    </row>
    <row r="9206" spans="1:1" x14ac:dyDescent="0.25">
      <c r="A9206" s="16"/>
    </row>
    <row r="9207" spans="1:1" x14ac:dyDescent="0.25">
      <c r="A9207" s="16"/>
    </row>
    <row r="9208" spans="1:1" x14ac:dyDescent="0.25">
      <c r="A9208" s="16"/>
    </row>
    <row r="9209" spans="1:1" x14ac:dyDescent="0.25">
      <c r="A9209" s="16"/>
    </row>
    <row r="9210" spans="1:1" x14ac:dyDescent="0.25">
      <c r="A9210" s="16"/>
    </row>
    <row r="9211" spans="1:1" x14ac:dyDescent="0.25">
      <c r="A9211" s="16"/>
    </row>
    <row r="9212" spans="1:1" x14ac:dyDescent="0.25">
      <c r="A9212" s="16"/>
    </row>
    <row r="9213" spans="1:1" x14ac:dyDescent="0.25">
      <c r="A9213" s="16"/>
    </row>
    <row r="9214" spans="1:1" x14ac:dyDescent="0.25">
      <c r="A9214" s="16"/>
    </row>
    <row r="9215" spans="1:1" x14ac:dyDescent="0.25">
      <c r="A9215" s="16"/>
    </row>
    <row r="9216" spans="1:1" x14ac:dyDescent="0.25">
      <c r="A9216" s="16"/>
    </row>
    <row r="9217" spans="1:1" x14ac:dyDescent="0.25">
      <c r="A9217" s="16"/>
    </row>
    <row r="9218" spans="1:1" x14ac:dyDescent="0.25">
      <c r="A9218" s="16"/>
    </row>
    <row r="9219" spans="1:1" x14ac:dyDescent="0.25">
      <c r="A9219" s="16"/>
    </row>
    <row r="9220" spans="1:1" x14ac:dyDescent="0.25">
      <c r="A9220" s="16"/>
    </row>
    <row r="9221" spans="1:1" x14ac:dyDescent="0.25">
      <c r="A9221" s="16"/>
    </row>
    <row r="9222" spans="1:1" x14ac:dyDescent="0.25">
      <c r="A9222" s="16"/>
    </row>
    <row r="9223" spans="1:1" x14ac:dyDescent="0.25">
      <c r="A9223" s="16"/>
    </row>
    <row r="9224" spans="1:1" x14ac:dyDescent="0.25">
      <c r="A9224" s="16"/>
    </row>
    <row r="9225" spans="1:1" x14ac:dyDescent="0.25">
      <c r="A9225" s="16"/>
    </row>
    <row r="9226" spans="1:1" x14ac:dyDescent="0.25">
      <c r="A9226" s="16"/>
    </row>
    <row r="9227" spans="1:1" x14ac:dyDescent="0.25">
      <c r="A9227" s="16"/>
    </row>
    <row r="9228" spans="1:1" x14ac:dyDescent="0.25">
      <c r="A9228" s="16"/>
    </row>
    <row r="9229" spans="1:1" x14ac:dyDescent="0.25">
      <c r="A9229" s="16"/>
    </row>
    <row r="9230" spans="1:1" x14ac:dyDescent="0.25">
      <c r="A9230" s="16"/>
    </row>
    <row r="9231" spans="1:1" x14ac:dyDescent="0.25">
      <c r="A9231" s="16"/>
    </row>
    <row r="9232" spans="1:1" x14ac:dyDescent="0.25">
      <c r="A9232" s="16"/>
    </row>
    <row r="9233" spans="1:1" x14ac:dyDescent="0.25">
      <c r="A9233" s="16"/>
    </row>
    <row r="9234" spans="1:1" x14ac:dyDescent="0.25">
      <c r="A9234" s="16"/>
    </row>
    <row r="9235" spans="1:1" x14ac:dyDescent="0.25">
      <c r="A9235" s="16"/>
    </row>
    <row r="9236" spans="1:1" x14ac:dyDescent="0.25">
      <c r="A9236" s="16"/>
    </row>
    <row r="9237" spans="1:1" x14ac:dyDescent="0.25">
      <c r="A9237" s="16"/>
    </row>
    <row r="9238" spans="1:1" x14ac:dyDescent="0.25">
      <c r="A9238" s="16"/>
    </row>
    <row r="9239" spans="1:1" x14ac:dyDescent="0.25">
      <c r="A9239" s="16"/>
    </row>
    <row r="9240" spans="1:1" x14ac:dyDescent="0.25">
      <c r="A9240" s="16"/>
    </row>
    <row r="9241" spans="1:1" x14ac:dyDescent="0.25">
      <c r="A9241" s="16"/>
    </row>
    <row r="9242" spans="1:1" x14ac:dyDescent="0.25">
      <c r="A9242" s="16"/>
    </row>
    <row r="9243" spans="1:1" x14ac:dyDescent="0.25">
      <c r="A9243" s="16"/>
    </row>
    <row r="9244" spans="1:1" x14ac:dyDescent="0.25">
      <c r="A9244" s="16"/>
    </row>
    <row r="9245" spans="1:1" x14ac:dyDescent="0.25">
      <c r="A9245" s="16"/>
    </row>
    <row r="9246" spans="1:1" x14ac:dyDescent="0.25">
      <c r="A9246" s="16"/>
    </row>
    <row r="9247" spans="1:1" x14ac:dyDescent="0.25">
      <c r="A9247" s="16"/>
    </row>
    <row r="9248" spans="1:1" x14ac:dyDescent="0.25">
      <c r="A9248" s="16"/>
    </row>
    <row r="9249" spans="1:1" x14ac:dyDescent="0.25">
      <c r="A9249" s="16"/>
    </row>
    <row r="9250" spans="1:1" x14ac:dyDescent="0.25">
      <c r="A9250" s="16"/>
    </row>
    <row r="9251" spans="1:1" x14ac:dyDescent="0.25">
      <c r="A9251" s="16"/>
    </row>
    <row r="9252" spans="1:1" x14ac:dyDescent="0.25">
      <c r="A9252" s="16"/>
    </row>
    <row r="9253" spans="1:1" x14ac:dyDescent="0.25">
      <c r="A9253" s="16"/>
    </row>
    <row r="9254" spans="1:1" x14ac:dyDescent="0.25">
      <c r="A9254" s="16"/>
    </row>
    <row r="9255" spans="1:1" x14ac:dyDescent="0.25">
      <c r="A9255" s="16"/>
    </row>
    <row r="9256" spans="1:1" x14ac:dyDescent="0.25">
      <c r="A9256" s="16"/>
    </row>
    <row r="9257" spans="1:1" x14ac:dyDescent="0.25">
      <c r="A9257" s="16"/>
    </row>
    <row r="9258" spans="1:1" x14ac:dyDescent="0.25">
      <c r="A9258" s="16"/>
    </row>
    <row r="9259" spans="1:1" x14ac:dyDescent="0.25">
      <c r="A9259" s="16"/>
    </row>
    <row r="9260" spans="1:1" x14ac:dyDescent="0.25">
      <c r="A9260" s="16"/>
    </row>
    <row r="9261" spans="1:1" x14ac:dyDescent="0.25">
      <c r="A9261" s="16"/>
    </row>
    <row r="9262" spans="1:1" x14ac:dyDescent="0.25">
      <c r="A9262" s="16"/>
    </row>
    <row r="9263" spans="1:1" x14ac:dyDescent="0.25">
      <c r="A9263" s="16"/>
    </row>
    <row r="9264" spans="1:1" x14ac:dyDescent="0.25">
      <c r="A9264" s="16"/>
    </row>
    <row r="9265" spans="1:1" x14ac:dyDescent="0.25">
      <c r="A9265" s="16"/>
    </row>
    <row r="9266" spans="1:1" x14ac:dyDescent="0.25">
      <c r="A9266" s="16"/>
    </row>
    <row r="9267" spans="1:1" x14ac:dyDescent="0.25">
      <c r="A9267" s="16"/>
    </row>
    <row r="9268" spans="1:1" x14ac:dyDescent="0.25">
      <c r="A9268" s="16"/>
    </row>
    <row r="9269" spans="1:1" x14ac:dyDescent="0.25">
      <c r="A9269" s="16"/>
    </row>
    <row r="9270" spans="1:1" x14ac:dyDescent="0.25">
      <c r="A9270" s="16"/>
    </row>
    <row r="9271" spans="1:1" x14ac:dyDescent="0.25">
      <c r="A9271" s="16"/>
    </row>
    <row r="9272" spans="1:1" x14ac:dyDescent="0.25">
      <c r="A9272" s="16"/>
    </row>
    <row r="9273" spans="1:1" x14ac:dyDescent="0.25">
      <c r="A9273" s="16"/>
    </row>
    <row r="9274" spans="1:1" x14ac:dyDescent="0.25">
      <c r="A9274" s="16"/>
    </row>
    <row r="9275" spans="1:1" x14ac:dyDescent="0.25">
      <c r="A9275" s="16"/>
    </row>
    <row r="9276" spans="1:1" x14ac:dyDescent="0.25">
      <c r="A9276" s="16"/>
    </row>
    <row r="9277" spans="1:1" x14ac:dyDescent="0.25">
      <c r="A9277" s="16"/>
    </row>
    <row r="9278" spans="1:1" x14ac:dyDescent="0.25">
      <c r="A9278" s="16"/>
    </row>
    <row r="9279" spans="1:1" x14ac:dyDescent="0.25">
      <c r="A9279" s="16"/>
    </row>
    <row r="9280" spans="1:1" x14ac:dyDescent="0.25">
      <c r="A9280" s="16"/>
    </row>
    <row r="9281" spans="1:1" x14ac:dyDescent="0.25">
      <c r="A9281" s="16"/>
    </row>
    <row r="9282" spans="1:1" x14ac:dyDescent="0.25">
      <c r="A9282" s="16"/>
    </row>
    <row r="9283" spans="1:1" x14ac:dyDescent="0.25">
      <c r="A9283" s="16"/>
    </row>
    <row r="9284" spans="1:1" x14ac:dyDescent="0.25">
      <c r="A9284" s="16"/>
    </row>
    <row r="9285" spans="1:1" x14ac:dyDescent="0.25">
      <c r="A9285" s="16"/>
    </row>
    <row r="9286" spans="1:1" x14ac:dyDescent="0.25">
      <c r="A9286" s="16"/>
    </row>
    <row r="9287" spans="1:1" x14ac:dyDescent="0.25">
      <c r="A9287" s="16"/>
    </row>
    <row r="9288" spans="1:1" x14ac:dyDescent="0.25">
      <c r="A9288" s="16"/>
    </row>
    <row r="9289" spans="1:1" x14ac:dyDescent="0.25">
      <c r="A9289" s="16"/>
    </row>
    <row r="9290" spans="1:1" x14ac:dyDescent="0.25">
      <c r="A9290" s="16"/>
    </row>
    <row r="9291" spans="1:1" x14ac:dyDescent="0.25">
      <c r="A9291" s="16"/>
    </row>
    <row r="9292" spans="1:1" x14ac:dyDescent="0.25">
      <c r="A9292" s="16"/>
    </row>
    <row r="9293" spans="1:1" x14ac:dyDescent="0.25">
      <c r="A9293" s="16"/>
    </row>
    <row r="9294" spans="1:1" x14ac:dyDescent="0.25">
      <c r="A9294" s="16"/>
    </row>
    <row r="9295" spans="1:1" x14ac:dyDescent="0.25">
      <c r="A9295" s="16"/>
    </row>
    <row r="9296" spans="1:1" x14ac:dyDescent="0.25">
      <c r="A9296" s="16"/>
    </row>
    <row r="9297" spans="1:1" x14ac:dyDescent="0.25">
      <c r="A9297" s="16"/>
    </row>
    <row r="9298" spans="1:1" x14ac:dyDescent="0.25">
      <c r="A9298" s="16"/>
    </row>
    <row r="9299" spans="1:1" x14ac:dyDescent="0.25">
      <c r="A9299" s="16"/>
    </row>
    <row r="9300" spans="1:1" x14ac:dyDescent="0.25">
      <c r="A9300" s="16"/>
    </row>
    <row r="9301" spans="1:1" x14ac:dyDescent="0.25">
      <c r="A9301" s="16"/>
    </row>
    <row r="9302" spans="1:1" x14ac:dyDescent="0.25">
      <c r="A9302" s="16"/>
    </row>
    <row r="9303" spans="1:1" x14ac:dyDescent="0.25">
      <c r="A9303" s="16"/>
    </row>
    <row r="9304" spans="1:1" x14ac:dyDescent="0.25">
      <c r="A9304" s="16"/>
    </row>
    <row r="9305" spans="1:1" x14ac:dyDescent="0.25">
      <c r="A9305" s="16"/>
    </row>
    <row r="9306" spans="1:1" x14ac:dyDescent="0.25">
      <c r="A9306" s="16"/>
    </row>
    <row r="9307" spans="1:1" x14ac:dyDescent="0.25">
      <c r="A9307" s="16"/>
    </row>
    <row r="9308" spans="1:1" x14ac:dyDescent="0.25">
      <c r="A9308" s="16"/>
    </row>
    <row r="9309" spans="1:1" x14ac:dyDescent="0.25">
      <c r="A9309" s="16"/>
    </row>
    <row r="9310" spans="1:1" x14ac:dyDescent="0.25">
      <c r="A9310" s="16"/>
    </row>
    <row r="9311" spans="1:1" x14ac:dyDescent="0.25">
      <c r="A9311" s="16"/>
    </row>
    <row r="9312" spans="1:1" x14ac:dyDescent="0.25">
      <c r="A9312" s="16"/>
    </row>
    <row r="9313" spans="1:1" x14ac:dyDescent="0.25">
      <c r="A9313" s="16"/>
    </row>
    <row r="9314" spans="1:1" x14ac:dyDescent="0.25">
      <c r="A9314" s="16"/>
    </row>
    <row r="9315" spans="1:1" x14ac:dyDescent="0.25">
      <c r="A9315" s="16"/>
    </row>
    <row r="9316" spans="1:1" x14ac:dyDescent="0.25">
      <c r="A9316" s="16"/>
    </row>
    <row r="9317" spans="1:1" x14ac:dyDescent="0.25">
      <c r="A9317" s="16"/>
    </row>
    <row r="9318" spans="1:1" x14ac:dyDescent="0.25">
      <c r="A9318" s="16"/>
    </row>
    <row r="9319" spans="1:1" x14ac:dyDescent="0.25">
      <c r="A9319" s="16"/>
    </row>
    <row r="9320" spans="1:1" x14ac:dyDescent="0.25">
      <c r="A9320" s="16"/>
    </row>
    <row r="9321" spans="1:1" x14ac:dyDescent="0.25">
      <c r="A9321" s="16"/>
    </row>
    <row r="9322" spans="1:1" x14ac:dyDescent="0.25">
      <c r="A9322" s="16"/>
    </row>
    <row r="9323" spans="1:1" x14ac:dyDescent="0.25">
      <c r="A9323" s="16"/>
    </row>
    <row r="9324" spans="1:1" x14ac:dyDescent="0.25">
      <c r="A9324" s="16"/>
    </row>
    <row r="9325" spans="1:1" x14ac:dyDescent="0.25">
      <c r="A9325" s="16"/>
    </row>
    <row r="9326" spans="1:1" x14ac:dyDescent="0.25">
      <c r="A9326" s="16"/>
    </row>
    <row r="9327" spans="1:1" x14ac:dyDescent="0.25">
      <c r="A9327" s="16"/>
    </row>
    <row r="9328" spans="1:1" x14ac:dyDescent="0.25">
      <c r="A9328" s="16"/>
    </row>
    <row r="9329" spans="1:1" x14ac:dyDescent="0.25">
      <c r="A9329" s="16"/>
    </row>
    <row r="9330" spans="1:1" x14ac:dyDescent="0.25">
      <c r="A9330" s="16"/>
    </row>
    <row r="9331" spans="1:1" x14ac:dyDescent="0.25">
      <c r="A9331" s="16"/>
    </row>
    <row r="9332" spans="1:1" x14ac:dyDescent="0.25">
      <c r="A9332" s="16"/>
    </row>
    <row r="9333" spans="1:1" x14ac:dyDescent="0.25">
      <c r="A9333" s="16"/>
    </row>
    <row r="9334" spans="1:1" x14ac:dyDescent="0.25">
      <c r="A9334" s="16"/>
    </row>
    <row r="9335" spans="1:1" x14ac:dyDescent="0.25">
      <c r="A9335" s="16"/>
    </row>
    <row r="9336" spans="1:1" x14ac:dyDescent="0.25">
      <c r="A9336" s="16"/>
    </row>
    <row r="9337" spans="1:1" x14ac:dyDescent="0.25">
      <c r="A9337" s="16"/>
    </row>
    <row r="9338" spans="1:1" x14ac:dyDescent="0.25">
      <c r="A9338" s="16"/>
    </row>
    <row r="9339" spans="1:1" x14ac:dyDescent="0.25">
      <c r="A9339" s="16"/>
    </row>
    <row r="9340" spans="1:1" x14ac:dyDescent="0.25">
      <c r="A9340" s="16"/>
    </row>
    <row r="9341" spans="1:1" x14ac:dyDescent="0.25">
      <c r="A9341" s="16"/>
    </row>
    <row r="9342" spans="1:1" x14ac:dyDescent="0.25">
      <c r="A9342" s="16"/>
    </row>
    <row r="9343" spans="1:1" x14ac:dyDescent="0.25">
      <c r="A9343" s="16"/>
    </row>
    <row r="9344" spans="1:1" x14ac:dyDescent="0.25">
      <c r="A9344" s="16"/>
    </row>
    <row r="9345" spans="1:1" x14ac:dyDescent="0.25">
      <c r="A9345" s="16"/>
    </row>
    <row r="9346" spans="1:1" x14ac:dyDescent="0.25">
      <c r="A9346" s="16"/>
    </row>
    <row r="9347" spans="1:1" x14ac:dyDescent="0.25">
      <c r="A9347" s="16"/>
    </row>
    <row r="9348" spans="1:1" x14ac:dyDescent="0.25">
      <c r="A9348" s="16"/>
    </row>
    <row r="9349" spans="1:1" x14ac:dyDescent="0.25">
      <c r="A9349" s="16"/>
    </row>
    <row r="9350" spans="1:1" x14ac:dyDescent="0.25">
      <c r="A9350" s="16"/>
    </row>
    <row r="9351" spans="1:1" x14ac:dyDescent="0.25">
      <c r="A9351" s="16"/>
    </row>
    <row r="9352" spans="1:1" x14ac:dyDescent="0.25">
      <c r="A9352" s="16"/>
    </row>
    <row r="9353" spans="1:1" x14ac:dyDescent="0.25">
      <c r="A9353" s="16"/>
    </row>
    <row r="9354" spans="1:1" x14ac:dyDescent="0.25">
      <c r="A9354" s="16"/>
    </row>
    <row r="9355" spans="1:1" x14ac:dyDescent="0.25">
      <c r="A9355" s="16"/>
    </row>
    <row r="9356" spans="1:1" x14ac:dyDescent="0.25">
      <c r="A9356" s="16"/>
    </row>
    <row r="9357" spans="1:1" x14ac:dyDescent="0.25">
      <c r="A9357" s="16"/>
    </row>
    <row r="9358" spans="1:1" x14ac:dyDescent="0.25">
      <c r="A9358" s="16"/>
    </row>
    <row r="9359" spans="1:1" x14ac:dyDescent="0.25">
      <c r="A9359" s="16"/>
    </row>
    <row r="9360" spans="1:1" x14ac:dyDescent="0.25">
      <c r="A9360" s="16"/>
    </row>
    <row r="9361" spans="1:1" x14ac:dyDescent="0.25">
      <c r="A9361" s="16"/>
    </row>
    <row r="9362" spans="1:1" x14ac:dyDescent="0.25">
      <c r="A9362" s="16"/>
    </row>
    <row r="9363" spans="1:1" x14ac:dyDescent="0.25">
      <c r="A9363" s="16"/>
    </row>
    <row r="9364" spans="1:1" x14ac:dyDescent="0.25">
      <c r="A9364" s="16"/>
    </row>
    <row r="9365" spans="1:1" x14ac:dyDescent="0.25">
      <c r="A9365" s="16"/>
    </row>
    <row r="9366" spans="1:1" x14ac:dyDescent="0.25">
      <c r="A9366" s="16"/>
    </row>
    <row r="9367" spans="1:1" x14ac:dyDescent="0.25">
      <c r="A9367" s="16"/>
    </row>
    <row r="9368" spans="1:1" x14ac:dyDescent="0.25">
      <c r="A9368" s="16"/>
    </row>
    <row r="9369" spans="1:1" x14ac:dyDescent="0.25">
      <c r="A9369" s="16"/>
    </row>
    <row r="9370" spans="1:1" x14ac:dyDescent="0.25">
      <c r="A9370" s="16"/>
    </row>
    <row r="9371" spans="1:1" x14ac:dyDescent="0.25">
      <c r="A9371" s="16"/>
    </row>
    <row r="9372" spans="1:1" x14ac:dyDescent="0.25">
      <c r="A9372" s="16"/>
    </row>
    <row r="9373" spans="1:1" x14ac:dyDescent="0.25">
      <c r="A9373" s="16"/>
    </row>
    <row r="9374" spans="1:1" x14ac:dyDescent="0.25">
      <c r="A9374" s="16"/>
    </row>
    <row r="9375" spans="1:1" x14ac:dyDescent="0.25">
      <c r="A9375" s="16"/>
    </row>
    <row r="9376" spans="1:1" x14ac:dyDescent="0.25">
      <c r="A9376" s="16"/>
    </row>
    <row r="9377" spans="1:1" x14ac:dyDescent="0.25">
      <c r="A9377" s="16"/>
    </row>
    <row r="9378" spans="1:1" x14ac:dyDescent="0.25">
      <c r="A9378" s="16"/>
    </row>
    <row r="9379" spans="1:1" x14ac:dyDescent="0.25">
      <c r="A9379" s="16"/>
    </row>
    <row r="9380" spans="1:1" x14ac:dyDescent="0.25">
      <c r="A9380" s="16"/>
    </row>
    <row r="9381" spans="1:1" x14ac:dyDescent="0.25">
      <c r="A9381" s="16"/>
    </row>
    <row r="9382" spans="1:1" x14ac:dyDescent="0.25">
      <c r="A9382" s="16"/>
    </row>
    <row r="9383" spans="1:1" x14ac:dyDescent="0.25">
      <c r="A9383" s="16"/>
    </row>
    <row r="9384" spans="1:1" x14ac:dyDescent="0.25">
      <c r="A9384" s="16"/>
    </row>
    <row r="9385" spans="1:1" x14ac:dyDescent="0.25">
      <c r="A9385" s="16"/>
    </row>
    <row r="9386" spans="1:1" x14ac:dyDescent="0.25">
      <c r="A9386" s="16"/>
    </row>
    <row r="9387" spans="1:1" x14ac:dyDescent="0.25">
      <c r="A9387" s="16"/>
    </row>
    <row r="9388" spans="1:1" x14ac:dyDescent="0.25">
      <c r="A9388" s="16"/>
    </row>
    <row r="9389" spans="1:1" x14ac:dyDescent="0.25">
      <c r="A9389" s="16"/>
    </row>
    <row r="9390" spans="1:1" x14ac:dyDescent="0.25">
      <c r="A9390" s="16"/>
    </row>
    <row r="9391" spans="1:1" x14ac:dyDescent="0.25">
      <c r="A9391" s="16"/>
    </row>
    <row r="9392" spans="1:1" x14ac:dyDescent="0.25">
      <c r="A9392" s="16"/>
    </row>
    <row r="9393" spans="1:1" x14ac:dyDescent="0.25">
      <c r="A9393" s="16"/>
    </row>
    <row r="9394" spans="1:1" x14ac:dyDescent="0.25">
      <c r="A9394" s="16"/>
    </row>
    <row r="9395" spans="1:1" x14ac:dyDescent="0.25">
      <c r="A9395" s="16"/>
    </row>
    <row r="9396" spans="1:1" x14ac:dyDescent="0.25">
      <c r="A9396" s="16"/>
    </row>
    <row r="9397" spans="1:1" x14ac:dyDescent="0.25">
      <c r="A9397" s="16"/>
    </row>
    <row r="9398" spans="1:1" x14ac:dyDescent="0.25">
      <c r="A9398" s="16"/>
    </row>
    <row r="9399" spans="1:1" x14ac:dyDescent="0.25">
      <c r="A9399" s="16"/>
    </row>
    <row r="9400" spans="1:1" x14ac:dyDescent="0.25">
      <c r="A9400" s="16"/>
    </row>
    <row r="9401" spans="1:1" x14ac:dyDescent="0.25">
      <c r="A9401" s="16"/>
    </row>
    <row r="9402" spans="1:1" x14ac:dyDescent="0.25">
      <c r="A9402" s="16"/>
    </row>
    <row r="9403" spans="1:1" x14ac:dyDescent="0.25">
      <c r="A9403" s="16"/>
    </row>
    <row r="9404" spans="1:1" x14ac:dyDescent="0.25">
      <c r="A9404" s="16"/>
    </row>
    <row r="9405" spans="1:1" x14ac:dyDescent="0.25">
      <c r="A9405" s="16"/>
    </row>
    <row r="9406" spans="1:1" x14ac:dyDescent="0.25">
      <c r="A9406" s="16"/>
    </row>
    <row r="9407" spans="1:1" x14ac:dyDescent="0.25">
      <c r="A9407" s="16"/>
    </row>
    <row r="9408" spans="1:1" x14ac:dyDescent="0.25">
      <c r="A9408" s="16"/>
    </row>
    <row r="9409" spans="1:1" x14ac:dyDescent="0.25">
      <c r="A9409" s="16"/>
    </row>
    <row r="9410" spans="1:1" x14ac:dyDescent="0.25">
      <c r="A9410" s="16"/>
    </row>
    <row r="9411" spans="1:1" x14ac:dyDescent="0.25">
      <c r="A9411" s="16"/>
    </row>
    <row r="9412" spans="1:1" x14ac:dyDescent="0.25">
      <c r="A9412" s="16"/>
    </row>
    <row r="9413" spans="1:1" x14ac:dyDescent="0.25">
      <c r="A9413" s="16"/>
    </row>
    <row r="9414" spans="1:1" x14ac:dyDescent="0.25">
      <c r="A9414" s="16"/>
    </row>
    <row r="9415" spans="1:1" x14ac:dyDescent="0.25">
      <c r="A9415" s="16"/>
    </row>
    <row r="9416" spans="1:1" x14ac:dyDescent="0.25">
      <c r="A9416" s="16"/>
    </row>
    <row r="9417" spans="1:1" x14ac:dyDescent="0.25">
      <c r="A9417" s="16"/>
    </row>
    <row r="9418" spans="1:1" x14ac:dyDescent="0.25">
      <c r="A9418" s="16"/>
    </row>
    <row r="9419" spans="1:1" x14ac:dyDescent="0.25">
      <c r="A9419" s="16"/>
    </row>
    <row r="9420" spans="1:1" x14ac:dyDescent="0.25">
      <c r="A9420" s="16"/>
    </row>
    <row r="9421" spans="1:1" x14ac:dyDescent="0.25">
      <c r="A9421" s="16"/>
    </row>
    <row r="9422" spans="1:1" x14ac:dyDescent="0.25">
      <c r="A9422" s="16"/>
    </row>
    <row r="9423" spans="1:1" x14ac:dyDescent="0.25">
      <c r="A9423" s="16"/>
    </row>
    <row r="9424" spans="1:1" x14ac:dyDescent="0.25">
      <c r="A9424" s="16"/>
    </row>
    <row r="9425" spans="1:1" x14ac:dyDescent="0.25">
      <c r="A9425" s="16"/>
    </row>
    <row r="9426" spans="1:1" x14ac:dyDescent="0.25">
      <c r="A9426" s="16"/>
    </row>
    <row r="9427" spans="1:1" x14ac:dyDescent="0.25">
      <c r="A9427" s="16"/>
    </row>
    <row r="9428" spans="1:1" x14ac:dyDescent="0.25">
      <c r="A9428" s="16"/>
    </row>
    <row r="9429" spans="1:1" x14ac:dyDescent="0.25">
      <c r="A9429" s="16"/>
    </row>
    <row r="9430" spans="1:1" x14ac:dyDescent="0.25">
      <c r="A9430" s="16"/>
    </row>
    <row r="9431" spans="1:1" x14ac:dyDescent="0.25">
      <c r="A9431" s="16"/>
    </row>
    <row r="9432" spans="1:1" x14ac:dyDescent="0.25">
      <c r="A9432" s="16"/>
    </row>
    <row r="9433" spans="1:1" x14ac:dyDescent="0.25">
      <c r="A9433" s="16"/>
    </row>
    <row r="9434" spans="1:1" x14ac:dyDescent="0.25">
      <c r="A9434" s="16"/>
    </row>
    <row r="9435" spans="1:1" x14ac:dyDescent="0.25">
      <c r="A9435" s="16"/>
    </row>
    <row r="9436" spans="1:1" x14ac:dyDescent="0.25">
      <c r="A9436" s="16"/>
    </row>
    <row r="9437" spans="1:1" x14ac:dyDescent="0.25">
      <c r="A9437" s="16"/>
    </row>
    <row r="9438" spans="1:1" x14ac:dyDescent="0.25">
      <c r="A9438" s="16"/>
    </row>
    <row r="9439" spans="1:1" x14ac:dyDescent="0.25">
      <c r="A9439" s="16"/>
    </row>
    <row r="9440" spans="1:1" x14ac:dyDescent="0.25">
      <c r="A9440" s="16"/>
    </row>
    <row r="9441" spans="1:1" x14ac:dyDescent="0.25">
      <c r="A9441" s="16"/>
    </row>
    <row r="9442" spans="1:1" x14ac:dyDescent="0.25">
      <c r="A9442" s="16"/>
    </row>
    <row r="9443" spans="1:1" x14ac:dyDescent="0.25">
      <c r="A9443" s="16"/>
    </row>
    <row r="9444" spans="1:1" x14ac:dyDescent="0.25">
      <c r="A9444" s="16"/>
    </row>
    <row r="9445" spans="1:1" x14ac:dyDescent="0.25">
      <c r="A9445" s="16"/>
    </row>
    <row r="9446" spans="1:1" x14ac:dyDescent="0.25">
      <c r="A9446" s="16"/>
    </row>
    <row r="9447" spans="1:1" x14ac:dyDescent="0.25">
      <c r="A9447" s="16"/>
    </row>
    <row r="9448" spans="1:1" x14ac:dyDescent="0.25">
      <c r="A9448" s="16"/>
    </row>
    <row r="9449" spans="1:1" x14ac:dyDescent="0.25">
      <c r="A9449" s="16"/>
    </row>
    <row r="9450" spans="1:1" x14ac:dyDescent="0.25">
      <c r="A9450" s="16"/>
    </row>
    <row r="9451" spans="1:1" x14ac:dyDescent="0.25">
      <c r="A9451" s="16"/>
    </row>
    <row r="9452" spans="1:1" x14ac:dyDescent="0.25">
      <c r="A9452" s="16"/>
    </row>
    <row r="9453" spans="1:1" x14ac:dyDescent="0.25">
      <c r="A9453" s="16"/>
    </row>
    <row r="9454" spans="1:1" x14ac:dyDescent="0.25">
      <c r="A9454" s="16"/>
    </row>
    <row r="9455" spans="1:1" x14ac:dyDescent="0.25">
      <c r="A9455" s="16"/>
    </row>
    <row r="9456" spans="1:1" x14ac:dyDescent="0.25">
      <c r="A9456" s="16"/>
    </row>
    <row r="9457" spans="1:1" x14ac:dyDescent="0.25">
      <c r="A9457" s="16"/>
    </row>
    <row r="9458" spans="1:1" x14ac:dyDescent="0.25">
      <c r="A9458" s="16"/>
    </row>
    <row r="9459" spans="1:1" x14ac:dyDescent="0.25">
      <c r="A9459" s="16"/>
    </row>
    <row r="9460" spans="1:1" x14ac:dyDescent="0.25">
      <c r="A9460" s="16"/>
    </row>
    <row r="9461" spans="1:1" x14ac:dyDescent="0.25">
      <c r="A9461" s="16"/>
    </row>
    <row r="9462" spans="1:1" x14ac:dyDescent="0.25">
      <c r="A9462" s="16"/>
    </row>
    <row r="9463" spans="1:1" x14ac:dyDescent="0.25">
      <c r="A9463" s="16"/>
    </row>
    <row r="9464" spans="1:1" x14ac:dyDescent="0.25">
      <c r="A9464" s="16"/>
    </row>
    <row r="9465" spans="1:1" x14ac:dyDescent="0.25">
      <c r="A9465" s="16"/>
    </row>
    <row r="9466" spans="1:1" x14ac:dyDescent="0.25">
      <c r="A9466" s="16"/>
    </row>
    <row r="9467" spans="1:1" x14ac:dyDescent="0.25">
      <c r="A9467" s="16"/>
    </row>
    <row r="9468" spans="1:1" x14ac:dyDescent="0.25">
      <c r="A9468" s="16"/>
    </row>
    <row r="9469" spans="1:1" x14ac:dyDescent="0.25">
      <c r="A9469" s="16"/>
    </row>
    <row r="9470" spans="1:1" x14ac:dyDescent="0.25">
      <c r="A9470" s="16"/>
    </row>
    <row r="9471" spans="1:1" x14ac:dyDescent="0.25">
      <c r="A9471" s="16"/>
    </row>
    <row r="9472" spans="1:1" x14ac:dyDescent="0.25">
      <c r="A9472" s="16"/>
    </row>
    <row r="9473" spans="1:1" x14ac:dyDescent="0.25">
      <c r="A9473" s="16"/>
    </row>
    <row r="9474" spans="1:1" x14ac:dyDescent="0.25">
      <c r="A9474" s="16"/>
    </row>
    <row r="9475" spans="1:1" x14ac:dyDescent="0.25">
      <c r="A9475" s="16"/>
    </row>
    <row r="9476" spans="1:1" x14ac:dyDescent="0.25">
      <c r="A9476" s="16"/>
    </row>
    <row r="9477" spans="1:1" x14ac:dyDescent="0.25">
      <c r="A9477" s="16"/>
    </row>
    <row r="9478" spans="1:1" x14ac:dyDescent="0.25">
      <c r="A9478" s="16"/>
    </row>
    <row r="9479" spans="1:1" x14ac:dyDescent="0.25">
      <c r="A9479" s="16"/>
    </row>
    <row r="9480" spans="1:1" x14ac:dyDescent="0.25">
      <c r="A9480" s="16"/>
    </row>
    <row r="9481" spans="1:1" x14ac:dyDescent="0.25">
      <c r="A9481" s="16"/>
    </row>
    <row r="9482" spans="1:1" x14ac:dyDescent="0.25">
      <c r="A9482" s="16"/>
    </row>
    <row r="9483" spans="1:1" x14ac:dyDescent="0.25">
      <c r="A9483" s="16"/>
    </row>
    <row r="9484" spans="1:1" x14ac:dyDescent="0.25">
      <c r="A9484" s="16"/>
    </row>
    <row r="9485" spans="1:1" x14ac:dyDescent="0.25">
      <c r="A9485" s="16"/>
    </row>
    <row r="9486" spans="1:1" x14ac:dyDescent="0.25">
      <c r="A9486" s="16"/>
    </row>
    <row r="9487" spans="1:1" x14ac:dyDescent="0.25">
      <c r="A9487" s="16"/>
    </row>
    <row r="9488" spans="1:1" x14ac:dyDescent="0.25">
      <c r="A9488" s="16"/>
    </row>
    <row r="9489" spans="1:1" x14ac:dyDescent="0.25">
      <c r="A9489" s="16"/>
    </row>
    <row r="9490" spans="1:1" x14ac:dyDescent="0.25">
      <c r="A9490" s="16"/>
    </row>
    <row r="9491" spans="1:1" x14ac:dyDescent="0.25">
      <c r="A9491" s="16"/>
    </row>
    <row r="9492" spans="1:1" x14ac:dyDescent="0.25">
      <c r="A9492" s="16"/>
    </row>
    <row r="9493" spans="1:1" x14ac:dyDescent="0.25">
      <c r="A9493" s="16"/>
    </row>
    <row r="9494" spans="1:1" x14ac:dyDescent="0.25">
      <c r="A9494" s="16"/>
    </row>
    <row r="9495" spans="1:1" x14ac:dyDescent="0.25">
      <c r="A9495" s="16"/>
    </row>
    <row r="9496" spans="1:1" x14ac:dyDescent="0.25">
      <c r="A9496" s="16"/>
    </row>
    <row r="9497" spans="1:1" x14ac:dyDescent="0.25">
      <c r="A9497" s="16"/>
    </row>
    <row r="9498" spans="1:1" x14ac:dyDescent="0.25">
      <c r="A9498" s="16"/>
    </row>
    <row r="9499" spans="1:1" x14ac:dyDescent="0.25">
      <c r="A9499" s="16"/>
    </row>
    <row r="9500" spans="1:1" x14ac:dyDescent="0.25">
      <c r="A9500" s="16"/>
    </row>
    <row r="9501" spans="1:1" x14ac:dyDescent="0.25">
      <c r="A9501" s="16"/>
    </row>
    <row r="9502" spans="1:1" x14ac:dyDescent="0.25">
      <c r="A9502" s="16"/>
    </row>
    <row r="9503" spans="1:1" x14ac:dyDescent="0.25">
      <c r="A9503" s="16"/>
    </row>
    <row r="9504" spans="1:1" x14ac:dyDescent="0.25">
      <c r="A9504" s="16"/>
    </row>
    <row r="9505" spans="1:1" x14ac:dyDescent="0.25">
      <c r="A9505" s="16"/>
    </row>
    <row r="9506" spans="1:1" x14ac:dyDescent="0.25">
      <c r="A9506" s="16"/>
    </row>
    <row r="9507" spans="1:1" x14ac:dyDescent="0.25">
      <c r="A9507" s="16"/>
    </row>
    <row r="9508" spans="1:1" x14ac:dyDescent="0.25">
      <c r="A9508" s="16"/>
    </row>
    <row r="9509" spans="1:1" x14ac:dyDescent="0.25">
      <c r="A9509" s="16"/>
    </row>
    <row r="9510" spans="1:1" x14ac:dyDescent="0.25">
      <c r="A9510" s="16"/>
    </row>
    <row r="9511" spans="1:1" x14ac:dyDescent="0.25">
      <c r="A9511" s="16"/>
    </row>
    <row r="9512" spans="1:1" x14ac:dyDescent="0.25">
      <c r="A9512" s="16"/>
    </row>
    <row r="9513" spans="1:1" x14ac:dyDescent="0.25">
      <c r="A9513" s="16"/>
    </row>
    <row r="9514" spans="1:1" x14ac:dyDescent="0.25">
      <c r="A9514" s="16"/>
    </row>
    <row r="9515" spans="1:1" x14ac:dyDescent="0.25">
      <c r="A9515" s="16"/>
    </row>
    <row r="9516" spans="1:1" x14ac:dyDescent="0.25">
      <c r="A9516" s="16"/>
    </row>
    <row r="9517" spans="1:1" x14ac:dyDescent="0.25">
      <c r="A9517" s="16"/>
    </row>
    <row r="9518" spans="1:1" x14ac:dyDescent="0.25">
      <c r="A9518" s="16"/>
    </row>
    <row r="9519" spans="1:1" x14ac:dyDescent="0.25">
      <c r="A9519" s="16"/>
    </row>
    <row r="9520" spans="1:1" x14ac:dyDescent="0.25">
      <c r="A9520" s="16"/>
    </row>
    <row r="9521" spans="1:1" x14ac:dyDescent="0.25">
      <c r="A9521" s="16"/>
    </row>
    <row r="9522" spans="1:1" x14ac:dyDescent="0.25">
      <c r="A9522" s="16"/>
    </row>
    <row r="9523" spans="1:1" x14ac:dyDescent="0.25">
      <c r="A9523" s="16"/>
    </row>
    <row r="9524" spans="1:1" x14ac:dyDescent="0.25">
      <c r="A9524" s="16"/>
    </row>
    <row r="9525" spans="1:1" x14ac:dyDescent="0.25">
      <c r="A9525" s="16"/>
    </row>
    <row r="9526" spans="1:1" x14ac:dyDescent="0.25">
      <c r="A9526" s="16"/>
    </row>
    <row r="9527" spans="1:1" x14ac:dyDescent="0.25">
      <c r="A9527" s="16"/>
    </row>
    <row r="9528" spans="1:1" x14ac:dyDescent="0.25">
      <c r="A9528" s="16"/>
    </row>
    <row r="9529" spans="1:1" x14ac:dyDescent="0.25">
      <c r="A9529" s="16"/>
    </row>
    <row r="9530" spans="1:1" x14ac:dyDescent="0.25">
      <c r="A9530" s="16"/>
    </row>
    <row r="9531" spans="1:1" x14ac:dyDescent="0.25">
      <c r="A9531" s="16"/>
    </row>
    <row r="9532" spans="1:1" x14ac:dyDescent="0.25">
      <c r="A9532" s="16"/>
    </row>
    <row r="9533" spans="1:1" x14ac:dyDescent="0.25">
      <c r="A9533" s="16"/>
    </row>
    <row r="9534" spans="1:1" x14ac:dyDescent="0.25">
      <c r="A9534" s="16"/>
    </row>
    <row r="9535" spans="1:1" x14ac:dyDescent="0.25">
      <c r="A9535" s="16"/>
    </row>
    <row r="9536" spans="1:1" x14ac:dyDescent="0.25">
      <c r="A9536" s="16"/>
    </row>
    <row r="9537" spans="1:1" x14ac:dyDescent="0.25">
      <c r="A9537" s="16"/>
    </row>
    <row r="9538" spans="1:1" x14ac:dyDescent="0.25">
      <c r="A9538" s="16"/>
    </row>
    <row r="9539" spans="1:1" x14ac:dyDescent="0.25">
      <c r="A9539" s="16"/>
    </row>
    <row r="9540" spans="1:1" x14ac:dyDescent="0.25">
      <c r="A9540" s="16"/>
    </row>
    <row r="9541" spans="1:1" x14ac:dyDescent="0.25">
      <c r="A9541" s="16"/>
    </row>
    <row r="9542" spans="1:1" x14ac:dyDescent="0.25">
      <c r="A9542" s="16"/>
    </row>
    <row r="9543" spans="1:1" x14ac:dyDescent="0.25">
      <c r="A9543" s="16"/>
    </row>
    <row r="9544" spans="1:1" x14ac:dyDescent="0.25">
      <c r="A9544" s="16"/>
    </row>
    <row r="9545" spans="1:1" x14ac:dyDescent="0.25">
      <c r="A9545" s="16"/>
    </row>
    <row r="9546" spans="1:1" x14ac:dyDescent="0.25">
      <c r="A9546" s="16"/>
    </row>
    <row r="9547" spans="1:1" x14ac:dyDescent="0.25">
      <c r="A9547" s="16"/>
    </row>
    <row r="9548" spans="1:1" x14ac:dyDescent="0.25">
      <c r="A9548" s="16"/>
    </row>
    <row r="9549" spans="1:1" x14ac:dyDescent="0.25">
      <c r="A9549" s="16"/>
    </row>
    <row r="9550" spans="1:1" x14ac:dyDescent="0.25">
      <c r="A9550" s="16"/>
    </row>
    <row r="9551" spans="1:1" x14ac:dyDescent="0.25">
      <c r="A9551" s="16"/>
    </row>
    <row r="9552" spans="1:1" x14ac:dyDescent="0.25">
      <c r="A9552" s="16"/>
    </row>
    <row r="9553" spans="1:1" x14ac:dyDescent="0.25">
      <c r="A9553" s="16"/>
    </row>
    <row r="9554" spans="1:1" x14ac:dyDescent="0.25">
      <c r="A9554" s="16"/>
    </row>
    <row r="9555" spans="1:1" x14ac:dyDescent="0.25">
      <c r="A9555" s="16"/>
    </row>
    <row r="9556" spans="1:1" x14ac:dyDescent="0.25">
      <c r="A9556" s="16"/>
    </row>
    <row r="9557" spans="1:1" x14ac:dyDescent="0.25">
      <c r="A9557" s="16"/>
    </row>
    <row r="9558" spans="1:1" x14ac:dyDescent="0.25">
      <c r="A9558" s="16"/>
    </row>
    <row r="9559" spans="1:1" x14ac:dyDescent="0.25">
      <c r="A9559" s="16"/>
    </row>
    <row r="9560" spans="1:1" x14ac:dyDescent="0.25">
      <c r="A9560" s="16"/>
    </row>
    <row r="9561" spans="1:1" x14ac:dyDescent="0.25">
      <c r="A9561" s="16"/>
    </row>
    <row r="9562" spans="1:1" x14ac:dyDescent="0.25">
      <c r="A9562" s="16"/>
    </row>
    <row r="9563" spans="1:1" x14ac:dyDescent="0.25">
      <c r="A9563" s="16"/>
    </row>
    <row r="9564" spans="1:1" x14ac:dyDescent="0.25">
      <c r="A9564" s="16"/>
    </row>
    <row r="9565" spans="1:1" x14ac:dyDescent="0.25">
      <c r="A9565" s="16"/>
    </row>
    <row r="9566" spans="1:1" x14ac:dyDescent="0.25">
      <c r="A9566" s="16"/>
    </row>
    <row r="9567" spans="1:1" x14ac:dyDescent="0.25">
      <c r="A9567" s="16"/>
    </row>
    <row r="9568" spans="1:1" x14ac:dyDescent="0.25">
      <c r="A9568" s="16"/>
    </row>
    <row r="9569" spans="1:1" x14ac:dyDescent="0.25">
      <c r="A9569" s="16"/>
    </row>
    <row r="9570" spans="1:1" x14ac:dyDescent="0.25">
      <c r="A9570" s="16"/>
    </row>
    <row r="9571" spans="1:1" x14ac:dyDescent="0.25">
      <c r="A9571" s="16"/>
    </row>
    <row r="9572" spans="1:1" x14ac:dyDescent="0.25">
      <c r="A9572" s="16"/>
    </row>
    <row r="9573" spans="1:1" x14ac:dyDescent="0.25">
      <c r="A9573" s="16"/>
    </row>
    <row r="9574" spans="1:1" x14ac:dyDescent="0.25">
      <c r="A9574" s="16"/>
    </row>
    <row r="9575" spans="1:1" x14ac:dyDescent="0.25">
      <c r="A9575" s="16"/>
    </row>
    <row r="9576" spans="1:1" x14ac:dyDescent="0.25">
      <c r="A9576" s="16"/>
    </row>
    <row r="9577" spans="1:1" x14ac:dyDescent="0.25">
      <c r="A9577" s="16"/>
    </row>
    <row r="9578" spans="1:1" x14ac:dyDescent="0.25">
      <c r="A9578" s="16"/>
    </row>
    <row r="9579" spans="1:1" x14ac:dyDescent="0.25">
      <c r="A9579" s="16"/>
    </row>
    <row r="9580" spans="1:1" x14ac:dyDescent="0.25">
      <c r="A9580" s="16"/>
    </row>
    <row r="9581" spans="1:1" x14ac:dyDescent="0.25">
      <c r="A9581" s="16"/>
    </row>
    <row r="9582" spans="1:1" x14ac:dyDescent="0.25">
      <c r="A9582" s="16"/>
    </row>
    <row r="9583" spans="1:1" x14ac:dyDescent="0.25">
      <c r="A9583" s="16"/>
    </row>
    <row r="9584" spans="1:1" x14ac:dyDescent="0.25">
      <c r="A9584" s="16"/>
    </row>
    <row r="9585" spans="1:1" x14ac:dyDescent="0.25">
      <c r="A9585" s="16"/>
    </row>
    <row r="9586" spans="1:1" x14ac:dyDescent="0.25">
      <c r="A9586" s="16"/>
    </row>
    <row r="9587" spans="1:1" x14ac:dyDescent="0.25">
      <c r="A9587" s="16"/>
    </row>
    <row r="9588" spans="1:1" x14ac:dyDescent="0.25">
      <c r="A9588" s="16"/>
    </row>
    <row r="9589" spans="1:1" x14ac:dyDescent="0.25">
      <c r="A9589" s="16"/>
    </row>
    <row r="9590" spans="1:1" x14ac:dyDescent="0.25">
      <c r="A9590" s="16"/>
    </row>
    <row r="9591" spans="1:1" x14ac:dyDescent="0.25">
      <c r="A9591" s="16"/>
    </row>
    <row r="9592" spans="1:1" x14ac:dyDescent="0.25">
      <c r="A9592" s="16"/>
    </row>
    <row r="9593" spans="1:1" x14ac:dyDescent="0.25">
      <c r="A9593" s="16"/>
    </row>
    <row r="9594" spans="1:1" x14ac:dyDescent="0.25">
      <c r="A9594" s="16"/>
    </row>
    <row r="9595" spans="1:1" x14ac:dyDescent="0.25">
      <c r="A9595" s="16"/>
    </row>
    <row r="9596" spans="1:1" x14ac:dyDescent="0.25">
      <c r="A9596" s="16"/>
    </row>
    <row r="9597" spans="1:1" x14ac:dyDescent="0.25">
      <c r="A9597" s="16"/>
    </row>
    <row r="9598" spans="1:1" x14ac:dyDescent="0.25">
      <c r="A9598" s="16"/>
    </row>
    <row r="9599" spans="1:1" x14ac:dyDescent="0.25">
      <c r="A9599" s="16"/>
    </row>
    <row r="9600" spans="1:1" x14ac:dyDescent="0.25">
      <c r="A9600" s="16"/>
    </row>
    <row r="9601" spans="1:1" x14ac:dyDescent="0.25">
      <c r="A9601" s="16"/>
    </row>
    <row r="9602" spans="1:1" x14ac:dyDescent="0.25">
      <c r="A9602" s="16"/>
    </row>
    <row r="9603" spans="1:1" x14ac:dyDescent="0.25">
      <c r="A9603" s="16"/>
    </row>
    <row r="9604" spans="1:1" x14ac:dyDescent="0.25">
      <c r="A9604" s="16"/>
    </row>
    <row r="9605" spans="1:1" x14ac:dyDescent="0.25">
      <c r="A9605" s="16"/>
    </row>
    <row r="9606" spans="1:1" x14ac:dyDescent="0.25">
      <c r="A9606" s="16"/>
    </row>
    <row r="9607" spans="1:1" x14ac:dyDescent="0.25">
      <c r="A9607" s="16"/>
    </row>
    <row r="9608" spans="1:1" x14ac:dyDescent="0.25">
      <c r="A9608" s="16"/>
    </row>
    <row r="9609" spans="1:1" x14ac:dyDescent="0.25">
      <c r="A9609" s="16"/>
    </row>
    <row r="9610" spans="1:1" x14ac:dyDescent="0.25">
      <c r="A9610" s="16"/>
    </row>
    <row r="9611" spans="1:1" x14ac:dyDescent="0.25">
      <c r="A9611" s="16"/>
    </row>
    <row r="9612" spans="1:1" x14ac:dyDescent="0.25">
      <c r="A9612" s="16"/>
    </row>
    <row r="9613" spans="1:1" x14ac:dyDescent="0.25">
      <c r="A9613" s="16"/>
    </row>
    <row r="9614" spans="1:1" x14ac:dyDescent="0.25">
      <c r="A9614" s="16"/>
    </row>
    <row r="9615" spans="1:1" x14ac:dyDescent="0.25">
      <c r="A9615" s="16"/>
    </row>
    <row r="9616" spans="1:1" x14ac:dyDescent="0.25">
      <c r="A9616" s="16"/>
    </row>
    <row r="9617" spans="1:1" x14ac:dyDescent="0.25">
      <c r="A9617" s="16"/>
    </row>
    <row r="9618" spans="1:1" x14ac:dyDescent="0.25">
      <c r="A9618" s="16"/>
    </row>
    <row r="9619" spans="1:1" x14ac:dyDescent="0.25">
      <c r="A9619" s="16"/>
    </row>
    <row r="9620" spans="1:1" x14ac:dyDescent="0.25">
      <c r="A9620" s="16"/>
    </row>
    <row r="9621" spans="1:1" x14ac:dyDescent="0.25">
      <c r="A9621" s="16"/>
    </row>
    <row r="9622" spans="1:1" x14ac:dyDescent="0.25">
      <c r="A9622" s="16"/>
    </row>
    <row r="9623" spans="1:1" x14ac:dyDescent="0.25">
      <c r="A9623" s="16"/>
    </row>
    <row r="9624" spans="1:1" x14ac:dyDescent="0.25">
      <c r="A9624" s="16"/>
    </row>
    <row r="9625" spans="1:1" x14ac:dyDescent="0.25">
      <c r="A9625" s="16"/>
    </row>
    <row r="9626" spans="1:1" x14ac:dyDescent="0.25">
      <c r="A9626" s="16"/>
    </row>
    <row r="9627" spans="1:1" x14ac:dyDescent="0.25">
      <c r="A9627" s="16"/>
    </row>
    <row r="9628" spans="1:1" x14ac:dyDescent="0.25">
      <c r="A9628" s="16"/>
    </row>
    <row r="9629" spans="1:1" x14ac:dyDescent="0.25">
      <c r="A9629" s="16"/>
    </row>
    <row r="9630" spans="1:1" x14ac:dyDescent="0.25">
      <c r="A9630" s="16"/>
    </row>
    <row r="9631" spans="1:1" x14ac:dyDescent="0.25">
      <c r="A9631" s="16"/>
    </row>
    <row r="9632" spans="1:1" x14ac:dyDescent="0.25">
      <c r="A9632" s="16"/>
    </row>
    <row r="9633" spans="1:1" x14ac:dyDescent="0.25">
      <c r="A9633" s="16"/>
    </row>
    <row r="9634" spans="1:1" x14ac:dyDescent="0.25">
      <c r="A9634" s="16"/>
    </row>
    <row r="9635" spans="1:1" x14ac:dyDescent="0.25">
      <c r="A9635" s="16"/>
    </row>
    <row r="9636" spans="1:1" x14ac:dyDescent="0.25">
      <c r="A9636" s="16"/>
    </row>
    <row r="9637" spans="1:1" x14ac:dyDescent="0.25">
      <c r="A9637" s="16"/>
    </row>
    <row r="9638" spans="1:1" x14ac:dyDescent="0.25">
      <c r="A9638" s="16"/>
    </row>
    <row r="9639" spans="1:1" x14ac:dyDescent="0.25">
      <c r="A9639" s="16"/>
    </row>
    <row r="9640" spans="1:1" x14ac:dyDescent="0.25">
      <c r="A9640" s="16"/>
    </row>
    <row r="9641" spans="1:1" x14ac:dyDescent="0.25">
      <c r="A9641" s="16"/>
    </row>
    <row r="9642" spans="1:1" x14ac:dyDescent="0.25">
      <c r="A9642" s="16"/>
    </row>
    <row r="9643" spans="1:1" x14ac:dyDescent="0.25">
      <c r="A9643" s="16"/>
    </row>
    <row r="9644" spans="1:1" x14ac:dyDescent="0.25">
      <c r="A9644" s="16"/>
    </row>
    <row r="9645" spans="1:1" x14ac:dyDescent="0.25">
      <c r="A9645" s="16"/>
    </row>
    <row r="9646" spans="1:1" x14ac:dyDescent="0.25">
      <c r="A9646" s="16"/>
    </row>
    <row r="9647" spans="1:1" x14ac:dyDescent="0.25">
      <c r="A9647" s="16"/>
    </row>
    <row r="9648" spans="1:1" x14ac:dyDescent="0.25">
      <c r="A9648" s="16"/>
    </row>
    <row r="9649" spans="1:1" x14ac:dyDescent="0.25">
      <c r="A9649" s="16"/>
    </row>
    <row r="9650" spans="1:1" x14ac:dyDescent="0.25">
      <c r="A9650" s="16"/>
    </row>
    <row r="9651" spans="1:1" x14ac:dyDescent="0.25">
      <c r="A9651" s="16"/>
    </row>
    <row r="9652" spans="1:1" x14ac:dyDescent="0.25">
      <c r="A9652" s="16"/>
    </row>
    <row r="9653" spans="1:1" x14ac:dyDescent="0.25">
      <c r="A9653" s="16"/>
    </row>
    <row r="9654" spans="1:1" x14ac:dyDescent="0.25">
      <c r="A9654" s="16"/>
    </row>
    <row r="9655" spans="1:1" x14ac:dyDescent="0.25">
      <c r="A9655" s="16"/>
    </row>
    <row r="9656" spans="1:1" x14ac:dyDescent="0.25">
      <c r="A9656" s="16"/>
    </row>
    <row r="9657" spans="1:1" x14ac:dyDescent="0.25">
      <c r="A9657" s="16"/>
    </row>
    <row r="9658" spans="1:1" x14ac:dyDescent="0.25">
      <c r="A9658" s="16"/>
    </row>
    <row r="9659" spans="1:1" x14ac:dyDescent="0.25">
      <c r="A9659" s="16"/>
    </row>
    <row r="9660" spans="1:1" x14ac:dyDescent="0.25">
      <c r="A9660" s="16"/>
    </row>
    <row r="9661" spans="1:1" x14ac:dyDescent="0.25">
      <c r="A9661" s="16"/>
    </row>
    <row r="9662" spans="1:1" x14ac:dyDescent="0.25">
      <c r="A9662" s="16"/>
    </row>
    <row r="9663" spans="1:1" x14ac:dyDescent="0.25">
      <c r="A9663" s="16"/>
    </row>
    <row r="9664" spans="1:1" x14ac:dyDescent="0.25">
      <c r="A9664" s="16"/>
    </row>
    <row r="9665" spans="1:1" x14ac:dyDescent="0.25">
      <c r="A9665" s="16"/>
    </row>
    <row r="9666" spans="1:1" x14ac:dyDescent="0.25">
      <c r="A9666" s="16"/>
    </row>
    <row r="9667" spans="1:1" x14ac:dyDescent="0.25">
      <c r="A9667" s="16"/>
    </row>
    <row r="9668" spans="1:1" x14ac:dyDescent="0.25">
      <c r="A9668" s="16"/>
    </row>
    <row r="9669" spans="1:1" x14ac:dyDescent="0.25">
      <c r="A9669" s="16"/>
    </row>
    <row r="9670" spans="1:1" x14ac:dyDescent="0.25">
      <c r="A9670" s="16"/>
    </row>
    <row r="9671" spans="1:1" x14ac:dyDescent="0.25">
      <c r="A9671" s="16"/>
    </row>
    <row r="9672" spans="1:1" x14ac:dyDescent="0.25">
      <c r="A9672" s="16"/>
    </row>
    <row r="9673" spans="1:1" x14ac:dyDescent="0.25">
      <c r="A9673" s="16"/>
    </row>
    <row r="9674" spans="1:1" x14ac:dyDescent="0.25">
      <c r="A9674" s="16"/>
    </row>
    <row r="9675" spans="1:1" x14ac:dyDescent="0.25">
      <c r="A9675" s="16"/>
    </row>
    <row r="9676" spans="1:1" x14ac:dyDescent="0.25">
      <c r="A9676" s="16"/>
    </row>
    <row r="9677" spans="1:1" x14ac:dyDescent="0.25">
      <c r="A9677" s="16"/>
    </row>
    <row r="9678" spans="1:1" x14ac:dyDescent="0.25">
      <c r="A9678" s="16"/>
    </row>
    <row r="9679" spans="1:1" x14ac:dyDescent="0.25">
      <c r="A9679" s="16"/>
    </row>
    <row r="9680" spans="1:1" x14ac:dyDescent="0.25">
      <c r="A9680" s="16"/>
    </row>
    <row r="9681" spans="1:1" x14ac:dyDescent="0.25">
      <c r="A9681" s="16"/>
    </row>
    <row r="9682" spans="1:1" x14ac:dyDescent="0.25">
      <c r="A9682" s="16"/>
    </row>
    <row r="9683" spans="1:1" x14ac:dyDescent="0.25">
      <c r="A9683" s="16"/>
    </row>
    <row r="9684" spans="1:1" x14ac:dyDescent="0.25">
      <c r="A9684" s="16"/>
    </row>
    <row r="9685" spans="1:1" x14ac:dyDescent="0.25">
      <c r="A9685" s="16"/>
    </row>
    <row r="9686" spans="1:1" x14ac:dyDescent="0.25">
      <c r="A9686" s="16"/>
    </row>
    <row r="9687" spans="1:1" x14ac:dyDescent="0.25">
      <c r="A9687" s="16"/>
    </row>
    <row r="9688" spans="1:1" x14ac:dyDescent="0.25">
      <c r="A9688" s="16"/>
    </row>
    <row r="9689" spans="1:1" x14ac:dyDescent="0.25">
      <c r="A9689" s="16"/>
    </row>
    <row r="9690" spans="1:1" x14ac:dyDescent="0.25">
      <c r="A9690" s="16"/>
    </row>
    <row r="9691" spans="1:1" x14ac:dyDescent="0.25">
      <c r="A9691" s="16"/>
    </row>
    <row r="9692" spans="1:1" x14ac:dyDescent="0.25">
      <c r="A9692" s="16"/>
    </row>
    <row r="9693" spans="1:1" x14ac:dyDescent="0.25">
      <c r="A9693" s="16"/>
    </row>
    <row r="9694" spans="1:1" x14ac:dyDescent="0.25">
      <c r="A9694" s="16"/>
    </row>
    <row r="9695" spans="1:1" x14ac:dyDescent="0.25">
      <c r="A9695" s="16"/>
    </row>
    <row r="9696" spans="1:1" x14ac:dyDescent="0.25">
      <c r="A9696" s="16"/>
    </row>
    <row r="9697" spans="1:1" x14ac:dyDescent="0.25">
      <c r="A9697" s="16"/>
    </row>
    <row r="9698" spans="1:1" x14ac:dyDescent="0.25">
      <c r="A9698" s="16"/>
    </row>
    <row r="9699" spans="1:1" x14ac:dyDescent="0.25">
      <c r="A9699" s="16"/>
    </row>
    <row r="9700" spans="1:1" x14ac:dyDescent="0.25">
      <c r="A9700" s="16"/>
    </row>
    <row r="9701" spans="1:1" x14ac:dyDescent="0.25">
      <c r="A9701" s="16"/>
    </row>
    <row r="9702" spans="1:1" x14ac:dyDescent="0.25">
      <c r="A9702" s="16"/>
    </row>
    <row r="9703" spans="1:1" x14ac:dyDescent="0.25">
      <c r="A9703" s="16"/>
    </row>
    <row r="9704" spans="1:1" x14ac:dyDescent="0.25">
      <c r="A9704" s="16"/>
    </row>
    <row r="9705" spans="1:1" x14ac:dyDescent="0.25">
      <c r="A9705" s="16"/>
    </row>
    <row r="9706" spans="1:1" x14ac:dyDescent="0.25">
      <c r="A9706" s="16"/>
    </row>
    <row r="9707" spans="1:1" x14ac:dyDescent="0.25">
      <c r="A9707" s="16"/>
    </row>
    <row r="9708" spans="1:1" x14ac:dyDescent="0.25">
      <c r="A9708" s="16"/>
    </row>
    <row r="9709" spans="1:1" x14ac:dyDescent="0.25">
      <c r="A9709" s="16"/>
    </row>
    <row r="9710" spans="1:1" x14ac:dyDescent="0.25">
      <c r="A9710" s="16"/>
    </row>
    <row r="9711" spans="1:1" x14ac:dyDescent="0.25">
      <c r="A9711" s="16"/>
    </row>
    <row r="9712" spans="1:1" x14ac:dyDescent="0.25">
      <c r="A9712" s="16"/>
    </row>
    <row r="9713" spans="1:1" x14ac:dyDescent="0.25">
      <c r="A9713" s="16"/>
    </row>
    <row r="9714" spans="1:1" x14ac:dyDescent="0.25">
      <c r="A9714" s="16"/>
    </row>
    <row r="9715" spans="1:1" x14ac:dyDescent="0.25">
      <c r="A9715" s="16"/>
    </row>
    <row r="9716" spans="1:1" x14ac:dyDescent="0.25">
      <c r="A9716" s="16"/>
    </row>
    <row r="9717" spans="1:1" x14ac:dyDescent="0.25">
      <c r="A9717" s="16"/>
    </row>
    <row r="9718" spans="1:1" x14ac:dyDescent="0.25">
      <c r="A9718" s="16"/>
    </row>
    <row r="9719" spans="1:1" x14ac:dyDescent="0.25">
      <c r="A9719" s="16"/>
    </row>
    <row r="9720" spans="1:1" x14ac:dyDescent="0.25">
      <c r="A9720" s="16"/>
    </row>
    <row r="9721" spans="1:1" x14ac:dyDescent="0.25">
      <c r="A9721" s="16"/>
    </row>
    <row r="9722" spans="1:1" x14ac:dyDescent="0.25">
      <c r="A9722" s="16"/>
    </row>
    <row r="9723" spans="1:1" x14ac:dyDescent="0.25">
      <c r="A9723" s="16"/>
    </row>
    <row r="9724" spans="1:1" x14ac:dyDescent="0.25">
      <c r="A9724" s="16"/>
    </row>
    <row r="9725" spans="1:1" x14ac:dyDescent="0.25">
      <c r="A9725" s="16"/>
    </row>
    <row r="9726" spans="1:1" x14ac:dyDescent="0.25">
      <c r="A9726" s="16"/>
    </row>
    <row r="9727" spans="1:1" x14ac:dyDescent="0.25">
      <c r="A9727" s="16"/>
    </row>
    <row r="9728" spans="1:1" x14ac:dyDescent="0.25">
      <c r="A9728" s="16"/>
    </row>
    <row r="9729" spans="1:1" x14ac:dyDescent="0.25">
      <c r="A9729" s="16"/>
    </row>
    <row r="9730" spans="1:1" x14ac:dyDescent="0.25">
      <c r="A9730" s="16"/>
    </row>
    <row r="9731" spans="1:1" x14ac:dyDescent="0.25">
      <c r="A9731" s="16"/>
    </row>
    <row r="9732" spans="1:1" x14ac:dyDescent="0.25">
      <c r="A9732" s="16"/>
    </row>
    <row r="9733" spans="1:1" x14ac:dyDescent="0.25">
      <c r="A9733" s="16"/>
    </row>
    <row r="9734" spans="1:1" x14ac:dyDescent="0.25">
      <c r="A9734" s="16"/>
    </row>
    <row r="9735" spans="1:1" x14ac:dyDescent="0.25">
      <c r="A9735" s="16"/>
    </row>
    <row r="9736" spans="1:1" x14ac:dyDescent="0.25">
      <c r="A9736" s="16"/>
    </row>
    <row r="9737" spans="1:1" x14ac:dyDescent="0.25">
      <c r="A9737" s="16"/>
    </row>
    <row r="9738" spans="1:1" x14ac:dyDescent="0.25">
      <c r="A9738" s="16"/>
    </row>
    <row r="9739" spans="1:1" x14ac:dyDescent="0.25">
      <c r="A9739" s="16"/>
    </row>
    <row r="9740" spans="1:1" x14ac:dyDescent="0.25">
      <c r="A9740" s="16"/>
    </row>
    <row r="9741" spans="1:1" x14ac:dyDescent="0.25">
      <c r="A9741" s="16"/>
    </row>
    <row r="9742" spans="1:1" x14ac:dyDescent="0.25">
      <c r="A9742" s="16"/>
    </row>
    <row r="9743" spans="1:1" x14ac:dyDescent="0.25">
      <c r="A9743" s="16"/>
    </row>
    <row r="9744" spans="1:1" x14ac:dyDescent="0.25">
      <c r="A9744" s="16"/>
    </row>
    <row r="9745" spans="1:1" x14ac:dyDescent="0.25">
      <c r="A9745" s="16"/>
    </row>
    <row r="9746" spans="1:1" x14ac:dyDescent="0.25">
      <c r="A9746" s="16"/>
    </row>
    <row r="9747" spans="1:1" x14ac:dyDescent="0.25">
      <c r="A9747" s="16"/>
    </row>
    <row r="9748" spans="1:1" x14ac:dyDescent="0.25">
      <c r="A9748" s="16"/>
    </row>
    <row r="9749" spans="1:1" x14ac:dyDescent="0.25">
      <c r="A9749" s="16"/>
    </row>
    <row r="9750" spans="1:1" x14ac:dyDescent="0.25">
      <c r="A9750" s="16"/>
    </row>
    <row r="9751" spans="1:1" x14ac:dyDescent="0.25">
      <c r="A9751" s="16"/>
    </row>
    <row r="9752" spans="1:1" x14ac:dyDescent="0.25">
      <c r="A9752" s="16"/>
    </row>
    <row r="9753" spans="1:1" x14ac:dyDescent="0.25">
      <c r="A9753" s="16"/>
    </row>
    <row r="9754" spans="1:1" x14ac:dyDescent="0.25">
      <c r="A9754" s="16"/>
    </row>
    <row r="9755" spans="1:1" x14ac:dyDescent="0.25">
      <c r="A9755" s="16"/>
    </row>
    <row r="9756" spans="1:1" x14ac:dyDescent="0.25">
      <c r="A9756" s="16"/>
    </row>
    <row r="9757" spans="1:1" x14ac:dyDescent="0.25">
      <c r="A9757" s="16"/>
    </row>
    <row r="9758" spans="1:1" x14ac:dyDescent="0.25">
      <c r="A9758" s="16"/>
    </row>
    <row r="9759" spans="1:1" x14ac:dyDescent="0.25">
      <c r="A9759" s="16"/>
    </row>
    <row r="9760" spans="1:1" x14ac:dyDescent="0.25">
      <c r="A9760" s="16"/>
    </row>
    <row r="9761" spans="1:1" x14ac:dyDescent="0.25">
      <c r="A9761" s="16"/>
    </row>
    <row r="9762" spans="1:1" x14ac:dyDescent="0.25">
      <c r="A9762" s="16"/>
    </row>
    <row r="9763" spans="1:1" x14ac:dyDescent="0.25">
      <c r="A9763" s="16"/>
    </row>
    <row r="9764" spans="1:1" x14ac:dyDescent="0.25">
      <c r="A9764" s="16"/>
    </row>
    <row r="9765" spans="1:1" x14ac:dyDescent="0.25">
      <c r="A9765" s="16"/>
    </row>
    <row r="9766" spans="1:1" x14ac:dyDescent="0.25">
      <c r="A9766" s="16"/>
    </row>
    <row r="9767" spans="1:1" x14ac:dyDescent="0.25">
      <c r="A9767" s="16"/>
    </row>
    <row r="9768" spans="1:1" x14ac:dyDescent="0.25">
      <c r="A9768" s="16"/>
    </row>
    <row r="9769" spans="1:1" x14ac:dyDescent="0.25">
      <c r="A9769" s="16"/>
    </row>
    <row r="9770" spans="1:1" x14ac:dyDescent="0.25">
      <c r="A9770" s="16"/>
    </row>
    <row r="9771" spans="1:1" x14ac:dyDescent="0.25">
      <c r="A9771" s="16"/>
    </row>
    <row r="9772" spans="1:1" x14ac:dyDescent="0.25">
      <c r="A9772" s="16"/>
    </row>
    <row r="9773" spans="1:1" x14ac:dyDescent="0.25">
      <c r="A9773" s="16"/>
    </row>
    <row r="9774" spans="1:1" x14ac:dyDescent="0.25">
      <c r="A9774" s="16"/>
    </row>
    <row r="9775" spans="1:1" x14ac:dyDescent="0.25">
      <c r="A9775" s="16"/>
    </row>
    <row r="9776" spans="1:1" x14ac:dyDescent="0.25">
      <c r="A9776" s="16"/>
    </row>
    <row r="9777" spans="1:1" x14ac:dyDescent="0.25">
      <c r="A9777" s="16"/>
    </row>
    <row r="9778" spans="1:1" x14ac:dyDescent="0.25">
      <c r="A9778" s="16"/>
    </row>
    <row r="9779" spans="1:1" x14ac:dyDescent="0.25">
      <c r="A9779" s="16"/>
    </row>
    <row r="9780" spans="1:1" x14ac:dyDescent="0.25">
      <c r="A9780" s="16"/>
    </row>
    <row r="9781" spans="1:1" x14ac:dyDescent="0.25">
      <c r="A9781" s="16"/>
    </row>
    <row r="9782" spans="1:1" x14ac:dyDescent="0.25">
      <c r="A9782" s="16"/>
    </row>
    <row r="9783" spans="1:1" x14ac:dyDescent="0.25">
      <c r="A9783" s="16"/>
    </row>
    <row r="9784" spans="1:1" x14ac:dyDescent="0.25">
      <c r="A9784" s="16"/>
    </row>
    <row r="9785" spans="1:1" x14ac:dyDescent="0.25">
      <c r="A9785" s="16"/>
    </row>
    <row r="9786" spans="1:1" x14ac:dyDescent="0.25">
      <c r="A9786" s="16"/>
    </row>
    <row r="9787" spans="1:1" x14ac:dyDescent="0.25">
      <c r="A9787" s="16"/>
    </row>
    <row r="9788" spans="1:1" x14ac:dyDescent="0.25">
      <c r="A9788" s="16"/>
    </row>
    <row r="9789" spans="1:1" x14ac:dyDescent="0.25">
      <c r="A9789" s="16"/>
    </row>
    <row r="9790" spans="1:1" x14ac:dyDescent="0.25">
      <c r="A9790" s="16"/>
    </row>
    <row r="9791" spans="1:1" x14ac:dyDescent="0.25">
      <c r="A9791" s="16"/>
    </row>
    <row r="9792" spans="1:1" x14ac:dyDescent="0.25">
      <c r="A9792" s="16"/>
    </row>
    <row r="9793" spans="1:1" x14ac:dyDescent="0.25">
      <c r="A9793" s="16"/>
    </row>
    <row r="9794" spans="1:1" x14ac:dyDescent="0.25">
      <c r="A9794" s="16"/>
    </row>
    <row r="9795" spans="1:1" x14ac:dyDescent="0.25">
      <c r="A9795" s="16"/>
    </row>
    <row r="9796" spans="1:1" x14ac:dyDescent="0.25">
      <c r="A9796" s="16"/>
    </row>
    <row r="9797" spans="1:1" x14ac:dyDescent="0.25">
      <c r="A9797" s="16"/>
    </row>
    <row r="9798" spans="1:1" x14ac:dyDescent="0.25">
      <c r="A9798" s="16"/>
    </row>
    <row r="9799" spans="1:1" x14ac:dyDescent="0.25">
      <c r="A9799" s="16"/>
    </row>
    <row r="9800" spans="1:1" x14ac:dyDescent="0.25">
      <c r="A9800" s="16"/>
    </row>
    <row r="9801" spans="1:1" x14ac:dyDescent="0.25">
      <c r="A9801" s="16"/>
    </row>
    <row r="9802" spans="1:1" x14ac:dyDescent="0.25">
      <c r="A9802" s="16"/>
    </row>
    <row r="9803" spans="1:1" x14ac:dyDescent="0.25">
      <c r="A9803" s="16"/>
    </row>
    <row r="9804" spans="1:1" x14ac:dyDescent="0.25">
      <c r="A9804" s="16"/>
    </row>
    <row r="9805" spans="1:1" x14ac:dyDescent="0.25">
      <c r="A9805" s="16"/>
    </row>
    <row r="9806" spans="1:1" x14ac:dyDescent="0.25">
      <c r="A9806" s="16"/>
    </row>
    <row r="9807" spans="1:1" x14ac:dyDescent="0.25">
      <c r="A9807" s="16"/>
    </row>
    <row r="9808" spans="1:1" x14ac:dyDescent="0.25">
      <c r="A9808" s="16"/>
    </row>
    <row r="9809" spans="1:1" x14ac:dyDescent="0.25">
      <c r="A9809" s="16"/>
    </row>
    <row r="9810" spans="1:1" x14ac:dyDescent="0.25">
      <c r="A9810" s="16"/>
    </row>
    <row r="9811" spans="1:1" x14ac:dyDescent="0.25">
      <c r="A9811" s="16"/>
    </row>
    <row r="9812" spans="1:1" x14ac:dyDescent="0.25">
      <c r="A9812" s="16"/>
    </row>
    <row r="9813" spans="1:1" x14ac:dyDescent="0.25">
      <c r="A9813" s="16"/>
    </row>
    <row r="9814" spans="1:1" x14ac:dyDescent="0.25">
      <c r="A9814" s="16"/>
    </row>
    <row r="9815" spans="1:1" x14ac:dyDescent="0.25">
      <c r="A9815" s="16"/>
    </row>
    <row r="9816" spans="1:1" x14ac:dyDescent="0.25">
      <c r="A9816" s="16"/>
    </row>
    <row r="9817" spans="1:1" x14ac:dyDescent="0.25">
      <c r="A9817" s="16"/>
    </row>
    <row r="9818" spans="1:1" x14ac:dyDescent="0.25">
      <c r="A9818" s="16"/>
    </row>
    <row r="9819" spans="1:1" x14ac:dyDescent="0.25">
      <c r="A9819" s="16"/>
    </row>
    <row r="9820" spans="1:1" x14ac:dyDescent="0.25">
      <c r="A9820" s="16"/>
    </row>
    <row r="9821" spans="1:1" x14ac:dyDescent="0.25">
      <c r="A9821" s="16"/>
    </row>
    <row r="9822" spans="1:1" x14ac:dyDescent="0.25">
      <c r="A9822" s="16"/>
    </row>
    <row r="9823" spans="1:1" x14ac:dyDescent="0.25">
      <c r="A9823" s="16"/>
    </row>
    <row r="9824" spans="1:1" x14ac:dyDescent="0.25">
      <c r="A9824" s="16"/>
    </row>
    <row r="9825" spans="1:1" x14ac:dyDescent="0.25">
      <c r="A9825" s="16"/>
    </row>
    <row r="9826" spans="1:1" x14ac:dyDescent="0.25">
      <c r="A9826" s="16"/>
    </row>
    <row r="9827" spans="1:1" x14ac:dyDescent="0.25">
      <c r="A9827" s="16"/>
    </row>
    <row r="9828" spans="1:1" x14ac:dyDescent="0.25">
      <c r="A9828" s="16"/>
    </row>
    <row r="9829" spans="1:1" x14ac:dyDescent="0.25">
      <c r="A9829" s="16"/>
    </row>
    <row r="9830" spans="1:1" x14ac:dyDescent="0.25">
      <c r="A9830" s="16"/>
    </row>
    <row r="9831" spans="1:1" x14ac:dyDescent="0.25">
      <c r="A9831" s="16"/>
    </row>
    <row r="9832" spans="1:1" x14ac:dyDescent="0.25">
      <c r="A9832" s="16"/>
    </row>
    <row r="9833" spans="1:1" x14ac:dyDescent="0.25">
      <c r="A9833" s="16"/>
    </row>
    <row r="9834" spans="1:1" x14ac:dyDescent="0.25">
      <c r="A9834" s="16"/>
    </row>
    <row r="9835" spans="1:1" x14ac:dyDescent="0.25">
      <c r="A9835" s="16"/>
    </row>
    <row r="9836" spans="1:1" x14ac:dyDescent="0.25">
      <c r="A9836" s="16"/>
    </row>
    <row r="9837" spans="1:1" x14ac:dyDescent="0.25">
      <c r="A9837" s="16"/>
    </row>
    <row r="9838" spans="1:1" x14ac:dyDescent="0.25">
      <c r="A9838" s="16"/>
    </row>
    <row r="9839" spans="1:1" x14ac:dyDescent="0.25">
      <c r="A9839" s="16"/>
    </row>
    <row r="9840" spans="1:1" x14ac:dyDescent="0.25">
      <c r="A9840" s="16"/>
    </row>
    <row r="9841" spans="1:1" x14ac:dyDescent="0.25">
      <c r="A9841" s="16"/>
    </row>
    <row r="9842" spans="1:1" x14ac:dyDescent="0.25">
      <c r="A9842" s="16"/>
    </row>
    <row r="9843" spans="1:1" x14ac:dyDescent="0.25">
      <c r="A9843" s="16"/>
    </row>
    <row r="9844" spans="1:1" x14ac:dyDescent="0.25">
      <c r="A9844" s="16"/>
    </row>
    <row r="9845" spans="1:1" x14ac:dyDescent="0.25">
      <c r="A9845" s="16"/>
    </row>
    <row r="9846" spans="1:1" x14ac:dyDescent="0.25">
      <c r="A9846" s="16"/>
    </row>
    <row r="9847" spans="1:1" x14ac:dyDescent="0.25">
      <c r="A9847" s="16"/>
    </row>
    <row r="9848" spans="1:1" x14ac:dyDescent="0.25">
      <c r="A9848" s="16"/>
    </row>
    <row r="9849" spans="1:1" x14ac:dyDescent="0.25">
      <c r="A9849" s="16"/>
    </row>
    <row r="9850" spans="1:1" x14ac:dyDescent="0.25">
      <c r="A9850" s="16"/>
    </row>
    <row r="9851" spans="1:1" x14ac:dyDescent="0.25">
      <c r="A9851" s="16"/>
    </row>
    <row r="9852" spans="1:1" x14ac:dyDescent="0.25">
      <c r="A9852" s="16"/>
    </row>
    <row r="9853" spans="1:1" x14ac:dyDescent="0.25">
      <c r="A9853" s="16"/>
    </row>
    <row r="9854" spans="1:1" x14ac:dyDescent="0.25">
      <c r="A9854" s="16"/>
    </row>
    <row r="9855" spans="1:1" x14ac:dyDescent="0.25">
      <c r="A9855" s="16"/>
    </row>
    <row r="9856" spans="1:1" x14ac:dyDescent="0.25">
      <c r="A9856" s="16"/>
    </row>
    <row r="9857" spans="1:1" x14ac:dyDescent="0.25">
      <c r="A9857" s="16"/>
    </row>
    <row r="9858" spans="1:1" x14ac:dyDescent="0.25">
      <c r="A9858" s="16"/>
    </row>
    <row r="9859" spans="1:1" x14ac:dyDescent="0.25">
      <c r="A9859" s="16"/>
    </row>
    <row r="9860" spans="1:1" x14ac:dyDescent="0.25">
      <c r="A9860" s="16"/>
    </row>
    <row r="9861" spans="1:1" x14ac:dyDescent="0.25">
      <c r="A9861" s="16"/>
    </row>
    <row r="9862" spans="1:1" x14ac:dyDescent="0.25">
      <c r="A9862" s="16"/>
    </row>
    <row r="9863" spans="1:1" x14ac:dyDescent="0.25">
      <c r="A9863" s="16"/>
    </row>
    <row r="9864" spans="1:1" x14ac:dyDescent="0.25">
      <c r="A9864" s="16"/>
    </row>
    <row r="9865" spans="1:1" x14ac:dyDescent="0.25">
      <c r="A9865" s="16"/>
    </row>
    <row r="9866" spans="1:1" x14ac:dyDescent="0.25">
      <c r="A9866" s="16"/>
    </row>
    <row r="9867" spans="1:1" x14ac:dyDescent="0.25">
      <c r="A9867" s="16"/>
    </row>
    <row r="9868" spans="1:1" x14ac:dyDescent="0.25">
      <c r="A9868" s="16"/>
    </row>
    <row r="9869" spans="1:1" x14ac:dyDescent="0.25">
      <c r="A9869" s="16"/>
    </row>
    <row r="9870" spans="1:1" x14ac:dyDescent="0.25">
      <c r="A9870" s="16"/>
    </row>
    <row r="9871" spans="1:1" x14ac:dyDescent="0.25">
      <c r="A9871" s="16"/>
    </row>
    <row r="9872" spans="1:1" x14ac:dyDescent="0.25">
      <c r="A9872" s="16"/>
    </row>
    <row r="9873" spans="1:1" x14ac:dyDescent="0.25">
      <c r="A9873" s="16"/>
    </row>
    <row r="9874" spans="1:1" x14ac:dyDescent="0.25">
      <c r="A9874" s="16"/>
    </row>
    <row r="9875" spans="1:1" x14ac:dyDescent="0.25">
      <c r="A9875" s="16"/>
    </row>
    <row r="9876" spans="1:1" x14ac:dyDescent="0.25">
      <c r="A9876" s="16"/>
    </row>
    <row r="9877" spans="1:1" x14ac:dyDescent="0.25">
      <c r="A9877" s="16"/>
    </row>
    <row r="9878" spans="1:1" x14ac:dyDescent="0.25">
      <c r="A9878" s="16"/>
    </row>
    <row r="9879" spans="1:1" x14ac:dyDescent="0.25">
      <c r="A9879" s="16"/>
    </row>
    <row r="9880" spans="1:1" x14ac:dyDescent="0.25">
      <c r="A9880" s="16"/>
    </row>
    <row r="9881" spans="1:1" x14ac:dyDescent="0.25">
      <c r="A9881" s="16"/>
    </row>
    <row r="9882" spans="1:1" x14ac:dyDescent="0.25">
      <c r="A9882" s="16"/>
    </row>
    <row r="9883" spans="1:1" x14ac:dyDescent="0.25">
      <c r="A9883" s="16"/>
    </row>
    <row r="9884" spans="1:1" x14ac:dyDescent="0.25">
      <c r="A9884" s="16"/>
    </row>
    <row r="9885" spans="1:1" x14ac:dyDescent="0.25">
      <c r="A9885" s="16"/>
    </row>
    <row r="9886" spans="1:1" x14ac:dyDescent="0.25">
      <c r="A9886" s="16"/>
    </row>
    <row r="9887" spans="1:1" x14ac:dyDescent="0.25">
      <c r="A9887" s="16"/>
    </row>
    <row r="9888" spans="1:1" x14ac:dyDescent="0.25">
      <c r="A9888" s="16"/>
    </row>
    <row r="9889" spans="1:1" x14ac:dyDescent="0.25">
      <c r="A9889" s="16"/>
    </row>
    <row r="9890" spans="1:1" x14ac:dyDescent="0.25">
      <c r="A9890" s="16"/>
    </row>
    <row r="9891" spans="1:1" x14ac:dyDescent="0.25">
      <c r="A9891" s="16"/>
    </row>
    <row r="9892" spans="1:1" x14ac:dyDescent="0.25">
      <c r="A9892" s="16"/>
    </row>
    <row r="9893" spans="1:1" x14ac:dyDescent="0.25">
      <c r="A9893" s="16"/>
    </row>
    <row r="9894" spans="1:1" x14ac:dyDescent="0.25">
      <c r="A9894" s="16"/>
    </row>
    <row r="9895" spans="1:1" x14ac:dyDescent="0.25">
      <c r="A9895" s="16"/>
    </row>
    <row r="9896" spans="1:1" x14ac:dyDescent="0.25">
      <c r="A9896" s="16"/>
    </row>
    <row r="9897" spans="1:1" x14ac:dyDescent="0.25">
      <c r="A9897" s="16"/>
    </row>
    <row r="9898" spans="1:1" x14ac:dyDescent="0.25">
      <c r="A9898" s="16"/>
    </row>
    <row r="9899" spans="1:1" x14ac:dyDescent="0.25">
      <c r="A9899" s="16"/>
    </row>
    <row r="9900" spans="1:1" x14ac:dyDescent="0.25">
      <c r="A9900" s="16"/>
    </row>
    <row r="9901" spans="1:1" x14ac:dyDescent="0.25">
      <c r="A9901" s="16"/>
    </row>
    <row r="9902" spans="1:1" x14ac:dyDescent="0.25">
      <c r="A9902" s="16"/>
    </row>
    <row r="9903" spans="1:1" x14ac:dyDescent="0.25">
      <c r="A9903" s="16"/>
    </row>
    <row r="9904" spans="1:1" x14ac:dyDescent="0.25">
      <c r="A9904" s="16"/>
    </row>
    <row r="9905" spans="1:1" x14ac:dyDescent="0.25">
      <c r="A9905" s="16"/>
    </row>
    <row r="9906" spans="1:1" x14ac:dyDescent="0.25">
      <c r="A9906" s="16"/>
    </row>
    <row r="9907" spans="1:1" x14ac:dyDescent="0.25">
      <c r="A9907" s="16"/>
    </row>
    <row r="9908" spans="1:1" x14ac:dyDescent="0.25">
      <c r="A9908" s="16"/>
    </row>
    <row r="9909" spans="1:1" x14ac:dyDescent="0.25">
      <c r="A9909" s="16"/>
    </row>
    <row r="9910" spans="1:1" x14ac:dyDescent="0.25">
      <c r="A9910" s="16"/>
    </row>
    <row r="9911" spans="1:1" x14ac:dyDescent="0.25">
      <c r="A9911" s="16"/>
    </row>
    <row r="9912" spans="1:1" x14ac:dyDescent="0.25">
      <c r="A9912" s="16"/>
    </row>
    <row r="9913" spans="1:1" x14ac:dyDescent="0.25">
      <c r="A9913" s="16"/>
    </row>
    <row r="9914" spans="1:1" x14ac:dyDescent="0.25">
      <c r="A9914" s="16"/>
    </row>
    <row r="9915" spans="1:1" x14ac:dyDescent="0.25">
      <c r="A9915" s="16"/>
    </row>
    <row r="9916" spans="1:1" x14ac:dyDescent="0.25">
      <c r="A9916" s="16"/>
    </row>
    <row r="9917" spans="1:1" x14ac:dyDescent="0.25">
      <c r="A9917" s="16"/>
    </row>
    <row r="9918" spans="1:1" x14ac:dyDescent="0.25">
      <c r="A9918" s="16"/>
    </row>
    <row r="9919" spans="1:1" x14ac:dyDescent="0.25">
      <c r="A9919" s="16"/>
    </row>
    <row r="9920" spans="1:1" x14ac:dyDescent="0.25">
      <c r="A9920" s="16"/>
    </row>
    <row r="9921" spans="1:1" x14ac:dyDescent="0.25">
      <c r="A9921" s="16"/>
    </row>
    <row r="9922" spans="1:1" x14ac:dyDescent="0.25">
      <c r="A9922" s="16"/>
    </row>
    <row r="9923" spans="1:1" x14ac:dyDescent="0.25">
      <c r="A9923" s="16"/>
    </row>
    <row r="9924" spans="1:1" x14ac:dyDescent="0.25">
      <c r="A9924" s="16"/>
    </row>
    <row r="9925" spans="1:1" x14ac:dyDescent="0.25">
      <c r="A9925" s="16"/>
    </row>
    <row r="9926" spans="1:1" x14ac:dyDescent="0.25">
      <c r="A9926" s="16"/>
    </row>
    <row r="9927" spans="1:1" x14ac:dyDescent="0.25">
      <c r="A9927" s="16"/>
    </row>
    <row r="9928" spans="1:1" x14ac:dyDescent="0.25">
      <c r="A9928" s="16"/>
    </row>
    <row r="9929" spans="1:1" x14ac:dyDescent="0.25">
      <c r="A9929" s="16"/>
    </row>
    <row r="9930" spans="1:1" x14ac:dyDescent="0.25">
      <c r="A9930" s="16"/>
    </row>
    <row r="9931" spans="1:1" x14ac:dyDescent="0.25">
      <c r="A9931" s="16"/>
    </row>
    <row r="9932" spans="1:1" x14ac:dyDescent="0.25">
      <c r="A9932" s="16"/>
    </row>
    <row r="9933" spans="1:1" x14ac:dyDescent="0.25">
      <c r="A9933" s="16"/>
    </row>
    <row r="9934" spans="1:1" x14ac:dyDescent="0.25">
      <c r="A9934" s="16"/>
    </row>
    <row r="9935" spans="1:1" x14ac:dyDescent="0.25">
      <c r="A9935" s="16"/>
    </row>
    <row r="9936" spans="1:1" x14ac:dyDescent="0.25">
      <c r="A9936" s="16"/>
    </row>
    <row r="9937" spans="1:1" x14ac:dyDescent="0.25">
      <c r="A9937" s="16"/>
    </row>
    <row r="9938" spans="1:1" x14ac:dyDescent="0.25">
      <c r="A9938" s="16"/>
    </row>
    <row r="9939" spans="1:1" x14ac:dyDescent="0.25">
      <c r="A9939" s="16"/>
    </row>
    <row r="9940" spans="1:1" x14ac:dyDescent="0.25">
      <c r="A9940" s="16"/>
    </row>
    <row r="9941" spans="1:1" x14ac:dyDescent="0.25">
      <c r="A9941" s="16"/>
    </row>
    <row r="9942" spans="1:1" x14ac:dyDescent="0.25">
      <c r="A9942" s="16"/>
    </row>
    <row r="9943" spans="1:1" x14ac:dyDescent="0.25">
      <c r="A9943" s="16"/>
    </row>
    <row r="9944" spans="1:1" x14ac:dyDescent="0.25">
      <c r="A9944" s="16"/>
    </row>
    <row r="9945" spans="1:1" x14ac:dyDescent="0.25">
      <c r="A9945" s="16"/>
    </row>
    <row r="9946" spans="1:1" x14ac:dyDescent="0.25">
      <c r="A9946" s="16"/>
    </row>
    <row r="9947" spans="1:1" x14ac:dyDescent="0.25">
      <c r="A9947" s="16"/>
    </row>
    <row r="9948" spans="1:1" x14ac:dyDescent="0.25">
      <c r="A9948" s="16"/>
    </row>
    <row r="9949" spans="1:1" x14ac:dyDescent="0.25">
      <c r="A9949" s="16"/>
    </row>
    <row r="9950" spans="1:1" x14ac:dyDescent="0.25">
      <c r="A9950" s="16"/>
    </row>
    <row r="9951" spans="1:1" x14ac:dyDescent="0.25">
      <c r="A9951" s="16"/>
    </row>
    <row r="9952" spans="1:1" x14ac:dyDescent="0.25">
      <c r="A9952" s="16"/>
    </row>
    <row r="9953" spans="1:1" x14ac:dyDescent="0.25">
      <c r="A9953" s="16"/>
    </row>
    <row r="9954" spans="1:1" x14ac:dyDescent="0.25">
      <c r="A9954" s="16"/>
    </row>
    <row r="9955" spans="1:1" x14ac:dyDescent="0.25">
      <c r="A9955" s="16"/>
    </row>
    <row r="9956" spans="1:1" x14ac:dyDescent="0.25">
      <c r="A9956" s="16"/>
    </row>
    <row r="9957" spans="1:1" x14ac:dyDescent="0.25">
      <c r="A9957" s="16"/>
    </row>
    <row r="9958" spans="1:1" x14ac:dyDescent="0.25">
      <c r="A9958" s="16"/>
    </row>
    <row r="9959" spans="1:1" x14ac:dyDescent="0.25">
      <c r="A9959" s="16"/>
    </row>
    <row r="9960" spans="1:1" x14ac:dyDescent="0.25">
      <c r="A9960" s="16"/>
    </row>
    <row r="9961" spans="1:1" x14ac:dyDescent="0.25">
      <c r="A9961" s="16"/>
    </row>
    <row r="9962" spans="1:1" x14ac:dyDescent="0.25">
      <c r="A9962" s="16"/>
    </row>
    <row r="9963" spans="1:1" x14ac:dyDescent="0.25">
      <c r="A9963" s="16"/>
    </row>
    <row r="9964" spans="1:1" x14ac:dyDescent="0.25">
      <c r="A9964" s="16"/>
    </row>
    <row r="9965" spans="1:1" x14ac:dyDescent="0.25">
      <c r="A9965" s="16"/>
    </row>
    <row r="9966" spans="1:1" x14ac:dyDescent="0.25">
      <c r="A9966" s="16"/>
    </row>
    <row r="9967" spans="1:1" x14ac:dyDescent="0.25">
      <c r="A9967" s="16"/>
    </row>
    <row r="9968" spans="1:1" x14ac:dyDescent="0.25">
      <c r="A9968" s="16"/>
    </row>
    <row r="9969" spans="1:1" x14ac:dyDescent="0.25">
      <c r="A9969" s="16"/>
    </row>
    <row r="9970" spans="1:1" x14ac:dyDescent="0.25">
      <c r="A9970" s="16"/>
    </row>
    <row r="9971" spans="1:1" x14ac:dyDescent="0.25">
      <c r="A9971" s="16"/>
    </row>
    <row r="9972" spans="1:1" x14ac:dyDescent="0.25">
      <c r="A9972" s="16"/>
    </row>
    <row r="9973" spans="1:1" x14ac:dyDescent="0.25">
      <c r="A9973" s="16"/>
    </row>
    <row r="9974" spans="1:1" x14ac:dyDescent="0.25">
      <c r="A9974" s="16"/>
    </row>
    <row r="9975" spans="1:1" x14ac:dyDescent="0.25">
      <c r="A9975" s="16"/>
    </row>
    <row r="9976" spans="1:1" x14ac:dyDescent="0.25">
      <c r="A9976" s="16"/>
    </row>
    <row r="9977" spans="1:1" x14ac:dyDescent="0.25">
      <c r="A9977" s="16"/>
    </row>
    <row r="9978" spans="1:1" x14ac:dyDescent="0.25">
      <c r="A9978" s="16"/>
    </row>
    <row r="9979" spans="1:1" x14ac:dyDescent="0.25">
      <c r="A9979" s="16"/>
    </row>
    <row r="9980" spans="1:1" x14ac:dyDescent="0.25">
      <c r="A9980" s="16"/>
    </row>
    <row r="9981" spans="1:1" x14ac:dyDescent="0.25">
      <c r="A9981" s="16"/>
    </row>
    <row r="9982" spans="1:1" x14ac:dyDescent="0.25">
      <c r="A9982" s="16"/>
    </row>
    <row r="9983" spans="1:1" x14ac:dyDescent="0.25">
      <c r="A9983" s="16"/>
    </row>
    <row r="9984" spans="1:1" x14ac:dyDescent="0.25">
      <c r="A9984" s="16"/>
    </row>
    <row r="9985" spans="1:1" x14ac:dyDescent="0.25">
      <c r="A9985" s="16"/>
    </row>
    <row r="9986" spans="1:1" x14ac:dyDescent="0.25">
      <c r="A9986" s="16"/>
    </row>
    <row r="9987" spans="1:1" x14ac:dyDescent="0.25">
      <c r="A9987" s="16"/>
    </row>
    <row r="9988" spans="1:1" x14ac:dyDescent="0.25">
      <c r="A9988" s="16"/>
    </row>
    <row r="9989" spans="1:1" x14ac:dyDescent="0.25">
      <c r="A9989" s="16"/>
    </row>
    <row r="9990" spans="1:1" x14ac:dyDescent="0.25">
      <c r="A9990" s="16"/>
    </row>
    <row r="9991" spans="1:1" x14ac:dyDescent="0.25">
      <c r="A9991" s="16"/>
    </row>
    <row r="9992" spans="1:1" x14ac:dyDescent="0.25">
      <c r="A9992" s="16"/>
    </row>
    <row r="9993" spans="1:1" x14ac:dyDescent="0.25">
      <c r="A9993" s="16"/>
    </row>
    <row r="9994" spans="1:1" x14ac:dyDescent="0.25">
      <c r="A9994" s="16"/>
    </row>
    <row r="9995" spans="1:1" x14ac:dyDescent="0.25">
      <c r="A9995" s="16"/>
    </row>
    <row r="9996" spans="1:1" x14ac:dyDescent="0.25">
      <c r="A9996" s="16"/>
    </row>
    <row r="9997" spans="1:1" x14ac:dyDescent="0.25">
      <c r="A9997" s="16"/>
    </row>
    <row r="9998" spans="1:1" x14ac:dyDescent="0.25">
      <c r="A9998" s="16"/>
    </row>
    <row r="9999" spans="1:1" x14ac:dyDescent="0.25">
      <c r="A9999" s="16"/>
    </row>
    <row r="10000" spans="1:1" x14ac:dyDescent="0.25">
      <c r="A10000" s="16"/>
    </row>
    <row r="10001" spans="1:1" x14ac:dyDescent="0.25">
      <c r="A10001" s="16"/>
    </row>
    <row r="10002" spans="1:1" x14ac:dyDescent="0.25">
      <c r="A10002" s="16"/>
    </row>
    <row r="10003" spans="1:1" x14ac:dyDescent="0.25">
      <c r="A10003" s="16"/>
    </row>
    <row r="10004" spans="1:1" x14ac:dyDescent="0.25">
      <c r="A10004" s="16"/>
    </row>
    <row r="10005" spans="1:1" x14ac:dyDescent="0.25">
      <c r="A10005" s="16"/>
    </row>
    <row r="10006" spans="1:1" x14ac:dyDescent="0.25">
      <c r="A10006" s="16"/>
    </row>
    <row r="10007" spans="1:1" x14ac:dyDescent="0.25">
      <c r="A10007" s="16"/>
    </row>
    <row r="10008" spans="1:1" x14ac:dyDescent="0.25">
      <c r="A10008" s="16"/>
    </row>
    <row r="10009" spans="1:1" x14ac:dyDescent="0.25">
      <c r="A10009" s="16"/>
    </row>
    <row r="10010" spans="1:1" x14ac:dyDescent="0.25">
      <c r="A10010" s="16"/>
    </row>
    <row r="10011" spans="1:1" x14ac:dyDescent="0.25">
      <c r="A10011" s="16"/>
    </row>
    <row r="10012" spans="1:1" x14ac:dyDescent="0.25">
      <c r="A10012" s="16"/>
    </row>
    <row r="10013" spans="1:1" x14ac:dyDescent="0.25">
      <c r="A10013" s="16"/>
    </row>
    <row r="10014" spans="1:1" x14ac:dyDescent="0.25">
      <c r="A10014" s="16"/>
    </row>
    <row r="10015" spans="1:1" x14ac:dyDescent="0.25">
      <c r="A10015" s="16"/>
    </row>
    <row r="10016" spans="1:1" x14ac:dyDescent="0.25">
      <c r="A10016" s="16"/>
    </row>
    <row r="10017" spans="1:1" x14ac:dyDescent="0.25">
      <c r="A10017" s="16"/>
    </row>
    <row r="10018" spans="1:1" x14ac:dyDescent="0.25">
      <c r="A10018" s="16"/>
    </row>
    <row r="10019" spans="1:1" x14ac:dyDescent="0.25">
      <c r="A10019" s="16"/>
    </row>
    <row r="10020" spans="1:1" x14ac:dyDescent="0.25">
      <c r="A10020" s="16"/>
    </row>
    <row r="10021" spans="1:1" x14ac:dyDescent="0.25">
      <c r="A10021" s="16"/>
    </row>
    <row r="10022" spans="1:1" x14ac:dyDescent="0.25">
      <c r="A10022" s="16"/>
    </row>
    <row r="10023" spans="1:1" x14ac:dyDescent="0.25">
      <c r="A10023" s="16"/>
    </row>
    <row r="10024" spans="1:1" x14ac:dyDescent="0.25">
      <c r="A10024" s="16"/>
    </row>
    <row r="10025" spans="1:1" x14ac:dyDescent="0.25">
      <c r="A10025" s="16"/>
    </row>
    <row r="10026" spans="1:1" x14ac:dyDescent="0.25">
      <c r="A10026" s="16"/>
    </row>
    <row r="10027" spans="1:1" x14ac:dyDescent="0.25">
      <c r="A10027" s="16"/>
    </row>
    <row r="10028" spans="1:1" x14ac:dyDescent="0.25">
      <c r="A10028" s="16"/>
    </row>
    <row r="10029" spans="1:1" x14ac:dyDescent="0.25">
      <c r="A10029" s="16"/>
    </row>
    <row r="10030" spans="1:1" x14ac:dyDescent="0.25">
      <c r="A10030" s="16"/>
    </row>
    <row r="10031" spans="1:1" x14ac:dyDescent="0.25">
      <c r="A10031" s="16"/>
    </row>
    <row r="10032" spans="1:1" x14ac:dyDescent="0.25">
      <c r="A10032" s="16"/>
    </row>
    <row r="10033" spans="1:1" x14ac:dyDescent="0.25">
      <c r="A10033" s="16"/>
    </row>
    <row r="10034" spans="1:1" x14ac:dyDescent="0.25">
      <c r="A10034" s="16"/>
    </row>
    <row r="10035" spans="1:1" x14ac:dyDescent="0.25">
      <c r="A10035" s="16"/>
    </row>
    <row r="10036" spans="1:1" x14ac:dyDescent="0.25">
      <c r="A10036" s="16"/>
    </row>
    <row r="10037" spans="1:1" x14ac:dyDescent="0.25">
      <c r="A10037" s="16"/>
    </row>
    <row r="10038" spans="1:1" x14ac:dyDescent="0.25">
      <c r="A10038" s="16"/>
    </row>
    <row r="10039" spans="1:1" x14ac:dyDescent="0.25">
      <c r="A10039" s="16"/>
    </row>
    <row r="10040" spans="1:1" x14ac:dyDescent="0.25">
      <c r="A10040" s="16"/>
    </row>
    <row r="10041" spans="1:1" x14ac:dyDescent="0.25">
      <c r="A10041" s="16"/>
    </row>
    <row r="10042" spans="1:1" x14ac:dyDescent="0.25">
      <c r="A10042" s="16"/>
    </row>
    <row r="10043" spans="1:1" x14ac:dyDescent="0.25">
      <c r="A10043" s="16"/>
    </row>
    <row r="10044" spans="1:1" x14ac:dyDescent="0.25">
      <c r="A10044" s="16"/>
    </row>
    <row r="10045" spans="1:1" x14ac:dyDescent="0.25">
      <c r="A10045" s="16"/>
    </row>
    <row r="10046" spans="1:1" x14ac:dyDescent="0.25">
      <c r="A10046" s="16"/>
    </row>
    <row r="10047" spans="1:1" x14ac:dyDescent="0.25">
      <c r="A10047" s="16"/>
    </row>
    <row r="10048" spans="1:1" x14ac:dyDescent="0.25">
      <c r="A10048" s="16"/>
    </row>
    <row r="10049" spans="1:1" x14ac:dyDescent="0.25">
      <c r="A10049" s="16"/>
    </row>
    <row r="10050" spans="1:1" x14ac:dyDescent="0.25">
      <c r="A10050" s="16"/>
    </row>
    <row r="10051" spans="1:1" x14ac:dyDescent="0.25">
      <c r="A10051" s="16"/>
    </row>
    <row r="10052" spans="1:1" x14ac:dyDescent="0.25">
      <c r="A10052" s="16"/>
    </row>
    <row r="10053" spans="1:1" x14ac:dyDescent="0.25">
      <c r="A10053" s="16"/>
    </row>
    <row r="10054" spans="1:1" x14ac:dyDescent="0.25">
      <c r="A10054" s="16"/>
    </row>
    <row r="10055" spans="1:1" x14ac:dyDescent="0.25">
      <c r="A10055" s="16"/>
    </row>
    <row r="10056" spans="1:1" x14ac:dyDescent="0.25">
      <c r="A10056" s="16"/>
    </row>
    <row r="10057" spans="1:1" x14ac:dyDescent="0.25">
      <c r="A10057" s="16"/>
    </row>
    <row r="10058" spans="1:1" x14ac:dyDescent="0.25">
      <c r="A10058" s="16"/>
    </row>
    <row r="10059" spans="1:1" x14ac:dyDescent="0.25">
      <c r="A10059" s="16"/>
    </row>
    <row r="10060" spans="1:1" x14ac:dyDescent="0.25">
      <c r="A10060" s="16"/>
    </row>
    <row r="10061" spans="1:1" x14ac:dyDescent="0.25">
      <c r="A10061" s="16"/>
    </row>
    <row r="10062" spans="1:1" x14ac:dyDescent="0.25">
      <c r="A10062" s="16"/>
    </row>
    <row r="10063" spans="1:1" x14ac:dyDescent="0.25">
      <c r="A10063" s="16"/>
    </row>
    <row r="10064" spans="1:1" x14ac:dyDescent="0.25">
      <c r="A10064" s="16"/>
    </row>
    <row r="10065" spans="1:1" x14ac:dyDescent="0.25">
      <c r="A10065" s="16"/>
    </row>
    <row r="10066" spans="1:1" x14ac:dyDescent="0.25">
      <c r="A10066" s="16"/>
    </row>
    <row r="10067" spans="1:1" x14ac:dyDescent="0.25">
      <c r="A10067" s="16"/>
    </row>
    <row r="10068" spans="1:1" x14ac:dyDescent="0.25">
      <c r="A10068" s="16"/>
    </row>
    <row r="10069" spans="1:1" x14ac:dyDescent="0.25">
      <c r="A10069" s="16"/>
    </row>
    <row r="10070" spans="1:1" x14ac:dyDescent="0.25">
      <c r="A10070" s="16"/>
    </row>
    <row r="10071" spans="1:1" x14ac:dyDescent="0.25">
      <c r="A10071" s="16"/>
    </row>
    <row r="10072" spans="1:1" x14ac:dyDescent="0.25">
      <c r="A10072" s="16"/>
    </row>
    <row r="10073" spans="1:1" x14ac:dyDescent="0.25">
      <c r="A10073" s="16"/>
    </row>
    <row r="10074" spans="1:1" x14ac:dyDescent="0.25">
      <c r="A10074" s="16"/>
    </row>
    <row r="10075" spans="1:1" x14ac:dyDescent="0.25">
      <c r="A10075" s="16"/>
    </row>
    <row r="10076" spans="1:1" x14ac:dyDescent="0.25">
      <c r="A10076" s="16"/>
    </row>
    <row r="10077" spans="1:1" x14ac:dyDescent="0.25">
      <c r="A10077" s="16"/>
    </row>
    <row r="10078" spans="1:1" x14ac:dyDescent="0.25">
      <c r="A10078" s="16"/>
    </row>
    <row r="10079" spans="1:1" x14ac:dyDescent="0.25">
      <c r="A10079" s="16"/>
    </row>
    <row r="10080" spans="1:1" x14ac:dyDescent="0.25">
      <c r="A10080" s="16"/>
    </row>
    <row r="10081" spans="1:1" x14ac:dyDescent="0.25">
      <c r="A10081" s="16"/>
    </row>
    <row r="10082" spans="1:1" x14ac:dyDescent="0.25">
      <c r="A10082" s="16"/>
    </row>
    <row r="10083" spans="1:1" x14ac:dyDescent="0.25">
      <c r="A10083" s="16"/>
    </row>
    <row r="10084" spans="1:1" x14ac:dyDescent="0.25">
      <c r="A10084" s="16"/>
    </row>
    <row r="10085" spans="1:1" x14ac:dyDescent="0.25">
      <c r="A10085" s="16"/>
    </row>
    <row r="10086" spans="1:1" x14ac:dyDescent="0.25">
      <c r="A10086" s="16"/>
    </row>
    <row r="10087" spans="1:1" x14ac:dyDescent="0.25">
      <c r="A10087" s="16"/>
    </row>
    <row r="10088" spans="1:1" x14ac:dyDescent="0.25">
      <c r="A10088" s="16"/>
    </row>
    <row r="10089" spans="1:1" x14ac:dyDescent="0.25">
      <c r="A10089" s="16"/>
    </row>
    <row r="10090" spans="1:1" x14ac:dyDescent="0.25">
      <c r="A10090" s="16"/>
    </row>
    <row r="10091" spans="1:1" x14ac:dyDescent="0.25">
      <c r="A10091" s="16"/>
    </row>
    <row r="10092" spans="1:1" x14ac:dyDescent="0.25">
      <c r="A10092" s="16"/>
    </row>
    <row r="10093" spans="1:1" x14ac:dyDescent="0.25">
      <c r="A10093" s="16"/>
    </row>
    <row r="10094" spans="1:1" x14ac:dyDescent="0.25">
      <c r="A10094" s="16"/>
    </row>
    <row r="10095" spans="1:1" x14ac:dyDescent="0.25">
      <c r="A10095" s="16"/>
    </row>
    <row r="10096" spans="1:1" x14ac:dyDescent="0.25">
      <c r="A10096" s="16"/>
    </row>
    <row r="10097" spans="1:1" x14ac:dyDescent="0.25">
      <c r="A10097" s="16"/>
    </row>
    <row r="10098" spans="1:1" x14ac:dyDescent="0.25">
      <c r="A10098" s="16"/>
    </row>
    <row r="10099" spans="1:1" x14ac:dyDescent="0.25">
      <c r="A10099" s="16"/>
    </row>
    <row r="10100" spans="1:1" x14ac:dyDescent="0.25">
      <c r="A10100" s="16"/>
    </row>
    <row r="10101" spans="1:1" x14ac:dyDescent="0.25">
      <c r="A10101" s="16"/>
    </row>
    <row r="10102" spans="1:1" x14ac:dyDescent="0.25">
      <c r="A10102" s="16"/>
    </row>
    <row r="10103" spans="1:1" x14ac:dyDescent="0.25">
      <c r="A10103" s="16"/>
    </row>
    <row r="10104" spans="1:1" x14ac:dyDescent="0.25">
      <c r="A10104" s="16"/>
    </row>
    <row r="10105" spans="1:1" x14ac:dyDescent="0.25">
      <c r="A10105" s="16"/>
    </row>
    <row r="10106" spans="1:1" x14ac:dyDescent="0.25">
      <c r="A10106" s="16"/>
    </row>
    <row r="10107" spans="1:1" x14ac:dyDescent="0.25">
      <c r="A10107" s="16"/>
    </row>
    <row r="10108" spans="1:1" x14ac:dyDescent="0.25">
      <c r="A10108" s="16"/>
    </row>
    <row r="10109" spans="1:1" x14ac:dyDescent="0.25">
      <c r="A10109" s="16"/>
    </row>
    <row r="10110" spans="1:1" x14ac:dyDescent="0.25">
      <c r="A10110" s="16"/>
    </row>
    <row r="10111" spans="1:1" x14ac:dyDescent="0.25">
      <c r="A10111" s="16"/>
    </row>
    <row r="10112" spans="1:1" x14ac:dyDescent="0.25">
      <c r="A10112" s="16"/>
    </row>
    <row r="10113" spans="1:1" x14ac:dyDescent="0.25">
      <c r="A10113" s="16"/>
    </row>
    <row r="10114" spans="1:1" x14ac:dyDescent="0.25">
      <c r="A10114" s="16"/>
    </row>
    <row r="10115" spans="1:1" x14ac:dyDescent="0.25">
      <c r="A10115" s="16"/>
    </row>
    <row r="10116" spans="1:1" x14ac:dyDescent="0.25">
      <c r="A10116" s="16"/>
    </row>
    <row r="10117" spans="1:1" x14ac:dyDescent="0.25">
      <c r="A10117" s="16"/>
    </row>
    <row r="10118" spans="1:1" x14ac:dyDescent="0.25">
      <c r="A10118" s="16"/>
    </row>
    <row r="10119" spans="1:1" x14ac:dyDescent="0.25">
      <c r="A10119" s="16"/>
    </row>
    <row r="10120" spans="1:1" x14ac:dyDescent="0.25">
      <c r="A10120" s="16"/>
    </row>
    <row r="10121" spans="1:1" x14ac:dyDescent="0.25">
      <c r="A10121" s="16"/>
    </row>
    <row r="10122" spans="1:1" x14ac:dyDescent="0.25">
      <c r="A10122" s="16"/>
    </row>
    <row r="10123" spans="1:1" x14ac:dyDescent="0.25">
      <c r="A10123" s="16"/>
    </row>
    <row r="10124" spans="1:1" x14ac:dyDescent="0.25">
      <c r="A10124" s="16"/>
    </row>
    <row r="10125" spans="1:1" x14ac:dyDescent="0.25">
      <c r="A10125" s="16"/>
    </row>
    <row r="10126" spans="1:1" x14ac:dyDescent="0.25">
      <c r="A10126" s="16"/>
    </row>
    <row r="10127" spans="1:1" x14ac:dyDescent="0.25">
      <c r="A10127" s="16"/>
    </row>
    <row r="10128" spans="1:1" x14ac:dyDescent="0.25">
      <c r="A10128" s="16"/>
    </row>
    <row r="10129" spans="1:1" x14ac:dyDescent="0.25">
      <c r="A10129" s="16"/>
    </row>
    <row r="10130" spans="1:1" x14ac:dyDescent="0.25">
      <c r="A10130" s="16"/>
    </row>
    <row r="10131" spans="1:1" x14ac:dyDescent="0.25">
      <c r="A10131" s="16"/>
    </row>
    <row r="10132" spans="1:1" x14ac:dyDescent="0.25">
      <c r="A10132" s="16"/>
    </row>
    <row r="10133" spans="1:1" x14ac:dyDescent="0.25">
      <c r="A10133" s="16"/>
    </row>
    <row r="10134" spans="1:1" x14ac:dyDescent="0.25">
      <c r="A10134" s="16"/>
    </row>
    <row r="10135" spans="1:1" x14ac:dyDescent="0.25">
      <c r="A10135" s="16"/>
    </row>
    <row r="10136" spans="1:1" x14ac:dyDescent="0.25">
      <c r="A10136" s="16"/>
    </row>
    <row r="10137" spans="1:1" x14ac:dyDescent="0.25">
      <c r="A10137" s="16"/>
    </row>
    <row r="10138" spans="1:1" x14ac:dyDescent="0.25">
      <c r="A10138" s="16"/>
    </row>
    <row r="10139" spans="1:1" x14ac:dyDescent="0.25">
      <c r="A10139" s="16"/>
    </row>
    <row r="10140" spans="1:1" x14ac:dyDescent="0.25">
      <c r="A10140" s="16"/>
    </row>
    <row r="10141" spans="1:1" x14ac:dyDescent="0.25">
      <c r="A10141" s="16"/>
    </row>
    <row r="10142" spans="1:1" x14ac:dyDescent="0.25">
      <c r="A10142" s="16"/>
    </row>
    <row r="10143" spans="1:1" x14ac:dyDescent="0.25">
      <c r="A10143" s="16"/>
    </row>
    <row r="10144" spans="1:1" x14ac:dyDescent="0.25">
      <c r="A10144" s="16"/>
    </row>
    <row r="10145" spans="1:1" x14ac:dyDescent="0.25">
      <c r="A10145" s="16"/>
    </row>
    <row r="10146" spans="1:1" x14ac:dyDescent="0.25">
      <c r="A10146" s="16"/>
    </row>
    <row r="10147" spans="1:1" x14ac:dyDescent="0.25">
      <c r="A10147" s="16"/>
    </row>
    <row r="10148" spans="1:1" x14ac:dyDescent="0.25">
      <c r="A10148" s="16"/>
    </row>
    <row r="10149" spans="1:1" x14ac:dyDescent="0.25">
      <c r="A10149" s="16"/>
    </row>
    <row r="10150" spans="1:1" x14ac:dyDescent="0.25">
      <c r="A10150" s="16"/>
    </row>
    <row r="10151" spans="1:1" x14ac:dyDescent="0.25">
      <c r="A10151" s="16"/>
    </row>
    <row r="10152" spans="1:1" x14ac:dyDescent="0.25">
      <c r="A10152" s="16"/>
    </row>
    <row r="10153" spans="1:1" x14ac:dyDescent="0.25">
      <c r="A10153" s="16"/>
    </row>
    <row r="10154" spans="1:1" x14ac:dyDescent="0.25">
      <c r="A10154" s="16"/>
    </row>
    <row r="10155" spans="1:1" x14ac:dyDescent="0.25">
      <c r="A10155" s="16"/>
    </row>
    <row r="10156" spans="1:1" x14ac:dyDescent="0.25">
      <c r="A10156" s="16"/>
    </row>
    <row r="10157" spans="1:1" x14ac:dyDescent="0.25">
      <c r="A10157" s="16"/>
    </row>
    <row r="10158" spans="1:1" x14ac:dyDescent="0.25">
      <c r="A10158" s="16"/>
    </row>
    <row r="10159" spans="1:1" x14ac:dyDescent="0.25">
      <c r="A10159" s="16"/>
    </row>
    <row r="10160" spans="1:1" x14ac:dyDescent="0.25">
      <c r="A10160" s="16"/>
    </row>
    <row r="10161" spans="1:1" x14ac:dyDescent="0.25">
      <c r="A10161" s="16"/>
    </row>
    <row r="10162" spans="1:1" x14ac:dyDescent="0.25">
      <c r="A10162" s="16"/>
    </row>
    <row r="10163" spans="1:1" x14ac:dyDescent="0.25">
      <c r="A10163" s="16"/>
    </row>
    <row r="10164" spans="1:1" x14ac:dyDescent="0.25">
      <c r="A10164" s="16"/>
    </row>
    <row r="10165" spans="1:1" x14ac:dyDescent="0.25">
      <c r="A10165" s="16"/>
    </row>
    <row r="10166" spans="1:1" x14ac:dyDescent="0.25">
      <c r="A10166" s="16"/>
    </row>
    <row r="10167" spans="1:1" x14ac:dyDescent="0.25">
      <c r="A10167" s="16"/>
    </row>
    <row r="10168" spans="1:1" x14ac:dyDescent="0.25">
      <c r="A10168" s="16"/>
    </row>
    <row r="10169" spans="1:1" x14ac:dyDescent="0.25">
      <c r="A10169" s="16"/>
    </row>
    <row r="10170" spans="1:1" x14ac:dyDescent="0.25">
      <c r="A10170" s="16"/>
    </row>
    <row r="10171" spans="1:1" x14ac:dyDescent="0.25">
      <c r="A10171" s="16"/>
    </row>
    <row r="10172" spans="1:1" x14ac:dyDescent="0.25">
      <c r="A10172" s="16"/>
    </row>
    <row r="10173" spans="1:1" x14ac:dyDescent="0.25">
      <c r="A10173" s="16"/>
    </row>
    <row r="10174" spans="1:1" x14ac:dyDescent="0.25">
      <c r="A10174" s="16"/>
    </row>
    <row r="10175" spans="1:1" x14ac:dyDescent="0.25">
      <c r="A10175" s="16"/>
    </row>
    <row r="10176" spans="1:1" x14ac:dyDescent="0.25">
      <c r="A10176" s="16"/>
    </row>
    <row r="10177" spans="1:1" x14ac:dyDescent="0.25">
      <c r="A10177" s="16"/>
    </row>
    <row r="10178" spans="1:1" x14ac:dyDescent="0.25">
      <c r="A10178" s="16"/>
    </row>
    <row r="10179" spans="1:1" x14ac:dyDescent="0.25">
      <c r="A10179" s="16"/>
    </row>
    <row r="10180" spans="1:1" x14ac:dyDescent="0.25">
      <c r="A10180" s="16"/>
    </row>
    <row r="10181" spans="1:1" x14ac:dyDescent="0.25">
      <c r="A10181" s="16"/>
    </row>
    <row r="10182" spans="1:1" x14ac:dyDescent="0.25">
      <c r="A10182" s="16"/>
    </row>
    <row r="10183" spans="1:1" x14ac:dyDescent="0.25">
      <c r="A10183" s="16"/>
    </row>
    <row r="10184" spans="1:1" x14ac:dyDescent="0.25">
      <c r="A10184" s="16"/>
    </row>
    <row r="10185" spans="1:1" x14ac:dyDescent="0.25">
      <c r="A10185" s="16"/>
    </row>
    <row r="10186" spans="1:1" x14ac:dyDescent="0.25">
      <c r="A10186" s="16"/>
    </row>
    <row r="10187" spans="1:1" x14ac:dyDescent="0.25">
      <c r="A10187" s="16"/>
    </row>
    <row r="10188" spans="1:1" x14ac:dyDescent="0.25">
      <c r="A10188" s="16"/>
    </row>
    <row r="10189" spans="1:1" x14ac:dyDescent="0.25">
      <c r="A10189" s="16"/>
    </row>
    <row r="10190" spans="1:1" x14ac:dyDescent="0.25">
      <c r="A10190" s="16"/>
    </row>
    <row r="10191" spans="1:1" x14ac:dyDescent="0.25">
      <c r="A10191" s="16"/>
    </row>
    <row r="10192" spans="1:1" x14ac:dyDescent="0.25">
      <c r="A10192" s="16"/>
    </row>
    <row r="10193" spans="1:1" x14ac:dyDescent="0.25">
      <c r="A10193" s="16"/>
    </row>
    <row r="10194" spans="1:1" x14ac:dyDescent="0.25">
      <c r="A10194" s="16"/>
    </row>
    <row r="10195" spans="1:1" x14ac:dyDescent="0.25">
      <c r="A10195" s="16"/>
    </row>
    <row r="10196" spans="1:1" x14ac:dyDescent="0.25">
      <c r="A10196" s="16"/>
    </row>
    <row r="10197" spans="1:1" x14ac:dyDescent="0.25">
      <c r="A10197" s="16"/>
    </row>
    <row r="10198" spans="1:1" x14ac:dyDescent="0.25">
      <c r="A10198" s="16"/>
    </row>
    <row r="10199" spans="1:1" x14ac:dyDescent="0.25">
      <c r="A10199" s="16"/>
    </row>
    <row r="10200" spans="1:1" x14ac:dyDescent="0.25">
      <c r="A10200" s="16"/>
    </row>
    <row r="10201" spans="1:1" x14ac:dyDescent="0.25">
      <c r="A10201" s="16"/>
    </row>
    <row r="10202" spans="1:1" x14ac:dyDescent="0.25">
      <c r="A10202" s="16"/>
    </row>
    <row r="10203" spans="1:1" x14ac:dyDescent="0.25">
      <c r="A10203" s="16"/>
    </row>
    <row r="10204" spans="1:1" x14ac:dyDescent="0.25">
      <c r="A10204" s="16"/>
    </row>
    <row r="10205" spans="1:1" x14ac:dyDescent="0.25">
      <c r="A10205" s="16"/>
    </row>
    <row r="10206" spans="1:1" x14ac:dyDescent="0.25">
      <c r="A10206" s="16"/>
    </row>
    <row r="10207" spans="1:1" x14ac:dyDescent="0.25">
      <c r="A10207" s="16"/>
    </row>
    <row r="10208" spans="1:1" x14ac:dyDescent="0.25">
      <c r="A10208" s="16"/>
    </row>
    <row r="10209" spans="1:1" x14ac:dyDescent="0.25">
      <c r="A10209" s="16"/>
    </row>
    <row r="10210" spans="1:1" x14ac:dyDescent="0.25">
      <c r="A10210" s="16"/>
    </row>
    <row r="10211" spans="1:1" x14ac:dyDescent="0.25">
      <c r="A10211" s="16"/>
    </row>
    <row r="10212" spans="1:1" x14ac:dyDescent="0.25">
      <c r="A10212" s="16"/>
    </row>
    <row r="10213" spans="1:1" x14ac:dyDescent="0.25">
      <c r="A10213" s="16"/>
    </row>
    <row r="10214" spans="1:1" x14ac:dyDescent="0.25">
      <c r="A10214" s="16"/>
    </row>
    <row r="10215" spans="1:1" x14ac:dyDescent="0.25">
      <c r="A10215" s="16"/>
    </row>
    <row r="10216" spans="1:1" x14ac:dyDescent="0.25">
      <c r="A10216" s="16"/>
    </row>
    <row r="10217" spans="1:1" x14ac:dyDescent="0.25">
      <c r="A10217" s="16"/>
    </row>
    <row r="10218" spans="1:1" x14ac:dyDescent="0.25">
      <c r="A10218" s="16"/>
    </row>
    <row r="10219" spans="1:1" x14ac:dyDescent="0.25">
      <c r="A10219" s="16"/>
    </row>
    <row r="10220" spans="1:1" x14ac:dyDescent="0.25">
      <c r="A10220" s="16"/>
    </row>
    <row r="10221" spans="1:1" x14ac:dyDescent="0.25">
      <c r="A10221" s="16"/>
    </row>
    <row r="10222" spans="1:1" x14ac:dyDescent="0.25">
      <c r="A10222" s="16"/>
    </row>
    <row r="10223" spans="1:1" x14ac:dyDescent="0.25">
      <c r="A10223" s="16"/>
    </row>
    <row r="10224" spans="1:1" x14ac:dyDescent="0.25">
      <c r="A10224" s="16"/>
    </row>
    <row r="10225" spans="1:1" x14ac:dyDescent="0.25">
      <c r="A10225" s="16"/>
    </row>
    <row r="10226" spans="1:1" x14ac:dyDescent="0.25">
      <c r="A10226" s="16"/>
    </row>
    <row r="10227" spans="1:1" x14ac:dyDescent="0.25">
      <c r="A10227" s="16"/>
    </row>
    <row r="10228" spans="1:1" x14ac:dyDescent="0.25">
      <c r="A10228" s="16"/>
    </row>
    <row r="10229" spans="1:1" x14ac:dyDescent="0.25">
      <c r="A10229" s="16"/>
    </row>
    <row r="10230" spans="1:1" x14ac:dyDescent="0.25">
      <c r="A10230" s="16"/>
    </row>
    <row r="10231" spans="1:1" x14ac:dyDescent="0.25">
      <c r="A10231" s="16"/>
    </row>
    <row r="10232" spans="1:1" x14ac:dyDescent="0.25">
      <c r="A10232" s="16"/>
    </row>
    <row r="10233" spans="1:1" x14ac:dyDescent="0.25">
      <c r="A10233" s="16"/>
    </row>
    <row r="10234" spans="1:1" x14ac:dyDescent="0.25">
      <c r="A10234" s="16"/>
    </row>
    <row r="10235" spans="1:1" x14ac:dyDescent="0.25">
      <c r="A10235" s="16"/>
    </row>
    <row r="10236" spans="1:1" x14ac:dyDescent="0.25">
      <c r="A10236" s="16"/>
    </row>
    <row r="10237" spans="1:1" x14ac:dyDescent="0.25">
      <c r="A10237" s="16"/>
    </row>
    <row r="10238" spans="1:1" x14ac:dyDescent="0.25">
      <c r="A10238" s="16"/>
    </row>
    <row r="10239" spans="1:1" x14ac:dyDescent="0.25">
      <c r="A10239" s="16"/>
    </row>
    <row r="10240" spans="1:1" x14ac:dyDescent="0.25">
      <c r="A10240" s="16"/>
    </row>
    <row r="10241" spans="1:1" x14ac:dyDescent="0.25">
      <c r="A10241" s="16"/>
    </row>
    <row r="10242" spans="1:1" x14ac:dyDescent="0.25">
      <c r="A10242" s="16"/>
    </row>
    <row r="10243" spans="1:1" x14ac:dyDescent="0.25">
      <c r="A10243" s="16"/>
    </row>
    <row r="10244" spans="1:1" x14ac:dyDescent="0.25">
      <c r="A10244" s="16"/>
    </row>
    <row r="10245" spans="1:1" x14ac:dyDescent="0.25">
      <c r="A10245" s="16"/>
    </row>
    <row r="10246" spans="1:1" x14ac:dyDescent="0.25">
      <c r="A10246" s="16"/>
    </row>
    <row r="10247" spans="1:1" x14ac:dyDescent="0.25">
      <c r="A10247" s="16"/>
    </row>
    <row r="10248" spans="1:1" x14ac:dyDescent="0.25">
      <c r="A10248" s="16"/>
    </row>
    <row r="10249" spans="1:1" x14ac:dyDescent="0.25">
      <c r="A10249" s="16"/>
    </row>
    <row r="10250" spans="1:1" x14ac:dyDescent="0.25">
      <c r="A10250" s="16"/>
    </row>
    <row r="10251" spans="1:1" x14ac:dyDescent="0.25">
      <c r="A10251" s="16"/>
    </row>
    <row r="10252" spans="1:1" x14ac:dyDescent="0.25">
      <c r="A10252" s="16"/>
    </row>
    <row r="10253" spans="1:1" x14ac:dyDescent="0.25">
      <c r="A10253" s="16"/>
    </row>
    <row r="10254" spans="1:1" x14ac:dyDescent="0.25">
      <c r="A10254" s="16"/>
    </row>
    <row r="10255" spans="1:1" x14ac:dyDescent="0.25">
      <c r="A10255" s="16"/>
    </row>
    <row r="10256" spans="1:1" x14ac:dyDescent="0.25">
      <c r="A10256" s="16"/>
    </row>
    <row r="10257" spans="1:1" x14ac:dyDescent="0.25">
      <c r="A10257" s="16"/>
    </row>
    <row r="10258" spans="1:1" x14ac:dyDescent="0.25">
      <c r="A10258" s="16"/>
    </row>
    <row r="10259" spans="1:1" x14ac:dyDescent="0.25">
      <c r="A10259" s="16"/>
    </row>
    <row r="10260" spans="1:1" x14ac:dyDescent="0.25">
      <c r="A10260" s="16"/>
    </row>
    <row r="10261" spans="1:1" x14ac:dyDescent="0.25">
      <c r="A10261" s="16"/>
    </row>
    <row r="10262" spans="1:1" x14ac:dyDescent="0.25">
      <c r="A10262" s="16"/>
    </row>
    <row r="10263" spans="1:1" x14ac:dyDescent="0.25">
      <c r="A10263" s="16"/>
    </row>
    <row r="10264" spans="1:1" x14ac:dyDescent="0.25">
      <c r="A10264" s="16"/>
    </row>
    <row r="10265" spans="1:1" x14ac:dyDescent="0.25">
      <c r="A10265" s="16"/>
    </row>
    <row r="10266" spans="1:1" x14ac:dyDescent="0.25">
      <c r="A10266" s="16"/>
    </row>
    <row r="10267" spans="1:1" x14ac:dyDescent="0.25">
      <c r="A10267" s="16"/>
    </row>
    <row r="10268" spans="1:1" x14ac:dyDescent="0.25">
      <c r="A10268" s="16"/>
    </row>
    <row r="10269" spans="1:1" x14ac:dyDescent="0.25">
      <c r="A10269" s="16"/>
    </row>
    <row r="10270" spans="1:1" x14ac:dyDescent="0.25">
      <c r="A10270" s="16"/>
    </row>
    <row r="10271" spans="1:1" x14ac:dyDescent="0.25">
      <c r="A10271" s="16"/>
    </row>
    <row r="10272" spans="1:1" x14ac:dyDescent="0.25">
      <c r="A10272" s="16"/>
    </row>
    <row r="10273" spans="1:1" x14ac:dyDescent="0.25">
      <c r="A10273" s="16"/>
    </row>
    <row r="10274" spans="1:1" x14ac:dyDescent="0.25">
      <c r="A10274" s="16"/>
    </row>
    <row r="10275" spans="1:1" x14ac:dyDescent="0.25">
      <c r="A10275" s="16"/>
    </row>
    <row r="10276" spans="1:1" x14ac:dyDescent="0.25">
      <c r="A10276" s="16"/>
    </row>
    <row r="10277" spans="1:1" x14ac:dyDescent="0.25">
      <c r="A10277" s="16"/>
    </row>
    <row r="10278" spans="1:1" x14ac:dyDescent="0.25">
      <c r="A10278" s="16"/>
    </row>
    <row r="10279" spans="1:1" x14ac:dyDescent="0.25">
      <c r="A10279" s="16"/>
    </row>
    <row r="10280" spans="1:1" x14ac:dyDescent="0.25">
      <c r="A10280" s="16"/>
    </row>
    <row r="10281" spans="1:1" x14ac:dyDescent="0.25">
      <c r="A10281" s="16"/>
    </row>
    <row r="10282" spans="1:1" x14ac:dyDescent="0.25">
      <c r="A10282" s="16"/>
    </row>
    <row r="10283" spans="1:1" x14ac:dyDescent="0.25">
      <c r="A10283" s="16"/>
    </row>
    <row r="10284" spans="1:1" x14ac:dyDescent="0.25">
      <c r="A10284" s="16"/>
    </row>
    <row r="10285" spans="1:1" x14ac:dyDescent="0.25">
      <c r="A10285" s="16"/>
    </row>
    <row r="10286" spans="1:1" x14ac:dyDescent="0.25">
      <c r="A10286" s="16"/>
    </row>
    <row r="10287" spans="1:1" x14ac:dyDescent="0.25">
      <c r="A10287" s="16"/>
    </row>
    <row r="10288" spans="1:1" x14ac:dyDescent="0.25">
      <c r="A10288" s="16"/>
    </row>
    <row r="10289" spans="1:1" x14ac:dyDescent="0.25">
      <c r="A10289" s="16"/>
    </row>
    <row r="10290" spans="1:1" x14ac:dyDescent="0.25">
      <c r="A10290" s="16"/>
    </row>
    <row r="10291" spans="1:1" x14ac:dyDescent="0.25">
      <c r="A10291" s="16"/>
    </row>
    <row r="10292" spans="1:1" x14ac:dyDescent="0.25">
      <c r="A10292" s="16"/>
    </row>
    <row r="10293" spans="1:1" x14ac:dyDescent="0.25">
      <c r="A10293" s="16"/>
    </row>
    <row r="10294" spans="1:1" x14ac:dyDescent="0.25">
      <c r="A10294" s="16"/>
    </row>
    <row r="10295" spans="1:1" x14ac:dyDescent="0.25">
      <c r="A10295" s="16"/>
    </row>
    <row r="10296" spans="1:1" x14ac:dyDescent="0.25">
      <c r="A10296" s="16"/>
    </row>
    <row r="10297" spans="1:1" x14ac:dyDescent="0.25">
      <c r="A10297" s="16"/>
    </row>
    <row r="10298" spans="1:1" x14ac:dyDescent="0.25">
      <c r="A10298" s="16"/>
    </row>
    <row r="10299" spans="1:1" x14ac:dyDescent="0.25">
      <c r="A10299" s="16"/>
    </row>
    <row r="10300" spans="1:1" x14ac:dyDescent="0.25">
      <c r="A10300" s="16"/>
    </row>
    <row r="10301" spans="1:1" x14ac:dyDescent="0.25">
      <c r="A10301" s="16"/>
    </row>
    <row r="10302" spans="1:1" x14ac:dyDescent="0.25">
      <c r="A10302" s="16"/>
    </row>
    <row r="10303" spans="1:1" x14ac:dyDescent="0.25">
      <c r="A10303" s="16"/>
    </row>
    <row r="10304" spans="1:1" x14ac:dyDescent="0.25">
      <c r="A10304" s="16"/>
    </row>
    <row r="10305" spans="1:1" x14ac:dyDescent="0.25">
      <c r="A10305" s="16"/>
    </row>
    <row r="10306" spans="1:1" x14ac:dyDescent="0.25">
      <c r="A10306" s="16"/>
    </row>
    <row r="10307" spans="1:1" x14ac:dyDescent="0.25">
      <c r="A10307" s="16"/>
    </row>
    <row r="10308" spans="1:1" x14ac:dyDescent="0.25">
      <c r="A10308" s="16"/>
    </row>
    <row r="10309" spans="1:1" x14ac:dyDescent="0.25">
      <c r="A10309" s="16"/>
    </row>
    <row r="10310" spans="1:1" x14ac:dyDescent="0.25">
      <c r="A10310" s="16"/>
    </row>
    <row r="10311" spans="1:1" x14ac:dyDescent="0.25">
      <c r="A10311" s="16"/>
    </row>
    <row r="10312" spans="1:1" x14ac:dyDescent="0.25">
      <c r="A10312" s="16"/>
    </row>
    <row r="10313" spans="1:1" x14ac:dyDescent="0.25">
      <c r="A10313" s="16"/>
    </row>
    <row r="10314" spans="1:1" x14ac:dyDescent="0.25">
      <c r="A10314" s="16"/>
    </row>
    <row r="10315" spans="1:1" x14ac:dyDescent="0.25">
      <c r="A10315" s="16"/>
    </row>
    <row r="10316" spans="1:1" x14ac:dyDescent="0.25">
      <c r="A10316" s="16"/>
    </row>
    <row r="10317" spans="1:1" x14ac:dyDescent="0.25">
      <c r="A10317" s="16"/>
    </row>
    <row r="10318" spans="1:1" x14ac:dyDescent="0.25">
      <c r="A10318" s="16"/>
    </row>
    <row r="10319" spans="1:1" x14ac:dyDescent="0.25">
      <c r="A10319" s="16"/>
    </row>
    <row r="10320" spans="1:1" x14ac:dyDescent="0.25">
      <c r="A10320" s="16"/>
    </row>
    <row r="10321" spans="1:1" x14ac:dyDescent="0.25">
      <c r="A10321" s="16"/>
    </row>
    <row r="10322" spans="1:1" x14ac:dyDescent="0.25">
      <c r="A10322" s="16"/>
    </row>
    <row r="10323" spans="1:1" x14ac:dyDescent="0.25">
      <c r="A10323" s="16"/>
    </row>
    <row r="10324" spans="1:1" x14ac:dyDescent="0.25">
      <c r="A10324" s="16"/>
    </row>
    <row r="10325" spans="1:1" x14ac:dyDescent="0.25">
      <c r="A10325" s="16"/>
    </row>
    <row r="10326" spans="1:1" x14ac:dyDescent="0.25">
      <c r="A10326" s="16"/>
    </row>
    <row r="10327" spans="1:1" x14ac:dyDescent="0.25">
      <c r="A10327" s="16"/>
    </row>
    <row r="10328" spans="1:1" x14ac:dyDescent="0.25">
      <c r="A10328" s="16"/>
    </row>
    <row r="10329" spans="1:1" x14ac:dyDescent="0.25">
      <c r="A10329" s="16"/>
    </row>
    <row r="10330" spans="1:1" x14ac:dyDescent="0.25">
      <c r="A10330" s="16"/>
    </row>
    <row r="10331" spans="1:1" x14ac:dyDescent="0.25">
      <c r="A10331" s="16"/>
    </row>
    <row r="10332" spans="1:1" x14ac:dyDescent="0.25">
      <c r="A10332" s="16"/>
    </row>
    <row r="10333" spans="1:1" x14ac:dyDescent="0.25">
      <c r="A10333" s="16"/>
    </row>
    <row r="10334" spans="1:1" x14ac:dyDescent="0.25">
      <c r="A10334" s="16"/>
    </row>
    <row r="10335" spans="1:1" x14ac:dyDescent="0.25">
      <c r="A10335" s="16"/>
    </row>
    <row r="10336" spans="1:1" x14ac:dyDescent="0.25">
      <c r="A10336" s="16"/>
    </row>
    <row r="10337" spans="1:1" x14ac:dyDescent="0.25">
      <c r="A10337" s="16"/>
    </row>
    <row r="10338" spans="1:1" x14ac:dyDescent="0.25">
      <c r="A10338" s="16"/>
    </row>
    <row r="10339" spans="1:1" x14ac:dyDescent="0.25">
      <c r="A10339" s="16"/>
    </row>
    <row r="10340" spans="1:1" x14ac:dyDescent="0.25">
      <c r="A10340" s="16"/>
    </row>
    <row r="10341" spans="1:1" x14ac:dyDescent="0.25">
      <c r="A10341" s="16"/>
    </row>
    <row r="10342" spans="1:1" x14ac:dyDescent="0.25">
      <c r="A10342" s="16"/>
    </row>
    <row r="10343" spans="1:1" x14ac:dyDescent="0.25">
      <c r="A10343" s="16"/>
    </row>
    <row r="10344" spans="1:1" x14ac:dyDescent="0.25">
      <c r="A10344" s="16"/>
    </row>
    <row r="10345" spans="1:1" x14ac:dyDescent="0.25">
      <c r="A10345" s="16"/>
    </row>
    <row r="10346" spans="1:1" x14ac:dyDescent="0.25">
      <c r="A10346" s="16"/>
    </row>
    <row r="10347" spans="1:1" x14ac:dyDescent="0.25">
      <c r="A10347" s="16"/>
    </row>
    <row r="10348" spans="1:1" x14ac:dyDescent="0.25">
      <c r="A10348" s="16"/>
    </row>
    <row r="10349" spans="1:1" x14ac:dyDescent="0.25">
      <c r="A10349" s="16"/>
    </row>
    <row r="10350" spans="1:1" x14ac:dyDescent="0.25">
      <c r="A10350" s="16"/>
    </row>
    <row r="10351" spans="1:1" x14ac:dyDescent="0.25">
      <c r="A10351" s="16"/>
    </row>
    <row r="10352" spans="1:1" x14ac:dyDescent="0.25">
      <c r="A10352" s="16"/>
    </row>
    <row r="10353" spans="1:1" x14ac:dyDescent="0.25">
      <c r="A10353" s="16"/>
    </row>
    <row r="10354" spans="1:1" x14ac:dyDescent="0.25">
      <c r="A10354" s="16"/>
    </row>
    <row r="10355" spans="1:1" x14ac:dyDescent="0.25">
      <c r="A10355" s="16"/>
    </row>
    <row r="10356" spans="1:1" x14ac:dyDescent="0.25">
      <c r="A10356" s="16"/>
    </row>
    <row r="10357" spans="1:1" x14ac:dyDescent="0.25">
      <c r="A10357" s="16"/>
    </row>
    <row r="10358" spans="1:1" x14ac:dyDescent="0.25">
      <c r="A10358" s="16"/>
    </row>
    <row r="10359" spans="1:1" x14ac:dyDescent="0.25">
      <c r="A10359" s="16"/>
    </row>
    <row r="10360" spans="1:1" x14ac:dyDescent="0.25">
      <c r="A10360" s="16"/>
    </row>
    <row r="10361" spans="1:1" x14ac:dyDescent="0.25">
      <c r="A10361" s="16"/>
    </row>
    <row r="10362" spans="1:1" x14ac:dyDescent="0.25">
      <c r="A10362" s="16"/>
    </row>
    <row r="10363" spans="1:1" x14ac:dyDescent="0.25">
      <c r="A10363" s="16"/>
    </row>
    <row r="10364" spans="1:1" x14ac:dyDescent="0.25">
      <c r="A10364" s="16"/>
    </row>
    <row r="10365" spans="1:1" x14ac:dyDescent="0.25">
      <c r="A10365" s="16"/>
    </row>
    <row r="10366" spans="1:1" x14ac:dyDescent="0.25">
      <c r="A10366" s="16"/>
    </row>
    <row r="10367" spans="1:1" x14ac:dyDescent="0.25">
      <c r="A10367" s="16"/>
    </row>
    <row r="10368" spans="1:1" x14ac:dyDescent="0.25">
      <c r="A10368" s="16"/>
    </row>
    <row r="10369" spans="1:1" x14ac:dyDescent="0.25">
      <c r="A10369" s="16"/>
    </row>
    <row r="10370" spans="1:1" x14ac:dyDescent="0.25">
      <c r="A10370" s="16"/>
    </row>
    <row r="10371" spans="1:1" x14ac:dyDescent="0.25">
      <c r="A10371" s="16"/>
    </row>
    <row r="10372" spans="1:1" x14ac:dyDescent="0.25">
      <c r="A10372" s="16"/>
    </row>
    <row r="10373" spans="1:1" x14ac:dyDescent="0.25">
      <c r="A10373" s="16"/>
    </row>
    <row r="10374" spans="1:1" x14ac:dyDescent="0.25">
      <c r="A10374" s="16"/>
    </row>
    <row r="10375" spans="1:1" x14ac:dyDescent="0.25">
      <c r="A10375" s="16"/>
    </row>
    <row r="10376" spans="1:1" x14ac:dyDescent="0.25">
      <c r="A10376" s="16"/>
    </row>
    <row r="10377" spans="1:1" x14ac:dyDescent="0.25">
      <c r="A10377" s="16"/>
    </row>
    <row r="10378" spans="1:1" x14ac:dyDescent="0.25">
      <c r="A10378" s="16"/>
    </row>
    <row r="10379" spans="1:1" x14ac:dyDescent="0.25">
      <c r="A10379" s="16"/>
    </row>
    <row r="10380" spans="1:1" x14ac:dyDescent="0.25">
      <c r="A10380" s="16"/>
    </row>
    <row r="10381" spans="1:1" x14ac:dyDescent="0.25">
      <c r="A10381" s="16"/>
    </row>
    <row r="10382" spans="1:1" x14ac:dyDescent="0.25">
      <c r="A10382" s="16"/>
    </row>
    <row r="10383" spans="1:1" x14ac:dyDescent="0.25">
      <c r="A10383" s="16"/>
    </row>
    <row r="10384" spans="1:1" x14ac:dyDescent="0.25">
      <c r="A10384" s="16"/>
    </row>
    <row r="10385" spans="1:1" x14ac:dyDescent="0.25">
      <c r="A10385" s="16"/>
    </row>
    <row r="10386" spans="1:1" x14ac:dyDescent="0.25">
      <c r="A10386" s="16"/>
    </row>
    <row r="10387" spans="1:1" x14ac:dyDescent="0.25">
      <c r="A10387" s="16"/>
    </row>
    <row r="10388" spans="1:1" x14ac:dyDescent="0.25">
      <c r="A10388" s="16"/>
    </row>
    <row r="10389" spans="1:1" x14ac:dyDescent="0.25">
      <c r="A10389" s="16"/>
    </row>
    <row r="10390" spans="1:1" x14ac:dyDescent="0.25">
      <c r="A10390" s="16"/>
    </row>
    <row r="10391" spans="1:1" x14ac:dyDescent="0.25">
      <c r="A10391" s="16"/>
    </row>
    <row r="10392" spans="1:1" x14ac:dyDescent="0.25">
      <c r="A10392" s="16"/>
    </row>
    <row r="10393" spans="1:1" x14ac:dyDescent="0.25">
      <c r="A10393" s="16"/>
    </row>
    <row r="10394" spans="1:1" x14ac:dyDescent="0.25">
      <c r="A10394" s="16"/>
    </row>
    <row r="10395" spans="1:1" x14ac:dyDescent="0.25">
      <c r="A10395" s="16"/>
    </row>
    <row r="10396" spans="1:1" x14ac:dyDescent="0.25">
      <c r="A10396" s="16"/>
    </row>
    <row r="10397" spans="1:1" x14ac:dyDescent="0.25">
      <c r="A10397" s="16"/>
    </row>
    <row r="10398" spans="1:1" x14ac:dyDescent="0.25">
      <c r="A10398" s="16"/>
    </row>
    <row r="10399" spans="1:1" x14ac:dyDescent="0.25">
      <c r="A10399" s="16"/>
    </row>
    <row r="10400" spans="1:1" x14ac:dyDescent="0.25">
      <c r="A10400" s="16"/>
    </row>
    <row r="10401" spans="1:1" x14ac:dyDescent="0.25">
      <c r="A10401" s="16"/>
    </row>
    <row r="10402" spans="1:1" x14ac:dyDescent="0.25">
      <c r="A10402" s="16"/>
    </row>
    <row r="10403" spans="1:1" x14ac:dyDescent="0.25">
      <c r="A10403" s="16"/>
    </row>
    <row r="10404" spans="1:1" x14ac:dyDescent="0.25">
      <c r="A10404" s="16"/>
    </row>
    <row r="10405" spans="1:1" x14ac:dyDescent="0.25">
      <c r="A10405" s="16"/>
    </row>
    <row r="10406" spans="1:1" x14ac:dyDescent="0.25">
      <c r="A10406" s="16"/>
    </row>
    <row r="10407" spans="1:1" x14ac:dyDescent="0.25">
      <c r="A10407" s="16"/>
    </row>
    <row r="10408" spans="1:1" x14ac:dyDescent="0.25">
      <c r="A10408" s="16"/>
    </row>
    <row r="10409" spans="1:1" x14ac:dyDescent="0.25">
      <c r="A10409" s="16"/>
    </row>
    <row r="10410" spans="1:1" x14ac:dyDescent="0.25">
      <c r="A10410" s="16"/>
    </row>
    <row r="10411" spans="1:1" x14ac:dyDescent="0.25">
      <c r="A10411" s="16"/>
    </row>
    <row r="10412" spans="1:1" x14ac:dyDescent="0.25">
      <c r="A10412" s="16"/>
    </row>
    <row r="10413" spans="1:1" x14ac:dyDescent="0.25">
      <c r="A10413" s="16"/>
    </row>
    <row r="10414" spans="1:1" x14ac:dyDescent="0.25">
      <c r="A10414" s="16"/>
    </row>
    <row r="10415" spans="1:1" x14ac:dyDescent="0.25">
      <c r="A10415" s="16"/>
    </row>
    <row r="10416" spans="1:1" x14ac:dyDescent="0.25">
      <c r="A10416" s="16"/>
    </row>
    <row r="10417" spans="1:1" x14ac:dyDescent="0.25">
      <c r="A10417" s="16"/>
    </row>
    <row r="10418" spans="1:1" x14ac:dyDescent="0.25">
      <c r="A10418" s="16"/>
    </row>
    <row r="10419" spans="1:1" x14ac:dyDescent="0.25">
      <c r="A10419" s="16"/>
    </row>
    <row r="10420" spans="1:1" x14ac:dyDescent="0.25">
      <c r="A10420" s="16"/>
    </row>
    <row r="10421" spans="1:1" x14ac:dyDescent="0.25">
      <c r="A10421" s="16"/>
    </row>
    <row r="10422" spans="1:1" x14ac:dyDescent="0.25">
      <c r="A10422" s="16"/>
    </row>
    <row r="10423" spans="1:1" x14ac:dyDescent="0.25">
      <c r="A10423" s="16"/>
    </row>
    <row r="10424" spans="1:1" x14ac:dyDescent="0.25">
      <c r="A10424" s="16"/>
    </row>
    <row r="10425" spans="1:1" x14ac:dyDescent="0.25">
      <c r="A10425" s="16"/>
    </row>
    <row r="10426" spans="1:1" x14ac:dyDescent="0.25">
      <c r="A10426" s="16"/>
    </row>
    <row r="10427" spans="1:1" x14ac:dyDescent="0.25">
      <c r="A10427" s="16"/>
    </row>
    <row r="10428" spans="1:1" x14ac:dyDescent="0.25">
      <c r="A10428" s="16"/>
    </row>
    <row r="10429" spans="1:1" x14ac:dyDescent="0.25">
      <c r="A10429" s="16"/>
    </row>
    <row r="10430" spans="1:1" x14ac:dyDescent="0.25">
      <c r="A10430" s="16"/>
    </row>
    <row r="10431" spans="1:1" x14ac:dyDescent="0.25">
      <c r="A10431" s="16"/>
    </row>
    <row r="10432" spans="1:1" x14ac:dyDescent="0.25">
      <c r="A10432" s="16"/>
    </row>
    <row r="10433" spans="1:1" x14ac:dyDescent="0.25">
      <c r="A10433" s="16"/>
    </row>
    <row r="10434" spans="1:1" x14ac:dyDescent="0.25">
      <c r="A10434" s="16"/>
    </row>
    <row r="10435" spans="1:1" x14ac:dyDescent="0.25">
      <c r="A10435" s="16"/>
    </row>
    <row r="10436" spans="1:1" x14ac:dyDescent="0.25">
      <c r="A10436" s="16"/>
    </row>
    <row r="10437" spans="1:1" x14ac:dyDescent="0.25">
      <c r="A10437" s="16"/>
    </row>
    <row r="10438" spans="1:1" x14ac:dyDescent="0.25">
      <c r="A10438" s="16"/>
    </row>
    <row r="10439" spans="1:1" x14ac:dyDescent="0.25">
      <c r="A10439" s="16"/>
    </row>
    <row r="10440" spans="1:1" x14ac:dyDescent="0.25">
      <c r="A10440" s="16"/>
    </row>
    <row r="10441" spans="1:1" x14ac:dyDescent="0.25">
      <c r="A10441" s="16"/>
    </row>
    <row r="10442" spans="1:1" x14ac:dyDescent="0.25">
      <c r="A10442" s="16"/>
    </row>
    <row r="10443" spans="1:1" x14ac:dyDescent="0.25">
      <c r="A10443" s="16"/>
    </row>
    <row r="10444" spans="1:1" x14ac:dyDescent="0.25">
      <c r="A10444" s="16"/>
    </row>
    <row r="10445" spans="1:1" x14ac:dyDescent="0.25">
      <c r="A10445" s="16"/>
    </row>
    <row r="10446" spans="1:1" x14ac:dyDescent="0.25">
      <c r="A10446" s="16"/>
    </row>
    <row r="10447" spans="1:1" x14ac:dyDescent="0.25">
      <c r="A10447" s="16"/>
    </row>
    <row r="10448" spans="1:1" x14ac:dyDescent="0.25">
      <c r="A10448" s="16"/>
    </row>
    <row r="10449" spans="1:1" x14ac:dyDescent="0.25">
      <c r="A10449" s="16"/>
    </row>
    <row r="10450" spans="1:1" x14ac:dyDescent="0.25">
      <c r="A10450" s="16"/>
    </row>
    <row r="10451" spans="1:1" x14ac:dyDescent="0.25">
      <c r="A10451" s="16"/>
    </row>
    <row r="10452" spans="1:1" x14ac:dyDescent="0.25">
      <c r="A10452" s="16"/>
    </row>
    <row r="10453" spans="1:1" x14ac:dyDescent="0.25">
      <c r="A10453" s="16"/>
    </row>
    <row r="10454" spans="1:1" x14ac:dyDescent="0.25">
      <c r="A10454" s="16"/>
    </row>
    <row r="10455" spans="1:1" x14ac:dyDescent="0.25">
      <c r="A10455" s="16"/>
    </row>
    <row r="10456" spans="1:1" x14ac:dyDescent="0.25">
      <c r="A10456" s="16"/>
    </row>
    <row r="10457" spans="1:1" x14ac:dyDescent="0.25">
      <c r="A10457" s="16"/>
    </row>
    <row r="10458" spans="1:1" x14ac:dyDescent="0.25">
      <c r="A10458" s="16"/>
    </row>
    <row r="10459" spans="1:1" x14ac:dyDescent="0.25">
      <c r="A10459" s="16"/>
    </row>
    <row r="10460" spans="1:1" x14ac:dyDescent="0.25">
      <c r="A10460" s="16"/>
    </row>
    <row r="10461" spans="1:1" x14ac:dyDescent="0.25">
      <c r="A10461" s="16"/>
    </row>
    <row r="10462" spans="1:1" x14ac:dyDescent="0.25">
      <c r="A10462" s="16"/>
    </row>
    <row r="10463" spans="1:1" x14ac:dyDescent="0.25">
      <c r="A10463" s="16"/>
    </row>
    <row r="10464" spans="1:1" x14ac:dyDescent="0.25">
      <c r="A10464" s="16"/>
    </row>
    <row r="10465" spans="1:1" x14ac:dyDescent="0.25">
      <c r="A10465" s="16"/>
    </row>
    <row r="10466" spans="1:1" x14ac:dyDescent="0.25">
      <c r="A10466" s="16"/>
    </row>
    <row r="10467" spans="1:1" x14ac:dyDescent="0.25">
      <c r="A10467" s="16"/>
    </row>
    <row r="10468" spans="1:1" x14ac:dyDescent="0.25">
      <c r="A10468" s="16"/>
    </row>
    <row r="10469" spans="1:1" x14ac:dyDescent="0.25">
      <c r="A10469" s="16"/>
    </row>
    <row r="10470" spans="1:1" x14ac:dyDescent="0.25">
      <c r="A10470" s="16"/>
    </row>
    <row r="10471" spans="1:1" x14ac:dyDescent="0.25">
      <c r="A10471" s="16"/>
    </row>
    <row r="10472" spans="1:1" x14ac:dyDescent="0.25">
      <c r="A10472" s="16"/>
    </row>
    <row r="10473" spans="1:1" x14ac:dyDescent="0.25">
      <c r="A10473" s="16"/>
    </row>
    <row r="10474" spans="1:1" x14ac:dyDescent="0.25">
      <c r="A10474" s="16"/>
    </row>
    <row r="10475" spans="1:1" x14ac:dyDescent="0.25">
      <c r="A10475" s="16"/>
    </row>
    <row r="10476" spans="1:1" x14ac:dyDescent="0.25">
      <c r="A10476" s="16"/>
    </row>
    <row r="10477" spans="1:1" x14ac:dyDescent="0.25">
      <c r="A10477" s="16"/>
    </row>
    <row r="10478" spans="1:1" x14ac:dyDescent="0.25">
      <c r="A10478" s="16"/>
    </row>
    <row r="10479" spans="1:1" x14ac:dyDescent="0.25">
      <c r="A10479" s="16"/>
    </row>
    <row r="10480" spans="1:1" x14ac:dyDescent="0.25">
      <c r="A10480" s="16"/>
    </row>
    <row r="10481" spans="1:1" x14ac:dyDescent="0.25">
      <c r="A10481" s="16"/>
    </row>
    <row r="10482" spans="1:1" x14ac:dyDescent="0.25">
      <c r="A10482" s="16"/>
    </row>
    <row r="10483" spans="1:1" x14ac:dyDescent="0.25">
      <c r="A10483" s="16"/>
    </row>
    <row r="10484" spans="1:1" x14ac:dyDescent="0.25">
      <c r="A10484" s="16"/>
    </row>
    <row r="10485" spans="1:1" x14ac:dyDescent="0.25">
      <c r="A10485" s="16"/>
    </row>
    <row r="10486" spans="1:1" x14ac:dyDescent="0.25">
      <c r="A10486" s="16"/>
    </row>
    <row r="10487" spans="1:1" x14ac:dyDescent="0.25">
      <c r="A10487" s="16"/>
    </row>
    <row r="10488" spans="1:1" x14ac:dyDescent="0.25">
      <c r="A10488" s="16"/>
    </row>
    <row r="10489" spans="1:1" x14ac:dyDescent="0.25">
      <c r="A10489" s="16"/>
    </row>
    <row r="10490" spans="1:1" x14ac:dyDescent="0.25">
      <c r="A10490" s="16"/>
    </row>
    <row r="10491" spans="1:1" x14ac:dyDescent="0.25">
      <c r="A10491" s="16"/>
    </row>
    <row r="10492" spans="1:1" x14ac:dyDescent="0.25">
      <c r="A10492" s="16"/>
    </row>
    <row r="10493" spans="1:1" x14ac:dyDescent="0.25">
      <c r="A10493" s="16"/>
    </row>
    <row r="10494" spans="1:1" x14ac:dyDescent="0.25">
      <c r="A10494" s="16"/>
    </row>
    <row r="10495" spans="1:1" x14ac:dyDescent="0.25">
      <c r="A10495" s="16"/>
    </row>
    <row r="10496" spans="1:1" x14ac:dyDescent="0.25">
      <c r="A10496" s="16"/>
    </row>
    <row r="10497" spans="1:1" x14ac:dyDescent="0.25">
      <c r="A10497" s="16"/>
    </row>
    <row r="10498" spans="1:1" x14ac:dyDescent="0.25">
      <c r="A10498" s="16"/>
    </row>
    <row r="10499" spans="1:1" x14ac:dyDescent="0.25">
      <c r="A10499" s="16"/>
    </row>
    <row r="10500" spans="1:1" x14ac:dyDescent="0.25">
      <c r="A10500" s="16"/>
    </row>
    <row r="10501" spans="1:1" x14ac:dyDescent="0.25">
      <c r="A10501" s="16"/>
    </row>
    <row r="10502" spans="1:1" x14ac:dyDescent="0.25">
      <c r="A10502" s="16"/>
    </row>
    <row r="10503" spans="1:1" x14ac:dyDescent="0.25">
      <c r="A10503" s="16"/>
    </row>
    <row r="10504" spans="1:1" x14ac:dyDescent="0.25">
      <c r="A10504" s="16"/>
    </row>
    <row r="10505" spans="1:1" x14ac:dyDescent="0.25">
      <c r="A10505" s="16"/>
    </row>
    <row r="10506" spans="1:1" x14ac:dyDescent="0.25">
      <c r="A10506" s="16"/>
    </row>
    <row r="10507" spans="1:1" x14ac:dyDescent="0.25">
      <c r="A10507" s="16"/>
    </row>
    <row r="10508" spans="1:1" x14ac:dyDescent="0.25">
      <c r="A10508" s="16"/>
    </row>
    <row r="10509" spans="1:1" x14ac:dyDescent="0.25">
      <c r="A10509" s="16"/>
    </row>
    <row r="10510" spans="1:1" x14ac:dyDescent="0.25">
      <c r="A10510" s="16"/>
    </row>
    <row r="10511" spans="1:1" x14ac:dyDescent="0.25">
      <c r="A10511" s="16"/>
    </row>
    <row r="10512" spans="1:1" x14ac:dyDescent="0.25">
      <c r="A10512" s="16"/>
    </row>
    <row r="10513" spans="1:1" x14ac:dyDescent="0.25">
      <c r="A10513" s="16"/>
    </row>
    <row r="10514" spans="1:1" x14ac:dyDescent="0.25">
      <c r="A10514" s="16"/>
    </row>
    <row r="10515" spans="1:1" x14ac:dyDescent="0.25">
      <c r="A10515" s="16"/>
    </row>
    <row r="10516" spans="1:1" x14ac:dyDescent="0.25">
      <c r="A10516" s="16"/>
    </row>
    <row r="10517" spans="1:1" x14ac:dyDescent="0.25">
      <c r="A10517" s="16"/>
    </row>
    <row r="10518" spans="1:1" x14ac:dyDescent="0.25">
      <c r="A10518" s="16"/>
    </row>
    <row r="10519" spans="1:1" x14ac:dyDescent="0.25">
      <c r="A10519" s="16"/>
    </row>
    <row r="10520" spans="1:1" x14ac:dyDescent="0.25">
      <c r="A10520" s="16"/>
    </row>
    <row r="10521" spans="1:1" x14ac:dyDescent="0.25">
      <c r="A10521" s="16"/>
    </row>
    <row r="10522" spans="1:1" x14ac:dyDescent="0.25">
      <c r="A10522" s="16"/>
    </row>
    <row r="10523" spans="1:1" x14ac:dyDescent="0.25">
      <c r="A10523" s="16"/>
    </row>
    <row r="10524" spans="1:1" x14ac:dyDescent="0.25">
      <c r="A10524" s="16"/>
    </row>
    <row r="10525" spans="1:1" x14ac:dyDescent="0.25">
      <c r="A10525" s="16"/>
    </row>
    <row r="10526" spans="1:1" x14ac:dyDescent="0.25">
      <c r="A10526" s="16"/>
    </row>
    <row r="10527" spans="1:1" x14ac:dyDescent="0.25">
      <c r="A10527" s="16"/>
    </row>
    <row r="10528" spans="1:1" x14ac:dyDescent="0.25">
      <c r="A10528" s="16"/>
    </row>
    <row r="10529" spans="1:1" x14ac:dyDescent="0.25">
      <c r="A10529" s="16"/>
    </row>
    <row r="10530" spans="1:1" x14ac:dyDescent="0.25">
      <c r="A10530" s="16"/>
    </row>
    <row r="10531" spans="1:1" x14ac:dyDescent="0.25">
      <c r="A10531" s="16"/>
    </row>
    <row r="10532" spans="1:1" x14ac:dyDescent="0.25">
      <c r="A10532" s="16"/>
    </row>
    <row r="10533" spans="1:1" x14ac:dyDescent="0.25">
      <c r="A10533" s="16"/>
    </row>
    <row r="10534" spans="1:1" x14ac:dyDescent="0.25">
      <c r="A10534" s="16"/>
    </row>
    <row r="10535" spans="1:1" x14ac:dyDescent="0.25">
      <c r="A10535" s="16"/>
    </row>
    <row r="10536" spans="1:1" x14ac:dyDescent="0.25">
      <c r="A10536" s="16"/>
    </row>
    <row r="10537" spans="1:1" x14ac:dyDescent="0.25">
      <c r="A10537" s="16"/>
    </row>
    <row r="10538" spans="1:1" x14ac:dyDescent="0.25">
      <c r="A10538" s="16"/>
    </row>
    <row r="10539" spans="1:1" x14ac:dyDescent="0.25">
      <c r="A10539" s="16"/>
    </row>
    <row r="10540" spans="1:1" x14ac:dyDescent="0.25">
      <c r="A10540" s="16"/>
    </row>
    <row r="10541" spans="1:1" x14ac:dyDescent="0.25">
      <c r="A10541" s="16"/>
    </row>
    <row r="10542" spans="1:1" x14ac:dyDescent="0.25">
      <c r="A10542" s="16"/>
    </row>
    <row r="10543" spans="1:1" x14ac:dyDescent="0.25">
      <c r="A10543" s="16"/>
    </row>
    <row r="10544" spans="1:1" x14ac:dyDescent="0.25">
      <c r="A10544" s="16"/>
    </row>
    <row r="10545" spans="1:1" x14ac:dyDescent="0.25">
      <c r="A10545" s="16"/>
    </row>
    <row r="10546" spans="1:1" x14ac:dyDescent="0.25">
      <c r="A10546" s="16"/>
    </row>
    <row r="10547" spans="1:1" x14ac:dyDescent="0.25">
      <c r="A10547" s="16"/>
    </row>
    <row r="10548" spans="1:1" x14ac:dyDescent="0.25">
      <c r="A10548" s="16"/>
    </row>
    <row r="10549" spans="1:1" x14ac:dyDescent="0.25">
      <c r="A10549" s="16"/>
    </row>
    <row r="10550" spans="1:1" x14ac:dyDescent="0.25">
      <c r="A10550" s="16"/>
    </row>
    <row r="10551" spans="1:1" x14ac:dyDescent="0.25">
      <c r="A10551" s="16"/>
    </row>
    <row r="10552" spans="1:1" x14ac:dyDescent="0.25">
      <c r="A10552" s="16"/>
    </row>
    <row r="10553" spans="1:1" x14ac:dyDescent="0.25">
      <c r="A10553" s="16"/>
    </row>
    <row r="10554" spans="1:1" x14ac:dyDescent="0.25">
      <c r="A10554" s="16"/>
    </row>
    <row r="10555" spans="1:1" x14ac:dyDescent="0.25">
      <c r="A10555" s="16"/>
    </row>
    <row r="10556" spans="1:1" x14ac:dyDescent="0.25">
      <c r="A10556" s="16"/>
    </row>
    <row r="10557" spans="1:1" x14ac:dyDescent="0.25">
      <c r="A10557" s="16"/>
    </row>
    <row r="10558" spans="1:1" x14ac:dyDescent="0.25">
      <c r="A10558" s="16"/>
    </row>
    <row r="10559" spans="1:1" x14ac:dyDescent="0.25">
      <c r="A10559" s="16"/>
    </row>
    <row r="10560" spans="1:1" x14ac:dyDescent="0.25">
      <c r="A10560" s="16"/>
    </row>
    <row r="10561" spans="1:1" x14ac:dyDescent="0.25">
      <c r="A10561" s="16"/>
    </row>
    <row r="10562" spans="1:1" x14ac:dyDescent="0.25">
      <c r="A10562" s="16"/>
    </row>
    <row r="10563" spans="1:1" x14ac:dyDescent="0.25">
      <c r="A10563" s="16"/>
    </row>
    <row r="10564" spans="1:1" x14ac:dyDescent="0.25">
      <c r="A10564" s="16"/>
    </row>
    <row r="10565" spans="1:1" x14ac:dyDescent="0.25">
      <c r="A10565" s="16"/>
    </row>
    <row r="10566" spans="1:1" x14ac:dyDescent="0.25">
      <c r="A10566" s="16"/>
    </row>
    <row r="10567" spans="1:1" x14ac:dyDescent="0.25">
      <c r="A10567" s="16"/>
    </row>
    <row r="10568" spans="1:1" x14ac:dyDescent="0.25">
      <c r="A10568" s="16"/>
    </row>
    <row r="10569" spans="1:1" x14ac:dyDescent="0.25">
      <c r="A10569" s="16"/>
    </row>
    <row r="10570" spans="1:1" x14ac:dyDescent="0.25">
      <c r="A10570" s="16"/>
    </row>
    <row r="10571" spans="1:1" x14ac:dyDescent="0.25">
      <c r="A10571" s="16"/>
    </row>
    <row r="10572" spans="1:1" x14ac:dyDescent="0.25">
      <c r="A10572" s="16"/>
    </row>
    <row r="10573" spans="1:1" x14ac:dyDescent="0.25">
      <c r="A10573" s="16"/>
    </row>
    <row r="10574" spans="1:1" x14ac:dyDescent="0.25">
      <c r="A10574" s="16"/>
    </row>
    <row r="10575" spans="1:1" x14ac:dyDescent="0.25">
      <c r="A10575" s="16"/>
    </row>
    <row r="10576" spans="1:1" x14ac:dyDescent="0.25">
      <c r="A10576" s="16"/>
    </row>
    <row r="10577" spans="1:1" x14ac:dyDescent="0.25">
      <c r="A10577" s="16"/>
    </row>
    <row r="10578" spans="1:1" x14ac:dyDescent="0.25">
      <c r="A10578" s="16"/>
    </row>
    <row r="10579" spans="1:1" x14ac:dyDescent="0.25">
      <c r="A10579" s="16"/>
    </row>
    <row r="10580" spans="1:1" x14ac:dyDescent="0.25">
      <c r="A10580" s="16"/>
    </row>
    <row r="10581" spans="1:1" x14ac:dyDescent="0.25">
      <c r="A10581" s="16"/>
    </row>
    <row r="10582" spans="1:1" x14ac:dyDescent="0.25">
      <c r="A10582" s="16"/>
    </row>
    <row r="10583" spans="1:1" x14ac:dyDescent="0.25">
      <c r="A10583" s="16"/>
    </row>
    <row r="10584" spans="1:1" x14ac:dyDescent="0.25">
      <c r="A10584" s="16"/>
    </row>
    <row r="10585" spans="1:1" x14ac:dyDescent="0.25">
      <c r="A10585" s="16"/>
    </row>
    <row r="10586" spans="1:1" x14ac:dyDescent="0.25">
      <c r="A10586" s="16"/>
    </row>
    <row r="10587" spans="1:1" x14ac:dyDescent="0.25">
      <c r="A10587" s="16"/>
    </row>
    <row r="10588" spans="1:1" x14ac:dyDescent="0.25">
      <c r="A10588" s="16"/>
    </row>
    <row r="10589" spans="1:1" x14ac:dyDescent="0.25">
      <c r="A10589" s="16"/>
    </row>
    <row r="10590" spans="1:1" x14ac:dyDescent="0.25">
      <c r="A10590" s="16"/>
    </row>
    <row r="10591" spans="1:1" x14ac:dyDescent="0.25">
      <c r="A10591" s="16"/>
    </row>
    <row r="10592" spans="1:1" x14ac:dyDescent="0.25">
      <c r="A10592" s="16"/>
    </row>
    <row r="10593" spans="1:1" x14ac:dyDescent="0.25">
      <c r="A10593" s="16"/>
    </row>
    <row r="10594" spans="1:1" x14ac:dyDescent="0.25">
      <c r="A10594" s="16"/>
    </row>
    <row r="10595" spans="1:1" x14ac:dyDescent="0.25">
      <c r="A10595" s="16"/>
    </row>
    <row r="10596" spans="1:1" x14ac:dyDescent="0.25">
      <c r="A10596" s="16"/>
    </row>
    <row r="10597" spans="1:1" x14ac:dyDescent="0.25">
      <c r="A10597" s="16"/>
    </row>
    <row r="10598" spans="1:1" x14ac:dyDescent="0.25">
      <c r="A10598" s="16"/>
    </row>
    <row r="10599" spans="1:1" x14ac:dyDescent="0.25">
      <c r="A10599" s="16"/>
    </row>
    <row r="10600" spans="1:1" x14ac:dyDescent="0.25">
      <c r="A10600" s="16"/>
    </row>
    <row r="10601" spans="1:1" x14ac:dyDescent="0.25">
      <c r="A10601" s="16"/>
    </row>
    <row r="10602" spans="1:1" x14ac:dyDescent="0.25">
      <c r="A10602" s="16"/>
    </row>
    <row r="10603" spans="1:1" x14ac:dyDescent="0.25">
      <c r="A10603" s="16"/>
    </row>
    <row r="10604" spans="1:1" x14ac:dyDescent="0.25">
      <c r="A10604" s="16"/>
    </row>
    <row r="10605" spans="1:1" x14ac:dyDescent="0.25">
      <c r="A10605" s="16"/>
    </row>
    <row r="10606" spans="1:1" x14ac:dyDescent="0.25">
      <c r="A10606" s="16"/>
    </row>
    <row r="10607" spans="1:1" x14ac:dyDescent="0.25">
      <c r="A10607" s="16"/>
    </row>
    <row r="10608" spans="1:1" x14ac:dyDescent="0.25">
      <c r="A10608" s="16"/>
    </row>
    <row r="10609" spans="1:1" x14ac:dyDescent="0.25">
      <c r="A10609" s="16"/>
    </row>
    <row r="10610" spans="1:1" x14ac:dyDescent="0.25">
      <c r="A10610" s="16"/>
    </row>
    <row r="10611" spans="1:1" x14ac:dyDescent="0.25">
      <c r="A10611" s="16"/>
    </row>
    <row r="10612" spans="1:1" x14ac:dyDescent="0.25">
      <c r="A10612" s="16"/>
    </row>
    <row r="10613" spans="1:1" x14ac:dyDescent="0.25">
      <c r="A10613" s="16"/>
    </row>
    <row r="10614" spans="1:1" x14ac:dyDescent="0.25">
      <c r="A10614" s="16"/>
    </row>
    <row r="10615" spans="1:1" x14ac:dyDescent="0.25">
      <c r="A10615" s="16"/>
    </row>
    <row r="10616" spans="1:1" x14ac:dyDescent="0.25">
      <c r="A10616" s="16"/>
    </row>
    <row r="10617" spans="1:1" x14ac:dyDescent="0.25">
      <c r="A10617" s="16"/>
    </row>
    <row r="10618" spans="1:1" x14ac:dyDescent="0.25">
      <c r="A10618" s="16"/>
    </row>
    <row r="10619" spans="1:1" x14ac:dyDescent="0.25">
      <c r="A10619" s="16"/>
    </row>
    <row r="10620" spans="1:1" x14ac:dyDescent="0.25">
      <c r="A10620" s="16"/>
    </row>
    <row r="10621" spans="1:1" x14ac:dyDescent="0.25">
      <c r="A10621" s="16"/>
    </row>
    <row r="10622" spans="1:1" x14ac:dyDescent="0.25">
      <c r="A10622" s="16"/>
    </row>
    <row r="10623" spans="1:1" x14ac:dyDescent="0.25">
      <c r="A10623" s="16"/>
    </row>
    <row r="10624" spans="1:1" x14ac:dyDescent="0.25">
      <c r="A10624" s="16"/>
    </row>
    <row r="10625" spans="1:1" x14ac:dyDescent="0.25">
      <c r="A10625" s="16"/>
    </row>
    <row r="10626" spans="1:1" x14ac:dyDescent="0.25">
      <c r="A10626" s="16"/>
    </row>
    <row r="10627" spans="1:1" x14ac:dyDescent="0.25">
      <c r="A10627" s="16"/>
    </row>
    <row r="10628" spans="1:1" x14ac:dyDescent="0.25">
      <c r="A10628" s="16"/>
    </row>
    <row r="10629" spans="1:1" x14ac:dyDescent="0.25">
      <c r="A10629" s="16"/>
    </row>
    <row r="10630" spans="1:1" x14ac:dyDescent="0.25">
      <c r="A10630" s="16"/>
    </row>
    <row r="10631" spans="1:1" x14ac:dyDescent="0.25">
      <c r="A10631" s="16"/>
    </row>
    <row r="10632" spans="1:1" x14ac:dyDescent="0.25">
      <c r="A10632" s="16"/>
    </row>
    <row r="10633" spans="1:1" x14ac:dyDescent="0.25">
      <c r="A10633" s="16"/>
    </row>
    <row r="10634" spans="1:1" x14ac:dyDescent="0.25">
      <c r="A10634" s="16"/>
    </row>
    <row r="10635" spans="1:1" x14ac:dyDescent="0.25">
      <c r="A10635" s="16"/>
    </row>
    <row r="10636" spans="1:1" x14ac:dyDescent="0.25">
      <c r="A10636" s="16"/>
    </row>
    <row r="10637" spans="1:1" x14ac:dyDescent="0.25">
      <c r="A10637" s="16"/>
    </row>
    <row r="10638" spans="1:1" x14ac:dyDescent="0.25">
      <c r="A10638" s="16"/>
    </row>
    <row r="10639" spans="1:1" x14ac:dyDescent="0.25">
      <c r="A10639" s="16"/>
    </row>
    <row r="10640" spans="1:1" x14ac:dyDescent="0.25">
      <c r="A10640" s="16"/>
    </row>
    <row r="10641" spans="1:1" x14ac:dyDescent="0.25">
      <c r="A10641" s="16"/>
    </row>
    <row r="10642" spans="1:1" x14ac:dyDescent="0.25">
      <c r="A10642" s="16"/>
    </row>
    <row r="10643" spans="1:1" x14ac:dyDescent="0.25">
      <c r="A10643" s="16"/>
    </row>
    <row r="10644" spans="1:1" x14ac:dyDescent="0.25">
      <c r="A10644" s="16"/>
    </row>
    <row r="10645" spans="1:1" x14ac:dyDescent="0.25">
      <c r="A10645" s="16"/>
    </row>
    <row r="10646" spans="1:1" x14ac:dyDescent="0.25">
      <c r="A10646" s="16"/>
    </row>
    <row r="10647" spans="1:1" x14ac:dyDescent="0.25">
      <c r="A10647" s="16"/>
    </row>
    <row r="10648" spans="1:1" x14ac:dyDescent="0.25">
      <c r="A10648" s="16"/>
    </row>
    <row r="10649" spans="1:1" x14ac:dyDescent="0.25">
      <c r="A10649" s="16"/>
    </row>
    <row r="10650" spans="1:1" x14ac:dyDescent="0.25">
      <c r="A10650" s="16"/>
    </row>
    <row r="10651" spans="1:1" x14ac:dyDescent="0.25">
      <c r="A10651" s="16"/>
    </row>
    <row r="10652" spans="1:1" x14ac:dyDescent="0.25">
      <c r="A10652" s="16"/>
    </row>
    <row r="10653" spans="1:1" x14ac:dyDescent="0.25">
      <c r="A10653" s="16"/>
    </row>
    <row r="10654" spans="1:1" x14ac:dyDescent="0.25">
      <c r="A10654" s="16"/>
    </row>
    <row r="10655" spans="1:1" x14ac:dyDescent="0.25">
      <c r="A10655" s="16"/>
    </row>
    <row r="10656" spans="1:1" x14ac:dyDescent="0.25">
      <c r="A10656" s="16"/>
    </row>
    <row r="10657" spans="1:1" x14ac:dyDescent="0.25">
      <c r="A10657" s="16"/>
    </row>
    <row r="10658" spans="1:1" x14ac:dyDescent="0.25">
      <c r="A10658" s="16"/>
    </row>
    <row r="10659" spans="1:1" x14ac:dyDescent="0.25">
      <c r="A10659" s="16"/>
    </row>
    <row r="10660" spans="1:1" x14ac:dyDescent="0.25">
      <c r="A10660" s="16"/>
    </row>
    <row r="10661" spans="1:1" x14ac:dyDescent="0.25">
      <c r="A10661" s="16"/>
    </row>
    <row r="10662" spans="1:1" x14ac:dyDescent="0.25">
      <c r="A10662" s="16"/>
    </row>
    <row r="10663" spans="1:1" x14ac:dyDescent="0.25">
      <c r="A10663" s="16"/>
    </row>
    <row r="10664" spans="1:1" x14ac:dyDescent="0.25">
      <c r="A10664" s="16"/>
    </row>
    <row r="10665" spans="1:1" x14ac:dyDescent="0.25">
      <c r="A10665" s="16"/>
    </row>
    <row r="10666" spans="1:1" x14ac:dyDescent="0.25">
      <c r="A10666" s="16"/>
    </row>
    <row r="10667" spans="1:1" x14ac:dyDescent="0.25">
      <c r="A10667" s="16"/>
    </row>
    <row r="10668" spans="1:1" x14ac:dyDescent="0.25">
      <c r="A10668" s="16"/>
    </row>
    <row r="10669" spans="1:1" x14ac:dyDescent="0.25">
      <c r="A10669" s="16"/>
    </row>
    <row r="10670" spans="1:1" x14ac:dyDescent="0.25">
      <c r="A10670" s="16"/>
    </row>
    <row r="10671" spans="1:1" x14ac:dyDescent="0.25">
      <c r="A10671" s="16"/>
    </row>
    <row r="10672" spans="1:1" x14ac:dyDescent="0.25">
      <c r="A10672" s="16"/>
    </row>
    <row r="10673" spans="1:1" x14ac:dyDescent="0.25">
      <c r="A10673" s="16"/>
    </row>
    <row r="10674" spans="1:1" x14ac:dyDescent="0.25">
      <c r="A10674" s="16"/>
    </row>
    <row r="10675" spans="1:1" x14ac:dyDescent="0.25">
      <c r="A10675" s="16"/>
    </row>
    <row r="10676" spans="1:1" x14ac:dyDescent="0.25">
      <c r="A10676" s="16"/>
    </row>
    <row r="10677" spans="1:1" x14ac:dyDescent="0.25">
      <c r="A10677" s="16"/>
    </row>
    <row r="10678" spans="1:1" x14ac:dyDescent="0.25">
      <c r="A10678" s="16"/>
    </row>
    <row r="10679" spans="1:1" x14ac:dyDescent="0.25">
      <c r="A10679" s="16"/>
    </row>
    <row r="10680" spans="1:1" x14ac:dyDescent="0.25">
      <c r="A10680" s="16"/>
    </row>
    <row r="10681" spans="1:1" x14ac:dyDescent="0.25">
      <c r="A10681" s="16"/>
    </row>
    <row r="10682" spans="1:1" x14ac:dyDescent="0.25">
      <c r="A10682" s="16"/>
    </row>
    <row r="10683" spans="1:1" x14ac:dyDescent="0.25">
      <c r="A10683" s="16"/>
    </row>
    <row r="10684" spans="1:1" x14ac:dyDescent="0.25">
      <c r="A10684" s="16"/>
    </row>
    <row r="10685" spans="1:1" x14ac:dyDescent="0.25">
      <c r="A10685" s="16"/>
    </row>
    <row r="10686" spans="1:1" x14ac:dyDescent="0.25">
      <c r="A10686" s="16"/>
    </row>
    <row r="10687" spans="1:1" x14ac:dyDescent="0.25">
      <c r="A10687" s="16"/>
    </row>
    <row r="10688" spans="1:1" x14ac:dyDescent="0.25">
      <c r="A10688" s="16"/>
    </row>
    <row r="10689" spans="1:1" x14ac:dyDescent="0.25">
      <c r="A10689" s="16"/>
    </row>
    <row r="10690" spans="1:1" x14ac:dyDescent="0.25">
      <c r="A10690" s="16"/>
    </row>
    <row r="10691" spans="1:1" x14ac:dyDescent="0.25">
      <c r="A10691" s="16"/>
    </row>
    <row r="10692" spans="1:1" x14ac:dyDescent="0.25">
      <c r="A10692" s="16"/>
    </row>
    <row r="10693" spans="1:1" x14ac:dyDescent="0.25">
      <c r="A10693" s="16"/>
    </row>
    <row r="10694" spans="1:1" x14ac:dyDescent="0.25">
      <c r="A10694" s="16"/>
    </row>
    <row r="10695" spans="1:1" x14ac:dyDescent="0.25">
      <c r="A10695" s="16"/>
    </row>
    <row r="10696" spans="1:1" x14ac:dyDescent="0.25">
      <c r="A10696" s="16"/>
    </row>
    <row r="10697" spans="1:1" x14ac:dyDescent="0.25">
      <c r="A10697" s="16"/>
    </row>
    <row r="10698" spans="1:1" x14ac:dyDescent="0.25">
      <c r="A10698" s="16"/>
    </row>
    <row r="10699" spans="1:1" x14ac:dyDescent="0.25">
      <c r="A10699" s="16"/>
    </row>
    <row r="10700" spans="1:1" x14ac:dyDescent="0.25">
      <c r="A10700" s="16"/>
    </row>
    <row r="10701" spans="1:1" x14ac:dyDescent="0.25">
      <c r="A10701" s="16"/>
    </row>
    <row r="10702" spans="1:1" x14ac:dyDescent="0.25">
      <c r="A10702" s="16"/>
    </row>
    <row r="10703" spans="1:1" x14ac:dyDescent="0.25">
      <c r="A10703" s="16"/>
    </row>
    <row r="10704" spans="1:1" x14ac:dyDescent="0.25">
      <c r="A10704" s="16"/>
    </row>
    <row r="10705" spans="1:1" x14ac:dyDescent="0.25">
      <c r="A10705" s="16"/>
    </row>
    <row r="10706" spans="1:1" x14ac:dyDescent="0.25">
      <c r="A10706" s="16"/>
    </row>
    <row r="10707" spans="1:1" x14ac:dyDescent="0.25">
      <c r="A10707" s="16"/>
    </row>
    <row r="10708" spans="1:1" x14ac:dyDescent="0.25">
      <c r="A10708" s="16"/>
    </row>
    <row r="10709" spans="1:1" x14ac:dyDescent="0.25">
      <c r="A10709" s="16"/>
    </row>
    <row r="10710" spans="1:1" x14ac:dyDescent="0.25">
      <c r="A10710" s="16"/>
    </row>
    <row r="10711" spans="1:1" x14ac:dyDescent="0.25">
      <c r="A10711" s="16"/>
    </row>
    <row r="10712" spans="1:1" x14ac:dyDescent="0.25">
      <c r="A10712" s="16"/>
    </row>
    <row r="10713" spans="1:1" x14ac:dyDescent="0.25">
      <c r="A10713" s="16"/>
    </row>
    <row r="10714" spans="1:1" x14ac:dyDescent="0.25">
      <c r="A10714" s="16"/>
    </row>
    <row r="10715" spans="1:1" x14ac:dyDescent="0.25">
      <c r="A10715" s="16"/>
    </row>
    <row r="10716" spans="1:1" x14ac:dyDescent="0.25">
      <c r="A10716" s="16"/>
    </row>
    <row r="10717" spans="1:1" x14ac:dyDescent="0.25">
      <c r="A10717" s="16"/>
    </row>
    <row r="10718" spans="1:1" x14ac:dyDescent="0.25">
      <c r="A10718" s="16"/>
    </row>
    <row r="10719" spans="1:1" x14ac:dyDescent="0.25">
      <c r="A10719" s="16"/>
    </row>
    <row r="10720" spans="1:1" x14ac:dyDescent="0.25">
      <c r="A10720" s="16"/>
    </row>
    <row r="10721" spans="1:1" x14ac:dyDescent="0.25">
      <c r="A10721" s="16"/>
    </row>
    <row r="10722" spans="1:1" x14ac:dyDescent="0.25">
      <c r="A10722" s="16"/>
    </row>
    <row r="10723" spans="1:1" x14ac:dyDescent="0.25">
      <c r="A10723" s="16"/>
    </row>
    <row r="10724" spans="1:1" x14ac:dyDescent="0.25">
      <c r="A10724" s="16"/>
    </row>
    <row r="10725" spans="1:1" x14ac:dyDescent="0.25">
      <c r="A10725" s="16"/>
    </row>
    <row r="10726" spans="1:1" x14ac:dyDescent="0.25">
      <c r="A10726" s="16"/>
    </row>
    <row r="10727" spans="1:1" x14ac:dyDescent="0.25">
      <c r="A10727" s="16"/>
    </row>
    <row r="10728" spans="1:1" x14ac:dyDescent="0.25">
      <c r="A10728" s="16"/>
    </row>
    <row r="10729" spans="1:1" x14ac:dyDescent="0.25">
      <c r="A10729" s="16"/>
    </row>
    <row r="10730" spans="1:1" x14ac:dyDescent="0.25">
      <c r="A10730" s="16"/>
    </row>
    <row r="10731" spans="1:1" x14ac:dyDescent="0.25">
      <c r="A10731" s="16"/>
    </row>
    <row r="10732" spans="1:1" x14ac:dyDescent="0.25">
      <c r="A10732" s="16"/>
    </row>
    <row r="10733" spans="1:1" x14ac:dyDescent="0.25">
      <c r="A10733" s="16"/>
    </row>
    <row r="10734" spans="1:1" x14ac:dyDescent="0.25">
      <c r="A10734" s="16"/>
    </row>
    <row r="10735" spans="1:1" x14ac:dyDescent="0.25">
      <c r="A10735" s="16"/>
    </row>
    <row r="10736" spans="1:1" x14ac:dyDescent="0.25">
      <c r="A10736" s="16"/>
    </row>
    <row r="10737" spans="1:1" x14ac:dyDescent="0.25">
      <c r="A10737" s="16"/>
    </row>
    <row r="10738" spans="1:1" x14ac:dyDescent="0.25">
      <c r="A10738" s="16"/>
    </row>
    <row r="10739" spans="1:1" x14ac:dyDescent="0.25">
      <c r="A10739" s="16"/>
    </row>
    <row r="10740" spans="1:1" x14ac:dyDescent="0.25">
      <c r="A10740" s="16"/>
    </row>
    <row r="10741" spans="1:1" x14ac:dyDescent="0.25">
      <c r="A10741" s="16"/>
    </row>
    <row r="10742" spans="1:1" x14ac:dyDescent="0.25">
      <c r="A10742" s="16"/>
    </row>
    <row r="10743" spans="1:1" x14ac:dyDescent="0.25">
      <c r="A10743" s="16"/>
    </row>
    <row r="10744" spans="1:1" x14ac:dyDescent="0.25">
      <c r="A10744" s="16"/>
    </row>
    <row r="10745" spans="1:1" x14ac:dyDescent="0.25">
      <c r="A10745" s="16"/>
    </row>
    <row r="10746" spans="1:1" x14ac:dyDescent="0.25">
      <c r="A10746" s="16"/>
    </row>
    <row r="10747" spans="1:1" x14ac:dyDescent="0.25">
      <c r="A10747" s="16"/>
    </row>
    <row r="10748" spans="1:1" x14ac:dyDescent="0.25">
      <c r="A10748" s="16"/>
    </row>
    <row r="10749" spans="1:1" x14ac:dyDescent="0.25">
      <c r="A10749" s="16"/>
    </row>
    <row r="10750" spans="1:1" x14ac:dyDescent="0.25">
      <c r="A10750" s="16"/>
    </row>
    <row r="10751" spans="1:1" x14ac:dyDescent="0.25">
      <c r="A10751" s="16"/>
    </row>
    <row r="10752" spans="1:1" x14ac:dyDescent="0.25">
      <c r="A10752" s="16"/>
    </row>
    <row r="10753" spans="1:1" x14ac:dyDescent="0.25">
      <c r="A10753" s="16"/>
    </row>
    <row r="10754" spans="1:1" x14ac:dyDescent="0.25">
      <c r="A10754" s="16"/>
    </row>
    <row r="10755" spans="1:1" x14ac:dyDescent="0.25">
      <c r="A10755" s="16"/>
    </row>
    <row r="10756" spans="1:1" x14ac:dyDescent="0.25">
      <c r="A10756" s="16"/>
    </row>
    <row r="10757" spans="1:1" x14ac:dyDescent="0.25">
      <c r="A10757" s="16"/>
    </row>
    <row r="10758" spans="1:1" x14ac:dyDescent="0.25">
      <c r="A10758" s="16"/>
    </row>
    <row r="10759" spans="1:1" x14ac:dyDescent="0.25">
      <c r="A10759" s="16"/>
    </row>
    <row r="10760" spans="1:1" x14ac:dyDescent="0.25">
      <c r="A10760" s="16"/>
    </row>
    <row r="10761" spans="1:1" x14ac:dyDescent="0.25">
      <c r="A10761" s="16"/>
    </row>
    <row r="10762" spans="1:1" x14ac:dyDescent="0.25">
      <c r="A10762" s="16"/>
    </row>
    <row r="10763" spans="1:1" x14ac:dyDescent="0.25">
      <c r="A10763" s="16"/>
    </row>
    <row r="10764" spans="1:1" x14ac:dyDescent="0.25">
      <c r="A10764" s="16"/>
    </row>
    <row r="10765" spans="1:1" x14ac:dyDescent="0.25">
      <c r="A10765" s="16"/>
    </row>
    <row r="10766" spans="1:1" x14ac:dyDescent="0.25">
      <c r="A10766" s="16"/>
    </row>
    <row r="10767" spans="1:1" x14ac:dyDescent="0.25">
      <c r="A10767" s="16"/>
    </row>
    <row r="10768" spans="1:1" x14ac:dyDescent="0.25">
      <c r="A10768" s="16"/>
    </row>
    <row r="10769" spans="1:1" x14ac:dyDescent="0.25">
      <c r="A10769" s="16"/>
    </row>
    <row r="10770" spans="1:1" x14ac:dyDescent="0.25">
      <c r="A10770" s="16"/>
    </row>
    <row r="10771" spans="1:1" x14ac:dyDescent="0.25">
      <c r="A10771" s="16"/>
    </row>
    <row r="10772" spans="1:1" x14ac:dyDescent="0.25">
      <c r="A10772" s="16"/>
    </row>
    <row r="10773" spans="1:1" x14ac:dyDescent="0.25">
      <c r="A10773" s="16"/>
    </row>
    <row r="10774" spans="1:1" x14ac:dyDescent="0.25">
      <c r="A10774" s="16"/>
    </row>
    <row r="10775" spans="1:1" x14ac:dyDescent="0.25">
      <c r="A10775" s="16"/>
    </row>
    <row r="10776" spans="1:1" x14ac:dyDescent="0.25">
      <c r="A10776" s="16"/>
    </row>
    <row r="10777" spans="1:1" x14ac:dyDescent="0.25">
      <c r="A10777" s="16"/>
    </row>
    <row r="10778" spans="1:1" x14ac:dyDescent="0.25">
      <c r="A10778" s="16"/>
    </row>
    <row r="10779" spans="1:1" x14ac:dyDescent="0.25">
      <c r="A10779" s="16"/>
    </row>
    <row r="10780" spans="1:1" x14ac:dyDescent="0.25">
      <c r="A10780" s="16"/>
    </row>
    <row r="10781" spans="1:1" x14ac:dyDescent="0.25">
      <c r="A10781" s="16"/>
    </row>
    <row r="10782" spans="1:1" x14ac:dyDescent="0.25">
      <c r="A10782" s="16"/>
    </row>
    <row r="10783" spans="1:1" x14ac:dyDescent="0.25">
      <c r="A10783" s="16"/>
    </row>
    <row r="10784" spans="1:1" x14ac:dyDescent="0.25">
      <c r="A10784" s="16"/>
    </row>
    <row r="10785" spans="1:1" x14ac:dyDescent="0.25">
      <c r="A10785" s="16"/>
    </row>
    <row r="10786" spans="1:1" x14ac:dyDescent="0.25">
      <c r="A10786" s="16"/>
    </row>
    <row r="10787" spans="1:1" x14ac:dyDescent="0.25">
      <c r="A10787" s="16"/>
    </row>
    <row r="10788" spans="1:1" x14ac:dyDescent="0.25">
      <c r="A10788" s="16"/>
    </row>
    <row r="10789" spans="1:1" x14ac:dyDescent="0.25">
      <c r="A10789" s="16"/>
    </row>
    <row r="10790" spans="1:1" x14ac:dyDescent="0.25">
      <c r="A10790" s="16"/>
    </row>
    <row r="10791" spans="1:1" x14ac:dyDescent="0.25">
      <c r="A10791" s="16"/>
    </row>
    <row r="10792" spans="1:1" x14ac:dyDescent="0.25">
      <c r="A10792" s="16"/>
    </row>
    <row r="10793" spans="1:1" x14ac:dyDescent="0.25">
      <c r="A10793" s="16"/>
    </row>
    <row r="10794" spans="1:1" x14ac:dyDescent="0.25">
      <c r="A10794" s="16"/>
    </row>
    <row r="10795" spans="1:1" x14ac:dyDescent="0.25">
      <c r="A10795" s="16"/>
    </row>
    <row r="10796" spans="1:1" x14ac:dyDescent="0.25">
      <c r="A10796" s="16"/>
    </row>
    <row r="10797" spans="1:1" x14ac:dyDescent="0.25">
      <c r="A10797" s="16"/>
    </row>
    <row r="10798" spans="1:1" x14ac:dyDescent="0.25">
      <c r="A10798" s="16"/>
    </row>
    <row r="10799" spans="1:1" x14ac:dyDescent="0.25">
      <c r="A10799" s="16"/>
    </row>
    <row r="10800" spans="1:1" x14ac:dyDescent="0.25">
      <c r="A10800" s="16"/>
    </row>
    <row r="10801" spans="1:1" x14ac:dyDescent="0.25">
      <c r="A10801" s="16"/>
    </row>
    <row r="10802" spans="1:1" x14ac:dyDescent="0.25">
      <c r="A10802" s="16"/>
    </row>
    <row r="10803" spans="1:1" x14ac:dyDescent="0.25">
      <c r="A10803" s="16"/>
    </row>
    <row r="10804" spans="1:1" x14ac:dyDescent="0.25">
      <c r="A10804" s="16"/>
    </row>
    <row r="10805" spans="1:1" x14ac:dyDescent="0.25">
      <c r="A10805" s="16"/>
    </row>
    <row r="10806" spans="1:1" x14ac:dyDescent="0.25">
      <c r="A10806" s="16"/>
    </row>
    <row r="10807" spans="1:1" x14ac:dyDescent="0.25">
      <c r="A10807" s="16"/>
    </row>
    <row r="10808" spans="1:1" x14ac:dyDescent="0.25">
      <c r="A10808" s="16"/>
    </row>
    <row r="10809" spans="1:1" x14ac:dyDescent="0.25">
      <c r="A10809" s="16"/>
    </row>
    <row r="10810" spans="1:1" x14ac:dyDescent="0.25">
      <c r="A10810" s="16"/>
    </row>
    <row r="10811" spans="1:1" x14ac:dyDescent="0.25">
      <c r="A10811" s="16"/>
    </row>
    <row r="10812" spans="1:1" x14ac:dyDescent="0.25">
      <c r="A10812" s="16"/>
    </row>
    <row r="10813" spans="1:1" x14ac:dyDescent="0.25">
      <c r="A10813" s="16"/>
    </row>
    <row r="10814" spans="1:1" x14ac:dyDescent="0.25">
      <c r="A10814" s="16"/>
    </row>
    <row r="10815" spans="1:1" x14ac:dyDescent="0.25">
      <c r="A10815" s="16"/>
    </row>
    <row r="10816" spans="1:1" x14ac:dyDescent="0.25">
      <c r="A10816" s="16"/>
    </row>
    <row r="10817" spans="1:1" x14ac:dyDescent="0.25">
      <c r="A10817" s="16"/>
    </row>
    <row r="10818" spans="1:1" x14ac:dyDescent="0.25">
      <c r="A10818" s="16"/>
    </row>
    <row r="10819" spans="1:1" x14ac:dyDescent="0.25">
      <c r="A10819" s="16"/>
    </row>
    <row r="10820" spans="1:1" x14ac:dyDescent="0.25">
      <c r="A10820" s="16"/>
    </row>
    <row r="10821" spans="1:1" x14ac:dyDescent="0.25">
      <c r="A10821" s="16"/>
    </row>
    <row r="10822" spans="1:1" x14ac:dyDescent="0.25">
      <c r="A10822" s="16"/>
    </row>
    <row r="10823" spans="1:1" x14ac:dyDescent="0.25">
      <c r="A10823" s="16"/>
    </row>
    <row r="10824" spans="1:1" x14ac:dyDescent="0.25">
      <c r="A10824" s="16"/>
    </row>
    <row r="10825" spans="1:1" x14ac:dyDescent="0.25">
      <c r="A10825" s="16"/>
    </row>
    <row r="10826" spans="1:1" x14ac:dyDescent="0.25">
      <c r="A10826" s="16"/>
    </row>
    <row r="10827" spans="1:1" x14ac:dyDescent="0.25">
      <c r="A10827" s="16"/>
    </row>
    <row r="10828" spans="1:1" x14ac:dyDescent="0.25">
      <c r="A10828" s="16"/>
    </row>
    <row r="10829" spans="1:1" x14ac:dyDescent="0.25">
      <c r="A10829" s="16"/>
    </row>
    <row r="10830" spans="1:1" x14ac:dyDescent="0.25">
      <c r="A10830" s="16"/>
    </row>
    <row r="10831" spans="1:1" x14ac:dyDescent="0.25">
      <c r="A10831" s="16"/>
    </row>
    <row r="10832" spans="1:1" x14ac:dyDescent="0.25">
      <c r="A10832" s="16"/>
    </row>
    <row r="10833" spans="1:1" x14ac:dyDescent="0.25">
      <c r="A10833" s="16"/>
    </row>
    <row r="10834" spans="1:1" x14ac:dyDescent="0.25">
      <c r="A10834" s="16"/>
    </row>
    <row r="10835" spans="1:1" x14ac:dyDescent="0.25">
      <c r="A10835" s="16"/>
    </row>
    <row r="10836" spans="1:1" x14ac:dyDescent="0.25">
      <c r="A10836" s="16"/>
    </row>
    <row r="10837" spans="1:1" x14ac:dyDescent="0.25">
      <c r="A10837" s="16"/>
    </row>
    <row r="10838" spans="1:1" x14ac:dyDescent="0.25">
      <c r="A10838" s="16"/>
    </row>
    <row r="10839" spans="1:1" x14ac:dyDescent="0.25">
      <c r="A10839" s="16"/>
    </row>
    <row r="10840" spans="1:1" x14ac:dyDescent="0.25">
      <c r="A10840" s="16"/>
    </row>
    <row r="10841" spans="1:1" x14ac:dyDescent="0.25">
      <c r="A10841" s="16"/>
    </row>
    <row r="10842" spans="1:1" x14ac:dyDescent="0.25">
      <c r="A10842" s="16"/>
    </row>
    <row r="10843" spans="1:1" x14ac:dyDescent="0.25">
      <c r="A10843" s="16"/>
    </row>
    <row r="10844" spans="1:1" x14ac:dyDescent="0.25">
      <c r="A10844" s="16"/>
    </row>
    <row r="10845" spans="1:1" x14ac:dyDescent="0.25">
      <c r="A10845" s="16"/>
    </row>
    <row r="10846" spans="1:1" x14ac:dyDescent="0.25">
      <c r="A10846" s="16"/>
    </row>
    <row r="10847" spans="1:1" x14ac:dyDescent="0.25">
      <c r="A10847" s="16"/>
    </row>
    <row r="10848" spans="1:1" x14ac:dyDescent="0.25">
      <c r="A10848" s="16"/>
    </row>
    <row r="10849" spans="1:1" x14ac:dyDescent="0.25">
      <c r="A10849" s="16"/>
    </row>
    <row r="10850" spans="1:1" x14ac:dyDescent="0.25">
      <c r="A10850" s="16"/>
    </row>
    <row r="10851" spans="1:1" x14ac:dyDescent="0.25">
      <c r="A10851" s="16"/>
    </row>
    <row r="10852" spans="1:1" x14ac:dyDescent="0.25">
      <c r="A10852" s="16"/>
    </row>
    <row r="10853" spans="1:1" x14ac:dyDescent="0.25">
      <c r="A10853" s="16"/>
    </row>
    <row r="10854" spans="1:1" x14ac:dyDescent="0.25">
      <c r="A10854" s="16"/>
    </row>
    <row r="10855" spans="1:1" x14ac:dyDescent="0.25">
      <c r="A10855" s="16"/>
    </row>
    <row r="10856" spans="1:1" x14ac:dyDescent="0.25">
      <c r="A10856" s="16"/>
    </row>
    <row r="10857" spans="1:1" x14ac:dyDescent="0.25">
      <c r="A10857" s="16"/>
    </row>
    <row r="10858" spans="1:1" x14ac:dyDescent="0.25">
      <c r="A10858" s="16"/>
    </row>
    <row r="10859" spans="1:1" x14ac:dyDescent="0.25">
      <c r="A10859" s="16"/>
    </row>
    <row r="10860" spans="1:1" x14ac:dyDescent="0.25">
      <c r="A10860" s="16"/>
    </row>
    <row r="10861" spans="1:1" x14ac:dyDescent="0.25">
      <c r="A10861" s="16"/>
    </row>
    <row r="10862" spans="1:1" x14ac:dyDescent="0.25">
      <c r="A10862" s="16"/>
    </row>
    <row r="10863" spans="1:1" x14ac:dyDescent="0.25">
      <c r="A10863" s="16"/>
    </row>
    <row r="10864" spans="1:1" x14ac:dyDescent="0.25">
      <c r="A10864" s="16"/>
    </row>
    <row r="10865" spans="1:1" x14ac:dyDescent="0.25">
      <c r="A10865" s="16"/>
    </row>
    <row r="10866" spans="1:1" x14ac:dyDescent="0.25">
      <c r="A10866" s="16"/>
    </row>
    <row r="10867" spans="1:1" x14ac:dyDescent="0.25">
      <c r="A10867" s="16"/>
    </row>
    <row r="10868" spans="1:1" x14ac:dyDescent="0.25">
      <c r="A10868" s="16"/>
    </row>
    <row r="10869" spans="1:1" x14ac:dyDescent="0.25">
      <c r="A10869" s="16"/>
    </row>
    <row r="10870" spans="1:1" x14ac:dyDescent="0.25">
      <c r="A10870" s="16"/>
    </row>
    <row r="10871" spans="1:1" x14ac:dyDescent="0.25">
      <c r="A10871" s="16"/>
    </row>
    <row r="10872" spans="1:1" x14ac:dyDescent="0.25">
      <c r="A10872" s="16"/>
    </row>
    <row r="10873" spans="1:1" x14ac:dyDescent="0.25">
      <c r="A10873" s="16"/>
    </row>
    <row r="10874" spans="1:1" x14ac:dyDescent="0.25">
      <c r="A10874" s="16"/>
    </row>
    <row r="10875" spans="1:1" x14ac:dyDescent="0.25">
      <c r="A10875" s="16"/>
    </row>
    <row r="10876" spans="1:1" x14ac:dyDescent="0.25">
      <c r="A10876" s="16"/>
    </row>
    <row r="10877" spans="1:1" x14ac:dyDescent="0.25">
      <c r="A10877" s="16"/>
    </row>
    <row r="10878" spans="1:1" x14ac:dyDescent="0.25">
      <c r="A10878" s="16"/>
    </row>
    <row r="10879" spans="1:1" x14ac:dyDescent="0.25">
      <c r="A10879" s="16"/>
    </row>
    <row r="10880" spans="1:1" x14ac:dyDescent="0.25">
      <c r="A10880" s="16"/>
    </row>
    <row r="10881" spans="1:1" x14ac:dyDescent="0.25">
      <c r="A10881" s="16"/>
    </row>
    <row r="10882" spans="1:1" x14ac:dyDescent="0.25">
      <c r="A10882" s="16"/>
    </row>
    <row r="10883" spans="1:1" x14ac:dyDescent="0.25">
      <c r="A10883" s="16"/>
    </row>
    <row r="10884" spans="1:1" x14ac:dyDescent="0.25">
      <c r="A10884" s="16"/>
    </row>
    <row r="10885" spans="1:1" x14ac:dyDescent="0.25">
      <c r="A10885" s="16"/>
    </row>
    <row r="10886" spans="1:1" x14ac:dyDescent="0.25">
      <c r="A10886" s="16"/>
    </row>
    <row r="10887" spans="1:1" x14ac:dyDescent="0.25">
      <c r="A10887" s="16"/>
    </row>
    <row r="10888" spans="1:1" x14ac:dyDescent="0.25">
      <c r="A10888" s="16"/>
    </row>
    <row r="10889" spans="1:1" x14ac:dyDescent="0.25">
      <c r="A10889" s="16"/>
    </row>
    <row r="10890" spans="1:1" x14ac:dyDescent="0.25">
      <c r="A10890" s="16"/>
    </row>
    <row r="10891" spans="1:1" x14ac:dyDescent="0.25">
      <c r="A10891" s="16"/>
    </row>
    <row r="10892" spans="1:1" x14ac:dyDescent="0.25">
      <c r="A10892" s="16"/>
    </row>
    <row r="10893" spans="1:1" x14ac:dyDescent="0.25">
      <c r="A10893" s="16"/>
    </row>
    <row r="10894" spans="1:1" x14ac:dyDescent="0.25">
      <c r="A10894" s="16"/>
    </row>
    <row r="10895" spans="1:1" x14ac:dyDescent="0.25">
      <c r="A10895" s="16"/>
    </row>
    <row r="10896" spans="1:1" x14ac:dyDescent="0.25">
      <c r="A10896" s="16"/>
    </row>
    <row r="10897" spans="1:1" x14ac:dyDescent="0.25">
      <c r="A10897" s="16"/>
    </row>
    <row r="10898" spans="1:1" x14ac:dyDescent="0.25">
      <c r="A10898" s="16"/>
    </row>
    <row r="10899" spans="1:1" x14ac:dyDescent="0.25">
      <c r="A10899" s="16"/>
    </row>
    <row r="10900" spans="1:1" x14ac:dyDescent="0.25">
      <c r="A10900" s="16"/>
    </row>
    <row r="10901" spans="1:1" x14ac:dyDescent="0.25">
      <c r="A10901" s="16"/>
    </row>
    <row r="10902" spans="1:1" x14ac:dyDescent="0.25">
      <c r="A10902" s="16"/>
    </row>
    <row r="10903" spans="1:1" x14ac:dyDescent="0.25">
      <c r="A10903" s="16"/>
    </row>
    <row r="10904" spans="1:1" x14ac:dyDescent="0.25">
      <c r="A10904" s="16"/>
    </row>
    <row r="10905" spans="1:1" x14ac:dyDescent="0.25">
      <c r="A10905" s="16"/>
    </row>
    <row r="10906" spans="1:1" x14ac:dyDescent="0.25">
      <c r="A10906" s="16"/>
    </row>
    <row r="10907" spans="1:1" x14ac:dyDescent="0.25">
      <c r="A10907" s="16"/>
    </row>
    <row r="10908" spans="1:1" x14ac:dyDescent="0.25">
      <c r="A10908" s="16"/>
    </row>
    <row r="10909" spans="1:1" x14ac:dyDescent="0.25">
      <c r="A10909" s="16"/>
    </row>
    <row r="10910" spans="1:1" x14ac:dyDescent="0.25">
      <c r="A10910" s="16"/>
    </row>
    <row r="10911" spans="1:1" x14ac:dyDescent="0.25">
      <c r="A10911" s="16"/>
    </row>
    <row r="10912" spans="1:1" x14ac:dyDescent="0.25">
      <c r="A10912" s="16"/>
    </row>
    <row r="10913" spans="1:1" x14ac:dyDescent="0.25">
      <c r="A10913" s="16"/>
    </row>
    <row r="10914" spans="1:1" x14ac:dyDescent="0.25">
      <c r="A10914" s="16"/>
    </row>
    <row r="10915" spans="1:1" x14ac:dyDescent="0.25">
      <c r="A10915" s="16"/>
    </row>
    <row r="10916" spans="1:1" x14ac:dyDescent="0.25">
      <c r="A10916" s="16"/>
    </row>
    <row r="10917" spans="1:1" x14ac:dyDescent="0.25">
      <c r="A10917" s="16"/>
    </row>
    <row r="10918" spans="1:1" x14ac:dyDescent="0.25">
      <c r="A10918" s="16"/>
    </row>
    <row r="10919" spans="1:1" x14ac:dyDescent="0.25">
      <c r="A10919" s="16"/>
    </row>
    <row r="10920" spans="1:1" x14ac:dyDescent="0.25">
      <c r="A10920" s="16"/>
    </row>
    <row r="10921" spans="1:1" x14ac:dyDescent="0.25">
      <c r="A10921" s="16"/>
    </row>
    <row r="10922" spans="1:1" x14ac:dyDescent="0.25">
      <c r="A10922" s="16"/>
    </row>
    <row r="10923" spans="1:1" x14ac:dyDescent="0.25">
      <c r="A10923" s="16"/>
    </row>
    <row r="10924" spans="1:1" x14ac:dyDescent="0.25">
      <c r="A10924" s="16"/>
    </row>
    <row r="10925" spans="1:1" x14ac:dyDescent="0.25">
      <c r="A10925" s="16"/>
    </row>
    <row r="10926" spans="1:1" x14ac:dyDescent="0.25">
      <c r="A10926" s="16"/>
    </row>
    <row r="10927" spans="1:1" x14ac:dyDescent="0.25">
      <c r="A10927" s="16"/>
    </row>
    <row r="10928" spans="1:1" x14ac:dyDescent="0.25">
      <c r="A10928" s="16"/>
    </row>
    <row r="10929" spans="1:1" x14ac:dyDescent="0.25">
      <c r="A10929" s="16"/>
    </row>
    <row r="10930" spans="1:1" x14ac:dyDescent="0.25">
      <c r="A10930" s="16"/>
    </row>
    <row r="10931" spans="1:1" x14ac:dyDescent="0.25">
      <c r="A10931" s="16"/>
    </row>
    <row r="10932" spans="1:1" x14ac:dyDescent="0.25">
      <c r="A10932" s="16"/>
    </row>
    <row r="10933" spans="1:1" x14ac:dyDescent="0.25">
      <c r="A10933" s="16"/>
    </row>
    <row r="10934" spans="1:1" x14ac:dyDescent="0.25">
      <c r="A10934" s="16"/>
    </row>
    <row r="10935" spans="1:1" x14ac:dyDescent="0.25">
      <c r="A10935" s="16"/>
    </row>
    <row r="10936" spans="1:1" x14ac:dyDescent="0.25">
      <c r="A10936" s="16"/>
    </row>
    <row r="10937" spans="1:1" x14ac:dyDescent="0.25">
      <c r="A10937" s="16"/>
    </row>
    <row r="10938" spans="1:1" x14ac:dyDescent="0.25">
      <c r="A10938" s="16"/>
    </row>
    <row r="10939" spans="1:1" x14ac:dyDescent="0.25">
      <c r="A10939" s="16"/>
    </row>
    <row r="10940" spans="1:1" x14ac:dyDescent="0.25">
      <c r="A10940" s="16"/>
    </row>
    <row r="10941" spans="1:1" x14ac:dyDescent="0.25">
      <c r="A10941" s="16"/>
    </row>
    <row r="10942" spans="1:1" x14ac:dyDescent="0.25">
      <c r="A10942" s="16"/>
    </row>
    <row r="10943" spans="1:1" x14ac:dyDescent="0.25">
      <c r="A10943" s="16"/>
    </row>
    <row r="10944" spans="1:1" x14ac:dyDescent="0.25">
      <c r="A10944" s="16"/>
    </row>
    <row r="10945" spans="1:1" x14ac:dyDescent="0.25">
      <c r="A10945" s="16"/>
    </row>
    <row r="10946" spans="1:1" x14ac:dyDescent="0.25">
      <c r="A10946" s="16"/>
    </row>
    <row r="10947" spans="1:1" x14ac:dyDescent="0.25">
      <c r="A10947" s="16"/>
    </row>
    <row r="10948" spans="1:1" x14ac:dyDescent="0.25">
      <c r="A10948" s="16"/>
    </row>
    <row r="10949" spans="1:1" x14ac:dyDescent="0.25">
      <c r="A10949" s="16"/>
    </row>
    <row r="10950" spans="1:1" x14ac:dyDescent="0.25">
      <c r="A10950" s="16"/>
    </row>
    <row r="10951" spans="1:1" x14ac:dyDescent="0.25">
      <c r="A10951" s="16"/>
    </row>
    <row r="10952" spans="1:1" x14ac:dyDescent="0.25">
      <c r="A10952" s="16"/>
    </row>
    <row r="10953" spans="1:1" x14ac:dyDescent="0.25">
      <c r="A10953" s="16"/>
    </row>
    <row r="10954" spans="1:1" x14ac:dyDescent="0.25">
      <c r="A10954" s="16"/>
    </row>
    <row r="10955" spans="1:1" x14ac:dyDescent="0.25">
      <c r="A10955" s="16"/>
    </row>
    <row r="10956" spans="1:1" x14ac:dyDescent="0.25">
      <c r="A10956" s="16"/>
    </row>
    <row r="10957" spans="1:1" x14ac:dyDescent="0.25">
      <c r="A10957" s="16"/>
    </row>
    <row r="10958" spans="1:1" x14ac:dyDescent="0.25">
      <c r="A10958" s="16"/>
    </row>
    <row r="10959" spans="1:1" x14ac:dyDescent="0.25">
      <c r="A10959" s="16"/>
    </row>
    <row r="10960" spans="1:1" x14ac:dyDescent="0.25">
      <c r="A10960" s="16"/>
    </row>
    <row r="10961" spans="1:1" x14ac:dyDescent="0.25">
      <c r="A10961" s="16"/>
    </row>
    <row r="10962" spans="1:1" x14ac:dyDescent="0.25">
      <c r="A10962" s="16"/>
    </row>
    <row r="10963" spans="1:1" x14ac:dyDescent="0.25">
      <c r="A10963" s="16"/>
    </row>
    <row r="10964" spans="1:1" x14ac:dyDescent="0.25">
      <c r="A10964" s="16"/>
    </row>
    <row r="10965" spans="1:1" x14ac:dyDescent="0.25">
      <c r="A10965" s="16"/>
    </row>
    <row r="10966" spans="1:1" x14ac:dyDescent="0.25">
      <c r="A10966" s="16"/>
    </row>
    <row r="10967" spans="1:1" x14ac:dyDescent="0.25">
      <c r="A10967" s="16"/>
    </row>
    <row r="10968" spans="1:1" x14ac:dyDescent="0.25">
      <c r="A10968" s="16"/>
    </row>
    <row r="10969" spans="1:1" x14ac:dyDescent="0.25">
      <c r="A10969" s="16"/>
    </row>
    <row r="10970" spans="1:1" x14ac:dyDescent="0.25">
      <c r="A10970" s="16"/>
    </row>
    <row r="10971" spans="1:1" x14ac:dyDescent="0.25">
      <c r="A10971" s="16"/>
    </row>
    <row r="10972" spans="1:1" x14ac:dyDescent="0.25">
      <c r="A10972" s="16"/>
    </row>
    <row r="10973" spans="1:1" x14ac:dyDescent="0.25">
      <c r="A10973" s="16"/>
    </row>
    <row r="10974" spans="1:1" x14ac:dyDescent="0.25">
      <c r="A10974" s="16"/>
    </row>
    <row r="10975" spans="1:1" x14ac:dyDescent="0.25">
      <c r="A10975" s="16"/>
    </row>
    <row r="10976" spans="1:1" x14ac:dyDescent="0.25">
      <c r="A10976" s="16"/>
    </row>
    <row r="10977" spans="1:1" x14ac:dyDescent="0.25">
      <c r="A10977" s="16"/>
    </row>
    <row r="10978" spans="1:1" x14ac:dyDescent="0.25">
      <c r="A10978" s="16"/>
    </row>
    <row r="10979" spans="1:1" x14ac:dyDescent="0.25">
      <c r="A10979" s="16"/>
    </row>
    <row r="10980" spans="1:1" x14ac:dyDescent="0.25">
      <c r="A10980" s="16"/>
    </row>
    <row r="10981" spans="1:1" x14ac:dyDescent="0.25">
      <c r="A10981" s="16"/>
    </row>
    <row r="10982" spans="1:1" x14ac:dyDescent="0.25">
      <c r="A10982" s="16"/>
    </row>
    <row r="10983" spans="1:1" x14ac:dyDescent="0.25">
      <c r="A10983" s="16"/>
    </row>
    <row r="10984" spans="1:1" x14ac:dyDescent="0.25">
      <c r="A10984" s="16"/>
    </row>
    <row r="10985" spans="1:1" x14ac:dyDescent="0.25">
      <c r="A10985" s="16"/>
    </row>
    <row r="10986" spans="1:1" x14ac:dyDescent="0.25">
      <c r="A10986" s="16"/>
    </row>
    <row r="10987" spans="1:1" x14ac:dyDescent="0.25">
      <c r="A10987" s="16"/>
    </row>
    <row r="10988" spans="1:1" x14ac:dyDescent="0.25">
      <c r="A10988" s="16"/>
    </row>
    <row r="10989" spans="1:1" x14ac:dyDescent="0.25">
      <c r="A10989" s="16"/>
    </row>
    <row r="10990" spans="1:1" x14ac:dyDescent="0.25">
      <c r="A10990" s="16"/>
    </row>
    <row r="10991" spans="1:1" x14ac:dyDescent="0.25">
      <c r="A10991" s="16"/>
    </row>
    <row r="10992" spans="1:1" x14ac:dyDescent="0.25">
      <c r="A10992" s="16"/>
    </row>
    <row r="10993" spans="1:1" x14ac:dyDescent="0.25">
      <c r="A10993" s="16"/>
    </row>
    <row r="10994" spans="1:1" x14ac:dyDescent="0.25">
      <c r="A10994" s="16"/>
    </row>
    <row r="10995" spans="1:1" x14ac:dyDescent="0.25">
      <c r="A10995" s="16"/>
    </row>
    <row r="10996" spans="1:1" x14ac:dyDescent="0.25">
      <c r="A10996" s="16"/>
    </row>
    <row r="10997" spans="1:1" x14ac:dyDescent="0.25">
      <c r="A10997" s="16"/>
    </row>
    <row r="10998" spans="1:1" x14ac:dyDescent="0.25">
      <c r="A10998" s="16"/>
    </row>
    <row r="10999" spans="1:1" x14ac:dyDescent="0.25">
      <c r="A10999" s="16"/>
    </row>
    <row r="11000" spans="1:1" x14ac:dyDescent="0.25">
      <c r="A11000" s="16"/>
    </row>
    <row r="11001" spans="1:1" x14ac:dyDescent="0.25">
      <c r="A11001" s="16"/>
    </row>
    <row r="11002" spans="1:1" x14ac:dyDescent="0.25">
      <c r="A11002" s="16"/>
    </row>
    <row r="11003" spans="1:1" x14ac:dyDescent="0.25">
      <c r="A11003" s="16"/>
    </row>
    <row r="11004" spans="1:1" x14ac:dyDescent="0.25">
      <c r="A11004" s="16"/>
    </row>
    <row r="11005" spans="1:1" x14ac:dyDescent="0.25">
      <c r="A11005" s="16"/>
    </row>
    <row r="11006" spans="1:1" x14ac:dyDescent="0.25">
      <c r="A11006" s="16"/>
    </row>
    <row r="11007" spans="1:1" x14ac:dyDescent="0.25">
      <c r="A11007" s="16"/>
    </row>
    <row r="11008" spans="1:1" x14ac:dyDescent="0.25">
      <c r="A11008" s="16"/>
    </row>
    <row r="11009" spans="1:1" x14ac:dyDescent="0.25">
      <c r="A11009" s="16"/>
    </row>
    <row r="11010" spans="1:1" x14ac:dyDescent="0.25">
      <c r="A11010" s="16"/>
    </row>
    <row r="11011" spans="1:1" x14ac:dyDescent="0.25">
      <c r="A11011" s="16"/>
    </row>
    <row r="11012" spans="1:1" x14ac:dyDescent="0.25">
      <c r="A11012" s="16"/>
    </row>
    <row r="11013" spans="1:1" x14ac:dyDescent="0.25">
      <c r="A11013" s="16"/>
    </row>
    <row r="11014" spans="1:1" x14ac:dyDescent="0.25">
      <c r="A11014" s="16"/>
    </row>
    <row r="11015" spans="1:1" x14ac:dyDescent="0.25">
      <c r="A11015" s="16"/>
    </row>
    <row r="11016" spans="1:1" x14ac:dyDescent="0.25">
      <c r="A11016" s="16"/>
    </row>
    <row r="11017" spans="1:1" x14ac:dyDescent="0.25">
      <c r="A11017" s="16"/>
    </row>
    <row r="11018" spans="1:1" x14ac:dyDescent="0.25">
      <c r="A11018" s="16"/>
    </row>
    <row r="11019" spans="1:1" x14ac:dyDescent="0.25">
      <c r="A11019" s="16"/>
    </row>
    <row r="11020" spans="1:1" x14ac:dyDescent="0.25">
      <c r="A11020" s="16"/>
    </row>
    <row r="11021" spans="1:1" x14ac:dyDescent="0.25">
      <c r="A11021" s="16"/>
    </row>
    <row r="11022" spans="1:1" x14ac:dyDescent="0.25">
      <c r="A11022" s="16"/>
    </row>
    <row r="11023" spans="1:1" x14ac:dyDescent="0.25">
      <c r="A11023" s="16"/>
    </row>
    <row r="11024" spans="1:1" x14ac:dyDescent="0.25">
      <c r="A11024" s="16"/>
    </row>
    <row r="11025" spans="1:1" x14ac:dyDescent="0.25">
      <c r="A11025" s="16"/>
    </row>
    <row r="11026" spans="1:1" x14ac:dyDescent="0.25">
      <c r="A11026" s="16"/>
    </row>
    <row r="11027" spans="1:1" x14ac:dyDescent="0.25">
      <c r="A11027" s="16"/>
    </row>
    <row r="11028" spans="1:1" x14ac:dyDescent="0.25">
      <c r="A11028" s="16"/>
    </row>
    <row r="11029" spans="1:1" x14ac:dyDescent="0.25">
      <c r="A11029" s="16"/>
    </row>
    <row r="11030" spans="1:1" x14ac:dyDescent="0.25">
      <c r="A11030" s="16"/>
    </row>
    <row r="11031" spans="1:1" x14ac:dyDescent="0.25">
      <c r="A11031" s="16"/>
    </row>
    <row r="11032" spans="1:1" x14ac:dyDescent="0.25">
      <c r="A11032" s="16"/>
    </row>
    <row r="11033" spans="1:1" x14ac:dyDescent="0.25">
      <c r="A11033" s="16"/>
    </row>
    <row r="11034" spans="1:1" x14ac:dyDescent="0.25">
      <c r="A11034" s="16"/>
    </row>
    <row r="11035" spans="1:1" x14ac:dyDescent="0.25">
      <c r="A11035" s="16"/>
    </row>
    <row r="11036" spans="1:1" x14ac:dyDescent="0.25">
      <c r="A11036" s="16"/>
    </row>
    <row r="11037" spans="1:1" x14ac:dyDescent="0.25">
      <c r="A11037" s="16"/>
    </row>
    <row r="11038" spans="1:1" x14ac:dyDescent="0.25">
      <c r="A11038" s="16"/>
    </row>
    <row r="11039" spans="1:1" x14ac:dyDescent="0.25">
      <c r="A11039" s="16"/>
    </row>
    <row r="11040" spans="1:1" x14ac:dyDescent="0.25">
      <c r="A11040" s="16"/>
    </row>
    <row r="11041" spans="1:1" x14ac:dyDescent="0.25">
      <c r="A11041" s="16"/>
    </row>
    <row r="11042" spans="1:1" x14ac:dyDescent="0.25">
      <c r="A11042" s="16"/>
    </row>
    <row r="11043" spans="1:1" x14ac:dyDescent="0.25">
      <c r="A11043" s="16"/>
    </row>
    <row r="11044" spans="1:1" x14ac:dyDescent="0.25">
      <c r="A11044" s="16"/>
    </row>
    <row r="11045" spans="1:1" x14ac:dyDescent="0.25">
      <c r="A11045" s="16"/>
    </row>
    <row r="11046" spans="1:1" x14ac:dyDescent="0.25">
      <c r="A11046" s="16"/>
    </row>
    <row r="11047" spans="1:1" x14ac:dyDescent="0.25">
      <c r="A11047" s="16"/>
    </row>
    <row r="11048" spans="1:1" x14ac:dyDescent="0.25">
      <c r="A11048" s="16"/>
    </row>
    <row r="11049" spans="1:1" x14ac:dyDescent="0.25">
      <c r="A11049" s="16"/>
    </row>
    <row r="11050" spans="1:1" x14ac:dyDescent="0.25">
      <c r="A11050" s="16"/>
    </row>
    <row r="11051" spans="1:1" x14ac:dyDescent="0.25">
      <c r="A11051" s="16"/>
    </row>
    <row r="11052" spans="1:1" x14ac:dyDescent="0.25">
      <c r="A11052" s="16"/>
    </row>
    <row r="11053" spans="1:1" x14ac:dyDescent="0.25">
      <c r="A11053" s="16"/>
    </row>
    <row r="11054" spans="1:1" x14ac:dyDescent="0.25">
      <c r="A11054" s="16"/>
    </row>
    <row r="11055" spans="1:1" x14ac:dyDescent="0.25">
      <c r="A11055" s="16"/>
    </row>
    <row r="11056" spans="1:1" x14ac:dyDescent="0.25">
      <c r="A11056" s="16"/>
    </row>
    <row r="11057" spans="1:1" x14ac:dyDescent="0.25">
      <c r="A11057" s="16"/>
    </row>
    <row r="11058" spans="1:1" x14ac:dyDescent="0.25">
      <c r="A11058" s="16"/>
    </row>
    <row r="11059" spans="1:1" x14ac:dyDescent="0.25">
      <c r="A11059" s="16"/>
    </row>
    <row r="11060" spans="1:1" x14ac:dyDescent="0.25">
      <c r="A11060" s="16"/>
    </row>
    <row r="11061" spans="1:1" x14ac:dyDescent="0.25">
      <c r="A11061" s="16"/>
    </row>
    <row r="11062" spans="1:1" x14ac:dyDescent="0.25">
      <c r="A11062" s="16"/>
    </row>
    <row r="11063" spans="1:1" x14ac:dyDescent="0.25">
      <c r="A11063" s="16"/>
    </row>
    <row r="11064" spans="1:1" x14ac:dyDescent="0.25">
      <c r="A11064" s="16"/>
    </row>
    <row r="11065" spans="1:1" x14ac:dyDescent="0.25">
      <c r="A11065" s="16"/>
    </row>
    <row r="11066" spans="1:1" x14ac:dyDescent="0.25">
      <c r="A11066" s="16"/>
    </row>
    <row r="11067" spans="1:1" x14ac:dyDescent="0.25">
      <c r="A11067" s="16"/>
    </row>
    <row r="11068" spans="1:1" x14ac:dyDescent="0.25">
      <c r="A11068" s="16"/>
    </row>
    <row r="11069" spans="1:1" x14ac:dyDescent="0.25">
      <c r="A11069" s="16"/>
    </row>
    <row r="11070" spans="1:1" x14ac:dyDescent="0.25">
      <c r="A11070" s="16"/>
    </row>
    <row r="11071" spans="1:1" x14ac:dyDescent="0.25">
      <c r="A11071" s="16"/>
    </row>
    <row r="11072" spans="1:1" x14ac:dyDescent="0.25">
      <c r="A11072" s="16"/>
    </row>
    <row r="11073" spans="1:1" x14ac:dyDescent="0.25">
      <c r="A11073" s="16"/>
    </row>
    <row r="11074" spans="1:1" x14ac:dyDescent="0.25">
      <c r="A11074" s="16"/>
    </row>
    <row r="11075" spans="1:1" x14ac:dyDescent="0.25">
      <c r="A11075" s="16"/>
    </row>
    <row r="11076" spans="1:1" x14ac:dyDescent="0.25">
      <c r="A11076" s="16"/>
    </row>
    <row r="11077" spans="1:1" x14ac:dyDescent="0.25">
      <c r="A11077" s="16"/>
    </row>
    <row r="11078" spans="1:1" x14ac:dyDescent="0.25">
      <c r="A11078" s="16"/>
    </row>
    <row r="11079" spans="1:1" x14ac:dyDescent="0.25">
      <c r="A11079" s="16"/>
    </row>
    <row r="11080" spans="1:1" x14ac:dyDescent="0.25">
      <c r="A11080" s="16"/>
    </row>
    <row r="11081" spans="1:1" x14ac:dyDescent="0.25">
      <c r="A11081" s="16"/>
    </row>
    <row r="11082" spans="1:1" x14ac:dyDescent="0.25">
      <c r="A11082" s="16"/>
    </row>
    <row r="11083" spans="1:1" x14ac:dyDescent="0.25">
      <c r="A11083" s="16"/>
    </row>
    <row r="11084" spans="1:1" x14ac:dyDescent="0.25">
      <c r="A11084" s="16"/>
    </row>
    <row r="11085" spans="1:1" x14ac:dyDescent="0.25">
      <c r="A11085" s="16"/>
    </row>
    <row r="11086" spans="1:1" x14ac:dyDescent="0.25">
      <c r="A11086" s="16"/>
    </row>
    <row r="11087" spans="1:1" x14ac:dyDescent="0.25">
      <c r="A11087" s="16"/>
    </row>
    <row r="11088" spans="1:1" x14ac:dyDescent="0.25">
      <c r="A11088" s="16"/>
    </row>
    <row r="11089" spans="1:1" x14ac:dyDescent="0.25">
      <c r="A11089" s="16"/>
    </row>
    <row r="11090" spans="1:1" x14ac:dyDescent="0.25">
      <c r="A11090" s="16"/>
    </row>
    <row r="11091" spans="1:1" x14ac:dyDescent="0.25">
      <c r="A11091" s="16"/>
    </row>
    <row r="11092" spans="1:1" x14ac:dyDescent="0.25">
      <c r="A11092" s="16"/>
    </row>
    <row r="11093" spans="1:1" x14ac:dyDescent="0.25">
      <c r="A11093" s="16"/>
    </row>
    <row r="11094" spans="1:1" x14ac:dyDescent="0.25">
      <c r="A11094" s="16"/>
    </row>
    <row r="11095" spans="1:1" x14ac:dyDescent="0.25">
      <c r="A11095" s="16"/>
    </row>
    <row r="11096" spans="1:1" x14ac:dyDescent="0.25">
      <c r="A11096" s="16"/>
    </row>
    <row r="11097" spans="1:1" x14ac:dyDescent="0.25">
      <c r="A11097" s="16"/>
    </row>
    <row r="11098" spans="1:1" x14ac:dyDescent="0.25">
      <c r="A11098" s="16"/>
    </row>
    <row r="11099" spans="1:1" x14ac:dyDescent="0.25">
      <c r="A11099" s="16"/>
    </row>
    <row r="11100" spans="1:1" x14ac:dyDescent="0.25">
      <c r="A11100" s="16"/>
    </row>
    <row r="11101" spans="1:1" x14ac:dyDescent="0.25">
      <c r="A11101" s="16"/>
    </row>
    <row r="11102" spans="1:1" x14ac:dyDescent="0.25">
      <c r="A11102" s="16"/>
    </row>
    <row r="11103" spans="1:1" x14ac:dyDescent="0.25">
      <c r="A11103" s="16"/>
    </row>
    <row r="11104" spans="1:1" x14ac:dyDescent="0.25">
      <c r="A11104" s="16"/>
    </row>
    <row r="11105" spans="1:1" x14ac:dyDescent="0.25">
      <c r="A11105" s="16"/>
    </row>
    <row r="11106" spans="1:1" x14ac:dyDescent="0.25">
      <c r="A11106" s="16"/>
    </row>
    <row r="11107" spans="1:1" x14ac:dyDescent="0.25">
      <c r="A11107" s="16"/>
    </row>
    <row r="11108" spans="1:1" x14ac:dyDescent="0.25">
      <c r="A11108" s="16"/>
    </row>
    <row r="11109" spans="1:1" x14ac:dyDescent="0.25">
      <c r="A11109" s="16"/>
    </row>
    <row r="11110" spans="1:1" x14ac:dyDescent="0.25">
      <c r="A11110" s="16"/>
    </row>
    <row r="11111" spans="1:1" x14ac:dyDescent="0.25">
      <c r="A11111" s="16"/>
    </row>
    <row r="11112" spans="1:1" x14ac:dyDescent="0.25">
      <c r="A11112" s="16"/>
    </row>
    <row r="11113" spans="1:1" x14ac:dyDescent="0.25">
      <c r="A11113" s="16"/>
    </row>
    <row r="11114" spans="1:1" x14ac:dyDescent="0.25">
      <c r="A11114" s="16"/>
    </row>
    <row r="11115" spans="1:1" x14ac:dyDescent="0.25">
      <c r="A11115" s="16"/>
    </row>
    <row r="11116" spans="1:1" x14ac:dyDescent="0.25">
      <c r="A11116" s="16"/>
    </row>
    <row r="11117" spans="1:1" x14ac:dyDescent="0.25">
      <c r="A11117" s="16"/>
    </row>
    <row r="11118" spans="1:1" x14ac:dyDescent="0.25">
      <c r="A11118" s="16"/>
    </row>
    <row r="11119" spans="1:1" x14ac:dyDescent="0.25">
      <c r="A11119" s="16"/>
    </row>
    <row r="11120" spans="1:1" x14ac:dyDescent="0.25">
      <c r="A11120" s="16"/>
    </row>
    <row r="11121" spans="1:1" x14ac:dyDescent="0.25">
      <c r="A11121" s="16"/>
    </row>
    <row r="11122" spans="1:1" x14ac:dyDescent="0.25">
      <c r="A11122" s="16"/>
    </row>
    <row r="11123" spans="1:1" x14ac:dyDescent="0.25">
      <c r="A11123" s="16"/>
    </row>
    <row r="11124" spans="1:1" x14ac:dyDescent="0.25">
      <c r="A11124" s="16"/>
    </row>
    <row r="11125" spans="1:1" x14ac:dyDescent="0.25">
      <c r="A11125" s="16"/>
    </row>
    <row r="11126" spans="1:1" x14ac:dyDescent="0.25">
      <c r="A11126" s="16"/>
    </row>
    <row r="11127" spans="1:1" x14ac:dyDescent="0.25">
      <c r="A11127" s="16"/>
    </row>
    <row r="11128" spans="1:1" x14ac:dyDescent="0.25">
      <c r="A11128" s="16"/>
    </row>
    <row r="11129" spans="1:1" x14ac:dyDescent="0.25">
      <c r="A11129" s="16"/>
    </row>
    <row r="11130" spans="1:1" x14ac:dyDescent="0.25">
      <c r="A11130" s="16"/>
    </row>
    <row r="11131" spans="1:1" x14ac:dyDescent="0.25">
      <c r="A11131" s="16"/>
    </row>
    <row r="11132" spans="1:1" x14ac:dyDescent="0.25">
      <c r="A11132" s="16"/>
    </row>
    <row r="11133" spans="1:1" x14ac:dyDescent="0.25">
      <c r="A11133" s="16"/>
    </row>
    <row r="11134" spans="1:1" x14ac:dyDescent="0.25">
      <c r="A11134" s="16"/>
    </row>
    <row r="11135" spans="1:1" x14ac:dyDescent="0.25">
      <c r="A11135" s="16"/>
    </row>
    <row r="11136" spans="1:1" x14ac:dyDescent="0.25">
      <c r="A11136" s="16"/>
    </row>
    <row r="11137" spans="1:1" x14ac:dyDescent="0.25">
      <c r="A11137" s="16"/>
    </row>
    <row r="11138" spans="1:1" x14ac:dyDescent="0.25">
      <c r="A11138" s="16"/>
    </row>
    <row r="11139" spans="1:1" x14ac:dyDescent="0.25">
      <c r="A11139" s="16"/>
    </row>
    <row r="11140" spans="1:1" x14ac:dyDescent="0.25">
      <c r="A11140" s="16"/>
    </row>
    <row r="11141" spans="1:1" x14ac:dyDescent="0.25">
      <c r="A11141" s="16"/>
    </row>
    <row r="11142" spans="1:1" x14ac:dyDescent="0.25">
      <c r="A11142" s="16"/>
    </row>
    <row r="11143" spans="1:1" x14ac:dyDescent="0.25">
      <c r="A11143" s="16"/>
    </row>
    <row r="11144" spans="1:1" x14ac:dyDescent="0.25">
      <c r="A11144" s="16"/>
    </row>
    <row r="11145" spans="1:1" x14ac:dyDescent="0.25">
      <c r="A11145" s="16"/>
    </row>
    <row r="11146" spans="1:1" x14ac:dyDescent="0.25">
      <c r="A11146" s="16"/>
    </row>
    <row r="11147" spans="1:1" x14ac:dyDescent="0.25">
      <c r="A11147" s="16"/>
    </row>
    <row r="11148" spans="1:1" x14ac:dyDescent="0.25">
      <c r="A11148" s="16"/>
    </row>
    <row r="11149" spans="1:1" x14ac:dyDescent="0.25">
      <c r="A11149" s="16"/>
    </row>
    <row r="11150" spans="1:1" x14ac:dyDescent="0.25">
      <c r="A11150" s="16"/>
    </row>
    <row r="11151" spans="1:1" x14ac:dyDescent="0.25">
      <c r="A11151" s="16"/>
    </row>
    <row r="11152" spans="1:1" x14ac:dyDescent="0.25">
      <c r="A11152" s="16"/>
    </row>
    <row r="11153" spans="1:1" x14ac:dyDescent="0.25">
      <c r="A11153" s="16"/>
    </row>
    <row r="11154" spans="1:1" x14ac:dyDescent="0.25">
      <c r="A11154" s="16"/>
    </row>
    <row r="11155" spans="1:1" x14ac:dyDescent="0.25">
      <c r="A11155" s="16"/>
    </row>
    <row r="11156" spans="1:1" x14ac:dyDescent="0.25">
      <c r="A11156" s="16"/>
    </row>
    <row r="11157" spans="1:1" x14ac:dyDescent="0.25">
      <c r="A11157" s="16"/>
    </row>
    <row r="11158" spans="1:1" x14ac:dyDescent="0.25">
      <c r="A11158" s="16"/>
    </row>
    <row r="11159" spans="1:1" x14ac:dyDescent="0.25">
      <c r="A11159" s="16"/>
    </row>
    <row r="11160" spans="1:1" x14ac:dyDescent="0.25">
      <c r="A11160" s="16"/>
    </row>
    <row r="11161" spans="1:1" x14ac:dyDescent="0.25">
      <c r="A11161" s="16"/>
    </row>
    <row r="11162" spans="1:1" x14ac:dyDescent="0.25">
      <c r="A11162" s="16"/>
    </row>
    <row r="11163" spans="1:1" x14ac:dyDescent="0.25">
      <c r="A11163" s="16"/>
    </row>
    <row r="11164" spans="1:1" x14ac:dyDescent="0.25">
      <c r="A11164" s="16"/>
    </row>
    <row r="11165" spans="1:1" x14ac:dyDescent="0.25">
      <c r="A11165" s="16"/>
    </row>
    <row r="11166" spans="1:1" x14ac:dyDescent="0.25">
      <c r="A11166" s="16"/>
    </row>
    <row r="11167" spans="1:1" x14ac:dyDescent="0.25">
      <c r="A11167" s="16"/>
    </row>
    <row r="11168" spans="1:1" x14ac:dyDescent="0.25">
      <c r="A11168" s="16"/>
    </row>
    <row r="11169" spans="1:1" x14ac:dyDescent="0.25">
      <c r="A11169" s="16"/>
    </row>
    <row r="11170" spans="1:1" x14ac:dyDescent="0.25">
      <c r="A11170" s="16"/>
    </row>
    <row r="11171" spans="1:1" x14ac:dyDescent="0.25">
      <c r="A11171" s="16"/>
    </row>
    <row r="11172" spans="1:1" x14ac:dyDescent="0.25">
      <c r="A11172" s="16"/>
    </row>
    <row r="11173" spans="1:1" x14ac:dyDescent="0.25">
      <c r="A11173" s="16"/>
    </row>
    <row r="11174" spans="1:1" x14ac:dyDescent="0.25">
      <c r="A11174" s="16"/>
    </row>
    <row r="11175" spans="1:1" x14ac:dyDescent="0.25">
      <c r="A11175" s="16"/>
    </row>
    <row r="11176" spans="1:1" x14ac:dyDescent="0.25">
      <c r="A11176" s="16"/>
    </row>
    <row r="11177" spans="1:1" x14ac:dyDescent="0.25">
      <c r="A11177" s="16"/>
    </row>
    <row r="11178" spans="1:1" x14ac:dyDescent="0.25">
      <c r="A11178" s="16"/>
    </row>
    <row r="11179" spans="1:1" x14ac:dyDescent="0.25">
      <c r="A11179" s="16"/>
    </row>
    <row r="11180" spans="1:1" x14ac:dyDescent="0.25">
      <c r="A11180" s="16"/>
    </row>
    <row r="11181" spans="1:1" x14ac:dyDescent="0.25">
      <c r="A11181" s="16"/>
    </row>
    <row r="11182" spans="1:1" x14ac:dyDescent="0.25">
      <c r="A11182" s="16"/>
    </row>
    <row r="11183" spans="1:1" x14ac:dyDescent="0.25">
      <c r="A11183" s="16"/>
    </row>
    <row r="11184" spans="1:1" x14ac:dyDescent="0.25">
      <c r="A11184" s="16"/>
    </row>
    <row r="11185" spans="1:1" x14ac:dyDescent="0.25">
      <c r="A11185" s="16"/>
    </row>
    <row r="11186" spans="1:1" x14ac:dyDescent="0.25">
      <c r="A11186" s="16"/>
    </row>
    <row r="11187" spans="1:1" x14ac:dyDescent="0.25">
      <c r="A11187" s="16"/>
    </row>
    <row r="11188" spans="1:1" x14ac:dyDescent="0.25">
      <c r="A11188" s="16"/>
    </row>
    <row r="11189" spans="1:1" x14ac:dyDescent="0.25">
      <c r="A11189" s="16"/>
    </row>
    <row r="11190" spans="1:1" x14ac:dyDescent="0.25">
      <c r="A11190" s="16"/>
    </row>
    <row r="11191" spans="1:1" x14ac:dyDescent="0.25">
      <c r="A11191" s="16"/>
    </row>
    <row r="11192" spans="1:1" x14ac:dyDescent="0.25">
      <c r="A11192" s="16"/>
    </row>
    <row r="11193" spans="1:1" x14ac:dyDescent="0.25">
      <c r="A11193" s="16"/>
    </row>
    <row r="11194" spans="1:1" x14ac:dyDescent="0.25">
      <c r="A11194" s="16"/>
    </row>
    <row r="11195" spans="1:1" x14ac:dyDescent="0.25">
      <c r="A11195" s="16"/>
    </row>
    <row r="11196" spans="1:1" x14ac:dyDescent="0.25">
      <c r="A11196" s="16"/>
    </row>
    <row r="11197" spans="1:1" x14ac:dyDescent="0.25">
      <c r="A11197" s="16"/>
    </row>
    <row r="11198" spans="1:1" x14ac:dyDescent="0.25">
      <c r="A11198" s="16"/>
    </row>
    <row r="11199" spans="1:1" x14ac:dyDescent="0.25">
      <c r="A11199" s="16"/>
    </row>
    <row r="11200" spans="1:1" x14ac:dyDescent="0.25">
      <c r="A11200" s="16"/>
    </row>
    <row r="11201" spans="1:1" x14ac:dyDescent="0.25">
      <c r="A11201" s="16"/>
    </row>
    <row r="11202" spans="1:1" x14ac:dyDescent="0.25">
      <c r="A11202" s="16"/>
    </row>
    <row r="11203" spans="1:1" x14ac:dyDescent="0.25">
      <c r="A11203" s="16"/>
    </row>
    <row r="11204" spans="1:1" x14ac:dyDescent="0.25">
      <c r="A11204" s="16"/>
    </row>
    <row r="11205" spans="1:1" x14ac:dyDescent="0.25">
      <c r="A11205" s="16"/>
    </row>
    <row r="11206" spans="1:1" x14ac:dyDescent="0.25">
      <c r="A11206" s="16"/>
    </row>
    <row r="11207" spans="1:1" x14ac:dyDescent="0.25">
      <c r="A11207" s="16"/>
    </row>
    <row r="11208" spans="1:1" x14ac:dyDescent="0.25">
      <c r="A11208" s="16"/>
    </row>
    <row r="11209" spans="1:1" x14ac:dyDescent="0.25">
      <c r="A11209" s="16"/>
    </row>
    <row r="11210" spans="1:1" x14ac:dyDescent="0.25">
      <c r="A11210" s="16"/>
    </row>
    <row r="11211" spans="1:1" x14ac:dyDescent="0.25">
      <c r="A11211" s="16"/>
    </row>
    <row r="11212" spans="1:1" x14ac:dyDescent="0.25">
      <c r="A11212" s="16"/>
    </row>
    <row r="11213" spans="1:1" x14ac:dyDescent="0.25">
      <c r="A11213" s="16"/>
    </row>
    <row r="11214" spans="1:1" x14ac:dyDescent="0.25">
      <c r="A11214" s="16"/>
    </row>
    <row r="11215" spans="1:1" x14ac:dyDescent="0.25">
      <c r="A11215" s="16"/>
    </row>
    <row r="11216" spans="1:1" x14ac:dyDescent="0.25">
      <c r="A11216" s="16"/>
    </row>
    <row r="11217" spans="1:1" x14ac:dyDescent="0.25">
      <c r="A11217" s="16"/>
    </row>
    <row r="11218" spans="1:1" x14ac:dyDescent="0.25">
      <c r="A11218" s="16"/>
    </row>
    <row r="11219" spans="1:1" x14ac:dyDescent="0.25">
      <c r="A11219" s="16"/>
    </row>
    <row r="11220" spans="1:1" x14ac:dyDescent="0.25">
      <c r="A11220" s="16"/>
    </row>
    <row r="11221" spans="1:1" x14ac:dyDescent="0.25">
      <c r="A11221" s="16"/>
    </row>
    <row r="11222" spans="1:1" x14ac:dyDescent="0.25">
      <c r="A11222" s="16"/>
    </row>
    <row r="11223" spans="1:1" x14ac:dyDescent="0.25">
      <c r="A11223" s="16"/>
    </row>
    <row r="11224" spans="1:1" x14ac:dyDescent="0.25">
      <c r="A11224" s="16"/>
    </row>
    <row r="11225" spans="1:1" x14ac:dyDescent="0.25">
      <c r="A11225" s="16"/>
    </row>
    <row r="11226" spans="1:1" x14ac:dyDescent="0.25">
      <c r="A11226" s="16"/>
    </row>
    <row r="11227" spans="1:1" x14ac:dyDescent="0.25">
      <c r="A11227" s="16"/>
    </row>
    <row r="11228" spans="1:1" x14ac:dyDescent="0.25">
      <c r="A11228" s="16"/>
    </row>
    <row r="11229" spans="1:1" x14ac:dyDescent="0.25">
      <c r="A11229" s="16"/>
    </row>
    <row r="11230" spans="1:1" x14ac:dyDescent="0.25">
      <c r="A11230" s="16"/>
    </row>
    <row r="11231" spans="1:1" x14ac:dyDescent="0.25">
      <c r="A11231" s="16"/>
    </row>
    <row r="11232" spans="1:1" x14ac:dyDescent="0.25">
      <c r="A11232" s="16"/>
    </row>
    <row r="11233" spans="1:1" x14ac:dyDescent="0.25">
      <c r="A11233" s="16"/>
    </row>
    <row r="11234" spans="1:1" x14ac:dyDescent="0.25">
      <c r="A11234" s="16"/>
    </row>
    <row r="11235" spans="1:1" x14ac:dyDescent="0.25">
      <c r="A11235" s="16"/>
    </row>
    <row r="11236" spans="1:1" x14ac:dyDescent="0.25">
      <c r="A11236" s="16"/>
    </row>
    <row r="11237" spans="1:1" x14ac:dyDescent="0.25">
      <c r="A11237" s="16"/>
    </row>
    <row r="11238" spans="1:1" x14ac:dyDescent="0.25">
      <c r="A11238" s="16"/>
    </row>
    <row r="11239" spans="1:1" x14ac:dyDescent="0.25">
      <c r="A11239" s="16"/>
    </row>
    <row r="11240" spans="1:1" x14ac:dyDescent="0.25">
      <c r="A11240" s="16"/>
    </row>
    <row r="11241" spans="1:1" x14ac:dyDescent="0.25">
      <c r="A11241" s="16"/>
    </row>
    <row r="11242" spans="1:1" x14ac:dyDescent="0.25">
      <c r="A11242" s="16"/>
    </row>
    <row r="11243" spans="1:1" x14ac:dyDescent="0.25">
      <c r="A11243" s="16"/>
    </row>
    <row r="11244" spans="1:1" x14ac:dyDescent="0.25">
      <c r="A11244" s="16"/>
    </row>
    <row r="11245" spans="1:1" x14ac:dyDescent="0.25">
      <c r="A11245" s="16"/>
    </row>
    <row r="11246" spans="1:1" x14ac:dyDescent="0.25">
      <c r="A11246" s="16"/>
    </row>
    <row r="11247" spans="1:1" x14ac:dyDescent="0.25">
      <c r="A11247" s="16"/>
    </row>
    <row r="11248" spans="1:1" x14ac:dyDescent="0.25">
      <c r="A11248" s="16"/>
    </row>
    <row r="11249" spans="1:1" x14ac:dyDescent="0.25">
      <c r="A11249" s="16"/>
    </row>
    <row r="11250" spans="1:1" x14ac:dyDescent="0.25">
      <c r="A11250" s="16"/>
    </row>
    <row r="11251" spans="1:1" x14ac:dyDescent="0.25">
      <c r="A11251" s="16"/>
    </row>
    <row r="11252" spans="1:1" x14ac:dyDescent="0.25">
      <c r="A11252" s="16"/>
    </row>
    <row r="11253" spans="1:1" x14ac:dyDescent="0.25">
      <c r="A11253" s="16"/>
    </row>
    <row r="11254" spans="1:1" x14ac:dyDescent="0.25">
      <c r="A11254" s="16"/>
    </row>
    <row r="11255" spans="1:1" x14ac:dyDescent="0.25">
      <c r="A11255" s="16"/>
    </row>
    <row r="11256" spans="1:1" x14ac:dyDescent="0.25">
      <c r="A11256" s="16"/>
    </row>
    <row r="11257" spans="1:1" x14ac:dyDescent="0.25">
      <c r="A11257" s="16"/>
    </row>
    <row r="11258" spans="1:1" x14ac:dyDescent="0.25">
      <c r="A11258" s="16"/>
    </row>
    <row r="11259" spans="1:1" x14ac:dyDescent="0.25">
      <c r="A11259" s="16"/>
    </row>
    <row r="11260" spans="1:1" x14ac:dyDescent="0.25">
      <c r="A11260" s="16"/>
    </row>
    <row r="11261" spans="1:1" x14ac:dyDescent="0.25">
      <c r="A11261" s="16"/>
    </row>
    <row r="11262" spans="1:1" x14ac:dyDescent="0.25">
      <c r="A11262" s="16"/>
    </row>
    <row r="11263" spans="1:1" x14ac:dyDescent="0.25">
      <c r="A11263" s="16"/>
    </row>
    <row r="11264" spans="1:1" x14ac:dyDescent="0.25">
      <c r="A11264" s="16"/>
    </row>
    <row r="11265" spans="1:1" x14ac:dyDescent="0.25">
      <c r="A11265" s="16"/>
    </row>
    <row r="11266" spans="1:1" x14ac:dyDescent="0.25">
      <c r="A11266" s="16"/>
    </row>
    <row r="11267" spans="1:1" x14ac:dyDescent="0.25">
      <c r="A11267" s="16"/>
    </row>
    <row r="11268" spans="1:1" x14ac:dyDescent="0.25">
      <c r="A11268" s="16"/>
    </row>
    <row r="11269" spans="1:1" x14ac:dyDescent="0.25">
      <c r="A11269" s="16"/>
    </row>
    <row r="11270" spans="1:1" x14ac:dyDescent="0.25">
      <c r="A11270" s="16"/>
    </row>
    <row r="11271" spans="1:1" x14ac:dyDescent="0.25">
      <c r="A11271" s="16"/>
    </row>
    <row r="11272" spans="1:1" x14ac:dyDescent="0.25">
      <c r="A11272" s="16"/>
    </row>
    <row r="11273" spans="1:1" x14ac:dyDescent="0.25">
      <c r="A11273" s="16"/>
    </row>
    <row r="11274" spans="1:1" x14ac:dyDescent="0.25">
      <c r="A11274" s="16"/>
    </row>
    <row r="11275" spans="1:1" x14ac:dyDescent="0.25">
      <c r="A11275" s="16"/>
    </row>
    <row r="11276" spans="1:1" x14ac:dyDescent="0.25">
      <c r="A11276" s="16"/>
    </row>
    <row r="11277" spans="1:1" x14ac:dyDescent="0.25">
      <c r="A11277" s="16"/>
    </row>
    <row r="11278" spans="1:1" x14ac:dyDescent="0.25">
      <c r="A11278" s="16"/>
    </row>
    <row r="11279" spans="1:1" x14ac:dyDescent="0.25">
      <c r="A11279" s="16"/>
    </row>
    <row r="11280" spans="1:1" x14ac:dyDescent="0.25">
      <c r="A11280" s="16"/>
    </row>
    <row r="11281" spans="1:1" x14ac:dyDescent="0.25">
      <c r="A11281" s="16"/>
    </row>
    <row r="11282" spans="1:1" x14ac:dyDescent="0.25">
      <c r="A11282" s="16"/>
    </row>
    <row r="11283" spans="1:1" x14ac:dyDescent="0.25">
      <c r="A11283" s="16"/>
    </row>
    <row r="11284" spans="1:1" x14ac:dyDescent="0.25">
      <c r="A11284" s="16"/>
    </row>
    <row r="11285" spans="1:1" x14ac:dyDescent="0.25">
      <c r="A11285" s="16"/>
    </row>
    <row r="11286" spans="1:1" x14ac:dyDescent="0.25">
      <c r="A11286" s="16"/>
    </row>
    <row r="11287" spans="1:1" x14ac:dyDescent="0.25">
      <c r="A11287" s="16"/>
    </row>
    <row r="11288" spans="1:1" x14ac:dyDescent="0.25">
      <c r="A11288" s="16"/>
    </row>
    <row r="11289" spans="1:1" x14ac:dyDescent="0.25">
      <c r="A11289" s="16"/>
    </row>
    <row r="11290" spans="1:1" x14ac:dyDescent="0.25">
      <c r="A11290" s="16"/>
    </row>
    <row r="11291" spans="1:1" x14ac:dyDescent="0.25">
      <c r="A11291" s="16"/>
    </row>
    <row r="11292" spans="1:1" x14ac:dyDescent="0.25">
      <c r="A11292" s="16"/>
    </row>
    <row r="11293" spans="1:1" x14ac:dyDescent="0.25">
      <c r="A11293" s="16"/>
    </row>
    <row r="11294" spans="1:1" x14ac:dyDescent="0.25">
      <c r="A11294" s="16"/>
    </row>
    <row r="11295" spans="1:1" x14ac:dyDescent="0.25">
      <c r="A11295" s="16"/>
    </row>
    <row r="11296" spans="1:1" x14ac:dyDescent="0.25">
      <c r="A11296" s="16"/>
    </row>
    <row r="11297" spans="1:1" x14ac:dyDescent="0.25">
      <c r="A11297" s="16"/>
    </row>
    <row r="11298" spans="1:1" x14ac:dyDescent="0.25">
      <c r="A11298" s="16"/>
    </row>
    <row r="11299" spans="1:1" x14ac:dyDescent="0.25">
      <c r="A11299" s="16"/>
    </row>
    <row r="11300" spans="1:1" x14ac:dyDescent="0.25">
      <c r="A11300" s="16"/>
    </row>
    <row r="11301" spans="1:1" x14ac:dyDescent="0.25">
      <c r="A11301" s="16"/>
    </row>
    <row r="11302" spans="1:1" x14ac:dyDescent="0.25">
      <c r="A11302" s="16"/>
    </row>
    <row r="11303" spans="1:1" x14ac:dyDescent="0.25">
      <c r="A11303" s="16"/>
    </row>
    <row r="11304" spans="1:1" x14ac:dyDescent="0.25">
      <c r="A11304" s="16"/>
    </row>
    <row r="11305" spans="1:1" x14ac:dyDescent="0.25">
      <c r="A11305" s="16"/>
    </row>
    <row r="11306" spans="1:1" x14ac:dyDescent="0.25">
      <c r="A11306" s="16"/>
    </row>
    <row r="11307" spans="1:1" x14ac:dyDescent="0.25">
      <c r="A11307" s="16"/>
    </row>
    <row r="11308" spans="1:1" x14ac:dyDescent="0.25">
      <c r="A11308" s="16"/>
    </row>
    <row r="11309" spans="1:1" x14ac:dyDescent="0.25">
      <c r="A11309" s="16"/>
    </row>
    <row r="11310" spans="1:1" x14ac:dyDescent="0.25">
      <c r="A11310" s="16"/>
    </row>
    <row r="11311" spans="1:1" x14ac:dyDescent="0.25">
      <c r="A11311" s="16"/>
    </row>
    <row r="11312" spans="1:1" x14ac:dyDescent="0.25">
      <c r="A11312" s="16"/>
    </row>
    <row r="11313" spans="1:1" x14ac:dyDescent="0.25">
      <c r="A11313" s="16"/>
    </row>
    <row r="11314" spans="1:1" x14ac:dyDescent="0.25">
      <c r="A11314" s="16"/>
    </row>
    <row r="11315" spans="1:1" x14ac:dyDescent="0.25">
      <c r="A11315" s="16"/>
    </row>
    <row r="11316" spans="1:1" x14ac:dyDescent="0.25">
      <c r="A11316" s="16"/>
    </row>
    <row r="11317" spans="1:1" x14ac:dyDescent="0.25">
      <c r="A11317" s="16"/>
    </row>
    <row r="11318" spans="1:1" x14ac:dyDescent="0.25">
      <c r="A11318" s="16"/>
    </row>
    <row r="11319" spans="1:1" x14ac:dyDescent="0.25">
      <c r="A11319" s="16"/>
    </row>
    <row r="11320" spans="1:1" x14ac:dyDescent="0.25">
      <c r="A11320" s="16"/>
    </row>
    <row r="11321" spans="1:1" x14ac:dyDescent="0.25">
      <c r="A11321" s="16"/>
    </row>
    <row r="11322" spans="1:1" x14ac:dyDescent="0.25">
      <c r="A11322" s="16"/>
    </row>
    <row r="11323" spans="1:1" x14ac:dyDescent="0.25">
      <c r="A11323" s="16"/>
    </row>
    <row r="11324" spans="1:1" x14ac:dyDescent="0.25">
      <c r="A11324" s="16"/>
    </row>
    <row r="11325" spans="1:1" x14ac:dyDescent="0.25">
      <c r="A11325" s="16"/>
    </row>
    <row r="11326" spans="1:1" x14ac:dyDescent="0.25">
      <c r="A11326" s="16"/>
    </row>
    <row r="11327" spans="1:1" x14ac:dyDescent="0.25">
      <c r="A11327" s="16"/>
    </row>
    <row r="11328" spans="1:1" x14ac:dyDescent="0.25">
      <c r="A11328" s="16"/>
    </row>
    <row r="11329" spans="1:1" x14ac:dyDescent="0.25">
      <c r="A11329" s="16"/>
    </row>
    <row r="11330" spans="1:1" x14ac:dyDescent="0.25">
      <c r="A11330" s="16"/>
    </row>
    <row r="11331" spans="1:1" x14ac:dyDescent="0.25">
      <c r="A11331" s="16"/>
    </row>
    <row r="11332" spans="1:1" x14ac:dyDescent="0.25">
      <c r="A11332" s="16"/>
    </row>
    <row r="11333" spans="1:1" x14ac:dyDescent="0.25">
      <c r="A11333" s="16"/>
    </row>
    <row r="11334" spans="1:1" x14ac:dyDescent="0.25">
      <c r="A11334" s="16"/>
    </row>
    <row r="11335" spans="1:1" x14ac:dyDescent="0.25">
      <c r="A11335" s="16"/>
    </row>
    <row r="11336" spans="1:1" x14ac:dyDescent="0.25">
      <c r="A11336" s="16"/>
    </row>
    <row r="11337" spans="1:1" x14ac:dyDescent="0.25">
      <c r="A11337" s="16"/>
    </row>
    <row r="11338" spans="1:1" x14ac:dyDescent="0.25">
      <c r="A11338" s="16"/>
    </row>
    <row r="11339" spans="1:1" x14ac:dyDescent="0.25">
      <c r="A11339" s="16"/>
    </row>
    <row r="11340" spans="1:1" x14ac:dyDescent="0.25">
      <c r="A11340" s="16"/>
    </row>
    <row r="11341" spans="1:1" x14ac:dyDescent="0.25">
      <c r="A11341" s="16"/>
    </row>
    <row r="11342" spans="1:1" x14ac:dyDescent="0.25">
      <c r="A11342" s="16"/>
    </row>
    <row r="11343" spans="1:1" x14ac:dyDescent="0.25">
      <c r="A11343" s="16"/>
    </row>
    <row r="11344" spans="1:1" x14ac:dyDescent="0.25">
      <c r="A11344" s="16"/>
    </row>
    <row r="11345" spans="1:1" x14ac:dyDescent="0.25">
      <c r="A11345" s="16"/>
    </row>
    <row r="11346" spans="1:1" x14ac:dyDescent="0.25">
      <c r="A11346" s="16"/>
    </row>
    <row r="11347" spans="1:1" x14ac:dyDescent="0.25">
      <c r="A11347" s="16"/>
    </row>
    <row r="11348" spans="1:1" x14ac:dyDescent="0.25">
      <c r="A11348" s="16"/>
    </row>
    <row r="11349" spans="1:1" x14ac:dyDescent="0.25">
      <c r="A11349" s="16"/>
    </row>
    <row r="11350" spans="1:1" x14ac:dyDescent="0.25">
      <c r="A11350" s="16"/>
    </row>
    <row r="11351" spans="1:1" x14ac:dyDescent="0.25">
      <c r="A11351" s="16"/>
    </row>
    <row r="11352" spans="1:1" x14ac:dyDescent="0.25">
      <c r="A11352" s="16"/>
    </row>
    <row r="11353" spans="1:1" x14ac:dyDescent="0.25">
      <c r="A11353" s="16"/>
    </row>
    <row r="11354" spans="1:1" x14ac:dyDescent="0.25">
      <c r="A11354" s="16"/>
    </row>
    <row r="11355" spans="1:1" x14ac:dyDescent="0.25">
      <c r="A11355" s="16"/>
    </row>
    <row r="11356" spans="1:1" x14ac:dyDescent="0.25">
      <c r="A11356" s="16"/>
    </row>
    <row r="11357" spans="1:1" x14ac:dyDescent="0.25">
      <c r="A11357" s="16"/>
    </row>
    <row r="11358" spans="1:1" x14ac:dyDescent="0.25">
      <c r="A11358" s="16"/>
    </row>
    <row r="11359" spans="1:1" x14ac:dyDescent="0.25">
      <c r="A11359" s="16"/>
    </row>
    <row r="11360" spans="1:1" x14ac:dyDescent="0.25">
      <c r="A11360" s="16"/>
    </row>
    <row r="11361" spans="1:1" x14ac:dyDescent="0.25">
      <c r="A11361" s="16"/>
    </row>
    <row r="11362" spans="1:1" x14ac:dyDescent="0.25">
      <c r="A11362" s="16"/>
    </row>
    <row r="11363" spans="1:1" x14ac:dyDescent="0.25">
      <c r="A11363" s="16"/>
    </row>
    <row r="11364" spans="1:1" x14ac:dyDescent="0.25">
      <c r="A11364" s="16"/>
    </row>
    <row r="11365" spans="1:1" x14ac:dyDescent="0.25">
      <c r="A11365" s="16"/>
    </row>
    <row r="11366" spans="1:1" x14ac:dyDescent="0.25">
      <c r="A11366" s="16"/>
    </row>
    <row r="11367" spans="1:1" x14ac:dyDescent="0.25">
      <c r="A11367" s="16"/>
    </row>
    <row r="11368" spans="1:1" x14ac:dyDescent="0.25">
      <c r="A11368" s="16"/>
    </row>
    <row r="11369" spans="1:1" x14ac:dyDescent="0.25">
      <c r="A11369" s="16"/>
    </row>
    <row r="11370" spans="1:1" x14ac:dyDescent="0.25">
      <c r="A11370" s="16"/>
    </row>
    <row r="11371" spans="1:1" x14ac:dyDescent="0.25">
      <c r="A11371" s="16"/>
    </row>
    <row r="11372" spans="1:1" x14ac:dyDescent="0.25">
      <c r="A11372" s="16"/>
    </row>
    <row r="11373" spans="1:1" x14ac:dyDescent="0.25">
      <c r="A11373" s="16"/>
    </row>
    <row r="11374" spans="1:1" x14ac:dyDescent="0.25">
      <c r="A11374" s="16"/>
    </row>
    <row r="11375" spans="1:1" x14ac:dyDescent="0.25">
      <c r="A11375" s="16"/>
    </row>
    <row r="11376" spans="1:1" x14ac:dyDescent="0.25">
      <c r="A11376" s="16"/>
    </row>
    <row r="11377" spans="1:1" x14ac:dyDescent="0.25">
      <c r="A11377" s="16"/>
    </row>
    <row r="11378" spans="1:1" x14ac:dyDescent="0.25">
      <c r="A11378" s="16"/>
    </row>
    <row r="11379" spans="1:1" x14ac:dyDescent="0.25">
      <c r="A11379" s="16"/>
    </row>
    <row r="11380" spans="1:1" x14ac:dyDescent="0.25">
      <c r="A11380" s="16"/>
    </row>
    <row r="11381" spans="1:1" x14ac:dyDescent="0.25">
      <c r="A11381" s="16"/>
    </row>
    <row r="11382" spans="1:1" x14ac:dyDescent="0.25">
      <c r="A11382" s="16"/>
    </row>
    <row r="11383" spans="1:1" x14ac:dyDescent="0.25">
      <c r="A11383" s="16"/>
    </row>
    <row r="11384" spans="1:1" x14ac:dyDescent="0.25">
      <c r="A11384" s="16"/>
    </row>
    <row r="11385" spans="1:1" x14ac:dyDescent="0.25">
      <c r="A11385" s="16"/>
    </row>
    <row r="11386" spans="1:1" x14ac:dyDescent="0.25">
      <c r="A11386" s="16"/>
    </row>
    <row r="11387" spans="1:1" x14ac:dyDescent="0.25">
      <c r="A11387" s="16"/>
    </row>
    <row r="11388" spans="1:1" x14ac:dyDescent="0.25">
      <c r="A11388" s="16"/>
    </row>
    <row r="11389" spans="1:1" x14ac:dyDescent="0.25">
      <c r="A11389" s="16"/>
    </row>
    <row r="11390" spans="1:1" x14ac:dyDescent="0.25">
      <c r="A11390" s="16"/>
    </row>
    <row r="11391" spans="1:1" x14ac:dyDescent="0.25">
      <c r="A11391" s="16"/>
    </row>
    <row r="11392" spans="1:1" x14ac:dyDescent="0.25">
      <c r="A11392" s="16"/>
    </row>
    <row r="11393" spans="1:1" x14ac:dyDescent="0.25">
      <c r="A11393" s="16"/>
    </row>
    <row r="11394" spans="1:1" x14ac:dyDescent="0.25">
      <c r="A11394" s="16"/>
    </row>
    <row r="11395" spans="1:1" x14ac:dyDescent="0.25">
      <c r="A11395" s="16"/>
    </row>
    <row r="11396" spans="1:1" x14ac:dyDescent="0.25">
      <c r="A11396" s="16"/>
    </row>
    <row r="11397" spans="1:1" x14ac:dyDescent="0.25">
      <c r="A11397" s="16"/>
    </row>
    <row r="11398" spans="1:1" x14ac:dyDescent="0.25">
      <c r="A11398" s="16"/>
    </row>
    <row r="11399" spans="1:1" x14ac:dyDescent="0.25">
      <c r="A11399" s="16"/>
    </row>
    <row r="11400" spans="1:1" x14ac:dyDescent="0.25">
      <c r="A11400" s="16"/>
    </row>
    <row r="11401" spans="1:1" x14ac:dyDescent="0.25">
      <c r="A11401" s="16"/>
    </row>
    <row r="11402" spans="1:1" x14ac:dyDescent="0.25">
      <c r="A11402" s="16"/>
    </row>
    <row r="11403" spans="1:1" x14ac:dyDescent="0.25">
      <c r="A11403" s="16"/>
    </row>
    <row r="11404" spans="1:1" x14ac:dyDescent="0.25">
      <c r="A11404" s="16"/>
    </row>
    <row r="11405" spans="1:1" x14ac:dyDescent="0.25">
      <c r="A11405" s="16"/>
    </row>
    <row r="11406" spans="1:1" x14ac:dyDescent="0.25">
      <c r="A11406" s="16"/>
    </row>
    <row r="11407" spans="1:1" x14ac:dyDescent="0.25">
      <c r="A11407" s="16"/>
    </row>
    <row r="11408" spans="1:1" x14ac:dyDescent="0.25">
      <c r="A11408" s="16"/>
    </row>
    <row r="11409" spans="1:1" x14ac:dyDescent="0.25">
      <c r="A11409" s="16"/>
    </row>
    <row r="11410" spans="1:1" x14ac:dyDescent="0.25">
      <c r="A11410" s="16"/>
    </row>
    <row r="11411" spans="1:1" x14ac:dyDescent="0.25">
      <c r="A11411" s="16"/>
    </row>
    <row r="11412" spans="1:1" x14ac:dyDescent="0.25">
      <c r="A11412" s="16"/>
    </row>
    <row r="11413" spans="1:1" x14ac:dyDescent="0.25">
      <c r="A11413" s="16"/>
    </row>
    <row r="11414" spans="1:1" x14ac:dyDescent="0.25">
      <c r="A11414" s="16"/>
    </row>
    <row r="11415" spans="1:1" x14ac:dyDescent="0.25">
      <c r="A11415" s="16"/>
    </row>
    <row r="11416" spans="1:1" x14ac:dyDescent="0.25">
      <c r="A11416" s="16"/>
    </row>
    <row r="11417" spans="1:1" x14ac:dyDescent="0.25">
      <c r="A11417" s="16"/>
    </row>
    <row r="11418" spans="1:1" x14ac:dyDescent="0.25">
      <c r="A11418" s="16"/>
    </row>
    <row r="11419" spans="1:1" x14ac:dyDescent="0.25">
      <c r="A11419" s="16"/>
    </row>
    <row r="11420" spans="1:1" x14ac:dyDescent="0.25">
      <c r="A11420" s="16"/>
    </row>
    <row r="11421" spans="1:1" x14ac:dyDescent="0.25">
      <c r="A11421" s="16"/>
    </row>
    <row r="11422" spans="1:1" x14ac:dyDescent="0.25">
      <c r="A11422" s="16"/>
    </row>
    <row r="11423" spans="1:1" x14ac:dyDescent="0.25">
      <c r="A11423" s="16"/>
    </row>
    <row r="11424" spans="1:1" x14ac:dyDescent="0.25">
      <c r="A11424" s="16"/>
    </row>
    <row r="11425" spans="1:1" x14ac:dyDescent="0.25">
      <c r="A11425" s="16"/>
    </row>
    <row r="11426" spans="1:1" x14ac:dyDescent="0.25">
      <c r="A11426" s="16"/>
    </row>
    <row r="11427" spans="1:1" x14ac:dyDescent="0.25">
      <c r="A11427" s="16"/>
    </row>
    <row r="11428" spans="1:1" x14ac:dyDescent="0.25">
      <c r="A11428" s="16"/>
    </row>
    <row r="11429" spans="1:1" x14ac:dyDescent="0.25">
      <c r="A11429" s="16"/>
    </row>
    <row r="11430" spans="1:1" x14ac:dyDescent="0.25">
      <c r="A11430" s="16"/>
    </row>
    <row r="11431" spans="1:1" x14ac:dyDescent="0.25">
      <c r="A11431" s="16"/>
    </row>
    <row r="11432" spans="1:1" x14ac:dyDescent="0.25">
      <c r="A11432" s="16"/>
    </row>
    <row r="11433" spans="1:1" x14ac:dyDescent="0.25">
      <c r="A11433" s="16"/>
    </row>
    <row r="11434" spans="1:1" x14ac:dyDescent="0.25">
      <c r="A11434" s="16"/>
    </row>
    <row r="11435" spans="1:1" x14ac:dyDescent="0.25">
      <c r="A11435" s="16"/>
    </row>
    <row r="11436" spans="1:1" x14ac:dyDescent="0.25">
      <c r="A11436" s="16"/>
    </row>
    <row r="11437" spans="1:1" x14ac:dyDescent="0.25">
      <c r="A11437" s="16"/>
    </row>
    <row r="11438" spans="1:1" x14ac:dyDescent="0.25">
      <c r="A11438" s="16"/>
    </row>
    <row r="11439" spans="1:1" x14ac:dyDescent="0.25">
      <c r="A11439" s="16"/>
    </row>
    <row r="11440" spans="1:1" x14ac:dyDescent="0.25">
      <c r="A11440" s="16"/>
    </row>
    <row r="11441" spans="1:1" x14ac:dyDescent="0.25">
      <c r="A11441" s="16"/>
    </row>
    <row r="11442" spans="1:1" x14ac:dyDescent="0.25">
      <c r="A11442" s="16"/>
    </row>
    <row r="11443" spans="1:1" x14ac:dyDescent="0.25">
      <c r="A11443" s="16"/>
    </row>
    <row r="11444" spans="1:1" x14ac:dyDescent="0.25">
      <c r="A11444" s="16"/>
    </row>
    <row r="11445" spans="1:1" x14ac:dyDescent="0.25">
      <c r="A11445" s="16"/>
    </row>
    <row r="11446" spans="1:1" x14ac:dyDescent="0.25">
      <c r="A11446" s="16"/>
    </row>
    <row r="11447" spans="1:1" x14ac:dyDescent="0.25">
      <c r="A11447" s="16"/>
    </row>
    <row r="11448" spans="1:1" x14ac:dyDescent="0.25">
      <c r="A11448" s="16"/>
    </row>
    <row r="11449" spans="1:1" x14ac:dyDescent="0.25">
      <c r="A11449" s="16"/>
    </row>
    <row r="11450" spans="1:1" x14ac:dyDescent="0.25">
      <c r="A11450" s="16"/>
    </row>
    <row r="11451" spans="1:1" x14ac:dyDescent="0.25">
      <c r="A11451" s="16"/>
    </row>
    <row r="11452" spans="1:1" x14ac:dyDescent="0.25">
      <c r="A11452" s="16"/>
    </row>
    <row r="11453" spans="1:1" x14ac:dyDescent="0.25">
      <c r="A11453" s="16"/>
    </row>
    <row r="11454" spans="1:1" x14ac:dyDescent="0.25">
      <c r="A11454" s="16"/>
    </row>
    <row r="11455" spans="1:1" x14ac:dyDescent="0.25">
      <c r="A11455" s="16"/>
    </row>
    <row r="11456" spans="1:1" x14ac:dyDescent="0.25">
      <c r="A11456" s="16"/>
    </row>
    <row r="11457" spans="1:1" x14ac:dyDescent="0.25">
      <c r="A11457" s="16"/>
    </row>
    <row r="11458" spans="1:1" x14ac:dyDescent="0.25">
      <c r="A11458" s="16"/>
    </row>
    <row r="11459" spans="1:1" x14ac:dyDescent="0.25">
      <c r="A11459" s="16"/>
    </row>
    <row r="11460" spans="1:1" x14ac:dyDescent="0.25">
      <c r="A11460" s="16"/>
    </row>
    <row r="11461" spans="1:1" x14ac:dyDescent="0.25">
      <c r="A11461" s="16"/>
    </row>
    <row r="11462" spans="1:1" x14ac:dyDescent="0.25">
      <c r="A11462" s="16"/>
    </row>
    <row r="11463" spans="1:1" x14ac:dyDescent="0.25">
      <c r="A11463" s="16"/>
    </row>
    <row r="11464" spans="1:1" x14ac:dyDescent="0.25">
      <c r="A11464" s="16"/>
    </row>
    <row r="11465" spans="1:1" x14ac:dyDescent="0.25">
      <c r="A11465" s="16"/>
    </row>
    <row r="11466" spans="1:1" x14ac:dyDescent="0.25">
      <c r="A11466" s="16"/>
    </row>
    <row r="11467" spans="1:1" x14ac:dyDescent="0.25">
      <c r="A11467" s="16"/>
    </row>
    <row r="11468" spans="1:1" x14ac:dyDescent="0.25">
      <c r="A11468" s="16"/>
    </row>
    <row r="11469" spans="1:1" x14ac:dyDescent="0.25">
      <c r="A11469" s="16"/>
    </row>
    <row r="11470" spans="1:1" x14ac:dyDescent="0.25">
      <c r="A11470" s="16"/>
    </row>
    <row r="11471" spans="1:1" x14ac:dyDescent="0.25">
      <c r="A11471" s="16"/>
    </row>
    <row r="11472" spans="1:1" x14ac:dyDescent="0.25">
      <c r="A11472" s="16"/>
    </row>
    <row r="11473" spans="1:1" x14ac:dyDescent="0.25">
      <c r="A11473" s="16"/>
    </row>
    <row r="11474" spans="1:1" x14ac:dyDescent="0.25">
      <c r="A11474" s="16"/>
    </row>
    <row r="11475" spans="1:1" x14ac:dyDescent="0.25">
      <c r="A11475" s="16"/>
    </row>
    <row r="11476" spans="1:1" x14ac:dyDescent="0.25">
      <c r="A11476" s="16"/>
    </row>
    <row r="11477" spans="1:1" x14ac:dyDescent="0.25">
      <c r="A11477" s="16"/>
    </row>
    <row r="11478" spans="1:1" x14ac:dyDescent="0.25">
      <c r="A11478" s="16"/>
    </row>
    <row r="11479" spans="1:1" x14ac:dyDescent="0.25">
      <c r="A11479" s="16"/>
    </row>
    <row r="11480" spans="1:1" x14ac:dyDescent="0.25">
      <c r="A11480" s="16"/>
    </row>
    <row r="11481" spans="1:1" x14ac:dyDescent="0.25">
      <c r="A11481" s="16"/>
    </row>
    <row r="11482" spans="1:1" x14ac:dyDescent="0.25">
      <c r="A11482" s="16"/>
    </row>
    <row r="11483" spans="1:1" x14ac:dyDescent="0.25">
      <c r="A11483" s="16"/>
    </row>
    <row r="11484" spans="1:1" x14ac:dyDescent="0.25">
      <c r="A11484" s="16"/>
    </row>
    <row r="11485" spans="1:1" x14ac:dyDescent="0.25">
      <c r="A11485" s="16"/>
    </row>
    <row r="11486" spans="1:1" x14ac:dyDescent="0.25">
      <c r="A11486" s="16"/>
    </row>
    <row r="11487" spans="1:1" x14ac:dyDescent="0.25">
      <c r="A11487" s="16"/>
    </row>
    <row r="11488" spans="1:1" x14ac:dyDescent="0.25">
      <c r="A11488" s="16"/>
    </row>
    <row r="11489" spans="1:1" x14ac:dyDescent="0.25">
      <c r="A11489" s="16"/>
    </row>
    <row r="11490" spans="1:1" x14ac:dyDescent="0.25">
      <c r="A11490" s="16"/>
    </row>
    <row r="11491" spans="1:1" x14ac:dyDescent="0.25">
      <c r="A11491" s="16"/>
    </row>
    <row r="11492" spans="1:1" x14ac:dyDescent="0.25">
      <c r="A11492" s="16"/>
    </row>
    <row r="11493" spans="1:1" x14ac:dyDescent="0.25">
      <c r="A11493" s="16"/>
    </row>
    <row r="11494" spans="1:1" x14ac:dyDescent="0.25">
      <c r="A11494" s="16"/>
    </row>
    <row r="11495" spans="1:1" x14ac:dyDescent="0.25">
      <c r="A11495" s="16"/>
    </row>
    <row r="11496" spans="1:1" x14ac:dyDescent="0.25">
      <c r="A11496" s="16"/>
    </row>
    <row r="11497" spans="1:1" x14ac:dyDescent="0.25">
      <c r="A11497" s="16"/>
    </row>
    <row r="11498" spans="1:1" x14ac:dyDescent="0.25">
      <c r="A11498" s="16"/>
    </row>
    <row r="11499" spans="1:1" x14ac:dyDescent="0.25">
      <c r="A11499" s="16"/>
    </row>
    <row r="11500" spans="1:1" x14ac:dyDescent="0.25">
      <c r="A11500" s="16"/>
    </row>
    <row r="11501" spans="1:1" x14ac:dyDescent="0.25">
      <c r="A11501" s="16"/>
    </row>
    <row r="11502" spans="1:1" x14ac:dyDescent="0.25">
      <c r="A11502" s="16"/>
    </row>
    <row r="11503" spans="1:1" x14ac:dyDescent="0.25">
      <c r="A11503" s="16"/>
    </row>
    <row r="11504" spans="1:1" x14ac:dyDescent="0.25">
      <c r="A11504" s="16"/>
    </row>
    <row r="11505" spans="1:1" x14ac:dyDescent="0.25">
      <c r="A11505" s="16"/>
    </row>
    <row r="11506" spans="1:1" x14ac:dyDescent="0.25">
      <c r="A11506" s="16"/>
    </row>
    <row r="11507" spans="1:1" x14ac:dyDescent="0.25">
      <c r="A11507" s="16"/>
    </row>
    <row r="11508" spans="1:1" x14ac:dyDescent="0.25">
      <c r="A11508" s="16"/>
    </row>
    <row r="11509" spans="1:1" x14ac:dyDescent="0.25">
      <c r="A11509" s="16"/>
    </row>
    <row r="11510" spans="1:1" x14ac:dyDescent="0.25">
      <c r="A11510" s="16"/>
    </row>
    <row r="11511" spans="1:1" x14ac:dyDescent="0.25">
      <c r="A11511" s="16"/>
    </row>
    <row r="11512" spans="1:1" x14ac:dyDescent="0.25">
      <c r="A11512" s="16"/>
    </row>
    <row r="11513" spans="1:1" x14ac:dyDescent="0.25">
      <c r="A11513" s="16"/>
    </row>
    <row r="11514" spans="1:1" x14ac:dyDescent="0.25">
      <c r="A11514" s="16"/>
    </row>
    <row r="11515" spans="1:1" x14ac:dyDescent="0.25">
      <c r="A11515" s="16"/>
    </row>
    <row r="11516" spans="1:1" x14ac:dyDescent="0.25">
      <c r="A11516" s="16"/>
    </row>
    <row r="11517" spans="1:1" x14ac:dyDescent="0.25">
      <c r="A11517" s="16"/>
    </row>
    <row r="11518" spans="1:1" x14ac:dyDescent="0.25">
      <c r="A11518" s="16"/>
    </row>
    <row r="11519" spans="1:1" x14ac:dyDescent="0.25">
      <c r="A11519" s="16"/>
    </row>
    <row r="11520" spans="1:1" x14ac:dyDescent="0.25">
      <c r="A11520" s="16"/>
    </row>
    <row r="11521" spans="1:1" x14ac:dyDescent="0.25">
      <c r="A11521" s="16"/>
    </row>
    <row r="11522" spans="1:1" x14ac:dyDescent="0.25">
      <c r="A11522" s="16"/>
    </row>
    <row r="11523" spans="1:1" x14ac:dyDescent="0.25">
      <c r="A11523" s="16"/>
    </row>
    <row r="11524" spans="1:1" x14ac:dyDescent="0.25">
      <c r="A11524" s="16"/>
    </row>
    <row r="11525" spans="1:1" x14ac:dyDescent="0.25">
      <c r="A11525" s="16"/>
    </row>
    <row r="11526" spans="1:1" x14ac:dyDescent="0.25">
      <c r="A11526" s="16"/>
    </row>
    <row r="11527" spans="1:1" x14ac:dyDescent="0.25">
      <c r="A11527" s="16"/>
    </row>
    <row r="11528" spans="1:1" x14ac:dyDescent="0.25">
      <c r="A11528" s="16"/>
    </row>
    <row r="11529" spans="1:1" x14ac:dyDescent="0.25">
      <c r="A11529" s="16"/>
    </row>
    <row r="11530" spans="1:1" x14ac:dyDescent="0.25">
      <c r="A11530" s="16"/>
    </row>
    <row r="11531" spans="1:1" x14ac:dyDescent="0.25">
      <c r="A11531" s="16"/>
    </row>
    <row r="11532" spans="1:1" x14ac:dyDescent="0.25">
      <c r="A11532" s="16"/>
    </row>
    <row r="11533" spans="1:1" x14ac:dyDescent="0.25">
      <c r="A11533" s="16"/>
    </row>
    <row r="11534" spans="1:1" x14ac:dyDescent="0.25">
      <c r="A11534" s="16"/>
    </row>
    <row r="11535" spans="1:1" x14ac:dyDescent="0.25">
      <c r="A11535" s="16"/>
    </row>
    <row r="11536" spans="1:1" x14ac:dyDescent="0.25">
      <c r="A11536" s="16"/>
    </row>
    <row r="11537" spans="1:1" x14ac:dyDescent="0.25">
      <c r="A11537" s="16"/>
    </row>
    <row r="11538" spans="1:1" x14ac:dyDescent="0.25">
      <c r="A11538" s="16"/>
    </row>
    <row r="11539" spans="1:1" x14ac:dyDescent="0.25">
      <c r="A11539" s="16"/>
    </row>
    <row r="11540" spans="1:1" x14ac:dyDescent="0.25">
      <c r="A11540" s="16"/>
    </row>
    <row r="11541" spans="1:1" x14ac:dyDescent="0.25">
      <c r="A11541" s="16"/>
    </row>
    <row r="11542" spans="1:1" x14ac:dyDescent="0.25">
      <c r="A11542" s="16"/>
    </row>
    <row r="11543" spans="1:1" x14ac:dyDescent="0.25">
      <c r="A11543" s="16"/>
    </row>
    <row r="11544" spans="1:1" x14ac:dyDescent="0.25">
      <c r="A11544" s="16"/>
    </row>
    <row r="11545" spans="1:1" x14ac:dyDescent="0.25">
      <c r="A11545" s="16"/>
    </row>
    <row r="11546" spans="1:1" x14ac:dyDescent="0.25">
      <c r="A11546" s="16"/>
    </row>
    <row r="11547" spans="1:1" x14ac:dyDescent="0.25">
      <c r="A11547" s="16"/>
    </row>
    <row r="11548" spans="1:1" x14ac:dyDescent="0.25">
      <c r="A11548" s="16"/>
    </row>
    <row r="11549" spans="1:1" x14ac:dyDescent="0.25">
      <c r="A11549" s="16"/>
    </row>
    <row r="11550" spans="1:1" x14ac:dyDescent="0.25">
      <c r="A11550" s="16"/>
    </row>
    <row r="11551" spans="1:1" x14ac:dyDescent="0.25">
      <c r="A11551" s="16"/>
    </row>
    <row r="11552" spans="1:1" x14ac:dyDescent="0.25">
      <c r="A11552" s="16"/>
    </row>
    <row r="11553" spans="1:1" x14ac:dyDescent="0.25">
      <c r="A11553" s="16"/>
    </row>
    <row r="11554" spans="1:1" x14ac:dyDescent="0.25">
      <c r="A11554" s="16"/>
    </row>
    <row r="11555" spans="1:1" x14ac:dyDescent="0.25">
      <c r="A11555" s="16"/>
    </row>
    <row r="11556" spans="1:1" x14ac:dyDescent="0.25">
      <c r="A11556" s="16"/>
    </row>
    <row r="11557" spans="1:1" x14ac:dyDescent="0.25">
      <c r="A11557" s="16"/>
    </row>
    <row r="11558" spans="1:1" x14ac:dyDescent="0.25">
      <c r="A11558" s="16"/>
    </row>
    <row r="11559" spans="1:1" x14ac:dyDescent="0.25">
      <c r="A11559" s="16"/>
    </row>
    <row r="11560" spans="1:1" x14ac:dyDescent="0.25">
      <c r="A11560" s="16"/>
    </row>
    <row r="11561" spans="1:1" x14ac:dyDescent="0.25">
      <c r="A11561" s="16"/>
    </row>
    <row r="11562" spans="1:1" x14ac:dyDescent="0.25">
      <c r="A11562" s="16"/>
    </row>
    <row r="11563" spans="1:1" x14ac:dyDescent="0.25">
      <c r="A11563" s="16"/>
    </row>
    <row r="11564" spans="1:1" x14ac:dyDescent="0.25">
      <c r="A11564" s="16"/>
    </row>
    <row r="11565" spans="1:1" x14ac:dyDescent="0.25">
      <c r="A11565" s="16"/>
    </row>
    <row r="11566" spans="1:1" x14ac:dyDescent="0.25">
      <c r="A11566" s="16"/>
    </row>
    <row r="11567" spans="1:1" x14ac:dyDescent="0.25">
      <c r="A11567" s="16"/>
    </row>
    <row r="11568" spans="1:1" x14ac:dyDescent="0.25">
      <c r="A11568" s="16"/>
    </row>
    <row r="11569" spans="1:1" x14ac:dyDescent="0.25">
      <c r="A11569" s="16"/>
    </row>
    <row r="11570" spans="1:1" x14ac:dyDescent="0.25">
      <c r="A11570" s="16"/>
    </row>
    <row r="11571" spans="1:1" x14ac:dyDescent="0.25">
      <c r="A11571" s="16"/>
    </row>
    <row r="11572" spans="1:1" x14ac:dyDescent="0.25">
      <c r="A11572" s="16"/>
    </row>
    <row r="11573" spans="1:1" x14ac:dyDescent="0.25">
      <c r="A11573" s="16"/>
    </row>
    <row r="11574" spans="1:1" x14ac:dyDescent="0.25">
      <c r="A11574" s="16"/>
    </row>
    <row r="11575" spans="1:1" x14ac:dyDescent="0.25">
      <c r="A11575" s="16"/>
    </row>
    <row r="11576" spans="1:1" x14ac:dyDescent="0.25">
      <c r="A11576" s="16"/>
    </row>
    <row r="11577" spans="1:1" x14ac:dyDescent="0.25">
      <c r="A11577" s="16"/>
    </row>
    <row r="11578" spans="1:1" x14ac:dyDescent="0.25">
      <c r="A11578" s="16"/>
    </row>
    <row r="11579" spans="1:1" x14ac:dyDescent="0.25">
      <c r="A11579" s="16"/>
    </row>
    <row r="11580" spans="1:1" x14ac:dyDescent="0.25">
      <c r="A11580" s="16"/>
    </row>
    <row r="11581" spans="1:1" x14ac:dyDescent="0.25">
      <c r="A11581" s="16"/>
    </row>
    <row r="11582" spans="1:1" x14ac:dyDescent="0.25">
      <c r="A11582" s="16"/>
    </row>
    <row r="11583" spans="1:1" x14ac:dyDescent="0.25">
      <c r="A11583" s="16"/>
    </row>
    <row r="11584" spans="1:1" x14ac:dyDescent="0.25">
      <c r="A11584" s="16"/>
    </row>
    <row r="11585" spans="1:1" x14ac:dyDescent="0.25">
      <c r="A11585" s="16"/>
    </row>
    <row r="11586" spans="1:1" x14ac:dyDescent="0.25">
      <c r="A11586" s="16"/>
    </row>
    <row r="11587" spans="1:1" x14ac:dyDescent="0.25">
      <c r="A11587" s="16"/>
    </row>
    <row r="11588" spans="1:1" x14ac:dyDescent="0.25">
      <c r="A11588" s="16"/>
    </row>
    <row r="11589" spans="1:1" x14ac:dyDescent="0.25">
      <c r="A11589" s="16"/>
    </row>
    <row r="11590" spans="1:1" x14ac:dyDescent="0.25">
      <c r="A11590" s="16"/>
    </row>
    <row r="11591" spans="1:1" x14ac:dyDescent="0.25">
      <c r="A11591" s="16"/>
    </row>
    <row r="11592" spans="1:1" x14ac:dyDescent="0.25">
      <c r="A11592" s="16"/>
    </row>
    <row r="11593" spans="1:1" x14ac:dyDescent="0.25">
      <c r="A11593" s="16"/>
    </row>
    <row r="11594" spans="1:1" x14ac:dyDescent="0.25">
      <c r="A11594" s="16"/>
    </row>
    <row r="11595" spans="1:1" x14ac:dyDescent="0.25">
      <c r="A11595" s="16"/>
    </row>
    <row r="11596" spans="1:1" x14ac:dyDescent="0.25">
      <c r="A11596" s="16"/>
    </row>
    <row r="11597" spans="1:1" x14ac:dyDescent="0.25">
      <c r="A11597" s="16"/>
    </row>
    <row r="11598" spans="1:1" x14ac:dyDescent="0.25">
      <c r="A11598" s="16"/>
    </row>
    <row r="11599" spans="1:1" x14ac:dyDescent="0.25">
      <c r="A11599" s="16"/>
    </row>
    <row r="11600" spans="1:1" x14ac:dyDescent="0.25">
      <c r="A11600" s="16"/>
    </row>
    <row r="11601" spans="1:1" x14ac:dyDescent="0.25">
      <c r="A11601" s="16"/>
    </row>
    <row r="11602" spans="1:1" x14ac:dyDescent="0.25">
      <c r="A11602" s="16"/>
    </row>
    <row r="11603" spans="1:1" x14ac:dyDescent="0.25">
      <c r="A11603" s="16"/>
    </row>
    <row r="11604" spans="1:1" x14ac:dyDescent="0.25">
      <c r="A11604" s="16"/>
    </row>
    <row r="11605" spans="1:1" x14ac:dyDescent="0.25">
      <c r="A11605" s="16"/>
    </row>
    <row r="11606" spans="1:1" x14ac:dyDescent="0.25">
      <c r="A11606" s="16"/>
    </row>
    <row r="11607" spans="1:1" x14ac:dyDescent="0.25">
      <c r="A11607" s="16"/>
    </row>
    <row r="11608" spans="1:1" x14ac:dyDescent="0.25">
      <c r="A11608" s="16"/>
    </row>
    <row r="11609" spans="1:1" x14ac:dyDescent="0.25">
      <c r="A11609" s="16"/>
    </row>
    <row r="11610" spans="1:1" x14ac:dyDescent="0.25">
      <c r="A11610" s="16"/>
    </row>
    <row r="11611" spans="1:1" x14ac:dyDescent="0.25">
      <c r="A11611" s="16"/>
    </row>
    <row r="11612" spans="1:1" x14ac:dyDescent="0.25">
      <c r="A11612" s="16"/>
    </row>
    <row r="11613" spans="1:1" x14ac:dyDescent="0.25">
      <c r="A11613" s="16"/>
    </row>
    <row r="11614" spans="1:1" x14ac:dyDescent="0.25">
      <c r="A11614" s="16"/>
    </row>
    <row r="11615" spans="1:1" x14ac:dyDescent="0.25">
      <c r="A11615" s="16"/>
    </row>
    <row r="11616" spans="1:1" x14ac:dyDescent="0.25">
      <c r="A11616" s="16"/>
    </row>
    <row r="11617" spans="1:1" x14ac:dyDescent="0.25">
      <c r="A11617" s="16"/>
    </row>
    <row r="11618" spans="1:1" x14ac:dyDescent="0.25">
      <c r="A11618" s="16"/>
    </row>
    <row r="11619" spans="1:1" x14ac:dyDescent="0.25">
      <c r="A11619" s="16"/>
    </row>
    <row r="11620" spans="1:1" x14ac:dyDescent="0.25">
      <c r="A11620" s="16"/>
    </row>
    <row r="11621" spans="1:1" x14ac:dyDescent="0.25">
      <c r="A11621" s="16"/>
    </row>
    <row r="11622" spans="1:1" x14ac:dyDescent="0.25">
      <c r="A11622" s="16"/>
    </row>
    <row r="11623" spans="1:1" x14ac:dyDescent="0.25">
      <c r="A11623" s="16"/>
    </row>
    <row r="11624" spans="1:1" x14ac:dyDescent="0.25">
      <c r="A11624" s="16"/>
    </row>
    <row r="11625" spans="1:1" x14ac:dyDescent="0.25">
      <c r="A11625" s="16"/>
    </row>
    <row r="11626" spans="1:1" x14ac:dyDescent="0.25">
      <c r="A11626" s="16"/>
    </row>
    <row r="11627" spans="1:1" x14ac:dyDescent="0.25">
      <c r="A11627" s="16"/>
    </row>
    <row r="11628" spans="1:1" x14ac:dyDescent="0.25">
      <c r="A11628" s="16"/>
    </row>
    <row r="11629" spans="1:1" x14ac:dyDescent="0.25">
      <c r="A11629" s="16"/>
    </row>
    <row r="11630" spans="1:1" x14ac:dyDescent="0.25">
      <c r="A11630" s="16"/>
    </row>
    <row r="11631" spans="1:1" x14ac:dyDescent="0.25">
      <c r="A11631" s="16"/>
    </row>
    <row r="11632" spans="1:1" x14ac:dyDescent="0.25">
      <c r="A11632" s="16"/>
    </row>
    <row r="11633" spans="1:1" x14ac:dyDescent="0.25">
      <c r="A11633" s="16"/>
    </row>
    <row r="11634" spans="1:1" x14ac:dyDescent="0.25">
      <c r="A11634" s="16"/>
    </row>
    <row r="11635" spans="1:1" x14ac:dyDescent="0.25">
      <c r="A11635" s="16"/>
    </row>
    <row r="11636" spans="1:1" x14ac:dyDescent="0.25">
      <c r="A11636" s="16"/>
    </row>
    <row r="11637" spans="1:1" x14ac:dyDescent="0.25">
      <c r="A11637" s="16"/>
    </row>
    <row r="11638" spans="1:1" x14ac:dyDescent="0.25">
      <c r="A11638" s="16"/>
    </row>
    <row r="11639" spans="1:1" x14ac:dyDescent="0.25">
      <c r="A11639" s="16"/>
    </row>
    <row r="11640" spans="1:1" x14ac:dyDescent="0.25">
      <c r="A11640" s="16"/>
    </row>
    <row r="11641" spans="1:1" x14ac:dyDescent="0.25">
      <c r="A11641" s="16"/>
    </row>
    <row r="11642" spans="1:1" x14ac:dyDescent="0.25">
      <c r="A11642" s="16"/>
    </row>
    <row r="11643" spans="1:1" x14ac:dyDescent="0.25">
      <c r="A11643" s="16"/>
    </row>
    <row r="11644" spans="1:1" x14ac:dyDescent="0.25">
      <c r="A11644" s="16"/>
    </row>
    <row r="11645" spans="1:1" x14ac:dyDescent="0.25">
      <c r="A11645" s="16"/>
    </row>
    <row r="11646" spans="1:1" x14ac:dyDescent="0.25">
      <c r="A11646" s="16"/>
    </row>
    <row r="11647" spans="1:1" x14ac:dyDescent="0.25">
      <c r="A11647" s="16"/>
    </row>
    <row r="11648" spans="1:1" x14ac:dyDescent="0.25">
      <c r="A11648" s="16"/>
    </row>
    <row r="11649" spans="1:1" x14ac:dyDescent="0.25">
      <c r="A11649" s="16"/>
    </row>
    <row r="11650" spans="1:1" x14ac:dyDescent="0.25">
      <c r="A11650" s="16"/>
    </row>
    <row r="11651" spans="1:1" x14ac:dyDescent="0.25">
      <c r="A11651" s="16"/>
    </row>
    <row r="11652" spans="1:1" x14ac:dyDescent="0.25">
      <c r="A11652" s="16"/>
    </row>
    <row r="11653" spans="1:1" x14ac:dyDescent="0.25">
      <c r="A11653" s="16"/>
    </row>
    <row r="11654" spans="1:1" x14ac:dyDescent="0.25">
      <c r="A11654" s="16"/>
    </row>
    <row r="11655" spans="1:1" x14ac:dyDescent="0.25">
      <c r="A11655" s="16"/>
    </row>
    <row r="11656" spans="1:1" x14ac:dyDescent="0.25">
      <c r="A11656" s="16"/>
    </row>
    <row r="11657" spans="1:1" x14ac:dyDescent="0.25">
      <c r="A11657" s="16"/>
    </row>
    <row r="11658" spans="1:1" x14ac:dyDescent="0.25">
      <c r="A11658" s="16"/>
    </row>
    <row r="11659" spans="1:1" x14ac:dyDescent="0.25">
      <c r="A11659" s="16"/>
    </row>
    <row r="11660" spans="1:1" x14ac:dyDescent="0.25">
      <c r="A11660" s="16"/>
    </row>
    <row r="11661" spans="1:1" x14ac:dyDescent="0.25">
      <c r="A11661" s="16"/>
    </row>
    <row r="11662" spans="1:1" x14ac:dyDescent="0.25">
      <c r="A11662" s="16"/>
    </row>
    <row r="11663" spans="1:1" x14ac:dyDescent="0.25">
      <c r="A11663" s="16"/>
    </row>
    <row r="11664" spans="1:1" x14ac:dyDescent="0.25">
      <c r="A11664" s="16"/>
    </row>
    <row r="11665" spans="1:1" x14ac:dyDescent="0.25">
      <c r="A11665" s="16"/>
    </row>
    <row r="11666" spans="1:1" x14ac:dyDescent="0.25">
      <c r="A11666" s="16"/>
    </row>
    <row r="11667" spans="1:1" x14ac:dyDescent="0.25">
      <c r="A11667" s="16"/>
    </row>
    <row r="11668" spans="1:1" x14ac:dyDescent="0.25">
      <c r="A11668" s="16"/>
    </row>
    <row r="11669" spans="1:1" x14ac:dyDescent="0.25">
      <c r="A11669" s="16"/>
    </row>
    <row r="11670" spans="1:1" x14ac:dyDescent="0.25">
      <c r="A11670" s="16"/>
    </row>
    <row r="11671" spans="1:1" x14ac:dyDescent="0.25">
      <c r="A11671" s="16"/>
    </row>
    <row r="11672" spans="1:1" x14ac:dyDescent="0.25">
      <c r="A11672" s="16"/>
    </row>
    <row r="11673" spans="1:1" x14ac:dyDescent="0.25">
      <c r="A11673" s="16"/>
    </row>
    <row r="11674" spans="1:1" x14ac:dyDescent="0.25">
      <c r="A11674" s="16"/>
    </row>
    <row r="11675" spans="1:1" x14ac:dyDescent="0.25">
      <c r="A11675" s="16"/>
    </row>
    <row r="11676" spans="1:1" x14ac:dyDescent="0.25">
      <c r="A11676" s="16"/>
    </row>
    <row r="11677" spans="1:1" x14ac:dyDescent="0.25">
      <c r="A11677" s="16"/>
    </row>
    <row r="11678" spans="1:1" x14ac:dyDescent="0.25">
      <c r="A11678" s="16"/>
    </row>
    <row r="11679" spans="1:1" x14ac:dyDescent="0.25">
      <c r="A11679" s="16"/>
    </row>
    <row r="11680" spans="1:1" x14ac:dyDescent="0.25">
      <c r="A11680" s="16"/>
    </row>
    <row r="11681" spans="1:1" x14ac:dyDescent="0.25">
      <c r="A11681" s="16"/>
    </row>
    <row r="11682" spans="1:1" x14ac:dyDescent="0.25">
      <c r="A11682" s="16"/>
    </row>
    <row r="11683" spans="1:1" x14ac:dyDescent="0.25">
      <c r="A11683" s="16"/>
    </row>
    <row r="11684" spans="1:1" x14ac:dyDescent="0.25">
      <c r="A11684" s="16"/>
    </row>
    <row r="11685" spans="1:1" x14ac:dyDescent="0.25">
      <c r="A11685" s="16"/>
    </row>
    <row r="11686" spans="1:1" x14ac:dyDescent="0.25">
      <c r="A11686" s="16"/>
    </row>
    <row r="11687" spans="1:1" x14ac:dyDescent="0.25">
      <c r="A11687" s="16"/>
    </row>
    <row r="11688" spans="1:1" x14ac:dyDescent="0.25">
      <c r="A11688" s="16"/>
    </row>
    <row r="11689" spans="1:1" x14ac:dyDescent="0.25">
      <c r="A11689" s="16"/>
    </row>
    <row r="11690" spans="1:1" x14ac:dyDescent="0.25">
      <c r="A11690" s="16"/>
    </row>
    <row r="11691" spans="1:1" x14ac:dyDescent="0.25">
      <c r="A11691" s="16"/>
    </row>
    <row r="11692" spans="1:1" x14ac:dyDescent="0.25">
      <c r="A11692" s="16"/>
    </row>
    <row r="11693" spans="1:1" x14ac:dyDescent="0.25">
      <c r="A11693" s="16"/>
    </row>
    <row r="11694" spans="1:1" x14ac:dyDescent="0.25">
      <c r="A11694" s="16"/>
    </row>
    <row r="11695" spans="1:1" x14ac:dyDescent="0.25">
      <c r="A11695" s="16"/>
    </row>
    <row r="11696" spans="1:1" x14ac:dyDescent="0.25">
      <c r="A11696" s="16"/>
    </row>
    <row r="11697" spans="1:1" x14ac:dyDescent="0.25">
      <c r="A11697" s="16"/>
    </row>
    <row r="11698" spans="1:1" x14ac:dyDescent="0.25">
      <c r="A11698" s="16"/>
    </row>
    <row r="11699" spans="1:1" x14ac:dyDescent="0.25">
      <c r="A11699" s="16"/>
    </row>
    <row r="11700" spans="1:1" x14ac:dyDescent="0.25">
      <c r="A11700" s="16"/>
    </row>
    <row r="11701" spans="1:1" x14ac:dyDescent="0.25">
      <c r="A11701" s="16"/>
    </row>
    <row r="11702" spans="1:1" x14ac:dyDescent="0.25">
      <c r="A11702" s="16"/>
    </row>
    <row r="11703" spans="1:1" x14ac:dyDescent="0.25">
      <c r="A11703" s="16"/>
    </row>
    <row r="11704" spans="1:1" x14ac:dyDescent="0.25">
      <c r="A11704" s="16"/>
    </row>
    <row r="11705" spans="1:1" x14ac:dyDescent="0.25">
      <c r="A11705" s="16"/>
    </row>
    <row r="11706" spans="1:1" x14ac:dyDescent="0.25">
      <c r="A11706" s="16"/>
    </row>
    <row r="11707" spans="1:1" x14ac:dyDescent="0.25">
      <c r="A11707" s="16"/>
    </row>
    <row r="11708" spans="1:1" x14ac:dyDescent="0.25">
      <c r="A11708" s="16"/>
    </row>
    <row r="11709" spans="1:1" x14ac:dyDescent="0.25">
      <c r="A11709" s="16"/>
    </row>
    <row r="11710" spans="1:1" x14ac:dyDescent="0.25">
      <c r="A11710" s="16"/>
    </row>
    <row r="11711" spans="1:1" x14ac:dyDescent="0.25">
      <c r="A11711" s="16"/>
    </row>
    <row r="11712" spans="1:1" x14ac:dyDescent="0.25">
      <c r="A11712" s="16"/>
    </row>
    <row r="11713" spans="1:1" x14ac:dyDescent="0.25">
      <c r="A11713" s="16"/>
    </row>
    <row r="11714" spans="1:1" x14ac:dyDescent="0.25">
      <c r="A11714" s="16"/>
    </row>
    <row r="11715" spans="1:1" x14ac:dyDescent="0.25">
      <c r="A11715" s="16"/>
    </row>
    <row r="11716" spans="1:1" x14ac:dyDescent="0.25">
      <c r="A11716" s="16"/>
    </row>
    <row r="11717" spans="1:1" x14ac:dyDescent="0.25">
      <c r="A11717" s="16"/>
    </row>
    <row r="11718" spans="1:1" x14ac:dyDescent="0.25">
      <c r="A11718" s="16"/>
    </row>
    <row r="11719" spans="1:1" x14ac:dyDescent="0.25">
      <c r="A11719" s="16"/>
    </row>
    <row r="11720" spans="1:1" x14ac:dyDescent="0.25">
      <c r="A11720" s="16"/>
    </row>
    <row r="11721" spans="1:1" x14ac:dyDescent="0.25">
      <c r="A11721" s="16"/>
    </row>
    <row r="11722" spans="1:1" x14ac:dyDescent="0.25">
      <c r="A11722" s="16"/>
    </row>
    <row r="11723" spans="1:1" x14ac:dyDescent="0.25">
      <c r="A11723" s="16"/>
    </row>
    <row r="11724" spans="1:1" x14ac:dyDescent="0.25">
      <c r="A11724" s="16"/>
    </row>
    <row r="11725" spans="1:1" x14ac:dyDescent="0.25">
      <c r="A11725" s="16"/>
    </row>
    <row r="11726" spans="1:1" x14ac:dyDescent="0.25">
      <c r="A11726" s="16"/>
    </row>
    <row r="11727" spans="1:1" x14ac:dyDescent="0.25">
      <c r="A11727" s="16"/>
    </row>
    <row r="11728" spans="1:1" x14ac:dyDescent="0.25">
      <c r="A11728" s="16"/>
    </row>
    <row r="11729" spans="1:1" x14ac:dyDescent="0.25">
      <c r="A11729" s="16"/>
    </row>
    <row r="11730" spans="1:1" x14ac:dyDescent="0.25">
      <c r="A11730" s="16"/>
    </row>
    <row r="11731" spans="1:1" x14ac:dyDescent="0.25">
      <c r="A11731" s="16"/>
    </row>
    <row r="11732" spans="1:1" x14ac:dyDescent="0.25">
      <c r="A11732" s="16"/>
    </row>
    <row r="11733" spans="1:1" x14ac:dyDescent="0.25">
      <c r="A11733" s="16"/>
    </row>
    <row r="11734" spans="1:1" x14ac:dyDescent="0.25">
      <c r="A11734" s="16"/>
    </row>
    <row r="11735" spans="1:1" x14ac:dyDescent="0.25">
      <c r="A11735" s="16"/>
    </row>
    <row r="11736" spans="1:1" x14ac:dyDescent="0.25">
      <c r="A11736" s="16"/>
    </row>
    <row r="11737" spans="1:1" x14ac:dyDescent="0.25">
      <c r="A11737" s="16"/>
    </row>
    <row r="11738" spans="1:1" x14ac:dyDescent="0.25">
      <c r="A11738" s="16"/>
    </row>
    <row r="11739" spans="1:1" x14ac:dyDescent="0.25">
      <c r="A11739" s="16"/>
    </row>
    <row r="11740" spans="1:1" x14ac:dyDescent="0.25">
      <c r="A11740" s="16"/>
    </row>
    <row r="11741" spans="1:1" x14ac:dyDescent="0.25">
      <c r="A11741" s="16"/>
    </row>
    <row r="11742" spans="1:1" x14ac:dyDescent="0.25">
      <c r="A11742" s="16"/>
    </row>
    <row r="11743" spans="1:1" x14ac:dyDescent="0.25">
      <c r="A11743" s="16"/>
    </row>
    <row r="11744" spans="1:1" x14ac:dyDescent="0.25">
      <c r="A11744" s="16"/>
    </row>
    <row r="11745" spans="1:1" x14ac:dyDescent="0.25">
      <c r="A11745" s="16"/>
    </row>
    <row r="11746" spans="1:1" x14ac:dyDescent="0.25">
      <c r="A11746" s="16"/>
    </row>
    <row r="11747" spans="1:1" x14ac:dyDescent="0.25">
      <c r="A11747" s="16"/>
    </row>
    <row r="11748" spans="1:1" x14ac:dyDescent="0.25">
      <c r="A11748" s="16"/>
    </row>
    <row r="11749" spans="1:1" x14ac:dyDescent="0.25">
      <c r="A11749" s="16"/>
    </row>
    <row r="11750" spans="1:1" x14ac:dyDescent="0.25">
      <c r="A11750" s="16"/>
    </row>
    <row r="11751" spans="1:1" x14ac:dyDescent="0.25">
      <c r="A11751" s="16"/>
    </row>
    <row r="11752" spans="1:1" x14ac:dyDescent="0.25">
      <c r="A11752" s="16"/>
    </row>
    <row r="11753" spans="1:1" x14ac:dyDescent="0.25">
      <c r="A11753" s="16"/>
    </row>
    <row r="11754" spans="1:1" x14ac:dyDescent="0.25">
      <c r="A11754" s="16"/>
    </row>
    <row r="11755" spans="1:1" x14ac:dyDescent="0.25">
      <c r="A11755" s="16"/>
    </row>
    <row r="11756" spans="1:1" x14ac:dyDescent="0.25">
      <c r="A11756" s="16"/>
    </row>
    <row r="11757" spans="1:1" x14ac:dyDescent="0.25">
      <c r="A11757" s="16"/>
    </row>
    <row r="11758" spans="1:1" x14ac:dyDescent="0.25">
      <c r="A11758" s="16"/>
    </row>
    <row r="11759" spans="1:1" x14ac:dyDescent="0.25">
      <c r="A11759" s="16"/>
    </row>
    <row r="11760" spans="1:1" x14ac:dyDescent="0.25">
      <c r="A11760" s="16"/>
    </row>
    <row r="11761" spans="1:1" x14ac:dyDescent="0.25">
      <c r="A11761" s="16"/>
    </row>
    <row r="11762" spans="1:1" x14ac:dyDescent="0.25">
      <c r="A11762" s="16"/>
    </row>
    <row r="11763" spans="1:1" x14ac:dyDescent="0.25">
      <c r="A11763" s="16"/>
    </row>
    <row r="11764" spans="1:1" x14ac:dyDescent="0.25">
      <c r="A11764" s="16"/>
    </row>
    <row r="11765" spans="1:1" x14ac:dyDescent="0.25">
      <c r="A11765" s="16"/>
    </row>
    <row r="11766" spans="1:1" x14ac:dyDescent="0.25">
      <c r="A11766" s="16"/>
    </row>
    <row r="11767" spans="1:1" x14ac:dyDescent="0.25">
      <c r="A11767" s="16"/>
    </row>
    <row r="11768" spans="1:1" x14ac:dyDescent="0.25">
      <c r="A11768" s="16"/>
    </row>
    <row r="11769" spans="1:1" x14ac:dyDescent="0.25">
      <c r="A11769" s="16"/>
    </row>
    <row r="11770" spans="1:1" x14ac:dyDescent="0.25">
      <c r="A11770" s="16"/>
    </row>
    <row r="11771" spans="1:1" x14ac:dyDescent="0.25">
      <c r="A11771" s="16"/>
    </row>
    <row r="11772" spans="1:1" x14ac:dyDescent="0.25">
      <c r="A11772" s="16"/>
    </row>
    <row r="11773" spans="1:1" x14ac:dyDescent="0.25">
      <c r="A11773" s="16"/>
    </row>
    <row r="11774" spans="1:1" x14ac:dyDescent="0.25">
      <c r="A11774" s="16"/>
    </row>
    <row r="11775" spans="1:1" x14ac:dyDescent="0.25">
      <c r="A11775" s="16"/>
    </row>
    <row r="11776" spans="1:1" x14ac:dyDescent="0.25">
      <c r="A11776" s="16"/>
    </row>
    <row r="11777" spans="1:1" x14ac:dyDescent="0.25">
      <c r="A11777" s="16"/>
    </row>
    <row r="11778" spans="1:1" x14ac:dyDescent="0.25">
      <c r="A11778" s="16"/>
    </row>
    <row r="11779" spans="1:1" x14ac:dyDescent="0.25">
      <c r="A11779" s="16"/>
    </row>
    <row r="11780" spans="1:1" x14ac:dyDescent="0.25">
      <c r="A11780" s="16"/>
    </row>
    <row r="11781" spans="1:1" x14ac:dyDescent="0.25">
      <c r="A11781" s="16"/>
    </row>
    <row r="11782" spans="1:1" x14ac:dyDescent="0.25">
      <c r="A11782" s="16"/>
    </row>
    <row r="11783" spans="1:1" x14ac:dyDescent="0.25">
      <c r="A11783" s="16"/>
    </row>
    <row r="11784" spans="1:1" x14ac:dyDescent="0.25">
      <c r="A11784" s="16"/>
    </row>
    <row r="11785" spans="1:1" x14ac:dyDescent="0.25">
      <c r="A11785" s="16"/>
    </row>
    <row r="11786" spans="1:1" x14ac:dyDescent="0.25">
      <c r="A11786" s="16"/>
    </row>
    <row r="11787" spans="1:1" x14ac:dyDescent="0.25">
      <c r="A11787" s="16"/>
    </row>
    <row r="11788" spans="1:1" x14ac:dyDescent="0.25">
      <c r="A11788" s="16"/>
    </row>
    <row r="11789" spans="1:1" x14ac:dyDescent="0.25">
      <c r="A11789" s="16"/>
    </row>
    <row r="11790" spans="1:1" x14ac:dyDescent="0.25">
      <c r="A11790" s="16"/>
    </row>
    <row r="11791" spans="1:1" x14ac:dyDescent="0.25">
      <c r="A11791" s="16"/>
    </row>
    <row r="11792" spans="1:1" x14ac:dyDescent="0.25">
      <c r="A11792" s="16"/>
    </row>
    <row r="11793" spans="1:1" x14ac:dyDescent="0.25">
      <c r="A11793" s="16"/>
    </row>
    <row r="11794" spans="1:1" x14ac:dyDescent="0.25">
      <c r="A11794" s="16"/>
    </row>
    <row r="11795" spans="1:1" x14ac:dyDescent="0.25">
      <c r="A11795" s="16"/>
    </row>
    <row r="11796" spans="1:1" x14ac:dyDescent="0.25">
      <c r="A11796" s="16"/>
    </row>
    <row r="11797" spans="1:1" x14ac:dyDescent="0.25">
      <c r="A11797" s="16"/>
    </row>
    <row r="11798" spans="1:1" x14ac:dyDescent="0.25">
      <c r="A11798" s="16"/>
    </row>
    <row r="11799" spans="1:1" x14ac:dyDescent="0.25">
      <c r="A11799" s="16"/>
    </row>
    <row r="11800" spans="1:1" x14ac:dyDescent="0.25">
      <c r="A11800" s="16"/>
    </row>
    <row r="11801" spans="1:1" x14ac:dyDescent="0.25">
      <c r="A11801" s="16"/>
    </row>
    <row r="11802" spans="1:1" x14ac:dyDescent="0.25">
      <c r="A11802" s="16"/>
    </row>
    <row r="11803" spans="1:1" x14ac:dyDescent="0.25">
      <c r="A11803" s="16"/>
    </row>
    <row r="11804" spans="1:1" x14ac:dyDescent="0.25">
      <c r="A11804" s="16"/>
    </row>
    <row r="11805" spans="1:1" x14ac:dyDescent="0.25">
      <c r="A11805" s="16"/>
    </row>
    <row r="11806" spans="1:1" x14ac:dyDescent="0.25">
      <c r="A11806" s="16"/>
    </row>
    <row r="11807" spans="1:1" x14ac:dyDescent="0.25">
      <c r="A11807" s="16"/>
    </row>
    <row r="11808" spans="1:1" x14ac:dyDescent="0.25">
      <c r="A11808" s="16"/>
    </row>
    <row r="11809" spans="1:1" x14ac:dyDescent="0.25">
      <c r="A11809" s="16"/>
    </row>
    <row r="11810" spans="1:1" x14ac:dyDescent="0.25">
      <c r="A11810" s="16"/>
    </row>
    <row r="11811" spans="1:1" x14ac:dyDescent="0.25">
      <c r="A11811" s="16"/>
    </row>
    <row r="11812" spans="1:1" x14ac:dyDescent="0.25">
      <c r="A11812" s="16"/>
    </row>
    <row r="11813" spans="1:1" x14ac:dyDescent="0.25">
      <c r="A11813" s="16"/>
    </row>
    <row r="11814" spans="1:1" x14ac:dyDescent="0.25">
      <c r="A11814" s="16"/>
    </row>
    <row r="11815" spans="1:1" x14ac:dyDescent="0.25">
      <c r="A11815" s="16"/>
    </row>
    <row r="11816" spans="1:1" x14ac:dyDescent="0.25">
      <c r="A11816" s="16"/>
    </row>
    <row r="11817" spans="1:1" x14ac:dyDescent="0.25">
      <c r="A11817" s="16"/>
    </row>
    <row r="11818" spans="1:1" x14ac:dyDescent="0.25">
      <c r="A11818" s="16"/>
    </row>
    <row r="11819" spans="1:1" x14ac:dyDescent="0.25">
      <c r="A11819" s="16"/>
    </row>
    <row r="11820" spans="1:1" x14ac:dyDescent="0.25">
      <c r="A11820" s="16"/>
    </row>
    <row r="11821" spans="1:1" x14ac:dyDescent="0.25">
      <c r="A11821" s="16"/>
    </row>
    <row r="11822" spans="1:1" x14ac:dyDescent="0.25">
      <c r="A11822" s="16"/>
    </row>
    <row r="11823" spans="1:1" x14ac:dyDescent="0.25">
      <c r="A11823" s="16"/>
    </row>
    <row r="11824" spans="1:1" x14ac:dyDescent="0.25">
      <c r="A11824" s="16"/>
    </row>
    <row r="11825" spans="1:1" x14ac:dyDescent="0.25">
      <c r="A11825" s="16"/>
    </row>
    <row r="11826" spans="1:1" x14ac:dyDescent="0.25">
      <c r="A11826" s="16"/>
    </row>
    <row r="11827" spans="1:1" x14ac:dyDescent="0.25">
      <c r="A11827" s="16"/>
    </row>
    <row r="11828" spans="1:1" x14ac:dyDescent="0.25">
      <c r="A11828" s="16"/>
    </row>
    <row r="11829" spans="1:1" x14ac:dyDescent="0.25">
      <c r="A11829" s="16"/>
    </row>
    <row r="11830" spans="1:1" x14ac:dyDescent="0.25">
      <c r="A11830" s="16"/>
    </row>
    <row r="11831" spans="1:1" x14ac:dyDescent="0.25">
      <c r="A11831" s="16"/>
    </row>
    <row r="11832" spans="1:1" x14ac:dyDescent="0.25">
      <c r="A11832" s="16"/>
    </row>
    <row r="11833" spans="1:1" x14ac:dyDescent="0.25">
      <c r="A11833" s="16"/>
    </row>
    <row r="11834" spans="1:1" x14ac:dyDescent="0.25">
      <c r="A11834" s="16"/>
    </row>
    <row r="11835" spans="1:1" x14ac:dyDescent="0.25">
      <c r="A11835" s="16"/>
    </row>
    <row r="11836" spans="1:1" x14ac:dyDescent="0.25">
      <c r="A11836" s="16"/>
    </row>
    <row r="11837" spans="1:1" x14ac:dyDescent="0.25">
      <c r="A11837" s="16"/>
    </row>
    <row r="11838" spans="1:1" x14ac:dyDescent="0.25">
      <c r="A11838" s="16"/>
    </row>
    <row r="11839" spans="1:1" x14ac:dyDescent="0.25">
      <c r="A11839" s="16"/>
    </row>
    <row r="11840" spans="1:1" x14ac:dyDescent="0.25">
      <c r="A11840" s="16"/>
    </row>
    <row r="11841" spans="1:1" x14ac:dyDescent="0.25">
      <c r="A11841" s="16"/>
    </row>
    <row r="11842" spans="1:1" x14ac:dyDescent="0.25">
      <c r="A11842" s="16"/>
    </row>
    <row r="11843" spans="1:1" x14ac:dyDescent="0.25">
      <c r="A11843" s="16"/>
    </row>
    <row r="11844" spans="1:1" x14ac:dyDescent="0.25">
      <c r="A11844" s="16"/>
    </row>
    <row r="11845" spans="1:1" x14ac:dyDescent="0.25">
      <c r="A11845" s="16"/>
    </row>
    <row r="11846" spans="1:1" x14ac:dyDescent="0.25">
      <c r="A11846" s="16"/>
    </row>
    <row r="11847" spans="1:1" x14ac:dyDescent="0.25">
      <c r="A11847" s="16"/>
    </row>
    <row r="11848" spans="1:1" x14ac:dyDescent="0.25">
      <c r="A11848" s="16"/>
    </row>
    <row r="11849" spans="1:1" x14ac:dyDescent="0.25">
      <c r="A11849" s="16"/>
    </row>
    <row r="11850" spans="1:1" x14ac:dyDescent="0.25">
      <c r="A11850" s="16"/>
    </row>
    <row r="11851" spans="1:1" x14ac:dyDescent="0.25">
      <c r="A11851" s="16"/>
    </row>
    <row r="11852" spans="1:1" x14ac:dyDescent="0.25">
      <c r="A11852" s="16"/>
    </row>
    <row r="11853" spans="1:1" x14ac:dyDescent="0.25">
      <c r="A11853" s="16"/>
    </row>
    <row r="11854" spans="1:1" x14ac:dyDescent="0.25">
      <c r="A11854" s="16"/>
    </row>
    <row r="11855" spans="1:1" x14ac:dyDescent="0.25">
      <c r="A11855" s="16"/>
    </row>
    <row r="11856" spans="1:1" x14ac:dyDescent="0.25">
      <c r="A11856" s="16"/>
    </row>
    <row r="11857" spans="1:1" x14ac:dyDescent="0.25">
      <c r="A11857" s="16"/>
    </row>
    <row r="11858" spans="1:1" x14ac:dyDescent="0.25">
      <c r="A11858" s="16"/>
    </row>
    <row r="11859" spans="1:1" x14ac:dyDescent="0.25">
      <c r="A11859" s="16"/>
    </row>
    <row r="11860" spans="1:1" x14ac:dyDescent="0.25">
      <c r="A11860" s="16"/>
    </row>
    <row r="11861" spans="1:1" x14ac:dyDescent="0.25">
      <c r="A11861" s="16"/>
    </row>
    <row r="11862" spans="1:1" x14ac:dyDescent="0.25">
      <c r="A11862" s="16"/>
    </row>
    <row r="11863" spans="1:1" x14ac:dyDescent="0.25">
      <c r="A11863" s="16"/>
    </row>
    <row r="11864" spans="1:1" x14ac:dyDescent="0.25">
      <c r="A11864" s="16"/>
    </row>
    <row r="11865" spans="1:1" x14ac:dyDescent="0.25">
      <c r="A11865" s="16"/>
    </row>
    <row r="11866" spans="1:1" x14ac:dyDescent="0.25">
      <c r="A11866" s="16"/>
    </row>
    <row r="11867" spans="1:1" x14ac:dyDescent="0.25">
      <c r="A11867" s="16"/>
    </row>
    <row r="11868" spans="1:1" x14ac:dyDescent="0.25">
      <c r="A11868" s="16"/>
    </row>
    <row r="11869" spans="1:1" x14ac:dyDescent="0.25">
      <c r="A11869" s="16"/>
    </row>
    <row r="11870" spans="1:1" x14ac:dyDescent="0.25">
      <c r="A11870" s="16"/>
    </row>
    <row r="11871" spans="1:1" x14ac:dyDescent="0.25">
      <c r="A11871" s="16"/>
    </row>
    <row r="11872" spans="1:1" x14ac:dyDescent="0.25">
      <c r="A11872" s="16"/>
    </row>
    <row r="11873" spans="1:1" x14ac:dyDescent="0.25">
      <c r="A11873" s="16"/>
    </row>
    <row r="11874" spans="1:1" x14ac:dyDescent="0.25">
      <c r="A11874" s="16"/>
    </row>
    <row r="11875" spans="1:1" x14ac:dyDescent="0.25">
      <c r="A11875" s="16"/>
    </row>
    <row r="11876" spans="1:1" x14ac:dyDescent="0.25">
      <c r="A11876" s="16"/>
    </row>
    <row r="11877" spans="1:1" x14ac:dyDescent="0.25">
      <c r="A11877" s="16"/>
    </row>
    <row r="11878" spans="1:1" x14ac:dyDescent="0.25">
      <c r="A11878" s="16"/>
    </row>
    <row r="11879" spans="1:1" x14ac:dyDescent="0.25">
      <c r="A11879" s="16"/>
    </row>
    <row r="11880" spans="1:1" x14ac:dyDescent="0.25">
      <c r="A11880" s="16"/>
    </row>
    <row r="11881" spans="1:1" x14ac:dyDescent="0.25">
      <c r="A11881" s="16"/>
    </row>
    <row r="11882" spans="1:1" x14ac:dyDescent="0.25">
      <c r="A11882" s="16"/>
    </row>
    <row r="11883" spans="1:1" x14ac:dyDescent="0.25">
      <c r="A11883" s="16"/>
    </row>
    <row r="11884" spans="1:1" x14ac:dyDescent="0.25">
      <c r="A11884" s="16"/>
    </row>
    <row r="11885" spans="1:1" x14ac:dyDescent="0.25">
      <c r="A11885" s="16"/>
    </row>
    <row r="11886" spans="1:1" x14ac:dyDescent="0.25">
      <c r="A11886" s="16"/>
    </row>
    <row r="11887" spans="1:1" x14ac:dyDescent="0.25">
      <c r="A11887" s="16"/>
    </row>
    <row r="11888" spans="1:1" x14ac:dyDescent="0.25">
      <c r="A11888" s="16"/>
    </row>
    <row r="11889" spans="1:1" x14ac:dyDescent="0.25">
      <c r="A11889" s="16"/>
    </row>
    <row r="11890" spans="1:1" x14ac:dyDescent="0.25">
      <c r="A11890" s="16"/>
    </row>
    <row r="11891" spans="1:1" x14ac:dyDescent="0.25">
      <c r="A11891" s="16"/>
    </row>
    <row r="11892" spans="1:1" x14ac:dyDescent="0.25">
      <c r="A11892" s="16"/>
    </row>
    <row r="11893" spans="1:1" x14ac:dyDescent="0.25">
      <c r="A11893" s="16"/>
    </row>
    <row r="11894" spans="1:1" x14ac:dyDescent="0.25">
      <c r="A11894" s="16"/>
    </row>
    <row r="11895" spans="1:1" x14ac:dyDescent="0.25">
      <c r="A11895" s="16"/>
    </row>
    <row r="11896" spans="1:1" x14ac:dyDescent="0.25">
      <c r="A11896" s="16"/>
    </row>
    <row r="11897" spans="1:1" x14ac:dyDescent="0.25">
      <c r="A11897" s="16"/>
    </row>
    <row r="11898" spans="1:1" x14ac:dyDescent="0.25">
      <c r="A11898" s="16"/>
    </row>
    <row r="11899" spans="1:1" x14ac:dyDescent="0.25">
      <c r="A11899" s="16"/>
    </row>
    <row r="11900" spans="1:1" x14ac:dyDescent="0.25">
      <c r="A11900" s="16"/>
    </row>
    <row r="11901" spans="1:1" x14ac:dyDescent="0.25">
      <c r="A11901" s="16"/>
    </row>
    <row r="11902" spans="1:1" x14ac:dyDescent="0.25">
      <c r="A11902" s="16"/>
    </row>
    <row r="11903" spans="1:1" x14ac:dyDescent="0.25">
      <c r="A11903" s="16"/>
    </row>
    <row r="11904" spans="1:1" x14ac:dyDescent="0.25">
      <c r="A11904" s="16"/>
    </row>
    <row r="11905" spans="1:1" x14ac:dyDescent="0.25">
      <c r="A11905" s="16"/>
    </row>
    <row r="11906" spans="1:1" x14ac:dyDescent="0.25">
      <c r="A11906" s="16"/>
    </row>
    <row r="11907" spans="1:1" x14ac:dyDescent="0.25">
      <c r="A11907" s="16"/>
    </row>
    <row r="11908" spans="1:1" x14ac:dyDescent="0.25">
      <c r="A11908" s="16"/>
    </row>
    <row r="11909" spans="1:1" x14ac:dyDescent="0.25">
      <c r="A11909" s="16"/>
    </row>
    <row r="11910" spans="1:1" x14ac:dyDescent="0.25">
      <c r="A11910" s="16"/>
    </row>
    <row r="11911" spans="1:1" x14ac:dyDescent="0.25">
      <c r="A11911" s="16"/>
    </row>
    <row r="11912" spans="1:1" x14ac:dyDescent="0.25">
      <c r="A11912" s="16"/>
    </row>
    <row r="11913" spans="1:1" x14ac:dyDescent="0.25">
      <c r="A11913" s="16"/>
    </row>
    <row r="11914" spans="1:1" x14ac:dyDescent="0.25">
      <c r="A11914" s="16"/>
    </row>
    <row r="11915" spans="1:1" x14ac:dyDescent="0.25">
      <c r="A11915" s="16"/>
    </row>
    <row r="11916" spans="1:1" x14ac:dyDescent="0.25">
      <c r="A11916" s="16"/>
    </row>
    <row r="11917" spans="1:1" x14ac:dyDescent="0.25">
      <c r="A11917" s="16"/>
    </row>
    <row r="11918" spans="1:1" x14ac:dyDescent="0.25">
      <c r="A11918" s="16"/>
    </row>
    <row r="11919" spans="1:1" x14ac:dyDescent="0.25">
      <c r="A11919" s="16"/>
    </row>
    <row r="11920" spans="1:1" x14ac:dyDescent="0.25">
      <c r="A11920" s="16"/>
    </row>
    <row r="11921" spans="1:1" x14ac:dyDescent="0.25">
      <c r="A11921" s="16"/>
    </row>
    <row r="11922" spans="1:1" x14ac:dyDescent="0.25">
      <c r="A11922" s="16"/>
    </row>
    <row r="11923" spans="1:1" x14ac:dyDescent="0.25">
      <c r="A11923" s="16"/>
    </row>
    <row r="11924" spans="1:1" x14ac:dyDescent="0.25">
      <c r="A11924" s="16"/>
    </row>
    <row r="11925" spans="1:1" x14ac:dyDescent="0.25">
      <c r="A11925" s="16"/>
    </row>
    <row r="11926" spans="1:1" x14ac:dyDescent="0.25">
      <c r="A11926" s="16"/>
    </row>
    <row r="11927" spans="1:1" x14ac:dyDescent="0.25">
      <c r="A11927" s="16"/>
    </row>
    <row r="11928" spans="1:1" x14ac:dyDescent="0.25">
      <c r="A11928" s="16"/>
    </row>
    <row r="11929" spans="1:1" x14ac:dyDescent="0.25">
      <c r="A11929" s="16"/>
    </row>
    <row r="11930" spans="1:1" x14ac:dyDescent="0.25">
      <c r="A11930" s="16"/>
    </row>
    <row r="11931" spans="1:1" x14ac:dyDescent="0.25">
      <c r="A11931" s="16"/>
    </row>
    <row r="11932" spans="1:1" x14ac:dyDescent="0.25">
      <c r="A11932" s="16"/>
    </row>
    <row r="11933" spans="1:1" x14ac:dyDescent="0.25">
      <c r="A11933" s="16"/>
    </row>
    <row r="11934" spans="1:1" x14ac:dyDescent="0.25">
      <c r="A11934" s="16"/>
    </row>
    <row r="11935" spans="1:1" x14ac:dyDescent="0.25">
      <c r="A11935" s="16"/>
    </row>
    <row r="11936" spans="1:1" x14ac:dyDescent="0.25">
      <c r="A11936" s="16"/>
    </row>
    <row r="11937" spans="1:1" x14ac:dyDescent="0.25">
      <c r="A11937" s="16"/>
    </row>
    <row r="11938" spans="1:1" x14ac:dyDescent="0.25">
      <c r="A11938" s="16"/>
    </row>
    <row r="11939" spans="1:1" x14ac:dyDescent="0.25">
      <c r="A11939" s="16"/>
    </row>
    <row r="11940" spans="1:1" x14ac:dyDescent="0.25">
      <c r="A11940" s="16"/>
    </row>
    <row r="11941" spans="1:1" x14ac:dyDescent="0.25">
      <c r="A11941" s="16"/>
    </row>
    <row r="11942" spans="1:1" x14ac:dyDescent="0.25">
      <c r="A11942" s="16"/>
    </row>
    <row r="11943" spans="1:1" x14ac:dyDescent="0.25">
      <c r="A11943" s="16"/>
    </row>
    <row r="11944" spans="1:1" x14ac:dyDescent="0.25">
      <c r="A11944" s="16"/>
    </row>
    <row r="11945" spans="1:1" x14ac:dyDescent="0.25">
      <c r="A11945" s="16"/>
    </row>
    <row r="11946" spans="1:1" x14ac:dyDescent="0.25">
      <c r="A11946" s="16"/>
    </row>
    <row r="11947" spans="1:1" x14ac:dyDescent="0.25">
      <c r="A11947" s="16"/>
    </row>
    <row r="11948" spans="1:1" x14ac:dyDescent="0.25">
      <c r="A11948" s="16"/>
    </row>
    <row r="11949" spans="1:1" x14ac:dyDescent="0.25">
      <c r="A11949" s="16"/>
    </row>
    <row r="11950" spans="1:1" x14ac:dyDescent="0.25">
      <c r="A11950" s="16"/>
    </row>
    <row r="11951" spans="1:1" x14ac:dyDescent="0.25">
      <c r="A11951" s="16"/>
    </row>
    <row r="11952" spans="1:1" x14ac:dyDescent="0.25">
      <c r="A11952" s="16"/>
    </row>
    <row r="11953" spans="1:1" x14ac:dyDescent="0.25">
      <c r="A11953" s="16"/>
    </row>
    <row r="11954" spans="1:1" x14ac:dyDescent="0.25">
      <c r="A11954" s="16"/>
    </row>
    <row r="11955" spans="1:1" x14ac:dyDescent="0.25">
      <c r="A11955" s="16"/>
    </row>
    <row r="11956" spans="1:1" x14ac:dyDescent="0.25">
      <c r="A11956" s="16"/>
    </row>
    <row r="11957" spans="1:1" x14ac:dyDescent="0.25">
      <c r="A11957" s="16"/>
    </row>
    <row r="11958" spans="1:1" x14ac:dyDescent="0.25">
      <c r="A11958" s="16"/>
    </row>
    <row r="11959" spans="1:1" x14ac:dyDescent="0.25">
      <c r="A11959" s="16"/>
    </row>
    <row r="11960" spans="1:1" x14ac:dyDescent="0.25">
      <c r="A11960" s="16"/>
    </row>
    <row r="11961" spans="1:1" x14ac:dyDescent="0.25">
      <c r="A11961" s="16"/>
    </row>
    <row r="11962" spans="1:1" x14ac:dyDescent="0.25">
      <c r="A11962" s="16"/>
    </row>
    <row r="11963" spans="1:1" x14ac:dyDescent="0.25">
      <c r="A11963" s="16"/>
    </row>
    <row r="11964" spans="1:1" x14ac:dyDescent="0.25">
      <c r="A11964" s="16"/>
    </row>
    <row r="11965" spans="1:1" x14ac:dyDescent="0.25">
      <c r="A11965" s="16"/>
    </row>
    <row r="11966" spans="1:1" x14ac:dyDescent="0.25">
      <c r="A11966" s="16"/>
    </row>
    <row r="11967" spans="1:1" x14ac:dyDescent="0.25">
      <c r="A11967" s="16"/>
    </row>
    <row r="11968" spans="1:1" x14ac:dyDescent="0.25">
      <c r="A11968" s="16"/>
    </row>
    <row r="11969" spans="1:1" x14ac:dyDescent="0.25">
      <c r="A11969" s="16"/>
    </row>
    <row r="11970" spans="1:1" x14ac:dyDescent="0.25">
      <c r="A11970" s="16"/>
    </row>
    <row r="11971" spans="1:1" x14ac:dyDescent="0.25">
      <c r="A11971" s="16"/>
    </row>
    <row r="11972" spans="1:1" x14ac:dyDescent="0.25">
      <c r="A11972" s="16"/>
    </row>
    <row r="11973" spans="1:1" x14ac:dyDescent="0.25">
      <c r="A11973" s="16"/>
    </row>
    <row r="11974" spans="1:1" x14ac:dyDescent="0.25">
      <c r="A11974" s="16"/>
    </row>
    <row r="11975" spans="1:1" x14ac:dyDescent="0.25">
      <c r="A11975" s="16"/>
    </row>
    <row r="11976" spans="1:1" x14ac:dyDescent="0.25">
      <c r="A11976" s="16"/>
    </row>
    <row r="11977" spans="1:1" x14ac:dyDescent="0.25">
      <c r="A11977" s="16"/>
    </row>
    <row r="11978" spans="1:1" x14ac:dyDescent="0.25">
      <c r="A11978" s="16"/>
    </row>
    <row r="11979" spans="1:1" x14ac:dyDescent="0.25">
      <c r="A11979" s="16"/>
    </row>
    <row r="11980" spans="1:1" x14ac:dyDescent="0.25">
      <c r="A11980" s="16"/>
    </row>
    <row r="11981" spans="1:1" x14ac:dyDescent="0.25">
      <c r="A11981" s="16"/>
    </row>
    <row r="11982" spans="1:1" x14ac:dyDescent="0.25">
      <c r="A11982" s="16"/>
    </row>
    <row r="11983" spans="1:1" x14ac:dyDescent="0.25">
      <c r="A11983" s="16"/>
    </row>
    <row r="11984" spans="1:1" x14ac:dyDescent="0.25">
      <c r="A11984" s="16"/>
    </row>
    <row r="11985" spans="1:1" x14ac:dyDescent="0.25">
      <c r="A11985" s="16"/>
    </row>
    <row r="11986" spans="1:1" x14ac:dyDescent="0.25">
      <c r="A11986" s="16"/>
    </row>
    <row r="11987" spans="1:1" x14ac:dyDescent="0.25">
      <c r="A11987" s="16"/>
    </row>
    <row r="11988" spans="1:1" x14ac:dyDescent="0.25">
      <c r="A11988" s="16"/>
    </row>
    <row r="11989" spans="1:1" x14ac:dyDescent="0.25">
      <c r="A11989" s="16"/>
    </row>
    <row r="11990" spans="1:1" x14ac:dyDescent="0.25">
      <c r="A11990" s="16"/>
    </row>
    <row r="11991" spans="1:1" x14ac:dyDescent="0.25">
      <c r="A11991" s="16"/>
    </row>
    <row r="11992" spans="1:1" x14ac:dyDescent="0.25">
      <c r="A11992" s="16"/>
    </row>
    <row r="11993" spans="1:1" x14ac:dyDescent="0.25">
      <c r="A11993" s="16"/>
    </row>
    <row r="11994" spans="1:1" x14ac:dyDescent="0.25">
      <c r="A11994" s="16"/>
    </row>
    <row r="11995" spans="1:1" x14ac:dyDescent="0.25">
      <c r="A11995" s="16"/>
    </row>
    <row r="11996" spans="1:1" x14ac:dyDescent="0.25">
      <c r="A11996" s="16"/>
    </row>
    <row r="11997" spans="1:1" x14ac:dyDescent="0.25">
      <c r="A11997" s="16"/>
    </row>
    <row r="11998" spans="1:1" x14ac:dyDescent="0.25">
      <c r="A11998" s="16"/>
    </row>
    <row r="11999" spans="1:1" x14ac:dyDescent="0.25">
      <c r="A11999" s="16"/>
    </row>
    <row r="12000" spans="1:1" x14ac:dyDescent="0.25">
      <c r="A12000" s="16"/>
    </row>
    <row r="12001" spans="1:1" x14ac:dyDescent="0.25">
      <c r="A12001" s="16"/>
    </row>
    <row r="12002" spans="1:1" x14ac:dyDescent="0.25">
      <c r="A12002" s="16"/>
    </row>
    <row r="12003" spans="1:1" x14ac:dyDescent="0.25">
      <c r="A12003" s="16"/>
    </row>
    <row r="12004" spans="1:1" x14ac:dyDescent="0.25">
      <c r="A12004" s="16"/>
    </row>
    <row r="12005" spans="1:1" x14ac:dyDescent="0.25">
      <c r="A12005" s="16"/>
    </row>
    <row r="12006" spans="1:1" x14ac:dyDescent="0.25">
      <c r="A12006" s="16"/>
    </row>
    <row r="12007" spans="1:1" x14ac:dyDescent="0.25">
      <c r="A12007" s="16"/>
    </row>
    <row r="12008" spans="1:1" x14ac:dyDescent="0.25">
      <c r="A12008" s="16"/>
    </row>
    <row r="12009" spans="1:1" x14ac:dyDescent="0.25">
      <c r="A12009" s="16"/>
    </row>
    <row r="12010" spans="1:1" x14ac:dyDescent="0.25">
      <c r="A12010" s="16"/>
    </row>
    <row r="12011" spans="1:1" x14ac:dyDescent="0.25">
      <c r="A12011" s="16"/>
    </row>
    <row r="12012" spans="1:1" x14ac:dyDescent="0.25">
      <c r="A12012" s="16"/>
    </row>
    <row r="12013" spans="1:1" x14ac:dyDescent="0.25">
      <c r="A12013" s="16"/>
    </row>
    <row r="12014" spans="1:1" x14ac:dyDescent="0.25">
      <c r="A12014" s="16"/>
    </row>
    <row r="12015" spans="1:1" x14ac:dyDescent="0.25">
      <c r="A12015" s="16"/>
    </row>
    <row r="12016" spans="1:1" x14ac:dyDescent="0.25">
      <c r="A12016" s="16"/>
    </row>
    <row r="12017" spans="1:1" x14ac:dyDescent="0.25">
      <c r="A12017" s="16"/>
    </row>
    <row r="12018" spans="1:1" x14ac:dyDescent="0.25">
      <c r="A12018" s="16"/>
    </row>
    <row r="12019" spans="1:1" x14ac:dyDescent="0.25">
      <c r="A12019" s="16"/>
    </row>
    <row r="12020" spans="1:1" x14ac:dyDescent="0.25">
      <c r="A12020" s="16"/>
    </row>
    <row r="12021" spans="1:1" x14ac:dyDescent="0.25">
      <c r="A12021" s="16"/>
    </row>
    <row r="12022" spans="1:1" x14ac:dyDescent="0.25">
      <c r="A12022" s="16"/>
    </row>
    <row r="12023" spans="1:1" x14ac:dyDescent="0.25">
      <c r="A12023" s="16"/>
    </row>
    <row r="12024" spans="1:1" x14ac:dyDescent="0.25">
      <c r="A12024" s="16"/>
    </row>
    <row r="12025" spans="1:1" x14ac:dyDescent="0.25">
      <c r="A12025" s="16"/>
    </row>
    <row r="12026" spans="1:1" x14ac:dyDescent="0.25">
      <c r="A12026" s="16"/>
    </row>
    <row r="12027" spans="1:1" x14ac:dyDescent="0.25">
      <c r="A12027" s="16"/>
    </row>
    <row r="12028" spans="1:1" x14ac:dyDescent="0.25">
      <c r="A12028" s="16"/>
    </row>
    <row r="12029" spans="1:1" x14ac:dyDescent="0.25">
      <c r="A12029" s="16"/>
    </row>
    <row r="12030" spans="1:1" x14ac:dyDescent="0.25">
      <c r="A12030" s="16"/>
    </row>
    <row r="12031" spans="1:1" x14ac:dyDescent="0.25">
      <c r="A12031" s="16"/>
    </row>
    <row r="12032" spans="1:1" x14ac:dyDescent="0.25">
      <c r="A12032" s="16"/>
    </row>
    <row r="12033" spans="1:1" x14ac:dyDescent="0.25">
      <c r="A12033" s="16"/>
    </row>
    <row r="12034" spans="1:1" x14ac:dyDescent="0.25">
      <c r="A12034" s="16"/>
    </row>
    <row r="12035" spans="1:1" x14ac:dyDescent="0.25">
      <c r="A12035" s="16"/>
    </row>
    <row r="12036" spans="1:1" x14ac:dyDescent="0.25">
      <c r="A12036" s="16"/>
    </row>
    <row r="12037" spans="1:1" x14ac:dyDescent="0.25">
      <c r="A12037" s="16"/>
    </row>
    <row r="12038" spans="1:1" x14ac:dyDescent="0.25">
      <c r="A12038" s="16"/>
    </row>
    <row r="12039" spans="1:1" x14ac:dyDescent="0.25">
      <c r="A12039" s="16"/>
    </row>
    <row r="12040" spans="1:1" x14ac:dyDescent="0.25">
      <c r="A12040" s="16"/>
    </row>
    <row r="12041" spans="1:1" x14ac:dyDescent="0.25">
      <c r="A12041" s="16"/>
    </row>
    <row r="12042" spans="1:1" x14ac:dyDescent="0.25">
      <c r="A12042" s="16"/>
    </row>
    <row r="12043" spans="1:1" x14ac:dyDescent="0.25">
      <c r="A12043" s="16"/>
    </row>
    <row r="12044" spans="1:1" x14ac:dyDescent="0.25">
      <c r="A12044" s="16"/>
    </row>
    <row r="12045" spans="1:1" x14ac:dyDescent="0.25">
      <c r="A12045" s="16"/>
    </row>
    <row r="12046" spans="1:1" x14ac:dyDescent="0.25">
      <c r="A12046" s="16"/>
    </row>
    <row r="12047" spans="1:1" x14ac:dyDescent="0.25">
      <c r="A12047" s="16"/>
    </row>
    <row r="12048" spans="1:1" x14ac:dyDescent="0.25">
      <c r="A12048" s="16"/>
    </row>
    <row r="12049" spans="1:1" x14ac:dyDescent="0.25">
      <c r="A12049" s="16"/>
    </row>
    <row r="12050" spans="1:1" x14ac:dyDescent="0.25">
      <c r="A12050" s="16"/>
    </row>
    <row r="12051" spans="1:1" x14ac:dyDescent="0.25">
      <c r="A12051" s="16"/>
    </row>
    <row r="12052" spans="1:1" x14ac:dyDescent="0.25">
      <c r="A12052" s="16"/>
    </row>
    <row r="12053" spans="1:1" x14ac:dyDescent="0.25">
      <c r="A12053" s="16"/>
    </row>
    <row r="12054" spans="1:1" x14ac:dyDescent="0.25">
      <c r="A12054" s="16"/>
    </row>
    <row r="12055" spans="1:1" x14ac:dyDescent="0.25">
      <c r="A12055" s="16"/>
    </row>
    <row r="12056" spans="1:1" x14ac:dyDescent="0.25">
      <c r="A12056" s="16"/>
    </row>
    <row r="12057" spans="1:1" x14ac:dyDescent="0.25">
      <c r="A12057" s="16"/>
    </row>
    <row r="12058" spans="1:1" x14ac:dyDescent="0.25">
      <c r="A12058" s="16"/>
    </row>
    <row r="12059" spans="1:1" x14ac:dyDescent="0.25">
      <c r="A12059" s="16"/>
    </row>
    <row r="12060" spans="1:1" x14ac:dyDescent="0.25">
      <c r="A12060" s="16"/>
    </row>
    <row r="12061" spans="1:1" x14ac:dyDescent="0.25">
      <c r="A12061" s="16"/>
    </row>
    <row r="12062" spans="1:1" x14ac:dyDescent="0.25">
      <c r="A12062" s="16"/>
    </row>
    <row r="12063" spans="1:1" x14ac:dyDescent="0.25">
      <c r="A12063" s="16"/>
    </row>
    <row r="12064" spans="1:1" x14ac:dyDescent="0.25">
      <c r="A12064" s="16"/>
    </row>
    <row r="12065" spans="1:1" x14ac:dyDescent="0.25">
      <c r="A12065" s="16"/>
    </row>
    <row r="12066" spans="1:1" x14ac:dyDescent="0.25">
      <c r="A12066" s="16"/>
    </row>
    <row r="12067" spans="1:1" x14ac:dyDescent="0.25">
      <c r="A12067" s="16"/>
    </row>
    <row r="12068" spans="1:1" x14ac:dyDescent="0.25">
      <c r="A12068" s="16"/>
    </row>
    <row r="12069" spans="1:1" x14ac:dyDescent="0.25">
      <c r="A12069" s="16"/>
    </row>
    <row r="12070" spans="1:1" x14ac:dyDescent="0.25">
      <c r="A12070" s="16"/>
    </row>
    <row r="12071" spans="1:1" x14ac:dyDescent="0.25">
      <c r="A12071" s="16"/>
    </row>
    <row r="12072" spans="1:1" x14ac:dyDescent="0.25">
      <c r="A12072" s="16"/>
    </row>
    <row r="12073" spans="1:1" x14ac:dyDescent="0.25">
      <c r="A12073" s="16"/>
    </row>
    <row r="12074" spans="1:1" x14ac:dyDescent="0.25">
      <c r="A12074" s="16"/>
    </row>
    <row r="12075" spans="1:1" x14ac:dyDescent="0.25">
      <c r="A12075" s="16"/>
    </row>
    <row r="12076" spans="1:1" x14ac:dyDescent="0.25">
      <c r="A12076" s="16"/>
    </row>
    <row r="12077" spans="1:1" x14ac:dyDescent="0.25">
      <c r="A12077" s="16"/>
    </row>
    <row r="12078" spans="1:1" x14ac:dyDescent="0.25">
      <c r="A12078" s="16"/>
    </row>
    <row r="12079" spans="1:1" x14ac:dyDescent="0.25">
      <c r="A12079" s="16"/>
    </row>
    <row r="12080" spans="1:1" x14ac:dyDescent="0.25">
      <c r="A12080" s="16"/>
    </row>
    <row r="12081" spans="1:1" x14ac:dyDescent="0.25">
      <c r="A12081" s="16"/>
    </row>
    <row r="12082" spans="1:1" x14ac:dyDescent="0.25">
      <c r="A12082" s="16"/>
    </row>
    <row r="12083" spans="1:1" x14ac:dyDescent="0.25">
      <c r="A12083" s="16"/>
    </row>
    <row r="12084" spans="1:1" x14ac:dyDescent="0.25">
      <c r="A12084" s="16"/>
    </row>
    <row r="12085" spans="1:1" x14ac:dyDescent="0.25">
      <c r="A12085" s="16"/>
    </row>
    <row r="12086" spans="1:1" x14ac:dyDescent="0.25">
      <c r="A12086" s="16"/>
    </row>
    <row r="12087" spans="1:1" x14ac:dyDescent="0.25">
      <c r="A12087" s="16"/>
    </row>
    <row r="12088" spans="1:1" x14ac:dyDescent="0.25">
      <c r="A12088" s="16"/>
    </row>
    <row r="12089" spans="1:1" x14ac:dyDescent="0.25">
      <c r="A12089" s="16"/>
    </row>
    <row r="12090" spans="1:1" x14ac:dyDescent="0.25">
      <c r="A12090" s="16"/>
    </row>
    <row r="12091" spans="1:1" x14ac:dyDescent="0.25">
      <c r="A12091" s="16"/>
    </row>
    <row r="12092" spans="1:1" x14ac:dyDescent="0.25">
      <c r="A12092" s="16"/>
    </row>
    <row r="12093" spans="1:1" x14ac:dyDescent="0.25">
      <c r="A12093" s="16"/>
    </row>
    <row r="12094" spans="1:1" x14ac:dyDescent="0.25">
      <c r="A12094" s="16"/>
    </row>
    <row r="12095" spans="1:1" x14ac:dyDescent="0.25">
      <c r="A12095" s="16"/>
    </row>
    <row r="12096" spans="1:1" x14ac:dyDescent="0.25">
      <c r="A12096" s="16"/>
    </row>
    <row r="12097" spans="1:1" x14ac:dyDescent="0.25">
      <c r="A12097" s="16"/>
    </row>
    <row r="12098" spans="1:1" x14ac:dyDescent="0.25">
      <c r="A12098" s="16"/>
    </row>
    <row r="12099" spans="1:1" x14ac:dyDescent="0.25">
      <c r="A12099" s="16"/>
    </row>
    <row r="12100" spans="1:1" x14ac:dyDescent="0.25">
      <c r="A12100" s="16"/>
    </row>
    <row r="12101" spans="1:1" x14ac:dyDescent="0.25">
      <c r="A12101" s="16"/>
    </row>
    <row r="12102" spans="1:1" x14ac:dyDescent="0.25">
      <c r="A12102" s="16"/>
    </row>
    <row r="12103" spans="1:1" x14ac:dyDescent="0.25">
      <c r="A12103" s="16"/>
    </row>
    <row r="12104" spans="1:1" x14ac:dyDescent="0.25">
      <c r="A12104" s="16"/>
    </row>
    <row r="12105" spans="1:1" x14ac:dyDescent="0.25">
      <c r="A12105" s="16"/>
    </row>
    <row r="12106" spans="1:1" x14ac:dyDescent="0.25">
      <c r="A12106" s="16"/>
    </row>
    <row r="12107" spans="1:1" x14ac:dyDescent="0.25">
      <c r="A12107" s="16"/>
    </row>
    <row r="12108" spans="1:1" x14ac:dyDescent="0.25">
      <c r="A12108" s="16"/>
    </row>
    <row r="12109" spans="1:1" x14ac:dyDescent="0.25">
      <c r="A12109" s="16"/>
    </row>
    <row r="12110" spans="1:1" x14ac:dyDescent="0.25">
      <c r="A12110" s="16"/>
    </row>
    <row r="12111" spans="1:1" x14ac:dyDescent="0.25">
      <c r="A12111" s="16"/>
    </row>
    <row r="12112" spans="1:1" x14ac:dyDescent="0.25">
      <c r="A12112" s="16"/>
    </row>
    <row r="12113" spans="1:1" x14ac:dyDescent="0.25">
      <c r="A12113" s="16"/>
    </row>
    <row r="12114" spans="1:1" x14ac:dyDescent="0.25">
      <c r="A12114" s="16"/>
    </row>
    <row r="12115" spans="1:1" x14ac:dyDescent="0.25">
      <c r="A12115" s="16"/>
    </row>
    <row r="12116" spans="1:1" x14ac:dyDescent="0.25">
      <c r="A12116" s="16"/>
    </row>
    <row r="12117" spans="1:1" x14ac:dyDescent="0.25">
      <c r="A12117" s="16"/>
    </row>
    <row r="12118" spans="1:1" x14ac:dyDescent="0.25">
      <c r="A12118" s="16"/>
    </row>
    <row r="12119" spans="1:1" x14ac:dyDescent="0.25">
      <c r="A12119" s="16"/>
    </row>
    <row r="12120" spans="1:1" x14ac:dyDescent="0.25">
      <c r="A12120" s="16"/>
    </row>
    <row r="12121" spans="1:1" x14ac:dyDescent="0.25">
      <c r="A12121" s="16"/>
    </row>
    <row r="12122" spans="1:1" x14ac:dyDescent="0.25">
      <c r="A12122" s="16"/>
    </row>
    <row r="12123" spans="1:1" x14ac:dyDescent="0.25">
      <c r="A12123" s="16"/>
    </row>
    <row r="12124" spans="1:1" x14ac:dyDescent="0.25">
      <c r="A12124" s="16"/>
    </row>
    <row r="12125" spans="1:1" x14ac:dyDescent="0.25">
      <c r="A12125" s="16"/>
    </row>
    <row r="12126" spans="1:1" x14ac:dyDescent="0.25">
      <c r="A12126" s="16"/>
    </row>
    <row r="12127" spans="1:1" x14ac:dyDescent="0.25">
      <c r="A12127" s="16"/>
    </row>
    <row r="12128" spans="1:1" x14ac:dyDescent="0.25">
      <c r="A12128" s="16"/>
    </row>
    <row r="12129" spans="1:1" x14ac:dyDescent="0.25">
      <c r="A12129" s="16"/>
    </row>
    <row r="12130" spans="1:1" x14ac:dyDescent="0.25">
      <c r="A12130" s="16"/>
    </row>
    <row r="12131" spans="1:1" x14ac:dyDescent="0.25">
      <c r="A12131" s="16"/>
    </row>
    <row r="12132" spans="1:1" x14ac:dyDescent="0.25">
      <c r="A12132" s="16"/>
    </row>
    <row r="12133" spans="1:1" x14ac:dyDescent="0.25">
      <c r="A12133" s="16"/>
    </row>
    <row r="12134" spans="1:1" x14ac:dyDescent="0.25">
      <c r="A12134" s="16"/>
    </row>
    <row r="12135" spans="1:1" x14ac:dyDescent="0.25">
      <c r="A12135" s="16"/>
    </row>
    <row r="12136" spans="1:1" x14ac:dyDescent="0.25">
      <c r="A12136" s="16"/>
    </row>
    <row r="12137" spans="1:1" x14ac:dyDescent="0.25">
      <c r="A12137" s="16"/>
    </row>
    <row r="12138" spans="1:1" x14ac:dyDescent="0.25">
      <c r="A12138" s="16"/>
    </row>
    <row r="12139" spans="1:1" x14ac:dyDescent="0.25">
      <c r="A12139" s="16"/>
    </row>
    <row r="12140" spans="1:1" x14ac:dyDescent="0.25">
      <c r="A12140" s="16"/>
    </row>
    <row r="12141" spans="1:1" x14ac:dyDescent="0.25">
      <c r="A12141" s="16"/>
    </row>
    <row r="12142" spans="1:1" x14ac:dyDescent="0.25">
      <c r="A12142" s="16"/>
    </row>
    <row r="12143" spans="1:1" x14ac:dyDescent="0.25">
      <c r="A12143" s="16"/>
    </row>
    <row r="12144" spans="1:1" x14ac:dyDescent="0.25">
      <c r="A12144" s="16"/>
    </row>
    <row r="12145" spans="1:1" x14ac:dyDescent="0.25">
      <c r="A12145" s="16"/>
    </row>
    <row r="12146" spans="1:1" x14ac:dyDescent="0.25">
      <c r="A12146" s="16"/>
    </row>
    <row r="12147" spans="1:1" x14ac:dyDescent="0.25">
      <c r="A12147" s="16"/>
    </row>
    <row r="12148" spans="1:1" x14ac:dyDescent="0.25">
      <c r="A12148" s="16"/>
    </row>
    <row r="12149" spans="1:1" x14ac:dyDescent="0.25">
      <c r="A12149" s="16"/>
    </row>
    <row r="12150" spans="1:1" x14ac:dyDescent="0.25">
      <c r="A12150" s="16"/>
    </row>
    <row r="12151" spans="1:1" x14ac:dyDescent="0.25">
      <c r="A12151" s="16"/>
    </row>
    <row r="12152" spans="1:1" x14ac:dyDescent="0.25">
      <c r="A12152" s="16"/>
    </row>
    <row r="12153" spans="1:1" x14ac:dyDescent="0.25">
      <c r="A12153" s="16"/>
    </row>
    <row r="12154" spans="1:1" x14ac:dyDescent="0.25">
      <c r="A12154" s="16"/>
    </row>
    <row r="12155" spans="1:1" x14ac:dyDescent="0.25">
      <c r="A12155" s="16"/>
    </row>
    <row r="12156" spans="1:1" x14ac:dyDescent="0.25">
      <c r="A12156" s="16"/>
    </row>
    <row r="12157" spans="1:1" x14ac:dyDescent="0.25">
      <c r="A12157" s="16"/>
    </row>
    <row r="12158" spans="1:1" x14ac:dyDescent="0.25">
      <c r="A12158" s="16"/>
    </row>
    <row r="12159" spans="1:1" x14ac:dyDescent="0.25">
      <c r="A12159" s="16"/>
    </row>
    <row r="12160" spans="1:1" x14ac:dyDescent="0.25">
      <c r="A12160" s="16"/>
    </row>
    <row r="12161" spans="1:1" x14ac:dyDescent="0.25">
      <c r="A12161" s="16"/>
    </row>
    <row r="12162" spans="1:1" x14ac:dyDescent="0.25">
      <c r="A12162" s="16"/>
    </row>
    <row r="12163" spans="1:1" x14ac:dyDescent="0.25">
      <c r="A12163" s="16"/>
    </row>
    <row r="12164" spans="1:1" x14ac:dyDescent="0.25">
      <c r="A12164" s="16"/>
    </row>
    <row r="12165" spans="1:1" x14ac:dyDescent="0.25">
      <c r="A12165" s="16"/>
    </row>
    <row r="12166" spans="1:1" x14ac:dyDescent="0.25">
      <c r="A12166" s="16"/>
    </row>
    <row r="12167" spans="1:1" x14ac:dyDescent="0.25">
      <c r="A12167" s="16"/>
    </row>
    <row r="12168" spans="1:1" x14ac:dyDescent="0.25">
      <c r="A12168" s="16"/>
    </row>
    <row r="12169" spans="1:1" x14ac:dyDescent="0.25">
      <c r="A12169" s="16"/>
    </row>
    <row r="12170" spans="1:1" x14ac:dyDescent="0.25">
      <c r="A12170" s="16"/>
    </row>
    <row r="12171" spans="1:1" x14ac:dyDescent="0.25">
      <c r="A12171" s="16"/>
    </row>
    <row r="12172" spans="1:1" x14ac:dyDescent="0.25">
      <c r="A12172" s="16"/>
    </row>
    <row r="12173" spans="1:1" x14ac:dyDescent="0.25">
      <c r="A12173" s="16"/>
    </row>
    <row r="12174" spans="1:1" x14ac:dyDescent="0.25">
      <c r="A12174" s="16"/>
    </row>
    <row r="12175" spans="1:1" x14ac:dyDescent="0.25">
      <c r="A12175" s="16"/>
    </row>
    <row r="12176" spans="1:1" x14ac:dyDescent="0.25">
      <c r="A12176" s="16"/>
    </row>
    <row r="12177" spans="1:1" x14ac:dyDescent="0.25">
      <c r="A12177" s="16"/>
    </row>
    <row r="12178" spans="1:1" x14ac:dyDescent="0.25">
      <c r="A12178" s="16"/>
    </row>
    <row r="12179" spans="1:1" x14ac:dyDescent="0.25">
      <c r="A12179" s="16"/>
    </row>
    <row r="12180" spans="1:1" x14ac:dyDescent="0.25">
      <c r="A12180" s="16"/>
    </row>
    <row r="12181" spans="1:1" x14ac:dyDescent="0.25">
      <c r="A12181" s="16"/>
    </row>
    <row r="12182" spans="1:1" x14ac:dyDescent="0.25">
      <c r="A12182" s="16"/>
    </row>
    <row r="12183" spans="1:1" x14ac:dyDescent="0.25">
      <c r="A12183" s="16"/>
    </row>
    <row r="12184" spans="1:1" x14ac:dyDescent="0.25">
      <c r="A12184" s="16"/>
    </row>
    <row r="12185" spans="1:1" x14ac:dyDescent="0.25">
      <c r="A12185" s="16"/>
    </row>
    <row r="12186" spans="1:1" x14ac:dyDescent="0.25">
      <c r="A12186" s="16"/>
    </row>
    <row r="12187" spans="1:1" x14ac:dyDescent="0.25">
      <c r="A12187" s="16"/>
    </row>
    <row r="12188" spans="1:1" x14ac:dyDescent="0.25">
      <c r="A12188" s="16"/>
    </row>
    <row r="12189" spans="1:1" x14ac:dyDescent="0.25">
      <c r="A12189" s="16"/>
    </row>
    <row r="12190" spans="1:1" x14ac:dyDescent="0.25">
      <c r="A12190" s="16"/>
    </row>
    <row r="12191" spans="1:1" x14ac:dyDescent="0.25">
      <c r="A12191" s="16"/>
    </row>
    <row r="12192" spans="1:1" x14ac:dyDescent="0.25">
      <c r="A12192" s="16"/>
    </row>
    <row r="12193" spans="1:1" x14ac:dyDescent="0.25">
      <c r="A12193" s="16"/>
    </row>
    <row r="12194" spans="1:1" x14ac:dyDescent="0.25">
      <c r="A12194" s="16"/>
    </row>
    <row r="12195" spans="1:1" x14ac:dyDescent="0.25">
      <c r="A12195" s="16"/>
    </row>
    <row r="12196" spans="1:1" x14ac:dyDescent="0.25">
      <c r="A12196" s="16"/>
    </row>
    <row r="12197" spans="1:1" x14ac:dyDescent="0.25">
      <c r="A12197" s="16"/>
    </row>
    <row r="12198" spans="1:1" x14ac:dyDescent="0.25">
      <c r="A12198" s="16"/>
    </row>
    <row r="12199" spans="1:1" x14ac:dyDescent="0.25">
      <c r="A12199" s="16"/>
    </row>
    <row r="12200" spans="1:1" x14ac:dyDescent="0.25">
      <c r="A12200" s="16"/>
    </row>
    <row r="12201" spans="1:1" x14ac:dyDescent="0.25">
      <c r="A12201" s="16"/>
    </row>
    <row r="12202" spans="1:1" x14ac:dyDescent="0.25">
      <c r="A12202" s="16"/>
    </row>
    <row r="12203" spans="1:1" x14ac:dyDescent="0.25">
      <c r="A12203" s="16"/>
    </row>
    <row r="12204" spans="1:1" x14ac:dyDescent="0.25">
      <c r="A12204" s="16"/>
    </row>
    <row r="12205" spans="1:1" x14ac:dyDescent="0.25">
      <c r="A12205" s="16"/>
    </row>
    <row r="12206" spans="1:1" x14ac:dyDescent="0.25">
      <c r="A12206" s="16"/>
    </row>
    <row r="12207" spans="1:1" x14ac:dyDescent="0.25">
      <c r="A12207" s="16"/>
    </row>
    <row r="12208" spans="1:1" x14ac:dyDescent="0.25">
      <c r="A12208" s="16"/>
    </row>
    <row r="12209" spans="1:1" x14ac:dyDescent="0.25">
      <c r="A12209" s="16"/>
    </row>
    <row r="12210" spans="1:1" x14ac:dyDescent="0.25">
      <c r="A12210" s="16"/>
    </row>
    <row r="12211" spans="1:1" x14ac:dyDescent="0.25">
      <c r="A12211" s="16"/>
    </row>
    <row r="12212" spans="1:1" x14ac:dyDescent="0.25">
      <c r="A12212" s="16"/>
    </row>
    <row r="12213" spans="1:1" x14ac:dyDescent="0.25">
      <c r="A12213" s="16"/>
    </row>
    <row r="12214" spans="1:1" x14ac:dyDescent="0.25">
      <c r="A12214" s="16"/>
    </row>
    <row r="12215" spans="1:1" x14ac:dyDescent="0.25">
      <c r="A12215" s="16"/>
    </row>
    <row r="12216" spans="1:1" x14ac:dyDescent="0.25">
      <c r="A12216" s="16"/>
    </row>
    <row r="12217" spans="1:1" x14ac:dyDescent="0.25">
      <c r="A12217" s="16"/>
    </row>
    <row r="12218" spans="1:1" x14ac:dyDescent="0.25">
      <c r="A12218" s="16"/>
    </row>
    <row r="12219" spans="1:1" x14ac:dyDescent="0.25">
      <c r="A12219" s="16"/>
    </row>
    <row r="12220" spans="1:1" x14ac:dyDescent="0.25">
      <c r="A12220" s="16"/>
    </row>
    <row r="12221" spans="1:1" x14ac:dyDescent="0.25">
      <c r="A12221" s="16"/>
    </row>
    <row r="12222" spans="1:1" x14ac:dyDescent="0.25">
      <c r="A12222" s="16"/>
    </row>
    <row r="12223" spans="1:1" x14ac:dyDescent="0.25">
      <c r="A12223" s="16"/>
    </row>
    <row r="12224" spans="1:1" x14ac:dyDescent="0.25">
      <c r="A12224" s="16"/>
    </row>
    <row r="12225" spans="1:1" x14ac:dyDescent="0.25">
      <c r="A12225" s="16"/>
    </row>
    <row r="12226" spans="1:1" x14ac:dyDescent="0.25">
      <c r="A12226" s="16"/>
    </row>
    <row r="12227" spans="1:1" x14ac:dyDescent="0.25">
      <c r="A12227" s="16"/>
    </row>
    <row r="12228" spans="1:1" x14ac:dyDescent="0.25">
      <c r="A12228" s="16"/>
    </row>
    <row r="12229" spans="1:1" x14ac:dyDescent="0.25">
      <c r="A12229" s="16"/>
    </row>
    <row r="12230" spans="1:1" x14ac:dyDescent="0.25">
      <c r="A12230" s="16"/>
    </row>
    <row r="12231" spans="1:1" x14ac:dyDescent="0.25">
      <c r="A12231" s="16"/>
    </row>
    <row r="12232" spans="1:1" x14ac:dyDescent="0.25">
      <c r="A12232" s="16"/>
    </row>
    <row r="12233" spans="1:1" x14ac:dyDescent="0.25">
      <c r="A12233" s="16"/>
    </row>
    <row r="12234" spans="1:1" x14ac:dyDescent="0.25">
      <c r="A12234" s="16"/>
    </row>
    <row r="12235" spans="1:1" x14ac:dyDescent="0.25">
      <c r="A12235" s="16"/>
    </row>
    <row r="12236" spans="1:1" x14ac:dyDescent="0.25">
      <c r="A12236" s="16"/>
    </row>
    <row r="12237" spans="1:1" x14ac:dyDescent="0.25">
      <c r="A12237" s="16"/>
    </row>
    <row r="12238" spans="1:1" x14ac:dyDescent="0.25">
      <c r="A12238" s="16"/>
    </row>
    <row r="12239" spans="1:1" x14ac:dyDescent="0.25">
      <c r="A12239" s="16"/>
    </row>
    <row r="12240" spans="1:1" x14ac:dyDescent="0.25">
      <c r="A12240" s="16"/>
    </row>
    <row r="12241" spans="1:1" x14ac:dyDescent="0.25">
      <c r="A12241" s="16"/>
    </row>
    <row r="12242" spans="1:1" x14ac:dyDescent="0.25">
      <c r="A12242" s="16"/>
    </row>
    <row r="12243" spans="1:1" x14ac:dyDescent="0.25">
      <c r="A12243" s="16"/>
    </row>
    <row r="12244" spans="1:1" x14ac:dyDescent="0.25">
      <c r="A12244" s="16"/>
    </row>
    <row r="12245" spans="1:1" x14ac:dyDescent="0.25">
      <c r="A12245" s="16"/>
    </row>
    <row r="12246" spans="1:1" x14ac:dyDescent="0.25">
      <c r="A12246" s="16"/>
    </row>
    <row r="12247" spans="1:1" x14ac:dyDescent="0.25">
      <c r="A12247" s="16"/>
    </row>
    <row r="12248" spans="1:1" x14ac:dyDescent="0.25">
      <c r="A12248" s="16"/>
    </row>
    <row r="12249" spans="1:1" x14ac:dyDescent="0.25">
      <c r="A12249" s="16"/>
    </row>
    <row r="12250" spans="1:1" x14ac:dyDescent="0.25">
      <c r="A12250" s="16"/>
    </row>
    <row r="12251" spans="1:1" x14ac:dyDescent="0.25">
      <c r="A12251" s="16"/>
    </row>
    <row r="12252" spans="1:1" x14ac:dyDescent="0.25">
      <c r="A12252" s="16"/>
    </row>
    <row r="12253" spans="1:1" x14ac:dyDescent="0.25">
      <c r="A12253" s="16"/>
    </row>
    <row r="12254" spans="1:1" x14ac:dyDescent="0.25">
      <c r="A12254" s="16"/>
    </row>
    <row r="12255" spans="1:1" x14ac:dyDescent="0.25">
      <c r="A12255" s="16"/>
    </row>
    <row r="12256" spans="1:1" x14ac:dyDescent="0.25">
      <c r="A12256" s="16"/>
    </row>
    <row r="12257" spans="1:1" x14ac:dyDescent="0.25">
      <c r="A12257" s="16"/>
    </row>
    <row r="12258" spans="1:1" x14ac:dyDescent="0.25">
      <c r="A12258" s="16"/>
    </row>
    <row r="12259" spans="1:1" x14ac:dyDescent="0.25">
      <c r="A12259" s="16"/>
    </row>
    <row r="12260" spans="1:1" x14ac:dyDescent="0.25">
      <c r="A12260" s="16"/>
    </row>
    <row r="12261" spans="1:1" x14ac:dyDescent="0.25">
      <c r="A12261" s="16"/>
    </row>
    <row r="12262" spans="1:1" x14ac:dyDescent="0.25">
      <c r="A12262" s="16"/>
    </row>
    <row r="12263" spans="1:1" x14ac:dyDescent="0.25">
      <c r="A12263" s="16"/>
    </row>
    <row r="12264" spans="1:1" x14ac:dyDescent="0.25">
      <c r="A12264" s="16"/>
    </row>
    <row r="12265" spans="1:1" x14ac:dyDescent="0.25">
      <c r="A12265" s="16"/>
    </row>
    <row r="12266" spans="1:1" x14ac:dyDescent="0.25">
      <c r="A12266" s="16"/>
    </row>
    <row r="12267" spans="1:1" x14ac:dyDescent="0.25">
      <c r="A12267" s="16"/>
    </row>
    <row r="12268" spans="1:1" x14ac:dyDescent="0.25">
      <c r="A12268" s="16"/>
    </row>
    <row r="12269" spans="1:1" x14ac:dyDescent="0.25">
      <c r="A12269" s="16"/>
    </row>
    <row r="12270" spans="1:1" x14ac:dyDescent="0.25">
      <c r="A12270" s="16"/>
    </row>
    <row r="12271" spans="1:1" x14ac:dyDescent="0.25">
      <c r="A12271" s="16"/>
    </row>
    <row r="12272" spans="1:1" x14ac:dyDescent="0.25">
      <c r="A12272" s="16"/>
    </row>
    <row r="12273" spans="1:1" x14ac:dyDescent="0.25">
      <c r="A12273" s="16"/>
    </row>
    <row r="12274" spans="1:1" x14ac:dyDescent="0.25">
      <c r="A12274" s="16"/>
    </row>
    <row r="12275" spans="1:1" x14ac:dyDescent="0.25">
      <c r="A12275" s="16"/>
    </row>
    <row r="12276" spans="1:1" x14ac:dyDescent="0.25">
      <c r="A12276" s="16"/>
    </row>
    <row r="12277" spans="1:1" x14ac:dyDescent="0.25">
      <c r="A12277" s="16"/>
    </row>
    <row r="12278" spans="1:1" x14ac:dyDescent="0.25">
      <c r="A12278" s="16"/>
    </row>
    <row r="12279" spans="1:1" x14ac:dyDescent="0.25">
      <c r="A12279" s="16"/>
    </row>
    <row r="12280" spans="1:1" x14ac:dyDescent="0.25">
      <c r="A12280" s="16"/>
    </row>
    <row r="12281" spans="1:1" x14ac:dyDescent="0.25">
      <c r="A12281" s="16"/>
    </row>
    <row r="12282" spans="1:1" x14ac:dyDescent="0.25">
      <c r="A12282" s="16"/>
    </row>
    <row r="12283" spans="1:1" x14ac:dyDescent="0.25">
      <c r="A12283" s="16"/>
    </row>
    <row r="12284" spans="1:1" x14ac:dyDescent="0.25">
      <c r="A12284" s="16"/>
    </row>
    <row r="12285" spans="1:1" x14ac:dyDescent="0.25">
      <c r="A12285" s="16"/>
    </row>
    <row r="12286" spans="1:1" x14ac:dyDescent="0.25">
      <c r="A12286" s="16"/>
    </row>
    <row r="12287" spans="1:1" x14ac:dyDescent="0.25">
      <c r="A12287" s="16"/>
    </row>
    <row r="12288" spans="1:1" x14ac:dyDescent="0.25">
      <c r="A12288" s="16"/>
    </row>
    <row r="12289" spans="1:1" x14ac:dyDescent="0.25">
      <c r="A12289" s="16"/>
    </row>
    <row r="12290" spans="1:1" x14ac:dyDescent="0.25">
      <c r="A12290" s="16"/>
    </row>
    <row r="12291" spans="1:1" x14ac:dyDescent="0.25">
      <c r="A12291" s="16"/>
    </row>
    <row r="12292" spans="1:1" x14ac:dyDescent="0.25">
      <c r="A12292" s="16"/>
    </row>
    <row r="12293" spans="1:1" x14ac:dyDescent="0.25">
      <c r="A12293" s="16"/>
    </row>
    <row r="12294" spans="1:1" x14ac:dyDescent="0.25">
      <c r="A12294" s="16"/>
    </row>
    <row r="12295" spans="1:1" x14ac:dyDescent="0.25">
      <c r="A12295" s="16"/>
    </row>
    <row r="12296" spans="1:1" x14ac:dyDescent="0.25">
      <c r="A12296" s="16"/>
    </row>
    <row r="12297" spans="1:1" x14ac:dyDescent="0.25">
      <c r="A12297" s="16"/>
    </row>
    <row r="12298" spans="1:1" x14ac:dyDescent="0.25">
      <c r="A12298" s="16"/>
    </row>
    <row r="12299" spans="1:1" x14ac:dyDescent="0.25">
      <c r="A12299" s="16"/>
    </row>
    <row r="12300" spans="1:1" x14ac:dyDescent="0.25">
      <c r="A12300" s="16"/>
    </row>
    <row r="12301" spans="1:1" x14ac:dyDescent="0.25">
      <c r="A12301" s="16"/>
    </row>
    <row r="12302" spans="1:1" x14ac:dyDescent="0.25">
      <c r="A12302" s="16"/>
    </row>
    <row r="12303" spans="1:1" x14ac:dyDescent="0.25">
      <c r="A12303" s="16"/>
    </row>
    <row r="12304" spans="1:1" x14ac:dyDescent="0.25">
      <c r="A12304" s="16"/>
    </row>
    <row r="12305" spans="1:1" x14ac:dyDescent="0.25">
      <c r="A12305" s="16"/>
    </row>
    <row r="12306" spans="1:1" x14ac:dyDescent="0.25">
      <c r="A12306" s="16"/>
    </row>
    <row r="12307" spans="1:1" x14ac:dyDescent="0.25">
      <c r="A12307" s="16"/>
    </row>
    <row r="12308" spans="1:1" x14ac:dyDescent="0.25">
      <c r="A12308" s="16"/>
    </row>
    <row r="12309" spans="1:1" x14ac:dyDescent="0.25">
      <c r="A12309" s="16"/>
    </row>
    <row r="12310" spans="1:1" x14ac:dyDescent="0.25">
      <c r="A12310" s="16"/>
    </row>
    <row r="12311" spans="1:1" x14ac:dyDescent="0.25">
      <c r="A12311" s="16"/>
    </row>
    <row r="12312" spans="1:1" x14ac:dyDescent="0.25">
      <c r="A12312" s="16"/>
    </row>
    <row r="12313" spans="1:1" x14ac:dyDescent="0.25">
      <c r="A12313" s="16"/>
    </row>
    <row r="12314" spans="1:1" x14ac:dyDescent="0.25">
      <c r="A12314" s="16"/>
    </row>
    <row r="12315" spans="1:1" x14ac:dyDescent="0.25">
      <c r="A12315" s="16"/>
    </row>
    <row r="12316" spans="1:1" x14ac:dyDescent="0.25">
      <c r="A12316" s="16"/>
    </row>
    <row r="12317" spans="1:1" x14ac:dyDescent="0.25">
      <c r="A12317" s="16"/>
    </row>
    <row r="12318" spans="1:1" x14ac:dyDescent="0.25">
      <c r="A12318" s="16"/>
    </row>
    <row r="12319" spans="1:1" x14ac:dyDescent="0.25">
      <c r="A12319" s="16"/>
    </row>
    <row r="12320" spans="1:1" x14ac:dyDescent="0.25">
      <c r="A12320" s="16"/>
    </row>
    <row r="12321" spans="1:1" x14ac:dyDescent="0.25">
      <c r="A12321" s="16"/>
    </row>
    <row r="12322" spans="1:1" x14ac:dyDescent="0.25">
      <c r="A12322" s="16"/>
    </row>
    <row r="12323" spans="1:1" x14ac:dyDescent="0.25">
      <c r="A12323" s="16"/>
    </row>
    <row r="12324" spans="1:1" x14ac:dyDescent="0.25">
      <c r="A12324" s="16"/>
    </row>
    <row r="12325" spans="1:1" x14ac:dyDescent="0.25">
      <c r="A12325" s="16"/>
    </row>
    <row r="12326" spans="1:1" x14ac:dyDescent="0.25">
      <c r="A12326" s="16"/>
    </row>
    <row r="12327" spans="1:1" x14ac:dyDescent="0.25">
      <c r="A12327" s="16"/>
    </row>
    <row r="12328" spans="1:1" x14ac:dyDescent="0.25">
      <c r="A12328" s="16"/>
    </row>
    <row r="12329" spans="1:1" x14ac:dyDescent="0.25">
      <c r="A12329" s="16"/>
    </row>
    <row r="12330" spans="1:1" x14ac:dyDescent="0.25">
      <c r="A12330" s="16"/>
    </row>
    <row r="12331" spans="1:1" x14ac:dyDescent="0.25">
      <c r="A12331" s="16"/>
    </row>
    <row r="12332" spans="1:1" x14ac:dyDescent="0.25">
      <c r="A12332" s="16"/>
    </row>
    <row r="12333" spans="1:1" x14ac:dyDescent="0.25">
      <c r="A12333" s="16"/>
    </row>
    <row r="12334" spans="1:1" x14ac:dyDescent="0.25">
      <c r="A12334" s="16"/>
    </row>
    <row r="12335" spans="1:1" x14ac:dyDescent="0.25">
      <c r="A12335" s="16"/>
    </row>
    <row r="12336" spans="1:1" x14ac:dyDescent="0.25">
      <c r="A12336" s="16"/>
    </row>
    <row r="12337" spans="1:1" x14ac:dyDescent="0.25">
      <c r="A12337" s="16"/>
    </row>
    <row r="12338" spans="1:1" x14ac:dyDescent="0.25">
      <c r="A12338" s="16"/>
    </row>
    <row r="12339" spans="1:1" x14ac:dyDescent="0.25">
      <c r="A12339" s="16"/>
    </row>
    <row r="12340" spans="1:1" x14ac:dyDescent="0.25">
      <c r="A12340" s="16"/>
    </row>
    <row r="12341" spans="1:1" x14ac:dyDescent="0.25">
      <c r="A12341" s="16"/>
    </row>
    <row r="12342" spans="1:1" x14ac:dyDescent="0.25">
      <c r="A12342" s="16"/>
    </row>
    <row r="12343" spans="1:1" x14ac:dyDescent="0.25">
      <c r="A12343" s="16"/>
    </row>
    <row r="12344" spans="1:1" x14ac:dyDescent="0.25">
      <c r="A12344" s="16"/>
    </row>
    <row r="12345" spans="1:1" x14ac:dyDescent="0.25">
      <c r="A12345" s="16"/>
    </row>
    <row r="12346" spans="1:1" x14ac:dyDescent="0.25">
      <c r="A12346" s="16"/>
    </row>
    <row r="12347" spans="1:1" x14ac:dyDescent="0.25">
      <c r="A12347" s="16"/>
    </row>
    <row r="12348" spans="1:1" x14ac:dyDescent="0.25">
      <c r="A12348" s="16"/>
    </row>
    <row r="12349" spans="1:1" x14ac:dyDescent="0.25">
      <c r="A12349" s="16"/>
    </row>
    <row r="12350" spans="1:1" x14ac:dyDescent="0.25">
      <c r="A12350" s="16"/>
    </row>
    <row r="12351" spans="1:1" x14ac:dyDescent="0.25">
      <c r="A12351" s="16"/>
    </row>
    <row r="12352" spans="1:1" x14ac:dyDescent="0.25">
      <c r="A12352" s="16"/>
    </row>
    <row r="12353" spans="1:1" x14ac:dyDescent="0.25">
      <c r="A12353" s="16"/>
    </row>
    <row r="12354" spans="1:1" x14ac:dyDescent="0.25">
      <c r="A12354" s="16"/>
    </row>
    <row r="12355" spans="1:1" x14ac:dyDescent="0.25">
      <c r="A12355" s="16"/>
    </row>
    <row r="12356" spans="1:1" x14ac:dyDescent="0.25">
      <c r="A12356" s="16"/>
    </row>
    <row r="12357" spans="1:1" x14ac:dyDescent="0.25">
      <c r="A12357" s="16"/>
    </row>
    <row r="12358" spans="1:1" x14ac:dyDescent="0.25">
      <c r="A12358" s="16"/>
    </row>
    <row r="12359" spans="1:1" x14ac:dyDescent="0.25">
      <c r="A12359" s="16"/>
    </row>
    <row r="12360" spans="1:1" x14ac:dyDescent="0.25">
      <c r="A12360" s="16"/>
    </row>
    <row r="12361" spans="1:1" x14ac:dyDescent="0.25">
      <c r="A12361" s="16"/>
    </row>
    <row r="12362" spans="1:1" x14ac:dyDescent="0.25">
      <c r="A12362" s="16"/>
    </row>
    <row r="12363" spans="1:1" x14ac:dyDescent="0.25">
      <c r="A12363" s="16"/>
    </row>
    <row r="12364" spans="1:1" x14ac:dyDescent="0.25">
      <c r="A12364" s="16"/>
    </row>
    <row r="12365" spans="1:1" x14ac:dyDescent="0.25">
      <c r="A12365" s="16"/>
    </row>
    <row r="12366" spans="1:1" x14ac:dyDescent="0.25">
      <c r="A12366" s="16"/>
    </row>
    <row r="12367" spans="1:1" x14ac:dyDescent="0.25">
      <c r="A12367" s="16"/>
    </row>
    <row r="12368" spans="1:1" x14ac:dyDescent="0.25">
      <c r="A12368" s="16"/>
    </row>
    <row r="12369" spans="1:1" x14ac:dyDescent="0.25">
      <c r="A12369" s="16"/>
    </row>
    <row r="12370" spans="1:1" x14ac:dyDescent="0.25">
      <c r="A12370" s="16"/>
    </row>
    <row r="12371" spans="1:1" x14ac:dyDescent="0.25">
      <c r="A12371" s="16"/>
    </row>
    <row r="12372" spans="1:1" x14ac:dyDescent="0.25">
      <c r="A12372" s="16"/>
    </row>
    <row r="12373" spans="1:1" x14ac:dyDescent="0.25">
      <c r="A12373" s="16"/>
    </row>
    <row r="12374" spans="1:1" x14ac:dyDescent="0.25">
      <c r="A12374" s="16"/>
    </row>
    <row r="12375" spans="1:1" x14ac:dyDescent="0.25">
      <c r="A12375" s="16"/>
    </row>
    <row r="12376" spans="1:1" x14ac:dyDescent="0.25">
      <c r="A12376" s="16"/>
    </row>
    <row r="12377" spans="1:1" x14ac:dyDescent="0.25">
      <c r="A12377" s="16"/>
    </row>
    <row r="12378" spans="1:1" x14ac:dyDescent="0.25">
      <c r="A12378" s="16"/>
    </row>
    <row r="12379" spans="1:1" x14ac:dyDescent="0.25">
      <c r="A12379" s="16"/>
    </row>
    <row r="12380" spans="1:1" x14ac:dyDescent="0.25">
      <c r="A12380" s="16"/>
    </row>
    <row r="12381" spans="1:1" x14ac:dyDescent="0.25">
      <c r="A12381" s="16"/>
    </row>
    <row r="12382" spans="1:1" x14ac:dyDescent="0.25">
      <c r="A12382" s="16"/>
    </row>
    <row r="12383" spans="1:1" x14ac:dyDescent="0.25">
      <c r="A12383" s="16"/>
    </row>
    <row r="12384" spans="1:1" x14ac:dyDescent="0.25">
      <c r="A12384" s="16"/>
    </row>
    <row r="12385" spans="1:1" x14ac:dyDescent="0.25">
      <c r="A12385" s="16"/>
    </row>
    <row r="12386" spans="1:1" x14ac:dyDescent="0.25">
      <c r="A12386" s="16"/>
    </row>
    <row r="12387" spans="1:1" x14ac:dyDescent="0.25">
      <c r="A12387" s="16"/>
    </row>
    <row r="12388" spans="1:1" x14ac:dyDescent="0.25">
      <c r="A12388" s="16"/>
    </row>
    <row r="12389" spans="1:1" x14ac:dyDescent="0.25">
      <c r="A12389" s="16"/>
    </row>
    <row r="12390" spans="1:1" x14ac:dyDescent="0.25">
      <c r="A12390" s="16"/>
    </row>
    <row r="12391" spans="1:1" x14ac:dyDescent="0.25">
      <c r="A12391" s="16"/>
    </row>
    <row r="12392" spans="1:1" x14ac:dyDescent="0.25">
      <c r="A12392" s="16"/>
    </row>
    <row r="12393" spans="1:1" x14ac:dyDescent="0.25">
      <c r="A12393" s="16"/>
    </row>
    <row r="12394" spans="1:1" x14ac:dyDescent="0.25">
      <c r="A12394" s="16"/>
    </row>
    <row r="12395" spans="1:1" x14ac:dyDescent="0.25">
      <c r="A12395" s="16"/>
    </row>
    <row r="12396" spans="1:1" x14ac:dyDescent="0.25">
      <c r="A12396" s="16"/>
    </row>
    <row r="12397" spans="1:1" x14ac:dyDescent="0.25">
      <c r="A12397" s="16"/>
    </row>
    <row r="12398" spans="1:1" x14ac:dyDescent="0.25">
      <c r="A12398" s="16"/>
    </row>
    <row r="12399" spans="1:1" x14ac:dyDescent="0.25">
      <c r="A12399" s="16"/>
    </row>
    <row r="12400" spans="1:1" x14ac:dyDescent="0.25">
      <c r="A12400" s="16"/>
    </row>
    <row r="12401" spans="1:1" x14ac:dyDescent="0.25">
      <c r="A12401" s="16"/>
    </row>
    <row r="12402" spans="1:1" x14ac:dyDescent="0.25">
      <c r="A12402" s="16"/>
    </row>
    <row r="12403" spans="1:1" x14ac:dyDescent="0.25">
      <c r="A12403" s="16"/>
    </row>
    <row r="12404" spans="1:1" x14ac:dyDescent="0.25">
      <c r="A12404" s="16"/>
    </row>
    <row r="12405" spans="1:1" x14ac:dyDescent="0.25">
      <c r="A12405" s="16"/>
    </row>
    <row r="12406" spans="1:1" x14ac:dyDescent="0.25">
      <c r="A12406" s="16"/>
    </row>
    <row r="12407" spans="1:1" x14ac:dyDescent="0.25">
      <c r="A12407" s="16"/>
    </row>
    <row r="12408" spans="1:1" x14ac:dyDescent="0.25">
      <c r="A12408" s="16"/>
    </row>
    <row r="12409" spans="1:1" x14ac:dyDescent="0.25">
      <c r="A12409" s="16"/>
    </row>
    <row r="12410" spans="1:1" x14ac:dyDescent="0.25">
      <c r="A12410" s="16"/>
    </row>
    <row r="12411" spans="1:1" x14ac:dyDescent="0.25">
      <c r="A12411" s="16"/>
    </row>
    <row r="12412" spans="1:1" x14ac:dyDescent="0.25">
      <c r="A12412" s="16"/>
    </row>
    <row r="12413" spans="1:1" x14ac:dyDescent="0.25">
      <c r="A12413" s="16"/>
    </row>
    <row r="12414" spans="1:1" x14ac:dyDescent="0.25">
      <c r="A12414" s="16"/>
    </row>
    <row r="12415" spans="1:1" x14ac:dyDescent="0.25">
      <c r="A12415" s="16"/>
    </row>
    <row r="12416" spans="1:1" x14ac:dyDescent="0.25">
      <c r="A12416" s="16"/>
    </row>
    <row r="12417" spans="1:1" x14ac:dyDescent="0.25">
      <c r="A12417" s="16"/>
    </row>
    <row r="12418" spans="1:1" x14ac:dyDescent="0.25">
      <c r="A12418" s="16"/>
    </row>
    <row r="12419" spans="1:1" x14ac:dyDescent="0.25">
      <c r="A12419" s="16"/>
    </row>
    <row r="12420" spans="1:1" x14ac:dyDescent="0.25">
      <c r="A12420" s="16"/>
    </row>
    <row r="12421" spans="1:1" x14ac:dyDescent="0.25">
      <c r="A12421" s="16"/>
    </row>
    <row r="12422" spans="1:1" x14ac:dyDescent="0.25">
      <c r="A12422" s="16"/>
    </row>
    <row r="12423" spans="1:1" x14ac:dyDescent="0.25">
      <c r="A12423" s="16"/>
    </row>
    <row r="12424" spans="1:1" x14ac:dyDescent="0.25">
      <c r="A12424" s="16"/>
    </row>
    <row r="12425" spans="1:1" x14ac:dyDescent="0.25">
      <c r="A12425" s="16"/>
    </row>
    <row r="12426" spans="1:1" x14ac:dyDescent="0.25">
      <c r="A12426" s="16"/>
    </row>
    <row r="12427" spans="1:1" x14ac:dyDescent="0.25">
      <c r="A12427" s="16"/>
    </row>
    <row r="12428" spans="1:1" x14ac:dyDescent="0.25">
      <c r="A12428" s="16"/>
    </row>
    <row r="12429" spans="1:1" x14ac:dyDescent="0.25">
      <c r="A12429" s="16"/>
    </row>
    <row r="12430" spans="1:1" x14ac:dyDescent="0.25">
      <c r="A12430" s="16"/>
    </row>
    <row r="12431" spans="1:1" x14ac:dyDescent="0.25">
      <c r="A12431" s="16"/>
    </row>
    <row r="12432" spans="1:1" x14ac:dyDescent="0.25">
      <c r="A12432" s="16"/>
    </row>
    <row r="12433" spans="1:1" x14ac:dyDescent="0.25">
      <c r="A12433" s="16"/>
    </row>
    <row r="12434" spans="1:1" x14ac:dyDescent="0.25">
      <c r="A12434" s="16"/>
    </row>
    <row r="12435" spans="1:1" x14ac:dyDescent="0.25">
      <c r="A12435" s="16"/>
    </row>
    <row r="12436" spans="1:1" x14ac:dyDescent="0.25">
      <c r="A12436" s="16"/>
    </row>
    <row r="12437" spans="1:1" x14ac:dyDescent="0.25">
      <c r="A12437" s="16"/>
    </row>
    <row r="12438" spans="1:1" x14ac:dyDescent="0.25">
      <c r="A12438" s="16"/>
    </row>
    <row r="12439" spans="1:1" x14ac:dyDescent="0.25">
      <c r="A12439" s="16"/>
    </row>
    <row r="12440" spans="1:1" x14ac:dyDescent="0.25">
      <c r="A12440" s="16"/>
    </row>
    <row r="12441" spans="1:1" x14ac:dyDescent="0.25">
      <c r="A12441" s="16"/>
    </row>
    <row r="12442" spans="1:1" x14ac:dyDescent="0.25">
      <c r="A12442" s="16"/>
    </row>
    <row r="12443" spans="1:1" x14ac:dyDescent="0.25">
      <c r="A12443" s="16"/>
    </row>
    <row r="12444" spans="1:1" x14ac:dyDescent="0.25">
      <c r="A12444" s="16"/>
    </row>
    <row r="12445" spans="1:1" x14ac:dyDescent="0.25">
      <c r="A12445" s="16"/>
    </row>
    <row r="12446" spans="1:1" x14ac:dyDescent="0.25">
      <c r="A12446" s="16"/>
    </row>
    <row r="12447" spans="1:1" x14ac:dyDescent="0.25">
      <c r="A12447" s="16"/>
    </row>
    <row r="12448" spans="1:1" x14ac:dyDescent="0.25">
      <c r="A12448" s="16"/>
    </row>
    <row r="12449" spans="1:1" x14ac:dyDescent="0.25">
      <c r="A12449" s="16"/>
    </row>
    <row r="12450" spans="1:1" x14ac:dyDescent="0.25">
      <c r="A12450" s="16"/>
    </row>
    <row r="12451" spans="1:1" x14ac:dyDescent="0.25">
      <c r="A12451" s="16"/>
    </row>
    <row r="12452" spans="1:1" x14ac:dyDescent="0.25">
      <c r="A12452" s="16"/>
    </row>
    <row r="12453" spans="1:1" x14ac:dyDescent="0.25">
      <c r="A12453" s="16"/>
    </row>
    <row r="12454" spans="1:1" x14ac:dyDescent="0.25">
      <c r="A12454" s="16"/>
    </row>
    <row r="12455" spans="1:1" x14ac:dyDescent="0.25">
      <c r="A12455" s="16"/>
    </row>
    <row r="12456" spans="1:1" x14ac:dyDescent="0.25">
      <c r="A12456" s="16"/>
    </row>
    <row r="12457" spans="1:1" x14ac:dyDescent="0.25">
      <c r="A12457" s="16"/>
    </row>
    <row r="12458" spans="1:1" x14ac:dyDescent="0.25">
      <c r="A12458" s="16"/>
    </row>
    <row r="12459" spans="1:1" x14ac:dyDescent="0.25">
      <c r="A12459" s="16"/>
    </row>
    <row r="12460" spans="1:1" x14ac:dyDescent="0.25">
      <c r="A12460" s="16"/>
    </row>
    <row r="12461" spans="1:1" x14ac:dyDescent="0.25">
      <c r="A12461" s="16"/>
    </row>
    <row r="12462" spans="1:1" x14ac:dyDescent="0.25">
      <c r="A12462" s="16"/>
    </row>
    <row r="12463" spans="1:1" x14ac:dyDescent="0.25">
      <c r="A12463" s="16"/>
    </row>
    <row r="12464" spans="1:1" x14ac:dyDescent="0.25">
      <c r="A12464" s="16"/>
    </row>
    <row r="12465" spans="1:1" x14ac:dyDescent="0.25">
      <c r="A12465" s="16"/>
    </row>
    <row r="12466" spans="1:1" x14ac:dyDescent="0.25">
      <c r="A12466" s="16"/>
    </row>
    <row r="12467" spans="1:1" x14ac:dyDescent="0.25">
      <c r="A12467" s="16"/>
    </row>
    <row r="12468" spans="1:1" x14ac:dyDescent="0.25">
      <c r="A12468" s="16"/>
    </row>
    <row r="12469" spans="1:1" x14ac:dyDescent="0.25">
      <c r="A12469" s="16"/>
    </row>
    <row r="12470" spans="1:1" x14ac:dyDescent="0.25">
      <c r="A12470" s="16"/>
    </row>
    <row r="12471" spans="1:1" x14ac:dyDescent="0.25">
      <c r="A12471" s="16"/>
    </row>
    <row r="12472" spans="1:1" x14ac:dyDescent="0.25">
      <c r="A12472" s="16"/>
    </row>
    <row r="12473" spans="1:1" x14ac:dyDescent="0.25">
      <c r="A12473" s="16"/>
    </row>
    <row r="12474" spans="1:1" x14ac:dyDescent="0.25">
      <c r="A12474" s="16"/>
    </row>
    <row r="12475" spans="1:1" x14ac:dyDescent="0.25">
      <c r="A12475" s="16"/>
    </row>
    <row r="12476" spans="1:1" x14ac:dyDescent="0.25">
      <c r="A12476" s="16"/>
    </row>
    <row r="12477" spans="1:1" x14ac:dyDescent="0.25">
      <c r="A12477" s="16"/>
    </row>
    <row r="12478" spans="1:1" x14ac:dyDescent="0.25">
      <c r="A12478" s="16"/>
    </row>
    <row r="12479" spans="1:1" x14ac:dyDescent="0.25">
      <c r="A12479" s="16"/>
    </row>
    <row r="12480" spans="1:1" x14ac:dyDescent="0.25">
      <c r="A12480" s="16"/>
    </row>
    <row r="12481" spans="1:1" x14ac:dyDescent="0.25">
      <c r="A12481" s="16"/>
    </row>
    <row r="12482" spans="1:1" x14ac:dyDescent="0.25">
      <c r="A12482" s="16"/>
    </row>
    <row r="12483" spans="1:1" x14ac:dyDescent="0.25">
      <c r="A12483" s="16"/>
    </row>
    <row r="12484" spans="1:1" x14ac:dyDescent="0.25">
      <c r="A12484" s="16"/>
    </row>
    <row r="12485" spans="1:1" x14ac:dyDescent="0.25">
      <c r="A12485" s="16"/>
    </row>
    <row r="12486" spans="1:1" x14ac:dyDescent="0.25">
      <c r="A12486" s="16"/>
    </row>
    <row r="12487" spans="1:1" x14ac:dyDescent="0.25">
      <c r="A12487" s="16"/>
    </row>
    <row r="12488" spans="1:1" x14ac:dyDescent="0.25">
      <c r="A12488" s="16"/>
    </row>
    <row r="12489" spans="1:1" x14ac:dyDescent="0.25">
      <c r="A12489" s="16"/>
    </row>
    <row r="12490" spans="1:1" x14ac:dyDescent="0.25">
      <c r="A12490" s="16"/>
    </row>
    <row r="12491" spans="1:1" x14ac:dyDescent="0.25">
      <c r="A12491" s="16"/>
    </row>
    <row r="12492" spans="1:1" x14ac:dyDescent="0.25">
      <c r="A12492" s="16"/>
    </row>
    <row r="12493" spans="1:1" x14ac:dyDescent="0.25">
      <c r="A12493" s="16"/>
    </row>
    <row r="12494" spans="1:1" x14ac:dyDescent="0.25">
      <c r="A12494" s="16"/>
    </row>
    <row r="12495" spans="1:1" x14ac:dyDescent="0.25">
      <c r="A12495" s="16"/>
    </row>
    <row r="12496" spans="1:1" x14ac:dyDescent="0.25">
      <c r="A12496" s="16"/>
    </row>
    <row r="12497" spans="1:1" x14ac:dyDescent="0.25">
      <c r="A12497" s="16"/>
    </row>
    <row r="12498" spans="1:1" x14ac:dyDescent="0.25">
      <c r="A12498" s="16"/>
    </row>
    <row r="12499" spans="1:1" x14ac:dyDescent="0.25">
      <c r="A12499" s="16"/>
    </row>
    <row r="12500" spans="1:1" x14ac:dyDescent="0.25">
      <c r="A12500" s="16"/>
    </row>
    <row r="12501" spans="1:1" x14ac:dyDescent="0.25">
      <c r="A12501" s="16"/>
    </row>
    <row r="12502" spans="1:1" x14ac:dyDescent="0.25">
      <c r="A12502" s="16"/>
    </row>
    <row r="12503" spans="1:1" x14ac:dyDescent="0.25">
      <c r="A12503" s="16"/>
    </row>
    <row r="12504" spans="1:1" x14ac:dyDescent="0.25">
      <c r="A12504" s="16"/>
    </row>
    <row r="12505" spans="1:1" x14ac:dyDescent="0.25">
      <c r="A12505" s="16"/>
    </row>
    <row r="12506" spans="1:1" x14ac:dyDescent="0.25">
      <c r="A12506" s="16"/>
    </row>
    <row r="12507" spans="1:1" x14ac:dyDescent="0.25">
      <c r="A12507" s="16"/>
    </row>
    <row r="12508" spans="1:1" x14ac:dyDescent="0.25">
      <c r="A12508" s="16"/>
    </row>
    <row r="12509" spans="1:1" x14ac:dyDescent="0.25">
      <c r="A12509" s="16"/>
    </row>
    <row r="12510" spans="1:1" x14ac:dyDescent="0.25">
      <c r="A12510" s="16"/>
    </row>
    <row r="12511" spans="1:1" x14ac:dyDescent="0.25">
      <c r="A12511" s="16"/>
    </row>
    <row r="12512" spans="1:1" x14ac:dyDescent="0.25">
      <c r="A12512" s="16"/>
    </row>
    <row r="12513" spans="1:1" x14ac:dyDescent="0.25">
      <c r="A12513" s="16"/>
    </row>
    <row r="12514" spans="1:1" x14ac:dyDescent="0.25">
      <c r="A12514" s="16"/>
    </row>
    <row r="12515" spans="1:1" x14ac:dyDescent="0.25">
      <c r="A12515" s="16"/>
    </row>
    <row r="12516" spans="1:1" x14ac:dyDescent="0.25">
      <c r="A12516" s="16"/>
    </row>
    <row r="12517" spans="1:1" x14ac:dyDescent="0.25">
      <c r="A12517" s="16"/>
    </row>
    <row r="12518" spans="1:1" x14ac:dyDescent="0.25">
      <c r="A12518" s="16"/>
    </row>
    <row r="12519" spans="1:1" x14ac:dyDescent="0.25">
      <c r="A12519" s="16"/>
    </row>
    <row r="12520" spans="1:1" x14ac:dyDescent="0.25">
      <c r="A12520" s="16"/>
    </row>
    <row r="12521" spans="1:1" x14ac:dyDescent="0.25">
      <c r="A12521" s="16"/>
    </row>
    <row r="12522" spans="1:1" x14ac:dyDescent="0.25">
      <c r="A12522" s="16"/>
    </row>
    <row r="12523" spans="1:1" x14ac:dyDescent="0.25">
      <c r="A12523" s="16"/>
    </row>
    <row r="12524" spans="1:1" x14ac:dyDescent="0.25">
      <c r="A12524" s="16"/>
    </row>
    <row r="12525" spans="1:1" x14ac:dyDescent="0.25">
      <c r="A12525" s="16"/>
    </row>
    <row r="12526" spans="1:1" x14ac:dyDescent="0.25">
      <c r="A12526" s="16"/>
    </row>
    <row r="12527" spans="1:1" x14ac:dyDescent="0.25">
      <c r="A12527" s="16"/>
    </row>
    <row r="12528" spans="1:1" x14ac:dyDescent="0.25">
      <c r="A12528" s="16"/>
    </row>
    <row r="12529" spans="1:1" x14ac:dyDescent="0.25">
      <c r="A12529" s="16"/>
    </row>
    <row r="12530" spans="1:1" x14ac:dyDescent="0.25">
      <c r="A12530" s="16"/>
    </row>
    <row r="12531" spans="1:1" x14ac:dyDescent="0.25">
      <c r="A12531" s="16"/>
    </row>
    <row r="12532" spans="1:1" x14ac:dyDescent="0.25">
      <c r="A12532" s="16"/>
    </row>
    <row r="12533" spans="1:1" x14ac:dyDescent="0.25">
      <c r="A12533" s="16"/>
    </row>
    <row r="12534" spans="1:1" x14ac:dyDescent="0.25">
      <c r="A12534" s="16"/>
    </row>
    <row r="12535" spans="1:1" x14ac:dyDescent="0.25">
      <c r="A12535" s="16"/>
    </row>
    <row r="12536" spans="1:1" x14ac:dyDescent="0.25">
      <c r="A12536" s="16"/>
    </row>
    <row r="12537" spans="1:1" x14ac:dyDescent="0.25">
      <c r="A12537" s="16"/>
    </row>
    <row r="12538" spans="1:1" x14ac:dyDescent="0.25">
      <c r="A12538" s="16"/>
    </row>
    <row r="12539" spans="1:1" x14ac:dyDescent="0.25">
      <c r="A12539" s="16"/>
    </row>
    <row r="12540" spans="1:1" x14ac:dyDescent="0.25">
      <c r="A12540" s="16"/>
    </row>
    <row r="12541" spans="1:1" x14ac:dyDescent="0.25">
      <c r="A12541" s="16"/>
    </row>
    <row r="12542" spans="1:1" x14ac:dyDescent="0.25">
      <c r="A12542" s="16"/>
    </row>
    <row r="12543" spans="1:1" x14ac:dyDescent="0.25">
      <c r="A12543" s="16"/>
    </row>
    <row r="12544" spans="1:1" x14ac:dyDescent="0.25">
      <c r="A12544" s="16"/>
    </row>
    <row r="12545" spans="1:1" x14ac:dyDescent="0.25">
      <c r="A12545" s="16"/>
    </row>
    <row r="12546" spans="1:1" x14ac:dyDescent="0.25">
      <c r="A12546" s="16"/>
    </row>
    <row r="12547" spans="1:1" x14ac:dyDescent="0.25">
      <c r="A12547" s="16"/>
    </row>
    <row r="12548" spans="1:1" x14ac:dyDescent="0.25">
      <c r="A12548" s="16"/>
    </row>
    <row r="12549" spans="1:1" x14ac:dyDescent="0.25">
      <c r="A12549" s="16"/>
    </row>
    <row r="12550" spans="1:1" x14ac:dyDescent="0.25">
      <c r="A12550" s="16"/>
    </row>
    <row r="12551" spans="1:1" x14ac:dyDescent="0.25">
      <c r="A12551" s="16"/>
    </row>
    <row r="12552" spans="1:1" x14ac:dyDescent="0.25">
      <c r="A12552" s="16"/>
    </row>
    <row r="12553" spans="1:1" x14ac:dyDescent="0.25">
      <c r="A12553" s="16"/>
    </row>
    <row r="12554" spans="1:1" x14ac:dyDescent="0.25">
      <c r="A12554" s="16"/>
    </row>
    <row r="12555" spans="1:1" x14ac:dyDescent="0.25">
      <c r="A12555" s="16"/>
    </row>
    <row r="12556" spans="1:1" x14ac:dyDescent="0.25">
      <c r="A12556" s="16"/>
    </row>
    <row r="12557" spans="1:1" x14ac:dyDescent="0.25">
      <c r="A12557" s="16"/>
    </row>
    <row r="12558" spans="1:1" x14ac:dyDescent="0.25">
      <c r="A12558" s="16"/>
    </row>
    <row r="12559" spans="1:1" x14ac:dyDescent="0.25">
      <c r="A12559" s="16"/>
    </row>
    <row r="12560" spans="1:1" x14ac:dyDescent="0.25">
      <c r="A12560" s="16"/>
    </row>
    <row r="12561" spans="1:1" x14ac:dyDescent="0.25">
      <c r="A12561" s="16"/>
    </row>
    <row r="12562" spans="1:1" x14ac:dyDescent="0.25">
      <c r="A12562" s="16"/>
    </row>
    <row r="12563" spans="1:1" x14ac:dyDescent="0.25">
      <c r="A12563" s="16"/>
    </row>
    <row r="12564" spans="1:1" x14ac:dyDescent="0.25">
      <c r="A12564" s="16"/>
    </row>
    <row r="12565" spans="1:1" x14ac:dyDescent="0.25">
      <c r="A12565" s="16"/>
    </row>
    <row r="12566" spans="1:1" x14ac:dyDescent="0.25">
      <c r="A12566" s="16"/>
    </row>
    <row r="12567" spans="1:1" x14ac:dyDescent="0.25">
      <c r="A12567" s="16"/>
    </row>
    <row r="12568" spans="1:1" x14ac:dyDescent="0.25">
      <c r="A12568" s="16"/>
    </row>
    <row r="12569" spans="1:1" x14ac:dyDescent="0.25">
      <c r="A12569" s="16"/>
    </row>
    <row r="12570" spans="1:1" x14ac:dyDescent="0.25">
      <c r="A12570" s="16"/>
    </row>
    <row r="12571" spans="1:1" x14ac:dyDescent="0.25">
      <c r="A12571" s="16"/>
    </row>
    <row r="12572" spans="1:1" x14ac:dyDescent="0.25">
      <c r="A12572" s="16"/>
    </row>
    <row r="12573" spans="1:1" x14ac:dyDescent="0.25">
      <c r="A12573" s="16"/>
    </row>
    <row r="12574" spans="1:1" x14ac:dyDescent="0.25">
      <c r="A12574" s="16"/>
    </row>
    <row r="12575" spans="1:1" x14ac:dyDescent="0.25">
      <c r="A12575" s="16"/>
    </row>
    <row r="12576" spans="1:1" x14ac:dyDescent="0.25">
      <c r="A12576" s="16"/>
    </row>
    <row r="12577" spans="1:1" x14ac:dyDescent="0.25">
      <c r="A12577" s="16"/>
    </row>
    <row r="12578" spans="1:1" x14ac:dyDescent="0.25">
      <c r="A12578" s="16"/>
    </row>
    <row r="12579" spans="1:1" x14ac:dyDescent="0.25">
      <c r="A12579" s="16"/>
    </row>
    <row r="12580" spans="1:1" x14ac:dyDescent="0.25">
      <c r="A12580" s="16"/>
    </row>
    <row r="12581" spans="1:1" x14ac:dyDescent="0.25">
      <c r="A12581" s="16"/>
    </row>
    <row r="12582" spans="1:1" x14ac:dyDescent="0.25">
      <c r="A12582" s="16"/>
    </row>
    <row r="12583" spans="1:1" x14ac:dyDescent="0.25">
      <c r="A12583" s="16"/>
    </row>
    <row r="12584" spans="1:1" x14ac:dyDescent="0.25">
      <c r="A12584" s="16"/>
    </row>
    <row r="12585" spans="1:1" x14ac:dyDescent="0.25">
      <c r="A12585" s="16"/>
    </row>
    <row r="12586" spans="1:1" x14ac:dyDescent="0.25">
      <c r="A12586" s="16"/>
    </row>
    <row r="12587" spans="1:1" x14ac:dyDescent="0.25">
      <c r="A12587" s="16"/>
    </row>
    <row r="12588" spans="1:1" x14ac:dyDescent="0.25">
      <c r="A12588" s="16"/>
    </row>
    <row r="12589" spans="1:1" x14ac:dyDescent="0.25">
      <c r="A12589" s="16"/>
    </row>
    <row r="12590" spans="1:1" x14ac:dyDescent="0.25">
      <c r="A12590" s="16"/>
    </row>
    <row r="12591" spans="1:1" x14ac:dyDescent="0.25">
      <c r="A12591" s="16"/>
    </row>
    <row r="12592" spans="1:1" x14ac:dyDescent="0.25">
      <c r="A12592" s="16"/>
    </row>
    <row r="12593" spans="1:1" x14ac:dyDescent="0.25">
      <c r="A12593" s="16"/>
    </row>
    <row r="12594" spans="1:1" x14ac:dyDescent="0.25">
      <c r="A12594" s="16"/>
    </row>
    <row r="12595" spans="1:1" x14ac:dyDescent="0.25">
      <c r="A12595" s="16"/>
    </row>
    <row r="12596" spans="1:1" x14ac:dyDescent="0.25">
      <c r="A12596" s="16"/>
    </row>
    <row r="12597" spans="1:1" x14ac:dyDescent="0.25">
      <c r="A12597" s="16"/>
    </row>
    <row r="12598" spans="1:1" x14ac:dyDescent="0.25">
      <c r="A12598" s="16"/>
    </row>
    <row r="12599" spans="1:1" x14ac:dyDescent="0.25">
      <c r="A12599" s="16"/>
    </row>
    <row r="12600" spans="1:1" x14ac:dyDescent="0.25">
      <c r="A12600" s="16"/>
    </row>
    <row r="12601" spans="1:1" x14ac:dyDescent="0.25">
      <c r="A12601" s="16"/>
    </row>
    <row r="12602" spans="1:1" x14ac:dyDescent="0.25">
      <c r="A12602" s="16"/>
    </row>
    <row r="12603" spans="1:1" x14ac:dyDescent="0.25">
      <c r="A12603" s="16"/>
    </row>
    <row r="12604" spans="1:1" x14ac:dyDescent="0.25">
      <c r="A12604" s="16"/>
    </row>
    <row r="12605" spans="1:1" x14ac:dyDescent="0.25">
      <c r="A12605" s="16"/>
    </row>
    <row r="12606" spans="1:1" x14ac:dyDescent="0.25">
      <c r="A12606" s="16"/>
    </row>
    <row r="12607" spans="1:1" x14ac:dyDescent="0.25">
      <c r="A12607" s="16"/>
    </row>
    <row r="12608" spans="1:1" x14ac:dyDescent="0.25">
      <c r="A12608" s="16"/>
    </row>
    <row r="12609" spans="1:1" x14ac:dyDescent="0.25">
      <c r="A12609" s="16"/>
    </row>
    <row r="12610" spans="1:1" x14ac:dyDescent="0.25">
      <c r="A12610" s="16"/>
    </row>
    <row r="12611" spans="1:1" x14ac:dyDescent="0.25">
      <c r="A12611" s="16"/>
    </row>
    <row r="12612" spans="1:1" x14ac:dyDescent="0.25">
      <c r="A12612" s="16"/>
    </row>
    <row r="12613" spans="1:1" x14ac:dyDescent="0.25">
      <c r="A12613" s="16"/>
    </row>
    <row r="12614" spans="1:1" x14ac:dyDescent="0.25">
      <c r="A12614" s="16"/>
    </row>
    <row r="12615" spans="1:1" x14ac:dyDescent="0.25">
      <c r="A12615" s="16"/>
    </row>
    <row r="12616" spans="1:1" x14ac:dyDescent="0.25">
      <c r="A12616" s="16"/>
    </row>
    <row r="12617" spans="1:1" x14ac:dyDescent="0.25">
      <c r="A12617" s="16"/>
    </row>
    <row r="12618" spans="1:1" x14ac:dyDescent="0.25">
      <c r="A12618" s="16"/>
    </row>
    <row r="12619" spans="1:1" x14ac:dyDescent="0.25">
      <c r="A12619" s="16"/>
    </row>
    <row r="12620" spans="1:1" x14ac:dyDescent="0.25">
      <c r="A12620" s="16"/>
    </row>
    <row r="12621" spans="1:1" x14ac:dyDescent="0.25">
      <c r="A12621" s="16"/>
    </row>
    <row r="12622" spans="1:1" x14ac:dyDescent="0.25">
      <c r="A12622" s="16"/>
    </row>
    <row r="12623" spans="1:1" x14ac:dyDescent="0.25">
      <c r="A12623" s="16"/>
    </row>
    <row r="12624" spans="1:1" x14ac:dyDescent="0.25">
      <c r="A12624" s="16"/>
    </row>
    <row r="12625" spans="1:1" x14ac:dyDescent="0.25">
      <c r="A12625" s="16"/>
    </row>
    <row r="12626" spans="1:1" x14ac:dyDescent="0.25">
      <c r="A12626" s="16"/>
    </row>
    <row r="12627" spans="1:1" x14ac:dyDescent="0.25">
      <c r="A12627" s="16"/>
    </row>
    <row r="12628" spans="1:1" x14ac:dyDescent="0.25">
      <c r="A12628" s="16"/>
    </row>
    <row r="12629" spans="1:1" x14ac:dyDescent="0.25">
      <c r="A12629" s="16"/>
    </row>
    <row r="12630" spans="1:1" x14ac:dyDescent="0.25">
      <c r="A12630" s="16"/>
    </row>
    <row r="12631" spans="1:1" x14ac:dyDescent="0.25">
      <c r="A12631" s="16"/>
    </row>
    <row r="12632" spans="1:1" x14ac:dyDescent="0.25">
      <c r="A12632" s="16"/>
    </row>
    <row r="12633" spans="1:1" x14ac:dyDescent="0.25">
      <c r="A12633" s="16"/>
    </row>
    <row r="12634" spans="1:1" x14ac:dyDescent="0.25">
      <c r="A12634" s="16"/>
    </row>
    <row r="12635" spans="1:1" x14ac:dyDescent="0.25">
      <c r="A12635" s="16"/>
    </row>
    <row r="12636" spans="1:1" x14ac:dyDescent="0.25">
      <c r="A12636" s="16"/>
    </row>
    <row r="12637" spans="1:1" x14ac:dyDescent="0.25">
      <c r="A12637" s="16"/>
    </row>
    <row r="12638" spans="1:1" x14ac:dyDescent="0.25">
      <c r="A12638" s="16"/>
    </row>
    <row r="12639" spans="1:1" x14ac:dyDescent="0.25">
      <c r="A12639" s="16"/>
    </row>
    <row r="12640" spans="1:1" x14ac:dyDescent="0.25">
      <c r="A12640" s="16"/>
    </row>
    <row r="12641" spans="1:1" x14ac:dyDescent="0.25">
      <c r="A12641" s="16"/>
    </row>
    <row r="12642" spans="1:1" x14ac:dyDescent="0.25">
      <c r="A12642" s="16"/>
    </row>
    <row r="12643" spans="1:1" x14ac:dyDescent="0.25">
      <c r="A12643" s="16"/>
    </row>
    <row r="12644" spans="1:1" x14ac:dyDescent="0.25">
      <c r="A12644" s="16"/>
    </row>
    <row r="12645" spans="1:1" x14ac:dyDescent="0.25">
      <c r="A12645" s="16"/>
    </row>
    <row r="12646" spans="1:1" x14ac:dyDescent="0.25">
      <c r="A12646" s="16"/>
    </row>
    <row r="12647" spans="1:1" x14ac:dyDescent="0.25">
      <c r="A12647" s="16"/>
    </row>
    <row r="12648" spans="1:1" x14ac:dyDescent="0.25">
      <c r="A12648" s="16"/>
    </row>
    <row r="12649" spans="1:1" x14ac:dyDescent="0.25">
      <c r="A12649" s="16"/>
    </row>
    <row r="12650" spans="1:1" x14ac:dyDescent="0.25">
      <c r="A12650" s="16"/>
    </row>
    <row r="12651" spans="1:1" x14ac:dyDescent="0.25">
      <c r="A12651" s="16"/>
    </row>
    <row r="12652" spans="1:1" x14ac:dyDescent="0.25">
      <c r="A12652" s="16"/>
    </row>
    <row r="12653" spans="1:1" x14ac:dyDescent="0.25">
      <c r="A12653" s="16"/>
    </row>
    <row r="12654" spans="1:1" x14ac:dyDescent="0.25">
      <c r="A12654" s="16"/>
    </row>
    <row r="12655" spans="1:1" x14ac:dyDescent="0.25">
      <c r="A12655" s="16"/>
    </row>
    <row r="12656" spans="1:1" x14ac:dyDescent="0.25">
      <c r="A12656" s="16"/>
    </row>
    <row r="12657" spans="1:1" x14ac:dyDescent="0.25">
      <c r="A12657" s="16"/>
    </row>
    <row r="12658" spans="1:1" x14ac:dyDescent="0.25">
      <c r="A12658" s="16"/>
    </row>
    <row r="12659" spans="1:1" x14ac:dyDescent="0.25">
      <c r="A12659" s="16"/>
    </row>
    <row r="12660" spans="1:1" x14ac:dyDescent="0.25">
      <c r="A12660" s="16"/>
    </row>
    <row r="12661" spans="1:1" x14ac:dyDescent="0.25">
      <c r="A12661" s="16"/>
    </row>
    <row r="12662" spans="1:1" x14ac:dyDescent="0.25">
      <c r="A12662" s="16"/>
    </row>
    <row r="12663" spans="1:1" x14ac:dyDescent="0.25">
      <c r="A12663" s="16"/>
    </row>
    <row r="12664" spans="1:1" x14ac:dyDescent="0.25">
      <c r="A12664" s="16"/>
    </row>
    <row r="12665" spans="1:1" x14ac:dyDescent="0.25">
      <c r="A12665" s="16"/>
    </row>
    <row r="12666" spans="1:1" x14ac:dyDescent="0.25">
      <c r="A12666" s="16"/>
    </row>
    <row r="12667" spans="1:1" x14ac:dyDescent="0.25">
      <c r="A12667" s="16"/>
    </row>
    <row r="12668" spans="1:1" x14ac:dyDescent="0.25">
      <c r="A12668" s="16"/>
    </row>
    <row r="12669" spans="1:1" x14ac:dyDescent="0.25">
      <c r="A12669" s="16"/>
    </row>
    <row r="12670" spans="1:1" x14ac:dyDescent="0.25">
      <c r="A12670" s="16"/>
    </row>
    <row r="12671" spans="1:1" x14ac:dyDescent="0.25">
      <c r="A12671" s="16"/>
    </row>
    <row r="12672" spans="1:1" x14ac:dyDescent="0.25">
      <c r="A12672" s="16"/>
    </row>
    <row r="12673" spans="1:1" x14ac:dyDescent="0.25">
      <c r="A12673" s="16"/>
    </row>
    <row r="12674" spans="1:1" x14ac:dyDescent="0.25">
      <c r="A12674" s="16"/>
    </row>
    <row r="12675" spans="1:1" x14ac:dyDescent="0.25">
      <c r="A12675" s="16"/>
    </row>
    <row r="12676" spans="1:1" x14ac:dyDescent="0.25">
      <c r="A12676" s="16"/>
    </row>
    <row r="12677" spans="1:1" x14ac:dyDescent="0.25">
      <c r="A12677" s="16"/>
    </row>
    <row r="12678" spans="1:1" x14ac:dyDescent="0.25">
      <c r="A12678" s="16"/>
    </row>
    <row r="12679" spans="1:1" x14ac:dyDescent="0.25">
      <c r="A12679" s="16"/>
    </row>
    <row r="12680" spans="1:1" x14ac:dyDescent="0.25">
      <c r="A12680" s="16"/>
    </row>
    <row r="12681" spans="1:1" x14ac:dyDescent="0.25">
      <c r="A12681" s="16"/>
    </row>
    <row r="12682" spans="1:1" x14ac:dyDescent="0.25">
      <c r="A12682" s="16"/>
    </row>
    <row r="12683" spans="1:1" x14ac:dyDescent="0.25">
      <c r="A12683" s="16"/>
    </row>
    <row r="12684" spans="1:1" x14ac:dyDescent="0.25">
      <c r="A12684" s="16"/>
    </row>
    <row r="12685" spans="1:1" x14ac:dyDescent="0.25">
      <c r="A12685" s="16"/>
    </row>
    <row r="12686" spans="1:1" x14ac:dyDescent="0.25">
      <c r="A12686" s="16"/>
    </row>
    <row r="12687" spans="1:1" x14ac:dyDescent="0.25">
      <c r="A12687" s="16"/>
    </row>
    <row r="12688" spans="1:1" x14ac:dyDescent="0.25">
      <c r="A12688" s="16"/>
    </row>
    <row r="12689" spans="1:1" x14ac:dyDescent="0.25">
      <c r="A12689" s="16"/>
    </row>
    <row r="12690" spans="1:1" x14ac:dyDescent="0.25">
      <c r="A12690" s="16"/>
    </row>
    <row r="12691" spans="1:1" x14ac:dyDescent="0.25">
      <c r="A12691" s="16"/>
    </row>
    <row r="12692" spans="1:1" x14ac:dyDescent="0.25">
      <c r="A12692" s="16"/>
    </row>
    <row r="12693" spans="1:1" x14ac:dyDescent="0.25">
      <c r="A12693" s="16"/>
    </row>
    <row r="12694" spans="1:1" x14ac:dyDescent="0.25">
      <c r="A12694" s="16"/>
    </row>
    <row r="12695" spans="1:1" x14ac:dyDescent="0.25">
      <c r="A12695" s="16"/>
    </row>
    <row r="12696" spans="1:1" x14ac:dyDescent="0.25">
      <c r="A12696" s="16"/>
    </row>
    <row r="12697" spans="1:1" x14ac:dyDescent="0.25">
      <c r="A12697" s="16"/>
    </row>
    <row r="12698" spans="1:1" x14ac:dyDescent="0.25">
      <c r="A12698" s="16"/>
    </row>
    <row r="12699" spans="1:1" x14ac:dyDescent="0.25">
      <c r="A12699" s="16"/>
    </row>
    <row r="12700" spans="1:1" x14ac:dyDescent="0.25">
      <c r="A12700" s="16"/>
    </row>
    <row r="12701" spans="1:1" x14ac:dyDescent="0.25">
      <c r="A12701" s="16"/>
    </row>
    <row r="12702" spans="1:1" x14ac:dyDescent="0.25">
      <c r="A12702" s="16"/>
    </row>
    <row r="12703" spans="1:1" x14ac:dyDescent="0.25">
      <c r="A12703" s="16"/>
    </row>
    <row r="12704" spans="1:1" x14ac:dyDescent="0.25">
      <c r="A12704" s="16"/>
    </row>
    <row r="12705" spans="1:1" x14ac:dyDescent="0.25">
      <c r="A12705" s="16"/>
    </row>
    <row r="12706" spans="1:1" x14ac:dyDescent="0.25">
      <c r="A12706" s="16"/>
    </row>
    <row r="12707" spans="1:1" x14ac:dyDescent="0.25">
      <c r="A12707" s="16"/>
    </row>
    <row r="12708" spans="1:1" x14ac:dyDescent="0.25">
      <c r="A12708" s="16"/>
    </row>
    <row r="12709" spans="1:1" x14ac:dyDescent="0.25">
      <c r="A12709" s="16"/>
    </row>
    <row r="12710" spans="1:1" x14ac:dyDescent="0.25">
      <c r="A12710" s="16"/>
    </row>
    <row r="12711" spans="1:1" x14ac:dyDescent="0.25">
      <c r="A12711" s="16"/>
    </row>
    <row r="12712" spans="1:1" x14ac:dyDescent="0.25">
      <c r="A12712" s="16"/>
    </row>
    <row r="12713" spans="1:1" x14ac:dyDescent="0.25">
      <c r="A12713" s="16"/>
    </row>
    <row r="12714" spans="1:1" x14ac:dyDescent="0.25">
      <c r="A12714" s="16"/>
    </row>
    <row r="12715" spans="1:1" x14ac:dyDescent="0.25">
      <c r="A12715" s="16"/>
    </row>
    <row r="12716" spans="1:1" x14ac:dyDescent="0.25">
      <c r="A12716" s="16"/>
    </row>
    <row r="12717" spans="1:1" x14ac:dyDescent="0.25">
      <c r="A12717" s="16"/>
    </row>
    <row r="12718" spans="1:1" x14ac:dyDescent="0.25">
      <c r="A12718" s="16"/>
    </row>
    <row r="12719" spans="1:1" x14ac:dyDescent="0.25">
      <c r="A12719" s="16"/>
    </row>
    <row r="12720" spans="1:1" x14ac:dyDescent="0.25">
      <c r="A12720" s="16"/>
    </row>
    <row r="12721" spans="1:1" x14ac:dyDescent="0.25">
      <c r="A12721" s="16"/>
    </row>
    <row r="12722" spans="1:1" x14ac:dyDescent="0.25">
      <c r="A12722" s="16"/>
    </row>
    <row r="12723" spans="1:1" x14ac:dyDescent="0.25">
      <c r="A12723" s="16"/>
    </row>
    <row r="12724" spans="1:1" x14ac:dyDescent="0.25">
      <c r="A12724" s="16"/>
    </row>
    <row r="12725" spans="1:1" x14ac:dyDescent="0.25">
      <c r="A12725" s="16"/>
    </row>
    <row r="12726" spans="1:1" x14ac:dyDescent="0.25">
      <c r="A12726" s="16"/>
    </row>
    <row r="12727" spans="1:1" x14ac:dyDescent="0.25">
      <c r="A12727" s="16"/>
    </row>
    <row r="12728" spans="1:1" x14ac:dyDescent="0.25">
      <c r="A12728" s="16"/>
    </row>
    <row r="12729" spans="1:1" x14ac:dyDescent="0.25">
      <c r="A12729" s="16"/>
    </row>
    <row r="12730" spans="1:1" x14ac:dyDescent="0.25">
      <c r="A12730" s="16"/>
    </row>
    <row r="12731" spans="1:1" x14ac:dyDescent="0.25">
      <c r="A12731" s="16"/>
    </row>
    <row r="12732" spans="1:1" x14ac:dyDescent="0.25">
      <c r="A12732" s="16"/>
    </row>
    <row r="12733" spans="1:1" x14ac:dyDescent="0.25">
      <c r="A12733" s="16"/>
    </row>
    <row r="12734" spans="1:1" x14ac:dyDescent="0.25">
      <c r="A12734" s="16"/>
    </row>
    <row r="12735" spans="1:1" x14ac:dyDescent="0.25">
      <c r="A12735" s="16"/>
    </row>
    <row r="12736" spans="1:1" x14ac:dyDescent="0.25">
      <c r="A12736" s="16"/>
    </row>
    <row r="12737" spans="1:1" x14ac:dyDescent="0.25">
      <c r="A12737" s="16"/>
    </row>
    <row r="12738" spans="1:1" x14ac:dyDescent="0.25">
      <c r="A12738" s="16"/>
    </row>
    <row r="12739" spans="1:1" x14ac:dyDescent="0.25">
      <c r="A12739" s="16"/>
    </row>
    <row r="12740" spans="1:1" x14ac:dyDescent="0.25">
      <c r="A12740" s="16"/>
    </row>
    <row r="12741" spans="1:1" x14ac:dyDescent="0.25">
      <c r="A12741" s="16"/>
    </row>
    <row r="12742" spans="1:1" x14ac:dyDescent="0.25">
      <c r="A12742" s="16"/>
    </row>
    <row r="12743" spans="1:1" x14ac:dyDescent="0.25">
      <c r="A12743" s="16"/>
    </row>
    <row r="12744" spans="1:1" x14ac:dyDescent="0.25">
      <c r="A12744" s="16"/>
    </row>
    <row r="12745" spans="1:1" x14ac:dyDescent="0.25">
      <c r="A12745" s="16"/>
    </row>
    <row r="12746" spans="1:1" x14ac:dyDescent="0.25">
      <c r="A12746" s="16"/>
    </row>
    <row r="12747" spans="1:1" x14ac:dyDescent="0.25">
      <c r="A12747" s="16"/>
    </row>
    <row r="12748" spans="1:1" x14ac:dyDescent="0.25">
      <c r="A12748" s="16"/>
    </row>
    <row r="12749" spans="1:1" x14ac:dyDescent="0.25">
      <c r="A12749" s="16"/>
    </row>
    <row r="12750" spans="1:1" x14ac:dyDescent="0.25">
      <c r="A12750" s="16"/>
    </row>
    <row r="12751" spans="1:1" x14ac:dyDescent="0.25">
      <c r="A12751" s="16"/>
    </row>
    <row r="12752" spans="1:1" x14ac:dyDescent="0.25">
      <c r="A12752" s="16"/>
    </row>
    <row r="12753" spans="1:1" x14ac:dyDescent="0.25">
      <c r="A12753" s="16"/>
    </row>
    <row r="12754" spans="1:1" x14ac:dyDescent="0.25">
      <c r="A12754" s="16"/>
    </row>
    <row r="12755" spans="1:1" x14ac:dyDescent="0.25">
      <c r="A12755" s="16"/>
    </row>
    <row r="12756" spans="1:1" x14ac:dyDescent="0.25">
      <c r="A12756" s="16"/>
    </row>
    <row r="12757" spans="1:1" x14ac:dyDescent="0.25">
      <c r="A12757" s="16"/>
    </row>
    <row r="12758" spans="1:1" x14ac:dyDescent="0.25">
      <c r="A12758" s="16"/>
    </row>
    <row r="12759" spans="1:1" x14ac:dyDescent="0.25">
      <c r="A12759" s="16"/>
    </row>
    <row r="12760" spans="1:1" x14ac:dyDescent="0.25">
      <c r="A12760" s="16"/>
    </row>
    <row r="12761" spans="1:1" x14ac:dyDescent="0.25">
      <c r="A12761" s="16"/>
    </row>
    <row r="12762" spans="1:1" x14ac:dyDescent="0.25">
      <c r="A12762" s="16"/>
    </row>
    <row r="12763" spans="1:1" x14ac:dyDescent="0.25">
      <c r="A12763" s="16"/>
    </row>
    <row r="12764" spans="1:1" x14ac:dyDescent="0.25">
      <c r="A12764" s="16"/>
    </row>
    <row r="12765" spans="1:1" x14ac:dyDescent="0.25">
      <c r="A12765" s="16"/>
    </row>
    <row r="12766" spans="1:1" x14ac:dyDescent="0.25">
      <c r="A12766" s="16"/>
    </row>
    <row r="12767" spans="1:1" x14ac:dyDescent="0.25">
      <c r="A12767" s="16"/>
    </row>
    <row r="12768" spans="1:1" x14ac:dyDescent="0.25">
      <c r="A12768" s="16"/>
    </row>
    <row r="12769" spans="1:1" x14ac:dyDescent="0.25">
      <c r="A12769" s="16"/>
    </row>
    <row r="12770" spans="1:1" x14ac:dyDescent="0.25">
      <c r="A12770" s="16"/>
    </row>
    <row r="12771" spans="1:1" x14ac:dyDescent="0.25">
      <c r="A12771" s="16"/>
    </row>
    <row r="12772" spans="1:1" x14ac:dyDescent="0.25">
      <c r="A12772" s="16"/>
    </row>
    <row r="12773" spans="1:1" x14ac:dyDescent="0.25">
      <c r="A12773" s="16"/>
    </row>
    <row r="12774" spans="1:1" x14ac:dyDescent="0.25">
      <c r="A12774" s="16"/>
    </row>
    <row r="12775" spans="1:1" x14ac:dyDescent="0.25">
      <c r="A12775" s="16"/>
    </row>
    <row r="12776" spans="1:1" x14ac:dyDescent="0.25">
      <c r="A12776" s="16"/>
    </row>
    <row r="12777" spans="1:1" x14ac:dyDescent="0.25">
      <c r="A12777" s="16"/>
    </row>
    <row r="12778" spans="1:1" x14ac:dyDescent="0.25">
      <c r="A12778" s="16"/>
    </row>
    <row r="12779" spans="1:1" x14ac:dyDescent="0.25">
      <c r="A12779" s="16"/>
    </row>
    <row r="12780" spans="1:1" x14ac:dyDescent="0.25">
      <c r="A12780" s="16"/>
    </row>
    <row r="12781" spans="1:1" x14ac:dyDescent="0.25">
      <c r="A12781" s="16"/>
    </row>
    <row r="12782" spans="1:1" x14ac:dyDescent="0.25">
      <c r="A12782" s="16"/>
    </row>
    <row r="12783" spans="1:1" x14ac:dyDescent="0.25">
      <c r="A12783" s="16"/>
    </row>
    <row r="12784" spans="1:1" x14ac:dyDescent="0.25">
      <c r="A12784" s="16"/>
    </row>
    <row r="12785" spans="1:1" x14ac:dyDescent="0.25">
      <c r="A12785" s="16"/>
    </row>
    <row r="12786" spans="1:1" x14ac:dyDescent="0.25">
      <c r="A12786" s="16"/>
    </row>
    <row r="12787" spans="1:1" x14ac:dyDescent="0.25">
      <c r="A12787" s="16"/>
    </row>
    <row r="12788" spans="1:1" x14ac:dyDescent="0.25">
      <c r="A12788" s="16"/>
    </row>
    <row r="12789" spans="1:1" x14ac:dyDescent="0.25">
      <c r="A12789" s="16"/>
    </row>
    <row r="12790" spans="1:1" x14ac:dyDescent="0.25">
      <c r="A12790" s="16"/>
    </row>
    <row r="12791" spans="1:1" x14ac:dyDescent="0.25">
      <c r="A12791" s="16"/>
    </row>
    <row r="12792" spans="1:1" x14ac:dyDescent="0.25">
      <c r="A12792" s="16"/>
    </row>
    <row r="12793" spans="1:1" x14ac:dyDescent="0.25">
      <c r="A12793" s="16"/>
    </row>
    <row r="12794" spans="1:1" x14ac:dyDescent="0.25">
      <c r="A12794" s="16"/>
    </row>
    <row r="12795" spans="1:1" x14ac:dyDescent="0.25">
      <c r="A12795" s="16"/>
    </row>
    <row r="12796" spans="1:1" x14ac:dyDescent="0.25">
      <c r="A12796" s="16"/>
    </row>
    <row r="12797" spans="1:1" x14ac:dyDescent="0.25">
      <c r="A12797" s="16"/>
    </row>
    <row r="12798" spans="1:1" x14ac:dyDescent="0.25">
      <c r="A12798" s="16"/>
    </row>
    <row r="12799" spans="1:1" x14ac:dyDescent="0.25">
      <c r="A12799" s="16"/>
    </row>
    <row r="12800" spans="1:1" x14ac:dyDescent="0.25">
      <c r="A12800" s="16"/>
    </row>
    <row r="12801" spans="1:1" x14ac:dyDescent="0.25">
      <c r="A12801" s="16"/>
    </row>
    <row r="12802" spans="1:1" x14ac:dyDescent="0.25">
      <c r="A12802" s="16"/>
    </row>
    <row r="12803" spans="1:1" x14ac:dyDescent="0.25">
      <c r="A12803" s="16"/>
    </row>
    <row r="12804" spans="1:1" x14ac:dyDescent="0.25">
      <c r="A12804" s="16"/>
    </row>
    <row r="12805" spans="1:1" x14ac:dyDescent="0.25">
      <c r="A12805" s="16"/>
    </row>
    <row r="12806" spans="1:1" x14ac:dyDescent="0.25">
      <c r="A12806" s="16"/>
    </row>
    <row r="12807" spans="1:1" x14ac:dyDescent="0.25">
      <c r="A12807" s="16"/>
    </row>
    <row r="12808" spans="1:1" x14ac:dyDescent="0.25">
      <c r="A12808" s="16"/>
    </row>
    <row r="12809" spans="1:1" x14ac:dyDescent="0.25">
      <c r="A12809" s="16"/>
    </row>
    <row r="12810" spans="1:1" x14ac:dyDescent="0.25">
      <c r="A12810" s="16"/>
    </row>
    <row r="12811" spans="1:1" x14ac:dyDescent="0.25">
      <c r="A12811" s="16"/>
    </row>
    <row r="12812" spans="1:1" x14ac:dyDescent="0.25">
      <c r="A12812" s="16"/>
    </row>
    <row r="12813" spans="1:1" x14ac:dyDescent="0.25">
      <c r="A12813" s="16"/>
    </row>
    <row r="12814" spans="1:1" x14ac:dyDescent="0.25">
      <c r="A12814" s="16"/>
    </row>
    <row r="12815" spans="1:1" x14ac:dyDescent="0.25">
      <c r="A12815" s="16"/>
    </row>
    <row r="12816" spans="1:1" x14ac:dyDescent="0.25">
      <c r="A12816" s="16"/>
    </row>
    <row r="12817" spans="1:1" x14ac:dyDescent="0.25">
      <c r="A12817" s="16"/>
    </row>
    <row r="12818" spans="1:1" x14ac:dyDescent="0.25">
      <c r="A12818" s="16"/>
    </row>
    <row r="12819" spans="1:1" x14ac:dyDescent="0.25">
      <c r="A12819" s="16"/>
    </row>
    <row r="12820" spans="1:1" x14ac:dyDescent="0.25">
      <c r="A12820" s="16"/>
    </row>
    <row r="12821" spans="1:1" x14ac:dyDescent="0.25">
      <c r="A12821" s="16"/>
    </row>
    <row r="12822" spans="1:1" x14ac:dyDescent="0.25">
      <c r="A12822" s="16"/>
    </row>
    <row r="12823" spans="1:1" x14ac:dyDescent="0.25">
      <c r="A12823" s="16"/>
    </row>
    <row r="12824" spans="1:1" x14ac:dyDescent="0.25">
      <c r="A12824" s="16"/>
    </row>
    <row r="12825" spans="1:1" x14ac:dyDescent="0.25">
      <c r="A12825" s="16"/>
    </row>
    <row r="12826" spans="1:1" x14ac:dyDescent="0.25">
      <c r="A12826" s="16"/>
    </row>
    <row r="12827" spans="1:1" x14ac:dyDescent="0.25">
      <c r="A12827" s="16"/>
    </row>
    <row r="12828" spans="1:1" x14ac:dyDescent="0.25">
      <c r="A12828" s="16"/>
    </row>
    <row r="12829" spans="1:1" x14ac:dyDescent="0.25">
      <c r="A12829" s="16"/>
    </row>
    <row r="12830" spans="1:1" x14ac:dyDescent="0.25">
      <c r="A12830" s="16"/>
    </row>
    <row r="12831" spans="1:1" x14ac:dyDescent="0.25">
      <c r="A12831" s="16"/>
    </row>
    <row r="12832" spans="1:1" x14ac:dyDescent="0.25">
      <c r="A12832" s="16"/>
    </row>
    <row r="12833" spans="1:1" x14ac:dyDescent="0.25">
      <c r="A12833" s="16"/>
    </row>
    <row r="12834" spans="1:1" x14ac:dyDescent="0.25">
      <c r="A12834" s="16"/>
    </row>
    <row r="12835" spans="1:1" x14ac:dyDescent="0.25">
      <c r="A12835" s="16"/>
    </row>
    <row r="12836" spans="1:1" x14ac:dyDescent="0.25">
      <c r="A12836" s="16"/>
    </row>
    <row r="12837" spans="1:1" x14ac:dyDescent="0.25">
      <c r="A12837" s="16"/>
    </row>
    <row r="12838" spans="1:1" x14ac:dyDescent="0.25">
      <c r="A12838" s="16"/>
    </row>
    <row r="12839" spans="1:1" x14ac:dyDescent="0.25">
      <c r="A12839" s="16"/>
    </row>
    <row r="12840" spans="1:1" x14ac:dyDescent="0.25">
      <c r="A12840" s="16"/>
    </row>
    <row r="12841" spans="1:1" x14ac:dyDescent="0.25">
      <c r="A12841" s="16"/>
    </row>
    <row r="12842" spans="1:1" x14ac:dyDescent="0.25">
      <c r="A12842" s="16"/>
    </row>
    <row r="12843" spans="1:1" x14ac:dyDescent="0.25">
      <c r="A12843" s="16"/>
    </row>
    <row r="12844" spans="1:1" x14ac:dyDescent="0.25">
      <c r="A12844" s="16"/>
    </row>
    <row r="12845" spans="1:1" x14ac:dyDescent="0.25">
      <c r="A12845" s="16"/>
    </row>
    <row r="12846" spans="1:1" x14ac:dyDescent="0.25">
      <c r="A12846" s="16"/>
    </row>
    <row r="12847" spans="1:1" x14ac:dyDescent="0.25">
      <c r="A12847" s="16"/>
    </row>
    <row r="12848" spans="1:1" x14ac:dyDescent="0.25">
      <c r="A12848" s="16"/>
    </row>
    <row r="12849" spans="1:1" x14ac:dyDescent="0.25">
      <c r="A12849" s="16"/>
    </row>
    <row r="12850" spans="1:1" x14ac:dyDescent="0.25">
      <c r="A12850" s="16"/>
    </row>
    <row r="12851" spans="1:1" x14ac:dyDescent="0.25">
      <c r="A12851" s="16"/>
    </row>
    <row r="12852" spans="1:1" x14ac:dyDescent="0.25">
      <c r="A12852" s="16"/>
    </row>
    <row r="12853" spans="1:1" x14ac:dyDescent="0.25">
      <c r="A12853" s="16"/>
    </row>
    <row r="12854" spans="1:1" x14ac:dyDescent="0.25">
      <c r="A12854" s="16"/>
    </row>
    <row r="12855" spans="1:1" x14ac:dyDescent="0.25">
      <c r="A12855" s="16"/>
    </row>
    <row r="12856" spans="1:1" x14ac:dyDescent="0.25">
      <c r="A12856" s="16"/>
    </row>
    <row r="12857" spans="1:1" x14ac:dyDescent="0.25">
      <c r="A12857" s="16"/>
    </row>
    <row r="12858" spans="1:1" x14ac:dyDescent="0.25">
      <c r="A12858" s="16"/>
    </row>
    <row r="12859" spans="1:1" x14ac:dyDescent="0.25">
      <c r="A12859" s="16"/>
    </row>
    <row r="12860" spans="1:1" x14ac:dyDescent="0.25">
      <c r="A12860" s="16"/>
    </row>
    <row r="12861" spans="1:1" x14ac:dyDescent="0.25">
      <c r="A12861" s="16"/>
    </row>
    <row r="12862" spans="1:1" x14ac:dyDescent="0.25">
      <c r="A12862" s="16"/>
    </row>
    <row r="12863" spans="1:1" x14ac:dyDescent="0.25">
      <c r="A12863" s="16"/>
    </row>
    <row r="12864" spans="1:1" x14ac:dyDescent="0.25">
      <c r="A12864" s="16"/>
    </row>
    <row r="12865" spans="1:1" x14ac:dyDescent="0.25">
      <c r="A12865" s="16"/>
    </row>
    <row r="12866" spans="1:1" x14ac:dyDescent="0.25">
      <c r="A12866" s="16"/>
    </row>
    <row r="12867" spans="1:1" x14ac:dyDescent="0.25">
      <c r="A12867" s="16"/>
    </row>
    <row r="12868" spans="1:1" x14ac:dyDescent="0.25">
      <c r="A12868" s="16"/>
    </row>
    <row r="12869" spans="1:1" x14ac:dyDescent="0.25">
      <c r="A12869" s="16"/>
    </row>
    <row r="12870" spans="1:1" x14ac:dyDescent="0.25">
      <c r="A12870" s="16"/>
    </row>
    <row r="12871" spans="1:1" x14ac:dyDescent="0.25">
      <c r="A12871" s="16"/>
    </row>
    <row r="12872" spans="1:1" x14ac:dyDescent="0.25">
      <c r="A12872" s="16"/>
    </row>
    <row r="12873" spans="1:1" x14ac:dyDescent="0.25">
      <c r="A12873" s="16"/>
    </row>
    <row r="12874" spans="1:1" x14ac:dyDescent="0.25">
      <c r="A12874" s="16"/>
    </row>
    <row r="12875" spans="1:1" x14ac:dyDescent="0.25">
      <c r="A12875" s="16"/>
    </row>
    <row r="12876" spans="1:1" x14ac:dyDescent="0.25">
      <c r="A12876" s="16"/>
    </row>
    <row r="12877" spans="1:1" x14ac:dyDescent="0.25">
      <c r="A12877" s="16"/>
    </row>
    <row r="12878" spans="1:1" x14ac:dyDescent="0.25">
      <c r="A12878" s="16"/>
    </row>
    <row r="12879" spans="1:1" x14ac:dyDescent="0.25">
      <c r="A12879" s="16"/>
    </row>
    <row r="12880" spans="1:1" x14ac:dyDescent="0.25">
      <c r="A12880" s="16"/>
    </row>
    <row r="12881" spans="1:1" x14ac:dyDescent="0.25">
      <c r="A12881" s="16"/>
    </row>
    <row r="12882" spans="1:1" x14ac:dyDescent="0.25">
      <c r="A12882" s="16"/>
    </row>
    <row r="12883" spans="1:1" x14ac:dyDescent="0.25">
      <c r="A12883" s="16"/>
    </row>
    <row r="12884" spans="1:1" x14ac:dyDescent="0.25">
      <c r="A12884" s="16"/>
    </row>
    <row r="12885" spans="1:1" x14ac:dyDescent="0.25">
      <c r="A12885" s="16"/>
    </row>
    <row r="12886" spans="1:1" x14ac:dyDescent="0.25">
      <c r="A12886" s="16"/>
    </row>
    <row r="12887" spans="1:1" x14ac:dyDescent="0.25">
      <c r="A12887" s="16"/>
    </row>
    <row r="12888" spans="1:1" x14ac:dyDescent="0.25">
      <c r="A12888" s="16"/>
    </row>
    <row r="12889" spans="1:1" x14ac:dyDescent="0.25">
      <c r="A12889" s="16"/>
    </row>
    <row r="12890" spans="1:1" x14ac:dyDescent="0.25">
      <c r="A12890" s="16"/>
    </row>
    <row r="12891" spans="1:1" x14ac:dyDescent="0.25">
      <c r="A12891" s="16"/>
    </row>
    <row r="12892" spans="1:1" x14ac:dyDescent="0.25">
      <c r="A12892" s="16"/>
    </row>
    <row r="12893" spans="1:1" x14ac:dyDescent="0.25">
      <c r="A12893" s="16"/>
    </row>
    <row r="12894" spans="1:1" x14ac:dyDescent="0.25">
      <c r="A12894" s="16"/>
    </row>
    <row r="12895" spans="1:1" x14ac:dyDescent="0.25">
      <c r="A12895" s="16"/>
    </row>
    <row r="12896" spans="1:1" x14ac:dyDescent="0.25">
      <c r="A12896" s="16"/>
    </row>
    <row r="12897" spans="1:1" x14ac:dyDescent="0.25">
      <c r="A12897" s="16"/>
    </row>
    <row r="12898" spans="1:1" x14ac:dyDescent="0.25">
      <c r="A12898" s="16"/>
    </row>
    <row r="12899" spans="1:1" x14ac:dyDescent="0.25">
      <c r="A12899" s="16"/>
    </row>
    <row r="12900" spans="1:1" x14ac:dyDescent="0.25">
      <c r="A12900" s="16"/>
    </row>
    <row r="12901" spans="1:1" x14ac:dyDescent="0.25">
      <c r="A12901" s="16"/>
    </row>
    <row r="12902" spans="1:1" x14ac:dyDescent="0.25">
      <c r="A12902" s="16"/>
    </row>
    <row r="12903" spans="1:1" x14ac:dyDescent="0.25">
      <c r="A12903" s="16"/>
    </row>
    <row r="12904" spans="1:1" x14ac:dyDescent="0.25">
      <c r="A12904" s="16"/>
    </row>
    <row r="12905" spans="1:1" x14ac:dyDescent="0.25">
      <c r="A12905" s="16"/>
    </row>
    <row r="12906" spans="1:1" x14ac:dyDescent="0.25">
      <c r="A12906" s="16"/>
    </row>
    <row r="12907" spans="1:1" x14ac:dyDescent="0.25">
      <c r="A12907" s="16"/>
    </row>
    <row r="12908" spans="1:1" x14ac:dyDescent="0.25">
      <c r="A12908" s="16"/>
    </row>
    <row r="12909" spans="1:1" x14ac:dyDescent="0.25">
      <c r="A12909" s="16"/>
    </row>
    <row r="12910" spans="1:1" x14ac:dyDescent="0.25">
      <c r="A12910" s="16"/>
    </row>
    <row r="12911" spans="1:1" x14ac:dyDescent="0.25">
      <c r="A12911" s="16"/>
    </row>
    <row r="12912" spans="1:1" x14ac:dyDescent="0.25">
      <c r="A12912" s="16"/>
    </row>
    <row r="12913" spans="1:1" x14ac:dyDescent="0.25">
      <c r="A12913" s="16"/>
    </row>
    <row r="12914" spans="1:1" x14ac:dyDescent="0.25">
      <c r="A12914" s="16"/>
    </row>
    <row r="12915" spans="1:1" x14ac:dyDescent="0.25">
      <c r="A12915" s="16"/>
    </row>
    <row r="12916" spans="1:1" x14ac:dyDescent="0.25">
      <c r="A12916" s="16"/>
    </row>
    <row r="12917" spans="1:1" x14ac:dyDescent="0.25">
      <c r="A12917" s="16"/>
    </row>
    <row r="12918" spans="1:1" x14ac:dyDescent="0.25">
      <c r="A12918" s="16"/>
    </row>
    <row r="12919" spans="1:1" x14ac:dyDescent="0.25">
      <c r="A12919" s="16"/>
    </row>
    <row r="12920" spans="1:1" x14ac:dyDescent="0.25">
      <c r="A12920" s="16"/>
    </row>
    <row r="12921" spans="1:1" x14ac:dyDescent="0.25">
      <c r="A12921" s="16"/>
    </row>
    <row r="12922" spans="1:1" x14ac:dyDescent="0.25">
      <c r="A12922" s="16"/>
    </row>
    <row r="12923" spans="1:1" x14ac:dyDescent="0.25">
      <c r="A12923" s="16"/>
    </row>
    <row r="12924" spans="1:1" x14ac:dyDescent="0.25">
      <c r="A12924" s="16"/>
    </row>
    <row r="12925" spans="1:1" x14ac:dyDescent="0.25">
      <c r="A12925" s="16"/>
    </row>
    <row r="12926" spans="1:1" x14ac:dyDescent="0.25">
      <c r="A12926" s="16"/>
    </row>
    <row r="12927" spans="1:1" x14ac:dyDescent="0.25">
      <c r="A12927" s="16"/>
    </row>
    <row r="12928" spans="1:1" x14ac:dyDescent="0.25">
      <c r="A12928" s="16"/>
    </row>
    <row r="12929" spans="1:1" x14ac:dyDescent="0.25">
      <c r="A12929" s="16"/>
    </row>
    <row r="12930" spans="1:1" x14ac:dyDescent="0.25">
      <c r="A12930" s="16"/>
    </row>
    <row r="12931" spans="1:1" x14ac:dyDescent="0.25">
      <c r="A12931" s="16"/>
    </row>
    <row r="12932" spans="1:1" x14ac:dyDescent="0.25">
      <c r="A12932" s="16"/>
    </row>
    <row r="12933" spans="1:1" x14ac:dyDescent="0.25">
      <c r="A12933" s="16"/>
    </row>
    <row r="12934" spans="1:1" x14ac:dyDescent="0.25">
      <c r="A12934" s="16"/>
    </row>
    <row r="12935" spans="1:1" x14ac:dyDescent="0.25">
      <c r="A12935" s="16"/>
    </row>
    <row r="12936" spans="1:1" x14ac:dyDescent="0.25">
      <c r="A12936" s="16"/>
    </row>
    <row r="12937" spans="1:1" x14ac:dyDescent="0.25">
      <c r="A12937" s="16"/>
    </row>
    <row r="12938" spans="1:1" x14ac:dyDescent="0.25">
      <c r="A12938" s="16"/>
    </row>
    <row r="12939" spans="1:1" x14ac:dyDescent="0.25">
      <c r="A12939" s="16"/>
    </row>
    <row r="12940" spans="1:1" x14ac:dyDescent="0.25">
      <c r="A12940" s="16"/>
    </row>
    <row r="12941" spans="1:1" x14ac:dyDescent="0.25">
      <c r="A12941" s="16"/>
    </row>
    <row r="12942" spans="1:1" x14ac:dyDescent="0.25">
      <c r="A12942" s="16"/>
    </row>
    <row r="12943" spans="1:1" x14ac:dyDescent="0.25">
      <c r="A12943" s="16"/>
    </row>
    <row r="12944" spans="1:1" x14ac:dyDescent="0.25">
      <c r="A12944" s="16"/>
    </row>
    <row r="12945" spans="1:1" x14ac:dyDescent="0.25">
      <c r="A12945" s="16"/>
    </row>
    <row r="12946" spans="1:1" x14ac:dyDescent="0.25">
      <c r="A12946" s="16"/>
    </row>
    <row r="12947" spans="1:1" x14ac:dyDescent="0.25">
      <c r="A12947" s="16"/>
    </row>
    <row r="12948" spans="1:1" x14ac:dyDescent="0.25">
      <c r="A12948" s="16"/>
    </row>
    <row r="12949" spans="1:1" x14ac:dyDescent="0.25">
      <c r="A12949" s="16"/>
    </row>
    <row r="12950" spans="1:1" x14ac:dyDescent="0.25">
      <c r="A12950" s="16"/>
    </row>
    <row r="12951" spans="1:1" x14ac:dyDescent="0.25">
      <c r="A12951" s="16"/>
    </row>
    <row r="12952" spans="1:1" x14ac:dyDescent="0.25">
      <c r="A12952" s="16"/>
    </row>
    <row r="12953" spans="1:1" x14ac:dyDescent="0.25">
      <c r="A12953" s="16"/>
    </row>
    <row r="12954" spans="1:1" x14ac:dyDescent="0.25">
      <c r="A12954" s="16"/>
    </row>
    <row r="12955" spans="1:1" x14ac:dyDescent="0.25">
      <c r="A12955" s="16"/>
    </row>
    <row r="12956" spans="1:1" x14ac:dyDescent="0.25">
      <c r="A12956" s="16"/>
    </row>
    <row r="12957" spans="1:1" x14ac:dyDescent="0.25">
      <c r="A12957" s="16"/>
    </row>
    <row r="12958" spans="1:1" x14ac:dyDescent="0.25">
      <c r="A12958" s="16"/>
    </row>
    <row r="12959" spans="1:1" x14ac:dyDescent="0.25">
      <c r="A12959" s="16"/>
    </row>
    <row r="12960" spans="1:1" x14ac:dyDescent="0.25">
      <c r="A12960" s="16"/>
    </row>
    <row r="12961" spans="1:1" x14ac:dyDescent="0.25">
      <c r="A12961" s="16"/>
    </row>
    <row r="12962" spans="1:1" x14ac:dyDescent="0.25">
      <c r="A12962" s="16"/>
    </row>
    <row r="12963" spans="1:1" x14ac:dyDescent="0.25">
      <c r="A12963" s="16"/>
    </row>
    <row r="12964" spans="1:1" x14ac:dyDescent="0.25">
      <c r="A12964" s="16"/>
    </row>
    <row r="12965" spans="1:1" x14ac:dyDescent="0.25">
      <c r="A12965" s="16"/>
    </row>
    <row r="12966" spans="1:1" x14ac:dyDescent="0.25">
      <c r="A12966" s="16"/>
    </row>
    <row r="12967" spans="1:1" x14ac:dyDescent="0.25">
      <c r="A12967" s="16"/>
    </row>
    <row r="12968" spans="1:1" x14ac:dyDescent="0.25">
      <c r="A12968" s="16"/>
    </row>
    <row r="12969" spans="1:1" x14ac:dyDescent="0.25">
      <c r="A12969" s="16"/>
    </row>
    <row r="12970" spans="1:1" x14ac:dyDescent="0.25">
      <c r="A12970" s="16"/>
    </row>
    <row r="12971" spans="1:1" x14ac:dyDescent="0.25">
      <c r="A12971" s="16"/>
    </row>
    <row r="12972" spans="1:1" x14ac:dyDescent="0.25">
      <c r="A12972" s="16"/>
    </row>
    <row r="12973" spans="1:1" x14ac:dyDescent="0.25">
      <c r="A12973" s="16"/>
    </row>
    <row r="12974" spans="1:1" x14ac:dyDescent="0.25">
      <c r="A12974" s="16"/>
    </row>
    <row r="12975" spans="1:1" x14ac:dyDescent="0.25">
      <c r="A12975" s="16"/>
    </row>
    <row r="12976" spans="1:1" x14ac:dyDescent="0.25">
      <c r="A12976" s="16"/>
    </row>
    <row r="12977" spans="1:1" x14ac:dyDescent="0.25">
      <c r="A12977" s="16"/>
    </row>
    <row r="12978" spans="1:1" x14ac:dyDescent="0.25">
      <c r="A12978" s="16"/>
    </row>
    <row r="12979" spans="1:1" x14ac:dyDescent="0.25">
      <c r="A12979" s="16"/>
    </row>
    <row r="12980" spans="1:1" x14ac:dyDescent="0.25">
      <c r="A12980" s="16"/>
    </row>
    <row r="12981" spans="1:1" x14ac:dyDescent="0.25">
      <c r="A12981" s="16"/>
    </row>
    <row r="12982" spans="1:1" x14ac:dyDescent="0.25">
      <c r="A12982" s="16"/>
    </row>
    <row r="12983" spans="1:1" x14ac:dyDescent="0.25">
      <c r="A12983" s="16"/>
    </row>
    <row r="12984" spans="1:1" x14ac:dyDescent="0.25">
      <c r="A12984" s="16"/>
    </row>
    <row r="12985" spans="1:1" x14ac:dyDescent="0.25">
      <c r="A12985" s="16"/>
    </row>
    <row r="12986" spans="1:1" x14ac:dyDescent="0.25">
      <c r="A12986" s="16"/>
    </row>
    <row r="12987" spans="1:1" x14ac:dyDescent="0.25">
      <c r="A12987" s="16"/>
    </row>
    <row r="12988" spans="1:1" x14ac:dyDescent="0.25">
      <c r="A12988" s="16"/>
    </row>
    <row r="12989" spans="1:1" x14ac:dyDescent="0.25">
      <c r="A12989" s="16"/>
    </row>
    <row r="12990" spans="1:1" x14ac:dyDescent="0.25">
      <c r="A12990" s="16"/>
    </row>
    <row r="12991" spans="1:1" x14ac:dyDescent="0.25">
      <c r="A12991" s="16"/>
    </row>
    <row r="12992" spans="1:1" x14ac:dyDescent="0.25">
      <c r="A12992" s="16"/>
    </row>
    <row r="12993" spans="1:1" x14ac:dyDescent="0.25">
      <c r="A12993" s="16"/>
    </row>
    <row r="12994" spans="1:1" x14ac:dyDescent="0.25">
      <c r="A12994" s="16"/>
    </row>
    <row r="12995" spans="1:1" x14ac:dyDescent="0.25">
      <c r="A12995" s="16"/>
    </row>
    <row r="12996" spans="1:1" x14ac:dyDescent="0.25">
      <c r="A12996" s="16"/>
    </row>
    <row r="12997" spans="1:1" x14ac:dyDescent="0.25">
      <c r="A12997" s="16"/>
    </row>
    <row r="12998" spans="1:1" x14ac:dyDescent="0.25">
      <c r="A12998" s="16"/>
    </row>
    <row r="12999" spans="1:1" x14ac:dyDescent="0.25">
      <c r="A12999" s="16"/>
    </row>
    <row r="13000" spans="1:1" x14ac:dyDescent="0.25">
      <c r="A13000" s="16"/>
    </row>
    <row r="13001" spans="1:1" x14ac:dyDescent="0.25">
      <c r="A13001" s="16"/>
    </row>
    <row r="13002" spans="1:1" x14ac:dyDescent="0.25">
      <c r="A13002" s="16"/>
    </row>
    <row r="13003" spans="1:1" x14ac:dyDescent="0.25">
      <c r="A13003" s="16"/>
    </row>
    <row r="13004" spans="1:1" x14ac:dyDescent="0.25">
      <c r="A13004" s="16"/>
    </row>
    <row r="13005" spans="1:1" x14ac:dyDescent="0.25">
      <c r="A13005" s="16"/>
    </row>
    <row r="13006" spans="1:1" x14ac:dyDescent="0.25">
      <c r="A13006" s="16"/>
    </row>
    <row r="13007" spans="1:1" x14ac:dyDescent="0.25">
      <c r="A13007" s="16"/>
    </row>
    <row r="13008" spans="1:1" x14ac:dyDescent="0.25">
      <c r="A13008" s="16"/>
    </row>
    <row r="13009" spans="1:1" x14ac:dyDescent="0.25">
      <c r="A13009" s="16"/>
    </row>
    <row r="13010" spans="1:1" x14ac:dyDescent="0.25">
      <c r="A13010" s="16"/>
    </row>
    <row r="13011" spans="1:1" x14ac:dyDescent="0.25">
      <c r="A13011" s="16"/>
    </row>
    <row r="13012" spans="1:1" x14ac:dyDescent="0.25">
      <c r="A13012" s="16"/>
    </row>
    <row r="13013" spans="1:1" x14ac:dyDescent="0.25">
      <c r="A13013" s="16"/>
    </row>
    <row r="13014" spans="1:1" x14ac:dyDescent="0.25">
      <c r="A13014" s="16"/>
    </row>
    <row r="13015" spans="1:1" x14ac:dyDescent="0.25">
      <c r="A13015" s="16"/>
    </row>
    <row r="13016" spans="1:1" x14ac:dyDescent="0.25">
      <c r="A13016" s="16"/>
    </row>
    <row r="13017" spans="1:1" x14ac:dyDescent="0.25">
      <c r="A13017" s="16"/>
    </row>
    <row r="13018" spans="1:1" x14ac:dyDescent="0.25">
      <c r="A13018" s="16"/>
    </row>
    <row r="13019" spans="1:1" x14ac:dyDescent="0.25">
      <c r="A13019" s="16"/>
    </row>
    <row r="13020" spans="1:1" x14ac:dyDescent="0.25">
      <c r="A13020" s="16"/>
    </row>
    <row r="13021" spans="1:1" x14ac:dyDescent="0.25">
      <c r="A13021" s="16"/>
    </row>
    <row r="13022" spans="1:1" x14ac:dyDescent="0.25">
      <c r="A13022" s="16"/>
    </row>
    <row r="13023" spans="1:1" x14ac:dyDescent="0.25">
      <c r="A13023" s="16"/>
    </row>
    <row r="13024" spans="1:1" x14ac:dyDescent="0.25">
      <c r="A13024" s="16"/>
    </row>
    <row r="13025" spans="1:1" x14ac:dyDescent="0.25">
      <c r="A13025" s="16"/>
    </row>
    <row r="13026" spans="1:1" x14ac:dyDescent="0.25">
      <c r="A13026" s="16"/>
    </row>
    <row r="13027" spans="1:1" x14ac:dyDescent="0.25">
      <c r="A13027" s="16"/>
    </row>
    <row r="13028" spans="1:1" x14ac:dyDescent="0.25">
      <c r="A13028" s="16"/>
    </row>
    <row r="13029" spans="1:1" x14ac:dyDescent="0.25">
      <c r="A13029" s="16"/>
    </row>
    <row r="13030" spans="1:1" x14ac:dyDescent="0.25">
      <c r="A13030" s="16"/>
    </row>
    <row r="13031" spans="1:1" x14ac:dyDescent="0.25">
      <c r="A13031" s="16"/>
    </row>
    <row r="13032" spans="1:1" x14ac:dyDescent="0.25">
      <c r="A13032" s="16"/>
    </row>
    <row r="13033" spans="1:1" x14ac:dyDescent="0.25">
      <c r="A13033" s="16"/>
    </row>
    <row r="13034" spans="1:1" x14ac:dyDescent="0.25">
      <c r="A13034" s="16"/>
    </row>
    <row r="13035" spans="1:1" x14ac:dyDescent="0.25">
      <c r="A13035" s="16"/>
    </row>
    <row r="13036" spans="1:1" x14ac:dyDescent="0.25">
      <c r="A13036" s="16"/>
    </row>
    <row r="13037" spans="1:1" x14ac:dyDescent="0.25">
      <c r="A13037" s="16"/>
    </row>
    <row r="13038" spans="1:1" x14ac:dyDescent="0.25">
      <c r="A13038" s="16"/>
    </row>
    <row r="13039" spans="1:1" x14ac:dyDescent="0.25">
      <c r="A13039" s="16"/>
    </row>
    <row r="13040" spans="1:1" x14ac:dyDescent="0.25">
      <c r="A13040" s="16"/>
    </row>
    <row r="13041" spans="1:1" x14ac:dyDescent="0.25">
      <c r="A13041" s="16"/>
    </row>
    <row r="13042" spans="1:1" x14ac:dyDescent="0.25">
      <c r="A13042" s="16"/>
    </row>
    <row r="13043" spans="1:1" x14ac:dyDescent="0.25">
      <c r="A13043" s="16"/>
    </row>
    <row r="13044" spans="1:1" x14ac:dyDescent="0.25">
      <c r="A13044" s="16"/>
    </row>
    <row r="13045" spans="1:1" x14ac:dyDescent="0.25">
      <c r="A13045" s="16"/>
    </row>
    <row r="13046" spans="1:1" x14ac:dyDescent="0.25">
      <c r="A13046" s="16"/>
    </row>
    <row r="13047" spans="1:1" x14ac:dyDescent="0.25">
      <c r="A13047" s="16"/>
    </row>
    <row r="13048" spans="1:1" x14ac:dyDescent="0.25">
      <c r="A13048" s="16"/>
    </row>
    <row r="13049" spans="1:1" x14ac:dyDescent="0.25">
      <c r="A13049" s="16"/>
    </row>
    <row r="13050" spans="1:1" x14ac:dyDescent="0.25">
      <c r="A13050" s="16"/>
    </row>
    <row r="13051" spans="1:1" x14ac:dyDescent="0.25">
      <c r="A13051" s="16"/>
    </row>
    <row r="13052" spans="1:1" x14ac:dyDescent="0.25">
      <c r="A13052" s="16"/>
    </row>
    <row r="13053" spans="1:1" x14ac:dyDescent="0.25">
      <c r="A13053" s="16"/>
    </row>
    <row r="13054" spans="1:1" x14ac:dyDescent="0.25">
      <c r="A13054" s="16"/>
    </row>
    <row r="13055" spans="1:1" x14ac:dyDescent="0.25">
      <c r="A13055" s="16"/>
    </row>
    <row r="13056" spans="1:1" x14ac:dyDescent="0.25">
      <c r="A13056" s="16"/>
    </row>
    <row r="13057" spans="1:1" x14ac:dyDescent="0.25">
      <c r="A13057" s="16"/>
    </row>
    <row r="13058" spans="1:1" x14ac:dyDescent="0.25">
      <c r="A13058" s="16"/>
    </row>
    <row r="13059" spans="1:1" x14ac:dyDescent="0.25">
      <c r="A13059" s="16"/>
    </row>
    <row r="13060" spans="1:1" x14ac:dyDescent="0.25">
      <c r="A13060" s="16"/>
    </row>
    <row r="13061" spans="1:1" x14ac:dyDescent="0.25">
      <c r="A13061" s="16"/>
    </row>
    <row r="13062" spans="1:1" x14ac:dyDescent="0.25">
      <c r="A13062" s="16"/>
    </row>
    <row r="13063" spans="1:1" x14ac:dyDescent="0.25">
      <c r="A13063" s="16"/>
    </row>
    <row r="13064" spans="1:1" x14ac:dyDescent="0.25">
      <c r="A13064" s="16"/>
    </row>
    <row r="13065" spans="1:1" x14ac:dyDescent="0.25">
      <c r="A13065" s="16"/>
    </row>
    <row r="13066" spans="1:1" x14ac:dyDescent="0.25">
      <c r="A13066" s="16"/>
    </row>
    <row r="13067" spans="1:1" x14ac:dyDescent="0.25">
      <c r="A13067" s="16"/>
    </row>
    <row r="13068" spans="1:1" x14ac:dyDescent="0.25">
      <c r="A13068" s="16"/>
    </row>
    <row r="13069" spans="1:1" x14ac:dyDescent="0.25">
      <c r="A13069" s="16"/>
    </row>
    <row r="13070" spans="1:1" x14ac:dyDescent="0.25">
      <c r="A13070" s="16"/>
    </row>
    <row r="13071" spans="1:1" x14ac:dyDescent="0.25">
      <c r="A13071" s="16"/>
    </row>
    <row r="13072" spans="1:1" x14ac:dyDescent="0.25">
      <c r="A13072" s="16"/>
    </row>
    <row r="13073" spans="1:1" x14ac:dyDescent="0.25">
      <c r="A13073" s="16"/>
    </row>
    <row r="13074" spans="1:1" x14ac:dyDescent="0.25">
      <c r="A13074" s="16"/>
    </row>
    <row r="13075" spans="1:1" x14ac:dyDescent="0.25">
      <c r="A13075" s="16"/>
    </row>
    <row r="13076" spans="1:1" x14ac:dyDescent="0.25">
      <c r="A13076" s="16"/>
    </row>
    <row r="13077" spans="1:1" x14ac:dyDescent="0.25">
      <c r="A13077" s="16"/>
    </row>
    <row r="13078" spans="1:1" x14ac:dyDescent="0.25">
      <c r="A13078" s="16"/>
    </row>
    <row r="13079" spans="1:1" x14ac:dyDescent="0.25">
      <c r="A13079" s="16"/>
    </row>
    <row r="13080" spans="1:1" x14ac:dyDescent="0.25">
      <c r="A13080" s="16"/>
    </row>
    <row r="13081" spans="1:1" x14ac:dyDescent="0.25">
      <c r="A13081" s="16"/>
    </row>
    <row r="13082" spans="1:1" x14ac:dyDescent="0.25">
      <c r="A13082" s="16"/>
    </row>
    <row r="13083" spans="1:1" x14ac:dyDescent="0.25">
      <c r="A13083" s="16"/>
    </row>
    <row r="13084" spans="1:1" x14ac:dyDescent="0.25">
      <c r="A13084" s="16"/>
    </row>
    <row r="13085" spans="1:1" x14ac:dyDescent="0.25">
      <c r="A13085" s="16"/>
    </row>
    <row r="13086" spans="1:1" x14ac:dyDescent="0.25">
      <c r="A13086" s="16"/>
    </row>
    <row r="13087" spans="1:1" x14ac:dyDescent="0.25">
      <c r="A13087" s="16"/>
    </row>
    <row r="13088" spans="1:1" x14ac:dyDescent="0.25">
      <c r="A13088" s="16"/>
    </row>
    <row r="13089" spans="1:1" x14ac:dyDescent="0.25">
      <c r="A13089" s="16"/>
    </row>
    <row r="13090" spans="1:1" x14ac:dyDescent="0.25">
      <c r="A13090" s="16"/>
    </row>
    <row r="13091" spans="1:1" x14ac:dyDescent="0.25">
      <c r="A13091" s="16"/>
    </row>
    <row r="13092" spans="1:1" x14ac:dyDescent="0.25">
      <c r="A13092" s="16"/>
    </row>
    <row r="13093" spans="1:1" x14ac:dyDescent="0.25">
      <c r="A13093" s="16"/>
    </row>
    <row r="13094" spans="1:1" x14ac:dyDescent="0.25">
      <c r="A13094" s="16"/>
    </row>
    <row r="13095" spans="1:1" x14ac:dyDescent="0.25">
      <c r="A13095" s="16"/>
    </row>
    <row r="13096" spans="1:1" x14ac:dyDescent="0.25">
      <c r="A13096" s="16"/>
    </row>
    <row r="13097" spans="1:1" x14ac:dyDescent="0.25">
      <c r="A13097" s="16"/>
    </row>
    <row r="13098" spans="1:1" x14ac:dyDescent="0.25">
      <c r="A13098" s="16"/>
    </row>
    <row r="13099" spans="1:1" x14ac:dyDescent="0.25">
      <c r="A13099" s="16"/>
    </row>
    <row r="13100" spans="1:1" x14ac:dyDescent="0.25">
      <c r="A13100" s="16"/>
    </row>
    <row r="13101" spans="1:1" x14ac:dyDescent="0.25">
      <c r="A13101" s="16"/>
    </row>
    <row r="13102" spans="1:1" x14ac:dyDescent="0.25">
      <c r="A13102" s="16"/>
    </row>
    <row r="13103" spans="1:1" x14ac:dyDescent="0.25">
      <c r="A13103" s="16"/>
    </row>
    <row r="13104" spans="1:1" x14ac:dyDescent="0.25">
      <c r="A13104" s="16"/>
    </row>
    <row r="13105" spans="1:1" x14ac:dyDescent="0.25">
      <c r="A13105" s="16"/>
    </row>
    <row r="13106" spans="1:1" x14ac:dyDescent="0.25">
      <c r="A13106" s="16"/>
    </row>
    <row r="13107" spans="1:1" x14ac:dyDescent="0.25">
      <c r="A13107" s="16"/>
    </row>
    <row r="13108" spans="1:1" x14ac:dyDescent="0.25">
      <c r="A13108" s="16"/>
    </row>
    <row r="13109" spans="1:1" x14ac:dyDescent="0.25">
      <c r="A13109" s="16"/>
    </row>
    <row r="13110" spans="1:1" x14ac:dyDescent="0.25">
      <c r="A13110" s="16"/>
    </row>
    <row r="13111" spans="1:1" x14ac:dyDescent="0.25">
      <c r="A13111" s="16"/>
    </row>
    <row r="13112" spans="1:1" x14ac:dyDescent="0.25">
      <c r="A13112" s="16"/>
    </row>
    <row r="13113" spans="1:1" x14ac:dyDescent="0.25">
      <c r="A13113" s="16"/>
    </row>
    <row r="13114" spans="1:1" x14ac:dyDescent="0.25">
      <c r="A13114" s="16"/>
    </row>
    <row r="13115" spans="1:1" x14ac:dyDescent="0.25">
      <c r="A13115" s="16"/>
    </row>
    <row r="13116" spans="1:1" x14ac:dyDescent="0.25">
      <c r="A13116" s="16"/>
    </row>
    <row r="13117" spans="1:1" x14ac:dyDescent="0.25">
      <c r="A13117" s="16"/>
    </row>
    <row r="13118" spans="1:1" x14ac:dyDescent="0.25">
      <c r="A13118" s="16"/>
    </row>
    <row r="13119" spans="1:1" x14ac:dyDescent="0.25">
      <c r="A13119" s="16"/>
    </row>
    <row r="13120" spans="1:1" x14ac:dyDescent="0.25">
      <c r="A13120" s="16"/>
    </row>
    <row r="13121" spans="1:1" x14ac:dyDescent="0.25">
      <c r="A13121" s="16"/>
    </row>
    <row r="13122" spans="1:1" x14ac:dyDescent="0.25">
      <c r="A13122" s="16"/>
    </row>
    <row r="13123" spans="1:1" x14ac:dyDescent="0.25">
      <c r="A13123" s="16"/>
    </row>
    <row r="13124" spans="1:1" x14ac:dyDescent="0.25">
      <c r="A13124" s="16"/>
    </row>
    <row r="13125" spans="1:1" x14ac:dyDescent="0.25">
      <c r="A13125" s="16"/>
    </row>
    <row r="13126" spans="1:1" x14ac:dyDescent="0.25">
      <c r="A13126" s="16"/>
    </row>
    <row r="13127" spans="1:1" x14ac:dyDescent="0.25">
      <c r="A13127" s="16"/>
    </row>
    <row r="13128" spans="1:1" x14ac:dyDescent="0.25">
      <c r="A13128" s="16"/>
    </row>
    <row r="13129" spans="1:1" x14ac:dyDescent="0.25">
      <c r="A13129" s="16"/>
    </row>
    <row r="13130" spans="1:1" x14ac:dyDescent="0.25">
      <c r="A13130" s="16"/>
    </row>
    <row r="13131" spans="1:1" x14ac:dyDescent="0.25">
      <c r="A13131" s="16"/>
    </row>
    <row r="13132" spans="1:1" x14ac:dyDescent="0.25">
      <c r="A13132" s="16"/>
    </row>
    <row r="13133" spans="1:1" x14ac:dyDescent="0.25">
      <c r="A13133" s="16"/>
    </row>
    <row r="13134" spans="1:1" x14ac:dyDescent="0.25">
      <c r="A13134" s="16"/>
    </row>
    <row r="13135" spans="1:1" x14ac:dyDescent="0.25">
      <c r="A13135" s="16"/>
    </row>
    <row r="13136" spans="1:1" x14ac:dyDescent="0.25">
      <c r="A13136" s="16"/>
    </row>
    <row r="13137" spans="1:1" x14ac:dyDescent="0.25">
      <c r="A13137" s="16"/>
    </row>
    <row r="13138" spans="1:1" x14ac:dyDescent="0.25">
      <c r="A13138" s="16"/>
    </row>
    <row r="13139" spans="1:1" x14ac:dyDescent="0.25">
      <c r="A13139" s="16"/>
    </row>
    <row r="13140" spans="1:1" x14ac:dyDescent="0.25">
      <c r="A13140" s="16"/>
    </row>
    <row r="13141" spans="1:1" x14ac:dyDescent="0.25">
      <c r="A13141" s="16"/>
    </row>
    <row r="13142" spans="1:1" x14ac:dyDescent="0.25">
      <c r="A13142" s="16"/>
    </row>
    <row r="13143" spans="1:1" x14ac:dyDescent="0.25">
      <c r="A13143" s="16"/>
    </row>
    <row r="13144" spans="1:1" x14ac:dyDescent="0.25">
      <c r="A13144" s="16"/>
    </row>
    <row r="13145" spans="1:1" x14ac:dyDescent="0.25">
      <c r="A13145" s="16"/>
    </row>
    <row r="13146" spans="1:1" x14ac:dyDescent="0.25">
      <c r="A13146" s="16"/>
    </row>
    <row r="13147" spans="1:1" x14ac:dyDescent="0.25">
      <c r="A13147" s="16"/>
    </row>
    <row r="13148" spans="1:1" x14ac:dyDescent="0.25">
      <c r="A13148" s="16"/>
    </row>
    <row r="13149" spans="1:1" x14ac:dyDescent="0.25">
      <c r="A13149" s="16"/>
    </row>
    <row r="13150" spans="1:1" x14ac:dyDescent="0.25">
      <c r="A13150" s="16"/>
    </row>
    <row r="13151" spans="1:1" x14ac:dyDescent="0.25">
      <c r="A13151" s="16"/>
    </row>
    <row r="13152" spans="1:1" x14ac:dyDescent="0.25">
      <c r="A13152" s="16"/>
    </row>
    <row r="13153" spans="1:1" x14ac:dyDescent="0.25">
      <c r="A13153" s="16"/>
    </row>
    <row r="13154" spans="1:1" x14ac:dyDescent="0.25">
      <c r="A13154" s="16"/>
    </row>
    <row r="13155" spans="1:1" x14ac:dyDescent="0.25">
      <c r="A13155" s="16"/>
    </row>
    <row r="13156" spans="1:1" x14ac:dyDescent="0.25">
      <c r="A13156" s="16"/>
    </row>
    <row r="13157" spans="1:1" x14ac:dyDescent="0.25">
      <c r="A13157" s="16"/>
    </row>
    <row r="13158" spans="1:1" x14ac:dyDescent="0.25">
      <c r="A13158" s="16"/>
    </row>
    <row r="13159" spans="1:1" x14ac:dyDescent="0.25">
      <c r="A13159" s="16"/>
    </row>
    <row r="13160" spans="1:1" x14ac:dyDescent="0.25">
      <c r="A13160" s="16"/>
    </row>
    <row r="13161" spans="1:1" x14ac:dyDescent="0.25">
      <c r="A13161" s="16"/>
    </row>
    <row r="13162" spans="1:1" x14ac:dyDescent="0.25">
      <c r="A13162" s="16"/>
    </row>
    <row r="13163" spans="1:1" x14ac:dyDescent="0.25">
      <c r="A13163" s="16"/>
    </row>
    <row r="13164" spans="1:1" x14ac:dyDescent="0.25">
      <c r="A13164" s="16"/>
    </row>
    <row r="13165" spans="1:1" x14ac:dyDescent="0.25">
      <c r="A13165" s="16"/>
    </row>
    <row r="13166" spans="1:1" x14ac:dyDescent="0.25">
      <c r="A13166" s="16"/>
    </row>
    <row r="13167" spans="1:1" x14ac:dyDescent="0.25">
      <c r="A13167" s="16"/>
    </row>
    <row r="13168" spans="1:1" x14ac:dyDescent="0.25">
      <c r="A13168" s="16"/>
    </row>
    <row r="13169" spans="1:1" x14ac:dyDescent="0.25">
      <c r="A13169" s="16"/>
    </row>
    <row r="13170" spans="1:1" x14ac:dyDescent="0.25">
      <c r="A13170" s="16"/>
    </row>
    <row r="13171" spans="1:1" x14ac:dyDescent="0.25">
      <c r="A13171" s="16"/>
    </row>
    <row r="13172" spans="1:1" x14ac:dyDescent="0.25">
      <c r="A13172" s="16"/>
    </row>
    <row r="13173" spans="1:1" x14ac:dyDescent="0.25">
      <c r="A13173" s="16"/>
    </row>
    <row r="13174" spans="1:1" x14ac:dyDescent="0.25">
      <c r="A13174" s="16"/>
    </row>
    <row r="13175" spans="1:1" x14ac:dyDescent="0.25">
      <c r="A13175" s="16"/>
    </row>
    <row r="13176" spans="1:1" x14ac:dyDescent="0.25">
      <c r="A13176" s="16"/>
    </row>
    <row r="13177" spans="1:1" x14ac:dyDescent="0.25">
      <c r="A13177" s="16"/>
    </row>
    <row r="13178" spans="1:1" x14ac:dyDescent="0.25">
      <c r="A13178" s="16"/>
    </row>
    <row r="13179" spans="1:1" x14ac:dyDescent="0.25">
      <c r="A13179" s="16"/>
    </row>
    <row r="13180" spans="1:1" x14ac:dyDescent="0.25">
      <c r="A13180" s="16"/>
    </row>
    <row r="13181" spans="1:1" x14ac:dyDescent="0.25">
      <c r="A13181" s="16"/>
    </row>
    <row r="13182" spans="1:1" x14ac:dyDescent="0.25">
      <c r="A13182" s="16"/>
    </row>
    <row r="13183" spans="1:1" x14ac:dyDescent="0.25">
      <c r="A13183" s="16"/>
    </row>
    <row r="13184" spans="1:1" x14ac:dyDescent="0.25">
      <c r="A13184" s="16"/>
    </row>
    <row r="13185" spans="1:1" x14ac:dyDescent="0.25">
      <c r="A13185" s="16"/>
    </row>
    <row r="13186" spans="1:1" x14ac:dyDescent="0.25">
      <c r="A13186" s="16"/>
    </row>
    <row r="13187" spans="1:1" x14ac:dyDescent="0.25">
      <c r="A13187" s="16"/>
    </row>
    <row r="13188" spans="1:1" x14ac:dyDescent="0.25">
      <c r="A13188" s="16"/>
    </row>
    <row r="13189" spans="1:1" x14ac:dyDescent="0.25">
      <c r="A13189" s="16"/>
    </row>
    <row r="13190" spans="1:1" x14ac:dyDescent="0.25">
      <c r="A13190" s="16"/>
    </row>
    <row r="13191" spans="1:1" x14ac:dyDescent="0.25">
      <c r="A13191" s="16"/>
    </row>
    <row r="13192" spans="1:1" x14ac:dyDescent="0.25">
      <c r="A13192" s="16"/>
    </row>
    <row r="13193" spans="1:1" x14ac:dyDescent="0.25">
      <c r="A13193" s="16"/>
    </row>
    <row r="13194" spans="1:1" x14ac:dyDescent="0.25">
      <c r="A13194" s="16"/>
    </row>
    <row r="13195" spans="1:1" x14ac:dyDescent="0.25">
      <c r="A13195" s="16"/>
    </row>
    <row r="13196" spans="1:1" x14ac:dyDescent="0.25">
      <c r="A13196" s="16"/>
    </row>
    <row r="13197" spans="1:1" x14ac:dyDescent="0.25">
      <c r="A13197" s="16"/>
    </row>
    <row r="13198" spans="1:1" x14ac:dyDescent="0.25">
      <c r="A13198" s="16"/>
    </row>
    <row r="13199" spans="1:1" x14ac:dyDescent="0.25">
      <c r="A13199" s="16"/>
    </row>
    <row r="13200" spans="1:1" x14ac:dyDescent="0.25">
      <c r="A13200" s="16"/>
    </row>
    <row r="13201" spans="1:1" x14ac:dyDescent="0.25">
      <c r="A13201" s="16"/>
    </row>
    <row r="13202" spans="1:1" x14ac:dyDescent="0.25">
      <c r="A13202" s="16"/>
    </row>
    <row r="13203" spans="1:1" x14ac:dyDescent="0.25">
      <c r="A13203" s="16"/>
    </row>
    <row r="13204" spans="1:1" x14ac:dyDescent="0.25">
      <c r="A13204" s="16"/>
    </row>
    <row r="13205" spans="1:1" x14ac:dyDescent="0.25">
      <c r="A13205" s="16"/>
    </row>
    <row r="13206" spans="1:1" x14ac:dyDescent="0.25">
      <c r="A13206" s="16"/>
    </row>
    <row r="13207" spans="1:1" x14ac:dyDescent="0.25">
      <c r="A13207" s="16"/>
    </row>
    <row r="13208" spans="1:1" x14ac:dyDescent="0.25">
      <c r="A13208" s="16"/>
    </row>
    <row r="13209" spans="1:1" x14ac:dyDescent="0.25">
      <c r="A13209" s="16"/>
    </row>
    <row r="13210" spans="1:1" x14ac:dyDescent="0.25">
      <c r="A13210" s="16"/>
    </row>
    <row r="13211" spans="1:1" x14ac:dyDescent="0.25">
      <c r="A13211" s="16"/>
    </row>
    <row r="13212" spans="1:1" x14ac:dyDescent="0.25">
      <c r="A13212" s="16"/>
    </row>
    <row r="13213" spans="1:1" x14ac:dyDescent="0.25">
      <c r="A13213" s="16"/>
    </row>
    <row r="13214" spans="1:1" x14ac:dyDescent="0.25">
      <c r="A13214" s="16"/>
    </row>
    <row r="13215" spans="1:1" x14ac:dyDescent="0.25">
      <c r="A13215" s="16"/>
    </row>
    <row r="13216" spans="1:1" x14ac:dyDescent="0.25">
      <c r="A13216" s="16"/>
    </row>
    <row r="13217" spans="1:1" x14ac:dyDescent="0.25">
      <c r="A13217" s="16"/>
    </row>
    <row r="13218" spans="1:1" x14ac:dyDescent="0.25">
      <c r="A13218" s="16"/>
    </row>
    <row r="13219" spans="1:1" x14ac:dyDescent="0.25">
      <c r="A13219" s="16"/>
    </row>
    <row r="13220" spans="1:1" x14ac:dyDescent="0.25">
      <c r="A13220" s="16"/>
    </row>
    <row r="13221" spans="1:1" x14ac:dyDescent="0.25">
      <c r="A13221" s="16"/>
    </row>
    <row r="13222" spans="1:1" x14ac:dyDescent="0.25">
      <c r="A13222" s="16"/>
    </row>
    <row r="13223" spans="1:1" x14ac:dyDescent="0.25">
      <c r="A13223" s="16"/>
    </row>
    <row r="13224" spans="1:1" x14ac:dyDescent="0.25">
      <c r="A13224" s="16"/>
    </row>
    <row r="13225" spans="1:1" x14ac:dyDescent="0.25">
      <c r="A13225" s="16"/>
    </row>
    <row r="13226" spans="1:1" x14ac:dyDescent="0.25">
      <c r="A13226" s="16"/>
    </row>
    <row r="13227" spans="1:1" x14ac:dyDescent="0.25">
      <c r="A13227" s="16"/>
    </row>
    <row r="13228" spans="1:1" x14ac:dyDescent="0.25">
      <c r="A13228" s="16"/>
    </row>
    <row r="13229" spans="1:1" x14ac:dyDescent="0.25">
      <c r="A13229" s="16"/>
    </row>
    <row r="13230" spans="1:1" x14ac:dyDescent="0.25">
      <c r="A13230" s="16"/>
    </row>
    <row r="13231" spans="1:1" x14ac:dyDescent="0.25">
      <c r="A13231" s="16"/>
    </row>
    <row r="13232" spans="1:1" x14ac:dyDescent="0.25">
      <c r="A13232" s="16"/>
    </row>
    <row r="13233" spans="1:1" x14ac:dyDescent="0.25">
      <c r="A13233" s="16"/>
    </row>
    <row r="13234" spans="1:1" x14ac:dyDescent="0.25">
      <c r="A13234" s="16"/>
    </row>
    <row r="13235" spans="1:1" x14ac:dyDescent="0.25">
      <c r="A13235" s="16"/>
    </row>
    <row r="13236" spans="1:1" x14ac:dyDescent="0.25">
      <c r="A13236" s="16"/>
    </row>
    <row r="13237" spans="1:1" x14ac:dyDescent="0.25">
      <c r="A13237" s="16"/>
    </row>
    <row r="13238" spans="1:1" x14ac:dyDescent="0.25">
      <c r="A13238" s="16"/>
    </row>
    <row r="13239" spans="1:1" x14ac:dyDescent="0.25">
      <c r="A13239" s="16"/>
    </row>
    <row r="13240" spans="1:1" x14ac:dyDescent="0.25">
      <c r="A13240" s="16"/>
    </row>
    <row r="13241" spans="1:1" x14ac:dyDescent="0.25">
      <c r="A13241" s="16"/>
    </row>
    <row r="13242" spans="1:1" x14ac:dyDescent="0.25">
      <c r="A13242" s="16"/>
    </row>
    <row r="13243" spans="1:1" x14ac:dyDescent="0.25">
      <c r="A13243" s="16"/>
    </row>
    <row r="13244" spans="1:1" x14ac:dyDescent="0.25">
      <c r="A13244" s="16"/>
    </row>
    <row r="13245" spans="1:1" x14ac:dyDescent="0.25">
      <c r="A13245" s="16"/>
    </row>
    <row r="13246" spans="1:1" x14ac:dyDescent="0.25">
      <c r="A13246" s="16"/>
    </row>
    <row r="13247" spans="1:1" x14ac:dyDescent="0.25">
      <c r="A13247" s="16"/>
    </row>
    <row r="13248" spans="1:1" x14ac:dyDescent="0.25">
      <c r="A13248" s="16"/>
    </row>
    <row r="13249" spans="1:1" x14ac:dyDescent="0.25">
      <c r="A13249" s="16"/>
    </row>
    <row r="13250" spans="1:1" x14ac:dyDescent="0.25">
      <c r="A13250" s="16"/>
    </row>
    <row r="13251" spans="1:1" x14ac:dyDescent="0.25">
      <c r="A13251" s="16"/>
    </row>
    <row r="13252" spans="1:1" x14ac:dyDescent="0.25">
      <c r="A13252" s="16"/>
    </row>
    <row r="13253" spans="1:1" x14ac:dyDescent="0.25">
      <c r="A13253" s="16"/>
    </row>
    <row r="13254" spans="1:1" x14ac:dyDescent="0.25">
      <c r="A13254" s="16"/>
    </row>
    <row r="13255" spans="1:1" x14ac:dyDescent="0.25">
      <c r="A13255" s="16"/>
    </row>
    <row r="13256" spans="1:1" x14ac:dyDescent="0.25">
      <c r="A13256" s="16"/>
    </row>
    <row r="13257" spans="1:1" x14ac:dyDescent="0.25">
      <c r="A13257" s="16"/>
    </row>
    <row r="13258" spans="1:1" x14ac:dyDescent="0.25">
      <c r="A13258" s="16"/>
    </row>
    <row r="13259" spans="1:1" x14ac:dyDescent="0.25">
      <c r="A13259" s="16"/>
    </row>
    <row r="13260" spans="1:1" x14ac:dyDescent="0.25">
      <c r="A13260" s="16"/>
    </row>
    <row r="13261" spans="1:1" x14ac:dyDescent="0.25">
      <c r="A13261" s="16"/>
    </row>
    <row r="13262" spans="1:1" x14ac:dyDescent="0.25">
      <c r="A13262" s="16"/>
    </row>
    <row r="13263" spans="1:1" x14ac:dyDescent="0.25">
      <c r="A13263" s="16"/>
    </row>
    <row r="13264" spans="1:1" x14ac:dyDescent="0.25">
      <c r="A13264" s="16"/>
    </row>
    <row r="13265" spans="1:1" x14ac:dyDescent="0.25">
      <c r="A13265" s="16"/>
    </row>
    <row r="13266" spans="1:1" x14ac:dyDescent="0.25">
      <c r="A13266" s="16"/>
    </row>
    <row r="13267" spans="1:1" x14ac:dyDescent="0.25">
      <c r="A13267" s="16"/>
    </row>
    <row r="13268" spans="1:1" x14ac:dyDescent="0.25">
      <c r="A13268" s="16"/>
    </row>
    <row r="13269" spans="1:1" x14ac:dyDescent="0.25">
      <c r="A13269" s="16"/>
    </row>
    <row r="13270" spans="1:1" x14ac:dyDescent="0.25">
      <c r="A13270" s="16"/>
    </row>
    <row r="13271" spans="1:1" x14ac:dyDescent="0.25">
      <c r="A13271" s="16"/>
    </row>
    <row r="13272" spans="1:1" x14ac:dyDescent="0.25">
      <c r="A13272" s="16"/>
    </row>
    <row r="13273" spans="1:1" x14ac:dyDescent="0.25">
      <c r="A13273" s="16"/>
    </row>
    <row r="13274" spans="1:1" x14ac:dyDescent="0.25">
      <c r="A13274" s="16"/>
    </row>
    <row r="13275" spans="1:1" x14ac:dyDescent="0.25">
      <c r="A13275" s="16"/>
    </row>
    <row r="13276" spans="1:1" x14ac:dyDescent="0.25">
      <c r="A13276" s="16"/>
    </row>
    <row r="13277" spans="1:1" x14ac:dyDescent="0.25">
      <c r="A13277" s="16"/>
    </row>
    <row r="13278" spans="1:1" x14ac:dyDescent="0.25">
      <c r="A13278" s="16"/>
    </row>
    <row r="13279" spans="1:1" x14ac:dyDescent="0.25">
      <c r="A13279" s="16"/>
    </row>
    <row r="13280" spans="1:1" x14ac:dyDescent="0.25">
      <c r="A13280" s="16"/>
    </row>
    <row r="13281" spans="1:1" x14ac:dyDescent="0.25">
      <c r="A13281" s="16"/>
    </row>
    <row r="13282" spans="1:1" x14ac:dyDescent="0.25">
      <c r="A13282" s="16"/>
    </row>
    <row r="13283" spans="1:1" x14ac:dyDescent="0.25">
      <c r="A13283" s="16"/>
    </row>
    <row r="13284" spans="1:1" x14ac:dyDescent="0.25">
      <c r="A13284" s="16"/>
    </row>
    <row r="13285" spans="1:1" x14ac:dyDescent="0.25">
      <c r="A13285" s="16"/>
    </row>
    <row r="13286" spans="1:1" x14ac:dyDescent="0.25">
      <c r="A13286" s="16"/>
    </row>
    <row r="13287" spans="1:1" x14ac:dyDescent="0.25">
      <c r="A13287" s="16"/>
    </row>
    <row r="13288" spans="1:1" x14ac:dyDescent="0.25">
      <c r="A13288" s="16"/>
    </row>
    <row r="13289" spans="1:1" x14ac:dyDescent="0.25">
      <c r="A13289" s="16"/>
    </row>
    <row r="13290" spans="1:1" x14ac:dyDescent="0.25">
      <c r="A13290" s="16"/>
    </row>
    <row r="13291" spans="1:1" x14ac:dyDescent="0.25">
      <c r="A13291" s="16"/>
    </row>
    <row r="13292" spans="1:1" x14ac:dyDescent="0.25">
      <c r="A13292" s="16"/>
    </row>
    <row r="13293" spans="1:1" x14ac:dyDescent="0.25">
      <c r="A13293" s="16"/>
    </row>
    <row r="13294" spans="1:1" x14ac:dyDescent="0.25">
      <c r="A13294" s="16"/>
    </row>
    <row r="13295" spans="1:1" x14ac:dyDescent="0.25">
      <c r="A13295" s="16"/>
    </row>
    <row r="13296" spans="1:1" x14ac:dyDescent="0.25">
      <c r="A13296" s="16"/>
    </row>
    <row r="13297" spans="1:1" x14ac:dyDescent="0.25">
      <c r="A13297" s="16"/>
    </row>
    <row r="13298" spans="1:1" x14ac:dyDescent="0.25">
      <c r="A13298" s="16"/>
    </row>
    <row r="13299" spans="1:1" x14ac:dyDescent="0.25">
      <c r="A13299" s="16"/>
    </row>
    <row r="13300" spans="1:1" x14ac:dyDescent="0.25">
      <c r="A13300" s="16"/>
    </row>
    <row r="13301" spans="1:1" x14ac:dyDescent="0.25">
      <c r="A13301" s="16"/>
    </row>
    <row r="13302" spans="1:1" x14ac:dyDescent="0.25">
      <c r="A13302" s="16"/>
    </row>
    <row r="13303" spans="1:1" x14ac:dyDescent="0.25">
      <c r="A13303" s="16"/>
    </row>
    <row r="13304" spans="1:1" x14ac:dyDescent="0.25">
      <c r="A13304" s="16"/>
    </row>
    <row r="13305" spans="1:1" x14ac:dyDescent="0.25">
      <c r="A13305" s="16"/>
    </row>
    <row r="13306" spans="1:1" x14ac:dyDescent="0.25">
      <c r="A13306" s="16"/>
    </row>
    <row r="13307" spans="1:1" x14ac:dyDescent="0.25">
      <c r="A13307" s="16"/>
    </row>
    <row r="13308" spans="1:1" x14ac:dyDescent="0.25">
      <c r="A13308" s="16"/>
    </row>
    <row r="13309" spans="1:1" x14ac:dyDescent="0.25">
      <c r="A13309" s="16"/>
    </row>
    <row r="13310" spans="1:1" x14ac:dyDescent="0.25">
      <c r="A13310" s="16"/>
    </row>
    <row r="13311" spans="1:1" x14ac:dyDescent="0.25">
      <c r="A13311" s="16"/>
    </row>
    <row r="13312" spans="1:1" x14ac:dyDescent="0.25">
      <c r="A13312" s="16"/>
    </row>
    <row r="13313" spans="1:1" x14ac:dyDescent="0.25">
      <c r="A13313" s="16"/>
    </row>
    <row r="13314" spans="1:1" x14ac:dyDescent="0.25">
      <c r="A13314" s="16"/>
    </row>
    <row r="13315" spans="1:1" x14ac:dyDescent="0.25">
      <c r="A13315" s="16"/>
    </row>
    <row r="13316" spans="1:1" x14ac:dyDescent="0.25">
      <c r="A13316" s="16"/>
    </row>
    <row r="13317" spans="1:1" x14ac:dyDescent="0.25">
      <c r="A13317" s="16"/>
    </row>
    <row r="13318" spans="1:1" x14ac:dyDescent="0.25">
      <c r="A13318" s="16"/>
    </row>
    <row r="13319" spans="1:1" x14ac:dyDescent="0.25">
      <c r="A13319" s="16"/>
    </row>
    <row r="13320" spans="1:1" x14ac:dyDescent="0.25">
      <c r="A13320" s="16"/>
    </row>
    <row r="13321" spans="1:1" x14ac:dyDescent="0.25">
      <c r="A13321" s="16"/>
    </row>
    <row r="13322" spans="1:1" x14ac:dyDescent="0.25">
      <c r="A13322" s="16"/>
    </row>
    <row r="13323" spans="1:1" x14ac:dyDescent="0.25">
      <c r="A13323" s="16"/>
    </row>
    <row r="13324" spans="1:1" x14ac:dyDescent="0.25">
      <c r="A13324" s="16"/>
    </row>
    <row r="13325" spans="1:1" x14ac:dyDescent="0.25">
      <c r="A13325" s="16"/>
    </row>
    <row r="13326" spans="1:1" x14ac:dyDescent="0.25">
      <c r="A13326" s="16"/>
    </row>
    <row r="13327" spans="1:1" x14ac:dyDescent="0.25">
      <c r="A13327" s="16"/>
    </row>
    <row r="13328" spans="1:1" x14ac:dyDescent="0.25">
      <c r="A13328" s="16"/>
    </row>
    <row r="13329" spans="1:1" x14ac:dyDescent="0.25">
      <c r="A13329" s="16"/>
    </row>
    <row r="13330" spans="1:1" x14ac:dyDescent="0.25">
      <c r="A13330" s="16"/>
    </row>
    <row r="13331" spans="1:1" x14ac:dyDescent="0.25">
      <c r="A13331" s="16"/>
    </row>
    <row r="13332" spans="1:1" x14ac:dyDescent="0.25">
      <c r="A13332" s="16"/>
    </row>
    <row r="13333" spans="1:1" x14ac:dyDescent="0.25">
      <c r="A13333" s="16"/>
    </row>
    <row r="13334" spans="1:1" x14ac:dyDescent="0.25">
      <c r="A13334" s="16"/>
    </row>
    <row r="13335" spans="1:1" x14ac:dyDescent="0.25">
      <c r="A13335" s="16"/>
    </row>
    <row r="13336" spans="1:1" x14ac:dyDescent="0.25">
      <c r="A13336" s="16"/>
    </row>
    <row r="13337" spans="1:1" x14ac:dyDescent="0.25">
      <c r="A13337" s="16"/>
    </row>
    <row r="13338" spans="1:1" x14ac:dyDescent="0.25">
      <c r="A13338" s="16"/>
    </row>
    <row r="13339" spans="1:1" x14ac:dyDescent="0.25">
      <c r="A13339" s="16"/>
    </row>
    <row r="13340" spans="1:1" x14ac:dyDescent="0.25">
      <c r="A13340" s="16"/>
    </row>
    <row r="13341" spans="1:1" x14ac:dyDescent="0.25">
      <c r="A13341" s="16"/>
    </row>
    <row r="13342" spans="1:1" x14ac:dyDescent="0.25">
      <c r="A13342" s="16"/>
    </row>
    <row r="13343" spans="1:1" x14ac:dyDescent="0.25">
      <c r="A13343" s="16"/>
    </row>
    <row r="13344" spans="1:1" x14ac:dyDescent="0.25">
      <c r="A13344" s="16"/>
    </row>
    <row r="13345" spans="1:1" x14ac:dyDescent="0.25">
      <c r="A13345" s="16"/>
    </row>
    <row r="13346" spans="1:1" x14ac:dyDescent="0.25">
      <c r="A13346" s="16"/>
    </row>
    <row r="13347" spans="1:1" x14ac:dyDescent="0.25">
      <c r="A13347" s="16"/>
    </row>
    <row r="13348" spans="1:1" x14ac:dyDescent="0.25">
      <c r="A13348" s="16"/>
    </row>
    <row r="13349" spans="1:1" x14ac:dyDescent="0.25">
      <c r="A13349" s="16"/>
    </row>
    <row r="13350" spans="1:1" x14ac:dyDescent="0.25">
      <c r="A13350" s="16"/>
    </row>
    <row r="13351" spans="1:1" x14ac:dyDescent="0.25">
      <c r="A13351" s="16"/>
    </row>
    <row r="13352" spans="1:1" x14ac:dyDescent="0.25">
      <c r="A13352" s="16"/>
    </row>
    <row r="13353" spans="1:1" x14ac:dyDescent="0.25">
      <c r="A13353" s="16"/>
    </row>
    <row r="13354" spans="1:1" x14ac:dyDescent="0.25">
      <c r="A13354" s="16"/>
    </row>
    <row r="13355" spans="1:1" x14ac:dyDescent="0.25">
      <c r="A13355" s="16"/>
    </row>
    <row r="13356" spans="1:1" x14ac:dyDescent="0.25">
      <c r="A13356" s="16"/>
    </row>
    <row r="13357" spans="1:1" x14ac:dyDescent="0.25">
      <c r="A13357" s="16"/>
    </row>
    <row r="13358" spans="1:1" x14ac:dyDescent="0.25">
      <c r="A13358" s="16"/>
    </row>
    <row r="13359" spans="1:1" x14ac:dyDescent="0.25">
      <c r="A13359" s="16"/>
    </row>
    <row r="13360" spans="1:1" x14ac:dyDescent="0.25">
      <c r="A13360" s="16"/>
    </row>
    <row r="13361" spans="1:1" x14ac:dyDescent="0.25">
      <c r="A13361" s="16"/>
    </row>
    <row r="13362" spans="1:1" x14ac:dyDescent="0.25">
      <c r="A13362" s="16"/>
    </row>
    <row r="13363" spans="1:1" x14ac:dyDescent="0.25">
      <c r="A13363" s="16"/>
    </row>
    <row r="13364" spans="1:1" x14ac:dyDescent="0.25">
      <c r="A13364" s="16"/>
    </row>
    <row r="13365" spans="1:1" x14ac:dyDescent="0.25">
      <c r="A13365" s="16"/>
    </row>
    <row r="13366" spans="1:1" x14ac:dyDescent="0.25">
      <c r="A13366" s="16"/>
    </row>
    <row r="13367" spans="1:1" x14ac:dyDescent="0.25">
      <c r="A13367" s="16"/>
    </row>
    <row r="13368" spans="1:1" x14ac:dyDescent="0.25">
      <c r="A13368" s="16"/>
    </row>
    <row r="13369" spans="1:1" x14ac:dyDescent="0.25">
      <c r="A13369" s="16"/>
    </row>
    <row r="13370" spans="1:1" x14ac:dyDescent="0.25">
      <c r="A13370" s="16"/>
    </row>
    <row r="13371" spans="1:1" x14ac:dyDescent="0.25">
      <c r="A13371" s="16"/>
    </row>
    <row r="13372" spans="1:1" x14ac:dyDescent="0.25">
      <c r="A13372" s="16"/>
    </row>
    <row r="13373" spans="1:1" x14ac:dyDescent="0.25">
      <c r="A13373" s="16"/>
    </row>
    <row r="13374" spans="1:1" x14ac:dyDescent="0.25">
      <c r="A13374" s="16"/>
    </row>
    <row r="13375" spans="1:1" x14ac:dyDescent="0.25">
      <c r="A13375" s="16"/>
    </row>
    <row r="13376" spans="1:1" x14ac:dyDescent="0.25">
      <c r="A13376" s="16"/>
    </row>
    <row r="13377" spans="1:1" x14ac:dyDescent="0.25">
      <c r="A13377" s="16"/>
    </row>
    <row r="13378" spans="1:1" x14ac:dyDescent="0.25">
      <c r="A13378" s="16"/>
    </row>
    <row r="13379" spans="1:1" x14ac:dyDescent="0.25">
      <c r="A13379" s="16"/>
    </row>
    <row r="13380" spans="1:1" x14ac:dyDescent="0.25">
      <c r="A13380" s="16"/>
    </row>
    <row r="13381" spans="1:1" x14ac:dyDescent="0.25">
      <c r="A13381" s="16"/>
    </row>
    <row r="13382" spans="1:1" x14ac:dyDescent="0.25">
      <c r="A13382" s="16"/>
    </row>
    <row r="13383" spans="1:1" x14ac:dyDescent="0.25">
      <c r="A13383" s="16"/>
    </row>
    <row r="13384" spans="1:1" x14ac:dyDescent="0.25">
      <c r="A13384" s="16"/>
    </row>
    <row r="13385" spans="1:1" x14ac:dyDescent="0.25">
      <c r="A13385" s="16"/>
    </row>
    <row r="13386" spans="1:1" x14ac:dyDescent="0.25">
      <c r="A13386" s="16"/>
    </row>
    <row r="13387" spans="1:1" x14ac:dyDescent="0.25">
      <c r="A13387" s="16"/>
    </row>
    <row r="13388" spans="1:1" x14ac:dyDescent="0.25">
      <c r="A13388" s="16"/>
    </row>
    <row r="13389" spans="1:1" x14ac:dyDescent="0.25">
      <c r="A13389" s="16"/>
    </row>
    <row r="13390" spans="1:1" x14ac:dyDescent="0.25">
      <c r="A13390" s="16"/>
    </row>
    <row r="13391" spans="1:1" x14ac:dyDescent="0.25">
      <c r="A13391" s="16"/>
    </row>
    <row r="13392" spans="1:1" x14ac:dyDescent="0.25">
      <c r="A13392" s="16"/>
    </row>
    <row r="13393" spans="1:1" x14ac:dyDescent="0.25">
      <c r="A13393" s="16"/>
    </row>
    <row r="13394" spans="1:1" x14ac:dyDescent="0.25">
      <c r="A13394" s="16"/>
    </row>
    <row r="13395" spans="1:1" x14ac:dyDescent="0.25">
      <c r="A13395" s="16"/>
    </row>
    <row r="13396" spans="1:1" x14ac:dyDescent="0.25">
      <c r="A13396" s="16"/>
    </row>
    <row r="13397" spans="1:1" x14ac:dyDescent="0.25">
      <c r="A13397" s="16"/>
    </row>
    <row r="13398" spans="1:1" x14ac:dyDescent="0.25">
      <c r="A13398" s="16"/>
    </row>
    <row r="13399" spans="1:1" x14ac:dyDescent="0.25">
      <c r="A13399" s="16"/>
    </row>
    <row r="13400" spans="1:1" x14ac:dyDescent="0.25">
      <c r="A13400" s="16"/>
    </row>
    <row r="13401" spans="1:1" x14ac:dyDescent="0.25">
      <c r="A13401" s="16"/>
    </row>
    <row r="13402" spans="1:1" x14ac:dyDescent="0.25">
      <c r="A13402" s="16"/>
    </row>
    <row r="13403" spans="1:1" x14ac:dyDescent="0.25">
      <c r="A13403" s="16"/>
    </row>
    <row r="13404" spans="1:1" x14ac:dyDescent="0.25">
      <c r="A13404" s="16"/>
    </row>
    <row r="13405" spans="1:1" x14ac:dyDescent="0.25">
      <c r="A13405" s="16"/>
    </row>
    <row r="13406" spans="1:1" x14ac:dyDescent="0.25">
      <c r="A13406" s="16"/>
    </row>
    <row r="13407" spans="1:1" x14ac:dyDescent="0.25">
      <c r="A13407" s="16"/>
    </row>
    <row r="13408" spans="1:1" x14ac:dyDescent="0.25">
      <c r="A13408" s="16"/>
    </row>
    <row r="13409" spans="1:1" x14ac:dyDescent="0.25">
      <c r="A13409" s="16"/>
    </row>
    <row r="13410" spans="1:1" x14ac:dyDescent="0.25">
      <c r="A13410" s="16"/>
    </row>
    <row r="13411" spans="1:1" x14ac:dyDescent="0.25">
      <c r="A13411" s="16"/>
    </row>
    <row r="13412" spans="1:1" x14ac:dyDescent="0.25">
      <c r="A13412" s="16"/>
    </row>
    <row r="13413" spans="1:1" x14ac:dyDescent="0.25">
      <c r="A13413" s="16"/>
    </row>
    <row r="13414" spans="1:1" x14ac:dyDescent="0.25">
      <c r="A13414" s="16"/>
    </row>
    <row r="13415" spans="1:1" x14ac:dyDescent="0.25">
      <c r="A13415" s="16"/>
    </row>
    <row r="13416" spans="1:1" x14ac:dyDescent="0.25">
      <c r="A13416" s="16"/>
    </row>
    <row r="13417" spans="1:1" x14ac:dyDescent="0.25">
      <c r="A13417" s="16"/>
    </row>
    <row r="13418" spans="1:1" x14ac:dyDescent="0.25">
      <c r="A13418" s="16"/>
    </row>
    <row r="13419" spans="1:1" x14ac:dyDescent="0.25">
      <c r="A13419" s="16"/>
    </row>
    <row r="13420" spans="1:1" x14ac:dyDescent="0.25">
      <c r="A13420" s="16"/>
    </row>
    <row r="13421" spans="1:1" x14ac:dyDescent="0.25">
      <c r="A13421" s="16"/>
    </row>
    <row r="13422" spans="1:1" x14ac:dyDescent="0.25">
      <c r="A13422" s="16"/>
    </row>
    <row r="13423" spans="1:1" x14ac:dyDescent="0.25">
      <c r="A13423" s="16"/>
    </row>
    <row r="13424" spans="1:1" x14ac:dyDescent="0.25">
      <c r="A13424" s="16"/>
    </row>
    <row r="13425" spans="1:1" x14ac:dyDescent="0.25">
      <c r="A13425" s="16"/>
    </row>
    <row r="13426" spans="1:1" x14ac:dyDescent="0.25">
      <c r="A13426" s="16"/>
    </row>
    <row r="13427" spans="1:1" x14ac:dyDescent="0.25">
      <c r="A13427" s="16"/>
    </row>
    <row r="13428" spans="1:1" x14ac:dyDescent="0.25">
      <c r="A13428" s="16"/>
    </row>
    <row r="13429" spans="1:1" x14ac:dyDescent="0.25">
      <c r="A13429" s="16"/>
    </row>
    <row r="13430" spans="1:1" x14ac:dyDescent="0.25">
      <c r="A13430" s="16"/>
    </row>
    <row r="13431" spans="1:1" x14ac:dyDescent="0.25">
      <c r="A13431" s="16"/>
    </row>
    <row r="13432" spans="1:1" x14ac:dyDescent="0.25">
      <c r="A13432" s="16"/>
    </row>
    <row r="13433" spans="1:1" x14ac:dyDescent="0.25">
      <c r="A13433" s="16"/>
    </row>
    <row r="13434" spans="1:1" x14ac:dyDescent="0.25">
      <c r="A13434" s="16"/>
    </row>
    <row r="13435" spans="1:1" x14ac:dyDescent="0.25">
      <c r="A13435" s="16"/>
    </row>
    <row r="13436" spans="1:1" x14ac:dyDescent="0.25">
      <c r="A13436" s="16"/>
    </row>
    <row r="13437" spans="1:1" x14ac:dyDescent="0.25">
      <c r="A13437" s="16"/>
    </row>
    <row r="13438" spans="1:1" x14ac:dyDescent="0.25">
      <c r="A13438" s="16"/>
    </row>
    <row r="13439" spans="1:1" x14ac:dyDescent="0.25">
      <c r="A13439" s="16"/>
    </row>
    <row r="13440" spans="1:1" x14ac:dyDescent="0.25">
      <c r="A13440" s="16"/>
    </row>
    <row r="13441" spans="1:1" x14ac:dyDescent="0.25">
      <c r="A13441" s="16"/>
    </row>
    <row r="13442" spans="1:1" x14ac:dyDescent="0.25">
      <c r="A13442" s="16"/>
    </row>
    <row r="13443" spans="1:1" x14ac:dyDescent="0.25">
      <c r="A13443" s="16"/>
    </row>
    <row r="13444" spans="1:1" x14ac:dyDescent="0.25">
      <c r="A13444" s="16"/>
    </row>
    <row r="13445" spans="1:1" x14ac:dyDescent="0.25">
      <c r="A13445" s="16"/>
    </row>
    <row r="13446" spans="1:1" x14ac:dyDescent="0.25">
      <c r="A13446" s="16"/>
    </row>
    <row r="13447" spans="1:1" x14ac:dyDescent="0.25">
      <c r="A13447" s="16"/>
    </row>
    <row r="13448" spans="1:1" x14ac:dyDescent="0.25">
      <c r="A13448" s="16"/>
    </row>
    <row r="13449" spans="1:1" x14ac:dyDescent="0.25">
      <c r="A13449" s="16"/>
    </row>
    <row r="13450" spans="1:1" x14ac:dyDescent="0.25">
      <c r="A13450" s="16"/>
    </row>
    <row r="13451" spans="1:1" x14ac:dyDescent="0.25">
      <c r="A13451" s="16"/>
    </row>
    <row r="13452" spans="1:1" x14ac:dyDescent="0.25">
      <c r="A13452" s="16"/>
    </row>
    <row r="13453" spans="1:1" x14ac:dyDescent="0.25">
      <c r="A13453" s="16"/>
    </row>
    <row r="13454" spans="1:1" x14ac:dyDescent="0.25">
      <c r="A13454" s="16"/>
    </row>
    <row r="13455" spans="1:1" x14ac:dyDescent="0.25">
      <c r="A13455" s="16"/>
    </row>
    <row r="13456" spans="1:1" x14ac:dyDescent="0.25">
      <c r="A13456" s="16"/>
    </row>
    <row r="13457" spans="1:1" x14ac:dyDescent="0.25">
      <c r="A13457" s="16"/>
    </row>
    <row r="13458" spans="1:1" x14ac:dyDescent="0.25">
      <c r="A13458" s="16"/>
    </row>
    <row r="13459" spans="1:1" x14ac:dyDescent="0.25">
      <c r="A13459" s="16"/>
    </row>
    <row r="13460" spans="1:1" x14ac:dyDescent="0.25">
      <c r="A13460" s="16"/>
    </row>
    <row r="13461" spans="1:1" x14ac:dyDescent="0.25">
      <c r="A13461" s="16"/>
    </row>
    <row r="13462" spans="1:1" x14ac:dyDescent="0.25">
      <c r="A13462" s="16"/>
    </row>
    <row r="13463" spans="1:1" x14ac:dyDescent="0.25">
      <c r="A13463" s="16"/>
    </row>
    <row r="13464" spans="1:1" x14ac:dyDescent="0.25">
      <c r="A13464" s="16"/>
    </row>
    <row r="13465" spans="1:1" x14ac:dyDescent="0.25">
      <c r="A13465" s="16"/>
    </row>
    <row r="13466" spans="1:1" x14ac:dyDescent="0.25">
      <c r="A13466" s="16"/>
    </row>
    <row r="13467" spans="1:1" x14ac:dyDescent="0.25">
      <c r="A13467" s="16"/>
    </row>
    <row r="13468" spans="1:1" x14ac:dyDescent="0.25">
      <c r="A13468" s="16"/>
    </row>
    <row r="13469" spans="1:1" x14ac:dyDescent="0.25">
      <c r="A13469" s="16"/>
    </row>
    <row r="13470" spans="1:1" x14ac:dyDescent="0.25">
      <c r="A13470" s="16"/>
    </row>
    <row r="13471" spans="1:1" x14ac:dyDescent="0.25">
      <c r="A13471" s="16"/>
    </row>
    <row r="13472" spans="1:1" x14ac:dyDescent="0.25">
      <c r="A13472" s="16"/>
    </row>
    <row r="13473" spans="1:1" x14ac:dyDescent="0.25">
      <c r="A13473" s="16"/>
    </row>
    <row r="13474" spans="1:1" x14ac:dyDescent="0.25">
      <c r="A13474" s="16"/>
    </row>
    <row r="13475" spans="1:1" x14ac:dyDescent="0.25">
      <c r="A13475" s="16"/>
    </row>
    <row r="13476" spans="1:1" x14ac:dyDescent="0.25">
      <c r="A13476" s="16"/>
    </row>
    <row r="13477" spans="1:1" x14ac:dyDescent="0.25">
      <c r="A13477" s="16"/>
    </row>
    <row r="13478" spans="1:1" x14ac:dyDescent="0.25">
      <c r="A13478" s="16"/>
    </row>
    <row r="13479" spans="1:1" x14ac:dyDescent="0.25">
      <c r="A13479" s="16"/>
    </row>
    <row r="13480" spans="1:1" x14ac:dyDescent="0.25">
      <c r="A13480" s="16"/>
    </row>
    <row r="13481" spans="1:1" x14ac:dyDescent="0.25">
      <c r="A13481" s="16"/>
    </row>
    <row r="13482" spans="1:1" x14ac:dyDescent="0.25">
      <c r="A13482" s="16"/>
    </row>
    <row r="13483" spans="1:1" x14ac:dyDescent="0.25">
      <c r="A13483" s="16"/>
    </row>
    <row r="13484" spans="1:1" x14ac:dyDescent="0.25">
      <c r="A13484" s="16"/>
    </row>
    <row r="13485" spans="1:1" x14ac:dyDescent="0.25">
      <c r="A13485" s="16"/>
    </row>
    <row r="13486" spans="1:1" x14ac:dyDescent="0.25">
      <c r="A13486" s="16"/>
    </row>
    <row r="13487" spans="1:1" x14ac:dyDescent="0.25">
      <c r="A13487" s="16"/>
    </row>
    <row r="13488" spans="1:1" x14ac:dyDescent="0.25">
      <c r="A13488" s="16"/>
    </row>
    <row r="13489" spans="1:1" x14ac:dyDescent="0.25">
      <c r="A13489" s="16"/>
    </row>
    <row r="13490" spans="1:1" x14ac:dyDescent="0.25">
      <c r="A13490" s="16"/>
    </row>
    <row r="13491" spans="1:1" x14ac:dyDescent="0.25">
      <c r="A13491" s="16"/>
    </row>
    <row r="13492" spans="1:1" x14ac:dyDescent="0.25">
      <c r="A13492" s="16"/>
    </row>
    <row r="13493" spans="1:1" x14ac:dyDescent="0.25">
      <c r="A13493" s="16"/>
    </row>
    <row r="13494" spans="1:1" x14ac:dyDescent="0.25">
      <c r="A13494" s="16"/>
    </row>
    <row r="13495" spans="1:1" x14ac:dyDescent="0.25">
      <c r="A13495" s="16"/>
    </row>
    <row r="13496" spans="1:1" x14ac:dyDescent="0.25">
      <c r="A13496" s="16"/>
    </row>
    <row r="13497" spans="1:1" x14ac:dyDescent="0.25">
      <c r="A13497" s="16"/>
    </row>
    <row r="13498" spans="1:1" x14ac:dyDescent="0.25">
      <c r="A13498" s="16"/>
    </row>
    <row r="13499" spans="1:1" x14ac:dyDescent="0.25">
      <c r="A13499" s="16"/>
    </row>
    <row r="13500" spans="1:1" x14ac:dyDescent="0.25">
      <c r="A13500" s="16"/>
    </row>
    <row r="13501" spans="1:1" x14ac:dyDescent="0.25">
      <c r="A13501" s="16"/>
    </row>
    <row r="13502" spans="1:1" x14ac:dyDescent="0.25">
      <c r="A13502" s="16"/>
    </row>
    <row r="13503" spans="1:1" x14ac:dyDescent="0.25">
      <c r="A13503" s="16"/>
    </row>
    <row r="13504" spans="1:1" x14ac:dyDescent="0.25">
      <c r="A13504" s="16"/>
    </row>
    <row r="13505" spans="1:1" x14ac:dyDescent="0.25">
      <c r="A13505" s="16"/>
    </row>
    <row r="13506" spans="1:1" x14ac:dyDescent="0.25">
      <c r="A13506" s="16"/>
    </row>
    <row r="13507" spans="1:1" x14ac:dyDescent="0.25">
      <c r="A13507" s="16"/>
    </row>
    <row r="13508" spans="1:1" x14ac:dyDescent="0.25">
      <c r="A13508" s="16"/>
    </row>
    <row r="13509" spans="1:1" x14ac:dyDescent="0.25">
      <c r="A13509" s="16"/>
    </row>
    <row r="13510" spans="1:1" x14ac:dyDescent="0.25">
      <c r="A13510" s="16"/>
    </row>
    <row r="13511" spans="1:1" x14ac:dyDescent="0.25">
      <c r="A13511" s="16"/>
    </row>
    <row r="13512" spans="1:1" x14ac:dyDescent="0.25">
      <c r="A13512" s="16"/>
    </row>
    <row r="13513" spans="1:1" x14ac:dyDescent="0.25">
      <c r="A13513" s="16"/>
    </row>
    <row r="13514" spans="1:1" x14ac:dyDescent="0.25">
      <c r="A13514" s="16"/>
    </row>
    <row r="13515" spans="1:1" x14ac:dyDescent="0.25">
      <c r="A13515" s="16"/>
    </row>
    <row r="13516" spans="1:1" x14ac:dyDescent="0.25">
      <c r="A13516" s="16"/>
    </row>
    <row r="13517" spans="1:1" x14ac:dyDescent="0.25">
      <c r="A13517" s="16"/>
    </row>
    <row r="13518" spans="1:1" x14ac:dyDescent="0.25">
      <c r="A13518" s="16"/>
    </row>
    <row r="13519" spans="1:1" x14ac:dyDescent="0.25">
      <c r="A13519" s="16"/>
    </row>
    <row r="13520" spans="1:1" x14ac:dyDescent="0.25">
      <c r="A13520" s="16"/>
    </row>
    <row r="13521" spans="1:1" x14ac:dyDescent="0.25">
      <c r="A13521" s="16"/>
    </row>
    <row r="13522" spans="1:1" x14ac:dyDescent="0.25">
      <c r="A13522" s="16"/>
    </row>
    <row r="13523" spans="1:1" x14ac:dyDescent="0.25">
      <c r="A13523" s="16"/>
    </row>
    <row r="13524" spans="1:1" x14ac:dyDescent="0.25">
      <c r="A13524" s="16"/>
    </row>
    <row r="13525" spans="1:1" x14ac:dyDescent="0.25">
      <c r="A13525" s="16"/>
    </row>
    <row r="13526" spans="1:1" x14ac:dyDescent="0.25">
      <c r="A13526" s="16"/>
    </row>
    <row r="13527" spans="1:1" x14ac:dyDescent="0.25">
      <c r="A13527" s="16"/>
    </row>
    <row r="13528" spans="1:1" x14ac:dyDescent="0.25">
      <c r="A13528" s="16"/>
    </row>
    <row r="13529" spans="1:1" x14ac:dyDescent="0.25">
      <c r="A13529" s="16"/>
    </row>
    <row r="13530" spans="1:1" x14ac:dyDescent="0.25">
      <c r="A13530" s="16"/>
    </row>
    <row r="13531" spans="1:1" x14ac:dyDescent="0.25">
      <c r="A13531" s="16"/>
    </row>
    <row r="13532" spans="1:1" x14ac:dyDescent="0.25">
      <c r="A13532" s="16"/>
    </row>
    <row r="13533" spans="1:1" x14ac:dyDescent="0.25">
      <c r="A13533" s="16"/>
    </row>
    <row r="13534" spans="1:1" x14ac:dyDescent="0.25">
      <c r="A13534" s="16"/>
    </row>
    <row r="13535" spans="1:1" x14ac:dyDescent="0.25">
      <c r="A13535" s="16"/>
    </row>
    <row r="13536" spans="1:1" x14ac:dyDescent="0.25">
      <c r="A13536" s="16"/>
    </row>
    <row r="13537" spans="1:1" x14ac:dyDescent="0.25">
      <c r="A13537" s="16"/>
    </row>
    <row r="13538" spans="1:1" x14ac:dyDescent="0.25">
      <c r="A13538" s="16"/>
    </row>
    <row r="13539" spans="1:1" x14ac:dyDescent="0.25">
      <c r="A13539" s="16"/>
    </row>
    <row r="13540" spans="1:1" x14ac:dyDescent="0.25">
      <c r="A13540" s="16"/>
    </row>
    <row r="13541" spans="1:1" x14ac:dyDescent="0.25">
      <c r="A13541" s="16"/>
    </row>
    <row r="13542" spans="1:1" x14ac:dyDescent="0.25">
      <c r="A13542" s="16"/>
    </row>
    <row r="13543" spans="1:1" x14ac:dyDescent="0.25">
      <c r="A13543" s="16"/>
    </row>
    <row r="13544" spans="1:1" x14ac:dyDescent="0.25">
      <c r="A13544" s="16"/>
    </row>
    <row r="13545" spans="1:1" x14ac:dyDescent="0.25">
      <c r="A13545" s="16"/>
    </row>
    <row r="13546" spans="1:1" x14ac:dyDescent="0.25">
      <c r="A13546" s="16"/>
    </row>
    <row r="13547" spans="1:1" x14ac:dyDescent="0.25">
      <c r="A13547" s="16"/>
    </row>
    <row r="13548" spans="1:1" x14ac:dyDescent="0.25">
      <c r="A13548" s="16"/>
    </row>
    <row r="13549" spans="1:1" x14ac:dyDescent="0.25">
      <c r="A13549" s="16"/>
    </row>
    <row r="13550" spans="1:1" x14ac:dyDescent="0.25">
      <c r="A13550" s="16"/>
    </row>
    <row r="13551" spans="1:1" x14ac:dyDescent="0.25">
      <c r="A13551" s="16"/>
    </row>
    <row r="13552" spans="1:1" x14ac:dyDescent="0.25">
      <c r="A13552" s="16"/>
    </row>
    <row r="13553" spans="1:1" x14ac:dyDescent="0.25">
      <c r="A13553" s="16"/>
    </row>
    <row r="13554" spans="1:1" x14ac:dyDescent="0.25">
      <c r="A13554" s="16"/>
    </row>
    <row r="13555" spans="1:1" x14ac:dyDescent="0.25">
      <c r="A13555" s="16"/>
    </row>
    <row r="13556" spans="1:1" x14ac:dyDescent="0.25">
      <c r="A13556" s="16"/>
    </row>
    <row r="13557" spans="1:1" x14ac:dyDescent="0.25">
      <c r="A13557" s="16"/>
    </row>
    <row r="13558" spans="1:1" x14ac:dyDescent="0.25">
      <c r="A13558" s="16"/>
    </row>
    <row r="13559" spans="1:1" x14ac:dyDescent="0.25">
      <c r="A13559" s="16"/>
    </row>
    <row r="13560" spans="1:1" x14ac:dyDescent="0.25">
      <c r="A13560" s="16"/>
    </row>
    <row r="13561" spans="1:1" x14ac:dyDescent="0.25">
      <c r="A13561" s="16"/>
    </row>
    <row r="13562" spans="1:1" x14ac:dyDescent="0.25">
      <c r="A13562" s="16"/>
    </row>
    <row r="13563" spans="1:1" x14ac:dyDescent="0.25">
      <c r="A13563" s="16"/>
    </row>
    <row r="13564" spans="1:1" x14ac:dyDescent="0.25">
      <c r="A13564" s="16"/>
    </row>
    <row r="13565" spans="1:1" x14ac:dyDescent="0.25">
      <c r="A13565" s="16"/>
    </row>
    <row r="13566" spans="1:1" x14ac:dyDescent="0.25">
      <c r="A13566" s="16"/>
    </row>
    <row r="13567" spans="1:1" x14ac:dyDescent="0.25">
      <c r="A13567" s="16"/>
    </row>
    <row r="13568" spans="1:1" x14ac:dyDescent="0.25">
      <c r="A13568" s="16"/>
    </row>
    <row r="13569" spans="1:1" x14ac:dyDescent="0.25">
      <c r="A13569" s="16"/>
    </row>
    <row r="13570" spans="1:1" x14ac:dyDescent="0.25">
      <c r="A13570" s="16"/>
    </row>
    <row r="13571" spans="1:1" x14ac:dyDescent="0.25">
      <c r="A13571" s="16"/>
    </row>
    <row r="13572" spans="1:1" x14ac:dyDescent="0.25">
      <c r="A13572" s="16"/>
    </row>
    <row r="13573" spans="1:1" x14ac:dyDescent="0.25">
      <c r="A13573" s="16"/>
    </row>
    <row r="13574" spans="1:1" x14ac:dyDescent="0.25">
      <c r="A13574" s="16"/>
    </row>
    <row r="13575" spans="1:1" x14ac:dyDescent="0.25">
      <c r="A13575" s="16"/>
    </row>
    <row r="13576" spans="1:1" x14ac:dyDescent="0.25">
      <c r="A13576" s="16"/>
    </row>
    <row r="13577" spans="1:1" x14ac:dyDescent="0.25">
      <c r="A13577" s="16"/>
    </row>
    <row r="13578" spans="1:1" x14ac:dyDescent="0.25">
      <c r="A13578" s="16"/>
    </row>
    <row r="13579" spans="1:1" x14ac:dyDescent="0.25">
      <c r="A13579" s="16"/>
    </row>
    <row r="13580" spans="1:1" x14ac:dyDescent="0.25">
      <c r="A13580" s="16"/>
    </row>
    <row r="13581" spans="1:1" x14ac:dyDescent="0.25">
      <c r="A13581" s="16"/>
    </row>
    <row r="13582" spans="1:1" x14ac:dyDescent="0.25">
      <c r="A13582" s="16"/>
    </row>
    <row r="13583" spans="1:1" x14ac:dyDescent="0.25">
      <c r="A13583" s="16"/>
    </row>
    <row r="13584" spans="1:1" x14ac:dyDescent="0.25">
      <c r="A13584" s="16"/>
    </row>
    <row r="13585" spans="1:1" x14ac:dyDescent="0.25">
      <c r="A13585" s="16"/>
    </row>
    <row r="13586" spans="1:1" x14ac:dyDescent="0.25">
      <c r="A13586" s="16"/>
    </row>
    <row r="13587" spans="1:1" x14ac:dyDescent="0.25">
      <c r="A13587" s="16"/>
    </row>
    <row r="13588" spans="1:1" x14ac:dyDescent="0.25">
      <c r="A13588" s="16"/>
    </row>
    <row r="13589" spans="1:1" x14ac:dyDescent="0.25">
      <c r="A13589" s="16"/>
    </row>
    <row r="13590" spans="1:1" x14ac:dyDescent="0.25">
      <c r="A13590" s="16"/>
    </row>
    <row r="13591" spans="1:1" x14ac:dyDescent="0.25">
      <c r="A13591" s="16"/>
    </row>
    <row r="13592" spans="1:1" x14ac:dyDescent="0.25">
      <c r="A13592" s="16"/>
    </row>
    <row r="13593" spans="1:1" x14ac:dyDescent="0.25">
      <c r="A13593" s="16"/>
    </row>
    <row r="13594" spans="1:1" x14ac:dyDescent="0.25">
      <c r="A13594" s="16"/>
    </row>
    <row r="13595" spans="1:1" x14ac:dyDescent="0.25">
      <c r="A13595" s="16"/>
    </row>
    <row r="13596" spans="1:1" x14ac:dyDescent="0.25">
      <c r="A13596" s="16"/>
    </row>
    <row r="13597" spans="1:1" x14ac:dyDescent="0.25">
      <c r="A13597" s="16"/>
    </row>
    <row r="13598" spans="1:1" x14ac:dyDescent="0.25">
      <c r="A13598" s="16"/>
    </row>
    <row r="13599" spans="1:1" x14ac:dyDescent="0.25">
      <c r="A13599" s="16"/>
    </row>
    <row r="13600" spans="1:1" x14ac:dyDescent="0.25">
      <c r="A13600" s="16"/>
    </row>
    <row r="13601" spans="1:1" x14ac:dyDescent="0.25">
      <c r="A13601" s="16"/>
    </row>
    <row r="13602" spans="1:1" x14ac:dyDescent="0.25">
      <c r="A13602" s="16"/>
    </row>
    <row r="13603" spans="1:1" x14ac:dyDescent="0.25">
      <c r="A13603" s="16"/>
    </row>
    <row r="13604" spans="1:1" x14ac:dyDescent="0.25">
      <c r="A13604" s="16"/>
    </row>
    <row r="13605" spans="1:1" x14ac:dyDescent="0.25">
      <c r="A13605" s="16"/>
    </row>
    <row r="13606" spans="1:1" x14ac:dyDescent="0.25">
      <c r="A13606" s="16"/>
    </row>
    <row r="13607" spans="1:1" x14ac:dyDescent="0.25">
      <c r="A13607" s="16"/>
    </row>
    <row r="13608" spans="1:1" x14ac:dyDescent="0.25">
      <c r="A13608" s="16"/>
    </row>
    <row r="13609" spans="1:1" x14ac:dyDescent="0.25">
      <c r="A13609" s="16"/>
    </row>
    <row r="13610" spans="1:1" x14ac:dyDescent="0.25">
      <c r="A13610" s="16"/>
    </row>
    <row r="13611" spans="1:1" x14ac:dyDescent="0.25">
      <c r="A13611" s="16"/>
    </row>
    <row r="13612" spans="1:1" x14ac:dyDescent="0.25">
      <c r="A13612" s="16"/>
    </row>
    <row r="13613" spans="1:1" x14ac:dyDescent="0.25">
      <c r="A13613" s="16"/>
    </row>
    <row r="13614" spans="1:1" x14ac:dyDescent="0.25">
      <c r="A13614" s="16"/>
    </row>
    <row r="13615" spans="1:1" x14ac:dyDescent="0.25">
      <c r="A13615" s="16"/>
    </row>
    <row r="13616" spans="1:1" x14ac:dyDescent="0.25">
      <c r="A13616" s="16"/>
    </row>
    <row r="13617" spans="1:1" x14ac:dyDescent="0.25">
      <c r="A13617" s="16"/>
    </row>
    <row r="13618" spans="1:1" x14ac:dyDescent="0.25">
      <c r="A13618" s="16"/>
    </row>
    <row r="13619" spans="1:1" x14ac:dyDescent="0.25">
      <c r="A13619" s="16"/>
    </row>
    <row r="13620" spans="1:1" x14ac:dyDescent="0.25">
      <c r="A13620" s="16"/>
    </row>
    <row r="13621" spans="1:1" x14ac:dyDescent="0.25">
      <c r="A13621" s="16"/>
    </row>
    <row r="13622" spans="1:1" x14ac:dyDescent="0.25">
      <c r="A13622" s="16"/>
    </row>
    <row r="13623" spans="1:1" x14ac:dyDescent="0.25">
      <c r="A13623" s="16"/>
    </row>
    <row r="13624" spans="1:1" x14ac:dyDescent="0.25">
      <c r="A13624" s="16"/>
    </row>
    <row r="13625" spans="1:1" x14ac:dyDescent="0.25">
      <c r="A13625" s="16"/>
    </row>
    <row r="13626" spans="1:1" x14ac:dyDescent="0.25">
      <c r="A13626" s="16"/>
    </row>
    <row r="13627" spans="1:1" x14ac:dyDescent="0.25">
      <c r="A13627" s="16"/>
    </row>
    <row r="13628" spans="1:1" x14ac:dyDescent="0.25">
      <c r="A13628" s="16"/>
    </row>
    <row r="13629" spans="1:1" x14ac:dyDescent="0.25">
      <c r="A13629" s="16"/>
    </row>
    <row r="13630" spans="1:1" x14ac:dyDescent="0.25">
      <c r="A13630" s="16"/>
    </row>
    <row r="13631" spans="1:1" x14ac:dyDescent="0.25">
      <c r="A13631" s="16"/>
    </row>
    <row r="13632" spans="1:1" x14ac:dyDescent="0.25">
      <c r="A13632" s="16"/>
    </row>
    <row r="13633" spans="1:1" x14ac:dyDescent="0.25">
      <c r="A13633" s="16"/>
    </row>
    <row r="13634" spans="1:1" x14ac:dyDescent="0.25">
      <c r="A13634" s="16"/>
    </row>
    <row r="13635" spans="1:1" x14ac:dyDescent="0.25">
      <c r="A13635" s="16"/>
    </row>
    <row r="13636" spans="1:1" x14ac:dyDescent="0.25">
      <c r="A13636" s="16"/>
    </row>
    <row r="13637" spans="1:1" x14ac:dyDescent="0.25">
      <c r="A13637" s="16"/>
    </row>
    <row r="13638" spans="1:1" x14ac:dyDescent="0.25">
      <c r="A13638" s="16"/>
    </row>
    <row r="13639" spans="1:1" x14ac:dyDescent="0.25">
      <c r="A13639" s="16"/>
    </row>
    <row r="13640" spans="1:1" x14ac:dyDescent="0.25">
      <c r="A13640" s="16"/>
    </row>
    <row r="13641" spans="1:1" x14ac:dyDescent="0.25">
      <c r="A13641" s="16"/>
    </row>
    <row r="13642" spans="1:1" x14ac:dyDescent="0.25">
      <c r="A13642" s="16"/>
    </row>
    <row r="13643" spans="1:1" x14ac:dyDescent="0.25">
      <c r="A13643" s="16"/>
    </row>
    <row r="13644" spans="1:1" x14ac:dyDescent="0.25">
      <c r="A13644" s="16"/>
    </row>
    <row r="13645" spans="1:1" x14ac:dyDescent="0.25">
      <c r="A13645" s="16"/>
    </row>
    <row r="13646" spans="1:1" x14ac:dyDescent="0.25">
      <c r="A13646" s="16"/>
    </row>
    <row r="13647" spans="1:1" x14ac:dyDescent="0.25">
      <c r="A13647" s="16"/>
    </row>
    <row r="13648" spans="1:1" x14ac:dyDescent="0.25">
      <c r="A13648" s="16"/>
    </row>
    <row r="13649" spans="1:1" x14ac:dyDescent="0.25">
      <c r="A13649" s="16"/>
    </row>
    <row r="13650" spans="1:1" x14ac:dyDescent="0.25">
      <c r="A13650" s="16"/>
    </row>
    <row r="13651" spans="1:1" x14ac:dyDescent="0.25">
      <c r="A13651" s="16"/>
    </row>
    <row r="13652" spans="1:1" x14ac:dyDescent="0.25">
      <c r="A13652" s="16"/>
    </row>
    <row r="13653" spans="1:1" x14ac:dyDescent="0.25">
      <c r="A13653" s="16"/>
    </row>
    <row r="13654" spans="1:1" x14ac:dyDescent="0.25">
      <c r="A13654" s="16"/>
    </row>
    <row r="13655" spans="1:1" x14ac:dyDescent="0.25">
      <c r="A13655" s="16"/>
    </row>
    <row r="13656" spans="1:1" x14ac:dyDescent="0.25">
      <c r="A13656" s="16"/>
    </row>
    <row r="13657" spans="1:1" x14ac:dyDescent="0.25">
      <c r="A13657" s="16"/>
    </row>
    <row r="13658" spans="1:1" x14ac:dyDescent="0.25">
      <c r="A13658" s="16"/>
    </row>
    <row r="13659" spans="1:1" x14ac:dyDescent="0.25">
      <c r="A13659" s="16"/>
    </row>
    <row r="13660" spans="1:1" x14ac:dyDescent="0.25">
      <c r="A13660" s="16"/>
    </row>
    <row r="13661" spans="1:1" x14ac:dyDescent="0.25">
      <c r="A13661" s="16"/>
    </row>
    <row r="13662" spans="1:1" x14ac:dyDescent="0.25">
      <c r="A13662" s="16"/>
    </row>
    <row r="13663" spans="1:1" x14ac:dyDescent="0.25">
      <c r="A13663" s="16"/>
    </row>
    <row r="13664" spans="1:1" x14ac:dyDescent="0.25">
      <c r="A13664" s="16"/>
    </row>
    <row r="13665" spans="1:1" x14ac:dyDescent="0.25">
      <c r="A13665" s="16"/>
    </row>
    <row r="13666" spans="1:1" x14ac:dyDescent="0.25">
      <c r="A13666" s="16"/>
    </row>
    <row r="13667" spans="1:1" x14ac:dyDescent="0.25">
      <c r="A13667" s="16"/>
    </row>
    <row r="13668" spans="1:1" x14ac:dyDescent="0.25">
      <c r="A13668" s="16"/>
    </row>
    <row r="13669" spans="1:1" x14ac:dyDescent="0.25">
      <c r="A13669" s="16"/>
    </row>
    <row r="13670" spans="1:1" x14ac:dyDescent="0.25">
      <c r="A13670" s="16"/>
    </row>
    <row r="13671" spans="1:1" x14ac:dyDescent="0.25">
      <c r="A13671" s="16"/>
    </row>
    <row r="13672" spans="1:1" x14ac:dyDescent="0.25">
      <c r="A13672" s="16"/>
    </row>
    <row r="13673" spans="1:1" x14ac:dyDescent="0.25">
      <c r="A13673" s="16"/>
    </row>
    <row r="13674" spans="1:1" x14ac:dyDescent="0.25">
      <c r="A13674" s="16"/>
    </row>
    <row r="13675" spans="1:1" x14ac:dyDescent="0.25">
      <c r="A13675" s="16"/>
    </row>
    <row r="13676" spans="1:1" x14ac:dyDescent="0.25">
      <c r="A13676" s="16"/>
    </row>
    <row r="13677" spans="1:1" x14ac:dyDescent="0.25">
      <c r="A13677" s="16"/>
    </row>
    <row r="13678" spans="1:1" x14ac:dyDescent="0.25">
      <c r="A13678" s="16"/>
    </row>
    <row r="13679" spans="1:1" x14ac:dyDescent="0.25">
      <c r="A13679" s="16"/>
    </row>
    <row r="13680" spans="1:1" x14ac:dyDescent="0.25">
      <c r="A13680" s="16"/>
    </row>
    <row r="13681" spans="1:1" x14ac:dyDescent="0.25">
      <c r="A13681" s="16"/>
    </row>
    <row r="13682" spans="1:1" x14ac:dyDescent="0.25">
      <c r="A13682" s="16"/>
    </row>
    <row r="13683" spans="1:1" x14ac:dyDescent="0.25">
      <c r="A13683" s="16"/>
    </row>
    <row r="13684" spans="1:1" x14ac:dyDescent="0.25">
      <c r="A13684" s="16"/>
    </row>
    <row r="13685" spans="1:1" x14ac:dyDescent="0.25">
      <c r="A13685" s="16"/>
    </row>
    <row r="13686" spans="1:1" x14ac:dyDescent="0.25">
      <c r="A13686" s="16"/>
    </row>
    <row r="13687" spans="1:1" x14ac:dyDescent="0.25">
      <c r="A13687" s="16"/>
    </row>
    <row r="13688" spans="1:1" x14ac:dyDescent="0.25">
      <c r="A13688" s="16"/>
    </row>
    <row r="13689" spans="1:1" x14ac:dyDescent="0.25">
      <c r="A13689" s="16"/>
    </row>
    <row r="13690" spans="1:1" x14ac:dyDescent="0.25">
      <c r="A13690" s="16"/>
    </row>
    <row r="13691" spans="1:1" x14ac:dyDescent="0.25">
      <c r="A13691" s="16"/>
    </row>
    <row r="13692" spans="1:1" x14ac:dyDescent="0.25">
      <c r="A13692" s="16"/>
    </row>
    <row r="13693" spans="1:1" x14ac:dyDescent="0.25">
      <c r="A13693" s="16"/>
    </row>
    <row r="13694" spans="1:1" x14ac:dyDescent="0.25">
      <c r="A13694" s="16"/>
    </row>
    <row r="13695" spans="1:1" x14ac:dyDescent="0.25">
      <c r="A13695" s="16"/>
    </row>
    <row r="13696" spans="1:1" x14ac:dyDescent="0.25">
      <c r="A13696" s="16"/>
    </row>
    <row r="13697" spans="1:1" x14ac:dyDescent="0.25">
      <c r="A13697" s="16"/>
    </row>
    <row r="13698" spans="1:1" x14ac:dyDescent="0.25">
      <c r="A13698" s="16"/>
    </row>
    <row r="13699" spans="1:1" x14ac:dyDescent="0.25">
      <c r="A13699" s="16"/>
    </row>
    <row r="13700" spans="1:1" x14ac:dyDescent="0.25">
      <c r="A13700" s="16"/>
    </row>
    <row r="13701" spans="1:1" x14ac:dyDescent="0.25">
      <c r="A13701" s="16"/>
    </row>
    <row r="13702" spans="1:1" x14ac:dyDescent="0.25">
      <c r="A13702" s="16"/>
    </row>
    <row r="13703" spans="1:1" x14ac:dyDescent="0.25">
      <c r="A13703" s="16"/>
    </row>
    <row r="13704" spans="1:1" x14ac:dyDescent="0.25">
      <c r="A13704" s="16"/>
    </row>
    <row r="13705" spans="1:1" x14ac:dyDescent="0.25">
      <c r="A13705" s="16"/>
    </row>
    <row r="13706" spans="1:1" x14ac:dyDescent="0.25">
      <c r="A13706" s="16"/>
    </row>
    <row r="13707" spans="1:1" x14ac:dyDescent="0.25">
      <c r="A13707" s="16"/>
    </row>
    <row r="13708" spans="1:1" x14ac:dyDescent="0.25">
      <c r="A13708" s="16"/>
    </row>
    <row r="13709" spans="1:1" x14ac:dyDescent="0.25">
      <c r="A13709" s="16"/>
    </row>
    <row r="13710" spans="1:1" x14ac:dyDescent="0.25">
      <c r="A13710" s="16"/>
    </row>
    <row r="13711" spans="1:1" x14ac:dyDescent="0.25">
      <c r="A13711" s="16"/>
    </row>
    <row r="13712" spans="1:1" x14ac:dyDescent="0.25">
      <c r="A13712" s="16"/>
    </row>
    <row r="13713" spans="1:1" x14ac:dyDescent="0.25">
      <c r="A13713" s="16"/>
    </row>
    <row r="13714" spans="1:1" x14ac:dyDescent="0.25">
      <c r="A13714" s="16"/>
    </row>
    <row r="13715" spans="1:1" x14ac:dyDescent="0.25">
      <c r="A13715" s="16"/>
    </row>
    <row r="13716" spans="1:1" x14ac:dyDescent="0.25">
      <c r="A13716" s="16"/>
    </row>
    <row r="13717" spans="1:1" x14ac:dyDescent="0.25">
      <c r="A13717" s="16"/>
    </row>
    <row r="13718" spans="1:1" x14ac:dyDescent="0.25">
      <c r="A13718" s="16"/>
    </row>
    <row r="13719" spans="1:1" x14ac:dyDescent="0.25">
      <c r="A13719" s="16"/>
    </row>
    <row r="13720" spans="1:1" x14ac:dyDescent="0.25">
      <c r="A13720" s="16"/>
    </row>
    <row r="13721" spans="1:1" x14ac:dyDescent="0.25">
      <c r="A13721" s="16"/>
    </row>
    <row r="13722" spans="1:1" x14ac:dyDescent="0.25">
      <c r="A13722" s="16"/>
    </row>
    <row r="13723" spans="1:1" x14ac:dyDescent="0.25">
      <c r="A13723" s="16"/>
    </row>
    <row r="13724" spans="1:1" x14ac:dyDescent="0.25">
      <c r="A13724" s="16"/>
    </row>
    <row r="13725" spans="1:1" x14ac:dyDescent="0.25">
      <c r="A13725" s="16"/>
    </row>
    <row r="13726" spans="1:1" x14ac:dyDescent="0.25">
      <c r="A13726" s="16"/>
    </row>
    <row r="13727" spans="1:1" x14ac:dyDescent="0.25">
      <c r="A13727" s="16"/>
    </row>
    <row r="13728" spans="1:1" x14ac:dyDescent="0.25">
      <c r="A13728" s="16"/>
    </row>
    <row r="13729" spans="1:1" x14ac:dyDescent="0.25">
      <c r="A13729" s="16"/>
    </row>
    <row r="13730" spans="1:1" x14ac:dyDescent="0.25">
      <c r="A13730" s="16"/>
    </row>
    <row r="13731" spans="1:1" x14ac:dyDescent="0.25">
      <c r="A13731" s="16"/>
    </row>
    <row r="13732" spans="1:1" x14ac:dyDescent="0.25">
      <c r="A13732" s="16"/>
    </row>
    <row r="13733" spans="1:1" x14ac:dyDescent="0.25">
      <c r="A13733" s="16"/>
    </row>
    <row r="13734" spans="1:1" x14ac:dyDescent="0.25">
      <c r="A13734" s="16"/>
    </row>
    <row r="13735" spans="1:1" x14ac:dyDescent="0.25">
      <c r="A13735" s="16"/>
    </row>
    <row r="13736" spans="1:1" x14ac:dyDescent="0.25">
      <c r="A13736" s="16"/>
    </row>
    <row r="13737" spans="1:1" x14ac:dyDescent="0.25">
      <c r="A13737" s="16"/>
    </row>
    <row r="13738" spans="1:1" x14ac:dyDescent="0.25">
      <c r="A13738" s="16"/>
    </row>
    <row r="13739" spans="1:1" x14ac:dyDescent="0.25">
      <c r="A13739" s="16"/>
    </row>
    <row r="13740" spans="1:1" x14ac:dyDescent="0.25">
      <c r="A13740" s="16"/>
    </row>
    <row r="13741" spans="1:1" x14ac:dyDescent="0.25">
      <c r="A13741" s="16"/>
    </row>
    <row r="13742" spans="1:1" x14ac:dyDescent="0.25">
      <c r="A13742" s="16"/>
    </row>
    <row r="13743" spans="1:1" x14ac:dyDescent="0.25">
      <c r="A13743" s="16"/>
    </row>
    <row r="13744" spans="1:1" x14ac:dyDescent="0.25">
      <c r="A13744" s="16"/>
    </row>
    <row r="13745" spans="1:1" x14ac:dyDescent="0.25">
      <c r="A13745" s="16"/>
    </row>
    <row r="13746" spans="1:1" x14ac:dyDescent="0.25">
      <c r="A13746" s="16"/>
    </row>
    <row r="13747" spans="1:1" x14ac:dyDescent="0.25">
      <c r="A13747" s="16"/>
    </row>
    <row r="13748" spans="1:1" x14ac:dyDescent="0.25">
      <c r="A13748" s="16"/>
    </row>
    <row r="13749" spans="1:1" x14ac:dyDescent="0.25">
      <c r="A13749" s="16"/>
    </row>
    <row r="13750" spans="1:1" x14ac:dyDescent="0.25">
      <c r="A13750" s="16"/>
    </row>
    <row r="13751" spans="1:1" x14ac:dyDescent="0.25">
      <c r="A13751" s="16"/>
    </row>
    <row r="13752" spans="1:1" x14ac:dyDescent="0.25">
      <c r="A13752" s="16"/>
    </row>
    <row r="13753" spans="1:1" x14ac:dyDescent="0.25">
      <c r="A13753" s="16"/>
    </row>
    <row r="13754" spans="1:1" x14ac:dyDescent="0.25">
      <c r="A13754" s="16"/>
    </row>
    <row r="13755" spans="1:1" x14ac:dyDescent="0.25">
      <c r="A13755" s="16"/>
    </row>
    <row r="13756" spans="1:1" x14ac:dyDescent="0.25">
      <c r="A13756" s="16"/>
    </row>
    <row r="13757" spans="1:1" x14ac:dyDescent="0.25">
      <c r="A13757" s="16"/>
    </row>
    <row r="13758" spans="1:1" x14ac:dyDescent="0.25">
      <c r="A13758" s="16"/>
    </row>
    <row r="13759" spans="1:1" x14ac:dyDescent="0.25">
      <c r="A13759" s="16"/>
    </row>
    <row r="13760" spans="1:1" x14ac:dyDescent="0.25">
      <c r="A13760" s="16"/>
    </row>
    <row r="13761" spans="1:1" x14ac:dyDescent="0.25">
      <c r="A13761" s="16"/>
    </row>
    <row r="13762" spans="1:1" x14ac:dyDescent="0.25">
      <c r="A13762" s="16"/>
    </row>
    <row r="13763" spans="1:1" x14ac:dyDescent="0.25">
      <c r="A13763" s="16"/>
    </row>
    <row r="13764" spans="1:1" x14ac:dyDescent="0.25">
      <c r="A13764" s="16"/>
    </row>
    <row r="13765" spans="1:1" x14ac:dyDescent="0.25">
      <c r="A13765" s="16"/>
    </row>
    <row r="13766" spans="1:1" x14ac:dyDescent="0.25">
      <c r="A13766" s="16"/>
    </row>
    <row r="13767" spans="1:1" x14ac:dyDescent="0.25">
      <c r="A13767" s="16"/>
    </row>
    <row r="13768" spans="1:1" x14ac:dyDescent="0.25">
      <c r="A13768" s="16"/>
    </row>
    <row r="13769" spans="1:1" x14ac:dyDescent="0.25">
      <c r="A13769" s="16"/>
    </row>
    <row r="13770" spans="1:1" x14ac:dyDescent="0.25">
      <c r="A13770" s="16"/>
    </row>
    <row r="13771" spans="1:1" x14ac:dyDescent="0.25">
      <c r="A13771" s="16"/>
    </row>
    <row r="13772" spans="1:1" x14ac:dyDescent="0.25">
      <c r="A13772" s="16"/>
    </row>
    <row r="13773" spans="1:1" x14ac:dyDescent="0.25">
      <c r="A13773" s="16"/>
    </row>
    <row r="13774" spans="1:1" x14ac:dyDescent="0.25">
      <c r="A13774" s="16"/>
    </row>
    <row r="13775" spans="1:1" x14ac:dyDescent="0.25">
      <c r="A13775" s="16"/>
    </row>
    <row r="13776" spans="1:1" x14ac:dyDescent="0.25">
      <c r="A13776" s="16"/>
    </row>
    <row r="13777" spans="1:1" x14ac:dyDescent="0.25">
      <c r="A13777" s="16"/>
    </row>
    <row r="13778" spans="1:1" x14ac:dyDescent="0.25">
      <c r="A13778" s="16"/>
    </row>
    <row r="13779" spans="1:1" x14ac:dyDescent="0.25">
      <c r="A13779" s="16"/>
    </row>
    <row r="13780" spans="1:1" x14ac:dyDescent="0.25">
      <c r="A13780" s="16"/>
    </row>
    <row r="13781" spans="1:1" x14ac:dyDescent="0.25">
      <c r="A13781" s="16"/>
    </row>
    <row r="13782" spans="1:1" x14ac:dyDescent="0.25">
      <c r="A13782" s="16"/>
    </row>
    <row r="13783" spans="1:1" x14ac:dyDescent="0.25">
      <c r="A13783" s="16"/>
    </row>
    <row r="13784" spans="1:1" x14ac:dyDescent="0.25">
      <c r="A13784" s="16"/>
    </row>
    <row r="13785" spans="1:1" x14ac:dyDescent="0.25">
      <c r="A13785" s="16"/>
    </row>
    <row r="13786" spans="1:1" x14ac:dyDescent="0.25">
      <c r="A13786" s="16"/>
    </row>
    <row r="13787" spans="1:1" x14ac:dyDescent="0.25">
      <c r="A13787" s="16"/>
    </row>
    <row r="13788" spans="1:1" x14ac:dyDescent="0.25">
      <c r="A13788" s="16"/>
    </row>
    <row r="13789" spans="1:1" x14ac:dyDescent="0.25">
      <c r="A13789" s="16"/>
    </row>
    <row r="13790" spans="1:1" x14ac:dyDescent="0.25">
      <c r="A13790" s="16"/>
    </row>
    <row r="13791" spans="1:1" x14ac:dyDescent="0.25">
      <c r="A13791" s="16"/>
    </row>
    <row r="13792" spans="1:1" x14ac:dyDescent="0.25">
      <c r="A13792" s="16"/>
    </row>
    <row r="13793" spans="1:1" x14ac:dyDescent="0.25">
      <c r="A13793" s="16"/>
    </row>
    <row r="13794" spans="1:1" x14ac:dyDescent="0.25">
      <c r="A13794" s="16"/>
    </row>
    <row r="13795" spans="1:1" x14ac:dyDescent="0.25">
      <c r="A13795" s="16"/>
    </row>
    <row r="13796" spans="1:1" x14ac:dyDescent="0.25">
      <c r="A13796" s="16"/>
    </row>
    <row r="13797" spans="1:1" x14ac:dyDescent="0.25">
      <c r="A13797" s="16"/>
    </row>
    <row r="13798" spans="1:1" x14ac:dyDescent="0.25">
      <c r="A13798" s="16"/>
    </row>
    <row r="13799" spans="1:1" x14ac:dyDescent="0.25">
      <c r="A13799" s="16"/>
    </row>
    <row r="13800" spans="1:1" x14ac:dyDescent="0.25">
      <c r="A13800" s="16"/>
    </row>
    <row r="13801" spans="1:1" x14ac:dyDescent="0.25">
      <c r="A13801" s="16"/>
    </row>
    <row r="13802" spans="1:1" x14ac:dyDescent="0.25">
      <c r="A13802" s="16"/>
    </row>
    <row r="13803" spans="1:1" x14ac:dyDescent="0.25">
      <c r="A13803" s="16"/>
    </row>
    <row r="13804" spans="1:1" x14ac:dyDescent="0.25">
      <c r="A13804" s="16"/>
    </row>
    <row r="13805" spans="1:1" x14ac:dyDescent="0.25">
      <c r="A13805" s="16"/>
    </row>
    <row r="13806" spans="1:1" x14ac:dyDescent="0.25">
      <c r="A13806" s="16"/>
    </row>
    <row r="13807" spans="1:1" x14ac:dyDescent="0.25">
      <c r="A13807" s="16"/>
    </row>
    <row r="13808" spans="1:1" x14ac:dyDescent="0.25">
      <c r="A13808" s="16"/>
    </row>
    <row r="13809" spans="1:1" x14ac:dyDescent="0.25">
      <c r="A13809" s="16"/>
    </row>
    <row r="13810" spans="1:1" x14ac:dyDescent="0.25">
      <c r="A13810" s="16"/>
    </row>
    <row r="13811" spans="1:1" x14ac:dyDescent="0.25">
      <c r="A13811" s="16"/>
    </row>
    <row r="13812" spans="1:1" x14ac:dyDescent="0.25">
      <c r="A13812" s="16"/>
    </row>
    <row r="13813" spans="1:1" x14ac:dyDescent="0.25">
      <c r="A13813" s="16"/>
    </row>
    <row r="13814" spans="1:1" x14ac:dyDescent="0.25">
      <c r="A13814" s="16"/>
    </row>
    <row r="13815" spans="1:1" x14ac:dyDescent="0.25">
      <c r="A13815" s="16"/>
    </row>
    <row r="13816" spans="1:1" x14ac:dyDescent="0.25">
      <c r="A13816" s="16"/>
    </row>
    <row r="13817" spans="1:1" x14ac:dyDescent="0.25">
      <c r="A13817" s="16"/>
    </row>
    <row r="13818" spans="1:1" x14ac:dyDescent="0.25">
      <c r="A13818" s="16"/>
    </row>
    <row r="13819" spans="1:1" x14ac:dyDescent="0.25">
      <c r="A13819" s="16"/>
    </row>
    <row r="13820" spans="1:1" x14ac:dyDescent="0.25">
      <c r="A13820" s="16"/>
    </row>
    <row r="13821" spans="1:1" x14ac:dyDescent="0.25">
      <c r="A13821" s="16"/>
    </row>
    <row r="13822" spans="1:1" x14ac:dyDescent="0.25">
      <c r="A13822" s="16"/>
    </row>
    <row r="13823" spans="1:1" x14ac:dyDescent="0.25">
      <c r="A13823" s="16"/>
    </row>
    <row r="13824" spans="1:1" x14ac:dyDescent="0.25">
      <c r="A13824" s="16"/>
    </row>
    <row r="13825" spans="1:1" x14ac:dyDescent="0.25">
      <c r="A13825" s="16"/>
    </row>
    <row r="13826" spans="1:1" x14ac:dyDescent="0.25">
      <c r="A13826" s="16"/>
    </row>
    <row r="13827" spans="1:1" x14ac:dyDescent="0.25">
      <c r="A13827" s="16"/>
    </row>
    <row r="13828" spans="1:1" x14ac:dyDescent="0.25">
      <c r="A13828" s="16"/>
    </row>
    <row r="13829" spans="1:1" x14ac:dyDescent="0.25">
      <c r="A13829" s="16"/>
    </row>
    <row r="13830" spans="1:1" x14ac:dyDescent="0.25">
      <c r="A13830" s="16"/>
    </row>
    <row r="13831" spans="1:1" x14ac:dyDescent="0.25">
      <c r="A13831" s="16"/>
    </row>
    <row r="13832" spans="1:1" x14ac:dyDescent="0.25">
      <c r="A13832" s="16"/>
    </row>
    <row r="13833" spans="1:1" x14ac:dyDescent="0.25">
      <c r="A13833" s="16"/>
    </row>
    <row r="13834" spans="1:1" x14ac:dyDescent="0.25">
      <c r="A13834" s="16"/>
    </row>
    <row r="13835" spans="1:1" x14ac:dyDescent="0.25">
      <c r="A13835" s="16"/>
    </row>
    <row r="13836" spans="1:1" x14ac:dyDescent="0.25">
      <c r="A13836" s="16"/>
    </row>
    <row r="13837" spans="1:1" x14ac:dyDescent="0.25">
      <c r="A13837" s="16"/>
    </row>
    <row r="13838" spans="1:1" x14ac:dyDescent="0.25">
      <c r="A13838" s="16"/>
    </row>
    <row r="13839" spans="1:1" x14ac:dyDescent="0.25">
      <c r="A13839" s="16"/>
    </row>
    <row r="13840" spans="1:1" x14ac:dyDescent="0.25">
      <c r="A13840" s="16"/>
    </row>
    <row r="13841" spans="1:1" x14ac:dyDescent="0.25">
      <c r="A13841" s="16"/>
    </row>
    <row r="13842" spans="1:1" x14ac:dyDescent="0.25">
      <c r="A13842" s="16"/>
    </row>
    <row r="13843" spans="1:1" x14ac:dyDescent="0.25">
      <c r="A13843" s="16"/>
    </row>
    <row r="13844" spans="1:1" x14ac:dyDescent="0.25">
      <c r="A13844" s="16"/>
    </row>
    <row r="13845" spans="1:1" x14ac:dyDescent="0.25">
      <c r="A13845" s="16"/>
    </row>
    <row r="13846" spans="1:1" x14ac:dyDescent="0.25">
      <c r="A13846" s="16"/>
    </row>
    <row r="13847" spans="1:1" x14ac:dyDescent="0.25">
      <c r="A13847" s="16"/>
    </row>
    <row r="13848" spans="1:1" x14ac:dyDescent="0.25">
      <c r="A13848" s="16"/>
    </row>
    <row r="13849" spans="1:1" x14ac:dyDescent="0.25">
      <c r="A13849" s="16"/>
    </row>
    <row r="13850" spans="1:1" x14ac:dyDescent="0.25">
      <c r="A13850" s="16"/>
    </row>
    <row r="13851" spans="1:1" x14ac:dyDescent="0.25">
      <c r="A13851" s="16"/>
    </row>
    <row r="13852" spans="1:1" x14ac:dyDescent="0.25">
      <c r="A13852" s="16"/>
    </row>
    <row r="13853" spans="1:1" x14ac:dyDescent="0.25">
      <c r="A13853" s="16"/>
    </row>
    <row r="13854" spans="1:1" x14ac:dyDescent="0.25">
      <c r="A13854" s="16"/>
    </row>
    <row r="13855" spans="1:1" x14ac:dyDescent="0.25">
      <c r="A13855" s="16"/>
    </row>
    <row r="13856" spans="1:1" x14ac:dyDescent="0.25">
      <c r="A13856" s="16"/>
    </row>
    <row r="13857" spans="1:1" x14ac:dyDescent="0.25">
      <c r="A13857" s="16"/>
    </row>
    <row r="13858" spans="1:1" x14ac:dyDescent="0.25">
      <c r="A13858" s="16"/>
    </row>
    <row r="13859" spans="1:1" x14ac:dyDescent="0.25">
      <c r="A13859" s="16"/>
    </row>
    <row r="13860" spans="1:1" x14ac:dyDescent="0.25">
      <c r="A13860" s="16"/>
    </row>
    <row r="13861" spans="1:1" x14ac:dyDescent="0.25">
      <c r="A13861" s="16"/>
    </row>
    <row r="13862" spans="1:1" x14ac:dyDescent="0.25">
      <c r="A13862" s="16"/>
    </row>
    <row r="13863" spans="1:1" x14ac:dyDescent="0.25">
      <c r="A13863" s="16"/>
    </row>
    <row r="13864" spans="1:1" x14ac:dyDescent="0.25">
      <c r="A13864" s="16"/>
    </row>
    <row r="13865" spans="1:1" x14ac:dyDescent="0.25">
      <c r="A13865" s="16"/>
    </row>
    <row r="13866" spans="1:1" x14ac:dyDescent="0.25">
      <c r="A13866" s="16"/>
    </row>
    <row r="13867" spans="1:1" x14ac:dyDescent="0.25">
      <c r="A13867" s="16"/>
    </row>
    <row r="13868" spans="1:1" x14ac:dyDescent="0.25">
      <c r="A13868" s="16"/>
    </row>
    <row r="13869" spans="1:1" x14ac:dyDescent="0.25">
      <c r="A13869" s="16"/>
    </row>
    <row r="13870" spans="1:1" x14ac:dyDescent="0.25">
      <c r="A13870" s="16"/>
    </row>
    <row r="13871" spans="1:1" x14ac:dyDescent="0.25">
      <c r="A13871" s="16"/>
    </row>
    <row r="13872" spans="1:1" x14ac:dyDescent="0.25">
      <c r="A13872" s="16"/>
    </row>
    <row r="13873" spans="1:1" x14ac:dyDescent="0.25">
      <c r="A13873" s="16"/>
    </row>
    <row r="13874" spans="1:1" x14ac:dyDescent="0.25">
      <c r="A13874" s="16"/>
    </row>
    <row r="13875" spans="1:1" x14ac:dyDescent="0.25">
      <c r="A13875" s="16"/>
    </row>
    <row r="13876" spans="1:1" x14ac:dyDescent="0.25">
      <c r="A13876" s="16"/>
    </row>
    <row r="13877" spans="1:1" x14ac:dyDescent="0.25">
      <c r="A13877" s="16"/>
    </row>
    <row r="13878" spans="1:1" x14ac:dyDescent="0.25">
      <c r="A13878" s="16"/>
    </row>
    <row r="13879" spans="1:1" x14ac:dyDescent="0.25">
      <c r="A13879" s="16"/>
    </row>
    <row r="13880" spans="1:1" x14ac:dyDescent="0.25">
      <c r="A13880" s="16"/>
    </row>
    <row r="13881" spans="1:1" x14ac:dyDescent="0.25">
      <c r="A13881" s="16"/>
    </row>
    <row r="13882" spans="1:1" x14ac:dyDescent="0.25">
      <c r="A13882" s="16"/>
    </row>
    <row r="13883" spans="1:1" x14ac:dyDescent="0.25">
      <c r="A13883" s="16"/>
    </row>
    <row r="13884" spans="1:1" x14ac:dyDescent="0.25">
      <c r="A13884" s="16"/>
    </row>
    <row r="13885" spans="1:1" x14ac:dyDescent="0.25">
      <c r="A13885" s="16"/>
    </row>
    <row r="13886" spans="1:1" x14ac:dyDescent="0.25">
      <c r="A13886" s="16"/>
    </row>
    <row r="13887" spans="1:1" x14ac:dyDescent="0.25">
      <c r="A13887" s="16"/>
    </row>
    <row r="13888" spans="1:1" x14ac:dyDescent="0.25">
      <c r="A13888" s="16"/>
    </row>
    <row r="13889" spans="1:1" x14ac:dyDescent="0.25">
      <c r="A13889" s="16"/>
    </row>
    <row r="13890" spans="1:1" x14ac:dyDescent="0.25">
      <c r="A13890" s="16"/>
    </row>
    <row r="13891" spans="1:1" x14ac:dyDescent="0.25">
      <c r="A13891" s="16"/>
    </row>
    <row r="13892" spans="1:1" x14ac:dyDescent="0.25">
      <c r="A13892" s="16"/>
    </row>
    <row r="13893" spans="1:1" x14ac:dyDescent="0.25">
      <c r="A13893" s="16"/>
    </row>
    <row r="13894" spans="1:1" x14ac:dyDescent="0.25">
      <c r="A13894" s="16"/>
    </row>
    <row r="13895" spans="1:1" x14ac:dyDescent="0.25">
      <c r="A13895" s="16"/>
    </row>
    <row r="13896" spans="1:1" x14ac:dyDescent="0.25">
      <c r="A13896" s="16"/>
    </row>
    <row r="13897" spans="1:1" x14ac:dyDescent="0.25">
      <c r="A13897" s="16"/>
    </row>
    <row r="13898" spans="1:1" x14ac:dyDescent="0.25">
      <c r="A13898" s="16"/>
    </row>
    <row r="13899" spans="1:1" x14ac:dyDescent="0.25">
      <c r="A13899" s="16"/>
    </row>
    <row r="13900" spans="1:1" x14ac:dyDescent="0.25">
      <c r="A13900" s="16"/>
    </row>
    <row r="13901" spans="1:1" x14ac:dyDescent="0.25">
      <c r="A13901" s="16"/>
    </row>
    <row r="13902" spans="1:1" x14ac:dyDescent="0.25">
      <c r="A13902" s="16"/>
    </row>
    <row r="13903" spans="1:1" x14ac:dyDescent="0.25">
      <c r="A13903" s="16"/>
    </row>
    <row r="13904" spans="1:1" x14ac:dyDescent="0.25">
      <c r="A13904" s="16"/>
    </row>
    <row r="13905" spans="1:1" x14ac:dyDescent="0.25">
      <c r="A13905" s="16"/>
    </row>
    <row r="13906" spans="1:1" x14ac:dyDescent="0.25">
      <c r="A13906" s="16"/>
    </row>
    <row r="13907" spans="1:1" x14ac:dyDescent="0.25">
      <c r="A13907" s="16"/>
    </row>
    <row r="13908" spans="1:1" x14ac:dyDescent="0.25">
      <c r="A13908" s="16"/>
    </row>
    <row r="13909" spans="1:1" x14ac:dyDescent="0.25">
      <c r="A13909" s="16"/>
    </row>
    <row r="13910" spans="1:1" x14ac:dyDescent="0.25">
      <c r="A13910" s="16"/>
    </row>
    <row r="13911" spans="1:1" x14ac:dyDescent="0.25">
      <c r="A13911" s="16"/>
    </row>
    <row r="13912" spans="1:1" x14ac:dyDescent="0.25">
      <c r="A13912" s="16"/>
    </row>
    <row r="13913" spans="1:1" x14ac:dyDescent="0.25">
      <c r="A13913" s="16"/>
    </row>
    <row r="13914" spans="1:1" x14ac:dyDescent="0.25">
      <c r="A13914" s="16"/>
    </row>
    <row r="13915" spans="1:1" x14ac:dyDescent="0.25">
      <c r="A13915" s="16"/>
    </row>
    <row r="13916" spans="1:1" x14ac:dyDescent="0.25">
      <c r="A13916" s="16"/>
    </row>
    <row r="13917" spans="1:1" x14ac:dyDescent="0.25">
      <c r="A13917" s="16"/>
    </row>
    <row r="13918" spans="1:1" x14ac:dyDescent="0.25">
      <c r="A13918" s="16"/>
    </row>
    <row r="13919" spans="1:1" x14ac:dyDescent="0.25">
      <c r="A13919" s="16"/>
    </row>
    <row r="13920" spans="1:1" x14ac:dyDescent="0.25">
      <c r="A13920" s="16"/>
    </row>
    <row r="13921" spans="1:1" x14ac:dyDescent="0.25">
      <c r="A13921" s="16"/>
    </row>
    <row r="13922" spans="1:1" x14ac:dyDescent="0.25">
      <c r="A13922" s="16"/>
    </row>
    <row r="13923" spans="1:1" x14ac:dyDescent="0.25">
      <c r="A13923" s="16"/>
    </row>
    <row r="13924" spans="1:1" x14ac:dyDescent="0.25">
      <c r="A13924" s="16"/>
    </row>
    <row r="13925" spans="1:1" x14ac:dyDescent="0.25">
      <c r="A13925" s="16"/>
    </row>
    <row r="13926" spans="1:1" x14ac:dyDescent="0.25">
      <c r="A13926" s="16"/>
    </row>
    <row r="13927" spans="1:1" x14ac:dyDescent="0.25">
      <c r="A13927" s="16"/>
    </row>
    <row r="13928" spans="1:1" x14ac:dyDescent="0.25">
      <c r="A13928" s="16"/>
    </row>
    <row r="13929" spans="1:1" x14ac:dyDescent="0.25">
      <c r="A13929" s="16"/>
    </row>
    <row r="13930" spans="1:1" x14ac:dyDescent="0.25">
      <c r="A13930" s="16"/>
    </row>
    <row r="13931" spans="1:1" x14ac:dyDescent="0.25">
      <c r="A13931" s="16"/>
    </row>
    <row r="13932" spans="1:1" x14ac:dyDescent="0.25">
      <c r="A13932" s="16"/>
    </row>
    <row r="13933" spans="1:1" x14ac:dyDescent="0.25">
      <c r="A13933" s="16"/>
    </row>
    <row r="13934" spans="1:1" x14ac:dyDescent="0.25">
      <c r="A13934" s="16"/>
    </row>
    <row r="13935" spans="1:1" x14ac:dyDescent="0.25">
      <c r="A13935" s="16"/>
    </row>
    <row r="13936" spans="1:1" x14ac:dyDescent="0.25">
      <c r="A13936" s="16"/>
    </row>
    <row r="13937" spans="1:1" x14ac:dyDescent="0.25">
      <c r="A13937" s="16"/>
    </row>
    <row r="13938" spans="1:1" x14ac:dyDescent="0.25">
      <c r="A13938" s="16"/>
    </row>
    <row r="13939" spans="1:1" x14ac:dyDescent="0.25">
      <c r="A13939" s="16"/>
    </row>
    <row r="13940" spans="1:1" x14ac:dyDescent="0.25">
      <c r="A13940" s="16"/>
    </row>
    <row r="13941" spans="1:1" x14ac:dyDescent="0.25">
      <c r="A13941" s="16"/>
    </row>
    <row r="13942" spans="1:1" x14ac:dyDescent="0.25">
      <c r="A13942" s="16"/>
    </row>
    <row r="13943" spans="1:1" x14ac:dyDescent="0.25">
      <c r="A13943" s="16"/>
    </row>
    <row r="13944" spans="1:1" x14ac:dyDescent="0.25">
      <c r="A13944" s="16"/>
    </row>
    <row r="13945" spans="1:1" x14ac:dyDescent="0.25">
      <c r="A13945" s="16"/>
    </row>
    <row r="13946" spans="1:1" x14ac:dyDescent="0.25">
      <c r="A13946" s="16"/>
    </row>
    <row r="13947" spans="1:1" x14ac:dyDescent="0.25">
      <c r="A13947" s="16"/>
    </row>
    <row r="13948" spans="1:1" x14ac:dyDescent="0.25">
      <c r="A13948" s="16"/>
    </row>
    <row r="13949" spans="1:1" x14ac:dyDescent="0.25">
      <c r="A13949" s="16"/>
    </row>
    <row r="13950" spans="1:1" x14ac:dyDescent="0.25">
      <c r="A13950" s="16"/>
    </row>
    <row r="13951" spans="1:1" x14ac:dyDescent="0.25">
      <c r="A13951" s="16"/>
    </row>
    <row r="13952" spans="1:1" x14ac:dyDescent="0.25">
      <c r="A13952" s="16"/>
    </row>
    <row r="13953" spans="1:1" x14ac:dyDescent="0.25">
      <c r="A13953" s="16"/>
    </row>
    <row r="13954" spans="1:1" x14ac:dyDescent="0.25">
      <c r="A13954" s="16"/>
    </row>
    <row r="13955" spans="1:1" x14ac:dyDescent="0.25">
      <c r="A13955" s="16"/>
    </row>
    <row r="13956" spans="1:1" x14ac:dyDescent="0.25">
      <c r="A13956" s="16"/>
    </row>
    <row r="13957" spans="1:1" x14ac:dyDescent="0.25">
      <c r="A13957" s="16"/>
    </row>
    <row r="13958" spans="1:1" x14ac:dyDescent="0.25">
      <c r="A13958" s="16"/>
    </row>
    <row r="13959" spans="1:1" x14ac:dyDescent="0.25">
      <c r="A13959" s="16"/>
    </row>
    <row r="13960" spans="1:1" x14ac:dyDescent="0.25">
      <c r="A13960" s="16"/>
    </row>
    <row r="13961" spans="1:1" x14ac:dyDescent="0.25">
      <c r="A13961" s="16"/>
    </row>
    <row r="13962" spans="1:1" x14ac:dyDescent="0.25">
      <c r="A13962" s="16"/>
    </row>
    <row r="13963" spans="1:1" x14ac:dyDescent="0.25">
      <c r="A13963" s="16"/>
    </row>
    <row r="13964" spans="1:1" x14ac:dyDescent="0.25">
      <c r="A13964" s="16"/>
    </row>
    <row r="13965" spans="1:1" x14ac:dyDescent="0.25">
      <c r="A13965" s="16"/>
    </row>
    <row r="13966" spans="1:1" x14ac:dyDescent="0.25">
      <c r="A13966" s="16"/>
    </row>
    <row r="13967" spans="1:1" x14ac:dyDescent="0.25">
      <c r="A13967" s="16"/>
    </row>
    <row r="13968" spans="1:1" x14ac:dyDescent="0.25">
      <c r="A13968" s="16"/>
    </row>
    <row r="13969" spans="1:1" x14ac:dyDescent="0.25">
      <c r="A13969" s="16"/>
    </row>
    <row r="13970" spans="1:1" x14ac:dyDescent="0.25">
      <c r="A13970" s="16"/>
    </row>
    <row r="13971" spans="1:1" x14ac:dyDescent="0.25">
      <c r="A13971" s="16"/>
    </row>
    <row r="13972" spans="1:1" x14ac:dyDescent="0.25">
      <c r="A13972" s="16"/>
    </row>
    <row r="13973" spans="1:1" x14ac:dyDescent="0.25">
      <c r="A13973" s="16"/>
    </row>
    <row r="13974" spans="1:1" x14ac:dyDescent="0.25">
      <c r="A13974" s="16"/>
    </row>
    <row r="13975" spans="1:1" x14ac:dyDescent="0.25">
      <c r="A13975" s="16"/>
    </row>
    <row r="13976" spans="1:1" x14ac:dyDescent="0.25">
      <c r="A13976" s="16"/>
    </row>
    <row r="13977" spans="1:1" x14ac:dyDescent="0.25">
      <c r="A13977" s="16"/>
    </row>
    <row r="13978" spans="1:1" x14ac:dyDescent="0.25">
      <c r="A13978" s="16"/>
    </row>
    <row r="13979" spans="1:1" x14ac:dyDescent="0.25">
      <c r="A13979" s="16"/>
    </row>
    <row r="13980" spans="1:1" x14ac:dyDescent="0.25">
      <c r="A13980" s="16"/>
    </row>
    <row r="13981" spans="1:1" x14ac:dyDescent="0.25">
      <c r="A13981" s="16"/>
    </row>
    <row r="13982" spans="1:1" x14ac:dyDescent="0.25">
      <c r="A13982" s="16"/>
    </row>
    <row r="13983" spans="1:1" x14ac:dyDescent="0.25">
      <c r="A13983" s="16"/>
    </row>
    <row r="13984" spans="1:1" x14ac:dyDescent="0.25">
      <c r="A13984" s="16"/>
    </row>
    <row r="13985" spans="1:1" x14ac:dyDescent="0.25">
      <c r="A13985" s="16"/>
    </row>
    <row r="13986" spans="1:1" x14ac:dyDescent="0.25">
      <c r="A13986" s="16"/>
    </row>
    <row r="13987" spans="1:1" x14ac:dyDescent="0.25">
      <c r="A13987" s="16"/>
    </row>
    <row r="13988" spans="1:1" x14ac:dyDescent="0.25">
      <c r="A13988" s="16"/>
    </row>
    <row r="13989" spans="1:1" x14ac:dyDescent="0.25">
      <c r="A13989" s="16"/>
    </row>
    <row r="13990" spans="1:1" x14ac:dyDescent="0.25">
      <c r="A13990" s="16"/>
    </row>
    <row r="13991" spans="1:1" x14ac:dyDescent="0.25">
      <c r="A13991" s="16"/>
    </row>
    <row r="13992" spans="1:1" x14ac:dyDescent="0.25">
      <c r="A13992" s="16"/>
    </row>
    <row r="13993" spans="1:1" x14ac:dyDescent="0.25">
      <c r="A13993" s="16"/>
    </row>
    <row r="13994" spans="1:1" x14ac:dyDescent="0.25">
      <c r="A13994" s="16"/>
    </row>
    <row r="13995" spans="1:1" x14ac:dyDescent="0.25">
      <c r="A13995" s="16"/>
    </row>
    <row r="13996" spans="1:1" x14ac:dyDescent="0.25">
      <c r="A13996" s="16"/>
    </row>
    <row r="13997" spans="1:1" x14ac:dyDescent="0.25">
      <c r="A13997" s="16"/>
    </row>
    <row r="13998" spans="1:1" x14ac:dyDescent="0.25">
      <c r="A13998" s="16"/>
    </row>
    <row r="13999" spans="1:1" x14ac:dyDescent="0.25">
      <c r="A13999" s="16"/>
    </row>
    <row r="14000" spans="1:1" x14ac:dyDescent="0.25">
      <c r="A14000" s="16"/>
    </row>
    <row r="14001" spans="1:1" x14ac:dyDescent="0.25">
      <c r="A14001" s="16"/>
    </row>
    <row r="14002" spans="1:1" x14ac:dyDescent="0.25">
      <c r="A14002" s="16"/>
    </row>
    <row r="14003" spans="1:1" x14ac:dyDescent="0.25">
      <c r="A14003" s="16"/>
    </row>
    <row r="14004" spans="1:1" x14ac:dyDescent="0.25">
      <c r="A14004" s="16"/>
    </row>
    <row r="14005" spans="1:1" x14ac:dyDescent="0.25">
      <c r="A14005" s="16"/>
    </row>
    <row r="14006" spans="1:1" x14ac:dyDescent="0.25">
      <c r="A14006" s="16"/>
    </row>
    <row r="14007" spans="1:1" x14ac:dyDescent="0.25">
      <c r="A14007" s="16"/>
    </row>
    <row r="14008" spans="1:1" x14ac:dyDescent="0.25">
      <c r="A14008" s="16"/>
    </row>
    <row r="14009" spans="1:1" x14ac:dyDescent="0.25">
      <c r="A14009" s="16"/>
    </row>
    <row r="14010" spans="1:1" x14ac:dyDescent="0.25">
      <c r="A14010" s="16"/>
    </row>
    <row r="14011" spans="1:1" x14ac:dyDescent="0.25">
      <c r="A14011" s="16"/>
    </row>
    <row r="14012" spans="1:1" x14ac:dyDescent="0.25">
      <c r="A14012" s="16"/>
    </row>
    <row r="14013" spans="1:1" x14ac:dyDescent="0.25">
      <c r="A14013" s="16"/>
    </row>
    <row r="14014" spans="1:1" x14ac:dyDescent="0.25">
      <c r="A14014" s="16"/>
    </row>
    <row r="14015" spans="1:1" x14ac:dyDescent="0.25">
      <c r="A14015" s="16"/>
    </row>
    <row r="14016" spans="1:1" x14ac:dyDescent="0.25">
      <c r="A14016" s="16"/>
    </row>
    <row r="14017" spans="1:1" x14ac:dyDescent="0.25">
      <c r="A14017" s="16"/>
    </row>
    <row r="14018" spans="1:1" x14ac:dyDescent="0.25">
      <c r="A14018" s="16"/>
    </row>
    <row r="14019" spans="1:1" x14ac:dyDescent="0.25">
      <c r="A14019" s="16"/>
    </row>
    <row r="14020" spans="1:1" x14ac:dyDescent="0.25">
      <c r="A14020" s="16"/>
    </row>
    <row r="14021" spans="1:1" x14ac:dyDescent="0.25">
      <c r="A14021" s="16"/>
    </row>
    <row r="14022" spans="1:1" x14ac:dyDescent="0.25">
      <c r="A14022" s="16"/>
    </row>
    <row r="14023" spans="1:1" x14ac:dyDescent="0.25">
      <c r="A14023" s="16"/>
    </row>
    <row r="14024" spans="1:1" x14ac:dyDescent="0.25">
      <c r="A14024" s="16"/>
    </row>
    <row r="14025" spans="1:1" x14ac:dyDescent="0.25">
      <c r="A14025" s="16"/>
    </row>
    <row r="14026" spans="1:1" x14ac:dyDescent="0.25">
      <c r="A14026" s="16"/>
    </row>
    <row r="14027" spans="1:1" x14ac:dyDescent="0.25">
      <c r="A14027" s="16"/>
    </row>
    <row r="14028" spans="1:1" x14ac:dyDescent="0.25">
      <c r="A14028" s="16"/>
    </row>
    <row r="14029" spans="1:1" x14ac:dyDescent="0.25">
      <c r="A14029" s="16"/>
    </row>
    <row r="14030" spans="1:1" x14ac:dyDescent="0.25">
      <c r="A14030" s="16"/>
    </row>
    <row r="14031" spans="1:1" x14ac:dyDescent="0.25">
      <c r="A14031" s="16"/>
    </row>
    <row r="14032" spans="1:1" x14ac:dyDescent="0.25">
      <c r="A14032" s="16"/>
    </row>
    <row r="14033" spans="1:1" x14ac:dyDescent="0.25">
      <c r="A14033" s="16"/>
    </row>
    <row r="14034" spans="1:1" x14ac:dyDescent="0.25">
      <c r="A14034" s="16"/>
    </row>
    <row r="14035" spans="1:1" x14ac:dyDescent="0.25">
      <c r="A14035" s="16"/>
    </row>
    <row r="14036" spans="1:1" x14ac:dyDescent="0.25">
      <c r="A14036" s="16"/>
    </row>
    <row r="14037" spans="1:1" x14ac:dyDescent="0.25">
      <c r="A14037" s="16"/>
    </row>
    <row r="14038" spans="1:1" x14ac:dyDescent="0.25">
      <c r="A14038" s="16"/>
    </row>
    <row r="14039" spans="1:1" x14ac:dyDescent="0.25">
      <c r="A14039" s="16"/>
    </row>
    <row r="14040" spans="1:1" x14ac:dyDescent="0.25">
      <c r="A14040" s="16"/>
    </row>
    <row r="14041" spans="1:1" x14ac:dyDescent="0.25">
      <c r="A14041" s="16"/>
    </row>
    <row r="14042" spans="1:1" x14ac:dyDescent="0.25">
      <c r="A14042" s="16"/>
    </row>
    <row r="14043" spans="1:1" x14ac:dyDescent="0.25">
      <c r="A14043" s="16"/>
    </row>
    <row r="14044" spans="1:1" x14ac:dyDescent="0.25">
      <c r="A14044" s="16"/>
    </row>
    <row r="14045" spans="1:1" x14ac:dyDescent="0.25">
      <c r="A14045" s="16"/>
    </row>
    <row r="14046" spans="1:1" x14ac:dyDescent="0.25">
      <c r="A14046" s="16"/>
    </row>
    <row r="14047" spans="1:1" x14ac:dyDescent="0.25">
      <c r="A14047" s="16"/>
    </row>
    <row r="14048" spans="1:1" x14ac:dyDescent="0.25">
      <c r="A14048" s="16"/>
    </row>
    <row r="14049" spans="1:1" x14ac:dyDescent="0.25">
      <c r="A14049" s="16"/>
    </row>
    <row r="14050" spans="1:1" x14ac:dyDescent="0.25">
      <c r="A14050" s="16"/>
    </row>
    <row r="14051" spans="1:1" x14ac:dyDescent="0.25">
      <c r="A14051" s="16"/>
    </row>
    <row r="14052" spans="1:1" x14ac:dyDescent="0.25">
      <c r="A14052" s="16"/>
    </row>
    <row r="14053" spans="1:1" x14ac:dyDescent="0.25">
      <c r="A14053" s="16"/>
    </row>
    <row r="14054" spans="1:1" x14ac:dyDescent="0.25">
      <c r="A14054" s="16"/>
    </row>
    <row r="14055" spans="1:1" x14ac:dyDescent="0.25">
      <c r="A14055" s="16"/>
    </row>
    <row r="14056" spans="1:1" x14ac:dyDescent="0.25">
      <c r="A14056" s="16"/>
    </row>
    <row r="14057" spans="1:1" x14ac:dyDescent="0.25">
      <c r="A14057" s="16"/>
    </row>
    <row r="14058" spans="1:1" x14ac:dyDescent="0.25">
      <c r="A14058" s="16"/>
    </row>
    <row r="14059" spans="1:1" x14ac:dyDescent="0.25">
      <c r="A14059" s="16"/>
    </row>
    <row r="14060" spans="1:1" x14ac:dyDescent="0.25">
      <c r="A14060" s="16"/>
    </row>
    <row r="14061" spans="1:1" x14ac:dyDescent="0.25">
      <c r="A14061" s="16"/>
    </row>
    <row r="14062" spans="1:1" x14ac:dyDescent="0.25">
      <c r="A14062" s="16"/>
    </row>
    <row r="14063" spans="1:1" x14ac:dyDescent="0.25">
      <c r="A14063" s="16"/>
    </row>
    <row r="14064" spans="1:1" x14ac:dyDescent="0.25">
      <c r="A14064" s="16"/>
    </row>
    <row r="14065" spans="1:1" x14ac:dyDescent="0.25">
      <c r="A14065" s="16"/>
    </row>
    <row r="14066" spans="1:1" x14ac:dyDescent="0.25">
      <c r="A14066" s="16"/>
    </row>
    <row r="14067" spans="1:1" x14ac:dyDescent="0.25">
      <c r="A14067" s="16"/>
    </row>
    <row r="14068" spans="1:1" x14ac:dyDescent="0.25">
      <c r="A14068" s="16"/>
    </row>
    <row r="14069" spans="1:1" x14ac:dyDescent="0.25">
      <c r="A14069" s="16"/>
    </row>
    <row r="14070" spans="1:1" x14ac:dyDescent="0.25">
      <c r="A14070" s="16"/>
    </row>
    <row r="14071" spans="1:1" x14ac:dyDescent="0.25">
      <c r="A14071" s="16"/>
    </row>
    <row r="14072" spans="1:1" x14ac:dyDescent="0.25">
      <c r="A14072" s="16"/>
    </row>
    <row r="14073" spans="1:1" x14ac:dyDescent="0.25">
      <c r="A14073" s="16"/>
    </row>
    <row r="14074" spans="1:1" x14ac:dyDescent="0.25">
      <c r="A14074" s="16"/>
    </row>
    <row r="14075" spans="1:1" x14ac:dyDescent="0.25">
      <c r="A14075" s="16"/>
    </row>
    <row r="14076" spans="1:1" x14ac:dyDescent="0.25">
      <c r="A14076" s="16"/>
    </row>
    <row r="14077" spans="1:1" x14ac:dyDescent="0.25">
      <c r="A14077" s="16"/>
    </row>
    <row r="14078" spans="1:1" x14ac:dyDescent="0.25">
      <c r="A14078" s="16"/>
    </row>
    <row r="14079" spans="1:1" x14ac:dyDescent="0.25">
      <c r="A14079" s="16"/>
    </row>
    <row r="14080" spans="1:1" x14ac:dyDescent="0.25">
      <c r="A14080" s="16"/>
    </row>
    <row r="14081" spans="1:1" x14ac:dyDescent="0.25">
      <c r="A14081" s="16"/>
    </row>
    <row r="14082" spans="1:1" x14ac:dyDescent="0.25">
      <c r="A14082" s="16"/>
    </row>
    <row r="14083" spans="1:1" x14ac:dyDescent="0.25">
      <c r="A14083" s="16"/>
    </row>
    <row r="14084" spans="1:1" x14ac:dyDescent="0.25">
      <c r="A14084" s="16"/>
    </row>
    <row r="14085" spans="1:1" x14ac:dyDescent="0.25">
      <c r="A14085" s="16"/>
    </row>
    <row r="14086" spans="1:1" x14ac:dyDescent="0.25">
      <c r="A14086" s="16"/>
    </row>
    <row r="14087" spans="1:1" x14ac:dyDescent="0.25">
      <c r="A14087" s="16"/>
    </row>
    <row r="14088" spans="1:1" x14ac:dyDescent="0.25">
      <c r="A14088" s="16"/>
    </row>
    <row r="14089" spans="1:1" x14ac:dyDescent="0.25">
      <c r="A14089" s="16"/>
    </row>
    <row r="14090" spans="1:1" x14ac:dyDescent="0.25">
      <c r="A14090" s="16"/>
    </row>
    <row r="14091" spans="1:1" x14ac:dyDescent="0.25">
      <c r="A14091" s="16"/>
    </row>
    <row r="14092" spans="1:1" x14ac:dyDescent="0.25">
      <c r="A14092" s="16"/>
    </row>
    <row r="14093" spans="1:1" x14ac:dyDescent="0.25">
      <c r="A14093" s="16"/>
    </row>
    <row r="14094" spans="1:1" x14ac:dyDescent="0.25">
      <c r="A14094" s="16"/>
    </row>
    <row r="14095" spans="1:1" x14ac:dyDescent="0.25">
      <c r="A14095" s="16"/>
    </row>
    <row r="14096" spans="1:1" x14ac:dyDescent="0.25">
      <c r="A14096" s="16"/>
    </row>
    <row r="14097" spans="1:1" x14ac:dyDescent="0.25">
      <c r="A14097" s="16"/>
    </row>
    <row r="14098" spans="1:1" x14ac:dyDescent="0.25">
      <c r="A14098" s="16"/>
    </row>
    <row r="14099" spans="1:1" x14ac:dyDescent="0.25">
      <c r="A14099" s="16"/>
    </row>
    <row r="14100" spans="1:1" x14ac:dyDescent="0.25">
      <c r="A14100" s="16"/>
    </row>
    <row r="14101" spans="1:1" x14ac:dyDescent="0.25">
      <c r="A14101" s="16"/>
    </row>
    <row r="14102" spans="1:1" x14ac:dyDescent="0.25">
      <c r="A14102" s="16"/>
    </row>
    <row r="14103" spans="1:1" x14ac:dyDescent="0.25">
      <c r="A14103" s="16"/>
    </row>
    <row r="14104" spans="1:1" x14ac:dyDescent="0.25">
      <c r="A14104" s="16"/>
    </row>
    <row r="14105" spans="1:1" x14ac:dyDescent="0.25">
      <c r="A14105" s="16"/>
    </row>
    <row r="14106" spans="1:1" x14ac:dyDescent="0.25">
      <c r="A14106" s="16"/>
    </row>
    <row r="14107" spans="1:1" x14ac:dyDescent="0.25">
      <c r="A14107" s="16"/>
    </row>
    <row r="14108" spans="1:1" x14ac:dyDescent="0.25">
      <c r="A14108" s="16"/>
    </row>
    <row r="14109" spans="1:1" x14ac:dyDescent="0.25">
      <c r="A14109" s="16"/>
    </row>
    <row r="14110" spans="1:1" x14ac:dyDescent="0.25">
      <c r="A14110" s="16"/>
    </row>
    <row r="14111" spans="1:1" x14ac:dyDescent="0.25">
      <c r="A14111" s="16"/>
    </row>
    <row r="14112" spans="1:1" x14ac:dyDescent="0.25">
      <c r="A14112" s="16"/>
    </row>
    <row r="14113" spans="1:1" x14ac:dyDescent="0.25">
      <c r="A14113" s="16"/>
    </row>
    <row r="14114" spans="1:1" x14ac:dyDescent="0.25">
      <c r="A14114" s="16"/>
    </row>
    <row r="14115" spans="1:1" x14ac:dyDescent="0.25">
      <c r="A14115" s="16"/>
    </row>
    <row r="14116" spans="1:1" x14ac:dyDescent="0.25">
      <c r="A14116" s="16"/>
    </row>
    <row r="14117" spans="1:1" x14ac:dyDescent="0.25">
      <c r="A14117" s="16"/>
    </row>
    <row r="14118" spans="1:1" x14ac:dyDescent="0.25">
      <c r="A14118" s="16"/>
    </row>
    <row r="14119" spans="1:1" x14ac:dyDescent="0.25">
      <c r="A14119" s="16"/>
    </row>
    <row r="14120" spans="1:1" x14ac:dyDescent="0.25">
      <c r="A14120" s="16"/>
    </row>
    <row r="14121" spans="1:1" x14ac:dyDescent="0.25">
      <c r="A14121" s="16"/>
    </row>
    <row r="14122" spans="1:1" x14ac:dyDescent="0.25">
      <c r="A14122" s="16"/>
    </row>
    <row r="14123" spans="1:1" x14ac:dyDescent="0.25">
      <c r="A14123" s="16"/>
    </row>
    <row r="14124" spans="1:1" x14ac:dyDescent="0.25">
      <c r="A14124" s="16"/>
    </row>
    <row r="14125" spans="1:1" x14ac:dyDescent="0.25">
      <c r="A14125" s="16"/>
    </row>
    <row r="14126" spans="1:1" x14ac:dyDescent="0.25">
      <c r="A14126" s="16"/>
    </row>
    <row r="14127" spans="1:1" x14ac:dyDescent="0.25">
      <c r="A14127" s="16"/>
    </row>
    <row r="14128" spans="1:1" x14ac:dyDescent="0.25">
      <c r="A14128" s="16"/>
    </row>
    <row r="14129" spans="1:1" x14ac:dyDescent="0.25">
      <c r="A14129" s="16"/>
    </row>
    <row r="14130" spans="1:1" x14ac:dyDescent="0.25">
      <c r="A14130" s="16"/>
    </row>
    <row r="14131" spans="1:1" x14ac:dyDescent="0.25">
      <c r="A14131" s="16"/>
    </row>
    <row r="14132" spans="1:1" x14ac:dyDescent="0.25">
      <c r="A14132" s="16"/>
    </row>
    <row r="14133" spans="1:1" x14ac:dyDescent="0.25">
      <c r="A14133" s="16"/>
    </row>
    <row r="14134" spans="1:1" x14ac:dyDescent="0.25">
      <c r="A14134" s="16"/>
    </row>
    <row r="14135" spans="1:1" x14ac:dyDescent="0.25">
      <c r="A14135" s="16"/>
    </row>
    <row r="14136" spans="1:1" x14ac:dyDescent="0.25">
      <c r="A14136" s="16"/>
    </row>
    <row r="14137" spans="1:1" x14ac:dyDescent="0.25">
      <c r="A14137" s="16"/>
    </row>
    <row r="14138" spans="1:1" x14ac:dyDescent="0.25">
      <c r="A14138" s="16"/>
    </row>
    <row r="14139" spans="1:1" x14ac:dyDescent="0.25">
      <c r="A14139" s="16"/>
    </row>
    <row r="14140" spans="1:1" x14ac:dyDescent="0.25">
      <c r="A14140" s="16"/>
    </row>
    <row r="14141" spans="1:1" x14ac:dyDescent="0.25">
      <c r="A14141" s="16"/>
    </row>
    <row r="14142" spans="1:1" x14ac:dyDescent="0.25">
      <c r="A14142" s="16"/>
    </row>
    <row r="14143" spans="1:1" x14ac:dyDescent="0.25">
      <c r="A14143" s="16"/>
    </row>
    <row r="14144" spans="1:1" x14ac:dyDescent="0.25">
      <c r="A14144" s="16"/>
    </row>
    <row r="14145" spans="1:1" x14ac:dyDescent="0.25">
      <c r="A14145" s="16"/>
    </row>
    <row r="14146" spans="1:1" x14ac:dyDescent="0.25">
      <c r="A14146" s="16"/>
    </row>
    <row r="14147" spans="1:1" x14ac:dyDescent="0.25">
      <c r="A14147" s="16"/>
    </row>
    <row r="14148" spans="1:1" x14ac:dyDescent="0.25">
      <c r="A14148" s="16"/>
    </row>
    <row r="14149" spans="1:1" x14ac:dyDescent="0.25">
      <c r="A14149" s="16"/>
    </row>
    <row r="14150" spans="1:1" x14ac:dyDescent="0.25">
      <c r="A14150" s="16"/>
    </row>
    <row r="14151" spans="1:1" x14ac:dyDescent="0.25">
      <c r="A14151" s="16"/>
    </row>
    <row r="14152" spans="1:1" x14ac:dyDescent="0.25">
      <c r="A14152" s="16"/>
    </row>
    <row r="14153" spans="1:1" x14ac:dyDescent="0.25">
      <c r="A14153" s="16"/>
    </row>
    <row r="14154" spans="1:1" x14ac:dyDescent="0.25">
      <c r="A14154" s="16"/>
    </row>
    <row r="14155" spans="1:1" x14ac:dyDescent="0.25">
      <c r="A14155" s="16"/>
    </row>
    <row r="14156" spans="1:1" x14ac:dyDescent="0.25">
      <c r="A14156" s="16"/>
    </row>
    <row r="14157" spans="1:1" x14ac:dyDescent="0.25">
      <c r="A14157" s="16"/>
    </row>
    <row r="14158" spans="1:1" x14ac:dyDescent="0.25">
      <c r="A14158" s="16"/>
    </row>
    <row r="14159" spans="1:1" x14ac:dyDescent="0.25">
      <c r="A14159" s="16"/>
    </row>
    <row r="14160" spans="1:1" x14ac:dyDescent="0.25">
      <c r="A14160" s="16"/>
    </row>
    <row r="14161" spans="1:1" x14ac:dyDescent="0.25">
      <c r="A14161" s="16"/>
    </row>
    <row r="14162" spans="1:1" x14ac:dyDescent="0.25">
      <c r="A14162" s="16"/>
    </row>
    <row r="14163" spans="1:1" x14ac:dyDescent="0.25">
      <c r="A14163" s="16"/>
    </row>
    <row r="14164" spans="1:1" x14ac:dyDescent="0.25">
      <c r="A14164" s="16"/>
    </row>
    <row r="14165" spans="1:1" x14ac:dyDescent="0.25">
      <c r="A14165" s="16"/>
    </row>
    <row r="14166" spans="1:1" x14ac:dyDescent="0.25">
      <c r="A14166" s="16"/>
    </row>
    <row r="14167" spans="1:1" x14ac:dyDescent="0.25">
      <c r="A14167" s="16"/>
    </row>
    <row r="14168" spans="1:1" x14ac:dyDescent="0.25">
      <c r="A14168" s="16"/>
    </row>
    <row r="14169" spans="1:1" x14ac:dyDescent="0.25">
      <c r="A14169" s="16"/>
    </row>
    <row r="14170" spans="1:1" x14ac:dyDescent="0.25">
      <c r="A14170" s="16"/>
    </row>
    <row r="14171" spans="1:1" x14ac:dyDescent="0.25">
      <c r="A14171" s="16"/>
    </row>
    <row r="14172" spans="1:1" x14ac:dyDescent="0.25">
      <c r="A14172" s="16"/>
    </row>
    <row r="14173" spans="1:1" x14ac:dyDescent="0.25">
      <c r="A14173" s="16"/>
    </row>
    <row r="14174" spans="1:1" x14ac:dyDescent="0.25">
      <c r="A14174" s="16"/>
    </row>
    <row r="14175" spans="1:1" x14ac:dyDescent="0.25">
      <c r="A14175" s="16"/>
    </row>
    <row r="14176" spans="1:1" x14ac:dyDescent="0.25">
      <c r="A14176" s="16"/>
    </row>
    <row r="14177" spans="1:1" x14ac:dyDescent="0.25">
      <c r="A14177" s="16"/>
    </row>
    <row r="14178" spans="1:1" x14ac:dyDescent="0.25">
      <c r="A14178" s="16"/>
    </row>
    <row r="14179" spans="1:1" x14ac:dyDescent="0.25">
      <c r="A14179" s="16"/>
    </row>
    <row r="14180" spans="1:1" x14ac:dyDescent="0.25">
      <c r="A14180" s="16"/>
    </row>
    <row r="14181" spans="1:1" x14ac:dyDescent="0.25">
      <c r="A14181" s="16"/>
    </row>
    <row r="14182" spans="1:1" x14ac:dyDescent="0.25">
      <c r="A14182" s="16"/>
    </row>
    <row r="14183" spans="1:1" x14ac:dyDescent="0.25">
      <c r="A14183" s="16"/>
    </row>
    <row r="14184" spans="1:1" x14ac:dyDescent="0.25">
      <c r="A14184" s="16"/>
    </row>
    <row r="14185" spans="1:1" x14ac:dyDescent="0.25">
      <c r="A14185" s="16"/>
    </row>
    <row r="14186" spans="1:1" x14ac:dyDescent="0.25">
      <c r="A14186" s="16"/>
    </row>
    <row r="14187" spans="1:1" x14ac:dyDescent="0.25">
      <c r="A14187" s="16"/>
    </row>
    <row r="14188" spans="1:1" x14ac:dyDescent="0.25">
      <c r="A14188" s="16"/>
    </row>
    <row r="14189" spans="1:1" x14ac:dyDescent="0.25">
      <c r="A14189" s="16"/>
    </row>
    <row r="14190" spans="1:1" x14ac:dyDescent="0.25">
      <c r="A14190" s="16"/>
    </row>
    <row r="14191" spans="1:1" x14ac:dyDescent="0.25">
      <c r="A14191" s="16"/>
    </row>
    <row r="14192" spans="1:1" x14ac:dyDescent="0.25">
      <c r="A14192" s="16"/>
    </row>
    <row r="14193" spans="1:1" x14ac:dyDescent="0.25">
      <c r="A14193" s="16"/>
    </row>
    <row r="14194" spans="1:1" x14ac:dyDescent="0.25">
      <c r="A14194" s="16"/>
    </row>
    <row r="14195" spans="1:1" x14ac:dyDescent="0.25">
      <c r="A14195" s="16"/>
    </row>
    <row r="14196" spans="1:1" x14ac:dyDescent="0.25">
      <c r="A14196" s="16"/>
    </row>
    <row r="14197" spans="1:1" x14ac:dyDescent="0.25">
      <c r="A14197" s="16"/>
    </row>
    <row r="14198" spans="1:1" x14ac:dyDescent="0.25">
      <c r="A14198" s="16"/>
    </row>
    <row r="14199" spans="1:1" x14ac:dyDescent="0.25">
      <c r="A14199" s="16"/>
    </row>
    <row r="14200" spans="1:1" x14ac:dyDescent="0.25">
      <c r="A14200" s="16"/>
    </row>
    <row r="14201" spans="1:1" x14ac:dyDescent="0.25">
      <c r="A14201" s="16"/>
    </row>
    <row r="14202" spans="1:1" x14ac:dyDescent="0.25">
      <c r="A14202" s="16"/>
    </row>
    <row r="14203" spans="1:1" x14ac:dyDescent="0.25">
      <c r="A14203" s="16"/>
    </row>
    <row r="14204" spans="1:1" x14ac:dyDescent="0.25">
      <c r="A14204" s="16"/>
    </row>
    <row r="14205" spans="1:1" x14ac:dyDescent="0.25">
      <c r="A14205" s="16"/>
    </row>
    <row r="14206" spans="1:1" x14ac:dyDescent="0.25">
      <c r="A14206" s="16"/>
    </row>
    <row r="14207" spans="1:1" x14ac:dyDescent="0.25">
      <c r="A14207" s="16"/>
    </row>
    <row r="14208" spans="1:1" x14ac:dyDescent="0.25">
      <c r="A14208" s="16"/>
    </row>
    <row r="14209" spans="1:1" x14ac:dyDescent="0.25">
      <c r="A14209" s="16"/>
    </row>
    <row r="14210" spans="1:1" x14ac:dyDescent="0.25">
      <c r="A14210" s="16"/>
    </row>
    <row r="14211" spans="1:1" x14ac:dyDescent="0.25">
      <c r="A14211" s="16"/>
    </row>
    <row r="14212" spans="1:1" x14ac:dyDescent="0.25">
      <c r="A14212" s="16"/>
    </row>
    <row r="14213" spans="1:1" x14ac:dyDescent="0.25">
      <c r="A14213" s="16"/>
    </row>
    <row r="14214" spans="1:1" x14ac:dyDescent="0.25">
      <c r="A14214" s="16"/>
    </row>
    <row r="14215" spans="1:1" x14ac:dyDescent="0.25">
      <c r="A14215" s="16"/>
    </row>
    <row r="14216" spans="1:1" x14ac:dyDescent="0.25">
      <c r="A14216" s="16"/>
    </row>
    <row r="14217" spans="1:1" x14ac:dyDescent="0.25">
      <c r="A14217" s="16"/>
    </row>
    <row r="14218" spans="1:1" x14ac:dyDescent="0.25">
      <c r="A14218" s="16"/>
    </row>
    <row r="14219" spans="1:1" x14ac:dyDescent="0.25">
      <c r="A14219" s="16"/>
    </row>
    <row r="14220" spans="1:1" x14ac:dyDescent="0.25">
      <c r="A14220" s="16"/>
    </row>
    <row r="14221" spans="1:1" x14ac:dyDescent="0.25">
      <c r="A14221" s="16"/>
    </row>
    <row r="14222" spans="1:1" x14ac:dyDescent="0.25">
      <c r="A14222" s="16"/>
    </row>
    <row r="14223" spans="1:1" x14ac:dyDescent="0.25">
      <c r="A14223" s="16"/>
    </row>
    <row r="14224" spans="1:1" x14ac:dyDescent="0.25">
      <c r="A14224" s="16"/>
    </row>
    <row r="14225" spans="1:1" x14ac:dyDescent="0.25">
      <c r="A14225" s="16"/>
    </row>
    <row r="14226" spans="1:1" x14ac:dyDescent="0.25">
      <c r="A14226" s="16"/>
    </row>
    <row r="14227" spans="1:1" x14ac:dyDescent="0.25">
      <c r="A14227" s="16"/>
    </row>
    <row r="14228" spans="1:1" x14ac:dyDescent="0.25">
      <c r="A14228" s="16"/>
    </row>
    <row r="14229" spans="1:1" x14ac:dyDescent="0.25">
      <c r="A14229" s="16"/>
    </row>
    <row r="14230" spans="1:1" x14ac:dyDescent="0.25">
      <c r="A14230" s="16"/>
    </row>
    <row r="14231" spans="1:1" x14ac:dyDescent="0.25">
      <c r="A14231" s="16"/>
    </row>
    <row r="14232" spans="1:1" x14ac:dyDescent="0.25">
      <c r="A14232" s="16"/>
    </row>
    <row r="14233" spans="1:1" x14ac:dyDescent="0.25">
      <c r="A14233" s="16"/>
    </row>
    <row r="14234" spans="1:1" x14ac:dyDescent="0.25">
      <c r="A14234" s="16"/>
    </row>
    <row r="14235" spans="1:1" x14ac:dyDescent="0.25">
      <c r="A14235" s="16"/>
    </row>
    <row r="14236" spans="1:1" x14ac:dyDescent="0.25">
      <c r="A14236" s="16"/>
    </row>
    <row r="14237" spans="1:1" x14ac:dyDescent="0.25">
      <c r="A14237" s="16"/>
    </row>
    <row r="14238" spans="1:1" x14ac:dyDescent="0.25">
      <c r="A14238" s="16"/>
    </row>
    <row r="14239" spans="1:1" x14ac:dyDescent="0.25">
      <c r="A14239" s="16"/>
    </row>
    <row r="14240" spans="1:1" x14ac:dyDescent="0.25">
      <c r="A14240" s="16"/>
    </row>
    <row r="14241" spans="1:1" x14ac:dyDescent="0.25">
      <c r="A14241" s="16"/>
    </row>
    <row r="14242" spans="1:1" x14ac:dyDescent="0.25">
      <c r="A14242" s="16"/>
    </row>
    <row r="14243" spans="1:1" x14ac:dyDescent="0.25">
      <c r="A14243" s="16"/>
    </row>
    <row r="14244" spans="1:1" x14ac:dyDescent="0.25">
      <c r="A14244" s="16"/>
    </row>
    <row r="14245" spans="1:1" x14ac:dyDescent="0.25">
      <c r="A14245" s="16"/>
    </row>
    <row r="14246" spans="1:1" x14ac:dyDescent="0.25">
      <c r="A14246" s="16"/>
    </row>
    <row r="14247" spans="1:1" x14ac:dyDescent="0.25">
      <c r="A14247" s="16"/>
    </row>
    <row r="14248" spans="1:1" x14ac:dyDescent="0.25">
      <c r="A14248" s="16"/>
    </row>
    <row r="14249" spans="1:1" x14ac:dyDescent="0.25">
      <c r="A14249" s="16"/>
    </row>
    <row r="14250" spans="1:1" x14ac:dyDescent="0.25">
      <c r="A14250" s="16"/>
    </row>
    <row r="14251" spans="1:1" x14ac:dyDescent="0.25">
      <c r="A14251" s="16"/>
    </row>
    <row r="14252" spans="1:1" x14ac:dyDescent="0.25">
      <c r="A14252" s="16"/>
    </row>
    <row r="14253" spans="1:1" x14ac:dyDescent="0.25">
      <c r="A14253" s="16"/>
    </row>
    <row r="14254" spans="1:1" x14ac:dyDescent="0.25">
      <c r="A14254" s="16"/>
    </row>
    <row r="14255" spans="1:1" x14ac:dyDescent="0.25">
      <c r="A14255" s="16"/>
    </row>
    <row r="14256" spans="1:1" x14ac:dyDescent="0.25">
      <c r="A14256" s="16"/>
    </row>
    <row r="14257" spans="1:1" x14ac:dyDescent="0.25">
      <c r="A14257" s="16"/>
    </row>
    <row r="14258" spans="1:1" x14ac:dyDescent="0.25">
      <c r="A14258" s="16"/>
    </row>
    <row r="14259" spans="1:1" x14ac:dyDescent="0.25">
      <c r="A14259" s="16"/>
    </row>
    <row r="14260" spans="1:1" x14ac:dyDescent="0.25">
      <c r="A14260" s="16"/>
    </row>
    <row r="14261" spans="1:1" x14ac:dyDescent="0.25">
      <c r="A14261" s="16"/>
    </row>
    <row r="14262" spans="1:1" x14ac:dyDescent="0.25">
      <c r="A14262" s="16"/>
    </row>
    <row r="14263" spans="1:1" x14ac:dyDescent="0.25">
      <c r="A14263" s="16"/>
    </row>
    <row r="14264" spans="1:1" x14ac:dyDescent="0.25">
      <c r="A14264" s="16"/>
    </row>
    <row r="14265" spans="1:1" x14ac:dyDescent="0.25">
      <c r="A14265" s="16"/>
    </row>
    <row r="14266" spans="1:1" x14ac:dyDescent="0.25">
      <c r="A14266" s="16"/>
    </row>
    <row r="14267" spans="1:1" x14ac:dyDescent="0.25">
      <c r="A14267" s="16"/>
    </row>
    <row r="14268" spans="1:1" x14ac:dyDescent="0.25">
      <c r="A14268" s="16"/>
    </row>
    <row r="14269" spans="1:1" x14ac:dyDescent="0.25">
      <c r="A14269" s="16"/>
    </row>
    <row r="14270" spans="1:1" x14ac:dyDescent="0.25">
      <c r="A14270" s="16"/>
    </row>
    <row r="14271" spans="1:1" x14ac:dyDescent="0.25">
      <c r="A14271" s="16"/>
    </row>
    <row r="14272" spans="1:1" x14ac:dyDescent="0.25">
      <c r="A14272" s="16"/>
    </row>
    <row r="14273" spans="1:1" x14ac:dyDescent="0.25">
      <c r="A14273" s="16"/>
    </row>
    <row r="14274" spans="1:1" x14ac:dyDescent="0.25">
      <c r="A14274" s="16"/>
    </row>
    <row r="14275" spans="1:1" x14ac:dyDescent="0.25">
      <c r="A14275" s="16"/>
    </row>
    <row r="14276" spans="1:1" x14ac:dyDescent="0.25">
      <c r="A14276" s="16"/>
    </row>
    <row r="14277" spans="1:1" x14ac:dyDescent="0.25">
      <c r="A14277" s="16"/>
    </row>
    <row r="14278" spans="1:1" x14ac:dyDescent="0.25">
      <c r="A14278" s="16"/>
    </row>
    <row r="14279" spans="1:1" x14ac:dyDescent="0.25">
      <c r="A14279" s="16"/>
    </row>
    <row r="14280" spans="1:1" x14ac:dyDescent="0.25">
      <c r="A14280" s="16"/>
    </row>
    <row r="14281" spans="1:1" x14ac:dyDescent="0.25">
      <c r="A14281" s="16"/>
    </row>
    <row r="14282" spans="1:1" x14ac:dyDescent="0.25">
      <c r="A14282" s="16"/>
    </row>
    <row r="14283" spans="1:1" x14ac:dyDescent="0.25">
      <c r="A14283" s="16"/>
    </row>
    <row r="14284" spans="1:1" x14ac:dyDescent="0.25">
      <c r="A14284" s="16"/>
    </row>
    <row r="14285" spans="1:1" x14ac:dyDescent="0.25">
      <c r="A14285" s="16"/>
    </row>
    <row r="14286" spans="1:1" x14ac:dyDescent="0.25">
      <c r="A14286" s="16"/>
    </row>
    <row r="14287" spans="1:1" x14ac:dyDescent="0.25">
      <c r="A14287" s="16"/>
    </row>
    <row r="14288" spans="1:1" x14ac:dyDescent="0.25">
      <c r="A14288" s="16"/>
    </row>
    <row r="14289" spans="1:1" x14ac:dyDescent="0.25">
      <c r="A14289" s="16"/>
    </row>
    <row r="14290" spans="1:1" x14ac:dyDescent="0.25">
      <c r="A14290" s="16"/>
    </row>
    <row r="14291" spans="1:1" x14ac:dyDescent="0.25">
      <c r="A14291" s="16"/>
    </row>
    <row r="14292" spans="1:1" x14ac:dyDescent="0.25">
      <c r="A14292" s="16"/>
    </row>
    <row r="14293" spans="1:1" x14ac:dyDescent="0.25">
      <c r="A14293" s="16"/>
    </row>
    <row r="14294" spans="1:1" x14ac:dyDescent="0.25">
      <c r="A14294" s="16"/>
    </row>
    <row r="14295" spans="1:1" x14ac:dyDescent="0.25">
      <c r="A14295" s="16"/>
    </row>
    <row r="14296" spans="1:1" x14ac:dyDescent="0.25">
      <c r="A14296" s="16"/>
    </row>
    <row r="14297" spans="1:1" x14ac:dyDescent="0.25">
      <c r="A14297" s="16"/>
    </row>
    <row r="14298" spans="1:1" x14ac:dyDescent="0.25">
      <c r="A14298" s="16"/>
    </row>
    <row r="14299" spans="1:1" x14ac:dyDescent="0.25">
      <c r="A14299" s="16"/>
    </row>
    <row r="14300" spans="1:1" x14ac:dyDescent="0.25">
      <c r="A14300" s="16"/>
    </row>
    <row r="14301" spans="1:1" x14ac:dyDescent="0.25">
      <c r="A14301" s="16"/>
    </row>
    <row r="14302" spans="1:1" x14ac:dyDescent="0.25">
      <c r="A14302" s="16"/>
    </row>
    <row r="14303" spans="1:1" x14ac:dyDescent="0.25">
      <c r="A14303" s="16"/>
    </row>
    <row r="14304" spans="1:1" x14ac:dyDescent="0.25">
      <c r="A14304" s="16"/>
    </row>
    <row r="14305" spans="1:1" x14ac:dyDescent="0.25">
      <c r="A14305" s="16"/>
    </row>
    <row r="14306" spans="1:1" x14ac:dyDescent="0.25">
      <c r="A14306" s="16"/>
    </row>
    <row r="14307" spans="1:1" x14ac:dyDescent="0.25">
      <c r="A14307" s="16"/>
    </row>
    <row r="14308" spans="1:1" x14ac:dyDescent="0.25">
      <c r="A14308" s="16"/>
    </row>
    <row r="14309" spans="1:1" x14ac:dyDescent="0.25">
      <c r="A14309" s="16"/>
    </row>
    <row r="14310" spans="1:1" x14ac:dyDescent="0.25">
      <c r="A14310" s="16"/>
    </row>
    <row r="14311" spans="1:1" x14ac:dyDescent="0.25">
      <c r="A14311" s="16"/>
    </row>
    <row r="14312" spans="1:1" x14ac:dyDescent="0.25">
      <c r="A14312" s="16"/>
    </row>
    <row r="14313" spans="1:1" x14ac:dyDescent="0.25">
      <c r="A14313" s="16"/>
    </row>
    <row r="14314" spans="1:1" x14ac:dyDescent="0.25">
      <c r="A14314" s="16"/>
    </row>
    <row r="14315" spans="1:1" x14ac:dyDescent="0.25">
      <c r="A14315" s="16"/>
    </row>
    <row r="14316" spans="1:1" x14ac:dyDescent="0.25">
      <c r="A14316" s="16"/>
    </row>
    <row r="14317" spans="1:1" x14ac:dyDescent="0.25">
      <c r="A14317" s="16"/>
    </row>
    <row r="14318" spans="1:1" x14ac:dyDescent="0.25">
      <c r="A14318" s="16"/>
    </row>
    <row r="14319" spans="1:1" x14ac:dyDescent="0.25">
      <c r="A14319" s="16"/>
    </row>
    <row r="14320" spans="1:1" x14ac:dyDescent="0.25">
      <c r="A14320" s="16"/>
    </row>
    <row r="14321" spans="1:1" x14ac:dyDescent="0.25">
      <c r="A14321" s="16"/>
    </row>
    <row r="14322" spans="1:1" x14ac:dyDescent="0.25">
      <c r="A14322" s="16"/>
    </row>
    <row r="14323" spans="1:1" x14ac:dyDescent="0.25">
      <c r="A14323" s="16"/>
    </row>
    <row r="14324" spans="1:1" x14ac:dyDescent="0.25">
      <c r="A14324" s="16"/>
    </row>
    <row r="14325" spans="1:1" x14ac:dyDescent="0.25">
      <c r="A14325" s="16"/>
    </row>
    <row r="14326" spans="1:1" x14ac:dyDescent="0.25">
      <c r="A14326" s="16"/>
    </row>
    <row r="14327" spans="1:1" x14ac:dyDescent="0.25">
      <c r="A14327" s="16"/>
    </row>
    <row r="14328" spans="1:1" x14ac:dyDescent="0.25">
      <c r="A14328" s="16"/>
    </row>
    <row r="14329" spans="1:1" x14ac:dyDescent="0.25">
      <c r="A14329" s="16"/>
    </row>
    <row r="14330" spans="1:1" x14ac:dyDescent="0.25">
      <c r="A14330" s="16"/>
    </row>
    <row r="14331" spans="1:1" x14ac:dyDescent="0.25">
      <c r="A14331" s="16"/>
    </row>
    <row r="14332" spans="1:1" x14ac:dyDescent="0.25">
      <c r="A14332" s="16"/>
    </row>
    <row r="14333" spans="1:1" x14ac:dyDescent="0.25">
      <c r="A14333" s="16"/>
    </row>
    <row r="14334" spans="1:1" x14ac:dyDescent="0.25">
      <c r="A14334" s="16"/>
    </row>
    <row r="14335" spans="1:1" x14ac:dyDescent="0.25">
      <c r="A14335" s="16"/>
    </row>
    <row r="14336" spans="1:1" x14ac:dyDescent="0.25">
      <c r="A14336" s="16"/>
    </row>
    <row r="14337" spans="1:1" x14ac:dyDescent="0.25">
      <c r="A14337" s="16"/>
    </row>
    <row r="14338" spans="1:1" x14ac:dyDescent="0.25">
      <c r="A14338" s="16"/>
    </row>
    <row r="14339" spans="1:1" x14ac:dyDescent="0.25">
      <c r="A14339" s="16"/>
    </row>
    <row r="14340" spans="1:1" x14ac:dyDescent="0.25">
      <c r="A14340" s="16"/>
    </row>
    <row r="14341" spans="1:1" x14ac:dyDescent="0.25">
      <c r="A14341" s="16"/>
    </row>
    <row r="14342" spans="1:1" x14ac:dyDescent="0.25">
      <c r="A14342" s="16"/>
    </row>
    <row r="14343" spans="1:1" x14ac:dyDescent="0.25">
      <c r="A14343" s="16"/>
    </row>
    <row r="14344" spans="1:1" x14ac:dyDescent="0.25">
      <c r="A14344" s="16"/>
    </row>
    <row r="14345" spans="1:1" x14ac:dyDescent="0.25">
      <c r="A14345" s="16"/>
    </row>
    <row r="14346" spans="1:1" x14ac:dyDescent="0.25">
      <c r="A14346" s="16"/>
    </row>
    <row r="14347" spans="1:1" x14ac:dyDescent="0.25">
      <c r="A14347" s="16"/>
    </row>
    <row r="14348" spans="1:1" x14ac:dyDescent="0.25">
      <c r="A14348" s="16"/>
    </row>
    <row r="14349" spans="1:1" x14ac:dyDescent="0.25">
      <c r="A14349" s="16"/>
    </row>
    <row r="14350" spans="1:1" x14ac:dyDescent="0.25">
      <c r="A14350" s="16"/>
    </row>
    <row r="14351" spans="1:1" x14ac:dyDescent="0.25">
      <c r="A14351" s="16"/>
    </row>
    <row r="14352" spans="1:1" x14ac:dyDescent="0.25">
      <c r="A14352" s="16"/>
    </row>
    <row r="14353" spans="1:1" x14ac:dyDescent="0.25">
      <c r="A14353" s="16"/>
    </row>
    <row r="14354" spans="1:1" x14ac:dyDescent="0.25">
      <c r="A14354" s="16"/>
    </row>
    <row r="14355" spans="1:1" x14ac:dyDescent="0.25">
      <c r="A14355" s="16"/>
    </row>
    <row r="14356" spans="1:1" x14ac:dyDescent="0.25">
      <c r="A14356" s="16"/>
    </row>
    <row r="14357" spans="1:1" x14ac:dyDescent="0.25">
      <c r="A14357" s="16"/>
    </row>
    <row r="14358" spans="1:1" x14ac:dyDescent="0.25">
      <c r="A14358" s="16"/>
    </row>
    <row r="14359" spans="1:1" x14ac:dyDescent="0.25">
      <c r="A14359" s="16"/>
    </row>
    <row r="14360" spans="1:1" x14ac:dyDescent="0.25">
      <c r="A14360" s="16"/>
    </row>
    <row r="14361" spans="1:1" x14ac:dyDescent="0.25">
      <c r="A14361" s="16"/>
    </row>
    <row r="14362" spans="1:1" x14ac:dyDescent="0.25">
      <c r="A14362" s="16"/>
    </row>
    <row r="14363" spans="1:1" x14ac:dyDescent="0.25">
      <c r="A14363" s="16"/>
    </row>
    <row r="14364" spans="1:1" x14ac:dyDescent="0.25">
      <c r="A14364" s="16"/>
    </row>
    <row r="14365" spans="1:1" x14ac:dyDescent="0.25">
      <c r="A14365" s="16"/>
    </row>
    <row r="14366" spans="1:1" x14ac:dyDescent="0.25">
      <c r="A14366" s="16"/>
    </row>
    <row r="14367" spans="1:1" x14ac:dyDescent="0.25">
      <c r="A14367" s="16"/>
    </row>
    <row r="14368" spans="1:1" x14ac:dyDescent="0.25">
      <c r="A14368" s="16"/>
    </row>
    <row r="14369" spans="1:1" x14ac:dyDescent="0.25">
      <c r="A14369" s="16"/>
    </row>
    <row r="14370" spans="1:1" x14ac:dyDescent="0.25">
      <c r="A14370" s="16"/>
    </row>
    <row r="14371" spans="1:1" x14ac:dyDescent="0.25">
      <c r="A14371" s="16"/>
    </row>
    <row r="14372" spans="1:1" x14ac:dyDescent="0.25">
      <c r="A14372" s="16"/>
    </row>
    <row r="14373" spans="1:1" x14ac:dyDescent="0.25">
      <c r="A14373" s="16"/>
    </row>
    <row r="14374" spans="1:1" x14ac:dyDescent="0.25">
      <c r="A14374" s="16"/>
    </row>
    <row r="14375" spans="1:1" x14ac:dyDescent="0.25">
      <c r="A14375" s="16"/>
    </row>
    <row r="14376" spans="1:1" x14ac:dyDescent="0.25">
      <c r="A14376" s="16"/>
    </row>
    <row r="14377" spans="1:1" x14ac:dyDescent="0.25">
      <c r="A14377" s="16"/>
    </row>
    <row r="14378" spans="1:1" x14ac:dyDescent="0.25">
      <c r="A14378" s="16"/>
    </row>
    <row r="14379" spans="1:1" x14ac:dyDescent="0.25">
      <c r="A14379" s="16"/>
    </row>
    <row r="14380" spans="1:1" x14ac:dyDescent="0.25">
      <c r="A14380" s="16"/>
    </row>
    <row r="14381" spans="1:1" x14ac:dyDescent="0.25">
      <c r="A14381" s="16"/>
    </row>
    <row r="14382" spans="1:1" x14ac:dyDescent="0.25">
      <c r="A14382" s="16"/>
    </row>
    <row r="14383" spans="1:1" x14ac:dyDescent="0.25">
      <c r="A14383" s="16"/>
    </row>
    <row r="14384" spans="1:1" x14ac:dyDescent="0.25">
      <c r="A14384" s="16"/>
    </row>
    <row r="14385" spans="1:1" x14ac:dyDescent="0.25">
      <c r="A14385" s="16"/>
    </row>
    <row r="14386" spans="1:1" x14ac:dyDescent="0.25">
      <c r="A14386" s="16"/>
    </row>
    <row r="14387" spans="1:1" x14ac:dyDescent="0.25">
      <c r="A14387" s="16"/>
    </row>
    <row r="14388" spans="1:1" x14ac:dyDescent="0.25">
      <c r="A14388" s="16"/>
    </row>
    <row r="14389" spans="1:1" x14ac:dyDescent="0.25">
      <c r="A14389" s="16"/>
    </row>
    <row r="14390" spans="1:1" x14ac:dyDescent="0.25">
      <c r="A14390" s="16"/>
    </row>
    <row r="14391" spans="1:1" x14ac:dyDescent="0.25">
      <c r="A14391" s="16"/>
    </row>
    <row r="14392" spans="1:1" x14ac:dyDescent="0.25">
      <c r="A14392" s="16"/>
    </row>
    <row r="14393" spans="1:1" x14ac:dyDescent="0.25">
      <c r="A14393" s="16"/>
    </row>
    <row r="14394" spans="1:1" x14ac:dyDescent="0.25">
      <c r="A14394" s="16"/>
    </row>
    <row r="14395" spans="1:1" x14ac:dyDescent="0.25">
      <c r="A14395" s="16"/>
    </row>
    <row r="14396" spans="1:1" x14ac:dyDescent="0.25">
      <c r="A14396" s="16"/>
    </row>
    <row r="14397" spans="1:1" x14ac:dyDescent="0.25">
      <c r="A14397" s="16"/>
    </row>
    <row r="14398" spans="1:1" x14ac:dyDescent="0.25">
      <c r="A14398" s="16"/>
    </row>
    <row r="14399" spans="1:1" x14ac:dyDescent="0.25">
      <c r="A14399" s="16"/>
    </row>
    <row r="14400" spans="1:1" x14ac:dyDescent="0.25">
      <c r="A14400" s="16"/>
    </row>
    <row r="14401" spans="1:1" x14ac:dyDescent="0.25">
      <c r="A14401" s="16"/>
    </row>
    <row r="14402" spans="1:1" x14ac:dyDescent="0.25">
      <c r="A14402" s="16"/>
    </row>
    <row r="14403" spans="1:1" x14ac:dyDescent="0.25">
      <c r="A14403" s="16"/>
    </row>
    <row r="14404" spans="1:1" x14ac:dyDescent="0.25">
      <c r="A14404" s="16"/>
    </row>
    <row r="14405" spans="1:1" x14ac:dyDescent="0.25">
      <c r="A14405" s="16"/>
    </row>
    <row r="14406" spans="1:1" x14ac:dyDescent="0.25">
      <c r="A14406" s="16"/>
    </row>
    <row r="14407" spans="1:1" x14ac:dyDescent="0.25">
      <c r="A14407" s="16"/>
    </row>
    <row r="14408" spans="1:1" x14ac:dyDescent="0.25">
      <c r="A14408" s="16"/>
    </row>
    <row r="14409" spans="1:1" x14ac:dyDescent="0.25">
      <c r="A14409" s="16"/>
    </row>
    <row r="14410" spans="1:1" x14ac:dyDescent="0.25">
      <c r="A14410" s="16"/>
    </row>
    <row r="14411" spans="1:1" x14ac:dyDescent="0.25">
      <c r="A14411" s="16"/>
    </row>
    <row r="14412" spans="1:1" x14ac:dyDescent="0.25">
      <c r="A14412" s="16"/>
    </row>
    <row r="14413" spans="1:1" x14ac:dyDescent="0.25">
      <c r="A14413" s="16"/>
    </row>
    <row r="14414" spans="1:1" x14ac:dyDescent="0.25">
      <c r="A14414" s="16"/>
    </row>
    <row r="14415" spans="1:1" x14ac:dyDescent="0.25">
      <c r="A14415" s="16"/>
    </row>
    <row r="14416" spans="1:1" x14ac:dyDescent="0.25">
      <c r="A14416" s="16"/>
    </row>
    <row r="14417" spans="1:1" x14ac:dyDescent="0.25">
      <c r="A14417" s="16"/>
    </row>
    <row r="14418" spans="1:1" x14ac:dyDescent="0.25">
      <c r="A14418" s="16"/>
    </row>
    <row r="14419" spans="1:1" x14ac:dyDescent="0.25">
      <c r="A14419" s="16"/>
    </row>
    <row r="14420" spans="1:1" x14ac:dyDescent="0.25">
      <c r="A14420" s="16"/>
    </row>
    <row r="14421" spans="1:1" x14ac:dyDescent="0.25">
      <c r="A14421" s="16"/>
    </row>
    <row r="14422" spans="1:1" x14ac:dyDescent="0.25">
      <c r="A14422" s="16"/>
    </row>
    <row r="14423" spans="1:1" x14ac:dyDescent="0.25">
      <c r="A14423" s="16"/>
    </row>
    <row r="14424" spans="1:1" x14ac:dyDescent="0.25">
      <c r="A14424" s="16"/>
    </row>
    <row r="14425" spans="1:1" x14ac:dyDescent="0.25">
      <c r="A14425" s="16"/>
    </row>
    <row r="14426" spans="1:1" x14ac:dyDescent="0.25">
      <c r="A14426" s="16"/>
    </row>
    <row r="14427" spans="1:1" x14ac:dyDescent="0.25">
      <c r="A14427" s="16"/>
    </row>
    <row r="14428" spans="1:1" x14ac:dyDescent="0.25">
      <c r="A14428" s="16"/>
    </row>
    <row r="14429" spans="1:1" x14ac:dyDescent="0.25">
      <c r="A14429" s="16"/>
    </row>
    <row r="14430" spans="1:1" x14ac:dyDescent="0.25">
      <c r="A14430" s="16"/>
    </row>
    <row r="14431" spans="1:1" x14ac:dyDescent="0.25">
      <c r="A14431" s="16"/>
    </row>
    <row r="14432" spans="1:1" x14ac:dyDescent="0.25">
      <c r="A14432" s="16"/>
    </row>
    <row r="14433" spans="1:1" x14ac:dyDescent="0.25">
      <c r="A14433" s="16"/>
    </row>
    <row r="14434" spans="1:1" x14ac:dyDescent="0.25">
      <c r="A14434" s="16"/>
    </row>
    <row r="14435" spans="1:1" x14ac:dyDescent="0.25">
      <c r="A14435" s="16"/>
    </row>
    <row r="14436" spans="1:1" x14ac:dyDescent="0.25">
      <c r="A14436" s="16"/>
    </row>
    <row r="14437" spans="1:1" x14ac:dyDescent="0.25">
      <c r="A14437" s="16"/>
    </row>
    <row r="14438" spans="1:1" x14ac:dyDescent="0.25">
      <c r="A14438" s="16"/>
    </row>
    <row r="14439" spans="1:1" x14ac:dyDescent="0.25">
      <c r="A14439" s="16"/>
    </row>
    <row r="14440" spans="1:1" x14ac:dyDescent="0.25">
      <c r="A14440" s="16"/>
    </row>
    <row r="14441" spans="1:1" x14ac:dyDescent="0.25">
      <c r="A14441" s="16"/>
    </row>
    <row r="14442" spans="1:1" x14ac:dyDescent="0.25">
      <c r="A14442" s="16"/>
    </row>
    <row r="14443" spans="1:1" x14ac:dyDescent="0.25">
      <c r="A14443" s="16"/>
    </row>
    <row r="14444" spans="1:1" x14ac:dyDescent="0.25">
      <c r="A14444" s="16"/>
    </row>
    <row r="14445" spans="1:1" x14ac:dyDescent="0.25">
      <c r="A14445" s="16"/>
    </row>
    <row r="14446" spans="1:1" x14ac:dyDescent="0.25">
      <c r="A14446" s="16"/>
    </row>
    <row r="14447" spans="1:1" x14ac:dyDescent="0.25">
      <c r="A14447" s="16"/>
    </row>
    <row r="14448" spans="1:1" x14ac:dyDescent="0.25">
      <c r="A14448" s="16"/>
    </row>
    <row r="14449" spans="1:1" x14ac:dyDescent="0.25">
      <c r="A14449" s="16"/>
    </row>
    <row r="14450" spans="1:1" x14ac:dyDescent="0.25">
      <c r="A14450" s="16"/>
    </row>
    <row r="14451" spans="1:1" x14ac:dyDescent="0.25">
      <c r="A14451" s="16"/>
    </row>
    <row r="14452" spans="1:1" x14ac:dyDescent="0.25">
      <c r="A14452" s="16"/>
    </row>
    <row r="14453" spans="1:1" x14ac:dyDescent="0.25">
      <c r="A14453" s="16"/>
    </row>
    <row r="14454" spans="1:1" x14ac:dyDescent="0.25">
      <c r="A14454" s="16"/>
    </row>
    <row r="14455" spans="1:1" x14ac:dyDescent="0.25">
      <c r="A14455" s="16"/>
    </row>
    <row r="14456" spans="1:1" x14ac:dyDescent="0.25">
      <c r="A14456" s="16"/>
    </row>
    <row r="14457" spans="1:1" x14ac:dyDescent="0.25">
      <c r="A14457" s="16"/>
    </row>
    <row r="14458" spans="1:1" x14ac:dyDescent="0.25">
      <c r="A14458" s="16"/>
    </row>
    <row r="14459" spans="1:1" x14ac:dyDescent="0.25">
      <c r="A14459" s="16"/>
    </row>
    <row r="14460" spans="1:1" x14ac:dyDescent="0.25">
      <c r="A14460" s="16"/>
    </row>
    <row r="14461" spans="1:1" x14ac:dyDescent="0.25">
      <c r="A14461" s="16"/>
    </row>
    <row r="14462" spans="1:1" x14ac:dyDescent="0.25">
      <c r="A14462" s="16"/>
    </row>
    <row r="14463" spans="1:1" x14ac:dyDescent="0.25">
      <c r="A14463" s="16"/>
    </row>
    <row r="14464" spans="1:1" x14ac:dyDescent="0.25">
      <c r="A14464" s="16"/>
    </row>
    <row r="14465" spans="1:1" x14ac:dyDescent="0.25">
      <c r="A14465" s="16"/>
    </row>
    <row r="14466" spans="1:1" x14ac:dyDescent="0.25">
      <c r="A14466" s="16"/>
    </row>
    <row r="14467" spans="1:1" x14ac:dyDescent="0.25">
      <c r="A14467" s="16"/>
    </row>
    <row r="14468" spans="1:1" x14ac:dyDescent="0.25">
      <c r="A14468" s="16"/>
    </row>
    <row r="14469" spans="1:1" x14ac:dyDescent="0.25">
      <c r="A14469" s="16"/>
    </row>
    <row r="14470" spans="1:1" x14ac:dyDescent="0.25">
      <c r="A14470" s="16"/>
    </row>
    <row r="14471" spans="1:1" x14ac:dyDescent="0.25">
      <c r="A14471" s="16"/>
    </row>
    <row r="14472" spans="1:1" x14ac:dyDescent="0.25">
      <c r="A14472" s="16"/>
    </row>
    <row r="14473" spans="1:1" x14ac:dyDescent="0.25">
      <c r="A14473" s="16"/>
    </row>
    <row r="14474" spans="1:1" x14ac:dyDescent="0.25">
      <c r="A14474" s="16"/>
    </row>
    <row r="14475" spans="1:1" x14ac:dyDescent="0.25">
      <c r="A14475" s="16"/>
    </row>
    <row r="14476" spans="1:1" x14ac:dyDescent="0.25">
      <c r="A14476" s="16"/>
    </row>
    <row r="14477" spans="1:1" x14ac:dyDescent="0.25">
      <c r="A14477" s="16"/>
    </row>
    <row r="14478" spans="1:1" x14ac:dyDescent="0.25">
      <c r="A14478" s="16"/>
    </row>
    <row r="14479" spans="1:1" x14ac:dyDescent="0.25">
      <c r="A14479" s="16"/>
    </row>
    <row r="14480" spans="1:1" x14ac:dyDescent="0.25">
      <c r="A14480" s="16"/>
    </row>
    <row r="14481" spans="1:1" x14ac:dyDescent="0.25">
      <c r="A14481" s="16"/>
    </row>
    <row r="14482" spans="1:1" x14ac:dyDescent="0.25">
      <c r="A14482" s="16"/>
    </row>
    <row r="14483" spans="1:1" x14ac:dyDescent="0.25">
      <c r="A14483" s="16"/>
    </row>
    <row r="14484" spans="1:1" x14ac:dyDescent="0.25">
      <c r="A14484" s="16"/>
    </row>
    <row r="14485" spans="1:1" x14ac:dyDescent="0.25">
      <c r="A14485" s="16"/>
    </row>
    <row r="14486" spans="1:1" x14ac:dyDescent="0.25">
      <c r="A14486" s="16"/>
    </row>
    <row r="14487" spans="1:1" x14ac:dyDescent="0.25">
      <c r="A14487" s="16"/>
    </row>
    <row r="14488" spans="1:1" x14ac:dyDescent="0.25">
      <c r="A14488" s="16"/>
    </row>
    <row r="14489" spans="1:1" x14ac:dyDescent="0.25">
      <c r="A14489" s="16"/>
    </row>
    <row r="14490" spans="1:1" x14ac:dyDescent="0.25">
      <c r="A14490" s="16"/>
    </row>
    <row r="14491" spans="1:1" x14ac:dyDescent="0.25">
      <c r="A14491" s="16"/>
    </row>
    <row r="14492" spans="1:1" x14ac:dyDescent="0.25">
      <c r="A14492" s="16"/>
    </row>
    <row r="14493" spans="1:1" x14ac:dyDescent="0.25">
      <c r="A14493" s="16"/>
    </row>
    <row r="14494" spans="1:1" x14ac:dyDescent="0.25">
      <c r="A14494" s="16"/>
    </row>
    <row r="14495" spans="1:1" x14ac:dyDescent="0.25">
      <c r="A14495" s="16"/>
    </row>
    <row r="14496" spans="1:1" x14ac:dyDescent="0.25">
      <c r="A14496" s="16"/>
    </row>
    <row r="14497" spans="1:1" x14ac:dyDescent="0.25">
      <c r="A14497" s="16"/>
    </row>
    <row r="14498" spans="1:1" x14ac:dyDescent="0.25">
      <c r="A14498" s="16"/>
    </row>
    <row r="14499" spans="1:1" x14ac:dyDescent="0.25">
      <c r="A14499" s="16"/>
    </row>
    <row r="14500" spans="1:1" x14ac:dyDescent="0.25">
      <c r="A14500" s="16"/>
    </row>
    <row r="14501" spans="1:1" x14ac:dyDescent="0.25">
      <c r="A14501" s="16"/>
    </row>
    <row r="14502" spans="1:1" x14ac:dyDescent="0.25">
      <c r="A14502" s="16"/>
    </row>
    <row r="14503" spans="1:1" x14ac:dyDescent="0.25">
      <c r="A14503" s="16"/>
    </row>
    <row r="14504" spans="1:1" x14ac:dyDescent="0.25">
      <c r="A14504" s="16"/>
    </row>
    <row r="14505" spans="1:1" x14ac:dyDescent="0.25">
      <c r="A14505" s="16"/>
    </row>
    <row r="14506" spans="1:1" x14ac:dyDescent="0.25">
      <c r="A14506" s="16"/>
    </row>
    <row r="14507" spans="1:1" x14ac:dyDescent="0.25">
      <c r="A14507" s="16"/>
    </row>
    <row r="14508" spans="1:1" x14ac:dyDescent="0.25">
      <c r="A14508" s="16"/>
    </row>
    <row r="14509" spans="1:1" x14ac:dyDescent="0.25">
      <c r="A14509" s="16"/>
    </row>
    <row r="14510" spans="1:1" x14ac:dyDescent="0.25">
      <c r="A14510" s="16"/>
    </row>
    <row r="14511" spans="1:1" x14ac:dyDescent="0.25">
      <c r="A14511" s="16"/>
    </row>
    <row r="14512" spans="1:1" x14ac:dyDescent="0.25">
      <c r="A14512" s="16"/>
    </row>
    <row r="14513" spans="1:1" x14ac:dyDescent="0.25">
      <c r="A14513" s="16"/>
    </row>
    <row r="14514" spans="1:1" x14ac:dyDescent="0.25">
      <c r="A14514" s="16"/>
    </row>
    <row r="14515" spans="1:1" x14ac:dyDescent="0.25">
      <c r="A14515" s="16"/>
    </row>
    <row r="14516" spans="1:1" x14ac:dyDescent="0.25">
      <c r="A14516" s="16"/>
    </row>
    <row r="14517" spans="1:1" x14ac:dyDescent="0.25">
      <c r="A14517" s="16"/>
    </row>
    <row r="14518" spans="1:1" x14ac:dyDescent="0.25">
      <c r="A14518" s="16"/>
    </row>
    <row r="14519" spans="1:1" x14ac:dyDescent="0.25">
      <c r="A14519" s="16"/>
    </row>
    <row r="14520" spans="1:1" x14ac:dyDescent="0.25">
      <c r="A14520" s="16"/>
    </row>
    <row r="14521" spans="1:1" x14ac:dyDescent="0.25">
      <c r="A14521" s="16"/>
    </row>
    <row r="14522" spans="1:1" x14ac:dyDescent="0.25">
      <c r="A14522" s="16"/>
    </row>
    <row r="14523" spans="1:1" x14ac:dyDescent="0.25">
      <c r="A14523" s="16"/>
    </row>
    <row r="14524" spans="1:1" x14ac:dyDescent="0.25">
      <c r="A14524" s="16"/>
    </row>
    <row r="14525" spans="1:1" x14ac:dyDescent="0.25">
      <c r="A14525" s="16"/>
    </row>
    <row r="14526" spans="1:1" x14ac:dyDescent="0.25">
      <c r="A14526" s="16"/>
    </row>
    <row r="14527" spans="1:1" x14ac:dyDescent="0.25">
      <c r="A14527" s="16"/>
    </row>
    <row r="14528" spans="1:1" x14ac:dyDescent="0.25">
      <c r="A14528" s="16"/>
    </row>
    <row r="14529" spans="1:1" x14ac:dyDescent="0.25">
      <c r="A14529" s="16"/>
    </row>
    <row r="14530" spans="1:1" x14ac:dyDescent="0.25">
      <c r="A14530" s="16"/>
    </row>
    <row r="14531" spans="1:1" x14ac:dyDescent="0.25">
      <c r="A14531" s="16"/>
    </row>
    <row r="14532" spans="1:1" x14ac:dyDescent="0.25">
      <c r="A14532" s="16"/>
    </row>
    <row r="14533" spans="1:1" x14ac:dyDescent="0.25">
      <c r="A14533" s="16"/>
    </row>
    <row r="14534" spans="1:1" x14ac:dyDescent="0.25">
      <c r="A14534" s="16"/>
    </row>
    <row r="14535" spans="1:1" x14ac:dyDescent="0.25">
      <c r="A14535" s="16"/>
    </row>
    <row r="14536" spans="1:1" x14ac:dyDescent="0.25">
      <c r="A14536" s="16"/>
    </row>
    <row r="14537" spans="1:1" x14ac:dyDescent="0.25">
      <c r="A14537" s="16"/>
    </row>
    <row r="14538" spans="1:1" x14ac:dyDescent="0.25">
      <c r="A14538" s="16"/>
    </row>
    <row r="14539" spans="1:1" x14ac:dyDescent="0.25">
      <c r="A14539" s="16"/>
    </row>
    <row r="14540" spans="1:1" x14ac:dyDescent="0.25">
      <c r="A14540" s="16"/>
    </row>
    <row r="14541" spans="1:1" x14ac:dyDescent="0.25">
      <c r="A14541" s="16"/>
    </row>
    <row r="14542" spans="1:1" x14ac:dyDescent="0.25">
      <c r="A14542" s="16"/>
    </row>
    <row r="14543" spans="1:1" x14ac:dyDescent="0.25">
      <c r="A14543" s="16"/>
    </row>
    <row r="14544" spans="1:1" x14ac:dyDescent="0.25">
      <c r="A14544" s="16"/>
    </row>
    <row r="14545" spans="1:1" x14ac:dyDescent="0.25">
      <c r="A14545" s="16"/>
    </row>
    <row r="14546" spans="1:1" x14ac:dyDescent="0.25">
      <c r="A14546" s="16"/>
    </row>
    <row r="14547" spans="1:1" x14ac:dyDescent="0.25">
      <c r="A14547" s="16"/>
    </row>
    <row r="14548" spans="1:1" x14ac:dyDescent="0.25">
      <c r="A14548" s="16"/>
    </row>
    <row r="14549" spans="1:1" x14ac:dyDescent="0.25">
      <c r="A14549" s="16"/>
    </row>
    <row r="14550" spans="1:1" x14ac:dyDescent="0.25">
      <c r="A14550" s="16"/>
    </row>
    <row r="14551" spans="1:1" x14ac:dyDescent="0.25">
      <c r="A14551" s="16"/>
    </row>
    <row r="14552" spans="1:1" x14ac:dyDescent="0.25">
      <c r="A14552" s="16"/>
    </row>
    <row r="14553" spans="1:1" x14ac:dyDescent="0.25">
      <c r="A14553" s="16"/>
    </row>
    <row r="14554" spans="1:1" x14ac:dyDescent="0.25">
      <c r="A14554" s="16"/>
    </row>
    <row r="14555" spans="1:1" x14ac:dyDescent="0.25">
      <c r="A14555" s="16"/>
    </row>
    <row r="14556" spans="1:1" x14ac:dyDescent="0.25">
      <c r="A14556" s="16"/>
    </row>
    <row r="14557" spans="1:1" x14ac:dyDescent="0.25">
      <c r="A14557" s="16"/>
    </row>
    <row r="14558" spans="1:1" x14ac:dyDescent="0.25">
      <c r="A14558" s="16"/>
    </row>
    <row r="14559" spans="1:1" x14ac:dyDescent="0.25">
      <c r="A14559" s="16"/>
    </row>
    <row r="14560" spans="1:1" x14ac:dyDescent="0.25">
      <c r="A14560" s="16"/>
    </row>
    <row r="14561" spans="1:1" x14ac:dyDescent="0.25">
      <c r="A14561" s="16"/>
    </row>
    <row r="14562" spans="1:1" x14ac:dyDescent="0.25">
      <c r="A14562" s="16"/>
    </row>
    <row r="14563" spans="1:1" x14ac:dyDescent="0.25">
      <c r="A14563" s="16"/>
    </row>
    <row r="14564" spans="1:1" x14ac:dyDescent="0.25">
      <c r="A14564" s="16"/>
    </row>
    <row r="14565" spans="1:1" x14ac:dyDescent="0.25">
      <c r="A14565" s="16"/>
    </row>
    <row r="14566" spans="1:1" x14ac:dyDescent="0.25">
      <c r="A14566" s="16"/>
    </row>
    <row r="14567" spans="1:1" x14ac:dyDescent="0.25">
      <c r="A14567" s="16"/>
    </row>
    <row r="14568" spans="1:1" x14ac:dyDescent="0.25">
      <c r="A14568" s="16"/>
    </row>
    <row r="14569" spans="1:1" x14ac:dyDescent="0.25">
      <c r="A14569" s="16"/>
    </row>
    <row r="14570" spans="1:1" x14ac:dyDescent="0.25">
      <c r="A14570" s="16"/>
    </row>
    <row r="14571" spans="1:1" x14ac:dyDescent="0.25">
      <c r="A14571" s="16"/>
    </row>
    <row r="14572" spans="1:1" x14ac:dyDescent="0.25">
      <c r="A14572" s="16"/>
    </row>
    <row r="14573" spans="1:1" x14ac:dyDescent="0.25">
      <c r="A14573" s="16"/>
    </row>
    <row r="14574" spans="1:1" x14ac:dyDescent="0.25">
      <c r="A14574" s="16"/>
    </row>
    <row r="14575" spans="1:1" x14ac:dyDescent="0.25">
      <c r="A14575" s="16"/>
    </row>
    <row r="14576" spans="1:1" x14ac:dyDescent="0.25">
      <c r="A14576" s="16"/>
    </row>
    <row r="14577" spans="1:1" x14ac:dyDescent="0.25">
      <c r="A14577" s="16"/>
    </row>
    <row r="14578" spans="1:1" x14ac:dyDescent="0.25">
      <c r="A14578" s="16"/>
    </row>
    <row r="14579" spans="1:1" x14ac:dyDescent="0.25">
      <c r="A14579" s="16"/>
    </row>
    <row r="14580" spans="1:1" x14ac:dyDescent="0.25">
      <c r="A14580" s="16"/>
    </row>
    <row r="14581" spans="1:1" x14ac:dyDescent="0.25">
      <c r="A14581" s="16"/>
    </row>
    <row r="14582" spans="1:1" x14ac:dyDescent="0.25">
      <c r="A14582" s="16"/>
    </row>
    <row r="14583" spans="1:1" x14ac:dyDescent="0.25">
      <c r="A14583" s="16"/>
    </row>
    <row r="14584" spans="1:1" x14ac:dyDescent="0.25">
      <c r="A14584" s="16"/>
    </row>
    <row r="14585" spans="1:1" x14ac:dyDescent="0.25">
      <c r="A14585" s="16"/>
    </row>
    <row r="14586" spans="1:1" x14ac:dyDescent="0.25">
      <c r="A14586" s="16"/>
    </row>
    <row r="14587" spans="1:1" x14ac:dyDescent="0.25">
      <c r="A14587" s="16"/>
    </row>
    <row r="14588" spans="1:1" x14ac:dyDescent="0.25">
      <c r="A14588" s="16"/>
    </row>
    <row r="14589" spans="1:1" x14ac:dyDescent="0.25">
      <c r="A14589" s="16"/>
    </row>
    <row r="14590" spans="1:1" x14ac:dyDescent="0.25">
      <c r="A14590" s="16"/>
    </row>
    <row r="14591" spans="1:1" x14ac:dyDescent="0.25">
      <c r="A14591" s="16"/>
    </row>
    <row r="14592" spans="1:1" x14ac:dyDescent="0.25">
      <c r="A14592" s="16"/>
    </row>
    <row r="14593" spans="1:1" x14ac:dyDescent="0.25">
      <c r="A14593" s="16"/>
    </row>
    <row r="14594" spans="1:1" x14ac:dyDescent="0.25">
      <c r="A14594" s="16"/>
    </row>
    <row r="14595" spans="1:1" x14ac:dyDescent="0.25">
      <c r="A14595" s="16"/>
    </row>
    <row r="14596" spans="1:1" x14ac:dyDescent="0.25">
      <c r="A14596" s="16"/>
    </row>
    <row r="14597" spans="1:1" x14ac:dyDescent="0.25">
      <c r="A14597" s="16"/>
    </row>
    <row r="14598" spans="1:1" x14ac:dyDescent="0.25">
      <c r="A14598" s="16"/>
    </row>
    <row r="14599" spans="1:1" x14ac:dyDescent="0.25">
      <c r="A14599" s="16"/>
    </row>
    <row r="14600" spans="1:1" x14ac:dyDescent="0.25">
      <c r="A14600" s="16"/>
    </row>
    <row r="14601" spans="1:1" x14ac:dyDescent="0.25">
      <c r="A14601" s="16"/>
    </row>
    <row r="14602" spans="1:1" x14ac:dyDescent="0.25">
      <c r="A14602" s="16"/>
    </row>
    <row r="14603" spans="1:1" x14ac:dyDescent="0.25">
      <c r="A14603" s="16"/>
    </row>
    <row r="14604" spans="1:1" x14ac:dyDescent="0.25">
      <c r="A14604" s="16"/>
    </row>
    <row r="14605" spans="1:1" x14ac:dyDescent="0.25">
      <c r="A14605" s="16"/>
    </row>
    <row r="14606" spans="1:1" x14ac:dyDescent="0.25">
      <c r="A14606" s="16"/>
    </row>
    <row r="14607" spans="1:1" x14ac:dyDescent="0.25">
      <c r="A14607" s="16"/>
    </row>
    <row r="14608" spans="1:1" x14ac:dyDescent="0.25">
      <c r="A14608" s="16"/>
    </row>
    <row r="14609" spans="1:1" x14ac:dyDescent="0.25">
      <c r="A14609" s="16"/>
    </row>
    <row r="14610" spans="1:1" x14ac:dyDescent="0.25">
      <c r="A14610" s="16"/>
    </row>
    <row r="14611" spans="1:1" x14ac:dyDescent="0.25">
      <c r="A14611" s="16"/>
    </row>
    <row r="14612" spans="1:1" x14ac:dyDescent="0.25">
      <c r="A14612" s="16"/>
    </row>
    <row r="14613" spans="1:1" x14ac:dyDescent="0.25">
      <c r="A14613" s="16"/>
    </row>
    <row r="14614" spans="1:1" x14ac:dyDescent="0.25">
      <c r="A14614" s="16"/>
    </row>
    <row r="14615" spans="1:1" x14ac:dyDescent="0.25">
      <c r="A14615" s="16"/>
    </row>
    <row r="14616" spans="1:1" x14ac:dyDescent="0.25">
      <c r="A14616" s="16"/>
    </row>
    <row r="14617" spans="1:1" x14ac:dyDescent="0.25">
      <c r="A14617" s="16"/>
    </row>
    <row r="14618" spans="1:1" x14ac:dyDescent="0.25">
      <c r="A14618" s="16"/>
    </row>
    <row r="14619" spans="1:1" x14ac:dyDescent="0.25">
      <c r="A14619" s="16"/>
    </row>
    <row r="14620" spans="1:1" x14ac:dyDescent="0.25">
      <c r="A14620" s="16"/>
    </row>
    <row r="14621" spans="1:1" x14ac:dyDescent="0.25">
      <c r="A14621" s="16"/>
    </row>
    <row r="14622" spans="1:1" x14ac:dyDescent="0.25">
      <c r="A14622" s="16"/>
    </row>
    <row r="14623" spans="1:1" x14ac:dyDescent="0.25">
      <c r="A14623" s="16"/>
    </row>
    <row r="14624" spans="1:1" x14ac:dyDescent="0.25">
      <c r="A14624" s="16"/>
    </row>
    <row r="14625" spans="1:1" x14ac:dyDescent="0.25">
      <c r="A14625" s="16"/>
    </row>
    <row r="14626" spans="1:1" x14ac:dyDescent="0.25">
      <c r="A14626" s="16"/>
    </row>
    <row r="14627" spans="1:1" x14ac:dyDescent="0.25">
      <c r="A14627" s="16"/>
    </row>
    <row r="14628" spans="1:1" x14ac:dyDescent="0.25">
      <c r="A14628" s="16"/>
    </row>
    <row r="14629" spans="1:1" x14ac:dyDescent="0.25">
      <c r="A14629" s="16"/>
    </row>
    <row r="14630" spans="1:1" x14ac:dyDescent="0.25">
      <c r="A14630" s="16"/>
    </row>
    <row r="14631" spans="1:1" x14ac:dyDescent="0.25">
      <c r="A14631" s="16"/>
    </row>
    <row r="14632" spans="1:1" x14ac:dyDescent="0.25">
      <c r="A14632" s="16"/>
    </row>
    <row r="14633" spans="1:1" x14ac:dyDescent="0.25">
      <c r="A14633" s="16"/>
    </row>
    <row r="14634" spans="1:1" x14ac:dyDescent="0.25">
      <c r="A14634" s="16"/>
    </row>
    <row r="14635" spans="1:1" x14ac:dyDescent="0.25">
      <c r="A14635" s="16"/>
    </row>
    <row r="14636" spans="1:1" x14ac:dyDescent="0.25">
      <c r="A14636" s="16"/>
    </row>
    <row r="14637" spans="1:1" x14ac:dyDescent="0.25">
      <c r="A14637" s="16"/>
    </row>
    <row r="14638" spans="1:1" x14ac:dyDescent="0.25">
      <c r="A14638" s="16"/>
    </row>
    <row r="14639" spans="1:1" x14ac:dyDescent="0.25">
      <c r="A14639" s="16"/>
    </row>
    <row r="14640" spans="1:1" x14ac:dyDescent="0.25">
      <c r="A14640" s="16"/>
    </row>
    <row r="14641" spans="1:1" x14ac:dyDescent="0.25">
      <c r="A14641" s="16"/>
    </row>
    <row r="14642" spans="1:1" x14ac:dyDescent="0.25">
      <c r="A14642" s="16"/>
    </row>
    <row r="14643" spans="1:1" x14ac:dyDescent="0.25">
      <c r="A14643" s="16"/>
    </row>
    <row r="14644" spans="1:1" x14ac:dyDescent="0.25">
      <c r="A14644" s="16"/>
    </row>
    <row r="14645" spans="1:1" x14ac:dyDescent="0.25">
      <c r="A14645" s="16"/>
    </row>
    <row r="14646" spans="1:1" x14ac:dyDescent="0.25">
      <c r="A14646" s="16"/>
    </row>
    <row r="14647" spans="1:1" x14ac:dyDescent="0.25">
      <c r="A14647" s="16"/>
    </row>
    <row r="14648" spans="1:1" x14ac:dyDescent="0.25">
      <c r="A14648" s="16"/>
    </row>
    <row r="14649" spans="1:1" x14ac:dyDescent="0.25">
      <c r="A14649" s="16"/>
    </row>
    <row r="14650" spans="1:1" x14ac:dyDescent="0.25">
      <c r="A14650" s="16"/>
    </row>
    <row r="14651" spans="1:1" x14ac:dyDescent="0.25">
      <c r="A14651" s="16"/>
    </row>
    <row r="14652" spans="1:1" x14ac:dyDescent="0.25">
      <c r="A14652" s="16"/>
    </row>
    <row r="14653" spans="1:1" x14ac:dyDescent="0.25">
      <c r="A14653" s="16"/>
    </row>
    <row r="14654" spans="1:1" x14ac:dyDescent="0.25">
      <c r="A14654" s="16"/>
    </row>
    <row r="14655" spans="1:1" x14ac:dyDescent="0.25">
      <c r="A14655" s="16"/>
    </row>
    <row r="14656" spans="1:1" x14ac:dyDescent="0.25">
      <c r="A14656" s="16"/>
    </row>
    <row r="14657" spans="1:1" x14ac:dyDescent="0.25">
      <c r="A14657" s="16"/>
    </row>
    <row r="14658" spans="1:1" x14ac:dyDescent="0.25">
      <c r="A14658" s="16"/>
    </row>
    <row r="14659" spans="1:1" x14ac:dyDescent="0.25">
      <c r="A14659" s="16"/>
    </row>
    <row r="14660" spans="1:1" x14ac:dyDescent="0.25">
      <c r="A14660" s="16"/>
    </row>
    <row r="14661" spans="1:1" x14ac:dyDescent="0.25">
      <c r="A14661" s="16"/>
    </row>
    <row r="14662" spans="1:1" x14ac:dyDescent="0.25">
      <c r="A14662" s="16"/>
    </row>
    <row r="14663" spans="1:1" x14ac:dyDescent="0.25">
      <c r="A14663" s="16"/>
    </row>
    <row r="14664" spans="1:1" x14ac:dyDescent="0.25">
      <c r="A14664" s="16"/>
    </row>
    <row r="14665" spans="1:1" x14ac:dyDescent="0.25">
      <c r="A14665" s="16"/>
    </row>
    <row r="14666" spans="1:1" x14ac:dyDescent="0.25">
      <c r="A14666" s="16"/>
    </row>
    <row r="14667" spans="1:1" x14ac:dyDescent="0.25">
      <c r="A14667" s="16"/>
    </row>
    <row r="14668" spans="1:1" x14ac:dyDescent="0.25">
      <c r="A14668" s="16"/>
    </row>
    <row r="14669" spans="1:1" x14ac:dyDescent="0.25">
      <c r="A14669" s="16"/>
    </row>
    <row r="14670" spans="1:1" x14ac:dyDescent="0.25">
      <c r="A14670" s="16"/>
    </row>
    <row r="14671" spans="1:1" x14ac:dyDescent="0.25">
      <c r="A14671" s="16"/>
    </row>
    <row r="14672" spans="1:1" x14ac:dyDescent="0.25">
      <c r="A14672" s="16"/>
    </row>
    <row r="14673" spans="1:1" x14ac:dyDescent="0.25">
      <c r="A14673" s="16"/>
    </row>
    <row r="14674" spans="1:1" x14ac:dyDescent="0.25">
      <c r="A14674" s="16"/>
    </row>
    <row r="14675" spans="1:1" x14ac:dyDescent="0.25">
      <c r="A14675" s="16"/>
    </row>
    <row r="14676" spans="1:1" x14ac:dyDescent="0.25">
      <c r="A14676" s="16"/>
    </row>
    <row r="14677" spans="1:1" x14ac:dyDescent="0.25">
      <c r="A14677" s="16"/>
    </row>
    <row r="14678" spans="1:1" x14ac:dyDescent="0.25">
      <c r="A14678" s="16"/>
    </row>
    <row r="14679" spans="1:1" x14ac:dyDescent="0.25">
      <c r="A14679" s="16"/>
    </row>
    <row r="14680" spans="1:1" x14ac:dyDescent="0.25">
      <c r="A14680" s="16"/>
    </row>
    <row r="14681" spans="1:1" x14ac:dyDescent="0.25">
      <c r="A14681" s="16"/>
    </row>
    <row r="14682" spans="1:1" x14ac:dyDescent="0.25">
      <c r="A14682" s="16"/>
    </row>
    <row r="14683" spans="1:1" x14ac:dyDescent="0.25">
      <c r="A14683" s="16"/>
    </row>
    <row r="14684" spans="1:1" x14ac:dyDescent="0.25">
      <c r="A14684" s="16"/>
    </row>
    <row r="14685" spans="1:1" x14ac:dyDescent="0.25">
      <c r="A14685" s="16"/>
    </row>
    <row r="14686" spans="1:1" x14ac:dyDescent="0.25">
      <c r="A14686" s="16"/>
    </row>
    <row r="14687" spans="1:1" x14ac:dyDescent="0.25">
      <c r="A14687" s="16"/>
    </row>
    <row r="14688" spans="1:1" x14ac:dyDescent="0.25">
      <c r="A14688" s="16"/>
    </row>
    <row r="14689" spans="1:1" x14ac:dyDescent="0.25">
      <c r="A14689" s="16"/>
    </row>
    <row r="14690" spans="1:1" x14ac:dyDescent="0.25">
      <c r="A14690" s="16"/>
    </row>
    <row r="14691" spans="1:1" x14ac:dyDescent="0.25">
      <c r="A14691" s="16"/>
    </row>
    <row r="14692" spans="1:1" x14ac:dyDescent="0.25">
      <c r="A14692" s="16"/>
    </row>
    <row r="14693" spans="1:1" x14ac:dyDescent="0.25">
      <c r="A14693" s="16"/>
    </row>
    <row r="14694" spans="1:1" x14ac:dyDescent="0.25">
      <c r="A14694" s="16"/>
    </row>
    <row r="14695" spans="1:1" x14ac:dyDescent="0.25">
      <c r="A14695" s="16"/>
    </row>
    <row r="14696" spans="1:1" x14ac:dyDescent="0.25">
      <c r="A14696" s="16"/>
    </row>
    <row r="14697" spans="1:1" x14ac:dyDescent="0.25">
      <c r="A14697" s="16"/>
    </row>
    <row r="14698" spans="1:1" x14ac:dyDescent="0.25">
      <c r="A14698" s="16"/>
    </row>
    <row r="14699" spans="1:1" x14ac:dyDescent="0.25">
      <c r="A14699" s="16"/>
    </row>
    <row r="14700" spans="1:1" x14ac:dyDescent="0.25">
      <c r="A14700" s="16"/>
    </row>
    <row r="14701" spans="1:1" x14ac:dyDescent="0.25">
      <c r="A14701" s="16"/>
    </row>
    <row r="14702" spans="1:1" x14ac:dyDescent="0.25">
      <c r="A14702" s="16"/>
    </row>
    <row r="14703" spans="1:1" x14ac:dyDescent="0.25">
      <c r="A14703" s="16"/>
    </row>
    <row r="14704" spans="1:1" x14ac:dyDescent="0.25">
      <c r="A14704" s="16"/>
    </row>
    <row r="14705" spans="1:1" x14ac:dyDescent="0.25">
      <c r="A14705" s="16"/>
    </row>
    <row r="14706" spans="1:1" x14ac:dyDescent="0.25">
      <c r="A14706" s="16"/>
    </row>
    <row r="14707" spans="1:1" x14ac:dyDescent="0.25">
      <c r="A14707" s="16"/>
    </row>
    <row r="14708" spans="1:1" x14ac:dyDescent="0.25">
      <c r="A14708" s="16"/>
    </row>
    <row r="14709" spans="1:1" x14ac:dyDescent="0.25">
      <c r="A14709" s="16"/>
    </row>
    <row r="14710" spans="1:1" x14ac:dyDescent="0.25">
      <c r="A14710" s="16"/>
    </row>
    <row r="14711" spans="1:1" x14ac:dyDescent="0.25">
      <c r="A14711" s="16"/>
    </row>
    <row r="14712" spans="1:1" x14ac:dyDescent="0.25">
      <c r="A14712" s="16"/>
    </row>
    <row r="14713" spans="1:1" x14ac:dyDescent="0.25">
      <c r="A14713" s="16"/>
    </row>
    <row r="14714" spans="1:1" x14ac:dyDescent="0.25">
      <c r="A14714" s="16"/>
    </row>
    <row r="14715" spans="1:1" x14ac:dyDescent="0.25">
      <c r="A14715" s="16"/>
    </row>
    <row r="14716" spans="1:1" x14ac:dyDescent="0.25">
      <c r="A14716" s="16"/>
    </row>
    <row r="14717" spans="1:1" x14ac:dyDescent="0.25">
      <c r="A14717" s="16"/>
    </row>
    <row r="14718" spans="1:1" x14ac:dyDescent="0.25">
      <c r="A14718" s="16"/>
    </row>
    <row r="14719" spans="1:1" x14ac:dyDescent="0.25">
      <c r="A14719" s="16"/>
    </row>
    <row r="14720" spans="1:1" x14ac:dyDescent="0.25">
      <c r="A14720" s="16"/>
    </row>
    <row r="14721" spans="1:1" x14ac:dyDescent="0.25">
      <c r="A14721" s="16"/>
    </row>
    <row r="14722" spans="1:1" x14ac:dyDescent="0.25">
      <c r="A14722" s="16"/>
    </row>
    <row r="14723" spans="1:1" x14ac:dyDescent="0.25">
      <c r="A14723" s="16"/>
    </row>
    <row r="14724" spans="1:1" x14ac:dyDescent="0.25">
      <c r="A14724" s="16"/>
    </row>
    <row r="14725" spans="1:1" x14ac:dyDescent="0.25">
      <c r="A14725" s="16"/>
    </row>
    <row r="14726" spans="1:1" x14ac:dyDescent="0.25">
      <c r="A14726" s="16"/>
    </row>
    <row r="14727" spans="1:1" x14ac:dyDescent="0.25">
      <c r="A14727" s="16"/>
    </row>
    <row r="14728" spans="1:1" x14ac:dyDescent="0.25">
      <c r="A14728" s="16"/>
    </row>
    <row r="14729" spans="1:1" x14ac:dyDescent="0.25">
      <c r="A14729" s="16"/>
    </row>
    <row r="14730" spans="1:1" x14ac:dyDescent="0.25">
      <c r="A14730" s="16"/>
    </row>
    <row r="14731" spans="1:1" x14ac:dyDescent="0.25">
      <c r="A14731" s="16"/>
    </row>
    <row r="14732" spans="1:1" x14ac:dyDescent="0.25">
      <c r="A14732" s="16"/>
    </row>
    <row r="14733" spans="1:1" x14ac:dyDescent="0.25">
      <c r="A14733" s="16"/>
    </row>
    <row r="14734" spans="1:1" x14ac:dyDescent="0.25">
      <c r="A14734" s="16"/>
    </row>
    <row r="14735" spans="1:1" x14ac:dyDescent="0.25">
      <c r="A14735" s="16"/>
    </row>
    <row r="14736" spans="1:1" x14ac:dyDescent="0.25">
      <c r="A14736" s="16"/>
    </row>
    <row r="14737" spans="1:1" x14ac:dyDescent="0.25">
      <c r="A14737" s="16"/>
    </row>
    <row r="14738" spans="1:1" x14ac:dyDescent="0.25">
      <c r="A14738" s="16"/>
    </row>
    <row r="14739" spans="1:1" x14ac:dyDescent="0.25">
      <c r="A14739" s="16"/>
    </row>
    <row r="14740" spans="1:1" x14ac:dyDescent="0.25">
      <c r="A14740" s="16"/>
    </row>
    <row r="14741" spans="1:1" x14ac:dyDescent="0.25">
      <c r="A14741" s="16"/>
    </row>
    <row r="14742" spans="1:1" x14ac:dyDescent="0.25">
      <c r="A14742" s="16"/>
    </row>
    <row r="14743" spans="1:1" x14ac:dyDescent="0.25">
      <c r="A14743" s="16"/>
    </row>
    <row r="14744" spans="1:1" x14ac:dyDescent="0.25">
      <c r="A14744" s="16"/>
    </row>
    <row r="14745" spans="1:1" x14ac:dyDescent="0.25">
      <c r="A14745" s="16"/>
    </row>
    <row r="14746" spans="1:1" x14ac:dyDescent="0.25">
      <c r="A14746" s="16"/>
    </row>
    <row r="14747" spans="1:1" x14ac:dyDescent="0.25">
      <c r="A14747" s="16"/>
    </row>
    <row r="14748" spans="1:1" x14ac:dyDescent="0.25">
      <c r="A14748" s="16"/>
    </row>
    <row r="14749" spans="1:1" x14ac:dyDescent="0.25">
      <c r="A14749" s="16"/>
    </row>
    <row r="14750" spans="1:1" x14ac:dyDescent="0.25">
      <c r="A14750" s="16"/>
    </row>
    <row r="14751" spans="1:1" x14ac:dyDescent="0.25">
      <c r="A14751" s="16"/>
    </row>
    <row r="14752" spans="1:1" x14ac:dyDescent="0.25">
      <c r="A14752" s="16"/>
    </row>
    <row r="14753" spans="1:1" x14ac:dyDescent="0.25">
      <c r="A14753" s="16"/>
    </row>
    <row r="14754" spans="1:1" x14ac:dyDescent="0.25">
      <c r="A14754" s="16"/>
    </row>
    <row r="14755" spans="1:1" x14ac:dyDescent="0.25">
      <c r="A14755" s="16"/>
    </row>
    <row r="14756" spans="1:1" x14ac:dyDescent="0.25">
      <c r="A14756" s="16"/>
    </row>
    <row r="14757" spans="1:1" x14ac:dyDescent="0.25">
      <c r="A14757" s="16"/>
    </row>
    <row r="14758" spans="1:1" x14ac:dyDescent="0.25">
      <c r="A14758" s="16"/>
    </row>
    <row r="14759" spans="1:1" x14ac:dyDescent="0.25">
      <c r="A14759" s="16"/>
    </row>
    <row r="14760" spans="1:1" x14ac:dyDescent="0.25">
      <c r="A14760" s="16"/>
    </row>
    <row r="14761" spans="1:1" x14ac:dyDescent="0.25">
      <c r="A14761" s="16"/>
    </row>
    <row r="14762" spans="1:1" x14ac:dyDescent="0.25">
      <c r="A14762" s="16"/>
    </row>
    <row r="14763" spans="1:1" x14ac:dyDescent="0.25">
      <c r="A14763" s="16"/>
    </row>
    <row r="14764" spans="1:1" x14ac:dyDescent="0.25">
      <c r="A14764" s="16"/>
    </row>
    <row r="14765" spans="1:1" x14ac:dyDescent="0.25">
      <c r="A14765" s="16"/>
    </row>
    <row r="14766" spans="1:1" x14ac:dyDescent="0.25">
      <c r="A14766" s="16"/>
    </row>
    <row r="14767" spans="1:1" x14ac:dyDescent="0.25">
      <c r="A14767" s="16"/>
    </row>
    <row r="14768" spans="1:1" x14ac:dyDescent="0.25">
      <c r="A14768" s="16"/>
    </row>
    <row r="14769" spans="1:1" x14ac:dyDescent="0.25">
      <c r="A14769" s="16"/>
    </row>
    <row r="14770" spans="1:1" x14ac:dyDescent="0.25">
      <c r="A14770" s="16"/>
    </row>
    <row r="14771" spans="1:1" x14ac:dyDescent="0.25">
      <c r="A14771" s="16"/>
    </row>
    <row r="14772" spans="1:1" x14ac:dyDescent="0.25">
      <c r="A14772" s="16"/>
    </row>
    <row r="14773" spans="1:1" x14ac:dyDescent="0.25">
      <c r="A14773" s="16"/>
    </row>
    <row r="14774" spans="1:1" x14ac:dyDescent="0.25">
      <c r="A14774" s="16"/>
    </row>
    <row r="14775" spans="1:1" x14ac:dyDescent="0.25">
      <c r="A14775" s="16"/>
    </row>
    <row r="14776" spans="1:1" x14ac:dyDescent="0.25">
      <c r="A14776" s="16"/>
    </row>
    <row r="14777" spans="1:1" x14ac:dyDescent="0.25">
      <c r="A14777" s="16"/>
    </row>
    <row r="14778" spans="1:1" x14ac:dyDescent="0.25">
      <c r="A14778" s="16"/>
    </row>
    <row r="14779" spans="1:1" x14ac:dyDescent="0.25">
      <c r="A14779" s="16"/>
    </row>
    <row r="14780" spans="1:1" x14ac:dyDescent="0.25">
      <c r="A14780" s="16"/>
    </row>
    <row r="14781" spans="1:1" x14ac:dyDescent="0.25">
      <c r="A14781" s="16"/>
    </row>
    <row r="14782" spans="1:1" x14ac:dyDescent="0.25">
      <c r="A14782" s="16"/>
    </row>
    <row r="14783" spans="1:1" x14ac:dyDescent="0.25">
      <c r="A14783" s="16"/>
    </row>
    <row r="14784" spans="1:1" x14ac:dyDescent="0.25">
      <c r="A14784" s="16"/>
    </row>
    <row r="14785" spans="1:1" x14ac:dyDescent="0.25">
      <c r="A14785" s="16"/>
    </row>
    <row r="14786" spans="1:1" x14ac:dyDescent="0.25">
      <c r="A14786" s="16"/>
    </row>
    <row r="14787" spans="1:1" x14ac:dyDescent="0.25">
      <c r="A14787" s="16"/>
    </row>
    <row r="14788" spans="1:1" x14ac:dyDescent="0.25">
      <c r="A14788" s="16"/>
    </row>
    <row r="14789" spans="1:1" x14ac:dyDescent="0.25">
      <c r="A14789" s="16"/>
    </row>
    <row r="14790" spans="1:1" x14ac:dyDescent="0.25">
      <c r="A14790" s="16"/>
    </row>
    <row r="14791" spans="1:1" x14ac:dyDescent="0.25">
      <c r="A14791" s="16"/>
    </row>
    <row r="14792" spans="1:1" x14ac:dyDescent="0.25">
      <c r="A14792" s="16"/>
    </row>
    <row r="14793" spans="1:1" x14ac:dyDescent="0.25">
      <c r="A14793" s="16"/>
    </row>
    <row r="14794" spans="1:1" x14ac:dyDescent="0.25">
      <c r="A14794" s="16"/>
    </row>
    <row r="14795" spans="1:1" x14ac:dyDescent="0.25">
      <c r="A14795" s="16"/>
    </row>
    <row r="14796" spans="1:1" x14ac:dyDescent="0.25">
      <c r="A14796" s="16"/>
    </row>
    <row r="14797" spans="1:1" x14ac:dyDescent="0.25">
      <c r="A14797" s="16"/>
    </row>
    <row r="14798" spans="1:1" x14ac:dyDescent="0.25">
      <c r="A14798" s="16"/>
    </row>
    <row r="14799" spans="1:1" x14ac:dyDescent="0.25">
      <c r="A14799" s="16"/>
    </row>
    <row r="14800" spans="1:1" x14ac:dyDescent="0.25">
      <c r="A14800" s="16"/>
    </row>
    <row r="14801" spans="1:1" x14ac:dyDescent="0.25">
      <c r="A14801" s="16"/>
    </row>
    <row r="14802" spans="1:1" x14ac:dyDescent="0.25">
      <c r="A14802" s="16"/>
    </row>
    <row r="14803" spans="1:1" x14ac:dyDescent="0.25">
      <c r="A14803" s="16"/>
    </row>
    <row r="14804" spans="1:1" x14ac:dyDescent="0.25">
      <c r="A14804" s="16"/>
    </row>
    <row r="14805" spans="1:1" x14ac:dyDescent="0.25">
      <c r="A14805" s="16"/>
    </row>
    <row r="14806" spans="1:1" x14ac:dyDescent="0.25">
      <c r="A14806" s="16"/>
    </row>
    <row r="14807" spans="1:1" x14ac:dyDescent="0.25">
      <c r="A14807" s="16"/>
    </row>
    <row r="14808" spans="1:1" x14ac:dyDescent="0.25">
      <c r="A14808" s="16"/>
    </row>
    <row r="14809" spans="1:1" x14ac:dyDescent="0.25">
      <c r="A14809" s="16"/>
    </row>
    <row r="14810" spans="1:1" x14ac:dyDescent="0.25">
      <c r="A14810" s="16"/>
    </row>
    <row r="14811" spans="1:1" x14ac:dyDescent="0.25">
      <c r="A14811" s="16"/>
    </row>
    <row r="14812" spans="1:1" x14ac:dyDescent="0.25">
      <c r="A14812" s="16"/>
    </row>
    <row r="14813" spans="1:1" x14ac:dyDescent="0.25">
      <c r="A14813" s="16"/>
    </row>
    <row r="14814" spans="1:1" x14ac:dyDescent="0.25">
      <c r="A14814" s="16"/>
    </row>
    <row r="14815" spans="1:1" x14ac:dyDescent="0.25">
      <c r="A14815" s="16"/>
    </row>
    <row r="14816" spans="1:1" x14ac:dyDescent="0.25">
      <c r="A14816" s="16"/>
    </row>
    <row r="14817" spans="1:1" x14ac:dyDescent="0.25">
      <c r="A14817" s="16"/>
    </row>
    <row r="14818" spans="1:1" x14ac:dyDescent="0.25">
      <c r="A14818" s="16"/>
    </row>
    <row r="14819" spans="1:1" x14ac:dyDescent="0.25">
      <c r="A14819" s="16"/>
    </row>
    <row r="14820" spans="1:1" x14ac:dyDescent="0.25">
      <c r="A14820" s="16"/>
    </row>
    <row r="14821" spans="1:1" x14ac:dyDescent="0.25">
      <c r="A14821" s="16"/>
    </row>
    <row r="14822" spans="1:1" x14ac:dyDescent="0.25">
      <c r="A14822" s="16"/>
    </row>
    <row r="14823" spans="1:1" x14ac:dyDescent="0.25">
      <c r="A14823" s="16"/>
    </row>
    <row r="14824" spans="1:1" x14ac:dyDescent="0.25">
      <c r="A14824" s="16"/>
    </row>
    <row r="14825" spans="1:1" x14ac:dyDescent="0.25">
      <c r="A14825" s="16"/>
    </row>
    <row r="14826" spans="1:1" x14ac:dyDescent="0.25">
      <c r="A14826" s="16"/>
    </row>
    <row r="14827" spans="1:1" x14ac:dyDescent="0.25">
      <c r="A14827" s="16"/>
    </row>
    <row r="14828" spans="1:1" x14ac:dyDescent="0.25">
      <c r="A14828" s="16"/>
    </row>
    <row r="14829" spans="1:1" x14ac:dyDescent="0.25">
      <c r="A14829" s="16"/>
    </row>
    <row r="14830" spans="1:1" x14ac:dyDescent="0.25">
      <c r="A14830" s="16"/>
    </row>
    <row r="14831" spans="1:1" x14ac:dyDescent="0.25">
      <c r="A14831" s="16"/>
    </row>
    <row r="14832" spans="1:1" x14ac:dyDescent="0.25">
      <c r="A14832" s="16"/>
    </row>
    <row r="14833" spans="1:1" x14ac:dyDescent="0.25">
      <c r="A14833" s="16"/>
    </row>
    <row r="14834" spans="1:1" x14ac:dyDescent="0.25">
      <c r="A14834" s="16"/>
    </row>
    <row r="14835" spans="1:1" x14ac:dyDescent="0.25">
      <c r="A14835" s="16"/>
    </row>
    <row r="14836" spans="1:1" x14ac:dyDescent="0.25">
      <c r="A14836" s="16"/>
    </row>
    <row r="14837" spans="1:1" x14ac:dyDescent="0.25">
      <c r="A14837" s="16"/>
    </row>
    <row r="14838" spans="1:1" x14ac:dyDescent="0.25">
      <c r="A14838" s="16"/>
    </row>
    <row r="14839" spans="1:1" x14ac:dyDescent="0.25">
      <c r="A14839" s="16"/>
    </row>
    <row r="14840" spans="1:1" x14ac:dyDescent="0.25">
      <c r="A14840" s="16"/>
    </row>
    <row r="14841" spans="1:1" x14ac:dyDescent="0.25">
      <c r="A14841" s="16"/>
    </row>
    <row r="14842" spans="1:1" x14ac:dyDescent="0.25">
      <c r="A14842" s="16"/>
    </row>
    <row r="14843" spans="1:1" x14ac:dyDescent="0.25">
      <c r="A14843" s="16"/>
    </row>
    <row r="14844" spans="1:1" x14ac:dyDescent="0.25">
      <c r="A14844" s="16"/>
    </row>
    <row r="14845" spans="1:1" x14ac:dyDescent="0.25">
      <c r="A14845" s="16"/>
    </row>
    <row r="14846" spans="1:1" x14ac:dyDescent="0.25">
      <c r="A14846" s="16"/>
    </row>
    <row r="14847" spans="1:1" x14ac:dyDescent="0.25">
      <c r="A14847" s="16"/>
    </row>
    <row r="14848" spans="1:1" x14ac:dyDescent="0.25">
      <c r="A14848" s="16"/>
    </row>
    <row r="14849" spans="1:1" x14ac:dyDescent="0.25">
      <c r="A14849" s="16"/>
    </row>
    <row r="14850" spans="1:1" x14ac:dyDescent="0.25">
      <c r="A14850" s="16"/>
    </row>
    <row r="14851" spans="1:1" x14ac:dyDescent="0.25">
      <c r="A14851" s="16"/>
    </row>
    <row r="14852" spans="1:1" x14ac:dyDescent="0.25">
      <c r="A14852" s="16"/>
    </row>
    <row r="14853" spans="1:1" x14ac:dyDescent="0.25">
      <c r="A14853" s="16"/>
    </row>
    <row r="14854" spans="1:1" x14ac:dyDescent="0.25">
      <c r="A14854" s="16"/>
    </row>
    <row r="14855" spans="1:1" x14ac:dyDescent="0.25">
      <c r="A14855" s="16"/>
    </row>
    <row r="14856" spans="1:1" x14ac:dyDescent="0.25">
      <c r="A14856" s="16"/>
    </row>
    <row r="14857" spans="1:1" x14ac:dyDescent="0.25">
      <c r="A14857" s="16"/>
    </row>
    <row r="14858" spans="1:1" x14ac:dyDescent="0.25">
      <c r="A14858" s="16"/>
    </row>
    <row r="14859" spans="1:1" x14ac:dyDescent="0.25">
      <c r="A14859" s="16"/>
    </row>
    <row r="14860" spans="1:1" x14ac:dyDescent="0.25">
      <c r="A14860" s="16"/>
    </row>
    <row r="14861" spans="1:1" x14ac:dyDescent="0.25">
      <c r="A14861" s="16"/>
    </row>
    <row r="14862" spans="1:1" x14ac:dyDescent="0.25">
      <c r="A14862" s="16"/>
    </row>
    <row r="14863" spans="1:1" x14ac:dyDescent="0.25">
      <c r="A14863" s="16"/>
    </row>
    <row r="14864" spans="1:1" x14ac:dyDescent="0.25">
      <c r="A14864" s="16"/>
    </row>
    <row r="14865" spans="1:1" x14ac:dyDescent="0.25">
      <c r="A14865" s="16"/>
    </row>
    <row r="14866" spans="1:1" x14ac:dyDescent="0.25">
      <c r="A14866" s="16"/>
    </row>
    <row r="14867" spans="1:1" x14ac:dyDescent="0.25">
      <c r="A14867" s="16"/>
    </row>
    <row r="14868" spans="1:1" x14ac:dyDescent="0.25">
      <c r="A14868" s="16"/>
    </row>
    <row r="14869" spans="1:1" x14ac:dyDescent="0.25">
      <c r="A14869" s="16"/>
    </row>
    <row r="14870" spans="1:1" x14ac:dyDescent="0.25">
      <c r="A14870" s="16"/>
    </row>
    <row r="14871" spans="1:1" x14ac:dyDescent="0.25">
      <c r="A14871" s="16"/>
    </row>
    <row r="14872" spans="1:1" x14ac:dyDescent="0.25">
      <c r="A14872" s="16"/>
    </row>
    <row r="14873" spans="1:1" x14ac:dyDescent="0.25">
      <c r="A14873" s="16"/>
    </row>
    <row r="14874" spans="1:1" x14ac:dyDescent="0.25">
      <c r="A14874" s="16"/>
    </row>
    <row r="14875" spans="1:1" x14ac:dyDescent="0.25">
      <c r="A14875" s="16"/>
    </row>
    <row r="14876" spans="1:1" x14ac:dyDescent="0.25">
      <c r="A14876" s="16"/>
    </row>
    <row r="14877" spans="1:1" x14ac:dyDescent="0.25">
      <c r="A14877" s="16"/>
    </row>
    <row r="14878" spans="1:1" x14ac:dyDescent="0.25">
      <c r="A14878" s="16"/>
    </row>
    <row r="14879" spans="1:1" x14ac:dyDescent="0.25">
      <c r="A14879" s="16"/>
    </row>
    <row r="14880" spans="1:1" x14ac:dyDescent="0.25">
      <c r="A14880" s="16"/>
    </row>
    <row r="14881" spans="1:1" x14ac:dyDescent="0.25">
      <c r="A14881" s="16"/>
    </row>
    <row r="14882" spans="1:1" x14ac:dyDescent="0.25">
      <c r="A14882" s="16"/>
    </row>
    <row r="14883" spans="1:1" x14ac:dyDescent="0.25">
      <c r="A14883" s="16"/>
    </row>
    <row r="14884" spans="1:1" x14ac:dyDescent="0.25">
      <c r="A14884" s="16"/>
    </row>
    <row r="14885" spans="1:1" x14ac:dyDescent="0.25">
      <c r="A14885" s="16"/>
    </row>
    <row r="14886" spans="1:1" x14ac:dyDescent="0.25">
      <c r="A14886" s="16"/>
    </row>
    <row r="14887" spans="1:1" x14ac:dyDescent="0.25">
      <c r="A14887" s="16"/>
    </row>
    <row r="14888" spans="1:1" x14ac:dyDescent="0.25">
      <c r="A14888" s="16"/>
    </row>
    <row r="14889" spans="1:1" x14ac:dyDescent="0.25">
      <c r="A14889" s="16"/>
    </row>
    <row r="14890" spans="1:1" x14ac:dyDescent="0.25">
      <c r="A14890" s="16"/>
    </row>
    <row r="14891" spans="1:1" x14ac:dyDescent="0.25">
      <c r="A14891" s="16"/>
    </row>
    <row r="14892" spans="1:1" x14ac:dyDescent="0.25">
      <c r="A14892" s="16"/>
    </row>
    <row r="14893" spans="1:1" x14ac:dyDescent="0.25">
      <c r="A14893" s="16"/>
    </row>
    <row r="14894" spans="1:1" x14ac:dyDescent="0.25">
      <c r="A14894" s="16"/>
    </row>
    <row r="14895" spans="1:1" x14ac:dyDescent="0.25">
      <c r="A14895" s="16"/>
    </row>
    <row r="14896" spans="1:1" x14ac:dyDescent="0.25">
      <c r="A14896" s="16"/>
    </row>
    <row r="14897" spans="1:1" x14ac:dyDescent="0.25">
      <c r="A14897" s="16"/>
    </row>
    <row r="14898" spans="1:1" x14ac:dyDescent="0.25">
      <c r="A14898" s="16"/>
    </row>
    <row r="14899" spans="1:1" x14ac:dyDescent="0.25">
      <c r="A14899" s="16"/>
    </row>
    <row r="14900" spans="1:1" x14ac:dyDescent="0.25">
      <c r="A14900" s="16"/>
    </row>
    <row r="14901" spans="1:1" x14ac:dyDescent="0.25">
      <c r="A14901" s="16"/>
    </row>
    <row r="14902" spans="1:1" x14ac:dyDescent="0.25">
      <c r="A14902" s="16"/>
    </row>
    <row r="14903" spans="1:1" x14ac:dyDescent="0.25">
      <c r="A14903" s="16"/>
    </row>
    <row r="14904" spans="1:1" x14ac:dyDescent="0.25">
      <c r="A14904" s="16"/>
    </row>
    <row r="14905" spans="1:1" x14ac:dyDescent="0.25">
      <c r="A14905" s="16"/>
    </row>
    <row r="14906" spans="1:1" x14ac:dyDescent="0.25">
      <c r="A14906" s="16"/>
    </row>
    <row r="14907" spans="1:1" x14ac:dyDescent="0.25">
      <c r="A14907" s="16"/>
    </row>
    <row r="14908" spans="1:1" x14ac:dyDescent="0.25">
      <c r="A14908" s="16"/>
    </row>
    <row r="14909" spans="1:1" x14ac:dyDescent="0.25">
      <c r="A14909" s="16"/>
    </row>
    <row r="14910" spans="1:1" x14ac:dyDescent="0.25">
      <c r="A14910" s="16"/>
    </row>
    <row r="14911" spans="1:1" x14ac:dyDescent="0.25">
      <c r="A14911" s="16"/>
    </row>
    <row r="14912" spans="1:1" x14ac:dyDescent="0.25">
      <c r="A14912" s="16"/>
    </row>
    <row r="14913" spans="1:1" x14ac:dyDescent="0.25">
      <c r="A14913" s="16"/>
    </row>
    <row r="14914" spans="1:1" x14ac:dyDescent="0.25">
      <c r="A14914" s="16"/>
    </row>
    <row r="14915" spans="1:1" x14ac:dyDescent="0.25">
      <c r="A14915" s="16"/>
    </row>
    <row r="14916" spans="1:1" x14ac:dyDescent="0.25">
      <c r="A14916" s="16"/>
    </row>
    <row r="14917" spans="1:1" x14ac:dyDescent="0.25">
      <c r="A14917" s="16"/>
    </row>
    <row r="14918" spans="1:1" x14ac:dyDescent="0.25">
      <c r="A14918" s="16"/>
    </row>
    <row r="14919" spans="1:1" x14ac:dyDescent="0.25">
      <c r="A14919" s="16"/>
    </row>
    <row r="14920" spans="1:1" x14ac:dyDescent="0.25">
      <c r="A14920" s="16"/>
    </row>
    <row r="14921" spans="1:1" x14ac:dyDescent="0.25">
      <c r="A14921" s="16"/>
    </row>
    <row r="14922" spans="1:1" x14ac:dyDescent="0.25">
      <c r="A14922" s="16"/>
    </row>
    <row r="14923" spans="1:1" x14ac:dyDescent="0.25">
      <c r="A14923" s="16"/>
    </row>
    <row r="14924" spans="1:1" x14ac:dyDescent="0.25">
      <c r="A14924" s="16"/>
    </row>
    <row r="14925" spans="1:1" x14ac:dyDescent="0.25">
      <c r="A14925" s="16"/>
    </row>
    <row r="14926" spans="1:1" x14ac:dyDescent="0.25">
      <c r="A14926" s="16"/>
    </row>
    <row r="14927" spans="1:1" x14ac:dyDescent="0.25">
      <c r="A14927" s="16"/>
    </row>
    <row r="14928" spans="1:1" x14ac:dyDescent="0.25">
      <c r="A14928" s="16"/>
    </row>
    <row r="14929" spans="1:1" x14ac:dyDescent="0.25">
      <c r="A14929" s="16"/>
    </row>
    <row r="14930" spans="1:1" x14ac:dyDescent="0.25">
      <c r="A14930" s="16"/>
    </row>
    <row r="14931" spans="1:1" x14ac:dyDescent="0.25">
      <c r="A14931" s="16"/>
    </row>
    <row r="14932" spans="1:1" x14ac:dyDescent="0.25">
      <c r="A14932" s="16"/>
    </row>
    <row r="14933" spans="1:1" x14ac:dyDescent="0.25">
      <c r="A14933" s="16"/>
    </row>
    <row r="14934" spans="1:1" x14ac:dyDescent="0.25">
      <c r="A14934" s="16"/>
    </row>
    <row r="14935" spans="1:1" x14ac:dyDescent="0.25">
      <c r="A14935" s="16"/>
    </row>
    <row r="14936" spans="1:1" x14ac:dyDescent="0.25">
      <c r="A14936" s="16"/>
    </row>
    <row r="14937" spans="1:1" x14ac:dyDescent="0.25">
      <c r="A14937" s="16"/>
    </row>
    <row r="14938" spans="1:1" x14ac:dyDescent="0.25">
      <c r="A14938" s="16"/>
    </row>
    <row r="14939" spans="1:1" x14ac:dyDescent="0.25">
      <c r="A14939" s="16"/>
    </row>
    <row r="14940" spans="1:1" x14ac:dyDescent="0.25">
      <c r="A14940" s="16"/>
    </row>
    <row r="14941" spans="1:1" x14ac:dyDescent="0.25">
      <c r="A14941" s="16"/>
    </row>
    <row r="14942" spans="1:1" x14ac:dyDescent="0.25">
      <c r="A14942" s="16"/>
    </row>
    <row r="14943" spans="1:1" x14ac:dyDescent="0.25">
      <c r="A14943" s="16"/>
    </row>
    <row r="14944" spans="1:1" x14ac:dyDescent="0.25">
      <c r="A14944" s="16"/>
    </row>
    <row r="14945" spans="1:1" x14ac:dyDescent="0.25">
      <c r="A14945" s="16"/>
    </row>
    <row r="14946" spans="1:1" x14ac:dyDescent="0.25">
      <c r="A14946" s="16"/>
    </row>
    <row r="14947" spans="1:1" x14ac:dyDescent="0.25">
      <c r="A14947" s="16"/>
    </row>
    <row r="14948" spans="1:1" x14ac:dyDescent="0.25">
      <c r="A14948" s="16"/>
    </row>
    <row r="14949" spans="1:1" x14ac:dyDescent="0.25">
      <c r="A14949" s="16"/>
    </row>
    <row r="14950" spans="1:1" x14ac:dyDescent="0.25">
      <c r="A14950" s="16"/>
    </row>
    <row r="14951" spans="1:1" x14ac:dyDescent="0.25">
      <c r="A14951" s="16"/>
    </row>
    <row r="14952" spans="1:1" x14ac:dyDescent="0.25">
      <c r="A14952" s="16"/>
    </row>
    <row r="14953" spans="1:1" x14ac:dyDescent="0.25">
      <c r="A14953" s="16"/>
    </row>
    <row r="14954" spans="1:1" x14ac:dyDescent="0.25">
      <c r="A14954" s="16"/>
    </row>
    <row r="14955" spans="1:1" x14ac:dyDescent="0.25">
      <c r="A14955" s="16"/>
    </row>
    <row r="14956" spans="1:1" x14ac:dyDescent="0.25">
      <c r="A14956" s="16"/>
    </row>
    <row r="14957" spans="1:1" x14ac:dyDescent="0.25">
      <c r="A14957" s="16"/>
    </row>
    <row r="14958" spans="1:1" x14ac:dyDescent="0.25">
      <c r="A14958" s="16"/>
    </row>
    <row r="14959" spans="1:1" x14ac:dyDescent="0.25">
      <c r="A14959" s="16"/>
    </row>
    <row r="14960" spans="1:1" x14ac:dyDescent="0.25">
      <c r="A14960" s="16"/>
    </row>
    <row r="14961" spans="1:1" x14ac:dyDescent="0.25">
      <c r="A14961" s="16"/>
    </row>
    <row r="14962" spans="1:1" x14ac:dyDescent="0.25">
      <c r="A14962" s="16"/>
    </row>
    <row r="14963" spans="1:1" x14ac:dyDescent="0.25">
      <c r="A14963" s="16"/>
    </row>
    <row r="14964" spans="1:1" x14ac:dyDescent="0.25">
      <c r="A14964" s="16"/>
    </row>
    <row r="14965" spans="1:1" x14ac:dyDescent="0.25">
      <c r="A14965" s="16"/>
    </row>
    <row r="14966" spans="1:1" x14ac:dyDescent="0.25">
      <c r="A14966" s="16"/>
    </row>
    <row r="14967" spans="1:1" x14ac:dyDescent="0.25">
      <c r="A14967" s="16"/>
    </row>
    <row r="14968" spans="1:1" x14ac:dyDescent="0.25">
      <c r="A14968" s="16"/>
    </row>
    <row r="14969" spans="1:1" x14ac:dyDescent="0.25">
      <c r="A14969" s="16"/>
    </row>
    <row r="14970" spans="1:1" x14ac:dyDescent="0.25">
      <c r="A14970" s="16"/>
    </row>
    <row r="14971" spans="1:1" x14ac:dyDescent="0.25">
      <c r="A14971" s="16"/>
    </row>
    <row r="14972" spans="1:1" x14ac:dyDescent="0.25">
      <c r="A14972" s="16"/>
    </row>
    <row r="14973" spans="1:1" x14ac:dyDescent="0.25">
      <c r="A14973" s="16"/>
    </row>
    <row r="14974" spans="1:1" x14ac:dyDescent="0.25">
      <c r="A14974" s="16"/>
    </row>
    <row r="14975" spans="1:1" x14ac:dyDescent="0.25">
      <c r="A14975" s="16"/>
    </row>
    <row r="14976" spans="1:1" x14ac:dyDescent="0.25">
      <c r="A14976" s="16"/>
    </row>
    <row r="14977" spans="1:1" x14ac:dyDescent="0.25">
      <c r="A14977" s="16"/>
    </row>
    <row r="14978" spans="1:1" x14ac:dyDescent="0.25">
      <c r="A14978" s="16"/>
    </row>
    <row r="14979" spans="1:1" x14ac:dyDescent="0.25">
      <c r="A14979" s="16"/>
    </row>
    <row r="14980" spans="1:1" x14ac:dyDescent="0.25">
      <c r="A14980" s="16"/>
    </row>
    <row r="14981" spans="1:1" x14ac:dyDescent="0.25">
      <c r="A14981" s="16"/>
    </row>
    <row r="14982" spans="1:1" x14ac:dyDescent="0.25">
      <c r="A14982" s="16"/>
    </row>
    <row r="14983" spans="1:1" x14ac:dyDescent="0.25">
      <c r="A14983" s="16"/>
    </row>
    <row r="14984" spans="1:1" x14ac:dyDescent="0.25">
      <c r="A14984" s="16"/>
    </row>
    <row r="14985" spans="1:1" x14ac:dyDescent="0.25">
      <c r="A14985" s="16"/>
    </row>
    <row r="14986" spans="1:1" x14ac:dyDescent="0.25">
      <c r="A14986" s="16"/>
    </row>
    <row r="14987" spans="1:1" x14ac:dyDescent="0.25">
      <c r="A14987" s="16"/>
    </row>
    <row r="14988" spans="1:1" x14ac:dyDescent="0.25">
      <c r="A14988" s="16"/>
    </row>
    <row r="14989" spans="1:1" x14ac:dyDescent="0.25">
      <c r="A14989" s="16"/>
    </row>
    <row r="14990" spans="1:1" x14ac:dyDescent="0.25">
      <c r="A14990" s="16"/>
    </row>
    <row r="14991" spans="1:1" x14ac:dyDescent="0.25">
      <c r="A14991" s="16"/>
    </row>
    <row r="14992" spans="1:1" x14ac:dyDescent="0.25">
      <c r="A14992" s="16"/>
    </row>
    <row r="14993" spans="1:1" x14ac:dyDescent="0.25">
      <c r="A14993" s="16"/>
    </row>
    <row r="14994" spans="1:1" x14ac:dyDescent="0.25">
      <c r="A14994" s="16"/>
    </row>
    <row r="14995" spans="1:1" x14ac:dyDescent="0.25">
      <c r="A14995" s="16"/>
    </row>
    <row r="14996" spans="1:1" x14ac:dyDescent="0.25">
      <c r="A14996" s="16"/>
    </row>
    <row r="14997" spans="1:1" x14ac:dyDescent="0.25">
      <c r="A14997" s="16"/>
    </row>
    <row r="14998" spans="1:1" x14ac:dyDescent="0.25">
      <c r="A14998" s="16"/>
    </row>
    <row r="14999" spans="1:1" x14ac:dyDescent="0.25">
      <c r="A14999" s="16"/>
    </row>
    <row r="15000" spans="1:1" x14ac:dyDescent="0.25">
      <c r="A15000" s="16"/>
    </row>
    <row r="15001" spans="1:1" x14ac:dyDescent="0.25">
      <c r="A15001" s="16"/>
    </row>
    <row r="15002" spans="1:1" x14ac:dyDescent="0.25">
      <c r="A15002" s="16"/>
    </row>
    <row r="15003" spans="1:1" x14ac:dyDescent="0.25">
      <c r="A15003" s="16"/>
    </row>
    <row r="15004" spans="1:1" x14ac:dyDescent="0.25">
      <c r="A15004" s="16"/>
    </row>
    <row r="15005" spans="1:1" x14ac:dyDescent="0.25">
      <c r="A15005" s="16"/>
    </row>
    <row r="15006" spans="1:1" x14ac:dyDescent="0.25">
      <c r="A15006" s="16"/>
    </row>
    <row r="15007" spans="1:1" x14ac:dyDescent="0.25">
      <c r="A15007" s="16"/>
    </row>
    <row r="15008" spans="1:1" x14ac:dyDescent="0.25">
      <c r="A15008" s="16"/>
    </row>
    <row r="15009" spans="1:1" x14ac:dyDescent="0.25">
      <c r="A15009" s="16"/>
    </row>
    <row r="15010" spans="1:1" x14ac:dyDescent="0.25">
      <c r="A15010" s="16"/>
    </row>
    <row r="15011" spans="1:1" x14ac:dyDescent="0.25">
      <c r="A15011" s="16"/>
    </row>
    <row r="15012" spans="1:1" x14ac:dyDescent="0.25">
      <c r="A15012" s="16"/>
    </row>
    <row r="15013" spans="1:1" x14ac:dyDescent="0.25">
      <c r="A15013" s="16"/>
    </row>
    <row r="15014" spans="1:1" x14ac:dyDescent="0.25">
      <c r="A15014" s="16"/>
    </row>
    <row r="15015" spans="1:1" x14ac:dyDescent="0.25">
      <c r="A15015" s="16"/>
    </row>
    <row r="15016" spans="1:1" x14ac:dyDescent="0.25">
      <c r="A15016" s="16"/>
    </row>
    <row r="15017" spans="1:1" x14ac:dyDescent="0.25">
      <c r="A15017" s="16"/>
    </row>
    <row r="15018" spans="1:1" x14ac:dyDescent="0.25">
      <c r="A15018" s="16"/>
    </row>
    <row r="15019" spans="1:1" x14ac:dyDescent="0.25">
      <c r="A15019" s="16"/>
    </row>
    <row r="15020" spans="1:1" x14ac:dyDescent="0.25">
      <c r="A15020" s="16"/>
    </row>
    <row r="15021" spans="1:1" x14ac:dyDescent="0.25">
      <c r="A15021" s="16"/>
    </row>
    <row r="15022" spans="1:1" x14ac:dyDescent="0.25">
      <c r="A15022" s="16"/>
    </row>
    <row r="15023" spans="1:1" x14ac:dyDescent="0.25">
      <c r="A15023" s="16"/>
    </row>
    <row r="15024" spans="1:1" x14ac:dyDescent="0.25">
      <c r="A15024" s="16"/>
    </row>
    <row r="15025" spans="1:1" x14ac:dyDescent="0.25">
      <c r="A15025" s="16"/>
    </row>
    <row r="15026" spans="1:1" x14ac:dyDescent="0.25">
      <c r="A15026" s="16"/>
    </row>
    <row r="15027" spans="1:1" x14ac:dyDescent="0.25">
      <c r="A15027" s="16"/>
    </row>
    <row r="15028" spans="1:1" x14ac:dyDescent="0.25">
      <c r="A15028" s="16"/>
    </row>
    <row r="15029" spans="1:1" x14ac:dyDescent="0.25">
      <c r="A15029" s="16"/>
    </row>
    <row r="15030" spans="1:1" x14ac:dyDescent="0.25">
      <c r="A15030" s="16"/>
    </row>
    <row r="15031" spans="1:1" x14ac:dyDescent="0.25">
      <c r="A15031" s="16"/>
    </row>
    <row r="15032" spans="1:1" x14ac:dyDescent="0.25">
      <c r="A15032" s="16"/>
    </row>
    <row r="15033" spans="1:1" x14ac:dyDescent="0.25">
      <c r="A15033" s="16"/>
    </row>
    <row r="15034" spans="1:1" x14ac:dyDescent="0.25">
      <c r="A15034" s="16"/>
    </row>
    <row r="15035" spans="1:1" x14ac:dyDescent="0.25">
      <c r="A15035" s="16"/>
    </row>
    <row r="15036" spans="1:1" x14ac:dyDescent="0.25">
      <c r="A15036" s="16"/>
    </row>
    <row r="15037" spans="1:1" x14ac:dyDescent="0.25">
      <c r="A15037" s="16"/>
    </row>
    <row r="15038" spans="1:1" x14ac:dyDescent="0.25">
      <c r="A15038" s="16"/>
    </row>
    <row r="15039" spans="1:1" x14ac:dyDescent="0.25">
      <c r="A15039" s="16"/>
    </row>
    <row r="15040" spans="1:1" x14ac:dyDescent="0.25">
      <c r="A15040" s="16"/>
    </row>
    <row r="15041" spans="1:1" x14ac:dyDescent="0.25">
      <c r="A15041" s="16"/>
    </row>
    <row r="15042" spans="1:1" x14ac:dyDescent="0.25">
      <c r="A15042" s="16"/>
    </row>
    <row r="15043" spans="1:1" x14ac:dyDescent="0.25">
      <c r="A15043" s="16"/>
    </row>
    <row r="15044" spans="1:1" x14ac:dyDescent="0.25">
      <c r="A15044" s="16"/>
    </row>
    <row r="15045" spans="1:1" x14ac:dyDescent="0.25">
      <c r="A15045" s="16"/>
    </row>
    <row r="15046" spans="1:1" x14ac:dyDescent="0.25">
      <c r="A15046" s="16"/>
    </row>
    <row r="15047" spans="1:1" x14ac:dyDescent="0.25">
      <c r="A15047" s="16"/>
    </row>
    <row r="15048" spans="1:1" x14ac:dyDescent="0.25">
      <c r="A15048" s="16"/>
    </row>
    <row r="15049" spans="1:1" x14ac:dyDescent="0.25">
      <c r="A15049" s="16"/>
    </row>
    <row r="15050" spans="1:1" x14ac:dyDescent="0.25">
      <c r="A15050" s="16"/>
    </row>
    <row r="15051" spans="1:1" x14ac:dyDescent="0.25">
      <c r="A15051" s="16"/>
    </row>
    <row r="15052" spans="1:1" x14ac:dyDescent="0.25">
      <c r="A15052" s="16"/>
    </row>
    <row r="15053" spans="1:1" x14ac:dyDescent="0.25">
      <c r="A15053" s="16"/>
    </row>
    <row r="15054" spans="1:1" x14ac:dyDescent="0.25">
      <c r="A15054" s="16"/>
    </row>
    <row r="15055" spans="1:1" x14ac:dyDescent="0.25">
      <c r="A15055" s="16"/>
    </row>
    <row r="15056" spans="1:1" x14ac:dyDescent="0.25">
      <c r="A15056" s="16"/>
    </row>
    <row r="15057" spans="1:1" x14ac:dyDescent="0.25">
      <c r="A15057" s="16"/>
    </row>
    <row r="15058" spans="1:1" x14ac:dyDescent="0.25">
      <c r="A15058" s="16"/>
    </row>
    <row r="15059" spans="1:1" x14ac:dyDescent="0.25">
      <c r="A15059" s="16"/>
    </row>
    <row r="15060" spans="1:1" x14ac:dyDescent="0.25">
      <c r="A15060" s="16"/>
    </row>
    <row r="15061" spans="1:1" x14ac:dyDescent="0.25">
      <c r="A15061" s="16"/>
    </row>
    <row r="15062" spans="1:1" x14ac:dyDescent="0.25">
      <c r="A15062" s="16"/>
    </row>
    <row r="15063" spans="1:1" x14ac:dyDescent="0.25">
      <c r="A15063" s="16"/>
    </row>
    <row r="15064" spans="1:1" x14ac:dyDescent="0.25">
      <c r="A15064" s="16"/>
    </row>
    <row r="15065" spans="1:1" x14ac:dyDescent="0.25">
      <c r="A15065" s="16"/>
    </row>
    <row r="15066" spans="1:1" x14ac:dyDescent="0.25">
      <c r="A15066" s="16"/>
    </row>
    <row r="15067" spans="1:1" x14ac:dyDescent="0.25">
      <c r="A15067" s="16"/>
    </row>
    <row r="15068" spans="1:1" x14ac:dyDescent="0.25">
      <c r="A15068" s="16"/>
    </row>
    <row r="15069" spans="1:1" x14ac:dyDescent="0.25">
      <c r="A15069" s="16"/>
    </row>
    <row r="15070" spans="1:1" x14ac:dyDescent="0.25">
      <c r="A15070" s="16"/>
    </row>
    <row r="15071" spans="1:1" x14ac:dyDescent="0.25">
      <c r="A15071" s="16"/>
    </row>
    <row r="15072" spans="1:1" x14ac:dyDescent="0.25">
      <c r="A15072" s="16"/>
    </row>
    <row r="15073" spans="1:1" x14ac:dyDescent="0.25">
      <c r="A15073" s="16"/>
    </row>
    <row r="15074" spans="1:1" x14ac:dyDescent="0.25">
      <c r="A15074" s="16"/>
    </row>
    <row r="15075" spans="1:1" x14ac:dyDescent="0.25">
      <c r="A15075" s="16"/>
    </row>
    <row r="15076" spans="1:1" x14ac:dyDescent="0.25">
      <c r="A15076" s="16"/>
    </row>
    <row r="15077" spans="1:1" x14ac:dyDescent="0.25">
      <c r="A15077" s="16"/>
    </row>
    <row r="15078" spans="1:1" x14ac:dyDescent="0.25">
      <c r="A15078" s="16"/>
    </row>
    <row r="15079" spans="1:1" x14ac:dyDescent="0.25">
      <c r="A15079" s="16"/>
    </row>
    <row r="15080" spans="1:1" x14ac:dyDescent="0.25">
      <c r="A15080" s="16"/>
    </row>
    <row r="15081" spans="1:1" x14ac:dyDescent="0.25">
      <c r="A15081" s="16"/>
    </row>
    <row r="15082" spans="1:1" x14ac:dyDescent="0.25">
      <c r="A15082" s="16"/>
    </row>
    <row r="15083" spans="1:1" x14ac:dyDescent="0.25">
      <c r="A15083" s="16"/>
    </row>
    <row r="15084" spans="1:1" x14ac:dyDescent="0.25">
      <c r="A15084" s="16"/>
    </row>
    <row r="15085" spans="1:1" x14ac:dyDescent="0.25">
      <c r="A15085" s="16"/>
    </row>
    <row r="15086" spans="1:1" x14ac:dyDescent="0.25">
      <c r="A15086" s="16"/>
    </row>
    <row r="15087" spans="1:1" x14ac:dyDescent="0.25">
      <c r="A15087" s="16"/>
    </row>
    <row r="15088" spans="1:1" x14ac:dyDescent="0.25">
      <c r="A15088" s="16"/>
    </row>
    <row r="15089" spans="1:1" x14ac:dyDescent="0.25">
      <c r="A15089" s="16"/>
    </row>
    <row r="15090" spans="1:1" x14ac:dyDescent="0.25">
      <c r="A15090" s="16"/>
    </row>
    <row r="15091" spans="1:1" x14ac:dyDescent="0.25">
      <c r="A15091" s="16"/>
    </row>
    <row r="15092" spans="1:1" x14ac:dyDescent="0.25">
      <c r="A15092" s="16"/>
    </row>
    <row r="15093" spans="1:1" x14ac:dyDescent="0.25">
      <c r="A15093" s="16"/>
    </row>
    <row r="15094" spans="1:1" x14ac:dyDescent="0.25">
      <c r="A15094" s="16"/>
    </row>
    <row r="15095" spans="1:1" x14ac:dyDescent="0.25">
      <c r="A15095" s="16"/>
    </row>
    <row r="15096" spans="1:1" x14ac:dyDescent="0.25">
      <c r="A15096" s="16"/>
    </row>
    <row r="15097" spans="1:1" x14ac:dyDescent="0.25">
      <c r="A15097" s="16"/>
    </row>
    <row r="15098" spans="1:1" x14ac:dyDescent="0.25">
      <c r="A15098" s="16"/>
    </row>
    <row r="15099" spans="1:1" x14ac:dyDescent="0.25">
      <c r="A15099" s="16"/>
    </row>
    <row r="15100" spans="1:1" x14ac:dyDescent="0.25">
      <c r="A15100" s="16"/>
    </row>
    <row r="15101" spans="1:1" x14ac:dyDescent="0.25">
      <c r="A15101" s="16"/>
    </row>
    <row r="15102" spans="1:1" x14ac:dyDescent="0.25">
      <c r="A15102" s="16"/>
    </row>
    <row r="15103" spans="1:1" x14ac:dyDescent="0.25">
      <c r="A15103" s="16"/>
    </row>
    <row r="15104" spans="1:1" x14ac:dyDescent="0.25">
      <c r="A15104" s="16"/>
    </row>
    <row r="15105" spans="1:1" x14ac:dyDescent="0.25">
      <c r="A15105" s="16"/>
    </row>
    <row r="15106" spans="1:1" x14ac:dyDescent="0.25">
      <c r="A15106" s="16"/>
    </row>
    <row r="15107" spans="1:1" x14ac:dyDescent="0.25">
      <c r="A15107" s="16"/>
    </row>
    <row r="15108" spans="1:1" x14ac:dyDescent="0.25">
      <c r="A15108" s="16"/>
    </row>
    <row r="15109" spans="1:1" x14ac:dyDescent="0.25">
      <c r="A15109" s="16"/>
    </row>
    <row r="15110" spans="1:1" x14ac:dyDescent="0.25">
      <c r="A15110" s="16"/>
    </row>
    <row r="15111" spans="1:1" x14ac:dyDescent="0.25">
      <c r="A15111" s="16"/>
    </row>
    <row r="15112" spans="1:1" x14ac:dyDescent="0.25">
      <c r="A15112" s="16"/>
    </row>
    <row r="15113" spans="1:1" x14ac:dyDescent="0.25">
      <c r="A15113" s="16"/>
    </row>
    <row r="15114" spans="1:1" x14ac:dyDescent="0.25">
      <c r="A15114" s="16"/>
    </row>
    <row r="15115" spans="1:1" x14ac:dyDescent="0.25">
      <c r="A15115" s="16"/>
    </row>
    <row r="15116" spans="1:1" x14ac:dyDescent="0.25">
      <c r="A15116" s="16"/>
    </row>
    <row r="15117" spans="1:1" x14ac:dyDescent="0.25">
      <c r="A15117" s="16"/>
    </row>
    <row r="15118" spans="1:1" x14ac:dyDescent="0.25">
      <c r="A15118" s="16"/>
    </row>
    <row r="15119" spans="1:1" x14ac:dyDescent="0.25">
      <c r="A15119" s="16"/>
    </row>
    <row r="15120" spans="1:1" x14ac:dyDescent="0.25">
      <c r="A15120" s="16"/>
    </row>
    <row r="15121" spans="1:1" x14ac:dyDescent="0.25">
      <c r="A15121" s="16"/>
    </row>
    <row r="15122" spans="1:1" x14ac:dyDescent="0.25">
      <c r="A15122" s="16"/>
    </row>
    <row r="15123" spans="1:1" x14ac:dyDescent="0.25">
      <c r="A15123" s="16"/>
    </row>
    <row r="15124" spans="1:1" x14ac:dyDescent="0.25">
      <c r="A15124" s="16"/>
    </row>
    <row r="15125" spans="1:1" x14ac:dyDescent="0.25">
      <c r="A15125" s="16"/>
    </row>
    <row r="15126" spans="1:1" x14ac:dyDescent="0.25">
      <c r="A15126" s="16"/>
    </row>
    <row r="15127" spans="1:1" x14ac:dyDescent="0.25">
      <c r="A15127" s="16"/>
    </row>
    <row r="15128" spans="1:1" x14ac:dyDescent="0.25">
      <c r="A15128" s="16"/>
    </row>
    <row r="15129" spans="1:1" x14ac:dyDescent="0.25">
      <c r="A15129" s="16"/>
    </row>
    <row r="15130" spans="1:1" x14ac:dyDescent="0.25">
      <c r="A15130" s="16"/>
    </row>
    <row r="15131" spans="1:1" x14ac:dyDescent="0.25">
      <c r="A15131" s="16"/>
    </row>
    <row r="15132" spans="1:1" x14ac:dyDescent="0.25">
      <c r="A15132" s="16"/>
    </row>
    <row r="15133" spans="1:1" x14ac:dyDescent="0.25">
      <c r="A15133" s="16"/>
    </row>
    <row r="15134" spans="1:1" x14ac:dyDescent="0.25">
      <c r="A15134" s="16"/>
    </row>
    <row r="15135" spans="1:1" x14ac:dyDescent="0.25">
      <c r="A15135" s="16"/>
    </row>
    <row r="15136" spans="1:1" x14ac:dyDescent="0.25">
      <c r="A15136" s="16"/>
    </row>
    <row r="15137" spans="1:1" x14ac:dyDescent="0.25">
      <c r="A15137" s="16"/>
    </row>
    <row r="15138" spans="1:1" x14ac:dyDescent="0.25">
      <c r="A15138" s="16"/>
    </row>
    <row r="15139" spans="1:1" x14ac:dyDescent="0.25">
      <c r="A15139" s="16"/>
    </row>
    <row r="15140" spans="1:1" x14ac:dyDescent="0.25">
      <c r="A15140" s="16"/>
    </row>
    <row r="15141" spans="1:1" x14ac:dyDescent="0.25">
      <c r="A15141" s="16"/>
    </row>
    <row r="15142" spans="1:1" x14ac:dyDescent="0.25">
      <c r="A15142" s="16"/>
    </row>
    <row r="15143" spans="1:1" x14ac:dyDescent="0.25">
      <c r="A15143" s="16"/>
    </row>
    <row r="15144" spans="1:1" x14ac:dyDescent="0.25">
      <c r="A15144" s="16"/>
    </row>
    <row r="15145" spans="1:1" x14ac:dyDescent="0.25">
      <c r="A15145" s="16"/>
    </row>
    <row r="15146" spans="1:1" x14ac:dyDescent="0.25">
      <c r="A15146" s="16"/>
    </row>
    <row r="15147" spans="1:1" x14ac:dyDescent="0.25">
      <c r="A15147" s="16"/>
    </row>
    <row r="15148" spans="1:1" x14ac:dyDescent="0.25">
      <c r="A15148" s="16"/>
    </row>
    <row r="15149" spans="1:1" x14ac:dyDescent="0.25">
      <c r="A15149" s="16"/>
    </row>
    <row r="15150" spans="1:1" x14ac:dyDescent="0.25">
      <c r="A15150" s="16"/>
    </row>
    <row r="15151" spans="1:1" x14ac:dyDescent="0.25">
      <c r="A15151" s="16"/>
    </row>
    <row r="15152" spans="1:1" x14ac:dyDescent="0.25">
      <c r="A15152" s="16"/>
    </row>
    <row r="15153" spans="1:1" x14ac:dyDescent="0.25">
      <c r="A15153" s="16"/>
    </row>
    <row r="15154" spans="1:1" x14ac:dyDescent="0.25">
      <c r="A15154" s="16"/>
    </row>
    <row r="15155" spans="1:1" x14ac:dyDescent="0.25">
      <c r="A15155" s="16"/>
    </row>
    <row r="15156" spans="1:1" x14ac:dyDescent="0.25">
      <c r="A15156" s="16"/>
    </row>
    <row r="15157" spans="1:1" x14ac:dyDescent="0.25">
      <c r="A15157" s="16"/>
    </row>
    <row r="15158" spans="1:1" x14ac:dyDescent="0.25">
      <c r="A15158" s="16"/>
    </row>
    <row r="15159" spans="1:1" x14ac:dyDescent="0.25">
      <c r="A15159" s="16"/>
    </row>
    <row r="15160" spans="1:1" x14ac:dyDescent="0.25">
      <c r="A15160" s="16"/>
    </row>
    <row r="15161" spans="1:1" x14ac:dyDescent="0.25">
      <c r="A15161" s="16"/>
    </row>
    <row r="15162" spans="1:1" x14ac:dyDescent="0.25">
      <c r="A15162" s="16"/>
    </row>
    <row r="15163" spans="1:1" x14ac:dyDescent="0.25">
      <c r="A15163" s="16"/>
    </row>
    <row r="15164" spans="1:1" x14ac:dyDescent="0.25">
      <c r="A15164" s="16"/>
    </row>
    <row r="15165" spans="1:1" x14ac:dyDescent="0.25">
      <c r="A15165" s="16"/>
    </row>
    <row r="15166" spans="1:1" x14ac:dyDescent="0.25">
      <c r="A15166" s="16"/>
    </row>
    <row r="15167" spans="1:1" x14ac:dyDescent="0.25">
      <c r="A15167" s="16"/>
    </row>
    <row r="15168" spans="1:1" x14ac:dyDescent="0.25">
      <c r="A15168" s="16"/>
    </row>
    <row r="15169" spans="1:1" x14ac:dyDescent="0.25">
      <c r="A15169" s="16"/>
    </row>
    <row r="15170" spans="1:1" x14ac:dyDescent="0.25">
      <c r="A15170" s="16"/>
    </row>
    <row r="15171" spans="1:1" x14ac:dyDescent="0.25">
      <c r="A15171" s="16"/>
    </row>
    <row r="15172" spans="1:1" x14ac:dyDescent="0.25">
      <c r="A15172" s="16"/>
    </row>
    <row r="15173" spans="1:1" x14ac:dyDescent="0.25">
      <c r="A15173" s="16"/>
    </row>
    <row r="15174" spans="1:1" x14ac:dyDescent="0.25">
      <c r="A15174" s="16"/>
    </row>
    <row r="15175" spans="1:1" x14ac:dyDescent="0.25">
      <c r="A15175" s="16"/>
    </row>
    <row r="15176" spans="1:1" x14ac:dyDescent="0.25">
      <c r="A15176" s="16"/>
    </row>
    <row r="15177" spans="1:1" x14ac:dyDescent="0.25">
      <c r="A15177" s="16"/>
    </row>
    <row r="15178" spans="1:1" x14ac:dyDescent="0.25">
      <c r="A15178" s="16"/>
    </row>
    <row r="15179" spans="1:1" x14ac:dyDescent="0.25">
      <c r="A15179" s="16"/>
    </row>
    <row r="15180" spans="1:1" x14ac:dyDescent="0.25">
      <c r="A15180" s="16"/>
    </row>
    <row r="15181" spans="1:1" x14ac:dyDescent="0.25">
      <c r="A15181" s="16"/>
    </row>
    <row r="15182" spans="1:1" x14ac:dyDescent="0.25">
      <c r="A15182" s="16"/>
    </row>
    <row r="15183" spans="1:1" x14ac:dyDescent="0.25">
      <c r="A15183" s="16"/>
    </row>
    <row r="15184" spans="1:1" x14ac:dyDescent="0.25">
      <c r="A15184" s="16"/>
    </row>
    <row r="15185" spans="1:1" x14ac:dyDescent="0.25">
      <c r="A15185" s="16"/>
    </row>
    <row r="15186" spans="1:1" x14ac:dyDescent="0.25">
      <c r="A15186" s="16"/>
    </row>
    <row r="15187" spans="1:1" x14ac:dyDescent="0.25">
      <c r="A15187" s="16"/>
    </row>
    <row r="15188" spans="1:1" x14ac:dyDescent="0.25">
      <c r="A15188" s="16"/>
    </row>
    <row r="15189" spans="1:1" x14ac:dyDescent="0.25">
      <c r="A15189" s="16"/>
    </row>
    <row r="15190" spans="1:1" x14ac:dyDescent="0.25">
      <c r="A15190" s="16"/>
    </row>
    <row r="15191" spans="1:1" x14ac:dyDescent="0.25">
      <c r="A15191" s="16"/>
    </row>
    <row r="15192" spans="1:1" x14ac:dyDescent="0.25">
      <c r="A15192" s="16"/>
    </row>
    <row r="15193" spans="1:1" x14ac:dyDescent="0.25">
      <c r="A15193" s="16"/>
    </row>
    <row r="15194" spans="1:1" x14ac:dyDescent="0.25">
      <c r="A15194" s="16"/>
    </row>
    <row r="15195" spans="1:1" x14ac:dyDescent="0.25">
      <c r="A15195" s="16"/>
    </row>
    <row r="15196" spans="1:1" x14ac:dyDescent="0.25">
      <c r="A15196" s="16"/>
    </row>
    <row r="15197" spans="1:1" x14ac:dyDescent="0.25">
      <c r="A15197" s="16"/>
    </row>
    <row r="15198" spans="1:1" x14ac:dyDescent="0.25">
      <c r="A15198" s="16"/>
    </row>
    <row r="15199" spans="1:1" x14ac:dyDescent="0.25">
      <c r="A15199" s="16"/>
    </row>
    <row r="15200" spans="1:1" x14ac:dyDescent="0.25">
      <c r="A15200" s="16"/>
    </row>
    <row r="15201" spans="1:1" x14ac:dyDescent="0.25">
      <c r="A15201" s="16"/>
    </row>
    <row r="15202" spans="1:1" x14ac:dyDescent="0.25">
      <c r="A15202" s="16"/>
    </row>
    <row r="15203" spans="1:1" x14ac:dyDescent="0.25">
      <c r="A15203" s="16"/>
    </row>
    <row r="15204" spans="1:1" x14ac:dyDescent="0.25">
      <c r="A15204" s="16"/>
    </row>
    <row r="15205" spans="1:1" x14ac:dyDescent="0.25">
      <c r="A15205" s="16"/>
    </row>
    <row r="15206" spans="1:1" x14ac:dyDescent="0.25">
      <c r="A15206" s="16"/>
    </row>
    <row r="15207" spans="1:1" x14ac:dyDescent="0.25">
      <c r="A15207" s="16"/>
    </row>
    <row r="15208" spans="1:1" x14ac:dyDescent="0.25">
      <c r="A15208" s="16"/>
    </row>
    <row r="15209" spans="1:1" x14ac:dyDescent="0.25">
      <c r="A15209" s="16"/>
    </row>
    <row r="15210" spans="1:1" x14ac:dyDescent="0.25">
      <c r="A15210" s="16"/>
    </row>
    <row r="15211" spans="1:1" x14ac:dyDescent="0.25">
      <c r="A15211" s="16"/>
    </row>
    <row r="15212" spans="1:1" x14ac:dyDescent="0.25">
      <c r="A15212" s="16"/>
    </row>
    <row r="15213" spans="1:1" x14ac:dyDescent="0.25">
      <c r="A15213" s="16"/>
    </row>
    <row r="15214" spans="1:1" x14ac:dyDescent="0.25">
      <c r="A15214" s="16"/>
    </row>
    <row r="15215" spans="1:1" x14ac:dyDescent="0.25">
      <c r="A15215" s="16"/>
    </row>
    <row r="15216" spans="1:1" x14ac:dyDescent="0.25">
      <c r="A15216" s="16"/>
    </row>
    <row r="15217" spans="1:1" x14ac:dyDescent="0.25">
      <c r="A15217" s="16"/>
    </row>
    <row r="15218" spans="1:1" x14ac:dyDescent="0.25">
      <c r="A15218" s="16"/>
    </row>
    <row r="15219" spans="1:1" x14ac:dyDescent="0.25">
      <c r="A15219" s="16"/>
    </row>
    <row r="15220" spans="1:1" x14ac:dyDescent="0.25">
      <c r="A15220" s="16"/>
    </row>
    <row r="15221" spans="1:1" x14ac:dyDescent="0.25">
      <c r="A15221" s="16"/>
    </row>
    <row r="15222" spans="1:1" x14ac:dyDescent="0.25">
      <c r="A15222" s="16"/>
    </row>
    <row r="15223" spans="1:1" x14ac:dyDescent="0.25">
      <c r="A15223" s="16"/>
    </row>
    <row r="15224" spans="1:1" x14ac:dyDescent="0.25">
      <c r="A15224" s="16"/>
    </row>
    <row r="15225" spans="1:1" x14ac:dyDescent="0.25">
      <c r="A15225" s="16"/>
    </row>
    <row r="15226" spans="1:1" x14ac:dyDescent="0.25">
      <c r="A15226" s="16"/>
    </row>
    <row r="15227" spans="1:1" x14ac:dyDescent="0.25">
      <c r="A15227" s="16"/>
    </row>
    <row r="15228" spans="1:1" x14ac:dyDescent="0.25">
      <c r="A15228" s="16"/>
    </row>
    <row r="15229" spans="1:1" x14ac:dyDescent="0.25">
      <c r="A15229" s="16"/>
    </row>
    <row r="15230" spans="1:1" x14ac:dyDescent="0.25">
      <c r="A15230" s="16"/>
    </row>
    <row r="15231" spans="1:1" x14ac:dyDescent="0.25">
      <c r="A15231" s="16"/>
    </row>
    <row r="15232" spans="1:1" x14ac:dyDescent="0.25">
      <c r="A15232" s="16"/>
    </row>
    <row r="15233" spans="1:1" x14ac:dyDescent="0.25">
      <c r="A15233" s="16"/>
    </row>
    <row r="15234" spans="1:1" x14ac:dyDescent="0.25">
      <c r="A15234" s="16"/>
    </row>
    <row r="15235" spans="1:1" x14ac:dyDescent="0.25">
      <c r="A15235" s="16"/>
    </row>
    <row r="15236" spans="1:1" x14ac:dyDescent="0.25">
      <c r="A15236" s="16"/>
    </row>
    <row r="15237" spans="1:1" x14ac:dyDescent="0.25">
      <c r="A15237" s="16"/>
    </row>
    <row r="15238" spans="1:1" x14ac:dyDescent="0.25">
      <c r="A15238" s="16"/>
    </row>
    <row r="15239" spans="1:1" x14ac:dyDescent="0.25">
      <c r="A15239" s="16"/>
    </row>
    <row r="15240" spans="1:1" x14ac:dyDescent="0.25">
      <c r="A15240" s="16"/>
    </row>
    <row r="15241" spans="1:1" x14ac:dyDescent="0.25">
      <c r="A15241" s="16"/>
    </row>
    <row r="15242" spans="1:1" x14ac:dyDescent="0.25">
      <c r="A15242" s="16"/>
    </row>
    <row r="15243" spans="1:1" x14ac:dyDescent="0.25">
      <c r="A15243" s="16"/>
    </row>
    <row r="15244" spans="1:1" x14ac:dyDescent="0.25">
      <c r="A15244" s="16"/>
    </row>
    <row r="15245" spans="1:1" x14ac:dyDescent="0.25">
      <c r="A15245" s="16"/>
    </row>
    <row r="15246" spans="1:1" x14ac:dyDescent="0.25">
      <c r="A15246" s="16"/>
    </row>
    <row r="15247" spans="1:1" x14ac:dyDescent="0.25">
      <c r="A15247" s="16"/>
    </row>
    <row r="15248" spans="1:1" x14ac:dyDescent="0.25">
      <c r="A15248" s="16"/>
    </row>
    <row r="15249" spans="1:1" x14ac:dyDescent="0.25">
      <c r="A15249" s="16"/>
    </row>
    <row r="15250" spans="1:1" x14ac:dyDescent="0.25">
      <c r="A15250" s="16"/>
    </row>
    <row r="15251" spans="1:1" x14ac:dyDescent="0.25">
      <c r="A15251" s="16"/>
    </row>
    <row r="15252" spans="1:1" x14ac:dyDescent="0.25">
      <c r="A15252" s="16"/>
    </row>
    <row r="15253" spans="1:1" x14ac:dyDescent="0.25">
      <c r="A15253" s="16"/>
    </row>
    <row r="15254" spans="1:1" x14ac:dyDescent="0.25">
      <c r="A15254" s="16"/>
    </row>
    <row r="15255" spans="1:1" x14ac:dyDescent="0.25">
      <c r="A15255" s="16"/>
    </row>
    <row r="15256" spans="1:1" x14ac:dyDescent="0.25">
      <c r="A15256" s="16"/>
    </row>
    <row r="15257" spans="1:1" x14ac:dyDescent="0.25">
      <c r="A15257" s="16"/>
    </row>
    <row r="15258" spans="1:1" x14ac:dyDescent="0.25">
      <c r="A15258" s="16"/>
    </row>
    <row r="15259" spans="1:1" x14ac:dyDescent="0.25">
      <c r="A15259" s="16"/>
    </row>
    <row r="15260" spans="1:1" x14ac:dyDescent="0.25">
      <c r="A15260" s="16"/>
    </row>
    <row r="15261" spans="1:1" x14ac:dyDescent="0.25">
      <c r="A15261" s="16"/>
    </row>
    <row r="15262" spans="1:1" x14ac:dyDescent="0.25">
      <c r="A15262" s="16"/>
    </row>
    <row r="15263" spans="1:1" x14ac:dyDescent="0.25">
      <c r="A15263" s="16"/>
    </row>
    <row r="15264" spans="1:1" x14ac:dyDescent="0.25">
      <c r="A15264" s="16"/>
    </row>
    <row r="15265" spans="1:1" x14ac:dyDescent="0.25">
      <c r="A15265" s="16"/>
    </row>
    <row r="15266" spans="1:1" x14ac:dyDescent="0.25">
      <c r="A15266" s="16"/>
    </row>
    <row r="15267" spans="1:1" x14ac:dyDescent="0.25">
      <c r="A15267" s="16"/>
    </row>
    <row r="15268" spans="1:1" x14ac:dyDescent="0.25">
      <c r="A15268" s="16"/>
    </row>
    <row r="15269" spans="1:1" x14ac:dyDescent="0.25">
      <c r="A15269" s="16"/>
    </row>
    <row r="15270" spans="1:1" x14ac:dyDescent="0.25">
      <c r="A15270" s="16"/>
    </row>
    <row r="15271" spans="1:1" x14ac:dyDescent="0.25">
      <c r="A15271" s="16"/>
    </row>
    <row r="15272" spans="1:1" x14ac:dyDescent="0.25">
      <c r="A15272" s="16"/>
    </row>
    <row r="15273" spans="1:1" x14ac:dyDescent="0.25">
      <c r="A15273" s="16"/>
    </row>
    <row r="15274" spans="1:1" x14ac:dyDescent="0.25">
      <c r="A15274" s="16"/>
    </row>
    <row r="15275" spans="1:1" x14ac:dyDescent="0.25">
      <c r="A15275" s="16"/>
    </row>
    <row r="15276" spans="1:1" x14ac:dyDescent="0.25">
      <c r="A15276" s="16"/>
    </row>
    <row r="15277" spans="1:1" x14ac:dyDescent="0.25">
      <c r="A15277" s="16"/>
    </row>
    <row r="15278" spans="1:1" x14ac:dyDescent="0.25">
      <c r="A15278" s="16"/>
    </row>
    <row r="15279" spans="1:1" x14ac:dyDescent="0.25">
      <c r="A15279" s="16"/>
    </row>
    <row r="15280" spans="1:1" x14ac:dyDescent="0.25">
      <c r="A15280" s="16"/>
    </row>
    <row r="15281" spans="1:1" x14ac:dyDescent="0.25">
      <c r="A15281" s="16"/>
    </row>
    <row r="15282" spans="1:1" x14ac:dyDescent="0.25">
      <c r="A15282" s="16"/>
    </row>
    <row r="15283" spans="1:1" x14ac:dyDescent="0.25">
      <c r="A15283" s="16"/>
    </row>
    <row r="15284" spans="1:1" x14ac:dyDescent="0.25">
      <c r="A15284" s="16"/>
    </row>
    <row r="15285" spans="1:1" x14ac:dyDescent="0.25">
      <c r="A15285" s="16"/>
    </row>
    <row r="15286" spans="1:1" x14ac:dyDescent="0.25">
      <c r="A15286" s="16"/>
    </row>
    <row r="15287" spans="1:1" x14ac:dyDescent="0.25">
      <c r="A15287" s="16"/>
    </row>
    <row r="15288" spans="1:1" x14ac:dyDescent="0.25">
      <c r="A15288" s="16"/>
    </row>
    <row r="15289" spans="1:1" x14ac:dyDescent="0.25">
      <c r="A15289" s="16"/>
    </row>
    <row r="15290" spans="1:1" x14ac:dyDescent="0.25">
      <c r="A15290" s="16"/>
    </row>
    <row r="15291" spans="1:1" x14ac:dyDescent="0.25">
      <c r="A15291" s="16"/>
    </row>
    <row r="15292" spans="1:1" x14ac:dyDescent="0.25">
      <c r="A15292" s="16"/>
    </row>
    <row r="15293" spans="1:1" x14ac:dyDescent="0.25">
      <c r="A15293" s="16"/>
    </row>
    <row r="15294" spans="1:1" x14ac:dyDescent="0.25">
      <c r="A15294" s="16"/>
    </row>
    <row r="15295" spans="1:1" x14ac:dyDescent="0.25">
      <c r="A15295" s="16"/>
    </row>
    <row r="15296" spans="1:1" x14ac:dyDescent="0.25">
      <c r="A15296" s="16"/>
    </row>
    <row r="15297" spans="1:1" x14ac:dyDescent="0.25">
      <c r="A15297" s="16"/>
    </row>
    <row r="15298" spans="1:1" x14ac:dyDescent="0.25">
      <c r="A15298" s="16"/>
    </row>
    <row r="15299" spans="1:1" x14ac:dyDescent="0.25">
      <c r="A15299" s="16"/>
    </row>
    <row r="15300" spans="1:1" x14ac:dyDescent="0.25">
      <c r="A15300" s="16"/>
    </row>
    <row r="15301" spans="1:1" x14ac:dyDescent="0.25">
      <c r="A15301" s="16"/>
    </row>
    <row r="15302" spans="1:1" x14ac:dyDescent="0.25">
      <c r="A15302" s="16"/>
    </row>
    <row r="15303" spans="1:1" x14ac:dyDescent="0.25">
      <c r="A15303" s="16"/>
    </row>
    <row r="15304" spans="1:1" x14ac:dyDescent="0.25">
      <c r="A15304" s="16"/>
    </row>
    <row r="15305" spans="1:1" x14ac:dyDescent="0.25">
      <c r="A15305" s="16"/>
    </row>
    <row r="15306" spans="1:1" x14ac:dyDescent="0.25">
      <c r="A15306" s="16"/>
    </row>
    <row r="15307" spans="1:1" x14ac:dyDescent="0.25">
      <c r="A15307" s="16"/>
    </row>
    <row r="15308" spans="1:1" x14ac:dyDescent="0.25">
      <c r="A15308" s="16"/>
    </row>
    <row r="15309" spans="1:1" x14ac:dyDescent="0.25">
      <c r="A15309" s="16"/>
    </row>
    <row r="15310" spans="1:1" x14ac:dyDescent="0.25">
      <c r="A15310" s="16"/>
    </row>
    <row r="15311" spans="1:1" x14ac:dyDescent="0.25">
      <c r="A15311" s="16"/>
    </row>
    <row r="15312" spans="1:1" x14ac:dyDescent="0.25">
      <c r="A15312" s="16"/>
    </row>
    <row r="15313" spans="1:1" x14ac:dyDescent="0.25">
      <c r="A15313" s="16"/>
    </row>
    <row r="15314" spans="1:1" x14ac:dyDescent="0.25">
      <c r="A15314" s="16"/>
    </row>
    <row r="15315" spans="1:1" x14ac:dyDescent="0.25">
      <c r="A15315" s="16"/>
    </row>
    <row r="15316" spans="1:1" x14ac:dyDescent="0.25">
      <c r="A15316" s="16"/>
    </row>
    <row r="15317" spans="1:1" x14ac:dyDescent="0.25">
      <c r="A15317" s="16"/>
    </row>
    <row r="15318" spans="1:1" x14ac:dyDescent="0.25">
      <c r="A15318" s="16"/>
    </row>
    <row r="15319" spans="1:1" x14ac:dyDescent="0.25">
      <c r="A15319" s="16"/>
    </row>
    <row r="15320" spans="1:1" x14ac:dyDescent="0.25">
      <c r="A15320" s="16"/>
    </row>
    <row r="15321" spans="1:1" x14ac:dyDescent="0.25">
      <c r="A15321" s="16"/>
    </row>
    <row r="15322" spans="1:1" x14ac:dyDescent="0.25">
      <c r="A15322" s="16"/>
    </row>
    <row r="15323" spans="1:1" x14ac:dyDescent="0.25">
      <c r="A15323" s="16"/>
    </row>
    <row r="15324" spans="1:1" x14ac:dyDescent="0.25">
      <c r="A15324" s="16"/>
    </row>
    <row r="15325" spans="1:1" x14ac:dyDescent="0.25">
      <c r="A15325" s="16"/>
    </row>
    <row r="15326" spans="1:1" x14ac:dyDescent="0.25">
      <c r="A15326" s="16"/>
    </row>
    <row r="15327" spans="1:1" x14ac:dyDescent="0.25">
      <c r="A15327" s="16"/>
    </row>
    <row r="15328" spans="1:1" x14ac:dyDescent="0.25">
      <c r="A15328" s="16"/>
    </row>
    <row r="15329" spans="1:1" x14ac:dyDescent="0.25">
      <c r="A15329" s="16"/>
    </row>
    <row r="15330" spans="1:1" x14ac:dyDescent="0.25">
      <c r="A15330" s="16"/>
    </row>
    <row r="15331" spans="1:1" x14ac:dyDescent="0.25">
      <c r="A15331" s="16"/>
    </row>
    <row r="15332" spans="1:1" x14ac:dyDescent="0.25">
      <c r="A15332" s="16"/>
    </row>
    <row r="15333" spans="1:1" x14ac:dyDescent="0.25">
      <c r="A15333" s="16"/>
    </row>
    <row r="15334" spans="1:1" x14ac:dyDescent="0.25">
      <c r="A15334" s="16"/>
    </row>
    <row r="15335" spans="1:1" x14ac:dyDescent="0.25">
      <c r="A15335" s="16"/>
    </row>
    <row r="15336" spans="1:1" x14ac:dyDescent="0.25">
      <c r="A15336" s="16"/>
    </row>
    <row r="15337" spans="1:1" x14ac:dyDescent="0.25">
      <c r="A15337" s="16"/>
    </row>
    <row r="15338" spans="1:1" x14ac:dyDescent="0.25">
      <c r="A15338" s="16"/>
    </row>
    <row r="15339" spans="1:1" x14ac:dyDescent="0.25">
      <c r="A15339" s="16"/>
    </row>
    <row r="15340" spans="1:1" x14ac:dyDescent="0.25">
      <c r="A15340" s="16"/>
    </row>
    <row r="15341" spans="1:1" x14ac:dyDescent="0.25">
      <c r="A15341" s="16"/>
    </row>
    <row r="15342" spans="1:1" x14ac:dyDescent="0.25">
      <c r="A15342" s="16"/>
    </row>
    <row r="15343" spans="1:1" x14ac:dyDescent="0.25">
      <c r="A15343" s="16"/>
    </row>
    <row r="15344" spans="1:1" x14ac:dyDescent="0.25">
      <c r="A15344" s="16"/>
    </row>
    <row r="15345" spans="1:1" x14ac:dyDescent="0.25">
      <c r="A15345" s="16"/>
    </row>
    <row r="15346" spans="1:1" x14ac:dyDescent="0.25">
      <c r="A15346" s="16"/>
    </row>
    <row r="15347" spans="1:1" x14ac:dyDescent="0.25">
      <c r="A15347" s="16"/>
    </row>
    <row r="15348" spans="1:1" x14ac:dyDescent="0.25">
      <c r="A15348" s="16"/>
    </row>
    <row r="15349" spans="1:1" x14ac:dyDescent="0.25">
      <c r="A15349" s="16"/>
    </row>
    <row r="15350" spans="1:1" x14ac:dyDescent="0.25">
      <c r="A15350" s="16"/>
    </row>
    <row r="15351" spans="1:1" x14ac:dyDescent="0.25">
      <c r="A15351" s="16"/>
    </row>
    <row r="15352" spans="1:1" x14ac:dyDescent="0.25">
      <c r="A15352" s="16"/>
    </row>
    <row r="15353" spans="1:1" x14ac:dyDescent="0.25">
      <c r="A15353" s="16"/>
    </row>
    <row r="15354" spans="1:1" x14ac:dyDescent="0.25">
      <c r="A15354" s="16"/>
    </row>
    <row r="15355" spans="1:1" x14ac:dyDescent="0.25">
      <c r="A15355" s="16"/>
    </row>
    <row r="15356" spans="1:1" x14ac:dyDescent="0.25">
      <c r="A15356" s="16"/>
    </row>
    <row r="15357" spans="1:1" x14ac:dyDescent="0.25">
      <c r="A15357" s="16"/>
    </row>
    <row r="15358" spans="1:1" x14ac:dyDescent="0.25">
      <c r="A15358" s="16"/>
    </row>
    <row r="15359" spans="1:1" x14ac:dyDescent="0.25">
      <c r="A15359" s="16"/>
    </row>
    <row r="15360" spans="1:1" x14ac:dyDescent="0.25">
      <c r="A15360" s="16"/>
    </row>
    <row r="15361" spans="1:1" x14ac:dyDescent="0.25">
      <c r="A15361" s="16"/>
    </row>
    <row r="15362" spans="1:1" x14ac:dyDescent="0.25">
      <c r="A15362" s="16"/>
    </row>
    <row r="15363" spans="1:1" x14ac:dyDescent="0.25">
      <c r="A15363" s="16"/>
    </row>
    <row r="15364" spans="1:1" x14ac:dyDescent="0.25">
      <c r="A15364" s="16"/>
    </row>
    <row r="15365" spans="1:1" x14ac:dyDescent="0.25">
      <c r="A15365" s="16"/>
    </row>
    <row r="15366" spans="1:1" x14ac:dyDescent="0.25">
      <c r="A15366" s="16"/>
    </row>
    <row r="15367" spans="1:1" x14ac:dyDescent="0.25">
      <c r="A15367" s="16"/>
    </row>
    <row r="15368" spans="1:1" x14ac:dyDescent="0.25">
      <c r="A15368" s="16"/>
    </row>
    <row r="15369" spans="1:1" x14ac:dyDescent="0.25">
      <c r="A15369" s="16"/>
    </row>
    <row r="15370" spans="1:1" x14ac:dyDescent="0.25">
      <c r="A15370" s="16"/>
    </row>
    <row r="15371" spans="1:1" x14ac:dyDescent="0.25">
      <c r="A15371" s="16"/>
    </row>
    <row r="15372" spans="1:1" x14ac:dyDescent="0.25">
      <c r="A15372" s="16"/>
    </row>
    <row r="15373" spans="1:1" x14ac:dyDescent="0.25">
      <c r="A15373" s="16"/>
    </row>
    <row r="15374" spans="1:1" x14ac:dyDescent="0.25">
      <c r="A15374" s="16"/>
    </row>
    <row r="15375" spans="1:1" x14ac:dyDescent="0.25">
      <c r="A15375" s="16"/>
    </row>
    <row r="15376" spans="1:1" x14ac:dyDescent="0.25">
      <c r="A15376" s="16"/>
    </row>
    <row r="15377" spans="1:1" x14ac:dyDescent="0.25">
      <c r="A15377" s="16"/>
    </row>
    <row r="15378" spans="1:1" x14ac:dyDescent="0.25">
      <c r="A15378" s="16"/>
    </row>
    <row r="15379" spans="1:1" x14ac:dyDescent="0.25">
      <c r="A15379" s="16"/>
    </row>
    <row r="15380" spans="1:1" x14ac:dyDescent="0.25">
      <c r="A15380" s="16"/>
    </row>
    <row r="15381" spans="1:1" x14ac:dyDescent="0.25">
      <c r="A15381" s="16"/>
    </row>
    <row r="15382" spans="1:1" x14ac:dyDescent="0.25">
      <c r="A15382" s="16"/>
    </row>
    <row r="15383" spans="1:1" x14ac:dyDescent="0.25">
      <c r="A15383" s="16"/>
    </row>
    <row r="15384" spans="1:1" x14ac:dyDescent="0.25">
      <c r="A15384" s="16"/>
    </row>
    <row r="15385" spans="1:1" x14ac:dyDescent="0.25">
      <c r="A15385" s="16"/>
    </row>
    <row r="15386" spans="1:1" x14ac:dyDescent="0.25">
      <c r="A15386" s="16"/>
    </row>
    <row r="15387" spans="1:1" x14ac:dyDescent="0.25">
      <c r="A15387" s="16"/>
    </row>
    <row r="15388" spans="1:1" x14ac:dyDescent="0.25">
      <c r="A15388" s="16"/>
    </row>
    <row r="15389" spans="1:1" x14ac:dyDescent="0.25">
      <c r="A15389" s="16"/>
    </row>
    <row r="15390" spans="1:1" x14ac:dyDescent="0.25">
      <c r="A15390" s="16"/>
    </row>
    <row r="15391" spans="1:1" x14ac:dyDescent="0.25">
      <c r="A15391" s="16"/>
    </row>
    <row r="15392" spans="1:1" x14ac:dyDescent="0.25">
      <c r="A15392" s="16"/>
    </row>
    <row r="15393" spans="1:1" x14ac:dyDescent="0.25">
      <c r="A15393" s="16"/>
    </row>
    <row r="15394" spans="1:1" x14ac:dyDescent="0.25">
      <c r="A15394" s="16"/>
    </row>
    <row r="15395" spans="1:1" x14ac:dyDescent="0.25">
      <c r="A15395" s="16"/>
    </row>
    <row r="15396" spans="1:1" x14ac:dyDescent="0.25">
      <c r="A15396" s="16"/>
    </row>
    <row r="15397" spans="1:1" x14ac:dyDescent="0.25">
      <c r="A15397" s="16"/>
    </row>
    <row r="15398" spans="1:1" x14ac:dyDescent="0.25">
      <c r="A15398" s="16"/>
    </row>
    <row r="15399" spans="1:1" x14ac:dyDescent="0.25">
      <c r="A15399" s="16"/>
    </row>
    <row r="15400" spans="1:1" x14ac:dyDescent="0.25">
      <c r="A15400" s="16"/>
    </row>
    <row r="15401" spans="1:1" x14ac:dyDescent="0.25">
      <c r="A15401" s="16"/>
    </row>
    <row r="15402" spans="1:1" x14ac:dyDescent="0.25">
      <c r="A15402" s="16"/>
    </row>
    <row r="15403" spans="1:1" x14ac:dyDescent="0.25">
      <c r="A15403" s="16"/>
    </row>
    <row r="15404" spans="1:1" x14ac:dyDescent="0.25">
      <c r="A15404" s="16"/>
    </row>
    <row r="15405" spans="1:1" x14ac:dyDescent="0.25">
      <c r="A15405" s="16"/>
    </row>
    <row r="15406" spans="1:1" x14ac:dyDescent="0.25">
      <c r="A15406" s="16"/>
    </row>
    <row r="15407" spans="1:1" x14ac:dyDescent="0.25">
      <c r="A15407" s="16"/>
    </row>
    <row r="15408" spans="1:1" x14ac:dyDescent="0.25">
      <c r="A15408" s="16"/>
    </row>
    <row r="15409" spans="1:1" x14ac:dyDescent="0.25">
      <c r="A15409" s="16"/>
    </row>
    <row r="15410" spans="1:1" x14ac:dyDescent="0.25">
      <c r="A15410" s="16"/>
    </row>
    <row r="15411" spans="1:1" x14ac:dyDescent="0.25">
      <c r="A15411" s="16"/>
    </row>
    <row r="15412" spans="1:1" x14ac:dyDescent="0.25">
      <c r="A15412" s="16"/>
    </row>
    <row r="15413" spans="1:1" x14ac:dyDescent="0.25">
      <c r="A15413" s="16"/>
    </row>
    <row r="15414" spans="1:1" x14ac:dyDescent="0.25">
      <c r="A15414" s="16"/>
    </row>
    <row r="15415" spans="1:1" x14ac:dyDescent="0.25">
      <c r="A15415" s="16"/>
    </row>
    <row r="15416" spans="1:1" x14ac:dyDescent="0.25">
      <c r="A15416" s="16"/>
    </row>
    <row r="15417" spans="1:1" x14ac:dyDescent="0.25">
      <c r="A15417" s="16"/>
    </row>
    <row r="15418" spans="1:1" x14ac:dyDescent="0.25">
      <c r="A15418" s="16"/>
    </row>
    <row r="15419" spans="1:1" x14ac:dyDescent="0.25">
      <c r="A15419" s="16"/>
    </row>
    <row r="15420" spans="1:1" x14ac:dyDescent="0.25">
      <c r="A15420" s="16"/>
    </row>
    <row r="15421" spans="1:1" x14ac:dyDescent="0.25">
      <c r="A15421" s="16"/>
    </row>
    <row r="15422" spans="1:1" x14ac:dyDescent="0.25">
      <c r="A15422" s="16"/>
    </row>
    <row r="15423" spans="1:1" x14ac:dyDescent="0.25">
      <c r="A15423" s="16"/>
    </row>
    <row r="15424" spans="1:1" x14ac:dyDescent="0.25">
      <c r="A15424" s="16"/>
    </row>
    <row r="15425" spans="1:1" x14ac:dyDescent="0.25">
      <c r="A15425" s="16"/>
    </row>
    <row r="15426" spans="1:1" x14ac:dyDescent="0.25">
      <c r="A15426" s="16"/>
    </row>
    <row r="15427" spans="1:1" x14ac:dyDescent="0.25">
      <c r="A15427" s="16"/>
    </row>
    <row r="15428" spans="1:1" x14ac:dyDescent="0.25">
      <c r="A15428" s="16"/>
    </row>
    <row r="15429" spans="1:1" x14ac:dyDescent="0.25">
      <c r="A15429" s="16"/>
    </row>
    <row r="15430" spans="1:1" x14ac:dyDescent="0.25">
      <c r="A15430" s="16"/>
    </row>
    <row r="15431" spans="1:1" x14ac:dyDescent="0.25">
      <c r="A15431" s="16"/>
    </row>
    <row r="15432" spans="1:1" x14ac:dyDescent="0.25">
      <c r="A15432" s="16"/>
    </row>
    <row r="15433" spans="1:1" x14ac:dyDescent="0.25">
      <c r="A15433" s="16"/>
    </row>
    <row r="15434" spans="1:1" x14ac:dyDescent="0.25">
      <c r="A15434" s="16"/>
    </row>
    <row r="15435" spans="1:1" x14ac:dyDescent="0.25">
      <c r="A15435" s="16"/>
    </row>
    <row r="15436" spans="1:1" x14ac:dyDescent="0.25">
      <c r="A15436" s="16"/>
    </row>
    <row r="15437" spans="1:1" x14ac:dyDescent="0.25">
      <c r="A15437" s="16"/>
    </row>
    <row r="15438" spans="1:1" x14ac:dyDescent="0.25">
      <c r="A15438" s="16"/>
    </row>
    <row r="15439" spans="1:1" x14ac:dyDescent="0.25">
      <c r="A15439" s="16"/>
    </row>
    <row r="15440" spans="1:1" x14ac:dyDescent="0.25">
      <c r="A15440" s="16"/>
    </row>
    <row r="15441" spans="1:1" x14ac:dyDescent="0.25">
      <c r="A15441" s="16"/>
    </row>
    <row r="15442" spans="1:1" x14ac:dyDescent="0.25">
      <c r="A15442" s="16"/>
    </row>
    <row r="15443" spans="1:1" x14ac:dyDescent="0.25">
      <c r="A15443" s="16"/>
    </row>
    <row r="15444" spans="1:1" x14ac:dyDescent="0.25">
      <c r="A15444" s="16"/>
    </row>
    <row r="15445" spans="1:1" x14ac:dyDescent="0.25">
      <c r="A15445" s="16"/>
    </row>
    <row r="15446" spans="1:1" x14ac:dyDescent="0.25">
      <c r="A15446" s="16"/>
    </row>
    <row r="15447" spans="1:1" x14ac:dyDescent="0.25">
      <c r="A15447" s="16"/>
    </row>
    <row r="15448" spans="1:1" x14ac:dyDescent="0.25">
      <c r="A15448" s="16"/>
    </row>
    <row r="15449" spans="1:1" x14ac:dyDescent="0.25">
      <c r="A15449" s="16"/>
    </row>
    <row r="15450" spans="1:1" x14ac:dyDescent="0.25">
      <c r="A15450" s="16"/>
    </row>
    <row r="15451" spans="1:1" x14ac:dyDescent="0.25">
      <c r="A15451" s="16"/>
    </row>
    <row r="15452" spans="1:1" x14ac:dyDescent="0.25">
      <c r="A15452" s="16"/>
    </row>
    <row r="15453" spans="1:1" x14ac:dyDescent="0.25">
      <c r="A15453" s="16"/>
    </row>
    <row r="15454" spans="1:1" x14ac:dyDescent="0.25">
      <c r="A15454" s="16"/>
    </row>
    <row r="15455" spans="1:1" x14ac:dyDescent="0.25">
      <c r="A15455" s="16"/>
    </row>
    <row r="15456" spans="1:1" x14ac:dyDescent="0.25">
      <c r="A15456" s="16"/>
    </row>
    <row r="15457" spans="1:1" x14ac:dyDescent="0.25">
      <c r="A15457" s="16"/>
    </row>
    <row r="15458" spans="1:1" x14ac:dyDescent="0.25">
      <c r="A15458" s="16"/>
    </row>
    <row r="15459" spans="1:1" x14ac:dyDescent="0.25">
      <c r="A15459" s="16"/>
    </row>
    <row r="15460" spans="1:1" x14ac:dyDescent="0.25">
      <c r="A15460" s="16"/>
    </row>
    <row r="15461" spans="1:1" x14ac:dyDescent="0.25">
      <c r="A15461" s="16"/>
    </row>
    <row r="15462" spans="1:1" x14ac:dyDescent="0.25">
      <c r="A15462" s="16"/>
    </row>
    <row r="15463" spans="1:1" x14ac:dyDescent="0.25">
      <c r="A15463" s="16"/>
    </row>
    <row r="15464" spans="1:1" x14ac:dyDescent="0.25">
      <c r="A15464" s="16"/>
    </row>
    <row r="15465" spans="1:1" x14ac:dyDescent="0.25">
      <c r="A15465" s="16"/>
    </row>
    <row r="15466" spans="1:1" x14ac:dyDescent="0.25">
      <c r="A15466" s="16"/>
    </row>
    <row r="15467" spans="1:1" x14ac:dyDescent="0.25">
      <c r="A15467" s="16"/>
    </row>
    <row r="15468" spans="1:1" x14ac:dyDescent="0.25">
      <c r="A15468" s="16"/>
    </row>
    <row r="15469" spans="1:1" x14ac:dyDescent="0.25">
      <c r="A15469" s="16"/>
    </row>
    <row r="15470" spans="1:1" x14ac:dyDescent="0.25">
      <c r="A15470" s="16"/>
    </row>
    <row r="15471" spans="1:1" x14ac:dyDescent="0.25">
      <c r="A15471" s="16"/>
    </row>
    <row r="15472" spans="1:1" x14ac:dyDescent="0.25">
      <c r="A15472" s="16"/>
    </row>
    <row r="15473" spans="1:1" x14ac:dyDescent="0.25">
      <c r="A15473" s="16"/>
    </row>
    <row r="15474" spans="1:1" x14ac:dyDescent="0.25">
      <c r="A15474" s="16"/>
    </row>
    <row r="15475" spans="1:1" x14ac:dyDescent="0.25">
      <c r="A15475" s="16"/>
    </row>
    <row r="15476" spans="1:1" x14ac:dyDescent="0.25">
      <c r="A15476" s="16"/>
    </row>
    <row r="15477" spans="1:1" x14ac:dyDescent="0.25">
      <c r="A15477" s="16"/>
    </row>
    <row r="15478" spans="1:1" x14ac:dyDescent="0.25">
      <c r="A15478" s="16"/>
    </row>
    <row r="15479" spans="1:1" x14ac:dyDescent="0.25">
      <c r="A15479" s="16"/>
    </row>
    <row r="15480" spans="1:1" x14ac:dyDescent="0.25">
      <c r="A15480" s="16"/>
    </row>
    <row r="15481" spans="1:1" x14ac:dyDescent="0.25">
      <c r="A15481" s="16"/>
    </row>
    <row r="15482" spans="1:1" x14ac:dyDescent="0.25">
      <c r="A15482" s="16"/>
    </row>
    <row r="15483" spans="1:1" x14ac:dyDescent="0.25">
      <c r="A15483" s="16"/>
    </row>
    <row r="15484" spans="1:1" x14ac:dyDescent="0.25">
      <c r="A15484" s="16"/>
    </row>
    <row r="15485" spans="1:1" x14ac:dyDescent="0.25">
      <c r="A15485" s="16"/>
    </row>
    <row r="15486" spans="1:1" x14ac:dyDescent="0.25">
      <c r="A15486" s="16"/>
    </row>
    <row r="15487" spans="1:1" x14ac:dyDescent="0.25">
      <c r="A15487" s="16"/>
    </row>
    <row r="15488" spans="1:1" x14ac:dyDescent="0.25">
      <c r="A15488" s="16"/>
    </row>
    <row r="15489" spans="1:1" x14ac:dyDescent="0.25">
      <c r="A15489" s="16"/>
    </row>
    <row r="15490" spans="1:1" x14ac:dyDescent="0.25">
      <c r="A15490" s="16"/>
    </row>
    <row r="15491" spans="1:1" x14ac:dyDescent="0.25">
      <c r="A15491" s="16"/>
    </row>
    <row r="15492" spans="1:1" x14ac:dyDescent="0.25">
      <c r="A15492" s="16"/>
    </row>
    <row r="15493" spans="1:1" x14ac:dyDescent="0.25">
      <c r="A15493" s="16"/>
    </row>
    <row r="15494" spans="1:1" x14ac:dyDescent="0.25">
      <c r="A15494" s="16"/>
    </row>
    <row r="15495" spans="1:1" x14ac:dyDescent="0.25">
      <c r="A15495" s="16"/>
    </row>
    <row r="15496" spans="1:1" x14ac:dyDescent="0.25">
      <c r="A15496" s="16"/>
    </row>
    <row r="15497" spans="1:1" x14ac:dyDescent="0.25">
      <c r="A15497" s="16"/>
    </row>
    <row r="15498" spans="1:1" x14ac:dyDescent="0.25">
      <c r="A15498" s="16"/>
    </row>
    <row r="15499" spans="1:1" x14ac:dyDescent="0.25">
      <c r="A15499" s="16"/>
    </row>
    <row r="15500" spans="1:1" x14ac:dyDescent="0.25">
      <c r="A15500" s="16"/>
    </row>
    <row r="15501" spans="1:1" x14ac:dyDescent="0.25">
      <c r="A15501" s="16"/>
    </row>
    <row r="15502" spans="1:1" x14ac:dyDescent="0.25">
      <c r="A15502" s="16"/>
    </row>
    <row r="15503" spans="1:1" x14ac:dyDescent="0.25">
      <c r="A15503" s="16"/>
    </row>
    <row r="15504" spans="1:1" x14ac:dyDescent="0.25">
      <c r="A15504" s="16"/>
    </row>
    <row r="15505" spans="1:1" x14ac:dyDescent="0.25">
      <c r="A15505" s="16"/>
    </row>
    <row r="15506" spans="1:1" x14ac:dyDescent="0.25">
      <c r="A15506" s="16"/>
    </row>
    <row r="15507" spans="1:1" x14ac:dyDescent="0.25">
      <c r="A15507" s="16"/>
    </row>
    <row r="15508" spans="1:1" x14ac:dyDescent="0.25">
      <c r="A15508" s="16"/>
    </row>
    <row r="15509" spans="1:1" x14ac:dyDescent="0.25">
      <c r="A15509" s="16"/>
    </row>
    <row r="15510" spans="1:1" x14ac:dyDescent="0.25">
      <c r="A15510" s="16"/>
    </row>
    <row r="15511" spans="1:1" x14ac:dyDescent="0.25">
      <c r="A15511" s="16"/>
    </row>
    <row r="15512" spans="1:1" x14ac:dyDescent="0.25">
      <c r="A15512" s="16"/>
    </row>
    <row r="15513" spans="1:1" x14ac:dyDescent="0.25">
      <c r="A15513" s="16"/>
    </row>
    <row r="15514" spans="1:1" x14ac:dyDescent="0.25">
      <c r="A15514" s="16"/>
    </row>
    <row r="15515" spans="1:1" x14ac:dyDescent="0.25">
      <c r="A15515" s="16"/>
    </row>
    <row r="15516" spans="1:1" x14ac:dyDescent="0.25">
      <c r="A15516" s="16"/>
    </row>
    <row r="15517" spans="1:1" x14ac:dyDescent="0.25">
      <c r="A15517" s="16"/>
    </row>
    <row r="15518" spans="1:1" x14ac:dyDescent="0.25">
      <c r="A15518" s="16"/>
    </row>
    <row r="15519" spans="1:1" x14ac:dyDescent="0.25">
      <c r="A15519" s="16"/>
    </row>
    <row r="15520" spans="1:1" x14ac:dyDescent="0.25">
      <c r="A15520" s="16"/>
    </row>
    <row r="15521" spans="1:1" x14ac:dyDescent="0.25">
      <c r="A15521" s="16"/>
    </row>
    <row r="15522" spans="1:1" x14ac:dyDescent="0.25">
      <c r="A15522" s="16"/>
    </row>
    <row r="15523" spans="1:1" x14ac:dyDescent="0.25">
      <c r="A15523" s="16"/>
    </row>
    <row r="15524" spans="1:1" x14ac:dyDescent="0.25">
      <c r="A15524" s="16"/>
    </row>
    <row r="15525" spans="1:1" x14ac:dyDescent="0.25">
      <c r="A15525" s="16"/>
    </row>
    <row r="15526" spans="1:1" x14ac:dyDescent="0.25">
      <c r="A15526" s="16"/>
    </row>
    <row r="15527" spans="1:1" x14ac:dyDescent="0.25">
      <c r="A15527" s="16"/>
    </row>
    <row r="15528" spans="1:1" x14ac:dyDescent="0.25">
      <c r="A15528" s="16"/>
    </row>
    <row r="15529" spans="1:1" x14ac:dyDescent="0.25">
      <c r="A15529" s="16"/>
    </row>
    <row r="15530" spans="1:1" x14ac:dyDescent="0.25">
      <c r="A15530" s="16"/>
    </row>
    <row r="15531" spans="1:1" x14ac:dyDescent="0.25">
      <c r="A15531" s="16"/>
    </row>
    <row r="15532" spans="1:1" x14ac:dyDescent="0.25">
      <c r="A15532" s="16"/>
    </row>
    <row r="15533" spans="1:1" x14ac:dyDescent="0.25">
      <c r="A15533" s="16"/>
    </row>
    <row r="15534" spans="1:1" x14ac:dyDescent="0.25">
      <c r="A15534" s="16"/>
    </row>
    <row r="15535" spans="1:1" x14ac:dyDescent="0.25">
      <c r="A15535" s="16"/>
    </row>
    <row r="15536" spans="1:1" x14ac:dyDescent="0.25">
      <c r="A15536" s="16"/>
    </row>
    <row r="15537" spans="1:1" x14ac:dyDescent="0.25">
      <c r="A15537" s="16"/>
    </row>
    <row r="15538" spans="1:1" x14ac:dyDescent="0.25">
      <c r="A15538" s="16"/>
    </row>
    <row r="15539" spans="1:1" x14ac:dyDescent="0.25">
      <c r="A15539" s="16"/>
    </row>
    <row r="15540" spans="1:1" x14ac:dyDescent="0.25">
      <c r="A15540" s="16"/>
    </row>
    <row r="15541" spans="1:1" x14ac:dyDescent="0.25">
      <c r="A15541" s="16"/>
    </row>
    <row r="15542" spans="1:1" x14ac:dyDescent="0.25">
      <c r="A15542" s="16"/>
    </row>
    <row r="15543" spans="1:1" x14ac:dyDescent="0.25">
      <c r="A15543" s="16"/>
    </row>
    <row r="15544" spans="1:1" x14ac:dyDescent="0.25">
      <c r="A15544" s="16"/>
    </row>
    <row r="15545" spans="1:1" x14ac:dyDescent="0.25">
      <c r="A15545" s="16"/>
    </row>
    <row r="15546" spans="1:1" x14ac:dyDescent="0.25">
      <c r="A15546" s="16"/>
    </row>
    <row r="15547" spans="1:1" x14ac:dyDescent="0.25">
      <c r="A15547" s="16"/>
    </row>
    <row r="15548" spans="1:1" x14ac:dyDescent="0.25">
      <c r="A15548" s="16"/>
    </row>
    <row r="15549" spans="1:1" x14ac:dyDescent="0.25">
      <c r="A15549" s="16"/>
    </row>
    <row r="15550" spans="1:1" x14ac:dyDescent="0.25">
      <c r="A15550" s="16"/>
    </row>
    <row r="15551" spans="1:1" x14ac:dyDescent="0.25">
      <c r="A15551" s="16"/>
    </row>
    <row r="15552" spans="1:1" x14ac:dyDescent="0.25">
      <c r="A15552" s="16"/>
    </row>
    <row r="15553" spans="1:1" x14ac:dyDescent="0.25">
      <c r="A15553" s="16"/>
    </row>
    <row r="15554" spans="1:1" x14ac:dyDescent="0.25">
      <c r="A15554" s="16"/>
    </row>
    <row r="15555" spans="1:1" x14ac:dyDescent="0.25">
      <c r="A15555" s="16"/>
    </row>
    <row r="15556" spans="1:1" x14ac:dyDescent="0.25">
      <c r="A15556" s="16"/>
    </row>
    <row r="15557" spans="1:1" x14ac:dyDescent="0.25">
      <c r="A15557" s="16"/>
    </row>
    <row r="15558" spans="1:1" x14ac:dyDescent="0.25">
      <c r="A15558" s="16"/>
    </row>
    <row r="15559" spans="1:1" x14ac:dyDescent="0.25">
      <c r="A15559" s="16"/>
    </row>
    <row r="15560" spans="1:1" x14ac:dyDescent="0.25">
      <c r="A15560" s="16"/>
    </row>
    <row r="15561" spans="1:1" x14ac:dyDescent="0.25">
      <c r="A15561" s="16"/>
    </row>
    <row r="15562" spans="1:1" x14ac:dyDescent="0.25">
      <c r="A15562" s="16"/>
    </row>
    <row r="15563" spans="1:1" x14ac:dyDescent="0.25">
      <c r="A15563" s="16"/>
    </row>
    <row r="15564" spans="1:1" x14ac:dyDescent="0.25">
      <c r="A15564" s="16"/>
    </row>
    <row r="15565" spans="1:1" x14ac:dyDescent="0.25">
      <c r="A15565" s="16"/>
    </row>
    <row r="15566" spans="1:1" x14ac:dyDescent="0.25">
      <c r="A15566" s="16"/>
    </row>
    <row r="15567" spans="1:1" x14ac:dyDescent="0.25">
      <c r="A15567" s="16"/>
    </row>
    <row r="15568" spans="1:1" x14ac:dyDescent="0.25">
      <c r="A15568" s="16"/>
    </row>
    <row r="15569" spans="1:1" x14ac:dyDescent="0.25">
      <c r="A15569" s="16"/>
    </row>
    <row r="15570" spans="1:1" x14ac:dyDescent="0.25">
      <c r="A15570" s="16"/>
    </row>
    <row r="15571" spans="1:1" x14ac:dyDescent="0.25">
      <c r="A15571" s="16"/>
    </row>
    <row r="15572" spans="1:1" x14ac:dyDescent="0.25">
      <c r="A15572" s="16"/>
    </row>
    <row r="15573" spans="1:1" x14ac:dyDescent="0.25">
      <c r="A15573" s="16"/>
    </row>
    <row r="15574" spans="1:1" x14ac:dyDescent="0.25">
      <c r="A15574" s="16"/>
    </row>
    <row r="15575" spans="1:1" x14ac:dyDescent="0.25">
      <c r="A15575" s="16"/>
    </row>
    <row r="15576" spans="1:1" x14ac:dyDescent="0.25">
      <c r="A15576" s="16"/>
    </row>
    <row r="15577" spans="1:1" x14ac:dyDescent="0.25">
      <c r="A15577" s="16"/>
    </row>
    <row r="15578" spans="1:1" x14ac:dyDescent="0.25">
      <c r="A15578" s="16"/>
    </row>
    <row r="15579" spans="1:1" x14ac:dyDescent="0.25">
      <c r="A15579" s="16"/>
    </row>
    <row r="15580" spans="1:1" x14ac:dyDescent="0.25">
      <c r="A15580" s="16"/>
    </row>
    <row r="15581" spans="1:1" x14ac:dyDescent="0.25">
      <c r="A15581" s="16"/>
    </row>
    <row r="15582" spans="1:1" x14ac:dyDescent="0.25">
      <c r="A15582" s="16"/>
    </row>
    <row r="15583" spans="1:1" x14ac:dyDescent="0.25">
      <c r="A15583" s="16"/>
    </row>
    <row r="15584" spans="1:1" x14ac:dyDescent="0.25">
      <c r="A15584" s="16"/>
    </row>
    <row r="15585" spans="1:1" x14ac:dyDescent="0.25">
      <c r="A15585" s="16"/>
    </row>
    <row r="15586" spans="1:1" x14ac:dyDescent="0.25">
      <c r="A15586" s="16"/>
    </row>
    <row r="15587" spans="1:1" x14ac:dyDescent="0.25">
      <c r="A15587" s="16"/>
    </row>
    <row r="15588" spans="1:1" x14ac:dyDescent="0.25">
      <c r="A15588" s="16"/>
    </row>
    <row r="15589" spans="1:1" x14ac:dyDescent="0.25">
      <c r="A15589" s="16"/>
    </row>
    <row r="15590" spans="1:1" x14ac:dyDescent="0.25">
      <c r="A15590" s="16"/>
    </row>
    <row r="15591" spans="1:1" x14ac:dyDescent="0.25">
      <c r="A15591" s="16"/>
    </row>
    <row r="15592" spans="1:1" x14ac:dyDescent="0.25">
      <c r="A15592" s="16"/>
    </row>
    <row r="15593" spans="1:1" x14ac:dyDescent="0.25">
      <c r="A15593" s="16"/>
    </row>
    <row r="15594" spans="1:1" x14ac:dyDescent="0.25">
      <c r="A15594" s="16"/>
    </row>
    <row r="15595" spans="1:1" x14ac:dyDescent="0.25">
      <c r="A15595" s="16"/>
    </row>
    <row r="15596" spans="1:1" x14ac:dyDescent="0.25">
      <c r="A15596" s="16"/>
    </row>
    <row r="15597" spans="1:1" x14ac:dyDescent="0.25">
      <c r="A15597" s="16"/>
    </row>
    <row r="15598" spans="1:1" x14ac:dyDescent="0.25">
      <c r="A15598" s="16"/>
    </row>
    <row r="15599" spans="1:1" x14ac:dyDescent="0.25">
      <c r="A15599" s="16"/>
    </row>
    <row r="15600" spans="1:1" x14ac:dyDescent="0.25">
      <c r="A15600" s="16"/>
    </row>
    <row r="15601" spans="1:1" x14ac:dyDescent="0.25">
      <c r="A15601" s="16"/>
    </row>
    <row r="15602" spans="1:1" x14ac:dyDescent="0.25">
      <c r="A15602" s="16"/>
    </row>
    <row r="15603" spans="1:1" x14ac:dyDescent="0.25">
      <c r="A15603" s="16"/>
    </row>
    <row r="15604" spans="1:1" x14ac:dyDescent="0.25">
      <c r="A15604" s="16"/>
    </row>
    <row r="15605" spans="1:1" x14ac:dyDescent="0.25">
      <c r="A15605" s="16"/>
    </row>
    <row r="15606" spans="1:1" x14ac:dyDescent="0.25">
      <c r="A15606" s="16"/>
    </row>
    <row r="15607" spans="1:1" x14ac:dyDescent="0.25">
      <c r="A15607" s="16"/>
    </row>
    <row r="15608" spans="1:1" x14ac:dyDescent="0.25">
      <c r="A15608" s="16"/>
    </row>
    <row r="15609" spans="1:1" x14ac:dyDescent="0.25">
      <c r="A15609" s="16"/>
    </row>
    <row r="15610" spans="1:1" x14ac:dyDescent="0.25">
      <c r="A15610" s="16"/>
    </row>
    <row r="15611" spans="1:1" x14ac:dyDescent="0.25">
      <c r="A15611" s="16"/>
    </row>
    <row r="15612" spans="1:1" x14ac:dyDescent="0.25">
      <c r="A15612" s="16"/>
    </row>
    <row r="15613" spans="1:1" x14ac:dyDescent="0.25">
      <c r="A15613" s="16"/>
    </row>
    <row r="15614" spans="1:1" x14ac:dyDescent="0.25">
      <c r="A15614" s="16"/>
    </row>
    <row r="15615" spans="1:1" x14ac:dyDescent="0.25">
      <c r="A15615" s="16"/>
    </row>
    <row r="15616" spans="1:1" x14ac:dyDescent="0.25">
      <c r="A15616" s="16"/>
    </row>
    <row r="15617" spans="1:1" x14ac:dyDescent="0.25">
      <c r="A15617" s="16"/>
    </row>
    <row r="15618" spans="1:1" x14ac:dyDescent="0.25">
      <c r="A15618" s="16"/>
    </row>
    <row r="15619" spans="1:1" x14ac:dyDescent="0.25">
      <c r="A15619" s="16"/>
    </row>
    <row r="15620" spans="1:1" x14ac:dyDescent="0.25">
      <c r="A15620" s="16"/>
    </row>
    <row r="15621" spans="1:1" x14ac:dyDescent="0.25">
      <c r="A15621" s="16"/>
    </row>
    <row r="15622" spans="1:1" x14ac:dyDescent="0.25">
      <c r="A15622" s="16"/>
    </row>
    <row r="15623" spans="1:1" x14ac:dyDescent="0.25">
      <c r="A15623" s="16"/>
    </row>
    <row r="15624" spans="1:1" x14ac:dyDescent="0.25">
      <c r="A15624" s="16"/>
    </row>
    <row r="15625" spans="1:1" x14ac:dyDescent="0.25">
      <c r="A15625" s="16"/>
    </row>
    <row r="15626" spans="1:1" x14ac:dyDescent="0.25">
      <c r="A15626" s="16"/>
    </row>
    <row r="15627" spans="1:1" x14ac:dyDescent="0.25">
      <c r="A15627" s="16"/>
    </row>
    <row r="15628" spans="1:1" x14ac:dyDescent="0.25">
      <c r="A15628" s="16"/>
    </row>
    <row r="15629" spans="1:1" x14ac:dyDescent="0.25">
      <c r="A15629" s="16"/>
    </row>
    <row r="15630" spans="1:1" x14ac:dyDescent="0.25">
      <c r="A15630" s="16"/>
    </row>
    <row r="15631" spans="1:1" x14ac:dyDescent="0.25">
      <c r="A15631" s="16"/>
    </row>
    <row r="15632" spans="1:1" x14ac:dyDescent="0.25">
      <c r="A15632" s="16"/>
    </row>
    <row r="15633" spans="1:1" x14ac:dyDescent="0.25">
      <c r="A15633" s="16"/>
    </row>
    <row r="15634" spans="1:1" x14ac:dyDescent="0.25">
      <c r="A15634" s="16"/>
    </row>
    <row r="15635" spans="1:1" x14ac:dyDescent="0.25">
      <c r="A15635" s="16"/>
    </row>
    <row r="15636" spans="1:1" x14ac:dyDescent="0.25">
      <c r="A15636" s="16"/>
    </row>
    <row r="15637" spans="1:1" x14ac:dyDescent="0.25">
      <c r="A15637" s="16"/>
    </row>
    <row r="15638" spans="1:1" x14ac:dyDescent="0.25">
      <c r="A15638" s="16"/>
    </row>
    <row r="15639" spans="1:1" x14ac:dyDescent="0.25">
      <c r="A15639" s="16"/>
    </row>
    <row r="15640" spans="1:1" x14ac:dyDescent="0.25">
      <c r="A15640" s="16"/>
    </row>
    <row r="15641" spans="1:1" x14ac:dyDescent="0.25">
      <c r="A15641" s="16"/>
    </row>
    <row r="15642" spans="1:1" x14ac:dyDescent="0.25">
      <c r="A15642" s="16"/>
    </row>
    <row r="15643" spans="1:1" x14ac:dyDescent="0.25">
      <c r="A15643" s="16"/>
    </row>
    <row r="15644" spans="1:1" x14ac:dyDescent="0.25">
      <c r="A15644" s="16"/>
    </row>
    <row r="15645" spans="1:1" x14ac:dyDescent="0.25">
      <c r="A15645" s="16"/>
    </row>
    <row r="15646" spans="1:1" x14ac:dyDescent="0.25">
      <c r="A15646" s="16"/>
    </row>
    <row r="15647" spans="1:1" x14ac:dyDescent="0.25">
      <c r="A15647" s="16"/>
    </row>
    <row r="15648" spans="1:1" x14ac:dyDescent="0.25">
      <c r="A15648" s="16"/>
    </row>
    <row r="15649" spans="1:1" x14ac:dyDescent="0.25">
      <c r="A15649" s="16"/>
    </row>
    <row r="15650" spans="1:1" x14ac:dyDescent="0.25">
      <c r="A15650" s="16"/>
    </row>
    <row r="15651" spans="1:1" x14ac:dyDescent="0.25">
      <c r="A15651" s="16"/>
    </row>
    <row r="15652" spans="1:1" x14ac:dyDescent="0.25">
      <c r="A15652" s="16"/>
    </row>
    <row r="15653" spans="1:1" x14ac:dyDescent="0.25">
      <c r="A15653" s="16"/>
    </row>
    <row r="15654" spans="1:1" x14ac:dyDescent="0.25">
      <c r="A15654" s="16"/>
    </row>
    <row r="15655" spans="1:1" x14ac:dyDescent="0.25">
      <c r="A15655" s="16"/>
    </row>
    <row r="15656" spans="1:1" x14ac:dyDescent="0.25">
      <c r="A15656" s="16"/>
    </row>
    <row r="15657" spans="1:1" x14ac:dyDescent="0.25">
      <c r="A15657" s="16"/>
    </row>
    <row r="15658" spans="1:1" x14ac:dyDescent="0.25">
      <c r="A15658" s="16"/>
    </row>
    <row r="15659" spans="1:1" x14ac:dyDescent="0.25">
      <c r="A15659" s="16"/>
    </row>
    <row r="15660" spans="1:1" x14ac:dyDescent="0.25">
      <c r="A15660" s="16"/>
    </row>
    <row r="15661" spans="1:1" x14ac:dyDescent="0.25">
      <c r="A15661" s="16"/>
    </row>
    <row r="15662" spans="1:1" x14ac:dyDescent="0.25">
      <c r="A15662" s="16"/>
    </row>
    <row r="15663" spans="1:1" x14ac:dyDescent="0.25">
      <c r="A15663" s="16"/>
    </row>
    <row r="15664" spans="1:1" x14ac:dyDescent="0.25">
      <c r="A15664" s="16"/>
    </row>
    <row r="15665" spans="1:1" x14ac:dyDescent="0.25">
      <c r="A15665" s="16"/>
    </row>
    <row r="15666" spans="1:1" x14ac:dyDescent="0.25">
      <c r="A15666" s="16"/>
    </row>
    <row r="15667" spans="1:1" x14ac:dyDescent="0.25">
      <c r="A15667" s="16"/>
    </row>
    <row r="15668" spans="1:1" x14ac:dyDescent="0.25">
      <c r="A15668" s="16"/>
    </row>
    <row r="15669" spans="1:1" x14ac:dyDescent="0.25">
      <c r="A15669" s="16"/>
    </row>
    <row r="15670" spans="1:1" x14ac:dyDescent="0.25">
      <c r="A15670" s="16"/>
    </row>
    <row r="15671" spans="1:1" x14ac:dyDescent="0.25">
      <c r="A15671" s="16"/>
    </row>
    <row r="15672" spans="1:1" x14ac:dyDescent="0.25">
      <c r="A15672" s="16"/>
    </row>
    <row r="15673" spans="1:1" x14ac:dyDescent="0.25">
      <c r="A15673" s="16"/>
    </row>
    <row r="15674" spans="1:1" x14ac:dyDescent="0.25">
      <c r="A15674" s="16"/>
    </row>
    <row r="15675" spans="1:1" x14ac:dyDescent="0.25">
      <c r="A15675" s="16"/>
    </row>
    <row r="15676" spans="1:1" x14ac:dyDescent="0.25">
      <c r="A15676" s="16"/>
    </row>
    <row r="15677" spans="1:1" x14ac:dyDescent="0.25">
      <c r="A15677" s="16"/>
    </row>
    <row r="15678" spans="1:1" x14ac:dyDescent="0.25">
      <c r="A15678" s="16"/>
    </row>
    <row r="15679" spans="1:1" x14ac:dyDescent="0.25">
      <c r="A15679" s="16"/>
    </row>
    <row r="15680" spans="1:1" x14ac:dyDescent="0.25">
      <c r="A15680" s="16"/>
    </row>
    <row r="15681" spans="1:1" x14ac:dyDescent="0.25">
      <c r="A15681" s="16"/>
    </row>
    <row r="15682" spans="1:1" x14ac:dyDescent="0.25">
      <c r="A15682" s="16"/>
    </row>
    <row r="15683" spans="1:1" x14ac:dyDescent="0.25">
      <c r="A15683" s="16"/>
    </row>
    <row r="15684" spans="1:1" x14ac:dyDescent="0.25">
      <c r="A15684" s="16"/>
    </row>
    <row r="15685" spans="1:1" x14ac:dyDescent="0.25">
      <c r="A15685" s="16"/>
    </row>
    <row r="15686" spans="1:1" x14ac:dyDescent="0.25">
      <c r="A15686" s="16"/>
    </row>
    <row r="15687" spans="1:1" x14ac:dyDescent="0.25">
      <c r="A15687" s="16"/>
    </row>
    <row r="15688" spans="1:1" x14ac:dyDescent="0.25">
      <c r="A15688" s="16"/>
    </row>
    <row r="15689" spans="1:1" x14ac:dyDescent="0.25">
      <c r="A15689" s="16"/>
    </row>
    <row r="15690" spans="1:1" x14ac:dyDescent="0.25">
      <c r="A15690" s="16"/>
    </row>
    <row r="15691" spans="1:1" x14ac:dyDescent="0.25">
      <c r="A15691" s="16"/>
    </row>
    <row r="15692" spans="1:1" x14ac:dyDescent="0.25">
      <c r="A15692" s="16"/>
    </row>
    <row r="15693" spans="1:1" x14ac:dyDescent="0.25">
      <c r="A15693" s="16"/>
    </row>
    <row r="15694" spans="1:1" x14ac:dyDescent="0.25">
      <c r="A15694" s="16"/>
    </row>
    <row r="15695" spans="1:1" x14ac:dyDescent="0.25">
      <c r="A15695" s="16"/>
    </row>
    <row r="15696" spans="1:1" x14ac:dyDescent="0.25">
      <c r="A15696" s="16"/>
    </row>
    <row r="15697" spans="1:1" x14ac:dyDescent="0.25">
      <c r="A15697" s="16"/>
    </row>
    <row r="15698" spans="1:1" x14ac:dyDescent="0.25">
      <c r="A15698" s="16"/>
    </row>
    <row r="15699" spans="1:1" x14ac:dyDescent="0.25">
      <c r="A15699" s="16"/>
    </row>
    <row r="15700" spans="1:1" x14ac:dyDescent="0.25">
      <c r="A15700" s="16"/>
    </row>
    <row r="15701" spans="1:1" x14ac:dyDescent="0.25">
      <c r="A15701" s="16"/>
    </row>
    <row r="15702" spans="1:1" x14ac:dyDescent="0.25">
      <c r="A15702" s="16"/>
    </row>
    <row r="15703" spans="1:1" x14ac:dyDescent="0.25">
      <c r="A15703" s="16"/>
    </row>
    <row r="15704" spans="1:1" x14ac:dyDescent="0.25">
      <c r="A15704" s="16"/>
    </row>
    <row r="15705" spans="1:1" x14ac:dyDescent="0.25">
      <c r="A15705" s="16"/>
    </row>
    <row r="15706" spans="1:1" x14ac:dyDescent="0.25">
      <c r="A15706" s="16"/>
    </row>
    <row r="15707" spans="1:1" x14ac:dyDescent="0.25">
      <c r="A15707" s="16"/>
    </row>
    <row r="15708" spans="1:1" x14ac:dyDescent="0.25">
      <c r="A15708" s="16"/>
    </row>
    <row r="15709" spans="1:1" x14ac:dyDescent="0.25">
      <c r="A15709" s="16"/>
    </row>
    <row r="15710" spans="1:1" x14ac:dyDescent="0.25">
      <c r="A15710" s="16"/>
    </row>
    <row r="15711" spans="1:1" x14ac:dyDescent="0.25">
      <c r="A15711" s="16"/>
    </row>
    <row r="15712" spans="1:1" x14ac:dyDescent="0.25">
      <c r="A15712" s="16"/>
    </row>
    <row r="15713" spans="1:1" x14ac:dyDescent="0.25">
      <c r="A15713" s="16"/>
    </row>
    <row r="15714" spans="1:1" x14ac:dyDescent="0.25">
      <c r="A15714" s="16"/>
    </row>
    <row r="15715" spans="1:1" x14ac:dyDescent="0.25">
      <c r="A15715" s="16"/>
    </row>
    <row r="15716" spans="1:1" x14ac:dyDescent="0.25">
      <c r="A15716" s="16"/>
    </row>
    <row r="15717" spans="1:1" x14ac:dyDescent="0.25">
      <c r="A15717" s="16"/>
    </row>
    <row r="15718" spans="1:1" x14ac:dyDescent="0.25">
      <c r="A15718" s="16"/>
    </row>
    <row r="15719" spans="1:1" x14ac:dyDescent="0.25">
      <c r="A15719" s="16"/>
    </row>
    <row r="15720" spans="1:1" x14ac:dyDescent="0.25">
      <c r="A15720" s="16"/>
    </row>
    <row r="15721" spans="1:1" x14ac:dyDescent="0.25">
      <c r="A15721" s="16"/>
    </row>
    <row r="15722" spans="1:1" x14ac:dyDescent="0.25">
      <c r="A15722" s="16"/>
    </row>
    <row r="15723" spans="1:1" x14ac:dyDescent="0.25">
      <c r="A15723" s="16"/>
    </row>
    <row r="15724" spans="1:1" x14ac:dyDescent="0.25">
      <c r="A15724" s="16"/>
    </row>
    <row r="15725" spans="1:1" x14ac:dyDescent="0.25">
      <c r="A15725" s="16"/>
    </row>
    <row r="15726" spans="1:1" x14ac:dyDescent="0.25">
      <c r="A15726" s="16"/>
    </row>
    <row r="15727" spans="1:1" x14ac:dyDescent="0.25">
      <c r="A15727" s="16"/>
    </row>
    <row r="15728" spans="1:1" x14ac:dyDescent="0.25">
      <c r="A15728" s="16"/>
    </row>
    <row r="15729" spans="1:1" x14ac:dyDescent="0.25">
      <c r="A15729" s="16"/>
    </row>
    <row r="15730" spans="1:1" x14ac:dyDescent="0.25">
      <c r="A15730" s="16"/>
    </row>
    <row r="15731" spans="1:1" x14ac:dyDescent="0.25">
      <c r="A15731" s="16"/>
    </row>
    <row r="15732" spans="1:1" x14ac:dyDescent="0.25">
      <c r="A15732" s="16"/>
    </row>
    <row r="15733" spans="1:1" x14ac:dyDescent="0.25">
      <c r="A15733" s="16"/>
    </row>
    <row r="15734" spans="1:1" x14ac:dyDescent="0.25">
      <c r="A15734" s="16"/>
    </row>
    <row r="15735" spans="1:1" x14ac:dyDescent="0.25">
      <c r="A15735" s="16"/>
    </row>
    <row r="15736" spans="1:1" x14ac:dyDescent="0.25">
      <c r="A15736" s="16"/>
    </row>
    <row r="15737" spans="1:1" x14ac:dyDescent="0.25">
      <c r="A15737" s="16"/>
    </row>
    <row r="15738" spans="1:1" x14ac:dyDescent="0.25">
      <c r="A15738" s="16"/>
    </row>
    <row r="15739" spans="1:1" x14ac:dyDescent="0.25">
      <c r="A15739" s="16"/>
    </row>
    <row r="15740" spans="1:1" x14ac:dyDescent="0.25">
      <c r="A15740" s="16"/>
    </row>
    <row r="15741" spans="1:1" x14ac:dyDescent="0.25">
      <c r="A15741" s="16"/>
    </row>
    <row r="15742" spans="1:1" x14ac:dyDescent="0.25">
      <c r="A15742" s="16"/>
    </row>
    <row r="15743" spans="1:1" x14ac:dyDescent="0.25">
      <c r="A15743" s="16"/>
    </row>
    <row r="15744" spans="1:1" x14ac:dyDescent="0.25">
      <c r="A15744" s="16"/>
    </row>
    <row r="15745" spans="1:1" x14ac:dyDescent="0.25">
      <c r="A15745" s="16"/>
    </row>
    <row r="15746" spans="1:1" x14ac:dyDescent="0.25">
      <c r="A15746" s="16"/>
    </row>
    <row r="15747" spans="1:1" x14ac:dyDescent="0.25">
      <c r="A15747" s="16"/>
    </row>
    <row r="15748" spans="1:1" x14ac:dyDescent="0.25">
      <c r="A15748" s="16"/>
    </row>
    <row r="15749" spans="1:1" x14ac:dyDescent="0.25">
      <c r="A15749" s="16"/>
    </row>
    <row r="15750" spans="1:1" x14ac:dyDescent="0.25">
      <c r="A15750" s="16"/>
    </row>
    <row r="15751" spans="1:1" x14ac:dyDescent="0.25">
      <c r="A15751" s="16"/>
    </row>
    <row r="15752" spans="1:1" x14ac:dyDescent="0.25">
      <c r="A15752" s="16"/>
    </row>
    <row r="15753" spans="1:1" x14ac:dyDescent="0.25">
      <c r="A15753" s="16"/>
    </row>
    <row r="15754" spans="1:1" x14ac:dyDescent="0.25">
      <c r="A15754" s="16"/>
    </row>
    <row r="15755" spans="1:1" x14ac:dyDescent="0.25">
      <c r="A15755" s="16"/>
    </row>
    <row r="15756" spans="1:1" x14ac:dyDescent="0.25">
      <c r="A15756" s="16"/>
    </row>
    <row r="15757" spans="1:1" x14ac:dyDescent="0.25">
      <c r="A15757" s="16"/>
    </row>
    <row r="15758" spans="1:1" x14ac:dyDescent="0.25">
      <c r="A15758" s="16"/>
    </row>
    <row r="15759" spans="1:1" x14ac:dyDescent="0.25">
      <c r="A15759" s="16"/>
    </row>
    <row r="15760" spans="1:1" x14ac:dyDescent="0.25">
      <c r="A15760" s="16"/>
    </row>
    <row r="15761" spans="1:1" x14ac:dyDescent="0.25">
      <c r="A15761" s="16"/>
    </row>
    <row r="15762" spans="1:1" x14ac:dyDescent="0.25">
      <c r="A15762" s="16"/>
    </row>
    <row r="15763" spans="1:1" x14ac:dyDescent="0.25">
      <c r="A15763" s="16"/>
    </row>
    <row r="15764" spans="1:1" x14ac:dyDescent="0.25">
      <c r="A15764" s="16"/>
    </row>
    <row r="15765" spans="1:1" x14ac:dyDescent="0.25">
      <c r="A15765" s="16"/>
    </row>
    <row r="15766" spans="1:1" x14ac:dyDescent="0.25">
      <c r="A15766" s="16"/>
    </row>
    <row r="15767" spans="1:1" x14ac:dyDescent="0.25">
      <c r="A15767" s="16"/>
    </row>
    <row r="15768" spans="1:1" x14ac:dyDescent="0.25">
      <c r="A15768" s="16"/>
    </row>
    <row r="15769" spans="1:1" x14ac:dyDescent="0.25">
      <c r="A15769" s="16"/>
    </row>
    <row r="15770" spans="1:1" x14ac:dyDescent="0.25">
      <c r="A15770" s="16"/>
    </row>
    <row r="15771" spans="1:1" x14ac:dyDescent="0.25">
      <c r="A15771" s="16"/>
    </row>
    <row r="15772" spans="1:1" x14ac:dyDescent="0.25">
      <c r="A15772" s="16"/>
    </row>
    <row r="15773" spans="1:1" x14ac:dyDescent="0.25">
      <c r="A15773" s="16"/>
    </row>
    <row r="15774" spans="1:1" x14ac:dyDescent="0.25">
      <c r="A15774" s="16"/>
    </row>
    <row r="15775" spans="1:1" x14ac:dyDescent="0.25">
      <c r="A15775" s="16"/>
    </row>
    <row r="15776" spans="1:1" x14ac:dyDescent="0.25">
      <c r="A15776" s="16"/>
    </row>
    <row r="15777" spans="1:1" x14ac:dyDescent="0.25">
      <c r="A15777" s="16"/>
    </row>
    <row r="15778" spans="1:1" x14ac:dyDescent="0.25">
      <c r="A15778" s="16"/>
    </row>
    <row r="15779" spans="1:1" x14ac:dyDescent="0.25">
      <c r="A15779" s="16"/>
    </row>
    <row r="15780" spans="1:1" x14ac:dyDescent="0.25">
      <c r="A15780" s="16"/>
    </row>
    <row r="15781" spans="1:1" x14ac:dyDescent="0.25">
      <c r="A15781" s="16"/>
    </row>
    <row r="15782" spans="1:1" x14ac:dyDescent="0.25">
      <c r="A15782" s="16"/>
    </row>
    <row r="15783" spans="1:1" x14ac:dyDescent="0.25">
      <c r="A15783" s="16"/>
    </row>
    <row r="15784" spans="1:1" x14ac:dyDescent="0.25">
      <c r="A15784" s="16"/>
    </row>
    <row r="15785" spans="1:1" x14ac:dyDescent="0.25">
      <c r="A15785" s="16"/>
    </row>
    <row r="15786" spans="1:1" x14ac:dyDescent="0.25">
      <c r="A15786" s="16"/>
    </row>
    <row r="15787" spans="1:1" x14ac:dyDescent="0.25">
      <c r="A15787" s="16"/>
    </row>
    <row r="15788" spans="1:1" x14ac:dyDescent="0.25">
      <c r="A15788" s="16"/>
    </row>
    <row r="15789" spans="1:1" x14ac:dyDescent="0.25">
      <c r="A15789" s="16"/>
    </row>
    <row r="15790" spans="1:1" x14ac:dyDescent="0.25">
      <c r="A15790" s="16"/>
    </row>
    <row r="15791" spans="1:1" x14ac:dyDescent="0.25">
      <c r="A15791" s="16"/>
    </row>
    <row r="15792" spans="1:1" x14ac:dyDescent="0.25">
      <c r="A15792" s="16"/>
    </row>
    <row r="15793" spans="1:1" x14ac:dyDescent="0.25">
      <c r="A15793" s="16"/>
    </row>
    <row r="15794" spans="1:1" x14ac:dyDescent="0.25">
      <c r="A15794" s="16"/>
    </row>
    <row r="15795" spans="1:1" x14ac:dyDescent="0.25">
      <c r="A15795" s="16"/>
    </row>
    <row r="15796" spans="1:1" x14ac:dyDescent="0.25">
      <c r="A15796" s="16"/>
    </row>
    <row r="15797" spans="1:1" x14ac:dyDescent="0.25">
      <c r="A15797" s="16"/>
    </row>
    <row r="15798" spans="1:1" x14ac:dyDescent="0.25">
      <c r="A15798" s="16"/>
    </row>
    <row r="15799" spans="1:1" x14ac:dyDescent="0.25">
      <c r="A15799" s="16"/>
    </row>
    <row r="15800" spans="1:1" x14ac:dyDescent="0.25">
      <c r="A15800" s="16"/>
    </row>
    <row r="15801" spans="1:1" x14ac:dyDescent="0.25">
      <c r="A15801" s="16"/>
    </row>
    <row r="15802" spans="1:1" x14ac:dyDescent="0.25">
      <c r="A15802" s="16"/>
    </row>
    <row r="15803" spans="1:1" x14ac:dyDescent="0.25">
      <c r="A15803" s="16"/>
    </row>
    <row r="15804" spans="1:1" x14ac:dyDescent="0.25">
      <c r="A15804" s="16"/>
    </row>
    <row r="15805" spans="1:1" x14ac:dyDescent="0.25">
      <c r="A15805" s="16"/>
    </row>
    <row r="15806" spans="1:1" x14ac:dyDescent="0.25">
      <c r="A15806" s="16"/>
    </row>
    <row r="15807" spans="1:1" x14ac:dyDescent="0.25">
      <c r="A15807" s="16"/>
    </row>
    <row r="15808" spans="1:1" x14ac:dyDescent="0.25">
      <c r="A15808" s="16"/>
    </row>
    <row r="15809" spans="1:1" x14ac:dyDescent="0.25">
      <c r="A15809" s="16"/>
    </row>
    <row r="15810" spans="1:1" x14ac:dyDescent="0.25">
      <c r="A15810" s="16"/>
    </row>
    <row r="15811" spans="1:1" x14ac:dyDescent="0.25">
      <c r="A15811" s="16"/>
    </row>
    <row r="15812" spans="1:1" x14ac:dyDescent="0.25">
      <c r="A15812" s="16"/>
    </row>
    <row r="15813" spans="1:1" x14ac:dyDescent="0.25">
      <c r="A15813" s="16"/>
    </row>
    <row r="15814" spans="1:1" x14ac:dyDescent="0.25">
      <c r="A15814" s="16"/>
    </row>
    <row r="15815" spans="1:1" x14ac:dyDescent="0.25">
      <c r="A15815" s="16"/>
    </row>
    <row r="15816" spans="1:1" x14ac:dyDescent="0.25">
      <c r="A15816" s="16"/>
    </row>
    <row r="15817" spans="1:1" x14ac:dyDescent="0.25">
      <c r="A15817" s="16"/>
    </row>
    <row r="15818" spans="1:1" x14ac:dyDescent="0.25">
      <c r="A15818" s="16"/>
    </row>
    <row r="15819" spans="1:1" x14ac:dyDescent="0.25">
      <c r="A15819" s="16"/>
    </row>
    <row r="15820" spans="1:1" x14ac:dyDescent="0.25">
      <c r="A15820" s="16"/>
    </row>
    <row r="15821" spans="1:1" x14ac:dyDescent="0.25">
      <c r="A15821" s="16"/>
    </row>
    <row r="15822" spans="1:1" x14ac:dyDescent="0.25">
      <c r="A15822" s="16"/>
    </row>
    <row r="15823" spans="1:1" x14ac:dyDescent="0.25">
      <c r="A15823" s="16"/>
    </row>
    <row r="15824" spans="1:1" x14ac:dyDescent="0.25">
      <c r="A15824" s="16"/>
    </row>
    <row r="15825" spans="1:1" x14ac:dyDescent="0.25">
      <c r="A15825" s="16"/>
    </row>
    <row r="15826" spans="1:1" x14ac:dyDescent="0.25">
      <c r="A15826" s="16"/>
    </row>
    <row r="15827" spans="1:1" x14ac:dyDescent="0.25">
      <c r="A15827" s="16"/>
    </row>
    <row r="15828" spans="1:1" x14ac:dyDescent="0.25">
      <c r="A15828" s="16"/>
    </row>
    <row r="15829" spans="1:1" x14ac:dyDescent="0.25">
      <c r="A15829" s="16"/>
    </row>
    <row r="15830" spans="1:1" x14ac:dyDescent="0.25">
      <c r="A15830" s="16"/>
    </row>
    <row r="15831" spans="1:1" x14ac:dyDescent="0.25">
      <c r="A15831" s="16"/>
    </row>
    <row r="15832" spans="1:1" x14ac:dyDescent="0.25">
      <c r="A15832" s="16"/>
    </row>
    <row r="15833" spans="1:1" x14ac:dyDescent="0.25">
      <c r="A15833" s="16"/>
    </row>
    <row r="15834" spans="1:1" x14ac:dyDescent="0.25">
      <c r="A15834" s="16"/>
    </row>
    <row r="15835" spans="1:1" x14ac:dyDescent="0.25">
      <c r="A15835" s="16"/>
    </row>
    <row r="15836" spans="1:1" x14ac:dyDescent="0.25">
      <c r="A15836" s="16"/>
    </row>
    <row r="15837" spans="1:1" x14ac:dyDescent="0.25">
      <c r="A15837" s="16"/>
    </row>
    <row r="15838" spans="1:1" x14ac:dyDescent="0.25">
      <c r="A15838" s="16"/>
    </row>
    <row r="15839" spans="1:1" x14ac:dyDescent="0.25">
      <c r="A15839" s="16"/>
    </row>
    <row r="15840" spans="1:1" x14ac:dyDescent="0.25">
      <c r="A15840" s="16"/>
    </row>
    <row r="15841" spans="1:1" x14ac:dyDescent="0.25">
      <c r="A15841" s="16"/>
    </row>
    <row r="15842" spans="1:1" x14ac:dyDescent="0.25">
      <c r="A15842" s="16"/>
    </row>
    <row r="15843" spans="1:1" x14ac:dyDescent="0.25">
      <c r="A15843" s="16"/>
    </row>
    <row r="15844" spans="1:1" x14ac:dyDescent="0.25">
      <c r="A15844" s="16"/>
    </row>
    <row r="15845" spans="1:1" x14ac:dyDescent="0.25">
      <c r="A15845" s="16"/>
    </row>
    <row r="15846" spans="1:1" x14ac:dyDescent="0.25">
      <c r="A15846" s="16"/>
    </row>
    <row r="15847" spans="1:1" x14ac:dyDescent="0.25">
      <c r="A15847" s="16"/>
    </row>
    <row r="15848" spans="1:1" x14ac:dyDescent="0.25">
      <c r="A15848" s="16"/>
    </row>
    <row r="15849" spans="1:1" x14ac:dyDescent="0.25">
      <c r="A15849" s="16"/>
    </row>
    <row r="15850" spans="1:1" x14ac:dyDescent="0.25">
      <c r="A15850" s="16"/>
    </row>
    <row r="15851" spans="1:1" x14ac:dyDescent="0.25">
      <c r="A15851" s="16"/>
    </row>
    <row r="15852" spans="1:1" x14ac:dyDescent="0.25">
      <c r="A15852" s="16"/>
    </row>
    <row r="15853" spans="1:1" x14ac:dyDescent="0.25">
      <c r="A15853" s="16"/>
    </row>
    <row r="15854" spans="1:1" x14ac:dyDescent="0.25">
      <c r="A15854" s="16"/>
    </row>
    <row r="15855" spans="1:1" x14ac:dyDescent="0.25">
      <c r="A15855" s="16"/>
    </row>
    <row r="15856" spans="1:1" x14ac:dyDescent="0.25">
      <c r="A15856" s="16"/>
    </row>
    <row r="15857" spans="1:1" x14ac:dyDescent="0.25">
      <c r="A15857" s="16"/>
    </row>
    <row r="15858" spans="1:1" x14ac:dyDescent="0.25">
      <c r="A15858" s="16"/>
    </row>
    <row r="15859" spans="1:1" x14ac:dyDescent="0.25">
      <c r="A15859" s="16"/>
    </row>
    <row r="15860" spans="1:1" x14ac:dyDescent="0.25">
      <c r="A15860" s="16"/>
    </row>
    <row r="15861" spans="1:1" x14ac:dyDescent="0.25">
      <c r="A15861" s="16"/>
    </row>
    <row r="15862" spans="1:1" x14ac:dyDescent="0.25">
      <c r="A15862" s="16"/>
    </row>
    <row r="15863" spans="1:1" x14ac:dyDescent="0.25">
      <c r="A15863" s="16"/>
    </row>
    <row r="15864" spans="1:1" x14ac:dyDescent="0.25">
      <c r="A15864" s="16"/>
    </row>
    <row r="15865" spans="1:1" x14ac:dyDescent="0.25">
      <c r="A15865" s="16"/>
    </row>
    <row r="15866" spans="1:1" x14ac:dyDescent="0.25">
      <c r="A15866" s="16"/>
    </row>
    <row r="15867" spans="1:1" x14ac:dyDescent="0.25">
      <c r="A15867" s="16"/>
    </row>
    <row r="15868" spans="1:1" x14ac:dyDescent="0.25">
      <c r="A15868" s="16"/>
    </row>
    <row r="15869" spans="1:1" x14ac:dyDescent="0.25">
      <c r="A15869" s="16"/>
    </row>
    <row r="15870" spans="1:1" x14ac:dyDescent="0.25">
      <c r="A15870" s="16"/>
    </row>
    <row r="15871" spans="1:1" x14ac:dyDescent="0.25">
      <c r="A15871" s="16"/>
    </row>
    <row r="15872" spans="1:1" x14ac:dyDescent="0.25">
      <c r="A15872" s="16"/>
    </row>
    <row r="15873" spans="1:1" x14ac:dyDescent="0.25">
      <c r="A15873" s="16"/>
    </row>
    <row r="15874" spans="1:1" x14ac:dyDescent="0.25">
      <c r="A15874" s="16"/>
    </row>
    <row r="15875" spans="1:1" x14ac:dyDescent="0.25">
      <c r="A15875" s="16"/>
    </row>
    <row r="15876" spans="1:1" x14ac:dyDescent="0.25">
      <c r="A15876" s="16"/>
    </row>
    <row r="15877" spans="1:1" x14ac:dyDescent="0.25">
      <c r="A15877" s="16"/>
    </row>
    <row r="15878" spans="1:1" x14ac:dyDescent="0.25">
      <c r="A15878" s="16"/>
    </row>
    <row r="15879" spans="1:1" x14ac:dyDescent="0.25">
      <c r="A15879" s="16"/>
    </row>
    <row r="15880" spans="1:1" x14ac:dyDescent="0.25">
      <c r="A15880" s="16"/>
    </row>
    <row r="15881" spans="1:1" x14ac:dyDescent="0.25">
      <c r="A15881" s="16"/>
    </row>
    <row r="15882" spans="1:1" x14ac:dyDescent="0.25">
      <c r="A15882" s="16"/>
    </row>
    <row r="15883" spans="1:1" x14ac:dyDescent="0.25">
      <c r="A15883" s="16"/>
    </row>
    <row r="15884" spans="1:1" x14ac:dyDescent="0.25">
      <c r="A15884" s="16"/>
    </row>
    <row r="15885" spans="1:1" x14ac:dyDescent="0.25">
      <c r="A15885" s="16"/>
    </row>
    <row r="15886" spans="1:1" x14ac:dyDescent="0.25">
      <c r="A15886" s="16"/>
    </row>
    <row r="15887" spans="1:1" x14ac:dyDescent="0.25">
      <c r="A15887" s="16"/>
    </row>
    <row r="15888" spans="1:1" x14ac:dyDescent="0.25">
      <c r="A15888" s="16"/>
    </row>
    <row r="15889" spans="1:1" x14ac:dyDescent="0.25">
      <c r="A15889" s="16"/>
    </row>
    <row r="15890" spans="1:1" x14ac:dyDescent="0.25">
      <c r="A15890" s="16"/>
    </row>
    <row r="15891" spans="1:1" x14ac:dyDescent="0.25">
      <c r="A15891" s="16"/>
    </row>
    <row r="15892" spans="1:1" x14ac:dyDescent="0.25">
      <c r="A15892" s="16"/>
    </row>
    <row r="15893" spans="1:1" x14ac:dyDescent="0.25">
      <c r="A15893" s="16"/>
    </row>
    <row r="15894" spans="1:1" x14ac:dyDescent="0.25">
      <c r="A15894" s="16"/>
    </row>
    <row r="15895" spans="1:1" x14ac:dyDescent="0.25">
      <c r="A15895" s="16"/>
    </row>
    <row r="15896" spans="1:1" x14ac:dyDescent="0.25">
      <c r="A15896" s="16"/>
    </row>
    <row r="15897" spans="1:1" x14ac:dyDescent="0.25">
      <c r="A15897" s="16"/>
    </row>
    <row r="15898" spans="1:1" x14ac:dyDescent="0.25">
      <c r="A15898" s="16"/>
    </row>
    <row r="15899" spans="1:1" x14ac:dyDescent="0.25">
      <c r="A15899" s="16"/>
    </row>
    <row r="15900" spans="1:1" x14ac:dyDescent="0.25">
      <c r="A15900" s="16"/>
    </row>
    <row r="15901" spans="1:1" x14ac:dyDescent="0.25">
      <c r="A15901" s="16"/>
    </row>
    <row r="15902" spans="1:1" x14ac:dyDescent="0.25">
      <c r="A15902" s="16"/>
    </row>
    <row r="15903" spans="1:1" x14ac:dyDescent="0.25">
      <c r="A15903" s="16"/>
    </row>
    <row r="15904" spans="1:1" x14ac:dyDescent="0.25">
      <c r="A15904" s="16"/>
    </row>
    <row r="15905" spans="1:1" x14ac:dyDescent="0.25">
      <c r="A15905" s="16"/>
    </row>
    <row r="15906" spans="1:1" x14ac:dyDescent="0.25">
      <c r="A15906" s="16"/>
    </row>
    <row r="15907" spans="1:1" x14ac:dyDescent="0.25">
      <c r="A15907" s="16"/>
    </row>
    <row r="15908" spans="1:1" x14ac:dyDescent="0.25">
      <c r="A15908" s="16"/>
    </row>
    <row r="15909" spans="1:1" x14ac:dyDescent="0.25">
      <c r="A15909" s="16"/>
    </row>
    <row r="15910" spans="1:1" x14ac:dyDescent="0.25">
      <c r="A15910" s="16"/>
    </row>
    <row r="15911" spans="1:1" x14ac:dyDescent="0.25">
      <c r="A15911" s="16"/>
    </row>
    <row r="15912" spans="1:1" x14ac:dyDescent="0.25">
      <c r="A15912" s="16"/>
    </row>
    <row r="15913" spans="1:1" x14ac:dyDescent="0.25">
      <c r="A15913" s="16"/>
    </row>
    <row r="15914" spans="1:1" x14ac:dyDescent="0.25">
      <c r="A15914" s="16"/>
    </row>
    <row r="15915" spans="1:1" x14ac:dyDescent="0.25">
      <c r="A15915" s="16"/>
    </row>
    <row r="15916" spans="1:1" x14ac:dyDescent="0.25">
      <c r="A15916" s="16"/>
    </row>
    <row r="15917" spans="1:1" x14ac:dyDescent="0.25">
      <c r="A15917" s="16"/>
    </row>
    <row r="15918" spans="1:1" x14ac:dyDescent="0.25">
      <c r="A15918" s="16"/>
    </row>
    <row r="15919" spans="1:1" x14ac:dyDescent="0.25">
      <c r="A15919" s="16"/>
    </row>
    <row r="15920" spans="1:1" x14ac:dyDescent="0.25">
      <c r="A15920" s="16"/>
    </row>
    <row r="15921" spans="1:1" x14ac:dyDescent="0.25">
      <c r="A15921" s="16"/>
    </row>
    <row r="15922" spans="1:1" x14ac:dyDescent="0.25">
      <c r="A15922" s="16"/>
    </row>
    <row r="15923" spans="1:1" x14ac:dyDescent="0.25">
      <c r="A15923" s="16"/>
    </row>
    <row r="15924" spans="1:1" x14ac:dyDescent="0.25">
      <c r="A15924" s="16"/>
    </row>
    <row r="15925" spans="1:1" x14ac:dyDescent="0.25">
      <c r="A15925" s="16"/>
    </row>
    <row r="15926" spans="1:1" x14ac:dyDescent="0.25">
      <c r="A15926" s="16"/>
    </row>
    <row r="15927" spans="1:1" x14ac:dyDescent="0.25">
      <c r="A15927" s="16"/>
    </row>
    <row r="15928" spans="1:1" x14ac:dyDescent="0.25">
      <c r="A15928" s="16"/>
    </row>
    <row r="15929" spans="1:1" x14ac:dyDescent="0.25">
      <c r="A15929" s="16"/>
    </row>
    <row r="15930" spans="1:1" x14ac:dyDescent="0.25">
      <c r="A15930" s="16"/>
    </row>
    <row r="15931" spans="1:1" x14ac:dyDescent="0.25">
      <c r="A15931" s="16"/>
    </row>
    <row r="15932" spans="1:1" x14ac:dyDescent="0.25">
      <c r="A15932" s="16"/>
    </row>
    <row r="15933" spans="1:1" x14ac:dyDescent="0.25">
      <c r="A15933" s="16"/>
    </row>
    <row r="15934" spans="1:1" x14ac:dyDescent="0.25">
      <c r="A15934" s="16"/>
    </row>
    <row r="15935" spans="1:1" x14ac:dyDescent="0.25">
      <c r="A15935" s="16"/>
    </row>
    <row r="15936" spans="1:1" x14ac:dyDescent="0.25">
      <c r="A15936" s="16"/>
    </row>
    <row r="15937" spans="1:1" x14ac:dyDescent="0.25">
      <c r="A15937" s="16"/>
    </row>
    <row r="15938" spans="1:1" x14ac:dyDescent="0.25">
      <c r="A15938" s="16"/>
    </row>
    <row r="15939" spans="1:1" x14ac:dyDescent="0.25">
      <c r="A15939" s="16"/>
    </row>
    <row r="15940" spans="1:1" x14ac:dyDescent="0.25">
      <c r="A15940" s="16"/>
    </row>
    <row r="15941" spans="1:1" x14ac:dyDescent="0.25">
      <c r="A15941" s="16"/>
    </row>
    <row r="15942" spans="1:1" x14ac:dyDescent="0.25">
      <c r="A15942" s="16"/>
    </row>
    <row r="15943" spans="1:1" x14ac:dyDescent="0.25">
      <c r="A15943" s="16"/>
    </row>
    <row r="15944" spans="1:1" x14ac:dyDescent="0.25">
      <c r="A15944" s="16"/>
    </row>
    <row r="15945" spans="1:1" x14ac:dyDescent="0.25">
      <c r="A15945" s="16"/>
    </row>
    <row r="15946" spans="1:1" x14ac:dyDescent="0.25">
      <c r="A15946" s="16"/>
    </row>
    <row r="15947" spans="1:1" x14ac:dyDescent="0.25">
      <c r="A15947" s="16"/>
    </row>
    <row r="15948" spans="1:1" x14ac:dyDescent="0.25">
      <c r="A15948" s="16"/>
    </row>
    <row r="15949" spans="1:1" x14ac:dyDescent="0.25">
      <c r="A15949" s="16"/>
    </row>
    <row r="15950" spans="1:1" x14ac:dyDescent="0.25">
      <c r="A15950" s="16"/>
    </row>
    <row r="15951" spans="1:1" x14ac:dyDescent="0.25">
      <c r="A15951" s="16"/>
    </row>
    <row r="15952" spans="1:1" x14ac:dyDescent="0.25">
      <c r="A15952" s="16"/>
    </row>
    <row r="15953" spans="1:1" x14ac:dyDescent="0.25">
      <c r="A15953" s="16"/>
    </row>
    <row r="15954" spans="1:1" x14ac:dyDescent="0.25">
      <c r="A15954" s="16"/>
    </row>
    <row r="15955" spans="1:1" x14ac:dyDescent="0.25">
      <c r="A15955" s="16"/>
    </row>
    <row r="15956" spans="1:1" x14ac:dyDescent="0.25">
      <c r="A15956" s="16"/>
    </row>
    <row r="15957" spans="1:1" x14ac:dyDescent="0.25">
      <c r="A15957" s="16"/>
    </row>
    <row r="15958" spans="1:1" x14ac:dyDescent="0.25">
      <c r="A15958" s="16"/>
    </row>
    <row r="15959" spans="1:1" x14ac:dyDescent="0.25">
      <c r="A15959" s="16"/>
    </row>
    <row r="15960" spans="1:1" x14ac:dyDescent="0.25">
      <c r="A15960" s="16"/>
    </row>
    <row r="15961" spans="1:1" x14ac:dyDescent="0.25">
      <c r="A15961" s="16"/>
    </row>
    <row r="15962" spans="1:1" x14ac:dyDescent="0.25">
      <c r="A15962" s="16"/>
    </row>
    <row r="15963" spans="1:1" x14ac:dyDescent="0.25">
      <c r="A15963" s="16"/>
    </row>
    <row r="15964" spans="1:1" x14ac:dyDescent="0.25">
      <c r="A15964" s="16"/>
    </row>
    <row r="15965" spans="1:1" x14ac:dyDescent="0.25">
      <c r="A15965" s="16"/>
    </row>
    <row r="15966" spans="1:1" x14ac:dyDescent="0.25">
      <c r="A15966" s="16"/>
    </row>
    <row r="15967" spans="1:1" x14ac:dyDescent="0.25">
      <c r="A15967" s="16"/>
    </row>
    <row r="15968" spans="1:1" x14ac:dyDescent="0.25">
      <c r="A15968" s="16"/>
    </row>
    <row r="15969" spans="1:1" x14ac:dyDescent="0.25">
      <c r="A15969" s="16"/>
    </row>
    <row r="15970" spans="1:1" x14ac:dyDescent="0.25">
      <c r="A15970" s="16"/>
    </row>
    <row r="15971" spans="1:1" x14ac:dyDescent="0.25">
      <c r="A15971" s="16"/>
    </row>
    <row r="15972" spans="1:1" x14ac:dyDescent="0.25">
      <c r="A15972" s="16"/>
    </row>
    <row r="15973" spans="1:1" x14ac:dyDescent="0.25">
      <c r="A15973" s="16"/>
    </row>
    <row r="15974" spans="1:1" x14ac:dyDescent="0.25">
      <c r="A15974" s="16"/>
    </row>
    <row r="15975" spans="1:1" x14ac:dyDescent="0.25">
      <c r="A15975" s="16"/>
    </row>
    <row r="15976" spans="1:1" x14ac:dyDescent="0.25">
      <c r="A15976" s="16"/>
    </row>
    <row r="15977" spans="1:1" x14ac:dyDescent="0.25">
      <c r="A15977" s="16"/>
    </row>
    <row r="15978" spans="1:1" x14ac:dyDescent="0.25">
      <c r="A15978" s="16"/>
    </row>
    <row r="15979" spans="1:1" x14ac:dyDescent="0.25">
      <c r="A15979" s="16"/>
    </row>
    <row r="15980" spans="1:1" x14ac:dyDescent="0.25">
      <c r="A15980" s="16"/>
    </row>
    <row r="15981" spans="1:1" x14ac:dyDescent="0.25">
      <c r="A15981" s="16"/>
    </row>
    <row r="15982" spans="1:1" x14ac:dyDescent="0.25">
      <c r="A15982" s="16"/>
    </row>
    <row r="15983" spans="1:1" x14ac:dyDescent="0.25">
      <c r="A15983" s="16"/>
    </row>
    <row r="15984" spans="1:1" x14ac:dyDescent="0.25">
      <c r="A15984" s="16"/>
    </row>
    <row r="15985" spans="1:1" x14ac:dyDescent="0.25">
      <c r="A15985" s="16"/>
    </row>
    <row r="15986" spans="1:1" x14ac:dyDescent="0.25">
      <c r="A15986" s="16"/>
    </row>
    <row r="15987" spans="1:1" x14ac:dyDescent="0.25">
      <c r="A15987" s="16"/>
    </row>
    <row r="15988" spans="1:1" x14ac:dyDescent="0.25">
      <c r="A15988" s="16"/>
    </row>
    <row r="15989" spans="1:1" x14ac:dyDescent="0.25">
      <c r="A15989" s="16"/>
    </row>
    <row r="15990" spans="1:1" x14ac:dyDescent="0.25">
      <c r="A15990" s="16"/>
    </row>
    <row r="15991" spans="1:1" x14ac:dyDescent="0.25">
      <c r="A15991" s="16"/>
    </row>
    <row r="15992" spans="1:1" x14ac:dyDescent="0.25">
      <c r="A15992" s="16"/>
    </row>
    <row r="15993" spans="1:1" x14ac:dyDescent="0.25">
      <c r="A15993" s="16"/>
    </row>
    <row r="15994" spans="1:1" x14ac:dyDescent="0.25">
      <c r="A15994" s="16"/>
    </row>
    <row r="15995" spans="1:1" x14ac:dyDescent="0.25">
      <c r="A15995" s="16"/>
    </row>
    <row r="15996" spans="1:1" x14ac:dyDescent="0.25">
      <c r="A15996" s="16"/>
    </row>
    <row r="15997" spans="1:1" x14ac:dyDescent="0.25">
      <c r="A15997" s="16"/>
    </row>
    <row r="15998" spans="1:1" x14ac:dyDescent="0.25">
      <c r="A15998" s="16"/>
    </row>
    <row r="15999" spans="1:1" x14ac:dyDescent="0.25">
      <c r="A15999" s="16"/>
    </row>
    <row r="16000" spans="1:1" x14ac:dyDescent="0.25">
      <c r="A16000" s="16"/>
    </row>
    <row r="16001" spans="1:1" x14ac:dyDescent="0.25">
      <c r="A16001" s="16"/>
    </row>
    <row r="16002" spans="1:1" x14ac:dyDescent="0.25">
      <c r="A16002" s="16"/>
    </row>
    <row r="16003" spans="1:1" x14ac:dyDescent="0.25">
      <c r="A16003" s="16"/>
    </row>
    <row r="16004" spans="1:1" x14ac:dyDescent="0.25">
      <c r="A16004" s="16"/>
    </row>
    <row r="16005" spans="1:1" x14ac:dyDescent="0.25">
      <c r="A16005" s="16"/>
    </row>
    <row r="16006" spans="1:1" x14ac:dyDescent="0.25">
      <c r="A16006" s="16"/>
    </row>
    <row r="16007" spans="1:1" x14ac:dyDescent="0.25">
      <c r="A16007" s="16"/>
    </row>
    <row r="16008" spans="1:1" x14ac:dyDescent="0.25">
      <c r="A16008" s="16"/>
    </row>
    <row r="16009" spans="1:1" x14ac:dyDescent="0.25">
      <c r="A16009" s="16"/>
    </row>
    <row r="16010" spans="1:1" x14ac:dyDescent="0.25">
      <c r="A16010" s="16"/>
    </row>
    <row r="16011" spans="1:1" x14ac:dyDescent="0.25">
      <c r="A16011" s="16"/>
    </row>
    <row r="16012" spans="1:1" x14ac:dyDescent="0.25">
      <c r="A16012" s="16"/>
    </row>
    <row r="16013" spans="1:1" x14ac:dyDescent="0.25">
      <c r="A16013" s="16"/>
    </row>
    <row r="16014" spans="1:1" x14ac:dyDescent="0.25">
      <c r="A16014" s="16"/>
    </row>
    <row r="16015" spans="1:1" x14ac:dyDescent="0.25">
      <c r="A16015" s="16"/>
    </row>
    <row r="16016" spans="1:1" x14ac:dyDescent="0.25">
      <c r="A16016" s="16"/>
    </row>
    <row r="16017" spans="1:1" x14ac:dyDescent="0.25">
      <c r="A16017" s="16"/>
    </row>
    <row r="16018" spans="1:1" x14ac:dyDescent="0.25">
      <c r="A16018" s="16"/>
    </row>
    <row r="16019" spans="1:1" x14ac:dyDescent="0.25">
      <c r="A16019" s="16"/>
    </row>
    <row r="16020" spans="1:1" x14ac:dyDescent="0.25">
      <c r="A16020" s="16"/>
    </row>
    <row r="16021" spans="1:1" x14ac:dyDescent="0.25">
      <c r="A16021" s="16"/>
    </row>
    <row r="16022" spans="1:1" x14ac:dyDescent="0.25">
      <c r="A16022" s="16"/>
    </row>
    <row r="16023" spans="1:1" x14ac:dyDescent="0.25">
      <c r="A16023" s="16"/>
    </row>
    <row r="16024" spans="1:1" x14ac:dyDescent="0.25">
      <c r="A16024" s="16"/>
    </row>
    <row r="16025" spans="1:1" x14ac:dyDescent="0.25">
      <c r="A16025" s="16"/>
    </row>
    <row r="16026" spans="1:1" x14ac:dyDescent="0.25">
      <c r="A16026" s="16"/>
    </row>
    <row r="16027" spans="1:1" x14ac:dyDescent="0.25">
      <c r="A16027" s="16"/>
    </row>
    <row r="16028" spans="1:1" x14ac:dyDescent="0.25">
      <c r="A16028" s="16"/>
    </row>
    <row r="16029" spans="1:1" x14ac:dyDescent="0.25">
      <c r="A16029" s="16"/>
    </row>
    <row r="16030" spans="1:1" x14ac:dyDescent="0.25">
      <c r="A16030" s="16"/>
    </row>
    <row r="16031" spans="1:1" x14ac:dyDescent="0.25">
      <c r="A16031" s="16"/>
    </row>
    <row r="16032" spans="1:1" x14ac:dyDescent="0.25">
      <c r="A16032" s="16"/>
    </row>
    <row r="16033" spans="1:1" x14ac:dyDescent="0.25">
      <c r="A16033" s="16"/>
    </row>
    <row r="16034" spans="1:1" x14ac:dyDescent="0.25">
      <c r="A16034" s="16"/>
    </row>
    <row r="16035" spans="1:1" x14ac:dyDescent="0.25">
      <c r="A16035" s="16"/>
    </row>
    <row r="16036" spans="1:1" x14ac:dyDescent="0.25">
      <c r="A16036" s="16"/>
    </row>
    <row r="16037" spans="1:1" x14ac:dyDescent="0.25">
      <c r="A16037" s="16"/>
    </row>
    <row r="16038" spans="1:1" x14ac:dyDescent="0.25">
      <c r="A16038" s="16"/>
    </row>
    <row r="16039" spans="1:1" x14ac:dyDescent="0.25">
      <c r="A16039" s="16"/>
    </row>
    <row r="16040" spans="1:1" x14ac:dyDescent="0.25">
      <c r="A16040" s="16"/>
    </row>
    <row r="16041" spans="1:1" x14ac:dyDescent="0.25">
      <c r="A16041" s="16"/>
    </row>
    <row r="16042" spans="1:1" x14ac:dyDescent="0.25">
      <c r="A16042" s="16"/>
    </row>
    <row r="16043" spans="1:1" x14ac:dyDescent="0.25">
      <c r="A16043" s="16"/>
    </row>
    <row r="16044" spans="1:1" x14ac:dyDescent="0.25">
      <c r="A16044" s="16"/>
    </row>
    <row r="16045" spans="1:1" x14ac:dyDescent="0.25">
      <c r="A16045" s="16"/>
    </row>
    <row r="16046" spans="1:1" x14ac:dyDescent="0.25">
      <c r="A16046" s="16"/>
    </row>
    <row r="16047" spans="1:1" x14ac:dyDescent="0.25">
      <c r="A16047" s="16"/>
    </row>
    <row r="16048" spans="1:1" x14ac:dyDescent="0.25">
      <c r="A16048" s="16"/>
    </row>
    <row r="16049" spans="1:1" x14ac:dyDescent="0.25">
      <c r="A16049" s="16"/>
    </row>
    <row r="16050" spans="1:1" x14ac:dyDescent="0.25">
      <c r="A16050" s="16"/>
    </row>
    <row r="16051" spans="1:1" x14ac:dyDescent="0.25">
      <c r="A16051" s="16"/>
    </row>
    <row r="16052" spans="1:1" x14ac:dyDescent="0.25">
      <c r="A16052" s="16"/>
    </row>
    <row r="16053" spans="1:1" x14ac:dyDescent="0.25">
      <c r="A16053" s="16"/>
    </row>
    <row r="16054" spans="1:1" x14ac:dyDescent="0.25">
      <c r="A16054" s="16"/>
    </row>
    <row r="16055" spans="1:1" x14ac:dyDescent="0.25">
      <c r="A16055" s="16"/>
    </row>
    <row r="16056" spans="1:1" x14ac:dyDescent="0.25">
      <c r="A16056" s="16"/>
    </row>
    <row r="16057" spans="1:1" x14ac:dyDescent="0.25">
      <c r="A16057" s="16"/>
    </row>
    <row r="16058" spans="1:1" x14ac:dyDescent="0.25">
      <c r="A16058" s="16"/>
    </row>
    <row r="16059" spans="1:1" x14ac:dyDescent="0.25">
      <c r="A16059" s="16"/>
    </row>
    <row r="16060" spans="1:1" x14ac:dyDescent="0.25">
      <c r="A16060" s="16"/>
    </row>
    <row r="16061" spans="1:1" x14ac:dyDescent="0.25">
      <c r="A16061" s="16"/>
    </row>
    <row r="16062" spans="1:1" x14ac:dyDescent="0.25">
      <c r="A16062" s="16"/>
    </row>
    <row r="16063" spans="1:1" x14ac:dyDescent="0.25">
      <c r="A16063" s="16"/>
    </row>
    <row r="16064" spans="1:1" x14ac:dyDescent="0.25">
      <c r="A16064" s="16"/>
    </row>
    <row r="16065" spans="1:1" x14ac:dyDescent="0.25">
      <c r="A16065" s="16"/>
    </row>
    <row r="16066" spans="1:1" x14ac:dyDescent="0.25">
      <c r="A16066" s="16"/>
    </row>
    <row r="16067" spans="1:1" x14ac:dyDescent="0.25">
      <c r="A16067" s="16"/>
    </row>
    <row r="16068" spans="1:1" x14ac:dyDescent="0.25">
      <c r="A16068" s="16"/>
    </row>
    <row r="16069" spans="1:1" x14ac:dyDescent="0.25">
      <c r="A16069" s="16"/>
    </row>
    <row r="16070" spans="1:1" x14ac:dyDescent="0.25">
      <c r="A16070" s="16"/>
    </row>
    <row r="16071" spans="1:1" x14ac:dyDescent="0.25">
      <c r="A16071" s="16"/>
    </row>
    <row r="16072" spans="1:1" x14ac:dyDescent="0.25">
      <c r="A16072" s="16"/>
    </row>
    <row r="16073" spans="1:1" x14ac:dyDescent="0.25">
      <c r="A16073" s="16"/>
    </row>
    <row r="16074" spans="1:1" x14ac:dyDescent="0.25">
      <c r="A16074" s="16"/>
    </row>
    <row r="16075" spans="1:1" x14ac:dyDescent="0.25">
      <c r="A16075" s="16"/>
    </row>
    <row r="16076" spans="1:1" x14ac:dyDescent="0.25">
      <c r="A16076" s="16"/>
    </row>
    <row r="16077" spans="1:1" x14ac:dyDescent="0.25">
      <c r="A16077" s="16"/>
    </row>
    <row r="16078" spans="1:1" x14ac:dyDescent="0.25">
      <c r="A16078" s="16"/>
    </row>
    <row r="16079" spans="1:1" x14ac:dyDescent="0.25">
      <c r="A16079" s="16"/>
    </row>
    <row r="16080" spans="1:1" x14ac:dyDescent="0.25">
      <c r="A16080" s="16"/>
    </row>
    <row r="16081" spans="1:1" x14ac:dyDescent="0.25">
      <c r="A16081" s="16"/>
    </row>
    <row r="16082" spans="1:1" x14ac:dyDescent="0.25">
      <c r="A16082" s="16"/>
    </row>
    <row r="16083" spans="1:1" x14ac:dyDescent="0.25">
      <c r="A16083" s="16"/>
    </row>
    <row r="16084" spans="1:1" x14ac:dyDescent="0.25">
      <c r="A16084" s="16"/>
    </row>
    <row r="16085" spans="1:1" x14ac:dyDescent="0.25">
      <c r="A16085" s="16"/>
    </row>
    <row r="16086" spans="1:1" x14ac:dyDescent="0.25">
      <c r="A16086" s="16"/>
    </row>
    <row r="16087" spans="1:1" x14ac:dyDescent="0.25">
      <c r="A16087" s="16"/>
    </row>
    <row r="16088" spans="1:1" x14ac:dyDescent="0.25">
      <c r="A16088" s="16"/>
    </row>
    <row r="16089" spans="1:1" x14ac:dyDescent="0.25">
      <c r="A16089" s="16"/>
    </row>
    <row r="16090" spans="1:1" x14ac:dyDescent="0.25">
      <c r="A16090" s="16"/>
    </row>
    <row r="16091" spans="1:1" x14ac:dyDescent="0.25">
      <c r="A16091" s="16"/>
    </row>
    <row r="16092" spans="1:1" x14ac:dyDescent="0.25">
      <c r="A16092" s="16"/>
    </row>
    <row r="16093" spans="1:1" x14ac:dyDescent="0.25">
      <c r="A16093" s="16"/>
    </row>
    <row r="16094" spans="1:1" x14ac:dyDescent="0.25">
      <c r="A16094" s="16"/>
    </row>
    <row r="16095" spans="1:1" x14ac:dyDescent="0.25">
      <c r="A16095" s="16"/>
    </row>
    <row r="16096" spans="1:1" x14ac:dyDescent="0.25">
      <c r="A16096" s="16"/>
    </row>
    <row r="16097" spans="1:1" x14ac:dyDescent="0.25">
      <c r="A16097" s="16"/>
    </row>
    <row r="16098" spans="1:1" x14ac:dyDescent="0.25">
      <c r="A16098" s="16"/>
    </row>
    <row r="16099" spans="1:1" x14ac:dyDescent="0.25">
      <c r="A16099" s="16"/>
    </row>
    <row r="16100" spans="1:1" x14ac:dyDescent="0.25">
      <c r="A16100" s="16"/>
    </row>
    <row r="16101" spans="1:1" x14ac:dyDescent="0.25">
      <c r="A16101" s="16"/>
    </row>
    <row r="16102" spans="1:1" x14ac:dyDescent="0.25">
      <c r="A16102" s="16"/>
    </row>
    <row r="16103" spans="1:1" x14ac:dyDescent="0.25">
      <c r="A16103" s="16"/>
    </row>
    <row r="16104" spans="1:1" x14ac:dyDescent="0.25">
      <c r="A16104" s="16"/>
    </row>
    <row r="16105" spans="1:1" x14ac:dyDescent="0.25">
      <c r="A16105" s="16"/>
    </row>
    <row r="16106" spans="1:1" x14ac:dyDescent="0.25">
      <c r="A16106" s="16"/>
    </row>
    <row r="16107" spans="1:1" x14ac:dyDescent="0.25">
      <c r="A16107" s="16"/>
    </row>
    <row r="16108" spans="1:1" x14ac:dyDescent="0.25">
      <c r="A16108" s="16"/>
    </row>
    <row r="16109" spans="1:1" x14ac:dyDescent="0.25">
      <c r="A16109" s="16"/>
    </row>
    <row r="16110" spans="1:1" x14ac:dyDescent="0.25">
      <c r="A16110" s="16"/>
    </row>
    <row r="16111" spans="1:1" x14ac:dyDescent="0.25">
      <c r="A16111" s="16"/>
    </row>
    <row r="16112" spans="1:1" x14ac:dyDescent="0.25">
      <c r="A16112" s="16"/>
    </row>
    <row r="16113" spans="1:1" x14ac:dyDescent="0.25">
      <c r="A16113" s="16"/>
    </row>
    <row r="16114" spans="1:1" x14ac:dyDescent="0.25">
      <c r="A16114" s="16"/>
    </row>
    <row r="16115" spans="1:1" x14ac:dyDescent="0.25">
      <c r="A16115" s="16"/>
    </row>
    <row r="16116" spans="1:1" x14ac:dyDescent="0.25">
      <c r="A16116" s="16"/>
    </row>
    <row r="16117" spans="1:1" x14ac:dyDescent="0.25">
      <c r="A16117" s="16"/>
    </row>
    <row r="16118" spans="1:1" x14ac:dyDescent="0.25">
      <c r="A16118" s="16"/>
    </row>
    <row r="16119" spans="1:1" x14ac:dyDescent="0.25">
      <c r="A16119" s="16"/>
    </row>
    <row r="16120" spans="1:1" x14ac:dyDescent="0.25">
      <c r="A16120" s="16"/>
    </row>
    <row r="16121" spans="1:1" x14ac:dyDescent="0.25">
      <c r="A16121" s="16"/>
    </row>
    <row r="16122" spans="1:1" x14ac:dyDescent="0.25">
      <c r="A16122" s="16"/>
    </row>
    <row r="16123" spans="1:1" x14ac:dyDescent="0.25">
      <c r="A16123" s="16"/>
    </row>
    <row r="16124" spans="1:1" x14ac:dyDescent="0.25">
      <c r="A16124" s="16"/>
    </row>
    <row r="16125" spans="1:1" x14ac:dyDescent="0.25">
      <c r="A16125" s="16"/>
    </row>
    <row r="16126" spans="1:1" x14ac:dyDescent="0.25">
      <c r="A16126" s="16"/>
    </row>
    <row r="16127" spans="1:1" x14ac:dyDescent="0.25">
      <c r="A16127" s="16"/>
    </row>
    <row r="16128" spans="1:1" x14ac:dyDescent="0.25">
      <c r="A16128" s="16"/>
    </row>
    <row r="16129" spans="1:1" x14ac:dyDescent="0.25">
      <c r="A16129" s="16"/>
    </row>
    <row r="16130" spans="1:1" x14ac:dyDescent="0.25">
      <c r="A16130" s="16"/>
    </row>
    <row r="16131" spans="1:1" x14ac:dyDescent="0.25">
      <c r="A16131" s="16"/>
    </row>
    <row r="16132" spans="1:1" x14ac:dyDescent="0.25">
      <c r="A16132" s="16"/>
    </row>
    <row r="16133" spans="1:1" x14ac:dyDescent="0.25">
      <c r="A16133" s="16"/>
    </row>
    <row r="16134" spans="1:1" x14ac:dyDescent="0.25">
      <c r="A16134" s="16"/>
    </row>
    <row r="16135" spans="1:1" x14ac:dyDescent="0.25">
      <c r="A16135" s="16"/>
    </row>
    <row r="16136" spans="1:1" x14ac:dyDescent="0.25">
      <c r="A16136" s="16"/>
    </row>
    <row r="16137" spans="1:1" x14ac:dyDescent="0.25">
      <c r="A16137" s="16"/>
    </row>
    <row r="16138" spans="1:1" x14ac:dyDescent="0.25">
      <c r="A16138" s="16"/>
    </row>
    <row r="16139" spans="1:1" x14ac:dyDescent="0.25">
      <c r="A16139" s="16"/>
    </row>
    <row r="16140" spans="1:1" x14ac:dyDescent="0.25">
      <c r="A16140" s="16"/>
    </row>
    <row r="16141" spans="1:1" x14ac:dyDescent="0.25">
      <c r="A16141" s="16"/>
    </row>
    <row r="16142" spans="1:1" x14ac:dyDescent="0.25">
      <c r="A16142" s="16"/>
    </row>
    <row r="16143" spans="1:1" x14ac:dyDescent="0.25">
      <c r="A16143" s="16"/>
    </row>
    <row r="16144" spans="1:1" x14ac:dyDescent="0.25">
      <c r="A16144" s="16"/>
    </row>
    <row r="16145" spans="1:1" x14ac:dyDescent="0.25">
      <c r="A16145" s="16"/>
    </row>
    <row r="16146" spans="1:1" x14ac:dyDescent="0.25">
      <c r="A16146" s="16"/>
    </row>
    <row r="16147" spans="1:1" x14ac:dyDescent="0.25">
      <c r="A16147" s="16"/>
    </row>
    <row r="16148" spans="1:1" x14ac:dyDescent="0.25">
      <c r="A16148" s="16"/>
    </row>
    <row r="16149" spans="1:1" x14ac:dyDescent="0.25">
      <c r="A16149" s="16"/>
    </row>
    <row r="16150" spans="1:1" x14ac:dyDescent="0.25">
      <c r="A16150" s="16"/>
    </row>
    <row r="16151" spans="1:1" x14ac:dyDescent="0.25">
      <c r="A16151" s="16"/>
    </row>
    <row r="16152" spans="1:1" x14ac:dyDescent="0.25">
      <c r="A16152" s="16"/>
    </row>
    <row r="16153" spans="1:1" x14ac:dyDescent="0.25">
      <c r="A16153" s="16"/>
    </row>
    <row r="16154" spans="1:1" x14ac:dyDescent="0.25">
      <c r="A16154" s="16"/>
    </row>
    <row r="16155" spans="1:1" x14ac:dyDescent="0.25">
      <c r="A16155" s="16"/>
    </row>
    <row r="16156" spans="1:1" x14ac:dyDescent="0.25">
      <c r="A16156" s="16"/>
    </row>
    <row r="16157" spans="1:1" x14ac:dyDescent="0.25">
      <c r="A16157" s="16"/>
    </row>
    <row r="16158" spans="1:1" x14ac:dyDescent="0.25">
      <c r="A16158" s="16"/>
    </row>
    <row r="16159" spans="1:1" x14ac:dyDescent="0.25">
      <c r="A16159" s="16"/>
    </row>
    <row r="16160" spans="1:1" x14ac:dyDescent="0.25">
      <c r="A16160" s="16"/>
    </row>
    <row r="16161" spans="1:1" x14ac:dyDescent="0.25">
      <c r="A16161" s="16"/>
    </row>
    <row r="16162" spans="1:1" x14ac:dyDescent="0.25">
      <c r="A16162" s="16"/>
    </row>
    <row r="16163" spans="1:1" x14ac:dyDescent="0.25">
      <c r="A16163" s="16"/>
    </row>
    <row r="16164" spans="1:1" x14ac:dyDescent="0.25">
      <c r="A16164" s="16"/>
    </row>
    <row r="16165" spans="1:1" x14ac:dyDescent="0.25">
      <c r="A16165" s="16"/>
    </row>
    <row r="16166" spans="1:1" x14ac:dyDescent="0.25">
      <c r="A16166" s="16"/>
    </row>
    <row r="16167" spans="1:1" x14ac:dyDescent="0.25">
      <c r="A16167" s="16"/>
    </row>
    <row r="16168" spans="1:1" x14ac:dyDescent="0.25">
      <c r="A16168" s="16"/>
    </row>
    <row r="16169" spans="1:1" x14ac:dyDescent="0.25">
      <c r="A16169" s="16"/>
    </row>
    <row r="16170" spans="1:1" x14ac:dyDescent="0.25">
      <c r="A16170" s="16"/>
    </row>
    <row r="16171" spans="1:1" x14ac:dyDescent="0.25">
      <c r="A16171" s="16"/>
    </row>
    <row r="16172" spans="1:1" x14ac:dyDescent="0.25">
      <c r="A16172" s="16"/>
    </row>
    <row r="16173" spans="1:1" x14ac:dyDescent="0.25">
      <c r="A16173" s="16"/>
    </row>
    <row r="16174" spans="1:1" x14ac:dyDescent="0.25">
      <c r="A16174" s="16"/>
    </row>
    <row r="16175" spans="1:1" x14ac:dyDescent="0.25">
      <c r="A16175" s="16"/>
    </row>
    <row r="16176" spans="1:1" x14ac:dyDescent="0.25">
      <c r="A16176" s="16"/>
    </row>
    <row r="16177" spans="1:1" x14ac:dyDescent="0.25">
      <c r="A16177" s="16"/>
    </row>
    <row r="16178" spans="1:1" x14ac:dyDescent="0.25">
      <c r="A16178" s="16"/>
    </row>
    <row r="16179" spans="1:1" x14ac:dyDescent="0.25">
      <c r="A16179" s="16"/>
    </row>
    <row r="16180" spans="1:1" x14ac:dyDescent="0.25">
      <c r="A16180" s="16"/>
    </row>
    <row r="16181" spans="1:1" x14ac:dyDescent="0.25">
      <c r="A16181" s="16"/>
    </row>
    <row r="16182" spans="1:1" x14ac:dyDescent="0.25">
      <c r="A16182" s="16"/>
    </row>
    <row r="16183" spans="1:1" x14ac:dyDescent="0.25">
      <c r="A16183" s="16"/>
    </row>
    <row r="16184" spans="1:1" x14ac:dyDescent="0.25">
      <c r="A16184" s="16"/>
    </row>
    <row r="16185" spans="1:1" x14ac:dyDescent="0.25">
      <c r="A16185" s="16"/>
    </row>
    <row r="16186" spans="1:1" x14ac:dyDescent="0.25">
      <c r="A16186" s="16"/>
    </row>
    <row r="16187" spans="1:1" x14ac:dyDescent="0.25">
      <c r="A16187" s="16"/>
    </row>
    <row r="16188" spans="1:1" x14ac:dyDescent="0.25">
      <c r="A16188" s="16"/>
    </row>
    <row r="16189" spans="1:1" x14ac:dyDescent="0.25">
      <c r="A16189" s="16"/>
    </row>
    <row r="16190" spans="1:1" x14ac:dyDescent="0.25">
      <c r="A16190" s="16"/>
    </row>
    <row r="16191" spans="1:1" x14ac:dyDescent="0.25">
      <c r="A16191" s="16"/>
    </row>
    <row r="16192" spans="1:1" x14ac:dyDescent="0.25">
      <c r="A16192" s="16"/>
    </row>
    <row r="16193" spans="1:1" x14ac:dyDescent="0.25">
      <c r="A16193" s="16"/>
    </row>
    <row r="16194" spans="1:1" x14ac:dyDescent="0.25">
      <c r="A16194" s="16"/>
    </row>
    <row r="16195" spans="1:1" x14ac:dyDescent="0.25">
      <c r="A16195" s="16"/>
    </row>
    <row r="16196" spans="1:1" x14ac:dyDescent="0.25">
      <c r="A16196" s="16"/>
    </row>
    <row r="16197" spans="1:1" x14ac:dyDescent="0.25">
      <c r="A16197" s="16"/>
    </row>
    <row r="16198" spans="1:1" x14ac:dyDescent="0.25">
      <c r="A16198" s="16"/>
    </row>
    <row r="16199" spans="1:1" x14ac:dyDescent="0.25">
      <c r="A16199" s="16"/>
    </row>
    <row r="16200" spans="1:1" x14ac:dyDescent="0.25">
      <c r="A16200" s="16"/>
    </row>
    <row r="16201" spans="1:1" x14ac:dyDescent="0.25">
      <c r="A16201" s="16"/>
    </row>
    <row r="16202" spans="1:1" x14ac:dyDescent="0.25">
      <c r="A16202" s="16"/>
    </row>
    <row r="16203" spans="1:1" x14ac:dyDescent="0.25">
      <c r="A16203" s="16"/>
    </row>
    <row r="16204" spans="1:1" x14ac:dyDescent="0.25">
      <c r="A16204" s="16"/>
    </row>
    <row r="16205" spans="1:1" x14ac:dyDescent="0.25">
      <c r="A16205" s="16"/>
    </row>
    <row r="16206" spans="1:1" x14ac:dyDescent="0.25">
      <c r="A16206" s="16"/>
    </row>
    <row r="16207" spans="1:1" x14ac:dyDescent="0.25">
      <c r="A16207" s="16"/>
    </row>
    <row r="16208" spans="1:1" x14ac:dyDescent="0.25">
      <c r="A16208" s="16"/>
    </row>
    <row r="16209" spans="1:1" x14ac:dyDescent="0.25">
      <c r="A16209" s="16"/>
    </row>
    <row r="16210" spans="1:1" x14ac:dyDescent="0.25">
      <c r="A16210" s="16"/>
    </row>
    <row r="16211" spans="1:1" x14ac:dyDescent="0.25">
      <c r="A16211" s="16"/>
    </row>
    <row r="16212" spans="1:1" x14ac:dyDescent="0.25">
      <c r="A16212" s="16"/>
    </row>
    <row r="16213" spans="1:1" x14ac:dyDescent="0.25">
      <c r="A16213" s="16"/>
    </row>
    <row r="16214" spans="1:1" x14ac:dyDescent="0.25">
      <c r="A16214" s="16"/>
    </row>
    <row r="16215" spans="1:1" x14ac:dyDescent="0.25">
      <c r="A16215" s="16"/>
    </row>
    <row r="16216" spans="1:1" x14ac:dyDescent="0.25">
      <c r="A16216" s="16"/>
    </row>
    <row r="16217" spans="1:1" x14ac:dyDescent="0.25">
      <c r="A16217" s="16"/>
    </row>
    <row r="16218" spans="1:1" x14ac:dyDescent="0.25">
      <c r="A16218" s="16"/>
    </row>
    <row r="16219" spans="1:1" x14ac:dyDescent="0.25">
      <c r="A16219" s="16"/>
    </row>
    <row r="16220" spans="1:1" x14ac:dyDescent="0.25">
      <c r="A16220" s="16"/>
    </row>
    <row r="16221" spans="1:1" x14ac:dyDescent="0.25">
      <c r="A16221" s="16"/>
    </row>
    <row r="16222" spans="1:1" x14ac:dyDescent="0.25">
      <c r="A16222" s="16"/>
    </row>
    <row r="16223" spans="1:1" x14ac:dyDescent="0.25">
      <c r="A16223" s="16"/>
    </row>
    <row r="16224" spans="1:1" x14ac:dyDescent="0.25">
      <c r="A16224" s="16"/>
    </row>
    <row r="16225" spans="1:1" x14ac:dyDescent="0.25">
      <c r="A16225" s="16"/>
    </row>
    <row r="16226" spans="1:1" x14ac:dyDescent="0.25">
      <c r="A16226" s="16"/>
    </row>
    <row r="16227" spans="1:1" x14ac:dyDescent="0.25">
      <c r="A16227" s="16"/>
    </row>
    <row r="16228" spans="1:1" x14ac:dyDescent="0.25">
      <c r="A16228" s="16"/>
    </row>
    <row r="16229" spans="1:1" x14ac:dyDescent="0.25">
      <c r="A16229" s="16"/>
    </row>
    <row r="16230" spans="1:1" x14ac:dyDescent="0.25">
      <c r="A16230" s="16"/>
    </row>
    <row r="16231" spans="1:1" x14ac:dyDescent="0.25">
      <c r="A16231" s="16"/>
    </row>
    <row r="16232" spans="1:1" x14ac:dyDescent="0.25">
      <c r="A16232" s="16"/>
    </row>
    <row r="16233" spans="1:1" x14ac:dyDescent="0.25">
      <c r="A16233" s="16"/>
    </row>
    <row r="16234" spans="1:1" x14ac:dyDescent="0.25">
      <c r="A16234" s="16"/>
    </row>
    <row r="16235" spans="1:1" x14ac:dyDescent="0.25">
      <c r="A16235" s="16"/>
    </row>
    <row r="16236" spans="1:1" x14ac:dyDescent="0.25">
      <c r="A16236" s="16"/>
    </row>
    <row r="16237" spans="1:1" x14ac:dyDescent="0.25">
      <c r="A16237" s="16"/>
    </row>
    <row r="16238" spans="1:1" x14ac:dyDescent="0.25">
      <c r="A16238" s="16"/>
    </row>
    <row r="16239" spans="1:1" x14ac:dyDescent="0.25">
      <c r="A16239" s="16"/>
    </row>
    <row r="16240" spans="1:1" x14ac:dyDescent="0.25">
      <c r="A16240" s="16"/>
    </row>
    <row r="16241" spans="1:1" x14ac:dyDescent="0.25">
      <c r="A16241" s="16"/>
    </row>
    <row r="16242" spans="1:1" x14ac:dyDescent="0.25">
      <c r="A16242" s="16"/>
    </row>
    <row r="16243" spans="1:1" x14ac:dyDescent="0.25">
      <c r="A16243" s="16"/>
    </row>
    <row r="16244" spans="1:1" x14ac:dyDescent="0.25">
      <c r="A16244" s="16"/>
    </row>
    <row r="16245" spans="1:1" x14ac:dyDescent="0.25">
      <c r="A16245" s="16"/>
    </row>
    <row r="16246" spans="1:1" x14ac:dyDescent="0.25">
      <c r="A16246" s="16"/>
    </row>
    <row r="16247" spans="1:1" x14ac:dyDescent="0.25">
      <c r="A16247" s="16"/>
    </row>
    <row r="16248" spans="1:1" x14ac:dyDescent="0.25">
      <c r="A16248" s="16"/>
    </row>
    <row r="16249" spans="1:1" x14ac:dyDescent="0.25">
      <c r="A16249" s="16"/>
    </row>
    <row r="16250" spans="1:1" x14ac:dyDescent="0.25">
      <c r="A16250" s="16"/>
    </row>
    <row r="16251" spans="1:1" x14ac:dyDescent="0.25">
      <c r="A16251" s="16"/>
    </row>
    <row r="16252" spans="1:1" x14ac:dyDescent="0.25">
      <c r="A16252" s="16"/>
    </row>
    <row r="16253" spans="1:1" x14ac:dyDescent="0.25">
      <c r="A16253" s="16"/>
    </row>
    <row r="16254" spans="1:1" x14ac:dyDescent="0.25">
      <c r="A16254" s="16"/>
    </row>
    <row r="16255" spans="1:1" x14ac:dyDescent="0.25">
      <c r="A16255" s="16"/>
    </row>
    <row r="16256" spans="1:1" x14ac:dyDescent="0.25">
      <c r="A16256" s="16"/>
    </row>
    <row r="16257" spans="1:1" x14ac:dyDescent="0.25">
      <c r="A16257" s="16"/>
    </row>
    <row r="16258" spans="1:1" x14ac:dyDescent="0.25">
      <c r="A16258" s="16"/>
    </row>
    <row r="16259" spans="1:1" x14ac:dyDescent="0.25">
      <c r="A16259" s="16"/>
    </row>
    <row r="16260" spans="1:1" x14ac:dyDescent="0.25">
      <c r="A16260" s="16"/>
    </row>
    <row r="16261" spans="1:1" x14ac:dyDescent="0.25">
      <c r="A16261" s="16"/>
    </row>
    <row r="16262" spans="1:1" x14ac:dyDescent="0.25">
      <c r="A16262" s="16"/>
    </row>
    <row r="16263" spans="1:1" x14ac:dyDescent="0.25">
      <c r="A16263" s="16"/>
    </row>
    <row r="16264" spans="1:1" x14ac:dyDescent="0.25">
      <c r="A16264" s="16"/>
    </row>
    <row r="16265" spans="1:1" x14ac:dyDescent="0.25">
      <c r="A16265" s="16"/>
    </row>
    <row r="16266" spans="1:1" x14ac:dyDescent="0.25">
      <c r="A16266" s="16"/>
    </row>
    <row r="16267" spans="1:1" x14ac:dyDescent="0.25">
      <c r="A16267" s="16"/>
    </row>
    <row r="16268" spans="1:1" x14ac:dyDescent="0.25">
      <c r="A16268" s="16"/>
    </row>
    <row r="16269" spans="1:1" x14ac:dyDescent="0.25">
      <c r="A16269" s="16"/>
    </row>
    <row r="16270" spans="1:1" x14ac:dyDescent="0.25">
      <c r="A16270" s="16"/>
    </row>
    <row r="16271" spans="1:1" x14ac:dyDescent="0.25">
      <c r="A16271" s="16"/>
    </row>
    <row r="16272" spans="1:1" x14ac:dyDescent="0.25">
      <c r="A16272" s="16"/>
    </row>
    <row r="16273" spans="1:1" x14ac:dyDescent="0.25">
      <c r="A16273" s="16"/>
    </row>
    <row r="16274" spans="1:1" x14ac:dyDescent="0.25">
      <c r="A16274" s="16"/>
    </row>
    <row r="16275" spans="1:1" x14ac:dyDescent="0.25">
      <c r="A16275" s="16"/>
    </row>
    <row r="16276" spans="1:1" x14ac:dyDescent="0.25">
      <c r="A16276" s="16"/>
    </row>
    <row r="16277" spans="1:1" x14ac:dyDescent="0.25">
      <c r="A16277" s="16"/>
    </row>
    <row r="16278" spans="1:1" x14ac:dyDescent="0.25">
      <c r="A16278" s="16"/>
    </row>
    <row r="16279" spans="1:1" x14ac:dyDescent="0.25">
      <c r="A16279" s="16"/>
    </row>
    <row r="16280" spans="1:1" x14ac:dyDescent="0.25">
      <c r="A16280" s="16"/>
    </row>
    <row r="16281" spans="1:1" x14ac:dyDescent="0.25">
      <c r="A16281" s="16"/>
    </row>
    <row r="16282" spans="1:1" x14ac:dyDescent="0.25">
      <c r="A16282" s="16"/>
    </row>
    <row r="16283" spans="1:1" x14ac:dyDescent="0.25">
      <c r="A16283" s="16"/>
    </row>
    <row r="16284" spans="1:1" x14ac:dyDescent="0.25">
      <c r="A16284" s="16"/>
    </row>
    <row r="16285" spans="1:1" x14ac:dyDescent="0.25">
      <c r="A16285" s="16"/>
    </row>
    <row r="16286" spans="1:1" x14ac:dyDescent="0.25">
      <c r="A16286" s="16"/>
    </row>
    <row r="16287" spans="1:1" x14ac:dyDescent="0.25">
      <c r="A16287" s="16"/>
    </row>
    <row r="16288" spans="1:1" x14ac:dyDescent="0.25">
      <c r="A16288" s="16"/>
    </row>
    <row r="16289" spans="1:1" x14ac:dyDescent="0.25">
      <c r="A16289" s="16"/>
    </row>
    <row r="16290" spans="1:1" x14ac:dyDescent="0.25">
      <c r="A16290" s="16"/>
    </row>
    <row r="16291" spans="1:1" x14ac:dyDescent="0.25">
      <c r="A16291" s="16"/>
    </row>
    <row r="16292" spans="1:1" x14ac:dyDescent="0.25">
      <c r="A16292" s="16"/>
    </row>
    <row r="16293" spans="1:1" x14ac:dyDescent="0.25">
      <c r="A16293" s="16"/>
    </row>
    <row r="16294" spans="1:1" x14ac:dyDescent="0.25">
      <c r="A16294" s="16"/>
    </row>
    <row r="16295" spans="1:1" x14ac:dyDescent="0.25">
      <c r="A16295" s="16"/>
    </row>
    <row r="16296" spans="1:1" x14ac:dyDescent="0.25">
      <c r="A16296" s="16"/>
    </row>
    <row r="16297" spans="1:1" x14ac:dyDescent="0.25">
      <c r="A16297" s="16"/>
    </row>
    <row r="16298" spans="1:1" x14ac:dyDescent="0.25">
      <c r="A16298" s="16"/>
    </row>
    <row r="16299" spans="1:1" x14ac:dyDescent="0.25">
      <c r="A16299" s="16"/>
    </row>
    <row r="16300" spans="1:1" x14ac:dyDescent="0.25">
      <c r="A16300" s="16"/>
    </row>
    <row r="16301" spans="1:1" x14ac:dyDescent="0.25">
      <c r="A16301" s="16"/>
    </row>
    <row r="16302" spans="1:1" x14ac:dyDescent="0.25">
      <c r="A16302" s="16"/>
    </row>
    <row r="16303" spans="1:1" x14ac:dyDescent="0.25">
      <c r="A16303" s="16"/>
    </row>
    <row r="16304" spans="1:1" x14ac:dyDescent="0.25">
      <c r="A16304" s="16"/>
    </row>
    <row r="16305" spans="1:1" x14ac:dyDescent="0.25">
      <c r="A16305" s="16"/>
    </row>
    <row r="16306" spans="1:1" x14ac:dyDescent="0.25">
      <c r="A16306" s="16"/>
    </row>
    <row r="16307" spans="1:1" x14ac:dyDescent="0.25">
      <c r="A16307" s="16"/>
    </row>
    <row r="16308" spans="1:1" x14ac:dyDescent="0.25">
      <c r="A16308" s="16"/>
    </row>
    <row r="16309" spans="1:1" x14ac:dyDescent="0.25">
      <c r="A16309" s="16"/>
    </row>
    <row r="16310" spans="1:1" x14ac:dyDescent="0.25">
      <c r="A16310" s="16"/>
    </row>
    <row r="16311" spans="1:1" x14ac:dyDescent="0.25">
      <c r="A16311" s="16"/>
    </row>
    <row r="16312" spans="1:1" x14ac:dyDescent="0.25">
      <c r="A16312" s="16"/>
    </row>
    <row r="16313" spans="1:1" x14ac:dyDescent="0.25">
      <c r="A16313" s="16"/>
    </row>
    <row r="16314" spans="1:1" x14ac:dyDescent="0.25">
      <c r="A16314" s="16"/>
    </row>
    <row r="16315" spans="1:1" x14ac:dyDescent="0.25">
      <c r="A16315" s="16"/>
    </row>
    <row r="16316" spans="1:1" x14ac:dyDescent="0.25">
      <c r="A16316" s="16"/>
    </row>
    <row r="16317" spans="1:1" x14ac:dyDescent="0.25">
      <c r="A16317" s="16"/>
    </row>
    <row r="16318" spans="1:1" x14ac:dyDescent="0.25">
      <c r="A16318" s="16"/>
    </row>
    <row r="16319" spans="1:1" x14ac:dyDescent="0.25">
      <c r="A16319" s="16"/>
    </row>
    <row r="16320" spans="1:1" x14ac:dyDescent="0.25">
      <c r="A16320" s="16"/>
    </row>
    <row r="16321" spans="1:1" x14ac:dyDescent="0.25">
      <c r="A16321" s="16"/>
    </row>
    <row r="16322" spans="1:1" x14ac:dyDescent="0.25">
      <c r="A16322" s="16"/>
    </row>
    <row r="16323" spans="1:1" x14ac:dyDescent="0.25">
      <c r="A16323" s="16"/>
    </row>
    <row r="16324" spans="1:1" x14ac:dyDescent="0.25">
      <c r="A16324" s="16"/>
    </row>
    <row r="16325" spans="1:1" x14ac:dyDescent="0.25">
      <c r="A16325" s="16"/>
    </row>
    <row r="16326" spans="1:1" x14ac:dyDescent="0.25">
      <c r="A16326" s="16"/>
    </row>
    <row r="16327" spans="1:1" x14ac:dyDescent="0.25">
      <c r="A16327" s="16"/>
    </row>
    <row r="16328" spans="1:1" x14ac:dyDescent="0.25">
      <c r="A16328" s="16"/>
    </row>
    <row r="16329" spans="1:1" x14ac:dyDescent="0.25">
      <c r="A16329" s="16"/>
    </row>
    <row r="16330" spans="1:1" x14ac:dyDescent="0.25">
      <c r="A16330" s="16"/>
    </row>
    <row r="16331" spans="1:1" x14ac:dyDescent="0.25">
      <c r="A16331" s="16"/>
    </row>
    <row r="16332" spans="1:1" x14ac:dyDescent="0.25">
      <c r="A16332" s="16"/>
    </row>
    <row r="16333" spans="1:1" x14ac:dyDescent="0.25">
      <c r="A16333" s="16"/>
    </row>
    <row r="16334" spans="1:1" x14ac:dyDescent="0.25">
      <c r="A16334" s="16"/>
    </row>
    <row r="16335" spans="1:1" x14ac:dyDescent="0.25">
      <c r="A16335" s="16"/>
    </row>
    <row r="16336" spans="1:1" x14ac:dyDescent="0.25">
      <c r="A16336" s="16"/>
    </row>
    <row r="16337" spans="1:1" x14ac:dyDescent="0.25">
      <c r="A16337" s="16"/>
    </row>
    <row r="16338" spans="1:1" x14ac:dyDescent="0.25">
      <c r="A16338" s="16"/>
    </row>
    <row r="16339" spans="1:1" x14ac:dyDescent="0.25">
      <c r="A16339" s="16"/>
    </row>
    <row r="16340" spans="1:1" x14ac:dyDescent="0.25">
      <c r="A16340" s="16"/>
    </row>
    <row r="16341" spans="1:1" x14ac:dyDescent="0.25">
      <c r="A16341" s="16"/>
    </row>
    <row r="16342" spans="1:1" x14ac:dyDescent="0.25">
      <c r="A16342" s="16"/>
    </row>
    <row r="16343" spans="1:1" x14ac:dyDescent="0.25">
      <c r="A16343" s="16"/>
    </row>
    <row r="16344" spans="1:1" x14ac:dyDescent="0.25">
      <c r="A16344" s="16"/>
    </row>
    <row r="16345" spans="1:1" x14ac:dyDescent="0.25">
      <c r="A16345" s="16"/>
    </row>
    <row r="16346" spans="1:1" x14ac:dyDescent="0.25">
      <c r="A16346" s="16"/>
    </row>
    <row r="16347" spans="1:1" x14ac:dyDescent="0.25">
      <c r="A16347" s="16"/>
    </row>
    <row r="16348" spans="1:1" x14ac:dyDescent="0.25">
      <c r="A16348" s="16"/>
    </row>
    <row r="16349" spans="1:1" x14ac:dyDescent="0.25">
      <c r="A16349" s="16"/>
    </row>
    <row r="16350" spans="1:1" x14ac:dyDescent="0.25">
      <c r="A16350" s="16"/>
    </row>
    <row r="16351" spans="1:1" x14ac:dyDescent="0.25">
      <c r="A16351" s="16"/>
    </row>
    <row r="16352" spans="1:1" x14ac:dyDescent="0.25">
      <c r="A16352" s="16"/>
    </row>
    <row r="16353" spans="1:1" x14ac:dyDescent="0.25">
      <c r="A16353" s="16"/>
    </row>
    <row r="16354" spans="1:1" x14ac:dyDescent="0.25">
      <c r="A16354" s="16"/>
    </row>
    <row r="16355" spans="1:1" x14ac:dyDescent="0.25">
      <c r="A16355" s="16"/>
    </row>
    <row r="16356" spans="1:1" x14ac:dyDescent="0.25">
      <c r="A16356" s="16"/>
    </row>
    <row r="16357" spans="1:1" x14ac:dyDescent="0.25">
      <c r="A16357" s="16"/>
    </row>
    <row r="16358" spans="1:1" x14ac:dyDescent="0.25">
      <c r="A16358" s="16"/>
    </row>
    <row r="16359" spans="1:1" x14ac:dyDescent="0.25">
      <c r="A16359" s="16"/>
    </row>
    <row r="16360" spans="1:1" x14ac:dyDescent="0.25">
      <c r="A16360" s="16"/>
    </row>
    <row r="16361" spans="1:1" x14ac:dyDescent="0.25">
      <c r="A16361" s="16"/>
    </row>
    <row r="16362" spans="1:1" x14ac:dyDescent="0.25">
      <c r="A16362" s="16"/>
    </row>
    <row r="16363" spans="1:1" x14ac:dyDescent="0.25">
      <c r="A16363" s="16"/>
    </row>
    <row r="16364" spans="1:1" x14ac:dyDescent="0.25">
      <c r="A16364" s="16"/>
    </row>
    <row r="16365" spans="1:1" x14ac:dyDescent="0.25">
      <c r="A16365" s="16"/>
    </row>
    <row r="16366" spans="1:1" x14ac:dyDescent="0.25">
      <c r="A16366" s="16"/>
    </row>
    <row r="16367" spans="1:1" x14ac:dyDescent="0.25">
      <c r="A16367" s="16"/>
    </row>
    <row r="16368" spans="1:1" x14ac:dyDescent="0.25">
      <c r="A16368" s="16"/>
    </row>
    <row r="16369" spans="1:1" x14ac:dyDescent="0.25">
      <c r="A16369" s="16"/>
    </row>
    <row r="16370" spans="1:1" x14ac:dyDescent="0.25">
      <c r="A16370" s="16"/>
    </row>
    <row r="16371" spans="1:1" x14ac:dyDescent="0.25">
      <c r="A16371" s="16"/>
    </row>
    <row r="16372" spans="1:1" x14ac:dyDescent="0.25">
      <c r="A16372" s="16"/>
    </row>
    <row r="16373" spans="1:1" x14ac:dyDescent="0.25">
      <c r="A16373" s="16"/>
    </row>
    <row r="16374" spans="1:1" x14ac:dyDescent="0.25">
      <c r="A16374" s="16"/>
    </row>
    <row r="16375" spans="1:1" x14ac:dyDescent="0.25">
      <c r="A16375" s="16"/>
    </row>
    <row r="16376" spans="1:1" x14ac:dyDescent="0.25">
      <c r="A16376" s="16"/>
    </row>
    <row r="16377" spans="1:1" x14ac:dyDescent="0.25">
      <c r="A16377" s="16"/>
    </row>
    <row r="16378" spans="1:1" x14ac:dyDescent="0.25">
      <c r="A16378" s="16"/>
    </row>
    <row r="16379" spans="1:1" x14ac:dyDescent="0.25">
      <c r="A16379" s="16"/>
    </row>
    <row r="16380" spans="1:1" x14ac:dyDescent="0.25">
      <c r="A16380" s="16"/>
    </row>
    <row r="16381" spans="1:1" x14ac:dyDescent="0.25">
      <c r="A16381" s="16"/>
    </row>
    <row r="16382" spans="1:1" x14ac:dyDescent="0.25">
      <c r="A16382" s="16"/>
    </row>
    <row r="16383" spans="1:1" x14ac:dyDescent="0.25">
      <c r="A16383" s="1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31"/>
  <sheetViews>
    <sheetView topLeftCell="A181" workbookViewId="0">
      <selection activeCell="A2" sqref="A2:A220"/>
    </sheetView>
  </sheetViews>
  <sheetFormatPr baseColWidth="10" defaultRowHeight="15" x14ac:dyDescent="0.25"/>
  <cols>
    <col min="1" max="1" width="11.85546875" style="16" customWidth="1"/>
  </cols>
  <sheetData>
    <row r="1" spans="1:143" s="16" customFormat="1" x14ac:dyDescent="0.25">
      <c r="A1" s="16" t="s">
        <v>352</v>
      </c>
      <c r="B1" s="35">
        <v>35065</v>
      </c>
      <c r="C1" s="36">
        <v>72.3857</v>
      </c>
      <c r="D1" s="36">
        <v>73.8964</v>
      </c>
      <c r="E1" s="36">
        <v>81.714699999999993</v>
      </c>
      <c r="F1" s="36">
        <v>69.455299999999994</v>
      </c>
      <c r="G1" s="36">
        <v>50.933700000000002</v>
      </c>
      <c r="H1" s="36">
        <v>90.074600000000004</v>
      </c>
      <c r="I1" s="38">
        <v>81.400000000000006</v>
      </c>
      <c r="J1" s="38">
        <v>82.5</v>
      </c>
      <c r="K1" s="36">
        <v>68.838399999999993</v>
      </c>
      <c r="L1" s="16">
        <v>62.2273</v>
      </c>
      <c r="M1" s="36">
        <v>87.409599999999998</v>
      </c>
      <c r="N1" s="16">
        <v>60.017800000000001</v>
      </c>
      <c r="O1" s="16">
        <v>82.741</v>
      </c>
      <c r="P1" s="37">
        <v>17208</v>
      </c>
      <c r="Q1" s="37">
        <v>118303</v>
      </c>
      <c r="R1" s="37">
        <v>95107</v>
      </c>
      <c r="S1" s="37">
        <v>23196</v>
      </c>
      <c r="T1" s="37">
        <v>19450</v>
      </c>
      <c r="U1" s="37">
        <v>98853</v>
      </c>
      <c r="V1" s="16">
        <v>2900</v>
      </c>
      <c r="W1" s="16">
        <v>4612</v>
      </c>
      <c r="X1" s="16">
        <v>11938</v>
      </c>
      <c r="Y1" s="37">
        <v>10424</v>
      </c>
      <c r="Z1" s="37">
        <v>6784</v>
      </c>
      <c r="AA1" s="37">
        <v>5355</v>
      </c>
      <c r="AB1" s="37">
        <v>13546</v>
      </c>
      <c r="AC1" s="37">
        <v>6922</v>
      </c>
      <c r="AD1" s="37">
        <v>2887</v>
      </c>
      <c r="AE1" s="37">
        <v>10613</v>
      </c>
      <c r="AF1" s="37">
        <v>633</v>
      </c>
      <c r="AG1" s="37">
        <v>13078</v>
      </c>
      <c r="AH1" s="37">
        <v>4625</v>
      </c>
      <c r="AI1" s="37">
        <v>23986</v>
      </c>
      <c r="AJ1" s="38">
        <v>13967.3</v>
      </c>
      <c r="AK1" s="38">
        <v>5470.6</v>
      </c>
      <c r="AL1" s="37">
        <v>125125</v>
      </c>
      <c r="AM1" s="37">
        <v>132616</v>
      </c>
      <c r="AN1" s="16">
        <v>66.400000000000006</v>
      </c>
      <c r="AO1" s="16">
        <v>5.6</v>
      </c>
      <c r="AP1" s="38">
        <f t="shared" ref="AP1:AP8" si="0">100*(AU1+AV1+AW1)/AM1</f>
        <v>4.7309525245822526</v>
      </c>
      <c r="AQ1" s="38">
        <f t="shared" ref="AQ1:AQ8" si="1">100*AY1/AM1</f>
        <v>0.9116547022983652</v>
      </c>
      <c r="AR1" s="38">
        <v>17.7</v>
      </c>
      <c r="AS1" s="16">
        <v>4.8</v>
      </c>
      <c r="AT1" s="16">
        <v>5</v>
      </c>
      <c r="AU1" s="16">
        <v>2725</v>
      </c>
      <c r="AV1" s="16">
        <v>2387</v>
      </c>
      <c r="AW1" s="37">
        <f t="shared" ref="AW1:AW8" si="2">AX1-AY1</f>
        <v>1162</v>
      </c>
      <c r="AX1" s="16">
        <v>2371</v>
      </c>
      <c r="AY1" s="16">
        <v>1209</v>
      </c>
      <c r="AZ1" s="16">
        <v>3554</v>
      </c>
      <c r="BA1" s="16">
        <v>2472</v>
      </c>
      <c r="BB1" s="16">
        <v>821</v>
      </c>
      <c r="BC1" s="16">
        <v>613</v>
      </c>
      <c r="BD1" s="16">
        <v>4022</v>
      </c>
      <c r="BE1" s="38">
        <v>39.700000000000003</v>
      </c>
      <c r="BF1" s="38">
        <v>33.799999999999997</v>
      </c>
      <c r="BG1" s="38">
        <v>4.5</v>
      </c>
      <c r="BH1" s="37">
        <v>1424</v>
      </c>
      <c r="BI1" s="37">
        <v>252</v>
      </c>
      <c r="BJ1" s="37">
        <v>330</v>
      </c>
      <c r="BK1" s="37">
        <v>135</v>
      </c>
      <c r="BL1" s="37">
        <v>645</v>
      </c>
      <c r="BM1" s="37">
        <v>314</v>
      </c>
      <c r="BN1" s="37">
        <v>1387</v>
      </c>
      <c r="BO1" s="16">
        <v>65.36</v>
      </c>
      <c r="BP1" s="16">
        <v>168104</v>
      </c>
      <c r="BQ1" s="16">
        <v>131466</v>
      </c>
      <c r="BR1" s="16">
        <v>459949</v>
      </c>
      <c r="BS1" s="38">
        <v>47.8</v>
      </c>
      <c r="BT1" s="16">
        <v>37768</v>
      </c>
      <c r="BU1" s="16">
        <v>1033.75</v>
      </c>
      <c r="BV1" s="38">
        <v>46.6</v>
      </c>
      <c r="BW1" s="16">
        <v>952623</v>
      </c>
      <c r="BX1" s="16">
        <v>969026.55919000006</v>
      </c>
      <c r="BY1" s="38">
        <v>44.1</v>
      </c>
      <c r="BZ1" s="16">
        <v>772892</v>
      </c>
      <c r="CA1" s="16">
        <v>221891</v>
      </c>
      <c r="CB1" s="38">
        <v>126.4</v>
      </c>
      <c r="CC1" s="16">
        <v>83.5</v>
      </c>
      <c r="CD1" s="16">
        <v>56</v>
      </c>
      <c r="CE1" s="41">
        <v>18.86</v>
      </c>
      <c r="CF1" s="41">
        <v>17.850000000000001</v>
      </c>
      <c r="CG1" s="40">
        <v>0.50600000000000001</v>
      </c>
      <c r="CH1" s="16">
        <v>17.48</v>
      </c>
      <c r="CI1" s="16">
        <v>98.2</v>
      </c>
      <c r="CJ1" s="40">
        <v>77.143000000000001</v>
      </c>
      <c r="CK1" s="40">
        <v>79.102000000000004</v>
      </c>
      <c r="CL1" s="38">
        <v>129.69999999999999</v>
      </c>
      <c r="CM1" s="38">
        <v>131.1</v>
      </c>
      <c r="CN1" s="38">
        <v>127.6</v>
      </c>
      <c r="CO1" s="38">
        <v>126.4</v>
      </c>
      <c r="CP1" s="38">
        <v>125.5</v>
      </c>
      <c r="CQ1" s="38">
        <v>40.299999999999997</v>
      </c>
      <c r="CR1" s="40">
        <v>154.69999999999999</v>
      </c>
      <c r="CS1" s="40">
        <v>163.69999999999999</v>
      </c>
      <c r="CT1" s="16">
        <v>15</v>
      </c>
      <c r="CU1" s="16">
        <v>12.6</v>
      </c>
      <c r="CV1" s="41">
        <v>11.87</v>
      </c>
      <c r="CW1" s="41">
        <v>6.81</v>
      </c>
      <c r="CX1" s="41">
        <v>7.47</v>
      </c>
      <c r="CY1" s="41">
        <v>5.56</v>
      </c>
      <c r="CZ1" s="42">
        <v>5.274</v>
      </c>
      <c r="DA1" s="42">
        <f t="shared" ref="DA1:DA8" si="3">CZ1-DE1</f>
        <v>0.27400000000000002</v>
      </c>
      <c r="DB1" s="41">
        <v>5.09</v>
      </c>
      <c r="DC1" s="41">
        <v>5.65</v>
      </c>
      <c r="DD1" s="41">
        <v>7.03</v>
      </c>
      <c r="DE1" s="41">
        <v>5</v>
      </c>
      <c r="DF1" s="41">
        <v>4.92</v>
      </c>
      <c r="DG1" s="41">
        <v>5.4</v>
      </c>
      <c r="DH1" s="42">
        <f t="shared" ref="DH1:DH8" si="4">DG1-DE1</f>
        <v>0.40000000000000036</v>
      </c>
      <c r="DI1" s="42">
        <f t="shared" ref="DI1:DI8" si="5">CW1-DC1</f>
        <v>1.1599999999999993</v>
      </c>
      <c r="DJ1" s="42">
        <f t="shared" ref="DJ1:DJ8" si="6">CX1-DC1</f>
        <v>1.8199999999999994</v>
      </c>
      <c r="DK1" s="42">
        <f t="shared" ref="DK1:DK8" si="7">DD1-DC1</f>
        <v>1.38</v>
      </c>
      <c r="DL1" s="42">
        <f t="shared" ref="DL1:DL8" si="8">DF1-DE1</f>
        <v>-8.0000000000000071E-2</v>
      </c>
      <c r="DM1" s="42">
        <f t="shared" ref="DM1:DM8" si="9">DB1-DE1</f>
        <v>8.9999999999999858E-2</v>
      </c>
      <c r="DN1" s="42">
        <f t="shared" ref="DN1:DN8" si="10">DC1-DE1</f>
        <v>0.65000000000000036</v>
      </c>
      <c r="DO1" s="36">
        <v>721.63890000000004</v>
      </c>
      <c r="DP1" s="36">
        <v>486.42</v>
      </c>
      <c r="DQ1" s="38">
        <v>286.60000000000002</v>
      </c>
      <c r="DR1" s="40">
        <v>456.90499999999997</v>
      </c>
      <c r="DS1" s="38">
        <v>1123.5</v>
      </c>
      <c r="DT1" s="38">
        <v>3644.8</v>
      </c>
      <c r="DU1" s="38">
        <v>2998.2</v>
      </c>
      <c r="DV1" s="37">
        <v>56870</v>
      </c>
      <c r="DW1" s="36">
        <v>703.27560000000005</v>
      </c>
      <c r="DX1" s="36">
        <v>1068.0342000000001</v>
      </c>
      <c r="DY1" s="40">
        <v>56.908000000000001</v>
      </c>
      <c r="DZ1" s="36">
        <v>449.99470000000002</v>
      </c>
      <c r="EA1" s="36">
        <v>1153.2702999999999</v>
      </c>
      <c r="EB1" s="16">
        <v>614.41999999999996</v>
      </c>
      <c r="EC1" s="16">
        <v>5179.37</v>
      </c>
      <c r="ED1" s="41">
        <v>13.47</v>
      </c>
      <c r="EE1" s="41">
        <v>76.989999999999995</v>
      </c>
      <c r="EF1" s="36">
        <v>86.451499999999996</v>
      </c>
      <c r="EG1" s="36">
        <v>1.1818</v>
      </c>
      <c r="EH1" s="36">
        <v>105.7514</v>
      </c>
      <c r="EI1" s="36">
        <v>1.5287999999999999</v>
      </c>
      <c r="EJ1" s="36">
        <v>1.3669</v>
      </c>
      <c r="EK1" s="16">
        <v>78.7</v>
      </c>
      <c r="EL1" s="16">
        <v>90.663177490234403</v>
      </c>
      <c r="EM1" s="43">
        <v>-2.3946789000000002</v>
      </c>
    </row>
    <row r="2" spans="1:143" s="16" customFormat="1" x14ac:dyDescent="0.25">
      <c r="A2" s="35">
        <v>35309</v>
      </c>
      <c r="B2" s="35">
        <v>35096</v>
      </c>
      <c r="C2" s="36">
        <v>73.516199999999998</v>
      </c>
      <c r="D2" s="36">
        <v>75.371499999999997</v>
      </c>
      <c r="E2" s="36">
        <v>83.122500000000002</v>
      </c>
      <c r="F2" s="36">
        <v>70.358500000000006</v>
      </c>
      <c r="G2" s="36">
        <v>52.007300000000001</v>
      </c>
      <c r="H2" s="36">
        <v>90.112499999999997</v>
      </c>
      <c r="I2" s="38">
        <v>82.2</v>
      </c>
      <c r="J2" s="38">
        <v>83.4</v>
      </c>
      <c r="K2" s="36">
        <v>70.836299999999994</v>
      </c>
      <c r="L2" s="16">
        <v>64.962599999999995</v>
      </c>
      <c r="M2" s="36">
        <v>88.541600000000003</v>
      </c>
      <c r="N2" s="16">
        <v>61.5411</v>
      </c>
      <c r="O2" s="16">
        <v>84.847399999999993</v>
      </c>
      <c r="P2" s="37">
        <v>17229</v>
      </c>
      <c r="Q2" s="37">
        <v>118734</v>
      </c>
      <c r="R2" s="37">
        <v>95454</v>
      </c>
      <c r="S2" s="37">
        <v>23280</v>
      </c>
      <c r="T2" s="37">
        <v>19485</v>
      </c>
      <c r="U2" s="37">
        <v>99249</v>
      </c>
      <c r="V2" s="16">
        <v>2905</v>
      </c>
      <c r="W2" s="16">
        <v>4626</v>
      </c>
      <c r="X2" s="16">
        <v>11954</v>
      </c>
      <c r="Y2" s="37">
        <v>10440</v>
      </c>
      <c r="Z2" s="37">
        <v>6789</v>
      </c>
      <c r="AA2" s="37">
        <v>5415</v>
      </c>
      <c r="AB2" s="37">
        <v>13600</v>
      </c>
      <c r="AC2" s="37">
        <v>6942</v>
      </c>
      <c r="AD2" s="37">
        <v>2894</v>
      </c>
      <c r="AE2" s="37">
        <v>10645</v>
      </c>
      <c r="AF2" s="37">
        <v>636</v>
      </c>
      <c r="AG2" s="37">
        <v>13214</v>
      </c>
      <c r="AH2" s="37">
        <v>4644</v>
      </c>
      <c r="AI2" s="37">
        <v>24030</v>
      </c>
      <c r="AJ2" s="38">
        <v>14002</v>
      </c>
      <c r="AK2" s="38">
        <v>5473.4</v>
      </c>
      <c r="AL2" s="37">
        <v>125639</v>
      </c>
      <c r="AM2" s="37">
        <v>132952</v>
      </c>
      <c r="AN2" s="16">
        <v>66.599999999999994</v>
      </c>
      <c r="AO2" s="16">
        <v>5.5</v>
      </c>
      <c r="AP2" s="38">
        <f t="shared" si="0"/>
        <v>4.5768397617185146</v>
      </c>
      <c r="AQ2" s="38">
        <f t="shared" si="1"/>
        <v>0.90333353390697391</v>
      </c>
      <c r="AR2" s="38">
        <v>16.8</v>
      </c>
      <c r="AS2" s="16">
        <v>4.9000000000000004</v>
      </c>
      <c r="AT2" s="16">
        <v>4.8</v>
      </c>
      <c r="AU2" s="16">
        <v>2713</v>
      </c>
      <c r="AV2" s="16">
        <v>2266</v>
      </c>
      <c r="AW2" s="37">
        <f t="shared" si="2"/>
        <v>1106</v>
      </c>
      <c r="AX2" s="16">
        <v>2307</v>
      </c>
      <c r="AY2" s="16">
        <v>1201</v>
      </c>
      <c r="AZ2" s="16">
        <v>3547</v>
      </c>
      <c r="BA2" s="16">
        <v>2432</v>
      </c>
      <c r="BB2" s="16">
        <v>752</v>
      </c>
      <c r="BC2" s="16">
        <v>579</v>
      </c>
      <c r="BD2" s="16">
        <v>4420</v>
      </c>
      <c r="BE2" s="38">
        <v>41.3</v>
      </c>
      <c r="BF2" s="38">
        <v>34.299999999999997</v>
      </c>
      <c r="BG2" s="38">
        <v>4.7</v>
      </c>
      <c r="BH2" s="37">
        <v>1516</v>
      </c>
      <c r="BI2" s="37">
        <v>249</v>
      </c>
      <c r="BJ2" s="37">
        <v>323</v>
      </c>
      <c r="BK2" s="37">
        <v>141</v>
      </c>
      <c r="BL2" s="37">
        <v>651</v>
      </c>
      <c r="BM2" s="37">
        <v>401</v>
      </c>
      <c r="BN2" s="37">
        <v>1420</v>
      </c>
      <c r="BO2" s="16">
        <v>54.23</v>
      </c>
      <c r="BP2" s="16">
        <v>164127</v>
      </c>
      <c r="BQ2" s="16">
        <v>127477</v>
      </c>
      <c r="BR2" s="16">
        <v>461395</v>
      </c>
      <c r="BS2" s="38">
        <v>49.5</v>
      </c>
      <c r="BT2" s="16">
        <v>37839</v>
      </c>
      <c r="BU2" s="16">
        <v>1033.47</v>
      </c>
      <c r="BV2" s="38">
        <v>43.3</v>
      </c>
      <c r="BW2" s="16">
        <v>908657</v>
      </c>
      <c r="BX2" s="16">
        <v>949423.22963700001</v>
      </c>
      <c r="BY2" s="38">
        <v>46.1</v>
      </c>
      <c r="BZ2" s="16">
        <v>779876</v>
      </c>
      <c r="CA2" s="16">
        <v>225079</v>
      </c>
      <c r="CB2" s="38">
        <v>127.4</v>
      </c>
      <c r="CC2" s="16">
        <v>96.5</v>
      </c>
      <c r="CD2" s="16">
        <v>52.8</v>
      </c>
      <c r="CE2" s="41">
        <v>19.09</v>
      </c>
      <c r="CF2" s="41">
        <v>18</v>
      </c>
      <c r="CG2" s="40">
        <v>0.53300000000000003</v>
      </c>
      <c r="CH2" s="16">
        <v>17.77</v>
      </c>
      <c r="CI2" s="16">
        <v>97.8</v>
      </c>
      <c r="CJ2" s="40">
        <v>77.263000000000005</v>
      </c>
      <c r="CK2" s="40">
        <v>79.203000000000003</v>
      </c>
      <c r="CL2" s="38">
        <v>129.69999999999999</v>
      </c>
      <c r="CM2" s="38">
        <v>130.80000000000001</v>
      </c>
      <c r="CN2" s="38">
        <v>127.5</v>
      </c>
      <c r="CO2" s="38">
        <v>126.3</v>
      </c>
      <c r="CP2" s="38">
        <v>125</v>
      </c>
      <c r="CQ2" s="38">
        <v>38.799999999999997</v>
      </c>
      <c r="CR2" s="40">
        <v>155</v>
      </c>
      <c r="CS2" s="40">
        <v>164</v>
      </c>
      <c r="CT2" s="16">
        <v>14.91</v>
      </c>
      <c r="CU2" s="16">
        <v>12.56</v>
      </c>
      <c r="CV2" s="41">
        <v>11.87</v>
      </c>
      <c r="CW2" s="41">
        <v>6.99</v>
      </c>
      <c r="CX2" s="41">
        <v>7.63</v>
      </c>
      <c r="CY2" s="41">
        <v>5.22</v>
      </c>
      <c r="CZ2" s="42">
        <v>5.024</v>
      </c>
      <c r="DA2" s="42">
        <f t="shared" si="3"/>
        <v>0.19399999999999995</v>
      </c>
      <c r="DB2" s="41">
        <v>4.9400000000000004</v>
      </c>
      <c r="DC2" s="41">
        <v>5.81</v>
      </c>
      <c r="DD2" s="41">
        <v>7.08</v>
      </c>
      <c r="DE2" s="41">
        <v>4.83</v>
      </c>
      <c r="DF2" s="41">
        <v>4.7699999999999996</v>
      </c>
      <c r="DG2" s="41">
        <v>5.14</v>
      </c>
      <c r="DH2" s="42">
        <f t="shared" si="4"/>
        <v>0.30999999999999961</v>
      </c>
      <c r="DI2" s="42">
        <f t="shared" si="5"/>
        <v>1.1800000000000006</v>
      </c>
      <c r="DJ2" s="42">
        <f t="shared" si="6"/>
        <v>1.8200000000000003</v>
      </c>
      <c r="DK2" s="42">
        <f t="shared" si="7"/>
        <v>1.2700000000000005</v>
      </c>
      <c r="DL2" s="42">
        <f t="shared" si="8"/>
        <v>-6.0000000000000497E-2</v>
      </c>
      <c r="DM2" s="42">
        <f t="shared" si="9"/>
        <v>0.11000000000000032</v>
      </c>
      <c r="DN2" s="42">
        <f t="shared" si="10"/>
        <v>0.97999999999999954</v>
      </c>
      <c r="DO2" s="36">
        <v>724.00990000000002</v>
      </c>
      <c r="DP2" s="36">
        <v>485.64980000000003</v>
      </c>
      <c r="DQ2" s="38">
        <v>293.8</v>
      </c>
      <c r="DR2" s="40">
        <v>455.39</v>
      </c>
      <c r="DS2" s="38">
        <v>1118.5</v>
      </c>
      <c r="DT2" s="38">
        <v>3658.8</v>
      </c>
      <c r="DU2" s="38">
        <v>3018.2</v>
      </c>
      <c r="DV2" s="37">
        <v>53722</v>
      </c>
      <c r="DW2" s="36">
        <v>707.49639999999999</v>
      </c>
      <c r="DX2" s="36">
        <v>1071.2284</v>
      </c>
      <c r="DY2" s="40">
        <v>53.756</v>
      </c>
      <c r="DZ2" s="36">
        <v>455.59739999999999</v>
      </c>
      <c r="EA2" s="36">
        <v>1163.0938000000001</v>
      </c>
      <c r="EB2" s="16">
        <v>649.54200000000003</v>
      </c>
      <c r="EC2" s="16">
        <v>5518.73</v>
      </c>
      <c r="ED2" s="41">
        <v>15.03</v>
      </c>
      <c r="EE2" s="41">
        <v>77.12</v>
      </c>
      <c r="EF2" s="36">
        <v>86.641999999999996</v>
      </c>
      <c r="EG2" s="36">
        <v>1.1967000000000001</v>
      </c>
      <c r="EH2" s="36">
        <v>105.788</v>
      </c>
      <c r="EI2" s="36">
        <v>1.536</v>
      </c>
      <c r="EJ2" s="36">
        <v>1.3752</v>
      </c>
      <c r="EK2" s="16">
        <v>77.8</v>
      </c>
      <c r="EL2" s="16">
        <v>75.834625244140597</v>
      </c>
      <c r="EM2" s="43">
        <v>-6.0325555</v>
      </c>
    </row>
    <row r="3" spans="1:143" s="16" customFormat="1" x14ac:dyDescent="0.25">
      <c r="A3" s="35">
        <v>35339</v>
      </c>
      <c r="B3" s="35">
        <v>35125</v>
      </c>
      <c r="C3" s="36">
        <v>73.414299999999997</v>
      </c>
      <c r="D3" s="36">
        <v>75.004499999999993</v>
      </c>
      <c r="E3" s="36">
        <v>82.558899999999994</v>
      </c>
      <c r="F3" s="36">
        <v>70.367800000000003</v>
      </c>
      <c r="G3" s="36">
        <v>51.765500000000003</v>
      </c>
      <c r="H3" s="36">
        <v>90.454899999999995</v>
      </c>
      <c r="I3" s="38">
        <v>81.599999999999994</v>
      </c>
      <c r="J3" s="38">
        <v>83</v>
      </c>
      <c r="K3" s="36">
        <v>68.540599999999998</v>
      </c>
      <c r="L3" s="16">
        <v>59.942999999999998</v>
      </c>
      <c r="M3" s="36">
        <v>88.771600000000007</v>
      </c>
      <c r="N3" s="16">
        <v>61.472999999999999</v>
      </c>
      <c r="O3" s="16">
        <v>84.081000000000003</v>
      </c>
      <c r="P3" s="37">
        <v>17193</v>
      </c>
      <c r="Q3" s="37">
        <v>119001</v>
      </c>
      <c r="R3" s="37">
        <v>95725</v>
      </c>
      <c r="S3" s="37">
        <v>23276</v>
      </c>
      <c r="T3" s="37">
        <v>19532</v>
      </c>
      <c r="U3" s="37">
        <v>99469</v>
      </c>
      <c r="V3" s="16">
        <v>2900</v>
      </c>
      <c r="W3" s="16">
        <v>4626</v>
      </c>
      <c r="X3" s="16">
        <v>12006</v>
      </c>
      <c r="Y3" s="37">
        <v>10416</v>
      </c>
      <c r="Z3" s="37">
        <v>6777</v>
      </c>
      <c r="AA3" s="37">
        <v>5446</v>
      </c>
      <c r="AB3" s="37">
        <v>13645</v>
      </c>
      <c r="AC3" s="37">
        <v>6952</v>
      </c>
      <c r="AD3" s="37">
        <v>2904</v>
      </c>
      <c r="AE3" s="37">
        <v>10693</v>
      </c>
      <c r="AF3" s="37">
        <v>637</v>
      </c>
      <c r="AG3" s="37">
        <v>13273</v>
      </c>
      <c r="AH3" s="37">
        <v>4655</v>
      </c>
      <c r="AI3" s="37">
        <v>24071</v>
      </c>
      <c r="AJ3" s="38">
        <v>14030.8</v>
      </c>
      <c r="AK3" s="38">
        <v>5480.2</v>
      </c>
      <c r="AL3" s="37">
        <v>125862</v>
      </c>
      <c r="AM3" s="37">
        <v>133180</v>
      </c>
      <c r="AN3" s="16">
        <v>66.599999999999994</v>
      </c>
      <c r="AO3" s="16">
        <v>5.5</v>
      </c>
      <c r="AP3" s="38">
        <f t="shared" si="0"/>
        <v>4.487911097762427</v>
      </c>
      <c r="AQ3" s="38">
        <f t="shared" si="1"/>
        <v>0.9986484457125695</v>
      </c>
      <c r="AR3" s="38">
        <v>17.100000000000001</v>
      </c>
      <c r="AS3" s="16">
        <v>4.9000000000000004</v>
      </c>
      <c r="AT3" s="16">
        <v>4.7</v>
      </c>
      <c r="AU3" s="16">
        <v>2594</v>
      </c>
      <c r="AV3" s="16">
        <v>2259</v>
      </c>
      <c r="AW3" s="37">
        <f t="shared" si="2"/>
        <v>1124</v>
      </c>
      <c r="AX3" s="16">
        <v>2454</v>
      </c>
      <c r="AY3" s="16">
        <v>1330</v>
      </c>
      <c r="AZ3" s="16">
        <v>3491</v>
      </c>
      <c r="BA3" s="16">
        <v>2490</v>
      </c>
      <c r="BB3" s="16">
        <v>788</v>
      </c>
      <c r="BC3" s="16">
        <v>567</v>
      </c>
      <c r="BD3" s="16">
        <v>4429</v>
      </c>
      <c r="BE3" s="38">
        <v>41.1</v>
      </c>
      <c r="BF3" s="38">
        <v>34.299999999999997</v>
      </c>
      <c r="BG3" s="38">
        <v>4.5</v>
      </c>
      <c r="BH3" s="37">
        <v>1504</v>
      </c>
      <c r="BI3" s="37">
        <v>297</v>
      </c>
      <c r="BJ3" s="37">
        <v>330</v>
      </c>
      <c r="BK3" s="37">
        <v>129</v>
      </c>
      <c r="BL3" s="37">
        <v>695</v>
      </c>
      <c r="BM3" s="37">
        <v>350</v>
      </c>
      <c r="BN3" s="37">
        <v>1437</v>
      </c>
      <c r="BO3" s="16">
        <v>75.17</v>
      </c>
      <c r="BP3" s="16">
        <v>167878</v>
      </c>
      <c r="BQ3" s="16">
        <v>133555</v>
      </c>
      <c r="BR3" s="16">
        <v>468698</v>
      </c>
      <c r="BS3" s="38">
        <v>49.6</v>
      </c>
      <c r="BT3" s="16">
        <v>40831</v>
      </c>
      <c r="BU3" s="16">
        <v>1029.8800000000001</v>
      </c>
      <c r="BV3" s="38">
        <v>40</v>
      </c>
      <c r="BW3" s="16">
        <v>892647</v>
      </c>
      <c r="BX3" s="16">
        <v>927374.53687199997</v>
      </c>
      <c r="BY3" s="38">
        <v>49.1</v>
      </c>
      <c r="BZ3" s="16">
        <v>780263</v>
      </c>
      <c r="CA3" s="16">
        <v>225942</v>
      </c>
      <c r="CB3" s="38">
        <v>128.1</v>
      </c>
      <c r="CC3" s="16">
        <v>85.8</v>
      </c>
      <c r="CD3" s="16">
        <v>57.7</v>
      </c>
      <c r="CE3" s="41">
        <v>21.33</v>
      </c>
      <c r="CF3" s="41">
        <v>19.850000000000001</v>
      </c>
      <c r="CG3" s="40">
        <v>0.58499999999999996</v>
      </c>
      <c r="CH3" s="16">
        <v>19.899999999999999</v>
      </c>
      <c r="CI3" s="16">
        <v>101.1</v>
      </c>
      <c r="CJ3" s="40">
        <v>77.492000000000004</v>
      </c>
      <c r="CK3" s="40">
        <v>79.382000000000005</v>
      </c>
      <c r="CL3" s="38">
        <v>130.5</v>
      </c>
      <c r="CM3" s="38">
        <v>132.30000000000001</v>
      </c>
      <c r="CN3" s="38">
        <v>128.6</v>
      </c>
      <c r="CO3" s="38">
        <v>126.4</v>
      </c>
      <c r="CP3" s="38">
        <v>125.3</v>
      </c>
      <c r="CQ3" s="38">
        <v>39.9</v>
      </c>
      <c r="CR3" s="40">
        <v>155.5</v>
      </c>
      <c r="CS3" s="40">
        <v>164.4</v>
      </c>
      <c r="CT3" s="16">
        <v>14.93</v>
      </c>
      <c r="CU3" s="16">
        <v>12.5</v>
      </c>
      <c r="CV3" s="41">
        <v>11.89</v>
      </c>
      <c r="CW3" s="41">
        <v>7.35</v>
      </c>
      <c r="CX3" s="41">
        <v>8.0299999999999994</v>
      </c>
      <c r="CY3" s="41">
        <v>5.31</v>
      </c>
      <c r="CZ3" s="42">
        <v>5.1840000000000002</v>
      </c>
      <c r="DA3" s="42">
        <f t="shared" si="3"/>
        <v>0.2240000000000002</v>
      </c>
      <c r="DB3" s="41">
        <v>5.34</v>
      </c>
      <c r="DC3" s="41">
        <v>6.27</v>
      </c>
      <c r="DD3" s="41">
        <v>7.62</v>
      </c>
      <c r="DE3" s="41">
        <v>4.96</v>
      </c>
      <c r="DF3" s="41">
        <v>4.96</v>
      </c>
      <c r="DG3" s="41">
        <v>5.28</v>
      </c>
      <c r="DH3" s="42">
        <f t="shared" si="4"/>
        <v>0.32000000000000028</v>
      </c>
      <c r="DI3" s="42">
        <f t="shared" si="5"/>
        <v>1.08</v>
      </c>
      <c r="DJ3" s="42">
        <f t="shared" si="6"/>
        <v>1.7599999999999998</v>
      </c>
      <c r="DK3" s="42">
        <f t="shared" si="7"/>
        <v>1.3500000000000005</v>
      </c>
      <c r="DL3" s="42">
        <f t="shared" si="8"/>
        <v>0</v>
      </c>
      <c r="DM3" s="42">
        <f t="shared" si="9"/>
        <v>0.37999999999999989</v>
      </c>
      <c r="DN3" s="42">
        <f t="shared" si="10"/>
        <v>1.3099999999999996</v>
      </c>
      <c r="DO3" s="36">
        <v>727.32539999999995</v>
      </c>
      <c r="DP3" s="36">
        <v>487.85590000000002</v>
      </c>
      <c r="DQ3" s="38">
        <v>300.8</v>
      </c>
      <c r="DR3" s="40">
        <v>459.73</v>
      </c>
      <c r="DS3" s="38">
        <v>1122.5999999999999</v>
      </c>
      <c r="DT3" s="38">
        <v>3683.9</v>
      </c>
      <c r="DU3" s="38">
        <v>3051.6</v>
      </c>
      <c r="DV3" s="37">
        <v>54859</v>
      </c>
      <c r="DW3" s="36">
        <v>710.09230000000002</v>
      </c>
      <c r="DX3" s="36">
        <v>1077.1029000000001</v>
      </c>
      <c r="DY3" s="40">
        <v>54.88</v>
      </c>
      <c r="DZ3" s="36">
        <v>461.59199999999998</v>
      </c>
      <c r="EA3" s="36">
        <v>1171.6842999999999</v>
      </c>
      <c r="EB3" s="16">
        <v>647.07479999999998</v>
      </c>
      <c r="EC3" s="16">
        <v>5612.24</v>
      </c>
      <c r="ED3" s="41">
        <v>17.760000000000002</v>
      </c>
      <c r="EE3" s="41">
        <v>77.17</v>
      </c>
      <c r="EF3" s="36">
        <v>86.572000000000003</v>
      </c>
      <c r="EG3" s="36">
        <v>1.1959</v>
      </c>
      <c r="EH3" s="36">
        <v>105.94</v>
      </c>
      <c r="EI3" s="36">
        <v>1.5270999999999999</v>
      </c>
      <c r="EJ3" s="36">
        <v>1.3655999999999999</v>
      </c>
      <c r="EK3" s="16">
        <v>86.2</v>
      </c>
      <c r="EL3" s="16">
        <v>72.652435302734403</v>
      </c>
      <c r="EM3" s="43">
        <v>-7.9337949999999999</v>
      </c>
    </row>
    <row r="4" spans="1:143" s="16" customFormat="1" x14ac:dyDescent="0.25">
      <c r="A4" s="35">
        <v>35370</v>
      </c>
      <c r="B4" s="35">
        <v>35156</v>
      </c>
      <c r="C4" s="36">
        <v>74.051299999999998</v>
      </c>
      <c r="D4" s="36">
        <v>75.962299999999999</v>
      </c>
      <c r="E4" s="36">
        <v>83.254900000000006</v>
      </c>
      <c r="F4" s="36">
        <v>70.914299999999997</v>
      </c>
      <c r="G4" s="36">
        <v>52.540199999999999</v>
      </c>
      <c r="H4" s="36">
        <v>90.762900000000002</v>
      </c>
      <c r="I4" s="38">
        <v>82.1</v>
      </c>
      <c r="J4" s="38">
        <v>83.3</v>
      </c>
      <c r="K4" s="36">
        <v>71.727599999999995</v>
      </c>
      <c r="L4" s="16">
        <v>66.600700000000003</v>
      </c>
      <c r="M4" s="36">
        <v>88.326300000000003</v>
      </c>
      <c r="N4" s="16">
        <v>62.781500000000001</v>
      </c>
      <c r="O4" s="16">
        <v>83.219499999999996</v>
      </c>
      <c r="P4" s="37">
        <v>17204</v>
      </c>
      <c r="Q4" s="37">
        <v>119165</v>
      </c>
      <c r="R4" s="37">
        <v>95849</v>
      </c>
      <c r="S4" s="37">
        <v>23316</v>
      </c>
      <c r="T4" s="37">
        <v>19515</v>
      </c>
      <c r="U4" s="37">
        <v>99650</v>
      </c>
      <c r="V4" s="16">
        <v>2894</v>
      </c>
      <c r="W4" s="16">
        <v>4621</v>
      </c>
      <c r="X4" s="16">
        <v>12000</v>
      </c>
      <c r="Y4" s="37">
        <v>10450</v>
      </c>
      <c r="Z4" s="37">
        <v>6754</v>
      </c>
      <c r="AA4" s="37">
        <v>5474</v>
      </c>
      <c r="AB4" s="37">
        <v>13678</v>
      </c>
      <c r="AC4" s="37">
        <v>6969</v>
      </c>
      <c r="AD4" s="37">
        <v>2910</v>
      </c>
      <c r="AE4" s="37">
        <v>10720</v>
      </c>
      <c r="AF4" s="37">
        <v>638</v>
      </c>
      <c r="AG4" s="37">
        <v>13309</v>
      </c>
      <c r="AH4" s="37">
        <v>4665</v>
      </c>
      <c r="AI4" s="37">
        <v>24083</v>
      </c>
      <c r="AJ4" s="38">
        <v>14030.3</v>
      </c>
      <c r="AK4" s="38">
        <v>5487.5</v>
      </c>
      <c r="AL4" s="37">
        <v>125994</v>
      </c>
      <c r="AM4" s="37">
        <v>133409</v>
      </c>
      <c r="AN4" s="16">
        <v>66.7</v>
      </c>
      <c r="AO4" s="16">
        <v>5.6</v>
      </c>
      <c r="AP4" s="38">
        <f t="shared" si="0"/>
        <v>4.4944493999655197</v>
      </c>
      <c r="AQ4" s="38">
        <f t="shared" si="1"/>
        <v>1.0096770082977911</v>
      </c>
      <c r="AR4" s="38">
        <v>17.100000000000001</v>
      </c>
      <c r="AS4" s="16">
        <v>4.9000000000000004</v>
      </c>
      <c r="AT4" s="16">
        <v>4.8</v>
      </c>
      <c r="AU4" s="16">
        <v>2530</v>
      </c>
      <c r="AV4" s="16">
        <v>2358</v>
      </c>
      <c r="AW4" s="37">
        <f t="shared" si="2"/>
        <v>1108</v>
      </c>
      <c r="AX4" s="16">
        <v>2455</v>
      </c>
      <c r="AY4" s="16">
        <v>1347</v>
      </c>
      <c r="AZ4" s="16">
        <v>3680</v>
      </c>
      <c r="BA4" s="16">
        <v>2504</v>
      </c>
      <c r="BB4" s="16">
        <v>735</v>
      </c>
      <c r="BC4" s="16">
        <v>564</v>
      </c>
      <c r="BD4" s="16">
        <v>4464</v>
      </c>
      <c r="BE4" s="38">
        <v>41.1</v>
      </c>
      <c r="BF4" s="38">
        <v>34.200000000000003</v>
      </c>
      <c r="BG4" s="38">
        <v>4.5999999999999996</v>
      </c>
      <c r="BH4" s="37">
        <v>1467</v>
      </c>
      <c r="BI4" s="37">
        <v>228</v>
      </c>
      <c r="BJ4" s="37">
        <v>296</v>
      </c>
      <c r="BK4" s="37">
        <v>134</v>
      </c>
      <c r="BL4" s="37">
        <v>668</v>
      </c>
      <c r="BM4" s="37">
        <v>369</v>
      </c>
      <c r="BN4" s="37">
        <v>1463</v>
      </c>
      <c r="BO4" s="16">
        <v>69.33</v>
      </c>
      <c r="BP4" s="16">
        <v>164044</v>
      </c>
      <c r="BQ4" s="16">
        <v>135376</v>
      </c>
      <c r="BR4" s="16">
        <v>468230</v>
      </c>
      <c r="BS4" s="38">
        <v>49.4</v>
      </c>
      <c r="BT4" s="16">
        <v>36706</v>
      </c>
      <c r="BU4" s="16">
        <v>1035.3800000000001</v>
      </c>
      <c r="BV4" s="38">
        <v>43.9</v>
      </c>
      <c r="BW4" s="16">
        <v>915146</v>
      </c>
      <c r="BX4" s="16">
        <v>940799.15132599999</v>
      </c>
      <c r="BY4" s="38">
        <v>52.3</v>
      </c>
      <c r="BZ4" s="16">
        <v>787245</v>
      </c>
      <c r="CA4" s="16">
        <v>226858</v>
      </c>
      <c r="CB4" s="38">
        <v>128</v>
      </c>
      <c r="CC4" s="16">
        <v>92.8</v>
      </c>
      <c r="CD4" s="16">
        <v>66</v>
      </c>
      <c r="CE4" s="41">
        <v>23.5</v>
      </c>
      <c r="CF4" s="41">
        <v>20.9</v>
      </c>
      <c r="CG4" s="40">
        <v>0.69099999999999995</v>
      </c>
      <c r="CH4" s="16">
        <v>21.33</v>
      </c>
      <c r="CI4" s="16">
        <v>108.2</v>
      </c>
      <c r="CJ4" s="40">
        <v>77.721000000000004</v>
      </c>
      <c r="CK4" s="40">
        <v>79.486999999999995</v>
      </c>
      <c r="CL4" s="38">
        <v>130.9</v>
      </c>
      <c r="CM4" s="38">
        <v>131.69999999999999</v>
      </c>
      <c r="CN4" s="38">
        <v>129</v>
      </c>
      <c r="CO4" s="38">
        <v>127.3</v>
      </c>
      <c r="CP4" s="38">
        <v>125.7</v>
      </c>
      <c r="CQ4" s="38">
        <v>41.5</v>
      </c>
      <c r="CR4" s="40">
        <v>156.1</v>
      </c>
      <c r="CS4" s="40">
        <v>164.6</v>
      </c>
      <c r="CT4" s="16">
        <v>14.98</v>
      </c>
      <c r="CU4" s="16">
        <v>12.69</v>
      </c>
      <c r="CV4" s="41">
        <v>11.96</v>
      </c>
      <c r="CW4" s="41">
        <v>7.5</v>
      </c>
      <c r="CX4" s="41">
        <v>8.19</v>
      </c>
      <c r="CY4" s="41">
        <v>5.22</v>
      </c>
      <c r="CZ4" s="42">
        <v>5.2640000000000002</v>
      </c>
      <c r="DA4" s="42">
        <f t="shared" si="3"/>
        <v>0.31400000000000006</v>
      </c>
      <c r="DB4" s="41">
        <v>5.54</v>
      </c>
      <c r="DC4" s="41">
        <v>6.51</v>
      </c>
      <c r="DD4" s="41">
        <v>7.93</v>
      </c>
      <c r="DE4" s="41">
        <v>4.95</v>
      </c>
      <c r="DF4" s="41">
        <v>5.0599999999999996</v>
      </c>
      <c r="DG4" s="41">
        <v>5.36</v>
      </c>
      <c r="DH4" s="42">
        <f t="shared" si="4"/>
        <v>0.41000000000000014</v>
      </c>
      <c r="DI4" s="42">
        <f t="shared" si="5"/>
        <v>0.99000000000000021</v>
      </c>
      <c r="DJ4" s="42">
        <f t="shared" si="6"/>
        <v>1.6799999999999997</v>
      </c>
      <c r="DK4" s="42">
        <f t="shared" si="7"/>
        <v>1.42</v>
      </c>
      <c r="DL4" s="42">
        <f t="shared" si="8"/>
        <v>0.10999999999999943</v>
      </c>
      <c r="DM4" s="42">
        <f t="shared" si="9"/>
        <v>0.58999999999999986</v>
      </c>
      <c r="DN4" s="42">
        <f t="shared" si="10"/>
        <v>1.5599999999999996</v>
      </c>
      <c r="DO4" s="36">
        <v>732.26620000000003</v>
      </c>
      <c r="DP4" s="36">
        <v>491.7552</v>
      </c>
      <c r="DQ4" s="38">
        <v>301.8</v>
      </c>
      <c r="DR4" s="40">
        <v>460.27199999999999</v>
      </c>
      <c r="DS4" s="38">
        <v>1124.8</v>
      </c>
      <c r="DT4" s="38">
        <v>3694.4</v>
      </c>
      <c r="DU4" s="38">
        <v>3063.4</v>
      </c>
      <c r="DV4" s="37">
        <v>55768</v>
      </c>
      <c r="DW4" s="36">
        <v>715.12149999999997</v>
      </c>
      <c r="DX4" s="36">
        <v>1079.2018</v>
      </c>
      <c r="DY4" s="40">
        <v>55.857999999999997</v>
      </c>
      <c r="DZ4" s="36">
        <v>465.78160000000003</v>
      </c>
      <c r="EA4" s="36">
        <v>1180.9031</v>
      </c>
      <c r="EB4" s="16">
        <v>647.17290000000003</v>
      </c>
      <c r="EC4" s="16">
        <v>5579.86</v>
      </c>
      <c r="ED4" s="41">
        <v>16.579999999999998</v>
      </c>
      <c r="EE4" s="41">
        <v>77.34</v>
      </c>
      <c r="EF4" s="36">
        <v>87.096800000000002</v>
      </c>
      <c r="EG4" s="36">
        <v>1.218</v>
      </c>
      <c r="EH4" s="36">
        <v>107.1995</v>
      </c>
      <c r="EI4" s="36">
        <v>1.516</v>
      </c>
      <c r="EJ4" s="36">
        <v>1.3592</v>
      </c>
      <c r="EK4" s="16">
        <v>83</v>
      </c>
      <c r="EL4" s="16">
        <v>69.190650939941406</v>
      </c>
      <c r="EM4" s="43">
        <v>-5.6266470999999996</v>
      </c>
    </row>
    <row r="5" spans="1:143" s="16" customFormat="1" x14ac:dyDescent="0.25">
      <c r="A5" s="35">
        <v>35400</v>
      </c>
      <c r="B5" s="35">
        <v>35186</v>
      </c>
      <c r="C5" s="36">
        <v>74.581199999999995</v>
      </c>
      <c r="D5" s="36">
        <v>76.350899999999996</v>
      </c>
      <c r="E5" s="36">
        <v>83.402100000000004</v>
      </c>
      <c r="F5" s="36">
        <v>71.479399999999998</v>
      </c>
      <c r="G5" s="36">
        <v>53.087299999999999</v>
      </c>
      <c r="H5" s="36">
        <v>91.294799999999995</v>
      </c>
      <c r="I5" s="38">
        <v>82.3</v>
      </c>
      <c r="J5" s="38">
        <v>83.6</v>
      </c>
      <c r="K5" s="36">
        <v>72.075000000000003</v>
      </c>
      <c r="L5" s="16">
        <v>66.408600000000007</v>
      </c>
      <c r="M5" s="36">
        <v>88.380600000000001</v>
      </c>
      <c r="N5" s="16">
        <v>63.510199999999998</v>
      </c>
      <c r="O5" s="16">
        <v>83.371600000000001</v>
      </c>
      <c r="P5" s="37">
        <v>17222</v>
      </c>
      <c r="Q5" s="37">
        <v>119486</v>
      </c>
      <c r="R5" s="37">
        <v>96128</v>
      </c>
      <c r="S5" s="37">
        <v>23358</v>
      </c>
      <c r="T5" s="37">
        <v>19529</v>
      </c>
      <c r="U5" s="37">
        <v>99957</v>
      </c>
      <c r="V5" s="16">
        <v>2887</v>
      </c>
      <c r="W5" s="16">
        <v>4620</v>
      </c>
      <c r="X5" s="16">
        <v>12022</v>
      </c>
      <c r="Y5" s="37">
        <v>10472</v>
      </c>
      <c r="Z5" s="37">
        <v>6750</v>
      </c>
      <c r="AA5" s="37">
        <v>5498</v>
      </c>
      <c r="AB5" s="37">
        <v>13713</v>
      </c>
      <c r="AC5" s="37">
        <v>6991</v>
      </c>
      <c r="AD5" s="37">
        <v>2921</v>
      </c>
      <c r="AE5" s="37">
        <v>10755</v>
      </c>
      <c r="AF5" s="37">
        <v>638</v>
      </c>
      <c r="AG5" s="37">
        <v>13360</v>
      </c>
      <c r="AH5" s="37">
        <v>4679</v>
      </c>
      <c r="AI5" s="37">
        <v>24180</v>
      </c>
      <c r="AJ5" s="38">
        <v>14104.1</v>
      </c>
      <c r="AK5" s="38">
        <v>5500.4</v>
      </c>
      <c r="AL5" s="37">
        <v>126244</v>
      </c>
      <c r="AM5" s="37">
        <v>133667</v>
      </c>
      <c r="AN5" s="16">
        <v>66.7</v>
      </c>
      <c r="AO5" s="16">
        <v>5.6</v>
      </c>
      <c r="AP5" s="38">
        <f t="shared" si="0"/>
        <v>4.6069710549350251</v>
      </c>
      <c r="AQ5" s="38">
        <f t="shared" si="1"/>
        <v>1.016705694000763</v>
      </c>
      <c r="AR5" s="38">
        <v>16.8</v>
      </c>
      <c r="AS5" s="16">
        <v>4.8</v>
      </c>
      <c r="AT5" s="16">
        <v>4.9000000000000004</v>
      </c>
      <c r="AU5" s="16">
        <v>2765</v>
      </c>
      <c r="AV5" s="16">
        <v>2349</v>
      </c>
      <c r="AW5" s="37">
        <f t="shared" si="2"/>
        <v>1044</v>
      </c>
      <c r="AX5" s="16">
        <v>2403</v>
      </c>
      <c r="AY5" s="16">
        <v>1359</v>
      </c>
      <c r="AZ5" s="16">
        <v>3479</v>
      </c>
      <c r="BA5" s="16">
        <v>2782</v>
      </c>
      <c r="BB5" s="16">
        <v>689</v>
      </c>
      <c r="BC5" s="16">
        <v>555</v>
      </c>
      <c r="BD5" s="16">
        <v>4327</v>
      </c>
      <c r="BE5" s="38">
        <v>41.4</v>
      </c>
      <c r="BF5" s="38">
        <v>34.299999999999997</v>
      </c>
      <c r="BG5" s="38">
        <v>4.8</v>
      </c>
      <c r="BH5" s="37">
        <v>1472</v>
      </c>
      <c r="BI5" s="37">
        <v>274</v>
      </c>
      <c r="BJ5" s="37">
        <v>348</v>
      </c>
      <c r="BK5" s="37">
        <v>124</v>
      </c>
      <c r="BL5" s="37">
        <v>659</v>
      </c>
      <c r="BM5" s="37">
        <v>341</v>
      </c>
      <c r="BN5" s="37">
        <v>1457</v>
      </c>
      <c r="BO5" s="16">
        <v>74.83</v>
      </c>
      <c r="BP5" s="16">
        <v>172087</v>
      </c>
      <c r="BQ5" s="16">
        <v>137039</v>
      </c>
      <c r="BR5" s="16">
        <v>471356</v>
      </c>
      <c r="BS5" s="38">
        <v>49.9</v>
      </c>
      <c r="BT5" s="16">
        <v>39888</v>
      </c>
      <c r="BU5" s="16">
        <v>1035.17</v>
      </c>
      <c r="BV5" s="38">
        <v>39.200000000000003</v>
      </c>
      <c r="BW5" s="16">
        <v>933739</v>
      </c>
      <c r="BX5" s="16">
        <v>933413.19178999995</v>
      </c>
      <c r="BY5" s="38">
        <v>51.7</v>
      </c>
      <c r="BZ5" s="16">
        <v>793235</v>
      </c>
      <c r="CA5" s="16">
        <v>228362</v>
      </c>
      <c r="CB5" s="38">
        <v>128</v>
      </c>
      <c r="CC5" s="16">
        <v>88</v>
      </c>
      <c r="CD5" s="16">
        <v>61</v>
      </c>
      <c r="CE5" s="41">
        <v>21.17</v>
      </c>
      <c r="CF5" s="41">
        <v>19.149999999999999</v>
      </c>
      <c r="CG5" s="40">
        <v>0.64900000000000002</v>
      </c>
      <c r="CH5" s="16">
        <v>20.12</v>
      </c>
      <c r="CI5" s="16">
        <v>113.3</v>
      </c>
      <c r="CJ5" s="40">
        <v>77.853999999999999</v>
      </c>
      <c r="CK5" s="40">
        <v>79.623999999999995</v>
      </c>
      <c r="CL5" s="38">
        <v>130.9</v>
      </c>
      <c r="CM5" s="38">
        <v>131.4</v>
      </c>
      <c r="CN5" s="38">
        <v>129.1</v>
      </c>
      <c r="CO5" s="38">
        <v>127.5</v>
      </c>
      <c r="CP5" s="38">
        <v>126.2</v>
      </c>
      <c r="CQ5" s="38">
        <v>50.2</v>
      </c>
      <c r="CR5" s="40">
        <v>156.4</v>
      </c>
      <c r="CS5" s="40">
        <v>165</v>
      </c>
      <c r="CT5" s="16">
        <v>15.01</v>
      </c>
      <c r="CU5" s="16">
        <v>12.7</v>
      </c>
      <c r="CV5" s="41">
        <v>11.97</v>
      </c>
      <c r="CW5" s="41">
        <v>7.62</v>
      </c>
      <c r="CX5" s="41">
        <v>8.3000000000000007</v>
      </c>
      <c r="CY5" s="41">
        <v>5.24</v>
      </c>
      <c r="CZ5" s="42">
        <v>5.2640000000000002</v>
      </c>
      <c r="DA5" s="42">
        <f t="shared" si="3"/>
        <v>0.24400000000000066</v>
      </c>
      <c r="DB5" s="41">
        <v>5.64</v>
      </c>
      <c r="DC5" s="41">
        <v>6.74</v>
      </c>
      <c r="DD5" s="41">
        <v>8.07</v>
      </c>
      <c r="DE5" s="41">
        <v>5.0199999999999996</v>
      </c>
      <c r="DF5" s="41">
        <v>5.12</v>
      </c>
      <c r="DG5" s="41">
        <v>5.36</v>
      </c>
      <c r="DH5" s="42">
        <f t="shared" si="4"/>
        <v>0.34000000000000075</v>
      </c>
      <c r="DI5" s="42">
        <f t="shared" si="5"/>
        <v>0.87999999999999989</v>
      </c>
      <c r="DJ5" s="42">
        <f t="shared" si="6"/>
        <v>1.5600000000000005</v>
      </c>
      <c r="DK5" s="42">
        <f t="shared" si="7"/>
        <v>1.33</v>
      </c>
      <c r="DL5" s="42">
        <f t="shared" si="8"/>
        <v>0.10000000000000053</v>
      </c>
      <c r="DM5" s="42">
        <f t="shared" si="9"/>
        <v>0.62000000000000011</v>
      </c>
      <c r="DN5" s="42">
        <f t="shared" si="10"/>
        <v>1.7200000000000006</v>
      </c>
      <c r="DO5" s="36">
        <v>736.78930000000003</v>
      </c>
      <c r="DP5" s="36">
        <v>489.87970000000001</v>
      </c>
      <c r="DQ5" s="38">
        <v>303.3</v>
      </c>
      <c r="DR5" s="40">
        <v>462.09399999999999</v>
      </c>
      <c r="DS5" s="38">
        <v>1116.5</v>
      </c>
      <c r="DT5" s="38">
        <v>3705.5</v>
      </c>
      <c r="DU5" s="38">
        <v>3076.6</v>
      </c>
      <c r="DV5" s="37">
        <v>53059</v>
      </c>
      <c r="DW5" s="36">
        <v>720.45389999999998</v>
      </c>
      <c r="DX5" s="36">
        <v>1081.1393</v>
      </c>
      <c r="DY5" s="40">
        <v>53.186</v>
      </c>
      <c r="DZ5" s="36">
        <v>470.65980000000002</v>
      </c>
      <c r="EA5" s="36">
        <v>1191.1137000000001</v>
      </c>
      <c r="EB5" s="16">
        <v>661.23050000000001</v>
      </c>
      <c r="EC5" s="16">
        <v>5616.71</v>
      </c>
      <c r="ED5" s="41">
        <v>16.149999999999999</v>
      </c>
      <c r="EE5" s="41">
        <v>77.47</v>
      </c>
      <c r="EF5" s="36">
        <v>87.511399999999995</v>
      </c>
      <c r="EG5" s="36">
        <v>1.2539</v>
      </c>
      <c r="EH5" s="36">
        <v>106.34229999999999</v>
      </c>
      <c r="EI5" s="36">
        <v>1.5152000000000001</v>
      </c>
      <c r="EJ5" s="36">
        <v>1.3693</v>
      </c>
      <c r="EK5" s="16">
        <v>79.2</v>
      </c>
      <c r="EL5" s="16">
        <v>69.427787780761705</v>
      </c>
      <c r="EM5" s="43">
        <v>-6.9730015999999999</v>
      </c>
    </row>
    <row r="6" spans="1:143" s="16" customFormat="1" x14ac:dyDescent="0.25">
      <c r="A6" s="35">
        <v>35431</v>
      </c>
      <c r="B6" s="35">
        <v>35217</v>
      </c>
      <c r="C6" s="36">
        <v>75.205600000000004</v>
      </c>
      <c r="D6" s="36">
        <v>77.063999999999993</v>
      </c>
      <c r="E6" s="36">
        <v>84.074799999999996</v>
      </c>
      <c r="F6" s="36">
        <v>72.0578</v>
      </c>
      <c r="G6" s="36">
        <v>53.793399999999998</v>
      </c>
      <c r="H6" s="36">
        <v>91.543700000000001</v>
      </c>
      <c r="I6" s="38">
        <v>82.7</v>
      </c>
      <c r="J6" s="38">
        <v>83.9</v>
      </c>
      <c r="K6" s="36">
        <v>73.578699999999998</v>
      </c>
      <c r="L6" s="16">
        <v>67.670100000000005</v>
      </c>
      <c r="M6" s="36">
        <v>88.673000000000002</v>
      </c>
      <c r="N6" s="16">
        <v>64.258200000000002</v>
      </c>
      <c r="O6" s="16">
        <v>82.797899999999998</v>
      </c>
      <c r="P6" s="37">
        <v>17226</v>
      </c>
      <c r="Q6" s="37">
        <v>119774</v>
      </c>
      <c r="R6" s="37">
        <v>96375</v>
      </c>
      <c r="S6" s="37">
        <v>23399</v>
      </c>
      <c r="T6" s="37">
        <v>19528</v>
      </c>
      <c r="U6" s="37">
        <v>100246</v>
      </c>
      <c r="V6" s="16">
        <v>2884</v>
      </c>
      <c r="W6" s="16">
        <v>4614</v>
      </c>
      <c r="X6" s="16">
        <v>12030</v>
      </c>
      <c r="Y6" s="37">
        <v>10485</v>
      </c>
      <c r="Z6" s="37">
        <v>6741</v>
      </c>
      <c r="AA6" s="37">
        <v>5534</v>
      </c>
      <c r="AB6" s="37">
        <v>13752</v>
      </c>
      <c r="AC6" s="37">
        <v>7012</v>
      </c>
      <c r="AD6" s="37">
        <v>2931</v>
      </c>
      <c r="AE6" s="37">
        <v>10787</v>
      </c>
      <c r="AF6" s="37">
        <v>639</v>
      </c>
      <c r="AG6" s="37">
        <v>13436</v>
      </c>
      <c r="AH6" s="37">
        <v>4689</v>
      </c>
      <c r="AI6" s="37">
        <v>24240</v>
      </c>
      <c r="AJ6" s="38">
        <v>14134.2</v>
      </c>
      <c r="AK6" s="38">
        <v>5517.8</v>
      </c>
      <c r="AL6" s="37">
        <v>126602</v>
      </c>
      <c r="AM6" s="37">
        <v>133697</v>
      </c>
      <c r="AN6" s="16">
        <v>66.7</v>
      </c>
      <c r="AO6" s="16">
        <v>5.3</v>
      </c>
      <c r="AP6" s="38">
        <f t="shared" si="0"/>
        <v>4.2626236938749562</v>
      </c>
      <c r="AQ6" s="38">
        <f t="shared" si="1"/>
        <v>1.0247051167939445</v>
      </c>
      <c r="AR6" s="38">
        <v>16.2</v>
      </c>
      <c r="AS6" s="16">
        <v>4.5999999999999996</v>
      </c>
      <c r="AT6" s="16">
        <v>4.7</v>
      </c>
      <c r="AU6" s="16">
        <v>2552</v>
      </c>
      <c r="AV6" s="16">
        <v>2162</v>
      </c>
      <c r="AW6" s="37">
        <f t="shared" si="2"/>
        <v>985</v>
      </c>
      <c r="AX6" s="16">
        <v>2355</v>
      </c>
      <c r="AY6" s="16">
        <v>1370</v>
      </c>
      <c r="AZ6" s="16">
        <v>3360</v>
      </c>
      <c r="BA6" s="16">
        <v>2406</v>
      </c>
      <c r="BB6" s="16">
        <v>691</v>
      </c>
      <c r="BC6" s="16">
        <v>595</v>
      </c>
      <c r="BD6" s="16">
        <v>4312</v>
      </c>
      <c r="BE6" s="38">
        <v>41.5</v>
      </c>
      <c r="BF6" s="38">
        <v>34.4</v>
      </c>
      <c r="BG6" s="38">
        <v>4.8</v>
      </c>
      <c r="BH6" s="37">
        <v>1557</v>
      </c>
      <c r="BI6" s="37">
        <v>269</v>
      </c>
      <c r="BJ6" s="37">
        <v>350</v>
      </c>
      <c r="BK6" s="37">
        <v>135</v>
      </c>
      <c r="BL6" s="37">
        <v>684</v>
      </c>
      <c r="BM6" s="37">
        <v>388</v>
      </c>
      <c r="BN6" s="37">
        <v>1429</v>
      </c>
      <c r="BO6" s="16">
        <v>74.11</v>
      </c>
      <c r="BP6" s="16">
        <v>170574</v>
      </c>
      <c r="BQ6" s="16">
        <v>139234</v>
      </c>
      <c r="BR6" s="16">
        <v>475484</v>
      </c>
      <c r="BS6" s="38">
        <v>52.8</v>
      </c>
      <c r="BT6" s="16">
        <v>39361</v>
      </c>
      <c r="BU6" s="16">
        <v>1034.67</v>
      </c>
      <c r="BV6" s="38">
        <v>43.1</v>
      </c>
      <c r="BW6" s="16">
        <v>962043</v>
      </c>
      <c r="BX6" s="16">
        <v>948640.02083699999</v>
      </c>
      <c r="BY6" s="38">
        <v>59.4</v>
      </c>
      <c r="BZ6" s="16">
        <v>789496</v>
      </c>
      <c r="CA6" s="16">
        <v>227780</v>
      </c>
      <c r="CB6" s="38">
        <v>128.30000000000001</v>
      </c>
      <c r="CC6" s="16">
        <v>78.900000000000006</v>
      </c>
      <c r="CD6" s="16">
        <v>57.7</v>
      </c>
      <c r="CE6" s="41">
        <v>20.420000000000002</v>
      </c>
      <c r="CF6" s="41">
        <v>18.46</v>
      </c>
      <c r="CG6" s="40">
        <v>0.57999999999999996</v>
      </c>
      <c r="CH6" s="16">
        <v>19.32</v>
      </c>
      <c r="CI6" s="16">
        <v>111</v>
      </c>
      <c r="CJ6" s="40">
        <v>77.853999999999999</v>
      </c>
      <c r="CK6" s="40">
        <v>79.686000000000007</v>
      </c>
      <c r="CL6" s="38">
        <v>131.30000000000001</v>
      </c>
      <c r="CM6" s="38">
        <v>133.69999999999999</v>
      </c>
      <c r="CN6" s="38">
        <v>129.5</v>
      </c>
      <c r="CO6" s="38">
        <v>127.1</v>
      </c>
      <c r="CP6" s="38">
        <v>125.8</v>
      </c>
      <c r="CQ6" s="38">
        <v>47.9</v>
      </c>
      <c r="CR6" s="40">
        <v>156.69999999999999</v>
      </c>
      <c r="CS6" s="40">
        <v>165.4</v>
      </c>
      <c r="CT6" s="16">
        <v>15.07</v>
      </c>
      <c r="CU6" s="16">
        <v>12.76</v>
      </c>
      <c r="CV6" s="41">
        <v>12.03</v>
      </c>
      <c r="CW6" s="41">
        <v>7.71</v>
      </c>
      <c r="CX6" s="41">
        <v>8.4</v>
      </c>
      <c r="CY6" s="41">
        <v>5.27</v>
      </c>
      <c r="CZ6" s="42">
        <v>5.3639999999999999</v>
      </c>
      <c r="DA6" s="42">
        <f t="shared" si="3"/>
        <v>0.27400000000000002</v>
      </c>
      <c r="DB6" s="41">
        <v>5.81</v>
      </c>
      <c r="DC6" s="41">
        <v>6.91</v>
      </c>
      <c r="DD6" s="41">
        <v>8.32</v>
      </c>
      <c r="DE6" s="41">
        <v>5.09</v>
      </c>
      <c r="DF6" s="41">
        <v>5.25</v>
      </c>
      <c r="DG6" s="41">
        <v>5.46</v>
      </c>
      <c r="DH6" s="42">
        <f t="shared" si="4"/>
        <v>0.37000000000000011</v>
      </c>
      <c r="DI6" s="42">
        <f t="shared" si="5"/>
        <v>0.79999999999999982</v>
      </c>
      <c r="DJ6" s="42">
        <f t="shared" si="6"/>
        <v>1.4900000000000002</v>
      </c>
      <c r="DK6" s="42">
        <f t="shared" si="7"/>
        <v>1.4100000000000001</v>
      </c>
      <c r="DL6" s="42">
        <f t="shared" si="8"/>
        <v>0.16000000000000014</v>
      </c>
      <c r="DM6" s="42">
        <f t="shared" si="9"/>
        <v>0.71999999999999975</v>
      </c>
      <c r="DN6" s="42">
        <f t="shared" si="10"/>
        <v>1.8200000000000003</v>
      </c>
      <c r="DO6" s="36">
        <v>741.54300000000001</v>
      </c>
      <c r="DP6" s="36">
        <v>493.85140000000001</v>
      </c>
      <c r="DQ6" s="38">
        <v>309</v>
      </c>
      <c r="DR6" s="40">
        <v>464.41800000000001</v>
      </c>
      <c r="DS6" s="38">
        <v>1115.2</v>
      </c>
      <c r="DT6" s="38">
        <v>3718.8</v>
      </c>
      <c r="DU6" s="38">
        <v>3096.4</v>
      </c>
      <c r="DV6" s="37">
        <v>53361</v>
      </c>
      <c r="DW6" s="36">
        <v>726.68769999999995</v>
      </c>
      <c r="DX6" s="36">
        <v>1084.1261999999999</v>
      </c>
      <c r="DY6" s="40">
        <v>53.747</v>
      </c>
      <c r="DZ6" s="36">
        <v>474.26240000000001</v>
      </c>
      <c r="EA6" s="36">
        <v>1200.95</v>
      </c>
      <c r="EB6" s="16">
        <v>668.49900000000002</v>
      </c>
      <c r="EC6" s="16">
        <v>5671.4</v>
      </c>
      <c r="ED6" s="41">
        <v>16.399999999999999</v>
      </c>
      <c r="EE6" s="41">
        <v>77.47</v>
      </c>
      <c r="EF6" s="36">
        <v>87.7483</v>
      </c>
      <c r="EG6" s="36">
        <v>1.2579</v>
      </c>
      <c r="EH6" s="36">
        <v>108.96</v>
      </c>
      <c r="EI6" s="36">
        <v>1.5416000000000001</v>
      </c>
      <c r="EJ6" s="36">
        <v>1.3657999999999999</v>
      </c>
      <c r="EK6" s="16">
        <v>84</v>
      </c>
      <c r="EL6" s="16">
        <v>81.179702758789105</v>
      </c>
      <c r="EM6" s="43">
        <v>-12.369839000000001</v>
      </c>
    </row>
    <row r="7" spans="1:143" s="16" customFormat="1" x14ac:dyDescent="0.25">
      <c r="A7" s="35">
        <v>35462</v>
      </c>
      <c r="B7" s="35">
        <v>35247</v>
      </c>
      <c r="C7" s="36">
        <v>75.0578</v>
      </c>
      <c r="D7" s="36">
        <v>76.870999999999995</v>
      </c>
      <c r="E7" s="36">
        <v>83.333699999999993</v>
      </c>
      <c r="F7" s="36">
        <v>71.962999999999994</v>
      </c>
      <c r="G7" s="36">
        <v>53.9009</v>
      </c>
      <c r="H7" s="36">
        <v>91.801199999999994</v>
      </c>
      <c r="I7" s="38">
        <v>82.4</v>
      </c>
      <c r="J7" s="38">
        <v>83.3</v>
      </c>
      <c r="K7" s="36">
        <v>73.732799999999997</v>
      </c>
      <c r="L7" s="16">
        <v>68.893699999999995</v>
      </c>
      <c r="M7" s="36">
        <v>87.526200000000003</v>
      </c>
      <c r="N7" s="16">
        <v>64.877899999999997</v>
      </c>
      <c r="O7" s="16">
        <v>79.191400000000002</v>
      </c>
      <c r="P7" s="37">
        <v>17223</v>
      </c>
      <c r="Q7" s="37">
        <v>120030</v>
      </c>
      <c r="R7" s="37">
        <v>96612</v>
      </c>
      <c r="S7" s="37">
        <v>23418</v>
      </c>
      <c r="T7" s="37">
        <v>19547</v>
      </c>
      <c r="U7" s="37">
        <v>100483</v>
      </c>
      <c r="V7" s="16">
        <v>2877</v>
      </c>
      <c r="W7" s="16">
        <v>4610</v>
      </c>
      <c r="X7" s="16">
        <v>12060</v>
      </c>
      <c r="Y7" s="37">
        <v>10483</v>
      </c>
      <c r="Z7" s="37">
        <v>6740</v>
      </c>
      <c r="AA7" s="37">
        <v>5557</v>
      </c>
      <c r="AB7" s="37">
        <v>13802</v>
      </c>
      <c r="AC7" s="37">
        <v>7033</v>
      </c>
      <c r="AD7" s="37">
        <v>2944</v>
      </c>
      <c r="AE7" s="37">
        <v>10801</v>
      </c>
      <c r="AF7" s="37">
        <v>638</v>
      </c>
      <c r="AG7" s="37">
        <v>13502</v>
      </c>
      <c r="AH7" s="37">
        <v>4699</v>
      </c>
      <c r="AI7" s="37">
        <v>24284</v>
      </c>
      <c r="AJ7" s="38">
        <v>14164.6</v>
      </c>
      <c r="AK7" s="38">
        <v>5521.5</v>
      </c>
      <c r="AL7" s="37">
        <v>126947</v>
      </c>
      <c r="AM7" s="37">
        <v>134284</v>
      </c>
      <c r="AN7" s="16">
        <v>66.900000000000006</v>
      </c>
      <c r="AO7" s="16">
        <v>5.5</v>
      </c>
      <c r="AP7" s="38">
        <f t="shared" si="0"/>
        <v>4.4420779839742632</v>
      </c>
      <c r="AQ7" s="38">
        <f t="shared" si="1"/>
        <v>0.99490631795299511</v>
      </c>
      <c r="AR7" s="38">
        <v>17.100000000000001</v>
      </c>
      <c r="AS7" s="16">
        <v>4.5999999999999996</v>
      </c>
      <c r="AT7" s="16">
        <v>4.9000000000000004</v>
      </c>
      <c r="AU7" s="16">
        <v>2672</v>
      </c>
      <c r="AV7" s="16">
        <v>2332</v>
      </c>
      <c r="AW7" s="37">
        <f t="shared" si="2"/>
        <v>961</v>
      </c>
      <c r="AX7" s="16">
        <v>2297</v>
      </c>
      <c r="AY7" s="16">
        <v>1336</v>
      </c>
      <c r="AZ7" s="16">
        <v>3334</v>
      </c>
      <c r="BA7" s="16">
        <v>2562</v>
      </c>
      <c r="BB7" s="16">
        <v>740</v>
      </c>
      <c r="BC7" s="16">
        <v>620</v>
      </c>
      <c r="BD7" s="16">
        <v>4358</v>
      </c>
      <c r="BE7" s="38">
        <v>41.4</v>
      </c>
      <c r="BF7" s="38">
        <v>34.299999999999997</v>
      </c>
      <c r="BG7" s="38">
        <v>4.8</v>
      </c>
      <c r="BH7" s="37">
        <v>1475</v>
      </c>
      <c r="BI7" s="37">
        <v>282</v>
      </c>
      <c r="BJ7" s="37">
        <v>312</v>
      </c>
      <c r="BK7" s="37">
        <v>141</v>
      </c>
      <c r="BL7" s="37">
        <v>679</v>
      </c>
      <c r="BM7" s="37">
        <v>343</v>
      </c>
      <c r="BN7" s="37">
        <v>1450</v>
      </c>
      <c r="BO7" s="16">
        <v>73.11</v>
      </c>
      <c r="BP7" s="16">
        <v>172097</v>
      </c>
      <c r="BQ7" s="16">
        <v>139373</v>
      </c>
      <c r="BR7" s="16">
        <v>480277</v>
      </c>
      <c r="BS7" s="38">
        <v>50.8</v>
      </c>
      <c r="BT7" s="16">
        <v>39957</v>
      </c>
      <c r="BU7" s="16">
        <v>1039.2</v>
      </c>
      <c r="BV7" s="38">
        <v>40.799999999999997</v>
      </c>
      <c r="BW7" s="16">
        <v>967109</v>
      </c>
      <c r="BX7" s="16">
        <v>945575.14425000001</v>
      </c>
      <c r="BY7" s="38">
        <v>51.9</v>
      </c>
      <c r="BZ7" s="16">
        <v>795730</v>
      </c>
      <c r="CA7" s="16">
        <v>228260</v>
      </c>
      <c r="CB7" s="38">
        <v>128.19999999999999</v>
      </c>
      <c r="CC7" s="16">
        <v>87.3</v>
      </c>
      <c r="CD7" s="16">
        <v>59.9</v>
      </c>
      <c r="CE7" s="41">
        <v>21.3</v>
      </c>
      <c r="CF7" s="41">
        <v>19.57</v>
      </c>
      <c r="CG7" s="40">
        <v>0.61599999999999999</v>
      </c>
      <c r="CH7" s="16">
        <v>19.600000000000001</v>
      </c>
      <c r="CI7" s="16">
        <v>108.8</v>
      </c>
      <c r="CJ7" s="40">
        <v>78.02</v>
      </c>
      <c r="CK7" s="40">
        <v>79.837000000000003</v>
      </c>
      <c r="CL7" s="38">
        <v>131.19999999999999</v>
      </c>
      <c r="CM7" s="38">
        <v>133.69999999999999</v>
      </c>
      <c r="CN7" s="38">
        <v>129.4</v>
      </c>
      <c r="CO7" s="38">
        <v>127</v>
      </c>
      <c r="CP7" s="38">
        <v>125.5</v>
      </c>
      <c r="CQ7" s="38">
        <v>44.1</v>
      </c>
      <c r="CR7" s="40">
        <v>157</v>
      </c>
      <c r="CS7" s="40">
        <v>165.7</v>
      </c>
      <c r="CT7" s="16">
        <v>15.12</v>
      </c>
      <c r="CU7" s="16">
        <v>12.79</v>
      </c>
      <c r="CV7" s="41">
        <v>12.06</v>
      </c>
      <c r="CW7" s="41">
        <v>7.65</v>
      </c>
      <c r="CX7" s="41">
        <v>8.35</v>
      </c>
      <c r="CY7" s="41">
        <v>5.4</v>
      </c>
      <c r="CZ7" s="42">
        <v>5.4039999999999999</v>
      </c>
      <c r="DA7" s="42">
        <f t="shared" si="3"/>
        <v>0.25399999999999956</v>
      </c>
      <c r="DB7" s="41">
        <v>5.85</v>
      </c>
      <c r="DC7" s="41">
        <v>6.87</v>
      </c>
      <c r="DD7" s="41">
        <v>8.25</v>
      </c>
      <c r="DE7" s="41">
        <v>5.15</v>
      </c>
      <c r="DF7" s="41">
        <v>5.3</v>
      </c>
      <c r="DG7" s="41">
        <v>5.49</v>
      </c>
      <c r="DH7" s="42">
        <f t="shared" si="4"/>
        <v>0.33999999999999986</v>
      </c>
      <c r="DI7" s="42">
        <f t="shared" si="5"/>
        <v>0.78000000000000025</v>
      </c>
      <c r="DJ7" s="42">
        <f t="shared" si="6"/>
        <v>1.4799999999999995</v>
      </c>
      <c r="DK7" s="42">
        <f t="shared" si="7"/>
        <v>1.38</v>
      </c>
      <c r="DL7" s="42">
        <f t="shared" si="8"/>
        <v>0.14999999999999947</v>
      </c>
      <c r="DM7" s="42">
        <f t="shared" si="9"/>
        <v>0.69999999999999929</v>
      </c>
      <c r="DN7" s="42">
        <f t="shared" si="10"/>
        <v>1.7199999999999998</v>
      </c>
      <c r="DO7" s="36">
        <v>745.02829999999994</v>
      </c>
      <c r="DP7" s="36">
        <v>493.8768</v>
      </c>
      <c r="DQ7" s="38">
        <v>316.8</v>
      </c>
      <c r="DR7" s="40">
        <v>467.19600000000003</v>
      </c>
      <c r="DS7" s="38">
        <v>1112.4000000000001</v>
      </c>
      <c r="DT7" s="38">
        <v>3733.8</v>
      </c>
      <c r="DU7" s="38">
        <v>3117.2</v>
      </c>
      <c r="DV7" s="37">
        <v>52519</v>
      </c>
      <c r="DW7" s="36">
        <v>732.63040000000001</v>
      </c>
      <c r="DX7" s="36">
        <v>1080.184</v>
      </c>
      <c r="DY7" s="40">
        <v>52.887</v>
      </c>
      <c r="DZ7" s="36">
        <v>479.267</v>
      </c>
      <c r="EA7" s="36">
        <v>1211.8974000000001</v>
      </c>
      <c r="EB7" s="16">
        <v>644.07050000000004</v>
      </c>
      <c r="EC7" s="16">
        <v>5496.26</v>
      </c>
      <c r="ED7" s="41">
        <v>17.98</v>
      </c>
      <c r="EE7" s="41">
        <v>77.510000000000005</v>
      </c>
      <c r="EF7" s="36">
        <v>87.352599999999995</v>
      </c>
      <c r="EG7" s="36">
        <v>1.232</v>
      </c>
      <c r="EH7" s="36">
        <v>109.1909</v>
      </c>
      <c r="EI7" s="36">
        <v>1.5529999999999999</v>
      </c>
      <c r="EJ7" s="36">
        <v>1.3696999999999999</v>
      </c>
      <c r="EK7" s="16">
        <v>86.5</v>
      </c>
      <c r="EL7" s="16">
        <v>73.610832214355497</v>
      </c>
      <c r="EM7" s="43">
        <v>-19.331890000000001</v>
      </c>
    </row>
    <row r="8" spans="1:143" s="16" customFormat="1" x14ac:dyDescent="0.25">
      <c r="A8" s="35">
        <v>35490</v>
      </c>
      <c r="B8" s="35">
        <v>35278</v>
      </c>
      <c r="C8" s="36">
        <v>75.523700000000005</v>
      </c>
      <c r="D8" s="36">
        <v>76.968199999999996</v>
      </c>
      <c r="E8" s="36">
        <v>83.182900000000004</v>
      </c>
      <c r="F8" s="36">
        <v>72.641400000000004</v>
      </c>
      <c r="G8" s="36">
        <v>54.722299999999997</v>
      </c>
      <c r="H8" s="36">
        <v>91.990200000000002</v>
      </c>
      <c r="I8" s="38">
        <v>82.5</v>
      </c>
      <c r="J8" s="38">
        <v>83.5</v>
      </c>
      <c r="K8" s="36">
        <v>72.938100000000006</v>
      </c>
      <c r="L8" s="16">
        <v>66.273600000000002</v>
      </c>
      <c r="M8" s="36">
        <v>87.668400000000005</v>
      </c>
      <c r="N8" s="16">
        <v>65.337900000000005</v>
      </c>
      <c r="O8" s="16">
        <v>80.112399999999994</v>
      </c>
      <c r="P8" s="37">
        <v>17255</v>
      </c>
      <c r="Q8" s="37">
        <v>120202</v>
      </c>
      <c r="R8" s="37">
        <v>96723</v>
      </c>
      <c r="S8" s="37">
        <v>23479</v>
      </c>
      <c r="T8" s="37">
        <v>19504</v>
      </c>
      <c r="U8" s="37">
        <v>100698</v>
      </c>
      <c r="V8" s="16">
        <v>2873</v>
      </c>
      <c r="W8" s="16">
        <v>4597</v>
      </c>
      <c r="X8" s="16">
        <v>12034</v>
      </c>
      <c r="Y8" s="37">
        <v>10512</v>
      </c>
      <c r="Z8" s="37">
        <v>6743</v>
      </c>
      <c r="AA8" s="37">
        <v>5586</v>
      </c>
      <c r="AB8" s="37">
        <v>13806</v>
      </c>
      <c r="AC8" s="37">
        <v>7048</v>
      </c>
      <c r="AD8" s="37">
        <v>2957</v>
      </c>
      <c r="AE8" s="37">
        <v>10819</v>
      </c>
      <c r="AF8" s="37">
        <v>638</v>
      </c>
      <c r="AG8" s="37">
        <v>13569</v>
      </c>
      <c r="AH8" s="37">
        <v>4713</v>
      </c>
      <c r="AI8" s="37">
        <v>24307</v>
      </c>
      <c r="AJ8" s="38">
        <v>14181.3</v>
      </c>
      <c r="AK8" s="38">
        <v>5535.5</v>
      </c>
      <c r="AL8" s="37">
        <v>127172</v>
      </c>
      <c r="AM8" s="37">
        <v>134054</v>
      </c>
      <c r="AN8" s="16">
        <v>66.7</v>
      </c>
      <c r="AO8" s="16">
        <v>5.0999999999999996</v>
      </c>
      <c r="AP8" s="38">
        <f t="shared" si="0"/>
        <v>4.2408283229146466</v>
      </c>
      <c r="AQ8" s="38">
        <f t="shared" si="1"/>
        <v>0.94364957405224759</v>
      </c>
      <c r="AR8" s="38">
        <v>16.8</v>
      </c>
      <c r="AS8" s="16">
        <v>4.2</v>
      </c>
      <c r="AT8" s="16">
        <v>4.7</v>
      </c>
      <c r="AU8" s="16">
        <v>2496</v>
      </c>
      <c r="AV8" s="16">
        <v>2187</v>
      </c>
      <c r="AW8" s="37">
        <f t="shared" si="2"/>
        <v>1002</v>
      </c>
      <c r="AX8" s="16">
        <v>2267</v>
      </c>
      <c r="AY8" s="16">
        <v>1265</v>
      </c>
      <c r="AZ8" s="16">
        <v>3047</v>
      </c>
      <c r="BA8" s="16">
        <v>2522</v>
      </c>
      <c r="BB8" s="16">
        <v>757</v>
      </c>
      <c r="BC8" s="16">
        <v>562</v>
      </c>
      <c r="BD8" s="16">
        <v>4391</v>
      </c>
      <c r="BE8" s="38">
        <v>41.5</v>
      </c>
      <c r="BF8" s="38">
        <v>34.4</v>
      </c>
      <c r="BG8" s="38">
        <v>4.8</v>
      </c>
      <c r="BH8" s="37">
        <v>1392</v>
      </c>
      <c r="BI8" s="37">
        <v>227</v>
      </c>
      <c r="BJ8" s="37">
        <v>286</v>
      </c>
      <c r="BK8" s="37">
        <v>132</v>
      </c>
      <c r="BL8" s="37">
        <v>602</v>
      </c>
      <c r="BM8" s="37">
        <v>372</v>
      </c>
      <c r="BN8" s="37">
        <v>1413</v>
      </c>
      <c r="BO8" s="16">
        <v>76.7</v>
      </c>
      <c r="BP8" s="16">
        <v>167977</v>
      </c>
      <c r="BQ8" s="16">
        <v>138271</v>
      </c>
      <c r="BR8" s="16">
        <v>478802</v>
      </c>
      <c r="BS8" s="38">
        <v>51.9</v>
      </c>
      <c r="BT8" s="16">
        <v>36729</v>
      </c>
      <c r="BU8" s="16">
        <v>1041.1300000000001</v>
      </c>
      <c r="BV8" s="38">
        <v>42.2</v>
      </c>
      <c r="BW8" s="16">
        <v>967809</v>
      </c>
      <c r="BX8" s="16">
        <v>948854.86095700006</v>
      </c>
      <c r="BY8" s="38">
        <v>54.6</v>
      </c>
      <c r="BZ8" s="16">
        <v>798461</v>
      </c>
      <c r="CA8" s="16">
        <v>228844</v>
      </c>
      <c r="CB8" s="38">
        <v>128</v>
      </c>
      <c r="CC8" s="16">
        <v>88.2</v>
      </c>
      <c r="CD8" s="16">
        <v>62</v>
      </c>
      <c r="CE8" s="41">
        <v>21.9</v>
      </c>
      <c r="CF8" s="41">
        <v>20.51</v>
      </c>
      <c r="CG8" s="40">
        <v>0.60899999999999999</v>
      </c>
      <c r="CH8" s="16">
        <v>20.53</v>
      </c>
      <c r="CI8" s="16">
        <v>106.1</v>
      </c>
      <c r="CJ8" s="40">
        <v>78.096999999999994</v>
      </c>
      <c r="CK8" s="40">
        <v>79.908000000000001</v>
      </c>
      <c r="CL8" s="38">
        <v>131.6</v>
      </c>
      <c r="CM8" s="38">
        <v>134.69999999999999</v>
      </c>
      <c r="CN8" s="38">
        <v>129.9</v>
      </c>
      <c r="CO8" s="38">
        <v>127.3</v>
      </c>
      <c r="CP8" s="38">
        <v>125.6</v>
      </c>
      <c r="CQ8" s="38">
        <v>46.6</v>
      </c>
      <c r="CR8" s="40">
        <v>157.19999999999999</v>
      </c>
      <c r="CS8" s="40">
        <v>166</v>
      </c>
      <c r="CT8" s="16">
        <v>15.16</v>
      </c>
      <c r="CU8" s="16">
        <v>12.83</v>
      </c>
      <c r="CV8" s="41">
        <v>12.09</v>
      </c>
      <c r="CW8" s="41">
        <v>7.46</v>
      </c>
      <c r="CX8" s="41">
        <v>8.18</v>
      </c>
      <c r="CY8" s="41">
        <v>5.22</v>
      </c>
      <c r="CZ8" s="42">
        <v>5.2939999999999996</v>
      </c>
      <c r="DA8" s="42">
        <f t="shared" si="3"/>
        <v>0.24399999999999977</v>
      </c>
      <c r="DB8" s="41">
        <v>5.67</v>
      </c>
      <c r="DC8" s="41">
        <v>6.64</v>
      </c>
      <c r="DD8" s="41">
        <v>8</v>
      </c>
      <c r="DE8" s="41">
        <v>5.05</v>
      </c>
      <c r="DF8" s="41">
        <v>5.13</v>
      </c>
      <c r="DG8" s="41">
        <v>5.41</v>
      </c>
      <c r="DH8" s="42">
        <f t="shared" si="4"/>
        <v>0.36000000000000032</v>
      </c>
      <c r="DI8" s="42">
        <f t="shared" si="5"/>
        <v>0.82000000000000028</v>
      </c>
      <c r="DJ8" s="42">
        <f t="shared" si="6"/>
        <v>1.54</v>
      </c>
      <c r="DK8" s="42">
        <f t="shared" si="7"/>
        <v>1.3600000000000003</v>
      </c>
      <c r="DL8" s="42">
        <f t="shared" si="8"/>
        <v>8.0000000000000071E-2</v>
      </c>
      <c r="DM8" s="42">
        <f t="shared" si="9"/>
        <v>0.62000000000000011</v>
      </c>
      <c r="DN8" s="42">
        <f t="shared" si="10"/>
        <v>1.5899999999999999</v>
      </c>
      <c r="DO8" s="36">
        <v>747.52620000000002</v>
      </c>
      <c r="DP8" s="36">
        <v>497.48090000000002</v>
      </c>
      <c r="DQ8" s="38">
        <v>323.10000000000002</v>
      </c>
      <c r="DR8" s="40">
        <v>469.84199999999998</v>
      </c>
      <c r="DS8" s="38">
        <v>1101.5999999999999</v>
      </c>
      <c r="DT8" s="38">
        <v>3740.7</v>
      </c>
      <c r="DU8" s="38">
        <v>3126.2</v>
      </c>
      <c r="DV8" s="37">
        <v>51364</v>
      </c>
      <c r="DW8" s="36">
        <v>737.20989999999995</v>
      </c>
      <c r="DX8" s="36">
        <v>1088.6006</v>
      </c>
      <c r="DY8" s="40">
        <v>51.698</v>
      </c>
      <c r="DZ8" s="36">
        <v>483.29309999999998</v>
      </c>
      <c r="EA8" s="36">
        <v>1220.5029999999999</v>
      </c>
      <c r="EB8" s="16">
        <v>662.68230000000005</v>
      </c>
      <c r="EC8" s="16">
        <v>5685.5</v>
      </c>
      <c r="ED8" s="41">
        <v>15.76</v>
      </c>
      <c r="EE8" s="41">
        <v>77.61</v>
      </c>
      <c r="EF8" s="36">
        <v>86.836200000000005</v>
      </c>
      <c r="EG8" s="36">
        <v>1.2029000000000001</v>
      </c>
      <c r="EH8" s="36">
        <v>107.8659</v>
      </c>
      <c r="EI8" s="36">
        <v>1.5499000000000001</v>
      </c>
      <c r="EJ8" s="36">
        <v>1.3722000000000001</v>
      </c>
      <c r="EK8" s="16">
        <v>87.3</v>
      </c>
      <c r="EL8" s="16">
        <v>83.658256530761705</v>
      </c>
      <c r="EM8" s="43">
        <v>-20.884163000000001</v>
      </c>
    </row>
    <row r="9" spans="1:143" x14ac:dyDescent="0.25">
      <c r="A9" s="35">
        <v>35521</v>
      </c>
    </row>
    <row r="10" spans="1:143" x14ac:dyDescent="0.25">
      <c r="A10" s="35">
        <v>35551</v>
      </c>
    </row>
    <row r="11" spans="1:143" x14ac:dyDescent="0.25">
      <c r="A11" s="35">
        <v>35582</v>
      </c>
    </row>
    <row r="12" spans="1:143" x14ac:dyDescent="0.25">
      <c r="A12" s="35">
        <v>35612</v>
      </c>
    </row>
    <row r="13" spans="1:143" x14ac:dyDescent="0.25">
      <c r="A13" s="35">
        <v>35643</v>
      </c>
    </row>
    <row r="14" spans="1:143" x14ac:dyDescent="0.25">
      <c r="A14" s="35">
        <v>35674</v>
      </c>
    </row>
    <row r="15" spans="1:143" x14ac:dyDescent="0.25">
      <c r="A15" s="35">
        <v>35704</v>
      </c>
    </row>
    <row r="16" spans="1:143" x14ac:dyDescent="0.25">
      <c r="A16" s="35">
        <v>35735</v>
      </c>
    </row>
    <row r="17" spans="1:1" x14ac:dyDescent="0.25">
      <c r="A17" s="35">
        <v>35765</v>
      </c>
    </row>
    <row r="18" spans="1:1" x14ac:dyDescent="0.25">
      <c r="A18" s="35">
        <v>35796</v>
      </c>
    </row>
    <row r="19" spans="1:1" x14ac:dyDescent="0.25">
      <c r="A19" s="35">
        <v>35827</v>
      </c>
    </row>
    <row r="20" spans="1:1" x14ac:dyDescent="0.25">
      <c r="A20" s="35">
        <v>35855</v>
      </c>
    </row>
    <row r="21" spans="1:1" x14ac:dyDescent="0.25">
      <c r="A21" s="35">
        <v>35886</v>
      </c>
    </row>
    <row r="22" spans="1:1" x14ac:dyDescent="0.25">
      <c r="A22" s="35">
        <v>35916</v>
      </c>
    </row>
    <row r="23" spans="1:1" x14ac:dyDescent="0.25">
      <c r="A23" s="35">
        <v>35947</v>
      </c>
    </row>
    <row r="24" spans="1:1" x14ac:dyDescent="0.25">
      <c r="A24" s="35">
        <v>35977</v>
      </c>
    </row>
    <row r="25" spans="1:1" x14ac:dyDescent="0.25">
      <c r="A25" s="35">
        <v>36008</v>
      </c>
    </row>
    <row r="26" spans="1:1" x14ac:dyDescent="0.25">
      <c r="A26" s="35">
        <v>36039</v>
      </c>
    </row>
    <row r="27" spans="1:1" x14ac:dyDescent="0.25">
      <c r="A27" s="35">
        <v>36069</v>
      </c>
    </row>
    <row r="28" spans="1:1" x14ac:dyDescent="0.25">
      <c r="A28" s="35">
        <v>36100</v>
      </c>
    </row>
    <row r="29" spans="1:1" x14ac:dyDescent="0.25">
      <c r="A29" s="35">
        <v>36130</v>
      </c>
    </row>
    <row r="30" spans="1:1" x14ac:dyDescent="0.25">
      <c r="A30" s="35">
        <v>36161</v>
      </c>
    </row>
    <row r="31" spans="1:1" x14ac:dyDescent="0.25">
      <c r="A31" s="35">
        <v>36192</v>
      </c>
    </row>
    <row r="32" spans="1:1" x14ac:dyDescent="0.25">
      <c r="A32" s="35">
        <v>36220</v>
      </c>
    </row>
    <row r="33" spans="1:1" x14ac:dyDescent="0.25">
      <c r="A33" s="35">
        <v>36251</v>
      </c>
    </row>
    <row r="34" spans="1:1" x14ac:dyDescent="0.25">
      <c r="A34" s="35">
        <v>36281</v>
      </c>
    </row>
    <row r="35" spans="1:1" x14ac:dyDescent="0.25">
      <c r="A35" s="35">
        <v>36312</v>
      </c>
    </row>
    <row r="36" spans="1:1" x14ac:dyDescent="0.25">
      <c r="A36" s="35">
        <v>36342</v>
      </c>
    </row>
    <row r="37" spans="1:1" x14ac:dyDescent="0.25">
      <c r="A37" s="35">
        <v>36373</v>
      </c>
    </row>
    <row r="38" spans="1:1" x14ac:dyDescent="0.25">
      <c r="A38" s="35">
        <v>36404</v>
      </c>
    </row>
    <row r="39" spans="1:1" x14ac:dyDescent="0.25">
      <c r="A39" s="35">
        <v>36434</v>
      </c>
    </row>
    <row r="40" spans="1:1" x14ac:dyDescent="0.25">
      <c r="A40" s="35">
        <v>36465</v>
      </c>
    </row>
    <row r="41" spans="1:1" x14ac:dyDescent="0.25">
      <c r="A41" s="35">
        <v>36495</v>
      </c>
    </row>
    <row r="42" spans="1:1" x14ac:dyDescent="0.25">
      <c r="A42" s="35">
        <v>36526</v>
      </c>
    </row>
    <row r="43" spans="1:1" x14ac:dyDescent="0.25">
      <c r="A43" s="35">
        <v>36557</v>
      </c>
    </row>
    <row r="44" spans="1:1" x14ac:dyDescent="0.25">
      <c r="A44" s="35">
        <v>36586</v>
      </c>
    </row>
    <row r="45" spans="1:1" x14ac:dyDescent="0.25">
      <c r="A45" s="35">
        <v>36617</v>
      </c>
    </row>
    <row r="46" spans="1:1" x14ac:dyDescent="0.25">
      <c r="A46" s="35">
        <v>36647</v>
      </c>
    </row>
    <row r="47" spans="1:1" x14ac:dyDescent="0.25">
      <c r="A47" s="35">
        <v>36678</v>
      </c>
    </row>
    <row r="48" spans="1:1" x14ac:dyDescent="0.25">
      <c r="A48" s="35">
        <v>36708</v>
      </c>
    </row>
    <row r="49" spans="1:1" x14ac:dyDescent="0.25">
      <c r="A49" s="35">
        <v>36739</v>
      </c>
    </row>
    <row r="50" spans="1:1" x14ac:dyDescent="0.25">
      <c r="A50" s="35">
        <v>36770</v>
      </c>
    </row>
    <row r="51" spans="1:1" x14ac:dyDescent="0.25">
      <c r="A51" s="35">
        <v>36800</v>
      </c>
    </row>
    <row r="52" spans="1:1" x14ac:dyDescent="0.25">
      <c r="A52" s="35">
        <v>36831</v>
      </c>
    </row>
    <row r="53" spans="1:1" x14ac:dyDescent="0.25">
      <c r="A53" s="35">
        <v>36861</v>
      </c>
    </row>
    <row r="54" spans="1:1" x14ac:dyDescent="0.25">
      <c r="A54" s="35">
        <v>36892</v>
      </c>
    </row>
    <row r="55" spans="1:1" x14ac:dyDescent="0.25">
      <c r="A55" s="35">
        <v>36923</v>
      </c>
    </row>
    <row r="56" spans="1:1" x14ac:dyDescent="0.25">
      <c r="A56" s="35">
        <v>36951</v>
      </c>
    </row>
    <row r="57" spans="1:1" x14ac:dyDescent="0.25">
      <c r="A57" s="35">
        <v>36982</v>
      </c>
    </row>
    <row r="58" spans="1:1" x14ac:dyDescent="0.25">
      <c r="A58" s="35">
        <v>37012</v>
      </c>
    </row>
    <row r="59" spans="1:1" x14ac:dyDescent="0.25">
      <c r="A59" s="35">
        <v>37043</v>
      </c>
    </row>
    <row r="60" spans="1:1" x14ac:dyDescent="0.25">
      <c r="A60" s="35">
        <v>37073</v>
      </c>
    </row>
    <row r="61" spans="1:1" x14ac:dyDescent="0.25">
      <c r="A61" s="35">
        <v>37104</v>
      </c>
    </row>
    <row r="62" spans="1:1" x14ac:dyDescent="0.25">
      <c r="A62" s="35">
        <v>37135</v>
      </c>
    </row>
    <row r="63" spans="1:1" x14ac:dyDescent="0.25">
      <c r="A63" s="35">
        <v>37165</v>
      </c>
    </row>
    <row r="64" spans="1:1" x14ac:dyDescent="0.25">
      <c r="A64" s="35">
        <v>37196</v>
      </c>
    </row>
    <row r="65" spans="1:1" x14ac:dyDescent="0.25">
      <c r="A65" s="35">
        <v>37226</v>
      </c>
    </row>
    <row r="66" spans="1:1" x14ac:dyDescent="0.25">
      <c r="A66" s="35">
        <v>37257</v>
      </c>
    </row>
    <row r="67" spans="1:1" x14ac:dyDescent="0.25">
      <c r="A67" s="35">
        <v>37288</v>
      </c>
    </row>
    <row r="68" spans="1:1" x14ac:dyDescent="0.25">
      <c r="A68" s="35">
        <v>37316</v>
      </c>
    </row>
    <row r="69" spans="1:1" x14ac:dyDescent="0.25">
      <c r="A69" s="35">
        <v>37347</v>
      </c>
    </row>
    <row r="70" spans="1:1" x14ac:dyDescent="0.25">
      <c r="A70" s="35">
        <v>37377</v>
      </c>
    </row>
    <row r="71" spans="1:1" x14ac:dyDescent="0.25">
      <c r="A71" s="35">
        <v>37408</v>
      </c>
    </row>
    <row r="72" spans="1:1" x14ac:dyDescent="0.25">
      <c r="A72" s="35">
        <v>37438</v>
      </c>
    </row>
    <row r="73" spans="1:1" x14ac:dyDescent="0.25">
      <c r="A73" s="35">
        <v>37469</v>
      </c>
    </row>
    <row r="74" spans="1:1" x14ac:dyDescent="0.25">
      <c r="A74" s="35">
        <v>37500</v>
      </c>
    </row>
    <row r="75" spans="1:1" x14ac:dyDescent="0.25">
      <c r="A75" s="35">
        <v>37530</v>
      </c>
    </row>
    <row r="76" spans="1:1" x14ac:dyDescent="0.25">
      <c r="A76" s="35">
        <v>37561</v>
      </c>
    </row>
    <row r="77" spans="1:1" x14ac:dyDescent="0.25">
      <c r="A77" s="35">
        <v>37591</v>
      </c>
    </row>
    <row r="78" spans="1:1" x14ac:dyDescent="0.25">
      <c r="A78" s="35">
        <v>37622</v>
      </c>
    </row>
    <row r="79" spans="1:1" x14ac:dyDescent="0.25">
      <c r="A79" s="35">
        <v>37653</v>
      </c>
    </row>
    <row r="80" spans="1:1" x14ac:dyDescent="0.25">
      <c r="A80" s="35">
        <v>37681</v>
      </c>
    </row>
    <row r="81" spans="1:1" x14ac:dyDescent="0.25">
      <c r="A81" s="35">
        <v>37712</v>
      </c>
    </row>
    <row r="82" spans="1:1" x14ac:dyDescent="0.25">
      <c r="A82" s="35">
        <v>37742</v>
      </c>
    </row>
    <row r="83" spans="1:1" x14ac:dyDescent="0.25">
      <c r="A83" s="35">
        <v>37773</v>
      </c>
    </row>
    <row r="84" spans="1:1" x14ac:dyDescent="0.25">
      <c r="A84" s="35">
        <v>37803</v>
      </c>
    </row>
    <row r="85" spans="1:1" x14ac:dyDescent="0.25">
      <c r="A85" s="35">
        <v>37834</v>
      </c>
    </row>
    <row r="86" spans="1:1" x14ac:dyDescent="0.25">
      <c r="A86" s="35">
        <v>37865</v>
      </c>
    </row>
    <row r="87" spans="1:1" x14ac:dyDescent="0.25">
      <c r="A87" s="35">
        <v>37895</v>
      </c>
    </row>
    <row r="88" spans="1:1" x14ac:dyDescent="0.25">
      <c r="A88" s="35">
        <v>37926</v>
      </c>
    </row>
    <row r="89" spans="1:1" x14ac:dyDescent="0.25">
      <c r="A89" s="35">
        <v>37956</v>
      </c>
    </row>
    <row r="90" spans="1:1" x14ac:dyDescent="0.25">
      <c r="A90" s="35">
        <v>37987</v>
      </c>
    </row>
    <row r="91" spans="1:1" x14ac:dyDescent="0.25">
      <c r="A91" s="35">
        <v>38018</v>
      </c>
    </row>
    <row r="92" spans="1:1" x14ac:dyDescent="0.25">
      <c r="A92" s="35">
        <v>38047</v>
      </c>
    </row>
    <row r="93" spans="1:1" x14ac:dyDescent="0.25">
      <c r="A93" s="35">
        <v>38078</v>
      </c>
    </row>
    <row r="94" spans="1:1" x14ac:dyDescent="0.25">
      <c r="A94" s="35">
        <v>38108</v>
      </c>
    </row>
    <row r="95" spans="1:1" x14ac:dyDescent="0.25">
      <c r="A95" s="35">
        <v>38139</v>
      </c>
    </row>
    <row r="96" spans="1:1" x14ac:dyDescent="0.25">
      <c r="A96" s="35">
        <v>38169</v>
      </c>
    </row>
    <row r="97" spans="1:1" x14ac:dyDescent="0.25">
      <c r="A97" s="35">
        <v>38200</v>
      </c>
    </row>
    <row r="98" spans="1:1" x14ac:dyDescent="0.25">
      <c r="A98" s="35">
        <v>38231</v>
      </c>
    </row>
    <row r="99" spans="1:1" x14ac:dyDescent="0.25">
      <c r="A99" s="35">
        <v>38261</v>
      </c>
    </row>
    <row r="100" spans="1:1" x14ac:dyDescent="0.25">
      <c r="A100" s="35">
        <v>38292</v>
      </c>
    </row>
    <row r="101" spans="1:1" x14ac:dyDescent="0.25">
      <c r="A101" s="35">
        <v>38322</v>
      </c>
    </row>
    <row r="102" spans="1:1" x14ac:dyDescent="0.25">
      <c r="A102" s="35">
        <v>38353</v>
      </c>
    </row>
    <row r="103" spans="1:1" x14ac:dyDescent="0.25">
      <c r="A103" s="35">
        <v>38384</v>
      </c>
    </row>
    <row r="104" spans="1:1" x14ac:dyDescent="0.25">
      <c r="A104" s="35">
        <v>38412</v>
      </c>
    </row>
    <row r="105" spans="1:1" x14ac:dyDescent="0.25">
      <c r="A105" s="35">
        <v>38443</v>
      </c>
    </row>
    <row r="106" spans="1:1" x14ac:dyDescent="0.25">
      <c r="A106" s="35">
        <v>38473</v>
      </c>
    </row>
    <row r="107" spans="1:1" x14ac:dyDescent="0.25">
      <c r="A107" s="35">
        <v>38504</v>
      </c>
    </row>
    <row r="108" spans="1:1" x14ac:dyDescent="0.25">
      <c r="A108" s="35">
        <v>38534</v>
      </c>
    </row>
    <row r="109" spans="1:1" x14ac:dyDescent="0.25">
      <c r="A109" s="35">
        <v>38565</v>
      </c>
    </row>
    <row r="110" spans="1:1" x14ac:dyDescent="0.25">
      <c r="A110" s="35">
        <v>38596</v>
      </c>
    </row>
    <row r="111" spans="1:1" x14ac:dyDescent="0.25">
      <c r="A111" s="35">
        <v>38626</v>
      </c>
    </row>
    <row r="112" spans="1:1" x14ac:dyDescent="0.25">
      <c r="A112" s="35">
        <v>38657</v>
      </c>
    </row>
    <row r="113" spans="1:1" x14ac:dyDescent="0.25">
      <c r="A113" s="35">
        <v>38687</v>
      </c>
    </row>
    <row r="114" spans="1:1" x14ac:dyDescent="0.25">
      <c r="A114" s="35">
        <v>38718</v>
      </c>
    </row>
    <row r="115" spans="1:1" x14ac:dyDescent="0.25">
      <c r="A115" s="35">
        <v>38749</v>
      </c>
    </row>
    <row r="116" spans="1:1" x14ac:dyDescent="0.25">
      <c r="A116" s="35">
        <v>38777</v>
      </c>
    </row>
    <row r="117" spans="1:1" x14ac:dyDescent="0.25">
      <c r="A117" s="35">
        <v>38808</v>
      </c>
    </row>
    <row r="118" spans="1:1" x14ac:dyDescent="0.25">
      <c r="A118" s="35">
        <v>38838</v>
      </c>
    </row>
    <row r="119" spans="1:1" x14ac:dyDescent="0.25">
      <c r="A119" s="35">
        <v>38869</v>
      </c>
    </row>
    <row r="120" spans="1:1" x14ac:dyDescent="0.25">
      <c r="A120" s="35">
        <v>38899</v>
      </c>
    </row>
    <row r="121" spans="1:1" x14ac:dyDescent="0.25">
      <c r="A121" s="35">
        <v>38930</v>
      </c>
    </row>
    <row r="122" spans="1:1" x14ac:dyDescent="0.25">
      <c r="A122" s="35">
        <v>38961</v>
      </c>
    </row>
    <row r="123" spans="1:1" x14ac:dyDescent="0.25">
      <c r="A123" s="35">
        <v>38991</v>
      </c>
    </row>
    <row r="124" spans="1:1" x14ac:dyDescent="0.25">
      <c r="A124" s="35">
        <v>39022</v>
      </c>
    </row>
    <row r="125" spans="1:1" x14ac:dyDescent="0.25">
      <c r="A125" s="35">
        <v>39052</v>
      </c>
    </row>
    <row r="126" spans="1:1" x14ac:dyDescent="0.25">
      <c r="A126" s="35">
        <v>39083</v>
      </c>
    </row>
    <row r="127" spans="1:1" x14ac:dyDescent="0.25">
      <c r="A127" s="35">
        <v>39114</v>
      </c>
    </row>
    <row r="128" spans="1:1" x14ac:dyDescent="0.25">
      <c r="A128" s="35">
        <v>39142</v>
      </c>
    </row>
    <row r="129" spans="1:1" x14ac:dyDescent="0.25">
      <c r="A129" s="35">
        <v>39173</v>
      </c>
    </row>
    <row r="130" spans="1:1" x14ac:dyDescent="0.25">
      <c r="A130" s="35">
        <v>39203</v>
      </c>
    </row>
    <row r="131" spans="1:1" x14ac:dyDescent="0.25">
      <c r="A131" s="35">
        <v>39234</v>
      </c>
    </row>
    <row r="132" spans="1:1" x14ac:dyDescent="0.25">
      <c r="A132" s="35">
        <v>39264</v>
      </c>
    </row>
    <row r="133" spans="1:1" x14ac:dyDescent="0.25">
      <c r="A133" s="35">
        <v>39295</v>
      </c>
    </row>
    <row r="134" spans="1:1" x14ac:dyDescent="0.25">
      <c r="A134" s="35">
        <v>39326</v>
      </c>
    </row>
    <row r="135" spans="1:1" x14ac:dyDescent="0.25">
      <c r="A135" s="35">
        <v>39356</v>
      </c>
    </row>
    <row r="136" spans="1:1" x14ac:dyDescent="0.25">
      <c r="A136" s="35">
        <v>39387</v>
      </c>
    </row>
    <row r="137" spans="1:1" x14ac:dyDescent="0.25">
      <c r="A137" s="35">
        <v>39417</v>
      </c>
    </row>
    <row r="138" spans="1:1" x14ac:dyDescent="0.25">
      <c r="A138" s="35">
        <v>39448</v>
      </c>
    </row>
    <row r="139" spans="1:1" x14ac:dyDescent="0.25">
      <c r="A139" s="35">
        <v>39479</v>
      </c>
    </row>
    <row r="140" spans="1:1" x14ac:dyDescent="0.25">
      <c r="A140" s="35">
        <v>39508</v>
      </c>
    </row>
    <row r="141" spans="1:1" x14ac:dyDescent="0.25">
      <c r="A141" s="35">
        <v>39539</v>
      </c>
    </row>
    <row r="142" spans="1:1" x14ac:dyDescent="0.25">
      <c r="A142" s="35">
        <v>39569</v>
      </c>
    </row>
    <row r="143" spans="1:1" x14ac:dyDescent="0.25">
      <c r="A143" s="35">
        <v>39600</v>
      </c>
    </row>
    <row r="144" spans="1:1" x14ac:dyDescent="0.25">
      <c r="A144" s="35">
        <v>39630</v>
      </c>
    </row>
    <row r="145" spans="1:1" x14ac:dyDescent="0.25">
      <c r="A145" s="35">
        <v>39661</v>
      </c>
    </row>
    <row r="146" spans="1:1" x14ac:dyDescent="0.25">
      <c r="A146" s="35">
        <v>39692</v>
      </c>
    </row>
    <row r="147" spans="1:1" x14ac:dyDescent="0.25">
      <c r="A147" s="35">
        <v>39722</v>
      </c>
    </row>
    <row r="148" spans="1:1" x14ac:dyDescent="0.25">
      <c r="A148" s="35">
        <v>39753</v>
      </c>
    </row>
    <row r="149" spans="1:1" x14ac:dyDescent="0.25">
      <c r="A149" s="35">
        <v>39783</v>
      </c>
    </row>
    <row r="150" spans="1:1" x14ac:dyDescent="0.25">
      <c r="A150" s="35">
        <v>39814</v>
      </c>
    </row>
    <row r="151" spans="1:1" x14ac:dyDescent="0.25">
      <c r="A151" s="35">
        <v>39845</v>
      </c>
    </row>
    <row r="152" spans="1:1" x14ac:dyDescent="0.25">
      <c r="A152" s="35">
        <v>39873</v>
      </c>
    </row>
    <row r="153" spans="1:1" x14ac:dyDescent="0.25">
      <c r="A153" s="35">
        <v>39904</v>
      </c>
    </row>
    <row r="154" spans="1:1" x14ac:dyDescent="0.25">
      <c r="A154" s="35">
        <v>39934</v>
      </c>
    </row>
    <row r="155" spans="1:1" x14ac:dyDescent="0.25">
      <c r="A155" s="35">
        <v>39965</v>
      </c>
    </row>
    <row r="156" spans="1:1" x14ac:dyDescent="0.25">
      <c r="A156" s="35">
        <v>39995</v>
      </c>
    </row>
    <row r="157" spans="1:1" x14ac:dyDescent="0.25">
      <c r="A157" s="35">
        <v>40026</v>
      </c>
    </row>
    <row r="158" spans="1:1" x14ac:dyDescent="0.25">
      <c r="A158" s="35">
        <v>40057</v>
      </c>
    </row>
    <row r="159" spans="1:1" x14ac:dyDescent="0.25">
      <c r="A159" s="35">
        <v>40087</v>
      </c>
    </row>
    <row r="160" spans="1:1" x14ac:dyDescent="0.25">
      <c r="A160" s="35">
        <v>40118</v>
      </c>
    </row>
    <row r="161" spans="1:1" x14ac:dyDescent="0.25">
      <c r="A161" s="35">
        <v>40148</v>
      </c>
    </row>
    <row r="162" spans="1:1" x14ac:dyDescent="0.25">
      <c r="A162" s="35">
        <v>40179</v>
      </c>
    </row>
    <row r="163" spans="1:1" x14ac:dyDescent="0.25">
      <c r="A163" s="35">
        <v>40210</v>
      </c>
    </row>
    <row r="164" spans="1:1" x14ac:dyDescent="0.25">
      <c r="A164" s="35">
        <v>40238</v>
      </c>
    </row>
    <row r="165" spans="1:1" x14ac:dyDescent="0.25">
      <c r="A165" s="35">
        <v>40269</v>
      </c>
    </row>
    <row r="166" spans="1:1" x14ac:dyDescent="0.25">
      <c r="A166" s="35">
        <v>40299</v>
      </c>
    </row>
    <row r="167" spans="1:1" x14ac:dyDescent="0.25">
      <c r="A167" s="35">
        <v>40330</v>
      </c>
    </row>
    <row r="168" spans="1:1" x14ac:dyDescent="0.25">
      <c r="A168" s="35">
        <v>40360</v>
      </c>
    </row>
    <row r="169" spans="1:1" x14ac:dyDescent="0.25">
      <c r="A169" s="35">
        <v>40391</v>
      </c>
    </row>
    <row r="170" spans="1:1" x14ac:dyDescent="0.25">
      <c r="A170" s="35">
        <v>40422</v>
      </c>
    </row>
    <row r="171" spans="1:1" x14ac:dyDescent="0.25">
      <c r="A171" s="35">
        <v>40452</v>
      </c>
    </row>
    <row r="172" spans="1:1" x14ac:dyDescent="0.25">
      <c r="A172" s="35">
        <v>40483</v>
      </c>
    </row>
    <row r="173" spans="1:1" x14ac:dyDescent="0.25">
      <c r="A173" s="35">
        <v>40513</v>
      </c>
    </row>
    <row r="174" spans="1:1" x14ac:dyDescent="0.25">
      <c r="A174" s="35">
        <v>40544</v>
      </c>
    </row>
    <row r="175" spans="1:1" x14ac:dyDescent="0.25">
      <c r="A175" s="35">
        <v>40575</v>
      </c>
    </row>
    <row r="176" spans="1:1" x14ac:dyDescent="0.25">
      <c r="A176" s="35">
        <v>40603</v>
      </c>
    </row>
    <row r="177" spans="1:1" x14ac:dyDescent="0.25">
      <c r="A177" s="35">
        <v>40634</v>
      </c>
    </row>
    <row r="178" spans="1:1" x14ac:dyDescent="0.25">
      <c r="A178" s="35">
        <v>40664</v>
      </c>
    </row>
    <row r="179" spans="1:1" x14ac:dyDescent="0.25">
      <c r="A179" s="35">
        <v>40695</v>
      </c>
    </row>
    <row r="180" spans="1:1" x14ac:dyDescent="0.25">
      <c r="A180" s="35">
        <v>40725</v>
      </c>
    </row>
    <row r="181" spans="1:1" x14ac:dyDescent="0.25">
      <c r="A181" s="35">
        <v>40756</v>
      </c>
    </row>
    <row r="182" spans="1:1" x14ac:dyDescent="0.25">
      <c r="A182" s="35">
        <v>40787</v>
      </c>
    </row>
    <row r="183" spans="1:1" x14ac:dyDescent="0.25">
      <c r="A183" s="35">
        <v>40817</v>
      </c>
    </row>
    <row r="184" spans="1:1" x14ac:dyDescent="0.25">
      <c r="A184" s="35">
        <v>40848</v>
      </c>
    </row>
    <row r="185" spans="1:1" x14ac:dyDescent="0.25">
      <c r="A185" s="35">
        <v>40878</v>
      </c>
    </row>
    <row r="186" spans="1:1" x14ac:dyDescent="0.25">
      <c r="A186" s="35">
        <v>40909</v>
      </c>
    </row>
    <row r="187" spans="1:1" x14ac:dyDescent="0.25">
      <c r="A187" s="35">
        <v>40940</v>
      </c>
    </row>
    <row r="188" spans="1:1" x14ac:dyDescent="0.25">
      <c r="A188" s="35">
        <v>40969</v>
      </c>
    </row>
    <row r="189" spans="1:1" x14ac:dyDescent="0.25">
      <c r="A189" s="35">
        <v>41000</v>
      </c>
    </row>
    <row r="190" spans="1:1" x14ac:dyDescent="0.25">
      <c r="A190" s="35">
        <v>41030</v>
      </c>
    </row>
    <row r="191" spans="1:1" x14ac:dyDescent="0.25">
      <c r="A191" s="35">
        <v>41061</v>
      </c>
    </row>
    <row r="192" spans="1:1" x14ac:dyDescent="0.25">
      <c r="A192" s="35">
        <v>41091</v>
      </c>
    </row>
    <row r="193" spans="1:1" x14ac:dyDescent="0.25">
      <c r="A193" s="35">
        <v>41122</v>
      </c>
    </row>
    <row r="194" spans="1:1" x14ac:dyDescent="0.25">
      <c r="A194" s="35">
        <v>41153</v>
      </c>
    </row>
    <row r="195" spans="1:1" x14ac:dyDescent="0.25">
      <c r="A195" s="35">
        <v>41183</v>
      </c>
    </row>
    <row r="196" spans="1:1" x14ac:dyDescent="0.25">
      <c r="A196" s="35">
        <v>41214</v>
      </c>
    </row>
    <row r="197" spans="1:1" x14ac:dyDescent="0.25">
      <c r="A197" s="35">
        <v>41244</v>
      </c>
    </row>
    <row r="198" spans="1:1" x14ac:dyDescent="0.25">
      <c r="A198" s="35">
        <v>41275</v>
      </c>
    </row>
    <row r="199" spans="1:1" x14ac:dyDescent="0.25">
      <c r="A199" s="35">
        <v>41306</v>
      </c>
    </row>
    <row r="200" spans="1:1" x14ac:dyDescent="0.25">
      <c r="A200" s="35">
        <v>41334</v>
      </c>
    </row>
    <row r="201" spans="1:1" x14ac:dyDescent="0.25">
      <c r="A201" s="35">
        <v>41365</v>
      </c>
    </row>
    <row r="202" spans="1:1" x14ac:dyDescent="0.25">
      <c r="A202" s="35">
        <v>41395</v>
      </c>
    </row>
    <row r="203" spans="1:1" x14ac:dyDescent="0.25">
      <c r="A203" s="35">
        <v>41426</v>
      </c>
    </row>
    <row r="204" spans="1:1" x14ac:dyDescent="0.25">
      <c r="A204" s="35">
        <v>41456</v>
      </c>
    </row>
    <row r="205" spans="1:1" x14ac:dyDescent="0.25">
      <c r="A205" s="35">
        <v>41487</v>
      </c>
    </row>
    <row r="206" spans="1:1" x14ac:dyDescent="0.25">
      <c r="A206" s="35">
        <v>41518</v>
      </c>
    </row>
    <row r="207" spans="1:1" x14ac:dyDescent="0.25">
      <c r="A207" s="35">
        <v>41548</v>
      </c>
    </row>
    <row r="208" spans="1:1" x14ac:dyDescent="0.25">
      <c r="A208" s="35">
        <v>41579</v>
      </c>
    </row>
    <row r="209" spans="1:1" x14ac:dyDescent="0.25">
      <c r="A209" s="35">
        <v>41609</v>
      </c>
    </row>
    <row r="210" spans="1:1" x14ac:dyDescent="0.25">
      <c r="A210" s="35">
        <v>41640</v>
      </c>
    </row>
    <row r="211" spans="1:1" x14ac:dyDescent="0.25">
      <c r="A211" s="35">
        <v>41671</v>
      </c>
    </row>
    <row r="212" spans="1:1" x14ac:dyDescent="0.25">
      <c r="A212" s="35">
        <v>41699</v>
      </c>
    </row>
    <row r="213" spans="1:1" x14ac:dyDescent="0.25">
      <c r="A213" s="35">
        <v>41730</v>
      </c>
    </row>
    <row r="214" spans="1:1" x14ac:dyDescent="0.25">
      <c r="A214" s="35">
        <v>41760</v>
      </c>
    </row>
    <row r="215" spans="1:1" x14ac:dyDescent="0.25">
      <c r="A215" s="35">
        <v>41791</v>
      </c>
    </row>
    <row r="216" spans="1:1" x14ac:dyDescent="0.25">
      <c r="A216" s="35">
        <v>41821</v>
      </c>
    </row>
    <row r="217" spans="1:1" x14ac:dyDescent="0.25">
      <c r="A217" s="35">
        <v>41852</v>
      </c>
    </row>
    <row r="218" spans="1:1" x14ac:dyDescent="0.25">
      <c r="A218" s="35">
        <v>41883</v>
      </c>
    </row>
    <row r="219" spans="1:1" x14ac:dyDescent="0.25">
      <c r="A219" s="35">
        <v>41913</v>
      </c>
    </row>
    <row r="220" spans="1:1" x14ac:dyDescent="0.25">
      <c r="A220" s="35">
        <v>41944</v>
      </c>
    </row>
    <row r="221" spans="1:1" x14ac:dyDescent="0.25">
      <c r="A221" s="35"/>
    </row>
    <row r="222" spans="1:1" x14ac:dyDescent="0.25">
      <c r="A222" s="35"/>
    </row>
    <row r="223" spans="1:1" x14ac:dyDescent="0.25">
      <c r="A223" s="35"/>
    </row>
    <row r="224" spans="1:1" x14ac:dyDescent="0.25">
      <c r="A224" s="35"/>
    </row>
    <row r="225" spans="1:1" x14ac:dyDescent="0.25">
      <c r="A225" s="35"/>
    </row>
    <row r="226" spans="1:1" x14ac:dyDescent="0.25">
      <c r="A226" s="35"/>
    </row>
    <row r="227" spans="1:1" x14ac:dyDescent="0.25">
      <c r="A227" s="35"/>
    </row>
    <row r="228" spans="1:1" x14ac:dyDescent="0.25">
      <c r="A228" s="35"/>
    </row>
    <row r="229" spans="1:1" x14ac:dyDescent="0.25">
      <c r="A229" s="35"/>
    </row>
    <row r="230" spans="1:1" x14ac:dyDescent="0.25">
      <c r="A230" s="35"/>
    </row>
    <row r="231" spans="1:1" x14ac:dyDescent="0.25">
      <c r="A231" s="35" t="s">
        <v>644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134"/>
  <sheetViews>
    <sheetView workbookViewId="0">
      <selection activeCell="I133" sqref="I133"/>
    </sheetView>
  </sheetViews>
  <sheetFormatPr baseColWidth="10" defaultRowHeight="15" x14ac:dyDescent="0.25"/>
  <sheetData>
    <row r="1" spans="1:139" x14ac:dyDescent="0.25">
      <c r="A1">
        <v>8.5935678296946705E-3</v>
      </c>
      <c r="B1">
        <v>1.1218071514945501E-2</v>
      </c>
      <c r="C1">
        <v>1.1525767054160399E-2</v>
      </c>
      <c r="D1">
        <v>6.2791259059427097E-3</v>
      </c>
      <c r="E1">
        <v>1.05143644933436E-2</v>
      </c>
      <c r="F1">
        <v>3.38957011955454E-3</v>
      </c>
      <c r="G1">
        <v>82.3</v>
      </c>
      <c r="H1">
        <v>83.5</v>
      </c>
      <c r="I1">
        <v>1.31615649238457E-2</v>
      </c>
      <c r="J1">
        <v>2.60215737592739E-2</v>
      </c>
      <c r="K1">
        <v>1.09077177759671E-2</v>
      </c>
      <c r="L1">
        <v>1.0596027177372E-2</v>
      </c>
      <c r="M1">
        <v>3.3399549900600803E-2</v>
      </c>
      <c r="N1">
        <v>5.2105949941427798E-4</v>
      </c>
      <c r="O1">
        <v>2.46635782910332E-3</v>
      </c>
      <c r="P1">
        <v>2.6732210735271899E-3</v>
      </c>
      <c r="Q1">
        <v>1.6125613509210301E-3</v>
      </c>
      <c r="R1">
        <v>5.6238657889728905E-4</v>
      </c>
      <c r="S1">
        <v>2.8341079439169201E-3</v>
      </c>
      <c r="T1">
        <v>0</v>
      </c>
      <c r="U1">
        <v>-4.3639538113460203E-4</v>
      </c>
      <c r="V1">
        <v>1.07159059011686E-3</v>
      </c>
      <c r="W1">
        <v>1.2336893616922101E-3</v>
      </c>
      <c r="X1">
        <v>-5.9391241537909401E-4</v>
      </c>
      <c r="Y1">
        <v>4.4204828414304799E-3</v>
      </c>
      <c r="Z1">
        <v>2.8760445478930299E-3</v>
      </c>
      <c r="AA1">
        <v>2.2573373016498998E-3</v>
      </c>
      <c r="AB1">
        <v>5.0293484050030202E-3</v>
      </c>
      <c r="AC1">
        <v>2.1160134856170699E-3</v>
      </c>
      <c r="AD1">
        <v>6.27945548484288E-3</v>
      </c>
      <c r="AE1">
        <v>7.6695894742542202E-3</v>
      </c>
      <c r="AF1">
        <v>1.26849911301186E-3</v>
      </c>
      <c r="AG1">
        <v>1.80084360868982E-3</v>
      </c>
      <c r="AH1">
        <v>1.89906960645914E-3</v>
      </c>
      <c r="AI1">
        <v>1.70414327340396E-3</v>
      </c>
      <c r="AJ1">
        <v>-9.3092030926911196E-4</v>
      </c>
      <c r="AK1">
        <v>6.3720698045344204E-4</v>
      </c>
      <c r="AL1">
        <v>0</v>
      </c>
      <c r="AM1">
        <v>0.2</v>
      </c>
      <c r="AN1">
        <v>0.17868885895879399</v>
      </c>
      <c r="AO1">
        <v>-2.87056919176784E-2</v>
      </c>
      <c r="AP1">
        <v>0.5</v>
      </c>
      <c r="AQ1">
        <v>0.2</v>
      </c>
      <c r="AR1">
        <v>0</v>
      </c>
      <c r="AS1">
        <v>0.16453546577296899</v>
      </c>
      <c r="AT1">
        <v>-5.5949406589764598E-2</v>
      </c>
      <c r="AU1">
        <v>-6.7741677750908599E-2</v>
      </c>
      <c r="AV1">
        <v>-3.26209181692656E-2</v>
      </c>
      <c r="AW1">
        <v>4.4781297106288399E-2</v>
      </c>
      <c r="AX1">
        <v>9.6077600551725002E-3</v>
      </c>
      <c r="AY1">
        <v>3.7331246365360102E-2</v>
      </c>
      <c r="AZ1">
        <v>8.7951314528274E-3</v>
      </c>
      <c r="BA1">
        <v>-8.2695659443764696E-2</v>
      </c>
      <c r="BB1">
        <v>41.5</v>
      </c>
      <c r="BC1">
        <v>0</v>
      </c>
      <c r="BD1">
        <v>0.100000000000001</v>
      </c>
      <c r="BE1">
        <v>-1.1009285508369399E-2</v>
      </c>
      <c r="BF1">
        <v>-0.25185365719664099</v>
      </c>
      <c r="BG1">
        <v>-0.169522459875113</v>
      </c>
      <c r="BH1">
        <v>7.2639183639971405E-2</v>
      </c>
      <c r="BI1">
        <v>-9.7443351419260998E-2</v>
      </c>
      <c r="BJ1">
        <v>0.26066599063729901</v>
      </c>
      <c r="BK1">
        <v>3.8994109934545697E-2</v>
      </c>
      <c r="BL1">
        <v>4.4488671915926901</v>
      </c>
      <c r="BM1">
        <v>-2.67825345286354E-4</v>
      </c>
      <c r="BN1">
        <v>8.03430741416555E-3</v>
      </c>
      <c r="BO1">
        <v>4.7103763245779397E-3</v>
      </c>
      <c r="BP1">
        <v>51.2</v>
      </c>
      <c r="BQ1">
        <v>-1.83436055371917E-2</v>
      </c>
      <c r="BR1">
        <v>2.5079040688735801E-3</v>
      </c>
      <c r="BS1">
        <v>42.3</v>
      </c>
      <c r="BT1">
        <v>-1.2676539241054399E-2</v>
      </c>
      <c r="BU1">
        <v>-1.5793259653037201E-2</v>
      </c>
      <c r="BV1">
        <v>56.9</v>
      </c>
      <c r="BW1">
        <v>7.37143500676929E-3</v>
      </c>
      <c r="BX1">
        <v>-2.3336428127009902E-3</v>
      </c>
      <c r="BY1">
        <v>-2.3589598962256999E-3</v>
      </c>
      <c r="BZ1">
        <v>0.29100102670984501</v>
      </c>
      <c r="CA1">
        <v>-4.9832373747875601E-2</v>
      </c>
      <c r="CB1">
        <v>-4.8167367793664699E-2</v>
      </c>
      <c r="CC1">
        <v>-5.9693763808483798E-2</v>
      </c>
      <c r="CD1">
        <v>5.3504588132417902E-2</v>
      </c>
      <c r="CE1">
        <v>-2.4412720669885399E-2</v>
      </c>
      <c r="CF1">
        <v>1.7899677150093201E-2</v>
      </c>
      <c r="CG1">
        <v>-1.13927149746118E-3</v>
      </c>
      <c r="CH1">
        <v>-9.37345241569965E-4</v>
      </c>
      <c r="CI1">
        <v>-4.5460328303033003E-3</v>
      </c>
      <c r="CJ1">
        <v>-1.17756455813884E-2</v>
      </c>
      <c r="CK1">
        <v>-5.3725046064725399E-3</v>
      </c>
      <c r="CL1">
        <v>3.1292778607170399E-3</v>
      </c>
      <c r="CM1">
        <v>-7.95226665741389E-4</v>
      </c>
      <c r="CN1">
        <v>46.3</v>
      </c>
      <c r="CO1" s="6">
        <v>-9.9891657514561399E-6</v>
      </c>
      <c r="CP1">
        <v>5.9503022180695797E-4</v>
      </c>
      <c r="CQ1">
        <v>1.3123361463502901E-3</v>
      </c>
      <c r="CR1">
        <v>3.8895420486624302E-3</v>
      </c>
      <c r="CS1">
        <v>4.1034115845923801E-3</v>
      </c>
      <c r="CT1">
        <v>-0.28999999999999998</v>
      </c>
      <c r="CU1">
        <v>-0.28000000000000003</v>
      </c>
      <c r="CV1">
        <v>6.9999999999999396E-2</v>
      </c>
      <c r="CW1">
        <v>-2.00000000000005E-2</v>
      </c>
      <c r="CX1">
        <v>0.254</v>
      </c>
      <c r="CY1">
        <v>-0.13</v>
      </c>
      <c r="CZ1">
        <v>-0.33</v>
      </c>
      <c r="DA1">
        <v>-0.3</v>
      </c>
      <c r="DB1">
        <v>0.04</v>
      </c>
      <c r="DC1">
        <v>-0.04</v>
      </c>
      <c r="DD1">
        <v>-3.0000000000000301E-2</v>
      </c>
      <c r="DE1">
        <v>0.35</v>
      </c>
      <c r="DF1">
        <v>0.9</v>
      </c>
      <c r="DG1">
        <v>1.59</v>
      </c>
      <c r="DH1">
        <v>1.42</v>
      </c>
      <c r="DI1">
        <v>0.04</v>
      </c>
      <c r="DJ1">
        <v>0.39</v>
      </c>
      <c r="DK1">
        <v>1.17</v>
      </c>
      <c r="DL1">
        <v>7.8486175165615197E-3</v>
      </c>
      <c r="DM1">
        <v>2.6787924061686401E-3</v>
      </c>
      <c r="DN1">
        <v>1.52446533235269E-2</v>
      </c>
      <c r="DO1">
        <v>3.7756406757694099E-3</v>
      </c>
      <c r="DP1">
        <v>-2.0283982613928898E-3</v>
      </c>
      <c r="DQ1">
        <v>5.2731417813731696E-3</v>
      </c>
      <c r="DR1">
        <v>7.11319250438613E-3</v>
      </c>
      <c r="DS1">
        <v>5.4057026992637702E-3</v>
      </c>
      <c r="DT1">
        <v>6.6987465099872497E-3</v>
      </c>
      <c r="DU1">
        <v>3.2431263129049101E-3</v>
      </c>
      <c r="DV1">
        <v>1.4312462173870199E-2</v>
      </c>
      <c r="DW1">
        <v>8.9627798769393897E-3</v>
      </c>
      <c r="DX1">
        <v>4.7622542153493298E-2</v>
      </c>
      <c r="DY1">
        <v>5.2332077837624197E-2</v>
      </c>
      <c r="DZ1">
        <v>16</v>
      </c>
      <c r="EA1">
        <v>2.9462648610234501E-3</v>
      </c>
      <c r="EB1">
        <v>-1.0126749950143401E-2</v>
      </c>
      <c r="EC1">
        <v>1.31030369431173E-2</v>
      </c>
      <c r="ED1">
        <v>-1.03690085437957E-3</v>
      </c>
      <c r="EE1">
        <v>4.6797925127004099E-2</v>
      </c>
      <c r="EF1">
        <v>-9.4463122004694901E-3</v>
      </c>
      <c r="EG1">
        <v>93.9</v>
      </c>
      <c r="EH1">
        <v>10.0127105712891</v>
      </c>
      <c r="EI1">
        <v>-5.9939748000000002</v>
      </c>
    </row>
    <row r="2" spans="1:139" x14ac:dyDescent="0.25">
      <c r="A2">
        <v>6.2462628032475803E-3</v>
      </c>
      <c r="B2">
        <v>6.8366071139829296E-3</v>
      </c>
      <c r="C2">
        <v>2.4971987428674702E-3</v>
      </c>
      <c r="D2">
        <v>6.7719095598706199E-3</v>
      </c>
      <c r="E2">
        <v>1.00101042853114E-2</v>
      </c>
      <c r="F2">
        <v>1.16789742546279E-2</v>
      </c>
      <c r="G2">
        <v>82.4</v>
      </c>
      <c r="H2">
        <v>83.6</v>
      </c>
      <c r="I2">
        <v>1.54030966442988E-2</v>
      </c>
      <c r="J2">
        <v>2.1463074864585398E-2</v>
      </c>
      <c r="K2">
        <v>-2.42822038543444E-3</v>
      </c>
      <c r="L2">
        <v>1.51909237651484E-2</v>
      </c>
      <c r="M2">
        <v>-1.20286245970656E-2</v>
      </c>
      <c r="N2">
        <v>4.0508087704083101E-4</v>
      </c>
      <c r="O2">
        <v>1.41251711690948E-3</v>
      </c>
      <c r="P2">
        <v>1.6107606373818601E-3</v>
      </c>
      <c r="Q2">
        <v>5.93446670801967E-4</v>
      </c>
      <c r="R2">
        <v>3.0662306045670101E-4</v>
      </c>
      <c r="S2">
        <v>1.6257362498848201E-3</v>
      </c>
      <c r="T2">
        <v>-2.1111900874597501E-3</v>
      </c>
      <c r="U2">
        <v>-8.7336250092917599E-4</v>
      </c>
      <c r="V2">
        <v>1.3173062994997801E-3</v>
      </c>
      <c r="W2">
        <v>1.13744088092638E-3</v>
      </c>
      <c r="X2">
        <v>-7.4288689249790696E-4</v>
      </c>
      <c r="Y2">
        <v>1.2342415390325101E-3</v>
      </c>
      <c r="Z2">
        <v>1.6499878200839601E-3</v>
      </c>
      <c r="AA2">
        <v>2.1116358941029E-3</v>
      </c>
      <c r="AB2">
        <v>2.3384009319311599E-3</v>
      </c>
      <c r="AC2">
        <v>1.83637917734636E-3</v>
      </c>
      <c r="AD2">
        <v>0</v>
      </c>
      <c r="AE2">
        <v>3.84909150188051E-3</v>
      </c>
      <c r="AF2">
        <v>2.1105959713345599E-3</v>
      </c>
      <c r="AG2">
        <v>9.4006096882637302E-4</v>
      </c>
      <c r="AH2">
        <v>2.70571826358257E-3</v>
      </c>
      <c r="AI2">
        <v>7.70395358399512E-4</v>
      </c>
      <c r="AJ2">
        <v>6.9631620262100601E-4</v>
      </c>
      <c r="AK2">
        <v>7.8483640930748799E-4</v>
      </c>
      <c r="AL2">
        <v>0</v>
      </c>
      <c r="AM2">
        <v>0</v>
      </c>
      <c r="AN2">
        <v>-0.101263969470221</v>
      </c>
      <c r="AO2">
        <v>5.2550268536759601E-3</v>
      </c>
      <c r="AP2">
        <v>-0.19999999999999901</v>
      </c>
      <c r="AQ2">
        <v>-0.2</v>
      </c>
      <c r="AR2">
        <v>0.3</v>
      </c>
      <c r="AS2">
        <v>-0.10802769193892101</v>
      </c>
      <c r="AT2">
        <v>9.0892974446746599E-2</v>
      </c>
      <c r="AU2">
        <v>-4.3375432751254599E-2</v>
      </c>
      <c r="AV2">
        <v>6.9565497933599101E-3</v>
      </c>
      <c r="AW2">
        <v>-4.7628048989254899E-2</v>
      </c>
      <c r="AX2">
        <v>2.5955055098414399E-2</v>
      </c>
      <c r="AY2">
        <v>3.7127234028894E-2</v>
      </c>
      <c r="AZ2">
        <v>7.0975726280201101E-2</v>
      </c>
      <c r="BA2">
        <v>8.1093278421038306E-2</v>
      </c>
      <c r="BB2">
        <v>41.7</v>
      </c>
      <c r="BC2">
        <v>0</v>
      </c>
      <c r="BD2">
        <v>9.9999999999999603E-2</v>
      </c>
      <c r="BE2">
        <v>9.2286491963902997E-2</v>
      </c>
      <c r="BF2">
        <v>0.248072934356735</v>
      </c>
      <c r="BG2">
        <v>0.365869492023571</v>
      </c>
      <c r="BH2">
        <v>-0.212058718889717</v>
      </c>
      <c r="BI2">
        <v>7.7458059039003893E-2</v>
      </c>
      <c r="BJ2">
        <v>8.4626739187339001E-3</v>
      </c>
      <c r="BK2">
        <v>-7.0846620037379204E-4</v>
      </c>
      <c r="BL2">
        <v>4.42352839809889</v>
      </c>
      <c r="BM2">
        <v>-2.3929926488444098E-2</v>
      </c>
      <c r="BN2">
        <v>-1.76405292196051E-2</v>
      </c>
      <c r="BO2">
        <v>1.59440889782481E-3</v>
      </c>
      <c r="BP2">
        <v>52</v>
      </c>
      <c r="BQ2">
        <v>-4.1343069256591002E-2</v>
      </c>
      <c r="BR2">
        <v>-2.19071613480892E-4</v>
      </c>
      <c r="BS2">
        <v>44.4</v>
      </c>
      <c r="BT2">
        <v>-1.09119972269731E-2</v>
      </c>
      <c r="BU2">
        <v>2.26191926331651E-2</v>
      </c>
      <c r="BV2">
        <v>61.7</v>
      </c>
      <c r="BW2">
        <v>-7.2289724230874004E-3</v>
      </c>
      <c r="BX2">
        <v>2.6308881262764299E-3</v>
      </c>
      <c r="BY2">
        <v>-1.3931980456924901E-2</v>
      </c>
      <c r="BZ2">
        <v>0.33547770645470498</v>
      </c>
      <c r="CA2">
        <v>3.4436688269901899E-2</v>
      </c>
      <c r="CB2">
        <v>6.2136862575652402E-2</v>
      </c>
      <c r="CC2">
        <v>4.3840282004505397E-2</v>
      </c>
      <c r="CD2">
        <v>-5.8055315453204304E-3</v>
      </c>
      <c r="CE2">
        <v>2.4412720669885399E-2</v>
      </c>
      <c r="CF2">
        <v>7.4418948103858202E-3</v>
      </c>
      <c r="CG2">
        <v>-6.8861388371654897E-4</v>
      </c>
      <c r="CH2">
        <v>-1.00799361552095E-3</v>
      </c>
      <c r="CI2">
        <v>2.2593183695542901E-3</v>
      </c>
      <c r="CJ2">
        <v>-5.1587023017853903E-3</v>
      </c>
      <c r="CK2">
        <v>2.2799102677630899E-3</v>
      </c>
      <c r="CL2">
        <v>6.191122537059E-3</v>
      </c>
      <c r="CM2">
        <v>6.3467001315542504E-3</v>
      </c>
      <c r="CN2">
        <v>52</v>
      </c>
      <c r="CO2">
        <v>-6.3826438743230796E-4</v>
      </c>
      <c r="CP2">
        <v>-1.19975332118116E-3</v>
      </c>
      <c r="CQ2">
        <v>2.61951688755024E-3</v>
      </c>
      <c r="CR2">
        <v>5.4200674693389902E-3</v>
      </c>
      <c r="CS2">
        <v>3.2706488681228901E-3</v>
      </c>
      <c r="CT2">
        <v>0.100000000000001</v>
      </c>
      <c r="CU2">
        <v>9.9999999999999603E-2</v>
      </c>
      <c r="CV2">
        <v>-1.9999999999999601E-2</v>
      </c>
      <c r="CW2">
        <v>0.100000000000001</v>
      </c>
      <c r="CX2">
        <v>0.47399999999999998</v>
      </c>
      <c r="CY2">
        <v>4.9999999999999802E-2</v>
      </c>
      <c r="CZ2">
        <v>9.9999999999999603E-2</v>
      </c>
      <c r="DA2">
        <v>-2.00000000000005E-2</v>
      </c>
      <c r="DB2">
        <v>-0.12</v>
      </c>
      <c r="DC2">
        <v>-3.0000000000000301E-2</v>
      </c>
      <c r="DD2">
        <v>4.9999999999999802E-2</v>
      </c>
      <c r="DE2">
        <v>0.52</v>
      </c>
      <c r="DF2">
        <v>0.9</v>
      </c>
      <c r="DG2">
        <v>1.59</v>
      </c>
      <c r="DH2">
        <v>1.3</v>
      </c>
      <c r="DI2">
        <v>0.13</v>
      </c>
      <c r="DJ2">
        <v>0.56000000000000005</v>
      </c>
      <c r="DK2">
        <v>1.39</v>
      </c>
      <c r="DL2">
        <v>8.4569868440862502E-3</v>
      </c>
      <c r="DM2">
        <v>4.41483471981741E-3</v>
      </c>
      <c r="DN2">
        <v>1.9680470708733501E-2</v>
      </c>
      <c r="DO2">
        <v>7.3835400806912003E-3</v>
      </c>
      <c r="DP2">
        <v>-2.0325210249225699E-3</v>
      </c>
      <c r="DQ2">
        <v>5.5609140891732496E-3</v>
      </c>
      <c r="DR2">
        <v>8.2821404524704399E-3</v>
      </c>
      <c r="DS2">
        <v>1.3550834699849201E-3</v>
      </c>
      <c r="DT2">
        <v>9.8769158015592495E-3</v>
      </c>
      <c r="DU2">
        <v>2.8782958218367901E-2</v>
      </c>
      <c r="DV2">
        <v>1.9910747831232801E-2</v>
      </c>
      <c r="DW2">
        <v>8.8268379895737308E-3</v>
      </c>
      <c r="DX2">
        <v>1.02528452892159E-2</v>
      </c>
      <c r="DY2">
        <v>1.8427349231272299E-2</v>
      </c>
      <c r="DZ2">
        <v>19.260000000000002</v>
      </c>
      <c r="EA2">
        <v>2.5549324066762602E-3</v>
      </c>
      <c r="EB2">
        <v>1.7171230158039601E-2</v>
      </c>
      <c r="EC2">
        <v>4.1323750677294803E-2</v>
      </c>
      <c r="ED2">
        <v>1.4895306614295801E-2</v>
      </c>
      <c r="EE2">
        <v>9.62058880047856E-4</v>
      </c>
      <c r="EF2">
        <v>1.7850342496274901E-2</v>
      </c>
      <c r="EG2">
        <v>91.8</v>
      </c>
      <c r="EH2">
        <v>-4.2344970703125</v>
      </c>
      <c r="EI2">
        <v>-4.8001953000000004</v>
      </c>
    </row>
    <row r="3" spans="1:139" x14ac:dyDescent="0.25">
      <c r="A3">
        <v>1.56325983110062E-3</v>
      </c>
      <c r="B3">
        <v>-1.43025074106262E-3</v>
      </c>
      <c r="C3">
        <v>-3.2970530132612201E-3</v>
      </c>
      <c r="D3">
        <v>3.99822175527476E-3</v>
      </c>
      <c r="E3">
        <v>5.6336286776606003E-3</v>
      </c>
      <c r="F3">
        <v>-1.6414970489897501E-4</v>
      </c>
      <c r="G3">
        <v>82</v>
      </c>
      <c r="H3">
        <v>83.3</v>
      </c>
      <c r="I3">
        <v>-7.0080347403695996E-3</v>
      </c>
      <c r="J3">
        <v>9.1758109827759799E-3</v>
      </c>
      <c r="K3">
        <v>-1.85670713007902E-3</v>
      </c>
      <c r="L3">
        <v>2.13933993682058E-3</v>
      </c>
      <c r="M3">
        <v>-9.0730563898500094E-3</v>
      </c>
      <c r="N3">
        <v>7.5185799209975801E-4</v>
      </c>
      <c r="O3">
        <v>1.9379291670329501E-3</v>
      </c>
      <c r="P3">
        <v>2.2016177977111102E-3</v>
      </c>
      <c r="Q3">
        <v>8.4717050136262596E-4</v>
      </c>
      <c r="R3">
        <v>1.12348086579672E-3</v>
      </c>
      <c r="S3">
        <v>2.0947771019184098E-3</v>
      </c>
      <c r="T3">
        <v>2.1111900874597501E-3</v>
      </c>
      <c r="U3">
        <v>-2.1845985886947999E-4</v>
      </c>
      <c r="V3">
        <v>1.39773917925723E-3</v>
      </c>
      <c r="W3">
        <v>1.32538124106851E-3</v>
      </c>
      <c r="X3">
        <v>-1.4864362717759201E-4</v>
      </c>
      <c r="Y3">
        <v>0</v>
      </c>
      <c r="Z3">
        <v>3.4347082067167599E-3</v>
      </c>
      <c r="AA3">
        <v>1.9668452533334602E-3</v>
      </c>
      <c r="AB3">
        <v>4.3282904262582599E-3</v>
      </c>
      <c r="AC3">
        <v>1.8330130693691199E-3</v>
      </c>
      <c r="AD3">
        <v>1.0895049405067201E-2</v>
      </c>
      <c r="AE3">
        <v>4.9889839931456202E-3</v>
      </c>
      <c r="AF3">
        <v>2.3165220425571701E-3</v>
      </c>
      <c r="AG3">
        <v>7.3508395518118196E-4</v>
      </c>
      <c r="AH3">
        <v>-2.0968177999929299E-3</v>
      </c>
      <c r="AI3">
        <v>1.0739793754304099E-3</v>
      </c>
      <c r="AJ3">
        <v>3.4197676969718298E-3</v>
      </c>
      <c r="AK3">
        <v>2.5353989831842201E-3</v>
      </c>
      <c r="AL3">
        <v>0</v>
      </c>
      <c r="AM3">
        <v>-0.100000000000001</v>
      </c>
      <c r="AN3">
        <v>-2.5286442740251901E-2</v>
      </c>
      <c r="AO3">
        <v>-5.1157295818303802E-3</v>
      </c>
      <c r="AP3">
        <v>0.19999999999999901</v>
      </c>
      <c r="AQ3">
        <v>0.2</v>
      </c>
      <c r="AR3">
        <v>-0.5</v>
      </c>
      <c r="AS3">
        <v>5.0949855029840799E-2</v>
      </c>
      <c r="AT3">
        <v>-8.5470457770889602E-2</v>
      </c>
      <c r="AU3">
        <v>4.2387778349982398E-2</v>
      </c>
      <c r="AV3">
        <v>-3.4722257107491199E-3</v>
      </c>
      <c r="AW3">
        <v>2.1000615068528499E-2</v>
      </c>
      <c r="AX3">
        <v>-3.3152207316899898E-2</v>
      </c>
      <c r="AY3">
        <v>-2.07142043875637E-2</v>
      </c>
      <c r="AZ3">
        <v>-3.8242399036446897E-2</v>
      </c>
      <c r="BA3">
        <v>-4.1156147326667301E-2</v>
      </c>
      <c r="BB3">
        <v>41.4</v>
      </c>
      <c r="BC3">
        <v>-0.100000000000001</v>
      </c>
      <c r="BD3">
        <v>0</v>
      </c>
      <c r="BE3">
        <v>-1.9708419082499901E-2</v>
      </c>
      <c r="BF3">
        <v>7.6540077122334793E-2</v>
      </c>
      <c r="BG3">
        <v>-0.18622890198287401</v>
      </c>
      <c r="BH3">
        <v>0.153025187305524</v>
      </c>
      <c r="BI3">
        <v>-3.11042241439274E-3</v>
      </c>
      <c r="BJ3">
        <v>3.58659131884966E-2</v>
      </c>
      <c r="BK3">
        <v>-2.07669475251979E-2</v>
      </c>
      <c r="BL3">
        <v>4.3047405407138104</v>
      </c>
      <c r="BM3">
        <v>3.7582711149042297E-2</v>
      </c>
      <c r="BN3">
        <v>1.7683473477964302E-2</v>
      </c>
      <c r="BO3">
        <v>7.79062109936923E-3</v>
      </c>
      <c r="BP3">
        <v>49.7</v>
      </c>
      <c r="BQ3">
        <v>2.1700197914514201E-2</v>
      </c>
      <c r="BR3">
        <v>9.1573385338817204E-2</v>
      </c>
      <c r="BS3">
        <v>43.2</v>
      </c>
      <c r="BT3">
        <v>-4.6838493124265997E-3</v>
      </c>
      <c r="BU3">
        <v>5.5132850554571204E-3</v>
      </c>
      <c r="BV3">
        <v>57</v>
      </c>
      <c r="BW3">
        <v>2.0369920109811101E-2</v>
      </c>
      <c r="BX3">
        <v>7.3555302602006404E-3</v>
      </c>
      <c r="BY3" s="6">
        <v>-8.7211784790319796E-5</v>
      </c>
      <c r="BZ3">
        <v>0.12541395810455599</v>
      </c>
      <c r="CA3">
        <v>3.4653502082388599E-2</v>
      </c>
      <c r="CB3">
        <v>-3.97141109746579E-3</v>
      </c>
      <c r="CC3">
        <v>-1.0143789430505199E-2</v>
      </c>
      <c r="CD3">
        <v>-1.9104181310042299E-2</v>
      </c>
      <c r="CE3">
        <v>-8.6505729760091299E-3</v>
      </c>
      <c r="CF3">
        <v>0</v>
      </c>
      <c r="CG3">
        <v>1.2544698437544401E-4</v>
      </c>
      <c r="CH3">
        <v>6.5799553377754504E-4</v>
      </c>
      <c r="CI3">
        <v>-2.2621577903692001E-3</v>
      </c>
      <c r="CJ3">
        <v>2.1838162243446001E-3</v>
      </c>
      <c r="CK3">
        <v>-3.04703826354391E-3</v>
      </c>
      <c r="CL3">
        <v>-2.4008235052068701E-3</v>
      </c>
      <c r="CM3">
        <v>-3.1771094490977698E-3</v>
      </c>
      <c r="CN3">
        <v>53.3</v>
      </c>
      <c r="CO3">
        <v>-6.3347679900349597E-4</v>
      </c>
      <c r="CP3">
        <v>1.1911785729576999E-3</v>
      </c>
      <c r="CQ3">
        <v>1.1057023218305199E-2</v>
      </c>
      <c r="CR3">
        <v>3.08404253696182E-3</v>
      </c>
      <c r="CS3">
        <v>3.2599865872073898E-3</v>
      </c>
      <c r="CT3">
        <v>0.22</v>
      </c>
      <c r="CU3">
        <v>0.2</v>
      </c>
      <c r="CV3">
        <v>-0.04</v>
      </c>
      <c r="CW3">
        <v>-6.4000000000000098E-2</v>
      </c>
      <c r="CX3">
        <v>0.28999999999999998</v>
      </c>
      <c r="CY3">
        <v>0.14000000000000101</v>
      </c>
      <c r="CZ3">
        <v>0.28000000000000003</v>
      </c>
      <c r="DA3">
        <v>0.220000000000001</v>
      </c>
      <c r="DB3">
        <v>0.12</v>
      </c>
      <c r="DC3">
        <v>5.9999999999999602E-2</v>
      </c>
      <c r="DD3">
        <v>1.0000000000000699E-2</v>
      </c>
      <c r="DE3">
        <v>0.41</v>
      </c>
      <c r="DF3">
        <v>0.84</v>
      </c>
      <c r="DG3">
        <v>1.51</v>
      </c>
      <c r="DH3">
        <v>1.24</v>
      </c>
      <c r="DI3">
        <v>6.9999999999999396E-2</v>
      </c>
      <c r="DJ3">
        <v>0.57999999999999996</v>
      </c>
      <c r="DK3">
        <v>1.55</v>
      </c>
      <c r="DL3">
        <v>4.85150728235695E-3</v>
      </c>
      <c r="DM3">
        <v>6.1348064584025898E-3</v>
      </c>
      <c r="DN3">
        <v>5.8004803004418903E-3</v>
      </c>
      <c r="DO3">
        <v>3.8149257395607701E-3</v>
      </c>
      <c r="DP3" s="6">
        <v>-9.2485549198606493E-5</v>
      </c>
      <c r="DQ3">
        <v>3.8559953345540499E-3</v>
      </c>
      <c r="DR3">
        <v>4.8619431309688804E-3</v>
      </c>
      <c r="DS3">
        <v>2.6435676291898199E-3</v>
      </c>
      <c r="DT3">
        <v>6.5625192223448502E-3</v>
      </c>
      <c r="DU3">
        <v>-1.1259809074362999E-2</v>
      </c>
      <c r="DV3">
        <v>5.80303791508019E-3</v>
      </c>
      <c r="DW3">
        <v>3.9240398239419596E-3</v>
      </c>
      <c r="DX3">
        <v>3.0432023817007301E-2</v>
      </c>
      <c r="DY3">
        <v>4.1269200001472897E-2</v>
      </c>
      <c r="DZ3">
        <v>19.47</v>
      </c>
      <c r="EA3">
        <v>2.42115441624513E-3</v>
      </c>
      <c r="EB3">
        <v>1.7935916605225099E-2</v>
      </c>
      <c r="EC3">
        <v>4.5811782134585803E-2</v>
      </c>
      <c r="ED3">
        <v>3.3910208051710598E-2</v>
      </c>
      <c r="EE3">
        <v>-3.2506650343544501E-3</v>
      </c>
      <c r="EF3">
        <v>-9.4409906138930907E-3</v>
      </c>
      <c r="EG3">
        <v>91.3</v>
      </c>
      <c r="EH3">
        <v>4.994140625</v>
      </c>
      <c r="EI3">
        <v>-5.5628307000000001</v>
      </c>
    </row>
    <row r="4" spans="1:139" x14ac:dyDescent="0.25">
      <c r="A4">
        <v>1.20414280526191E-2</v>
      </c>
      <c r="B4">
        <v>9.1903111452635907E-3</v>
      </c>
      <c r="C4">
        <v>5.3218867859872203E-3</v>
      </c>
      <c r="D4">
        <v>1.46048200679374E-2</v>
      </c>
      <c r="E4">
        <v>2.3520217666631801E-2</v>
      </c>
      <c r="F4">
        <v>9.9820885463408598E-3</v>
      </c>
      <c r="G4">
        <v>82.7</v>
      </c>
      <c r="H4">
        <v>83.9</v>
      </c>
      <c r="I4">
        <v>1.6402724867383301E-2</v>
      </c>
      <c r="J4">
        <v>1.5840916145531701E-2</v>
      </c>
      <c r="K4">
        <v>1.0015719016918099E-3</v>
      </c>
      <c r="L4">
        <v>1.6612129662580501E-2</v>
      </c>
      <c r="M4">
        <v>-1.33368102216913E-3</v>
      </c>
      <c r="N4">
        <v>1.09785351794756E-3</v>
      </c>
      <c r="O4">
        <v>2.4931615571990298E-3</v>
      </c>
      <c r="P4">
        <v>2.4008879489105799E-3</v>
      </c>
      <c r="Q4">
        <v>2.8750231202128202E-3</v>
      </c>
      <c r="R4">
        <v>2.5516062499697501E-4</v>
      </c>
      <c r="S4">
        <v>2.92337632291328E-3</v>
      </c>
      <c r="T4">
        <v>-2.4634888404433401E-3</v>
      </c>
      <c r="U4">
        <v>0</v>
      </c>
      <c r="V4">
        <v>9.8546447985015106E-4</v>
      </c>
      <c r="W4">
        <v>1.7959265661708901E-3</v>
      </c>
      <c r="X4">
        <v>0</v>
      </c>
      <c r="Y4">
        <v>8.2478312604532499E-3</v>
      </c>
      <c r="Z4">
        <v>1.85555291607287E-3</v>
      </c>
      <c r="AA4">
        <v>2.38312301754284E-3</v>
      </c>
      <c r="AB4">
        <v>5.3015366053781304E-3</v>
      </c>
      <c r="AC4">
        <v>2.8345467705559501E-3</v>
      </c>
      <c r="AD4">
        <v>3.0911925696726099E-3</v>
      </c>
      <c r="AE4">
        <v>8.2600577379228195E-3</v>
      </c>
      <c r="AF4">
        <v>2.1012825550510402E-3</v>
      </c>
      <c r="AG4">
        <v>6.1215746601206401E-4</v>
      </c>
      <c r="AH4">
        <v>-3.0090446510300201E-4</v>
      </c>
      <c r="AI4">
        <v>2.60854176858949E-3</v>
      </c>
      <c r="AJ4">
        <v>0</v>
      </c>
      <c r="AK4">
        <v>-4.1350386033833802E-4</v>
      </c>
      <c r="AL4">
        <v>-9.9999999999994302E-2</v>
      </c>
      <c r="AM4">
        <v>-9.9999999999999603E-2</v>
      </c>
      <c r="AN4">
        <v>-3.6576098468074802E-2</v>
      </c>
      <c r="AO4">
        <v>-2.9929519101691299E-2</v>
      </c>
      <c r="AP4">
        <v>0.30000000000000099</v>
      </c>
      <c r="AQ4">
        <v>-9.9999999999999603E-2</v>
      </c>
      <c r="AR4">
        <v>0.100000000000001</v>
      </c>
      <c r="AS4">
        <v>-7.8804653977131905E-2</v>
      </c>
      <c r="AT4">
        <v>6.0332980003537699E-2</v>
      </c>
      <c r="AU4">
        <v>1.8600634169549001E-2</v>
      </c>
      <c r="AV4">
        <v>-3.6303234006928697E-2</v>
      </c>
      <c r="AW4">
        <v>-1.7206743935599199E-2</v>
      </c>
      <c r="AX4">
        <v>1.9078480105238601E-2</v>
      </c>
      <c r="AY4">
        <v>-7.8590274593221196E-2</v>
      </c>
      <c r="AZ4">
        <v>3.9872391247377501E-2</v>
      </c>
      <c r="BA4">
        <v>1.25728141775934E-2</v>
      </c>
      <c r="BB4">
        <v>41.6</v>
      </c>
      <c r="BC4">
        <v>0.100000000000001</v>
      </c>
      <c r="BD4">
        <v>0</v>
      </c>
      <c r="BE4">
        <v>2.3737974568501099E-2</v>
      </c>
      <c r="BF4">
        <v>0.13747099062860299</v>
      </c>
      <c r="BG4">
        <v>-2.7212563524884999E-2</v>
      </c>
      <c r="BH4">
        <v>-2.7398974188114E-2</v>
      </c>
      <c r="BI4">
        <v>9.6442362206611995E-2</v>
      </c>
      <c r="BJ4">
        <v>-5.00104205746617E-2</v>
      </c>
      <c r="BK4">
        <v>4.4577596218917201E-2</v>
      </c>
      <c r="BL4">
        <v>4.3515674271891696</v>
      </c>
      <c r="BM4">
        <v>5.2099991789553698E-2</v>
      </c>
      <c r="BN4">
        <v>2.0515429047465599E-2</v>
      </c>
      <c r="BO4">
        <v>5.8450938771130697E-3</v>
      </c>
      <c r="BP4">
        <v>52.1</v>
      </c>
      <c r="BQ4">
        <v>8.1877309808239901E-2</v>
      </c>
      <c r="BR4">
        <v>6.92979454512699E-3</v>
      </c>
      <c r="BS4">
        <v>41.3</v>
      </c>
      <c r="BT4">
        <v>-2.04803857317657E-2</v>
      </c>
      <c r="BU4">
        <v>3.2259223417891998E-3</v>
      </c>
      <c r="BV4">
        <v>57.6</v>
      </c>
      <c r="BW4">
        <v>1.9402727265857699E-2</v>
      </c>
      <c r="BX4">
        <v>6.0701318563651796E-3</v>
      </c>
      <c r="BY4">
        <v>7.0229796671439403E-3</v>
      </c>
      <c r="BZ4">
        <v>-0.28538586019143097</v>
      </c>
      <c r="CA4">
        <v>-0.12925871181874399</v>
      </c>
      <c r="CB4">
        <v>-0.12487136963327999</v>
      </c>
      <c r="CC4">
        <v>-0.12134715358732</v>
      </c>
      <c r="CD4">
        <v>-7.7079742542879401E-2</v>
      </c>
      <c r="CE4">
        <v>-9.7571640279298294E-2</v>
      </c>
      <c r="CF4">
        <v>-4.6446901893242298E-3</v>
      </c>
      <c r="CG4">
        <v>7.9569269329482495E-4</v>
      </c>
      <c r="CH4">
        <v>9.9048438816051699E-4</v>
      </c>
      <c r="CI4">
        <v>-3.0103493861455299E-3</v>
      </c>
      <c r="CJ4">
        <v>7.2506705095332102E-4</v>
      </c>
      <c r="CK4">
        <v>-4.5633220972662904E-3</v>
      </c>
      <c r="CL4">
        <v>-1.8506772538645001E-2</v>
      </c>
      <c r="CM4">
        <v>-2.3712295398201598E-3</v>
      </c>
      <c r="CN4">
        <v>56.4</v>
      </c>
      <c r="CO4" s="6">
        <v>-3.5421475219621399E-6</v>
      </c>
      <c r="CP4">
        <v>-6.0038959626762501E-4</v>
      </c>
      <c r="CQ4">
        <v>1.9386112695012299E-3</v>
      </c>
      <c r="CR4">
        <v>0</v>
      </c>
      <c r="CS4">
        <v>2.4380345274304101E-3</v>
      </c>
      <c r="CT4">
        <v>-0.11</v>
      </c>
      <c r="CU4">
        <v>-0.149999999999999</v>
      </c>
      <c r="CV4">
        <v>-5.9999999999999602E-2</v>
      </c>
      <c r="CW4">
        <v>-0.04</v>
      </c>
      <c r="CX4">
        <v>0.27</v>
      </c>
      <c r="CY4">
        <v>-8.0000000000000099E-2</v>
      </c>
      <c r="CZ4">
        <v>-0.16</v>
      </c>
      <c r="DA4">
        <v>-0.17</v>
      </c>
      <c r="DB4">
        <v>-2.00000000000005E-2</v>
      </c>
      <c r="DC4">
        <v>-0.04</v>
      </c>
      <c r="DD4">
        <v>-8.0000000000000099E-2</v>
      </c>
      <c r="DE4">
        <v>0.35000000000000098</v>
      </c>
      <c r="DF4">
        <v>0.89</v>
      </c>
      <c r="DG4">
        <v>1.52</v>
      </c>
      <c r="DH4">
        <v>1.23</v>
      </c>
      <c r="DI4">
        <v>4.9999999999999802E-2</v>
      </c>
      <c r="DJ4">
        <v>0.52000000000000102</v>
      </c>
      <c r="DK4">
        <v>1.41</v>
      </c>
      <c r="DL4">
        <v>8.7574516958577302E-3</v>
      </c>
      <c r="DM4">
        <v>-5.0130326065174202E-3</v>
      </c>
      <c r="DN4">
        <v>2.4847772722991698E-2</v>
      </c>
      <c r="DO4">
        <v>5.0033397673683302E-3</v>
      </c>
      <c r="DP4">
        <v>-2.2222231367177202E-3</v>
      </c>
      <c r="DQ4">
        <v>3.0845665549534798E-3</v>
      </c>
      <c r="DR4">
        <v>5.79711768432567E-3</v>
      </c>
      <c r="DS4">
        <v>2.99366265283751E-3</v>
      </c>
      <c r="DT4">
        <v>4.7274054449291097E-3</v>
      </c>
      <c r="DU4">
        <v>-5.1768727657172303E-2</v>
      </c>
      <c r="DV4">
        <v>2.4326358752562202E-3</v>
      </c>
      <c r="DW4">
        <v>2.7660344065578699E-3</v>
      </c>
      <c r="DX4">
        <v>4.1129411155644398E-2</v>
      </c>
      <c r="DY4">
        <v>3.08953114105215E-2</v>
      </c>
      <c r="DZ4">
        <v>20.14</v>
      </c>
      <c r="EA4">
        <v>1.9073055562674999E-3</v>
      </c>
      <c r="EB4">
        <v>2.9176901402884401E-2</v>
      </c>
      <c r="EC4">
        <v>4.4148590671608902E-2</v>
      </c>
      <c r="ED4">
        <v>4.1934201920181401E-2</v>
      </c>
      <c r="EE4">
        <v>-2.0036601002944399E-2</v>
      </c>
      <c r="EF4">
        <v>4.5841115395712801E-3</v>
      </c>
      <c r="EG4">
        <v>94.9</v>
      </c>
      <c r="EH4">
        <v>12.728981018066399</v>
      </c>
      <c r="EI4">
        <v>-6.3446942000000002</v>
      </c>
    </row>
    <row r="5" spans="1:139" x14ac:dyDescent="0.25">
      <c r="A5">
        <v>6.9934724683999904E-3</v>
      </c>
      <c r="B5">
        <v>9.84336093938421E-3</v>
      </c>
      <c r="C5">
        <v>7.1226116045384202E-3</v>
      </c>
      <c r="D5">
        <v>5.1301885084287201E-3</v>
      </c>
      <c r="E5">
        <v>1.1965563073244E-2</v>
      </c>
      <c r="F5">
        <v>4.3483068388026104E-3</v>
      </c>
      <c r="G5">
        <v>83.1</v>
      </c>
      <c r="H5">
        <v>84</v>
      </c>
      <c r="I5">
        <v>1.3025006904371099E-2</v>
      </c>
      <c r="J5">
        <v>1.54536544925241E-2</v>
      </c>
      <c r="K5">
        <v>4.7956364903090102E-3</v>
      </c>
      <c r="L5">
        <v>1.5036875935828101E-2</v>
      </c>
      <c r="M5">
        <v>-3.8920051401360602E-2</v>
      </c>
      <c r="N5">
        <v>1.3850417726626301E-3</v>
      </c>
      <c r="O5">
        <v>2.5935242127328498E-3</v>
      </c>
      <c r="P5">
        <v>2.68013347087326E-3</v>
      </c>
      <c r="Q5">
        <v>2.2351089958636602E-3</v>
      </c>
      <c r="R5">
        <v>5.1012601218580799E-4</v>
      </c>
      <c r="S5">
        <v>2.9929892548690201E-3</v>
      </c>
      <c r="T5">
        <v>-7.0497006796976802E-4</v>
      </c>
      <c r="U5">
        <v>-1.74939909036986E-3</v>
      </c>
      <c r="V5">
        <v>1.64028577743203E-3</v>
      </c>
      <c r="W5">
        <v>2.2639383313674002E-3</v>
      </c>
      <c r="X5">
        <v>0</v>
      </c>
      <c r="Y5">
        <v>5.0553581036982802E-3</v>
      </c>
      <c r="Z5">
        <v>2.0656013612452302E-3</v>
      </c>
      <c r="AA5">
        <v>2.93603846005652E-3</v>
      </c>
      <c r="AB5">
        <v>5.9308246332765401E-3</v>
      </c>
      <c r="AC5">
        <v>1.45985427386641E-3</v>
      </c>
      <c r="AD5">
        <v>0</v>
      </c>
      <c r="AE5">
        <v>6.5592706295927198E-3</v>
      </c>
      <c r="AF5">
        <v>2.5157245972469199E-3</v>
      </c>
      <c r="AG5">
        <v>2.64836058392248E-3</v>
      </c>
      <c r="AH5">
        <v>2.59320111909389E-3</v>
      </c>
      <c r="AI5">
        <v>2.6551447861162801E-3</v>
      </c>
      <c r="AJ5">
        <v>4.61140290484252E-3</v>
      </c>
      <c r="AK5">
        <v>3.6197333203773501E-3</v>
      </c>
      <c r="AL5">
        <v>0.19999999999998899</v>
      </c>
      <c r="AM5">
        <v>0</v>
      </c>
      <c r="AN5">
        <v>-1.5843064202327301E-2</v>
      </c>
      <c r="AO5">
        <v>-1.1054123043941501E-2</v>
      </c>
      <c r="AP5">
        <v>-0.70000000000000295</v>
      </c>
      <c r="AQ5">
        <v>0</v>
      </c>
      <c r="AR5">
        <v>-0.100000000000001</v>
      </c>
      <c r="AS5">
        <v>2.0579254696334801E-2</v>
      </c>
      <c r="AT5">
        <v>-1.4530170165722099E-2</v>
      </c>
      <c r="AU5">
        <v>-1.8600634169549001E-2</v>
      </c>
      <c r="AV5">
        <v>-9.9683652808915096E-3</v>
      </c>
      <c r="AW5">
        <v>1.5765413954334001E-3</v>
      </c>
      <c r="AX5">
        <v>-2.5923685009791701E-2</v>
      </c>
      <c r="AY5">
        <v>-8.8440247964527395E-3</v>
      </c>
      <c r="AZ5">
        <v>3.2520353863771901E-3</v>
      </c>
      <c r="BA5">
        <v>-3.1125327989627801E-2</v>
      </c>
      <c r="BB5">
        <v>41.8</v>
      </c>
      <c r="BC5">
        <v>0.100000000000001</v>
      </c>
      <c r="BD5">
        <v>0.2</v>
      </c>
      <c r="BE5">
        <v>-3.4086462918811102E-2</v>
      </c>
      <c r="BF5">
        <v>-8.2849906148378102E-2</v>
      </c>
      <c r="BG5">
        <v>6.6691374498672601E-2</v>
      </c>
      <c r="BH5">
        <v>-0.16579225484274401</v>
      </c>
      <c r="BI5">
        <v>-9.8001208975903295E-2</v>
      </c>
      <c r="BJ5">
        <v>5.00104205746617E-2</v>
      </c>
      <c r="BK5">
        <v>-6.24785093836344E-3</v>
      </c>
      <c r="BL5">
        <v>4.3039299489374603</v>
      </c>
      <c r="BM5">
        <v>-1.50061823354015E-2</v>
      </c>
      <c r="BN5">
        <v>-4.0259032725469303E-3</v>
      </c>
      <c r="BO5">
        <v>-9.9528204352772299E-4</v>
      </c>
      <c r="BP5">
        <v>53.1</v>
      </c>
      <c r="BQ5">
        <v>-1.8519493186953902E-2</v>
      </c>
      <c r="BR5">
        <v>3.4125608340405101E-3</v>
      </c>
      <c r="BS5">
        <v>43.5</v>
      </c>
      <c r="BT5">
        <v>3.2025730263246302E-2</v>
      </c>
      <c r="BU5">
        <v>2.3292249169152499E-2</v>
      </c>
      <c r="BV5">
        <v>58.6</v>
      </c>
      <c r="BW5">
        <v>9.8636879744873297E-4</v>
      </c>
      <c r="BX5">
        <v>3.33055741447907E-3</v>
      </c>
      <c r="BY5">
        <v>5.5040757842412802E-3</v>
      </c>
      <c r="BZ5">
        <v>-0.42355943724510597</v>
      </c>
      <c r="CA5">
        <v>-0.135970688656082</v>
      </c>
      <c r="CB5">
        <v>-5.6098137008392598E-2</v>
      </c>
      <c r="CC5">
        <v>-8.6096164792649296E-2</v>
      </c>
      <c r="CD5">
        <v>-1.77854324332163E-2</v>
      </c>
      <c r="CE5">
        <v>-8.5966990471723695E-2</v>
      </c>
      <c r="CF5">
        <v>-1.50096626505656E-2</v>
      </c>
      <c r="CG5">
        <v>-1.0527147823689001E-3</v>
      </c>
      <c r="CH5">
        <v>3.1726847365565203E-4</v>
      </c>
      <c r="CI5">
        <v>1.5043232971914101E-3</v>
      </c>
      <c r="CJ5">
        <v>1.4086558260646399E-2</v>
      </c>
      <c r="CK5">
        <v>3.8037322392474602E-3</v>
      </c>
      <c r="CL5">
        <v>-3.26015756407649E-3</v>
      </c>
      <c r="CM5">
        <v>-2.3768636541996501E-3</v>
      </c>
      <c r="CN5">
        <v>51.1</v>
      </c>
      <c r="CO5">
        <v>-1.25431075364446E-3</v>
      </c>
      <c r="CP5" s="6">
        <v>-3.1849878077139199E-6</v>
      </c>
      <c r="CQ5">
        <v>-1.9386112695012299E-3</v>
      </c>
      <c r="CR5">
        <v>3.8417258159984002E-3</v>
      </c>
      <c r="CS5">
        <v>4.0502282990226802E-3</v>
      </c>
      <c r="CT5">
        <v>0.24</v>
      </c>
      <c r="CU5">
        <v>0.23999999999999899</v>
      </c>
      <c r="CV5">
        <v>0.19999999999999901</v>
      </c>
      <c r="CW5">
        <v>0.14000000000000001</v>
      </c>
      <c r="CX5">
        <v>0.28000000000000003</v>
      </c>
      <c r="CY5">
        <v>0.27</v>
      </c>
      <c r="CZ5">
        <v>0.27</v>
      </c>
      <c r="DA5">
        <v>0.25</v>
      </c>
      <c r="DB5">
        <v>0.13</v>
      </c>
      <c r="DC5">
        <v>0.2</v>
      </c>
      <c r="DD5">
        <v>0.14000000000000001</v>
      </c>
      <c r="DE5">
        <v>0.36</v>
      </c>
      <c r="DF5">
        <v>0.85999999999999899</v>
      </c>
      <c r="DG5">
        <v>1.49</v>
      </c>
      <c r="DH5">
        <v>1.21</v>
      </c>
      <c r="DI5">
        <v>0.12</v>
      </c>
      <c r="DJ5">
        <v>0.66</v>
      </c>
      <c r="DK5">
        <v>1.55</v>
      </c>
      <c r="DL5">
        <v>8.21348192227234E-3</v>
      </c>
      <c r="DM5">
        <v>-9.5222142590740706E-3</v>
      </c>
      <c r="DN5">
        <v>2.5070951001391801E-2</v>
      </c>
      <c r="DO5">
        <v>3.6784224071535498E-3</v>
      </c>
      <c r="DP5">
        <v>-5.8569404634027898E-3</v>
      </c>
      <c r="DQ5">
        <v>3.9593695902659896E-3</v>
      </c>
      <c r="DR5">
        <v>7.0843640097315603E-3</v>
      </c>
      <c r="DS5">
        <v>2.7330940042080698E-3</v>
      </c>
      <c r="DT5">
        <v>1.09406363490114E-2</v>
      </c>
      <c r="DU5">
        <v>-1.0355199481952401E-2</v>
      </c>
      <c r="DV5">
        <v>4.73785644991231E-4</v>
      </c>
      <c r="DW5">
        <v>1.81750060749941E-3</v>
      </c>
      <c r="DX5">
        <v>-7.8368586453834207E-3</v>
      </c>
      <c r="DY5">
        <v>-2.36782418532222E-3</v>
      </c>
      <c r="DZ5">
        <v>20.170000000000002</v>
      </c>
      <c r="EA5">
        <v>3.4240094323303399E-3</v>
      </c>
      <c r="EB5">
        <v>8.5028735082621799E-3</v>
      </c>
      <c r="EC5">
        <v>6.3753429304896402E-3</v>
      </c>
      <c r="ED5">
        <v>-1.53253990853308E-3</v>
      </c>
      <c r="EE5">
        <v>-9.89127747874269E-3</v>
      </c>
      <c r="EF5">
        <v>1.23897336507895E-2</v>
      </c>
      <c r="EG5">
        <v>93.6</v>
      </c>
      <c r="EH5">
        <v>-12.684974670410201</v>
      </c>
      <c r="EI5">
        <v>-5.0469227999999999</v>
      </c>
    </row>
    <row r="6" spans="1:139" x14ac:dyDescent="0.25">
      <c r="A6">
        <v>7.3298372742325302E-4</v>
      </c>
      <c r="B6">
        <v>-3.9222161747352099E-3</v>
      </c>
      <c r="C6">
        <v>-9.2288544383745102E-3</v>
      </c>
      <c r="D6">
        <v>4.5084339747694102E-3</v>
      </c>
      <c r="E6">
        <v>6.8718781143290997E-3</v>
      </c>
      <c r="F6">
        <v>8.6550717923294896E-4</v>
      </c>
      <c r="G6">
        <v>82.4</v>
      </c>
      <c r="H6">
        <v>83.6</v>
      </c>
      <c r="I6">
        <v>-2.65939914481148E-2</v>
      </c>
      <c r="J6">
        <v>-5.8415991929949798E-2</v>
      </c>
      <c r="K6">
        <v>-2.3318304157795601E-3</v>
      </c>
      <c r="L6">
        <v>6.1850787463253497E-3</v>
      </c>
      <c r="M6">
        <v>4.4678823415288199E-2</v>
      </c>
      <c r="N6">
        <v>5.1889649179415198E-4</v>
      </c>
      <c r="O6">
        <v>2.3905829012989001E-3</v>
      </c>
      <c r="P6">
        <v>2.7034185214986901E-3</v>
      </c>
      <c r="Q6">
        <v>1.0946447708057899E-3</v>
      </c>
      <c r="R6">
        <v>-2.5503047752550899E-4</v>
      </c>
      <c r="S6">
        <v>2.8964185627504699E-3</v>
      </c>
      <c r="T6">
        <v>-7.0771703740852799E-3</v>
      </c>
      <c r="U6">
        <v>1.3123361463502901E-3</v>
      </c>
      <c r="V6">
        <v>7.3725172292959896E-4</v>
      </c>
      <c r="W6">
        <v>1.50644977176029E-3</v>
      </c>
      <c r="X6">
        <v>-1.04112450841143E-3</v>
      </c>
      <c r="Y6">
        <v>2.2579254056580601E-3</v>
      </c>
      <c r="Z6">
        <v>3.48048794009692E-3</v>
      </c>
      <c r="AA6">
        <v>4.5964284559723003E-3</v>
      </c>
      <c r="AB6">
        <v>4.2616029092581399E-3</v>
      </c>
      <c r="AC6">
        <v>1.4577262056558701E-3</v>
      </c>
      <c r="AD6">
        <v>6.1538655743786901E-3</v>
      </c>
      <c r="AE6">
        <v>7.64551366872546E-3</v>
      </c>
      <c r="AF6">
        <v>3.76175992189154E-3</v>
      </c>
      <c r="AG6">
        <v>1.38250743770207E-3</v>
      </c>
      <c r="AH6">
        <v>9.4195144402497999E-4</v>
      </c>
      <c r="AI6">
        <v>2.0444633295717599E-3</v>
      </c>
      <c r="AJ6">
        <v>1.9532315905461698E-3</v>
      </c>
      <c r="AK6">
        <v>9.19432076450732E-4</v>
      </c>
      <c r="AL6">
        <v>0</v>
      </c>
      <c r="AM6">
        <v>-0.100000000000001</v>
      </c>
      <c r="AN6">
        <v>-0.17825930658487901</v>
      </c>
      <c r="AO6">
        <v>4.4038931726447803E-3</v>
      </c>
      <c r="AP6">
        <v>-0.499999999999998</v>
      </c>
      <c r="AQ6">
        <v>-0.100000000000001</v>
      </c>
      <c r="AR6">
        <v>-0.19999999999999901</v>
      </c>
      <c r="AS6">
        <v>-6.4692260856530098E-2</v>
      </c>
      <c r="AT6">
        <v>-5.8957909959862498E-2</v>
      </c>
      <c r="AU6">
        <v>5.66642206003376E-2</v>
      </c>
      <c r="AV6">
        <v>6.3549918823770897E-3</v>
      </c>
      <c r="AW6">
        <v>-3.5924324868725301E-2</v>
      </c>
      <c r="AX6">
        <v>-1.38326046098305E-2</v>
      </c>
      <c r="AY6">
        <v>-2.05135398331029E-2</v>
      </c>
      <c r="AZ6">
        <v>-6.3673094861141699E-2</v>
      </c>
      <c r="BA6">
        <v>6.6785508388511203E-2</v>
      </c>
      <c r="BB6">
        <v>41.8</v>
      </c>
      <c r="BC6">
        <v>0.100000000000001</v>
      </c>
      <c r="BD6">
        <v>-0.100000000000001</v>
      </c>
      <c r="BE6">
        <v>3.5426047847868097E-2</v>
      </c>
      <c r="BF6">
        <v>0.107020267076191</v>
      </c>
      <c r="BG6">
        <v>-1.6260520871780301E-2</v>
      </c>
      <c r="BH6">
        <v>-6.7822596338761101E-2</v>
      </c>
      <c r="BI6">
        <v>0.103642972882571</v>
      </c>
      <c r="BJ6">
        <v>-1.36427764037865E-2</v>
      </c>
      <c r="BK6">
        <v>-1.05006215110688E-2</v>
      </c>
      <c r="BL6">
        <v>4.4278361707051799</v>
      </c>
      <c r="BM6">
        <v>3.48675093266273E-2</v>
      </c>
      <c r="BN6">
        <v>1.5834045380813701E-2</v>
      </c>
      <c r="BO6">
        <v>3.3438365546203399E-3</v>
      </c>
      <c r="BP6">
        <v>53.4</v>
      </c>
      <c r="BQ6">
        <v>2.3179289550821401E-2</v>
      </c>
      <c r="BR6">
        <v>7.6871706909162896E-3</v>
      </c>
      <c r="BS6">
        <v>41.4</v>
      </c>
      <c r="BT6">
        <v>6.3390138115639897E-3</v>
      </c>
      <c r="BU6">
        <v>-5.2166349141700196E-3</v>
      </c>
      <c r="BV6">
        <v>56.6</v>
      </c>
      <c r="BW6">
        <v>2.30091466909421E-3</v>
      </c>
      <c r="BX6">
        <v>-5.8624036308216904E-3</v>
      </c>
      <c r="BY6">
        <v>-4.7157489115123904E-3</v>
      </c>
      <c r="BZ6">
        <v>-3.8965968533383397E-2</v>
      </c>
      <c r="CA6">
        <v>-3.5587226169937502E-3</v>
      </c>
      <c r="CB6">
        <v>-6.2474209169885803E-2</v>
      </c>
      <c r="CC6">
        <v>-8.5634195245190906E-2</v>
      </c>
      <c r="CD6">
        <v>-4.3340116108115098E-2</v>
      </c>
      <c r="CE6">
        <v>-7.1942340667665597E-2</v>
      </c>
      <c r="CF6">
        <v>-3.78788331693691E-3</v>
      </c>
      <c r="CG6" s="6">
        <v>-8.9427861720281498E-5</v>
      </c>
      <c r="CH6">
        <v>-4.6184545631699998E-4</v>
      </c>
      <c r="CI6">
        <v>-5.29759209695513E-3</v>
      </c>
      <c r="CJ6">
        <v>-1.6283266938745398E-2</v>
      </c>
      <c r="CK6">
        <v>-7.6511467355198102E-3</v>
      </c>
      <c r="CL6">
        <v>1.0910640881419E-2</v>
      </c>
      <c r="CM6">
        <v>-8.0592374007526502E-4</v>
      </c>
      <c r="CN6">
        <v>50.3</v>
      </c>
      <c r="CO6" s="6">
        <v>-3.9160347320432699E-7</v>
      </c>
      <c r="CP6">
        <v>1.18166061187264E-3</v>
      </c>
      <c r="CQ6">
        <v>3.8734715957966502E-3</v>
      </c>
      <c r="CR6">
        <v>-7.6716536175292004E-4</v>
      </c>
      <c r="CS6">
        <v>1.61550923665477E-3</v>
      </c>
      <c r="CT6">
        <v>0.18000000000000099</v>
      </c>
      <c r="CU6">
        <v>0.16</v>
      </c>
      <c r="CV6">
        <v>0.12</v>
      </c>
      <c r="CW6">
        <v>0.18</v>
      </c>
      <c r="CX6">
        <v>0.44</v>
      </c>
      <c r="CY6">
        <v>0.19</v>
      </c>
      <c r="CZ6">
        <v>0.19999999999999901</v>
      </c>
      <c r="DA6">
        <v>0.24</v>
      </c>
      <c r="DB6">
        <v>2.00000000000005E-2</v>
      </c>
      <c r="DC6">
        <v>0.11</v>
      </c>
      <c r="DD6">
        <v>0.2</v>
      </c>
      <c r="DE6">
        <v>0.54</v>
      </c>
      <c r="DF6">
        <v>0.84000000000000097</v>
      </c>
      <c r="DG6">
        <v>1.45</v>
      </c>
      <c r="DH6">
        <v>1.25</v>
      </c>
      <c r="DI6">
        <v>0.21</v>
      </c>
      <c r="DJ6">
        <v>0.83</v>
      </c>
      <c r="DK6">
        <v>1.73</v>
      </c>
      <c r="DL6">
        <v>1.0509800688877699E-2</v>
      </c>
      <c r="DM6">
        <v>2.8562168909180802E-3</v>
      </c>
      <c r="DN6">
        <v>3.2958008410606302E-3</v>
      </c>
      <c r="DO6">
        <v>6.0611789323408204E-3</v>
      </c>
      <c r="DP6">
        <v>-8.05097027985191E-3</v>
      </c>
      <c r="DQ6">
        <v>4.0732197088324497E-3</v>
      </c>
      <c r="DR6">
        <v>4.5322386569051102E-3</v>
      </c>
      <c r="DS6">
        <v>1.3249550954343501E-2</v>
      </c>
      <c r="DT6">
        <v>1.1358485952023E-2</v>
      </c>
      <c r="DU6">
        <v>7.0824200162973297E-3</v>
      </c>
      <c r="DV6">
        <v>-1.78742235322105E-4</v>
      </c>
      <c r="DW6">
        <v>7.8331249248808597E-3</v>
      </c>
      <c r="DX6">
        <v>-3.6283905233785801E-2</v>
      </c>
      <c r="DY6">
        <v>-3.59396785655655E-2</v>
      </c>
      <c r="DZ6">
        <v>19.66</v>
      </c>
      <c r="EA6">
        <v>3.2861505810624098E-3</v>
      </c>
      <c r="EB6">
        <v>1.1880675187689401E-2</v>
      </c>
      <c r="EC6">
        <v>-1.0939424036383E-3</v>
      </c>
      <c r="ED6">
        <v>2.3058730330240501E-2</v>
      </c>
      <c r="EE6">
        <v>1.2164773803489201E-2</v>
      </c>
      <c r="EF6">
        <v>1.5686879668612701E-2</v>
      </c>
      <c r="EG6">
        <v>92.5</v>
      </c>
      <c r="EH6">
        <v>0.44197845458990098</v>
      </c>
      <c r="EI6">
        <v>-8.0453989000000004</v>
      </c>
    </row>
    <row r="7" spans="1:139" x14ac:dyDescent="0.25">
      <c r="A7">
        <v>6.25735075337452E-3</v>
      </c>
      <c r="B7">
        <v>7.6351210253520199E-3</v>
      </c>
      <c r="C7">
        <v>6.7778613438918001E-3</v>
      </c>
      <c r="D7">
        <v>5.0980751516655999E-3</v>
      </c>
      <c r="E7">
        <v>1.1868694196381001E-2</v>
      </c>
      <c r="F7">
        <v>3.4221482606966398E-4</v>
      </c>
      <c r="G7">
        <v>82.5</v>
      </c>
      <c r="H7">
        <v>83.7</v>
      </c>
      <c r="I7">
        <v>1.16847885110465E-2</v>
      </c>
      <c r="J7">
        <v>1.65225806104994E-2</v>
      </c>
      <c r="K7">
        <v>4.86278981348143E-3</v>
      </c>
      <c r="L7">
        <v>9.2418473881714699E-3</v>
      </c>
      <c r="M7">
        <v>8.96802870196289E-3</v>
      </c>
      <c r="N7">
        <v>7.4904212542570303E-4</v>
      </c>
      <c r="O7">
        <v>2.1156422409944801E-3</v>
      </c>
      <c r="P7">
        <v>2.1797655498723102E-3</v>
      </c>
      <c r="Q7">
        <v>1.8497503907930501E-3</v>
      </c>
      <c r="R7">
        <v>-1.02030405148668E-4</v>
      </c>
      <c r="S7">
        <v>2.5384303575570798E-3</v>
      </c>
      <c r="T7">
        <v>-1.06590878807644E-3</v>
      </c>
      <c r="U7">
        <v>4.3706294401957301E-4</v>
      </c>
      <c r="V7" s="6">
        <v>-8.1890021746744396E-5</v>
      </c>
      <c r="W7">
        <v>1.5041837939975299E-3</v>
      </c>
      <c r="X7">
        <v>-4.4652825033075799E-4</v>
      </c>
      <c r="Y7">
        <v>5.0186139772119302E-3</v>
      </c>
      <c r="Z7">
        <v>2.69083861553732E-3</v>
      </c>
      <c r="AA7">
        <v>2.7754666720358799E-3</v>
      </c>
      <c r="AB7">
        <v>4.56919854998716E-3</v>
      </c>
      <c r="AC7">
        <v>2.81831178863712E-3</v>
      </c>
      <c r="AD7">
        <v>3.06278953054573E-3</v>
      </c>
      <c r="AE7">
        <v>4.9243856106784296E-3</v>
      </c>
      <c r="AF7">
        <v>2.9160612207146399E-3</v>
      </c>
      <c r="AG7">
        <v>1.2182742623547699E-3</v>
      </c>
      <c r="AH7">
        <v>6.7626217844818403E-4</v>
      </c>
      <c r="AI7">
        <v>2.1466278700330598E-3</v>
      </c>
      <c r="AJ7">
        <v>2.48253268364174E-3</v>
      </c>
      <c r="AK7">
        <v>7.5697727170975803E-4</v>
      </c>
      <c r="AL7">
        <v>0</v>
      </c>
      <c r="AM7">
        <v>-0.19999999999999901</v>
      </c>
      <c r="AN7">
        <v>-3.4026406271333798E-2</v>
      </c>
      <c r="AO7">
        <v>-4.0285909061702901E-2</v>
      </c>
      <c r="AP7">
        <v>9.9999999999999603E-2</v>
      </c>
      <c r="AQ7">
        <v>-0.3</v>
      </c>
      <c r="AR7">
        <v>9.9999999999999603E-2</v>
      </c>
      <c r="AS7">
        <v>3.5444709172273797E-2</v>
      </c>
      <c r="AT7">
        <v>-6.0710241920087803E-2</v>
      </c>
      <c r="AU7">
        <v>-9.3414299179705995E-4</v>
      </c>
      <c r="AV7">
        <v>-5.0103243074901598E-2</v>
      </c>
      <c r="AW7">
        <v>-2.2458011238054399E-2</v>
      </c>
      <c r="AX7">
        <v>-2.6989389910424301E-2</v>
      </c>
      <c r="AY7">
        <v>4.4339118245172698E-2</v>
      </c>
      <c r="AZ7">
        <v>1.7153079226249101E-2</v>
      </c>
      <c r="BA7">
        <v>-8.6432505772307905E-2</v>
      </c>
      <c r="BB7">
        <v>41.7</v>
      </c>
      <c r="BC7">
        <v>0</v>
      </c>
      <c r="BD7">
        <v>0</v>
      </c>
      <c r="BE7">
        <v>-3.8899479613737901E-2</v>
      </c>
      <c r="BF7">
        <v>-0.226881873424817</v>
      </c>
      <c r="BG7">
        <v>-1.6529301951210901E-2</v>
      </c>
      <c r="BH7">
        <v>0.25423413838424003</v>
      </c>
      <c r="BI7">
        <v>-7.89884113186297E-2</v>
      </c>
      <c r="BJ7">
        <v>-8.9011377656296603E-2</v>
      </c>
      <c r="BK7">
        <v>-4.93828164058296E-3</v>
      </c>
      <c r="BL7">
        <v>4.45236859573013</v>
      </c>
      <c r="BM7">
        <v>-2.8646313502633799E-2</v>
      </c>
      <c r="BN7">
        <v>-1.01407043909489E-2</v>
      </c>
      <c r="BO7">
        <v>1.0660682732197601E-3</v>
      </c>
      <c r="BP7">
        <v>55</v>
      </c>
      <c r="BQ7">
        <v>-2.4685496866162299E-2</v>
      </c>
      <c r="BR7">
        <v>5.3808887376911602E-3</v>
      </c>
      <c r="BS7">
        <v>48.1</v>
      </c>
      <c r="BT7">
        <v>4.4556293189490503E-2</v>
      </c>
      <c r="BU7">
        <v>1.4243231563177999E-2</v>
      </c>
      <c r="BV7">
        <v>62.3</v>
      </c>
      <c r="BW7" s="6">
        <v>-9.6111917061492095E-5</v>
      </c>
      <c r="BX7">
        <v>-5.6998470856068897E-3</v>
      </c>
      <c r="BY7">
        <v>-7.9018395363927895E-4</v>
      </c>
      <c r="BZ7">
        <v>0.10310632124045099</v>
      </c>
      <c r="CA7">
        <v>7.0536539786124799E-2</v>
      </c>
      <c r="CB7">
        <v>5.5295427442880303E-2</v>
      </c>
      <c r="CC7">
        <v>7.9867468910273895E-2</v>
      </c>
      <c r="CD7">
        <v>5.63062621053824E-2</v>
      </c>
      <c r="CE7">
        <v>3.9587357178395302E-2</v>
      </c>
      <c r="CF7">
        <v>-1.8993358036523101E-3</v>
      </c>
      <c r="CG7">
        <v>-1.32627096917837E-3</v>
      </c>
      <c r="CH7">
        <v>-1.08768014620786E-3</v>
      </c>
      <c r="CI7">
        <v>3.7726852327679698E-3</v>
      </c>
      <c r="CJ7">
        <v>7.394285379557E-3</v>
      </c>
      <c r="CK7">
        <v>4.5742212310413404E-3</v>
      </c>
      <c r="CL7">
        <v>5.5170899998122601E-3</v>
      </c>
      <c r="CM7">
        <v>2.3793631014985602E-3</v>
      </c>
      <c r="CN7">
        <v>48.5</v>
      </c>
      <c r="CO7">
        <v>-6.2558650773425495E-4</v>
      </c>
      <c r="CP7">
        <v>-1.19009864716091E-3</v>
      </c>
      <c r="CQ7">
        <v>3.8585256875296502E-3</v>
      </c>
      <c r="CR7">
        <v>3.0651364993770098E-3</v>
      </c>
      <c r="CS7">
        <v>3.22320988156832E-3</v>
      </c>
      <c r="CT7">
        <v>-0.15</v>
      </c>
      <c r="CU7">
        <v>-0.14000000000000101</v>
      </c>
      <c r="CV7">
        <v>-9.9999999999997903E-3</v>
      </c>
      <c r="CW7">
        <v>0</v>
      </c>
      <c r="CX7">
        <v>0.55000000000000004</v>
      </c>
      <c r="CY7">
        <v>-0.12</v>
      </c>
      <c r="CZ7">
        <v>-0.18</v>
      </c>
      <c r="DA7">
        <v>-0.2</v>
      </c>
      <c r="DB7">
        <v>-0.11</v>
      </c>
      <c r="DC7">
        <v>-7.0000000000000298E-2</v>
      </c>
      <c r="DD7">
        <v>-9.9999999999997903E-3</v>
      </c>
      <c r="DE7">
        <v>0.64000000000000101</v>
      </c>
      <c r="DF7">
        <v>0.87</v>
      </c>
      <c r="DG7">
        <v>1.49</v>
      </c>
      <c r="DH7">
        <v>1.23</v>
      </c>
      <c r="DI7">
        <v>0.25</v>
      </c>
      <c r="DJ7">
        <v>0.82</v>
      </c>
      <c r="DK7">
        <v>1.66</v>
      </c>
      <c r="DL7">
        <v>6.79303747008397E-3</v>
      </c>
      <c r="DM7">
        <v>5.1217836376409301E-3</v>
      </c>
      <c r="DN7">
        <v>1.4968302324762201E-2</v>
      </c>
      <c r="DO7">
        <v>3.56116481247959E-3</v>
      </c>
      <c r="DP7" s="6">
        <v>-9.3998214103052701E-5</v>
      </c>
      <c r="DQ7">
        <v>2.8956301418592298E-3</v>
      </c>
      <c r="DR7">
        <v>3.7510908410816101E-3</v>
      </c>
      <c r="DS7">
        <v>2.5871004991247001E-3</v>
      </c>
      <c r="DT7">
        <v>9.6241821977143295E-3</v>
      </c>
      <c r="DU7">
        <v>-3.9915001262265999E-2</v>
      </c>
      <c r="DV7">
        <v>5.0986829648769199E-3</v>
      </c>
      <c r="DW7">
        <v>3.59688691356475E-3</v>
      </c>
      <c r="DX7">
        <v>8.6666673504038505E-2</v>
      </c>
      <c r="DY7">
        <v>8.4203081426851498E-2</v>
      </c>
      <c r="DZ7">
        <v>19.920000000000002</v>
      </c>
      <c r="EA7">
        <v>3.5268962116532499E-3</v>
      </c>
      <c r="EB7">
        <v>-1.7235418790103402E-2</v>
      </c>
      <c r="EC7">
        <v>-1.9828622982265402E-2</v>
      </c>
      <c r="ED7">
        <v>-5.2663374021661498E-2</v>
      </c>
      <c r="EE7">
        <v>1.77832332623329E-3</v>
      </c>
      <c r="EF7">
        <v>-9.9474618284500198E-3</v>
      </c>
      <c r="EG7">
        <v>96.6</v>
      </c>
      <c r="EH7">
        <v>-1.9961624145507999</v>
      </c>
      <c r="EI7">
        <v>-11.715420999999999</v>
      </c>
    </row>
    <row r="8" spans="1:139" x14ac:dyDescent="0.25">
      <c r="A8">
        <v>4.9283662772223701E-3</v>
      </c>
      <c r="B8">
        <v>4.6044978538199999E-3</v>
      </c>
      <c r="C8" s="6">
        <v>5.9766103612801698E-5</v>
      </c>
      <c r="D8">
        <v>6.1121272758830596E-3</v>
      </c>
      <c r="E8">
        <v>1.1487096909387901E-2</v>
      </c>
      <c r="F8">
        <v>-2.2591019856807999E-3</v>
      </c>
      <c r="G8">
        <v>82.5</v>
      </c>
      <c r="H8">
        <v>83.6</v>
      </c>
      <c r="I8">
        <v>1.9315344993675199E-2</v>
      </c>
      <c r="J8">
        <v>3.6319105675512602E-2</v>
      </c>
      <c r="K8">
        <v>-7.67042304601517E-3</v>
      </c>
      <c r="L8">
        <v>1.3228565039204601E-2</v>
      </c>
      <c r="M8">
        <v>-3.9650939159861003E-2</v>
      </c>
      <c r="N8">
        <v>1.4388905760363E-3</v>
      </c>
      <c r="O8">
        <v>2.1763149002822502E-3</v>
      </c>
      <c r="P8">
        <v>2.44783307037366E-3</v>
      </c>
      <c r="Q8">
        <v>1.0494722118483701E-3</v>
      </c>
      <c r="R8">
        <v>3.0055293758817201E-3</v>
      </c>
      <c r="S8">
        <v>2.0183599919665301E-3</v>
      </c>
      <c r="T8">
        <v>7.1073208393457299E-4</v>
      </c>
      <c r="U8">
        <v>4.36872003453104E-4</v>
      </c>
      <c r="V8">
        <v>4.4940223529064101E-3</v>
      </c>
      <c r="W8">
        <v>2.6268895863843498E-3</v>
      </c>
      <c r="X8">
        <v>-4.4672772688336698E-4</v>
      </c>
      <c r="Y8">
        <v>0</v>
      </c>
      <c r="Z8">
        <v>1.90752115489268E-3</v>
      </c>
      <c r="AA8">
        <v>1.9382534103513599E-3</v>
      </c>
      <c r="AB8">
        <v>4.8725124822848196E-3</v>
      </c>
      <c r="AC8">
        <v>1.27018706970361E-3</v>
      </c>
      <c r="AD8">
        <v>0</v>
      </c>
      <c r="AE8">
        <v>4.9002548178389603E-3</v>
      </c>
      <c r="AF8">
        <v>8.3160087952549599E-4</v>
      </c>
      <c r="AG8">
        <v>1.5815409123920399E-3</v>
      </c>
      <c r="AH8">
        <v>1.12144727194696E-3</v>
      </c>
      <c r="AI8">
        <v>2.3542125592293001E-3</v>
      </c>
      <c r="AJ8">
        <v>-4.0173674422661098E-4</v>
      </c>
      <c r="AK8">
        <v>6.7565089046439696E-4</v>
      </c>
      <c r="AL8">
        <v>0</v>
      </c>
      <c r="AM8">
        <v>9.9999999999999603E-2</v>
      </c>
      <c r="AN8">
        <v>6.1798148108952199E-2</v>
      </c>
      <c r="AO8">
        <v>1.7832371076615301E-2</v>
      </c>
      <c r="AP8">
        <v>0.80000000000000104</v>
      </c>
      <c r="AQ8">
        <v>0.2</v>
      </c>
      <c r="AR8">
        <v>-9.9999999999999603E-2</v>
      </c>
      <c r="AS8">
        <v>1.3755375068485299E-2</v>
      </c>
      <c r="AT8">
        <v>5.3837362632325601E-2</v>
      </c>
      <c r="AU8">
        <v>-5.8698907102343198E-2</v>
      </c>
      <c r="AV8">
        <v>2.3508369844778401E-2</v>
      </c>
      <c r="AW8">
        <v>3.3177620139122503E-2</v>
      </c>
      <c r="AX8">
        <v>-2.21285625107344E-2</v>
      </c>
      <c r="AY8">
        <v>0</v>
      </c>
      <c r="AZ8">
        <v>-7.7777701042684597E-2</v>
      </c>
      <c r="BA8">
        <v>-8.4682946908589702E-3</v>
      </c>
      <c r="BB8">
        <v>41.5</v>
      </c>
      <c r="BC8">
        <v>-0.30000000000000399</v>
      </c>
      <c r="BD8">
        <v>-9.9999999999999603E-2</v>
      </c>
      <c r="BE8">
        <v>-3.32538599542875E-2</v>
      </c>
      <c r="BF8">
        <v>-5.7819570888826298E-2</v>
      </c>
      <c r="BG8">
        <v>-5.83355770129632E-2</v>
      </c>
      <c r="BH8">
        <v>-0.21130909366720599</v>
      </c>
      <c r="BI8">
        <v>-3.0914362912447799E-2</v>
      </c>
      <c r="BJ8">
        <v>5.26437334854215E-2</v>
      </c>
      <c r="BK8">
        <v>-8.5227788619821592E-3</v>
      </c>
      <c r="BL8">
        <v>4.4274778975778002</v>
      </c>
      <c r="BM8">
        <v>3.69508234446752E-2</v>
      </c>
      <c r="BN8">
        <v>8.4345743944638195E-3</v>
      </c>
      <c r="BO8">
        <v>4.3865548206696303E-3</v>
      </c>
      <c r="BP8">
        <v>54.6</v>
      </c>
      <c r="BQ8">
        <v>6.4102330036400104E-2</v>
      </c>
      <c r="BR8">
        <v>6.1203690570881299E-3</v>
      </c>
      <c r="BS8">
        <v>45.2</v>
      </c>
      <c r="BT8">
        <v>1.3711903020658099E-2</v>
      </c>
      <c r="BU8">
        <v>3.3655262339564698E-3</v>
      </c>
      <c r="BV8">
        <v>59.4</v>
      </c>
      <c r="BW8">
        <v>1.2723569506160701E-2</v>
      </c>
      <c r="BX8">
        <v>1.6413039606328901E-2</v>
      </c>
      <c r="BY8">
        <v>4.7225523713603198E-3</v>
      </c>
      <c r="BZ8">
        <v>5.8020911820104701E-2</v>
      </c>
      <c r="CA8">
        <v>-0.15028220304933801</v>
      </c>
      <c r="CB8">
        <v>-7.7883656816843505E-2</v>
      </c>
      <c r="CC8">
        <v>-7.8729164860213502E-2</v>
      </c>
      <c r="CD8">
        <v>-0.11959627278056401</v>
      </c>
      <c r="CE8">
        <v>-6.6877282660575701E-2</v>
      </c>
      <c r="CF8">
        <v>1.8993358036523101E-3</v>
      </c>
      <c r="CG8">
        <v>1.6411990124352001E-3</v>
      </c>
      <c r="CH8">
        <v>6.3960237317495195E-4</v>
      </c>
      <c r="CI8">
        <v>7.5670014151896204E-4</v>
      </c>
      <c r="CJ8">
        <v>-1.04034740214694E-2</v>
      </c>
      <c r="CK8">
        <v>7.63002374081445E-4</v>
      </c>
      <c r="CL8">
        <v>-7.9143468406695004E-4</v>
      </c>
      <c r="CM8">
        <v>1.59362583527756E-3</v>
      </c>
      <c r="CN8">
        <v>48.9</v>
      </c>
      <c r="CO8">
        <v>1.8744147943508E-3</v>
      </c>
      <c r="CP8">
        <v>-5.9328831253591097E-4</v>
      </c>
      <c r="CQ8">
        <v>2.5641039689374701E-3</v>
      </c>
      <c r="CR8">
        <v>7.6481839292164E-4</v>
      </c>
      <c r="CS8">
        <v>2.4106078366874502E-3</v>
      </c>
      <c r="CT8">
        <v>-0.17</v>
      </c>
      <c r="CU8">
        <v>-0.18</v>
      </c>
      <c r="CV8">
        <v>5.9999999999999602E-2</v>
      </c>
      <c r="CW8">
        <v>-0.04</v>
      </c>
      <c r="CX8">
        <v>0.63</v>
      </c>
      <c r="CY8">
        <v>-0.18</v>
      </c>
      <c r="CZ8">
        <v>-0.22</v>
      </c>
      <c r="DA8">
        <v>-0.25</v>
      </c>
      <c r="DB8">
        <v>-0.12</v>
      </c>
      <c r="DC8">
        <v>-0.17</v>
      </c>
      <c r="DD8">
        <v>-3.0000000000000301E-2</v>
      </c>
      <c r="DE8">
        <v>0.73</v>
      </c>
      <c r="DF8">
        <v>0.92</v>
      </c>
      <c r="DG8">
        <v>1.53</v>
      </c>
      <c r="DH8">
        <v>1.2</v>
      </c>
      <c r="DI8">
        <v>0.2</v>
      </c>
      <c r="DJ8">
        <v>0.76000000000000101</v>
      </c>
      <c r="DK8">
        <v>1.56</v>
      </c>
      <c r="DL8">
        <v>4.93662099317405E-3</v>
      </c>
      <c r="DM8">
        <v>5.7724868872659502E-3</v>
      </c>
      <c r="DN8">
        <v>2.1908437038326199E-2</v>
      </c>
      <c r="DO8">
        <v>2.5266365451308598E-3</v>
      </c>
      <c r="DP8">
        <v>2.15972664821251E-3</v>
      </c>
      <c r="DQ8">
        <v>4.3277843894991E-3</v>
      </c>
      <c r="DR8">
        <v>6.4929382512062296E-3</v>
      </c>
      <c r="DS8">
        <v>4.0418220449023297E-3</v>
      </c>
      <c r="DT8">
        <v>9.6676761468295104E-3</v>
      </c>
      <c r="DU8">
        <v>1.3318420382664601E-2</v>
      </c>
      <c r="DV8">
        <v>2.1068943171771398E-3</v>
      </c>
      <c r="DW8">
        <v>3.26374662847861E-3</v>
      </c>
      <c r="DX8">
        <v>5.0553297770827399E-2</v>
      </c>
      <c r="DY8">
        <v>4.8148494195444903E-2</v>
      </c>
      <c r="DZ8">
        <v>20.190000000000001</v>
      </c>
      <c r="EA8">
        <v>4.7666924173279702E-3</v>
      </c>
      <c r="EB8">
        <v>-5.6365880551076898E-3</v>
      </c>
      <c r="EC8">
        <v>6.4684628250815104E-3</v>
      </c>
      <c r="ED8">
        <v>-4.2037540596728797E-2</v>
      </c>
      <c r="EE8">
        <v>7.7507940429699697E-3</v>
      </c>
      <c r="EF8">
        <v>2.8212844698409802E-3</v>
      </c>
      <c r="EG8">
        <v>98.9</v>
      </c>
      <c r="EH8">
        <v>5.0248489379882999</v>
      </c>
      <c r="EI8">
        <v>-11.931177999999999</v>
      </c>
    </row>
    <row r="9" spans="1:139" x14ac:dyDescent="0.25">
      <c r="A9">
        <v>8.51277547951757E-3</v>
      </c>
      <c r="B9">
        <v>7.9749683498855396E-3</v>
      </c>
      <c r="C9">
        <v>9.0605826932881293E-3</v>
      </c>
      <c r="D9">
        <v>9.7568426374756694E-3</v>
      </c>
      <c r="E9">
        <v>9.8538808303168003E-3</v>
      </c>
      <c r="F9">
        <v>1.06028266570615E-2</v>
      </c>
      <c r="G9">
        <v>82.6</v>
      </c>
      <c r="H9">
        <v>83.9</v>
      </c>
      <c r="I9">
        <v>8.2489590203405105E-4</v>
      </c>
      <c r="J9">
        <v>-1.5935779878352801E-2</v>
      </c>
      <c r="K9">
        <v>1.2431135441731E-2</v>
      </c>
      <c r="L9">
        <v>5.8887410154921903E-3</v>
      </c>
      <c r="M9">
        <v>1.22130217904797E-2</v>
      </c>
      <c r="N9">
        <v>1.1502185427936199E-4</v>
      </c>
      <c r="O9">
        <v>2.5452444935716301E-3</v>
      </c>
      <c r="P9">
        <v>2.8751161023983199E-3</v>
      </c>
      <c r="Q9">
        <v>1.17410278499541E-3</v>
      </c>
      <c r="R9">
        <v>1.3216084880003399E-3</v>
      </c>
      <c r="S9">
        <v>2.7782770299413801E-3</v>
      </c>
      <c r="T9">
        <v>-1.3231017259502501E-2</v>
      </c>
      <c r="U9">
        <v>6.7472233335994503E-3</v>
      </c>
      <c r="V9">
        <v>2.6054403274855501E-3</v>
      </c>
      <c r="W9">
        <v>1.77861034484472E-3</v>
      </c>
      <c r="X9">
        <v>-2.5352336299295799E-3</v>
      </c>
      <c r="Y9">
        <v>4.1343728141374197E-3</v>
      </c>
      <c r="Z9">
        <v>4.8583091510749901E-3</v>
      </c>
      <c r="AA9">
        <v>5.1045154638256198E-3</v>
      </c>
      <c r="AB9">
        <v>2.2657397619632001E-3</v>
      </c>
      <c r="AC9">
        <v>-1.1794058976555299E-3</v>
      </c>
      <c r="AD9">
        <v>3.0534374868898002E-3</v>
      </c>
      <c r="AE9">
        <v>6.8202644498871496E-3</v>
      </c>
      <c r="AF9">
        <v>5.5952896987498998E-3</v>
      </c>
      <c r="AG9">
        <v>1.37674139011779E-3</v>
      </c>
      <c r="AH9">
        <v>1.2036333085347899E-3</v>
      </c>
      <c r="AI9">
        <v>3.26546752437373E-3</v>
      </c>
      <c r="AJ9">
        <v>3.16316796298999E-3</v>
      </c>
      <c r="AK9">
        <v>1.9509482219284299E-3</v>
      </c>
      <c r="AL9">
        <v>0.100000000000009</v>
      </c>
      <c r="AM9">
        <v>-9.9999999999999603E-2</v>
      </c>
      <c r="AN9">
        <v>-0.16136132154696001</v>
      </c>
      <c r="AO9" s="6">
        <v>-7.42025060367357E-5</v>
      </c>
      <c r="AP9">
        <v>0.30000000000000099</v>
      </c>
      <c r="AQ9">
        <v>-0.2</v>
      </c>
      <c r="AR9">
        <v>-0.2</v>
      </c>
      <c r="AS9">
        <v>-6.4486479816750403E-2</v>
      </c>
      <c r="AT9">
        <v>-3.7952552092302298E-2</v>
      </c>
      <c r="AU9">
        <v>3.12220482613608E-2</v>
      </c>
      <c r="AV9">
        <v>1.8570107472122301E-3</v>
      </c>
      <c r="AW9">
        <v>-7.1303408559229495E-2</v>
      </c>
      <c r="AX9">
        <v>-1.38650401371718E-2</v>
      </c>
      <c r="AY9">
        <v>-1.4981553615617E-2</v>
      </c>
      <c r="AZ9">
        <v>7.0951735972284893E-2</v>
      </c>
      <c r="BA9">
        <v>1.04504558948513E-2</v>
      </c>
      <c r="BB9">
        <v>41.6</v>
      </c>
      <c r="BC9">
        <v>0.20000000000000301</v>
      </c>
      <c r="BD9">
        <v>0</v>
      </c>
      <c r="BE9">
        <v>0.106367203022629</v>
      </c>
      <c r="BF9">
        <v>0.154150679827258</v>
      </c>
      <c r="BG9">
        <v>0.110295315943675</v>
      </c>
      <c r="BH9">
        <v>0.25782910930210001</v>
      </c>
      <c r="BI9">
        <v>0.116910511388483</v>
      </c>
      <c r="BJ9">
        <v>2.53178079842904E-2</v>
      </c>
      <c r="BK9">
        <v>2.6743324975511101E-2</v>
      </c>
      <c r="BL9">
        <v>4.5271005305661696</v>
      </c>
      <c r="BM9">
        <v>2.6550821156620299E-2</v>
      </c>
      <c r="BN9">
        <v>1.31846702688225E-2</v>
      </c>
      <c r="BO9">
        <v>5.2088371462488698E-3</v>
      </c>
      <c r="BP9">
        <v>54.7</v>
      </c>
      <c r="BQ9">
        <v>3.1910439879700603E-2</v>
      </c>
      <c r="BR9">
        <v>3.3448369510127298E-3</v>
      </c>
      <c r="BS9">
        <v>45.9</v>
      </c>
      <c r="BT9">
        <v>-1.5750899521655998E-2</v>
      </c>
      <c r="BU9">
        <v>-2.3194895229840602E-2</v>
      </c>
      <c r="BV9">
        <v>61.3</v>
      </c>
      <c r="BW9">
        <v>9.7900262699415208E-3</v>
      </c>
      <c r="BX9">
        <v>1.23456548016776E-2</v>
      </c>
      <c r="BY9" s="6">
        <v>-5.5624932207010198E-6</v>
      </c>
      <c r="BZ9">
        <v>-3.3240882821617697E-2</v>
      </c>
      <c r="CA9">
        <v>5.8123199250047303E-2</v>
      </c>
      <c r="CB9">
        <v>2.0555708349041101E-2</v>
      </c>
      <c r="CC9">
        <v>4.8844336817675402E-2</v>
      </c>
      <c r="CD9">
        <v>6.3290010675181793E-2</v>
      </c>
      <c r="CE9">
        <v>8.0367826376419593E-3</v>
      </c>
      <c r="CF9">
        <v>-1.8191023401838501E-2</v>
      </c>
      <c r="CG9">
        <v>-6.9478327525995798E-4</v>
      </c>
      <c r="CH9">
        <v>-8.0129189585775905E-4</v>
      </c>
      <c r="CI9">
        <v>-1.5290380838281999E-3</v>
      </c>
      <c r="CJ9">
        <v>6.6790006744446E-3</v>
      </c>
      <c r="CK9">
        <v>-7.7966015659924903E-4</v>
      </c>
      <c r="CL9">
        <v>-3.1471288948612401E-3</v>
      </c>
      <c r="CM9">
        <v>-2.3952107259548302E-3</v>
      </c>
      <c r="CN9">
        <v>52</v>
      </c>
      <c r="CO9">
        <v>-6.2675399619571703E-4</v>
      </c>
      <c r="CP9">
        <v>5.8805497639458104E-4</v>
      </c>
      <c r="CQ9">
        <v>0</v>
      </c>
      <c r="CR9">
        <v>7.6423389275603903E-4</v>
      </c>
      <c r="CS9">
        <v>3.2051309489484802E-3</v>
      </c>
      <c r="CT9">
        <v>-0.27</v>
      </c>
      <c r="CU9">
        <v>-0.27</v>
      </c>
      <c r="CV9">
        <v>-0.04</v>
      </c>
      <c r="CW9">
        <v>-4.9999999999999802E-2</v>
      </c>
      <c r="CX9">
        <v>0.46</v>
      </c>
      <c r="CY9">
        <v>-0.15</v>
      </c>
      <c r="CZ9">
        <v>-0.27</v>
      </c>
      <c r="DA9">
        <v>-0.19</v>
      </c>
      <c r="DB9">
        <v>0.12</v>
      </c>
      <c r="DC9">
        <v>-9.9999999999997903E-3</v>
      </c>
      <c r="DD9">
        <v>-4.9999999999999802E-2</v>
      </c>
      <c r="DE9">
        <v>0.56000000000000105</v>
      </c>
      <c r="DF9">
        <v>0.92</v>
      </c>
      <c r="DG9">
        <v>1.53</v>
      </c>
      <c r="DH9">
        <v>1.28</v>
      </c>
      <c r="DI9">
        <v>7.0000000000000298E-2</v>
      </c>
      <c r="DJ9">
        <v>0.49</v>
      </c>
      <c r="DK9">
        <v>1.17</v>
      </c>
      <c r="DL9">
        <v>3.6235262340067499E-3</v>
      </c>
      <c r="DM9">
        <v>1.9878639281216701E-3</v>
      </c>
      <c r="DN9">
        <v>2.19559264014162E-2</v>
      </c>
      <c r="DO9">
        <v>7.1698278678367098E-3</v>
      </c>
      <c r="DP9">
        <v>-5.6295741775791398E-4</v>
      </c>
      <c r="DQ9">
        <v>4.5650469101712297E-3</v>
      </c>
      <c r="DR9">
        <v>6.9917709935083403E-3</v>
      </c>
      <c r="DS9">
        <v>7.7307000172410799E-4</v>
      </c>
      <c r="DT9">
        <v>5.7310504480199099E-3</v>
      </c>
      <c r="DU9">
        <v>-4.9655630236884497E-3</v>
      </c>
      <c r="DV9">
        <v>1.0285459389217899E-2</v>
      </c>
      <c r="DW9">
        <v>4.6067951379544798E-3</v>
      </c>
      <c r="DX9">
        <v>5.44173155879051E-2</v>
      </c>
      <c r="DY9">
        <v>5.0176493830678098E-2</v>
      </c>
      <c r="DZ9">
        <v>20.53</v>
      </c>
      <c r="EA9">
        <v>3.8718589555353199E-3</v>
      </c>
      <c r="EB9">
        <v>1.11014927334461E-2</v>
      </c>
      <c r="EC9">
        <v>2.73540030820426E-2</v>
      </c>
      <c r="ED9">
        <v>9.4940398300398209E-3</v>
      </c>
      <c r="EE9">
        <v>1.47846883385238E-2</v>
      </c>
      <c r="EF9">
        <v>-4.9243346666198503E-3</v>
      </c>
      <c r="EG9">
        <v>102.6</v>
      </c>
      <c r="EH9">
        <v>-4.5881118774413903</v>
      </c>
      <c r="EI9">
        <v>-9.1924551999999995</v>
      </c>
    </row>
    <row r="10" spans="1:139" x14ac:dyDescent="0.25">
      <c r="A10">
        <v>9.7105524542087096E-3</v>
      </c>
      <c r="B10">
        <v>1.2237592745736801E-2</v>
      </c>
      <c r="C10">
        <v>8.1951556310730905E-3</v>
      </c>
      <c r="D10">
        <v>9.3647247266321898E-3</v>
      </c>
      <c r="E10">
        <v>1.6346401807647098E-2</v>
      </c>
      <c r="F10">
        <v>2.2394563136964901E-3</v>
      </c>
      <c r="G10">
        <v>83</v>
      </c>
      <c r="H10">
        <v>84.2</v>
      </c>
      <c r="I10">
        <v>2.06727116174408E-2</v>
      </c>
      <c r="J10">
        <v>3.5374274714688403E-2</v>
      </c>
      <c r="K10">
        <v>3.1535436092102699E-3</v>
      </c>
      <c r="L10">
        <v>1.9884627539341601E-2</v>
      </c>
      <c r="M10">
        <v>-3.6411764779842302E-3</v>
      </c>
      <c r="N10">
        <v>3.6164328614312099E-3</v>
      </c>
      <c r="O10">
        <v>-3.16786005580383E-4</v>
      </c>
      <c r="P10">
        <v>-1.3003444216455099E-3</v>
      </c>
      <c r="Q10">
        <v>3.7645922236642102E-3</v>
      </c>
      <c r="R10">
        <v>-3.5111859597716198E-3</v>
      </c>
      <c r="S10">
        <v>2.8996713908924199E-4</v>
      </c>
      <c r="T10">
        <v>-3.6003600748912802E-4</v>
      </c>
      <c r="U10">
        <v>-6.31054210395199E-3</v>
      </c>
      <c r="V10">
        <v>-3.17628641841949E-3</v>
      </c>
      <c r="W10">
        <v>5.31692871425449E-3</v>
      </c>
      <c r="X10">
        <v>8.9552244790702695E-4</v>
      </c>
      <c r="Y10">
        <v>4.9730017604296996E-3</v>
      </c>
      <c r="Z10">
        <v>-3.5125926807388902E-4</v>
      </c>
      <c r="AA10">
        <v>3.29715918979367E-3</v>
      </c>
      <c r="AB10">
        <v>3.5501086180396201E-3</v>
      </c>
      <c r="AC10">
        <v>1.2700718390572499E-3</v>
      </c>
      <c r="AD10">
        <v>-3.0534374868898002E-3</v>
      </c>
      <c r="AE10">
        <v>3.4672861898776797E-4</v>
      </c>
      <c r="AF10">
        <v>1.0327378796635099E-3</v>
      </c>
      <c r="AG10">
        <v>-4.6236292622658902E-3</v>
      </c>
      <c r="AH10">
        <v>1.7645633117258099E-3</v>
      </c>
      <c r="AI10">
        <v>1.81346059646081E-3</v>
      </c>
      <c r="AJ10">
        <v>1.4470891407309999E-3</v>
      </c>
      <c r="AK10">
        <v>1.0326077923714699E-3</v>
      </c>
      <c r="AL10">
        <v>0</v>
      </c>
      <c r="AM10">
        <v>-0.100000000000001</v>
      </c>
      <c r="AN10">
        <v>2.2895590364587499E-2</v>
      </c>
      <c r="AO10">
        <v>-3.0111157551349099E-3</v>
      </c>
      <c r="AP10">
        <v>-1</v>
      </c>
      <c r="AQ10">
        <v>0</v>
      </c>
      <c r="AR10">
        <v>9.9999999999999603E-2</v>
      </c>
      <c r="AS10">
        <v>4.9939339069530901E-2</v>
      </c>
      <c r="AT10">
        <v>1.2339976235575799E-2</v>
      </c>
      <c r="AU10">
        <v>-0.113828329801131</v>
      </c>
      <c r="AV10">
        <v>-2.7868109071791402E-3</v>
      </c>
      <c r="AW10">
        <v>2.83925348723582E-2</v>
      </c>
      <c r="AX10">
        <v>-3.5527715192404101E-2</v>
      </c>
      <c r="AY10">
        <v>0.112879348071854</v>
      </c>
      <c r="AZ10">
        <v>-5.6352936551132202E-2</v>
      </c>
      <c r="BA10">
        <v>2.2252450769642E-3</v>
      </c>
      <c r="BB10">
        <v>41.7</v>
      </c>
      <c r="BC10">
        <v>0.100000000000001</v>
      </c>
      <c r="BD10">
        <v>9.9999999999999603E-2</v>
      </c>
      <c r="BE10">
        <v>-1.6960615307044499E-2</v>
      </c>
      <c r="BF10">
        <v>0.11247798342669001</v>
      </c>
      <c r="BG10">
        <v>2.5001302205416701E-2</v>
      </c>
      <c r="BH10">
        <v>-0.28336241130726503</v>
      </c>
      <c r="BI10">
        <v>-2.2599831917241402E-2</v>
      </c>
      <c r="BJ10">
        <v>5.4067221270275703E-2</v>
      </c>
      <c r="BK10">
        <v>6.2305497506356397E-3</v>
      </c>
      <c r="BL10">
        <v>4.4647580322713498</v>
      </c>
      <c r="BM10">
        <v>-1.36993670143948E-2</v>
      </c>
      <c r="BN10">
        <v>-6.3844406801241201E-3</v>
      </c>
      <c r="BO10">
        <v>5.8525907800088799E-3</v>
      </c>
      <c r="BP10">
        <v>55.2</v>
      </c>
      <c r="BQ10">
        <v>-6.0922440559050299E-3</v>
      </c>
      <c r="BR10">
        <v>2.5873018305651E-3</v>
      </c>
      <c r="BS10">
        <v>43</v>
      </c>
      <c r="BT10">
        <v>1.11335787251168E-2</v>
      </c>
      <c r="BU10">
        <v>1.46267769955255E-2</v>
      </c>
      <c r="BV10">
        <v>60.3</v>
      </c>
      <c r="BW10">
        <v>-2.2858984714861901E-3</v>
      </c>
      <c r="BX10">
        <v>1.8177852573622001E-3</v>
      </c>
      <c r="BY10" s="6">
        <v>-5.5363475066627601E-6</v>
      </c>
      <c r="BZ10">
        <v>1.50378773645405E-2</v>
      </c>
      <c r="CA10">
        <v>0</v>
      </c>
      <c r="CB10">
        <v>1.4643028616852001E-2</v>
      </c>
      <c r="CC10">
        <v>7.5553516444495398E-3</v>
      </c>
      <c r="CD10">
        <v>0.18317298298417201</v>
      </c>
      <c r="CE10">
        <v>2.6517773843543101E-2</v>
      </c>
      <c r="CF10">
        <v>3.6988569369341001E-2</v>
      </c>
      <c r="CG10">
        <v>2.64287494345261E-4</v>
      </c>
      <c r="CH10">
        <v>-1.0212252531474101E-3</v>
      </c>
      <c r="CI10">
        <v>6.8635415275526404E-3</v>
      </c>
      <c r="CJ10">
        <v>5.2325304429467999E-3</v>
      </c>
      <c r="CK10">
        <v>7.73037675679777E-3</v>
      </c>
      <c r="CL10">
        <v>3.9329835522004001E-3</v>
      </c>
      <c r="CM10">
        <v>3.9926551551117103E-3</v>
      </c>
      <c r="CN10">
        <v>52.1</v>
      </c>
      <c r="CO10">
        <v>1.24300051429671E-3</v>
      </c>
      <c r="CP10">
        <v>-1.18028838515993E-3</v>
      </c>
      <c r="CQ10">
        <v>5.1085679427225203E-3</v>
      </c>
      <c r="CR10">
        <v>6.0929358333812198E-3</v>
      </c>
      <c r="CS10">
        <v>5.5843782939004596E-3</v>
      </c>
      <c r="CT10">
        <v>8.0000000000000099E-2</v>
      </c>
      <c r="CU10">
        <v>7.0000000000000298E-2</v>
      </c>
      <c r="CV10">
        <v>2.00000000000005E-2</v>
      </c>
      <c r="CW10">
        <v>-9.9999999999997903E-3</v>
      </c>
      <c r="CX10">
        <v>0.36</v>
      </c>
      <c r="CY10">
        <v>1.9999999999999601E-2</v>
      </c>
      <c r="CZ10">
        <v>8.0000000000000099E-2</v>
      </c>
      <c r="DA10">
        <v>-1.9999999999999601E-2</v>
      </c>
      <c r="DB10">
        <v>8.99999999999999E-2</v>
      </c>
      <c r="DC10">
        <v>7.0000000000000298E-2</v>
      </c>
      <c r="DD10">
        <v>-3.0000000000000301E-2</v>
      </c>
      <c r="DE10">
        <v>0.44</v>
      </c>
      <c r="DF10">
        <v>0.92</v>
      </c>
      <c r="DG10">
        <v>1.52</v>
      </c>
      <c r="DH10">
        <v>1.18</v>
      </c>
      <c r="DI10">
        <v>5.0000000000000697E-2</v>
      </c>
      <c r="DJ10">
        <v>0.42</v>
      </c>
      <c r="DK10">
        <v>1.1599999999999999</v>
      </c>
      <c r="DL10">
        <v>7.1089143718312498E-3</v>
      </c>
      <c r="DM10">
        <v>2.9754760619829001E-3</v>
      </c>
      <c r="DN10">
        <v>1.3354076211323101E-2</v>
      </c>
      <c r="DO10">
        <v>5.80282171160818E-3</v>
      </c>
      <c r="DP10">
        <v>9.1555198578090503E-3</v>
      </c>
      <c r="DQ10">
        <v>8.6115181856811808E-3</v>
      </c>
      <c r="DR10">
        <v>1.12583871737666E-2</v>
      </c>
      <c r="DS10">
        <v>2.4567208671770801E-3</v>
      </c>
      <c r="DT10">
        <v>5.2105533479212002E-3</v>
      </c>
      <c r="DU10">
        <v>5.3728906386290003E-3</v>
      </c>
      <c r="DV10">
        <v>6.7890055973673898E-3</v>
      </c>
      <c r="DW10">
        <v>4.2099926479002301E-3</v>
      </c>
      <c r="DX10">
        <v>2.6363325778389099E-3</v>
      </c>
      <c r="DY10">
        <v>-5.2976832720013096E-3</v>
      </c>
      <c r="DZ10">
        <v>23.08</v>
      </c>
      <c r="EA10">
        <v>4.8498509536028002E-3</v>
      </c>
      <c r="EB10">
        <v>2.0851705374745701E-2</v>
      </c>
      <c r="EC10">
        <v>2.0299842373097701E-2</v>
      </c>
      <c r="ED10">
        <v>2.1891494846971501E-2</v>
      </c>
      <c r="EE10">
        <v>-4.0275540283426697E-2</v>
      </c>
      <c r="EF10">
        <v>9.3931326469500805E-3</v>
      </c>
      <c r="EG10">
        <v>100.3</v>
      </c>
      <c r="EH10">
        <v>-10.0849876403809</v>
      </c>
      <c r="EI10">
        <v>-11.018827</v>
      </c>
    </row>
    <row r="11" spans="1:139" x14ac:dyDescent="0.25">
      <c r="A11">
        <v>8.8291363537322792E-3</v>
      </c>
      <c r="B11">
        <v>5.97023919766837E-3</v>
      </c>
      <c r="C11">
        <v>6.9991356068346304E-3</v>
      </c>
      <c r="D11">
        <v>1.1147797548886699E-2</v>
      </c>
      <c r="E11">
        <v>1.40881324400786E-2</v>
      </c>
      <c r="F11">
        <v>8.3592405554338001E-3</v>
      </c>
      <c r="G11">
        <v>83.1</v>
      </c>
      <c r="H11">
        <v>84.4</v>
      </c>
      <c r="I11">
        <v>8.5257829094009807E-3</v>
      </c>
      <c r="J11">
        <v>1.14809590914318E-2</v>
      </c>
      <c r="K11">
        <v>6.39904917455869E-3</v>
      </c>
      <c r="L11">
        <v>4.0115048301698798E-3</v>
      </c>
      <c r="M11">
        <v>7.4894628505184401E-4</v>
      </c>
      <c r="N11">
        <v>7.4462299743238702E-4</v>
      </c>
      <c r="O11">
        <v>4.1508636956599796E-3</v>
      </c>
      <c r="P11">
        <v>4.7094900576833999E-3</v>
      </c>
      <c r="Q11">
        <v>1.83532211357296E-3</v>
      </c>
      <c r="R11">
        <v>3.1555400777048001E-3</v>
      </c>
      <c r="S11">
        <v>4.3394475039057996E-3</v>
      </c>
      <c r="T11">
        <v>-1.80212699700544E-3</v>
      </c>
      <c r="U11">
        <v>-1.09206082710855E-3</v>
      </c>
      <c r="V11">
        <v>5.8560557755349399E-3</v>
      </c>
      <c r="W11">
        <v>1.11576022732862E-3</v>
      </c>
      <c r="X11">
        <v>1.49175803960233E-4</v>
      </c>
      <c r="Y11">
        <v>4.7781660873731403E-3</v>
      </c>
      <c r="Z11">
        <v>2.8066254741201399E-3</v>
      </c>
      <c r="AA11">
        <v>3.0128754645204498E-3</v>
      </c>
      <c r="AB11">
        <v>2.5740039951731601E-3</v>
      </c>
      <c r="AC11">
        <v>2.6257428278118099E-3</v>
      </c>
      <c r="AD11">
        <v>4.5766670274121103E-3</v>
      </c>
      <c r="AE11">
        <v>5.6692629719936596E-3</v>
      </c>
      <c r="AF11">
        <v>2.6801376727618701E-3</v>
      </c>
      <c r="AG11">
        <v>8.5813115139625803E-3</v>
      </c>
      <c r="AH11">
        <v>1.2693922149029601E-3</v>
      </c>
      <c r="AI11">
        <v>1.6521376086462401E-3</v>
      </c>
      <c r="AJ11" s="6">
        <v>6.92230482250977E-5</v>
      </c>
      <c r="AK11">
        <v>4.1713472958626602E-4</v>
      </c>
      <c r="AL11">
        <v>-0.100000000000009</v>
      </c>
      <c r="AM11">
        <v>0.100000000000001</v>
      </c>
      <c r="AN11">
        <v>-2.3822498043291101E-4</v>
      </c>
      <c r="AO11">
        <v>-1.0598232105760699E-3</v>
      </c>
      <c r="AP11">
        <v>0</v>
      </c>
      <c r="AQ11">
        <v>0</v>
      </c>
      <c r="AR11">
        <v>0.100000000000001</v>
      </c>
      <c r="AS11">
        <v>-2.04047887570269E-2</v>
      </c>
      <c r="AT11">
        <v>-8.5268162291614099E-3</v>
      </c>
      <c r="AU11">
        <v>7.3646540168298594E-2</v>
      </c>
      <c r="AV11">
        <v>-9.3066549295262003E-4</v>
      </c>
      <c r="AW11">
        <v>-3.3783815916272899E-3</v>
      </c>
      <c r="AX11">
        <v>1.96962499757234E-2</v>
      </c>
      <c r="AY11">
        <v>-3.7783544128405601E-2</v>
      </c>
      <c r="AZ11">
        <v>3.6166404701889498E-3</v>
      </c>
      <c r="BA11">
        <v>-1.11760755970494E-2</v>
      </c>
      <c r="BB11">
        <v>41.7</v>
      </c>
      <c r="BC11">
        <v>0</v>
      </c>
      <c r="BD11">
        <v>0.100000000000001</v>
      </c>
      <c r="BE11">
        <v>-6.6006840313521699E-3</v>
      </c>
      <c r="BF11">
        <v>-6.2716473867625994E-2</v>
      </c>
      <c r="BG11">
        <v>-0.163972418125757</v>
      </c>
      <c r="BH11">
        <v>0.388073365396296</v>
      </c>
      <c r="BI11">
        <v>-4.97906645030151E-2</v>
      </c>
      <c r="BJ11">
        <v>4.62807525640061E-2</v>
      </c>
      <c r="BK11">
        <v>3.05834233720805E-2</v>
      </c>
      <c r="BL11">
        <v>4.5122870585080399</v>
      </c>
      <c r="BM11">
        <v>7.0028511843727203E-3</v>
      </c>
      <c r="BN11">
        <v>1.1338751659458499E-2</v>
      </c>
      <c r="BO11">
        <v>6.1380764053016196E-3</v>
      </c>
      <c r="BP11">
        <v>54.8</v>
      </c>
      <c r="BQ11">
        <v>1.5764643842199901E-3</v>
      </c>
      <c r="BR11">
        <v>6.8808090320659999E-3</v>
      </c>
      <c r="BS11">
        <v>47.2</v>
      </c>
      <c r="BT11">
        <v>2.1744600876186099E-2</v>
      </c>
      <c r="BU11">
        <v>1.6600561443922902E-2</v>
      </c>
      <c r="BV11">
        <v>55.4</v>
      </c>
      <c r="BW11">
        <v>7.18618974835117E-3</v>
      </c>
      <c r="BX11">
        <v>1.3663615590875399E-3</v>
      </c>
      <c r="BY11">
        <v>-1.56801070358981E-3</v>
      </c>
      <c r="BZ11">
        <v>0.106622635038264</v>
      </c>
      <c r="CA11">
        <v>-2.9577017343685799E-2</v>
      </c>
      <c r="CB11">
        <v>-7.5472056353826896E-3</v>
      </c>
      <c r="CC11">
        <v>-7.5553516444495398E-3</v>
      </c>
      <c r="CD11">
        <v>-0.123651284024816</v>
      </c>
      <c r="CE11">
        <v>-6.1435546484052096E-3</v>
      </c>
      <c r="CF11">
        <v>1.6620881236040198E-2</v>
      </c>
      <c r="CG11">
        <v>1.4458796707712599E-3</v>
      </c>
      <c r="CH11">
        <v>2.2868906980004801E-3</v>
      </c>
      <c r="CI11">
        <v>-2.29152029394974E-3</v>
      </c>
      <c r="CJ11">
        <v>-3.7360861021493701E-3</v>
      </c>
      <c r="CK11">
        <v>-2.3264343366173898E-3</v>
      </c>
      <c r="CL11">
        <v>7.7783837036271596E-4</v>
      </c>
      <c r="CM11" s="6">
        <v>-2.5477593403877601E-6</v>
      </c>
      <c r="CN11">
        <v>53</v>
      </c>
      <c r="CO11" s="6">
        <v>-6.1879847903512103E-6</v>
      </c>
      <c r="CP11">
        <v>1.76384062496027E-3</v>
      </c>
      <c r="CQ11">
        <v>3.8143720754706401E-3</v>
      </c>
      <c r="CR11">
        <v>0</v>
      </c>
      <c r="CS11">
        <v>2.3837913552760001E-3</v>
      </c>
      <c r="CT11">
        <v>-6.9999999999999396E-2</v>
      </c>
      <c r="CU11">
        <v>-0.12</v>
      </c>
      <c r="CV11">
        <v>0</v>
      </c>
      <c r="CW11">
        <v>9.9999999999997903E-3</v>
      </c>
      <c r="CX11">
        <v>0.56000000000000005</v>
      </c>
      <c r="CY11">
        <v>-0.04</v>
      </c>
      <c r="CZ11">
        <v>-8.99999999999999E-2</v>
      </c>
      <c r="DA11">
        <v>-5.0000000000000697E-2</v>
      </c>
      <c r="DB11">
        <v>-0.19</v>
      </c>
      <c r="DC11">
        <v>-0.100000000000001</v>
      </c>
      <c r="DD11">
        <v>9.9999999999997903E-3</v>
      </c>
      <c r="DE11">
        <v>0.64</v>
      </c>
      <c r="DF11">
        <v>0.94</v>
      </c>
      <c r="DG11">
        <v>1.49</v>
      </c>
      <c r="DH11">
        <v>1.22</v>
      </c>
      <c r="DI11">
        <v>0.14000000000000001</v>
      </c>
      <c r="DJ11">
        <v>0.56999999999999895</v>
      </c>
      <c r="DK11">
        <v>1.26</v>
      </c>
      <c r="DL11">
        <v>9.1017238320203493E-3</v>
      </c>
      <c r="DM11">
        <v>-1.12196207748774E-2</v>
      </c>
      <c r="DN11">
        <v>2.56876375480894E-2</v>
      </c>
      <c r="DO11">
        <v>3.34979103599053E-3</v>
      </c>
      <c r="DP11">
        <v>-7.8424451990653007E-3</v>
      </c>
      <c r="DQ11">
        <v>3.9244034010295099E-3</v>
      </c>
      <c r="DR11">
        <v>7.45543526087289E-3</v>
      </c>
      <c r="DS11">
        <v>4.0683614044230198E-3</v>
      </c>
      <c r="DT11">
        <v>9.9140033816480493E-3</v>
      </c>
      <c r="DU11">
        <v>-1.29220553124769E-2</v>
      </c>
      <c r="DV11">
        <v>8.1233512072804697E-3</v>
      </c>
      <c r="DW11">
        <v>5.7135875921741101E-3</v>
      </c>
      <c r="DX11">
        <v>9.9617906002924493E-3</v>
      </c>
      <c r="DY11">
        <v>-1.0349747333671999E-2</v>
      </c>
      <c r="DZ11">
        <v>23.81</v>
      </c>
      <c r="EA11">
        <v>3.71471452423844E-3</v>
      </c>
      <c r="EB11">
        <v>-4.3898346580340001E-3</v>
      </c>
      <c r="EC11">
        <v>-2.8563792404260501E-2</v>
      </c>
      <c r="ED11">
        <v>2.4794052924283601E-2</v>
      </c>
      <c r="EE11">
        <v>-1.3729408047785099E-3</v>
      </c>
      <c r="EF11">
        <v>-2.37606764774223E-3</v>
      </c>
      <c r="EG11">
        <v>100.7</v>
      </c>
      <c r="EH11">
        <v>-2.6503181457518998</v>
      </c>
      <c r="EI11">
        <v>-10.930095</v>
      </c>
    </row>
    <row r="12" spans="1:139" x14ac:dyDescent="0.25">
      <c r="A12">
        <v>8.9105687464252608E-3</v>
      </c>
      <c r="B12">
        <v>1.4563529821147701E-2</v>
      </c>
      <c r="C12">
        <v>1.6231446598484699E-2</v>
      </c>
      <c r="D12">
        <v>3.2125876495374701E-3</v>
      </c>
      <c r="E12">
        <v>1.24902360343695E-2</v>
      </c>
      <c r="F12">
        <v>-1.94524612719427E-3</v>
      </c>
      <c r="G12">
        <v>83.2</v>
      </c>
      <c r="H12">
        <v>84.6</v>
      </c>
      <c r="I12">
        <v>1.1984875892158801E-2</v>
      </c>
      <c r="J12">
        <v>1.20686753003509E-2</v>
      </c>
      <c r="K12">
        <v>1.7959996200319E-2</v>
      </c>
      <c r="L12">
        <v>1.1390978546246299E-2</v>
      </c>
      <c r="M12">
        <v>5.1031102592004302E-2</v>
      </c>
      <c r="N12">
        <v>2.7445840317312799E-3</v>
      </c>
      <c r="O12">
        <v>2.75501186177252E-3</v>
      </c>
      <c r="P12">
        <v>2.8471197177353199E-3</v>
      </c>
      <c r="Q12">
        <v>2.3725791062609901E-3</v>
      </c>
      <c r="R12">
        <v>2.9936344248628899E-3</v>
      </c>
      <c r="S12">
        <v>2.7098204270696899E-3</v>
      </c>
      <c r="T12">
        <v>6.8308732265283103E-3</v>
      </c>
      <c r="U12">
        <v>1.9648516309320701E-3</v>
      </c>
      <c r="V12">
        <v>2.51083434868882E-3</v>
      </c>
      <c r="W12">
        <v>4.08050274059413E-3</v>
      </c>
      <c r="X12">
        <v>5.9648078118179604E-4</v>
      </c>
      <c r="Y12">
        <v>1.5310031058906001E-3</v>
      </c>
      <c r="Z12">
        <v>2.2396425935049501E-3</v>
      </c>
      <c r="AA12">
        <v>4.0938921806592497E-3</v>
      </c>
      <c r="AB12">
        <v>3.5284719847954501E-3</v>
      </c>
      <c r="AC12">
        <v>2.7123547926244401E-4</v>
      </c>
      <c r="AD12">
        <v>0</v>
      </c>
      <c r="AE12">
        <v>4.8143146631876004E-3</v>
      </c>
      <c r="AF12">
        <v>2.8782914607976598E-3</v>
      </c>
      <c r="AG12">
        <v>2.6163800221166199E-3</v>
      </c>
      <c r="AH12">
        <v>2.73446458959015E-3</v>
      </c>
      <c r="AI12">
        <v>3.0685359117566002E-3</v>
      </c>
      <c r="AJ12">
        <v>1.22983282090239E-3</v>
      </c>
      <c r="AK12">
        <v>-3.0734556127498498E-4</v>
      </c>
      <c r="AL12">
        <v>0</v>
      </c>
      <c r="AM12">
        <v>-0.2</v>
      </c>
      <c r="AN12">
        <v>-9.2427528109193496E-2</v>
      </c>
      <c r="AO12">
        <v>-2.9033953428313799E-2</v>
      </c>
      <c r="AP12">
        <v>-1</v>
      </c>
      <c r="AQ12">
        <v>0</v>
      </c>
      <c r="AR12">
        <v>-0.2</v>
      </c>
      <c r="AS12">
        <v>3.6511992223148902E-2</v>
      </c>
      <c r="AT12">
        <v>-6.6888250729785007E-2</v>
      </c>
      <c r="AU12">
        <v>-8.7738914308006996E-2</v>
      </c>
      <c r="AV12">
        <v>-3.7955220000435802E-2</v>
      </c>
      <c r="AW12">
        <v>-1.2600200757467501E-2</v>
      </c>
      <c r="AX12">
        <v>-3.5524016043675401E-3</v>
      </c>
      <c r="AY12">
        <v>-0.14274187388002099</v>
      </c>
      <c r="AZ12">
        <v>-4.2402665505345098E-2</v>
      </c>
      <c r="BA12">
        <v>-7.7723846205124403E-3</v>
      </c>
      <c r="BB12">
        <v>41.8</v>
      </c>
      <c r="BC12">
        <v>0</v>
      </c>
      <c r="BD12">
        <v>0</v>
      </c>
      <c r="BE12">
        <v>3.6414946741777997E-2</v>
      </c>
      <c r="BF12">
        <v>0.13877651257767001</v>
      </c>
      <c r="BG12">
        <v>0.19137139231387201</v>
      </c>
      <c r="BH12">
        <v>-0.251314428280907</v>
      </c>
      <c r="BI12">
        <v>5.9740995356183803E-2</v>
      </c>
      <c r="BJ12">
        <v>-1.2642393415176501E-2</v>
      </c>
      <c r="BK12">
        <v>3.3411324098349101E-3</v>
      </c>
      <c r="BL12">
        <v>4.6810194982715299</v>
      </c>
      <c r="BM12">
        <v>9.2799750637073703E-3</v>
      </c>
      <c r="BN12" s="6">
        <v>6.8164002616555295E-5</v>
      </c>
      <c r="BO12">
        <v>9.9116918882860006E-3</v>
      </c>
      <c r="BP12">
        <v>54.9</v>
      </c>
      <c r="BQ12">
        <v>2.2898247972156199E-2</v>
      </c>
      <c r="BR12">
        <v>5.8982517829298002E-3</v>
      </c>
      <c r="BS12">
        <v>45</v>
      </c>
      <c r="BT12">
        <v>5.37128345040649E-3</v>
      </c>
      <c r="BU12">
        <v>1.5173198577915799E-2</v>
      </c>
      <c r="BV12">
        <v>60.9</v>
      </c>
      <c r="BW12">
        <v>-2.83956760242532E-3</v>
      </c>
      <c r="BX12">
        <v>-7.39015482379202E-4</v>
      </c>
      <c r="BY12">
        <v>-9.4198332230348604E-3</v>
      </c>
      <c r="BZ12">
        <v>0.17732111530291</v>
      </c>
      <c r="CA12">
        <v>7.2364292548895204E-2</v>
      </c>
      <c r="CB12">
        <v>7.4432594782769507E-2</v>
      </c>
      <c r="CC12">
        <v>7.3604827489019101E-2</v>
      </c>
      <c r="CD12">
        <v>-6.4645535959226202E-2</v>
      </c>
      <c r="CE12">
        <v>4.8123008230348797E-2</v>
      </c>
      <c r="CF12">
        <v>-2.5036078161324599E-2</v>
      </c>
      <c r="CG12">
        <v>-9.71260269051477E-4</v>
      </c>
      <c r="CH12">
        <v>-4.0823661509214998E-4</v>
      </c>
      <c r="CI12">
        <v>7.5612799134550102E-4</v>
      </c>
      <c r="CJ12">
        <v>8.1870577703666604E-3</v>
      </c>
      <c r="CK12">
        <v>7.6183990378630995E-4</v>
      </c>
      <c r="CL12" s="6">
        <v>-9.8116109370494104E-6</v>
      </c>
      <c r="CM12">
        <v>-2.3920270428350299E-3</v>
      </c>
      <c r="CN12">
        <v>53.6</v>
      </c>
      <c r="CO12">
        <v>-6.2516073747787004E-4</v>
      </c>
      <c r="CP12" s="6">
        <v>-5.5233437219470699E-6</v>
      </c>
      <c r="CQ12">
        <v>3.7998779097749799E-3</v>
      </c>
      <c r="CR12">
        <v>8.3176282930979006E-3</v>
      </c>
      <c r="CS12">
        <v>5.5401803756156597E-3</v>
      </c>
      <c r="CT12">
        <v>-0.15</v>
      </c>
      <c r="CU12">
        <v>-0.13</v>
      </c>
      <c r="CV12">
        <v>-0.04</v>
      </c>
      <c r="CW12">
        <v>0.04</v>
      </c>
      <c r="CX12">
        <v>0.57999999999999996</v>
      </c>
      <c r="CY12">
        <v>-5.9999999999999602E-2</v>
      </c>
      <c r="CZ12">
        <v>-0.18</v>
      </c>
      <c r="DA12">
        <v>-0.14000000000000001</v>
      </c>
      <c r="DB12">
        <v>1.9999999999999601E-2</v>
      </c>
      <c r="DC12">
        <v>0</v>
      </c>
      <c r="DD12">
        <v>0.04</v>
      </c>
      <c r="DE12">
        <v>0.66</v>
      </c>
      <c r="DF12">
        <v>0.97</v>
      </c>
      <c r="DG12">
        <v>1.54</v>
      </c>
      <c r="DH12">
        <v>1.26</v>
      </c>
      <c r="DI12">
        <v>0.12</v>
      </c>
      <c r="DJ12">
        <v>0.49</v>
      </c>
      <c r="DK12">
        <v>1.06</v>
      </c>
      <c r="DL12">
        <v>5.0631504100335798E-3</v>
      </c>
      <c r="DM12">
        <v>-1.1700936741029899E-2</v>
      </c>
      <c r="DN12">
        <v>1.33368240100182E-2</v>
      </c>
      <c r="DO12">
        <v>6.1663917369560997E-3</v>
      </c>
      <c r="DP12">
        <v>-1.2192264112904599E-3</v>
      </c>
      <c r="DQ12">
        <v>4.8147914388501096E-3</v>
      </c>
      <c r="DR12">
        <v>6.9905706754411802E-3</v>
      </c>
      <c r="DS12">
        <v>5.71841969070785E-3</v>
      </c>
      <c r="DT12">
        <v>5.81711930354167E-3</v>
      </c>
      <c r="DU12">
        <v>-9.1173445492760408E-3</v>
      </c>
      <c r="DV12">
        <v>6.26322613499131E-3</v>
      </c>
      <c r="DW12">
        <v>5.9397551385345099E-3</v>
      </c>
      <c r="DX12">
        <v>1.49717098610633E-2</v>
      </c>
      <c r="DY12">
        <v>1.1738984299860501E-3</v>
      </c>
      <c r="DZ12">
        <v>23.87</v>
      </c>
      <c r="EA12">
        <v>6.2835172550848003E-3</v>
      </c>
      <c r="EB12">
        <v>-6.6126254022309504E-3</v>
      </c>
      <c r="EC12">
        <v>-1.2732049601071899E-2</v>
      </c>
      <c r="ED12">
        <v>1.4093794244916E-3</v>
      </c>
      <c r="EE12">
        <v>1.9603014642034101E-2</v>
      </c>
      <c r="EF12">
        <v>-2.16286363987905E-4</v>
      </c>
      <c r="EG12">
        <v>102.8</v>
      </c>
      <c r="EH12">
        <v>22.492591857910099</v>
      </c>
      <c r="EI12">
        <v>-9.8377306999999998</v>
      </c>
    </row>
    <row r="13" spans="1:139" x14ac:dyDescent="0.25">
      <c r="A13">
        <v>8.8210645581625596E-3</v>
      </c>
      <c r="B13">
        <v>7.5657655839842502E-3</v>
      </c>
      <c r="C13">
        <v>3.0899421765813199E-3</v>
      </c>
      <c r="D13">
        <v>1.16969298408671E-2</v>
      </c>
      <c r="E13">
        <v>2.10479993837192E-2</v>
      </c>
      <c r="F13">
        <v>5.6089655657363098E-3</v>
      </c>
      <c r="G13">
        <v>83.6</v>
      </c>
      <c r="H13">
        <v>84.8</v>
      </c>
      <c r="I13">
        <v>2.4996114847040101E-2</v>
      </c>
      <c r="J13">
        <v>3.9164605795169102E-2</v>
      </c>
      <c r="K13">
        <v>-5.7596359772249502E-3</v>
      </c>
      <c r="L13">
        <v>1.5980157262704998E-2</v>
      </c>
      <c r="M13">
        <v>-1.04539343760237E-2</v>
      </c>
      <c r="N13">
        <v>2.45230953546027E-3</v>
      </c>
      <c r="O13">
        <v>2.4657944128332302E-3</v>
      </c>
      <c r="P13">
        <v>2.4696184645201001E-3</v>
      </c>
      <c r="Q13">
        <v>2.4499129870321199E-3</v>
      </c>
      <c r="R13">
        <v>1.16458657684859E-3</v>
      </c>
      <c r="S13">
        <v>2.71206748024788E-3</v>
      </c>
      <c r="T13">
        <v>1.78986981737861E-3</v>
      </c>
      <c r="U13">
        <v>2.1807872728452101E-4</v>
      </c>
      <c r="V13">
        <v>1.37423731259112E-3</v>
      </c>
      <c r="W13">
        <v>3.9717412391908598E-3</v>
      </c>
      <c r="X13">
        <v>0</v>
      </c>
      <c r="Y13">
        <v>2.7160091386200201E-3</v>
      </c>
      <c r="Z13">
        <v>1.8160234089208401E-3</v>
      </c>
      <c r="AA13">
        <v>3.8059037376783102E-3</v>
      </c>
      <c r="AB13">
        <v>3.1969336691126701E-3</v>
      </c>
      <c r="AC13">
        <v>1.0842068282901399E-3</v>
      </c>
      <c r="AD13">
        <v>0</v>
      </c>
      <c r="AE13">
        <v>5.5420756952191397E-3</v>
      </c>
      <c r="AF13">
        <v>1.43604496932426E-3</v>
      </c>
      <c r="AG13">
        <v>2.4090592233942899E-3</v>
      </c>
      <c r="AH13">
        <v>3.11302024300808E-3</v>
      </c>
      <c r="AI13">
        <v>1.7142761383261999E-3</v>
      </c>
      <c r="AJ13">
        <v>3.6345273723057399E-3</v>
      </c>
      <c r="AK13">
        <v>2.39771454885762E-3</v>
      </c>
      <c r="AL13">
        <v>0.100000000000009</v>
      </c>
      <c r="AM13">
        <v>-0.100000000000001</v>
      </c>
      <c r="AN13">
        <v>-5.5547507507651701E-2</v>
      </c>
      <c r="AO13">
        <v>-7.1905295282311404E-2</v>
      </c>
      <c r="AP13">
        <v>-0.29999999999999899</v>
      </c>
      <c r="AQ13">
        <v>-0.1</v>
      </c>
      <c r="AR13">
        <v>-0.2</v>
      </c>
      <c r="AS13">
        <v>-3.4493013140391299E-2</v>
      </c>
      <c r="AT13">
        <v>3.0555845744888E-2</v>
      </c>
      <c r="AU13">
        <v>-4.1231466988953101E-2</v>
      </c>
      <c r="AV13">
        <v>-9.7440106062149895E-2</v>
      </c>
      <c r="AW13">
        <v>-1.5193662443760299E-2</v>
      </c>
      <c r="AX13">
        <v>-1.1183297049385E-2</v>
      </c>
      <c r="AY13">
        <v>-9.1548756777363904E-2</v>
      </c>
      <c r="AZ13">
        <v>3.7594029239054198E-3</v>
      </c>
      <c r="BA13">
        <v>-2.7725285561022201E-3</v>
      </c>
      <c r="BB13">
        <v>41.8</v>
      </c>
      <c r="BC13">
        <v>-0.100000000000001</v>
      </c>
      <c r="BD13">
        <v>0</v>
      </c>
      <c r="BE13">
        <v>-2.65301875092359E-2</v>
      </c>
      <c r="BF13">
        <v>-0.34268870196399298</v>
      </c>
      <c r="BG13">
        <v>3.5401927050916299E-2</v>
      </c>
      <c r="BH13">
        <v>0.106863145542361</v>
      </c>
      <c r="BI13">
        <v>-9.3331939792219196E-2</v>
      </c>
      <c r="BJ13">
        <v>-1.28042722459876E-2</v>
      </c>
      <c r="BK13">
        <v>-2.0216321928720599E-2</v>
      </c>
      <c r="BL13">
        <v>4.5255857066452503</v>
      </c>
      <c r="BM13">
        <v>6.75889434860171E-2</v>
      </c>
      <c r="BN13">
        <v>1.5629386460169301E-2</v>
      </c>
      <c r="BO13">
        <v>2.5992853197646298E-2</v>
      </c>
      <c r="BP13">
        <v>55.2</v>
      </c>
      <c r="BQ13">
        <v>0.148200898168904</v>
      </c>
      <c r="BR13">
        <v>3.7121439516676299E-3</v>
      </c>
      <c r="BS13">
        <v>43.8</v>
      </c>
      <c r="BT13">
        <v>1.66050174862598E-3</v>
      </c>
      <c r="BU13">
        <v>-2.3955770733436999E-3</v>
      </c>
      <c r="BV13">
        <v>57.4</v>
      </c>
      <c r="BW13">
        <v>1.0691827971554E-2</v>
      </c>
      <c r="BX13">
        <v>7.1801483363422899E-3</v>
      </c>
      <c r="BY13">
        <v>-2.4647472226329002E-3</v>
      </c>
      <c r="BZ13">
        <v>9.5545871363730106E-2</v>
      </c>
      <c r="CA13">
        <v>-1.5831465216680701E-2</v>
      </c>
      <c r="CB13">
        <v>-5.4927100158513202E-2</v>
      </c>
      <c r="CC13">
        <v>-3.5864499506172098E-2</v>
      </c>
      <c r="CD13">
        <v>-4.73357429009428E-2</v>
      </c>
      <c r="CE13">
        <v>-4.6443746710628897E-2</v>
      </c>
      <c r="CF13">
        <v>-2.2793009528556701E-2</v>
      </c>
      <c r="CG13">
        <v>-1.16830623053943E-3</v>
      </c>
      <c r="CH13">
        <v>-1.0926508899764501E-3</v>
      </c>
      <c r="CI13">
        <v>-4.5540816641036503E-3</v>
      </c>
      <c r="CJ13">
        <v>-8.9241903139738506E-3</v>
      </c>
      <c r="CK13">
        <v>-5.3754630110631803E-3</v>
      </c>
      <c r="CL13">
        <v>-2.3471102803149799E-3</v>
      </c>
      <c r="CM13">
        <v>2.3907562082960999E-3</v>
      </c>
      <c r="CN13">
        <v>52.1</v>
      </c>
      <c r="CO13">
        <v>-6.2168866983380899E-4</v>
      </c>
      <c r="CP13">
        <v>-1.17577262141388E-3</v>
      </c>
      <c r="CQ13">
        <v>3.1555721988096902E-3</v>
      </c>
      <c r="CR13">
        <v>3.7579901423296898E-3</v>
      </c>
      <c r="CS13">
        <v>3.9385635789281901E-3</v>
      </c>
      <c r="CT13">
        <v>-0.13</v>
      </c>
      <c r="CU13">
        <v>-0.15</v>
      </c>
      <c r="CV13">
        <v>1.9999999999999601E-2</v>
      </c>
      <c r="CW13">
        <v>8.99999999999999E-2</v>
      </c>
      <c r="CX13">
        <v>0.5</v>
      </c>
      <c r="CY13">
        <v>0</v>
      </c>
      <c r="CZ13">
        <v>-0.15</v>
      </c>
      <c r="DA13">
        <v>-8.0000000000000099E-2</v>
      </c>
      <c r="DB13">
        <v>0.17</v>
      </c>
      <c r="DC13">
        <v>8.0000000000000099E-2</v>
      </c>
      <c r="DD13">
        <v>8.0000000000000099E-2</v>
      </c>
      <c r="DE13">
        <v>0.56999999999999995</v>
      </c>
      <c r="DF13">
        <v>0.99</v>
      </c>
      <c r="DG13">
        <v>1.54</v>
      </c>
      <c r="DH13">
        <v>1.33</v>
      </c>
      <c r="DI13">
        <v>3.0000000000000301E-2</v>
      </c>
      <c r="DJ13">
        <v>0.32</v>
      </c>
      <c r="DK13">
        <v>0.74</v>
      </c>
      <c r="DL13">
        <v>7.0542130615951501E-3</v>
      </c>
      <c r="DM13">
        <v>2.2248743027830601E-4</v>
      </c>
      <c r="DN13">
        <v>3.4288546942322601E-3</v>
      </c>
      <c r="DO13">
        <v>7.7700067875348102E-3</v>
      </c>
      <c r="DP13">
        <v>4.9613956207048603E-3</v>
      </c>
      <c r="DQ13">
        <v>5.79232070450431E-3</v>
      </c>
      <c r="DR13">
        <v>7.2617300982251703E-3</v>
      </c>
      <c r="DS13">
        <v>3.9138402596794502E-4</v>
      </c>
      <c r="DT13">
        <v>3.5741581427828398E-3</v>
      </c>
      <c r="DU13">
        <v>1.8625584563640302E-2</v>
      </c>
      <c r="DV13">
        <v>5.1806734614521198E-3</v>
      </c>
      <c r="DW13">
        <v>2.3401837468730599E-3</v>
      </c>
      <c r="DX13">
        <v>-1.29467063438407E-2</v>
      </c>
      <c r="DY13">
        <v>-2.5522837919231399E-2</v>
      </c>
      <c r="DZ13">
        <v>32.21</v>
      </c>
      <c r="EA13">
        <v>6.6103802958661396E-3</v>
      </c>
      <c r="EB13">
        <v>6.1159558140850799E-3</v>
      </c>
      <c r="EC13">
        <v>-3.1277693955747699E-2</v>
      </c>
      <c r="ED13">
        <v>3.5072263896815101E-2</v>
      </c>
      <c r="EE13">
        <v>3.3658615453410499E-2</v>
      </c>
      <c r="EF13">
        <v>1.8502510187406201E-2</v>
      </c>
      <c r="EG13">
        <v>102.3</v>
      </c>
      <c r="EH13">
        <v>-5.2582626342773002</v>
      </c>
      <c r="EI13">
        <v>-13.288207</v>
      </c>
    </row>
    <row r="14" spans="1:139" x14ac:dyDescent="0.25">
      <c r="A14">
        <v>3.1853097600675899E-3</v>
      </c>
      <c r="B14">
        <v>-1.1188231337779799E-3</v>
      </c>
      <c r="C14">
        <v>-5.0995900607260199E-3</v>
      </c>
      <c r="D14">
        <v>6.6726743116918303E-3</v>
      </c>
      <c r="E14">
        <v>7.8496991247814004E-3</v>
      </c>
      <c r="F14">
        <v>6.7341354798777803E-3</v>
      </c>
      <c r="G14">
        <v>83.3</v>
      </c>
      <c r="H14">
        <v>84.5</v>
      </c>
      <c r="I14">
        <v>-2.6402047396283401E-3</v>
      </c>
      <c r="J14">
        <v>-1.1486961449326E-2</v>
      </c>
      <c r="K14">
        <v>-6.0924652863665303E-3</v>
      </c>
      <c r="L14">
        <v>6.2677751038577902E-3</v>
      </c>
      <c r="M14">
        <v>-7.5048403491502196E-3</v>
      </c>
      <c r="N14">
        <v>1.82107949257571E-3</v>
      </c>
      <c r="O14">
        <v>2.4356435746231099E-3</v>
      </c>
      <c r="P14">
        <v>2.3041369933434201E-3</v>
      </c>
      <c r="Q14">
        <v>2.98161559301668E-3</v>
      </c>
      <c r="R14">
        <v>2.5299162732750298E-4</v>
      </c>
      <c r="S14">
        <v>2.84788846806627E-3</v>
      </c>
      <c r="T14">
        <v>-2.50671572621197E-3</v>
      </c>
      <c r="U14">
        <v>-1.74596290533913E-3</v>
      </c>
      <c r="V14">
        <v>1.6143356480320401E-3</v>
      </c>
      <c r="W14">
        <v>2.85359424090537E-3</v>
      </c>
      <c r="X14">
        <v>1.4906461978725401E-4</v>
      </c>
      <c r="Y14">
        <v>6.5895313206301197E-3</v>
      </c>
      <c r="Z14">
        <v>2.50906181253008E-3</v>
      </c>
      <c r="AA14">
        <v>3.9266180029731198E-3</v>
      </c>
      <c r="AB14">
        <v>4.1407926660319604E-3</v>
      </c>
      <c r="AC14">
        <v>1.17323238943889E-3</v>
      </c>
      <c r="AD14">
        <v>1.52091284070632E-3</v>
      </c>
      <c r="AE14">
        <v>6.18986433702951E-3</v>
      </c>
      <c r="AF14">
        <v>4.09165873624673E-3</v>
      </c>
      <c r="AG14">
        <v>9.6200103619104005E-4</v>
      </c>
      <c r="AH14">
        <v>1.58384784101706E-3</v>
      </c>
      <c r="AI14">
        <v>1.7985773390858399E-3</v>
      </c>
      <c r="AJ14">
        <v>1.9898060769918399E-4</v>
      </c>
      <c r="AK14">
        <v>1.4154593850079799E-3</v>
      </c>
      <c r="AL14">
        <v>0</v>
      </c>
      <c r="AM14">
        <v>0.100000000000001</v>
      </c>
      <c r="AN14">
        <v>-3.3740263396770899E-3</v>
      </c>
      <c r="AO14">
        <v>3.25699821370036E-2</v>
      </c>
      <c r="AP14">
        <v>-0.80000000000000104</v>
      </c>
      <c r="AQ14">
        <v>0.2</v>
      </c>
      <c r="AR14">
        <v>0.2</v>
      </c>
      <c r="AS14">
        <v>2.19438288458935E-2</v>
      </c>
      <c r="AT14">
        <v>-4.5416483045004299E-2</v>
      </c>
      <c r="AU14">
        <v>4.2322574571287901E-2</v>
      </c>
      <c r="AV14">
        <v>4.7875948046028703E-2</v>
      </c>
      <c r="AW14">
        <v>5.3187810418832797E-2</v>
      </c>
      <c r="AX14">
        <v>-2.5975486403260601E-2</v>
      </c>
      <c r="AY14">
        <v>6.0103924069705897E-2</v>
      </c>
      <c r="AZ14">
        <v>7.4766703430206903E-3</v>
      </c>
      <c r="BA14">
        <v>-2.9195415472900201E-2</v>
      </c>
      <c r="BB14">
        <v>41.9</v>
      </c>
      <c r="BC14">
        <v>0.100000000000001</v>
      </c>
      <c r="BD14">
        <v>9.9999999999999603E-2</v>
      </c>
      <c r="BE14">
        <v>3.7958883332859003E-2</v>
      </c>
      <c r="BF14">
        <v>0.105360515657826</v>
      </c>
      <c r="BG14">
        <v>8.6044726358534399E-2</v>
      </c>
      <c r="BH14">
        <v>0.24981179839637099</v>
      </c>
      <c r="BI14">
        <v>6.8992871486950796E-2</v>
      </c>
      <c r="BJ14">
        <v>-0.167991731239129</v>
      </c>
      <c r="BK14">
        <v>-8.8889474172457704E-3</v>
      </c>
      <c r="BL14">
        <v>4.5462690780679296</v>
      </c>
      <c r="BM14">
        <v>-9.5836420846639597E-2</v>
      </c>
      <c r="BN14">
        <v>-9.5474486803528401E-3</v>
      </c>
      <c r="BO14">
        <v>-7.5733924098297899E-3</v>
      </c>
      <c r="BP14">
        <v>53.9</v>
      </c>
      <c r="BQ14">
        <v>-0.22804485579887401</v>
      </c>
      <c r="BR14">
        <v>5.87481942430479E-3</v>
      </c>
      <c r="BS14">
        <v>46.2</v>
      </c>
      <c r="BT14">
        <v>-3.91297984558161E-2</v>
      </c>
      <c r="BU14">
        <v>-4.6342782228006004E-3</v>
      </c>
      <c r="BV14">
        <v>57.2</v>
      </c>
      <c r="BW14">
        <v>-2.8219215351050798E-3</v>
      </c>
      <c r="BX14">
        <v>2.4587593805058799E-3</v>
      </c>
      <c r="BY14">
        <v>7.9075229077858501E-3</v>
      </c>
      <c r="BZ14">
        <v>-0.227473414406278</v>
      </c>
      <c r="CA14">
        <v>-0.104572803919577</v>
      </c>
      <c r="CB14">
        <v>-9.6648370473132697E-2</v>
      </c>
      <c r="CC14">
        <v>-0.109600640501444</v>
      </c>
      <c r="CD14">
        <v>-7.2589997667801096E-2</v>
      </c>
      <c r="CE14">
        <v>-0.114223940514515</v>
      </c>
      <c r="CF14">
        <v>-2.7265564366286001E-2</v>
      </c>
      <c r="CG14">
        <v>-2.8871204194569301E-4</v>
      </c>
      <c r="CH14">
        <v>2.20375942613593E-4</v>
      </c>
      <c r="CI14">
        <v>7.5612799134550102E-4</v>
      </c>
      <c r="CJ14">
        <v>-7.4597552987842896E-4</v>
      </c>
      <c r="CK14">
        <v>7.6480213218665905E-4</v>
      </c>
      <c r="CL14">
        <v>-1.01847936118586E-2</v>
      </c>
      <c r="CM14">
        <v>-3.18725167055511E-3</v>
      </c>
      <c r="CN14">
        <v>52.2</v>
      </c>
      <c r="CO14">
        <v>-6.1938587901888597E-4</v>
      </c>
      <c r="CP14">
        <v>1.1675360562808401E-3</v>
      </c>
      <c r="CQ14">
        <v>5.6550574833451597E-3</v>
      </c>
      <c r="CR14">
        <v>1.4992506556410501E-3</v>
      </c>
      <c r="CS14">
        <v>2.3557136924594602E-3</v>
      </c>
      <c r="CT14">
        <v>-0.11</v>
      </c>
      <c r="CU14">
        <v>-9.9999999999999603E-2</v>
      </c>
      <c r="CV14">
        <v>-1.9999999999999601E-2</v>
      </c>
      <c r="CW14">
        <v>6.0000000000000497E-2</v>
      </c>
      <c r="CX14">
        <v>0.54</v>
      </c>
      <c r="CY14">
        <v>7.0000000000000298E-2</v>
      </c>
      <c r="CZ14">
        <v>-7.0000000000000298E-2</v>
      </c>
      <c r="DA14">
        <v>-0.11</v>
      </c>
      <c r="DB14">
        <v>2.00000000000005E-2</v>
      </c>
      <c r="DC14">
        <v>7.0000000000000298E-2</v>
      </c>
      <c r="DD14">
        <v>8.0000000000000099E-2</v>
      </c>
      <c r="DE14">
        <v>0.63</v>
      </c>
      <c r="DF14">
        <v>0.95</v>
      </c>
      <c r="DG14">
        <v>1.51</v>
      </c>
      <c r="DH14">
        <v>1.29</v>
      </c>
      <c r="DI14">
        <v>8.0000000000000099E-2</v>
      </c>
      <c r="DJ14">
        <v>0.37</v>
      </c>
      <c r="DK14">
        <v>0.65</v>
      </c>
      <c r="DL14">
        <v>6.35447213250906E-3</v>
      </c>
      <c r="DM14">
        <v>-1.83279880531018E-4</v>
      </c>
      <c r="DN14">
        <v>2.32006539690977E-2</v>
      </c>
      <c r="DO14">
        <v>6.8803365395568904E-3</v>
      </c>
      <c r="DP14">
        <v>1.30645781927008E-3</v>
      </c>
      <c r="DQ14">
        <v>4.44057109875473E-3</v>
      </c>
      <c r="DR14">
        <v>7.8150271839465598E-3</v>
      </c>
      <c r="DS14">
        <v>9.0917095086045004E-3</v>
      </c>
      <c r="DT14">
        <v>6.73641203590591E-4</v>
      </c>
      <c r="DU14">
        <v>3.01875343151079E-2</v>
      </c>
      <c r="DV14">
        <v>9.6720798619411904E-3</v>
      </c>
      <c r="DW14">
        <v>9.3281674210956601E-3</v>
      </c>
      <c r="DX14">
        <v>2.4660096886873501E-2</v>
      </c>
      <c r="DY14">
        <v>2.9829287451576598E-2</v>
      </c>
      <c r="DZ14">
        <v>26.28</v>
      </c>
      <c r="EA14">
        <v>7.6572844519269302E-3</v>
      </c>
      <c r="EB14">
        <v>2.34417874425281E-2</v>
      </c>
      <c r="EC14">
        <v>2.2768181885457501E-2</v>
      </c>
      <c r="ED14">
        <v>3.4124286649139399E-2</v>
      </c>
      <c r="EE14">
        <v>-1.74405662972026E-2</v>
      </c>
      <c r="EF14">
        <v>1.0070862256649901E-2</v>
      </c>
      <c r="EG14">
        <v>96.1</v>
      </c>
      <c r="EH14">
        <v>10.350593566894499</v>
      </c>
      <c r="EI14">
        <v>-13.218738</v>
      </c>
    </row>
    <row r="15" spans="1:139" x14ac:dyDescent="0.25">
      <c r="A15">
        <v>5.0716743838519198E-3</v>
      </c>
      <c r="B15">
        <v>7.3801941250923901E-3</v>
      </c>
      <c r="C15">
        <v>4.0714185214376598E-3</v>
      </c>
      <c r="D15">
        <v>4.0341202372964399E-3</v>
      </c>
      <c r="E15">
        <v>8.3493542793773301E-3</v>
      </c>
      <c r="F15">
        <v>-2.98673758226009E-4</v>
      </c>
      <c r="G15">
        <v>83.4</v>
      </c>
      <c r="H15">
        <v>84.4</v>
      </c>
      <c r="I15">
        <v>4.8548550542841804E-3</v>
      </c>
      <c r="J15">
        <v>-3.3465146475011301E-3</v>
      </c>
      <c r="K15">
        <v>3.7623637776942301E-3</v>
      </c>
      <c r="L15">
        <v>1.3447324313764501E-2</v>
      </c>
      <c r="M15">
        <v>-6.1232936046972802E-2</v>
      </c>
      <c r="N15">
        <v>1.76101388992933E-3</v>
      </c>
      <c r="O15">
        <v>2.2134548542460698E-3</v>
      </c>
      <c r="P15">
        <v>1.9707577868199899E-3</v>
      </c>
      <c r="Q15">
        <v>3.22008287157161E-3</v>
      </c>
      <c r="R15">
        <v>2.0234722853373899E-4</v>
      </c>
      <c r="S15">
        <v>2.5923540117300799E-3</v>
      </c>
      <c r="T15">
        <v>-6.1140273176949504E-3</v>
      </c>
      <c r="U15">
        <v>8.7336250092917599E-4</v>
      </c>
      <c r="V15">
        <v>1.37013924315887E-3</v>
      </c>
      <c r="W15">
        <v>3.4868818591871102E-3</v>
      </c>
      <c r="X15">
        <v>-1.0439192656317401E-3</v>
      </c>
      <c r="Y15">
        <v>7.5497380663254203E-3</v>
      </c>
      <c r="Z15">
        <v>1.87767362792357E-3</v>
      </c>
      <c r="AA15">
        <v>3.2379952737748899E-3</v>
      </c>
      <c r="AB15">
        <v>2.85669135709021E-3</v>
      </c>
      <c r="AC15">
        <v>1.17185752807281E-3</v>
      </c>
      <c r="AD15">
        <v>3.0349036951537998E-3</v>
      </c>
      <c r="AE15">
        <v>4.8029857256608501E-3</v>
      </c>
      <c r="AF15">
        <v>3.2613155690110998E-3</v>
      </c>
      <c r="AG15">
        <v>1.36125256236497E-3</v>
      </c>
      <c r="AH15">
        <v>-8.0538303067889704E-4</v>
      </c>
      <c r="AI15">
        <v>4.28258723549391E-3</v>
      </c>
      <c r="AJ15">
        <v>3.5959526792872498E-4</v>
      </c>
      <c r="AK15">
        <v>-4.3755698054503999E-4</v>
      </c>
      <c r="AL15">
        <v>-0.100000000000009</v>
      </c>
      <c r="AM15">
        <v>-0.100000000000001</v>
      </c>
      <c r="AN15">
        <v>-2.3081045039108398E-2</v>
      </c>
      <c r="AO15">
        <v>8.3376212744353806E-3</v>
      </c>
      <c r="AP15">
        <v>-9.9999999999999603E-2</v>
      </c>
      <c r="AQ15">
        <v>-0.3</v>
      </c>
      <c r="AR15">
        <v>9.9999999999999603E-2</v>
      </c>
      <c r="AS15">
        <v>2.0699821304945399E-2</v>
      </c>
      <c r="AT15">
        <v>-4.1386505012663798E-3</v>
      </c>
      <c r="AU15">
        <v>-9.0089371774381796E-2</v>
      </c>
      <c r="AV15">
        <v>1.1116840106339501E-2</v>
      </c>
      <c r="AW15">
        <v>-6.2275604525936501E-2</v>
      </c>
      <c r="AX15">
        <v>2.55255426386389E-2</v>
      </c>
      <c r="AY15">
        <v>0.11901684210531201</v>
      </c>
      <c r="AZ15">
        <v>-4.5722249338095503E-2</v>
      </c>
      <c r="BA15">
        <v>1.9048194970695299E-2</v>
      </c>
      <c r="BB15">
        <v>41.9</v>
      </c>
      <c r="BC15">
        <v>0</v>
      </c>
      <c r="BD15">
        <v>-9.9999999999999603E-2</v>
      </c>
      <c r="BE15">
        <v>-1.0790330018350501E-2</v>
      </c>
      <c r="BF15">
        <v>8.2238098236972604E-2</v>
      </c>
      <c r="BG15">
        <v>-0.189796231210661</v>
      </c>
      <c r="BH15">
        <v>-0.25659148538174997</v>
      </c>
      <c r="BI15">
        <v>3.13863138206711E-2</v>
      </c>
      <c r="BJ15">
        <v>0.19092267230304699</v>
      </c>
      <c r="BK15">
        <v>6.5782595856703097E-2</v>
      </c>
      <c r="BL15">
        <v>4.6305454923193201</v>
      </c>
      <c r="BM15">
        <v>4.76281259338052E-3</v>
      </c>
      <c r="BN15">
        <v>-1.3058710265465101E-2</v>
      </c>
      <c r="BO15">
        <v>2.5669509353747301E-3</v>
      </c>
      <c r="BP15">
        <v>53</v>
      </c>
      <c r="BQ15">
        <v>3.7160831189103398E-2</v>
      </c>
      <c r="BR15">
        <v>4.4284985626310601E-3</v>
      </c>
      <c r="BS15">
        <v>46.2</v>
      </c>
      <c r="BT15">
        <v>9.9967377172589505E-3</v>
      </c>
      <c r="BU15">
        <v>1.87326835124004E-2</v>
      </c>
      <c r="BV15">
        <v>57.1</v>
      </c>
      <c r="BW15">
        <v>1.8833121322483499E-3</v>
      </c>
      <c r="BX15">
        <v>3.9165666430864797E-3</v>
      </c>
      <c r="BY15">
        <v>7.9200628020803499E-4</v>
      </c>
      <c r="BZ15">
        <v>-0.10931308997365</v>
      </c>
      <c r="CA15">
        <v>-0.15743691347807701</v>
      </c>
      <c r="CB15">
        <v>-9.1933454195058106E-2</v>
      </c>
      <c r="CC15">
        <v>-0.123108599948428</v>
      </c>
      <c r="CD15">
        <v>-8.0364509768027101E-2</v>
      </c>
      <c r="CE15">
        <v>-0.107103587390773</v>
      </c>
      <c r="CF15">
        <v>-4.1315699788244203E-2</v>
      </c>
      <c r="CG15">
        <v>5.5227925692768998E-4</v>
      </c>
      <c r="CH15">
        <v>7.9510107476110702E-4</v>
      </c>
      <c r="CI15">
        <v>-3.8205725796283101E-3</v>
      </c>
      <c r="CJ15">
        <v>-2.9922886538820098E-3</v>
      </c>
      <c r="CK15">
        <v>-6.1895518895056503E-3</v>
      </c>
      <c r="CL15">
        <v>7.0531261968831405E-4</v>
      </c>
      <c r="CM15">
        <v>-4.8063960101902801E-3</v>
      </c>
      <c r="CN15">
        <v>47</v>
      </c>
      <c r="CO15">
        <v>6.1709256666109301E-4</v>
      </c>
      <c r="CP15" s="6">
        <v>-5.4590069513693598E-6</v>
      </c>
      <c r="CQ15">
        <v>1.25234831646592E-3</v>
      </c>
      <c r="CR15">
        <v>0</v>
      </c>
      <c r="CS15">
        <v>3.13234398631579E-3</v>
      </c>
      <c r="CT15">
        <v>-0.149999999999999</v>
      </c>
      <c r="CU15">
        <v>-0.13</v>
      </c>
      <c r="CV15">
        <v>5.9999999999999602E-2</v>
      </c>
      <c r="CW15">
        <v>-0.26</v>
      </c>
      <c r="CX15">
        <v>0.4</v>
      </c>
      <c r="CY15">
        <v>-0.28999999999999998</v>
      </c>
      <c r="CZ15">
        <v>-0.27</v>
      </c>
      <c r="DA15">
        <v>-0.109999999999999</v>
      </c>
      <c r="DB15">
        <v>-0.12</v>
      </c>
      <c r="DC15">
        <v>-0.21</v>
      </c>
      <c r="DD15">
        <v>-0.26</v>
      </c>
      <c r="DE15">
        <v>0.49</v>
      </c>
      <c r="DF15">
        <v>1.07</v>
      </c>
      <c r="DG15">
        <v>1.65</v>
      </c>
      <c r="DH15">
        <v>1.45</v>
      </c>
      <c r="DI15">
        <v>-9.9999999999997903E-3</v>
      </c>
      <c r="DJ15">
        <v>0.2</v>
      </c>
      <c r="DK15">
        <v>0.5</v>
      </c>
      <c r="DL15">
        <v>1.2404479616797E-2</v>
      </c>
      <c r="DM15">
        <v>-6.6816538529135298E-3</v>
      </c>
      <c r="DN15">
        <v>2.0804532873147399E-2</v>
      </c>
      <c r="DO15">
        <v>4.8061909214362998E-3</v>
      </c>
      <c r="DP15">
        <v>1.5841218427103999E-3</v>
      </c>
      <c r="DQ15">
        <v>5.7335194730541196E-3</v>
      </c>
      <c r="DR15">
        <v>8.7552408621096606E-3</v>
      </c>
      <c r="DS15">
        <v>-3.3828340638777398E-3</v>
      </c>
      <c r="DT15">
        <v>3.24935997010467E-3</v>
      </c>
      <c r="DU15">
        <v>-8.0875398919868502E-3</v>
      </c>
      <c r="DV15">
        <v>-3.8278327483425301E-3</v>
      </c>
      <c r="DW15">
        <v>-3.5642034731564499E-3</v>
      </c>
      <c r="DX15">
        <v>1.03181954443077E-3</v>
      </c>
      <c r="DY15">
        <v>-1.29113515897661E-2</v>
      </c>
      <c r="DZ15">
        <v>23.87</v>
      </c>
      <c r="EA15">
        <v>8.0796339442032999E-3</v>
      </c>
      <c r="EB15">
        <v>1.25140457677801E-2</v>
      </c>
      <c r="EC15">
        <v>2.4365503091364399E-2</v>
      </c>
      <c r="ED15">
        <v>-1.4393619309345199E-3</v>
      </c>
      <c r="EE15">
        <v>-1.4994058795319299E-2</v>
      </c>
      <c r="EF15">
        <v>9.6235052325429095E-3</v>
      </c>
      <c r="EG15">
        <v>102.2</v>
      </c>
      <c r="EH15">
        <v>2.296142578125</v>
      </c>
      <c r="EI15">
        <v>-16.699797</v>
      </c>
    </row>
    <row r="16" spans="1:139" x14ac:dyDescent="0.25">
      <c r="A16">
        <v>8.3683457641381398E-4</v>
      </c>
      <c r="B16">
        <v>5.2850934060888499E-4</v>
      </c>
      <c r="C16">
        <v>-1.7962225715324499E-3</v>
      </c>
      <c r="D16">
        <v>3.28798856582324E-4</v>
      </c>
      <c r="E16">
        <v>4.2334741796397103E-3</v>
      </c>
      <c r="F16">
        <v>-5.5359777104362403E-3</v>
      </c>
      <c r="G16">
        <v>82.8</v>
      </c>
      <c r="H16">
        <v>83.9</v>
      </c>
      <c r="I16">
        <v>-2.1790693043595198E-3</v>
      </c>
      <c r="J16">
        <v>-2.9422573625366199E-3</v>
      </c>
      <c r="K16">
        <v>-1.6364811821763E-3</v>
      </c>
      <c r="L16">
        <v>4.7531518597079296E-3</v>
      </c>
      <c r="M16">
        <v>3.9371386125965904E-3</v>
      </c>
      <c r="N16">
        <v>4.5395222932498297E-4</v>
      </c>
      <c r="O16">
        <v>1.56890401034104E-3</v>
      </c>
      <c r="P16">
        <v>1.7386038923028499E-3</v>
      </c>
      <c r="Q16">
        <v>8.65176694198055E-4</v>
      </c>
      <c r="R16">
        <v>8.0897971850468796E-4</v>
      </c>
      <c r="S16">
        <v>1.7118406462763901E-3</v>
      </c>
      <c r="T16">
        <v>-1.44404357223404E-3</v>
      </c>
      <c r="U16">
        <v>-1.7474884307144801E-3</v>
      </c>
      <c r="V16">
        <v>2.25261559452683E-3</v>
      </c>
      <c r="W16">
        <v>1.19009489031541E-3</v>
      </c>
      <c r="X16">
        <v>-7.4632438720456705E-4</v>
      </c>
      <c r="Y16">
        <v>2.3372297784796099E-3</v>
      </c>
      <c r="Z16">
        <v>1.5273538098323799E-3</v>
      </c>
      <c r="AA16">
        <v>3.2275444908673699E-3</v>
      </c>
      <c r="AB16">
        <v>4.4275847156072202E-3</v>
      </c>
      <c r="AC16">
        <v>2.0699282916041301E-3</v>
      </c>
      <c r="AD16">
        <v>-1.51630051796392E-3</v>
      </c>
      <c r="AE16">
        <v>3.8392934372293301E-3</v>
      </c>
      <c r="AF16">
        <v>1.82982667707599E-3</v>
      </c>
      <c r="AG16">
        <v>4.0001600597427999E-4</v>
      </c>
      <c r="AH16">
        <v>-7.7846481033816395E-4</v>
      </c>
      <c r="AI16">
        <v>1.0764637472551199E-3</v>
      </c>
      <c r="AJ16">
        <v>6.1942471955767097E-4</v>
      </c>
      <c r="AK16">
        <v>1.2399391716222399E-4</v>
      </c>
      <c r="AL16">
        <v>0</v>
      </c>
      <c r="AM16">
        <v>0</v>
      </c>
      <c r="AN16">
        <v>-9.2361752375476093E-3</v>
      </c>
      <c r="AO16">
        <v>-2.7804555105828001E-2</v>
      </c>
      <c r="AP16">
        <v>0.6</v>
      </c>
      <c r="AQ16">
        <v>-9.9999999999999603E-2</v>
      </c>
      <c r="AR16">
        <v>0</v>
      </c>
      <c r="AS16">
        <v>-5.8150968285195503E-3</v>
      </c>
      <c r="AT16">
        <v>-5.71875746234518E-3</v>
      </c>
      <c r="AU16">
        <v>1.65684263472325E-2</v>
      </c>
      <c r="AV16">
        <v>-3.8939345705638402E-2</v>
      </c>
      <c r="AW16">
        <v>-9.8801085997077803E-3</v>
      </c>
      <c r="AX16">
        <v>-1.7249633334778899E-2</v>
      </c>
      <c r="AY16">
        <v>-4.4115533932194098E-2</v>
      </c>
      <c r="AZ16">
        <v>4.5722249338095503E-2</v>
      </c>
      <c r="BA16">
        <v>-1.43813469880154E-2</v>
      </c>
      <c r="BB16">
        <v>41.7</v>
      </c>
      <c r="BC16">
        <v>-0.100000000000001</v>
      </c>
      <c r="BD16">
        <v>-0.100000000000001</v>
      </c>
      <c r="BE16">
        <v>-1.7380546948346301E-2</v>
      </c>
      <c r="BF16">
        <v>-0.126040720895365</v>
      </c>
      <c r="BG16">
        <v>8.9152705430973506E-2</v>
      </c>
      <c r="BH16">
        <v>-0.107630664192365</v>
      </c>
      <c r="BI16">
        <v>-3.13863138206711E-2</v>
      </c>
      <c r="BJ16">
        <v>-4.9042085067602798E-2</v>
      </c>
      <c r="BK16">
        <v>5.7479905564306003E-2</v>
      </c>
      <c r="BL16">
        <v>4.60646934171971</v>
      </c>
      <c r="BM16">
        <v>3.9814026699790603E-2</v>
      </c>
      <c r="BN16">
        <v>2.9754037502319999E-2</v>
      </c>
      <c r="BO16">
        <v>5.6046518176167104E-4</v>
      </c>
      <c r="BP16">
        <v>52.8</v>
      </c>
      <c r="BQ16">
        <v>2.9081929987020399E-2</v>
      </c>
      <c r="BR16">
        <v>8.5070903510589008E-3</v>
      </c>
      <c r="BS16">
        <v>46.2</v>
      </c>
      <c r="BT16">
        <v>-1.1543516406487E-3</v>
      </c>
      <c r="BU16">
        <v>1.8713760205983501E-2</v>
      </c>
      <c r="BV16">
        <v>54.6</v>
      </c>
      <c r="BW16">
        <v>1.3494381002205499E-2</v>
      </c>
      <c r="BX16">
        <v>2.80686433519683E-3</v>
      </c>
      <c r="BY16">
        <v>4.0054490618519597E-3</v>
      </c>
      <c r="BZ16">
        <v>-0.104261010324409</v>
      </c>
      <c r="CA16">
        <v>-4.6189458562944097E-3</v>
      </c>
      <c r="CB16">
        <v>-4.0273899137939703E-2</v>
      </c>
      <c r="CC16">
        <v>-7.6592445481383595E-2</v>
      </c>
      <c r="CD16">
        <v>-6.2587844749201704E-2</v>
      </c>
      <c r="CE16">
        <v>-7.3088576727837806E-2</v>
      </c>
      <c r="CF16">
        <v>-3.88092751717517E-2</v>
      </c>
      <c r="CG16">
        <v>-1.0041800837301601E-3</v>
      </c>
      <c r="CH16">
        <v>-6.9857561864239404E-4</v>
      </c>
      <c r="CI16">
        <v>4.57608163248935E-3</v>
      </c>
      <c r="CJ16">
        <v>8.9546844108356893E-3</v>
      </c>
      <c r="CK16">
        <v>6.9519174565231302E-3</v>
      </c>
      <c r="CL16">
        <v>3.9220662600110102E-3</v>
      </c>
      <c r="CM16">
        <v>3.1845849914935399E-3</v>
      </c>
      <c r="CN16">
        <v>45.5</v>
      </c>
      <c r="CO16">
        <v>-1.2353306079919699E-3</v>
      </c>
      <c r="CP16">
        <v>-5.8699801127826102E-4</v>
      </c>
      <c r="CQ16">
        <v>1.8755866704949201E-3</v>
      </c>
      <c r="CR16">
        <v>2.99177485682289E-3</v>
      </c>
      <c r="CS16">
        <v>3.9016826710640599E-3</v>
      </c>
      <c r="CT16">
        <v>5.9999999999999602E-2</v>
      </c>
      <c r="CU16">
        <v>5.9999999999999602E-2</v>
      </c>
      <c r="CV16">
        <v>-4.9999999999999802E-2</v>
      </c>
      <c r="CW16">
        <v>9.9999999999997903E-3</v>
      </c>
      <c r="CX16">
        <v>0.36</v>
      </c>
      <c r="CY16">
        <v>6.9999999999999396E-2</v>
      </c>
      <c r="CZ16">
        <v>3.0000000000000301E-2</v>
      </c>
      <c r="DA16">
        <v>4.9999999999999802E-2</v>
      </c>
      <c r="DB16">
        <v>4.9999999999999802E-2</v>
      </c>
      <c r="DC16">
        <v>0.04</v>
      </c>
      <c r="DD16">
        <v>0</v>
      </c>
      <c r="DE16">
        <v>0.44</v>
      </c>
      <c r="DF16">
        <v>1.1000000000000001</v>
      </c>
      <c r="DG16">
        <v>1.68</v>
      </c>
      <c r="DH16">
        <v>1.47</v>
      </c>
      <c r="DI16">
        <v>-1.9999999999999601E-2</v>
      </c>
      <c r="DJ16">
        <v>0.22</v>
      </c>
      <c r="DK16">
        <v>0.48</v>
      </c>
      <c r="DL16">
        <v>7.9845136124045996E-3</v>
      </c>
      <c r="DM16">
        <v>-9.3878105324058901E-3</v>
      </c>
      <c r="DN16">
        <v>1.2555384647224201E-2</v>
      </c>
      <c r="DO16">
        <v>3.5306757723505599E-3</v>
      </c>
      <c r="DP16">
        <v>3.53193043058564E-3</v>
      </c>
      <c r="DQ16">
        <v>7.9868297461800405E-3</v>
      </c>
      <c r="DR16">
        <v>1.06606271665353E-2</v>
      </c>
      <c r="DS16">
        <v>4.2701095153772099E-3</v>
      </c>
      <c r="DT16">
        <v>1.1012066133393001E-2</v>
      </c>
      <c r="DU16">
        <v>-5.1033132144480998E-2</v>
      </c>
      <c r="DV16">
        <v>1.7677706554337601E-3</v>
      </c>
      <c r="DW16">
        <v>3.25119150427255E-3</v>
      </c>
      <c r="DX16">
        <v>6.0793685046882699E-2</v>
      </c>
      <c r="DY16">
        <v>6.3902381033187794E-2</v>
      </c>
      <c r="DZ16">
        <v>20</v>
      </c>
      <c r="EA16">
        <v>8.4913504286428E-3</v>
      </c>
      <c r="EB16">
        <v>-9.5173958901124695E-3</v>
      </c>
      <c r="EC16">
        <v>-7.9649149758728704E-3</v>
      </c>
      <c r="ED16">
        <v>-2.8944174205029202E-2</v>
      </c>
      <c r="EE16">
        <v>3.54112342681712E-3</v>
      </c>
      <c r="EF16">
        <v>-5.2186737790695902E-3</v>
      </c>
      <c r="EG16">
        <v>104.2</v>
      </c>
      <c r="EH16">
        <v>-2.22119140625</v>
      </c>
      <c r="EI16">
        <v>-25.708500999999998</v>
      </c>
    </row>
    <row r="17" spans="1:139" x14ac:dyDescent="0.25">
      <c r="A17">
        <v>7.99278788634616E-4</v>
      </c>
      <c r="B17">
        <v>2.2223050542962098E-3</v>
      </c>
      <c r="C17">
        <v>2.1510387557706098E-3</v>
      </c>
      <c r="D17">
        <v>-1.1856559133231999E-3</v>
      </c>
      <c r="E17">
        <v>-3.43654315032982E-3</v>
      </c>
      <c r="F17">
        <v>-4.9216607276516599E-3</v>
      </c>
      <c r="G17">
        <v>82</v>
      </c>
      <c r="H17">
        <v>83.4</v>
      </c>
      <c r="I17">
        <v>2.8277055388699099E-3</v>
      </c>
      <c r="J17">
        <v>5.3246566771045804E-3</v>
      </c>
      <c r="K17">
        <v>1.8816683013165301E-3</v>
      </c>
      <c r="L17">
        <v>2.3520833841130799E-3</v>
      </c>
      <c r="M17">
        <v>3.79946957094974E-2</v>
      </c>
      <c r="N17">
        <v>5.6715065040968704E-4</v>
      </c>
      <c r="O17">
        <v>1.2070200463831799E-3</v>
      </c>
      <c r="P17">
        <v>1.6860399915898899E-3</v>
      </c>
      <c r="Q17">
        <v>-7.8274665664501697E-4</v>
      </c>
      <c r="R17">
        <v>3.0319874910134098E-4</v>
      </c>
      <c r="S17">
        <v>1.3768548169181801E-3</v>
      </c>
      <c r="T17">
        <v>-2.1699827683221398E-3</v>
      </c>
      <c r="U17">
        <v>8.74125929785308E-4</v>
      </c>
      <c r="V17">
        <v>6.4267354397173904E-4</v>
      </c>
      <c r="W17">
        <v>1.2800586917460801E-3</v>
      </c>
      <c r="X17">
        <v>-5.9746080940925605E-4</v>
      </c>
      <c r="Y17">
        <v>-4.6799349998600803E-3</v>
      </c>
      <c r="Z17">
        <v>1.6635478987154801E-3</v>
      </c>
      <c r="AA17">
        <v>4.8218684370766596E-3</v>
      </c>
      <c r="AB17">
        <v>2.8359874057404299E-3</v>
      </c>
      <c r="AC17">
        <v>9.8845315142348489E-4</v>
      </c>
      <c r="AD17">
        <v>-1.5186031771898801E-3</v>
      </c>
      <c r="AE17">
        <v>3.1546826176285202E-3</v>
      </c>
      <c r="AF17">
        <v>3.24478078242407E-3</v>
      </c>
      <c r="AG17">
        <v>8.3951313171759501E-4</v>
      </c>
      <c r="AH17" s="6">
        <v>4.1349652668998301E-5</v>
      </c>
      <c r="AI17">
        <v>1.80308306621768E-3</v>
      </c>
      <c r="AJ17" s="6">
        <v>5.3512523853882499E-5</v>
      </c>
      <c r="AK17">
        <v>9.0396145365723201E-4</v>
      </c>
      <c r="AL17">
        <v>0</v>
      </c>
      <c r="AM17">
        <v>0.100000000000001</v>
      </c>
      <c r="AN17">
        <v>0.195407075883125</v>
      </c>
      <c r="AO17">
        <v>-2.9048851783426099E-2</v>
      </c>
      <c r="AP17">
        <v>0.30000000000000099</v>
      </c>
      <c r="AQ17">
        <v>0.2</v>
      </c>
      <c r="AR17">
        <v>-9.9999999999999603E-2</v>
      </c>
      <c r="AS17">
        <v>8.0999302269979104E-2</v>
      </c>
      <c r="AT17">
        <v>2.7765279719196699E-2</v>
      </c>
      <c r="AU17">
        <v>2.3446669592548401E-3</v>
      </c>
      <c r="AV17">
        <v>-4.1606000832463699E-2</v>
      </c>
      <c r="AW17">
        <v>5.5186415567291702E-2</v>
      </c>
      <c r="AX17">
        <v>5.4794657646253199E-3</v>
      </c>
      <c r="AY17">
        <v>-5.7006818296567702E-2</v>
      </c>
      <c r="AZ17">
        <v>3.4770199741717397E-2</v>
      </c>
      <c r="BA17">
        <v>-1.8122982306572101E-3</v>
      </c>
      <c r="BB17">
        <v>41.6</v>
      </c>
      <c r="BC17">
        <v>0</v>
      </c>
      <c r="BD17">
        <v>0</v>
      </c>
      <c r="BE17">
        <v>-2.6007817000568401E-3</v>
      </c>
      <c r="BF17">
        <v>7.43497848751851E-3</v>
      </c>
      <c r="BG17">
        <v>-0.14536585027152599</v>
      </c>
      <c r="BH17">
        <v>0.107630664192365</v>
      </c>
      <c r="BI17">
        <v>2.4339068305268399E-2</v>
      </c>
      <c r="BJ17">
        <v>2.61111440036856E-2</v>
      </c>
      <c r="BK17">
        <v>-2.5831694613524199E-2</v>
      </c>
      <c r="BL17">
        <v>4.6148234430162303</v>
      </c>
      <c r="BM17">
        <v>-2.1817078903547199E-2</v>
      </c>
      <c r="BN17">
        <v>-9.2101158400001992E-3</v>
      </c>
      <c r="BO17">
        <v>-7.8312131252751306E-3</v>
      </c>
      <c r="BP17">
        <v>53</v>
      </c>
      <c r="BQ17">
        <v>-3.5256190305869198E-2</v>
      </c>
      <c r="BR17">
        <v>8.2184841100314508E-3</v>
      </c>
      <c r="BS17">
        <v>46</v>
      </c>
      <c r="BT17">
        <v>1.8083008635521501E-2</v>
      </c>
      <c r="BU17">
        <v>8.6865590306857109E-3</v>
      </c>
      <c r="BV17">
        <v>54.9</v>
      </c>
      <c r="BW17">
        <v>5.07754485216339E-3</v>
      </c>
      <c r="BX17">
        <v>1.01063111443072E-2</v>
      </c>
      <c r="BY17" s="6">
        <v>-2.5641042071811201E-6</v>
      </c>
      <c r="BZ17">
        <v>5.3488684950986402E-2</v>
      </c>
      <c r="CA17">
        <v>-0.18789260184341</v>
      </c>
      <c r="CB17">
        <v>-6.0313337767228699E-2</v>
      </c>
      <c r="CC17">
        <v>-7.1432640919192103E-2</v>
      </c>
      <c r="CD17">
        <v>-4.4642931286854601E-3</v>
      </c>
      <c r="CE17">
        <v>-7.6420646635001296E-2</v>
      </c>
      <c r="CF17">
        <v>-3.4823975871701898E-2</v>
      </c>
      <c r="CG17">
        <v>6.9042436368072001E-4</v>
      </c>
      <c r="CH17">
        <v>2.3155361782656301E-4</v>
      </c>
      <c r="CI17" s="6">
        <v>-5.8629173693702796E-7</v>
      </c>
      <c r="CJ17">
        <v>-5.2241650163544796E-3</v>
      </c>
      <c r="CK17" s="6">
        <v>-6.0279328373269405E-7</v>
      </c>
      <c r="CL17">
        <v>2.3799545485578802E-3</v>
      </c>
      <c r="CM17">
        <v>-8.18453246961504E-4</v>
      </c>
      <c r="CN17">
        <v>44.2</v>
      </c>
      <c r="CO17">
        <v>0</v>
      </c>
      <c r="CP17" s="6">
        <v>-3.0457301161135298E-6</v>
      </c>
      <c r="CQ17">
        <v>3.1181815099921E-3</v>
      </c>
      <c r="CR17">
        <v>2.9828508320650701E-3</v>
      </c>
      <c r="CS17">
        <v>3.1104224143922998E-3</v>
      </c>
      <c r="CT17">
        <v>4.9999999999999802E-2</v>
      </c>
      <c r="CU17">
        <v>7.0000000000000298E-2</v>
      </c>
      <c r="CV17">
        <v>-1.9999999999999601E-2</v>
      </c>
      <c r="CW17">
        <v>0.04</v>
      </c>
      <c r="CX17">
        <v>0.46</v>
      </c>
      <c r="CY17">
        <v>8.0000000000000099E-2</v>
      </c>
      <c r="CZ17">
        <v>8.0000000000000099E-2</v>
      </c>
      <c r="DA17">
        <v>8.99999999999999E-2</v>
      </c>
      <c r="DB17">
        <v>-5.9999999999999602E-2</v>
      </c>
      <c r="DC17">
        <v>-3.0000000000000301E-2</v>
      </c>
      <c r="DD17">
        <v>2.9999999999999399E-2</v>
      </c>
      <c r="DE17">
        <v>0.52999999999999903</v>
      </c>
      <c r="DF17">
        <v>1.07</v>
      </c>
      <c r="DG17">
        <v>1.67</v>
      </c>
      <c r="DH17">
        <v>1.48</v>
      </c>
      <c r="DI17">
        <v>9.9999999999997903E-3</v>
      </c>
      <c r="DJ17">
        <v>0.35999999999999899</v>
      </c>
      <c r="DK17">
        <v>0.62</v>
      </c>
      <c r="DL17">
        <v>4.2564362244323899E-3</v>
      </c>
      <c r="DM17">
        <v>-3.72557632797843E-3</v>
      </c>
      <c r="DN17">
        <v>1.7861706835970999E-2</v>
      </c>
      <c r="DO17">
        <v>6.14062460585441E-3</v>
      </c>
      <c r="DP17">
        <v>-8.3538316456088801E-4</v>
      </c>
      <c r="DQ17">
        <v>6.2657766734037796E-3</v>
      </c>
      <c r="DR17">
        <v>9.5123560818031194E-3</v>
      </c>
      <c r="DS17">
        <v>7.6193958807184697E-3</v>
      </c>
      <c r="DT17">
        <v>1.1511537690417999E-2</v>
      </c>
      <c r="DU17">
        <v>9.2771789530652401E-3</v>
      </c>
      <c r="DV17">
        <v>4.7266610502108E-3</v>
      </c>
      <c r="DW17">
        <v>6.4433095732594498E-3</v>
      </c>
      <c r="DX17">
        <v>5.0552354831101098E-2</v>
      </c>
      <c r="DY17">
        <v>4.5314884455830699E-2</v>
      </c>
      <c r="DZ17">
        <v>20.16</v>
      </c>
      <c r="EA17">
        <v>7.7110530964494802E-3</v>
      </c>
      <c r="EB17">
        <v>3.86317333934727E-3</v>
      </c>
      <c r="EC17">
        <v>1.8285759397297902E-2</v>
      </c>
      <c r="ED17">
        <v>2.5346750383821601E-2</v>
      </c>
      <c r="EE17">
        <v>1.27775983753067E-2</v>
      </c>
      <c r="EF17">
        <v>-1.17896102402965E-2</v>
      </c>
      <c r="EG17">
        <v>101.9</v>
      </c>
      <c r="EH17">
        <v>-10.431114196777299</v>
      </c>
      <c r="EI17">
        <v>-21.429836999999999</v>
      </c>
    </row>
    <row r="18" spans="1:139" x14ac:dyDescent="0.25">
      <c r="A18">
        <v>3.4727655703461501E-3</v>
      </c>
      <c r="B18">
        <v>4.13187575367147E-3</v>
      </c>
      <c r="C18">
        <v>5.8419442828121504E-3</v>
      </c>
      <c r="D18">
        <v>2.7667963059982998E-3</v>
      </c>
      <c r="E18">
        <v>4.9421316563567101E-3</v>
      </c>
      <c r="F18">
        <v>4.7750497728849001E-3</v>
      </c>
      <c r="G18">
        <v>81.8</v>
      </c>
      <c r="H18">
        <v>83.2</v>
      </c>
      <c r="I18">
        <v>3.6453313926179099E-3</v>
      </c>
      <c r="J18">
        <v>1.3417688111263501E-2</v>
      </c>
      <c r="K18">
        <v>6.7116522667127797E-3</v>
      </c>
      <c r="L18">
        <v>1.0393224040843301E-3</v>
      </c>
      <c r="M18">
        <v>-1.0379384903793599E-2</v>
      </c>
      <c r="N18">
        <v>0</v>
      </c>
      <c r="O18">
        <v>2.2263637688819701E-3</v>
      </c>
      <c r="P18">
        <v>2.0096131577016499E-3</v>
      </c>
      <c r="Q18">
        <v>3.1273171731012201E-3</v>
      </c>
      <c r="R18">
        <v>1.21187653692623E-3</v>
      </c>
      <c r="S18">
        <v>2.4167764399223302E-3</v>
      </c>
      <c r="T18">
        <v>-3.6271349160035301E-3</v>
      </c>
      <c r="U18">
        <v>1.74596290533913E-3</v>
      </c>
      <c r="V18">
        <v>2.0858411092330399E-3</v>
      </c>
      <c r="W18">
        <v>8.2203046141593504E-4</v>
      </c>
      <c r="X18">
        <v>-1.3455933853574499E-3</v>
      </c>
      <c r="Y18">
        <v>1.3313559938262999E-2</v>
      </c>
      <c r="Z18">
        <v>1.8681894380083699E-3</v>
      </c>
      <c r="AA18">
        <v>3.2017103124193399E-3</v>
      </c>
      <c r="AB18">
        <v>4.3956114730381302E-3</v>
      </c>
      <c r="AC18">
        <v>1.97398000392646E-3</v>
      </c>
      <c r="AD18">
        <v>-6.0975798681184301E-3</v>
      </c>
      <c r="AE18">
        <v>3.4787297591716299E-3</v>
      </c>
      <c r="AF18">
        <v>2.02265441126137E-3</v>
      </c>
      <c r="AG18">
        <v>1.1980832104043801E-3</v>
      </c>
      <c r="AH18">
        <v>1.2603437654252799E-3</v>
      </c>
      <c r="AI18">
        <v>1.50585494361799E-3</v>
      </c>
      <c r="AJ18">
        <v>3.0150047837089701E-3</v>
      </c>
      <c r="AK18">
        <v>-6.2685416031626996E-4</v>
      </c>
      <c r="AL18">
        <v>-9.9999999999994302E-2</v>
      </c>
      <c r="AM18">
        <v>-0.4</v>
      </c>
      <c r="AN18">
        <v>-0.34449968418201699</v>
      </c>
      <c r="AO18">
        <v>-2.51000570218207E-2</v>
      </c>
      <c r="AP18">
        <v>-1.3</v>
      </c>
      <c r="AQ18">
        <v>-0.4</v>
      </c>
      <c r="AR18">
        <v>-0.2</v>
      </c>
      <c r="AS18">
        <v>-5.9460008022988099E-2</v>
      </c>
      <c r="AT18">
        <v>-2.7765279719196699E-2</v>
      </c>
      <c r="AU18">
        <v>-0.36473679479084398</v>
      </c>
      <c r="AV18">
        <v>-3.8872190016531E-2</v>
      </c>
      <c r="AW18">
        <v>-0.107973920169344</v>
      </c>
      <c r="AX18">
        <v>-4.3272626926721201E-2</v>
      </c>
      <c r="AY18">
        <v>-0.17552343408013399</v>
      </c>
      <c r="AZ18">
        <v>-5.5467081512872198E-2</v>
      </c>
      <c r="BA18">
        <v>-2.2007699854494699E-2</v>
      </c>
      <c r="BB18">
        <v>41.3</v>
      </c>
      <c r="BC18">
        <v>-0.100000000000001</v>
      </c>
      <c r="BD18">
        <v>-0.19999999999999901</v>
      </c>
      <c r="BE18">
        <v>6.6124177382473504E-2</v>
      </c>
      <c r="BF18">
        <v>0.169899036795397</v>
      </c>
      <c r="BG18">
        <v>7.8471615441495501E-2</v>
      </c>
      <c r="BH18">
        <v>-5.5958653648044497E-2</v>
      </c>
      <c r="BI18">
        <v>8.7953884128203305E-2</v>
      </c>
      <c r="BJ18">
        <v>6.0018009726252999E-2</v>
      </c>
      <c r="BK18">
        <v>-3.68061849910504E-2</v>
      </c>
      <c r="BL18">
        <v>4.6396682263956599</v>
      </c>
      <c r="BM18">
        <v>2.2783360701884799E-2</v>
      </c>
      <c r="BN18">
        <v>-9.2889441198007495E-3</v>
      </c>
      <c r="BO18">
        <v>5.0847842268151302E-3</v>
      </c>
      <c r="BP18">
        <v>52.4</v>
      </c>
      <c r="BQ18">
        <v>4.6817012706945597E-2</v>
      </c>
      <c r="BR18">
        <v>5.2153341337932702E-3</v>
      </c>
      <c r="BS18">
        <v>46.1</v>
      </c>
      <c r="BT18">
        <v>2.6158472932543499E-2</v>
      </c>
      <c r="BU18">
        <v>1.26956257075648E-2</v>
      </c>
      <c r="BV18">
        <v>55.3</v>
      </c>
      <c r="BW18">
        <v>4.6134181520329803E-4</v>
      </c>
      <c r="BX18">
        <v>1.4113420897004399E-2</v>
      </c>
      <c r="BY18">
        <v>-4.0009618788721104E-3</v>
      </c>
      <c r="BZ18">
        <v>4.1932488804281597E-2</v>
      </c>
      <c r="CA18">
        <v>6.2266388726000897E-2</v>
      </c>
      <c r="CB18">
        <v>1.5097103281818999E-2</v>
      </c>
      <c r="CC18">
        <v>3.22972119755911E-2</v>
      </c>
      <c r="CD18">
        <v>5.0174100090535398E-2</v>
      </c>
      <c r="CE18">
        <v>3.7380097431401402E-2</v>
      </c>
      <c r="CF18">
        <v>8.8203438429728092E-3</v>
      </c>
      <c r="CG18">
        <v>1.1919867869396601E-3</v>
      </c>
      <c r="CH18">
        <v>9.2596707499303899E-4</v>
      </c>
      <c r="CI18">
        <v>2.2973839470097298E-3</v>
      </c>
      <c r="CJ18">
        <v>5.95904184638663E-3</v>
      </c>
      <c r="CK18">
        <v>2.3294944112333101E-3</v>
      </c>
      <c r="CL18">
        <v>4.79424919944194E-3</v>
      </c>
      <c r="CM18">
        <v>3.22515572608406E-3</v>
      </c>
      <c r="CN18">
        <v>40.5</v>
      </c>
      <c r="CO18">
        <v>1.2338064489290099E-3</v>
      </c>
      <c r="CP18" s="6">
        <v>-3.03512704125097E-6</v>
      </c>
      <c r="CQ18">
        <v>1.86625248567607E-3</v>
      </c>
      <c r="CR18">
        <v>-2.2363035782806402E-3</v>
      </c>
      <c r="CS18">
        <v>3.1007776782483502E-3</v>
      </c>
      <c r="CT18">
        <v>-2.9999999999999399E-2</v>
      </c>
      <c r="CU18">
        <v>9.9999999999997903E-3</v>
      </c>
      <c r="CV18">
        <v>-0.04</v>
      </c>
      <c r="CW18">
        <v>-9.9999999999997903E-3</v>
      </c>
      <c r="CX18">
        <v>0.53</v>
      </c>
      <c r="CY18">
        <v>-9.9999999999997903E-3</v>
      </c>
      <c r="CZ18">
        <v>-1.0000000000000699E-2</v>
      </c>
      <c r="DA18">
        <v>9.9999999999997903E-3</v>
      </c>
      <c r="DB18">
        <v>-8.0000000000000099E-2</v>
      </c>
      <c r="DC18">
        <v>1.9999999999999601E-2</v>
      </c>
      <c r="DD18">
        <v>0</v>
      </c>
      <c r="DE18">
        <v>0.60999999999999899</v>
      </c>
      <c r="DF18">
        <v>1.05</v>
      </c>
      <c r="DG18">
        <v>1.69</v>
      </c>
      <c r="DH18">
        <v>1.5</v>
      </c>
      <c r="DI18">
        <v>0.109999999999999</v>
      </c>
      <c r="DJ18">
        <v>0.43</v>
      </c>
      <c r="DK18">
        <v>0.69</v>
      </c>
      <c r="DL18">
        <v>-2.3578348343251702E-3</v>
      </c>
      <c r="DM18">
        <v>1.1936018378186501E-2</v>
      </c>
      <c r="DN18">
        <v>3.2819107972494002E-2</v>
      </c>
      <c r="DO18">
        <v>4.3502580519154703E-3</v>
      </c>
      <c r="DP18">
        <v>-3.7150553041698199E-4</v>
      </c>
      <c r="DQ18">
        <v>6.25100847307891E-3</v>
      </c>
      <c r="DR18">
        <v>1.15846464047902E-2</v>
      </c>
      <c r="DS18">
        <v>1.0174283277728499E-2</v>
      </c>
      <c r="DT18">
        <v>5.7359919268078503E-3</v>
      </c>
      <c r="DU18">
        <v>2.18258327572869E-2</v>
      </c>
      <c r="DV18">
        <v>3.5308650981733102E-2</v>
      </c>
      <c r="DW18">
        <v>2.0460587727768601E-2</v>
      </c>
      <c r="DX18">
        <v>3.2320441833201499E-2</v>
      </c>
      <c r="DY18">
        <v>3.6965009043859402E-2</v>
      </c>
      <c r="DZ18">
        <v>22.03</v>
      </c>
      <c r="EA18">
        <v>6.7134107628277198E-3</v>
      </c>
      <c r="EB18">
        <v>4.71661026447023E-3</v>
      </c>
      <c r="EC18">
        <v>1.00161093769026E-2</v>
      </c>
      <c r="ED18">
        <v>2.0483326094138801E-2</v>
      </c>
      <c r="EE18">
        <v>6.2383982535995103E-3</v>
      </c>
      <c r="EF18">
        <v>9.2749400132290903E-3</v>
      </c>
      <c r="EG18">
        <v>104.3</v>
      </c>
      <c r="EH18">
        <v>-5.1881790161133097</v>
      </c>
      <c r="EI18">
        <v>-25.4588</v>
      </c>
    </row>
    <row r="19" spans="1:139" x14ac:dyDescent="0.25">
      <c r="A19">
        <v>6.1573981800338001E-3</v>
      </c>
      <c r="B19">
        <v>4.4950682288833503E-3</v>
      </c>
      <c r="C19">
        <v>4.0076776394233401E-3</v>
      </c>
      <c r="D19">
        <v>6.63430691237643E-3</v>
      </c>
      <c r="E19">
        <v>6.3691152939071597E-3</v>
      </c>
      <c r="F19">
        <v>-1.10796628754617E-3</v>
      </c>
      <c r="G19">
        <v>81.599999999999994</v>
      </c>
      <c r="H19">
        <v>83.2</v>
      </c>
      <c r="I19">
        <v>6.94965622471599E-3</v>
      </c>
      <c r="J19">
        <v>3.6716784528696401E-3</v>
      </c>
      <c r="K19">
        <v>2.8438103387635801E-3</v>
      </c>
      <c r="L19">
        <v>5.3998877806140698E-3</v>
      </c>
      <c r="M19">
        <v>1.11297960097785E-2</v>
      </c>
      <c r="N19">
        <v>-7.3735858818579903E-4</v>
      </c>
      <c r="O19">
        <v>3.2309691561422898E-3</v>
      </c>
      <c r="P19">
        <v>3.8002779959338501E-3</v>
      </c>
      <c r="Q19">
        <v>8.6240534286829995E-4</v>
      </c>
      <c r="R19">
        <v>2.9729683533368202E-3</v>
      </c>
      <c r="S19">
        <v>3.279357652616E-3</v>
      </c>
      <c r="T19">
        <v>3.6271349160035301E-3</v>
      </c>
      <c r="U19">
        <v>3.2654867376180601E-3</v>
      </c>
      <c r="V19">
        <v>2.7210901143597298E-3</v>
      </c>
      <c r="W19">
        <v>0</v>
      </c>
      <c r="X19">
        <v>-1.94683700576803E-3</v>
      </c>
      <c r="Y19">
        <v>6.2623803870103202E-3</v>
      </c>
      <c r="Z19">
        <v>3.1059140818658899E-3</v>
      </c>
      <c r="AA19">
        <v>3.4569905455867898E-3</v>
      </c>
      <c r="AB19">
        <v>3.12793498696173E-3</v>
      </c>
      <c r="AC19">
        <v>5.0963497135025904E-3</v>
      </c>
      <c r="AD19">
        <v>-6.1349885675161496E-3</v>
      </c>
      <c r="AE19">
        <v>6.12518559500863E-3</v>
      </c>
      <c r="AF19">
        <v>2.8248606355543199E-3</v>
      </c>
      <c r="AG19">
        <v>3.26745588757049E-3</v>
      </c>
      <c r="AH19">
        <v>3.31201215277233E-3</v>
      </c>
      <c r="AI19">
        <v>1.8489244357198201E-3</v>
      </c>
      <c r="AJ19">
        <v>8.8369512176633702E-4</v>
      </c>
      <c r="AK19">
        <v>1.6173570671433901E-3</v>
      </c>
      <c r="AL19">
        <v>0</v>
      </c>
      <c r="AM19">
        <v>0.100000000000001</v>
      </c>
      <c r="AN19">
        <v>6.8923563023024895E-2</v>
      </c>
      <c r="AO19">
        <v>-3.3070263087266002E-2</v>
      </c>
      <c r="AP19">
        <v>1.3</v>
      </c>
      <c r="AQ19">
        <v>0.1</v>
      </c>
      <c r="AR19">
        <v>-0.1</v>
      </c>
      <c r="AS19">
        <v>4.9345326926308903E-3</v>
      </c>
      <c r="AT19">
        <v>1.65463961144088E-2</v>
      </c>
      <c r="AU19">
        <v>9.3315243210843099E-2</v>
      </c>
      <c r="AV19">
        <v>-5.1114494136753799E-2</v>
      </c>
      <c r="AW19">
        <v>5.5266698363483101E-2</v>
      </c>
      <c r="AX19">
        <v>-2.1144468674910901E-2</v>
      </c>
      <c r="AY19">
        <v>0.19041876702657401</v>
      </c>
      <c r="AZ19">
        <v>-3.6790209146526601E-2</v>
      </c>
      <c r="BA19">
        <v>-1.2796762203866101E-2</v>
      </c>
      <c r="BB19">
        <v>41.5</v>
      </c>
      <c r="BC19">
        <v>0.100000000000001</v>
      </c>
      <c r="BD19">
        <v>0</v>
      </c>
      <c r="BE19">
        <v>3.41452757812011E-2</v>
      </c>
      <c r="BF19">
        <v>0.11221199060692801</v>
      </c>
      <c r="BG19">
        <v>-1.9048194970694401E-2</v>
      </c>
      <c r="BH19">
        <v>8.9406587715585004E-2</v>
      </c>
      <c r="BI19">
        <v>3.9370163921985203E-2</v>
      </c>
      <c r="BJ19">
        <v>4.5084740754220802E-2</v>
      </c>
      <c r="BK19">
        <v>4.5146803545268498E-3</v>
      </c>
      <c r="BL19">
        <v>4.6259527251706203</v>
      </c>
      <c r="BM19">
        <v>-2.75760996874119E-3</v>
      </c>
      <c r="BN19">
        <v>1.09149061133884E-2</v>
      </c>
      <c r="BO19">
        <v>1.7126485151095501E-3</v>
      </c>
      <c r="BP19">
        <v>51.5</v>
      </c>
      <c r="BQ19">
        <v>5.8062862170924498E-3</v>
      </c>
      <c r="BR19">
        <v>1.3813866365657301E-3</v>
      </c>
      <c r="BS19">
        <v>46</v>
      </c>
      <c r="BT19">
        <v>3.5444011993606098E-2</v>
      </c>
      <c r="BU19">
        <v>2.8870200713413401E-3</v>
      </c>
      <c r="BV19">
        <v>51.5</v>
      </c>
      <c r="BW19">
        <v>3.7637887980981298E-3</v>
      </c>
      <c r="BX19">
        <v>3.9960888374341898E-3</v>
      </c>
      <c r="BY19">
        <v>3.2019227337425401E-3</v>
      </c>
      <c r="BZ19">
        <v>4.4296860915888896E-3</v>
      </c>
      <c r="CA19">
        <v>5.2356140539449002E-3</v>
      </c>
      <c r="CB19">
        <v>-2.9083345256558899E-2</v>
      </c>
      <c r="CC19">
        <v>5.9537121437381199E-2</v>
      </c>
      <c r="CD19">
        <v>2.5211419346496101E-2</v>
      </c>
      <c r="CE19">
        <v>-1.57359659318148E-2</v>
      </c>
      <c r="CF19">
        <v>3.3462377316404897E-2</v>
      </c>
      <c r="CG19">
        <v>1.3614990687749201E-4</v>
      </c>
      <c r="CH19">
        <v>-8.6777057523779199E-4</v>
      </c>
      <c r="CI19">
        <v>-3.0627877348550201E-3</v>
      </c>
      <c r="CJ19">
        <v>-1.11765503624461E-2</v>
      </c>
      <c r="CK19">
        <v>-2.32889161794958E-3</v>
      </c>
      <c r="CL19">
        <v>-8.0222792990447501E-4</v>
      </c>
      <c r="CM19" s="6">
        <v>-6.5458070697133095E-7</v>
      </c>
      <c r="CN19">
        <v>41.1</v>
      </c>
      <c r="CO19">
        <v>1.22924898346888E-3</v>
      </c>
      <c r="CP19">
        <v>5.7551174004544204E-4</v>
      </c>
      <c r="CQ19">
        <v>1.86277607419072E-3</v>
      </c>
      <c r="CR19">
        <v>3.7243990909825398E-3</v>
      </c>
      <c r="CS19">
        <v>3.8624999738967598E-3</v>
      </c>
      <c r="CT19">
        <v>0</v>
      </c>
      <c r="CU19">
        <v>-3.0000000000000301E-2</v>
      </c>
      <c r="CV19">
        <v>0.04</v>
      </c>
      <c r="CW19">
        <v>1.9999999999999601E-2</v>
      </c>
      <c r="CX19">
        <v>0.5</v>
      </c>
      <c r="CY19">
        <v>6.0000000000000497E-2</v>
      </c>
      <c r="CZ19">
        <v>1.0000000000000699E-2</v>
      </c>
      <c r="DA19">
        <v>0</v>
      </c>
      <c r="DB19">
        <v>4.9999999999999802E-2</v>
      </c>
      <c r="DC19">
        <v>8.0000000000000099E-2</v>
      </c>
      <c r="DD19">
        <v>1.0000000000000699E-2</v>
      </c>
      <c r="DE19">
        <v>0.56999999999999995</v>
      </c>
      <c r="DF19">
        <v>1.04</v>
      </c>
      <c r="DG19">
        <v>1.65</v>
      </c>
      <c r="DH19">
        <v>1.49</v>
      </c>
      <c r="DI19">
        <v>0.14000000000000001</v>
      </c>
      <c r="DJ19">
        <v>0.44</v>
      </c>
      <c r="DK19">
        <v>0.65</v>
      </c>
      <c r="DL19">
        <v>1.33563414465403E-2</v>
      </c>
      <c r="DM19">
        <v>-4.9989270331583001E-3</v>
      </c>
      <c r="DN19">
        <v>2.75117535769107E-2</v>
      </c>
      <c r="DO19">
        <v>9.04728325616055E-4</v>
      </c>
      <c r="DP19">
        <v>2.4123225652701299E-3</v>
      </c>
      <c r="DQ19">
        <v>5.7301204887920702E-3</v>
      </c>
      <c r="DR19">
        <v>1.05483014432703E-2</v>
      </c>
      <c r="DS19">
        <v>4.6134456240434201E-3</v>
      </c>
      <c r="DT19">
        <v>5.2177395274188897E-4</v>
      </c>
      <c r="DU19">
        <v>-3.5651752010386097E-2</v>
      </c>
      <c r="DV19">
        <v>-1.91426997545907E-3</v>
      </c>
      <c r="DW19">
        <v>1.92734713699494E-3</v>
      </c>
      <c r="DX19">
        <v>-3.4044670987158901E-3</v>
      </c>
      <c r="DY19">
        <v>4.7059533758915303E-3</v>
      </c>
      <c r="DZ19">
        <v>20.87</v>
      </c>
      <c r="EA19">
        <v>7.8340067416649006E-3</v>
      </c>
      <c r="EB19">
        <v>3.8069470691333199E-3</v>
      </c>
      <c r="EC19">
        <v>-1.7493157447517199E-2</v>
      </c>
      <c r="ED19">
        <v>2.3570599653975701E-2</v>
      </c>
      <c r="EE19">
        <v>-2.0601846305575301E-2</v>
      </c>
      <c r="EF19">
        <v>1.07131459407337E-2</v>
      </c>
      <c r="EG19">
        <v>101.7</v>
      </c>
      <c r="EH19">
        <v>2.65496826171871</v>
      </c>
      <c r="EI19">
        <v>-25.672529999999998</v>
      </c>
    </row>
    <row r="20" spans="1:139" x14ac:dyDescent="0.25">
      <c r="A20">
        <v>-6.5389785197673697E-3</v>
      </c>
      <c r="B20">
        <v>-7.5544225081785E-3</v>
      </c>
      <c r="C20">
        <v>-1.10954018499347E-2</v>
      </c>
      <c r="D20">
        <v>-7.6586987999611696E-3</v>
      </c>
      <c r="E20">
        <v>-1.30897727803951E-2</v>
      </c>
      <c r="F20">
        <v>8.5365295779915595E-4</v>
      </c>
      <c r="G20">
        <v>80.400000000000006</v>
      </c>
      <c r="H20">
        <v>82.2</v>
      </c>
      <c r="I20">
        <v>-4.8265769868822701E-2</v>
      </c>
      <c r="J20">
        <v>-0.10049737501144999</v>
      </c>
      <c r="K20">
        <v>3.0692854942930801E-3</v>
      </c>
      <c r="L20">
        <v>-1.1486464466044001E-3</v>
      </c>
      <c r="M20">
        <v>3.39844056977281E-2</v>
      </c>
      <c r="N20">
        <v>-9.0826527588028195E-4</v>
      </c>
      <c r="O20">
        <v>1.7305574648620601E-3</v>
      </c>
      <c r="P20">
        <v>1.8898201437327301E-3</v>
      </c>
      <c r="Q20">
        <v>1.06671053029395E-3</v>
      </c>
      <c r="R20">
        <v>2.0123761198931301E-4</v>
      </c>
      <c r="S20">
        <v>2.0170798778149598E-3</v>
      </c>
      <c r="T20">
        <v>0</v>
      </c>
      <c r="U20">
        <v>4.3459366177245302E-4</v>
      </c>
      <c r="V20">
        <v>1.5983377321759901E-4</v>
      </c>
      <c r="W20">
        <v>-3.6526345032150697E-4</v>
      </c>
      <c r="X20">
        <v>-1.80045059889444E-3</v>
      </c>
      <c r="Y20">
        <v>7.0394004363336701E-3</v>
      </c>
      <c r="Z20">
        <v>2.9588874159394199E-3</v>
      </c>
      <c r="AA20">
        <v>3.5773473062832299E-3</v>
      </c>
      <c r="AB20">
        <v>1.8720754297447701E-3</v>
      </c>
      <c r="AC20">
        <v>1.78348493427905E-4</v>
      </c>
      <c r="AD20">
        <v>-1.5396461855923299E-3</v>
      </c>
      <c r="AE20">
        <v>4.5033188688261604E-3</v>
      </c>
      <c r="AF20">
        <v>2.2139487759105202E-3</v>
      </c>
      <c r="AG20">
        <v>1.23248201666293E-3</v>
      </c>
      <c r="AH20">
        <v>1.3025566225657299E-3</v>
      </c>
      <c r="AI20">
        <v>8.8006148854091802E-4</v>
      </c>
      <c r="AJ20">
        <v>-6.1698069893623099E-4</v>
      </c>
      <c r="AK20">
        <v>6.0401636319262796E-4</v>
      </c>
      <c r="AL20">
        <v>0</v>
      </c>
      <c r="AM20">
        <v>9.9999999999999603E-2</v>
      </c>
      <c r="AN20">
        <v>0.148290560399438</v>
      </c>
      <c r="AO20">
        <v>-3.6744332914875E-2</v>
      </c>
      <c r="AP20">
        <v>9.9999999999999603E-2</v>
      </c>
      <c r="AQ20">
        <v>0.1</v>
      </c>
      <c r="AR20">
        <v>0.1</v>
      </c>
      <c r="AS20">
        <v>-3.6634133179779503E-2</v>
      </c>
      <c r="AT20">
        <v>6.4057636300220502E-2</v>
      </c>
      <c r="AU20">
        <v>0.23566088770090299</v>
      </c>
      <c r="AV20">
        <v>-6.1444385621331997E-2</v>
      </c>
      <c r="AW20">
        <v>-7.0997813317070797E-3</v>
      </c>
      <c r="AX20">
        <v>1.0147465667574599E-2</v>
      </c>
      <c r="AY20">
        <v>-6.7431138848901302E-3</v>
      </c>
      <c r="AZ20">
        <v>8.6846997931151498E-2</v>
      </c>
      <c r="BA20">
        <v>1.0409809737838701E-2</v>
      </c>
      <c r="BB20">
        <v>41.4</v>
      </c>
      <c r="BC20">
        <v>-0.100000000000001</v>
      </c>
      <c r="BD20">
        <v>0</v>
      </c>
      <c r="BE20">
        <v>-5.0735518041397802E-2</v>
      </c>
      <c r="BF20">
        <v>-0.21410629828826799</v>
      </c>
      <c r="BG20">
        <v>1.27390257774298E-2</v>
      </c>
      <c r="BH20">
        <v>-0.14107859825990601</v>
      </c>
      <c r="BI20">
        <v>-3.0343668076013401E-2</v>
      </c>
      <c r="BJ20">
        <v>-0.107683397073965</v>
      </c>
      <c r="BK20">
        <v>-1.93236775105365E-3</v>
      </c>
      <c r="BL20">
        <v>4.6695524449173602</v>
      </c>
      <c r="BM20">
        <v>-4.1951286087535102E-2</v>
      </c>
      <c r="BN20">
        <v>-4.0918224433733399E-2</v>
      </c>
      <c r="BO20">
        <v>-1.76026398024121E-3</v>
      </c>
      <c r="BP20">
        <v>50.9</v>
      </c>
      <c r="BQ20">
        <v>-1.27836164880293E-2</v>
      </c>
      <c r="BR20">
        <v>8.8531931112623098E-4</v>
      </c>
      <c r="BS20">
        <v>42</v>
      </c>
      <c r="BT20">
        <v>-1.17840210563713E-3</v>
      </c>
      <c r="BU20">
        <v>-7.5790714158294799E-3</v>
      </c>
      <c r="BV20">
        <v>50.2</v>
      </c>
      <c r="BW20">
        <v>-4.1193407568726999E-3</v>
      </c>
      <c r="BX20">
        <v>9.0631477569331799E-3</v>
      </c>
      <c r="BY20">
        <v>-6.4212088283577299E-3</v>
      </c>
      <c r="BZ20">
        <v>-9.9850859846856793E-2</v>
      </c>
      <c r="CA20">
        <v>-0.130923829217442</v>
      </c>
      <c r="CB20">
        <v>-8.3177506478907801E-2</v>
      </c>
      <c r="CC20">
        <v>-0.16219127549746501</v>
      </c>
      <c r="CD20">
        <v>-9.3444700975428993E-2</v>
      </c>
      <c r="CE20">
        <v>-8.2623354267028104E-2</v>
      </c>
      <c r="CF20">
        <v>1.0610080570945301E-3</v>
      </c>
      <c r="CG20">
        <v>-2.2052176632225699E-3</v>
      </c>
      <c r="CH20">
        <v>-2.2175883140835898E-3</v>
      </c>
      <c r="CI20">
        <v>7.6481659723182105E-4</v>
      </c>
      <c r="CJ20">
        <v>6.7089331027299099E-3</v>
      </c>
      <c r="CK20" s="6">
        <v>-6.0279328373269405E-7</v>
      </c>
      <c r="CL20">
        <v>-4.78723776878987E-3</v>
      </c>
      <c r="CM20">
        <v>-2.4347339220653899E-3</v>
      </c>
      <c r="CN20">
        <v>39.299999999999997</v>
      </c>
      <c r="CO20">
        <v>-1.2337989776680699E-3</v>
      </c>
      <c r="CP20">
        <v>-5.8255277874064203E-4</v>
      </c>
      <c r="CQ20">
        <v>3.0969365105333298E-3</v>
      </c>
      <c r="CR20">
        <v>-1.4880955127019001E-3</v>
      </c>
      <c r="CS20">
        <v>1.5408323541557E-3</v>
      </c>
      <c r="CT20">
        <v>-0.16</v>
      </c>
      <c r="CU20">
        <v>-0.17</v>
      </c>
      <c r="CV20">
        <v>6.9999999999999396E-2</v>
      </c>
      <c r="CW20">
        <v>0</v>
      </c>
      <c r="CX20">
        <v>0.52</v>
      </c>
      <c r="CY20">
        <v>-3.0000000000000301E-2</v>
      </c>
      <c r="CZ20">
        <v>-0.15</v>
      </c>
      <c r="DA20">
        <v>-0.14000000000000001</v>
      </c>
      <c r="DB20">
        <v>-1.9999999999999601E-2</v>
      </c>
      <c r="DC20">
        <v>-1.9999999999999601E-2</v>
      </c>
      <c r="DD20">
        <v>0</v>
      </c>
      <c r="DE20">
        <v>0.59</v>
      </c>
      <c r="DF20">
        <v>1.03</v>
      </c>
      <c r="DG20">
        <v>1.63</v>
      </c>
      <c r="DH20">
        <v>1.5</v>
      </c>
      <c r="DI20">
        <v>0.14000000000000001</v>
      </c>
      <c r="DJ20">
        <v>0.43</v>
      </c>
      <c r="DK20">
        <v>0.52</v>
      </c>
      <c r="DL20">
        <v>1.7022975107000401E-2</v>
      </c>
      <c r="DM20">
        <v>-4.76635510811718E-3</v>
      </c>
      <c r="DN20">
        <v>3.07198572732847E-2</v>
      </c>
      <c r="DO20">
        <v>5.7116535896595301E-3</v>
      </c>
      <c r="DP20">
        <v>-2.59812709943574E-3</v>
      </c>
      <c r="DQ20">
        <v>4.7861365820320899E-3</v>
      </c>
      <c r="DR20">
        <v>9.4616856049079007E-3</v>
      </c>
      <c r="DS20">
        <v>1.1320969521083401E-2</v>
      </c>
      <c r="DT20">
        <v>7.2192168206974795E-4</v>
      </c>
      <c r="DU20">
        <v>2.9534902608410198E-3</v>
      </c>
      <c r="DV20">
        <v>3.06121796281733E-3</v>
      </c>
      <c r="DW20">
        <v>7.9366934224287498E-3</v>
      </c>
      <c r="DX20" s="6">
        <v>-2.4359360107695201E-5</v>
      </c>
      <c r="DY20">
        <v>-2.3073452049700901E-2</v>
      </c>
      <c r="DZ20">
        <v>21.66</v>
      </c>
      <c r="EA20">
        <v>8.9281131056342406E-3</v>
      </c>
      <c r="EB20">
        <v>1.70790749503631E-2</v>
      </c>
      <c r="EC20">
        <v>1.0693131244668599E-2</v>
      </c>
      <c r="ED20">
        <v>3.9496243606378399E-2</v>
      </c>
      <c r="EE20">
        <v>7.4196046755404298E-3</v>
      </c>
      <c r="EF20">
        <v>1.3948760877462E-2</v>
      </c>
      <c r="EG20">
        <v>99.3</v>
      </c>
      <c r="EH20">
        <v>0.43123626708990098</v>
      </c>
      <c r="EI20">
        <v>-31.148474</v>
      </c>
    </row>
    <row r="21" spans="1:139" x14ac:dyDescent="0.25">
      <c r="A21">
        <v>-3.7881397105907801E-3</v>
      </c>
      <c r="B21">
        <v>-7.2037226484837902E-3</v>
      </c>
      <c r="C21">
        <v>-9.3528705187520007E-3</v>
      </c>
      <c r="D21">
        <v>-3.9529967317433199E-3</v>
      </c>
      <c r="E21">
        <v>-4.1814246303584204E-3</v>
      </c>
      <c r="F21" s="6">
        <v>-7.3845017802831605E-5</v>
      </c>
      <c r="G21">
        <v>79.5</v>
      </c>
      <c r="H21">
        <v>81.400000000000006</v>
      </c>
      <c r="I21">
        <v>-4.3041271913282698E-2</v>
      </c>
      <c r="J21">
        <v>-0.119076424884501</v>
      </c>
      <c r="K21">
        <v>2.7918189011897402E-3</v>
      </c>
      <c r="L21">
        <v>-3.3206175951621098E-3</v>
      </c>
      <c r="M21">
        <v>9.0283604141108108E-3</v>
      </c>
      <c r="N21">
        <v>-1.0619568827459999E-2</v>
      </c>
      <c r="O21">
        <v>9.8301921632248891E-4</v>
      </c>
      <c r="P21">
        <v>2.6809535892429199E-3</v>
      </c>
      <c r="Q21">
        <v>-6.12855388624922E-3</v>
      </c>
      <c r="R21">
        <v>2.56223607231831E-3</v>
      </c>
      <c r="S21">
        <v>6.8713969052680601E-4</v>
      </c>
      <c r="T21">
        <v>3.25321089374064E-3</v>
      </c>
      <c r="U21">
        <v>4.7681061292852399E-3</v>
      </c>
      <c r="V21">
        <v>1.5969342263115699E-3</v>
      </c>
      <c r="W21">
        <v>-1.53700508618115E-2</v>
      </c>
      <c r="X21">
        <v>-2.8573596401422199E-3</v>
      </c>
      <c r="Y21">
        <v>6.8281845527930997E-3</v>
      </c>
      <c r="Z21">
        <v>3.6349959437789198E-3</v>
      </c>
      <c r="AA21">
        <v>4.3550052334779803E-3</v>
      </c>
      <c r="AB21">
        <v>5.5952896987481199E-3</v>
      </c>
      <c r="AC21">
        <v>2.9381670961363699E-3</v>
      </c>
      <c r="AD21">
        <v>-7.7339905997364502E-3</v>
      </c>
      <c r="AE21">
        <v>2.5736642707752098E-3</v>
      </c>
      <c r="AF21">
        <v>3.01114349768739E-3</v>
      </c>
      <c r="AG21">
        <v>1.23096487440044E-3</v>
      </c>
      <c r="AH21">
        <v>1.7181487926532001E-3</v>
      </c>
      <c r="AI21">
        <v>1.2073232795195601E-4</v>
      </c>
      <c r="AJ21">
        <v>6.4743902053265899E-4</v>
      </c>
      <c r="AK21">
        <v>9.6712158001821503E-4</v>
      </c>
      <c r="AL21">
        <v>0</v>
      </c>
      <c r="AM21">
        <v>0</v>
      </c>
      <c r="AN21">
        <v>-7.28787355015479E-2</v>
      </c>
      <c r="AO21">
        <v>2.27029769812832E-2</v>
      </c>
      <c r="AP21">
        <v>-0.30000000000000099</v>
      </c>
      <c r="AQ21">
        <v>0.2</v>
      </c>
      <c r="AR21">
        <v>-0.1</v>
      </c>
      <c r="AS21">
        <v>1.8292006421312099E-2</v>
      </c>
      <c r="AT21">
        <v>-3.6242948117343403E-2</v>
      </c>
      <c r="AU21">
        <v>-8.6129153729938707E-2</v>
      </c>
      <c r="AV21">
        <v>3.9756788606554003E-2</v>
      </c>
      <c r="AW21">
        <v>3.9111160967424397E-3</v>
      </c>
      <c r="AX21">
        <v>-1.92492840958458E-3</v>
      </c>
      <c r="AY21">
        <v>4.8854599235017601E-2</v>
      </c>
      <c r="AZ21">
        <v>-9.27817334509662E-2</v>
      </c>
      <c r="BA21">
        <v>7.9344505127210106E-3</v>
      </c>
      <c r="BB21">
        <v>41.4</v>
      </c>
      <c r="BC21">
        <v>0.100000000000001</v>
      </c>
      <c r="BD21">
        <v>0</v>
      </c>
      <c r="BE21">
        <v>-2.0025700502295699E-2</v>
      </c>
      <c r="BF21">
        <v>2.0548668227387899E-2</v>
      </c>
      <c r="BG21">
        <v>-6.3492276786591998E-3</v>
      </c>
      <c r="BH21">
        <v>9.3931819834203595E-2</v>
      </c>
      <c r="BI21">
        <v>-8.8529625456452293E-2</v>
      </c>
      <c r="BJ21">
        <v>5.7732466668571902E-2</v>
      </c>
      <c r="BK21">
        <v>3.7334294801969897E-2</v>
      </c>
      <c r="BL21">
        <v>4.6612669253399597</v>
      </c>
      <c r="BM21">
        <v>-1.1517641914313301E-2</v>
      </c>
      <c r="BN21">
        <v>-4.9639027818759703E-3</v>
      </c>
      <c r="BO21">
        <v>-2.3302121844928098E-3</v>
      </c>
      <c r="BP21">
        <v>50.2</v>
      </c>
      <c r="BQ21">
        <v>-2.41610601275184E-2</v>
      </c>
      <c r="BR21">
        <v>2.2695338883558201E-3</v>
      </c>
      <c r="BS21">
        <v>44.1</v>
      </c>
      <c r="BT21">
        <v>9.8840988344424102E-3</v>
      </c>
      <c r="BU21">
        <v>3.3490029145397701E-3</v>
      </c>
      <c r="BV21">
        <v>51.8</v>
      </c>
      <c r="BW21">
        <v>-5.36208229936896E-3</v>
      </c>
      <c r="BX21">
        <v>-9.8181556806444803E-3</v>
      </c>
      <c r="BY21">
        <v>2.3944383832708001E-3</v>
      </c>
      <c r="BZ21">
        <v>8.31373788731158E-2</v>
      </c>
      <c r="CA21">
        <v>6.6211228525074398E-2</v>
      </c>
      <c r="CB21">
        <v>3.2272431404849901E-2</v>
      </c>
      <c r="CC21">
        <v>-1.0704095615944501E-2</v>
      </c>
      <c r="CD21">
        <v>-3.7127234028893299E-2</v>
      </c>
      <c r="CE21">
        <v>-5.18135874199732E-3</v>
      </c>
      <c r="CF21">
        <v>-1.1733467947865801E-2</v>
      </c>
      <c r="CG21">
        <v>3.2050495362101498E-3</v>
      </c>
      <c r="CH21">
        <v>3.9458684794491097E-3</v>
      </c>
      <c r="CI21">
        <v>3.06454840781889E-3</v>
      </c>
      <c r="CJ21">
        <v>4.4776194212943201E-3</v>
      </c>
      <c r="CK21">
        <v>3.1049888277632199E-3</v>
      </c>
      <c r="CL21">
        <v>4.78978552813025E-3</v>
      </c>
      <c r="CM21">
        <v>2.4314450596332202E-3</v>
      </c>
      <c r="CN21">
        <v>38.4</v>
      </c>
      <c r="CO21">
        <v>1.2247325068361901E-3</v>
      </c>
      <c r="CP21" s="6">
        <v>-3.0001805102486401E-6</v>
      </c>
      <c r="CQ21">
        <v>5.5504305306488498E-3</v>
      </c>
      <c r="CR21">
        <v>-6.72397004766845E-3</v>
      </c>
      <c r="CS21">
        <v>1.5384618419056501E-3</v>
      </c>
      <c r="CT21">
        <v>1.9999999999999601E-2</v>
      </c>
      <c r="CU21">
        <v>2.00000000000005E-2</v>
      </c>
      <c r="CV21">
        <v>-1.9999999999999601E-2</v>
      </c>
      <c r="CW21">
        <v>0</v>
      </c>
      <c r="CX21">
        <v>0.54</v>
      </c>
      <c r="CY21">
        <v>-4.9999999999999802E-2</v>
      </c>
      <c r="CZ21">
        <v>-0.04</v>
      </c>
      <c r="DA21">
        <v>-4.9999999999999802E-2</v>
      </c>
      <c r="DB21">
        <v>-2.00000000000005E-2</v>
      </c>
      <c r="DC21">
        <v>-8.99999999999999E-2</v>
      </c>
      <c r="DD21">
        <v>0</v>
      </c>
      <c r="DE21">
        <v>0.61</v>
      </c>
      <c r="DF21">
        <v>1.0900000000000001</v>
      </c>
      <c r="DG21">
        <v>1.69</v>
      </c>
      <c r="DH21">
        <v>1.49</v>
      </c>
      <c r="DI21">
        <v>7.0000000000000298E-2</v>
      </c>
      <c r="DJ21">
        <v>0.4</v>
      </c>
      <c r="DK21">
        <v>0.5</v>
      </c>
      <c r="DL21">
        <v>7.1058011475404496E-3</v>
      </c>
      <c r="DM21">
        <v>-1.01637726428541E-2</v>
      </c>
      <c r="DN21">
        <v>1.54212987245703E-2</v>
      </c>
      <c r="DO21">
        <v>9.4463743658046396E-4</v>
      </c>
      <c r="DP21">
        <v>-1.1155527790700499E-3</v>
      </c>
      <c r="DQ21">
        <v>4.5722846481695001E-3</v>
      </c>
      <c r="DR21">
        <v>7.7047190457708598E-3</v>
      </c>
      <c r="DS21">
        <v>9.5249969342825497E-3</v>
      </c>
      <c r="DT21">
        <v>3.68556737120951E-3</v>
      </c>
      <c r="DU21">
        <v>-1.1059198557393599E-2</v>
      </c>
      <c r="DV21">
        <v>-1.7763057734105901E-3</v>
      </c>
      <c r="DW21">
        <v>4.9215553338299899E-3</v>
      </c>
      <c r="DX21">
        <v>4.2556268719595301E-2</v>
      </c>
      <c r="DY21">
        <v>2.4951628625528199E-2</v>
      </c>
      <c r="DZ21">
        <v>19.93</v>
      </c>
      <c r="EA21">
        <v>9.1922972907507693E-3</v>
      </c>
      <c r="EB21">
        <v>6.2636785126821701E-3</v>
      </c>
      <c r="EC21">
        <v>1.2431604342145399E-2</v>
      </c>
      <c r="ED21">
        <v>3.2505962965334598E-3</v>
      </c>
      <c r="EE21">
        <v>-4.0678845445624697E-3</v>
      </c>
      <c r="EF21">
        <v>1.44969345522305E-2</v>
      </c>
      <c r="EG21">
        <v>100</v>
      </c>
      <c r="EH21">
        <v>11.890663146972599</v>
      </c>
      <c r="EI21">
        <v>-35.468753999999997</v>
      </c>
    </row>
    <row r="22" spans="1:139" x14ac:dyDescent="0.25">
      <c r="A22">
        <v>2.05906355091834E-2</v>
      </c>
      <c r="B22">
        <v>2.8261729645612001E-2</v>
      </c>
      <c r="C22">
        <v>2.8669377246159498E-2</v>
      </c>
      <c r="D22">
        <v>1.8126131648146301E-2</v>
      </c>
      <c r="E22">
        <v>3.7703801693551101E-2</v>
      </c>
      <c r="F22">
        <v>-2.3638682312894202E-3</v>
      </c>
      <c r="G22">
        <v>81</v>
      </c>
      <c r="H22">
        <v>82.6</v>
      </c>
      <c r="I22">
        <v>0.112757508583355</v>
      </c>
      <c r="J22">
        <v>0.25977953836531698</v>
      </c>
      <c r="K22">
        <v>-2.6407971746600402E-3</v>
      </c>
      <c r="L22">
        <v>2.75870239044975E-2</v>
      </c>
      <c r="M22">
        <v>-1.5667161075025901E-2</v>
      </c>
      <c r="N22">
        <v>8.0606410428973908E-3</v>
      </c>
      <c r="O22">
        <v>2.74574364903479E-3</v>
      </c>
      <c r="P22">
        <v>1.61687860131821E-3</v>
      </c>
      <c r="Q22">
        <v>7.4808191362638601E-3</v>
      </c>
      <c r="R22">
        <v>1.4540352031566801E-3</v>
      </c>
      <c r="S22">
        <v>2.9877973613796601E-3</v>
      </c>
      <c r="T22">
        <v>1.8027767637169799E-3</v>
      </c>
      <c r="U22">
        <v>1.2964565342255001E-3</v>
      </c>
      <c r="V22">
        <v>1.43506362824652E-3</v>
      </c>
      <c r="W22">
        <v>1.35417296650591E-2</v>
      </c>
      <c r="X22">
        <v>-9.0402296348202104E-4</v>
      </c>
      <c r="Y22">
        <v>6.9427904617605004E-3</v>
      </c>
      <c r="Z22">
        <v>-9.5890418306510095E-4</v>
      </c>
      <c r="AA22">
        <v>1.57894769645672E-3</v>
      </c>
      <c r="AB22">
        <v>9.2951207312097495E-4</v>
      </c>
      <c r="AC22">
        <v>2.2201509940860099E-3</v>
      </c>
      <c r="AD22">
        <v>-3.11042241439274E-3</v>
      </c>
      <c r="AE22">
        <v>4.0122394074924E-3</v>
      </c>
      <c r="AF22">
        <v>1.2019232216165E-3</v>
      </c>
      <c r="AG22">
        <v>1.70496264611586E-3</v>
      </c>
      <c r="AH22">
        <v>1.2166615764463999E-3</v>
      </c>
      <c r="AI22">
        <v>1.1203903577392501E-3</v>
      </c>
      <c r="AJ22">
        <v>4.6437449210756703E-4</v>
      </c>
      <c r="AK22">
        <v>-1.3083392106061399E-4</v>
      </c>
      <c r="AL22">
        <v>0</v>
      </c>
      <c r="AM22">
        <v>0</v>
      </c>
      <c r="AN22">
        <v>1.06857883199627E-2</v>
      </c>
      <c r="AO22">
        <v>-2.10263311568082E-3</v>
      </c>
      <c r="AP22">
        <v>9.9999999999999603E-2</v>
      </c>
      <c r="AQ22">
        <v>-0.2</v>
      </c>
      <c r="AR22">
        <v>0.1</v>
      </c>
      <c r="AS22">
        <v>1.54142612408403E-3</v>
      </c>
      <c r="AT22">
        <v>-2.1170145464208399E-2</v>
      </c>
      <c r="AU22">
        <v>6.6520682341561596E-2</v>
      </c>
      <c r="AV22">
        <v>-3.6607728496811402E-3</v>
      </c>
      <c r="AW22">
        <v>-2.4871215520931899E-3</v>
      </c>
      <c r="AX22">
        <v>4.8423090658840998E-2</v>
      </c>
      <c r="AY22">
        <v>-5.9739060433440898E-2</v>
      </c>
      <c r="AZ22">
        <v>-2.81708769666968E-2</v>
      </c>
      <c r="BA22">
        <v>-7.0668970524337696E-2</v>
      </c>
      <c r="BB22">
        <v>41.4</v>
      </c>
      <c r="BC22">
        <v>0</v>
      </c>
      <c r="BD22">
        <v>-0.2</v>
      </c>
      <c r="BE22">
        <v>8.0723211272441198E-2</v>
      </c>
      <c r="BF22">
        <v>0.237280441074712</v>
      </c>
      <c r="BG22">
        <v>0.122724803567163</v>
      </c>
      <c r="BH22">
        <v>0.14126006999618099</v>
      </c>
      <c r="BI22">
        <v>0.15555222175254699</v>
      </c>
      <c r="BJ22">
        <v>-0.13005312824819801</v>
      </c>
      <c r="BK22">
        <v>2.6962417605127499E-2</v>
      </c>
      <c r="BL22">
        <v>4.7233975673527402</v>
      </c>
      <c r="BM22">
        <v>5.0200552935724098E-2</v>
      </c>
      <c r="BN22">
        <v>3.3704028725297902E-2</v>
      </c>
      <c r="BO22">
        <v>2.53970327427133E-3</v>
      </c>
      <c r="BP22">
        <v>50.3</v>
      </c>
      <c r="BQ22">
        <v>4.2373735343339602E-2</v>
      </c>
      <c r="BR22">
        <v>3.45412515432741E-3</v>
      </c>
      <c r="BS22">
        <v>44.8</v>
      </c>
      <c r="BT22">
        <v>6.6793834001863698E-3</v>
      </c>
      <c r="BU22">
        <v>1.1847155405904501E-2</v>
      </c>
      <c r="BV22">
        <v>50.9</v>
      </c>
      <c r="BW22">
        <v>1.0510851467183E-2</v>
      </c>
      <c r="BX22">
        <v>-5.9446972974672701E-3</v>
      </c>
      <c r="BY22">
        <v>4.8400146034239802E-3</v>
      </c>
      <c r="BZ22">
        <v>-8.0698353273756906E-2</v>
      </c>
      <c r="CA22">
        <v>-0.166294687082057</v>
      </c>
      <c r="CB22">
        <v>-5.0662063280316499E-2</v>
      </c>
      <c r="CC22">
        <v>-1.41728091394597E-2</v>
      </c>
      <c r="CD22">
        <v>-4.8435617099594999E-2</v>
      </c>
      <c r="CE22">
        <v>-1.83491386681967E-2</v>
      </c>
      <c r="CF22">
        <v>-2.2789917425633601E-2</v>
      </c>
      <c r="CG22">
        <v>-1.0414949066621701E-3</v>
      </c>
      <c r="CH22">
        <v>-8.2025114728345695E-4</v>
      </c>
      <c r="CI22">
        <v>-4.5959422752463999E-3</v>
      </c>
      <c r="CJ22">
        <v>-2.9895239085924201E-3</v>
      </c>
      <c r="CK22">
        <v>-4.6565795191817498E-3</v>
      </c>
      <c r="CL22">
        <v>-8.0025904264173792E-3</v>
      </c>
      <c r="CM22">
        <v>-1.62932583756081E-3</v>
      </c>
      <c r="CN22">
        <v>37.799999999999997</v>
      </c>
      <c r="CO22">
        <v>-1.2292490656697901E-3</v>
      </c>
      <c r="CP22">
        <v>1.14709656903589E-3</v>
      </c>
      <c r="CQ22">
        <v>3.07031251325762E-3</v>
      </c>
      <c r="CR22">
        <v>8.9552837291040407E-3</v>
      </c>
      <c r="CS22">
        <v>5.3660535046384803E-3</v>
      </c>
      <c r="CT22">
        <v>-3.0000000000000301E-2</v>
      </c>
      <c r="CU22">
        <v>-1.0000000000000699E-2</v>
      </c>
      <c r="CV22">
        <v>9.9999999999997903E-3</v>
      </c>
      <c r="CW22">
        <v>0</v>
      </c>
      <c r="CX22">
        <v>0.6</v>
      </c>
      <c r="CY22">
        <v>-0.15</v>
      </c>
      <c r="CZ22">
        <v>-0.12</v>
      </c>
      <c r="DA22">
        <v>-3.0000000000000301E-2</v>
      </c>
      <c r="DB22">
        <v>-5.9999999999999602E-2</v>
      </c>
      <c r="DC22">
        <v>-8.0000000000000099E-2</v>
      </c>
      <c r="DD22">
        <v>-1.0000000000000699E-2</v>
      </c>
      <c r="DE22">
        <v>0.65999999999999903</v>
      </c>
      <c r="DF22">
        <v>1.18</v>
      </c>
      <c r="DG22">
        <v>1.8</v>
      </c>
      <c r="DH22">
        <v>1.58</v>
      </c>
      <c r="DI22">
        <v>4.9999999999999802E-2</v>
      </c>
      <c r="DJ22">
        <v>0.31</v>
      </c>
      <c r="DK22">
        <v>0.44</v>
      </c>
      <c r="DL22">
        <v>6.9240887589856496E-3</v>
      </c>
      <c r="DM22">
        <v>3.1059129819483999E-3</v>
      </c>
      <c r="DN22">
        <v>3.0740743038591301E-2</v>
      </c>
      <c r="DO22">
        <v>6.4793582360316302E-3</v>
      </c>
      <c r="DP22">
        <v>7.4384010868122597E-4</v>
      </c>
      <c r="DQ22">
        <v>5.9295064605198204E-3</v>
      </c>
      <c r="DR22">
        <v>1.15667036970226E-2</v>
      </c>
      <c r="DS22">
        <v>2.5317642239119898E-3</v>
      </c>
      <c r="DT22">
        <v>4.9332318860226803E-3</v>
      </c>
      <c r="DU22">
        <v>2.61976616732795E-3</v>
      </c>
      <c r="DV22">
        <v>6.8739618758710801E-3</v>
      </c>
      <c r="DW22">
        <v>4.2969113381232703E-3</v>
      </c>
      <c r="DX22">
        <v>-7.3497669956078801E-2</v>
      </c>
      <c r="DY22">
        <v>-7.0424172140325994E-2</v>
      </c>
      <c r="DZ22">
        <v>31.59</v>
      </c>
      <c r="EA22">
        <v>8.0879862210414492E-3</v>
      </c>
      <c r="EB22">
        <v>1.5183336301100201E-2</v>
      </c>
      <c r="EC22">
        <v>-1.35024832343909E-2</v>
      </c>
      <c r="ED22">
        <v>2.7273456000665799E-2</v>
      </c>
      <c r="EE22">
        <v>-5.7964102618725498E-3</v>
      </c>
      <c r="EF22">
        <v>3.1576345040387102E-2</v>
      </c>
      <c r="EG22">
        <v>98.3</v>
      </c>
      <c r="EH22">
        <v>13.2310714721685</v>
      </c>
      <c r="EI22">
        <v>-38.773778999999998</v>
      </c>
    </row>
    <row r="23" spans="1:139" x14ac:dyDescent="0.25">
      <c r="A23">
        <v>-2.5639079718837699E-3</v>
      </c>
      <c r="B23">
        <v>-6.1921619924563097E-3</v>
      </c>
      <c r="C23">
        <v>-8.1910912212572705E-3</v>
      </c>
      <c r="D23">
        <v>7.5395922767462797E-4</v>
      </c>
      <c r="E23">
        <v>7.7165586190464097E-3</v>
      </c>
      <c r="F23">
        <v>-9.1506215081729198E-3</v>
      </c>
      <c r="G23">
        <v>80.400000000000006</v>
      </c>
      <c r="H23">
        <v>82</v>
      </c>
      <c r="I23">
        <v>3.4947286225062201E-4</v>
      </c>
      <c r="J23">
        <v>1.0044612211501699E-3</v>
      </c>
      <c r="K23">
        <v>-1.15962405905172E-2</v>
      </c>
      <c r="L23">
        <v>-2.5133887928667801E-3</v>
      </c>
      <c r="M23">
        <v>-4.1362646087295101E-3</v>
      </c>
      <c r="N23">
        <v>-3.4168565252734601E-4</v>
      </c>
      <c r="O23">
        <v>1.76058468451146E-3</v>
      </c>
      <c r="P23">
        <v>2.19085990823231E-3</v>
      </c>
      <c r="Q23" s="6">
        <v>-4.0950879425238902E-5</v>
      </c>
      <c r="R23">
        <v>1.301822735428E-3</v>
      </c>
      <c r="S23">
        <v>1.8464629556653701E-3</v>
      </c>
      <c r="T23">
        <v>-1.4419613169014401E-3</v>
      </c>
      <c r="U23">
        <v>1.7259982709916201E-3</v>
      </c>
      <c r="V23">
        <v>1.7511745301384001E-3</v>
      </c>
      <c r="W23">
        <v>-3.66065712881891E-4</v>
      </c>
      <c r="X23">
        <v>-3.0152269186700702E-4</v>
      </c>
      <c r="Y23">
        <v>1.60771738809729E-3</v>
      </c>
      <c r="Z23">
        <v>3.8983737774671602E-3</v>
      </c>
      <c r="AA23">
        <v>2.3637568458347901E-3</v>
      </c>
      <c r="AB23">
        <v>4.6346444770293304E-3</v>
      </c>
      <c r="AC23">
        <v>3.3652174868485899E-3</v>
      </c>
      <c r="AD23">
        <v>-7.8186481177979807E-3</v>
      </c>
      <c r="AE23">
        <v>2.6253610022131102E-4</v>
      </c>
      <c r="AF23">
        <v>1.00050033358379E-3</v>
      </c>
      <c r="AG23">
        <v>2.4136919424293502E-3</v>
      </c>
      <c r="AH23">
        <v>2.34711460548098E-3</v>
      </c>
      <c r="AI23">
        <v>1.2912002207095001E-3</v>
      </c>
      <c r="AJ23">
        <v>4.5258567017558704E-3</v>
      </c>
      <c r="AK23">
        <v>5.1911258619270501E-3</v>
      </c>
      <c r="AL23">
        <v>0.20000000000000301</v>
      </c>
      <c r="AM23">
        <v>9.9999999999999603E-2</v>
      </c>
      <c r="AN23">
        <v>-1.0802551817241201E-2</v>
      </c>
      <c r="AO23">
        <v>6.7788943424069797E-2</v>
      </c>
      <c r="AP23">
        <v>0.30000000000000099</v>
      </c>
      <c r="AQ23">
        <v>9.9999999999999603E-2</v>
      </c>
      <c r="AR23">
        <v>0</v>
      </c>
      <c r="AS23">
        <v>1.0342938401230999E-2</v>
      </c>
      <c r="AT23">
        <v>1.1144998844828899E-2</v>
      </c>
      <c r="AU23">
        <v>-4.55775084963186E-2</v>
      </c>
      <c r="AV23">
        <v>0.113154028071383</v>
      </c>
      <c r="AW23">
        <v>9.5592868134559694E-3</v>
      </c>
      <c r="AX23">
        <v>-1.3777269687871301E-3</v>
      </c>
      <c r="AY23">
        <v>3.2304289499246699E-2</v>
      </c>
      <c r="AZ23">
        <v>-4.3802622658392701E-2</v>
      </c>
      <c r="BA23">
        <v>-2.5484557421895801E-2</v>
      </c>
      <c r="BB23">
        <v>41.3</v>
      </c>
      <c r="BC23">
        <v>-0.100000000000001</v>
      </c>
      <c r="BD23">
        <v>0</v>
      </c>
      <c r="BE23">
        <v>-3.2595478249451297E-2</v>
      </c>
      <c r="BF23">
        <v>-0.42708757212132997</v>
      </c>
      <c r="BG23">
        <v>-8.82926071456787E-2</v>
      </c>
      <c r="BH23">
        <v>-0.162166754815495</v>
      </c>
      <c r="BI23">
        <v>-5.1735674399188802E-2</v>
      </c>
      <c r="BJ23">
        <v>0.110348057168865</v>
      </c>
      <c r="BK23">
        <v>-4.7672288620597997E-2</v>
      </c>
      <c r="BL23">
        <v>4.6861970246304701</v>
      </c>
      <c r="BM23">
        <v>1.09173716357862E-2</v>
      </c>
      <c r="BN23">
        <v>-1.26479005028735E-3</v>
      </c>
      <c r="BO23">
        <v>7.9186062822955705E-4</v>
      </c>
      <c r="BP23">
        <v>50.8</v>
      </c>
      <c r="BQ23">
        <v>-4.78119449746828E-3</v>
      </c>
      <c r="BR23">
        <v>4.1924139273996604E-3</v>
      </c>
      <c r="BS23">
        <v>43.2</v>
      </c>
      <c r="BT23">
        <v>-1.49175970575541E-2</v>
      </c>
      <c r="BU23">
        <v>-1.7602731522314799E-2</v>
      </c>
      <c r="BV23">
        <v>49.4</v>
      </c>
      <c r="BW23">
        <v>9.3150915796442798E-3</v>
      </c>
      <c r="BX23">
        <v>1.22217141428038E-2</v>
      </c>
      <c r="BY23">
        <v>-4.84522593598769E-3</v>
      </c>
      <c r="BZ23">
        <v>-0.16230400669005601</v>
      </c>
      <c r="CA23">
        <v>0.16907633004393399</v>
      </c>
      <c r="CB23">
        <v>0.10958321334260999</v>
      </c>
      <c r="CC23">
        <v>0.11338865712026901</v>
      </c>
      <c r="CD23">
        <v>6.2520356981333999E-2</v>
      </c>
      <c r="CE23">
        <v>0.118762371744842</v>
      </c>
      <c r="CF23">
        <v>-1.77191789851028E-2</v>
      </c>
      <c r="CG23">
        <v>-1.9987574679811702E-3</v>
      </c>
      <c r="CH23">
        <v>-2.1498994369340001E-3</v>
      </c>
      <c r="CI23">
        <v>2.2979711376231999E-3</v>
      </c>
      <c r="CJ23">
        <v>-2.2318664655465201E-3</v>
      </c>
      <c r="CK23">
        <v>1.5509869610283999E-3</v>
      </c>
      <c r="CL23">
        <v>3.1871223030597298E-3</v>
      </c>
      <c r="CM23">
        <v>-8.2330536818719902E-4</v>
      </c>
      <c r="CN23">
        <v>34</v>
      </c>
      <c r="CO23">
        <v>-6.1293198449075003E-4</v>
      </c>
      <c r="CP23">
        <v>-1.72893462374191E-3</v>
      </c>
      <c r="CQ23">
        <v>-3.6855078571758101E-3</v>
      </c>
      <c r="CR23">
        <v>4.4477463982359701E-3</v>
      </c>
      <c r="CS23">
        <v>2.2909517465561401E-3</v>
      </c>
      <c r="CT23">
        <v>-0.119999999999999</v>
      </c>
      <c r="CU23">
        <v>-4.9999999999999802E-2</v>
      </c>
      <c r="CV23">
        <v>-0.04</v>
      </c>
      <c r="CW23">
        <v>-0.18</v>
      </c>
      <c r="CX23">
        <v>0.71</v>
      </c>
      <c r="CY23">
        <v>-0.5</v>
      </c>
      <c r="CZ23">
        <v>-0.53</v>
      </c>
      <c r="DA23">
        <v>-0.2</v>
      </c>
      <c r="DB23">
        <v>-0.28999999999999998</v>
      </c>
      <c r="DC23">
        <v>-0.32</v>
      </c>
      <c r="DD23">
        <v>-0.17</v>
      </c>
      <c r="DE23">
        <v>0.77999999999999903</v>
      </c>
      <c r="DF23">
        <v>1.59</v>
      </c>
      <c r="DG23">
        <v>2.2799999999999998</v>
      </c>
      <c r="DH23">
        <v>1.91</v>
      </c>
      <c r="DI23">
        <v>1.9999999999999601E-2</v>
      </c>
      <c r="DJ23">
        <v>9.9999999999999603E-2</v>
      </c>
      <c r="DK23">
        <v>0.19999999999999901</v>
      </c>
      <c r="DL23">
        <v>9.3911283577012804E-3</v>
      </c>
      <c r="DM23">
        <v>2.34153875022702E-3</v>
      </c>
      <c r="DN23">
        <v>3.1742515074253901E-2</v>
      </c>
      <c r="DO23">
        <v>8.9439321421940204E-3</v>
      </c>
      <c r="DP23">
        <v>3.7109236388506201E-3</v>
      </c>
      <c r="DQ23">
        <v>9.0759308890824304E-3</v>
      </c>
      <c r="DR23">
        <v>1.49023816357268E-2</v>
      </c>
      <c r="DS23">
        <v>7.7872125640956504E-3</v>
      </c>
      <c r="DT23">
        <v>2.3742627807381601E-3</v>
      </c>
      <c r="DU23">
        <v>-1.1651053975141301E-2</v>
      </c>
      <c r="DV23">
        <v>7.4054466097361899E-3</v>
      </c>
      <c r="DW23">
        <v>7.6317663053000499E-3</v>
      </c>
      <c r="DX23">
        <v>-5.1537229204282803E-2</v>
      </c>
      <c r="DY23">
        <v>-6.9434673515514703E-2</v>
      </c>
      <c r="DZ23">
        <v>38.200000000000003</v>
      </c>
      <c r="EA23">
        <v>8.0230951868198695E-3</v>
      </c>
      <c r="EB23">
        <v>-3.9903965156782698E-2</v>
      </c>
      <c r="EC23">
        <v>-6.4516199459873094E-2</v>
      </c>
      <c r="ED23">
        <v>-7.3105199965463705E-2</v>
      </c>
      <c r="EE23">
        <v>2.9008516774507598E-2</v>
      </c>
      <c r="EF23">
        <v>-8.3759160011423993E-3</v>
      </c>
      <c r="EG23">
        <v>93.9</v>
      </c>
      <c r="EH23">
        <v>22.553390502928998</v>
      </c>
      <c r="EI23">
        <v>-32.751255</v>
      </c>
    </row>
    <row r="24" spans="1:139" x14ac:dyDescent="0.25">
      <c r="A24">
        <v>7.6975971501802602E-3</v>
      </c>
      <c r="B24">
        <v>7.3440107339903804E-3</v>
      </c>
      <c r="C24">
        <v>4.86363188818384E-3</v>
      </c>
      <c r="D24">
        <v>8.8897276852684098E-3</v>
      </c>
      <c r="E24">
        <v>1.4767611236332599E-2</v>
      </c>
      <c r="F24">
        <v>1.60482560197561E-3</v>
      </c>
      <c r="G24">
        <v>80.7</v>
      </c>
      <c r="H24">
        <v>82.3</v>
      </c>
      <c r="I24">
        <v>1.82540769110409E-2</v>
      </c>
      <c r="J24">
        <v>2.8346926462089299E-2</v>
      </c>
      <c r="K24">
        <v>-5.2237715300140796E-4</v>
      </c>
      <c r="L24">
        <v>1.19043405881065E-2</v>
      </c>
      <c r="M24">
        <v>-2.9696175955438199E-3</v>
      </c>
      <c r="N24">
        <v>-2.5663705665088798E-3</v>
      </c>
      <c r="O24">
        <v>1.5606160505861101E-3</v>
      </c>
      <c r="P24">
        <v>2.05933090867383E-3</v>
      </c>
      <c r="Q24">
        <v>-5.3251409348575895E-4</v>
      </c>
      <c r="R24">
        <v>8.0028014074606801E-4</v>
      </c>
      <c r="S24">
        <v>1.7028447228515399E-3</v>
      </c>
      <c r="T24">
        <v>2.16216300449457E-3</v>
      </c>
      <c r="U24">
        <v>-1.0783997594217001E-3</v>
      </c>
      <c r="V24">
        <v>1.1922268232531499E-3</v>
      </c>
      <c r="W24">
        <v>-1.64895603504789E-3</v>
      </c>
      <c r="X24">
        <v>-4.0794798587047197E-3</v>
      </c>
      <c r="Y24">
        <v>5.9261805534429604E-3</v>
      </c>
      <c r="Z24">
        <v>2.9989117350091E-3</v>
      </c>
      <c r="AA24">
        <v>3.1430093971991399E-3</v>
      </c>
      <c r="AB24">
        <v>4.6132636022573302E-3</v>
      </c>
      <c r="AC24">
        <v>-1.1499846461724399E-3</v>
      </c>
      <c r="AD24">
        <v>-7.8802614253055108E-3</v>
      </c>
      <c r="AE24">
        <v>6.5411012918499302E-3</v>
      </c>
      <c r="AF24">
        <v>2.5966258472660498E-3</v>
      </c>
      <c r="AG24">
        <v>4.7413964300524502E-4</v>
      </c>
      <c r="AH24">
        <v>5.8591888743819698E-4</v>
      </c>
      <c r="AI24">
        <v>-5.6792270893879504E-4</v>
      </c>
      <c r="AJ24" s="6">
        <v>9.8490444612409105E-5</v>
      </c>
      <c r="AK24" s="6">
        <v>-5.0621011347118397E-5</v>
      </c>
      <c r="AL24">
        <v>0</v>
      </c>
      <c r="AM24">
        <v>-9.9999999999999603E-2</v>
      </c>
      <c r="AN24">
        <v>5.4435152675243799E-2</v>
      </c>
      <c r="AO24">
        <v>-4.19106533365197E-2</v>
      </c>
      <c r="AP24">
        <v>0.69999999999999896</v>
      </c>
      <c r="AQ24">
        <v>-0.2</v>
      </c>
      <c r="AR24">
        <v>9.9999999999999603E-2</v>
      </c>
      <c r="AS24">
        <v>7.3100278189509801E-2</v>
      </c>
      <c r="AT24">
        <v>-3.9039369395542402E-2</v>
      </c>
      <c r="AU24">
        <v>-6.4193157639060403E-2</v>
      </c>
      <c r="AV24">
        <v>-6.5412265186167495E-2</v>
      </c>
      <c r="AW24">
        <v>-1.0576415581358099E-3</v>
      </c>
      <c r="AX24">
        <v>-1.3796277194035901E-3</v>
      </c>
      <c r="AY24">
        <v>-2.5487630520148099E-2</v>
      </c>
      <c r="AZ24">
        <v>0.20550489224961199</v>
      </c>
      <c r="BA24">
        <v>-4.3598383258931497E-3</v>
      </c>
      <c r="BB24">
        <v>41.4</v>
      </c>
      <c r="BC24">
        <v>0.100000000000001</v>
      </c>
      <c r="BD24">
        <v>9.9999999999999603E-2</v>
      </c>
      <c r="BE24">
        <v>7.6514712184287098E-2</v>
      </c>
      <c r="BF24">
        <v>0.369299831640094</v>
      </c>
      <c r="BG24">
        <v>0.27295883089888801</v>
      </c>
      <c r="BH24">
        <v>0.13176927763112301</v>
      </c>
      <c r="BI24">
        <v>-3.60399364831974E-2</v>
      </c>
      <c r="BJ24">
        <v>9.0322638293285407E-2</v>
      </c>
      <c r="BK24">
        <v>8.6218418419810497E-2</v>
      </c>
      <c r="BL24">
        <v>4.7293328286085101</v>
      </c>
      <c r="BM24">
        <v>-7.5149080362670899E-3</v>
      </c>
      <c r="BN24">
        <v>1.35905722560512E-2</v>
      </c>
      <c r="BO24">
        <v>-6.9271421596326403E-3</v>
      </c>
      <c r="BP24">
        <v>49.8</v>
      </c>
      <c r="BQ24">
        <v>-4.1748029254685903E-2</v>
      </c>
      <c r="BR24">
        <v>4.0805772572944897E-3</v>
      </c>
      <c r="BS24">
        <v>47.1</v>
      </c>
      <c r="BT24">
        <v>-3.3663438195841201E-3</v>
      </c>
      <c r="BU24">
        <v>6.6975790704226802E-3</v>
      </c>
      <c r="BV24">
        <v>48</v>
      </c>
      <c r="BW24">
        <v>7.7421480905552897E-3</v>
      </c>
      <c r="BX24">
        <v>1.6591339980802599E-2</v>
      </c>
      <c r="BY24">
        <v>-3.2625087291027199E-3</v>
      </c>
      <c r="BZ24">
        <v>0.105933417420847</v>
      </c>
      <c r="CA24">
        <v>-2.2472855852058601E-2</v>
      </c>
      <c r="CB24">
        <v>-3.8661987034264399E-2</v>
      </c>
      <c r="CC24">
        <v>-4.9165047022932097E-2</v>
      </c>
      <c r="CD24">
        <v>1.38891121606671E-2</v>
      </c>
      <c r="CE24">
        <v>-5.30671124794471E-2</v>
      </c>
      <c r="CF24">
        <v>8.89883514212997E-3</v>
      </c>
      <c r="CG24">
        <v>2.7709929978510001E-3</v>
      </c>
      <c r="CH24">
        <v>2.1224332178491098E-3</v>
      </c>
      <c r="CI24">
        <v>3.8270234233017701E-3</v>
      </c>
      <c r="CJ24">
        <v>5.9385878299487204E-3</v>
      </c>
      <c r="CK24">
        <v>5.4320823435451996E-3</v>
      </c>
      <c r="CL24">
        <v>4.0235009830178496E-3</v>
      </c>
      <c r="CM24">
        <v>2.44731306810753E-3</v>
      </c>
      <c r="CN24">
        <v>34.700000000000003</v>
      </c>
      <c r="CO24">
        <v>1.83168750107043E-3</v>
      </c>
      <c r="CP24" s="6">
        <v>-1.3181473965673301E-6</v>
      </c>
      <c r="CQ24">
        <v>8.5784839799920593E-3</v>
      </c>
      <c r="CR24">
        <v>0</v>
      </c>
      <c r="CS24">
        <v>3.04646084816484E-3</v>
      </c>
      <c r="CT24">
        <v>-3.0000000000000301E-2</v>
      </c>
      <c r="CU24">
        <v>8.99999999999999E-2</v>
      </c>
      <c r="CV24">
        <v>-0.44</v>
      </c>
      <c r="CW24">
        <v>-0.23</v>
      </c>
      <c r="CX24">
        <v>1.1299999999999999</v>
      </c>
      <c r="CY24">
        <v>-0.59</v>
      </c>
      <c r="CZ24">
        <v>-0.27999999999999903</v>
      </c>
      <c r="DA24">
        <v>-9.9999999999997903E-3</v>
      </c>
      <c r="DB24">
        <v>-0.65</v>
      </c>
      <c r="DC24">
        <v>-0.57999999999999996</v>
      </c>
      <c r="DD24">
        <v>-0.22</v>
      </c>
      <c r="DE24">
        <v>1.21</v>
      </c>
      <c r="DF24">
        <v>1.84</v>
      </c>
      <c r="DG24">
        <v>2.65</v>
      </c>
      <c r="DH24">
        <v>2.1800000000000002</v>
      </c>
      <c r="DI24">
        <v>8.99999999999999E-2</v>
      </c>
      <c r="DJ24">
        <v>0.16</v>
      </c>
      <c r="DK24">
        <v>0.56999999999999995</v>
      </c>
      <c r="DL24">
        <v>2.0810828416191599E-2</v>
      </c>
      <c r="DM24">
        <v>5.00877169283065E-3</v>
      </c>
      <c r="DN24">
        <v>4.4243391903668397E-2</v>
      </c>
      <c r="DO24">
        <v>8.7564445251198109E-3</v>
      </c>
      <c r="DP24">
        <v>5.6327772551663102E-3</v>
      </c>
      <c r="DQ24">
        <v>9.1808223660994094E-3</v>
      </c>
      <c r="DR24">
        <v>1.6620016617320502E-2</v>
      </c>
      <c r="DS24">
        <v>5.3356124750480998E-3</v>
      </c>
      <c r="DT24">
        <v>7.12489917397186E-3</v>
      </c>
      <c r="DU24">
        <v>-1.76622481493327E-3</v>
      </c>
      <c r="DV24">
        <v>6.4398222389101499E-3</v>
      </c>
      <c r="DW24">
        <v>5.7851799692016899E-3</v>
      </c>
      <c r="DX24">
        <v>1.15241082293451E-2</v>
      </c>
      <c r="DY24">
        <v>3.1690580354663198E-2</v>
      </c>
      <c r="DZ24">
        <v>36.61</v>
      </c>
      <c r="EA24">
        <v>5.6116870047766597E-3</v>
      </c>
      <c r="EB24">
        <v>-3.4076472195763999E-2</v>
      </c>
      <c r="EC24">
        <v>-4.5819580724599102E-2</v>
      </c>
      <c r="ED24">
        <v>-0.105227089270061</v>
      </c>
      <c r="EE24">
        <v>7.1667911220273401E-3</v>
      </c>
      <c r="EF24">
        <v>1.52595070497038E-2</v>
      </c>
      <c r="EG24">
        <v>87.5</v>
      </c>
      <c r="EH24">
        <v>-14.080123901366999</v>
      </c>
      <c r="EI24">
        <v>-25.198156000000001</v>
      </c>
    </row>
    <row r="25" spans="1:139" x14ac:dyDescent="0.25">
      <c r="A25">
        <v>-4.0592182503118601E-4</v>
      </c>
      <c r="B25">
        <v>-4.1003573589293296E-3</v>
      </c>
      <c r="C25">
        <v>-6.6003470412194804E-3</v>
      </c>
      <c r="D25">
        <v>1.98883662443539E-3</v>
      </c>
      <c r="E25">
        <v>8.1740027778263204E-3</v>
      </c>
      <c r="F25">
        <v>-1.5757748659002101E-3</v>
      </c>
      <c r="G25">
        <v>80.400000000000006</v>
      </c>
      <c r="H25">
        <v>81.8</v>
      </c>
      <c r="I25">
        <v>-2.3182617954375902E-3</v>
      </c>
      <c r="J25">
        <v>-6.4487569858275896E-3</v>
      </c>
      <c r="K25">
        <v>-8.3603789290798199E-3</v>
      </c>
      <c r="L25">
        <v>5.08584221151409E-4</v>
      </c>
      <c r="M25">
        <v>-4.4226518938541098E-2</v>
      </c>
      <c r="N25">
        <v>-2.6874819617663799E-3</v>
      </c>
      <c r="O25">
        <v>2.2184994112404198E-3</v>
      </c>
      <c r="P25">
        <v>2.8623465455126498E-3</v>
      </c>
      <c r="Q25">
        <v>-4.9180328860209998E-4</v>
      </c>
      <c r="R25">
        <v>2.1475847934446799E-3</v>
      </c>
      <c r="S25">
        <v>2.2317581783610802E-3</v>
      </c>
      <c r="T25">
        <v>4.3103515011226898E-3</v>
      </c>
      <c r="U25">
        <v>6.4717939913983002E-4</v>
      </c>
      <c r="V25">
        <v>2.2216941614825502E-3</v>
      </c>
      <c r="W25">
        <v>-2.84625817638151E-3</v>
      </c>
      <c r="X25">
        <v>-2.42534604260669E-3</v>
      </c>
      <c r="Y25">
        <v>6.2087280557037196E-3</v>
      </c>
      <c r="Z25">
        <v>2.3111967326912E-3</v>
      </c>
      <c r="AA25">
        <v>2.2203365746769101E-3</v>
      </c>
      <c r="AB25">
        <v>4.2865956636184404E-3</v>
      </c>
      <c r="AC25">
        <v>3.4459941323898798E-3</v>
      </c>
      <c r="AD25">
        <v>-6.3492276786591998E-3</v>
      </c>
      <c r="AE25">
        <v>5.4616520681012304E-3</v>
      </c>
      <c r="AF25">
        <v>1.59457877120062E-3</v>
      </c>
      <c r="AG25">
        <v>2.1702681893174302E-3</v>
      </c>
      <c r="AH25">
        <v>2.3266582826284598E-3</v>
      </c>
      <c r="AI25">
        <v>1.8918227329507401E-3</v>
      </c>
      <c r="AJ25">
        <v>2.1265413134941001E-3</v>
      </c>
      <c r="AK25">
        <v>7.3736719888373202E-4</v>
      </c>
      <c r="AL25">
        <v>-0.100000000000009</v>
      </c>
      <c r="AM25">
        <v>-9.9999999999999603E-2</v>
      </c>
      <c r="AN25">
        <v>-0.17128403396685399</v>
      </c>
      <c r="AO25">
        <v>1.18275671040542E-2</v>
      </c>
      <c r="AP25">
        <v>-1</v>
      </c>
      <c r="AQ25">
        <v>-0.1</v>
      </c>
      <c r="AR25">
        <v>-9.9999999999999603E-2</v>
      </c>
      <c r="AS25">
        <v>-0.11751739612766</v>
      </c>
      <c r="AT25">
        <v>4.5567135482750501E-2</v>
      </c>
      <c r="AU25">
        <v>-1.25088496917085E-2</v>
      </c>
      <c r="AV25">
        <v>1.9619786869651702E-2</v>
      </c>
      <c r="AW25">
        <v>-1.77940638004674E-2</v>
      </c>
      <c r="AX25">
        <v>-1.53028722405324E-2</v>
      </c>
      <c r="AY25">
        <v>-8.2082830788481304E-2</v>
      </c>
      <c r="AZ25">
        <v>-0.13154923142053099</v>
      </c>
      <c r="BA25">
        <v>-2.77631535140372E-2</v>
      </c>
      <c r="BB25">
        <v>41.4</v>
      </c>
      <c r="BC25">
        <v>-0.100000000000001</v>
      </c>
      <c r="BD25">
        <v>0</v>
      </c>
      <c r="BE25">
        <v>-2.4860037319395002E-2</v>
      </c>
      <c r="BF25">
        <v>4.1614881235634699E-2</v>
      </c>
      <c r="BG25">
        <v>-0.33975631182240301</v>
      </c>
      <c r="BH25">
        <v>-7.6961041136128103E-2</v>
      </c>
      <c r="BI25">
        <v>9.2566039205018505E-2</v>
      </c>
      <c r="BJ25">
        <v>3.7908663981898599E-2</v>
      </c>
      <c r="BK25">
        <v>-2.7722211738201899E-2</v>
      </c>
      <c r="BL25">
        <v>4.6525307573479298</v>
      </c>
      <c r="BM25">
        <v>1.73338625108546E-2</v>
      </c>
      <c r="BN25">
        <v>8.4553392744481908E-3</v>
      </c>
      <c r="BO25">
        <v>-3.89318436645247E-3</v>
      </c>
      <c r="BP25">
        <v>50.4</v>
      </c>
      <c r="BQ25">
        <v>1.7647844930648301E-2</v>
      </c>
      <c r="BR25">
        <v>5.5583355249178004E-3</v>
      </c>
      <c r="BS25">
        <v>44.5</v>
      </c>
      <c r="BT25">
        <v>1.6317165337456498E-2</v>
      </c>
      <c r="BU25">
        <v>1.17373095908562E-2</v>
      </c>
      <c r="BV25">
        <v>48.3</v>
      </c>
      <c r="BW25">
        <v>4.4126617485371602E-3</v>
      </c>
      <c r="BX25">
        <v>8.0413410837287796E-3</v>
      </c>
      <c r="BY25">
        <v>7.3075301694967001E-3</v>
      </c>
      <c r="BZ25">
        <v>6.8477274672229499E-2</v>
      </c>
      <c r="CA25">
        <v>-7.3671004700843298E-2</v>
      </c>
      <c r="CB25">
        <v>-0.106436859269082</v>
      </c>
      <c r="CC25">
        <v>-0.14007695261559699</v>
      </c>
      <c r="CD25">
        <v>-0.156452176815538</v>
      </c>
      <c r="CE25">
        <v>-9.7045789149470693E-2</v>
      </c>
      <c r="CF25">
        <v>-1.22564208369758E-2</v>
      </c>
      <c r="CG25">
        <v>-2.1091136419606501E-3</v>
      </c>
      <c r="CH25">
        <v>-1.7585638367325601E-3</v>
      </c>
      <c r="CI25">
        <v>-4.5912573160578098E-3</v>
      </c>
      <c r="CJ25">
        <v>-8.1599784269386095E-3</v>
      </c>
      <c r="CK25">
        <v>-5.42907304088747E-3</v>
      </c>
      <c r="CL25">
        <v>-4.0312865376996897E-3</v>
      </c>
      <c r="CM25">
        <v>-8.2000604860699199E-4</v>
      </c>
      <c r="CN25">
        <v>34.5</v>
      </c>
      <c r="CO25">
        <v>-1.22398306621463E-3</v>
      </c>
      <c r="CP25">
        <v>1.14350469007896E-3</v>
      </c>
      <c r="CQ25">
        <v>1.8287112685437801E-3</v>
      </c>
      <c r="CR25">
        <v>2.2164767108918699E-3</v>
      </c>
      <c r="CS25">
        <v>1.51975713141628E-3</v>
      </c>
      <c r="CT25">
        <v>0.04</v>
      </c>
      <c r="CU25">
        <v>0.16</v>
      </c>
      <c r="CV25">
        <v>-0.24</v>
      </c>
      <c r="CW25">
        <v>6.0000000000000497E-2</v>
      </c>
      <c r="CX25">
        <v>0.74</v>
      </c>
      <c r="CY25">
        <v>0.41</v>
      </c>
      <c r="CZ25">
        <v>0.3</v>
      </c>
      <c r="DA25">
        <v>0.16</v>
      </c>
      <c r="DB25">
        <v>0.45</v>
      </c>
      <c r="DC25">
        <v>0.37</v>
      </c>
      <c r="DD25">
        <v>0.04</v>
      </c>
      <c r="DE25">
        <v>0.8</v>
      </c>
      <c r="DF25">
        <v>1.58</v>
      </c>
      <c r="DG25">
        <v>2.5099999999999998</v>
      </c>
      <c r="DH25">
        <v>2.04</v>
      </c>
      <c r="DI25">
        <v>9.9999999999997903E-3</v>
      </c>
      <c r="DJ25">
        <v>0.12</v>
      </c>
      <c r="DK25">
        <v>0.42</v>
      </c>
      <c r="DL25">
        <v>1.12715912747356E-2</v>
      </c>
      <c r="DM25">
        <v>1.9718088590270398E-3</v>
      </c>
      <c r="DN25">
        <v>2.9275672246481799E-2</v>
      </c>
      <c r="DO25">
        <v>5.3327307050752299E-3</v>
      </c>
      <c r="DP25">
        <v>8.1618133854988208E-3</v>
      </c>
      <c r="DQ25">
        <v>8.9355728980802206E-3</v>
      </c>
      <c r="DR25">
        <v>1.47483213996669E-2</v>
      </c>
      <c r="DS25">
        <v>4.9422308813182898E-3</v>
      </c>
      <c r="DT25">
        <v>1.4560687379884901E-2</v>
      </c>
      <c r="DU25">
        <v>5.8908828964776604E-4</v>
      </c>
      <c r="DV25">
        <v>-1.89156635809429E-3</v>
      </c>
      <c r="DW25">
        <v>2.1650142433786699E-3</v>
      </c>
      <c r="DX25">
        <v>0.102956201903281</v>
      </c>
      <c r="DY25">
        <v>9.8071449113250594E-2</v>
      </c>
      <c r="DZ25">
        <v>26.22</v>
      </c>
      <c r="EA25">
        <v>4.2439197045292002E-3</v>
      </c>
      <c r="EB25">
        <v>9.1076509066727596E-3</v>
      </c>
      <c r="EC25">
        <v>3.5191877649516097E-2</v>
      </c>
      <c r="ED25">
        <v>-6.2907804725282901E-3</v>
      </c>
      <c r="EE25">
        <v>-1.9848662350110801E-2</v>
      </c>
      <c r="EF25">
        <v>-3.1112288513723799E-3</v>
      </c>
      <c r="EG25">
        <v>94.3</v>
      </c>
      <c r="EH25">
        <v>-16.9350280761719</v>
      </c>
      <c r="EI25">
        <v>-26.669816999999998</v>
      </c>
    </row>
    <row r="26" spans="1:139" x14ac:dyDescent="0.25">
      <c r="A26">
        <v>3.5028941902721699E-3</v>
      </c>
      <c r="B26" s="6">
        <v>-8.7156163257162702E-5</v>
      </c>
      <c r="C26">
        <v>-3.58621738102194E-4</v>
      </c>
      <c r="D26">
        <v>7.3279324958948101E-3</v>
      </c>
      <c r="E26">
        <v>1.40152446949848E-2</v>
      </c>
      <c r="F26">
        <v>3.79526746686842E-3</v>
      </c>
      <c r="G26">
        <v>80.400000000000006</v>
      </c>
      <c r="H26">
        <v>81.8</v>
      </c>
      <c r="I26">
        <v>7.9985797090378306E-3</v>
      </c>
      <c r="J26">
        <v>8.4630941438907908E-3</v>
      </c>
      <c r="K26">
        <v>-3.7796089826169798E-3</v>
      </c>
      <c r="L26">
        <v>4.8242213858973299E-4</v>
      </c>
      <c r="M26">
        <v>4.3680400746737302E-4</v>
      </c>
      <c r="N26">
        <v>-9.1653784270206995E-4</v>
      </c>
      <c r="O26">
        <v>2.7231187493104202E-3</v>
      </c>
      <c r="P26">
        <v>2.7863148890876501E-3</v>
      </c>
      <c r="Q26">
        <v>2.4566013009526002E-3</v>
      </c>
      <c r="R26">
        <v>1.7446356891373E-3</v>
      </c>
      <c r="S26">
        <v>2.9059499241679298E-3</v>
      </c>
      <c r="T26">
        <v>-1.7937224540265401E-3</v>
      </c>
      <c r="U26">
        <v>3.0146448326355802E-3</v>
      </c>
      <c r="V26">
        <v>2.05859138415576E-3</v>
      </c>
      <c r="W26">
        <v>-5.5182563710687305E-4</v>
      </c>
      <c r="X26">
        <v>-1.51883382782181E-3</v>
      </c>
      <c r="Y26">
        <v>1.21462176279472E-2</v>
      </c>
      <c r="Z26">
        <v>2.3058674170837201E-3</v>
      </c>
      <c r="AA26">
        <v>2.2154175999347099E-3</v>
      </c>
      <c r="AB26">
        <v>4.5724816748915504E-3</v>
      </c>
      <c r="AC26">
        <v>3.4341600254243999E-3</v>
      </c>
      <c r="AD26">
        <v>-1.59362583527756E-3</v>
      </c>
      <c r="AE26">
        <v>5.8188565295811401E-3</v>
      </c>
      <c r="AF26">
        <v>1.5920401372593301E-3</v>
      </c>
      <c r="AG26">
        <v>1.9295522732463201E-3</v>
      </c>
      <c r="AH26">
        <v>1.7923220114273201E-3</v>
      </c>
      <c r="AI26">
        <v>2.3511856854412398E-3</v>
      </c>
      <c r="AJ26">
        <v>2.4312724806829799E-3</v>
      </c>
      <c r="AK26">
        <v>1.8266163951068399E-3</v>
      </c>
      <c r="AL26">
        <v>0.100000000000009</v>
      </c>
      <c r="AM26">
        <v>0</v>
      </c>
      <c r="AN26">
        <v>-6.0265978101202003E-2</v>
      </c>
      <c r="AO26">
        <v>-5.3089249365721597E-2</v>
      </c>
      <c r="AP26">
        <v>-1.2</v>
      </c>
      <c r="AQ26">
        <v>0.1</v>
      </c>
      <c r="AR26">
        <v>-0.1</v>
      </c>
      <c r="AS26">
        <v>3.0216150060200099E-2</v>
      </c>
      <c r="AT26">
        <v>-0.101032225231568</v>
      </c>
      <c r="AU26">
        <v>5.5758833485525898E-2</v>
      </c>
      <c r="AV26">
        <v>-8.5869172410852498E-2</v>
      </c>
      <c r="AW26">
        <v>9.6481005691710902E-3</v>
      </c>
      <c r="AX26">
        <v>-6.7158773432163699E-2</v>
      </c>
      <c r="AY26">
        <v>4.6117682094966E-2</v>
      </c>
      <c r="AZ26">
        <v>-3.4243023422212603E-2</v>
      </c>
      <c r="BA26">
        <v>2.39691901129966E-2</v>
      </c>
      <c r="BB26">
        <v>41.5</v>
      </c>
      <c r="BC26">
        <v>0.100000000000001</v>
      </c>
      <c r="BD26">
        <v>0.100000000000001</v>
      </c>
      <c r="BE26">
        <v>-4.5648650804680301E-2</v>
      </c>
      <c r="BF26">
        <v>-0.105964562791868</v>
      </c>
      <c r="BG26">
        <v>-1.6584128015535899E-2</v>
      </c>
      <c r="BH26">
        <v>0.154150679827259</v>
      </c>
      <c r="BI26">
        <v>1.7762456339839999E-2</v>
      </c>
      <c r="BJ26">
        <v>-0.28404173352080703</v>
      </c>
      <c r="BK26">
        <v>4.1013363767801202E-2</v>
      </c>
      <c r="BL26">
        <v>4.6910726149887996</v>
      </c>
      <c r="BM26">
        <v>-1.8944112795422199E-2</v>
      </c>
      <c r="BN26">
        <v>1.8021198066371399E-3</v>
      </c>
      <c r="BO26">
        <v>-1.11020487461708E-2</v>
      </c>
      <c r="BP26">
        <v>48.5</v>
      </c>
      <c r="BQ26">
        <v>-6.4228957840461107E-2</v>
      </c>
      <c r="BR26">
        <v>-2.9712570199524901E-4</v>
      </c>
      <c r="BS26">
        <v>42.7</v>
      </c>
      <c r="BT26">
        <v>-2.54186796409961E-2</v>
      </c>
      <c r="BU26">
        <v>8.9841673166901597E-3</v>
      </c>
      <c r="BV26">
        <v>49.7</v>
      </c>
      <c r="BW26">
        <v>7.2280368230099902E-3</v>
      </c>
      <c r="BX26">
        <v>9.9673122302252892E-3</v>
      </c>
      <c r="BY26">
        <v>-5.7079747378106001E-3</v>
      </c>
      <c r="BZ26">
        <v>3.60360750329836E-3</v>
      </c>
      <c r="CA26">
        <v>-0.22543976357456</v>
      </c>
      <c r="CB26">
        <v>-0.135731613534125</v>
      </c>
      <c r="CC26">
        <v>-0.117103918482575</v>
      </c>
      <c r="CD26">
        <v>-0.19204610668594899</v>
      </c>
      <c r="CE26">
        <v>-0.15734047519535899</v>
      </c>
      <c r="CF26">
        <v>-4.00282139822297E-2</v>
      </c>
      <c r="CG26">
        <v>1.03413207624037E-3</v>
      </c>
      <c r="CH26">
        <v>1.6580061864504001E-3</v>
      </c>
      <c r="CI26">
        <v>4.57957617840865E-3</v>
      </c>
      <c r="CJ26">
        <v>2.2224953441432101E-3</v>
      </c>
      <c r="CK26">
        <v>6.1817999132980396E-3</v>
      </c>
      <c r="CL26">
        <v>-8.2114083131479298E-4</v>
      </c>
      <c r="CM26">
        <v>-4.1162267790140197E-3</v>
      </c>
      <c r="CN26">
        <v>31.9</v>
      </c>
      <c r="CO26">
        <v>6.0697217977345697E-4</v>
      </c>
      <c r="CP26">
        <v>1.13566497009199E-3</v>
      </c>
      <c r="CQ26">
        <v>3.0404401652663901E-3</v>
      </c>
      <c r="CR26">
        <v>7.37735186539634E-4</v>
      </c>
      <c r="CS26">
        <v>3.7893186683506399E-3</v>
      </c>
      <c r="CT26">
        <v>-0.19</v>
      </c>
      <c r="CU26">
        <v>-0.109999999999999</v>
      </c>
      <c r="CV26">
        <v>-0.15</v>
      </c>
      <c r="CW26">
        <v>-0.11</v>
      </c>
      <c r="CX26">
        <v>0.65</v>
      </c>
      <c r="CY26">
        <v>-1.0000000000000699E-2</v>
      </c>
      <c r="CZ26">
        <v>-0.18</v>
      </c>
      <c r="DA26">
        <v>-0.15</v>
      </c>
      <c r="DB26">
        <v>-2.00000000000005E-2</v>
      </c>
      <c r="DC26">
        <v>-1.9999999999999601E-2</v>
      </c>
      <c r="DD26">
        <v>-8.0000000000000099E-2</v>
      </c>
      <c r="DE26">
        <v>0.74</v>
      </c>
      <c r="DF26">
        <v>1.57</v>
      </c>
      <c r="DG26">
        <v>2.58</v>
      </c>
      <c r="DH26">
        <v>2.0699999999999998</v>
      </c>
      <c r="DI26">
        <v>1.0000000000000699E-2</v>
      </c>
      <c r="DJ26">
        <v>0.13</v>
      </c>
      <c r="DK26">
        <v>0.26000000000000101</v>
      </c>
      <c r="DL26">
        <v>-3.3105152797467999E-3</v>
      </c>
      <c r="DM26">
        <v>5.9550887889967498E-3</v>
      </c>
      <c r="DN26">
        <v>2.09717792707718E-2</v>
      </c>
      <c r="DO26">
        <v>5.1327583989007096E-3</v>
      </c>
      <c r="DP26" s="6">
        <v>9.13283712220547E-5</v>
      </c>
      <c r="DQ26">
        <v>6.6095007153155203E-3</v>
      </c>
      <c r="DR26">
        <v>1.1196740294494099E-2</v>
      </c>
      <c r="DS26">
        <v>2.7991153382833601E-3</v>
      </c>
      <c r="DT26">
        <v>6.4063366908921901E-3</v>
      </c>
      <c r="DU26">
        <v>2.3703785590714999E-2</v>
      </c>
      <c r="DV26">
        <v>1.7711377202811501E-2</v>
      </c>
      <c r="DW26">
        <v>8.87368975396274E-3</v>
      </c>
      <c r="DX26">
        <v>3.9085971703819701E-2</v>
      </c>
      <c r="DY26">
        <v>1.43471967967379E-3</v>
      </c>
      <c r="DZ26">
        <v>25.48</v>
      </c>
      <c r="EA26">
        <v>4.5588559525357999E-3</v>
      </c>
      <c r="EB26">
        <v>-8.2782474057250307E-3</v>
      </c>
      <c r="EC26">
        <v>-1.8065759395226502E-2</v>
      </c>
      <c r="ED26">
        <v>-2.7121603205604802E-2</v>
      </c>
      <c r="EE26">
        <v>5.8225201259891604E-3</v>
      </c>
      <c r="EF26">
        <v>1.8808579660319299E-3</v>
      </c>
      <c r="EG26">
        <v>91.9</v>
      </c>
      <c r="EH26">
        <v>-1.54013824462889</v>
      </c>
      <c r="EI26">
        <v>-34.405931000000002</v>
      </c>
    </row>
    <row r="27" spans="1:139" x14ac:dyDescent="0.25">
      <c r="A27">
        <v>4.6499857169033402E-3</v>
      </c>
      <c r="B27">
        <v>6.9474604857982002E-3</v>
      </c>
      <c r="C27">
        <v>1.04881711508771E-2</v>
      </c>
      <c r="D27">
        <v>2.5100269096496302E-3</v>
      </c>
      <c r="E27">
        <v>2.3549390029629102E-3</v>
      </c>
      <c r="F27">
        <v>2.2187025309232701E-3</v>
      </c>
      <c r="G27">
        <v>80.3</v>
      </c>
      <c r="H27">
        <v>81.8</v>
      </c>
      <c r="I27">
        <v>-1.94299844593182E-4</v>
      </c>
      <c r="J27">
        <v>-1.3115968683976599E-3</v>
      </c>
      <c r="K27">
        <v>1.47761795103918E-2</v>
      </c>
      <c r="L27">
        <v>4.7972366864090798E-4</v>
      </c>
      <c r="M27">
        <v>5.44980248695923E-2</v>
      </c>
      <c r="N27">
        <v>-1.26161273758818E-3</v>
      </c>
      <c r="O27">
        <v>9.7913663644355609E-4</v>
      </c>
      <c r="P27">
        <v>1.7242051619383899E-3</v>
      </c>
      <c r="Q27">
        <v>-2.1696866560905201E-3</v>
      </c>
      <c r="R27">
        <v>2.4898538584316998E-4</v>
      </c>
      <c r="S27">
        <v>1.1154283471377399E-3</v>
      </c>
      <c r="T27">
        <v>-7.2072384049493001E-3</v>
      </c>
      <c r="U27">
        <v>1.2892137582802799E-3</v>
      </c>
      <c r="V27">
        <v>1.5016797921738601E-3</v>
      </c>
      <c r="W27">
        <v>-1.56516166923915E-3</v>
      </c>
      <c r="X27">
        <v>-7.6028286183316097E-4</v>
      </c>
      <c r="Y27">
        <v>-3.2980006335936499E-3</v>
      </c>
      <c r="Z27">
        <v>1.0156065736364199E-3</v>
      </c>
      <c r="AA27">
        <v>2.8597445721114702E-3</v>
      </c>
      <c r="AB27">
        <v>4.5516692147185003E-3</v>
      </c>
      <c r="AC27">
        <v>7.9082645481776104E-4</v>
      </c>
      <c r="AD27">
        <v>-1.6077516727532899E-2</v>
      </c>
      <c r="AE27">
        <v>4.2457445574068898E-3</v>
      </c>
      <c r="AF27">
        <v>1.7880207405909199E-3</v>
      </c>
      <c r="AG27">
        <v>1.45454571099357E-3</v>
      </c>
      <c r="AH27">
        <v>2.3780096231877899E-3</v>
      </c>
      <c r="AI27">
        <v>3.2564078681573998E-4</v>
      </c>
      <c r="AJ27">
        <v>3.19995454303701E-3</v>
      </c>
      <c r="AK27">
        <v>2.6581487141257298E-3</v>
      </c>
      <c r="AL27">
        <v>0</v>
      </c>
      <c r="AM27">
        <v>-0.100000000000001</v>
      </c>
      <c r="AN27">
        <v>4.9132022587373897E-2</v>
      </c>
      <c r="AO27">
        <v>-6.5565011426527195E-2</v>
      </c>
      <c r="AP27">
        <v>1.7</v>
      </c>
      <c r="AQ27">
        <v>-0.2</v>
      </c>
      <c r="AR27">
        <v>-0.1</v>
      </c>
      <c r="AS27">
        <v>-4.9524875441630201E-2</v>
      </c>
      <c r="AT27">
        <v>9.8526586235863994E-2</v>
      </c>
      <c r="AU27">
        <v>2.61111440036856E-2</v>
      </c>
      <c r="AV27">
        <v>-0.117471751607177</v>
      </c>
      <c r="AW27">
        <v>-3.1427545833211397E-2</v>
      </c>
      <c r="AX27">
        <v>-2.00100116791813E-3</v>
      </c>
      <c r="AY27">
        <v>1.9526422350354601E-2</v>
      </c>
      <c r="AZ27">
        <v>9.1951341042858695E-2</v>
      </c>
      <c r="BA27">
        <v>8.4437828801906499E-3</v>
      </c>
      <c r="BB27">
        <v>41.3</v>
      </c>
      <c r="BC27">
        <v>-0.100000000000001</v>
      </c>
      <c r="BD27">
        <v>-0.100000000000001</v>
      </c>
      <c r="BE27">
        <v>2.36697440859048E-2</v>
      </c>
      <c r="BF27">
        <v>-1.52209940103551E-2</v>
      </c>
      <c r="BG27">
        <v>0.16602448354261101</v>
      </c>
      <c r="BH27">
        <v>-0.108540168575207</v>
      </c>
      <c r="BI27">
        <v>-4.1947431969312297E-2</v>
      </c>
      <c r="BJ27">
        <v>0.107393331807248</v>
      </c>
      <c r="BK27">
        <v>-5.7570682900678401E-3</v>
      </c>
      <c r="BL27">
        <v>4.6831492273046802</v>
      </c>
      <c r="BM27">
        <v>4.1170306637289003E-2</v>
      </c>
      <c r="BN27">
        <v>5.7437346333095701E-3</v>
      </c>
      <c r="BO27">
        <v>4.5601749404102802E-3</v>
      </c>
      <c r="BP27">
        <v>51</v>
      </c>
      <c r="BQ27">
        <v>8.8868708582026598E-2</v>
      </c>
      <c r="BR27">
        <v>4.2218357041949898E-3</v>
      </c>
      <c r="BS27">
        <v>42.7</v>
      </c>
      <c r="BT27">
        <v>-5.05005915458234E-3</v>
      </c>
      <c r="BU27">
        <v>2.5208601387785002E-3</v>
      </c>
      <c r="BV27">
        <v>52.4</v>
      </c>
      <c r="BW27">
        <v>-1.05038653537726E-3</v>
      </c>
      <c r="BX27">
        <v>2.0204414483764302E-3</v>
      </c>
      <c r="BY27">
        <v>7.34395468784754E-3</v>
      </c>
      <c r="BZ27">
        <v>-0.11016821722593</v>
      </c>
      <c r="CA27">
        <v>0.14590661005217601</v>
      </c>
      <c r="CB27">
        <v>9.8109621744540701E-2</v>
      </c>
      <c r="CC27">
        <v>0.12342448128516401</v>
      </c>
      <c r="CD27">
        <v>0.110882699578743</v>
      </c>
      <c r="CE27">
        <v>7.8813148930164501E-2</v>
      </c>
      <c r="CF27">
        <v>-1.4101291240606001E-2</v>
      </c>
      <c r="CG27">
        <v>7.5742096697961603E-4</v>
      </c>
      <c r="CH27">
        <v>1.0542780088584901E-4</v>
      </c>
      <c r="CI27">
        <v>-7.7351484516796599E-4</v>
      </c>
      <c r="CJ27">
        <v>1.3293587697551099E-2</v>
      </c>
      <c r="CK27">
        <v>-1.5628265565839101E-3</v>
      </c>
      <c r="CL27">
        <v>2.42357310030705E-3</v>
      </c>
      <c r="CM27">
        <v>4.9294864684617003E-3</v>
      </c>
      <c r="CN27">
        <v>33.700000000000003</v>
      </c>
      <c r="CO27" s="6">
        <v>-3.3299645201267902E-6</v>
      </c>
      <c r="CP27">
        <v>-2.2870154537137899E-3</v>
      </c>
      <c r="CQ27">
        <v>6.0698029177697098E-4</v>
      </c>
      <c r="CR27">
        <v>2.2099456508031202E-3</v>
      </c>
      <c r="CS27">
        <v>3.7750139205758901E-3</v>
      </c>
      <c r="CT27">
        <v>2.00000000000005E-2</v>
      </c>
      <c r="CU27">
        <v>5.9999999999999602E-2</v>
      </c>
      <c r="CV27">
        <v>-4.9999999999999802E-2</v>
      </c>
      <c r="CW27">
        <v>-0.23</v>
      </c>
      <c r="CX27">
        <v>0.47</v>
      </c>
      <c r="CY27">
        <v>-9.9999999999997903E-3</v>
      </c>
      <c r="CZ27">
        <v>6.9999999999999396E-2</v>
      </c>
      <c r="DA27">
        <v>7.0000000000000298E-2</v>
      </c>
      <c r="DB27">
        <v>-4.9999999999999802E-2</v>
      </c>
      <c r="DC27">
        <v>-7.0000000000000298E-2</v>
      </c>
      <c r="DD27">
        <v>-0.25</v>
      </c>
      <c r="DE27">
        <v>0.54</v>
      </c>
      <c r="DF27">
        <v>1.52</v>
      </c>
      <c r="DG27">
        <v>2.57</v>
      </c>
      <c r="DH27">
        <v>2.0699999999999998</v>
      </c>
      <c r="DI27">
        <v>-9.9999999999997903E-3</v>
      </c>
      <c r="DJ27">
        <v>0.17</v>
      </c>
      <c r="DK27">
        <v>0.38</v>
      </c>
      <c r="DL27">
        <v>-1.1879208249645501E-3</v>
      </c>
      <c r="DM27">
        <v>1.22373515054175E-3</v>
      </c>
      <c r="DN27">
        <v>7.8172898744632898E-3</v>
      </c>
      <c r="DO27">
        <v>1.0103081382451E-2</v>
      </c>
      <c r="DP27">
        <v>2.8270503530656299E-3</v>
      </c>
      <c r="DQ27">
        <v>6.1555554143844001E-3</v>
      </c>
      <c r="DR27">
        <v>9.1320265843002398E-3</v>
      </c>
      <c r="DS27">
        <v>7.68636926669775E-3</v>
      </c>
      <c r="DT27">
        <v>4.7846793759491798E-3</v>
      </c>
      <c r="DU27">
        <v>3.3561583552714297E-2</v>
      </c>
      <c r="DV27">
        <v>6.4499219739966298E-3</v>
      </c>
      <c r="DW27">
        <v>7.18071975550672E-3</v>
      </c>
      <c r="DX27">
        <v>4.8166907452293899E-2</v>
      </c>
      <c r="DY27">
        <v>3.5606806383576398E-2</v>
      </c>
      <c r="DZ27">
        <v>28.04</v>
      </c>
      <c r="EA27">
        <v>6.3035873643508796E-3</v>
      </c>
      <c r="EB27">
        <v>-8.0916117757991995E-3</v>
      </c>
      <c r="EC27">
        <v>1.8354484675130199E-2</v>
      </c>
      <c r="ED27">
        <v>-3.2828831284842201E-2</v>
      </c>
      <c r="EE27">
        <v>-1.26484851963891E-2</v>
      </c>
      <c r="EF27">
        <v>-1.56074608376645E-2</v>
      </c>
      <c r="EG27">
        <v>95.7</v>
      </c>
      <c r="EH27">
        <v>7.2388610839843901</v>
      </c>
      <c r="EI27">
        <v>-38.135644999999997</v>
      </c>
    </row>
    <row r="28" spans="1:139" x14ac:dyDescent="0.25">
      <c r="A28">
        <v>4.5173650680938602E-3</v>
      </c>
      <c r="B28">
        <v>4.04969521560528E-3</v>
      </c>
      <c r="C28">
        <v>3.0476469830809099E-3</v>
      </c>
      <c r="D28">
        <v>6.3281721916546001E-3</v>
      </c>
      <c r="E28">
        <v>9.1771471926929103E-3</v>
      </c>
      <c r="F28">
        <v>6.1225530835473697E-3</v>
      </c>
      <c r="G28">
        <v>80.5</v>
      </c>
      <c r="H28">
        <v>81.8</v>
      </c>
      <c r="I28">
        <v>8.4276616259586507E-3</v>
      </c>
      <c r="J28">
        <v>5.7264865245061402E-3</v>
      </c>
      <c r="K28">
        <v>8.7106701483730098E-4</v>
      </c>
      <c r="L28">
        <v>5.98762596168267E-3</v>
      </c>
      <c r="M28">
        <v>-4.2695250506914903E-2</v>
      </c>
      <c r="N28">
        <v>-1.83791907459963E-3</v>
      </c>
      <c r="O28">
        <v>3.2126595365529198E-3</v>
      </c>
      <c r="P28">
        <v>3.6516840238611801E-3</v>
      </c>
      <c r="Q28">
        <v>1.3514899159598999E-3</v>
      </c>
      <c r="R28">
        <v>2.98299912953226E-3</v>
      </c>
      <c r="S28">
        <v>3.25550406938113E-3</v>
      </c>
      <c r="T28">
        <v>2.8891316593426799E-3</v>
      </c>
      <c r="U28">
        <v>3.2157815256859102E-3</v>
      </c>
      <c r="V28">
        <v>2.9178680849621902E-3</v>
      </c>
      <c r="W28">
        <v>-6.45191045009597E-4</v>
      </c>
      <c r="X28">
        <v>-3.8101090061104501E-3</v>
      </c>
      <c r="Y28">
        <v>1.1262437205278499E-2</v>
      </c>
      <c r="Z28">
        <v>3.7150909020020602E-3</v>
      </c>
      <c r="AA28">
        <v>1.16754245603801E-3</v>
      </c>
      <c r="AB28">
        <v>7.8408121842343803E-3</v>
      </c>
      <c r="AC28">
        <v>3.5072372645661401E-3</v>
      </c>
      <c r="AD28">
        <v>-1.14100667380308E-2</v>
      </c>
      <c r="AE28">
        <v>4.7390418504082996E-3</v>
      </c>
      <c r="AF28">
        <v>2.5770655554975298E-3</v>
      </c>
      <c r="AG28">
        <v>3.9597801333819396E-3</v>
      </c>
      <c r="AH28">
        <v>4.3618950867294597E-3</v>
      </c>
      <c r="AI28">
        <v>3.5750673121874902E-3</v>
      </c>
      <c r="AJ28">
        <v>-1.2862802328612599E-3</v>
      </c>
      <c r="AK28">
        <v>-2.5902075908490501E-4</v>
      </c>
      <c r="AL28">
        <v>0</v>
      </c>
      <c r="AM28">
        <v>0.100000000000001</v>
      </c>
      <c r="AN28">
        <v>2.3282334746692598E-2</v>
      </c>
      <c r="AO28">
        <v>6.2737856377627493E-2</v>
      </c>
      <c r="AP28">
        <v>-1.3</v>
      </c>
      <c r="AQ28">
        <v>0.3</v>
      </c>
      <c r="AR28">
        <v>0.1</v>
      </c>
      <c r="AS28">
        <v>4.1374238431182597E-2</v>
      </c>
      <c r="AT28">
        <v>-2.3865057466844398E-2</v>
      </c>
      <c r="AU28">
        <v>-3.4079313652863E-2</v>
      </c>
      <c r="AV28">
        <v>0.114977984728776</v>
      </c>
      <c r="AW28">
        <v>0</v>
      </c>
      <c r="AX28">
        <v>4.8384712025117502E-2</v>
      </c>
      <c r="AY28">
        <v>3.9273835414177498E-2</v>
      </c>
      <c r="AZ28">
        <v>-2.2685282831083099E-2</v>
      </c>
      <c r="BA28">
        <v>-6.9828622405161403E-3</v>
      </c>
      <c r="BB28">
        <v>41.3</v>
      </c>
      <c r="BC28">
        <v>0</v>
      </c>
      <c r="BD28">
        <v>0</v>
      </c>
      <c r="BE28">
        <v>-9.6304826348018402E-2</v>
      </c>
      <c r="BF28">
        <v>-0.12393690123076199</v>
      </c>
      <c r="BG28">
        <v>-1.7143276986437299E-2</v>
      </c>
      <c r="BH28">
        <v>-0.100418747747047</v>
      </c>
      <c r="BI28">
        <v>-0.19538075433685401</v>
      </c>
      <c r="BJ28">
        <v>2.32268506098166E-2</v>
      </c>
      <c r="BK28">
        <v>-6.9525193148818297E-3</v>
      </c>
      <c r="BL28">
        <v>4.5228749432612601</v>
      </c>
      <c r="BM28">
        <v>-1.6816120681877301E-3</v>
      </c>
      <c r="BN28">
        <v>1.6061260096627498E-2</v>
      </c>
      <c r="BO28">
        <v>-4.7057867520372603E-4</v>
      </c>
      <c r="BP28">
        <v>50.8</v>
      </c>
      <c r="BQ28">
        <v>-2.7186225252330901E-2</v>
      </c>
      <c r="BR28">
        <v>5.55248511478546E-3</v>
      </c>
      <c r="BS28">
        <v>43.5</v>
      </c>
      <c r="BT28">
        <v>-6.3246704829573704E-3</v>
      </c>
      <c r="BU28">
        <v>1.05535517767645E-2</v>
      </c>
      <c r="BV28">
        <v>55</v>
      </c>
      <c r="BW28">
        <v>1.49546993370411E-2</v>
      </c>
      <c r="BX28">
        <v>1.2605678000300101E-2</v>
      </c>
      <c r="BY28">
        <v>5.6735407124950399E-3</v>
      </c>
      <c r="BZ28">
        <v>-3.8203827411770398E-2</v>
      </c>
      <c r="CA28">
        <v>-0.142082513613773</v>
      </c>
      <c r="CB28">
        <v>-4.1587729580060198E-2</v>
      </c>
      <c r="CC28">
        <v>-7.8618579711071696E-2</v>
      </c>
      <c r="CD28">
        <v>-7.8828673288659404E-2</v>
      </c>
      <c r="CE28">
        <v>1.6593840981211201E-2</v>
      </c>
      <c r="CF28">
        <v>-1.6706832501725399E-2</v>
      </c>
      <c r="CG28">
        <v>-2.06512442936191E-3</v>
      </c>
      <c r="CH28">
        <v>-1.88462770439735E-3</v>
      </c>
      <c r="CI28">
        <v>-6.8455596797321102E-3</v>
      </c>
      <c r="CJ28">
        <v>-2.4359176778028201E-2</v>
      </c>
      <c r="CK28">
        <v>-1.00032828520158E-2</v>
      </c>
      <c r="CL28">
        <v>-1.6313044936522301E-3</v>
      </c>
      <c r="CM28">
        <v>-2.4810458197084299E-3</v>
      </c>
      <c r="CN28">
        <v>35.200000000000003</v>
      </c>
      <c r="CO28">
        <v>-1.82315456151461E-3</v>
      </c>
      <c r="CP28">
        <v>-1.13960126293389E-3</v>
      </c>
      <c r="CQ28">
        <v>0</v>
      </c>
      <c r="CR28">
        <v>2.9390175453887198E-3</v>
      </c>
      <c r="CS28">
        <v>2.25818688359203E-3</v>
      </c>
      <c r="CT28">
        <v>0.16</v>
      </c>
      <c r="CU28">
        <v>9.9999999999999603E-2</v>
      </c>
      <c r="CV28">
        <v>0.13</v>
      </c>
      <c r="CW28">
        <v>1.0000000000000699E-2</v>
      </c>
      <c r="CX28">
        <v>0.38</v>
      </c>
      <c r="CY28">
        <v>0.19</v>
      </c>
      <c r="CZ28">
        <v>0.28000000000000003</v>
      </c>
      <c r="DA28">
        <v>1.9999999999999601E-2</v>
      </c>
      <c r="DB28">
        <v>0.100000000000001</v>
      </c>
      <c r="DC28">
        <v>0.11</v>
      </c>
      <c r="DD28">
        <v>-1.9999999999999601E-2</v>
      </c>
      <c r="DE28">
        <v>0.42</v>
      </c>
      <c r="DF28">
        <v>1.4</v>
      </c>
      <c r="DG28">
        <v>2.39</v>
      </c>
      <c r="DH28">
        <v>1.81</v>
      </c>
      <c r="DI28">
        <v>0</v>
      </c>
      <c r="DJ28">
        <v>0.26</v>
      </c>
      <c r="DK28">
        <v>0.56000000000000005</v>
      </c>
      <c r="DL28">
        <v>-1.8116160672514399E-3</v>
      </c>
      <c r="DM28">
        <v>-7.0539341021147502E-3</v>
      </c>
      <c r="DN28">
        <v>2.6467864532988598E-2</v>
      </c>
      <c r="DO28">
        <v>8.1600861978605704E-3</v>
      </c>
      <c r="DP28">
        <v>-1.27574283750409E-3</v>
      </c>
      <c r="DQ28">
        <v>5.2332315110739103E-3</v>
      </c>
      <c r="DR28">
        <v>1.0627724422535701E-2</v>
      </c>
      <c r="DS28">
        <v>1.1517351530615699E-2</v>
      </c>
      <c r="DT28">
        <v>2.4527217347998201E-3</v>
      </c>
      <c r="DU28">
        <v>-2.6991460485321601E-2</v>
      </c>
      <c r="DV28">
        <v>4.7324905144297002E-4</v>
      </c>
      <c r="DW28">
        <v>7.0165783594982002E-3</v>
      </c>
      <c r="DX28">
        <v>-1.7576647867096899E-3</v>
      </c>
      <c r="DY28">
        <v>-2.4263296394408901E-3</v>
      </c>
      <c r="DZ28">
        <v>28.82</v>
      </c>
      <c r="EA28">
        <v>8.0154148597024692E-3</v>
      </c>
      <c r="EB28">
        <v>1.50759153645064E-2</v>
      </c>
      <c r="EC28">
        <v>2.9581224017574299E-2</v>
      </c>
      <c r="ED28">
        <v>2.93848199624431E-2</v>
      </c>
      <c r="EE28">
        <v>-1.35475312990964E-2</v>
      </c>
      <c r="EF28">
        <v>-1.43849220707713E-2</v>
      </c>
      <c r="EG28">
        <v>103.6</v>
      </c>
      <c r="EH28">
        <v>-16.261451721191399</v>
      </c>
      <c r="EI28">
        <v>-35.182535000000001</v>
      </c>
    </row>
    <row r="29" spans="1:139" x14ac:dyDescent="0.25">
      <c r="A29">
        <v>1.9178621036077799E-3</v>
      </c>
      <c r="B29">
        <v>-1.63018095233092E-3</v>
      </c>
      <c r="C29">
        <v>-1.41535680000437E-3</v>
      </c>
      <c r="D29">
        <v>6.2872099033475203E-3</v>
      </c>
      <c r="E29">
        <v>8.7369418373448599E-3</v>
      </c>
      <c r="F29">
        <v>1.85454619088876E-3</v>
      </c>
      <c r="G29">
        <v>80.099999999999994</v>
      </c>
      <c r="H29">
        <v>81.599999999999994</v>
      </c>
      <c r="I29">
        <v>-3.2396468861479702E-3</v>
      </c>
      <c r="J29">
        <v>-4.0149394925901296E-3</v>
      </c>
      <c r="K29">
        <v>-7.0133315603815305E-4</v>
      </c>
      <c r="L29">
        <v>-1.98370775376056E-3</v>
      </c>
      <c r="M29">
        <v>5.3100780472027202E-2</v>
      </c>
      <c r="N29">
        <v>-1.55337602791583E-3</v>
      </c>
      <c r="O29">
        <v>8.3469528718893603E-4</v>
      </c>
      <c r="P29">
        <v>1.5705624009889601E-3</v>
      </c>
      <c r="Q29">
        <v>-2.2945187482221702E-3</v>
      </c>
      <c r="R29">
        <v>1.19071258362702E-3</v>
      </c>
      <c r="S29">
        <v>7.6827313573346601E-4</v>
      </c>
      <c r="T29">
        <v>-2.1660658288524801E-3</v>
      </c>
      <c r="U29">
        <v>1.2834226360602899E-3</v>
      </c>
      <c r="V29">
        <v>1.8881289536665201E-3</v>
      </c>
      <c r="W29">
        <v>-2.76637928823931E-4</v>
      </c>
      <c r="X29">
        <v>-3.6714130271597901E-3</v>
      </c>
      <c r="Y29">
        <v>-4.2085636118791604E-3</v>
      </c>
      <c r="Z29">
        <v>1.68412583171751E-3</v>
      </c>
      <c r="AA29">
        <v>1.16618089018239E-3</v>
      </c>
      <c r="AB29">
        <v>2.4002411763497399E-3</v>
      </c>
      <c r="AC29">
        <v>1.5742525553079599E-3</v>
      </c>
      <c r="AD29">
        <v>-3.28407520119001E-3</v>
      </c>
      <c r="AE29">
        <v>2.7434859457518002E-3</v>
      </c>
      <c r="AF29">
        <v>9.8941335864033398E-4</v>
      </c>
      <c r="AG29">
        <v>1.2122398590790301E-3</v>
      </c>
      <c r="AH29">
        <v>1.1581712963852899E-3</v>
      </c>
      <c r="AI29">
        <v>5.8038306910645999E-4</v>
      </c>
      <c r="AJ29">
        <v>6.8471765597522005E-4</v>
      </c>
      <c r="AK29">
        <v>-1.7068967798827799E-3</v>
      </c>
      <c r="AL29">
        <v>-0.20000000000000301</v>
      </c>
      <c r="AM29">
        <v>-0.2</v>
      </c>
      <c r="AN29">
        <v>-8.4355200889758994E-2</v>
      </c>
      <c r="AO29">
        <v>-6.1727053896843999E-2</v>
      </c>
      <c r="AP29">
        <v>0.29999999999999899</v>
      </c>
      <c r="AQ29">
        <v>-0.5</v>
      </c>
      <c r="AR29">
        <v>0</v>
      </c>
      <c r="AS29">
        <v>-3.6916277654166101E-2</v>
      </c>
      <c r="AT29">
        <v>-2.1293975185148601E-2</v>
      </c>
      <c r="AU29">
        <v>1.06101791120157E-2</v>
      </c>
      <c r="AV29">
        <v>-0.114977984728776</v>
      </c>
      <c r="AW29">
        <v>-4.2735138398216001E-2</v>
      </c>
      <c r="AX29">
        <v>-4.7383710940533098E-2</v>
      </c>
      <c r="AY29">
        <v>1.18813278867531E-2</v>
      </c>
      <c r="AZ29">
        <v>-0.18423543297623901</v>
      </c>
      <c r="BA29">
        <v>3.5846131773135802E-2</v>
      </c>
      <c r="BB29">
        <v>41.3</v>
      </c>
      <c r="BC29">
        <v>-0.100000000000001</v>
      </c>
      <c r="BD29">
        <v>0</v>
      </c>
      <c r="BE29">
        <v>3.66665600282872E-2</v>
      </c>
      <c r="BF29">
        <v>-5.3488684950986402E-2</v>
      </c>
      <c r="BG29">
        <v>2.8776998276152099E-3</v>
      </c>
      <c r="BH29">
        <v>3.4605529177475197E-2</v>
      </c>
      <c r="BI29">
        <v>4.93568969700924E-2</v>
      </c>
      <c r="BJ29">
        <v>4.4895319907891598E-2</v>
      </c>
      <c r="BK29">
        <v>-3.2499167392954199E-2</v>
      </c>
      <c r="BL29">
        <v>4.6952850754303501</v>
      </c>
      <c r="BM29">
        <v>-1.2774296220499099E-3</v>
      </c>
      <c r="BN29">
        <v>-1.2869129542659501E-2</v>
      </c>
      <c r="BO29">
        <v>3.3125771776969502E-3</v>
      </c>
      <c r="BP29">
        <v>52.3</v>
      </c>
      <c r="BQ29">
        <v>-7.3434839775803297E-3</v>
      </c>
      <c r="BR29">
        <v>6.7148534235483802E-3</v>
      </c>
      <c r="BS29">
        <v>43.7</v>
      </c>
      <c r="BT29">
        <v>-1.44321455817806E-2</v>
      </c>
      <c r="BU29">
        <v>-2.2995716835598801E-2</v>
      </c>
      <c r="BV29">
        <v>55.9</v>
      </c>
      <c r="BW29">
        <v>-1.6966046214186301E-3</v>
      </c>
      <c r="BX29">
        <v>4.6672779322207703E-3</v>
      </c>
      <c r="BY29">
        <v>7.36786140920209E-4</v>
      </c>
      <c r="BZ29">
        <v>-7.0583645336035297E-2</v>
      </c>
      <c r="CA29">
        <v>0.239797986219347</v>
      </c>
      <c r="CB29">
        <v>0.20074638709447701</v>
      </c>
      <c r="CC29">
        <v>0.19730130053835301</v>
      </c>
      <c r="CD29">
        <v>0.28847040516899702</v>
      </c>
      <c r="CE29">
        <v>0.15815316947114799</v>
      </c>
      <c r="CF29">
        <v>3.19743046325138E-2</v>
      </c>
      <c r="CG29">
        <v>9.4467134658060602E-4</v>
      </c>
      <c r="CH29">
        <v>2.1722063597362501E-4</v>
      </c>
      <c r="CI29">
        <v>6.0877073470786396E-3</v>
      </c>
      <c r="CJ29">
        <v>1.6252707046592499E-2</v>
      </c>
      <c r="CK29">
        <v>1.00121723071958E-2</v>
      </c>
      <c r="CL29">
        <v>6.5093629470851502E-3</v>
      </c>
      <c r="CM29">
        <v>5.7861531928313798E-3</v>
      </c>
      <c r="CN29">
        <v>42.5</v>
      </c>
      <c r="CO29">
        <v>6.0698029177697098E-4</v>
      </c>
      <c r="CP29">
        <v>5.6931399203463695E-4</v>
      </c>
      <c r="CQ29">
        <v>4.8426244757879804E-3</v>
      </c>
      <c r="CR29">
        <v>4.3923935919161199E-3</v>
      </c>
      <c r="CS29">
        <v>2.2530989629090401E-3</v>
      </c>
      <c r="CT29">
        <v>0.22</v>
      </c>
      <c r="CU29">
        <v>0.14000000000000101</v>
      </c>
      <c r="CV29">
        <v>4.9999999999999802E-2</v>
      </c>
      <c r="CW29">
        <v>1.9999999999999601E-2</v>
      </c>
      <c r="CX29">
        <v>0.39999999999999902</v>
      </c>
      <c r="CY29">
        <v>8.0000000000000099E-2</v>
      </c>
      <c r="CZ29">
        <v>0.23</v>
      </c>
      <c r="DA29">
        <v>0.23</v>
      </c>
      <c r="DB29">
        <v>0</v>
      </c>
      <c r="DC29">
        <v>2.9999999999999399E-2</v>
      </c>
      <c r="DD29">
        <v>1.9999999999999601E-2</v>
      </c>
      <c r="DE29">
        <v>0.44</v>
      </c>
      <c r="DF29">
        <v>1.39</v>
      </c>
      <c r="DG29">
        <v>2.2999999999999998</v>
      </c>
      <c r="DH29">
        <v>1.81</v>
      </c>
      <c r="DI29">
        <v>2.9999999999999399E-2</v>
      </c>
      <c r="DJ29">
        <v>0.34</v>
      </c>
      <c r="DK29">
        <v>0.79</v>
      </c>
      <c r="DL29">
        <v>8.9538576000682806E-3</v>
      </c>
      <c r="DM29">
        <v>-1.7604050240756001E-3</v>
      </c>
      <c r="DN29">
        <v>6.7385447293855105E-4</v>
      </c>
      <c r="DO29">
        <v>7.6731684170496797E-3</v>
      </c>
      <c r="DP29" s="6">
        <v>-9.11867962152257E-5</v>
      </c>
      <c r="DQ29">
        <v>1.6326164030893201E-3</v>
      </c>
      <c r="DR29">
        <v>2.5103379987498902E-3</v>
      </c>
      <c r="DS29">
        <v>1.14558664043649E-2</v>
      </c>
      <c r="DT29">
        <v>4.1215249119694901E-3</v>
      </c>
      <c r="DU29">
        <v>-5.1425153825580799E-2</v>
      </c>
      <c r="DV29">
        <v>-5.0708554020229002E-4</v>
      </c>
      <c r="DW29">
        <v>6.6138280127825402E-3</v>
      </c>
      <c r="DX29">
        <v>2.77538276496072E-2</v>
      </c>
      <c r="DY29">
        <v>4.51614748700973E-2</v>
      </c>
      <c r="DZ29">
        <v>25.31</v>
      </c>
      <c r="EA29">
        <v>7.5176036342847804E-3</v>
      </c>
      <c r="EB29">
        <v>2.02202970377128E-2</v>
      </c>
      <c r="EC29">
        <v>2.6823120620851799E-2</v>
      </c>
      <c r="ED29">
        <v>2.37546815725223E-2</v>
      </c>
      <c r="EE29">
        <v>-3.87824057151143E-3</v>
      </c>
      <c r="EF29">
        <v>1.31995416224545E-2</v>
      </c>
      <c r="EG29">
        <v>99</v>
      </c>
      <c r="EH29">
        <v>-16.383056640625</v>
      </c>
      <c r="EI29">
        <v>-25.718122000000001</v>
      </c>
    </row>
    <row r="30" spans="1:139" x14ac:dyDescent="0.25">
      <c r="A30">
        <v>1.93130619600801E-3</v>
      </c>
      <c r="B30">
        <v>-6.2394058564141396E-4</v>
      </c>
      <c r="C30">
        <v>-1.02510187048299E-3</v>
      </c>
      <c r="D30">
        <v>4.1618638046942999E-3</v>
      </c>
      <c r="E30">
        <v>9.9019666714390605E-3</v>
      </c>
      <c r="F30">
        <v>-5.6900345086408099E-4</v>
      </c>
      <c r="G30">
        <v>80</v>
      </c>
      <c r="H30">
        <v>81.5</v>
      </c>
      <c r="I30">
        <v>1.1512704560554501E-2</v>
      </c>
      <c r="J30">
        <v>8.9309481251111898E-3</v>
      </c>
      <c r="K30">
        <v>-6.0699102176800003E-3</v>
      </c>
      <c r="L30">
        <v>1.8049976381462299E-4</v>
      </c>
      <c r="M30">
        <v>-2.19102497719348E-3</v>
      </c>
      <c r="N30">
        <v>-1.3828073187536201E-3</v>
      </c>
      <c r="O30">
        <v>2.9276213759565901E-3</v>
      </c>
      <c r="P30">
        <v>3.1625367004064499E-3</v>
      </c>
      <c r="Q30">
        <v>1.9261116952016301E-3</v>
      </c>
      <c r="R30">
        <v>3.4154222039042299E-3</v>
      </c>
      <c r="S30">
        <v>2.83656679414079E-3</v>
      </c>
      <c r="T30">
        <v>9.3525861582515208E-3</v>
      </c>
      <c r="U30">
        <v>1.9220507785817601E-3</v>
      </c>
      <c r="V30">
        <v>2.6687613955900199E-3</v>
      </c>
      <c r="W30">
        <v>-8.3037325433821295E-4</v>
      </c>
      <c r="X30">
        <v>-2.3014969882790802E-3</v>
      </c>
      <c r="Y30">
        <v>1.2110068816513201E-2</v>
      </c>
      <c r="Z30">
        <v>2.2187120407011198E-3</v>
      </c>
      <c r="AA30">
        <v>1.5527953430609601E-3</v>
      </c>
      <c r="AB30">
        <v>6.27335888611214E-3</v>
      </c>
      <c r="AC30">
        <v>3.0539703505940699E-3</v>
      </c>
      <c r="AD30">
        <v>-1.15799474309597E-2</v>
      </c>
      <c r="AE30">
        <v>5.3377517596153697E-3</v>
      </c>
      <c r="AF30">
        <v>1.9758947349277599E-3</v>
      </c>
      <c r="AG30">
        <v>2.5370322540361201E-3</v>
      </c>
      <c r="AH30">
        <v>3.1847802613764698E-3</v>
      </c>
      <c r="AI30">
        <v>1.3642799571691501E-3</v>
      </c>
      <c r="AJ30" s="6">
        <v>6.0172544788628102E-5</v>
      </c>
      <c r="AK30">
        <v>1.6493274988356201E-3</v>
      </c>
      <c r="AL30">
        <v>9.9999999999994302E-2</v>
      </c>
      <c r="AM30">
        <v>9.9999999999999603E-2</v>
      </c>
      <c r="AN30">
        <v>0.19179906622940601</v>
      </c>
      <c r="AO30">
        <v>-1.23623453743089E-2</v>
      </c>
      <c r="AP30">
        <v>0</v>
      </c>
      <c r="AQ30">
        <v>0.2</v>
      </c>
      <c r="AR30">
        <v>0.1</v>
      </c>
      <c r="AS30">
        <v>0.117378586712549</v>
      </c>
      <c r="AT30">
        <v>-3.0378035359172301E-2</v>
      </c>
      <c r="AU30">
        <v>3.1171354902939499E-2</v>
      </c>
      <c r="AV30">
        <v>-2.26638595772117E-2</v>
      </c>
      <c r="AW30">
        <v>2.49634748212237E-2</v>
      </c>
      <c r="AX30">
        <v>3.4956340214815601E-3</v>
      </c>
      <c r="AY30">
        <v>4.2395558967685397E-2</v>
      </c>
      <c r="AZ30">
        <v>8.3749357403248403E-2</v>
      </c>
      <c r="BA30">
        <v>-3.0604419130936499E-2</v>
      </c>
      <c r="BB30">
        <v>41.4</v>
      </c>
      <c r="BC30">
        <v>0.100000000000001</v>
      </c>
      <c r="BD30">
        <v>0</v>
      </c>
      <c r="BE30">
        <v>-3.2810514119197401E-2</v>
      </c>
      <c r="BF30">
        <v>-4.8790164169432201E-2</v>
      </c>
      <c r="BG30">
        <v>1.4265577158822E-2</v>
      </c>
      <c r="BH30">
        <v>0.121555201577808</v>
      </c>
      <c r="BI30">
        <v>-3.6052931343729902E-2</v>
      </c>
      <c r="BJ30">
        <v>-0.132834771210075</v>
      </c>
      <c r="BK30">
        <v>-3.9821494186671899E-2</v>
      </c>
      <c r="BL30">
        <v>4.6606048928761901</v>
      </c>
      <c r="BM30">
        <v>-1.2220091714128901E-2</v>
      </c>
      <c r="BN30">
        <v>-5.9280728912902703E-4</v>
      </c>
      <c r="BO30">
        <v>-3.6438579295374799E-3</v>
      </c>
      <c r="BP30">
        <v>49.5</v>
      </c>
      <c r="BQ30">
        <v>2.32013489465466E-3</v>
      </c>
      <c r="BR30">
        <v>1.9135673109094099E-3</v>
      </c>
      <c r="BS30">
        <v>46.8</v>
      </c>
      <c r="BT30">
        <v>3.3050702385910599E-3</v>
      </c>
      <c r="BU30">
        <v>-1.28250506824248E-2</v>
      </c>
      <c r="BV30">
        <v>54</v>
      </c>
      <c r="BW30">
        <v>-1.64458595715367E-3</v>
      </c>
      <c r="BX30">
        <v>-3.7801698836830199E-3</v>
      </c>
      <c r="BY30">
        <v>-4.8587016823926597E-3</v>
      </c>
      <c r="BZ30">
        <v>9.9372473813203605E-2</v>
      </c>
      <c r="CA30">
        <v>0.24159096525151399</v>
      </c>
      <c r="CB30">
        <v>0.164798346001748</v>
      </c>
      <c r="CC30">
        <v>0.20067069546215099</v>
      </c>
      <c r="CD30">
        <v>0.169233922038587</v>
      </c>
      <c r="CE30">
        <v>0.20277216726524599</v>
      </c>
      <c r="CF30">
        <v>0.15714320076371299</v>
      </c>
      <c r="CG30">
        <v>3.9153552245609902E-3</v>
      </c>
      <c r="CH30">
        <v>2.1209156836325999E-3</v>
      </c>
      <c r="CI30">
        <v>2.2683848026288098E-3</v>
      </c>
      <c r="CJ30">
        <v>-1.4845734240039699E-2</v>
      </c>
      <c r="CK30">
        <v>2.28141925152681E-3</v>
      </c>
      <c r="CL30">
        <v>8.8568916894020706E-3</v>
      </c>
      <c r="CM30">
        <v>4.1040208698470701E-3</v>
      </c>
      <c r="CN30">
        <v>47.4</v>
      </c>
      <c r="CO30">
        <v>6.0455994292505401E-3</v>
      </c>
      <c r="CP30">
        <v>2.83978021873921E-3</v>
      </c>
      <c r="CQ30">
        <v>2.4125464053841301E-3</v>
      </c>
      <c r="CR30">
        <v>2.9175804795222898E-3</v>
      </c>
      <c r="CS30">
        <v>3.7439205094651502E-3</v>
      </c>
      <c r="CT30">
        <v>1.9999999999999601E-2</v>
      </c>
      <c r="CU30">
        <v>-4.9999999999999802E-2</v>
      </c>
      <c r="CV30">
        <v>-6.9999999999999396E-2</v>
      </c>
      <c r="CW30">
        <v>-0.04</v>
      </c>
      <c r="CX30">
        <v>0.51</v>
      </c>
      <c r="CY30">
        <v>-8.99999999999999E-2</v>
      </c>
      <c r="CZ30">
        <v>-5.0000000000000697E-2</v>
      </c>
      <c r="DA30">
        <v>-0.12</v>
      </c>
      <c r="DB30">
        <v>-0.15</v>
      </c>
      <c r="DC30">
        <v>-9.9999999999999603E-2</v>
      </c>
      <c r="DD30">
        <v>-9.9999999999997903E-3</v>
      </c>
      <c r="DE30">
        <v>0.57999999999999996</v>
      </c>
      <c r="DF30">
        <v>1.46</v>
      </c>
      <c r="DG30">
        <v>2.2999999999999998</v>
      </c>
      <c r="DH30">
        <v>1.74</v>
      </c>
      <c r="DI30">
        <v>8.0000000000000099E-2</v>
      </c>
      <c r="DJ30">
        <v>0.4</v>
      </c>
      <c r="DK30">
        <v>0.89</v>
      </c>
      <c r="DL30">
        <v>3.0824227696362198E-3</v>
      </c>
      <c r="DM30">
        <v>6.45346756913057E-3</v>
      </c>
      <c r="DN30">
        <v>2.6752446972751399E-2</v>
      </c>
      <c r="DO30">
        <v>5.5004731367347404E-3</v>
      </c>
      <c r="DP30">
        <v>4.5491844444969197E-3</v>
      </c>
      <c r="DQ30">
        <v>6.2563020973556201E-3</v>
      </c>
      <c r="DR30">
        <v>1.1340705681814001E-2</v>
      </c>
      <c r="DS30">
        <v>7.1528772774254196E-3</v>
      </c>
      <c r="DT30">
        <v>4.4230280905432897E-3</v>
      </c>
      <c r="DU30">
        <v>8.9591681611991304E-3</v>
      </c>
      <c r="DV30">
        <v>9.8591542847259505E-4</v>
      </c>
      <c r="DW30">
        <v>4.67024032305563E-3</v>
      </c>
      <c r="DX30">
        <v>4.0590768348817398E-2</v>
      </c>
      <c r="DY30">
        <v>6.5677229954861402E-2</v>
      </c>
      <c r="DZ30">
        <v>23.48</v>
      </c>
      <c r="EA30">
        <v>9.9363599674191505E-3</v>
      </c>
      <c r="EB30">
        <v>1.3026940491274201E-3</v>
      </c>
      <c r="EC30">
        <v>2.0992300009194199E-2</v>
      </c>
      <c r="ED30">
        <v>2.5020358279927999E-3</v>
      </c>
      <c r="EE30">
        <v>-7.6775808990342496E-3</v>
      </c>
      <c r="EF30">
        <v>-1.9630001184799899E-2</v>
      </c>
      <c r="EG30">
        <v>97.4</v>
      </c>
      <c r="EH30">
        <v>1.5324172973632999</v>
      </c>
      <c r="EI30">
        <v>-28.982658000000001</v>
      </c>
    </row>
    <row r="31" spans="1:139" x14ac:dyDescent="0.25">
      <c r="A31">
        <v>7.6677590297391501E-3</v>
      </c>
      <c r="B31">
        <v>1.0299015448495701E-2</v>
      </c>
      <c r="C31">
        <v>1.0035000897747001E-2</v>
      </c>
      <c r="D31">
        <v>6.0289636951553803E-3</v>
      </c>
      <c r="E31">
        <v>8.9318794611932296E-3</v>
      </c>
      <c r="F31">
        <v>2.7029502517832401E-3</v>
      </c>
      <c r="G31">
        <v>80.400000000000006</v>
      </c>
      <c r="H31">
        <v>81.8</v>
      </c>
      <c r="I31">
        <v>9.3755693079247103E-3</v>
      </c>
      <c r="J31">
        <v>1.72780880514329E-2</v>
      </c>
      <c r="K31">
        <v>1.03039205028788E-2</v>
      </c>
      <c r="L31">
        <v>1.0825451314624399E-2</v>
      </c>
      <c r="M31">
        <v>-9.2191651495498999E-3</v>
      </c>
      <c r="N31">
        <v>-6.3442629806331795E-4</v>
      </c>
      <c r="O31">
        <v>1.6391472337868901E-3</v>
      </c>
      <c r="P31">
        <v>1.83142331646913E-3</v>
      </c>
      <c r="Q31">
        <v>8.1849810176137805E-4</v>
      </c>
      <c r="R31">
        <v>-3.9539366896690402E-4</v>
      </c>
      <c r="S31">
        <v>2.0185733978124198E-3</v>
      </c>
      <c r="T31">
        <v>-1.0437381057617E-2</v>
      </c>
      <c r="U31">
        <v>8.5306040575261499E-4</v>
      </c>
      <c r="V31">
        <v>1.33171458324455E-3</v>
      </c>
      <c r="W31">
        <v>-1.8462106578809301E-4</v>
      </c>
      <c r="X31">
        <v>-1.38344499814558E-3</v>
      </c>
      <c r="Y31">
        <v>5.5401803756147698E-3</v>
      </c>
      <c r="Z31">
        <v>6.7136625549579798E-4</v>
      </c>
      <c r="AA31">
        <v>1.5503879074554301E-3</v>
      </c>
      <c r="AB31">
        <v>9.1893339695658903E-3</v>
      </c>
      <c r="AC31">
        <v>2.43647875493025E-3</v>
      </c>
      <c r="AD31">
        <v>-8.3542674698575698E-3</v>
      </c>
      <c r="AE31">
        <v>3.98469898855502E-3</v>
      </c>
      <c r="AF31">
        <v>5.9200791072910896E-4</v>
      </c>
      <c r="AG31">
        <v>2.0250016655403201E-3</v>
      </c>
      <c r="AH31">
        <v>2.1577294592312101E-3</v>
      </c>
      <c r="AI31">
        <v>1.10710860119667E-3</v>
      </c>
      <c r="AJ31">
        <v>2.6740193049654701E-3</v>
      </c>
      <c r="AK31">
        <v>1.0644955800103201E-3</v>
      </c>
      <c r="AL31">
        <v>0</v>
      </c>
      <c r="AM31">
        <v>-9.9999999999999603E-2</v>
      </c>
      <c r="AN31">
        <v>-0.23705712322970299</v>
      </c>
      <c r="AO31">
        <v>1.38430032098653E-2</v>
      </c>
      <c r="AP31">
        <v>-0.89999999999999902</v>
      </c>
      <c r="AQ31">
        <v>0.2</v>
      </c>
      <c r="AR31">
        <v>-0.4</v>
      </c>
      <c r="AS31">
        <v>-0.10212949507638</v>
      </c>
      <c r="AT31">
        <v>-3.2447168692910602E-2</v>
      </c>
      <c r="AU31">
        <v>6.3735078720919E-3</v>
      </c>
      <c r="AV31">
        <v>2.8250466285851601E-2</v>
      </c>
      <c r="AW31">
        <v>-7.49909776053848E-3</v>
      </c>
      <c r="AX31">
        <v>1.9920325312403602E-3</v>
      </c>
      <c r="AY31">
        <v>-1.6487374109020798E-2</v>
      </c>
      <c r="AZ31">
        <v>-0.14538023244913001</v>
      </c>
      <c r="BA31">
        <v>-1.46286985542936E-2</v>
      </c>
      <c r="BB31">
        <v>41.4</v>
      </c>
      <c r="BC31">
        <v>-0.100000000000001</v>
      </c>
      <c r="BD31">
        <v>0</v>
      </c>
      <c r="BE31">
        <v>6.8180054604058099E-2</v>
      </c>
      <c r="BF31">
        <v>0.201369751764649</v>
      </c>
      <c r="BG31">
        <v>-7.0410306167924694E-2</v>
      </c>
      <c r="BH31">
        <v>7.5398017484211294E-2</v>
      </c>
      <c r="BI31">
        <v>7.3583395737139207E-2</v>
      </c>
      <c r="BJ31">
        <v>0.175800807093518</v>
      </c>
      <c r="BK31">
        <v>2.46926125903713E-2</v>
      </c>
      <c r="BL31">
        <v>4.7117799210463502</v>
      </c>
      <c r="BM31">
        <v>1.8690876563317398E-2</v>
      </c>
      <c r="BN31">
        <v>2.27052204356149E-3</v>
      </c>
      <c r="BO31">
        <v>-3.6027331195338502E-3</v>
      </c>
      <c r="BP31">
        <v>52.1</v>
      </c>
      <c r="BQ31">
        <v>2.89245054635341E-2</v>
      </c>
      <c r="BR31">
        <v>2.3006497977320398E-3</v>
      </c>
      <c r="BS31">
        <v>43.6</v>
      </c>
      <c r="BT31">
        <v>3.0260060199799099E-2</v>
      </c>
      <c r="BU31">
        <v>-2.3834319311095702E-3</v>
      </c>
      <c r="BV31">
        <v>57.8</v>
      </c>
      <c r="BW31">
        <v>1.4719654381456899E-2</v>
      </c>
      <c r="BX31">
        <v>1.0606669680985399E-2</v>
      </c>
      <c r="BY31" s="6">
        <v>-1.5949049803509799E-5</v>
      </c>
      <c r="BZ31">
        <v>0.21118038525593499</v>
      </c>
      <c r="CA31">
        <v>0.107245530353598</v>
      </c>
      <c r="CB31">
        <v>2.3409575988816701E-2</v>
      </c>
      <c r="CC31">
        <v>-3.9318530339005299E-3</v>
      </c>
      <c r="CD31">
        <v>-1.8127384592556701E-2</v>
      </c>
      <c r="CE31">
        <v>4.9368365977965997E-2</v>
      </c>
      <c r="CF31">
        <v>3.9761483796389996E-3</v>
      </c>
      <c r="CG31">
        <v>-4.2033381532249302E-3</v>
      </c>
      <c r="CH31">
        <v>-1.6642644295643599E-3</v>
      </c>
      <c r="CI31">
        <v>-3.0395003178291802E-3</v>
      </c>
      <c r="CJ31">
        <v>1.48722288243821E-2</v>
      </c>
      <c r="CK31">
        <v>-4.60710438946332E-3</v>
      </c>
      <c r="CL31">
        <v>-4.1179254821992499E-3</v>
      </c>
      <c r="CM31">
        <v>-4.1263756779104099E-3</v>
      </c>
      <c r="CN31">
        <v>51.2</v>
      </c>
      <c r="CO31">
        <v>-6.0499885608829001E-3</v>
      </c>
      <c r="CP31">
        <v>-2.2753072412475799E-3</v>
      </c>
      <c r="CQ31">
        <v>8.39836969883123E-3</v>
      </c>
      <c r="CR31">
        <v>5.0853723832795499E-3</v>
      </c>
      <c r="CS31">
        <v>3.7299558350638602E-3</v>
      </c>
      <c r="CT31">
        <v>0.28999999999999998</v>
      </c>
      <c r="CU31">
        <v>0.23999999999999899</v>
      </c>
      <c r="CV31">
        <v>0</v>
      </c>
      <c r="CW31">
        <v>3.0000000000000301E-2</v>
      </c>
      <c r="CX31">
        <v>0.33</v>
      </c>
      <c r="CY31">
        <v>0.159999999999999</v>
      </c>
      <c r="CZ31">
        <v>0.36</v>
      </c>
      <c r="DA31">
        <v>0.23</v>
      </c>
      <c r="DB31">
        <v>0.21</v>
      </c>
      <c r="DC31">
        <v>0.19</v>
      </c>
      <c r="DD31">
        <v>3.0000000000000301E-2</v>
      </c>
      <c r="DE31">
        <v>0.4</v>
      </c>
      <c r="DF31">
        <v>1.39</v>
      </c>
      <c r="DG31">
        <v>2.1800000000000002</v>
      </c>
      <c r="DH31">
        <v>1.61</v>
      </c>
      <c r="DI31">
        <v>5.9999999999999602E-2</v>
      </c>
      <c r="DJ31">
        <v>0.35</v>
      </c>
      <c r="DK31">
        <v>1.04</v>
      </c>
      <c r="DL31">
        <v>-5.0484408110742498E-3</v>
      </c>
      <c r="DM31">
        <v>-5.2826876468943197E-3</v>
      </c>
      <c r="DN31">
        <v>7.8393346105531999E-3</v>
      </c>
      <c r="DO31">
        <v>1.0921622413369501E-2</v>
      </c>
      <c r="DP31">
        <v>1.9951035909562299E-3</v>
      </c>
      <c r="DQ31">
        <v>5.3667592630635098E-3</v>
      </c>
      <c r="DR31">
        <v>7.7710250051339401E-3</v>
      </c>
      <c r="DS31">
        <v>8.9430032522237503E-3</v>
      </c>
      <c r="DT31">
        <v>6.7078083981142499E-3</v>
      </c>
      <c r="DU31">
        <v>2.7432436724020199E-2</v>
      </c>
      <c r="DV31">
        <v>4.5026441100652903E-3</v>
      </c>
      <c r="DW31">
        <v>7.1611068310550897E-3</v>
      </c>
      <c r="DX31">
        <v>-2.0128758813626698E-3</v>
      </c>
      <c r="DY31">
        <v>4.1204534946951199E-2</v>
      </c>
      <c r="DZ31">
        <v>26.2</v>
      </c>
      <c r="EA31">
        <v>7.49468176226031E-3</v>
      </c>
      <c r="EB31">
        <v>1.37509479458231E-4</v>
      </c>
      <c r="EC31">
        <v>7.1217313218105401E-3</v>
      </c>
      <c r="ED31">
        <v>1.8424506115847498E-2</v>
      </c>
      <c r="EE31">
        <v>4.0318883512067104E-3</v>
      </c>
      <c r="EF31">
        <v>-1.8310561757965801E-2</v>
      </c>
      <c r="EG31">
        <v>97.6</v>
      </c>
      <c r="EH31">
        <v>-0.44441986083990098</v>
      </c>
      <c r="EI31">
        <v>-20.391010999999999</v>
      </c>
    </row>
    <row r="32" spans="1:139" x14ac:dyDescent="0.25">
      <c r="A32">
        <v>-1.5717224698210701E-3</v>
      </c>
      <c r="B32">
        <v>-8.2332052237115202E-3</v>
      </c>
      <c r="C32">
        <v>-1.0194751554854199E-2</v>
      </c>
      <c r="D32">
        <v>4.5964096544688403E-3</v>
      </c>
      <c r="E32">
        <v>8.0998717855562691E-3</v>
      </c>
      <c r="F32">
        <v>4.7085895099412403E-3</v>
      </c>
      <c r="G32">
        <v>79.8</v>
      </c>
      <c r="H32">
        <v>81.400000000000006</v>
      </c>
      <c r="I32">
        <v>-6.1083180956940097E-3</v>
      </c>
      <c r="J32">
        <v>-4.1679604793216597E-3</v>
      </c>
      <c r="K32">
        <v>-1.1825538543883201E-2</v>
      </c>
      <c r="L32">
        <v>-4.4466563635632301E-3</v>
      </c>
      <c r="M32">
        <v>1.09773105651909E-2</v>
      </c>
      <c r="N32">
        <v>-2.19475657004153E-3</v>
      </c>
      <c r="O32">
        <v>2.02386052495029E-3</v>
      </c>
      <c r="P32">
        <v>2.6023244245312301E-3</v>
      </c>
      <c r="Q32">
        <v>-4.5009104874083099E-4</v>
      </c>
      <c r="R32">
        <v>2.1234051582279499E-3</v>
      </c>
      <c r="S32">
        <v>2.00531752125777E-3</v>
      </c>
      <c r="T32">
        <v>7.23327337143864E-4</v>
      </c>
      <c r="U32">
        <v>-8.5306040575261499E-4</v>
      </c>
      <c r="V32">
        <v>3.5165901905997998E-3</v>
      </c>
      <c r="W32">
        <v>-1.3857455217660701E-3</v>
      </c>
      <c r="X32">
        <v>-3.5441904731943201E-3</v>
      </c>
      <c r="Y32">
        <v>4.7462387191554703E-3</v>
      </c>
      <c r="Z32">
        <v>1.8774311535754199E-3</v>
      </c>
      <c r="AA32">
        <v>1.9346107794415699E-3</v>
      </c>
      <c r="AB32">
        <v>4.71004697656063E-3</v>
      </c>
      <c r="AC32">
        <v>2.8639637714284998E-3</v>
      </c>
      <c r="AD32">
        <v>-6.7340321813445002E-3</v>
      </c>
      <c r="AE32">
        <v>4.78590334157047E-3</v>
      </c>
      <c r="AF32">
        <v>3.15147001031058E-3</v>
      </c>
      <c r="AG32">
        <v>1.74910160227704E-3</v>
      </c>
      <c r="AH32">
        <v>1.65868573837535E-3</v>
      </c>
      <c r="AI32">
        <v>1.15689556610121E-3</v>
      </c>
      <c r="AJ32">
        <v>5.0245792971992398E-4</v>
      </c>
      <c r="AK32">
        <v>1.59462172306846E-3</v>
      </c>
      <c r="AL32">
        <v>0</v>
      </c>
      <c r="AM32">
        <v>9.9999999999999603E-2</v>
      </c>
      <c r="AN32">
        <v>7.8100669615484E-3</v>
      </c>
      <c r="AO32">
        <v>6.6643805844867302E-2</v>
      </c>
      <c r="AP32">
        <v>0.6</v>
      </c>
      <c r="AQ32">
        <v>-0.1</v>
      </c>
      <c r="AR32">
        <v>0.2</v>
      </c>
      <c r="AS32">
        <v>3.9745680303342502E-3</v>
      </c>
      <c r="AT32">
        <v>-8.9837774345111806E-3</v>
      </c>
      <c r="AU32">
        <v>3.1272091744274803E-2</v>
      </c>
      <c r="AV32">
        <v>0.12303077111345399</v>
      </c>
      <c r="AW32">
        <v>-1.12973086766122E-3</v>
      </c>
      <c r="AX32">
        <v>2.4844733276614401E-3</v>
      </c>
      <c r="AY32">
        <v>7.51122174565442E-2</v>
      </c>
      <c r="AZ32">
        <v>7.3059570869504306E-2</v>
      </c>
      <c r="BA32">
        <v>5.2910176344145299E-3</v>
      </c>
      <c r="BB32">
        <v>41.3</v>
      </c>
      <c r="BC32">
        <v>0.100000000000001</v>
      </c>
      <c r="BD32">
        <v>0.100000000000001</v>
      </c>
      <c r="BE32">
        <v>-1.2662213192417201E-2</v>
      </c>
      <c r="BF32">
        <v>0.112879348071854</v>
      </c>
      <c r="BG32">
        <v>2.4025179586989701E-2</v>
      </c>
      <c r="BH32">
        <v>5.5710450494554902E-3</v>
      </c>
      <c r="BI32">
        <v>2.72479732618525E-3</v>
      </c>
      <c r="BJ32">
        <v>-7.7708984327316002E-2</v>
      </c>
      <c r="BK32">
        <v>3.71077883150761E-2</v>
      </c>
      <c r="BL32">
        <v>4.6576677549458498</v>
      </c>
      <c r="BM32">
        <v>-1.8046526353652202E-2</v>
      </c>
      <c r="BN32">
        <v>-4.9425122855861802E-3</v>
      </c>
      <c r="BO32">
        <v>-6.1522450518207697E-3</v>
      </c>
      <c r="BP32">
        <v>52.6</v>
      </c>
      <c r="BQ32">
        <v>-1.7492011386423201E-2</v>
      </c>
      <c r="BR32">
        <v>1.18659846803926E-3</v>
      </c>
      <c r="BS32">
        <v>44.7</v>
      </c>
      <c r="BT32">
        <v>-1.5284858882800701E-2</v>
      </c>
      <c r="BU32">
        <v>-1.9389630870127999E-2</v>
      </c>
      <c r="BV32">
        <v>59.4</v>
      </c>
      <c r="BW32">
        <v>-1.1456770858053699E-4</v>
      </c>
      <c r="BX32">
        <v>2.1947057377023102E-3</v>
      </c>
      <c r="BY32">
        <v>5.5156021939364299E-3</v>
      </c>
      <c r="BZ32">
        <v>-2.6609108727965E-2</v>
      </c>
      <c r="CA32">
        <v>3.3336420267591697E-2</v>
      </c>
      <c r="CB32">
        <v>1.1223462369849699E-2</v>
      </c>
      <c r="CC32">
        <v>4.0533049299631398E-2</v>
      </c>
      <c r="CD32">
        <v>-6.1162270174360796E-3</v>
      </c>
      <c r="CE32">
        <v>2.1601856503788298E-2</v>
      </c>
      <c r="CF32">
        <v>-2.2067094028678898E-2</v>
      </c>
      <c r="CG32">
        <v>-1.97907248533191E-4</v>
      </c>
      <c r="CH32">
        <v>-2.7700722956414098E-4</v>
      </c>
      <c r="CI32">
        <v>-7.5728721063317295E-4</v>
      </c>
      <c r="CJ32">
        <v>-7.6036694823056205E-4</v>
      </c>
      <c r="CK32">
        <v>7.5957392954695301E-4</v>
      </c>
      <c r="CL32">
        <v>-4.0206587439692897E-3</v>
      </c>
      <c r="CM32">
        <v>8.0996651434706002E-4</v>
      </c>
      <c r="CN32">
        <v>54.2</v>
      </c>
      <c r="CO32">
        <v>-6.02591160144606E-4</v>
      </c>
      <c r="CP32">
        <v>-5.6737517301819196E-4</v>
      </c>
      <c r="CQ32">
        <v>4.1728823591951096E-3</v>
      </c>
      <c r="CR32">
        <v>4.3384015985981099E-3</v>
      </c>
      <c r="CS32">
        <v>2.9739798871264399E-3</v>
      </c>
      <c r="CT32">
        <v>0.30000000000000099</v>
      </c>
      <c r="CU32">
        <v>0.3</v>
      </c>
      <c r="CV32">
        <v>1.9999999999999601E-2</v>
      </c>
      <c r="CW32">
        <v>0.21</v>
      </c>
      <c r="CX32">
        <v>0.47</v>
      </c>
      <c r="CY32">
        <v>0.25</v>
      </c>
      <c r="CZ32">
        <v>0.36</v>
      </c>
      <c r="DA32">
        <v>0.39999999999999902</v>
      </c>
      <c r="DB32">
        <v>7.0000000000000298E-2</v>
      </c>
      <c r="DC32">
        <v>0.26000000000000101</v>
      </c>
      <c r="DD32">
        <v>0.19</v>
      </c>
      <c r="DE32">
        <v>0.52</v>
      </c>
      <c r="DF32">
        <v>1.33</v>
      </c>
      <c r="DG32">
        <v>2.12</v>
      </c>
      <c r="DH32">
        <v>1.65</v>
      </c>
      <c r="DI32">
        <v>0.25</v>
      </c>
      <c r="DJ32">
        <v>0.52999999999999903</v>
      </c>
      <c r="DK32">
        <v>1.33</v>
      </c>
      <c r="DL32">
        <v>7.8055094191826803E-3</v>
      </c>
      <c r="DM32">
        <v>1.37538610327947E-3</v>
      </c>
      <c r="DN32">
        <v>2.5995140552330701E-3</v>
      </c>
      <c r="DO32">
        <v>4.3950215848429499E-3</v>
      </c>
      <c r="DP32">
        <v>-3.63042693168669E-3</v>
      </c>
      <c r="DQ32">
        <v>4.8479256727613799E-3</v>
      </c>
      <c r="DR32">
        <v>6.3940988503272704E-3</v>
      </c>
      <c r="DS32">
        <v>5.5945446315899296E-3</v>
      </c>
      <c r="DT32">
        <v>4.1405828289882204E-3</v>
      </c>
      <c r="DU32">
        <v>-5.7243712710840298E-2</v>
      </c>
      <c r="DV32">
        <v>1.0537817072124899E-2</v>
      </c>
      <c r="DW32">
        <v>7.5785566257478001E-3</v>
      </c>
      <c r="DX32">
        <v>-7.1731665689220899E-3</v>
      </c>
      <c r="DY32">
        <v>-1.39023265736906E-2</v>
      </c>
      <c r="DZ32">
        <v>23.63</v>
      </c>
      <c r="EA32">
        <v>9.5542128048125008E-3</v>
      </c>
      <c r="EB32">
        <v>8.9755267726916391E-3</v>
      </c>
      <c r="EC32">
        <v>1.9441043137430201E-2</v>
      </c>
      <c r="ED32">
        <v>-1.05058562574065E-2</v>
      </c>
      <c r="EE32">
        <v>-1.2708867789251E-2</v>
      </c>
      <c r="EF32">
        <v>5.73263018093323E-3</v>
      </c>
      <c r="EG32">
        <v>99.8</v>
      </c>
      <c r="EH32">
        <v>5.9225845336914098</v>
      </c>
      <c r="EI32">
        <v>-24.427852000000001</v>
      </c>
    </row>
    <row r="33" spans="1:139" x14ac:dyDescent="0.25">
      <c r="A33">
        <v>6.3217081026660802E-3</v>
      </c>
      <c r="B33">
        <v>-5.4130885714887E-4</v>
      </c>
      <c r="C33">
        <v>-3.47565380363779E-3</v>
      </c>
      <c r="D33">
        <v>1.2894816046977699E-2</v>
      </c>
      <c r="E33">
        <v>2.2011828385664099E-2</v>
      </c>
      <c r="F33">
        <v>-5.6053552894832501E-3</v>
      </c>
      <c r="G33">
        <v>79.8</v>
      </c>
      <c r="H33">
        <v>81.599999999999994</v>
      </c>
      <c r="I33">
        <v>2.4120655681834102E-3</v>
      </c>
      <c r="J33">
        <v>-1.12182800019545E-2</v>
      </c>
      <c r="K33">
        <v>-5.8270219377103399E-3</v>
      </c>
      <c r="L33">
        <v>5.1132271367153601E-3</v>
      </c>
      <c r="M33">
        <v>2.1307096801916899E-2</v>
      </c>
      <c r="N33">
        <v>7.5137997350616104E-4</v>
      </c>
      <c r="O33">
        <v>2.46805771636893E-3</v>
      </c>
      <c r="P33">
        <v>2.6622788214378801E-3</v>
      </c>
      <c r="Q33">
        <v>1.6357245816092101E-3</v>
      </c>
      <c r="R33">
        <v>3.2996016245743199E-3</v>
      </c>
      <c r="S33">
        <v>2.3130735626502E-3</v>
      </c>
      <c r="T33">
        <v>-3.6159826826853703E-4</v>
      </c>
      <c r="U33">
        <v>3.8330540967752599E-3</v>
      </c>
      <c r="V33">
        <v>3.8928731815310899E-3</v>
      </c>
      <c r="W33">
        <v>1.8472342927058399E-3</v>
      </c>
      <c r="X33">
        <v>-1.08116467400876E-3</v>
      </c>
      <c r="Y33">
        <v>3.65909845677592E-3</v>
      </c>
      <c r="Z33">
        <v>1.60642604827288E-3</v>
      </c>
      <c r="AA33">
        <v>2.05946784080346E-3</v>
      </c>
      <c r="AB33">
        <v>6.4403032909954297E-3</v>
      </c>
      <c r="AC33">
        <v>6.0645442621165601E-4</v>
      </c>
      <c r="AD33">
        <v>5.0547706616246302E-3</v>
      </c>
      <c r="AE33">
        <v>5.3256602801958798E-3</v>
      </c>
      <c r="AF33">
        <v>1.96463717416506E-3</v>
      </c>
      <c r="AG33">
        <v>1.86234243319916E-3</v>
      </c>
      <c r="AH33">
        <v>2.0761645824656201E-3</v>
      </c>
      <c r="AI33">
        <v>2.6150908958086898E-3</v>
      </c>
      <c r="AJ33">
        <v>2.6987316125293202E-4</v>
      </c>
      <c r="AK33">
        <v>7.8918674818595502E-4</v>
      </c>
      <c r="AL33">
        <v>0</v>
      </c>
      <c r="AM33">
        <v>0</v>
      </c>
      <c r="AN33">
        <v>6.9542109450624806E-2</v>
      </c>
      <c r="AO33">
        <v>-5.7832509247228298E-2</v>
      </c>
      <c r="AP33">
        <v>-0.5</v>
      </c>
      <c r="AQ33">
        <v>0.1</v>
      </c>
      <c r="AR33">
        <v>0.1</v>
      </c>
      <c r="AS33">
        <v>4.72589874163694E-2</v>
      </c>
      <c r="AT33">
        <v>5.6243117889325199E-3</v>
      </c>
      <c r="AU33">
        <v>-3.89251903219918E-2</v>
      </c>
      <c r="AV33">
        <v>-0.103719826200367</v>
      </c>
      <c r="AW33">
        <v>1.12402831994203E-2</v>
      </c>
      <c r="AX33">
        <v>2.9732430228381901E-3</v>
      </c>
      <c r="AY33">
        <v>-7.8955912131107198E-2</v>
      </c>
      <c r="AZ33">
        <v>5.5262678675049401E-2</v>
      </c>
      <c r="BA33">
        <v>-1.8045157599534199E-2</v>
      </c>
      <c r="BB33">
        <v>41.4</v>
      </c>
      <c r="BC33">
        <v>0</v>
      </c>
      <c r="BD33">
        <v>-0.100000000000001</v>
      </c>
      <c r="BE33">
        <v>-7.9196271380634897E-3</v>
      </c>
      <c r="BF33">
        <v>-0.13513781867279701</v>
      </c>
      <c r="BG33">
        <v>5.7652851427277198E-2</v>
      </c>
      <c r="BH33">
        <v>-0.28030196515415801</v>
      </c>
      <c r="BI33">
        <v>2.9492754224611999E-2</v>
      </c>
      <c r="BJ33">
        <v>-2.8170876966695999E-2</v>
      </c>
      <c r="BK33">
        <v>-1.1820468600426201E-2</v>
      </c>
      <c r="BL33">
        <v>4.66758144610949</v>
      </c>
      <c r="BM33">
        <v>3.38319689323665E-2</v>
      </c>
      <c r="BN33">
        <v>3.63282092537887E-4</v>
      </c>
      <c r="BO33">
        <v>6.4011265446843896E-3</v>
      </c>
      <c r="BP33">
        <v>54</v>
      </c>
      <c r="BQ33">
        <v>6.1928714481741302E-2</v>
      </c>
      <c r="BR33">
        <v>5.4859460427465496E-3</v>
      </c>
      <c r="BS33">
        <v>44.9</v>
      </c>
      <c r="BT33">
        <v>4.1770938524088303E-4</v>
      </c>
      <c r="BU33">
        <v>-5.7814182844246904E-3</v>
      </c>
      <c r="BV33">
        <v>54.6</v>
      </c>
      <c r="BW33">
        <v>1.56568293148496E-3</v>
      </c>
      <c r="BX33">
        <v>3.5917317786200399E-3</v>
      </c>
      <c r="BY33">
        <v>-8.7036992486488895E-4</v>
      </c>
      <c r="BZ33">
        <v>3.2064659629501301E-2</v>
      </c>
      <c r="CA33">
        <v>9.5682688655717399E-2</v>
      </c>
      <c r="CB33">
        <v>0.114802407518246</v>
      </c>
      <c r="CC33">
        <v>0.184840449813439</v>
      </c>
      <c r="CD33">
        <v>0.17582469687562</v>
      </c>
      <c r="CE33">
        <v>0.12619784242919499</v>
      </c>
      <c r="CF33">
        <v>3.2920678620089697E-2</v>
      </c>
      <c r="CG33">
        <v>2.43141042697115E-3</v>
      </c>
      <c r="CH33">
        <v>1.36918597599145E-3</v>
      </c>
      <c r="CI33">
        <v>1.50772545325673E-3</v>
      </c>
      <c r="CJ33">
        <v>-8.90925430577383E-3</v>
      </c>
      <c r="CK33">
        <v>7.5436933288486297E-4</v>
      </c>
      <c r="CL33">
        <v>3.1388545509409799E-3</v>
      </c>
      <c r="CM33">
        <v>3.23611120456047E-3</v>
      </c>
      <c r="CN33">
        <v>55.5</v>
      </c>
      <c r="CO33">
        <v>4.2080014002046102E-3</v>
      </c>
      <c r="CP33">
        <v>2.26084482242062E-3</v>
      </c>
      <c r="CQ33">
        <v>1.7830613936564699E-3</v>
      </c>
      <c r="CR33">
        <v>4.3196611445162096E-3</v>
      </c>
      <c r="CS33">
        <v>3.70508019254512E-3</v>
      </c>
      <c r="CT33">
        <v>-0.04</v>
      </c>
      <c r="CU33">
        <v>-6.9999999999999396E-2</v>
      </c>
      <c r="CV33">
        <v>0.23</v>
      </c>
      <c r="CW33">
        <v>9.9999999999999603E-2</v>
      </c>
      <c r="CX33">
        <v>0.59</v>
      </c>
      <c r="CY33">
        <v>-6.9999999999999396E-2</v>
      </c>
      <c r="CZ33">
        <v>-0.11</v>
      </c>
      <c r="DA33">
        <v>8.0000000000000099E-2</v>
      </c>
      <c r="DB33">
        <v>-2.00000000000005E-2</v>
      </c>
      <c r="DC33">
        <v>-0.24</v>
      </c>
      <c r="DD33">
        <v>0.12</v>
      </c>
      <c r="DE33">
        <v>0.66</v>
      </c>
      <c r="DF33">
        <v>1.4</v>
      </c>
      <c r="DG33">
        <v>2.16</v>
      </c>
      <c r="DH33">
        <v>1.84</v>
      </c>
      <c r="DI33">
        <v>3.0000000000000301E-2</v>
      </c>
      <c r="DJ33">
        <v>0.48</v>
      </c>
      <c r="DK33">
        <v>1.24</v>
      </c>
      <c r="DL33">
        <v>9.0948545036004802E-3</v>
      </c>
      <c r="DM33">
        <v>-2.7464316755398998E-4</v>
      </c>
      <c r="DN33">
        <v>-1.62390422175296E-3</v>
      </c>
      <c r="DO33">
        <v>2.6586985934313702E-3</v>
      </c>
      <c r="DP33">
        <v>-6.3668199885924504E-4</v>
      </c>
      <c r="DQ33">
        <v>5.9993514014973198E-3</v>
      </c>
      <c r="DR33">
        <v>5.9724490104304797E-3</v>
      </c>
      <c r="DS33">
        <v>7.5194877458644198E-3</v>
      </c>
      <c r="DT33">
        <v>5.4814163939225198E-3</v>
      </c>
      <c r="DU33">
        <v>-1.74427183038963E-2</v>
      </c>
      <c r="DV33">
        <v>1.068037490273E-2</v>
      </c>
      <c r="DW33">
        <v>8.7912072791240803E-3</v>
      </c>
      <c r="DX33">
        <v>4.3236673709643E-2</v>
      </c>
      <c r="DY33">
        <v>3.2011940917920298E-2</v>
      </c>
      <c r="DZ33">
        <v>21.05</v>
      </c>
      <c r="EA33">
        <v>8.9403698313521608E-3</v>
      </c>
      <c r="EB33">
        <v>2.8425146145201201E-3</v>
      </c>
      <c r="EC33">
        <v>6.4834252003224697E-3</v>
      </c>
      <c r="ED33">
        <v>-1.16141356728354E-2</v>
      </c>
      <c r="EE33">
        <v>-1.25549739112552E-2</v>
      </c>
      <c r="EF33">
        <v>1.3182546825037E-2</v>
      </c>
      <c r="EG33">
        <v>99.2</v>
      </c>
      <c r="EH33">
        <v>6.802001953125</v>
      </c>
      <c r="EI33">
        <v>-25.369402999999998</v>
      </c>
    </row>
    <row r="34" spans="1:139" x14ac:dyDescent="0.25">
      <c r="A34">
        <v>4.0520922341071904E-3</v>
      </c>
      <c r="B34">
        <v>1.02631834923237E-2</v>
      </c>
      <c r="C34">
        <v>1.32045931814631E-2</v>
      </c>
      <c r="D34">
        <v>-5.8196633512430705E-4</v>
      </c>
      <c r="E34">
        <v>2.90259706376084E-4</v>
      </c>
      <c r="F34">
        <v>2.7235558349847401E-3</v>
      </c>
      <c r="G34">
        <v>79.900000000000006</v>
      </c>
      <c r="H34">
        <v>81.599999999999994</v>
      </c>
      <c r="I34">
        <v>2.30778655709463E-2</v>
      </c>
      <c r="J34">
        <v>5.0500586202493203E-2</v>
      </c>
      <c r="K34">
        <v>9.2295009045786393E-3</v>
      </c>
      <c r="L34">
        <v>4.4820288572076103E-3</v>
      </c>
      <c r="M34">
        <v>-4.33421523213973E-3</v>
      </c>
      <c r="N34">
        <v>-1.2140484219873599E-3</v>
      </c>
      <c r="O34">
        <v>1.28191285103796E-3</v>
      </c>
      <c r="P34">
        <v>1.6472507497713501E-3</v>
      </c>
      <c r="Q34">
        <v>-2.8605872572029501E-4</v>
      </c>
      <c r="R34">
        <v>1.7684339235692901E-3</v>
      </c>
      <c r="S34">
        <v>1.19116354097315E-3</v>
      </c>
      <c r="T34">
        <v>2.8891316593426799E-3</v>
      </c>
      <c r="U34">
        <v>1.6988749042496901E-3</v>
      </c>
      <c r="V34">
        <v>1.5529159111142799E-3</v>
      </c>
      <c r="W34">
        <v>-1.5699315225230501E-3</v>
      </c>
      <c r="X34">
        <v>-6.1833361067265002E-4</v>
      </c>
      <c r="Y34">
        <v>2.28015603844156E-3</v>
      </c>
      <c r="Z34">
        <v>5.3490239307052401E-4</v>
      </c>
      <c r="AA34">
        <v>-1.28592554668572E-4</v>
      </c>
      <c r="AB34">
        <v>6.3990910622333504E-3</v>
      </c>
      <c r="AC34">
        <v>1.81715967452334E-3</v>
      </c>
      <c r="AD34">
        <v>-1.6820861829849299E-3</v>
      </c>
      <c r="AE34">
        <v>2.6833926676097502E-3</v>
      </c>
      <c r="AF34">
        <v>5.8863927923447101E-4</v>
      </c>
      <c r="AG34">
        <v>1.5880089322024601E-3</v>
      </c>
      <c r="AH34">
        <v>1.5060243810385301E-3</v>
      </c>
      <c r="AI34">
        <v>2.0837752658806599E-3</v>
      </c>
      <c r="AJ34">
        <v>1.32581806278864E-3</v>
      </c>
      <c r="AK34" s="6">
        <v>-6.4546435805112905E-5</v>
      </c>
      <c r="AL34">
        <v>-9.9999999999994302E-2</v>
      </c>
      <c r="AM34">
        <v>-9.9999999999999603E-2</v>
      </c>
      <c r="AN34">
        <v>-6.2873067170155006E-2</v>
      </c>
      <c r="AO34">
        <v>-1.8613464486698199E-2</v>
      </c>
      <c r="AP34">
        <v>-9.9999999999999603E-2</v>
      </c>
      <c r="AQ34">
        <v>0</v>
      </c>
      <c r="AR34">
        <v>-0.2</v>
      </c>
      <c r="AS34">
        <v>-3.7391135486936698E-2</v>
      </c>
      <c r="AT34">
        <v>2.2734552771136202E-2</v>
      </c>
      <c r="AU34">
        <v>-4.1836166322466901E-2</v>
      </c>
      <c r="AV34">
        <v>-3.6165276468069302E-2</v>
      </c>
      <c r="AW34">
        <v>-1.99442170512798E-2</v>
      </c>
      <c r="AX34">
        <v>-3.1158299459080201E-2</v>
      </c>
      <c r="AY34">
        <v>1.52869218969061E-2</v>
      </c>
      <c r="AZ34">
        <v>-1.29871955268106E-2</v>
      </c>
      <c r="BA34">
        <v>-1.92893262218981E-2</v>
      </c>
      <c r="BB34">
        <v>41.5</v>
      </c>
      <c r="BC34">
        <v>0</v>
      </c>
      <c r="BD34">
        <v>0.100000000000001</v>
      </c>
      <c r="BE34">
        <v>-1.6651633592442001E-2</v>
      </c>
      <c r="BF34">
        <v>-0.123021814512662</v>
      </c>
      <c r="BG34">
        <v>8.5843561838807203E-2</v>
      </c>
      <c r="BH34">
        <v>1.45987994211527E-2</v>
      </c>
      <c r="BI34">
        <v>-5.15018957164015E-2</v>
      </c>
      <c r="BJ34">
        <v>-6.1599122462014003E-2</v>
      </c>
      <c r="BK34">
        <v>-6.5613119375003102E-3</v>
      </c>
      <c r="BL34">
        <v>4.6221256266375104</v>
      </c>
      <c r="BM34">
        <v>1.8897672884712301E-3</v>
      </c>
      <c r="BN34">
        <v>1.49056914755015E-2</v>
      </c>
      <c r="BO34">
        <v>-9.2389540296444804E-4</v>
      </c>
      <c r="BP34">
        <v>51.4</v>
      </c>
      <c r="BQ34">
        <v>-7.6645023379384703E-4</v>
      </c>
      <c r="BR34">
        <v>4.7925693272343799E-4</v>
      </c>
      <c r="BS34">
        <v>46.2</v>
      </c>
      <c r="BT34">
        <v>-2.0048867408803499E-2</v>
      </c>
      <c r="BU34">
        <v>-1.4195413977931901E-2</v>
      </c>
      <c r="BV34">
        <v>57.5</v>
      </c>
      <c r="BW34">
        <v>7.8654206907451396E-3</v>
      </c>
      <c r="BX34">
        <v>7.7283295707495396E-3</v>
      </c>
      <c r="BY34">
        <v>-1.09773900803987E-2</v>
      </c>
      <c r="BZ34">
        <v>0.12657033264508599</v>
      </c>
      <c r="CA34">
        <v>6.31408968709328E-2</v>
      </c>
      <c r="CB34">
        <v>5.7047849408413197E-2</v>
      </c>
      <c r="CC34">
        <v>5.8031547572184698E-2</v>
      </c>
      <c r="CD34">
        <v>9.1717268027042498E-2</v>
      </c>
      <c r="CE34">
        <v>8.0340979827781198E-2</v>
      </c>
      <c r="CF34">
        <v>5.07043084080223E-2</v>
      </c>
      <c r="CG34">
        <v>-8.8028432363440601E-4</v>
      </c>
      <c r="CH34">
        <v>-1.34608196089214E-3</v>
      </c>
      <c r="CI34">
        <v>3.7472386668877498E-3</v>
      </c>
      <c r="CJ34">
        <v>1.1877734988909899E-2</v>
      </c>
      <c r="CK34">
        <v>4.5225051484418799E-3</v>
      </c>
      <c r="CL34">
        <v>1.51227895638062E-3</v>
      </c>
      <c r="CM34">
        <v>-8.4750722990278903E-4</v>
      </c>
      <c r="CN34">
        <v>60.6</v>
      </c>
      <c r="CO34">
        <v>-1.81135555560452E-3</v>
      </c>
      <c r="CP34">
        <v>-1.69858832755398E-3</v>
      </c>
      <c r="CQ34">
        <v>-5.9400061146597195E-4</v>
      </c>
      <c r="CR34">
        <v>7.1813288544087005E-4</v>
      </c>
      <c r="CS34">
        <v>1.4781968693111699E-3</v>
      </c>
      <c r="CT34">
        <v>0.21</v>
      </c>
      <c r="CU34">
        <v>0.2</v>
      </c>
      <c r="CV34">
        <v>8.0000000000000099E-2</v>
      </c>
      <c r="CW34">
        <v>0.14000000000000101</v>
      </c>
      <c r="CX34">
        <v>0.56000000000000105</v>
      </c>
      <c r="CY34">
        <v>0.17</v>
      </c>
      <c r="CZ34">
        <v>0.15</v>
      </c>
      <c r="DA34">
        <v>0.310000000000001</v>
      </c>
      <c r="DB34">
        <v>0.17</v>
      </c>
      <c r="DC34">
        <v>0.28999999999999998</v>
      </c>
      <c r="DD34">
        <v>0.15</v>
      </c>
      <c r="DE34">
        <v>0.64000000000000101</v>
      </c>
      <c r="DF34">
        <v>1.46</v>
      </c>
      <c r="DG34">
        <v>2.21</v>
      </c>
      <c r="DH34">
        <v>2</v>
      </c>
      <c r="DI34">
        <v>0.15</v>
      </c>
      <c r="DJ34">
        <v>0.48</v>
      </c>
      <c r="DK34">
        <v>1.22</v>
      </c>
      <c r="DL34">
        <v>1.0860447836615E-2</v>
      </c>
      <c r="DM34">
        <v>-5.7594037893196103E-3</v>
      </c>
      <c r="DN34">
        <v>1.7400149004820301E-2</v>
      </c>
      <c r="DO34">
        <v>5.9987110300987502E-3</v>
      </c>
      <c r="DP34" s="6">
        <v>9.0979393229773095E-5</v>
      </c>
      <c r="DQ34">
        <v>3.84726412587177E-3</v>
      </c>
      <c r="DR34">
        <v>6.36309663929247E-3</v>
      </c>
      <c r="DS34">
        <v>9.2855262877700202E-3</v>
      </c>
      <c r="DT34">
        <v>1.1379214375599699E-2</v>
      </c>
      <c r="DU34">
        <v>2.4488632232282401E-3</v>
      </c>
      <c r="DV34">
        <v>4.2066461192025199E-3</v>
      </c>
      <c r="DW34">
        <v>7.2433116719494697E-3</v>
      </c>
      <c r="DX34">
        <v>-3.9511445424049697E-2</v>
      </c>
      <c r="DY34">
        <v>-1.06196783045149E-2</v>
      </c>
      <c r="DZ34">
        <v>24.32</v>
      </c>
      <c r="EA34">
        <v>9.1724637255019593E-3</v>
      </c>
      <c r="EB34">
        <v>-2.0559378144332299E-2</v>
      </c>
      <c r="EC34">
        <v>-2.49301359499716E-2</v>
      </c>
      <c r="ED34">
        <v>-5.25040675689201E-2</v>
      </c>
      <c r="EE34">
        <v>1.9303312442893902E-2</v>
      </c>
      <c r="EF34">
        <v>2.8167143564197801E-3</v>
      </c>
      <c r="EG34">
        <v>98.4</v>
      </c>
      <c r="EH34">
        <v>-10.259941101074199</v>
      </c>
      <c r="EI34">
        <v>-21.334738000000002</v>
      </c>
    </row>
    <row r="35" spans="1:139" x14ac:dyDescent="0.25">
      <c r="A35">
        <v>-3.5507360269271299E-3</v>
      </c>
      <c r="B35">
        <v>-7.1702111578275697E-3</v>
      </c>
      <c r="C35">
        <v>-7.7025493942342003E-3</v>
      </c>
      <c r="D35">
        <v>-1.58393522596878E-3</v>
      </c>
      <c r="E35">
        <v>-5.39068683621125E-3</v>
      </c>
      <c r="F35">
        <v>3.1743991233481599E-3</v>
      </c>
      <c r="G35">
        <v>79.2</v>
      </c>
      <c r="H35">
        <v>81</v>
      </c>
      <c r="I35">
        <v>-1.5379041288873E-2</v>
      </c>
      <c r="J35">
        <v>-3.0984908468232299E-2</v>
      </c>
      <c r="K35">
        <v>-4.5326731982831001E-3</v>
      </c>
      <c r="L35">
        <v>-6.19488223302156E-3</v>
      </c>
      <c r="M35">
        <v>-3.7340330218107501E-3</v>
      </c>
      <c r="N35">
        <v>-3.4714186879547499E-4</v>
      </c>
      <c r="O35">
        <v>1.6501653909575299E-3</v>
      </c>
      <c r="P35">
        <v>1.86297673834623E-3</v>
      </c>
      <c r="Q35">
        <v>7.3541431652479595E-4</v>
      </c>
      <c r="R35">
        <v>1.4223009337541699E-3</v>
      </c>
      <c r="S35">
        <v>1.69267478391788E-3</v>
      </c>
      <c r="T35">
        <v>-2.5275333910741399E-3</v>
      </c>
      <c r="U35">
        <v>4.4458631501988997E-3</v>
      </c>
      <c r="V35">
        <v>1.16310640026462E-3</v>
      </c>
      <c r="W35">
        <v>2.7722589467415998E-4</v>
      </c>
      <c r="X35">
        <v>-1.39265012837342E-3</v>
      </c>
      <c r="Y35">
        <v>4.0912247383531096E-3</v>
      </c>
      <c r="Z35">
        <v>1.86990838510859E-3</v>
      </c>
      <c r="AA35">
        <v>-7.7190277858108002E-4</v>
      </c>
      <c r="AB35">
        <v>7.5101450620511699E-3</v>
      </c>
      <c r="AC35">
        <v>2.5902276613010101E-3</v>
      </c>
      <c r="AD35">
        <v>-5.0633019565466996E-3</v>
      </c>
      <c r="AE35">
        <v>2.1166664193561502E-3</v>
      </c>
      <c r="AF35">
        <v>9.8029612791172794E-4</v>
      </c>
      <c r="AG35">
        <v>1.93318959061806E-3</v>
      </c>
      <c r="AH35">
        <v>1.0648423375840799E-3</v>
      </c>
      <c r="AI35">
        <v>1.7247214285536199E-3</v>
      </c>
      <c r="AJ35">
        <v>8.6794519436850205E-4</v>
      </c>
      <c r="AK35">
        <v>1.37608782805998E-3</v>
      </c>
      <c r="AL35">
        <v>0</v>
      </c>
      <c r="AM35">
        <v>0</v>
      </c>
      <c r="AN35">
        <v>4.29380452003967E-2</v>
      </c>
      <c r="AO35">
        <v>1.45235939867527E-3</v>
      </c>
      <c r="AP35">
        <v>1.5</v>
      </c>
      <c r="AQ35">
        <v>-0.2</v>
      </c>
      <c r="AR35">
        <v>0</v>
      </c>
      <c r="AS35">
        <v>2.52097895817762E-2</v>
      </c>
      <c r="AT35">
        <v>6.0125898543938999E-3</v>
      </c>
      <c r="AU35">
        <v>-1.2088797319004E-2</v>
      </c>
      <c r="AV35">
        <v>4.2402890388855098E-3</v>
      </c>
      <c r="AW35">
        <v>-3.04866365756125E-2</v>
      </c>
      <c r="AX35">
        <v>1.6705020200002502E-2</v>
      </c>
      <c r="AY35">
        <v>-1.0165271776851399E-2</v>
      </c>
      <c r="AZ35">
        <v>9.9460793530638206E-2</v>
      </c>
      <c r="BA35">
        <v>-2.13252175256429E-3</v>
      </c>
      <c r="BB35">
        <v>41.5</v>
      </c>
      <c r="BC35">
        <v>-0.100000000000001</v>
      </c>
      <c r="BD35">
        <v>0</v>
      </c>
      <c r="BE35">
        <v>2.4571260730505501E-2</v>
      </c>
      <c r="BF35">
        <v>8.3672475724114306E-2</v>
      </c>
      <c r="BG35">
        <v>-5.8217495563875198E-2</v>
      </c>
      <c r="BH35">
        <v>7.6692620788254104E-2</v>
      </c>
      <c r="BI35">
        <v>5.5478644377178199E-3</v>
      </c>
      <c r="BJ35">
        <v>0.122070944217032</v>
      </c>
      <c r="BK35">
        <v>-7.4522365418854306E-2</v>
      </c>
      <c r="BL35">
        <v>4.6725484213180399</v>
      </c>
      <c r="BM35">
        <v>-2.7094644211640398E-3</v>
      </c>
      <c r="BN35">
        <v>-8.5465579518988494E-3</v>
      </c>
      <c r="BO35">
        <v>3.9734920111982302E-3</v>
      </c>
      <c r="BP35">
        <v>55.8</v>
      </c>
      <c r="BQ35">
        <v>7.4530915958970203E-3</v>
      </c>
      <c r="BR35">
        <v>3.6666922839856402E-3</v>
      </c>
      <c r="BS35">
        <v>43.8</v>
      </c>
      <c r="BT35">
        <v>-7.0772694358378603E-3</v>
      </c>
      <c r="BU35">
        <v>-6.81153737948215E-3</v>
      </c>
      <c r="BV35">
        <v>63.5</v>
      </c>
      <c r="BW35">
        <v>-1.4776263284961299E-3</v>
      </c>
      <c r="BX35">
        <v>2.0537119081254199E-4</v>
      </c>
      <c r="BY35">
        <v>7.0340094642204996E-3</v>
      </c>
      <c r="BZ35">
        <v>9.6790822847983002E-2</v>
      </c>
      <c r="CA35">
        <v>0.13549624425545501</v>
      </c>
      <c r="CB35">
        <v>0.111917916203986</v>
      </c>
      <c r="CC35">
        <v>0.10861929501930501</v>
      </c>
      <c r="CD35">
        <v>7.38843835558088E-2</v>
      </c>
      <c r="CE35">
        <v>0.10105678937161</v>
      </c>
      <c r="CF35">
        <v>2.3053118644483599E-2</v>
      </c>
      <c r="CG35">
        <v>1.7274641637161599E-3</v>
      </c>
      <c r="CH35">
        <v>2.1084067195085202E-3</v>
      </c>
      <c r="CI35">
        <v>1.4521846994473E-3</v>
      </c>
      <c r="CJ35">
        <v>-1.51490253143738E-3</v>
      </c>
      <c r="CK35">
        <v>2.1845260238224601E-3</v>
      </c>
      <c r="CL35">
        <v>6.9995443102488497E-4</v>
      </c>
      <c r="CM35">
        <v>-1.63566659648229E-3</v>
      </c>
      <c r="CN35">
        <v>65.8</v>
      </c>
      <c r="CO35">
        <v>1.78371258715782E-3</v>
      </c>
      <c r="CP35">
        <v>1.6874417082668499E-3</v>
      </c>
      <c r="CQ35">
        <v>4.7421547077743896E-3</v>
      </c>
      <c r="CR35">
        <v>4.2980008856754503E-3</v>
      </c>
      <c r="CS35">
        <v>5.1565491792455696E-3</v>
      </c>
      <c r="CT35">
        <v>-1.0000000000000699E-2</v>
      </c>
      <c r="CU35">
        <v>4.9999999999998899E-2</v>
      </c>
      <c r="CV35">
        <v>0.149999999999999</v>
      </c>
      <c r="CW35">
        <v>0.04</v>
      </c>
      <c r="CX35">
        <v>0.64000000000000101</v>
      </c>
      <c r="CY35">
        <v>4.9999999999999802E-2</v>
      </c>
      <c r="CZ35">
        <v>-2.00000000000005E-2</v>
      </c>
      <c r="DA35">
        <v>-0.12</v>
      </c>
      <c r="DB35">
        <v>-0.04</v>
      </c>
      <c r="DC35">
        <v>9.9999999999997903E-3</v>
      </c>
      <c r="DD35">
        <v>0.12</v>
      </c>
      <c r="DE35">
        <v>0.80000000000000104</v>
      </c>
      <c r="DF35">
        <v>1.47</v>
      </c>
      <c r="DG35">
        <v>2.2799999999999998</v>
      </c>
      <c r="DH35">
        <v>1.9</v>
      </c>
      <c r="DI35">
        <v>0.2</v>
      </c>
      <c r="DJ35">
        <v>0.56999999999999995</v>
      </c>
      <c r="DK35">
        <v>1.24</v>
      </c>
      <c r="DL35">
        <v>6.2548939929607502E-3</v>
      </c>
      <c r="DM35">
        <v>2.96304326058827E-3</v>
      </c>
      <c r="DN35">
        <v>5.2568818790419396E-3</v>
      </c>
      <c r="DO35">
        <v>1.3349725453781301E-2</v>
      </c>
      <c r="DP35">
        <v>-2.4593536101420498E-3</v>
      </c>
      <c r="DQ35">
        <v>3.4367323216564199E-3</v>
      </c>
      <c r="DR35">
        <v>3.4259150567823599E-3</v>
      </c>
      <c r="DS35">
        <v>4.9615639572886403E-3</v>
      </c>
      <c r="DT35">
        <v>1.37184949354774E-2</v>
      </c>
      <c r="DU35">
        <v>-9.2748282936283601E-3</v>
      </c>
      <c r="DV35">
        <v>5.5480264630833904E-3</v>
      </c>
      <c r="DW35">
        <v>5.1970635099660703E-3</v>
      </c>
      <c r="DX35">
        <v>-7.0432595227138996E-3</v>
      </c>
      <c r="DY35">
        <v>-2.04575369284044E-2</v>
      </c>
      <c r="DZ35">
        <v>24.54</v>
      </c>
      <c r="EA35">
        <v>8.4720002542066908E-3</v>
      </c>
      <c r="EB35">
        <v>-1.40813951740313E-2</v>
      </c>
      <c r="EC35">
        <v>1.1135018690150199E-2</v>
      </c>
      <c r="ED35">
        <v>-5.7731088264838498E-2</v>
      </c>
      <c r="EE35">
        <v>1.1701108585121099E-2</v>
      </c>
      <c r="EF35">
        <v>-1.08407619938747E-2</v>
      </c>
      <c r="EG35">
        <v>101.5</v>
      </c>
      <c r="EH35">
        <v>0.26305389404299701</v>
      </c>
      <c r="EI35">
        <v>-16.352651999999999</v>
      </c>
    </row>
    <row r="36" spans="1:139" x14ac:dyDescent="0.25">
      <c r="A36">
        <v>1.32857600962435E-2</v>
      </c>
      <c r="B36">
        <v>1.5137961710089499E-2</v>
      </c>
      <c r="C36">
        <v>1.9131158421898501E-2</v>
      </c>
      <c r="D36">
        <v>1.27265999577357E-2</v>
      </c>
      <c r="E36">
        <v>2.0079469087225899E-2</v>
      </c>
      <c r="F36">
        <v>7.2752031887999297E-3</v>
      </c>
      <c r="G36">
        <v>80</v>
      </c>
      <c r="H36">
        <v>81.8</v>
      </c>
      <c r="I36">
        <v>3.2578393619998799E-2</v>
      </c>
      <c r="J36">
        <v>3.3863702140079603E-2</v>
      </c>
      <c r="K36">
        <v>1.37304753466614E-2</v>
      </c>
      <c r="L36">
        <v>7.1272719718171703E-3</v>
      </c>
      <c r="M36">
        <v>-9.6767007534967996E-3</v>
      </c>
      <c r="N36">
        <v>-5.2093885934922902E-4</v>
      </c>
      <c r="O36">
        <v>3.0771385374830399E-3</v>
      </c>
      <c r="P36">
        <v>3.6020361991369E-3</v>
      </c>
      <c r="Q36">
        <v>8.1649320723009599E-4</v>
      </c>
      <c r="R36">
        <v>2.59416214594488E-3</v>
      </c>
      <c r="S36">
        <v>3.1672025051729898E-3</v>
      </c>
      <c r="T36">
        <v>0</v>
      </c>
      <c r="U36">
        <v>3.3741069547570399E-3</v>
      </c>
      <c r="V36">
        <v>2.8632250166253899E-3</v>
      </c>
      <c r="W36">
        <v>-3.69651607572408E-4</v>
      </c>
      <c r="X36">
        <v>-7.7453338237987201E-4</v>
      </c>
      <c r="Y36">
        <v>4.07455479581742E-3</v>
      </c>
      <c r="Z36">
        <v>2.6652467802818999E-3</v>
      </c>
      <c r="AA36">
        <v>1.2869184754826801E-4</v>
      </c>
      <c r="AB36">
        <v>6.3109790644837504E-3</v>
      </c>
      <c r="AC36">
        <v>4.3880474797646203E-3</v>
      </c>
      <c r="AD36">
        <v>3.3783815916272899E-3</v>
      </c>
      <c r="AE36">
        <v>8.7304353171582302E-3</v>
      </c>
      <c r="AF36">
        <v>2.54428163476206E-3</v>
      </c>
      <c r="AG36">
        <v>2.2763672850452102E-3</v>
      </c>
      <c r="AH36">
        <v>2.8694233685762102E-3</v>
      </c>
      <c r="AI36">
        <v>8.1060546530942201E-4</v>
      </c>
      <c r="AJ36">
        <v>2.1367210221363599E-3</v>
      </c>
      <c r="AK36">
        <v>1.0665980473785199E-3</v>
      </c>
      <c r="AL36">
        <v>0</v>
      </c>
      <c r="AM36">
        <v>-0.100000000000001</v>
      </c>
      <c r="AN36">
        <v>-6.7635152070864499E-2</v>
      </c>
      <c r="AO36">
        <v>1.0190510585642401E-2</v>
      </c>
      <c r="AP36">
        <v>-1</v>
      </c>
      <c r="AQ36">
        <v>0.1</v>
      </c>
      <c r="AR36">
        <v>-0.2</v>
      </c>
      <c r="AS36">
        <v>-2.9145253142011999E-2</v>
      </c>
      <c r="AT36">
        <v>6.5182197105695403E-3</v>
      </c>
      <c r="AU36">
        <v>-3.5767223858631098E-2</v>
      </c>
      <c r="AV36">
        <v>2.09358658535885E-2</v>
      </c>
      <c r="AW36">
        <v>-6.6837284393974601E-3</v>
      </c>
      <c r="AX36">
        <v>4.5078964391898103E-3</v>
      </c>
      <c r="AY36">
        <v>-3.1130918595173401E-2</v>
      </c>
      <c r="AZ36">
        <v>7.8585866125209201E-3</v>
      </c>
      <c r="BA36">
        <v>-3.9184117299587498E-2</v>
      </c>
      <c r="BB36">
        <v>41.4</v>
      </c>
      <c r="BC36">
        <v>0.100000000000001</v>
      </c>
      <c r="BD36">
        <v>0</v>
      </c>
      <c r="BE36">
        <v>3.57606638790973E-2</v>
      </c>
      <c r="BF36">
        <v>2.64041741965109E-2</v>
      </c>
      <c r="BG36">
        <v>2.68833393934402E-2</v>
      </c>
      <c r="BH36">
        <v>1.9934214900817301E-2</v>
      </c>
      <c r="BI36">
        <v>8.8623723302302601E-2</v>
      </c>
      <c r="BJ36">
        <v>-5.0135812424356302E-2</v>
      </c>
      <c r="BK36">
        <v>6.12691593830599E-2</v>
      </c>
      <c r="BL36">
        <v>4.6138325590667399</v>
      </c>
      <c r="BM36">
        <v>3.00810304019841E-2</v>
      </c>
      <c r="BN36">
        <v>1.9745883104192799E-2</v>
      </c>
      <c r="BO36">
        <v>1.0009128343192199E-2</v>
      </c>
      <c r="BP36">
        <v>56.2</v>
      </c>
      <c r="BQ36">
        <v>-1.6215674851258299E-2</v>
      </c>
      <c r="BR36">
        <v>5.1093787932767797E-3</v>
      </c>
      <c r="BS36">
        <v>48</v>
      </c>
      <c r="BT36">
        <v>-2.5909785868627501E-2</v>
      </c>
      <c r="BU36">
        <v>-1.5767695403686902E-2</v>
      </c>
      <c r="BV36">
        <v>61.3</v>
      </c>
      <c r="BW36">
        <v>8.0452474831922399E-3</v>
      </c>
      <c r="BX36">
        <v>8.7235732594237502E-4</v>
      </c>
      <c r="BY36">
        <v>-8.5922382612535503E-3</v>
      </c>
      <c r="BZ36">
        <v>-9.87102092337864E-2</v>
      </c>
      <c r="CA36">
        <v>-7.28169679253554E-2</v>
      </c>
      <c r="CB36">
        <v>-4.77612818856787E-2</v>
      </c>
      <c r="CC36">
        <v>-2.4249055253314101E-2</v>
      </c>
      <c r="CD36">
        <v>-9.2842297300422899E-2</v>
      </c>
      <c r="CE36">
        <v>-9.2464176721884805E-4</v>
      </c>
      <c r="CF36">
        <v>-2.73847729330434E-3</v>
      </c>
      <c r="CG36">
        <v>-1.89582939078381E-3</v>
      </c>
      <c r="CH36">
        <v>-9.61912452525304E-4</v>
      </c>
      <c r="CI36">
        <v>-8.2064921544340308E-3</v>
      </c>
      <c r="CJ36">
        <v>-8.8501182271585304E-3</v>
      </c>
      <c r="CK36">
        <v>-1.12425108695318E-2</v>
      </c>
      <c r="CL36">
        <v>-1.1646958291262201E-2</v>
      </c>
      <c r="CM36">
        <v>-1.6161033646122599E-3</v>
      </c>
      <c r="CN36">
        <v>68.8</v>
      </c>
      <c r="CO36">
        <v>-2.3941120502941598E-3</v>
      </c>
      <c r="CP36">
        <v>-1.1302427838302299E-3</v>
      </c>
      <c r="CQ36">
        <v>4.7197727733516697E-3</v>
      </c>
      <c r="CR36">
        <v>0</v>
      </c>
      <c r="CS36">
        <v>2.20183575194133E-3</v>
      </c>
      <c r="CT36">
        <v>0.16</v>
      </c>
      <c r="CU36">
        <v>0.18000000000000199</v>
      </c>
      <c r="CV36">
        <v>-1.9999999999999601E-2</v>
      </c>
      <c r="CW36">
        <v>0.60999999999999899</v>
      </c>
      <c r="CX36">
        <v>1.07</v>
      </c>
      <c r="CY36">
        <v>0.18</v>
      </c>
      <c r="CZ36">
        <v>0.19</v>
      </c>
      <c r="DA36">
        <v>2.9999999999999399E-2</v>
      </c>
      <c r="DB36">
        <v>0.18000000000000099</v>
      </c>
      <c r="DC36">
        <v>0.100000000000001</v>
      </c>
      <c r="DD36">
        <v>0.60999999999999899</v>
      </c>
      <c r="DE36">
        <v>1.23</v>
      </c>
      <c r="DF36">
        <v>1.44</v>
      </c>
      <c r="DG36">
        <v>2.27</v>
      </c>
      <c r="DH36">
        <v>1.74</v>
      </c>
      <c r="DI36">
        <v>0.12</v>
      </c>
      <c r="DJ36">
        <v>0.56999999999999895</v>
      </c>
      <c r="DK36">
        <v>1.25</v>
      </c>
      <c r="DL36">
        <v>3.4562816644845302E-3</v>
      </c>
      <c r="DM36">
        <v>-2.3633570979964E-3</v>
      </c>
      <c r="DN36">
        <v>2.0444178002245302E-2</v>
      </c>
      <c r="DO36">
        <v>1.6420881795110798E-2</v>
      </c>
      <c r="DP36">
        <v>6.1823999083179303E-3</v>
      </c>
      <c r="DQ36">
        <v>5.1549332688640703E-3</v>
      </c>
      <c r="DR36">
        <v>7.4023061801877796E-3</v>
      </c>
      <c r="DS36">
        <v>5.4790457325886201E-3</v>
      </c>
      <c r="DT36">
        <v>1.6699999830484199E-2</v>
      </c>
      <c r="DU36">
        <v>-1.43333187091157E-2</v>
      </c>
      <c r="DV36">
        <v>2.0656319737861798E-3</v>
      </c>
      <c r="DW36">
        <v>4.1095164327389399E-3</v>
      </c>
      <c r="DX36">
        <v>-1.3873971578959801E-2</v>
      </c>
      <c r="DY36">
        <v>-3.0048336391191199E-2</v>
      </c>
      <c r="DZ36">
        <v>24.02</v>
      </c>
      <c r="EA36">
        <v>7.9926647440355901E-3</v>
      </c>
      <c r="EB36">
        <v>-1.07235252043258E-2</v>
      </c>
      <c r="EC36">
        <v>-2.4273358332730099E-2</v>
      </c>
      <c r="ED36">
        <v>-8.5529476916645902E-3</v>
      </c>
      <c r="EE36">
        <v>1.9806247867541999E-2</v>
      </c>
      <c r="EF36">
        <v>3.38443838476088E-4</v>
      </c>
      <c r="EG36">
        <v>97.1</v>
      </c>
      <c r="EH36">
        <v>-7.1046829223632999</v>
      </c>
      <c r="EI36">
        <v>-8.0545542000000001</v>
      </c>
    </row>
    <row r="37" spans="1:139" x14ac:dyDescent="0.25">
      <c r="A37">
        <v>4.8952499722059199E-3</v>
      </c>
      <c r="B37">
        <v>-1.7235719122297201E-3</v>
      </c>
      <c r="C37">
        <v>-1.19380960288495E-3</v>
      </c>
      <c r="D37">
        <v>1.1236701414829599E-2</v>
      </c>
      <c r="E37">
        <v>1.37300937136793E-2</v>
      </c>
      <c r="F37">
        <v>1.10569064562336E-2</v>
      </c>
      <c r="G37">
        <v>80.2</v>
      </c>
      <c r="H37">
        <v>81.900000000000006</v>
      </c>
      <c r="I37">
        <v>-7.5036678884252703E-3</v>
      </c>
      <c r="J37">
        <v>-5.9825959999697496E-3</v>
      </c>
      <c r="K37">
        <v>1.4359896230171599E-3</v>
      </c>
      <c r="L37">
        <v>-2.8893682959543199E-3</v>
      </c>
      <c r="M37">
        <v>-3.8949415678721303E-2</v>
      </c>
      <c r="N37">
        <v>5.7880420670208799E-4</v>
      </c>
      <c r="O37">
        <v>2.2403471165741702E-3</v>
      </c>
      <c r="P37">
        <v>2.2305404129134799E-3</v>
      </c>
      <c r="Q37">
        <v>2.28264070090845E-3</v>
      </c>
      <c r="R37">
        <v>1.9046229477517301E-3</v>
      </c>
      <c r="S37">
        <v>2.30292153971945E-3</v>
      </c>
      <c r="T37">
        <v>3.6146756222166199E-4</v>
      </c>
      <c r="U37">
        <v>1.89294409242358E-3</v>
      </c>
      <c r="V37">
        <v>2.2384324888200498E-3</v>
      </c>
      <c r="W37">
        <v>5.5442618311651903E-4</v>
      </c>
      <c r="X37">
        <v>6.1967469062729197E-4</v>
      </c>
      <c r="Y37">
        <v>7.0533795834997201E-3</v>
      </c>
      <c r="Z37">
        <v>1.9942837162076898E-3</v>
      </c>
      <c r="AA37">
        <v>3.8597620292613001E-4</v>
      </c>
      <c r="AB37">
        <v>5.1340671813893098E-3</v>
      </c>
      <c r="AC37">
        <v>2.9147041637873601E-3</v>
      </c>
      <c r="AD37">
        <v>-1.6877641137202899E-3</v>
      </c>
      <c r="AE37">
        <v>3.8149197141059701E-3</v>
      </c>
      <c r="AF37">
        <v>1.9527442252833501E-3</v>
      </c>
      <c r="AG37">
        <v>1.5403576674746201E-3</v>
      </c>
      <c r="AH37">
        <v>7.3595473553744696E-4</v>
      </c>
      <c r="AI37">
        <v>2.4783995826371799E-3</v>
      </c>
      <c r="AJ37">
        <v>2.3555556508281202E-3</v>
      </c>
      <c r="AK37">
        <v>1.8156090135281701E-3</v>
      </c>
      <c r="AL37">
        <v>9.9999999999994302E-2</v>
      </c>
      <c r="AM37">
        <v>0</v>
      </c>
      <c r="AN37">
        <v>-5.2321060664829701E-2</v>
      </c>
      <c r="AO37">
        <v>-3.0934258138319199E-2</v>
      </c>
      <c r="AP37">
        <v>9.9999999999999603E-2</v>
      </c>
      <c r="AQ37">
        <v>-0.2</v>
      </c>
      <c r="AR37">
        <v>0.1</v>
      </c>
      <c r="AS37">
        <v>1.0200166899562799E-2</v>
      </c>
      <c r="AT37">
        <v>-3.9762278289723299E-2</v>
      </c>
      <c r="AU37">
        <v>-2.55333020051642E-2</v>
      </c>
      <c r="AV37">
        <v>-5.97617345422536E-2</v>
      </c>
      <c r="AW37">
        <v>-6.72870142099047E-3</v>
      </c>
      <c r="AX37">
        <v>-3.5091319811270297E-2</v>
      </c>
      <c r="AY37">
        <v>9.7822293093845894E-2</v>
      </c>
      <c r="AZ37">
        <v>-9.86425361174703E-2</v>
      </c>
      <c r="BA37">
        <v>2.25785696848106E-2</v>
      </c>
      <c r="BB37">
        <v>41.4</v>
      </c>
      <c r="BC37">
        <v>0</v>
      </c>
      <c r="BD37">
        <v>0</v>
      </c>
      <c r="BE37">
        <v>-4.30688571858227E-2</v>
      </c>
      <c r="BF37">
        <v>9.6198147895821998E-2</v>
      </c>
      <c r="BG37">
        <v>-0.17650297386109901</v>
      </c>
      <c r="BH37">
        <v>6.9869679960485903E-2</v>
      </c>
      <c r="BI37">
        <v>-1.4021899590319201E-2</v>
      </c>
      <c r="BJ37">
        <v>-2.86851479988579E-2</v>
      </c>
      <c r="BK37">
        <v>1.3851471085048099E-2</v>
      </c>
      <c r="BL37">
        <v>4.6887757698428896</v>
      </c>
      <c r="BM37">
        <v>-4.11302938671501E-2</v>
      </c>
      <c r="BN37">
        <v>-1.4803754741894401E-2</v>
      </c>
      <c r="BO37">
        <v>-2.4419285877126402E-3</v>
      </c>
      <c r="BP37">
        <v>56.8</v>
      </c>
      <c r="BQ37">
        <v>-2.3093077226803899E-2</v>
      </c>
      <c r="BR37">
        <v>8.1166046695964108E-3</v>
      </c>
      <c r="BS37">
        <v>49.7</v>
      </c>
      <c r="BT37">
        <v>-1.13149045562579E-2</v>
      </c>
      <c r="BU37">
        <v>-1.78338021224125E-2</v>
      </c>
      <c r="BV37">
        <v>63.1</v>
      </c>
      <c r="BW37">
        <v>4.83158891110946E-3</v>
      </c>
      <c r="BX37">
        <v>1.2766990607692799E-2</v>
      </c>
      <c r="BY37">
        <v>7.8094593563129396E-3</v>
      </c>
      <c r="BZ37">
        <v>0.15456228715967901</v>
      </c>
      <c r="CA37">
        <v>9.0971778205727105E-2</v>
      </c>
      <c r="CB37">
        <v>9.6951526076450203E-2</v>
      </c>
      <c r="CC37">
        <v>0.110890650779573</v>
      </c>
      <c r="CD37">
        <v>0.104403119701499</v>
      </c>
      <c r="CE37">
        <v>6.7943909554468301E-2</v>
      </c>
      <c r="CF37">
        <v>-6.4190958607168698E-3</v>
      </c>
      <c r="CG37">
        <v>-7.11770539167489E-4</v>
      </c>
      <c r="CH37">
        <v>-6.1111968781624203E-4</v>
      </c>
      <c r="CI37">
        <v>4.4571060775053803E-3</v>
      </c>
      <c r="CJ37">
        <v>3.68596067892391E-3</v>
      </c>
      <c r="CK37">
        <v>5.9679326517034798E-3</v>
      </c>
      <c r="CL37">
        <v>8.5052813244574903E-3</v>
      </c>
      <c r="CM37">
        <v>1.59040028910962E-3</v>
      </c>
      <c r="CN37">
        <v>68.099999999999994</v>
      </c>
      <c r="CO37" s="6">
        <v>-3.1849878077139199E-6</v>
      </c>
      <c r="CP37" s="6">
        <v>-2.8373655176494599E-6</v>
      </c>
      <c r="CQ37">
        <v>0</v>
      </c>
      <c r="CR37">
        <v>1.42857167152588E-3</v>
      </c>
      <c r="CS37">
        <v>1.46520172732822E-3</v>
      </c>
      <c r="CT37">
        <v>-0.19</v>
      </c>
      <c r="CU37">
        <v>-0.23</v>
      </c>
      <c r="CV37">
        <v>0.22</v>
      </c>
      <c r="CW37">
        <v>-8.0000000000000099E-2</v>
      </c>
      <c r="CX37">
        <v>0.77999999999999903</v>
      </c>
      <c r="CY37">
        <v>0.12</v>
      </c>
      <c r="CZ37">
        <v>-8.0000000000000099E-2</v>
      </c>
      <c r="DA37">
        <v>-0.109999999999999</v>
      </c>
      <c r="DB37">
        <v>0.21</v>
      </c>
      <c r="DC37">
        <v>0.22</v>
      </c>
      <c r="DD37">
        <v>-0.12</v>
      </c>
      <c r="DE37">
        <v>0.9</v>
      </c>
      <c r="DF37">
        <v>1.33</v>
      </c>
      <c r="DG37">
        <v>2.12</v>
      </c>
      <c r="DH37">
        <v>1.71</v>
      </c>
      <c r="DI37">
        <v>0.13</v>
      </c>
      <c r="DJ37">
        <v>0.48</v>
      </c>
      <c r="DK37">
        <v>0.96</v>
      </c>
      <c r="DL37">
        <v>2.1962783701768601E-2</v>
      </c>
      <c r="DM37">
        <v>4.0068073608408002E-3</v>
      </c>
      <c r="DN37">
        <v>3.14129866147939E-2</v>
      </c>
      <c r="DO37">
        <v>2.41779222400345E-2</v>
      </c>
      <c r="DP37">
        <v>6.6847584068137102E-3</v>
      </c>
      <c r="DQ37">
        <v>4.1048988839555997E-3</v>
      </c>
      <c r="DR37">
        <v>7.4641137730555602E-3</v>
      </c>
      <c r="DS37">
        <v>6.6788129185137999E-3</v>
      </c>
      <c r="DT37">
        <v>9.5934844594047792E-3</v>
      </c>
      <c r="DU37">
        <v>5.8507614970855198E-3</v>
      </c>
      <c r="DV37">
        <v>3.21824333762688E-3</v>
      </c>
      <c r="DW37">
        <v>5.2932202238267197E-3</v>
      </c>
      <c r="DX37">
        <v>6.7653112915165195E-2</v>
      </c>
      <c r="DY37">
        <v>3.8947368954035597E-2</v>
      </c>
      <c r="DZ37">
        <v>21.82</v>
      </c>
      <c r="EA37">
        <v>9.2447450714709892E-3</v>
      </c>
      <c r="EB37">
        <v>1.05932627983405E-2</v>
      </c>
      <c r="EC37">
        <v>4.25176559660497E-2</v>
      </c>
      <c r="ED37">
        <v>-1.2501735611849101E-2</v>
      </c>
      <c r="EE37">
        <v>-2.23946876216446E-2</v>
      </c>
      <c r="EF37">
        <v>-6.92702260513634E-3</v>
      </c>
      <c r="EG37">
        <v>101</v>
      </c>
      <c r="EH37">
        <v>19.352279663085898</v>
      </c>
      <c r="EI37">
        <v>-8.2063784000000002</v>
      </c>
    </row>
    <row r="38" spans="1:139" x14ac:dyDescent="0.25">
      <c r="A38">
        <v>7.6072807572451504E-3</v>
      </c>
      <c r="B38">
        <v>8.4310997319461106E-3</v>
      </c>
      <c r="C38">
        <v>1.0322468500407699E-2</v>
      </c>
      <c r="D38">
        <v>6.62116474291175E-3</v>
      </c>
      <c r="E38">
        <v>8.8220142549202407E-3</v>
      </c>
      <c r="F38">
        <v>7.7365971805853895E-4</v>
      </c>
      <c r="G38">
        <v>80.400000000000006</v>
      </c>
      <c r="H38">
        <v>82.2</v>
      </c>
      <c r="I38">
        <v>1.26964668968554E-4</v>
      </c>
      <c r="J38">
        <v>-4.9935844835795598E-3</v>
      </c>
      <c r="K38">
        <v>1.44678319937848E-2</v>
      </c>
      <c r="L38">
        <v>4.49365123019252E-3</v>
      </c>
      <c r="M38">
        <v>1.93690692673671E-2</v>
      </c>
      <c r="N38">
        <v>-1.15734043298232E-4</v>
      </c>
      <c r="O38">
        <v>2.2582790800811398E-3</v>
      </c>
      <c r="P38">
        <v>2.5834691294157599E-3</v>
      </c>
      <c r="Q38">
        <v>8.5464873036933398E-4</v>
      </c>
      <c r="R38">
        <v>2.1444593460344702E-3</v>
      </c>
      <c r="S38">
        <v>2.2794878754392998E-3</v>
      </c>
      <c r="T38">
        <v>1.4445650760528399E-3</v>
      </c>
      <c r="U38">
        <v>8.40159679750485E-4</v>
      </c>
      <c r="V38">
        <v>2.7717911186080401E-3</v>
      </c>
      <c r="W38">
        <v>5.5411896504686798E-4</v>
      </c>
      <c r="X38">
        <v>-1.23973361609053E-3</v>
      </c>
      <c r="Y38">
        <v>3.2845655089079901E-3</v>
      </c>
      <c r="Z38">
        <v>1.26099236885224E-3</v>
      </c>
      <c r="AA38">
        <v>1.2862563526638799E-4</v>
      </c>
      <c r="AB38">
        <v>4.8247574790849504E-3</v>
      </c>
      <c r="AC38">
        <v>2.0523352509105299E-3</v>
      </c>
      <c r="AD38">
        <v>1.6877641137202899E-3</v>
      </c>
      <c r="AE38">
        <v>4.7788352188558002E-3</v>
      </c>
      <c r="AF38">
        <v>2.3382707458115002E-3</v>
      </c>
      <c r="AG38">
        <v>3.03525350689426E-3</v>
      </c>
      <c r="AH38">
        <v>4.0810038880163598E-3</v>
      </c>
      <c r="AI38">
        <v>1.78334137675051E-3</v>
      </c>
      <c r="AJ38">
        <v>1.59207270862183E-3</v>
      </c>
      <c r="AK38">
        <v>1.0849316914924899E-3</v>
      </c>
      <c r="AL38">
        <v>0</v>
      </c>
      <c r="AM38">
        <v>-9.9999999999999603E-2</v>
      </c>
      <c r="AN38">
        <v>-6.2394989469386701E-2</v>
      </c>
      <c r="AO38">
        <v>-1.95490340210924E-3</v>
      </c>
      <c r="AP38">
        <v>-0.5</v>
      </c>
      <c r="AQ38">
        <v>0</v>
      </c>
      <c r="AR38">
        <v>0</v>
      </c>
      <c r="AS38">
        <v>3.0748002625591301E-2</v>
      </c>
      <c r="AT38">
        <v>-9.5084853079622E-2</v>
      </c>
      <c r="AU38">
        <v>-1.4378147696279E-3</v>
      </c>
      <c r="AV38">
        <v>-2.9368596733094802E-3</v>
      </c>
      <c r="AW38">
        <v>-3.4339871820770397E-2</v>
      </c>
      <c r="AX38">
        <v>5.24313628979503E-2</v>
      </c>
      <c r="AY38">
        <v>-4.1469356542713803E-2</v>
      </c>
      <c r="AZ38">
        <v>-7.6270135158217095E-2</v>
      </c>
      <c r="BA38">
        <v>1.7824688271721501E-2</v>
      </c>
      <c r="BB38">
        <v>41.4</v>
      </c>
      <c r="BC38">
        <v>0</v>
      </c>
      <c r="BD38">
        <v>0</v>
      </c>
      <c r="BE38">
        <v>5.9905249078412701E-2</v>
      </c>
      <c r="BF38">
        <v>0.25459634786601498</v>
      </c>
      <c r="BG38">
        <v>0.19490033900081499</v>
      </c>
      <c r="BH38">
        <v>4.79133556958979E-2</v>
      </c>
      <c r="BI38">
        <v>-4.0608067896270597E-2</v>
      </c>
      <c r="BJ38">
        <v>0.13815033848081701</v>
      </c>
      <c r="BK38">
        <v>6.5574005461588297E-3</v>
      </c>
      <c r="BL38">
        <v>4.6172963657859301</v>
      </c>
      <c r="BM38">
        <v>4.8419857355515503E-2</v>
      </c>
      <c r="BN38">
        <v>1.0826222204814301E-2</v>
      </c>
      <c r="BO38">
        <v>1.2707103026684799E-2</v>
      </c>
      <c r="BP38">
        <v>56.7</v>
      </c>
      <c r="BQ38">
        <v>6.8637675023198993E-2</v>
      </c>
      <c r="BR38">
        <v>6.11326315839111E-3</v>
      </c>
      <c r="BS38">
        <v>49</v>
      </c>
      <c r="BT38">
        <v>-7.8606905669301994E-2</v>
      </c>
      <c r="BU38">
        <v>-4.4062223953671903E-2</v>
      </c>
      <c r="BV38">
        <v>60.3</v>
      </c>
      <c r="BW38">
        <v>5.3924071383697498E-3</v>
      </c>
      <c r="BX38">
        <v>1.7256646491158999E-2</v>
      </c>
      <c r="BY38">
        <v>7.7188029702428603E-3</v>
      </c>
      <c r="BZ38">
        <v>-0.30010459245033799</v>
      </c>
      <c r="CA38">
        <v>6.2474924119737103E-2</v>
      </c>
      <c r="CB38">
        <v>4.3059489460447201E-2</v>
      </c>
      <c r="CC38">
        <v>3.5568184853476598E-2</v>
      </c>
      <c r="CD38">
        <v>1.00072314762453E-2</v>
      </c>
      <c r="CE38">
        <v>5.0969127763068403E-2</v>
      </c>
      <c r="CF38">
        <v>2.5432796773009698E-2</v>
      </c>
      <c r="CG38">
        <v>1.58679758917835E-3</v>
      </c>
      <c r="CH38">
        <v>4.5215257825148602E-4</v>
      </c>
      <c r="CI38">
        <v>-1.4919347295068201E-3</v>
      </c>
      <c r="CJ38">
        <v>2.9498546464212798E-3</v>
      </c>
      <c r="CK38">
        <v>-1.5025100057632901E-3</v>
      </c>
      <c r="CL38">
        <v>-9.2688221115073705E-3</v>
      </c>
      <c r="CM38">
        <v>-8.1049499976870699E-4</v>
      </c>
      <c r="CN38">
        <v>67.400000000000006</v>
      </c>
      <c r="CO38">
        <v>5.8941895997488601E-4</v>
      </c>
      <c r="CP38" s="6">
        <v>-2.8278308201734599E-6</v>
      </c>
      <c r="CQ38">
        <v>4.1116063796922103E-3</v>
      </c>
      <c r="CR38">
        <v>3.5625260336029601E-3</v>
      </c>
      <c r="CS38">
        <v>2.9239786914350102E-3</v>
      </c>
      <c r="CT38">
        <v>0.19</v>
      </c>
      <c r="CU38">
        <v>3.9999999999999203E-2</v>
      </c>
      <c r="CV38">
        <v>-0.12</v>
      </c>
      <c r="CW38">
        <v>8.0000000000000099E-2</v>
      </c>
      <c r="CX38">
        <v>0.73</v>
      </c>
      <c r="CY38">
        <v>0.28999999999999998</v>
      </c>
      <c r="CZ38">
        <v>0.25</v>
      </c>
      <c r="DA38">
        <v>0.17</v>
      </c>
      <c r="DB38">
        <v>0.13</v>
      </c>
      <c r="DC38">
        <v>0.24</v>
      </c>
      <c r="DD38">
        <v>8.99999999999999E-2</v>
      </c>
      <c r="DE38">
        <v>0.85999999999999899</v>
      </c>
      <c r="DF38">
        <v>1.27</v>
      </c>
      <c r="DG38">
        <v>1.91</v>
      </c>
      <c r="DH38">
        <v>1.63</v>
      </c>
      <c r="DI38">
        <v>0.24</v>
      </c>
      <c r="DJ38">
        <v>0.64</v>
      </c>
      <c r="DK38">
        <v>1.08</v>
      </c>
      <c r="DL38">
        <v>7.7483053022842096E-4</v>
      </c>
      <c r="DM38">
        <v>2.3538618463317298E-2</v>
      </c>
      <c r="DN38">
        <v>2.39969783113505E-2</v>
      </c>
      <c r="DO38">
        <v>3.8766317989695799E-2</v>
      </c>
      <c r="DP38">
        <v>1.03005971437975E-2</v>
      </c>
      <c r="DQ38">
        <v>6.0176365291599899E-3</v>
      </c>
      <c r="DR38">
        <v>8.6997309456347E-3</v>
      </c>
      <c r="DS38">
        <v>5.6404390867435001E-3</v>
      </c>
      <c r="DT38">
        <v>2.4445730590958399E-2</v>
      </c>
      <c r="DU38">
        <v>1.65096947710608E-2</v>
      </c>
      <c r="DV38">
        <v>9.7428059498749797E-4</v>
      </c>
      <c r="DW38">
        <v>3.7766853626166599E-3</v>
      </c>
      <c r="DX38">
        <v>2.6728671173412301E-2</v>
      </c>
      <c r="DY38">
        <v>3.9591390647119702E-2</v>
      </c>
      <c r="DZ38">
        <v>22.16</v>
      </c>
      <c r="EA38">
        <v>9.8612189731435203E-3</v>
      </c>
      <c r="EB38">
        <v>4.34679755044254E-3</v>
      </c>
      <c r="EC38">
        <v>1.89911392059527E-2</v>
      </c>
      <c r="ED38">
        <v>-1.9922215711489801E-2</v>
      </c>
      <c r="EE38">
        <v>-4.5149595823890699E-3</v>
      </c>
      <c r="EF38">
        <v>3.26575334471163E-3</v>
      </c>
      <c r="EG38">
        <v>101.1</v>
      </c>
      <c r="EH38">
        <v>1.7456436157227</v>
      </c>
      <c r="EI38">
        <v>-7.8838695999999997</v>
      </c>
    </row>
    <row r="39" spans="1:139" x14ac:dyDescent="0.25">
      <c r="A39">
        <v>3.6765694838525298E-4</v>
      </c>
      <c r="B39">
        <v>-3.2714921662471098E-3</v>
      </c>
      <c r="C39">
        <v>-1.2166713596341701E-2</v>
      </c>
      <c r="D39">
        <v>2.9193043743598302E-3</v>
      </c>
      <c r="E39">
        <v>1.41110966745925E-2</v>
      </c>
      <c r="F39">
        <v>-9.8800930499418592E-3</v>
      </c>
      <c r="G39">
        <v>80.099999999999994</v>
      </c>
      <c r="H39">
        <v>81.900000000000006</v>
      </c>
      <c r="I39">
        <v>1.9002970302277999E-2</v>
      </c>
      <c r="J39">
        <v>2.1963975369660101E-2</v>
      </c>
      <c r="K39">
        <v>-2.4713071086441801E-2</v>
      </c>
      <c r="L39">
        <v>1.45626758821393E-2</v>
      </c>
      <c r="M39">
        <v>-1.52004680668458E-2</v>
      </c>
      <c r="N39">
        <v>2.3145469377716701E-4</v>
      </c>
      <c r="O39">
        <v>1.7647939733755899E-3</v>
      </c>
      <c r="P39">
        <v>1.7405462181212499E-3</v>
      </c>
      <c r="Q39">
        <v>1.8695392561749501E-3</v>
      </c>
      <c r="R39">
        <v>1.50811246992433E-3</v>
      </c>
      <c r="S39">
        <v>1.81261265166555E-3</v>
      </c>
      <c r="T39">
        <v>-1.0832281254184999E-3</v>
      </c>
      <c r="U39">
        <v>4.1981528744194902E-4</v>
      </c>
      <c r="V39">
        <v>2.4573810553860701E-3</v>
      </c>
      <c r="W39">
        <v>1.2917514252368499E-3</v>
      </c>
      <c r="X39">
        <v>-1.5518314721934001E-3</v>
      </c>
      <c r="Y39">
        <v>6.3888487129055696E-3</v>
      </c>
      <c r="Z39">
        <v>1.4581126655510699E-3</v>
      </c>
      <c r="AA39">
        <v>-6.4329368574078704E-4</v>
      </c>
      <c r="AB39">
        <v>5.0833207456104602E-3</v>
      </c>
      <c r="AC39">
        <v>5.9780521870855796E-4</v>
      </c>
      <c r="AD39">
        <v>-1.6877641137202899E-3</v>
      </c>
      <c r="AE39">
        <v>3.47783992513406E-3</v>
      </c>
      <c r="AF39">
        <v>1.36147059832048E-3</v>
      </c>
      <c r="AG39">
        <v>1.8397153630829201E-3</v>
      </c>
      <c r="AH39">
        <v>2.0902645497198301E-3</v>
      </c>
      <c r="AI39">
        <v>8.2330114788042896E-4</v>
      </c>
      <c r="AJ39">
        <v>1.5021567530958201E-2</v>
      </c>
      <c r="AK39">
        <v>1.47996639871621E-2</v>
      </c>
      <c r="AL39">
        <v>0.20000000000000301</v>
      </c>
      <c r="AM39">
        <v>0</v>
      </c>
      <c r="AN39">
        <v>-5.3292773490685202E-2</v>
      </c>
      <c r="AO39">
        <v>2.16925847378188E-2</v>
      </c>
      <c r="AP39">
        <v>-0.70000000000000095</v>
      </c>
      <c r="AQ39">
        <v>0</v>
      </c>
      <c r="AR39">
        <v>0.1</v>
      </c>
      <c r="AS39">
        <v>-3.8978501762106703E-2</v>
      </c>
      <c r="AT39">
        <v>8.0328626188707702E-2</v>
      </c>
      <c r="AU39">
        <v>-5.3188311062284797E-2</v>
      </c>
      <c r="AV39">
        <v>5.8546339114796501E-2</v>
      </c>
      <c r="AW39">
        <v>3.7907764604671698E-2</v>
      </c>
      <c r="AX39">
        <v>4.8995688411581596E-3</v>
      </c>
      <c r="AY39">
        <v>-4.0666340383432399E-2</v>
      </c>
      <c r="AZ39">
        <v>-8.5106009630083093E-2</v>
      </c>
      <c r="BA39">
        <v>-2.3109948515188002E-2</v>
      </c>
      <c r="BB39">
        <v>41.5</v>
      </c>
      <c r="BC39">
        <v>0</v>
      </c>
      <c r="BD39">
        <v>0</v>
      </c>
      <c r="BE39">
        <v>-7.9658977814644594E-2</v>
      </c>
      <c r="BF39">
        <v>-0.48293086374719502</v>
      </c>
      <c r="BG39">
        <v>-0.20763936477824399</v>
      </c>
      <c r="BH39">
        <v>-0.131028262406405</v>
      </c>
      <c r="BI39">
        <v>5.8420243660369998E-2</v>
      </c>
      <c r="BJ39">
        <v>-0.21797261189797801</v>
      </c>
      <c r="BK39">
        <v>2.5807883955872399E-2</v>
      </c>
      <c r="BL39">
        <v>4.5431883936322102</v>
      </c>
      <c r="BM39">
        <v>2.62226852801817E-2</v>
      </c>
      <c r="BN39">
        <v>1.8952030512576101E-2</v>
      </c>
      <c r="BO39">
        <v>9.6888480826322603E-3</v>
      </c>
      <c r="BP39">
        <v>55</v>
      </c>
      <c r="BQ39">
        <v>3.1908131730720201E-3</v>
      </c>
      <c r="BR39">
        <v>-3.4938653284477501E-4</v>
      </c>
      <c r="BS39">
        <v>52.8</v>
      </c>
      <c r="BT39">
        <v>-1.8249318214902398E-2</v>
      </c>
      <c r="BU39">
        <v>-1.16795601204736E-2</v>
      </c>
      <c r="BV39">
        <v>60.4</v>
      </c>
      <c r="BW39">
        <v>6.3507974224741304E-3</v>
      </c>
      <c r="BX39">
        <v>-1.00624745787332E-2</v>
      </c>
      <c r="BY39">
        <v>-3.94889789529085E-3</v>
      </c>
      <c r="BZ39">
        <v>8.5157808340307298E-2</v>
      </c>
      <c r="CA39">
        <v>1.67601688574655E-2</v>
      </c>
      <c r="CB39">
        <v>4.3485111939738801E-2</v>
      </c>
      <c r="CC39">
        <v>1.5692431623546301E-3</v>
      </c>
      <c r="CD39">
        <v>2.8409110016037699E-3</v>
      </c>
      <c r="CE39">
        <v>3.7877211153274797E-2</v>
      </c>
      <c r="CF39">
        <v>3.5810244177056898E-3</v>
      </c>
      <c r="CG39">
        <v>3.9553318575436002E-4</v>
      </c>
      <c r="CH39">
        <v>1.1400971482800101E-3</v>
      </c>
      <c r="CI39">
        <v>-2.22140039515395E-3</v>
      </c>
      <c r="CJ39">
        <v>-5.1614294512614097E-3</v>
      </c>
      <c r="CK39">
        <v>-3.7138854510452299E-3</v>
      </c>
      <c r="CL39">
        <v>7.7124905919712097E-3</v>
      </c>
      <c r="CM39">
        <v>1.57342137889671E-3</v>
      </c>
      <c r="CN39">
        <v>72.400000000000006</v>
      </c>
      <c r="CO39">
        <v>5.8522662360171996E-4</v>
      </c>
      <c r="CP39">
        <v>1.67175642623096E-3</v>
      </c>
      <c r="CQ39">
        <v>2.9265458405691698E-3</v>
      </c>
      <c r="CR39">
        <v>4.9663103139172601E-3</v>
      </c>
      <c r="CS39">
        <v>3.6429912785012099E-3</v>
      </c>
      <c r="CT39">
        <v>0.23</v>
      </c>
      <c r="CU39">
        <v>0.14000000000000101</v>
      </c>
      <c r="CV39">
        <v>0.15</v>
      </c>
      <c r="CW39">
        <v>-0.12</v>
      </c>
      <c r="CX39">
        <v>0.48999999999999899</v>
      </c>
      <c r="CY39">
        <v>0.28000000000000003</v>
      </c>
      <c r="CZ39">
        <v>0.38</v>
      </c>
      <c r="DA39">
        <v>0.30000000000000099</v>
      </c>
      <c r="DB39">
        <v>0.12</v>
      </c>
      <c r="DC39">
        <v>5.9999999999999602E-2</v>
      </c>
      <c r="DD39">
        <v>-0.119999999999999</v>
      </c>
      <c r="DE39">
        <v>0.62</v>
      </c>
      <c r="DF39">
        <v>1.1200000000000001</v>
      </c>
      <c r="DG39">
        <v>1.67</v>
      </c>
      <c r="DH39">
        <v>1.55</v>
      </c>
      <c r="DI39">
        <v>0.18</v>
      </c>
      <c r="DJ39">
        <v>0.8</v>
      </c>
      <c r="DK39">
        <v>1.34</v>
      </c>
      <c r="DL39">
        <v>2.5307771156022302E-3</v>
      </c>
      <c r="DM39">
        <v>7.5675464641911097E-3</v>
      </c>
      <c r="DN39">
        <v>2.6020800885777198E-2</v>
      </c>
      <c r="DO39">
        <v>-1.52691131682268E-2</v>
      </c>
      <c r="DP39">
        <v>-1.78237234230494E-4</v>
      </c>
      <c r="DQ39">
        <v>6.1753915508511196E-3</v>
      </c>
      <c r="DR39">
        <v>8.7845608999757002E-3</v>
      </c>
      <c r="DS39">
        <v>3.5400827748572898E-3</v>
      </c>
      <c r="DT39">
        <v>1.4060648422042001E-2</v>
      </c>
      <c r="DU39">
        <v>6.0055304607324902E-2</v>
      </c>
      <c r="DV39">
        <v>6.77269671469727E-3</v>
      </c>
      <c r="DW39">
        <v>4.8306952930659E-3</v>
      </c>
      <c r="DX39">
        <v>-2.1714850406446798E-3</v>
      </c>
      <c r="DY39">
        <v>3.09842121987458E-3</v>
      </c>
      <c r="DZ39">
        <v>23.2</v>
      </c>
      <c r="EA39">
        <v>8.7728605717494208E-3</v>
      </c>
      <c r="EB39">
        <v>-1.4464877434168201E-3</v>
      </c>
      <c r="EC39">
        <v>3.90625496706509E-3</v>
      </c>
      <c r="ED39">
        <v>2.6090532128564301E-2</v>
      </c>
      <c r="EE39">
        <v>1.67203305186912E-2</v>
      </c>
      <c r="EF39">
        <v>-1.61603078633798E-2</v>
      </c>
      <c r="EG39">
        <v>108.6</v>
      </c>
      <c r="EH39">
        <v>5.3920669555664098</v>
      </c>
      <c r="EI39">
        <v>-6.9184970999999997</v>
      </c>
    </row>
    <row r="40" spans="1:139" x14ac:dyDescent="0.25">
      <c r="A40">
        <v>2.9823491707574598E-3</v>
      </c>
      <c r="B40">
        <v>4.7451540505827304E-3</v>
      </c>
      <c r="C40">
        <v>5.7205406541429599E-3</v>
      </c>
      <c r="D40">
        <v>2.0000974811313901E-3</v>
      </c>
      <c r="E40">
        <v>4.1219060060297998E-3</v>
      </c>
      <c r="F40">
        <v>-1.5421306312450899E-3</v>
      </c>
      <c r="G40">
        <v>80</v>
      </c>
      <c r="H40">
        <v>81.900000000000006</v>
      </c>
      <c r="I40">
        <v>-4.1148645999449203E-3</v>
      </c>
      <c r="J40">
        <v>-1.0235789217466301E-2</v>
      </c>
      <c r="K40">
        <v>9.8004747352291605E-3</v>
      </c>
      <c r="L40">
        <v>2.70342089652065E-3</v>
      </c>
      <c r="M40">
        <v>3.6307252428744399E-2</v>
      </c>
      <c r="N40" s="6">
        <v>5.7855303900566903E-5</v>
      </c>
      <c r="O40">
        <v>9.9180623660366507E-4</v>
      </c>
      <c r="P40">
        <v>1.3996460899097199E-3</v>
      </c>
      <c r="Q40">
        <v>-7.7177736024225396E-4</v>
      </c>
      <c r="R40">
        <v>1.36021395759478E-3</v>
      </c>
      <c r="S40">
        <v>9.2316888779997398E-4</v>
      </c>
      <c r="T40">
        <v>1.0064786616141E-2</v>
      </c>
      <c r="U40">
        <v>0</v>
      </c>
      <c r="V40">
        <v>0</v>
      </c>
      <c r="W40">
        <v>4.6093570763083798E-4</v>
      </c>
      <c r="X40">
        <v>-6.2140750795691702E-4</v>
      </c>
      <c r="Y40">
        <v>-3.2636136370189899E-3</v>
      </c>
      <c r="Z40">
        <v>7.2825982231527998E-4</v>
      </c>
      <c r="AA40">
        <v>1.2869184754826801E-4</v>
      </c>
      <c r="AB40">
        <v>5.3378410206992299E-3</v>
      </c>
      <c r="AC40">
        <v>5.1212018872881504E-4</v>
      </c>
      <c r="AD40">
        <v>3.3726844786396998E-3</v>
      </c>
      <c r="AE40">
        <v>3.1015319659975001E-3</v>
      </c>
      <c r="AF40">
        <v>1.7477429441612501E-3</v>
      </c>
      <c r="AG40">
        <v>9.1859002899852304E-4</v>
      </c>
      <c r="AH40">
        <v>1.0138850438288201E-3</v>
      </c>
      <c r="AI40">
        <v>3.6942504450188102E-4</v>
      </c>
      <c r="AJ40">
        <v>2.8555007021680001E-4</v>
      </c>
      <c r="AK40">
        <v>1.3276063244624899E-3</v>
      </c>
      <c r="AL40">
        <v>0</v>
      </c>
      <c r="AM40">
        <v>9.9999999999999603E-2</v>
      </c>
      <c r="AN40">
        <v>0.16245388959950499</v>
      </c>
      <c r="AO40">
        <v>-6.5253720332147505E-2</v>
      </c>
      <c r="AP40">
        <v>1.1000000000000001</v>
      </c>
      <c r="AQ40">
        <v>0.2</v>
      </c>
      <c r="AR40">
        <v>-0.1</v>
      </c>
      <c r="AS40">
        <v>2.44910200082957E-2</v>
      </c>
      <c r="AT40">
        <v>8.9105618592744101E-2</v>
      </c>
      <c r="AU40">
        <v>1.8045602469174901E-2</v>
      </c>
      <c r="AV40">
        <v>-0.136507880584508</v>
      </c>
      <c r="AW40">
        <v>4.9411826287845399E-2</v>
      </c>
      <c r="AX40">
        <v>-2.7249642447375599E-2</v>
      </c>
      <c r="AY40">
        <v>-5.2015721960732E-3</v>
      </c>
      <c r="AZ40">
        <v>6.3903801979479993E-2</v>
      </c>
      <c r="BA40">
        <v>-1.28629224477663E-2</v>
      </c>
      <c r="BB40">
        <v>41.5</v>
      </c>
      <c r="BC40">
        <v>0</v>
      </c>
      <c r="BD40">
        <v>9.9999999999999603E-2</v>
      </c>
      <c r="BE40">
        <v>1.3622501681295401E-2</v>
      </c>
      <c r="BF40">
        <v>0.16103083398507301</v>
      </c>
      <c r="BG40">
        <v>0.189241999638528</v>
      </c>
      <c r="BH40">
        <v>-5.4808236494994701E-2</v>
      </c>
      <c r="BI40">
        <v>-0.129037810874324</v>
      </c>
      <c r="BJ40">
        <v>0.16108523749592699</v>
      </c>
      <c r="BK40">
        <v>-2.0474537980510001E-2</v>
      </c>
      <c r="BL40">
        <v>4.6891436197642697</v>
      </c>
      <c r="BM40">
        <v>-9.0300280695052096E-2</v>
      </c>
      <c r="BN40">
        <v>-4.6449694937777501E-2</v>
      </c>
      <c r="BO40">
        <v>-2.0184795581314999E-3</v>
      </c>
      <c r="BP40">
        <v>54.4</v>
      </c>
      <c r="BQ40">
        <v>-0.113102524199697</v>
      </c>
      <c r="BR40">
        <v>2.6656287247321898E-3</v>
      </c>
      <c r="BS40">
        <v>44.9</v>
      </c>
      <c r="BT40">
        <v>-1.34126133677999E-2</v>
      </c>
      <c r="BU40">
        <v>1.2223248714828799E-3</v>
      </c>
      <c r="BV40">
        <v>58.7</v>
      </c>
      <c r="BW40">
        <v>-1.70948582724684E-2</v>
      </c>
      <c r="BX40">
        <v>1.01549108066887E-2</v>
      </c>
      <c r="BY40">
        <v>-8.4394531460310097E-3</v>
      </c>
      <c r="BZ40">
        <v>6.7086293216369206E-2</v>
      </c>
      <c r="CA40">
        <v>0.14540658595802899</v>
      </c>
      <c r="CB40">
        <v>7.45533189421419E-2</v>
      </c>
      <c r="CC40">
        <v>8.5245805172477596E-2</v>
      </c>
      <c r="CD40">
        <v>0.14621655215183799</v>
      </c>
      <c r="CE40">
        <v>7.9768922593113106E-2</v>
      </c>
      <c r="CF40">
        <v>4.7129140341550801E-2</v>
      </c>
      <c r="CG40">
        <v>2.8296952093143102E-4</v>
      </c>
      <c r="CH40">
        <v>-1.0626204914494499E-3</v>
      </c>
      <c r="CI40">
        <v>1.0301783527825801E-2</v>
      </c>
      <c r="CJ40">
        <v>8.8316798944463298E-3</v>
      </c>
      <c r="CK40">
        <v>1.4016646270583501E-2</v>
      </c>
      <c r="CL40">
        <v>6.8463327734553702E-3</v>
      </c>
      <c r="CM40">
        <v>3.9067454393073601E-3</v>
      </c>
      <c r="CN40">
        <v>71.599999999999994</v>
      </c>
      <c r="CO40">
        <v>1.1684409339398601E-3</v>
      </c>
      <c r="CP40">
        <v>-2.7943894320960898E-3</v>
      </c>
      <c r="CQ40">
        <v>5.2462959153052298E-3</v>
      </c>
      <c r="CR40">
        <v>1.41442739281095E-3</v>
      </c>
      <c r="CS40">
        <v>3.6297680505788001E-3</v>
      </c>
      <c r="CT40">
        <v>-0.100000000000001</v>
      </c>
      <c r="CU40">
        <v>-4.0000000000000903E-2</v>
      </c>
      <c r="CV40">
        <v>0.28000000000000003</v>
      </c>
      <c r="CW40">
        <v>9.0000000000000802E-2</v>
      </c>
      <c r="CX40">
        <v>0.35000000000000098</v>
      </c>
      <c r="CY40">
        <v>9.9999999999999603E-2</v>
      </c>
      <c r="CZ40">
        <v>-0.14000000000000101</v>
      </c>
      <c r="DA40">
        <v>0.119999999999999</v>
      </c>
      <c r="DB40">
        <v>0.23</v>
      </c>
      <c r="DC40">
        <v>0.22</v>
      </c>
      <c r="DD40">
        <v>7.9999999999999197E-2</v>
      </c>
      <c r="DE40">
        <v>0.47</v>
      </c>
      <c r="DF40">
        <v>1.1599999999999999</v>
      </c>
      <c r="DG40">
        <v>1.77</v>
      </c>
      <c r="DH40">
        <v>1.81</v>
      </c>
      <c r="DI40">
        <v>0.17</v>
      </c>
      <c r="DJ40">
        <v>0.67</v>
      </c>
      <c r="DK40">
        <v>0.97</v>
      </c>
      <c r="DL40">
        <v>1.2960007262233999E-2</v>
      </c>
      <c r="DM40">
        <v>1.2761986023788201E-3</v>
      </c>
      <c r="DN40">
        <v>-1.4350290618026E-4</v>
      </c>
      <c r="DO40">
        <v>-2.6732954692805701E-2</v>
      </c>
      <c r="DP40">
        <v>-1.26464755560143E-2</v>
      </c>
      <c r="DQ40">
        <v>2.8159041854127799E-3</v>
      </c>
      <c r="DR40">
        <v>1.00426822399768E-3</v>
      </c>
      <c r="DS40">
        <v>8.8159925024085001E-3</v>
      </c>
      <c r="DT40">
        <v>7.1882559035749702E-3</v>
      </c>
      <c r="DU40">
        <v>-4.9404203293856398E-2</v>
      </c>
      <c r="DV40">
        <v>4.0351328331915699E-3</v>
      </c>
      <c r="DW40">
        <v>6.9081344795200996E-3</v>
      </c>
      <c r="DX40">
        <v>-2.6087468864553799E-2</v>
      </c>
      <c r="DY40">
        <v>-6.7782303654627896E-2</v>
      </c>
      <c r="DZ40">
        <v>23.6</v>
      </c>
      <c r="EA40">
        <v>1.12515991594009E-2</v>
      </c>
      <c r="EB40">
        <v>2.2759296628369601E-2</v>
      </c>
      <c r="EC40">
        <v>2.7597795028252201E-2</v>
      </c>
      <c r="ED40">
        <v>3.81303339187644E-2</v>
      </c>
      <c r="EE40">
        <v>-2.4936485290031601E-2</v>
      </c>
      <c r="EF40">
        <v>1.79322759964645E-3</v>
      </c>
      <c r="EG40">
        <v>107.8</v>
      </c>
      <c r="EH40">
        <v>-11.6001434326172</v>
      </c>
      <c r="EI40">
        <v>-6.3158991000000002</v>
      </c>
    </row>
    <row r="41" spans="1:139" x14ac:dyDescent="0.25">
      <c r="A41">
        <v>4.2760976858469101E-3</v>
      </c>
      <c r="B41">
        <v>1.21314453506383E-3</v>
      </c>
      <c r="C41">
        <v>-2.8227332655026399E-3</v>
      </c>
      <c r="D41">
        <v>6.7976357299954797E-3</v>
      </c>
      <c r="E41">
        <v>1.1105049024274999E-2</v>
      </c>
      <c r="F41">
        <v>3.1683083213795999E-3</v>
      </c>
      <c r="G41">
        <v>80.2</v>
      </c>
      <c r="H41">
        <v>81.900000000000006</v>
      </c>
      <c r="I41">
        <v>-1.53233085590543E-3</v>
      </c>
      <c r="J41">
        <v>5.4487876770323903E-3</v>
      </c>
      <c r="K41">
        <v>-3.29785002433258E-3</v>
      </c>
      <c r="L41">
        <v>9.2305445141223092E-3</v>
      </c>
      <c r="M41">
        <v>-5.1693036972702402E-2</v>
      </c>
      <c r="N41">
        <v>9.8302838459574104E-4</v>
      </c>
      <c r="O41">
        <v>3.5547811891323299E-3</v>
      </c>
      <c r="P41">
        <v>3.47653690108984E-3</v>
      </c>
      <c r="Q41">
        <v>3.89342260899106E-3</v>
      </c>
      <c r="R41">
        <v>6.4841028494360096E-3</v>
      </c>
      <c r="S41">
        <v>3.0079557304798499E-3</v>
      </c>
      <c r="T41">
        <v>3.0988395051139199E-2</v>
      </c>
      <c r="U41">
        <v>1.8869908104726101E-3</v>
      </c>
      <c r="V41">
        <v>2.83383944863935E-3</v>
      </c>
      <c r="W41">
        <v>1.8416211466494299E-3</v>
      </c>
      <c r="X41">
        <v>-4.6630917142387302E-4</v>
      </c>
      <c r="Y41">
        <v>1.19638086025446E-2</v>
      </c>
      <c r="Z41">
        <v>1.9174193450926E-3</v>
      </c>
      <c r="AA41">
        <v>-5.1486678959378196E-4</v>
      </c>
      <c r="AB41">
        <v>6.1452707359226401E-3</v>
      </c>
      <c r="AC41">
        <v>5.8706085989825903E-3</v>
      </c>
      <c r="AD41">
        <v>-3.3726844786396998E-3</v>
      </c>
      <c r="AE41">
        <v>4.1809374079040404E-3</v>
      </c>
      <c r="AF41">
        <v>1.1634672632983001E-3</v>
      </c>
      <c r="AG41">
        <v>1.75827581419163E-3</v>
      </c>
      <c r="AH41">
        <v>1.5451837733184699E-3</v>
      </c>
      <c r="AI41">
        <v>2.4816821093924801E-3</v>
      </c>
      <c r="AJ41">
        <v>7.5375325102910995E-4</v>
      </c>
      <c r="AK41">
        <v>-1.54445575791584E-4</v>
      </c>
      <c r="AL41">
        <v>0</v>
      </c>
      <c r="AM41">
        <v>-9.9999999999999603E-2</v>
      </c>
      <c r="AN41">
        <v>2.8645581350613899E-2</v>
      </c>
      <c r="AO41">
        <v>1.20035516559627E-2</v>
      </c>
      <c r="AP41">
        <v>-0.5</v>
      </c>
      <c r="AQ41">
        <v>-0.3</v>
      </c>
      <c r="AR41">
        <v>0.1</v>
      </c>
      <c r="AS41">
        <v>6.5402203356223196E-2</v>
      </c>
      <c r="AT41">
        <v>-7.0974810321684997E-2</v>
      </c>
      <c r="AU41">
        <v>-7.4794664312927096E-3</v>
      </c>
      <c r="AV41">
        <v>2.6668247082160899E-2</v>
      </c>
      <c r="AW41">
        <v>-5.1789006488119703E-2</v>
      </c>
      <c r="AX41">
        <v>-4.5305891742621904E-3</v>
      </c>
      <c r="AY41">
        <v>6.4375535235490694E-2</v>
      </c>
      <c r="AZ41">
        <v>2.12022076506031E-2</v>
      </c>
      <c r="BA41">
        <v>2.0006919285858502E-2</v>
      </c>
      <c r="BB41">
        <v>41.4</v>
      </c>
      <c r="BC41">
        <v>0</v>
      </c>
      <c r="BD41">
        <v>-0.3</v>
      </c>
      <c r="BE41">
        <v>-3.1867738848021999E-2</v>
      </c>
      <c r="BF41">
        <v>2.19101096357441E-2</v>
      </c>
      <c r="BG41">
        <v>-0.136187436682639</v>
      </c>
      <c r="BH41">
        <v>0.100418747747047</v>
      </c>
      <c r="BI41">
        <v>4.2141066772995103E-2</v>
      </c>
      <c r="BJ41">
        <v>-0.124512947872583</v>
      </c>
      <c r="BK41">
        <v>-2.4530096246039999E-2</v>
      </c>
      <c r="BL41">
        <v>4.8350112587500202</v>
      </c>
      <c r="BM41">
        <v>4.3338773565730897E-2</v>
      </c>
      <c r="BN41">
        <v>2.8136941224758499E-2</v>
      </c>
      <c r="BO41">
        <v>3.43951373102414E-3</v>
      </c>
      <c r="BP41">
        <v>54.3</v>
      </c>
      <c r="BQ41">
        <v>7.7389509788313104E-2</v>
      </c>
      <c r="BR41">
        <v>1.58560834619426E-3</v>
      </c>
      <c r="BS41">
        <v>47.5</v>
      </c>
      <c r="BT41">
        <v>1.11425873522446E-2</v>
      </c>
      <c r="BU41">
        <v>5.55835403492111E-3</v>
      </c>
      <c r="BV41">
        <v>56.2</v>
      </c>
      <c r="BW41">
        <v>1.1262700908897499E-2</v>
      </c>
      <c r="BX41">
        <v>2.6804860803206799E-3</v>
      </c>
      <c r="BY41">
        <v>7.6272166539634902E-3</v>
      </c>
      <c r="BZ41">
        <v>8.5511209892503697E-3</v>
      </c>
      <c r="CA41">
        <v>3.9911400414536197E-2</v>
      </c>
      <c r="CB41">
        <v>1.58760301250318E-2</v>
      </c>
      <c r="CC41">
        <v>-1.04940351490432E-2</v>
      </c>
      <c r="CD41">
        <v>8.5682880549797696E-2</v>
      </c>
      <c r="CE41">
        <v>1.12544299183059E-2</v>
      </c>
      <c r="CF41">
        <v>0.109698917256424</v>
      </c>
      <c r="CG41">
        <v>1.1139913998663401E-3</v>
      </c>
      <c r="CH41">
        <v>5.3107975934096896E-4</v>
      </c>
      <c r="CI41">
        <v>-5.1904178905903802E-3</v>
      </c>
      <c r="CJ41">
        <v>-6.6201050896062003E-3</v>
      </c>
      <c r="CK41">
        <v>-6.7027660454614998E-3</v>
      </c>
      <c r="CL41">
        <v>-3.1421750282945001E-3</v>
      </c>
      <c r="CM41">
        <v>-1.6308562283446899E-3</v>
      </c>
      <c r="CN41">
        <v>78.7</v>
      </c>
      <c r="CO41">
        <v>1.73897154122571E-3</v>
      </c>
      <c r="CP41">
        <v>2.7813322519065799E-3</v>
      </c>
      <c r="CQ41">
        <v>4.6403795565024301E-3</v>
      </c>
      <c r="CR41">
        <v>2.1178970147346398E-3</v>
      </c>
      <c r="CS41">
        <v>2.8943580263645101E-3</v>
      </c>
      <c r="CT41">
        <v>0</v>
      </c>
      <c r="CU41">
        <v>8.0000000000000099E-2</v>
      </c>
      <c r="CV41">
        <v>0.119999999999999</v>
      </c>
      <c r="CW41">
        <v>0.13</v>
      </c>
      <c r="CX41">
        <v>0.34</v>
      </c>
      <c r="CY41">
        <v>0</v>
      </c>
      <c r="CZ41">
        <v>-0.26</v>
      </c>
      <c r="DA41">
        <v>-8.99999999999999E-2</v>
      </c>
      <c r="DB41">
        <v>0.14000000000000101</v>
      </c>
      <c r="DC41">
        <v>0.13</v>
      </c>
      <c r="DD41">
        <v>0.11</v>
      </c>
      <c r="DE41">
        <v>0.44</v>
      </c>
      <c r="DF41">
        <v>1.42</v>
      </c>
      <c r="DG41">
        <v>2.11</v>
      </c>
      <c r="DH41">
        <v>1.98</v>
      </c>
      <c r="DI41">
        <v>0.159999999999999</v>
      </c>
      <c r="DJ41">
        <v>0.52999999999999903</v>
      </c>
      <c r="DK41">
        <v>0.56999999999999895</v>
      </c>
      <c r="DL41">
        <v>9.3044136992226408E-3</v>
      </c>
      <c r="DM41">
        <v>7.5147661437879902E-3</v>
      </c>
      <c r="DN41">
        <v>2.2982994876002801E-2</v>
      </c>
      <c r="DO41">
        <v>-3.7711004407716699E-3</v>
      </c>
      <c r="DP41">
        <v>-5.4171182256457196E-4</v>
      </c>
      <c r="DQ41">
        <v>6.6108517133756104E-3</v>
      </c>
      <c r="DR41">
        <v>8.8124306927017705E-3</v>
      </c>
      <c r="DS41">
        <v>7.5765049093368102E-3</v>
      </c>
      <c r="DT41">
        <v>1.7163658608963E-2</v>
      </c>
      <c r="DU41">
        <v>-5.7366638141595198E-2</v>
      </c>
      <c r="DV41">
        <v>8.3533602331273792E-3</v>
      </c>
      <c r="DW41">
        <v>7.8861451913274701E-3</v>
      </c>
      <c r="DX41">
        <v>3.7683952537298303E-2</v>
      </c>
      <c r="DY41">
        <v>-5.5685384355914601E-3</v>
      </c>
      <c r="DZ41">
        <v>22.72</v>
      </c>
      <c r="EA41">
        <v>1.22904395310677E-2</v>
      </c>
      <c r="EB41">
        <v>3.85551489609082E-3</v>
      </c>
      <c r="EC41">
        <v>1.7463456178634401E-2</v>
      </c>
      <c r="ED41">
        <v>-2.8570868408435101E-2</v>
      </c>
      <c r="EE41">
        <v>-1.26420753490692E-2</v>
      </c>
      <c r="EF41">
        <v>6.5934304798319103E-3</v>
      </c>
      <c r="EG41">
        <v>101.7</v>
      </c>
      <c r="EH41">
        <v>-5.3085327148394902E-2</v>
      </c>
      <c r="EI41">
        <v>0.58175244999999998</v>
      </c>
    </row>
    <row r="42" spans="1:139" x14ac:dyDescent="0.25">
      <c r="A42">
        <v>7.3132064008944999E-3</v>
      </c>
      <c r="B42">
        <v>9.3506592465706397E-3</v>
      </c>
      <c r="C42">
        <v>9.0486788594921208E-3</v>
      </c>
      <c r="D42">
        <v>4.6329959433757404E-3</v>
      </c>
      <c r="E42">
        <v>9.5031071083386803E-3</v>
      </c>
      <c r="F42">
        <v>1.2884030958630901E-3</v>
      </c>
      <c r="G42">
        <v>80.400000000000006</v>
      </c>
      <c r="H42">
        <v>82.2</v>
      </c>
      <c r="I42">
        <v>1.1980009375492699E-2</v>
      </c>
      <c r="J42">
        <v>1.15430362153246E-2</v>
      </c>
      <c r="K42">
        <v>7.9034902016807997E-3</v>
      </c>
      <c r="L42">
        <v>9.8948495380444292E-3</v>
      </c>
      <c r="M42">
        <v>2.8169507311945501E-2</v>
      </c>
      <c r="N42">
        <v>-2.3121387386204601E-4</v>
      </c>
      <c r="O42">
        <v>2.17837724994929E-3</v>
      </c>
      <c r="P42">
        <v>2.8397168158562601E-3</v>
      </c>
      <c r="Q42">
        <v>-6.8835667690869695E-4</v>
      </c>
      <c r="R42">
        <v>3.32250215357455E-3</v>
      </c>
      <c r="S42">
        <v>1.9642831278439102E-3</v>
      </c>
      <c r="T42">
        <v>9.3184453407833007E-3</v>
      </c>
      <c r="U42">
        <v>1.8834367815223599E-3</v>
      </c>
      <c r="V42">
        <v>2.52072088558108E-3</v>
      </c>
      <c r="W42">
        <v>-2.7602705240248299E-4</v>
      </c>
      <c r="X42">
        <v>-1.5548472393867E-4</v>
      </c>
      <c r="Y42">
        <v>-2.4990825207886801E-3</v>
      </c>
      <c r="Z42">
        <v>1.3202193481394199E-3</v>
      </c>
      <c r="AA42">
        <v>-3.86324130746019E-4</v>
      </c>
      <c r="AB42">
        <v>4.7228869564310801E-3</v>
      </c>
      <c r="AC42">
        <v>3.8946793790532999E-3</v>
      </c>
      <c r="AD42">
        <v>6.7340321813445002E-3</v>
      </c>
      <c r="AE42">
        <v>5.0663558308592397E-3</v>
      </c>
      <c r="AF42">
        <v>-1.93817230957904E-4</v>
      </c>
      <c r="AG42">
        <v>2.7458924236114499E-3</v>
      </c>
      <c r="AH42">
        <v>5.1181846206418396E-3</v>
      </c>
      <c r="AI42">
        <v>-1.9949211581504799E-3</v>
      </c>
      <c r="AJ42">
        <v>4.1537302714669301E-3</v>
      </c>
      <c r="AK42">
        <v>2.2231192423021202E-3</v>
      </c>
      <c r="AL42">
        <v>0</v>
      </c>
      <c r="AM42">
        <v>-0.2</v>
      </c>
      <c r="AN42">
        <v>-0.155258576437907</v>
      </c>
      <c r="AO42">
        <v>-3.3931623991323399E-2</v>
      </c>
      <c r="AP42">
        <v>-0.70000000000000095</v>
      </c>
      <c r="AQ42">
        <v>-0.1</v>
      </c>
      <c r="AR42">
        <v>-0.2</v>
      </c>
      <c r="AS42">
        <v>-0.10216817455885301</v>
      </c>
      <c r="AT42">
        <v>3.5304273184966199E-2</v>
      </c>
      <c r="AU42">
        <v>-6.0241146033810401E-3</v>
      </c>
      <c r="AV42">
        <v>-7.5537905667152599E-2</v>
      </c>
      <c r="AW42">
        <v>-9.26164687792186E-2</v>
      </c>
      <c r="AX42">
        <v>-3.2302218882233703E-2</v>
      </c>
      <c r="AY42">
        <v>9.7324369182310005E-3</v>
      </c>
      <c r="AZ42">
        <v>-5.5103759326284397E-2</v>
      </c>
      <c r="BA42">
        <v>-1.4025475354504401E-2</v>
      </c>
      <c r="BB42">
        <v>41.6</v>
      </c>
      <c r="BC42">
        <v>0</v>
      </c>
      <c r="BD42">
        <v>9.9999999999999603E-2</v>
      </c>
      <c r="BE42">
        <v>-1.0210682201957E-2</v>
      </c>
      <c r="BF42">
        <v>-7.0542058473781005E-2</v>
      </c>
      <c r="BG42">
        <v>-0.11247798342669001</v>
      </c>
      <c r="BH42">
        <v>-9.3401175088400706E-2</v>
      </c>
      <c r="BI42">
        <v>2.57991226702412E-2</v>
      </c>
      <c r="BJ42">
        <v>3.7944931564123999E-2</v>
      </c>
      <c r="BK42">
        <v>-3.3254295705115802E-2</v>
      </c>
      <c r="BL42">
        <v>4.6879476124456598</v>
      </c>
      <c r="BM42">
        <v>1.30308426040457E-2</v>
      </c>
      <c r="BN42">
        <v>6.6846415876078398E-3</v>
      </c>
      <c r="BO42" s="6">
        <v>-9.2042892051225094E-5</v>
      </c>
      <c r="BP42">
        <v>55.4</v>
      </c>
      <c r="BQ42">
        <v>3.1022995536382301E-2</v>
      </c>
      <c r="BR42">
        <v>5.3458294817270201E-3</v>
      </c>
      <c r="BS42">
        <v>46.1</v>
      </c>
      <c r="BT42">
        <v>3.1615714268351497E-2</v>
      </c>
      <c r="BU42">
        <v>1.30227512196459E-2</v>
      </c>
      <c r="BV42">
        <v>55.4</v>
      </c>
      <c r="BW42">
        <v>8.5926864470771101E-3</v>
      </c>
      <c r="BX42">
        <v>-1.28928603079661E-2</v>
      </c>
      <c r="BY42">
        <v>9.7167305418706107E-3</v>
      </c>
      <c r="BZ42">
        <v>8.1715131259133295E-2</v>
      </c>
      <c r="CA42">
        <v>-0.221993464930972</v>
      </c>
      <c r="CB42">
        <v>-0.148580875966142</v>
      </c>
      <c r="CC42">
        <v>-0.188817692919024</v>
      </c>
      <c r="CD42">
        <v>-0.19842350350524601</v>
      </c>
      <c r="CE42">
        <v>-0.131367670179212</v>
      </c>
      <c r="CF42">
        <v>-2.3184964331057299E-2</v>
      </c>
      <c r="CG42">
        <v>-5.1908425884814599E-3</v>
      </c>
      <c r="CH42">
        <v>-1.49508833168266E-3</v>
      </c>
      <c r="CI42">
        <v>-8.0289461167577496E-3</v>
      </c>
      <c r="CJ42">
        <v>8.0321716972644504E-3</v>
      </c>
      <c r="CK42">
        <v>-1.021741265708E-2</v>
      </c>
      <c r="CL42">
        <v>-1.1351376468118299E-2</v>
      </c>
      <c r="CM42">
        <v>-7.8131462916495292E-3</v>
      </c>
      <c r="CN42">
        <v>71.2</v>
      </c>
      <c r="CO42">
        <v>-6.4500858335137003E-3</v>
      </c>
      <c r="CP42">
        <v>-1.67362194645371E-3</v>
      </c>
      <c r="CQ42">
        <v>6.3455649902821598E-3</v>
      </c>
      <c r="CR42">
        <v>3.5198909977793799E-3</v>
      </c>
      <c r="CS42">
        <v>4.3258899471223496E-3</v>
      </c>
      <c r="CT42">
        <v>-0.04</v>
      </c>
      <c r="CU42">
        <v>3.0000000000001099E-2</v>
      </c>
      <c r="CV42">
        <v>0.17</v>
      </c>
      <c r="CW42">
        <v>0.12</v>
      </c>
      <c r="CX42">
        <v>0.49</v>
      </c>
      <c r="CY42">
        <v>-6.9999999999999396E-2</v>
      </c>
      <c r="CZ42">
        <v>-0.27</v>
      </c>
      <c r="DA42">
        <v>-8.99999999999999E-2</v>
      </c>
      <c r="DB42">
        <v>-3.0000000000000301E-2</v>
      </c>
      <c r="DC42">
        <v>-0.04</v>
      </c>
      <c r="DD42">
        <v>0.12</v>
      </c>
      <c r="DE42">
        <v>0.59</v>
      </c>
      <c r="DF42">
        <v>1.65</v>
      </c>
      <c r="DG42">
        <v>2.41</v>
      </c>
      <c r="DH42">
        <v>2.16</v>
      </c>
      <c r="DI42">
        <v>0.149999999999999</v>
      </c>
      <c r="DJ42">
        <v>0.49</v>
      </c>
      <c r="DK42">
        <v>0.33</v>
      </c>
      <c r="DL42">
        <v>8.7246133031699796E-3</v>
      </c>
      <c r="DM42">
        <v>1.0873491977522E-2</v>
      </c>
      <c r="DN42">
        <v>6.4308903302903201E-3</v>
      </c>
      <c r="DO42">
        <v>2.9472307648950001E-3</v>
      </c>
      <c r="DP42">
        <v>6.5709764313730502E-3</v>
      </c>
      <c r="DQ42">
        <v>1.130147199639E-2</v>
      </c>
      <c r="DR42">
        <v>1.1041635954816401E-2</v>
      </c>
      <c r="DS42">
        <v>6.2133258661169997E-3</v>
      </c>
      <c r="DT42">
        <v>1.5214216705651901E-2</v>
      </c>
      <c r="DU42">
        <v>2.1404500597865798E-2</v>
      </c>
      <c r="DV42">
        <v>5.1670982320963796E-3</v>
      </c>
      <c r="DW42">
        <v>5.7963524996518202E-3</v>
      </c>
      <c r="DX42">
        <v>1.3185348043752E-2</v>
      </c>
      <c r="DY42">
        <v>4.3027586633275702E-2</v>
      </c>
      <c r="DZ42">
        <v>27.16</v>
      </c>
      <c r="EA42">
        <v>1.32898720273547E-2</v>
      </c>
      <c r="EB42">
        <v>7.00076012508877E-3</v>
      </c>
      <c r="EC42">
        <v>1.2615266143054501E-3</v>
      </c>
      <c r="ED42">
        <v>-6.4208768147748802E-3</v>
      </c>
      <c r="EE42">
        <v>1.5179308461341599E-3</v>
      </c>
      <c r="EF42">
        <v>5.5295904966651301E-3</v>
      </c>
      <c r="EG42">
        <v>103.7</v>
      </c>
      <c r="EH42">
        <v>-1.4890823364258099</v>
      </c>
      <c r="EI42">
        <v>2.1765615999999999</v>
      </c>
    </row>
    <row r="43" spans="1:139" x14ac:dyDescent="0.25">
      <c r="A43">
        <v>2.1496905271538602E-3</v>
      </c>
      <c r="B43">
        <v>2.4844868998794602E-3</v>
      </c>
      <c r="C43">
        <v>1.2170579797095001E-3</v>
      </c>
      <c r="D43">
        <v>4.06203998577492E-3</v>
      </c>
      <c r="E43">
        <v>4.8355336205458998E-3</v>
      </c>
      <c r="F43">
        <v>-4.3216422091880702E-3</v>
      </c>
      <c r="G43">
        <v>80</v>
      </c>
      <c r="H43">
        <v>82.1</v>
      </c>
      <c r="I43">
        <v>-4.0716921139569697E-3</v>
      </c>
      <c r="J43">
        <v>1.42335239127522E-3</v>
      </c>
      <c r="K43">
        <v>3.3700086459216298E-3</v>
      </c>
      <c r="L43">
        <v>4.9953703486869099E-3</v>
      </c>
      <c r="M43">
        <v>4.0316600846673503E-2</v>
      </c>
      <c r="N43">
        <v>-1.09899655333656E-3</v>
      </c>
      <c r="O43">
        <v>1.7120438101478901E-3</v>
      </c>
      <c r="P43">
        <v>2.4874591844561401E-3</v>
      </c>
      <c r="Q43">
        <v>-1.66210639257613E-3</v>
      </c>
      <c r="R43">
        <v>1.64489155289065E-2</v>
      </c>
      <c r="S43">
        <v>-1.0717680243104201E-3</v>
      </c>
      <c r="T43">
        <v>0.108310471489681</v>
      </c>
      <c r="U43">
        <v>-8.3664510213843401E-4</v>
      </c>
      <c r="V43">
        <v>1.2198842622872499E-3</v>
      </c>
      <c r="W43">
        <v>3.68019141149034E-4</v>
      </c>
      <c r="X43">
        <v>-3.5828373866681998E-3</v>
      </c>
      <c r="Y43">
        <v>-3.53878281420883E-3</v>
      </c>
      <c r="Z43">
        <v>1.7795358131618101E-3</v>
      </c>
      <c r="AA43">
        <v>-2.5763236005005302E-4</v>
      </c>
      <c r="AB43">
        <v>1.66158996965926E-3</v>
      </c>
      <c r="AC43">
        <v>-5.9169098552125398E-4</v>
      </c>
      <c r="AD43">
        <v>3.3500868852813798E-3</v>
      </c>
      <c r="AE43">
        <v>-1.9270149284818E-3</v>
      </c>
      <c r="AF43">
        <v>-9.6965003234039703E-4</v>
      </c>
      <c r="AG43">
        <v>-2.4785995262845998E-3</v>
      </c>
      <c r="AH43">
        <v>-2.97204274883001E-3</v>
      </c>
      <c r="AI43">
        <v>-2.2511559275830702E-3</v>
      </c>
      <c r="AJ43">
        <v>-4.6732469131711696E-3</v>
      </c>
      <c r="AK43">
        <v>-2.5461280014571499E-3</v>
      </c>
      <c r="AL43">
        <v>-0.20000000000000301</v>
      </c>
      <c r="AM43">
        <v>0.2</v>
      </c>
      <c r="AN43">
        <v>0.10728268951964599</v>
      </c>
      <c r="AO43">
        <v>3.1971227021036101E-2</v>
      </c>
      <c r="AP43">
        <v>0.20000000000000101</v>
      </c>
      <c r="AQ43">
        <v>0.2</v>
      </c>
      <c r="AR43">
        <v>0.2</v>
      </c>
      <c r="AS43">
        <v>2.1285785914731299E-2</v>
      </c>
      <c r="AT43">
        <v>3.5147387765645598E-2</v>
      </c>
      <c r="AU43">
        <v>2.97641019064541E-2</v>
      </c>
      <c r="AV43">
        <v>7.0883126122169904E-2</v>
      </c>
      <c r="AW43">
        <v>6.8122170517707303E-2</v>
      </c>
      <c r="AX43">
        <v>6.6035576124753498E-2</v>
      </c>
      <c r="AY43">
        <v>-5.2185753170570101E-2</v>
      </c>
      <c r="AZ43">
        <v>0.13783247452391301</v>
      </c>
      <c r="BA43">
        <v>2.9991427031600199E-2</v>
      </c>
      <c r="BB43">
        <v>41.3</v>
      </c>
      <c r="BC43">
        <v>-0.100000000000001</v>
      </c>
      <c r="BD43">
        <v>-9.9999999999999603E-2</v>
      </c>
      <c r="BE43">
        <v>-6.3555468037652205E-2</v>
      </c>
      <c r="BF43">
        <v>-9.76384695639156E-2</v>
      </c>
      <c r="BG43">
        <v>8.1611335446163003E-2</v>
      </c>
      <c r="BH43">
        <v>2.0761991448429402E-2</v>
      </c>
      <c r="BI43">
        <v>-0.15952703686363801</v>
      </c>
      <c r="BJ43">
        <v>-3.7944931564123999E-2</v>
      </c>
      <c r="BK43">
        <v>-3.43982958518518E-2</v>
      </c>
      <c r="BL43">
        <v>4.60816569496789</v>
      </c>
      <c r="BM43">
        <v>-3.1210159750838101E-2</v>
      </c>
      <c r="BN43">
        <v>-3.1494101533182203E-2</v>
      </c>
      <c r="BO43">
        <v>-2.7463966127072598E-3</v>
      </c>
      <c r="BP43">
        <v>55.4</v>
      </c>
      <c r="BQ43">
        <v>-2.90440214829761E-2</v>
      </c>
      <c r="BR43">
        <v>3.71194310697387E-3</v>
      </c>
      <c r="BS43">
        <v>46.9</v>
      </c>
      <c r="BT43">
        <v>1.30646585580596E-2</v>
      </c>
      <c r="BU43">
        <v>-1.9084371735509399E-2</v>
      </c>
      <c r="BV43">
        <v>51.5</v>
      </c>
      <c r="BW43">
        <v>-6.0663580209183703E-3</v>
      </c>
      <c r="BX43">
        <v>2.7545262633683599E-3</v>
      </c>
      <c r="BY43">
        <v>-1.73267923891425E-2</v>
      </c>
      <c r="BZ43">
        <v>7.2300386034973102E-2</v>
      </c>
      <c r="CA43">
        <v>0.134249525509963</v>
      </c>
      <c r="CB43">
        <v>0.112759205254666</v>
      </c>
      <c r="CC43">
        <v>0.197870805628555</v>
      </c>
      <c r="CD43">
        <v>0.19729801098351199</v>
      </c>
      <c r="CE43">
        <v>8.1403531973290602E-2</v>
      </c>
      <c r="CF43">
        <v>-2.3483376741078002E-3</v>
      </c>
      <c r="CG43">
        <v>1.7038133341467101E-3</v>
      </c>
      <c r="CH43">
        <v>4.8486285248738902E-4</v>
      </c>
      <c r="CI43">
        <v>3.6477740132445599E-3</v>
      </c>
      <c r="CJ43">
        <v>-4.4024036466856504E-3</v>
      </c>
      <c r="CK43">
        <v>3.64564749384577E-3</v>
      </c>
      <c r="CL43">
        <v>9.0543511383431897E-3</v>
      </c>
      <c r="CM43" s="6">
        <v>-6.0750075103754895E-7</v>
      </c>
      <c r="CN43">
        <v>65.7</v>
      </c>
      <c r="CO43">
        <v>2.3388399672121798E-3</v>
      </c>
      <c r="CP43">
        <v>5.5078806984987195E-4</v>
      </c>
      <c r="CQ43">
        <v>-5.7520852894610297E-4</v>
      </c>
      <c r="CR43">
        <v>0</v>
      </c>
      <c r="CS43">
        <v>2.8735651957316798E-3</v>
      </c>
      <c r="CT43">
        <v>0.35000000000000098</v>
      </c>
      <c r="CU43">
        <v>0.5</v>
      </c>
      <c r="CV43">
        <v>0.25</v>
      </c>
      <c r="CW43">
        <v>0.42</v>
      </c>
      <c r="CX43">
        <v>0.78</v>
      </c>
      <c r="CY43">
        <v>0.18</v>
      </c>
      <c r="CZ43">
        <v>0.45</v>
      </c>
      <c r="DA43">
        <v>0.369999999999999</v>
      </c>
      <c r="DB43">
        <v>0.13</v>
      </c>
      <c r="DC43">
        <v>0.28999999999999998</v>
      </c>
      <c r="DD43">
        <v>0.45</v>
      </c>
      <c r="DE43">
        <v>0.91</v>
      </c>
      <c r="DF43">
        <v>1.55</v>
      </c>
      <c r="DG43">
        <v>2.46</v>
      </c>
      <c r="DH43">
        <v>2.08</v>
      </c>
      <c r="DI43">
        <v>0.31</v>
      </c>
      <c r="DJ43">
        <v>0.54</v>
      </c>
      <c r="DK43">
        <v>0.65</v>
      </c>
      <c r="DL43">
        <v>1.6310891110143701E-2</v>
      </c>
      <c r="DM43">
        <v>7.0385095378657798E-3</v>
      </c>
      <c r="DN43">
        <v>1.0535168136109401E-2</v>
      </c>
      <c r="DO43">
        <v>4.0529996062961303E-3</v>
      </c>
      <c r="DP43">
        <v>-7.7456930531552004E-3</v>
      </c>
      <c r="DQ43">
        <v>-1.9627505905344101E-3</v>
      </c>
      <c r="DR43">
        <v>-1.40994819978246E-3</v>
      </c>
      <c r="DS43">
        <v>7.2335750186667304E-3</v>
      </c>
      <c r="DT43">
        <v>1.52833934764898E-2</v>
      </c>
      <c r="DU43">
        <v>2.37011362009278E-2</v>
      </c>
      <c r="DV43">
        <v>9.7350221517995602E-3</v>
      </c>
      <c r="DW43">
        <v>8.2308983966203897E-3</v>
      </c>
      <c r="DX43">
        <v>-2.97782117434311E-2</v>
      </c>
      <c r="DY43">
        <v>-3.3828740549113299E-2</v>
      </c>
      <c r="DZ43">
        <v>26.37</v>
      </c>
      <c r="EA43">
        <v>1.40593177403909E-2</v>
      </c>
      <c r="EB43">
        <v>3.0980360816435799E-2</v>
      </c>
      <c r="EC43">
        <v>3.1497270899787197E-2</v>
      </c>
      <c r="ED43">
        <v>2.51804046967266E-2</v>
      </c>
      <c r="EE43">
        <v>-4.7432304957088701E-2</v>
      </c>
      <c r="EF43">
        <v>1.8080503327911699E-2</v>
      </c>
      <c r="EG43">
        <v>104.8</v>
      </c>
      <c r="EH43">
        <v>21.926979064941399</v>
      </c>
      <c r="EI43">
        <v>0.37917485000000001</v>
      </c>
    </row>
    <row r="44" spans="1:139" x14ac:dyDescent="0.25">
      <c r="A44">
        <v>7.8526637292064604E-4</v>
      </c>
      <c r="B44">
        <v>1.1516504443713799E-3</v>
      </c>
      <c r="C44">
        <v>7.2696338014566198E-4</v>
      </c>
      <c r="D44">
        <v>1.60789036110831E-3</v>
      </c>
      <c r="E44">
        <v>8.6642709862125907E-3</v>
      </c>
      <c r="F44">
        <v>-4.5864179212706802E-3</v>
      </c>
      <c r="G44">
        <v>79.8</v>
      </c>
      <c r="H44">
        <v>81.900000000000006</v>
      </c>
      <c r="I44">
        <v>-4.1130826667190598E-3</v>
      </c>
      <c r="J44">
        <v>-1.47736801687657E-2</v>
      </c>
      <c r="K44">
        <v>2.6604240323369098E-3</v>
      </c>
      <c r="L44">
        <v>2.0020304241983298E-3</v>
      </c>
      <c r="M44">
        <v>-1.2404955970586301E-3</v>
      </c>
      <c r="N44">
        <v>9.8336956586741998E-4</v>
      </c>
      <c r="O44">
        <v>-3.55803191599335E-4</v>
      </c>
      <c r="P44">
        <v>-6.7016644974415797E-4</v>
      </c>
      <c r="Q44">
        <v>1.01380815269003E-3</v>
      </c>
      <c r="R44">
        <v>-1.2371095586667401E-2</v>
      </c>
      <c r="S44">
        <v>1.9175633922650099E-3</v>
      </c>
      <c r="T44">
        <v>-7.6862402351277795E-2</v>
      </c>
      <c r="U44">
        <v>-6.2794350572126202E-4</v>
      </c>
      <c r="V44">
        <v>-1.29617646144631E-3</v>
      </c>
      <c r="W44">
        <v>3.3060917247418301E-3</v>
      </c>
      <c r="X44">
        <v>-2.96944814585309E-3</v>
      </c>
      <c r="Y44">
        <v>1.1809862606764201E-3</v>
      </c>
      <c r="Z44">
        <v>1.5134070991891201E-3</v>
      </c>
      <c r="AA44">
        <v>6.4395649079607197E-4</v>
      </c>
      <c r="AB44">
        <v>7.7177891353805697E-3</v>
      </c>
      <c r="AC44">
        <v>3.5449058053878E-3</v>
      </c>
      <c r="AD44">
        <v>0</v>
      </c>
      <c r="AE44">
        <v>4.15050672522632E-3</v>
      </c>
      <c r="AF44">
        <v>1.3572469364166999E-3</v>
      </c>
      <c r="AG44">
        <v>5.3437155361457699E-4</v>
      </c>
      <c r="AH44">
        <v>3.6707351059028797E-4</v>
      </c>
      <c r="AI44">
        <v>-1.85021656470497E-4</v>
      </c>
      <c r="AJ44">
        <v>2.2663313425201901E-3</v>
      </c>
      <c r="AK44">
        <v>1.4246666198936E-3</v>
      </c>
      <c r="AL44">
        <v>0</v>
      </c>
      <c r="AM44">
        <v>0</v>
      </c>
      <c r="AN44">
        <v>-0.152430547343062</v>
      </c>
      <c r="AO44">
        <v>-1.1863801703537799E-2</v>
      </c>
      <c r="AP44">
        <v>-0.5</v>
      </c>
      <c r="AQ44">
        <v>-9.9999999999999603E-2</v>
      </c>
      <c r="AR44">
        <v>0</v>
      </c>
      <c r="AS44">
        <v>5.8331878407837899E-3</v>
      </c>
      <c r="AT44">
        <v>-8.6298059319038806E-2</v>
      </c>
      <c r="AU44">
        <v>-0.103407390036945</v>
      </c>
      <c r="AV44">
        <v>-2.51981836046982E-2</v>
      </c>
      <c r="AW44">
        <v>-7.3439742557583898E-3</v>
      </c>
      <c r="AX44">
        <v>-1.9531256208820099E-3</v>
      </c>
      <c r="AY44">
        <v>-0.12916774933674899</v>
      </c>
      <c r="AZ44">
        <v>-8.7401620897020804E-2</v>
      </c>
      <c r="BA44">
        <v>-2.2798276391736001E-2</v>
      </c>
      <c r="BB44">
        <v>41.3</v>
      </c>
      <c r="BC44">
        <v>0</v>
      </c>
      <c r="BD44">
        <v>0</v>
      </c>
      <c r="BE44">
        <v>5.1942434299991E-2</v>
      </c>
      <c r="BF44">
        <v>-4.4951387862265997E-2</v>
      </c>
      <c r="BG44">
        <v>-7.1458963982144602E-2</v>
      </c>
      <c r="BH44">
        <v>-2.0761991448429402E-2</v>
      </c>
      <c r="BI44">
        <v>0.10441667415312</v>
      </c>
      <c r="BJ44">
        <v>8.7241553075351405E-2</v>
      </c>
      <c r="BK44">
        <v>1.8620120625991301E-2</v>
      </c>
      <c r="BL44">
        <v>4.6961071809801904</v>
      </c>
      <c r="BM44">
        <v>0.15406754037418799</v>
      </c>
      <c r="BN44">
        <v>1.0158922032772501E-2</v>
      </c>
      <c r="BO44">
        <v>5.3579725294165201E-2</v>
      </c>
      <c r="BP44">
        <v>54.5</v>
      </c>
      <c r="BQ44">
        <v>0.12328248245902899</v>
      </c>
      <c r="BR44">
        <v>5.9324780535261502E-3</v>
      </c>
      <c r="BS44">
        <v>47</v>
      </c>
      <c r="BT44">
        <v>9.1666963035095302E-3</v>
      </c>
      <c r="BU44">
        <v>5.4990446706177903E-3</v>
      </c>
      <c r="BV44">
        <v>50</v>
      </c>
      <c r="BW44">
        <v>6.4124244875625198E-3</v>
      </c>
      <c r="BX44">
        <v>2.4968980623647501E-3</v>
      </c>
      <c r="BY44">
        <v>-5.2538548024667602E-3</v>
      </c>
      <c r="BZ44">
        <v>0.322353805968976</v>
      </c>
      <c r="CA44">
        <v>0.120570882457817</v>
      </c>
      <c r="CB44">
        <v>0.100066918285556</v>
      </c>
      <c r="CC44">
        <v>7.1632978624672994E-2</v>
      </c>
      <c r="CD44">
        <v>8.1081668805955506E-2</v>
      </c>
      <c r="CE44">
        <v>9.27192810408832E-2</v>
      </c>
      <c r="CF44">
        <v>8.0524867760023405E-2</v>
      </c>
      <c r="CG44">
        <v>2.5068778377548302E-3</v>
      </c>
      <c r="CH44">
        <v>-3.7928118355079498E-4</v>
      </c>
      <c r="CI44">
        <v>7.2669410533991998E-3</v>
      </c>
      <c r="CJ44">
        <v>-7.9870734195353101E-3</v>
      </c>
      <c r="CK44">
        <v>1.08973108891668E-2</v>
      </c>
      <c r="CL44">
        <v>1.5536992131177201E-2</v>
      </c>
      <c r="CM44">
        <v>9.3234684262633004E-3</v>
      </c>
      <c r="CN44">
        <v>62.9</v>
      </c>
      <c r="CO44">
        <v>4.0702546998918603E-3</v>
      </c>
      <c r="CP44" s="6">
        <v>-4.9000977266899798E-6</v>
      </c>
      <c r="CQ44">
        <v>5.7520852894610297E-4</v>
      </c>
      <c r="CR44">
        <v>4.9071251641006298E-3</v>
      </c>
      <c r="CS44">
        <v>2.8653314732864899E-3</v>
      </c>
      <c r="CT44">
        <v>-0.32</v>
      </c>
      <c r="CU44">
        <v>-0.42</v>
      </c>
      <c r="CV44">
        <v>0.26000000000000101</v>
      </c>
      <c r="CW44">
        <v>1.9999999999999601E-2</v>
      </c>
      <c r="CX44">
        <v>0.9</v>
      </c>
      <c r="CY44">
        <v>-0.16</v>
      </c>
      <c r="CZ44">
        <v>-0.34000000000000102</v>
      </c>
      <c r="DA44">
        <v>-0.23</v>
      </c>
      <c r="DB44">
        <v>-9.9999999999999603E-2</v>
      </c>
      <c r="DC44">
        <v>-0.13</v>
      </c>
      <c r="DD44">
        <v>3.0000000000000301E-2</v>
      </c>
      <c r="DE44">
        <v>1.04</v>
      </c>
      <c r="DF44">
        <v>1.57</v>
      </c>
      <c r="DG44">
        <v>2.38</v>
      </c>
      <c r="DH44">
        <v>2.19</v>
      </c>
      <c r="DI44">
        <v>0.27999999999999903</v>
      </c>
      <c r="DJ44">
        <v>0.48</v>
      </c>
      <c r="DK44">
        <v>0.40999999999999898</v>
      </c>
      <c r="DL44">
        <v>1.02145623077208E-2</v>
      </c>
      <c r="DM44">
        <v>1.07232152446803E-2</v>
      </c>
      <c r="DN44">
        <v>9.4696377719012403E-3</v>
      </c>
      <c r="DO44">
        <v>2.05008561467768E-3</v>
      </c>
      <c r="DP44">
        <v>-2.0817313034422499E-3</v>
      </c>
      <c r="DQ44">
        <v>3.6270125376009999E-3</v>
      </c>
      <c r="DR44">
        <v>3.0412152512777602E-3</v>
      </c>
      <c r="DS44">
        <v>1.9499376512369399E-2</v>
      </c>
      <c r="DT44">
        <v>1.23035707825307E-2</v>
      </c>
      <c r="DU44">
        <v>-5.4939999533756299E-2</v>
      </c>
      <c r="DV44">
        <v>1.14892046445574E-2</v>
      </c>
      <c r="DW44">
        <v>1.6310818305761601E-2</v>
      </c>
      <c r="DX44">
        <v>3.01914413921072E-2</v>
      </c>
      <c r="DY44">
        <v>2.51379754859116E-4</v>
      </c>
      <c r="DZ44">
        <v>21.54</v>
      </c>
      <c r="EA44">
        <v>1.24679374636756E-2</v>
      </c>
      <c r="EB44">
        <v>-2.5773012678110201E-2</v>
      </c>
      <c r="EC44">
        <v>-4.5827715370475801E-2</v>
      </c>
      <c r="ED44">
        <v>-2.04720690604248E-2</v>
      </c>
      <c r="EE44">
        <v>1.3252932230661799E-4</v>
      </c>
      <c r="EF44">
        <v>-1.2581321133900999E-2</v>
      </c>
      <c r="EG44">
        <v>100.8</v>
      </c>
      <c r="EH44">
        <v>-5.0211868286132999</v>
      </c>
      <c r="EI44">
        <v>-0.36702243000000001</v>
      </c>
    </row>
    <row r="45" spans="1:139" x14ac:dyDescent="0.25">
      <c r="A45">
        <v>-1.17921043256342E-3</v>
      </c>
      <c r="B45">
        <v>4.4569035066288599E-4</v>
      </c>
      <c r="C45">
        <v>-4.6173402582336803E-3</v>
      </c>
      <c r="D45">
        <v>-3.8081923141275501E-3</v>
      </c>
      <c r="E45">
        <v>4.1584051393135403E-3</v>
      </c>
      <c r="F45">
        <v>-1.21368081280036E-2</v>
      </c>
      <c r="G45">
        <v>79.599999999999994</v>
      </c>
      <c r="H45">
        <v>81.599999999999994</v>
      </c>
      <c r="I45">
        <v>-1.79316594349315E-2</v>
      </c>
      <c r="J45">
        <v>-4.2083590782658199E-2</v>
      </c>
      <c r="K45">
        <v>5.7714047106838305E-4</v>
      </c>
      <c r="L45">
        <v>1.06472461438036E-2</v>
      </c>
      <c r="M45">
        <v>-1.9835543843330899E-2</v>
      </c>
      <c r="N45">
        <v>1.5021090120015399E-3</v>
      </c>
      <c r="O45">
        <v>1.35440372092788E-3</v>
      </c>
      <c r="P45">
        <v>1.24689455704008E-3</v>
      </c>
      <c r="Q45">
        <v>1.8222686206446101E-3</v>
      </c>
      <c r="R45">
        <v>-9.5799212193270499E-4</v>
      </c>
      <c r="S45">
        <v>1.7882099755883701E-3</v>
      </c>
      <c r="T45">
        <v>-2.0855111722643701E-2</v>
      </c>
      <c r="U45">
        <v>1.25549294583216E-3</v>
      </c>
      <c r="V45">
        <v>2.7428588624633901E-3</v>
      </c>
      <c r="W45">
        <v>2.0150217479297798E-3</v>
      </c>
      <c r="X45">
        <v>6.2588016438347395E-4</v>
      </c>
      <c r="Y45">
        <v>2.3577965535324101E-3</v>
      </c>
      <c r="Z45">
        <v>2.1674173536947502E-3</v>
      </c>
      <c r="AA45">
        <v>-2.5753283686036398E-4</v>
      </c>
      <c r="AB45">
        <v>4.3835686632576198E-3</v>
      </c>
      <c r="AC45">
        <v>2.6084410431153099E-3</v>
      </c>
      <c r="AD45">
        <v>5.00418058457619E-3</v>
      </c>
      <c r="AE45">
        <v>2.8173254061361098E-3</v>
      </c>
      <c r="AF45">
        <v>1.9374212983258601E-4</v>
      </c>
      <c r="AG45">
        <v>1.0678872105600601E-3</v>
      </c>
      <c r="AH45">
        <v>1.85951549051033E-3</v>
      </c>
      <c r="AI45">
        <v>-1.78469253014235E-3</v>
      </c>
      <c r="AJ45">
        <v>-2.9911786255105701E-3</v>
      </c>
      <c r="AK45">
        <v>-2.1975021919313801E-3</v>
      </c>
      <c r="AL45">
        <v>-0.19999999999998899</v>
      </c>
      <c r="AM45">
        <v>0</v>
      </c>
      <c r="AN45">
        <v>2.1689303699309999E-2</v>
      </c>
      <c r="AO45">
        <v>5.0869650322736902E-2</v>
      </c>
      <c r="AP45">
        <v>1.1000000000000001</v>
      </c>
      <c r="AQ45">
        <v>9.9999999999999603E-2</v>
      </c>
      <c r="AR45">
        <v>0</v>
      </c>
      <c r="AS45">
        <v>-3.1911315195821501E-2</v>
      </c>
      <c r="AT45">
        <v>3.9703285713041901E-2</v>
      </c>
      <c r="AU45">
        <v>4.7628048989254899E-2</v>
      </c>
      <c r="AV45">
        <v>0.10727256212945099</v>
      </c>
      <c r="AW45">
        <v>1.4230774818709199E-2</v>
      </c>
      <c r="AX45">
        <v>-2.9764101906453198E-2</v>
      </c>
      <c r="AY45">
        <v>0.169173083950448</v>
      </c>
      <c r="AZ45">
        <v>1.39537147738649E-2</v>
      </c>
      <c r="BA45">
        <v>-2.0463487560760999E-2</v>
      </c>
      <c r="BB45">
        <v>41.5</v>
      </c>
      <c r="BC45">
        <v>0</v>
      </c>
      <c r="BD45">
        <v>0</v>
      </c>
      <c r="BE45">
        <v>-2.2310636693619702E-2</v>
      </c>
      <c r="BF45">
        <v>5.5880458394455899E-2</v>
      </c>
      <c r="BG45">
        <v>3.3115608784497E-2</v>
      </c>
      <c r="BH45">
        <v>6.7593291132528294E-2</v>
      </c>
      <c r="BI45">
        <v>-6.7375402472770907E-2</v>
      </c>
      <c r="BJ45">
        <v>-2.0461071871340102E-2</v>
      </c>
      <c r="BK45">
        <v>-1.92684188658774E-2</v>
      </c>
      <c r="BL45">
        <v>4.6324934816369803</v>
      </c>
      <c r="BM45">
        <v>-0.15004889371631</v>
      </c>
      <c r="BN45">
        <v>-9.0412007448499292E-3</v>
      </c>
      <c r="BO45">
        <v>-2.7499067169323198E-4</v>
      </c>
      <c r="BP45">
        <v>53.9</v>
      </c>
      <c r="BQ45">
        <v>-0.111042527778299</v>
      </c>
      <c r="BR45">
        <v>3.4438229125273198E-3</v>
      </c>
      <c r="BS45">
        <v>48.5</v>
      </c>
      <c r="BT45">
        <v>1.26894926365324E-2</v>
      </c>
      <c r="BU45">
        <v>6.9589886549614698E-3</v>
      </c>
      <c r="BV45">
        <v>52</v>
      </c>
      <c r="BW45">
        <v>-5.6461945893548898E-3</v>
      </c>
      <c r="BX45">
        <v>-4.1673589028370399E-3</v>
      </c>
      <c r="BY45">
        <v>1.9454636085816501E-2</v>
      </c>
      <c r="BZ45">
        <v>1.7610805842975801E-3</v>
      </c>
      <c r="CA45">
        <v>-7.5136426135356899E-2</v>
      </c>
      <c r="CB45">
        <v>-6.8947977100986907E-2</v>
      </c>
      <c r="CC45">
        <v>-3.8308377779939097E-2</v>
      </c>
      <c r="CD45">
        <v>-0.11428448981387</v>
      </c>
      <c r="CE45">
        <v>-3.1983045853051E-2</v>
      </c>
      <c r="CF45">
        <v>-2.1191878192538201E-2</v>
      </c>
      <c r="CG45">
        <v>-8.7515383057024099E-4</v>
      </c>
      <c r="CH45">
        <v>1.55794231273454E-3</v>
      </c>
      <c r="CI45">
        <v>-7.2732836687983103E-3</v>
      </c>
      <c r="CJ45">
        <v>2.9006408724923101E-3</v>
      </c>
      <c r="CK45">
        <v>-1.1620115402023699E-2</v>
      </c>
      <c r="CL45">
        <v>-2.1570192935344699E-2</v>
      </c>
      <c r="CM45">
        <v>-6.2262431508797204E-3</v>
      </c>
      <c r="CN45">
        <v>63.4</v>
      </c>
      <c r="CO45">
        <v>-2.9247351269860999E-3</v>
      </c>
      <c r="CP45" s="6">
        <v>-4.87847564656363E-6</v>
      </c>
      <c r="CQ45">
        <v>5.16204186119751E-3</v>
      </c>
      <c r="CR45">
        <v>1.39762426663825E-3</v>
      </c>
      <c r="CS45">
        <v>3.5701573087054701E-3</v>
      </c>
      <c r="CT45">
        <v>-1.9999999999999601E-2</v>
      </c>
      <c r="CU45">
        <v>-0.130000000000001</v>
      </c>
      <c r="CV45">
        <v>9.9999999999997903E-3</v>
      </c>
      <c r="CW45">
        <v>-4.9999999999999802E-2</v>
      </c>
      <c r="CX45">
        <v>0.57999999999999996</v>
      </c>
      <c r="CY45">
        <v>-8.99999999999999E-2</v>
      </c>
      <c r="CZ45">
        <v>-4.9999999999999802E-2</v>
      </c>
      <c r="DA45">
        <v>-0.13999999999999899</v>
      </c>
      <c r="DB45">
        <v>0.27</v>
      </c>
      <c r="DC45">
        <v>3.0000000000000301E-2</v>
      </c>
      <c r="DD45">
        <v>-6.0000000000000497E-2</v>
      </c>
      <c r="DE45">
        <v>0.71</v>
      </c>
      <c r="DF45">
        <v>1.6</v>
      </c>
      <c r="DG45">
        <v>2.2999999999999998</v>
      </c>
      <c r="DH45">
        <v>2.1</v>
      </c>
      <c r="DI45">
        <v>0.04</v>
      </c>
      <c r="DJ45">
        <v>0.12</v>
      </c>
      <c r="DK45">
        <v>8.99999999999999E-2</v>
      </c>
      <c r="DL45">
        <v>5.3746416747655302E-3</v>
      </c>
      <c r="DM45">
        <v>2.6430661057457198E-3</v>
      </c>
      <c r="DN45">
        <v>3.6084660743032501E-2</v>
      </c>
      <c r="DO45">
        <v>1.6172608122966301E-3</v>
      </c>
      <c r="DP45">
        <v>9.0563309939106795E-4</v>
      </c>
      <c r="DQ45">
        <v>3.76070614979795E-3</v>
      </c>
      <c r="DR45">
        <v>7.6957675188573703E-3</v>
      </c>
      <c r="DS45">
        <v>1.2732930072661301E-2</v>
      </c>
      <c r="DT45">
        <v>9.69700791760531E-3</v>
      </c>
      <c r="DU45">
        <v>1.31746895759814E-2</v>
      </c>
      <c r="DV45">
        <v>1.2080835802422E-2</v>
      </c>
      <c r="DW45">
        <v>1.24740936111953E-2</v>
      </c>
      <c r="DX45">
        <v>7.5258569795932902E-3</v>
      </c>
      <c r="DY45">
        <v>7.5327902050084097E-3</v>
      </c>
      <c r="DZ45">
        <v>19.89</v>
      </c>
      <c r="EA45">
        <v>7.7026968935154398E-3</v>
      </c>
      <c r="EB45">
        <v>9.5155579665941997E-3</v>
      </c>
      <c r="EC45">
        <v>6.0111295487215201E-3</v>
      </c>
      <c r="ED45">
        <v>1.9465289376988399E-2</v>
      </c>
      <c r="EE45">
        <v>-1.06072669717505E-3</v>
      </c>
      <c r="EF45">
        <v>5.4149182316731703E-4</v>
      </c>
      <c r="EG45">
        <v>104.5</v>
      </c>
      <c r="EH45">
        <v>-13.518043518066399</v>
      </c>
      <c r="EI45">
        <v>0.40399049999999997</v>
      </c>
    </row>
    <row r="46" spans="1:139" x14ac:dyDescent="0.25">
      <c r="A46">
        <v>-3.4105884473802899E-3</v>
      </c>
      <c r="B46">
        <v>-5.43373323897978E-3</v>
      </c>
      <c r="C46">
        <v>-4.9834677498026298E-3</v>
      </c>
      <c r="D46">
        <v>-1.3066534821693E-3</v>
      </c>
      <c r="E46">
        <v>-5.6528577840184698E-3</v>
      </c>
      <c r="F46">
        <v>-9.8454062413235698E-3</v>
      </c>
      <c r="G46">
        <v>78.8</v>
      </c>
      <c r="H46">
        <v>81</v>
      </c>
      <c r="I46">
        <v>-1.88022015041067E-3</v>
      </c>
      <c r="J46">
        <v>1.2263640446284399E-2</v>
      </c>
      <c r="K46">
        <v>-6.2076184864485696E-3</v>
      </c>
      <c r="L46">
        <v>-6.2747621756091797E-3</v>
      </c>
      <c r="M46">
        <v>1.3757151330584499E-2</v>
      </c>
      <c r="N46">
        <v>-2.0225959682029799E-3</v>
      </c>
      <c r="O46">
        <v>-1.13427125084442E-4</v>
      </c>
      <c r="P46">
        <v>1.7667269569443501E-4</v>
      </c>
      <c r="Q46">
        <v>-1.37651843597553E-3</v>
      </c>
      <c r="R46">
        <v>-1.4387111631854999E-3</v>
      </c>
      <c r="S46">
        <v>1.34660185226565E-4</v>
      </c>
      <c r="T46">
        <v>-2.5474699441871501E-2</v>
      </c>
      <c r="U46">
        <v>2.5062669760593801E-3</v>
      </c>
      <c r="V46">
        <v>2.4317969275546901E-3</v>
      </c>
      <c r="W46">
        <v>-1.5567055934297999E-3</v>
      </c>
      <c r="X46">
        <v>-2.8195507400994302E-3</v>
      </c>
      <c r="Y46">
        <v>2.94334071293534E-4</v>
      </c>
      <c r="Z46">
        <v>2.3591098752415701E-3</v>
      </c>
      <c r="AA46">
        <v>1.4156105574869599E-3</v>
      </c>
      <c r="AB46">
        <v>-2.07161116458572E-2</v>
      </c>
      <c r="AC46">
        <v>2.26633747904792E-3</v>
      </c>
      <c r="AD46">
        <v>-1.6652793190612401E-3</v>
      </c>
      <c r="AE46">
        <v>1.73439832957456E-3</v>
      </c>
      <c r="AF46">
        <v>1.35514491747912E-3</v>
      </c>
      <c r="AG46">
        <v>5.3351626584685597E-4</v>
      </c>
      <c r="AH46">
        <v>7.3238039971101898E-4</v>
      </c>
      <c r="AI46">
        <v>-1.6359576950524301E-3</v>
      </c>
      <c r="AJ46">
        <v>9.5902903837519204E-4</v>
      </c>
      <c r="AK46">
        <v>1.65735030492797E-3</v>
      </c>
      <c r="AL46">
        <v>0</v>
      </c>
      <c r="AM46">
        <v>9.9999999999999603E-2</v>
      </c>
      <c r="AN46">
        <v>0.107190251878756</v>
      </c>
      <c r="AO46">
        <v>6.9061357625495598E-3</v>
      </c>
      <c r="AP46">
        <v>0.6</v>
      </c>
      <c r="AQ46">
        <v>0</v>
      </c>
      <c r="AR46">
        <v>9.9999999999999603E-2</v>
      </c>
      <c r="AS46">
        <v>2.0602947466948698E-2</v>
      </c>
      <c r="AT46">
        <v>3.71309805750464E-2</v>
      </c>
      <c r="AU46">
        <v>6.0168521466453101E-2</v>
      </c>
      <c r="AV46">
        <v>1.5636423769754999E-2</v>
      </c>
      <c r="AW46">
        <v>6.4109482807772594E-2</v>
      </c>
      <c r="AX46">
        <v>-1.67559137284394E-2</v>
      </c>
      <c r="AY46">
        <v>-4.6403309093358699E-2</v>
      </c>
      <c r="AZ46">
        <v>0.141868367749029</v>
      </c>
      <c r="BA46">
        <v>2.10865405404181E-2</v>
      </c>
      <c r="BB46">
        <v>41</v>
      </c>
      <c r="BC46">
        <v>-9.9999999999994302E-2</v>
      </c>
      <c r="BD46">
        <v>-0.100000000000001</v>
      </c>
      <c r="BE46">
        <v>2.74886417903728E-2</v>
      </c>
      <c r="BF46">
        <v>-3.6297680505779101E-3</v>
      </c>
      <c r="BG46">
        <v>4.7703797957211698E-2</v>
      </c>
      <c r="BH46">
        <v>0.12285367310534399</v>
      </c>
      <c r="BI46">
        <v>8.0042707673536398E-2</v>
      </c>
      <c r="BJ46">
        <v>-0.13242458564933199</v>
      </c>
      <c r="BK46">
        <v>6.4641466198898101E-3</v>
      </c>
      <c r="BL46">
        <v>4.6773978199849697</v>
      </c>
      <c r="BM46">
        <v>-2.83198125907092E-3</v>
      </c>
      <c r="BN46">
        <v>-1.5326557470427099E-2</v>
      </c>
      <c r="BO46">
        <v>2.9975993522146599E-3</v>
      </c>
      <c r="BP46">
        <v>53.5</v>
      </c>
      <c r="BQ46">
        <v>1.7463994234180501E-2</v>
      </c>
      <c r="BR46">
        <v>4.3008323444402299E-3</v>
      </c>
      <c r="BS46">
        <v>47.1</v>
      </c>
      <c r="BT46">
        <v>-9.1765632719820207E-3</v>
      </c>
      <c r="BU46">
        <v>-2.0619135800785701E-3</v>
      </c>
      <c r="BV46">
        <v>50</v>
      </c>
      <c r="BW46">
        <v>-2.35779729285568E-4</v>
      </c>
      <c r="BX46">
        <v>7.5272439327189701E-3</v>
      </c>
      <c r="BY46">
        <v>-8.2698406352630406E-3</v>
      </c>
      <c r="BZ46">
        <v>-0.115512887121844</v>
      </c>
      <c r="CA46">
        <v>6.9552938709656495E-2</v>
      </c>
      <c r="CB46">
        <v>5.1192279184676601E-2</v>
      </c>
      <c r="CC46">
        <v>5.1641908649404197E-2</v>
      </c>
      <c r="CD46">
        <v>1.5020501924724299E-2</v>
      </c>
      <c r="CE46">
        <v>2.8170876966696401E-2</v>
      </c>
      <c r="CF46">
        <v>-5.8549597439681002E-2</v>
      </c>
      <c r="CG46">
        <v>-2.5612763450375601E-3</v>
      </c>
      <c r="CH46">
        <v>-1.0411692408975901E-3</v>
      </c>
      <c r="CI46">
        <v>-2.8969774526368401E-3</v>
      </c>
      <c r="CJ46">
        <v>-2.92610365863055E-3</v>
      </c>
      <c r="CK46">
        <v>-1.4487490006507299E-3</v>
      </c>
      <c r="CL46">
        <v>-5.1641575482346304E-3</v>
      </c>
      <c r="CM46">
        <v>-4.6349962807248398E-3</v>
      </c>
      <c r="CN46">
        <v>58.1</v>
      </c>
      <c r="CO46">
        <v>-2.8993931590024502E-3</v>
      </c>
      <c r="CP46" s="6">
        <v>-4.8569963659872403E-6</v>
      </c>
      <c r="CQ46">
        <v>3.9965796844856401E-3</v>
      </c>
      <c r="CR46">
        <v>2.78940208757827E-3</v>
      </c>
      <c r="CS46">
        <v>2.84697701192815E-3</v>
      </c>
      <c r="CT46">
        <v>-0.100000000000001</v>
      </c>
      <c r="CU46">
        <v>-8.99999999999999E-2</v>
      </c>
      <c r="CV46">
        <v>-0.04</v>
      </c>
      <c r="CW46">
        <v>-4.9999999999999802E-2</v>
      </c>
      <c r="CX46">
        <v>0.4</v>
      </c>
      <c r="CY46">
        <v>9.9999999999999603E-2</v>
      </c>
      <c r="CZ46">
        <v>-0.22</v>
      </c>
      <c r="DA46">
        <v>-0.12000000000000099</v>
      </c>
      <c r="DB46">
        <v>0.13</v>
      </c>
      <c r="DC46">
        <v>7.0000000000000298E-2</v>
      </c>
      <c r="DD46">
        <v>-5.9999999999999602E-2</v>
      </c>
      <c r="DE46">
        <v>0.52000000000000102</v>
      </c>
      <c r="DF46">
        <v>1.72</v>
      </c>
      <c r="DG46">
        <v>2.4300000000000002</v>
      </c>
      <c r="DH46">
        <v>2.2000000000000002</v>
      </c>
      <c r="DI46">
        <v>-1.9999999999999601E-2</v>
      </c>
      <c r="DJ46">
        <v>8.99999999999999E-2</v>
      </c>
      <c r="DK46">
        <v>-0.26</v>
      </c>
      <c r="DL46">
        <v>2.78454402495765E-3</v>
      </c>
      <c r="DM46">
        <v>1.4104474310036299E-2</v>
      </c>
      <c r="DN46">
        <v>2.3824598840544602E-2</v>
      </c>
      <c r="DO46">
        <v>-1.3233189842401E-3</v>
      </c>
      <c r="DP46">
        <v>-3.8091829117128401E-3</v>
      </c>
      <c r="DQ46">
        <v>5.8544504096005303E-3</v>
      </c>
      <c r="DR46">
        <v>8.2304991365145207E-3</v>
      </c>
      <c r="DS46">
        <v>1.29085743820632E-2</v>
      </c>
      <c r="DT46">
        <v>7.9374595823198408E-3</v>
      </c>
      <c r="DU46">
        <v>-9.7507669847978207E-3</v>
      </c>
      <c r="DV46">
        <v>1.39607128368482E-2</v>
      </c>
      <c r="DW46">
        <v>1.3326351428322201E-2</v>
      </c>
      <c r="DX46">
        <v>8.41996807388057E-3</v>
      </c>
      <c r="DY46">
        <v>3.2438378558198998E-2</v>
      </c>
      <c r="DZ46">
        <v>18.09</v>
      </c>
      <c r="EA46">
        <v>8.2858142984534294E-3</v>
      </c>
      <c r="EB46">
        <v>1.52194505101591E-2</v>
      </c>
      <c r="EC46">
        <v>3.7428629301006398E-2</v>
      </c>
      <c r="ED46">
        <v>-1.21225081526255E-3</v>
      </c>
      <c r="EE46">
        <v>-1.24813901314756E-2</v>
      </c>
      <c r="EF46">
        <v>3.3776969220299402E-3</v>
      </c>
      <c r="EG46">
        <v>104</v>
      </c>
      <c r="EH46">
        <v>-12.865638732910099</v>
      </c>
      <c r="EI46">
        <v>1.2184813999999999</v>
      </c>
    </row>
    <row r="47" spans="1:139" x14ac:dyDescent="0.25">
      <c r="A47">
        <v>3.7926624880464401E-3</v>
      </c>
      <c r="B47">
        <v>6.7826697272455102E-3</v>
      </c>
      <c r="C47">
        <v>8.5609062245373107E-3</v>
      </c>
      <c r="D47">
        <v>2.3526985249651099E-3</v>
      </c>
      <c r="E47">
        <v>4.46243791377388E-3</v>
      </c>
      <c r="F47">
        <v>-3.3230587974753E-4</v>
      </c>
      <c r="G47">
        <v>78.8</v>
      </c>
      <c r="H47">
        <v>81.099999999999994</v>
      </c>
      <c r="I47">
        <v>3.82908673281612E-4</v>
      </c>
      <c r="J47">
        <v>-7.4720440683142498E-3</v>
      </c>
      <c r="K47">
        <v>1.1630046575135999E-2</v>
      </c>
      <c r="L47">
        <v>3.2740200311396398E-3</v>
      </c>
      <c r="M47">
        <v>2.7452343311470201E-2</v>
      </c>
      <c r="N47">
        <v>-3.3027234008127198E-3</v>
      </c>
      <c r="O47">
        <v>1.0203812575877401E-3</v>
      </c>
      <c r="P47">
        <v>1.6350650700971399E-3</v>
      </c>
      <c r="Q47">
        <v>-1.66244336311117E-3</v>
      </c>
      <c r="R47">
        <v>-4.9071588897184899E-3</v>
      </c>
      <c r="S47">
        <v>2.1252277822103598E-3</v>
      </c>
      <c r="T47">
        <v>-4.3833847775880001E-2</v>
      </c>
      <c r="U47">
        <v>2.0837682055443499E-3</v>
      </c>
      <c r="V47">
        <v>8.3456626368238996E-4</v>
      </c>
      <c r="W47">
        <v>-3.4884823773779802E-3</v>
      </c>
      <c r="X47">
        <v>-2.9848423700205001E-3</v>
      </c>
      <c r="Y47">
        <v>1.6172906561280299E-3</v>
      </c>
      <c r="Z47">
        <v>4.6364402121028599E-3</v>
      </c>
      <c r="AA47">
        <v>2.6969771693252701E-3</v>
      </c>
      <c r="AB47">
        <v>2.5080548470116398E-2</v>
      </c>
      <c r="AC47">
        <v>1.08937036792511E-3</v>
      </c>
      <c r="AD47">
        <v>8.2988028146955307E-3</v>
      </c>
      <c r="AE47">
        <v>4.4716127572339602E-3</v>
      </c>
      <c r="AF47">
        <v>2.5118359260165599E-3</v>
      </c>
      <c r="AG47">
        <v>-2.2861497527593101E-4</v>
      </c>
      <c r="AH47">
        <v>1.2477341528285299E-3</v>
      </c>
      <c r="AI47">
        <v>-2.4505052695999998E-3</v>
      </c>
      <c r="AJ47">
        <v>1.6888746680319101E-3</v>
      </c>
      <c r="AK47" s="6">
        <v>2.8067024055999899E-5</v>
      </c>
      <c r="AL47">
        <v>0</v>
      </c>
      <c r="AM47">
        <v>-0.2</v>
      </c>
      <c r="AN47">
        <v>-0.117279171556706</v>
      </c>
      <c r="AO47">
        <v>-4.4218905541277602E-2</v>
      </c>
      <c r="AP47">
        <v>-1</v>
      </c>
      <c r="AQ47">
        <v>0</v>
      </c>
      <c r="AR47">
        <v>-0.3</v>
      </c>
      <c r="AS47">
        <v>8.2015691134174097E-3</v>
      </c>
      <c r="AT47">
        <v>-8.0835414809775394E-2</v>
      </c>
      <c r="AU47">
        <v>-6.1720112157871702E-2</v>
      </c>
      <c r="AV47">
        <v>-9.3056022749525596E-2</v>
      </c>
      <c r="AW47">
        <v>-4.5312688636028199E-2</v>
      </c>
      <c r="AX47">
        <v>-7.4935444273753801E-2</v>
      </c>
      <c r="AY47">
        <v>1.2755274975125601E-2</v>
      </c>
      <c r="AZ47">
        <v>-0.18432757552082099</v>
      </c>
      <c r="BA47">
        <v>1.86683314951175E-3</v>
      </c>
      <c r="BB47">
        <v>41.1</v>
      </c>
      <c r="BC47">
        <v>9.9999999999994302E-2</v>
      </c>
      <c r="BD47">
        <v>0</v>
      </c>
      <c r="BE47">
        <v>1.29032275967056E-3</v>
      </c>
      <c r="BF47">
        <v>7.6961041136128103E-2</v>
      </c>
      <c r="BG47">
        <v>-2.51585596361554E-2</v>
      </c>
      <c r="BH47">
        <v>-0.14934528855231999</v>
      </c>
      <c r="BI47">
        <v>-5.6089466651043203E-2</v>
      </c>
      <c r="BJ47">
        <v>0.195023241969077</v>
      </c>
      <c r="BK47">
        <v>1.15311975991892E-2</v>
      </c>
      <c r="BL47">
        <v>4.6832417214082502</v>
      </c>
      <c r="BM47">
        <v>5.1503276605451703E-2</v>
      </c>
      <c r="BN47">
        <v>3.1495493101312298E-2</v>
      </c>
      <c r="BO47">
        <v>1.06248979357257E-2</v>
      </c>
      <c r="BP47">
        <v>49.6</v>
      </c>
      <c r="BQ47">
        <v>6.8283598648497104E-2</v>
      </c>
      <c r="BR47" s="6">
        <v>-1.44742936543096E-5</v>
      </c>
      <c r="BS47">
        <v>45.9</v>
      </c>
      <c r="BT47">
        <v>-4.0323623894895598E-3</v>
      </c>
      <c r="BU47">
        <v>-3.6568518597128699E-3</v>
      </c>
      <c r="BV47">
        <v>48.9</v>
      </c>
      <c r="BW47">
        <v>1.03842412245765E-2</v>
      </c>
      <c r="BX47">
        <v>9.2259980035116502E-3</v>
      </c>
      <c r="BY47">
        <v>-8.1418591016006996E-3</v>
      </c>
      <c r="BZ47">
        <v>0.151796740601815</v>
      </c>
      <c r="CA47">
        <v>8.6824722766035506E-2</v>
      </c>
      <c r="CB47">
        <v>8.0485544790523306E-2</v>
      </c>
      <c r="CC47">
        <v>9.2899087617593301E-2</v>
      </c>
      <c r="CD47">
        <v>9.7184985061312804E-2</v>
      </c>
      <c r="CE47">
        <v>5.9316577156419498E-2</v>
      </c>
      <c r="CF47">
        <v>5.0392340490698302E-2</v>
      </c>
      <c r="CG47">
        <v>4.4834816891308202E-3</v>
      </c>
      <c r="CH47">
        <v>1.3159574249392799E-3</v>
      </c>
      <c r="CI47">
        <v>1.0118274865749099E-2</v>
      </c>
      <c r="CJ47">
        <v>7.3067468465302099E-3</v>
      </c>
      <c r="CK47">
        <v>1.22653666827262E-2</v>
      </c>
      <c r="CL47">
        <v>2.0577306713295902E-2</v>
      </c>
      <c r="CM47">
        <v>1.0021696493350199E-2</v>
      </c>
      <c r="CN47">
        <v>58.4</v>
      </c>
      <c r="CO47">
        <v>5.19781707361755E-3</v>
      </c>
      <c r="CP47" s="6">
        <v>-4.8356586317410696E-6</v>
      </c>
      <c r="CQ47">
        <v>3.9806705961584797E-3</v>
      </c>
      <c r="CR47">
        <v>2.78164296187677E-3</v>
      </c>
      <c r="CS47">
        <v>4.2553255701380799E-3</v>
      </c>
      <c r="CT47">
        <v>7.0000000000000298E-2</v>
      </c>
      <c r="CU47">
        <v>8.99999999999999E-2</v>
      </c>
      <c r="CV47">
        <v>1.9999999999999601E-2</v>
      </c>
      <c r="CW47">
        <v>-2.00000000000005E-2</v>
      </c>
      <c r="CX47">
        <v>0.47</v>
      </c>
      <c r="CY47">
        <v>-4.9999999999999802E-2</v>
      </c>
      <c r="CZ47">
        <v>-3.0000000000000301E-2</v>
      </c>
      <c r="DA47">
        <v>-0.119999999999999</v>
      </c>
      <c r="DB47">
        <v>-8.99999999999999E-2</v>
      </c>
      <c r="DC47">
        <v>-8.99999999999999E-2</v>
      </c>
      <c r="DD47">
        <v>-2.00000000000005E-2</v>
      </c>
      <c r="DE47">
        <v>0.59</v>
      </c>
      <c r="DF47">
        <v>1.82</v>
      </c>
      <c r="DG47">
        <v>2.5499999999999998</v>
      </c>
      <c r="DH47">
        <v>2.11</v>
      </c>
      <c r="DI47">
        <v>-1.9999999999999601E-2</v>
      </c>
      <c r="DJ47">
        <v>0.13</v>
      </c>
      <c r="DK47">
        <v>-0.2</v>
      </c>
      <c r="DL47">
        <v>1.14207366188435E-3</v>
      </c>
      <c r="DM47">
        <v>6.7784386959726097E-3</v>
      </c>
      <c r="DN47">
        <v>2.4526294511369801E-2</v>
      </c>
      <c r="DO47">
        <v>1.2507633265981301E-3</v>
      </c>
      <c r="DP47">
        <v>-1.0000455399561401E-3</v>
      </c>
      <c r="DQ47">
        <v>7.3943633206212701E-3</v>
      </c>
      <c r="DR47">
        <v>1.0666767804195801E-2</v>
      </c>
      <c r="DS47">
        <v>1.1395823159582499E-2</v>
      </c>
      <c r="DT47">
        <v>7.1108271501509899E-3</v>
      </c>
      <c r="DU47">
        <v>-7.8033057840256603E-3</v>
      </c>
      <c r="DV47">
        <v>9.0665495552748592E-3</v>
      </c>
      <c r="DW47">
        <v>1.0471284730599001E-2</v>
      </c>
      <c r="DX47">
        <v>-1.17854279552505E-2</v>
      </c>
      <c r="DY47">
        <v>-4.2434049438853103E-3</v>
      </c>
      <c r="DZ47">
        <v>19.690000000000001</v>
      </c>
      <c r="EA47">
        <v>8.7631779411703192E-3</v>
      </c>
      <c r="EB47">
        <v>1.66345655004232E-2</v>
      </c>
      <c r="EC47">
        <v>2.51632680828003E-2</v>
      </c>
      <c r="ED47">
        <v>-1.1566406115208301E-2</v>
      </c>
      <c r="EE47">
        <v>-3.7848829040838798E-2</v>
      </c>
      <c r="EF47">
        <v>2.4248967829969001E-3</v>
      </c>
      <c r="EG47">
        <v>103.4</v>
      </c>
      <c r="EH47">
        <v>8.5603179931640092</v>
      </c>
      <c r="EI47">
        <v>2.9082197000000001</v>
      </c>
    </row>
    <row r="48" spans="1:139" x14ac:dyDescent="0.25">
      <c r="A48">
        <v>-3.4731696882666098E-3</v>
      </c>
      <c r="B48">
        <v>-4.5625680956664603E-3</v>
      </c>
      <c r="C48">
        <v>-8.1741942463500195E-3</v>
      </c>
      <c r="D48">
        <v>-2.19850271552779E-3</v>
      </c>
      <c r="E48">
        <v>-3.3666844439252902E-3</v>
      </c>
      <c r="F48">
        <v>2.90903069732451E-4</v>
      </c>
      <c r="G48">
        <v>78.3</v>
      </c>
      <c r="H48">
        <v>80.599999999999994</v>
      </c>
      <c r="I48">
        <v>-4.78315134682994E-3</v>
      </c>
      <c r="J48">
        <v>-7.5181682779401605E-4</v>
      </c>
      <c r="K48">
        <v>-9.5056982868104694E-3</v>
      </c>
      <c r="L48">
        <v>2.92080864909483E-3</v>
      </c>
      <c r="M48">
        <v>-2.0356792062499601E-2</v>
      </c>
      <c r="N48">
        <v>-7.5478274550278002E-4</v>
      </c>
      <c r="O48">
        <v>-1.1332429269472799E-4</v>
      </c>
      <c r="P48">
        <v>-1.02113280849636E-4</v>
      </c>
      <c r="Q48">
        <v>-1.6233766269380101E-4</v>
      </c>
      <c r="R48">
        <v>3.8574666566404398E-4</v>
      </c>
      <c r="S48">
        <v>-2.06047956149646E-4</v>
      </c>
      <c r="T48">
        <v>-3.28407520119001E-3</v>
      </c>
      <c r="U48">
        <v>0</v>
      </c>
      <c r="V48">
        <v>1.28841580595562E-3</v>
      </c>
      <c r="W48">
        <v>0</v>
      </c>
      <c r="X48">
        <v>-2.04740602270981E-3</v>
      </c>
      <c r="Y48">
        <v>1.0278247729598199E-3</v>
      </c>
      <c r="Z48">
        <v>3.9082856151573302E-4</v>
      </c>
      <c r="AA48">
        <v>1.6659195241324201E-3</v>
      </c>
      <c r="AB48">
        <v>5.4421770050616701E-4</v>
      </c>
      <c r="AC48">
        <v>-5.3745510629425999E-3</v>
      </c>
      <c r="AD48">
        <v>3.3003330286565098E-3</v>
      </c>
      <c r="AE48">
        <v>-1.1898387782416399E-4</v>
      </c>
      <c r="AF48">
        <v>9.6441322934559504E-4</v>
      </c>
      <c r="AG48">
        <v>7.9992385943405996E-4</v>
      </c>
      <c r="AH48">
        <v>4.5689520924341298E-4</v>
      </c>
      <c r="AI48">
        <v>-1.5229843754305299E-4</v>
      </c>
      <c r="AJ48">
        <v>1.4234566114161901E-3</v>
      </c>
      <c r="AK48">
        <v>7.2946625946279696E-4</v>
      </c>
      <c r="AL48">
        <v>-0.100000000000009</v>
      </c>
      <c r="AM48">
        <v>0</v>
      </c>
      <c r="AN48">
        <v>-2.3572942715993001E-2</v>
      </c>
      <c r="AO48">
        <v>-1.36524569284571E-2</v>
      </c>
      <c r="AP48">
        <v>-0.19999999999999901</v>
      </c>
      <c r="AQ48">
        <v>0</v>
      </c>
      <c r="AR48">
        <v>-0.2</v>
      </c>
      <c r="AS48">
        <v>-2.9204916986115499E-2</v>
      </c>
      <c r="AT48">
        <v>-1.2680285175909099E-2</v>
      </c>
      <c r="AU48">
        <v>9.7566243931007393E-2</v>
      </c>
      <c r="AV48">
        <v>-2.9852963149680899E-2</v>
      </c>
      <c r="AW48">
        <v>-2.4870916916704299E-2</v>
      </c>
      <c r="AX48">
        <v>3.6840569221069999E-2</v>
      </c>
      <c r="AY48">
        <v>3.4872774014129297E-2</v>
      </c>
      <c r="AZ48">
        <v>-3.1826431611676802E-2</v>
      </c>
      <c r="BA48">
        <v>-1.1882566328223401E-2</v>
      </c>
      <c r="BB48">
        <v>41.1</v>
      </c>
      <c r="BC48">
        <v>0</v>
      </c>
      <c r="BD48">
        <v>0</v>
      </c>
      <c r="BE48">
        <v>-1.2325812876002699E-2</v>
      </c>
      <c r="BF48">
        <v>-0.10648348040245</v>
      </c>
      <c r="BG48">
        <v>-0.28133284477312198</v>
      </c>
      <c r="BH48">
        <v>0.13185213110480301</v>
      </c>
      <c r="BI48">
        <v>2.6278884463840399E-2</v>
      </c>
      <c r="BJ48">
        <v>4.5084740754220802E-2</v>
      </c>
      <c r="BK48">
        <v>4.4486886206849298E-3</v>
      </c>
      <c r="BL48">
        <v>4.6773047837472896</v>
      </c>
      <c r="BM48">
        <v>-6.3073310718626999E-2</v>
      </c>
      <c r="BN48">
        <v>-2.5546141925588E-2</v>
      </c>
      <c r="BO48">
        <v>-1.1616583580913401E-3</v>
      </c>
      <c r="BP48">
        <v>51.1</v>
      </c>
      <c r="BQ48">
        <v>-0.123243047652686</v>
      </c>
      <c r="BR48">
        <v>5.7370847791640102E-3</v>
      </c>
      <c r="BS48">
        <v>45.9</v>
      </c>
      <c r="BT48">
        <v>-1.5174708504149601E-2</v>
      </c>
      <c r="BU48">
        <v>-5.6903771787464299E-3</v>
      </c>
      <c r="BV48">
        <v>48.4</v>
      </c>
      <c r="BW48">
        <v>-7.0996629764579202E-3</v>
      </c>
      <c r="BX48">
        <v>-1.1366846747744601E-3</v>
      </c>
      <c r="BY48">
        <v>1.18081973167268E-2</v>
      </c>
      <c r="BZ48">
        <v>0.13176229475662299</v>
      </c>
      <c r="CA48">
        <v>-4.5152026365467897E-2</v>
      </c>
      <c r="CB48">
        <v>-2.29895182246991E-2</v>
      </c>
      <c r="CC48">
        <v>-6.8044963276890705E-2</v>
      </c>
      <c r="CD48">
        <v>-1.36199067152707E-2</v>
      </c>
      <c r="CE48">
        <v>-2.82082748238035E-2</v>
      </c>
      <c r="CF48">
        <v>-1.50040324082816E-2</v>
      </c>
      <c r="CG48">
        <v>-2.96468229263525E-3</v>
      </c>
      <c r="CH48">
        <v>-1.06188537583041E-3</v>
      </c>
      <c r="CI48">
        <v>-4.3544802007069502E-3</v>
      </c>
      <c r="CJ48">
        <v>2.1725012150488601E-3</v>
      </c>
      <c r="CK48">
        <v>-5.79888888633828E-3</v>
      </c>
      <c r="CL48">
        <v>-1.1778103359428201E-2</v>
      </c>
      <c r="CM48">
        <v>-4.6390618536111799E-3</v>
      </c>
      <c r="CN48">
        <v>57.7</v>
      </c>
      <c r="CO48">
        <v>-3.47119793963024E-3</v>
      </c>
      <c r="CP48">
        <v>-5.5230968428876504E-4</v>
      </c>
      <c r="CQ48">
        <v>2.8336658235717E-3</v>
      </c>
      <c r="CR48">
        <v>6.2305497506360804E-3</v>
      </c>
      <c r="CS48">
        <v>3.5323244075455801E-3</v>
      </c>
      <c r="CT48">
        <v>-7.0000000000000298E-2</v>
      </c>
      <c r="CU48">
        <v>-9.9999999999997903E-3</v>
      </c>
      <c r="CV48">
        <v>-9.9999999999997903E-3</v>
      </c>
      <c r="CW48">
        <v>4.9999999999999802E-2</v>
      </c>
      <c r="CX48">
        <v>0.40999999999999898</v>
      </c>
      <c r="CY48">
        <v>-0.12</v>
      </c>
      <c r="CZ48">
        <v>-5.9999999999999602E-2</v>
      </c>
      <c r="DA48">
        <v>-0.11</v>
      </c>
      <c r="DB48">
        <v>0.11</v>
      </c>
      <c r="DC48">
        <v>5.9999999999999602E-2</v>
      </c>
      <c r="DD48">
        <v>7.0000000000000298E-2</v>
      </c>
      <c r="DE48">
        <v>0.55000000000000004</v>
      </c>
      <c r="DF48">
        <v>1.81</v>
      </c>
      <c r="DG48">
        <v>2.6</v>
      </c>
      <c r="DH48">
        <v>2.06</v>
      </c>
      <c r="DI48">
        <v>-7.0000000000000298E-2</v>
      </c>
      <c r="DJ48">
        <v>-0.100000000000001</v>
      </c>
      <c r="DK48">
        <v>-0.37</v>
      </c>
      <c r="DL48">
        <v>4.9614221408207397E-3</v>
      </c>
      <c r="DM48">
        <v>4.2303196034190202E-3</v>
      </c>
      <c r="DN48">
        <v>1.2103210943432301E-2</v>
      </c>
      <c r="DO48">
        <v>6.5434212295008001E-3</v>
      </c>
      <c r="DP48">
        <v>-8.18963601894929E-4</v>
      </c>
      <c r="DQ48">
        <v>3.3880829848378399E-3</v>
      </c>
      <c r="DR48">
        <v>4.4904896759572202E-3</v>
      </c>
      <c r="DS48">
        <v>9.5345027975621797E-3</v>
      </c>
      <c r="DT48">
        <v>9.3897789659447295E-4</v>
      </c>
      <c r="DU48">
        <v>-1.0826725900714901E-2</v>
      </c>
      <c r="DV48">
        <v>8.9499035312368101E-3</v>
      </c>
      <c r="DW48">
        <v>9.3026073616089295E-3</v>
      </c>
      <c r="DX48">
        <v>-5.4530375357835198E-2</v>
      </c>
      <c r="DY48">
        <v>-4.9233557277510401E-2</v>
      </c>
      <c r="DZ48">
        <v>25.2</v>
      </c>
      <c r="EA48">
        <v>1.0307505363702099E-2</v>
      </c>
      <c r="EB48">
        <v>1.53419281204013E-2</v>
      </c>
      <c r="EC48">
        <v>9.0006551416493795E-3</v>
      </c>
      <c r="ED48">
        <v>1.49147786800423E-2</v>
      </c>
      <c r="EE48">
        <v>1.1788500708646E-2</v>
      </c>
      <c r="EF48">
        <v>1.7406821845422499E-2</v>
      </c>
      <c r="EG48">
        <v>100.7</v>
      </c>
      <c r="EH48">
        <v>9.5200729370116903</v>
      </c>
      <c r="EI48">
        <v>3.5291142</v>
      </c>
    </row>
    <row r="49" spans="1:139" x14ac:dyDescent="0.25">
      <c r="A49" s="6">
        <v>-7.0387951343953202E-5</v>
      </c>
      <c r="B49">
        <v>2.5521078008425798E-3</v>
      </c>
      <c r="C49">
        <v>3.4221773718510198E-3</v>
      </c>
      <c r="D49">
        <v>-3.0448772842523999E-3</v>
      </c>
      <c r="E49">
        <v>-6.58301762636082E-3</v>
      </c>
      <c r="F49">
        <v>-9.7273348656647905E-3</v>
      </c>
      <c r="G49">
        <v>77.7</v>
      </c>
      <c r="H49">
        <v>80.3</v>
      </c>
      <c r="I49">
        <v>-2.3806691373076599E-2</v>
      </c>
      <c r="J49">
        <v>-4.0035575909287899E-2</v>
      </c>
      <c r="K49">
        <v>1.33577799228455E-2</v>
      </c>
      <c r="L49">
        <v>9.2227237083708502E-4</v>
      </c>
      <c r="M49">
        <v>3.6280631259106903E-2</v>
      </c>
      <c r="N49">
        <v>-8.7161166504756704E-4</v>
      </c>
      <c r="O49">
        <v>1.6985174142760699E-3</v>
      </c>
      <c r="P49">
        <v>2.2255614816906201E-3</v>
      </c>
      <c r="Q49">
        <v>-6.09001054124647E-4</v>
      </c>
      <c r="R49">
        <v>8.1921793367989405E-4</v>
      </c>
      <c r="S49">
        <v>1.8618478842569201E-3</v>
      </c>
      <c r="T49">
        <v>3.6543029823832301E-4</v>
      </c>
      <c r="U49">
        <v>1.0402580777899601E-3</v>
      </c>
      <c r="V49">
        <v>8.3279711062900197E-4</v>
      </c>
      <c r="W49">
        <v>4.59706715217223E-4</v>
      </c>
      <c r="X49">
        <v>-3.1580635752828101E-3</v>
      </c>
      <c r="Y49">
        <v>4.4017314187350099E-4</v>
      </c>
      <c r="Z49">
        <v>2.99128848354258E-3</v>
      </c>
      <c r="AA49">
        <v>1.6631488513478799E-3</v>
      </c>
      <c r="AB49">
        <v>2.1739138996199601E-3</v>
      </c>
      <c r="AC49">
        <v>5.8769374086011803E-3</v>
      </c>
      <c r="AD49">
        <v>-4.95459312468327E-3</v>
      </c>
      <c r="AE49">
        <v>3.50408673317837E-3</v>
      </c>
      <c r="AF49">
        <v>7.7086147582860998E-4</v>
      </c>
      <c r="AG49">
        <v>8.7537351685895704E-4</v>
      </c>
      <c r="AH49">
        <v>9.2620380494423703E-4</v>
      </c>
      <c r="AI49">
        <v>-9.8203560151865999E-4</v>
      </c>
      <c r="AJ49">
        <v>1.70547761902817E-3</v>
      </c>
      <c r="AK49">
        <v>2.3810869000922001E-3</v>
      </c>
      <c r="AL49">
        <v>0.100000000000009</v>
      </c>
      <c r="AM49">
        <v>0</v>
      </c>
      <c r="AN49">
        <v>5.6829696743023302E-2</v>
      </c>
      <c r="AO49">
        <v>-2.4828080405722899E-2</v>
      </c>
      <c r="AP49">
        <v>0.19999999999999901</v>
      </c>
      <c r="AQ49">
        <v>0.1</v>
      </c>
      <c r="AR49">
        <v>0.1</v>
      </c>
      <c r="AS49">
        <v>5.9892373083156904E-3</v>
      </c>
      <c r="AT49">
        <v>3.7568447611162598E-2</v>
      </c>
      <c r="AU49">
        <v>1.6760168857464602E-2</v>
      </c>
      <c r="AV49">
        <v>-5.57521416351952E-2</v>
      </c>
      <c r="AW49">
        <v>2.24909078598934E-2</v>
      </c>
      <c r="AX49">
        <v>4.1672696400567602E-2</v>
      </c>
      <c r="AY49">
        <v>-4.3784354314691902E-2</v>
      </c>
      <c r="AZ49">
        <v>4.1418831303116299E-2</v>
      </c>
      <c r="BA49">
        <v>8.6722984774221301E-2</v>
      </c>
      <c r="BB49">
        <v>41.1</v>
      </c>
      <c r="BC49">
        <v>-9.9999999999994302E-2</v>
      </c>
      <c r="BD49">
        <v>-9.9999999999999603E-2</v>
      </c>
      <c r="BE49">
        <v>4.3429557927336097E-2</v>
      </c>
      <c r="BF49">
        <v>6.8743152419602702E-2</v>
      </c>
      <c r="BG49">
        <v>0.29399124164504498</v>
      </c>
      <c r="BH49">
        <v>-0.307484699747961</v>
      </c>
      <c r="BI49">
        <v>6.4178225691410504E-2</v>
      </c>
      <c r="BJ49">
        <v>-3.3021868304945898E-2</v>
      </c>
      <c r="BK49">
        <v>2.3191261866855901E-2</v>
      </c>
      <c r="BL49">
        <v>4.7036571327027499</v>
      </c>
      <c r="BM49">
        <v>1.65172521638208E-2</v>
      </c>
      <c r="BN49">
        <v>-1.0422909189184501E-2</v>
      </c>
      <c r="BO49">
        <v>7.9231921577580505E-3</v>
      </c>
      <c r="BP49">
        <v>50.3</v>
      </c>
      <c r="BQ49">
        <v>4.7635907809478802E-2</v>
      </c>
      <c r="BR49">
        <v>4.7164988706489596E-3</v>
      </c>
      <c r="BS49">
        <v>42.8</v>
      </c>
      <c r="BT49">
        <v>1.6578751207088498E-2</v>
      </c>
      <c r="BU49">
        <v>9.57858713475623E-3</v>
      </c>
      <c r="BV49">
        <v>49.1</v>
      </c>
      <c r="BW49">
        <v>-7.5857178477427602E-3</v>
      </c>
      <c r="BX49">
        <v>-4.9358861213502098E-3</v>
      </c>
      <c r="BY49">
        <v>1.86684136169104E-2</v>
      </c>
      <c r="BZ49">
        <v>-8.6425619881840304E-2</v>
      </c>
      <c r="CA49">
        <v>5.9423420470801097E-2</v>
      </c>
      <c r="CB49">
        <v>3.8802439224238802E-2</v>
      </c>
      <c r="CC49">
        <v>5.0081319933051698E-2</v>
      </c>
      <c r="CD49">
        <v>-4.2283361095211197E-3</v>
      </c>
      <c r="CE49">
        <v>9.7136921876392907E-3</v>
      </c>
      <c r="CF49">
        <v>-7.5614370332388603E-4</v>
      </c>
      <c r="CG49" s="6">
        <v>-2.5711790501148401E-5</v>
      </c>
      <c r="CH49">
        <v>2.9099126456078001E-4</v>
      </c>
      <c r="CI49">
        <v>1.4147052083410801E-3</v>
      </c>
      <c r="CJ49" s="6">
        <v>-2.58424575241278E-5</v>
      </c>
      <c r="CK49">
        <v>2.1130720124506999E-3</v>
      </c>
      <c r="CL49">
        <v>-7.2700916112662401E-3</v>
      </c>
      <c r="CM49">
        <v>-3.0651364993765601E-3</v>
      </c>
      <c r="CN49">
        <v>58.1</v>
      </c>
      <c r="CO49" s="6">
        <v>-2.9760758222252599E-6</v>
      </c>
      <c r="CP49">
        <v>1.0901970433456799E-3</v>
      </c>
      <c r="CQ49">
        <v>6.2059437541535098E-3</v>
      </c>
      <c r="CR49">
        <v>2.0682530640589998E-3</v>
      </c>
      <c r="CS49">
        <v>4.22238487984838E-3</v>
      </c>
      <c r="CT49">
        <v>-9.9999999999999603E-2</v>
      </c>
      <c r="CU49">
        <v>-6.0000000000000497E-2</v>
      </c>
      <c r="CV49">
        <v>0</v>
      </c>
      <c r="CW49">
        <v>0</v>
      </c>
      <c r="CX49">
        <v>0.35</v>
      </c>
      <c r="CY49">
        <v>8.0000000000000099E-2</v>
      </c>
      <c r="CZ49">
        <v>-2.00000000000005E-2</v>
      </c>
      <c r="DA49">
        <v>-4.9999999999999802E-2</v>
      </c>
      <c r="DB49">
        <v>5.9999999999999602E-2</v>
      </c>
      <c r="DC49">
        <v>1.9999999999999601E-2</v>
      </c>
      <c r="DD49">
        <v>-2.00000000000005E-2</v>
      </c>
      <c r="DE49">
        <v>0.47</v>
      </c>
      <c r="DF49">
        <v>1.73</v>
      </c>
      <c r="DG49">
        <v>2.56</v>
      </c>
      <c r="DH49">
        <v>2.0299999999999998</v>
      </c>
      <c r="DI49">
        <v>-0.11</v>
      </c>
      <c r="DJ49">
        <v>-8.0000000000000099E-2</v>
      </c>
      <c r="DK49">
        <v>-0.45</v>
      </c>
      <c r="DL49">
        <v>2.03538062373898E-3</v>
      </c>
      <c r="DM49">
        <v>8.4004079721475798E-3</v>
      </c>
      <c r="DN49">
        <v>9.9957641052821292E-3</v>
      </c>
      <c r="DO49">
        <v>1.45865811332246E-3</v>
      </c>
      <c r="DP49">
        <v>-5.6600479751676199E-3</v>
      </c>
      <c r="DQ49">
        <v>2.2455022156435702E-3</v>
      </c>
      <c r="DR49">
        <v>2.9824962674691599E-3</v>
      </c>
      <c r="DS49">
        <v>1.00789607973173E-2</v>
      </c>
      <c r="DT49">
        <v>6.7239714676947697E-3</v>
      </c>
      <c r="DU49">
        <v>-2.29840633171463E-3</v>
      </c>
      <c r="DV49">
        <v>9.0116217602016508E-3</v>
      </c>
      <c r="DW49">
        <v>9.6559536453320102E-3</v>
      </c>
      <c r="DX49">
        <v>-1.09266990516907E-2</v>
      </c>
      <c r="DY49">
        <v>2.1330205264204601E-2</v>
      </c>
      <c r="DZ49">
        <v>26.38</v>
      </c>
      <c r="EA49">
        <v>1.1892660398951101E-2</v>
      </c>
      <c r="EB49">
        <v>8.31350832307454E-3</v>
      </c>
      <c r="EC49">
        <v>1.9141994359748199E-3</v>
      </c>
      <c r="ED49">
        <v>5.21126722240695E-3</v>
      </c>
      <c r="EE49">
        <v>-1.7244204245783899E-2</v>
      </c>
      <c r="EF49">
        <v>1.9705393594902299E-2</v>
      </c>
      <c r="EG49">
        <v>101.6</v>
      </c>
      <c r="EH49">
        <v>40.405815124511598</v>
      </c>
      <c r="EI49">
        <v>3.2609186000000001</v>
      </c>
    </row>
    <row r="50" spans="1:139" x14ac:dyDescent="0.25">
      <c r="A50">
        <v>-2.98358599519677E-3</v>
      </c>
      <c r="B50">
        <v>2.0430996430844698E-3</v>
      </c>
      <c r="C50">
        <v>5.9957151417737702E-3</v>
      </c>
      <c r="D50">
        <v>-6.6843978040154201E-3</v>
      </c>
      <c r="E50">
        <v>-7.4363376931394498E-3</v>
      </c>
      <c r="F50">
        <v>-1.4533168567139E-2</v>
      </c>
      <c r="G50">
        <v>77</v>
      </c>
      <c r="H50">
        <v>79.900000000000006</v>
      </c>
      <c r="I50">
        <v>-1.3495858751960899E-2</v>
      </c>
      <c r="J50">
        <v>-1.55297619850083E-2</v>
      </c>
      <c r="K50">
        <v>1.2805520553570199E-2</v>
      </c>
      <c r="L50">
        <v>-5.9836324299800099E-3</v>
      </c>
      <c r="M50">
        <v>2.5523225041797399E-2</v>
      </c>
      <c r="N50">
        <v>-1.2215340494581299E-3</v>
      </c>
      <c r="O50">
        <v>1.0704702044446201E-3</v>
      </c>
      <c r="P50">
        <v>1.7583967956103E-3</v>
      </c>
      <c r="Q50">
        <v>-1.95129945242734E-3</v>
      </c>
      <c r="R50">
        <v>2.1172176131383199E-3</v>
      </c>
      <c r="S50">
        <v>8.7601686124294499E-4</v>
      </c>
      <c r="T50">
        <v>2.9186449029516802E-3</v>
      </c>
      <c r="U50">
        <v>1.0391770653530601E-3</v>
      </c>
      <c r="V50">
        <v>2.3432491163397598E-3</v>
      </c>
      <c r="W50">
        <v>-1.56386582629153E-3</v>
      </c>
      <c r="X50">
        <v>-6.3281128515768603E-4</v>
      </c>
      <c r="Y50">
        <v>-3.6740433716015999E-3</v>
      </c>
      <c r="Z50">
        <v>3.6295327938518098E-3</v>
      </c>
      <c r="AA50">
        <v>1.9155870744960201E-3</v>
      </c>
      <c r="AB50">
        <v>5.68414035499032E-3</v>
      </c>
      <c r="AC50">
        <v>2.50815280721284E-3</v>
      </c>
      <c r="AD50">
        <v>-3.3167526259942899E-3</v>
      </c>
      <c r="AE50">
        <v>-1.780204600216E-3</v>
      </c>
      <c r="AF50">
        <v>9.62741963260072E-4</v>
      </c>
      <c r="AG50">
        <v>1.8623748755359801E-3</v>
      </c>
      <c r="AH50">
        <v>2.4418446423126699E-3</v>
      </c>
      <c r="AI50">
        <v>-3.2917650831834101E-3</v>
      </c>
      <c r="AJ50">
        <v>2.1241315054432199E-3</v>
      </c>
      <c r="AK50">
        <v>1.9985332112337799E-3</v>
      </c>
      <c r="AL50">
        <v>9.9999999999994302E-2</v>
      </c>
      <c r="AM50">
        <v>0</v>
      </c>
      <c r="AN50">
        <v>-3.1449423941435101E-2</v>
      </c>
      <c r="AO50">
        <v>3.3378256419209697E-2</v>
      </c>
      <c r="AP50">
        <v>0.19999999999999901</v>
      </c>
      <c r="AQ50">
        <v>0</v>
      </c>
      <c r="AR50">
        <v>-0.1</v>
      </c>
      <c r="AS50">
        <v>-1.40310980987302E-2</v>
      </c>
      <c r="AT50">
        <v>1.93643671817911E-2</v>
      </c>
      <c r="AU50">
        <v>-4.96908466704769E-2</v>
      </c>
      <c r="AV50">
        <v>7.9393904692235395E-2</v>
      </c>
      <c r="AW50">
        <v>3.6651275792029203E-2</v>
      </c>
      <c r="AX50">
        <v>-4.2204752811097798E-2</v>
      </c>
      <c r="AY50">
        <v>-9.0971778205727105E-2</v>
      </c>
      <c r="AZ50">
        <v>0.156534471182535</v>
      </c>
      <c r="BA50">
        <v>-6.6790839377706093E-2</v>
      </c>
      <c r="BB50">
        <v>40.4</v>
      </c>
      <c r="BC50">
        <v>-0.20000000000000301</v>
      </c>
      <c r="BD50">
        <v>-0.4</v>
      </c>
      <c r="BE50">
        <v>1.55041865359653E-2</v>
      </c>
      <c r="BF50">
        <v>0.10919929196499201</v>
      </c>
      <c r="BG50">
        <v>2.4845998586530801E-2</v>
      </c>
      <c r="BH50">
        <v>0.148420005118273</v>
      </c>
      <c r="BI50">
        <v>3.9740328649513899E-2</v>
      </c>
      <c r="BJ50">
        <v>-8.2443669211074599E-2</v>
      </c>
      <c r="BK50">
        <v>-4.4986996466733799E-2</v>
      </c>
      <c r="BL50">
        <v>4.7316266099406503</v>
      </c>
      <c r="BM50">
        <v>-8.2245240171818796E-3</v>
      </c>
      <c r="BN50">
        <v>5.56033234643394E-3</v>
      </c>
      <c r="BO50">
        <v>1.7448410992120199E-3</v>
      </c>
      <c r="BP50">
        <v>52.8</v>
      </c>
      <c r="BQ50">
        <v>3.2902200364878502E-2</v>
      </c>
      <c r="BR50">
        <v>-8.59802155184219E-4</v>
      </c>
      <c r="BS50">
        <v>40.4</v>
      </c>
      <c r="BT50">
        <v>-3.2939500449991499E-2</v>
      </c>
      <c r="BU50">
        <v>1.2457596419555E-3</v>
      </c>
      <c r="BV50">
        <v>42.1</v>
      </c>
      <c r="BW50">
        <v>7.8925495765496106E-3</v>
      </c>
      <c r="BX50">
        <v>2.34243571794579E-4</v>
      </c>
      <c r="BY50">
        <v>-4.6264071714947598E-2</v>
      </c>
      <c r="BZ50">
        <v>0.35293824142393898</v>
      </c>
      <c r="CA50">
        <v>-0.22618460788998901</v>
      </c>
      <c r="CB50">
        <v>-0.190841185848353</v>
      </c>
      <c r="CC50">
        <v>-0.237844009467088</v>
      </c>
      <c r="CD50">
        <v>-0.24753827395616401</v>
      </c>
      <c r="CE50">
        <v>-0.174750291297637</v>
      </c>
      <c r="CF50">
        <v>-4.0128840958995098E-2</v>
      </c>
      <c r="CG50" s="6">
        <v>-4.9438082587727201E-5</v>
      </c>
      <c r="CH50">
        <v>-1.0093703388775999E-3</v>
      </c>
      <c r="CI50">
        <v>-2.8678591657591598E-3</v>
      </c>
      <c r="CJ50">
        <v>-5.7934419618170798E-3</v>
      </c>
      <c r="CK50">
        <v>-4.2810901408243396E-3</v>
      </c>
      <c r="CL50">
        <v>1.23370586591012E-2</v>
      </c>
      <c r="CM50">
        <v>4.5801606785751403E-3</v>
      </c>
      <c r="CN50">
        <v>59.8</v>
      </c>
      <c r="CO50">
        <v>5.6993592893395096E-4</v>
      </c>
      <c r="CP50">
        <v>-1.6427803544028E-3</v>
      </c>
      <c r="CQ50">
        <v>-5.6258791919860896E-4</v>
      </c>
      <c r="CR50">
        <v>-1.3783599701211501E-3</v>
      </c>
      <c r="CS50">
        <v>3.5050859579461901E-3</v>
      </c>
      <c r="CT50">
        <v>-0.24</v>
      </c>
      <c r="CU50">
        <v>-0.26</v>
      </c>
      <c r="CV50">
        <v>-0.109999999999999</v>
      </c>
      <c r="CW50">
        <v>-0.19</v>
      </c>
      <c r="CX50">
        <v>0.56000000000000105</v>
      </c>
      <c r="CY50">
        <v>-0.49</v>
      </c>
      <c r="CZ50">
        <v>-0.48</v>
      </c>
      <c r="DA50">
        <v>-0.37</v>
      </c>
      <c r="DB50">
        <v>-0.4</v>
      </c>
      <c r="DC50">
        <v>-0.38</v>
      </c>
      <c r="DD50">
        <v>-0.21</v>
      </c>
      <c r="DE50">
        <v>0.66</v>
      </c>
      <c r="DF50">
        <v>1.97</v>
      </c>
      <c r="DG50">
        <v>2.78</v>
      </c>
      <c r="DH50">
        <v>2.14</v>
      </c>
      <c r="DI50">
        <v>-8.99999999999999E-2</v>
      </c>
      <c r="DJ50">
        <v>-0.17</v>
      </c>
      <c r="DK50">
        <v>-0.52999999999999903</v>
      </c>
      <c r="DL50">
        <v>4.4898824674106698E-3</v>
      </c>
      <c r="DM50">
        <v>1.18040990378043E-2</v>
      </c>
      <c r="DN50">
        <v>2.1140381512553E-2</v>
      </c>
      <c r="DO50">
        <v>2.4263786089182599E-3</v>
      </c>
      <c r="DP50">
        <v>-4.1282568606373403E-3</v>
      </c>
      <c r="DQ50">
        <v>9.0338922128356796E-3</v>
      </c>
      <c r="DR50">
        <v>1.1927120818345601E-2</v>
      </c>
      <c r="DS50">
        <v>7.1544436245547498E-3</v>
      </c>
      <c r="DT50">
        <v>2.0835304429942499E-3</v>
      </c>
      <c r="DU50">
        <v>-7.9689969932283892E-3</v>
      </c>
      <c r="DV50">
        <v>1.27547621707E-2</v>
      </c>
      <c r="DW50">
        <v>9.3772496853405905E-3</v>
      </c>
      <c r="DX50">
        <v>-3.2601942499464798E-2</v>
      </c>
      <c r="DY50">
        <v>-1.2805798788910799E-3</v>
      </c>
      <c r="DZ50">
        <v>26.53</v>
      </c>
      <c r="EA50">
        <v>1.2631003065549399E-2</v>
      </c>
      <c r="EB50">
        <v>-1.8281840917424599E-2</v>
      </c>
      <c r="EC50">
        <v>-5.3370636848410501E-2</v>
      </c>
      <c r="ED50">
        <v>2.89281693807899E-2</v>
      </c>
      <c r="EE50">
        <v>2.56877073005124E-2</v>
      </c>
      <c r="EF50">
        <v>-1.35097502591447E-2</v>
      </c>
      <c r="EG50">
        <v>90.7</v>
      </c>
      <c r="EH50">
        <v>-9.7988204956049998</v>
      </c>
      <c r="EI50">
        <v>0.13642761</v>
      </c>
    </row>
    <row r="51" spans="1:139" x14ac:dyDescent="0.25">
      <c r="A51">
        <v>-7.3192356077642602E-3</v>
      </c>
      <c r="B51">
        <v>-5.0128097133566004E-3</v>
      </c>
      <c r="C51">
        <v>-8.2306842990140794E-3</v>
      </c>
      <c r="D51">
        <v>-1.1879803386540801E-2</v>
      </c>
      <c r="E51">
        <v>-1.31295041625243E-2</v>
      </c>
      <c r="F51">
        <v>-2.6494807599730702E-3</v>
      </c>
      <c r="G51">
        <v>76.2</v>
      </c>
      <c r="H51">
        <v>79.099999999999994</v>
      </c>
      <c r="I51">
        <v>-1.83295620270441E-2</v>
      </c>
      <c r="J51">
        <v>-2.8826020926078201E-2</v>
      </c>
      <c r="K51">
        <v>-4.83222081154722E-3</v>
      </c>
      <c r="L51">
        <v>1.8965742373122699E-3</v>
      </c>
      <c r="M51">
        <v>-3.76389742148042E-3</v>
      </c>
      <c r="N51">
        <v>-4.4917677971394497E-3</v>
      </c>
      <c r="O51">
        <v>-2.0345190128168199E-4</v>
      </c>
      <c r="P51">
        <v>1.38689202342945E-4</v>
      </c>
      <c r="Q51">
        <v>-1.71051601533456E-3</v>
      </c>
      <c r="R51">
        <v>1.4889889635902899E-3</v>
      </c>
      <c r="S51">
        <v>-5.1836626417767196E-4</v>
      </c>
      <c r="T51">
        <v>2.91015119897597E-3</v>
      </c>
      <c r="U51">
        <v>-1.8712969386243099E-3</v>
      </c>
      <c r="V51">
        <v>2.4130921897320698E-3</v>
      </c>
      <c r="W51">
        <v>-5.3540236822851002E-3</v>
      </c>
      <c r="X51">
        <v>-3.0113343938325001E-3</v>
      </c>
      <c r="Y51">
        <v>4.7003611803315701E-3</v>
      </c>
      <c r="Z51">
        <v>3.1650706265864401E-3</v>
      </c>
      <c r="AA51">
        <v>1.0201480099212301E-3</v>
      </c>
      <c r="AB51">
        <v>1.0790397594036001E-3</v>
      </c>
      <c r="AC51" s="6">
        <v>8.3496848041875196E-5</v>
      </c>
      <c r="AD51">
        <v>4.9710127220210501E-3</v>
      </c>
      <c r="AE51">
        <v>-5.3467994738731804E-4</v>
      </c>
      <c r="AF51">
        <v>1.53846184190698E-3</v>
      </c>
      <c r="AG51">
        <v>-2.9281484234342501E-3</v>
      </c>
      <c r="AH51">
        <v>-1.06716651416683E-3</v>
      </c>
      <c r="AI51">
        <v>-4.0190789794873902E-3</v>
      </c>
      <c r="AJ51">
        <v>1.19102965508766E-3</v>
      </c>
      <c r="AK51">
        <v>3.8460513951452699E-3</v>
      </c>
      <c r="AL51">
        <v>0.20000000000000301</v>
      </c>
      <c r="AM51">
        <v>0.3</v>
      </c>
      <c r="AN51">
        <v>0.20290340981733199</v>
      </c>
      <c r="AO51">
        <v>2.19235609480944E-2</v>
      </c>
      <c r="AP51">
        <v>0.60000000000000098</v>
      </c>
      <c r="AQ51">
        <v>0.2</v>
      </c>
      <c r="AR51">
        <v>0.3</v>
      </c>
      <c r="AS51">
        <v>6.6756487567539893E-2</v>
      </c>
      <c r="AT51">
        <v>6.9321584578170295E-2</v>
      </c>
      <c r="AU51">
        <v>1.30153681120708E-2</v>
      </c>
      <c r="AV51">
        <v>5.1604772353003099E-2</v>
      </c>
      <c r="AW51">
        <v>7.0574060768466396E-2</v>
      </c>
      <c r="AX51">
        <v>4.8308535749115797E-2</v>
      </c>
      <c r="AY51">
        <v>0.14450042399509699</v>
      </c>
      <c r="AZ51">
        <v>-9.8580828672447204E-2</v>
      </c>
      <c r="BA51">
        <v>2.70738969794149E-2</v>
      </c>
      <c r="BB51">
        <v>40.6</v>
      </c>
      <c r="BC51">
        <v>0.20000000000000301</v>
      </c>
      <c r="BD51">
        <v>0.100000000000001</v>
      </c>
      <c r="BE51">
        <v>-2.1773799549560401E-2</v>
      </c>
      <c r="BF51">
        <v>3.08666479805275E-2</v>
      </c>
      <c r="BG51">
        <v>5.08330657992326E-2</v>
      </c>
      <c r="BH51">
        <v>5.3704178971861097E-2</v>
      </c>
      <c r="BI51">
        <v>-8.6775277354487201E-2</v>
      </c>
      <c r="BJ51">
        <v>1.0362787035546699E-2</v>
      </c>
      <c r="BK51">
        <v>9.6311269308771805E-2</v>
      </c>
      <c r="BL51">
        <v>4.6494741115446203</v>
      </c>
      <c r="BM51">
        <v>-5.9761996585335098E-2</v>
      </c>
      <c r="BN51">
        <v>-3.1611582932205499E-2</v>
      </c>
      <c r="BO51">
        <v>-7.5783708596475199E-3</v>
      </c>
      <c r="BP51">
        <v>49.8</v>
      </c>
      <c r="BQ51">
        <v>-0.12462416615267501</v>
      </c>
      <c r="BR51">
        <v>7.7385519872752396E-4</v>
      </c>
      <c r="BS51">
        <v>41.8</v>
      </c>
      <c r="BT51">
        <v>1.0714146753157299E-2</v>
      </c>
      <c r="BU51">
        <v>1.7389645446780101E-2</v>
      </c>
      <c r="BV51">
        <v>38.4</v>
      </c>
      <c r="BW51">
        <v>-7.3115172663857902E-3</v>
      </c>
      <c r="BX51">
        <v>8.1007875743832596E-3</v>
      </c>
      <c r="BY51">
        <v>7.7689841899051303E-3</v>
      </c>
      <c r="BZ51">
        <v>0.40254909970276098</v>
      </c>
      <c r="CA51">
        <v>-4.4105721849923001E-2</v>
      </c>
      <c r="CB51">
        <v>3.9639861477078299E-2</v>
      </c>
      <c r="CC51">
        <v>-1.5600627189020801E-3</v>
      </c>
      <c r="CD51">
        <v>0.11763226294595799</v>
      </c>
      <c r="CE51">
        <v>-2.8182219400442399E-2</v>
      </c>
      <c r="CF51">
        <v>-9.4937421922507408E-3</v>
      </c>
      <c r="CG51">
        <v>3.1464193455770198E-3</v>
      </c>
      <c r="CH51">
        <v>2.5821295654378002E-3</v>
      </c>
      <c r="CI51">
        <v>6.3671437495242999E-3</v>
      </c>
      <c r="CJ51">
        <v>5.7714989728356904E-3</v>
      </c>
      <c r="CK51">
        <v>9.1408186918364703E-3</v>
      </c>
      <c r="CL51">
        <v>2.25727464549603E-2</v>
      </c>
      <c r="CM51">
        <v>1.49426954095322E-3</v>
      </c>
      <c r="CN51">
        <v>64.599999999999994</v>
      </c>
      <c r="CO51">
        <v>3.4174588084159301E-3</v>
      </c>
      <c r="CP51">
        <v>2.1762735994217399E-3</v>
      </c>
      <c r="CQ51">
        <v>5.0519332817930999E-3</v>
      </c>
      <c r="CR51">
        <v>-1.3802624689582799E-3</v>
      </c>
      <c r="CS51">
        <v>0</v>
      </c>
      <c r="CT51">
        <v>-5.9999999999999602E-2</v>
      </c>
      <c r="CU51">
        <v>-8.99999999999999E-2</v>
      </c>
      <c r="CV51">
        <v>-0.42</v>
      </c>
      <c r="CW51">
        <v>-0.82</v>
      </c>
      <c r="CX51">
        <v>0.35999999999999899</v>
      </c>
      <c r="CY51">
        <v>-0.79</v>
      </c>
      <c r="CZ51">
        <v>-8.0000000000000099E-2</v>
      </c>
      <c r="DA51">
        <v>-0.35</v>
      </c>
      <c r="DB51">
        <v>-0.619999999999999</v>
      </c>
      <c r="DC51">
        <v>-0.73</v>
      </c>
      <c r="DD51">
        <v>-0.81</v>
      </c>
      <c r="DE51">
        <v>0.47</v>
      </c>
      <c r="DF51">
        <v>1.99</v>
      </c>
      <c r="DG51">
        <v>2.77</v>
      </c>
      <c r="DH51">
        <v>1.87</v>
      </c>
      <c r="DI51">
        <v>-0.2</v>
      </c>
      <c r="DJ51">
        <v>-0.34000000000000102</v>
      </c>
      <c r="DK51">
        <v>9.9999999999997903E-3</v>
      </c>
      <c r="DL51">
        <v>8.0660319065008999E-3</v>
      </c>
      <c r="DM51">
        <v>3.79589309969841E-3</v>
      </c>
      <c r="DN51">
        <v>4.92594892085245E-2</v>
      </c>
      <c r="DO51">
        <v>6.45792165822012E-3</v>
      </c>
      <c r="DP51">
        <v>7.7835656916338501E-3</v>
      </c>
      <c r="DQ51">
        <v>1.01043752196635E-2</v>
      </c>
      <c r="DR51">
        <v>1.8172713525798301E-2</v>
      </c>
      <c r="DS51">
        <v>8.4401604406654195E-3</v>
      </c>
      <c r="DT51">
        <v>1.7857824853084699E-3</v>
      </c>
      <c r="DU51">
        <v>3.1779645686947203E-2</v>
      </c>
      <c r="DV51">
        <v>6.0100608251625297E-3</v>
      </c>
      <c r="DW51">
        <v>7.4747475911438599E-3</v>
      </c>
      <c r="DX51">
        <v>3.52589072164999E-3</v>
      </c>
      <c r="DY51">
        <v>2.84319729945359E-3</v>
      </c>
      <c r="DZ51">
        <v>24.92</v>
      </c>
      <c r="EA51">
        <v>1.3080060916796501E-2</v>
      </c>
      <c r="EB51">
        <v>-1.0918944240455799E-2</v>
      </c>
      <c r="EC51">
        <v>-3.3175539444741602E-2</v>
      </c>
      <c r="ED51">
        <v>3.90025181767788E-2</v>
      </c>
      <c r="EE51">
        <v>9.9307032962128207E-3</v>
      </c>
      <c r="EF51">
        <v>-1.2363385141498401E-2</v>
      </c>
      <c r="EG51">
        <v>86.4</v>
      </c>
      <c r="EH51">
        <v>-3.8526840209959898</v>
      </c>
      <c r="EI51">
        <v>-1.4871562</v>
      </c>
    </row>
    <row r="52" spans="1:139" x14ac:dyDescent="0.25">
      <c r="A52">
        <v>-6.2385370379383102E-3</v>
      </c>
      <c r="B52">
        <v>-5.8912141293223598E-3</v>
      </c>
      <c r="C52">
        <v>-7.1087315372597697E-3</v>
      </c>
      <c r="D52">
        <v>-4.4178705653248303E-3</v>
      </c>
      <c r="E52">
        <v>-8.7456968976038496E-3</v>
      </c>
      <c r="F52">
        <v>-2.41026822316126E-3</v>
      </c>
      <c r="G52">
        <v>75.599999999999994</v>
      </c>
      <c r="H52">
        <v>78.3</v>
      </c>
      <c r="I52">
        <v>-2.15222803597648E-3</v>
      </c>
      <c r="J52">
        <v>1.00666380956866E-2</v>
      </c>
      <c r="K52">
        <v>-8.8432560779008202E-3</v>
      </c>
      <c r="L52">
        <v>-3.1725350704112599E-3</v>
      </c>
      <c r="M52">
        <v>-2.6823001564484798E-2</v>
      </c>
      <c r="N52">
        <v>-4.4533063167833103E-3</v>
      </c>
      <c r="O52">
        <v>5.3491448294451505E-4</v>
      </c>
      <c r="P52">
        <v>1.2011680492136599E-3</v>
      </c>
      <c r="Q52">
        <v>-2.4078204544188998E-3</v>
      </c>
      <c r="R52">
        <v>3.4019342360984699E-3</v>
      </c>
      <c r="S52">
        <v>0</v>
      </c>
      <c r="T52">
        <v>-3.6330608937262799E-4</v>
      </c>
      <c r="U52">
        <v>7.0510453889269797E-3</v>
      </c>
      <c r="V52">
        <v>2.8580043521309099E-3</v>
      </c>
      <c r="W52">
        <v>-3.8021096482072601E-3</v>
      </c>
      <c r="X52">
        <v>-5.5710450494554902E-3</v>
      </c>
      <c r="Y52">
        <v>2.48810958948376E-3</v>
      </c>
      <c r="Z52">
        <v>3.6049993979716502E-3</v>
      </c>
      <c r="AA52">
        <v>2.5458262222581899E-3</v>
      </c>
      <c r="AB52">
        <v>1.8855224441392E-3</v>
      </c>
      <c r="AC52">
        <v>1.6684745674204701E-3</v>
      </c>
      <c r="AD52">
        <v>0</v>
      </c>
      <c r="AE52">
        <v>-2.0820328154034199E-3</v>
      </c>
      <c r="AF52">
        <v>-1.1536244309606799E-3</v>
      </c>
      <c r="AG52">
        <v>-1.1425742209603099E-4</v>
      </c>
      <c r="AH52">
        <v>1.1972308962189301E-3</v>
      </c>
      <c r="AI52">
        <v>-3.19611952428289E-3</v>
      </c>
      <c r="AJ52">
        <v>-1.2055631657297301E-3</v>
      </c>
      <c r="AK52">
        <v>-6.8869328393894602E-4</v>
      </c>
      <c r="AL52">
        <v>-0.100000000000009</v>
      </c>
      <c r="AM52">
        <v>0</v>
      </c>
      <c r="AN52">
        <v>6.6560996654514398E-2</v>
      </c>
      <c r="AO52">
        <v>2.67676608957951E-2</v>
      </c>
      <c r="AP52">
        <v>-0.100000000000001</v>
      </c>
      <c r="AQ52">
        <v>0.1</v>
      </c>
      <c r="AR52">
        <v>0.1</v>
      </c>
      <c r="AS52">
        <v>7.3865171855772793E-2</v>
      </c>
      <c r="AT52">
        <v>-0.103317614028025</v>
      </c>
      <c r="AU52">
        <v>0.110090690033227</v>
      </c>
      <c r="AV52">
        <v>5.4689886296619902E-2</v>
      </c>
      <c r="AW52">
        <v>3.4709882279345003E-2</v>
      </c>
      <c r="AX52">
        <v>-1.7907871755585201E-2</v>
      </c>
      <c r="AY52">
        <v>4.8367688006143404E-3</v>
      </c>
      <c r="AZ52">
        <v>-0.11441035117774399</v>
      </c>
      <c r="BA52">
        <v>-1.08631122573701E-2</v>
      </c>
      <c r="BB52">
        <v>40.5</v>
      </c>
      <c r="BC52">
        <v>-0.20000000000000301</v>
      </c>
      <c r="BD52">
        <v>-0.100000000000001</v>
      </c>
      <c r="BE52">
        <v>3.6435027345321599E-2</v>
      </c>
      <c r="BF52">
        <v>-0.109082394425552</v>
      </c>
      <c r="BG52">
        <v>-0.107630664192365</v>
      </c>
      <c r="BH52">
        <v>0.15694788444832</v>
      </c>
      <c r="BI52">
        <v>5.3768980886317798E-2</v>
      </c>
      <c r="BJ52">
        <v>7.2080882175527897E-2</v>
      </c>
      <c r="BK52">
        <v>-2.5634786726727501E-2</v>
      </c>
      <c r="BL52">
        <v>4.6143281237728599</v>
      </c>
      <c r="BM52">
        <v>2.1348553759970901E-2</v>
      </c>
      <c r="BN52">
        <v>1.5245977414425099E-2</v>
      </c>
      <c r="BO52">
        <v>-6.92528313586216E-3</v>
      </c>
      <c r="BP52">
        <v>50.2</v>
      </c>
      <c r="BQ52">
        <v>2.8569330970453801E-2</v>
      </c>
      <c r="BR52">
        <v>-6.3950782007182704E-3</v>
      </c>
      <c r="BS52">
        <v>44.2</v>
      </c>
      <c r="BT52">
        <v>-6.0254625637661298E-3</v>
      </c>
      <c r="BU52">
        <v>7.5434774706106796E-3</v>
      </c>
      <c r="BV52">
        <v>39.9</v>
      </c>
      <c r="BW52">
        <v>4.3984673723152E-3</v>
      </c>
      <c r="BX52">
        <v>-4.2250100092111598E-4</v>
      </c>
      <c r="BY52">
        <v>1.4649482883413599E-2</v>
      </c>
      <c r="BZ52">
        <v>-0.40635427933219698</v>
      </c>
      <c r="CA52">
        <v>6.7931300261992802E-2</v>
      </c>
      <c r="CB52">
        <v>6.7567570138171696E-4</v>
      </c>
      <c r="CC52">
        <v>7.0812708203937397E-2</v>
      </c>
      <c r="CD52">
        <v>-3.6253816143169098E-3</v>
      </c>
      <c r="CE52">
        <v>1.94102333276054E-2</v>
      </c>
      <c r="CF52">
        <v>7.9176977367847508E-3</v>
      </c>
      <c r="CG52">
        <v>-3.0945332592917699E-3</v>
      </c>
      <c r="CH52">
        <v>-1.7454867348121201E-3</v>
      </c>
      <c r="CI52">
        <v>-7.0942204534727403E-3</v>
      </c>
      <c r="CJ52">
        <v>4.2603595177448401E-3</v>
      </c>
      <c r="CK52">
        <v>-8.4705202252823904E-3</v>
      </c>
      <c r="CL52">
        <v>-5.3922577981333902E-2</v>
      </c>
      <c r="CM52">
        <v>-8.3480196794010197E-3</v>
      </c>
      <c r="CN52">
        <v>55.6</v>
      </c>
      <c r="CO52">
        <v>-3.4357239583799899E-3</v>
      </c>
      <c r="CP52">
        <v>-5.5279725239820699E-4</v>
      </c>
      <c r="CQ52">
        <v>0</v>
      </c>
      <c r="CR52">
        <v>4.8226066599310596E-3</v>
      </c>
      <c r="CS52">
        <v>5.5827081491575097E-3</v>
      </c>
      <c r="CT52">
        <v>-5.0000000000000697E-2</v>
      </c>
      <c r="CU52">
        <v>-5.9999999999999602E-2</v>
      </c>
      <c r="CV52">
        <v>-0.49</v>
      </c>
      <c r="CW52">
        <v>-0.31999999999999901</v>
      </c>
      <c r="CX52">
        <v>0.310000000000001</v>
      </c>
      <c r="CY52">
        <v>-0.13</v>
      </c>
      <c r="CZ52">
        <v>-6.0000000000000497E-2</v>
      </c>
      <c r="DA52">
        <v>1.9999999999999601E-2</v>
      </c>
      <c r="DB52">
        <v>-0.27</v>
      </c>
      <c r="DC52">
        <v>-0.24</v>
      </c>
      <c r="DD52">
        <v>-0.36</v>
      </c>
      <c r="DE52">
        <v>0.38</v>
      </c>
      <c r="DF52">
        <v>2</v>
      </c>
      <c r="DG52">
        <v>2.77</v>
      </c>
      <c r="DH52">
        <v>1.95</v>
      </c>
      <c r="DI52">
        <v>-0.17</v>
      </c>
      <c r="DJ52">
        <v>-0.2</v>
      </c>
      <c r="DK52">
        <v>0.22</v>
      </c>
      <c r="DL52">
        <v>1.9594874211836799E-4</v>
      </c>
      <c r="DM52">
        <v>-1.8032823396065801E-3</v>
      </c>
      <c r="DN52">
        <v>6.9831765721086306E-2</v>
      </c>
      <c r="DO52">
        <v>4.3505728482493601E-3</v>
      </c>
      <c r="DP52">
        <v>3.82374828602217E-3</v>
      </c>
      <c r="DQ52">
        <v>7.6019994448497403E-3</v>
      </c>
      <c r="DR52">
        <v>2.0826531126370899E-2</v>
      </c>
      <c r="DS52">
        <v>7.2875140129689004E-3</v>
      </c>
      <c r="DT52">
        <v>7.4444973088221298E-3</v>
      </c>
      <c r="DU52">
        <v>-1.18089112739477E-2</v>
      </c>
      <c r="DV52">
        <v>1.6206960439067299E-2</v>
      </c>
      <c r="DW52">
        <v>1.0838116151628399E-2</v>
      </c>
      <c r="DX52">
        <v>-2.26216388459894E-2</v>
      </c>
      <c r="DY52">
        <v>8.5593730661876997E-3</v>
      </c>
      <c r="DZ52">
        <v>23.41</v>
      </c>
      <c r="EA52">
        <v>1.08565601911952E-2</v>
      </c>
      <c r="EB52">
        <v>1.2576455579856601E-2</v>
      </c>
      <c r="EC52">
        <v>2.3098235238600402E-2</v>
      </c>
      <c r="ED52">
        <v>-3.76290236950183E-3</v>
      </c>
      <c r="EE52">
        <v>-1.7065260554187101E-2</v>
      </c>
      <c r="EF52">
        <v>1.2166243691870301E-2</v>
      </c>
      <c r="EG52">
        <v>80.8</v>
      </c>
      <c r="EH52">
        <v>-0.49819183349600898</v>
      </c>
      <c r="EI52">
        <v>-4.2307243999999997</v>
      </c>
    </row>
    <row r="53" spans="1:139" x14ac:dyDescent="0.25">
      <c r="A53">
        <v>-2.9583324816409001E-3</v>
      </c>
      <c r="B53">
        <v>-1.4551108649669699E-3</v>
      </c>
      <c r="C53">
        <v>-1.75878842942634E-3</v>
      </c>
      <c r="D53">
        <v>-4.1375233585707596E-3</v>
      </c>
      <c r="E53">
        <v>-1.7993934836839599E-3</v>
      </c>
      <c r="F53">
        <v>-1.51312278572044E-2</v>
      </c>
      <c r="G53">
        <v>75.099999999999994</v>
      </c>
      <c r="H53">
        <v>77.900000000000006</v>
      </c>
      <c r="I53">
        <v>2.0407420757601699E-2</v>
      </c>
      <c r="J53">
        <v>4.2203744101379399E-2</v>
      </c>
      <c r="K53">
        <v>-9.3974838908765807E-3</v>
      </c>
      <c r="L53">
        <v>-6.4376623853146199E-4</v>
      </c>
      <c r="M53">
        <v>-1.2446471642797399E-2</v>
      </c>
      <c r="N53">
        <v>-5.2994294664987498E-3</v>
      </c>
      <c r="O53">
        <v>-1.8831753405024201E-4</v>
      </c>
      <c r="P53">
        <v>3.6930008821300898E-4</v>
      </c>
      <c r="Q53">
        <v>-2.65941281464954E-3</v>
      </c>
      <c r="R53">
        <v>1.86375528848259E-3</v>
      </c>
      <c r="S53">
        <v>-5.7230237010763596E-4</v>
      </c>
      <c r="T53">
        <v>1.08952253378014E-3</v>
      </c>
      <c r="U53">
        <v>2.6829032706210398E-3</v>
      </c>
      <c r="V53">
        <v>1.7258849442178799E-3</v>
      </c>
      <c r="W53">
        <v>-6.5250045076421497E-3</v>
      </c>
      <c r="X53">
        <v>-3.1974447704907799E-3</v>
      </c>
      <c r="Y53">
        <v>3.0650246573973301E-3</v>
      </c>
      <c r="Z53">
        <v>3.6560766808460001E-3</v>
      </c>
      <c r="AA53">
        <v>2.4125464053828E-3</v>
      </c>
      <c r="AB53">
        <v>2.6907036352241703E-4</v>
      </c>
      <c r="AC53">
        <v>2.5003125520939301E-4</v>
      </c>
      <c r="AD53">
        <v>6.5898096790553097E-3</v>
      </c>
      <c r="AE53">
        <v>-2.2057298280824299E-3</v>
      </c>
      <c r="AF53">
        <v>5.7697857163674403E-4</v>
      </c>
      <c r="AG53">
        <v>-1.71542975450834E-3</v>
      </c>
      <c r="AH53">
        <v>-1.9527442252833501E-3</v>
      </c>
      <c r="AI53">
        <v>-3.4296526801327301E-3</v>
      </c>
      <c r="AJ53">
        <v>1.2418527713009601E-3</v>
      </c>
      <c r="AK53">
        <v>1.5506304715007201E-3</v>
      </c>
      <c r="AL53">
        <v>0.100000000000009</v>
      </c>
      <c r="AM53">
        <v>9.9999999999999603E-2</v>
      </c>
      <c r="AN53">
        <v>0.114388506944955</v>
      </c>
      <c r="AO53">
        <v>-1.3276457707464299E-2</v>
      </c>
      <c r="AP53">
        <v>0.100000000000001</v>
      </c>
      <c r="AQ53">
        <v>9.9999999999999603E-2</v>
      </c>
      <c r="AR53">
        <v>-0.1</v>
      </c>
      <c r="AS53">
        <v>-6.1479950676712802E-2</v>
      </c>
      <c r="AT53">
        <v>0.154636470461052</v>
      </c>
      <c r="AU53">
        <v>5.9943035967033403E-2</v>
      </c>
      <c r="AV53">
        <v>-2.55333020051642E-2</v>
      </c>
      <c r="AW53">
        <v>5.0724559290745E-2</v>
      </c>
      <c r="AX53">
        <v>-2.13939805920287E-2</v>
      </c>
      <c r="AY53">
        <v>-1.8259789132755201E-2</v>
      </c>
      <c r="AZ53">
        <v>-4.6520015634892602E-2</v>
      </c>
      <c r="BA53">
        <v>-4.8661896511727996E-3</v>
      </c>
      <c r="BB53">
        <v>40.5</v>
      </c>
      <c r="BC53">
        <v>0.100000000000001</v>
      </c>
      <c r="BD53">
        <v>0</v>
      </c>
      <c r="BE53">
        <v>-2.7045286995482701E-2</v>
      </c>
      <c r="BF53">
        <v>-1.02215540715385E-2</v>
      </c>
      <c r="BG53">
        <v>0.1221026968009</v>
      </c>
      <c r="BH53">
        <v>-0.34319871938216401</v>
      </c>
      <c r="BI53">
        <v>-4.25012560399756E-2</v>
      </c>
      <c r="BJ53">
        <v>-2.4009615375382202E-3</v>
      </c>
      <c r="BK53">
        <v>1.8099552452390799E-3</v>
      </c>
      <c r="BL53">
        <v>4.6181851230655901</v>
      </c>
      <c r="BM53">
        <v>9.9397822835136703E-3</v>
      </c>
      <c r="BN53">
        <v>-1.3966563695406701E-2</v>
      </c>
      <c r="BO53">
        <v>7.7952268814840398E-4</v>
      </c>
      <c r="BP53">
        <v>47.7</v>
      </c>
      <c r="BQ53">
        <v>-1.34757794453488E-2</v>
      </c>
      <c r="BR53">
        <v>-3.8929524700384E-3</v>
      </c>
      <c r="BS53">
        <v>43.7</v>
      </c>
      <c r="BT53">
        <v>1.1255912378926401E-2</v>
      </c>
      <c r="BU53">
        <v>7.6111225782629103E-3</v>
      </c>
      <c r="BV53">
        <v>41.5</v>
      </c>
      <c r="BW53">
        <v>-1.13703385767909E-2</v>
      </c>
      <c r="BX53">
        <v>-6.8553200877268204E-3</v>
      </c>
      <c r="BY53">
        <v>-7.4416447317471302E-4</v>
      </c>
      <c r="BZ53">
        <v>-0.19513683404879401</v>
      </c>
      <c r="CA53">
        <v>-9.8910208520170101E-2</v>
      </c>
      <c r="CB53">
        <v>-8.3058621004247005E-2</v>
      </c>
      <c r="CC53">
        <v>-0.115512887121844</v>
      </c>
      <c r="CD53">
        <v>-5.0911055738569598E-2</v>
      </c>
      <c r="CE53">
        <v>-8.1746200244407194E-2</v>
      </c>
      <c r="CF53">
        <v>-2.79906318328269E-2</v>
      </c>
      <c r="CG53">
        <v>-1.30384422770824E-3</v>
      </c>
      <c r="CH53">
        <v>-5.4934132836681503E-4</v>
      </c>
      <c r="CI53">
        <v>-6.3556965762172598E-3</v>
      </c>
      <c r="CJ53">
        <v>-2.2067513956569602E-3</v>
      </c>
      <c r="CK53">
        <v>-9.8049417784657998E-3</v>
      </c>
      <c r="CL53">
        <v>8.2279581445989809E-3</v>
      </c>
      <c r="CM53">
        <v>-3.8147094073828201E-3</v>
      </c>
      <c r="CN53">
        <v>49.9</v>
      </c>
      <c r="CO53">
        <v>-1.7072933731254699E-3</v>
      </c>
      <c r="CP53">
        <v>-1.08960342951736E-3</v>
      </c>
      <c r="CQ53">
        <v>3.9117121686884603E-3</v>
      </c>
      <c r="CR53">
        <v>2.05973296301076E-3</v>
      </c>
      <c r="CS53">
        <v>3.4734317658693401E-3</v>
      </c>
      <c r="CT53">
        <v>-0.119999999999999</v>
      </c>
      <c r="CU53">
        <v>-3.0000000000000301E-2</v>
      </c>
      <c r="CV53">
        <v>-0.18000000000000099</v>
      </c>
      <c r="CW53">
        <v>-0.380000000000001</v>
      </c>
      <c r="CX53">
        <v>0.39</v>
      </c>
      <c r="CY53">
        <v>-0.38</v>
      </c>
      <c r="CZ53">
        <v>-0.21</v>
      </c>
      <c r="DA53">
        <v>-9.9999999999999603E-2</v>
      </c>
      <c r="DB53">
        <v>-0.46</v>
      </c>
      <c r="DC53">
        <v>-0.43</v>
      </c>
      <c r="DD53">
        <v>-0.37</v>
      </c>
      <c r="DE53">
        <v>0.47</v>
      </c>
      <c r="DF53">
        <v>2.09</v>
      </c>
      <c r="DG53">
        <v>2.95</v>
      </c>
      <c r="DH53">
        <v>2.06</v>
      </c>
      <c r="DI53">
        <v>-0.14000000000000001</v>
      </c>
      <c r="DJ53">
        <v>-0.12</v>
      </c>
      <c r="DK53">
        <v>0.47</v>
      </c>
      <c r="DL53">
        <v>-2.22486619100426E-3</v>
      </c>
      <c r="DM53">
        <v>-4.4409656811872399E-4</v>
      </c>
      <c r="DN53">
        <v>2.87191672779166E-2</v>
      </c>
      <c r="DO53">
        <v>4.4876351451996798E-3</v>
      </c>
      <c r="DP53">
        <v>7.2431280898497298E-3</v>
      </c>
      <c r="DQ53">
        <v>1.13155379925747E-2</v>
      </c>
      <c r="DR53">
        <v>1.7806072299301E-2</v>
      </c>
      <c r="DS53">
        <v>6.8873017861639197E-3</v>
      </c>
      <c r="DT53">
        <v>8.0687683248292803E-3</v>
      </c>
      <c r="DU53">
        <v>-4.09337647208394E-2</v>
      </c>
      <c r="DV53">
        <v>6.5379146907043103E-3</v>
      </c>
      <c r="DW53">
        <v>6.7478041422841502E-3</v>
      </c>
      <c r="DX53">
        <v>-9.6318915818847606E-2</v>
      </c>
      <c r="DY53">
        <v>-6.6504521550262694E-2</v>
      </c>
      <c r="DZ53">
        <v>28.5</v>
      </c>
      <c r="EA53">
        <v>8.7880775472557494E-3</v>
      </c>
      <c r="EB53">
        <v>2.3583716912716199E-2</v>
      </c>
      <c r="EC53">
        <v>1.3216838224660601E-2</v>
      </c>
      <c r="ED53">
        <v>4.4352594614593101E-2</v>
      </c>
      <c r="EE53">
        <v>-5.5229688197763801E-3</v>
      </c>
      <c r="EF53">
        <v>2.4089727703879401E-2</v>
      </c>
      <c r="EG53">
        <v>83.9</v>
      </c>
      <c r="EH53">
        <v>5.1091003417960099</v>
      </c>
      <c r="EI53">
        <v>-3.3250103000000002</v>
      </c>
    </row>
    <row r="54" spans="1:139" x14ac:dyDescent="0.25">
      <c r="A54">
        <v>-2.9914762534337699E-3</v>
      </c>
      <c r="B54">
        <v>-2.8337395896604902E-3</v>
      </c>
      <c r="C54">
        <v>4.7217727916839501E-3</v>
      </c>
      <c r="D54">
        <v>-2.43130019477889E-3</v>
      </c>
      <c r="E54">
        <v>-1.9735428022853402E-3</v>
      </c>
      <c r="F54">
        <v>-1.8044739808775699E-3</v>
      </c>
      <c r="G54">
        <v>74.7</v>
      </c>
      <c r="H54">
        <v>77.5</v>
      </c>
      <c r="I54">
        <v>6.2562474049983104E-3</v>
      </c>
      <c r="J54">
        <v>1.05325824198426E-2</v>
      </c>
      <c r="K54">
        <v>4.1459041952140998E-3</v>
      </c>
      <c r="L54">
        <v>-1.8789710172638901E-2</v>
      </c>
      <c r="M54">
        <v>-7.7838618360059897E-3</v>
      </c>
      <c r="N54">
        <v>-8.0616915567528497E-3</v>
      </c>
      <c r="O54">
        <v>-2.1266815958025402E-3</v>
      </c>
      <c r="P54">
        <v>-1.17299899382495E-3</v>
      </c>
      <c r="Q54">
        <v>-6.3703645142272301E-3</v>
      </c>
      <c r="R54">
        <v>2.2414583626808602E-3</v>
      </c>
      <c r="S54">
        <v>-2.9471725361016601E-3</v>
      </c>
      <c r="T54">
        <v>0</v>
      </c>
      <c r="U54">
        <v>8.2406267539347799E-4</v>
      </c>
      <c r="V54">
        <v>3.2186861127385699E-3</v>
      </c>
      <c r="W54">
        <v>-9.3015186521849796E-3</v>
      </c>
      <c r="X54">
        <v>-5.9423606966220203E-3</v>
      </c>
      <c r="Y54">
        <v>-2.6265884063114702E-3</v>
      </c>
      <c r="Z54">
        <v>2.6215686870720801E-3</v>
      </c>
      <c r="AA54">
        <v>5.0716369795189597E-4</v>
      </c>
      <c r="AB54">
        <v>-8.3750320674838008E-3</v>
      </c>
      <c r="AC54">
        <v>3.3277900926744798E-3</v>
      </c>
      <c r="AD54">
        <v>-1.6433857437299099E-3</v>
      </c>
      <c r="AE54">
        <v>-7.0671672230933104E-3</v>
      </c>
      <c r="AF54">
        <v>3.4548978703412602E-3</v>
      </c>
      <c r="AG54">
        <v>-4.8955961006047497E-3</v>
      </c>
      <c r="AH54">
        <v>-5.9664215524222203E-3</v>
      </c>
      <c r="AI54">
        <v>-2.7694416035775101E-3</v>
      </c>
      <c r="AJ54">
        <v>-3.5189543441518402E-3</v>
      </c>
      <c r="AK54">
        <v>-2.4696266025987499E-3</v>
      </c>
      <c r="AL54">
        <v>-0.29999999999999699</v>
      </c>
      <c r="AM54">
        <v>0.100000000000001</v>
      </c>
      <c r="AN54">
        <v>0.137722290594152</v>
      </c>
      <c r="AO54">
        <v>1.23402262258801E-2</v>
      </c>
      <c r="AP54">
        <v>9.9999999999999603E-2</v>
      </c>
      <c r="AQ54">
        <v>0.1</v>
      </c>
      <c r="AR54">
        <v>0.1</v>
      </c>
      <c r="AS54">
        <v>0.103045267601691</v>
      </c>
      <c r="AT54">
        <v>-3.4085789309250998E-2</v>
      </c>
      <c r="AU54">
        <v>-4.7155137917277698E-2</v>
      </c>
      <c r="AV54">
        <v>2.2728251077555901E-2</v>
      </c>
      <c r="AW54">
        <v>1.0102741948342601E-2</v>
      </c>
      <c r="AX54">
        <v>2.70568013875137E-2</v>
      </c>
      <c r="AY54">
        <v>-7.6567997994583706E-2</v>
      </c>
      <c r="AZ54">
        <v>0.18978919527461699</v>
      </c>
      <c r="BA54">
        <v>2.7401448108665999E-3</v>
      </c>
      <c r="BB54">
        <v>40.5</v>
      </c>
      <c r="BC54">
        <v>-0.100000000000001</v>
      </c>
      <c r="BD54">
        <v>0</v>
      </c>
      <c r="BE54">
        <v>1.9130481598575801E-2</v>
      </c>
      <c r="BF54">
        <v>-1.72715865086603E-2</v>
      </c>
      <c r="BG54">
        <v>-2.6202372394024599E-2</v>
      </c>
      <c r="BH54">
        <v>5.3652713492319898E-2</v>
      </c>
      <c r="BI54">
        <v>7.2906770808088203E-2</v>
      </c>
      <c r="BJ54">
        <v>-5.17994953601413E-2</v>
      </c>
      <c r="BK54">
        <v>4.2105325363435099E-3</v>
      </c>
      <c r="BL54">
        <v>4.5625757883556703</v>
      </c>
      <c r="BM54">
        <v>-5.94911662306679E-2</v>
      </c>
      <c r="BN54">
        <v>-2.3573776422340501E-2</v>
      </c>
      <c r="BO54">
        <v>-5.3252394037954804E-3</v>
      </c>
      <c r="BP54">
        <v>47.2</v>
      </c>
      <c r="BQ54">
        <v>-8.8296955548401002E-2</v>
      </c>
      <c r="BR54">
        <v>1.6847132561554901E-3</v>
      </c>
      <c r="BS54">
        <v>39.700000000000003</v>
      </c>
      <c r="BT54">
        <v>3.8954565579007998E-2</v>
      </c>
      <c r="BU54">
        <v>1.9708471464595E-2</v>
      </c>
      <c r="BV54">
        <v>45.5</v>
      </c>
      <c r="BW54">
        <v>-7.9289115914935593E-3</v>
      </c>
      <c r="BX54">
        <v>1.65244773127231E-2</v>
      </c>
      <c r="BY54">
        <v>-1.24766246477837E-2</v>
      </c>
      <c r="BZ54">
        <v>2.1999053995368299E-2</v>
      </c>
      <c r="CA54">
        <v>1.8970758629780701E-2</v>
      </c>
      <c r="CB54">
        <v>8.7687810679013493E-3</v>
      </c>
      <c r="CC54">
        <v>4.6260241636809002E-2</v>
      </c>
      <c r="CD54">
        <v>0.18761537540366999</v>
      </c>
      <c r="CE54">
        <v>-8.6956527218440304E-4</v>
      </c>
      <c r="CF54">
        <v>7.42238268720357E-2</v>
      </c>
      <c r="CG54">
        <v>1.82233348617533E-3</v>
      </c>
      <c r="CH54">
        <v>7.1986500567255995E-4</v>
      </c>
      <c r="CI54">
        <v>1.05949916489747E-2</v>
      </c>
      <c r="CJ54">
        <v>-2.1605346712876301E-3</v>
      </c>
      <c r="CK54">
        <v>1.33169063506697E-2</v>
      </c>
      <c r="CL54">
        <v>1.8044366127266901E-2</v>
      </c>
      <c r="CM54">
        <v>5.32464858195869E-3</v>
      </c>
      <c r="CN54">
        <v>48</v>
      </c>
      <c r="CO54">
        <v>1.13410760652055E-3</v>
      </c>
      <c r="CP54">
        <v>5.3775629155783399E-4</v>
      </c>
      <c r="CQ54">
        <v>-6.1538655743782504E-3</v>
      </c>
      <c r="CR54">
        <v>4.1067819526534599E-3</v>
      </c>
      <c r="CS54">
        <v>2.0782827016381199E-3</v>
      </c>
      <c r="CT54">
        <v>0.22</v>
      </c>
      <c r="CU54">
        <v>0.23</v>
      </c>
      <c r="CV54">
        <v>-0.51</v>
      </c>
      <c r="CW54">
        <v>-0.34</v>
      </c>
      <c r="CX54">
        <v>0.6</v>
      </c>
      <c r="CY54">
        <v>-0.32</v>
      </c>
      <c r="CZ54">
        <v>0.25</v>
      </c>
      <c r="DA54">
        <v>0.13</v>
      </c>
      <c r="DB54">
        <v>-0.55000000000000004</v>
      </c>
      <c r="DC54">
        <v>-0.43</v>
      </c>
      <c r="DD54">
        <v>-0.34</v>
      </c>
      <c r="DE54">
        <v>0.68</v>
      </c>
      <c r="DF54">
        <v>2.06</v>
      </c>
      <c r="DG54">
        <v>2.93</v>
      </c>
      <c r="DH54">
        <v>1.94</v>
      </c>
      <c r="DI54">
        <v>-0.02</v>
      </c>
      <c r="DJ54">
        <v>0.11</v>
      </c>
      <c r="DK54">
        <v>1.27</v>
      </c>
      <c r="DL54">
        <v>-2.5911899873376498E-3</v>
      </c>
      <c r="DM54">
        <v>1.0542029954906201E-2</v>
      </c>
      <c r="DN54">
        <v>3.1038734642029601E-2</v>
      </c>
      <c r="DO54">
        <v>5.1569518577823104E-3</v>
      </c>
      <c r="DP54">
        <v>6.0260109498937496E-3</v>
      </c>
      <c r="DQ54">
        <v>1.16981128412661E-2</v>
      </c>
      <c r="DR54">
        <v>1.8879404868389599E-2</v>
      </c>
      <c r="DS54">
        <v>7.22369215468977E-3</v>
      </c>
      <c r="DT54">
        <v>8.2410887210784302E-3</v>
      </c>
      <c r="DU54">
        <v>2.61099093588095E-2</v>
      </c>
      <c r="DV54">
        <v>6.9307695450566698E-3</v>
      </c>
      <c r="DW54">
        <v>7.1068657217150397E-3</v>
      </c>
      <c r="DX54">
        <v>3.35565134623916E-3</v>
      </c>
      <c r="DY54">
        <v>1.5082113663485301E-2</v>
      </c>
      <c r="DZ54">
        <v>28.13</v>
      </c>
      <c r="EA54">
        <v>6.6040372099145398E-3</v>
      </c>
      <c r="EB54">
        <v>1.0642724149176899E-2</v>
      </c>
      <c r="EC54">
        <v>1.3102805043778001E-2</v>
      </c>
      <c r="ED54">
        <v>1.8477669824348699E-2</v>
      </c>
      <c r="EE54">
        <v>-6.7377742481622999E-3</v>
      </c>
      <c r="EF54">
        <v>-5.77571009157119E-4</v>
      </c>
      <c r="EG54">
        <v>82.2</v>
      </c>
      <c r="EH54">
        <v>6.6464614868169898</v>
      </c>
      <c r="EI54">
        <v>-5.3613932999999996</v>
      </c>
    </row>
    <row r="55" spans="1:139" x14ac:dyDescent="0.25">
      <c r="A55">
        <v>-7.3021707872893398E-3</v>
      </c>
      <c r="B55">
        <v>-6.09280672243173E-3</v>
      </c>
      <c r="C55">
        <v>-2.0587708283024099E-3</v>
      </c>
      <c r="D55">
        <v>-8.79855823275477E-3</v>
      </c>
      <c r="E55">
        <v>-9.2925537408525792E-3</v>
      </c>
      <c r="F55">
        <v>-1.1831063401525699E-2</v>
      </c>
      <c r="G55">
        <v>73.8</v>
      </c>
      <c r="H55">
        <v>76.7</v>
      </c>
      <c r="I55">
        <v>6.3585903039120603E-3</v>
      </c>
      <c r="J55">
        <v>2.30702755919703E-2</v>
      </c>
      <c r="K55">
        <v>-4.9918419622994002E-3</v>
      </c>
      <c r="L55">
        <v>-1.47494341652452E-2</v>
      </c>
      <c r="M55">
        <v>-1.8213212595069798E-2</v>
      </c>
      <c r="N55">
        <v>-8.4272679957226905E-3</v>
      </c>
      <c r="O55">
        <v>-2.8692021549758801E-4</v>
      </c>
      <c r="P55">
        <v>8.9603671431781595E-4</v>
      </c>
      <c r="Q55">
        <v>-5.5816406048965197E-3</v>
      </c>
      <c r="R55">
        <v>1.7610247048889299E-3</v>
      </c>
      <c r="S55">
        <v>-6.7306529927968505E-4</v>
      </c>
      <c r="T55">
        <v>1.08833676623288E-3</v>
      </c>
      <c r="U55">
        <v>3.9050506926141498E-3</v>
      </c>
      <c r="V55">
        <v>1.1203646091058101E-3</v>
      </c>
      <c r="W55">
        <v>-1.0056056660935999E-2</v>
      </c>
      <c r="X55">
        <v>-5.6538394691596503E-3</v>
      </c>
      <c r="Y55">
        <v>7.3030018582187495E-4</v>
      </c>
      <c r="Z55">
        <v>4.9684795501345799E-3</v>
      </c>
      <c r="AA55">
        <v>1.39337536002238E-3</v>
      </c>
      <c r="AB55">
        <v>-6.5324129953126002E-3</v>
      </c>
      <c r="AC55">
        <v>2.3228814161413399E-3</v>
      </c>
      <c r="AD55">
        <v>1.6433857437299099E-3</v>
      </c>
      <c r="AE55">
        <v>-2.5275333910741399E-3</v>
      </c>
      <c r="AF55">
        <v>3.63393342424345E-3</v>
      </c>
      <c r="AG55">
        <v>-3.83479699449296E-4</v>
      </c>
      <c r="AH55">
        <v>3.8664058962645199E-4</v>
      </c>
      <c r="AI55">
        <v>-2.6562273064509902E-3</v>
      </c>
      <c r="AJ55">
        <v>-1.5087961286557299E-3</v>
      </c>
      <c r="AK55">
        <v>-1.7498183190163301E-3</v>
      </c>
      <c r="AL55">
        <v>-0.20000000000000301</v>
      </c>
      <c r="AM55">
        <v>-0.100000000000001</v>
      </c>
      <c r="AN55">
        <v>-8.0205620146203097E-2</v>
      </c>
      <c r="AO55">
        <v>-6.0533372461933403E-2</v>
      </c>
      <c r="AP55">
        <v>-0.5</v>
      </c>
      <c r="AQ55">
        <v>0</v>
      </c>
      <c r="AR55">
        <v>9.9999999999999603E-2</v>
      </c>
      <c r="AS55">
        <v>-9.5613052045034203E-2</v>
      </c>
      <c r="AT55">
        <v>2.7263150758363601E-2</v>
      </c>
      <c r="AU55">
        <v>0.109418345217714</v>
      </c>
      <c r="AV55">
        <v>-0.131927543042548</v>
      </c>
      <c r="AW55">
        <v>2.7819539855126901E-2</v>
      </c>
      <c r="AX55">
        <v>-7.6242613435499401E-2</v>
      </c>
      <c r="AY55">
        <v>8.2691715845113506E-2</v>
      </c>
      <c r="AZ55">
        <v>2.3784905023442E-2</v>
      </c>
      <c r="BA55">
        <v>4.4597164243208802E-2</v>
      </c>
      <c r="BB55">
        <v>40.4</v>
      </c>
      <c r="BC55">
        <v>0</v>
      </c>
      <c r="BD55">
        <v>-9.9999999999999603E-2</v>
      </c>
      <c r="BE55">
        <v>2.0569388248108399E-2</v>
      </c>
      <c r="BF55">
        <v>0.142636159617441</v>
      </c>
      <c r="BG55">
        <v>-6.0809004595605599E-2</v>
      </c>
      <c r="BH55">
        <v>0.22015401246584401</v>
      </c>
      <c r="BI55">
        <v>2.8243212313395102E-2</v>
      </c>
      <c r="BJ55">
        <v>-2.5348556031881101E-3</v>
      </c>
      <c r="BK55">
        <v>-6.0042031224316595E-4</v>
      </c>
      <c r="BL55">
        <v>4.4768821656865603</v>
      </c>
      <c r="BM55">
        <v>3.69316477752051E-2</v>
      </c>
      <c r="BN55">
        <v>2.82762280137785E-2</v>
      </c>
      <c r="BO55">
        <v>-5.66883302261978E-3</v>
      </c>
      <c r="BP55">
        <v>45.4</v>
      </c>
      <c r="BQ55">
        <v>2.3355402094651399E-2</v>
      </c>
      <c r="BR55">
        <v>2.6004608741114798E-4</v>
      </c>
      <c r="BS55">
        <v>38.200000000000003</v>
      </c>
      <c r="BT55">
        <v>3.2967507469972901E-2</v>
      </c>
      <c r="BU55">
        <v>2.6208590672531801E-3</v>
      </c>
      <c r="BV55">
        <v>44.9</v>
      </c>
      <c r="BW55">
        <v>8.8319147623874307E-3</v>
      </c>
      <c r="BX55">
        <v>-3.7423192566450299E-3</v>
      </c>
      <c r="BY55">
        <v>-6.0711419695369502E-3</v>
      </c>
      <c r="BZ55">
        <v>-8.0193822143034901E-2</v>
      </c>
      <c r="CA55">
        <v>4.2056131988087699E-2</v>
      </c>
      <c r="CB55">
        <v>4.0632816932869402E-2</v>
      </c>
      <c r="CC55">
        <v>9.82817399363176E-2</v>
      </c>
      <c r="CD55">
        <v>-2.1345527620223001E-2</v>
      </c>
      <c r="CE55">
        <v>6.8905873357356207E-2</v>
      </c>
      <c r="CF55">
        <v>9.4762384666002397E-2</v>
      </c>
      <c r="CG55">
        <v>8.5763230687785396E-4</v>
      </c>
      <c r="CH55">
        <v>-1.3496494331173301E-3</v>
      </c>
      <c r="CI55">
        <v>-3.5392850475739501E-3</v>
      </c>
      <c r="CJ55">
        <v>-4.94176791077905E-3</v>
      </c>
      <c r="CK55">
        <v>-2.82119914154588E-3</v>
      </c>
      <c r="CL55">
        <v>-7.3433017672730504E-4</v>
      </c>
      <c r="CM55">
        <v>2.2903681390964402E-3</v>
      </c>
      <c r="CN55">
        <v>45.1</v>
      </c>
      <c r="CO55">
        <v>3.3869414369416301E-3</v>
      </c>
      <c r="CP55">
        <v>-1.0834186623967E-3</v>
      </c>
      <c r="CQ55">
        <v>5.5959855041209901E-3</v>
      </c>
      <c r="CR55">
        <v>3.4094816526200099E-3</v>
      </c>
      <c r="CS55">
        <v>3.4542348680877098E-3</v>
      </c>
      <c r="CT55">
        <v>8.99999999999999E-2</v>
      </c>
      <c r="CU55">
        <v>0</v>
      </c>
      <c r="CV55">
        <v>-0.59</v>
      </c>
      <c r="CW55">
        <v>-0.51</v>
      </c>
      <c r="CX55">
        <v>0.34</v>
      </c>
      <c r="CY55">
        <v>-0.2</v>
      </c>
      <c r="CZ55">
        <v>0.25</v>
      </c>
      <c r="DA55">
        <v>7.0000000000000298E-2</v>
      </c>
      <c r="DB55">
        <v>-0.25</v>
      </c>
      <c r="DC55">
        <v>-0.23</v>
      </c>
      <c r="DD55">
        <v>-0.54</v>
      </c>
      <c r="DE55">
        <v>0.39</v>
      </c>
      <c r="DF55">
        <v>1.9</v>
      </c>
      <c r="DG55">
        <v>2.68</v>
      </c>
      <c r="DH55">
        <v>1.76</v>
      </c>
      <c r="DI55">
        <v>0</v>
      </c>
      <c r="DJ55">
        <v>0.16</v>
      </c>
      <c r="DK55">
        <v>1.77</v>
      </c>
      <c r="DL55">
        <v>-4.38834832808599E-3</v>
      </c>
      <c r="DM55">
        <v>7.76727214462891E-3</v>
      </c>
      <c r="DN55">
        <v>4.7031688175637E-2</v>
      </c>
      <c r="DO55">
        <v>7.8421781448580995E-3</v>
      </c>
      <c r="DP55">
        <v>4.38420601143363E-3</v>
      </c>
      <c r="DQ55">
        <v>4.8935650597314905E-4</v>
      </c>
      <c r="DR55">
        <v>1.08734124772134E-2</v>
      </c>
      <c r="DS55">
        <v>5.5545656853235297E-3</v>
      </c>
      <c r="DT55">
        <v>7.4049126842021798E-3</v>
      </c>
      <c r="DU55">
        <v>2.0656855000047901E-2</v>
      </c>
      <c r="DV55">
        <v>3.0253280310290598E-3</v>
      </c>
      <c r="DW55">
        <v>4.5461941445230601E-3</v>
      </c>
      <c r="DX55">
        <v>6.5490873385280202E-2</v>
      </c>
      <c r="DY55">
        <v>7.2579760146178202E-2</v>
      </c>
      <c r="DZ55">
        <v>22.94</v>
      </c>
      <c r="EA55">
        <v>3.7902761737802501E-3</v>
      </c>
      <c r="EB55">
        <v>5.9066258048279295E-4</v>
      </c>
      <c r="EC55">
        <v>2.2909914544843799E-2</v>
      </c>
      <c r="ED55">
        <v>-1.63138465779342E-2</v>
      </c>
      <c r="EE55">
        <v>-5.8015750045727899E-3</v>
      </c>
      <c r="EF55">
        <v>-1.0778122344516399E-2</v>
      </c>
      <c r="EG55">
        <v>85.4</v>
      </c>
      <c r="EH55">
        <v>-22.24439239502</v>
      </c>
      <c r="EI55">
        <v>-5.3472277999999998</v>
      </c>
    </row>
    <row r="56" spans="1:139" x14ac:dyDescent="0.25">
      <c r="A56">
        <v>-6.6592995444034698E-3</v>
      </c>
      <c r="B56">
        <v>-3.6820602325571298E-3</v>
      </c>
      <c r="C56">
        <v>-2.4253522850159501E-3</v>
      </c>
      <c r="D56">
        <v>-1.0024810247639199E-2</v>
      </c>
      <c r="E56">
        <v>-1.17308671205425E-2</v>
      </c>
      <c r="F56">
        <v>-9.8965574752965003E-3</v>
      </c>
      <c r="G56">
        <v>73.099999999999994</v>
      </c>
      <c r="H56">
        <v>76</v>
      </c>
      <c r="I56">
        <v>-9.7584567870390194E-3</v>
      </c>
      <c r="J56">
        <v>-1.9241075855574299E-2</v>
      </c>
      <c r="K56" s="6">
        <v>5.9611503334444703E-5</v>
      </c>
      <c r="L56">
        <v>-6.3141968579145703E-3</v>
      </c>
      <c r="M56">
        <v>-4.5086247450045799E-3</v>
      </c>
      <c r="N56">
        <v>-8.8016001041797392E-3</v>
      </c>
      <c r="O56">
        <v>-9.8975124526568003E-4</v>
      </c>
      <c r="P56">
        <v>2.12344608398141E-4</v>
      </c>
      <c r="Q56">
        <v>-6.4054790181096201E-3</v>
      </c>
      <c r="R56">
        <v>5.1226218361328799E-3</v>
      </c>
      <c r="S56">
        <v>-2.1478617270211898E-3</v>
      </c>
      <c r="T56">
        <v>7.9451483314354494E-3</v>
      </c>
      <c r="U56">
        <v>5.5231806561106796E-3</v>
      </c>
      <c r="V56">
        <v>4.3946292469101396E-3</v>
      </c>
      <c r="W56">
        <v>-9.9655864996641697E-3</v>
      </c>
      <c r="X56">
        <v>-6.8270746312073501E-3</v>
      </c>
      <c r="Y56">
        <v>-1.31492458131E-3</v>
      </c>
      <c r="Z56">
        <v>1.8409781425532401E-3</v>
      </c>
      <c r="AA56">
        <v>2.53132516224497E-4</v>
      </c>
      <c r="AB56">
        <v>-5.47646494690213E-3</v>
      </c>
      <c r="AC56">
        <v>6.6269054777734504E-4</v>
      </c>
      <c r="AD56">
        <v>1.6406894574601E-3</v>
      </c>
      <c r="AE56">
        <v>-4.2873167328707504E-3</v>
      </c>
      <c r="AF56">
        <v>2.2883305180112501E-3</v>
      </c>
      <c r="AG56">
        <v>-1.72748080349727E-3</v>
      </c>
      <c r="AH56">
        <v>-3.6697729084522702E-4</v>
      </c>
      <c r="AI56">
        <v>-3.4082193488984601E-3</v>
      </c>
      <c r="AJ56">
        <v>-1.5987447056868801E-3</v>
      </c>
      <c r="AK56">
        <v>2.72085115483378E-4</v>
      </c>
      <c r="AL56">
        <v>0</v>
      </c>
      <c r="AM56">
        <v>0.2</v>
      </c>
      <c r="AN56">
        <v>2.0556781404750299E-2</v>
      </c>
      <c r="AO56">
        <v>5.9871646161950003E-2</v>
      </c>
      <c r="AP56">
        <v>0.79999999999999905</v>
      </c>
      <c r="AQ56">
        <v>0.1</v>
      </c>
      <c r="AR56">
        <v>0.1</v>
      </c>
      <c r="AS56">
        <v>3.8850411353085902E-2</v>
      </c>
      <c r="AT56">
        <v>-9.8280889362625298E-3</v>
      </c>
      <c r="AU56">
        <v>-6.59061985789373E-2</v>
      </c>
      <c r="AV56">
        <v>0.129114601665933</v>
      </c>
      <c r="AW56">
        <v>3.98754729162238E-2</v>
      </c>
      <c r="AX56">
        <v>5.0766840045304698E-2</v>
      </c>
      <c r="AY56">
        <v>-1.22851667945785E-2</v>
      </c>
      <c r="AZ56">
        <v>-2.1390382487496101E-3</v>
      </c>
      <c r="BA56">
        <v>9.7712852942647602E-2</v>
      </c>
      <c r="BB56">
        <v>40.299999999999997</v>
      </c>
      <c r="BC56">
        <v>0</v>
      </c>
      <c r="BD56">
        <v>0</v>
      </c>
      <c r="BE56">
        <v>-6.3660663054779604E-2</v>
      </c>
      <c r="BF56">
        <v>-0.26085483021863698</v>
      </c>
      <c r="BG56">
        <v>9.5595120681021106E-2</v>
      </c>
      <c r="BH56">
        <v>-6.8137805167218402E-2</v>
      </c>
      <c r="BI56">
        <v>-0.14847063931155499</v>
      </c>
      <c r="BJ56">
        <v>-3.8814704215507603E-2</v>
      </c>
      <c r="BK56">
        <v>-2.3702112306788901E-2</v>
      </c>
      <c r="BL56">
        <v>4.4788129971115698</v>
      </c>
      <c r="BM56">
        <v>-1.10881108947289E-2</v>
      </c>
      <c r="BN56">
        <v>-1.4914064761635299E-2</v>
      </c>
      <c r="BO56">
        <v>-3.7779827908916998E-3</v>
      </c>
      <c r="BP56">
        <v>47.1</v>
      </c>
      <c r="BQ56">
        <v>-8.8319828399789895E-3</v>
      </c>
      <c r="BR56">
        <v>-5.1266938740175396E-3</v>
      </c>
      <c r="BS56">
        <v>39.9</v>
      </c>
      <c r="BT56">
        <v>7.6338690739259397E-3</v>
      </c>
      <c r="BU56">
        <v>1.3474544843550299E-3</v>
      </c>
      <c r="BV56">
        <v>47.8</v>
      </c>
      <c r="BW56">
        <v>-1.3425886968139599E-2</v>
      </c>
      <c r="BX56">
        <v>-5.30371150808939E-3</v>
      </c>
      <c r="BY56">
        <v>1.5619506838231901E-2</v>
      </c>
      <c r="BZ56">
        <v>-0.283108395743212</v>
      </c>
      <c r="CA56">
        <v>-9.0498355199173392E-3</v>
      </c>
      <c r="CB56">
        <v>-3.6639346386919201E-2</v>
      </c>
      <c r="CC56">
        <v>-1.6382132750515099E-2</v>
      </c>
      <c r="CD56">
        <v>-0.25270235355575399</v>
      </c>
      <c r="CE56">
        <v>-2.7996888275522401E-2</v>
      </c>
      <c r="CF56">
        <v>-3.2721332017854501E-2</v>
      </c>
      <c r="CG56">
        <v>-8.3079624576676303E-4</v>
      </c>
      <c r="CH56">
        <v>2.0186514689610698E-3</v>
      </c>
      <c r="CI56">
        <v>-5.6303384923248601E-3</v>
      </c>
      <c r="CJ56">
        <v>-2.1149109046261199E-3</v>
      </c>
      <c r="CK56">
        <v>-9.0745767603577204E-3</v>
      </c>
      <c r="CL56">
        <v>-1.37716756097674E-2</v>
      </c>
      <c r="CM56">
        <v>-3.0534357075993101E-3</v>
      </c>
      <c r="CN56">
        <v>42.8</v>
      </c>
      <c r="CO56">
        <v>-2.8355474270283002E-3</v>
      </c>
      <c r="CP56">
        <v>2.6906267100263999E-3</v>
      </c>
      <c r="CQ56">
        <v>3.8986404156573502E-3</v>
      </c>
      <c r="CR56">
        <v>3.3978965754046801E-3</v>
      </c>
      <c r="CS56">
        <v>3.4423441909727801E-3</v>
      </c>
      <c r="CT56">
        <v>-0.11</v>
      </c>
      <c r="CU56">
        <v>-0.100000000000001</v>
      </c>
      <c r="CV56">
        <v>-0.24</v>
      </c>
      <c r="CW56">
        <v>-0.27</v>
      </c>
      <c r="CX56">
        <v>0.2</v>
      </c>
      <c r="CY56">
        <v>-0.2</v>
      </c>
      <c r="CZ56">
        <v>-0.109999999999999</v>
      </c>
      <c r="DA56">
        <v>9.9999999999997903E-3</v>
      </c>
      <c r="DB56">
        <v>-0.13</v>
      </c>
      <c r="DC56">
        <v>-0.17</v>
      </c>
      <c r="DD56">
        <v>-0.28000000000000003</v>
      </c>
      <c r="DE56">
        <v>0.24</v>
      </c>
      <c r="DF56">
        <v>1.9</v>
      </c>
      <c r="DG56">
        <v>2.69</v>
      </c>
      <c r="DH56">
        <v>1.88</v>
      </c>
      <c r="DI56">
        <v>-0.04</v>
      </c>
      <c r="DJ56">
        <v>8.99999999999999E-2</v>
      </c>
      <c r="DK56">
        <v>1.79</v>
      </c>
      <c r="DL56">
        <v>-1.11556112330442E-2</v>
      </c>
      <c r="DM56">
        <v>-3.2250522224970299E-3</v>
      </c>
      <c r="DN56">
        <v>3.1254019103954499E-2</v>
      </c>
      <c r="DO56">
        <v>3.59627458596723E-3</v>
      </c>
      <c r="DP56">
        <v>7.0281860403111898E-3</v>
      </c>
      <c r="DQ56">
        <v>7.8943931259978194E-3</v>
      </c>
      <c r="DR56">
        <v>1.58895174357436E-2</v>
      </c>
      <c r="DS56">
        <v>8.1587751477609806E-3</v>
      </c>
      <c r="DT56">
        <v>2.21248371060589E-3</v>
      </c>
      <c r="DU56">
        <v>-3.2786436499336401E-2</v>
      </c>
      <c r="DV56">
        <v>3.3935200090757802E-3</v>
      </c>
      <c r="DW56">
        <v>6.2630439527184799E-3</v>
      </c>
      <c r="DX56">
        <v>-2.5235198874092601E-2</v>
      </c>
      <c r="DY56">
        <v>-2.1841604322956301E-2</v>
      </c>
      <c r="DZ56">
        <v>20.94</v>
      </c>
      <c r="EA56">
        <v>4.6131346225992704E-3</v>
      </c>
      <c r="EB56">
        <v>9.3897919253613793E-3</v>
      </c>
      <c r="EC56">
        <v>1.8539983905735202E-2</v>
      </c>
      <c r="ED56">
        <v>4.7747256850154702E-3</v>
      </c>
      <c r="EE56">
        <v>-1.7324103059019401E-2</v>
      </c>
      <c r="EF56">
        <v>-1.08299597130224E-2</v>
      </c>
      <c r="EG56">
        <v>86.9</v>
      </c>
      <c r="EH56">
        <v>-14.0387420654294</v>
      </c>
      <c r="EI56">
        <v>-7.8487857999999999</v>
      </c>
    </row>
    <row r="57" spans="1:139" x14ac:dyDescent="0.25">
      <c r="A57">
        <v>-5.3446494483200303E-3</v>
      </c>
      <c r="B57">
        <v>-4.8517594291430698E-3</v>
      </c>
      <c r="C57">
        <v>-3.50100110484686E-3</v>
      </c>
      <c r="D57">
        <v>-7.8322056228046204E-3</v>
      </c>
      <c r="E57">
        <v>-1.01730354729703E-2</v>
      </c>
      <c r="F57">
        <v>3.8104775299441202E-4</v>
      </c>
      <c r="G57">
        <v>72.5</v>
      </c>
      <c r="H57">
        <v>75.400000000000006</v>
      </c>
      <c r="I57">
        <v>5.9152653927068101E-3</v>
      </c>
      <c r="J57">
        <v>1.79077171966249E-2</v>
      </c>
      <c r="K57">
        <v>-6.7126065692289004E-3</v>
      </c>
      <c r="L57">
        <v>-7.7547380829061704E-3</v>
      </c>
      <c r="M57">
        <v>5.6583858790037996E-3</v>
      </c>
      <c r="N57">
        <v>-8.0858877493419409E-3</v>
      </c>
      <c r="O57">
        <v>-8.4697702344804803E-4</v>
      </c>
      <c r="P57">
        <v>1.4769139909098799E-4</v>
      </c>
      <c r="Q57">
        <v>-5.3554372590021203E-3</v>
      </c>
      <c r="R57">
        <v>2.26832477582128E-3</v>
      </c>
      <c r="S57">
        <v>-1.44048136977659E-3</v>
      </c>
      <c r="T57">
        <v>1.0785548412082201E-3</v>
      </c>
      <c r="U57">
        <v>3.8684767779191302E-3</v>
      </c>
      <c r="V57">
        <v>1.9305025300582199E-3</v>
      </c>
      <c r="W57">
        <v>-9.5796368568130692E-3</v>
      </c>
      <c r="X57">
        <v>-5.5610218548718402E-3</v>
      </c>
      <c r="Y57">
        <v>7.3072710595312195E-4</v>
      </c>
      <c r="Z57">
        <v>3.9245524482556301E-3</v>
      </c>
      <c r="AA57">
        <v>-1.39302245030137E-3</v>
      </c>
      <c r="AB57">
        <v>-6.3352367238120903E-3</v>
      </c>
      <c r="AC57">
        <v>2.8115457204087599E-3</v>
      </c>
      <c r="AD57">
        <v>0</v>
      </c>
      <c r="AE57">
        <v>-3.15170877290605E-3</v>
      </c>
      <c r="AF57">
        <v>3.4227072775028199E-3</v>
      </c>
      <c r="AG57">
        <v>-2.3079596350878999E-3</v>
      </c>
      <c r="AH57">
        <v>-3.2628384103787801E-3</v>
      </c>
      <c r="AI57">
        <v>-1.5956435388577699E-3</v>
      </c>
      <c r="AJ57">
        <v>1.44555116723488E-3</v>
      </c>
      <c r="AK57">
        <v>2.06960782695376E-3</v>
      </c>
      <c r="AL57">
        <v>9.9999999999994302E-2</v>
      </c>
      <c r="AM57">
        <v>9.9999999999999603E-2</v>
      </c>
      <c r="AN57">
        <v>7.8859097842591805E-2</v>
      </c>
      <c r="AO57">
        <v>-6.5928851057741001E-3</v>
      </c>
      <c r="AP57">
        <v>0.20000000000000101</v>
      </c>
      <c r="AQ57">
        <v>9.9999999999999603E-2</v>
      </c>
      <c r="AR57">
        <v>0</v>
      </c>
      <c r="AS57">
        <v>-6.0936280063430999E-2</v>
      </c>
      <c r="AT57">
        <v>7.6961041136129005E-2</v>
      </c>
      <c r="AU57">
        <v>0.145773667489211</v>
      </c>
      <c r="AV57">
        <v>-1.1331566009550501E-2</v>
      </c>
      <c r="AW57">
        <v>1.7125249525463501E-2</v>
      </c>
      <c r="AX57">
        <v>2.6501940745506901E-2</v>
      </c>
      <c r="AY57">
        <v>-3.7151745518633201E-3</v>
      </c>
      <c r="AZ57">
        <v>-4.1536025253912499E-2</v>
      </c>
      <c r="BA57">
        <v>-6.4257266741117702E-2</v>
      </c>
      <c r="BB57">
        <v>40.6</v>
      </c>
      <c r="BC57">
        <v>0</v>
      </c>
      <c r="BD57">
        <v>0.2</v>
      </c>
      <c r="BE57">
        <v>-3.1959119563893502E-3</v>
      </c>
      <c r="BF57">
        <v>6.8208250026533995E-2</v>
      </c>
      <c r="BG57">
        <v>-0.20829704319721501</v>
      </c>
      <c r="BH57">
        <v>-0.115382074118846</v>
      </c>
      <c r="BI57">
        <v>7.0851153600266101E-2</v>
      </c>
      <c r="BJ57">
        <v>7.1276980360168302E-2</v>
      </c>
      <c r="BK57">
        <v>-1.7370163781535601E-2</v>
      </c>
      <c r="BL57">
        <v>4.4441794998959701</v>
      </c>
      <c r="BM57">
        <v>-3.4689797021332701E-2</v>
      </c>
      <c r="BN57">
        <v>-1.52329340270363E-3</v>
      </c>
      <c r="BO57">
        <v>-8.4469717912281101E-3</v>
      </c>
      <c r="BP57">
        <v>46.8</v>
      </c>
      <c r="BQ57">
        <v>-7.3134371762240094E-2</v>
      </c>
      <c r="BR57">
        <v>-3.9935312854151297E-3</v>
      </c>
      <c r="BS57">
        <v>37.1</v>
      </c>
      <c r="BT57">
        <v>4.7408893372917803E-3</v>
      </c>
      <c r="BU57">
        <v>-5.2268398213328705E-4</v>
      </c>
      <c r="BV57">
        <v>49.2</v>
      </c>
      <c r="BW57">
        <v>3.7575046944642301E-3</v>
      </c>
      <c r="BX57">
        <v>2.4149039711201001E-3</v>
      </c>
      <c r="BY57">
        <v>-7.4990629686055897E-4</v>
      </c>
      <c r="BZ57">
        <v>-0.23643223837410901</v>
      </c>
      <c r="CA57">
        <v>-5.6089466651044098E-2</v>
      </c>
      <c r="CB57">
        <v>-4.3316044106906898E-2</v>
      </c>
      <c r="CC57">
        <v>-0.123680101970328</v>
      </c>
      <c r="CD57">
        <v>-5.2756352439310802E-2</v>
      </c>
      <c r="CE57">
        <v>-5.09637145987938E-2</v>
      </c>
      <c r="CF57">
        <v>-0.12337187255895</v>
      </c>
      <c r="CG57">
        <v>-2.17895476245911E-3</v>
      </c>
      <c r="CH57">
        <v>2.3720498081658499E-4</v>
      </c>
      <c r="CI57">
        <v>-8.5412697572859707E-3</v>
      </c>
      <c r="CJ57">
        <v>-2.1283769332400798E-3</v>
      </c>
      <c r="CK57">
        <v>-9.9394638202809898E-3</v>
      </c>
      <c r="CL57">
        <v>-8.2648873388402305E-3</v>
      </c>
      <c r="CM57">
        <v>-9.9985729952543102E-3</v>
      </c>
      <c r="CN57">
        <v>39.9</v>
      </c>
      <c r="CO57">
        <v>-3.9431873655697601E-3</v>
      </c>
      <c r="CP57">
        <v>-1.6223118835991799E-3</v>
      </c>
      <c r="CQ57">
        <v>-1.11234716697428E-3</v>
      </c>
      <c r="CR57">
        <v>5.4127331067506104E-3</v>
      </c>
      <c r="CS57">
        <v>0</v>
      </c>
      <c r="CT57">
        <v>-4.9999999999999802E-2</v>
      </c>
      <c r="CU57">
        <v>0</v>
      </c>
      <c r="CV57">
        <v>-0.2</v>
      </c>
      <c r="CW57">
        <v>-6.9999999999999798E-2</v>
      </c>
      <c r="CX57">
        <v>0.11</v>
      </c>
      <c r="CY57">
        <v>0.04</v>
      </c>
      <c r="CZ57">
        <v>-0.04</v>
      </c>
      <c r="DA57">
        <v>-3.0000000000000301E-2</v>
      </c>
      <c r="DB57">
        <v>1.9999999999999601E-2</v>
      </c>
      <c r="DC57">
        <v>0</v>
      </c>
      <c r="DD57">
        <v>-6.9999999999999798E-2</v>
      </c>
      <c r="DE57">
        <v>0.15</v>
      </c>
      <c r="DF57">
        <v>1.89</v>
      </c>
      <c r="DG57">
        <v>2.73</v>
      </c>
      <c r="DH57">
        <v>1.89</v>
      </c>
      <c r="DI57">
        <v>-5.9999999999999602E-2</v>
      </c>
      <c r="DJ57">
        <v>0.11</v>
      </c>
      <c r="DK57">
        <v>1.73</v>
      </c>
      <c r="DL57">
        <v>-7.6083071986845496E-3</v>
      </c>
      <c r="DM57">
        <v>4.0224112375675198E-4</v>
      </c>
      <c r="DN57">
        <v>1.3389553192221E-2</v>
      </c>
      <c r="DO57">
        <v>9.0590492253577199E-3</v>
      </c>
      <c r="DP57">
        <v>1.1020609666438501E-2</v>
      </c>
      <c r="DQ57">
        <v>5.7305637627464998E-3</v>
      </c>
      <c r="DR57">
        <v>1.0016266674007601E-2</v>
      </c>
      <c r="DS57">
        <v>8.3832090007502896E-3</v>
      </c>
      <c r="DT57">
        <v>1.4340035738600299E-3</v>
      </c>
      <c r="DU57">
        <v>3.1668322945158901E-2</v>
      </c>
      <c r="DV57">
        <v>-5.7928486993583696E-3</v>
      </c>
      <c r="DW57">
        <v>2.7759853158597601E-3</v>
      </c>
      <c r="DX57">
        <v>-2.804983729109E-2</v>
      </c>
      <c r="DY57">
        <v>-3.0428951868794098E-2</v>
      </c>
      <c r="DZ57">
        <v>22.32</v>
      </c>
      <c r="EA57">
        <v>5.00835771437203E-3</v>
      </c>
      <c r="EB57">
        <v>5.6112174807854099E-4</v>
      </c>
      <c r="EC57">
        <v>-1.61466839998947E-2</v>
      </c>
      <c r="ED57">
        <v>1.7396491615458299E-2</v>
      </c>
      <c r="EE57">
        <v>9.08838973679027E-3</v>
      </c>
      <c r="EF57">
        <v>4.12398712323769E-3</v>
      </c>
      <c r="EG57">
        <v>88.4</v>
      </c>
      <c r="EH57">
        <v>15.741577148437401</v>
      </c>
      <c r="EI57">
        <v>-14.308897999999999</v>
      </c>
    </row>
    <row r="58" spans="1:139" x14ac:dyDescent="0.25">
      <c r="A58">
        <v>-2.00965106727402E-3</v>
      </c>
      <c r="B58">
        <v>-4.0782618975416804E-3</v>
      </c>
      <c r="C58">
        <v>1.66127000765037E-3</v>
      </c>
      <c r="D58">
        <v>1.6771757857485499E-3</v>
      </c>
      <c r="E58">
        <v>-4.5927217185886002E-3</v>
      </c>
      <c r="F58">
        <v>4.8511847169496799E-3</v>
      </c>
      <c r="G58">
        <v>72.099999999999994</v>
      </c>
      <c r="H58">
        <v>75.099999999999994</v>
      </c>
      <c r="I58">
        <v>-9.3278752342813593E-3</v>
      </c>
      <c r="J58">
        <v>-1.5777655623989702E-2</v>
      </c>
      <c r="K58">
        <v>5.4482943511313699E-3</v>
      </c>
      <c r="L58">
        <v>-1.7008871707145299E-2</v>
      </c>
      <c r="M58">
        <v>1.9071362049349901E-2</v>
      </c>
      <c r="N58">
        <v>-9.1985685698965404E-3</v>
      </c>
      <c r="O58">
        <v>-1.2112129505936801E-3</v>
      </c>
      <c r="P58" s="6">
        <v>9.2296048871176595E-5</v>
      </c>
      <c r="Q58">
        <v>-7.1573225715297903E-3</v>
      </c>
      <c r="R58">
        <v>1.5564939585583899E-3</v>
      </c>
      <c r="S58">
        <v>-1.7403462540936899E-3</v>
      </c>
      <c r="T58">
        <v>-1.0785548412082201E-3</v>
      </c>
      <c r="U58">
        <v>2.6382562233244799E-3</v>
      </c>
      <c r="V58">
        <v>1.70465114467433E-3</v>
      </c>
      <c r="W58">
        <v>-8.8872111870710296E-3</v>
      </c>
      <c r="X58">
        <v>-9.7240156410318707E-3</v>
      </c>
      <c r="Y58">
        <v>-2.6331203042691E-3</v>
      </c>
      <c r="Z58">
        <v>3.65746403428524E-3</v>
      </c>
      <c r="AA58">
        <v>3.2894766503979199E-3</v>
      </c>
      <c r="AB58">
        <v>-5.5417154847106102E-3</v>
      </c>
      <c r="AC58">
        <v>-1.40478476186345E-3</v>
      </c>
      <c r="AD58">
        <v>-3.28407520119001E-3</v>
      </c>
      <c r="AE58">
        <v>-4.0755553842863898E-3</v>
      </c>
      <c r="AF58">
        <v>2.08590196044511E-3</v>
      </c>
      <c r="AG58">
        <v>-5.3929123032858705E-4</v>
      </c>
      <c r="AH58" s="6">
        <v>-6.5760054734909104E-5</v>
      </c>
      <c r="AI58">
        <v>-1.28530257038406E-3</v>
      </c>
      <c r="AJ58">
        <v>-6.0736634433489201E-3</v>
      </c>
      <c r="AK58">
        <v>-2.5789557679551899E-3</v>
      </c>
      <c r="AL58">
        <v>-0.29999999999999699</v>
      </c>
      <c r="AM58">
        <v>0.30000000000000099</v>
      </c>
      <c r="AN58">
        <v>0.27350378229581002</v>
      </c>
      <c r="AO58">
        <v>0.10943866338821</v>
      </c>
      <c r="AP58">
        <v>1.2</v>
      </c>
      <c r="AQ58">
        <v>0.30000000000000099</v>
      </c>
      <c r="AR58">
        <v>0.4</v>
      </c>
      <c r="AS58">
        <v>0.11567803761560699</v>
      </c>
      <c r="AT58">
        <v>0</v>
      </c>
      <c r="AU58">
        <v>5.4233237706284E-2</v>
      </c>
      <c r="AV58">
        <v>0.19950451457196899</v>
      </c>
      <c r="AW58">
        <v>3.7420326214588698E-2</v>
      </c>
      <c r="AX58">
        <v>0.119263420826817</v>
      </c>
      <c r="AY58">
        <v>9.3503902501301403E-2</v>
      </c>
      <c r="AZ58">
        <v>7.9355658522498401E-2</v>
      </c>
      <c r="BA58">
        <v>-5.0760608156730697E-2</v>
      </c>
      <c r="BB58">
        <v>40.299999999999997</v>
      </c>
      <c r="BC58">
        <v>-0.100000000000001</v>
      </c>
      <c r="BD58">
        <v>-0.2</v>
      </c>
      <c r="BE58">
        <v>-1.4184634991957001E-2</v>
      </c>
      <c r="BF58">
        <v>-2.5975486403260601E-2</v>
      </c>
      <c r="BG58">
        <v>0.13747099062860299</v>
      </c>
      <c r="BH58">
        <v>5.5958653648044497E-2</v>
      </c>
      <c r="BI58">
        <v>2.7322421368731801E-3</v>
      </c>
      <c r="BJ58">
        <v>-0.20067069546215099</v>
      </c>
      <c r="BK58">
        <v>1.0582109330536899E-2</v>
      </c>
      <c r="BL58">
        <v>4.4844704007503102</v>
      </c>
      <c r="BM58">
        <v>1.62552839570296E-3</v>
      </c>
      <c r="BN58">
        <v>7.5100846916100802E-3</v>
      </c>
      <c r="BO58">
        <v>-8.5353840711839303E-3</v>
      </c>
      <c r="BP58">
        <v>46.7</v>
      </c>
      <c r="BQ58">
        <v>2.2165021464525501E-2</v>
      </c>
      <c r="BR58">
        <v>-4.8846459056228796E-4</v>
      </c>
      <c r="BS58">
        <v>37.6</v>
      </c>
      <c r="BT58">
        <v>-1.9793550589074699E-2</v>
      </c>
      <c r="BU58">
        <v>-1.1795261210030701E-2</v>
      </c>
      <c r="BV58">
        <v>54.3</v>
      </c>
      <c r="BW58">
        <v>7.5927554576242801E-3</v>
      </c>
      <c r="BX58">
        <v>9.3687075221726701E-3</v>
      </c>
      <c r="BY58">
        <v>-2.2012836757003398E-2</v>
      </c>
      <c r="BZ58">
        <v>-1.6528929383001799E-3</v>
      </c>
      <c r="CA58">
        <v>-2.7510333718900899E-3</v>
      </c>
      <c r="CB58">
        <v>3.4947794436390303E-2</v>
      </c>
      <c r="CC58">
        <v>4.2559614418796098E-2</v>
      </c>
      <c r="CD58">
        <v>0.127657660612429</v>
      </c>
      <c r="CE58">
        <v>4.3419672113972102E-2</v>
      </c>
      <c r="CF58">
        <v>-3.0071343496318001E-2</v>
      </c>
      <c r="CG58">
        <v>2.58934997110494E-4</v>
      </c>
      <c r="CH58">
        <v>-2.0150533111094101E-3</v>
      </c>
      <c r="CI58">
        <v>1.6334671532447099E-2</v>
      </c>
      <c r="CJ58">
        <v>1.1305464082152401E-2</v>
      </c>
      <c r="CK58">
        <v>2.04923808428372E-2</v>
      </c>
      <c r="CL58">
        <v>1.7658292013672802E-2</v>
      </c>
      <c r="CM58">
        <v>9.2042066348501095E-3</v>
      </c>
      <c r="CN58">
        <v>35</v>
      </c>
      <c r="CO58">
        <v>1.6896652851263699E-3</v>
      </c>
      <c r="CP58">
        <v>-5.4008024210272499E-4</v>
      </c>
      <c r="CQ58">
        <v>4.4419839834226602E-3</v>
      </c>
      <c r="CR58">
        <v>2.0222453807674499E-3</v>
      </c>
      <c r="CS58">
        <v>3.4305350967893701E-3</v>
      </c>
      <c r="CT58">
        <v>-0.11</v>
      </c>
      <c r="CU58">
        <v>-0.12</v>
      </c>
      <c r="CV58">
        <v>-0.12</v>
      </c>
      <c r="CW58">
        <v>-0.18</v>
      </c>
      <c r="CX58">
        <v>8.0000000000000099E-2</v>
      </c>
      <c r="CY58">
        <v>-0.15</v>
      </c>
      <c r="CZ58">
        <v>-0.27</v>
      </c>
      <c r="DA58">
        <v>-0.18</v>
      </c>
      <c r="DB58">
        <v>-0.15</v>
      </c>
      <c r="DC58">
        <v>-0.16</v>
      </c>
      <c r="DD58">
        <v>-0.19</v>
      </c>
      <c r="DE58">
        <v>0.11</v>
      </c>
      <c r="DF58">
        <v>2.0499999999999998</v>
      </c>
      <c r="DG58">
        <v>2.88</v>
      </c>
      <c r="DH58">
        <v>1.98</v>
      </c>
      <c r="DI58">
        <v>-6.9999999999999798E-2</v>
      </c>
      <c r="DJ58">
        <v>0.11</v>
      </c>
      <c r="DK58">
        <v>1.61</v>
      </c>
      <c r="DL58">
        <v>-7.6454249809279097E-3</v>
      </c>
      <c r="DM58">
        <v>2.3090898689996902E-3</v>
      </c>
      <c r="DN58">
        <v>-1.41335316511624E-2</v>
      </c>
      <c r="DO58">
        <v>1.15994971367233E-2</v>
      </c>
      <c r="DP58">
        <v>8.9036901049697192E-3</v>
      </c>
      <c r="DQ58">
        <v>6.3886914623658697E-3</v>
      </c>
      <c r="DR58">
        <v>4.6578473740339597E-3</v>
      </c>
      <c r="DS58">
        <v>9.3253318856527708E-3</v>
      </c>
      <c r="DT58">
        <v>4.9611278934591496E-4</v>
      </c>
      <c r="DU58">
        <v>8.4311767523512805E-3</v>
      </c>
      <c r="DV58">
        <v>-1.6947775103712799E-3</v>
      </c>
      <c r="DW58">
        <v>4.9995253579417902E-3</v>
      </c>
      <c r="DX58">
        <v>-2.1774593250287699E-2</v>
      </c>
      <c r="DY58">
        <v>-1.25074008089303E-2</v>
      </c>
      <c r="DZ58">
        <v>21.86</v>
      </c>
      <c r="EA58">
        <v>7.0525079700987101E-3</v>
      </c>
      <c r="EB58">
        <v>-2.2567465110356E-2</v>
      </c>
      <c r="EC58">
        <v>-4.4337938656306503E-2</v>
      </c>
      <c r="ED58">
        <v>-2.5471441736413199E-2</v>
      </c>
      <c r="EE58">
        <v>1.5708597908038101E-2</v>
      </c>
      <c r="EF58">
        <v>5.9270046828200397E-3</v>
      </c>
      <c r="EG58">
        <v>85.2</v>
      </c>
      <c r="EH58">
        <v>-17.842727661132699</v>
      </c>
      <c r="EI58">
        <v>-25.974354999999999</v>
      </c>
    </row>
    <row r="59" spans="1:139" x14ac:dyDescent="0.25">
      <c r="A59">
        <v>-3.52152749453882E-3</v>
      </c>
      <c r="B59">
        <v>-6.84599250798978E-3</v>
      </c>
      <c r="C59">
        <v>-4.8402710114361404E-3</v>
      </c>
      <c r="D59">
        <v>-1.7025219042796601E-3</v>
      </c>
      <c r="E59">
        <v>-5.4989821566833203E-3</v>
      </c>
      <c r="F59">
        <v>6.8570115622090802E-3</v>
      </c>
      <c r="G59">
        <v>71.8</v>
      </c>
      <c r="H59">
        <v>74.7</v>
      </c>
      <c r="I59">
        <v>-9.3671681646654292E-3</v>
      </c>
      <c r="J59">
        <v>-1.7583157298705701E-2</v>
      </c>
      <c r="K59">
        <v>-3.25065712997485E-3</v>
      </c>
      <c r="L59">
        <v>-1.1384662048059499E-2</v>
      </c>
      <c r="M59">
        <v>-1.4371344441104701E-2</v>
      </c>
      <c r="N59">
        <v>-7.1099869829325301E-3</v>
      </c>
      <c r="O59">
        <v>-1.82716306135866E-3</v>
      </c>
      <c r="P59">
        <v>-1.0249639620632E-3</v>
      </c>
      <c r="Q59">
        <v>-5.5080217212424296E-3</v>
      </c>
      <c r="R59">
        <v>1.1304758622685501E-3</v>
      </c>
      <c r="S59">
        <v>-2.3945397888454102E-3</v>
      </c>
      <c r="T59">
        <v>-3.60360750329836E-3</v>
      </c>
      <c r="U59">
        <v>4.2471496747857902E-3</v>
      </c>
      <c r="V59">
        <v>9.6221464808898805E-4</v>
      </c>
      <c r="W59">
        <v>-7.77984129814158E-3</v>
      </c>
      <c r="X59">
        <v>-5.9800842664721196E-3</v>
      </c>
      <c r="Y59">
        <v>-2.0527866446116202E-3</v>
      </c>
      <c r="Z59">
        <v>3.4559712678454702E-3</v>
      </c>
      <c r="AA59">
        <v>2.5258903897906802E-4</v>
      </c>
      <c r="AB59">
        <v>-4.1765339842108097E-3</v>
      </c>
      <c r="AC59">
        <v>-2.64966620203211E-3</v>
      </c>
      <c r="AD59">
        <v>-1.6460909066688999E-3</v>
      </c>
      <c r="AE59">
        <v>-4.8269424365301496E-3</v>
      </c>
      <c r="AF59">
        <v>2.6485070343706999E-3</v>
      </c>
      <c r="AG59">
        <v>-3.0872559541919001E-3</v>
      </c>
      <c r="AH59">
        <v>-7.43389297195307E-4</v>
      </c>
      <c r="AI59">
        <v>-1.75693468867877E-3</v>
      </c>
      <c r="AJ59">
        <v>4.4308296608210904E-3</v>
      </c>
      <c r="AK59">
        <v>4.9082330419576402E-3</v>
      </c>
      <c r="AL59">
        <v>0.29999999999999699</v>
      </c>
      <c r="AM59">
        <v>9.9999999999999603E-2</v>
      </c>
      <c r="AN59">
        <v>9.0774798280287797E-2</v>
      </c>
      <c r="AO59">
        <v>-2.93193893379389E-2</v>
      </c>
      <c r="AP59">
        <v>-0.4</v>
      </c>
      <c r="AQ59">
        <v>-0.100000000000001</v>
      </c>
      <c r="AR59">
        <v>0.100000000000001</v>
      </c>
      <c r="AS59">
        <v>-4.4467087889025897E-2</v>
      </c>
      <c r="AT59">
        <v>7.1884586461436598E-2</v>
      </c>
      <c r="AU59">
        <v>0.119110175864447</v>
      </c>
      <c r="AV59">
        <v>-4.5353834744710199E-2</v>
      </c>
      <c r="AW59">
        <v>4.0764604064273499E-2</v>
      </c>
      <c r="AX59">
        <v>-2.81578723045239E-2</v>
      </c>
      <c r="AY59">
        <v>-5.5763574518453901E-2</v>
      </c>
      <c r="AZ59">
        <v>-2.5053502445550699E-2</v>
      </c>
      <c r="BA59">
        <v>0.22503525204385999</v>
      </c>
      <c r="BB59">
        <v>40.200000000000003</v>
      </c>
      <c r="BC59">
        <v>-0.100000000000001</v>
      </c>
      <c r="BD59">
        <v>-0.1</v>
      </c>
      <c r="BE59">
        <v>3.9470432220629598E-2</v>
      </c>
      <c r="BF59">
        <v>0.184824687012073</v>
      </c>
      <c r="BG59">
        <v>9.8917787435627097E-2</v>
      </c>
      <c r="BH59">
        <v>0.13946612814433701</v>
      </c>
      <c r="BI59">
        <v>-4.8926599124278901E-2</v>
      </c>
      <c r="BJ59">
        <v>0.116113307434088</v>
      </c>
      <c r="BK59">
        <v>-3.1449132682503503E-2</v>
      </c>
      <c r="BL59">
        <v>4.4717530725477399</v>
      </c>
      <c r="BM59">
        <v>-3.9610392068377499E-2</v>
      </c>
      <c r="BN59">
        <v>-4.0011142061807503E-2</v>
      </c>
      <c r="BO59">
        <v>-1.0003822199145401E-2</v>
      </c>
      <c r="BP59">
        <v>47.5</v>
      </c>
      <c r="BQ59">
        <v>-8.1856749425542205E-2</v>
      </c>
      <c r="BR59">
        <v>-1.66402747550087E-3</v>
      </c>
      <c r="BS59">
        <v>38.9</v>
      </c>
      <c r="BT59">
        <v>2.9104004210019199E-2</v>
      </c>
      <c r="BU59">
        <v>2.9719016050487199E-2</v>
      </c>
      <c r="BV59">
        <v>51.3</v>
      </c>
      <c r="BW59">
        <v>-2.01372750273325E-2</v>
      </c>
      <c r="BX59">
        <v>-2.14202377735404E-2</v>
      </c>
      <c r="BY59">
        <v>1.8918063193054599E-2</v>
      </c>
      <c r="BZ59">
        <v>-0.26236426446749</v>
      </c>
      <c r="CA59">
        <v>5.4945193176410001E-3</v>
      </c>
      <c r="CB59">
        <v>-4.3688112285536797E-2</v>
      </c>
      <c r="CC59">
        <v>-2.3391823531722102E-3</v>
      </c>
      <c r="CD59">
        <v>-1.9519162321532901E-2</v>
      </c>
      <c r="CE59">
        <v>-5.4464626453461402E-2</v>
      </c>
      <c r="CF59">
        <v>7.5462546994962104E-2</v>
      </c>
      <c r="CG59">
        <v>-3.2190969032353002E-3</v>
      </c>
      <c r="CH59">
        <v>-6.1040358685780002E-3</v>
      </c>
      <c r="CI59" s="6">
        <v>-1.8185207243171002E-5</v>
      </c>
      <c r="CJ59">
        <v>-4.2512116386355103E-3</v>
      </c>
      <c r="CK59">
        <v>6.79435098655645E-4</v>
      </c>
      <c r="CL59">
        <v>1.4880955127019001E-3</v>
      </c>
      <c r="CM59">
        <v>3.8690721394187802E-3</v>
      </c>
      <c r="CN59">
        <v>36.6</v>
      </c>
      <c r="CO59">
        <v>3.9381204201358599E-3</v>
      </c>
      <c r="CP59">
        <v>5.3203443618166102E-4</v>
      </c>
      <c r="CQ59">
        <v>-1.66343259869839E-3</v>
      </c>
      <c r="CR59">
        <v>2.689981447209E-3</v>
      </c>
      <c r="CS59">
        <v>2.7359798188748602E-3</v>
      </c>
      <c r="CT59">
        <v>0.15</v>
      </c>
      <c r="CU59">
        <v>0.18</v>
      </c>
      <c r="CV59">
        <v>-0.57999999999999996</v>
      </c>
      <c r="CW59">
        <v>-0.6</v>
      </c>
      <c r="CX59">
        <v>0.2</v>
      </c>
      <c r="CY59">
        <v>-0.65</v>
      </c>
      <c r="CZ59">
        <v>-0.23999999999999899</v>
      </c>
      <c r="DA59">
        <v>-0.13</v>
      </c>
      <c r="DB59">
        <v>-0.72</v>
      </c>
      <c r="DC59">
        <v>-0.66</v>
      </c>
      <c r="DD59">
        <v>-0.62</v>
      </c>
      <c r="DE59">
        <v>0.21</v>
      </c>
      <c r="DF59">
        <v>2.44</v>
      </c>
      <c r="DG59">
        <v>3.3</v>
      </c>
      <c r="DH59">
        <v>2.09</v>
      </c>
      <c r="DI59">
        <v>-1.00000000000002E-2</v>
      </c>
      <c r="DJ59">
        <v>0.18</v>
      </c>
      <c r="DK59">
        <v>2.09</v>
      </c>
      <c r="DL59">
        <v>3.1766213659141199E-3</v>
      </c>
      <c r="DM59">
        <v>-1.5982638208562601E-3</v>
      </c>
      <c r="DN59">
        <v>4.5644286598007802E-2</v>
      </c>
      <c r="DO59">
        <v>3.8955484726350201E-2</v>
      </c>
      <c r="DP59">
        <v>4.6109114095342497E-2</v>
      </c>
      <c r="DQ59">
        <v>2.10306306597694E-2</v>
      </c>
      <c r="DR59">
        <v>3.1184258482397802E-2</v>
      </c>
      <c r="DS59">
        <v>6.6363963353248696E-3</v>
      </c>
      <c r="DT59">
        <v>6.8111387553395604E-3</v>
      </c>
      <c r="DU59">
        <v>0.37254809457205301</v>
      </c>
      <c r="DV59">
        <v>8.0808862451320395E-4</v>
      </c>
      <c r="DW59">
        <v>4.3602649573024604E-3</v>
      </c>
      <c r="DX59">
        <v>-0.12056998489354501</v>
      </c>
      <c r="DY59">
        <v>-0.13162569251624701</v>
      </c>
      <c r="DZ59">
        <v>35.07</v>
      </c>
      <c r="EA59">
        <v>8.2338876058933898E-3</v>
      </c>
      <c r="EB59">
        <v>-4.1610101702405098E-3</v>
      </c>
      <c r="EC59">
        <v>-2.83612806230218E-2</v>
      </c>
      <c r="ED59">
        <v>-2.2963880382291399E-2</v>
      </c>
      <c r="EE59">
        <v>1.8339017927763001E-2</v>
      </c>
      <c r="EF59">
        <v>1.80196651320376E-2</v>
      </c>
      <c r="EG59">
        <v>73.5</v>
      </c>
      <c r="EH59">
        <v>103.77037048339901</v>
      </c>
      <c r="EI59">
        <v>-28.378057999999999</v>
      </c>
    </row>
    <row r="60" spans="1:139" x14ac:dyDescent="0.25">
      <c r="A60">
        <v>-4.9786796338384702E-3</v>
      </c>
      <c r="B60">
        <v>-2.6086344773226201E-3</v>
      </c>
      <c r="C60">
        <v>4.54238113498828E-3</v>
      </c>
      <c r="D60">
        <v>-6.1017232480038404E-3</v>
      </c>
      <c r="E60">
        <v>-1.3452027981083199E-2</v>
      </c>
      <c r="F60">
        <v>-3.9153587820548504E-3</v>
      </c>
      <c r="G60">
        <v>71.2</v>
      </c>
      <c r="H60">
        <v>74.2</v>
      </c>
      <c r="I60">
        <v>-7.4896638410422199E-3</v>
      </c>
      <c r="J60">
        <v>-7.6567607721154101E-3</v>
      </c>
      <c r="K60">
        <v>8.7393889579408003E-3</v>
      </c>
      <c r="L60">
        <v>-1.9210365633480098E-2</v>
      </c>
      <c r="M60">
        <v>1.50552744978594E-2</v>
      </c>
      <c r="N60">
        <v>-9.0374263396064709E-3</v>
      </c>
      <c r="O60">
        <v>-2.46931527928851E-3</v>
      </c>
      <c r="P60">
        <v>-1.5347919949118001E-3</v>
      </c>
      <c r="Q60">
        <v>-6.7782418742403702E-3</v>
      </c>
      <c r="R60">
        <v>1.5523205600889199E-3</v>
      </c>
      <c r="S60">
        <v>-3.2440199892711501E-3</v>
      </c>
      <c r="T60">
        <v>-2.5302742579675899E-3</v>
      </c>
      <c r="U60">
        <v>1.4117174876577801E-3</v>
      </c>
      <c r="V60">
        <v>2.4383948240203099E-3</v>
      </c>
      <c r="W60">
        <v>-1.1234397622995799E-2</v>
      </c>
      <c r="X60">
        <v>-5.3458196136642001E-3</v>
      </c>
      <c r="Y60">
        <v>-1.3218772579168801E-3</v>
      </c>
      <c r="Z60">
        <v>2.6936465060742902E-3</v>
      </c>
      <c r="AA60">
        <v>7.5738453506879499E-4</v>
      </c>
      <c r="AB60">
        <v>-7.8431774610248101E-3</v>
      </c>
      <c r="AC60">
        <v>-3.82123741267293E-3</v>
      </c>
      <c r="AD60">
        <v>-8.2713457506775594E-3</v>
      </c>
      <c r="AE60">
        <v>-6.2669165538746796E-3</v>
      </c>
      <c r="AF60">
        <v>9.44197974027006E-4</v>
      </c>
      <c r="AG60">
        <v>-2.9805127640241099E-3</v>
      </c>
      <c r="AH60">
        <v>-1.6664090772948699E-3</v>
      </c>
      <c r="AI60">
        <v>-2.8070560925712602E-3</v>
      </c>
      <c r="AJ60">
        <v>-3.3231133136428798E-3</v>
      </c>
      <c r="AK60">
        <v>6.7343576267120397E-4</v>
      </c>
      <c r="AL60">
        <v>-9.9999999999994302E-2</v>
      </c>
      <c r="AM60">
        <v>0.3</v>
      </c>
      <c r="AN60">
        <v>0.34197895692406099</v>
      </c>
      <c r="AO60">
        <v>6.2079778988926998E-2</v>
      </c>
      <c r="AP60">
        <v>0.80000000000000104</v>
      </c>
      <c r="AQ60">
        <v>0.5</v>
      </c>
      <c r="AR60">
        <v>0.3</v>
      </c>
      <c r="AS60">
        <v>9.2197062088785295E-2</v>
      </c>
      <c r="AT60">
        <v>7.4199153406919294E-2</v>
      </c>
      <c r="AU60">
        <v>3.6462372537355001E-2</v>
      </c>
      <c r="AV60">
        <v>0.104261010324409</v>
      </c>
      <c r="AW60">
        <v>0.175872893267421</v>
      </c>
      <c r="AX60">
        <v>-6.1047383768295703E-3</v>
      </c>
      <c r="AY60">
        <v>5.46329921481679E-2</v>
      </c>
      <c r="AZ60">
        <v>1.6771881613828501E-2</v>
      </c>
      <c r="BA60">
        <v>4.7067510857985398E-2</v>
      </c>
      <c r="BB60">
        <v>40.1</v>
      </c>
      <c r="BC60">
        <v>-9.9999999999994302E-2</v>
      </c>
      <c r="BD60">
        <v>-0.1</v>
      </c>
      <c r="BE60">
        <v>-2.1451926717951202E-2</v>
      </c>
      <c r="BF60">
        <v>-0.184824687012073</v>
      </c>
      <c r="BG60">
        <v>-7.1766798369676393E-2</v>
      </c>
      <c r="BH60">
        <v>-0.18113882454490501</v>
      </c>
      <c r="BI60">
        <v>7.1377890482926497E-3</v>
      </c>
      <c r="BJ60">
        <v>3.6749542208741402E-2</v>
      </c>
      <c r="BK60">
        <v>6.3877357649477805E-4</v>
      </c>
      <c r="BL60">
        <v>4.52936847257181</v>
      </c>
      <c r="BM60">
        <v>5.2290552816591798E-2</v>
      </c>
      <c r="BN60">
        <v>7.9435736196113993E-3</v>
      </c>
      <c r="BO60">
        <v>8.6885608643463303E-3</v>
      </c>
      <c r="BP60">
        <v>49.5</v>
      </c>
      <c r="BQ60">
        <v>-3.4898489471778801E-2</v>
      </c>
      <c r="BR60">
        <v>-9.9984682834222093E-3</v>
      </c>
      <c r="BS60">
        <v>38.299999999999997</v>
      </c>
      <c r="BT60">
        <v>-2.32240693630281E-3</v>
      </c>
      <c r="BU60">
        <v>6.3843364147810897E-3</v>
      </c>
      <c r="BV60">
        <v>38.9</v>
      </c>
      <c r="BW60">
        <v>2.7812421229150199E-2</v>
      </c>
      <c r="BX60">
        <v>7.6032101032044594E-2</v>
      </c>
      <c r="BY60">
        <v>-9.3389155064915706E-3</v>
      </c>
      <c r="BZ60">
        <v>-0.24351085413864401</v>
      </c>
      <c r="CA60">
        <v>-0.249164100016106</v>
      </c>
      <c r="CB60">
        <v>-0.16701938713883099</v>
      </c>
      <c r="CC60">
        <v>-0.22099909196817599</v>
      </c>
      <c r="CD60">
        <v>-0.241042603911054</v>
      </c>
      <c r="CE60">
        <v>-0.18223271134056199</v>
      </c>
      <c r="CF60">
        <v>-0.122768664391899</v>
      </c>
      <c r="CG60">
        <v>6.8854646397955603E-3</v>
      </c>
      <c r="CH60">
        <v>1.26454499682733E-2</v>
      </c>
      <c r="CI60">
        <v>-2.0666682129928799E-2</v>
      </c>
      <c r="CJ60">
        <v>-7.0303801483593302E-3</v>
      </c>
      <c r="CK60">
        <v>-2.4829282189204001E-2</v>
      </c>
      <c r="CL60">
        <v>-2.4115712759537701E-2</v>
      </c>
      <c r="CM60">
        <v>-1.47829027923372E-2</v>
      </c>
      <c r="CN60">
        <v>33.299999999999997</v>
      </c>
      <c r="CO60">
        <v>-6.7494801576817301E-3</v>
      </c>
      <c r="CP60">
        <v>-5.3804620809039304E-4</v>
      </c>
      <c r="CQ60">
        <v>2.7708524239455899E-3</v>
      </c>
      <c r="CR60">
        <v>0</v>
      </c>
      <c r="CS60">
        <v>1.3651879253395701E-3</v>
      </c>
      <c r="CT60">
        <v>-0.14000000000000001</v>
      </c>
      <c r="CU60">
        <v>-0.119999999999999</v>
      </c>
      <c r="CV60">
        <v>-0.57999999999999996</v>
      </c>
      <c r="CW60">
        <v>-0.55000000000000004</v>
      </c>
      <c r="CX60">
        <v>0.13</v>
      </c>
      <c r="CY60">
        <v>-0.49</v>
      </c>
      <c r="CZ60">
        <v>-0.16</v>
      </c>
      <c r="DA60">
        <v>-0.2</v>
      </c>
      <c r="DB60">
        <v>-0.48</v>
      </c>
      <c r="DC60">
        <v>-0.51</v>
      </c>
      <c r="DD60">
        <v>-0.54</v>
      </c>
      <c r="DE60">
        <v>0.15</v>
      </c>
      <c r="DF60">
        <v>2.46</v>
      </c>
      <c r="DG60">
        <v>3.34</v>
      </c>
      <c r="DH60">
        <v>2.0499999999999998</v>
      </c>
      <c r="DI60">
        <v>-0.04</v>
      </c>
      <c r="DJ60">
        <v>0.17</v>
      </c>
      <c r="DK60">
        <v>2.41</v>
      </c>
      <c r="DL60">
        <v>-1.3653806498244801E-2</v>
      </c>
      <c r="DM60">
        <v>1.8361860898794501E-3</v>
      </c>
      <c r="DN60">
        <v>6.7278963209225204E-2</v>
      </c>
      <c r="DO60">
        <v>-1.15213582938623E-2</v>
      </c>
      <c r="DP60">
        <v>-3.3501002345537302E-2</v>
      </c>
      <c r="DQ60">
        <v>-2.6518479726451698E-3</v>
      </c>
      <c r="DR60">
        <v>1.33499677055351E-2</v>
      </c>
      <c r="DS60">
        <v>1.56333128748667E-2</v>
      </c>
      <c r="DT60">
        <v>2.4473366738231301E-3</v>
      </c>
      <c r="DU60">
        <v>-0.25451576722489599</v>
      </c>
      <c r="DV60">
        <v>-2.6249578753674298E-3</v>
      </c>
      <c r="DW60">
        <v>8.5552132497932493E-3</v>
      </c>
      <c r="DX60">
        <v>3.01204813457439E-2</v>
      </c>
      <c r="DY60">
        <v>1.9514056870216099E-2</v>
      </c>
      <c r="DZ60">
        <v>32.72</v>
      </c>
      <c r="EA60">
        <v>7.0273209603630704E-3</v>
      </c>
      <c r="EB60">
        <v>8.7369414013131995E-3</v>
      </c>
      <c r="EC60">
        <v>1.1622573567110499E-3</v>
      </c>
      <c r="ED60">
        <v>2.3677164211354001E-2</v>
      </c>
      <c r="EE60">
        <v>-9.4032746132772793E-3</v>
      </c>
      <c r="EF60">
        <v>2.4206917158789399E-3</v>
      </c>
      <c r="EG60">
        <v>75.5</v>
      </c>
      <c r="EH60">
        <v>-14.916122436524001</v>
      </c>
      <c r="EI60">
        <v>-31.089814000000001</v>
      </c>
    </row>
    <row r="61" spans="1:139" x14ac:dyDescent="0.25">
      <c r="A61">
        <v>-5.43373574386408E-3</v>
      </c>
      <c r="B61">
        <v>-3.5545485918229099E-3</v>
      </c>
      <c r="C61">
        <v>-1.5016717077776E-3</v>
      </c>
      <c r="D61">
        <v>-7.1847345606608198E-3</v>
      </c>
      <c r="E61">
        <v>-7.2938155506960803E-3</v>
      </c>
      <c r="F61">
        <v>-8.1960436561123694E-3</v>
      </c>
      <c r="G61">
        <v>70.900000000000006</v>
      </c>
      <c r="H61">
        <v>73.599999999999994</v>
      </c>
      <c r="I61">
        <v>1.5028024345774301E-2</v>
      </c>
      <c r="J61">
        <v>3.2655445136076502E-2</v>
      </c>
      <c r="K61">
        <v>-7.25313069411016E-3</v>
      </c>
      <c r="L61">
        <v>-8.3905278224269998E-3</v>
      </c>
      <c r="M61">
        <v>-3.5390907674324602E-2</v>
      </c>
      <c r="N61">
        <v>-9.2462211707342607E-3</v>
      </c>
      <c r="O61">
        <v>-2.2390456096932402E-3</v>
      </c>
      <c r="P61">
        <v>-1.1572735928790899E-3</v>
      </c>
      <c r="Q61">
        <v>-7.2552747046223899E-3</v>
      </c>
      <c r="R61">
        <v>2.3943111365500899E-3</v>
      </c>
      <c r="S61">
        <v>-3.13620939661519E-3</v>
      </c>
      <c r="T61">
        <v>-1.4487507061309299E-3</v>
      </c>
      <c r="U61">
        <v>3.01841460680841E-3</v>
      </c>
      <c r="V61">
        <v>2.9476808373427601E-3</v>
      </c>
      <c r="W61">
        <v>-1.06544379065259E-2</v>
      </c>
      <c r="X61">
        <v>-6.8913626792799203E-3</v>
      </c>
      <c r="Y61">
        <v>-2.9437760440131902E-3</v>
      </c>
      <c r="Z61">
        <v>2.5616208440730798E-3</v>
      </c>
      <c r="AA61">
        <v>1.8909554956998401E-3</v>
      </c>
      <c r="AB61">
        <v>-5.9230183031218102E-3</v>
      </c>
      <c r="AC61">
        <v>-2.5000013020850501E-3</v>
      </c>
      <c r="AD61">
        <v>-3.3277900926744798E-3</v>
      </c>
      <c r="AE61">
        <v>-6.8648032351497097E-3</v>
      </c>
      <c r="AF61">
        <v>3.0154564877449301E-3</v>
      </c>
      <c r="AG61">
        <v>-3.3394198703327101E-3</v>
      </c>
      <c r="AH61">
        <v>-1.5305351283405599E-3</v>
      </c>
      <c r="AI61">
        <v>-3.1301666707932402E-3</v>
      </c>
      <c r="AJ61">
        <v>-1.1297363927607099E-3</v>
      </c>
      <c r="AK61">
        <v>1.0682353630588901E-3</v>
      </c>
      <c r="AL61">
        <v>0</v>
      </c>
      <c r="AM61">
        <v>0.2</v>
      </c>
      <c r="AN61">
        <v>3.1694458004909401E-2</v>
      </c>
      <c r="AO61">
        <v>0.13590436441217901</v>
      </c>
      <c r="AP61">
        <v>-9.9999999999999603E-2</v>
      </c>
      <c r="AQ61">
        <v>0.2</v>
      </c>
      <c r="AR61">
        <v>9.9999999999999603E-2</v>
      </c>
      <c r="AS61">
        <v>-6.77312700584487E-3</v>
      </c>
      <c r="AT61">
        <v>1.3733784630457701E-2</v>
      </c>
      <c r="AU61">
        <v>3.2707317975783697E-2</v>
      </c>
      <c r="AV61">
        <v>0.19616008790480199</v>
      </c>
      <c r="AW61">
        <v>3.3624248905498498E-2</v>
      </c>
      <c r="AX61">
        <v>3.9256945693729499E-2</v>
      </c>
      <c r="AY61">
        <v>-3.5697515145963997E-2</v>
      </c>
      <c r="AZ61">
        <v>2.86904924629292E-2</v>
      </c>
      <c r="BA61">
        <v>-2.7417755823432099E-2</v>
      </c>
      <c r="BB61">
        <v>40.1</v>
      </c>
      <c r="BC61">
        <v>9.9999999999994302E-2</v>
      </c>
      <c r="BD61">
        <v>0</v>
      </c>
      <c r="BE61">
        <v>7.9650165960939198E-2</v>
      </c>
      <c r="BF61">
        <v>0.15629660339753501</v>
      </c>
      <c r="BG61">
        <v>4.6520015634892602E-2</v>
      </c>
      <c r="BH61">
        <v>0.163227897978375</v>
      </c>
      <c r="BI61">
        <v>0.129254835857262</v>
      </c>
      <c r="BJ61">
        <v>-2.0834086902842101E-2</v>
      </c>
      <c r="BK61">
        <v>5.28565673693802E-2</v>
      </c>
      <c r="BL61">
        <v>4.3529839492211497</v>
      </c>
      <c r="BM61">
        <v>-4.7999841597057703E-2</v>
      </c>
      <c r="BN61">
        <v>5.3891918011004201E-3</v>
      </c>
      <c r="BO61">
        <v>-9.4699227457493203E-3</v>
      </c>
      <c r="BP61">
        <v>49.1</v>
      </c>
      <c r="BQ61">
        <v>4.0948211434154003E-2</v>
      </c>
      <c r="BR61">
        <v>-7.9330517407960599E-3</v>
      </c>
      <c r="BS61">
        <v>38.9</v>
      </c>
      <c r="BT61">
        <v>8.3495762828942298E-3</v>
      </c>
      <c r="BU61">
        <v>8.5435351919471703E-4</v>
      </c>
      <c r="BV61">
        <v>49.1</v>
      </c>
      <c r="BW61">
        <v>-5.0537435987365598E-3</v>
      </c>
      <c r="BX61">
        <v>-2.11880935702542E-2</v>
      </c>
      <c r="BY61">
        <v>1.6301290799886702E-2</v>
      </c>
      <c r="BZ61">
        <v>0.44710980937988298</v>
      </c>
      <c r="CA61">
        <v>-0.103604588955561</v>
      </c>
      <c r="CB61">
        <v>-0.12117172070189999</v>
      </c>
      <c r="CC61">
        <v>-8.8517334664509006E-2</v>
      </c>
      <c r="CD61">
        <v>-0.14554787944220299</v>
      </c>
      <c r="CE61">
        <v>-0.15539523505946301</v>
      </c>
      <c r="CF61">
        <v>-0.107669985506489</v>
      </c>
      <c r="CG61">
        <v>-4.3020387117440597E-3</v>
      </c>
      <c r="CH61">
        <v>-5.1142557845711397E-3</v>
      </c>
      <c r="CI61">
        <v>1.2807749056492001E-2</v>
      </c>
      <c r="CJ61">
        <v>-2.1432782451196201E-3</v>
      </c>
      <c r="CK61">
        <v>1.41493657709937E-2</v>
      </c>
      <c r="CL61">
        <v>2.25889949057381E-2</v>
      </c>
      <c r="CM61">
        <v>8.5216304150241805E-3</v>
      </c>
      <c r="CN61">
        <v>32</v>
      </c>
      <c r="CO61">
        <v>2.2481380949468401E-3</v>
      </c>
      <c r="CP61">
        <v>2.1262299783861901E-3</v>
      </c>
      <c r="CQ61">
        <v>3.8663400828533598E-3</v>
      </c>
      <c r="CR61">
        <v>4.6901258504137297E-3</v>
      </c>
      <c r="CS61">
        <v>4.0844168422249404E-3</v>
      </c>
      <c r="CT61">
        <v>-6.0000000000000497E-2</v>
      </c>
      <c r="CU61">
        <v>-0.100000000000001</v>
      </c>
      <c r="CV61">
        <v>-0.4</v>
      </c>
      <c r="CW61">
        <v>-0.28999999999999998</v>
      </c>
      <c r="CX61">
        <v>0.13</v>
      </c>
      <c r="CY61">
        <v>-0.15</v>
      </c>
      <c r="CZ61">
        <v>8.0000000000000099E-2</v>
      </c>
      <c r="DA61">
        <v>0.04</v>
      </c>
      <c r="DB61">
        <v>-0.28999999999999998</v>
      </c>
      <c r="DC61">
        <v>-0.24</v>
      </c>
      <c r="DD61">
        <v>-0.28000000000000003</v>
      </c>
      <c r="DE61">
        <v>0.16</v>
      </c>
      <c r="DF61">
        <v>2.3199999999999998</v>
      </c>
      <c r="DG61">
        <v>3.16</v>
      </c>
      <c r="DH61">
        <v>2.0099999999999998</v>
      </c>
      <c r="DI61">
        <v>9.9999999999997903E-3</v>
      </c>
      <c r="DJ61">
        <v>0.31</v>
      </c>
      <c r="DK61">
        <v>2.78</v>
      </c>
      <c r="DL61">
        <v>-1.0415306385668E-2</v>
      </c>
      <c r="DM61">
        <v>1.0469342049202799E-2</v>
      </c>
      <c r="DN61">
        <v>2.3325630466692001E-2</v>
      </c>
      <c r="DO61">
        <v>-3.8701409343824301E-3</v>
      </c>
      <c r="DP61">
        <v>4.5378732779024497E-3</v>
      </c>
      <c r="DQ61">
        <v>8.0653161573973602E-3</v>
      </c>
      <c r="DR61">
        <v>1.5177311562451799E-2</v>
      </c>
      <c r="DS61">
        <v>1.8287657640940799E-2</v>
      </c>
      <c r="DT61">
        <v>1.3974032274690599E-2</v>
      </c>
      <c r="DU61">
        <v>-0.10812268666418599</v>
      </c>
      <c r="DV61">
        <v>1.0225556552625499E-2</v>
      </c>
      <c r="DW61">
        <v>1.51873344221363E-2</v>
      </c>
      <c r="DX61">
        <v>4.8139178031675597E-2</v>
      </c>
      <c r="DY61">
        <v>5.2916356129344401E-2</v>
      </c>
      <c r="DZ61">
        <v>26.63</v>
      </c>
      <c r="EA61">
        <v>6.5738986088348401E-3</v>
      </c>
      <c r="EB61">
        <v>1.24439366856226E-2</v>
      </c>
      <c r="EC61">
        <v>9.24974646934296E-3</v>
      </c>
      <c r="ED61">
        <v>7.80700687243385E-3</v>
      </c>
      <c r="EE61">
        <v>-1.00496392803973E-2</v>
      </c>
      <c r="EF61">
        <v>1.29588715721941E-2</v>
      </c>
      <c r="EG61">
        <v>76.599999999999994</v>
      </c>
      <c r="EH61">
        <v>-42.567733764647997</v>
      </c>
      <c r="EI61">
        <v>-34.004289999999997</v>
      </c>
    </row>
    <row r="62" spans="1:139" x14ac:dyDescent="0.25">
      <c r="A62">
        <v>1.74374317858828E-4</v>
      </c>
      <c r="B62">
        <v>1.30696555943555E-3</v>
      </c>
      <c r="C62">
        <v>5.7528648728029097E-3</v>
      </c>
      <c r="D62">
        <v>-2.57184950087641E-3</v>
      </c>
      <c r="E62">
        <v>4.4312150507854796E-3</v>
      </c>
      <c r="F62">
        <v>-8.4291226423953702E-3</v>
      </c>
      <c r="G62">
        <v>71</v>
      </c>
      <c r="H62">
        <v>73.5</v>
      </c>
      <c r="I62">
        <v>2.3049156176473899E-2</v>
      </c>
      <c r="J62">
        <v>3.4505515194113399E-2</v>
      </c>
      <c r="K62">
        <v>-4.8805259975726002E-4</v>
      </c>
      <c r="L62">
        <v>-9.2979821305405608E-3</v>
      </c>
      <c r="M62">
        <v>-2.40981542390202E-2</v>
      </c>
      <c r="N62">
        <v>-7.22986406477943E-3</v>
      </c>
      <c r="O62">
        <v>-1.3046117197888E-3</v>
      </c>
      <c r="P62">
        <v>-5.1889328641507903E-4</v>
      </c>
      <c r="Q62">
        <v>-4.9672909512921103E-3</v>
      </c>
      <c r="R62">
        <v>1.3589186974414199E-3</v>
      </c>
      <c r="S62">
        <v>-1.8226062840245301E-3</v>
      </c>
      <c r="T62">
        <v>-2.90381329271128E-3</v>
      </c>
      <c r="U62">
        <v>3.20963164205601E-3</v>
      </c>
      <c r="V62">
        <v>1.5440611868839901E-3</v>
      </c>
      <c r="W62">
        <v>-8.6264299089329199E-3</v>
      </c>
      <c r="X62">
        <v>-4.9032138135576301E-3</v>
      </c>
      <c r="Y62">
        <v>1.4739479723146999E-4</v>
      </c>
      <c r="Z62">
        <v>3.42604751600817E-3</v>
      </c>
      <c r="AA62">
        <v>-7.5595316690524295E-4</v>
      </c>
      <c r="AB62">
        <v>-3.9682591756218201E-3</v>
      </c>
      <c r="AC62">
        <v>-1.5030062949694699E-3</v>
      </c>
      <c r="AD62">
        <v>-3.3389012655149499E-3</v>
      </c>
      <c r="AE62">
        <v>-2.1743865927295E-3</v>
      </c>
      <c r="AF62">
        <v>3.5690842808424601E-3</v>
      </c>
      <c r="AG62">
        <v>-3.3506089709405299E-3</v>
      </c>
      <c r="AH62">
        <v>-3.6908221226212802E-3</v>
      </c>
      <c r="AI62">
        <v>-2.6130509506323602E-3</v>
      </c>
      <c r="AJ62">
        <v>-1.40294200068247E-3</v>
      </c>
      <c r="AK62">
        <v>4.5053631911429198E-4</v>
      </c>
      <c r="AL62">
        <v>0</v>
      </c>
      <c r="AM62">
        <v>0.2</v>
      </c>
      <c r="AN62">
        <v>0.194660628122443</v>
      </c>
      <c r="AO62">
        <v>1.35141502821209E-2</v>
      </c>
      <c r="AP62">
        <v>1.1000000000000001</v>
      </c>
      <c r="AQ62">
        <v>9.9999999999999603E-2</v>
      </c>
      <c r="AR62">
        <v>0.3</v>
      </c>
      <c r="AS62">
        <v>-1.73009048460422E-2</v>
      </c>
      <c r="AT62">
        <v>8.6199148026377501E-2</v>
      </c>
      <c r="AU62">
        <v>8.3843548433192999E-2</v>
      </c>
      <c r="AV62">
        <v>1.79216266173556E-2</v>
      </c>
      <c r="AW62">
        <v>-4.7027295269064196E-3</v>
      </c>
      <c r="AX62">
        <v>7.7950218941844604E-2</v>
      </c>
      <c r="AY62">
        <v>5.5854972570944697E-2</v>
      </c>
      <c r="AZ62">
        <v>3.9609138095046098E-2</v>
      </c>
      <c r="BA62">
        <v>1.74516484203018E-2</v>
      </c>
      <c r="BB62">
        <v>40.200000000000003</v>
      </c>
      <c r="BC62">
        <v>0.100000000000001</v>
      </c>
      <c r="BD62">
        <v>0</v>
      </c>
      <c r="BE62">
        <v>7.4318281519573801E-2</v>
      </c>
      <c r="BF62">
        <v>-9.0818674018027706E-2</v>
      </c>
      <c r="BG62">
        <v>8.9612158689687901E-2</v>
      </c>
      <c r="BH62">
        <v>-0.10804148241108399</v>
      </c>
      <c r="BI62">
        <v>6.41478198237522E-2</v>
      </c>
      <c r="BJ62">
        <v>0.15113862935726599</v>
      </c>
      <c r="BK62">
        <v>1.7412628477176301E-2</v>
      </c>
      <c r="BL62">
        <v>4.2886770316821901</v>
      </c>
      <c r="BM62">
        <v>1.36141968096144E-2</v>
      </c>
      <c r="BN62">
        <v>6.2886808851505601E-3</v>
      </c>
      <c r="BO62">
        <v>-9.5231476513149005E-3</v>
      </c>
      <c r="BP62">
        <v>49.3</v>
      </c>
      <c r="BQ62">
        <v>3.0244365505147598E-3</v>
      </c>
      <c r="BR62">
        <v>5.9475133713604599E-4</v>
      </c>
      <c r="BS62">
        <v>37.6</v>
      </c>
      <c r="BT62">
        <v>-4.1646260121730502E-3</v>
      </c>
      <c r="BU62">
        <v>2.9538666555378498E-2</v>
      </c>
      <c r="BV62">
        <v>51.4</v>
      </c>
      <c r="BW62">
        <v>2.6933254543770602E-3</v>
      </c>
      <c r="BX62">
        <v>-9.4905334545600795E-3</v>
      </c>
      <c r="BY62">
        <v>-3.8962085119997902E-3</v>
      </c>
      <c r="BZ62">
        <v>-0.23084859768861499</v>
      </c>
      <c r="CA62">
        <v>-0.122178647129422</v>
      </c>
      <c r="CB62">
        <v>-1.2810833671759199E-2</v>
      </c>
      <c r="CC62">
        <v>-4.7987295499050103E-3</v>
      </c>
      <c r="CD62">
        <v>0</v>
      </c>
      <c r="CE62">
        <v>-6.8728792877621502E-3</v>
      </c>
      <c r="CF62">
        <v>-8.4387392277546894E-2</v>
      </c>
      <c r="CG62">
        <v>-3.6580760742044299E-4</v>
      </c>
      <c r="CH62">
        <v>-1.7978632860851101E-3</v>
      </c>
      <c r="CI62" s="6">
        <v>-1.30329668897033E-5</v>
      </c>
      <c r="CJ62">
        <v>4.9432471336015001E-3</v>
      </c>
      <c r="CK62" s="6">
        <v>-2.54711579437128E-5</v>
      </c>
      <c r="CL62">
        <v>-1.23196572094582E-2</v>
      </c>
      <c r="CM62">
        <v>-2.3985590356190301E-3</v>
      </c>
      <c r="CN62">
        <v>33.200000000000003</v>
      </c>
      <c r="CO62" s="6">
        <v>-3.1739739192460098E-7</v>
      </c>
      <c r="CP62">
        <v>-2.1347406673859499E-3</v>
      </c>
      <c r="CQ62">
        <v>4.4004471448215697E-3</v>
      </c>
      <c r="CR62">
        <v>3.3366730990391801E-3</v>
      </c>
      <c r="CS62">
        <v>2.0359694850986499E-3</v>
      </c>
      <c r="CT62">
        <v>-0.2</v>
      </c>
      <c r="CU62">
        <v>0.24000000000000099</v>
      </c>
      <c r="CV62">
        <v>-0.27</v>
      </c>
      <c r="CW62">
        <v>-0.19</v>
      </c>
      <c r="CX62">
        <v>0.12</v>
      </c>
      <c r="CY62">
        <v>0.04</v>
      </c>
      <c r="CZ62">
        <v>0.44</v>
      </c>
      <c r="DA62">
        <v>0.41</v>
      </c>
      <c r="DB62">
        <v>-0.18</v>
      </c>
      <c r="DC62">
        <v>-9.9999999999999895E-2</v>
      </c>
      <c r="DD62">
        <v>-0.19</v>
      </c>
      <c r="DE62">
        <v>0.15</v>
      </c>
      <c r="DF62">
        <v>1.68</v>
      </c>
      <c r="DG62">
        <v>2.96</v>
      </c>
      <c r="DH62">
        <v>1.98</v>
      </c>
      <c r="DI62">
        <v>9.0000000000000094E-2</v>
      </c>
      <c r="DJ62">
        <v>0.53</v>
      </c>
      <c r="DK62">
        <v>3.4</v>
      </c>
      <c r="DL62">
        <v>-1.18828962375872E-2</v>
      </c>
      <c r="DM62">
        <v>3.68685701591698E-3</v>
      </c>
      <c r="DN62">
        <v>1.56265765381036E-2</v>
      </c>
      <c r="DO62">
        <v>6.5616410197391097E-3</v>
      </c>
      <c r="DP62">
        <v>9.9452560119468493E-3</v>
      </c>
      <c r="DQ62">
        <v>9.7968010074964695E-3</v>
      </c>
      <c r="DR62">
        <v>1.5196809850568401E-2</v>
      </c>
      <c r="DS62">
        <v>6.8123254866732097E-3</v>
      </c>
      <c r="DT62">
        <v>1.03460373219253E-2</v>
      </c>
      <c r="DU62">
        <v>2.4486792258615199E-2</v>
      </c>
      <c r="DV62">
        <v>3.0570964854836902E-3</v>
      </c>
      <c r="DW62">
        <v>5.37355967472664E-3</v>
      </c>
      <c r="DX62">
        <v>1.3395909210361301E-2</v>
      </c>
      <c r="DY62">
        <v>2.6198122258419301E-2</v>
      </c>
      <c r="DZ62">
        <v>23.72</v>
      </c>
      <c r="EA62">
        <v>3.2304986906046599E-3</v>
      </c>
      <c r="EB62">
        <v>4.65293250567189E-3</v>
      </c>
      <c r="EC62">
        <v>3.44671543034092E-3</v>
      </c>
      <c r="ED62">
        <v>4.1517962824215701E-2</v>
      </c>
      <c r="EE62">
        <v>3.9626038156048704E-3</v>
      </c>
      <c r="EF62">
        <v>-8.4516428657858099E-3</v>
      </c>
      <c r="EG62">
        <v>82.3</v>
      </c>
      <c r="EH62">
        <v>-13.339050292969</v>
      </c>
      <c r="EI62">
        <v>-32.589109999999998</v>
      </c>
    </row>
    <row r="63" spans="1:139" x14ac:dyDescent="0.25">
      <c r="A63">
        <v>6.1615504073842002E-3</v>
      </c>
      <c r="B63">
        <v>6.28416717281599E-3</v>
      </c>
      <c r="C63">
        <v>1.0176672633952499E-2</v>
      </c>
      <c r="D63">
        <v>9.1316003470067707E-3</v>
      </c>
      <c r="E63">
        <v>6.4903066463690698E-3</v>
      </c>
      <c r="F63">
        <v>1.32050762572655E-2</v>
      </c>
      <c r="G63">
        <v>71.3</v>
      </c>
      <c r="H63">
        <v>73.900000000000006</v>
      </c>
      <c r="I63">
        <v>1.15822041311819E-3</v>
      </c>
      <c r="J63">
        <v>-6.1828770104757104E-3</v>
      </c>
      <c r="K63">
        <v>1.35804477693338E-2</v>
      </c>
      <c r="L63">
        <v>-3.1461893910282898E-3</v>
      </c>
      <c r="M63">
        <v>4.15391921182513E-2</v>
      </c>
      <c r="N63">
        <v>-7.9238704585478104E-3</v>
      </c>
      <c r="O63">
        <v>-1.0617293435028999E-3</v>
      </c>
      <c r="P63" s="6">
        <v>-5.5611682174827599E-5</v>
      </c>
      <c r="Q63">
        <v>-5.7757190197786903E-3</v>
      </c>
      <c r="R63">
        <v>1.02967340371407E-3</v>
      </c>
      <c r="S63">
        <v>-1.4696152892632599E-3</v>
      </c>
      <c r="T63">
        <v>1.8158712089748599E-3</v>
      </c>
      <c r="U63">
        <v>2.4004812487117299E-3</v>
      </c>
      <c r="V63">
        <v>3.67282481080977E-4</v>
      </c>
      <c r="W63">
        <v>-1.05539173168996E-2</v>
      </c>
      <c r="X63">
        <v>-3.56567149155573E-3</v>
      </c>
      <c r="Y63">
        <v>-1.47492652106784E-3</v>
      </c>
      <c r="Z63">
        <v>3.0424412652312301E-3</v>
      </c>
      <c r="AA63">
        <v>7.5595316690524295E-4</v>
      </c>
      <c r="AB63">
        <v>-7.4116644871420299E-3</v>
      </c>
      <c r="AC63">
        <v>3.25366323827225E-3</v>
      </c>
      <c r="AD63">
        <v>1.6708441648178899E-3</v>
      </c>
      <c r="AE63">
        <v>-3.6137110976977001E-3</v>
      </c>
      <c r="AF63">
        <v>1.87336135716976E-3</v>
      </c>
      <c r="AG63">
        <v>-1.87500054931711E-3</v>
      </c>
      <c r="AH63">
        <v>-1.1735962121068901E-3</v>
      </c>
      <c r="AI63">
        <v>-1.22996923012408E-3</v>
      </c>
      <c r="AJ63">
        <v>-2.5464782590578498E-3</v>
      </c>
      <c r="AK63">
        <v>-2.9286458952029202E-3</v>
      </c>
      <c r="AL63">
        <v>-0.20000000000000301</v>
      </c>
      <c r="AM63">
        <v>0</v>
      </c>
      <c r="AN63">
        <v>-7.3730020830048204E-2</v>
      </c>
      <c r="AO63">
        <v>5.58042514794879E-2</v>
      </c>
      <c r="AP63">
        <v>-0.5</v>
      </c>
      <c r="AQ63">
        <v>0.100000000000001</v>
      </c>
      <c r="AR63">
        <v>-0.19999999999999901</v>
      </c>
      <c r="AS63">
        <v>2.30225393582728E-3</v>
      </c>
      <c r="AT63">
        <v>-7.0730935517168803E-2</v>
      </c>
      <c r="AU63">
        <v>4.2338295038218697E-2</v>
      </c>
      <c r="AV63">
        <v>6.6146907275042494E-2</v>
      </c>
      <c r="AW63">
        <v>8.0483331828276102E-3</v>
      </c>
      <c r="AX63">
        <v>-4.8057294953779597E-2</v>
      </c>
      <c r="AY63">
        <v>-1.22700925918151E-2</v>
      </c>
      <c r="AZ63">
        <v>-6.2081993947104203E-2</v>
      </c>
      <c r="BA63">
        <v>-6.6102836840778806E-2</v>
      </c>
      <c r="BB63">
        <v>40.1</v>
      </c>
      <c r="BC63">
        <v>-0.100000000000001</v>
      </c>
      <c r="BD63">
        <v>0.1</v>
      </c>
      <c r="BE63">
        <v>-0.107854358378493</v>
      </c>
      <c r="BF63">
        <v>7.1337538446205606E-2</v>
      </c>
      <c r="BG63">
        <v>-0.133160403935423</v>
      </c>
      <c r="BH63">
        <v>0.101999167955121</v>
      </c>
      <c r="BI63">
        <v>-0.14346162654347799</v>
      </c>
      <c r="BJ63">
        <v>-9.7348454771128495E-2</v>
      </c>
      <c r="BK63">
        <v>-8.9686699827602502E-3</v>
      </c>
      <c r="BL63">
        <v>4.3112017288936002</v>
      </c>
      <c r="BM63">
        <v>-1.8502448441466899E-2</v>
      </c>
      <c r="BN63">
        <v>1.3613597095629299E-2</v>
      </c>
      <c r="BO63">
        <v>-1.4062392684126099E-2</v>
      </c>
      <c r="BP63">
        <v>51.2</v>
      </c>
      <c r="BQ63">
        <v>-7.0905768972686203E-2</v>
      </c>
      <c r="BR63">
        <v>3.7166077032342302E-3</v>
      </c>
      <c r="BS63">
        <v>39.200000000000003</v>
      </c>
      <c r="BT63" s="6">
        <v>-5.7910697858432099E-5</v>
      </c>
      <c r="BU63">
        <v>7.3864232905513898E-3</v>
      </c>
      <c r="BV63">
        <v>55.2</v>
      </c>
      <c r="BW63">
        <v>1.4859135806279501E-2</v>
      </c>
      <c r="BX63">
        <v>-1.5021192217155E-3</v>
      </c>
      <c r="BY63">
        <v>1.16229260935432E-2</v>
      </c>
      <c r="BZ63">
        <v>9.2795720345246302E-2</v>
      </c>
      <c r="CA63">
        <v>6.8111425859145799E-2</v>
      </c>
      <c r="CB63">
        <v>1.6875879919928699E-2</v>
      </c>
      <c r="CC63">
        <v>3.7245322577180502E-2</v>
      </c>
      <c r="CD63">
        <v>5.09063723475136E-2</v>
      </c>
      <c r="CE63">
        <v>6.6104692170316295E-2</v>
      </c>
      <c r="CF63">
        <v>1.8692133012152098E-2</v>
      </c>
      <c r="CG63">
        <v>1.7438164483838401E-3</v>
      </c>
      <c r="CH63">
        <v>1.26516255648745E-4</v>
      </c>
      <c r="CI63">
        <v>1.4403610475923799E-3</v>
      </c>
      <c r="CJ63">
        <v>4.96429262076692E-3</v>
      </c>
      <c r="CK63">
        <v>2.1568825056190702E-3</v>
      </c>
      <c r="CL63">
        <v>1.6167459277461702E-2</v>
      </c>
      <c r="CM63">
        <v>3.9347161130445204E-3</v>
      </c>
      <c r="CN63">
        <v>43.9</v>
      </c>
      <c r="CO63">
        <v>2.2532043251173302E-3</v>
      </c>
      <c r="CP63" s="6">
        <v>-2.53560303598022E-6</v>
      </c>
      <c r="CQ63">
        <v>2.1929833350102798E-3</v>
      </c>
      <c r="CR63">
        <v>1.9966728763232099E-3</v>
      </c>
      <c r="CS63">
        <v>6.7773638649759604E-4</v>
      </c>
      <c r="CT63">
        <v>-0.22</v>
      </c>
      <c r="CU63">
        <v>-0.18000000000000099</v>
      </c>
      <c r="CV63">
        <v>-9.0000000000000094E-2</v>
      </c>
      <c r="CW63">
        <v>-9.0000000000000094E-2</v>
      </c>
      <c r="CX63">
        <v>7.0000000000000104E-2</v>
      </c>
      <c r="CY63">
        <v>-6.0000000000000102E-2</v>
      </c>
      <c r="CZ63">
        <v>-4.9999999999999802E-2</v>
      </c>
      <c r="DA63">
        <v>-7.0000000000000298E-2</v>
      </c>
      <c r="DB63">
        <v>-0.04</v>
      </c>
      <c r="DC63">
        <v>-0.05</v>
      </c>
      <c r="DD63">
        <v>-9.0000000000000094E-2</v>
      </c>
      <c r="DE63">
        <v>0.1</v>
      </c>
      <c r="DF63">
        <v>1.51</v>
      </c>
      <c r="DG63">
        <v>2.83</v>
      </c>
      <c r="DH63">
        <v>1.96</v>
      </c>
      <c r="DI63">
        <v>8.0000000000000099E-2</v>
      </c>
      <c r="DJ63">
        <v>0.51</v>
      </c>
      <c r="DK63">
        <v>3.39</v>
      </c>
      <c r="DL63">
        <v>-9.6435231811398108E-3</v>
      </c>
      <c r="DM63">
        <v>-2.0765650407898999E-3</v>
      </c>
      <c r="DN63">
        <v>-4.0844168422253802E-3</v>
      </c>
      <c r="DO63">
        <v>1.21720804758887E-2</v>
      </c>
      <c r="DP63">
        <v>6.4075760920410101E-3</v>
      </c>
      <c r="DQ63">
        <v>3.72983186563935E-3</v>
      </c>
      <c r="DR63">
        <v>5.0730788574462303E-3</v>
      </c>
      <c r="DS63">
        <v>-3.25201237937556E-4</v>
      </c>
      <c r="DT63">
        <v>-1.2295295787456699E-3</v>
      </c>
      <c r="DU63">
        <v>6.3036211778543905E-2</v>
      </c>
      <c r="DV63" s="6">
        <v>-8.2819083298879602E-5</v>
      </c>
      <c r="DW63">
        <v>-2.32486441926305E-4</v>
      </c>
      <c r="DX63">
        <v>-4.1258105113755102E-3</v>
      </c>
      <c r="DY63">
        <v>-5.63485200326497E-3</v>
      </c>
      <c r="DZ63">
        <v>22.25</v>
      </c>
      <c r="EA63">
        <v>6.5099687412271097E-3</v>
      </c>
      <c r="EB63">
        <v>1.54058128878791E-2</v>
      </c>
      <c r="EC63">
        <v>8.5950942359339592E-3</v>
      </c>
      <c r="ED63">
        <v>3.9107819108291898E-2</v>
      </c>
      <c r="EE63">
        <v>-6.3337605162176996E-3</v>
      </c>
      <c r="EF63">
        <v>1.3151046858857899E-2</v>
      </c>
      <c r="EG63">
        <v>91.3</v>
      </c>
      <c r="EH63">
        <v>-0.39913177490200302</v>
      </c>
      <c r="EI63">
        <v>-28.212938999999999</v>
      </c>
    </row>
    <row r="64" spans="1:139" x14ac:dyDescent="0.25">
      <c r="A64">
        <v>1.40216720561526E-4</v>
      </c>
      <c r="B64">
        <v>-6.03823389464075E-3</v>
      </c>
      <c r="C64">
        <v>-6.7178977414279499E-3</v>
      </c>
      <c r="D64">
        <v>5.9775543343336696E-3</v>
      </c>
      <c r="E64">
        <v>9.8023786635650402E-3</v>
      </c>
      <c r="F64">
        <v>3.66511227301647E-3</v>
      </c>
      <c r="G64">
        <v>71.3</v>
      </c>
      <c r="H64">
        <v>73.8</v>
      </c>
      <c r="I64">
        <v>3.5926904284382401E-3</v>
      </c>
      <c r="J64">
        <v>-2.1466706524257998E-3</v>
      </c>
      <c r="K64">
        <v>-1.05374807438707E-2</v>
      </c>
      <c r="L64">
        <v>-4.4460078323354003E-3</v>
      </c>
      <c r="M64">
        <v>1.2895742726026799E-3</v>
      </c>
      <c r="N64">
        <v>-4.6299356065695497E-3</v>
      </c>
      <c r="O64">
        <v>-1.0246059222449599E-3</v>
      </c>
      <c r="P64">
        <v>-4.5427786825591497E-4</v>
      </c>
      <c r="Q64">
        <v>-3.70879845681671E-3</v>
      </c>
      <c r="R64">
        <v>6.0794539717079499E-4</v>
      </c>
      <c r="S64">
        <v>-1.34371149620982E-3</v>
      </c>
      <c r="T64">
        <v>3.6277889024738402E-4</v>
      </c>
      <c r="U64">
        <v>-1.59968040511593E-3</v>
      </c>
      <c r="V64">
        <v>1.46778244463874E-3</v>
      </c>
      <c r="W64">
        <v>-4.33571444146175E-3</v>
      </c>
      <c r="X64">
        <v>-5.1159729592296097E-3</v>
      </c>
      <c r="Y64">
        <v>-1.3292964072491001E-3</v>
      </c>
      <c r="Z64">
        <v>3.15682228055358E-3</v>
      </c>
      <c r="AA64">
        <v>-1.13414415786117E-3</v>
      </c>
      <c r="AB64">
        <v>-6.6025788876693499E-3</v>
      </c>
      <c r="AC64">
        <v>-3.6715662072861499E-3</v>
      </c>
      <c r="AD64">
        <v>-6.70019256981913E-3</v>
      </c>
      <c r="AE64">
        <v>-2.49984506160494E-3</v>
      </c>
      <c r="AF64">
        <v>2.0566521225262599E-3</v>
      </c>
      <c r="AG64">
        <v>-3.1284217367577599E-4</v>
      </c>
      <c r="AH64" s="6">
        <v>7.9609383334400304E-5</v>
      </c>
      <c r="AI64">
        <v>-2.69363988891058E-3</v>
      </c>
      <c r="AJ64">
        <v>5.4163629746497603E-3</v>
      </c>
      <c r="AK64">
        <v>5.33730160466206E-3</v>
      </c>
      <c r="AL64">
        <v>0.29999999999999699</v>
      </c>
      <c r="AM64">
        <v>0</v>
      </c>
      <c r="AN64">
        <v>-7.4381299987821101E-2</v>
      </c>
      <c r="AO64">
        <v>3.1537962165321099E-3</v>
      </c>
      <c r="AP64">
        <v>-0.5</v>
      </c>
      <c r="AQ64">
        <v>0</v>
      </c>
      <c r="AR64">
        <v>9.9999999999999603E-2</v>
      </c>
      <c r="AS64">
        <v>-1.9907757657925601E-2</v>
      </c>
      <c r="AT64">
        <v>-1.1190547032425601E-2</v>
      </c>
      <c r="AU64">
        <v>1.3723581219798201E-2</v>
      </c>
      <c r="AV64">
        <v>9.1022556447653002E-3</v>
      </c>
      <c r="AW64">
        <v>-9.3960422816969907E-3</v>
      </c>
      <c r="AX64">
        <v>1.69975763685715E-2</v>
      </c>
      <c r="AY64">
        <v>-1.2422519998556999E-2</v>
      </c>
      <c r="AZ64">
        <v>4.6426096874551397E-2</v>
      </c>
      <c r="BA64">
        <v>4.21440773818791E-2</v>
      </c>
      <c r="BB64">
        <v>40.299999999999997</v>
      </c>
      <c r="BC64">
        <v>0</v>
      </c>
      <c r="BD64">
        <v>0.1</v>
      </c>
      <c r="BE64">
        <v>-3.09239236080447E-2</v>
      </c>
      <c r="BF64">
        <v>-6.0829560847790502E-2</v>
      </c>
      <c r="BG64">
        <v>-0.17110869219115499</v>
      </c>
      <c r="BH64">
        <v>-0.26175838744198898</v>
      </c>
      <c r="BI64">
        <v>8.0563026120158199E-2</v>
      </c>
      <c r="BJ64">
        <v>-5.3790174586137801E-2</v>
      </c>
      <c r="BK64">
        <v>7.0713112744883205E-2</v>
      </c>
      <c r="BL64">
        <v>4.44898410279876</v>
      </c>
      <c r="BM64">
        <v>5.3332343640253299E-2</v>
      </c>
      <c r="BN64">
        <v>2.40788226291677E-3</v>
      </c>
      <c r="BO64">
        <v>3.0999868976184799E-3</v>
      </c>
      <c r="BP64">
        <v>51.4</v>
      </c>
      <c r="BQ64">
        <v>8.5709557459885802E-2</v>
      </c>
      <c r="BR64">
        <v>-2.70634153104954E-3</v>
      </c>
      <c r="BS64">
        <v>39.700000000000003</v>
      </c>
      <c r="BT64">
        <v>-1.90736990147862E-2</v>
      </c>
      <c r="BU64">
        <v>-7.2782158925655E-3</v>
      </c>
      <c r="BV64">
        <v>60.7</v>
      </c>
      <c r="BW64">
        <v>2.0647885521434301E-3</v>
      </c>
      <c r="BX64">
        <v>4.9328869149594104E-3</v>
      </c>
      <c r="BY64">
        <v>-3.1697782610207201E-3</v>
      </c>
      <c r="BZ64">
        <v>-0.22996434319929801</v>
      </c>
      <c r="CA64">
        <v>9.6058122995512599E-2</v>
      </c>
      <c r="CB64">
        <v>4.9466068216792898E-2</v>
      </c>
      <c r="CC64">
        <v>4.33317158598037E-2</v>
      </c>
      <c r="CD64">
        <v>1.6408754666392099E-2</v>
      </c>
      <c r="CE64">
        <v>6.80534632450156E-2</v>
      </c>
      <c r="CF64">
        <v>4.1067819526538997E-3</v>
      </c>
      <c r="CG64">
        <v>9.6427453201730596E-4</v>
      </c>
      <c r="CH64">
        <v>1.55132891123611E-3</v>
      </c>
      <c r="CI64">
        <v>4.3525588451913703E-3</v>
      </c>
      <c r="CJ64">
        <v>4.9118640516834199E-3</v>
      </c>
      <c r="CK64">
        <v>5.8055193159240997E-3</v>
      </c>
      <c r="CL64">
        <v>-4.6421684284077003E-3</v>
      </c>
      <c r="CM64">
        <v>1.58477035031002E-3</v>
      </c>
      <c r="CN64">
        <v>41.5</v>
      </c>
      <c r="CO64" s="6">
        <v>-2.8501536473157802E-6</v>
      </c>
      <c r="CP64">
        <v>5.2643305766597603E-4</v>
      </c>
      <c r="CQ64">
        <v>1.6415872359516501E-3</v>
      </c>
      <c r="CR64">
        <v>4.6434577629543804E-3</v>
      </c>
      <c r="CS64">
        <v>1.3540963477289801E-3</v>
      </c>
      <c r="CT64">
        <v>-0.04</v>
      </c>
      <c r="CU64">
        <v>1.9999999999999601E-2</v>
      </c>
      <c r="CV64">
        <v>0.01</v>
      </c>
      <c r="CW64">
        <v>8.0000000000000099E-2</v>
      </c>
      <c r="CX64">
        <v>7.0000000000000104E-2</v>
      </c>
      <c r="CY64">
        <v>6.9999999999999798E-2</v>
      </c>
      <c r="CZ64">
        <v>-0.13</v>
      </c>
      <c r="DA64">
        <v>-0.11</v>
      </c>
      <c r="DB64">
        <v>8.0000000000000099E-2</v>
      </c>
      <c r="DC64">
        <v>9.0000000000000094E-2</v>
      </c>
      <c r="DD64">
        <v>7.0000000000000104E-2</v>
      </c>
      <c r="DE64">
        <v>9.0000000000000094E-2</v>
      </c>
      <c r="DF64">
        <v>1.6</v>
      </c>
      <c r="DG64">
        <v>2.98</v>
      </c>
      <c r="DH64">
        <v>1.98</v>
      </c>
      <c r="DI64">
        <v>9.0000000000000094E-2</v>
      </c>
      <c r="DJ64">
        <v>0.5</v>
      </c>
      <c r="DK64">
        <v>3.18</v>
      </c>
      <c r="DL64">
        <v>4.5656598287386902E-3</v>
      </c>
      <c r="DM64">
        <v>2.5446854987647401E-3</v>
      </c>
      <c r="DN64">
        <v>6.5589740818072801E-3</v>
      </c>
      <c r="DO64">
        <v>1.2015435132823001E-2</v>
      </c>
      <c r="DP64">
        <v>-1.6809547862806101E-4</v>
      </c>
      <c r="DQ64">
        <v>5.4588197862024401E-3</v>
      </c>
      <c r="DR64">
        <v>8.52567646209401E-3</v>
      </c>
      <c r="DS64">
        <v>1.2455196006390799E-2</v>
      </c>
      <c r="DT64">
        <v>4.9287740935373102E-3</v>
      </c>
      <c r="DU64">
        <v>-2.8535584998432999E-2</v>
      </c>
      <c r="DV64" s="6">
        <v>5.6798961629134199E-5</v>
      </c>
      <c r="DW64">
        <v>7.7276712843614703E-3</v>
      </c>
      <c r="DX64">
        <v>-3.5292525148761897E-2</v>
      </c>
      <c r="DY64">
        <v>-3.3061094571369401E-3</v>
      </c>
      <c r="DZ64">
        <v>22.88</v>
      </c>
      <c r="EA64">
        <v>7.4225170179369497E-3</v>
      </c>
      <c r="EB64">
        <v>6.9746154820871098E-3</v>
      </c>
      <c r="EC64">
        <v>1.54995828341287E-2</v>
      </c>
      <c r="ED64">
        <v>7.2039869104978402E-3</v>
      </c>
      <c r="EE64">
        <v>-6.6552489157179996E-3</v>
      </c>
      <c r="EF64">
        <v>-2.0650174729711598E-3</v>
      </c>
      <c r="EG64">
        <v>87.2</v>
      </c>
      <c r="EH64">
        <v>-29.2367706298831</v>
      </c>
      <c r="EI64">
        <v>-26.265326000000002</v>
      </c>
    </row>
    <row r="65" spans="1:139" x14ac:dyDescent="0.25">
      <c r="A65">
        <v>7.7858605524205897E-3</v>
      </c>
      <c r="B65">
        <v>6.7192170705832098E-3</v>
      </c>
      <c r="C65">
        <v>8.0321026412573104E-3</v>
      </c>
      <c r="D65">
        <v>7.5407732316028504E-3</v>
      </c>
      <c r="E65">
        <v>1.20756997754619E-2</v>
      </c>
      <c r="F65">
        <v>7.0916537661069902E-3</v>
      </c>
      <c r="G65">
        <v>71.900000000000006</v>
      </c>
      <c r="H65">
        <v>74.3</v>
      </c>
      <c r="I65">
        <v>7.7835153259542302E-3</v>
      </c>
      <c r="J65">
        <v>7.0162366727579703E-3</v>
      </c>
      <c r="K65">
        <v>8.1805144195552498E-3</v>
      </c>
      <c r="L65">
        <v>3.4769491517128198E-3</v>
      </c>
      <c r="M65">
        <v>3.0456666948431601E-2</v>
      </c>
      <c r="N65">
        <v>-4.6514716594803201E-3</v>
      </c>
      <c r="O65">
        <v>-1.5301633479225499E-4</v>
      </c>
      <c r="P65">
        <v>6.4890522699023701E-4</v>
      </c>
      <c r="Q65">
        <v>-3.9420137771450899E-3</v>
      </c>
      <c r="R65">
        <v>1.9149488582250701E-3</v>
      </c>
      <c r="S65">
        <v>-5.5812508024999396E-4</v>
      </c>
      <c r="T65">
        <v>-7.2568943678241705E-4</v>
      </c>
      <c r="U65">
        <v>2.7977636155185298E-3</v>
      </c>
      <c r="V65">
        <v>2.1244651043748099E-3</v>
      </c>
      <c r="W65">
        <v>-5.7062975817458996E-3</v>
      </c>
      <c r="X65">
        <v>-2.91071175453084E-3</v>
      </c>
      <c r="Y65">
        <v>-1.6270989463542699E-3</v>
      </c>
      <c r="Z65">
        <v>2.5922740105901502E-3</v>
      </c>
      <c r="AA65">
        <v>-2.5220681092186199E-4</v>
      </c>
      <c r="AB65">
        <v>-5.1978170736166601E-3</v>
      </c>
      <c r="AC65">
        <v>2.5076273797175502E-4</v>
      </c>
      <c r="AD65">
        <v>-1.18344576470033E-2</v>
      </c>
      <c r="AE65">
        <v>1.3756880608823999E-3</v>
      </c>
      <c r="AF65">
        <v>1.49309471560777E-3</v>
      </c>
      <c r="AG65">
        <v>-1.0174135097944499E-3</v>
      </c>
      <c r="AH65">
        <v>-3.3174758294407498E-4</v>
      </c>
      <c r="AI65">
        <v>-1.87044574657236E-3</v>
      </c>
      <c r="AJ65">
        <v>-1.91478883953167E-3</v>
      </c>
      <c r="AK65">
        <v>-1.18975990571357E-3</v>
      </c>
      <c r="AL65">
        <v>-0.20000000000000301</v>
      </c>
      <c r="AM65">
        <v>0</v>
      </c>
      <c r="AN65">
        <v>5.48652484375323E-2</v>
      </c>
      <c r="AO65">
        <v>8.1286473405023305E-2</v>
      </c>
      <c r="AP65">
        <v>0.60000000000000098</v>
      </c>
      <c r="AQ65">
        <v>0</v>
      </c>
      <c r="AR65">
        <v>0</v>
      </c>
      <c r="AS65">
        <v>2.97149627748894E-2</v>
      </c>
      <c r="AT65">
        <v>-5.4474842882941098E-3</v>
      </c>
      <c r="AU65">
        <v>-3.5932485661254198E-3</v>
      </c>
      <c r="AV65">
        <v>9.1258249596355895E-2</v>
      </c>
      <c r="AW65">
        <v>-1.7997755139393899E-3</v>
      </c>
      <c r="AX65">
        <v>6.1183721172786101E-2</v>
      </c>
      <c r="AY65">
        <v>1.2422519998556999E-2</v>
      </c>
      <c r="AZ65">
        <v>5.9347556570601E-2</v>
      </c>
      <c r="BA65">
        <v>-4.4822759124819797E-2</v>
      </c>
      <c r="BB65">
        <v>40.5</v>
      </c>
      <c r="BC65">
        <v>0.100000000000001</v>
      </c>
      <c r="BD65">
        <v>9.9999999999999603E-2</v>
      </c>
      <c r="BE65">
        <v>0.10259287016240801</v>
      </c>
      <c r="BF65">
        <v>0.124342966570116</v>
      </c>
      <c r="BG65">
        <v>0.24542859610364401</v>
      </c>
      <c r="BH65">
        <v>0.25567934136560799</v>
      </c>
      <c r="BI65">
        <v>2.4662162384068199E-2</v>
      </c>
      <c r="BJ65">
        <v>9.0514007540831706E-2</v>
      </c>
      <c r="BK65">
        <v>-5.5218166260847697E-2</v>
      </c>
      <c r="BL65">
        <v>4.2578796419309999</v>
      </c>
      <c r="BM65">
        <v>-1.8908597335617099E-2</v>
      </c>
      <c r="BN65">
        <v>-9.8424957173026701E-3</v>
      </c>
      <c r="BO65">
        <v>-5.3581267460067804E-4</v>
      </c>
      <c r="BP65">
        <v>51.9</v>
      </c>
      <c r="BQ65">
        <v>-5.2952758281827897E-2</v>
      </c>
      <c r="BR65">
        <v>-6.4615558257585803E-4</v>
      </c>
      <c r="BS65">
        <v>41.4</v>
      </c>
      <c r="BT65">
        <v>-5.0675467576617502E-3</v>
      </c>
      <c r="BU65">
        <v>-5.8230496797140301E-3</v>
      </c>
      <c r="BV65">
        <v>63.8</v>
      </c>
      <c r="BW65">
        <v>-6.1425989214942698E-3</v>
      </c>
      <c r="BX65">
        <v>-7.4425805140077E-3</v>
      </c>
      <c r="BY65">
        <v>-7.6746347531084797E-3</v>
      </c>
      <c r="BZ65">
        <v>0.19512475403756399</v>
      </c>
      <c r="CA65">
        <v>0.194705615993676</v>
      </c>
      <c r="CB65">
        <v>0.168797440879116</v>
      </c>
      <c r="CC65">
        <v>0.15583986941810299</v>
      </c>
      <c r="CD65">
        <v>0.232861101240038</v>
      </c>
      <c r="CE65">
        <v>0.20052116275159201</v>
      </c>
      <c r="CF65">
        <v>9.2885484034655796E-2</v>
      </c>
      <c r="CG65">
        <v>1.1119144750937301E-3</v>
      </c>
      <c r="CH65">
        <v>-6.3417578198698998E-4</v>
      </c>
      <c r="CI65">
        <v>3.60408349290342E-3</v>
      </c>
      <c r="CJ65">
        <v>-1.46367452725293E-3</v>
      </c>
      <c r="CK65">
        <v>5.7553030851522601E-3</v>
      </c>
      <c r="CL65">
        <v>1.3107013124355599E-2</v>
      </c>
      <c r="CM65">
        <v>8.7380801652807705E-3</v>
      </c>
      <c r="CN65">
        <v>51.9</v>
      </c>
      <c r="CO65">
        <v>1.1182357961301299E-3</v>
      </c>
      <c r="CP65">
        <v>-1.58884233654177E-3</v>
      </c>
      <c r="CQ65">
        <v>3.8199227895701101E-3</v>
      </c>
      <c r="CR65">
        <v>2.6437556707303899E-3</v>
      </c>
      <c r="CS65">
        <v>2.70270434788555E-3</v>
      </c>
      <c r="CT65">
        <v>0.3</v>
      </c>
      <c r="CU65">
        <v>0.22</v>
      </c>
      <c r="CV65">
        <v>-0.01</v>
      </c>
      <c r="CW65">
        <v>7.0000000000000104E-2</v>
      </c>
      <c r="CX65">
        <v>8.0000000000000099E-2</v>
      </c>
      <c r="CY65">
        <v>0.34</v>
      </c>
      <c r="CZ65">
        <v>0.37</v>
      </c>
      <c r="DA65">
        <v>0.12</v>
      </c>
      <c r="DB65">
        <v>6.0000000000000102E-2</v>
      </c>
      <c r="DC65">
        <v>0.19</v>
      </c>
      <c r="DD65">
        <v>8.99999999999999E-2</v>
      </c>
      <c r="DE65">
        <v>0.12</v>
      </c>
      <c r="DF65">
        <v>1.53</v>
      </c>
      <c r="DG65">
        <v>2.83</v>
      </c>
      <c r="DH65">
        <v>1.73</v>
      </c>
      <c r="DI65">
        <v>0.22</v>
      </c>
      <c r="DJ65">
        <v>0.78</v>
      </c>
      <c r="DK65">
        <v>3.49</v>
      </c>
      <c r="DL65">
        <v>-4.9934637706146E-3</v>
      </c>
      <c r="DM65">
        <v>-3.9086809482302698E-4</v>
      </c>
      <c r="DN65">
        <v>2.07072390016272E-3</v>
      </c>
      <c r="DO65">
        <v>4.7724616775566301E-3</v>
      </c>
      <c r="DP65">
        <v>2.3507692800164301E-3</v>
      </c>
      <c r="DQ65">
        <v>1.9776604138481702E-3</v>
      </c>
      <c r="DR65">
        <v>3.9158659734272998E-3</v>
      </c>
      <c r="DS65">
        <v>6.5342640029912901E-3</v>
      </c>
      <c r="DT65">
        <v>3.1414161584857299E-3</v>
      </c>
      <c r="DU65">
        <v>-5.2592214780781799E-2</v>
      </c>
      <c r="DV65">
        <v>7.1563984850726596E-3</v>
      </c>
      <c r="DW65">
        <v>6.7706208740716499E-3</v>
      </c>
      <c r="DX65">
        <v>4.7133999034850098E-2</v>
      </c>
      <c r="DY65">
        <v>5.9835724720255001E-2</v>
      </c>
      <c r="DZ65">
        <v>18.989999999999998</v>
      </c>
      <c r="EA65">
        <v>1.0126668817929599E-2</v>
      </c>
      <c r="EB65">
        <v>-9.2173813487859101E-3</v>
      </c>
      <c r="EC65">
        <v>-1.3466818771728801E-2</v>
      </c>
      <c r="ED65">
        <v>-1.9506208876894301E-2</v>
      </c>
      <c r="EE65">
        <v>2.1084443273106099E-4</v>
      </c>
      <c r="EF65">
        <v>-5.4646660911130702E-3</v>
      </c>
      <c r="EG65">
        <v>92.7</v>
      </c>
      <c r="EH65">
        <v>-4.1602554321289098</v>
      </c>
      <c r="EI65">
        <v>-20.157411</v>
      </c>
    </row>
    <row r="66" spans="1:139" x14ac:dyDescent="0.25">
      <c r="A66">
        <v>4.4982442896035497E-3</v>
      </c>
      <c r="B66">
        <v>-1.81094470991461E-3</v>
      </c>
      <c r="C66" s="6">
        <v>5.3516975062173297E-5</v>
      </c>
      <c r="D66">
        <v>1.0806646455209E-2</v>
      </c>
      <c r="E66">
        <v>1.3182181537175999E-2</v>
      </c>
      <c r="F66">
        <v>8.0842958178015695E-3</v>
      </c>
      <c r="G66">
        <v>72</v>
      </c>
      <c r="H66">
        <v>74.599999999999994</v>
      </c>
      <c r="I66">
        <v>1.5135801715282501E-2</v>
      </c>
      <c r="J66">
        <v>2.9193223906934102E-2</v>
      </c>
      <c r="K66">
        <v>-5.8095229975485604E-3</v>
      </c>
      <c r="L66">
        <v>-6.4194478759862497E-3</v>
      </c>
      <c r="M66">
        <v>3.86490594262687E-2</v>
      </c>
      <c r="N66">
        <v>-3.3079323175133602E-3</v>
      </c>
      <c r="O66">
        <v>-6.1229958669351003E-4</v>
      </c>
      <c r="P66">
        <v>1.57527741423635E-4</v>
      </c>
      <c r="Q66">
        <v>-4.2660867339225899E-3</v>
      </c>
      <c r="R66">
        <v>5.5977983455513002E-4</v>
      </c>
      <c r="S66">
        <v>-8.4235204306892797E-4</v>
      </c>
      <c r="T66">
        <v>0</v>
      </c>
      <c r="U66">
        <v>9.9730735303182904E-4</v>
      </c>
      <c r="V66">
        <v>5.1212643325726503E-4</v>
      </c>
      <c r="W66">
        <v>-3.4394739207286298E-3</v>
      </c>
      <c r="X66">
        <v>-3.0911925696735002E-3</v>
      </c>
      <c r="Y66">
        <v>-6.6840204285707498E-3</v>
      </c>
      <c r="Z66">
        <v>2.4011093573843602E-3</v>
      </c>
      <c r="AA66">
        <v>8.82445692310441E-4</v>
      </c>
      <c r="AB66">
        <v>-5.5160540501741897E-3</v>
      </c>
      <c r="AC66">
        <v>-3.0971438978983899E-3</v>
      </c>
      <c r="AD66">
        <v>-1.7021280705300499E-3</v>
      </c>
      <c r="AE66">
        <v>1.0617369763590301E-3</v>
      </c>
      <c r="AF66">
        <v>7.4571218966390496E-4</v>
      </c>
      <c r="AG66">
        <v>-2.3493480667191599E-4</v>
      </c>
      <c r="AH66">
        <v>1.8579220522418899E-4</v>
      </c>
      <c r="AI66">
        <v>-1.4493524639736001E-3</v>
      </c>
      <c r="AJ66">
        <v>-3.74582730239936E-4</v>
      </c>
      <c r="AK66">
        <v>1.6873789471461001E-3</v>
      </c>
      <c r="AL66">
        <v>0.100000000000009</v>
      </c>
      <c r="AM66">
        <v>0.2</v>
      </c>
      <c r="AN66">
        <v>0.111338377963613</v>
      </c>
      <c r="AO66">
        <v>8.6200650554601702E-2</v>
      </c>
      <c r="AP66">
        <v>9.9999999999997896E-2</v>
      </c>
      <c r="AQ66">
        <v>0.2</v>
      </c>
      <c r="AR66">
        <v>0.3</v>
      </c>
      <c r="AS66">
        <v>-4.72948610919985E-2</v>
      </c>
      <c r="AT66">
        <v>0.113830203804044</v>
      </c>
      <c r="AU66">
        <v>4.3103515011217999E-3</v>
      </c>
      <c r="AV66">
        <v>9.12005849794051E-2</v>
      </c>
      <c r="AW66">
        <v>4.03805550601124E-2</v>
      </c>
      <c r="AX66">
        <v>-2.63606696910683E-2</v>
      </c>
      <c r="AY66">
        <v>0.108386236574364</v>
      </c>
      <c r="AZ66">
        <v>-2.0658011620421999E-2</v>
      </c>
      <c r="BA66">
        <v>2.3615555292133598E-2</v>
      </c>
      <c r="BB66">
        <v>40.6</v>
      </c>
      <c r="BC66">
        <v>0</v>
      </c>
      <c r="BD66">
        <v>0.100000000000001</v>
      </c>
      <c r="BE66">
        <v>-2.7005375669260999E-2</v>
      </c>
      <c r="BF66">
        <v>-7.3398164954867604E-2</v>
      </c>
      <c r="BG66">
        <v>-4.2200354490375999E-2</v>
      </c>
      <c r="BH66">
        <v>8.7519378016556196E-2</v>
      </c>
      <c r="BI66">
        <v>-5.50827590847804E-2</v>
      </c>
      <c r="BJ66">
        <v>-7.23766730023012E-3</v>
      </c>
      <c r="BK66">
        <v>-1.3095425236745201E-2</v>
      </c>
      <c r="BL66">
        <v>4.2450607796007196</v>
      </c>
      <c r="BM66">
        <v>1.90362190039082E-2</v>
      </c>
      <c r="BN66">
        <v>3.1570264337373602E-2</v>
      </c>
      <c r="BO66">
        <v>-5.57891004538647E-3</v>
      </c>
      <c r="BP66">
        <v>53.5</v>
      </c>
      <c r="BQ66">
        <v>1.40191127349389E-2</v>
      </c>
      <c r="BR66">
        <v>3.5655126173494999E-4</v>
      </c>
      <c r="BS66">
        <v>43</v>
      </c>
      <c r="BT66">
        <v>1.01927412903837E-2</v>
      </c>
      <c r="BU66">
        <v>-9.4039231059355206E-3</v>
      </c>
      <c r="BV66">
        <v>59.9</v>
      </c>
      <c r="BW66">
        <v>1.19498604280786E-2</v>
      </c>
      <c r="BX66">
        <v>8.7075001370582293E-3</v>
      </c>
      <c r="BY66">
        <v>7.6423389275603903E-4</v>
      </c>
      <c r="BZ66">
        <v>0.314178799419358</v>
      </c>
      <c r="CA66">
        <v>8.4058303006890406E-2</v>
      </c>
      <c r="CB66">
        <v>6.5098902211355697E-2</v>
      </c>
      <c r="CC66">
        <v>8.2182578152567104E-2</v>
      </c>
      <c r="CD66">
        <v>6.3821932070719498E-2</v>
      </c>
      <c r="CE66">
        <v>7.3082002201590807E-2</v>
      </c>
      <c r="CF66">
        <v>0.120373308047012</v>
      </c>
      <c r="CG66">
        <v>1.52310539218714E-3</v>
      </c>
      <c r="CH66">
        <v>1.7036533403365099E-3</v>
      </c>
      <c r="CI66">
        <v>-6.5010836674170899E-3</v>
      </c>
      <c r="CJ66">
        <v>-3.6698189904886797E-2</v>
      </c>
      <c r="CK66">
        <v>-9.3767117140366504E-3</v>
      </c>
      <c r="CL66">
        <v>3.6684878300077299E-3</v>
      </c>
      <c r="CM66">
        <v>-8.3655394765358405E-4</v>
      </c>
      <c r="CN66">
        <v>60.3</v>
      </c>
      <c r="CO66">
        <v>1.66672846378368E-3</v>
      </c>
      <c r="CP66">
        <v>2.1105393698253E-3</v>
      </c>
      <c r="CQ66">
        <v>2.7196100526420998E-3</v>
      </c>
      <c r="CR66">
        <v>1.3192614050625601E-3</v>
      </c>
      <c r="CS66">
        <v>1.34861787129337E-3</v>
      </c>
      <c r="CT66">
        <v>-4.9999999999999802E-2</v>
      </c>
      <c r="CU66">
        <v>-8.0000000000000099E-2</v>
      </c>
      <c r="CV66">
        <v>0.02</v>
      </c>
      <c r="CW66">
        <v>-0.04</v>
      </c>
      <c r="CX66">
        <v>0.11</v>
      </c>
      <c r="CY66">
        <v>-8.99999999999999E-2</v>
      </c>
      <c r="CZ66">
        <v>-7.0000000000000298E-2</v>
      </c>
      <c r="DA66">
        <v>-1.9999999999999601E-2</v>
      </c>
      <c r="DB66">
        <v>-7.0000000000000104E-2</v>
      </c>
      <c r="DC66">
        <v>-7.9999999999999905E-2</v>
      </c>
      <c r="DD66">
        <v>-0.03</v>
      </c>
      <c r="DE66">
        <v>0.16</v>
      </c>
      <c r="DF66">
        <v>1.55</v>
      </c>
      <c r="DG66">
        <v>2.82</v>
      </c>
      <c r="DH66">
        <v>1.78</v>
      </c>
      <c r="DI66">
        <v>0.21</v>
      </c>
      <c r="DJ66">
        <v>0.76</v>
      </c>
      <c r="DK66">
        <v>3.49</v>
      </c>
      <c r="DL66">
        <v>-1.1537038070925701E-2</v>
      </c>
      <c r="DM66">
        <v>1.14058896772562E-2</v>
      </c>
      <c r="DN66">
        <v>4.60391351384271E-3</v>
      </c>
      <c r="DO66">
        <v>5.61809860285845E-3</v>
      </c>
      <c r="DP66">
        <v>-6.4779598089073102E-3</v>
      </c>
      <c r="DQ66">
        <v>-1.0249653141247699E-3</v>
      </c>
      <c r="DR66">
        <v>1.3997496561159999E-3</v>
      </c>
      <c r="DS66">
        <v>3.39584784073921E-3</v>
      </c>
      <c r="DT66">
        <v>5.2650408871430798E-3</v>
      </c>
      <c r="DU66">
        <v>1.5261834691426401E-2</v>
      </c>
      <c r="DV66">
        <v>7.2955754792287698E-3</v>
      </c>
      <c r="DW66">
        <v>4.8794822032611797E-3</v>
      </c>
      <c r="DX66">
        <v>-3.6860505636533397E-2</v>
      </c>
      <c r="DY66">
        <v>-3.2497574516748201E-2</v>
      </c>
      <c r="DZ66">
        <v>19.899999999999999</v>
      </c>
      <c r="EA66">
        <v>1.17381424443144E-2</v>
      </c>
      <c r="EB66">
        <v>-7.2668367462593898E-3</v>
      </c>
      <c r="EC66">
        <v>-1.20776592046916E-2</v>
      </c>
      <c r="ED66">
        <v>-2.2090442267357299E-3</v>
      </c>
      <c r="EE66">
        <v>1.38876582133577E-2</v>
      </c>
      <c r="EF66">
        <v>-3.9126643377622701E-3</v>
      </c>
      <c r="EG66">
        <v>89.1</v>
      </c>
      <c r="EH66">
        <v>5.1256713867188104</v>
      </c>
      <c r="EI66">
        <v>-19.743425999999999</v>
      </c>
    </row>
    <row r="67" spans="1:139" x14ac:dyDescent="0.25">
      <c r="A67">
        <v>4.2987332932824503E-3</v>
      </c>
      <c r="B67">
        <v>3.9143108699972702E-3</v>
      </c>
      <c r="C67">
        <v>2.9326286407798099E-3</v>
      </c>
      <c r="D67">
        <v>4.5899512938687402E-3</v>
      </c>
      <c r="E67">
        <v>2.6797300611187702E-3</v>
      </c>
      <c r="F67">
        <v>1.27795136669127E-2</v>
      </c>
      <c r="G67">
        <v>72.400000000000006</v>
      </c>
      <c r="H67">
        <v>74.8</v>
      </c>
      <c r="I67">
        <v>4.3892997834440502E-3</v>
      </c>
      <c r="J67">
        <v>4.3600436547830404E-3</v>
      </c>
      <c r="K67">
        <v>2.3908211540177898E-3</v>
      </c>
      <c r="L67">
        <v>6.2371599290456103E-3</v>
      </c>
      <c r="M67">
        <v>-8.3099389061747093E-3</v>
      </c>
      <c r="N67">
        <v>-3.5796842547082298E-3</v>
      </c>
      <c r="O67" s="6">
        <v>-6.1250583813787798E-5</v>
      </c>
      <c r="P67">
        <v>7.1319742381881202E-4</v>
      </c>
      <c r="Q67">
        <v>-3.7533437744041698E-3</v>
      </c>
      <c r="R67">
        <v>3.3056342227197901E-3</v>
      </c>
      <c r="S67">
        <v>-7.2389071495493297E-4</v>
      </c>
      <c r="T67">
        <v>4.7075951505455302E-3</v>
      </c>
      <c r="U67">
        <v>4.37637459979889E-3</v>
      </c>
      <c r="V67">
        <v>2.6296581990727899E-3</v>
      </c>
      <c r="W67">
        <v>-3.4513447427073599E-3</v>
      </c>
      <c r="X67">
        <v>-3.79114705326877E-3</v>
      </c>
      <c r="Y67">
        <v>-3.8823402504437601E-3</v>
      </c>
      <c r="Z67">
        <v>2.6407114556370498E-3</v>
      </c>
      <c r="AA67">
        <v>-5.0415932502190198E-4</v>
      </c>
      <c r="AB67">
        <v>-5.2539525411585703E-3</v>
      </c>
      <c r="AC67">
        <v>6.7046599896691795E-4</v>
      </c>
      <c r="AD67">
        <v>-6.8376334776045801E-3</v>
      </c>
      <c r="AE67">
        <v>-4.9950050988556405E-4</v>
      </c>
      <c r="AF67">
        <v>5.5891943700103796E-4</v>
      </c>
      <c r="AG67">
        <v>-7.0513576784669895E-4</v>
      </c>
      <c r="AH67">
        <v>-1.4142160928472E-3</v>
      </c>
      <c r="AI67">
        <v>-2.4766049411084601E-4</v>
      </c>
      <c r="AJ67">
        <v>3.0293606868685399E-3</v>
      </c>
      <c r="AK67">
        <v>1.4706748075603601E-3</v>
      </c>
      <c r="AL67">
        <v>0</v>
      </c>
      <c r="AM67">
        <v>-0.100000000000001</v>
      </c>
      <c r="AN67">
        <v>-0.26880126472004701</v>
      </c>
      <c r="AO67">
        <v>7.9244677290561505E-2</v>
      </c>
      <c r="AP67">
        <v>-9.9999999999997896E-2</v>
      </c>
      <c r="AQ67">
        <v>-0.2</v>
      </c>
      <c r="AR67">
        <v>-9.9999999999999603E-2</v>
      </c>
      <c r="AS67">
        <v>-3.08249513555428E-2</v>
      </c>
      <c r="AT67">
        <v>-0.105670065265622</v>
      </c>
      <c r="AU67">
        <v>-1.4347204756601801E-3</v>
      </c>
      <c r="AV67">
        <v>7.7240622782143803E-2</v>
      </c>
      <c r="AW67">
        <v>5.6070882291887596E-3</v>
      </c>
      <c r="AX67">
        <v>8.3437635211947004E-4</v>
      </c>
      <c r="AY67">
        <v>-0.10390694577031701</v>
      </c>
      <c r="AZ67">
        <v>-5.8610522444733498E-2</v>
      </c>
      <c r="BA67">
        <v>-2.3127988242007898E-2</v>
      </c>
      <c r="BB67">
        <v>40.6</v>
      </c>
      <c r="BC67">
        <v>0</v>
      </c>
      <c r="BD67">
        <v>0</v>
      </c>
      <c r="BE67">
        <v>-3.67775730863125E-2</v>
      </c>
      <c r="BF67">
        <v>-3.3167526259942899E-3</v>
      </c>
      <c r="BG67">
        <v>3.9441732051296099E-2</v>
      </c>
      <c r="BH67">
        <v>-0.137529798591218</v>
      </c>
      <c r="BI67">
        <v>-4.4744305649888197E-2</v>
      </c>
      <c r="BJ67">
        <v>-4.7096683663099298E-2</v>
      </c>
      <c r="BK67">
        <v>2.7771356386073101E-2</v>
      </c>
      <c r="BL67">
        <v>4.2845516132900503</v>
      </c>
      <c r="BM67">
        <v>6.6748314568858599E-3</v>
      </c>
      <c r="BN67">
        <v>2.3505296104833198E-3</v>
      </c>
      <c r="BO67">
        <v>-3.6407680306833599E-3</v>
      </c>
      <c r="BP67">
        <v>53.4</v>
      </c>
      <c r="BQ67">
        <v>5.0920090427258202E-2</v>
      </c>
      <c r="BR67">
        <v>2.4774887685223802E-3</v>
      </c>
      <c r="BS67">
        <v>43.8</v>
      </c>
      <c r="BT67">
        <v>1.7454735988543701E-2</v>
      </c>
      <c r="BU67">
        <v>-1.1315118670019299E-2</v>
      </c>
      <c r="BV67">
        <v>61.8</v>
      </c>
      <c r="BW67">
        <v>2.3054076956317E-3</v>
      </c>
      <c r="BX67">
        <v>-1.19860460346395E-2</v>
      </c>
      <c r="BY67">
        <v>1.5249697013777199E-3</v>
      </c>
      <c r="BZ67">
        <v>-4.5179022736912003E-2</v>
      </c>
      <c r="CA67">
        <v>8.6657707666756095E-2</v>
      </c>
      <c r="CB67">
        <v>3.2321490693009401E-2</v>
      </c>
      <c r="CC67">
        <v>-1.48788962564606E-2</v>
      </c>
      <c r="CD67">
        <v>-5.6684143022426997E-2</v>
      </c>
      <c r="CE67">
        <v>1.9000984704026402E-2</v>
      </c>
      <c r="CF67">
        <v>0</v>
      </c>
      <c r="CG67">
        <v>-3.5009424634289102E-3</v>
      </c>
      <c r="CH67">
        <v>-1.6747156413083901E-3</v>
      </c>
      <c r="CI67">
        <v>-1.4445633852986401E-3</v>
      </c>
      <c r="CJ67">
        <v>2.89870215284758E-2</v>
      </c>
      <c r="CK67">
        <v>-2.1611226376885301E-3</v>
      </c>
      <c r="CL67">
        <v>-1.5209989122157101E-2</v>
      </c>
      <c r="CM67">
        <v>-7.0956419038781301E-3</v>
      </c>
      <c r="CN67">
        <v>63</v>
      </c>
      <c r="CO67">
        <v>-3.3569520741467702E-3</v>
      </c>
      <c r="CP67">
        <v>-1.05902510367351E-3</v>
      </c>
      <c r="CQ67">
        <v>0</v>
      </c>
      <c r="CR67">
        <v>4.6037568980592499E-3</v>
      </c>
      <c r="CS67">
        <v>2.6917916657116501E-3</v>
      </c>
      <c r="CT67">
        <v>-9.9999999999997903E-3</v>
      </c>
      <c r="CU67">
        <v>6.0000000000000497E-2</v>
      </c>
      <c r="CV67">
        <v>0</v>
      </c>
      <c r="CW67">
        <v>-0.03</v>
      </c>
      <c r="CX67">
        <v>7.0000000000000104E-2</v>
      </c>
      <c r="CY67">
        <v>-0.13</v>
      </c>
      <c r="CZ67">
        <v>-4.9999999999999802E-2</v>
      </c>
      <c r="DA67">
        <v>-0.18000000000000099</v>
      </c>
      <c r="DB67">
        <v>0.01</v>
      </c>
      <c r="DC67">
        <v>-6.9999999999999798E-2</v>
      </c>
      <c r="DD67">
        <v>-5.9999999999999797E-2</v>
      </c>
      <c r="DE67">
        <v>9.0000000000000094E-2</v>
      </c>
      <c r="DF67">
        <v>1.59</v>
      </c>
      <c r="DG67">
        <v>2.93</v>
      </c>
      <c r="DH67">
        <v>1.65</v>
      </c>
      <c r="DI67">
        <v>0.13</v>
      </c>
      <c r="DJ67">
        <v>0.62</v>
      </c>
      <c r="DK67">
        <v>3.43</v>
      </c>
      <c r="DL67">
        <v>-9.0586874826144009E-3</v>
      </c>
      <c r="DM67" s="6">
        <v>-8.1364942539963194E-5</v>
      </c>
      <c r="DN67">
        <v>5.05570237148412E-3</v>
      </c>
      <c r="DO67">
        <v>5.4337103964900999E-3</v>
      </c>
      <c r="DP67">
        <v>5.5551022409980897E-3</v>
      </c>
      <c r="DQ67">
        <v>6.1340925507131798E-3</v>
      </c>
      <c r="DR67">
        <v>7.72377296953408E-3</v>
      </c>
      <c r="DS67">
        <v>6.3591444361614799E-3</v>
      </c>
      <c r="DT67">
        <v>4.87408893463037E-3</v>
      </c>
      <c r="DU67">
        <v>-1.5906963987782199E-2</v>
      </c>
      <c r="DV67">
        <v>4.3153860214593101E-3</v>
      </c>
      <c r="DW67">
        <v>5.5811584333564897E-3</v>
      </c>
      <c r="DX67">
        <v>-2.9910489699623202E-2</v>
      </c>
      <c r="DY67">
        <v>-8.3672741873908104E-3</v>
      </c>
      <c r="DZ67">
        <v>20.09</v>
      </c>
      <c r="EA67">
        <v>1.3906280961093901E-2</v>
      </c>
      <c r="EB67">
        <v>-2.7653775444891299E-2</v>
      </c>
      <c r="EC67">
        <v>-4.0275555363484698E-2</v>
      </c>
      <c r="ED67">
        <v>-3.4200142107957597E-2</v>
      </c>
      <c r="EE67">
        <v>1.1644462714321799E-2</v>
      </c>
      <c r="EF67">
        <v>-1.99898088982924E-2</v>
      </c>
      <c r="EG67">
        <v>92.7</v>
      </c>
      <c r="EH67">
        <v>-2.2672424316407098</v>
      </c>
      <c r="EI67">
        <v>-22.056287000000001</v>
      </c>
    </row>
    <row r="68" spans="1:139" x14ac:dyDescent="0.25">
      <c r="A68">
        <v>9.5323777474085603E-3</v>
      </c>
      <c r="B68">
        <v>1.09823879098174E-2</v>
      </c>
      <c r="C68">
        <v>1.17053837196055E-2</v>
      </c>
      <c r="D68">
        <v>9.0423639042915803E-3</v>
      </c>
      <c r="E68">
        <v>1.50295403779985E-2</v>
      </c>
      <c r="F68">
        <v>7.3677899742126103E-3</v>
      </c>
      <c r="G68">
        <v>73.3</v>
      </c>
      <c r="H68">
        <v>75.5</v>
      </c>
      <c r="I68">
        <v>1.09224399928394E-2</v>
      </c>
      <c r="J68">
        <v>1.7930925972600601E-2</v>
      </c>
      <c r="K68">
        <v>1.20576237464762E-2</v>
      </c>
      <c r="L68">
        <v>9.1649005738183593E-3</v>
      </c>
      <c r="M68">
        <v>-3.8466045632192798E-3</v>
      </c>
      <c r="N68">
        <v>-2.5461087689677702E-3</v>
      </c>
      <c r="O68">
        <v>4.2867532328649799E-4</v>
      </c>
      <c r="P68">
        <v>7.5895009381277102E-4</v>
      </c>
      <c r="Q68">
        <v>-1.1509009282431001E-3</v>
      </c>
      <c r="R68">
        <v>1.6255257509598701E-3</v>
      </c>
      <c r="S68">
        <v>1.9247778544872999E-4</v>
      </c>
      <c r="T68">
        <v>0</v>
      </c>
      <c r="U68">
        <v>4.9500150573535996E-3</v>
      </c>
      <c r="V68">
        <v>7.2923506476740797E-4</v>
      </c>
      <c r="W68">
        <v>-3.3581729533906902E-3</v>
      </c>
      <c r="X68">
        <v>-1.2092944377748399E-3</v>
      </c>
      <c r="Y68">
        <v>2.54015825788656E-3</v>
      </c>
      <c r="Z68">
        <v>5.9314693729355401E-3</v>
      </c>
      <c r="AA68">
        <v>6.3015945118927196E-4</v>
      </c>
      <c r="AB68">
        <v>-4.6934671080958203E-3</v>
      </c>
      <c r="AC68">
        <v>-2.6005635225789798E-3</v>
      </c>
      <c r="AD68">
        <v>-6.8847087774965799E-3</v>
      </c>
      <c r="AE68">
        <v>-3.1231456576641397E-4</v>
      </c>
      <c r="AF68">
        <v>-7.45295357772235E-4</v>
      </c>
      <c r="AG68" s="6">
        <v>3.91872563092477E-5</v>
      </c>
      <c r="AH68">
        <v>-5.6491732109975601E-4</v>
      </c>
      <c r="AI68">
        <v>6.8975887704247896E-4</v>
      </c>
      <c r="AJ68">
        <v>-9.0857806465827196E-4</v>
      </c>
      <c r="AK68">
        <v>-8.9733772837696801E-4</v>
      </c>
      <c r="AL68">
        <v>-0.100000000000009</v>
      </c>
      <c r="AM68">
        <v>0</v>
      </c>
      <c r="AN68">
        <v>-4.6187297424521198E-2</v>
      </c>
      <c r="AO68">
        <v>4.7243091590083199E-2</v>
      </c>
      <c r="AP68">
        <v>9.9999999999997896E-2</v>
      </c>
      <c r="AQ68">
        <v>9.9999999999999603E-2</v>
      </c>
      <c r="AR68">
        <v>-0.100000000000001</v>
      </c>
      <c r="AS68">
        <v>-4.7542262152333599E-2</v>
      </c>
      <c r="AT68">
        <v>2.6729349989659899E-2</v>
      </c>
      <c r="AU68">
        <v>-7.9279694521900996E-3</v>
      </c>
      <c r="AV68">
        <v>4.1685662112742598E-2</v>
      </c>
      <c r="AW68">
        <v>-2.36839382965925E-3</v>
      </c>
      <c r="AX68">
        <v>-6.2748584887177801E-3</v>
      </c>
      <c r="AY68">
        <v>-7.6603563139560293E-2</v>
      </c>
      <c r="AZ68">
        <v>9.9508415412901605E-2</v>
      </c>
      <c r="BA68">
        <v>-1.3495481474883801E-2</v>
      </c>
      <c r="BB68">
        <v>40.700000000000003</v>
      </c>
      <c r="BC68">
        <v>0.100000000000001</v>
      </c>
      <c r="BD68">
        <v>9.9999999999999603E-2</v>
      </c>
      <c r="BE68">
        <v>-1.33821948406982E-2</v>
      </c>
      <c r="BF68">
        <v>0.16500752472654101</v>
      </c>
      <c r="BG68">
        <v>-8.3501721845326699E-2</v>
      </c>
      <c r="BH68">
        <v>8.5942429800725001E-2</v>
      </c>
      <c r="BI68">
        <v>3.4394924787885202E-2</v>
      </c>
      <c r="BJ68">
        <v>-8.7472950965053406E-2</v>
      </c>
      <c r="BK68">
        <v>2.4180798197214401E-2</v>
      </c>
      <c r="BL68">
        <v>4.2765272204812099</v>
      </c>
      <c r="BM68">
        <v>-3.90876699189011E-2</v>
      </c>
      <c r="BN68">
        <v>-1.29106518819633E-2</v>
      </c>
      <c r="BO68">
        <v>-1.44110690260391E-2</v>
      </c>
      <c r="BP68">
        <v>54.4</v>
      </c>
      <c r="BQ68">
        <v>-7.6119615736690405E-2</v>
      </c>
      <c r="BR68">
        <v>3.5423659939768401E-3</v>
      </c>
      <c r="BS68">
        <v>43.2</v>
      </c>
      <c r="BT68" s="6">
        <v>-9.6182839826042297E-7</v>
      </c>
      <c r="BU68">
        <v>-9.2560429242585195E-3</v>
      </c>
      <c r="BV68">
        <v>61.2</v>
      </c>
      <c r="BW68">
        <v>2.13166408517296E-3</v>
      </c>
      <c r="BX68">
        <v>8.3459289854701506E-3</v>
      </c>
      <c r="BY68" s="6">
        <v>-5.2284863025775499E-6</v>
      </c>
      <c r="BZ68">
        <v>-6.4166744305607495E-2</v>
      </c>
      <c r="CA68">
        <v>-0.19248981022320699</v>
      </c>
      <c r="CB68">
        <v>-5.7854792698174097E-2</v>
      </c>
      <c r="CC68">
        <v>-5.1397109596572003E-2</v>
      </c>
      <c r="CD68">
        <v>1.9718948788955502E-2</v>
      </c>
      <c r="CE68">
        <v>-4.1350639411106303E-2</v>
      </c>
      <c r="CF68">
        <v>-1.0819914129149E-2</v>
      </c>
      <c r="CG68">
        <v>4.6556323690172301E-4</v>
      </c>
      <c r="CH68">
        <v>3.1763405463181E-4</v>
      </c>
      <c r="CI68">
        <v>5.0512890263512099E-3</v>
      </c>
      <c r="CJ68">
        <v>4.3036512480370001E-3</v>
      </c>
      <c r="CK68">
        <v>5.7595432172217204E-3</v>
      </c>
      <c r="CL68">
        <v>1.5111447639952801E-3</v>
      </c>
      <c r="CM68">
        <v>2.35880007856615E-3</v>
      </c>
      <c r="CN68">
        <v>65.5</v>
      </c>
      <c r="CO68">
        <v>-5.5787937747986405E-4</v>
      </c>
      <c r="CP68">
        <v>-5.2811726871393504E-4</v>
      </c>
      <c r="CQ68">
        <v>2.7122338297198602E-3</v>
      </c>
      <c r="CR68">
        <v>1.96656897204095E-3</v>
      </c>
      <c r="CS68">
        <v>4.0241502997253598E-3</v>
      </c>
      <c r="CT68">
        <v>-0.12</v>
      </c>
      <c r="CU68">
        <v>-0.14000000000000001</v>
      </c>
      <c r="CV68">
        <v>0</v>
      </c>
      <c r="CW68">
        <v>-0.02</v>
      </c>
      <c r="CX68">
        <v>8.0000000000000099E-2</v>
      </c>
      <c r="CY68">
        <v>-0.15</v>
      </c>
      <c r="CZ68">
        <v>-0.23</v>
      </c>
      <c r="DA68">
        <v>-0.159999999999999</v>
      </c>
      <c r="DB68">
        <v>-0.03</v>
      </c>
      <c r="DC68">
        <v>-7.0000000000000104E-2</v>
      </c>
      <c r="DD68">
        <v>-0.01</v>
      </c>
      <c r="DE68">
        <v>0.11</v>
      </c>
      <c r="DF68">
        <v>1.7</v>
      </c>
      <c r="DG68">
        <v>3.02</v>
      </c>
      <c r="DH68">
        <v>1.72</v>
      </c>
      <c r="DI68">
        <v>9.0000000000000094E-2</v>
      </c>
      <c r="DJ68">
        <v>0.5</v>
      </c>
      <c r="DK68">
        <v>3.23</v>
      </c>
      <c r="DL68">
        <v>-6.9074575536056696E-3</v>
      </c>
      <c r="DM68">
        <v>-3.22672940725344E-3</v>
      </c>
      <c r="DN68">
        <v>-2.68265901771603E-3</v>
      </c>
      <c r="DO68">
        <v>6.11621821548436E-3</v>
      </c>
      <c r="DP68">
        <v>3.5190652151957402E-3</v>
      </c>
      <c r="DQ68">
        <v>4.5760021742431399E-3</v>
      </c>
      <c r="DR68">
        <v>4.3430750162762903E-3</v>
      </c>
      <c r="DS68">
        <v>6.8198536414198997E-3</v>
      </c>
      <c r="DT68">
        <v>1.4157139171332199E-2</v>
      </c>
      <c r="DU68">
        <v>-4.2411780482437801E-2</v>
      </c>
      <c r="DV68">
        <v>6.0900386866160599E-3</v>
      </c>
      <c r="DW68">
        <v>6.5422776716257403E-3</v>
      </c>
      <c r="DX68">
        <v>-6.2332911422035203E-2</v>
      </c>
      <c r="DY68">
        <v>-6.0105609620865898E-2</v>
      </c>
      <c r="DZ68">
        <v>25.27</v>
      </c>
      <c r="EA68">
        <v>1.43207810011976E-2</v>
      </c>
      <c r="EB68">
        <v>-2.6728168286298998E-2</v>
      </c>
      <c r="EC68">
        <v>-3.1324473659954097E-2</v>
      </c>
      <c r="ED68">
        <v>-2.4710317989445198E-2</v>
      </c>
      <c r="EE68">
        <v>1.6239527939216E-2</v>
      </c>
      <c r="EF68">
        <v>-1.1940440371917899E-2</v>
      </c>
      <c r="EG68">
        <v>87.9</v>
      </c>
      <c r="EH68">
        <v>7.3113632202148997</v>
      </c>
      <c r="EI68">
        <v>-24.118995000000002</v>
      </c>
    </row>
    <row r="69" spans="1:139" x14ac:dyDescent="0.25">
      <c r="A69">
        <v>-2.3581704373851799E-3</v>
      </c>
      <c r="B69">
        <v>-2.3096750073996501E-3</v>
      </c>
      <c r="C69" s="6">
        <v>-4.7465225138765297E-5</v>
      </c>
      <c r="D69">
        <v>-1.5679388285292401E-3</v>
      </c>
      <c r="E69">
        <v>-3.4719354016177202E-3</v>
      </c>
      <c r="F69">
        <v>-3.6536929995421002E-3</v>
      </c>
      <c r="G69">
        <v>73</v>
      </c>
      <c r="H69">
        <v>75.3</v>
      </c>
      <c r="I69">
        <v>1.5085051954341301E-2</v>
      </c>
      <c r="J69">
        <v>3.5868603386171899E-2</v>
      </c>
      <c r="K69">
        <v>-6.2967088978638196E-3</v>
      </c>
      <c r="L69">
        <v>-7.8869996200587895E-3</v>
      </c>
      <c r="M69">
        <v>4.3604688611216299E-3</v>
      </c>
      <c r="N69">
        <v>-2.7492326015554598E-3</v>
      </c>
      <c r="O69">
        <v>-6.4308191557849203E-4</v>
      </c>
      <c r="P69">
        <v>-2.4983460154004401E-4</v>
      </c>
      <c r="Q69">
        <v>-2.5277735803790301E-3</v>
      </c>
      <c r="R69">
        <v>-2.3205625147681999E-4</v>
      </c>
      <c r="S69">
        <v>-7.2427564145094404E-4</v>
      </c>
      <c r="T69">
        <v>-3.9819057137631102E-3</v>
      </c>
      <c r="U69">
        <v>7.8973350600186599E-4</v>
      </c>
      <c r="V69">
        <v>1.45783220609985E-4</v>
      </c>
      <c r="W69">
        <v>-3.0531160211602101E-3</v>
      </c>
      <c r="X69">
        <v>-2.2497197340154399E-3</v>
      </c>
      <c r="Y69">
        <v>-1.9418932086328099E-3</v>
      </c>
      <c r="Z69">
        <v>2.5573904214137898E-3</v>
      </c>
      <c r="AA69">
        <v>5.0384180433482595E-4</v>
      </c>
      <c r="AB69">
        <v>-6.1937965301304097E-3</v>
      </c>
      <c r="AC69">
        <v>5.8781544288244501E-4</v>
      </c>
      <c r="AD69">
        <v>-3.4602110648958E-3</v>
      </c>
      <c r="AE69">
        <v>-4.0689905588298103E-3</v>
      </c>
      <c r="AF69">
        <v>-9.3240099995028902E-4</v>
      </c>
      <c r="AG69">
        <v>6.2678734374621602E-4</v>
      </c>
      <c r="AH69">
        <v>2.12712214471722E-4</v>
      </c>
      <c r="AI69">
        <v>-5.8361115469551805E-4</v>
      </c>
      <c r="AJ69" s="6">
        <v>-1.46612517770706E-5</v>
      </c>
      <c r="AK69" s="6">
        <v>-3.45290752115091E-5</v>
      </c>
      <c r="AL69">
        <v>-9.9999999999994302E-2</v>
      </c>
      <c r="AM69">
        <v>0</v>
      </c>
      <c r="AN69">
        <v>-4.6732708242114302E-3</v>
      </c>
      <c r="AO69">
        <v>-3.9324695459219898E-2</v>
      </c>
      <c r="AP69">
        <v>0.100000000000001</v>
      </c>
      <c r="AQ69">
        <v>0</v>
      </c>
      <c r="AR69">
        <v>0</v>
      </c>
      <c r="AS69">
        <v>6.4284892517680006E-2</v>
      </c>
      <c r="AT69">
        <v>-7.3065098362795802E-2</v>
      </c>
      <c r="AU69">
        <v>0</v>
      </c>
      <c r="AV69">
        <v>-3.5352518715719802E-2</v>
      </c>
      <c r="AW69">
        <v>-6.7049023760166202E-3</v>
      </c>
      <c r="AX69">
        <v>-5.0483910333358802E-3</v>
      </c>
      <c r="AY69">
        <v>6.0132472234517599E-3</v>
      </c>
      <c r="AZ69">
        <v>-7.3126468462865199E-3</v>
      </c>
      <c r="BA69">
        <v>2.36798566020937E-2</v>
      </c>
      <c r="BB69">
        <v>40.4</v>
      </c>
      <c r="BC69">
        <v>-0.20000000000000301</v>
      </c>
      <c r="BD69">
        <v>0</v>
      </c>
      <c r="BE69">
        <v>9.9587607652103394E-2</v>
      </c>
      <c r="BF69">
        <v>-0.1006766663454</v>
      </c>
      <c r="BG69">
        <v>0.13727811862613101</v>
      </c>
      <c r="BH69">
        <v>3.4685557987889297E-2</v>
      </c>
      <c r="BI69">
        <v>5.0707947552846903E-2</v>
      </c>
      <c r="BJ69">
        <v>0.191055236762709</v>
      </c>
      <c r="BK69">
        <v>-1.1441772419784601E-2</v>
      </c>
      <c r="BL69">
        <v>4.3267781604433999</v>
      </c>
      <c r="BM69">
        <v>5.3205456687438299E-2</v>
      </c>
      <c r="BN69">
        <v>1.42775480508863E-2</v>
      </c>
      <c r="BO69">
        <v>3.2544821220863401E-3</v>
      </c>
      <c r="BP69">
        <v>54.8</v>
      </c>
      <c r="BQ69">
        <v>6.7234352571659897E-2</v>
      </c>
      <c r="BR69">
        <v>2.9559104674898901E-3</v>
      </c>
      <c r="BS69">
        <v>42.7</v>
      </c>
      <c r="BT69">
        <v>-7.1294219990019102E-3</v>
      </c>
      <c r="BU69">
        <v>-1.13794719983797E-2</v>
      </c>
      <c r="BV69">
        <v>51.9</v>
      </c>
      <c r="BW69">
        <v>-7.0029215335942795E-4</v>
      </c>
      <c r="BX69">
        <v>9.7359195905522E-3</v>
      </c>
      <c r="BY69">
        <v>3.7812443952596202E-3</v>
      </c>
      <c r="BZ69">
        <v>-4.42972985606414E-2</v>
      </c>
      <c r="CA69">
        <v>7.1296296230667799E-2</v>
      </c>
      <c r="CB69">
        <v>5.5262678675049401E-2</v>
      </c>
      <c r="CC69">
        <v>6.6664581727360298E-2</v>
      </c>
      <c r="CD69">
        <v>6.6106329140971004E-2</v>
      </c>
      <c r="CE69">
        <v>6.3605249954572493E-2</v>
      </c>
      <c r="CF69">
        <v>6.6722516090678098E-3</v>
      </c>
      <c r="CG69">
        <v>8.0107173496468697E-4</v>
      </c>
      <c r="CH69">
        <v>2.5920005388790901E-4</v>
      </c>
      <c r="CI69">
        <v>-4.3279662060360397E-3</v>
      </c>
      <c r="CJ69">
        <v>-3.5855183625965702E-3</v>
      </c>
      <c r="CK69">
        <v>-2.1611226376885301E-3</v>
      </c>
      <c r="CL69">
        <v>7.5386186685655299E-4</v>
      </c>
      <c r="CM69">
        <v>1.5649301071798401E-3</v>
      </c>
      <c r="CN69">
        <v>68.3</v>
      </c>
      <c r="CO69">
        <v>1.66774708234474E-3</v>
      </c>
      <c r="CP69">
        <v>5.2396650466235396E-4</v>
      </c>
      <c r="CQ69">
        <v>5.9411462899081604E-3</v>
      </c>
      <c r="CR69">
        <v>1.9627091678486898E-3</v>
      </c>
      <c r="CS69">
        <v>2.67379838440185E-3</v>
      </c>
      <c r="CT69">
        <v>-9.9999999999999603E-2</v>
      </c>
      <c r="CU69">
        <v>-4.9999999999999802E-2</v>
      </c>
      <c r="CV69">
        <v>-0.02</v>
      </c>
      <c r="CW69">
        <v>-0.02</v>
      </c>
      <c r="CX69">
        <v>8.0000000000000099E-2</v>
      </c>
      <c r="CY69">
        <v>-0.24</v>
      </c>
      <c r="CZ69">
        <v>-0.27999999999999903</v>
      </c>
      <c r="DA69">
        <v>-0.16</v>
      </c>
      <c r="DB69">
        <v>-0.02</v>
      </c>
      <c r="DC69">
        <v>-9.0000000000000094E-2</v>
      </c>
      <c r="DD69">
        <v>-0.03</v>
      </c>
      <c r="DE69">
        <v>0.1</v>
      </c>
      <c r="DF69">
        <v>1.88</v>
      </c>
      <c r="DG69">
        <v>3.25</v>
      </c>
      <c r="DH69">
        <v>1.84</v>
      </c>
      <c r="DI69">
        <v>0.02</v>
      </c>
      <c r="DJ69">
        <v>0.28000000000000003</v>
      </c>
      <c r="DK69">
        <v>2.97</v>
      </c>
      <c r="DL69">
        <v>-7.6652697316967897E-3</v>
      </c>
      <c r="DM69">
        <v>-6.6448838696953104E-4</v>
      </c>
      <c r="DN69">
        <v>-3.1608060318433201E-4</v>
      </c>
      <c r="DO69">
        <v>5.7153354044912098E-3</v>
      </c>
      <c r="DP69">
        <v>4.42312425685465E-3</v>
      </c>
      <c r="DQ69">
        <v>7.4186057231546698E-3</v>
      </c>
      <c r="DR69">
        <v>7.5298872756324204E-3</v>
      </c>
      <c r="DS69">
        <v>7.1574560833314003E-3</v>
      </c>
      <c r="DT69">
        <v>1.04303834261703E-2</v>
      </c>
      <c r="DU69">
        <v>2.05051268834704E-2</v>
      </c>
      <c r="DV69">
        <v>4.6983299502141298E-3</v>
      </c>
      <c r="DW69">
        <v>6.2230821811226598E-3</v>
      </c>
      <c r="DX69">
        <v>-0.11532716630706499</v>
      </c>
      <c r="DY69">
        <v>-9.6813631903014397E-2</v>
      </c>
      <c r="DZ69">
        <v>34.049999999999997</v>
      </c>
      <c r="EA69">
        <v>1.4118588382200601E-2</v>
      </c>
      <c r="EB69">
        <v>-2.4892976901967699E-2</v>
      </c>
      <c r="EC69">
        <v>-4.5231337741868598E-2</v>
      </c>
      <c r="ED69">
        <v>-4.4714185424787403E-2</v>
      </c>
      <c r="EE69">
        <v>4.7900742924914898E-2</v>
      </c>
      <c r="EF69">
        <v>8.9686699827604705E-3</v>
      </c>
      <c r="EG69">
        <v>81</v>
      </c>
      <c r="EH69">
        <v>16.694946289061999</v>
      </c>
      <c r="EI69">
        <v>-24.548822000000001</v>
      </c>
    </row>
    <row r="70" spans="1:139" x14ac:dyDescent="0.25">
      <c r="A70">
        <v>1.97004968612191E-4</v>
      </c>
      <c r="B70">
        <v>-2.6918459420626202E-3</v>
      </c>
      <c r="C70">
        <v>-6.7832173687838501E-3</v>
      </c>
      <c r="D70">
        <v>2.73531058928178E-3</v>
      </c>
      <c r="E70">
        <v>9.7435500008788995E-3</v>
      </c>
      <c r="F70">
        <v>8.2880236425886299E-4</v>
      </c>
      <c r="G70">
        <v>73.099999999999994</v>
      </c>
      <c r="H70">
        <v>75.3</v>
      </c>
      <c r="I70">
        <v>-1.1180370811373099E-2</v>
      </c>
      <c r="J70">
        <v>-1.7535964916796799E-2</v>
      </c>
      <c r="K70">
        <v>-4.9377077803907099E-3</v>
      </c>
      <c r="L70">
        <v>7.2718610407012099E-3</v>
      </c>
      <c r="M70">
        <v>-1.6368479386435399E-2</v>
      </c>
      <c r="N70">
        <v>-5.5871575321635499E-3</v>
      </c>
      <c r="O70">
        <v>-1.2253869557632399E-4</v>
      </c>
      <c r="P70">
        <v>5.1810596425738698E-4</v>
      </c>
      <c r="Q70">
        <v>-3.2021374926447499E-3</v>
      </c>
      <c r="R70">
        <v>2.08657020502478E-3</v>
      </c>
      <c r="S70">
        <v>-5.5960993896420096E-4</v>
      </c>
      <c r="T70">
        <v>1.81192294544097E-3</v>
      </c>
      <c r="U70">
        <v>3.9463299643926998E-4</v>
      </c>
      <c r="V70">
        <v>2.7658508060834901E-3</v>
      </c>
      <c r="W70">
        <v>-5.28598334108921E-3</v>
      </c>
      <c r="X70">
        <v>-6.0822152918902396E-3</v>
      </c>
      <c r="Y70">
        <v>1.9418932086328099E-3</v>
      </c>
      <c r="Z70">
        <v>1.2762467926954501E-3</v>
      </c>
      <c r="AA70">
        <v>1.1327167531671701E-3</v>
      </c>
      <c r="AB70">
        <v>-2.9629651306581901E-3</v>
      </c>
      <c r="AC70">
        <v>2.0127480796965401E-3</v>
      </c>
      <c r="AD70">
        <v>0</v>
      </c>
      <c r="AE70">
        <v>1.2537614480852E-3</v>
      </c>
      <c r="AF70">
        <v>1.67769635772252E-3</v>
      </c>
      <c r="AG70">
        <v>-2.4309924142702499E-3</v>
      </c>
      <c r="AH70">
        <v>-3.67564238088036E-3</v>
      </c>
      <c r="AI70">
        <v>-1.9123850429387801E-3</v>
      </c>
      <c r="AJ70">
        <v>2.1382707200316999E-3</v>
      </c>
      <c r="AK70">
        <v>1.4216114908531801E-3</v>
      </c>
      <c r="AL70">
        <v>9.9999999999994302E-2</v>
      </c>
      <c r="AM70">
        <v>-9.9999999999999603E-2</v>
      </c>
      <c r="AN70">
        <v>1.13175903723963E-2</v>
      </c>
      <c r="AO70">
        <v>-9.1397319999553302E-3</v>
      </c>
      <c r="AP70">
        <v>0.19999999999999901</v>
      </c>
      <c r="AQ70">
        <v>-9.9999999999999603E-2</v>
      </c>
      <c r="AR70">
        <v>-9.9999999999999603E-2</v>
      </c>
      <c r="AS70">
        <v>1.23755446755398E-2</v>
      </c>
      <c r="AT70">
        <v>2.32382251801031E-2</v>
      </c>
      <c r="AU70">
        <v>-5.04558052830602E-2</v>
      </c>
      <c r="AV70">
        <v>-6.9686693160937504E-3</v>
      </c>
      <c r="AW70">
        <v>-3.6960581265041998E-3</v>
      </c>
      <c r="AX70">
        <v>-3.2578963570760101E-2</v>
      </c>
      <c r="AY70">
        <v>1.6647233433156199E-2</v>
      </c>
      <c r="AZ70">
        <v>0.115946487849082</v>
      </c>
      <c r="BA70">
        <v>3.6944765214340002E-2</v>
      </c>
      <c r="BB70">
        <v>40.5</v>
      </c>
      <c r="BC70">
        <v>0.100000000000001</v>
      </c>
      <c r="BD70">
        <v>0</v>
      </c>
      <c r="BE70">
        <v>-9.0443990153151105E-2</v>
      </c>
      <c r="BF70">
        <v>-0.20309661936891901</v>
      </c>
      <c r="BG70">
        <v>-0.17709961281280301</v>
      </c>
      <c r="BH70">
        <v>-0.18687737332981499</v>
      </c>
      <c r="BI70">
        <v>-0.149013506297967</v>
      </c>
      <c r="BJ70">
        <v>0.104215695841893</v>
      </c>
      <c r="BK70">
        <v>-2.50522860107871E-2</v>
      </c>
      <c r="BL70">
        <v>4.2918283667557304</v>
      </c>
      <c r="BM70">
        <v>1.5020117788751E-2</v>
      </c>
      <c r="BN70">
        <v>-1.0706177123189799E-2</v>
      </c>
      <c r="BO70">
        <v>5.8935475216355098E-3</v>
      </c>
      <c r="BP70">
        <v>53.6</v>
      </c>
      <c r="BQ70">
        <v>7.0008869202531798E-2</v>
      </c>
      <c r="BR70" s="6">
        <v>7.3604369159596697E-6</v>
      </c>
      <c r="BS70">
        <v>45.4</v>
      </c>
      <c r="BT70">
        <v>-1.7802594403674401E-2</v>
      </c>
      <c r="BU70">
        <v>-7.8441434291480795E-3</v>
      </c>
      <c r="BV70">
        <v>50.6</v>
      </c>
      <c r="BW70">
        <v>8.3412809716936192E-3</v>
      </c>
      <c r="BX70">
        <v>6.4461369882682397E-3</v>
      </c>
      <c r="BY70">
        <v>7.1446748228787304E-4</v>
      </c>
      <c r="BZ70">
        <v>2.0220469149119701E-2</v>
      </c>
      <c r="CA70">
        <v>6.3806188625895793E-2</v>
      </c>
      <c r="CB70">
        <v>5.13118333332412E-2</v>
      </c>
      <c r="CC70">
        <v>3.4742948443872802E-2</v>
      </c>
      <c r="CD70">
        <v>3.9087997650527097E-3</v>
      </c>
      <c r="CE70">
        <v>2.7236733974899799E-2</v>
      </c>
      <c r="CF70">
        <v>4.9751346401132298E-3</v>
      </c>
      <c r="CG70">
        <v>-1.5515329237025799E-4</v>
      </c>
      <c r="CH70" s="6">
        <v>5.3311194074367998E-5</v>
      </c>
      <c r="CI70">
        <v>2.1632018818849002E-3</v>
      </c>
      <c r="CJ70">
        <v>-4.3041673335189098E-3</v>
      </c>
      <c r="CK70" s="6">
        <v>-5.1608548190529301E-7</v>
      </c>
      <c r="CL70" s="6">
        <v>-2.27495828220015E-6</v>
      </c>
      <c r="CM70">
        <v>-7.9075659400906805E-4</v>
      </c>
      <c r="CN70">
        <v>61.5</v>
      </c>
      <c r="CO70">
        <v>5.4923186061461903E-4</v>
      </c>
      <c r="CP70">
        <v>1.5686122240055099E-3</v>
      </c>
      <c r="CQ70">
        <v>0</v>
      </c>
      <c r="CR70">
        <v>2.61096754072021E-3</v>
      </c>
      <c r="CS70">
        <v>2.6666682469151902E-3</v>
      </c>
      <c r="CT70">
        <v>-0.16</v>
      </c>
      <c r="CU70">
        <v>-0.32</v>
      </c>
      <c r="CV70">
        <v>0.01</v>
      </c>
      <c r="CW70">
        <v>-0.05</v>
      </c>
      <c r="CX70">
        <v>8.99999999999999E-2</v>
      </c>
      <c r="CY70">
        <v>-0.2</v>
      </c>
      <c r="CZ70">
        <v>-0.39000000000000101</v>
      </c>
      <c r="DA70">
        <v>-0.2</v>
      </c>
      <c r="DB70">
        <v>-5.9999999999999797E-2</v>
      </c>
      <c r="DC70">
        <v>-9.9999999999999895E-2</v>
      </c>
      <c r="DD70">
        <v>-6.0000000000000102E-2</v>
      </c>
      <c r="DE70">
        <v>9.9999999999999895E-2</v>
      </c>
      <c r="DF70">
        <v>2.11</v>
      </c>
      <c r="DG70">
        <v>3.32</v>
      </c>
      <c r="DH70">
        <v>2.0299999999999998</v>
      </c>
      <c r="DI70">
        <v>-0.02</v>
      </c>
      <c r="DJ70">
        <v>0.14000000000000001</v>
      </c>
      <c r="DK70">
        <v>2.64</v>
      </c>
      <c r="DL70">
        <v>-4.39085816372664E-3</v>
      </c>
      <c r="DM70">
        <v>1.9441077488034302E-2</v>
      </c>
      <c r="DN70">
        <v>-1.0886515400491299E-2</v>
      </c>
      <c r="DO70">
        <v>2.5715983076235499E-3</v>
      </c>
      <c r="DP70">
        <v>-1.11368117770327E-2</v>
      </c>
      <c r="DQ70">
        <v>7.3461234827743001E-3</v>
      </c>
      <c r="DR70">
        <v>5.4378247650017598E-3</v>
      </c>
      <c r="DS70">
        <v>3.3724278137370299E-3</v>
      </c>
      <c r="DT70">
        <v>1.5807934379895801E-2</v>
      </c>
      <c r="DU70">
        <v>1.0624303434638299E-2</v>
      </c>
      <c r="DV70">
        <v>5.7220248298008904E-3</v>
      </c>
      <c r="DW70">
        <v>4.2651545221970002E-3</v>
      </c>
      <c r="DX70">
        <v>9.8712088288728204E-3</v>
      </c>
      <c r="DY70">
        <v>7.9710268355910295E-3</v>
      </c>
      <c r="DZ70">
        <v>33.74</v>
      </c>
      <c r="EA70">
        <v>1.3701380790847E-2</v>
      </c>
      <c r="EB70">
        <v>1.41224100341253E-2</v>
      </c>
      <c r="EC70">
        <v>1.71105555377754E-2</v>
      </c>
      <c r="ED70">
        <v>9.2329727656581505E-3</v>
      </c>
      <c r="EE70">
        <v>-1.2737378427315999E-2</v>
      </c>
      <c r="EF70">
        <v>1.5281196235119201E-2</v>
      </c>
      <c r="EG70">
        <v>80.599999999999994</v>
      </c>
      <c r="EH70">
        <v>5.7096557617190102</v>
      </c>
      <c r="EI70">
        <v>-23.764613000000001</v>
      </c>
    </row>
    <row r="71" spans="1:139" x14ac:dyDescent="0.25">
      <c r="A71">
        <v>1.00667920632258E-3</v>
      </c>
      <c r="B71">
        <v>1.61172130372833E-3</v>
      </c>
      <c r="C71">
        <v>1.7200010819031801E-3</v>
      </c>
      <c r="D71">
        <v>-1.0679916580187401E-3</v>
      </c>
      <c r="E71">
        <v>9.4202384870190102E-4</v>
      </c>
      <c r="F71">
        <v>3.7427856118554798E-4</v>
      </c>
      <c r="G71">
        <v>73.2</v>
      </c>
      <c r="H71">
        <v>75.400000000000006</v>
      </c>
      <c r="I71">
        <v>6.1367470111495204E-4</v>
      </c>
      <c r="J71">
        <v>-9.6546745238868003E-4</v>
      </c>
      <c r="K71">
        <v>2.1750039781789402E-3</v>
      </c>
      <c r="L71">
        <v>1.31951998873614E-3</v>
      </c>
      <c r="M71">
        <v>2.4270424670715901E-3</v>
      </c>
      <c r="N71">
        <v>-3.4334797678905499E-3</v>
      </c>
      <c r="O71">
        <v>-4.5965388872026798E-4</v>
      </c>
      <c r="P71" s="6">
        <v>-7.3998705056865801E-5</v>
      </c>
      <c r="Q71">
        <v>-2.3190484459973998E-3</v>
      </c>
      <c r="R71">
        <v>-1.9937412423214301E-3</v>
      </c>
      <c r="S71">
        <v>-1.5601268322917901E-4</v>
      </c>
      <c r="T71">
        <v>2.1699827683221398E-3</v>
      </c>
      <c r="U71">
        <v>-9.3152987548190697E-3</v>
      </c>
      <c r="V71">
        <v>-1.45380533803419E-4</v>
      </c>
      <c r="W71">
        <v>-4.88790687329299E-3</v>
      </c>
      <c r="X71">
        <v>-1.0463900501349599E-3</v>
      </c>
      <c r="Y71">
        <v>1.49220324084709E-4</v>
      </c>
      <c r="Z71">
        <v>1.1532976482424601E-3</v>
      </c>
      <c r="AA71">
        <v>2.2615916160564401E-3</v>
      </c>
      <c r="AB71">
        <v>-7.4460507840772303E-3</v>
      </c>
      <c r="AC71">
        <v>4.5973249358919298E-3</v>
      </c>
      <c r="AD71">
        <v>-1.7346058122082999E-3</v>
      </c>
      <c r="AE71">
        <v>-5.6399813495566797E-4</v>
      </c>
      <c r="AF71">
        <v>2.7899209019928198E-3</v>
      </c>
      <c r="AG71">
        <v>-1.4928894106081001E-3</v>
      </c>
      <c r="AH71">
        <v>-1.0278659339792999E-3</v>
      </c>
      <c r="AI71">
        <v>1.0097700531144201E-3</v>
      </c>
      <c r="AJ71">
        <v>4.3575598044505197E-3</v>
      </c>
      <c r="AK71">
        <v>3.7376016198127399E-3</v>
      </c>
      <c r="AL71">
        <v>0.100000000000009</v>
      </c>
      <c r="AM71">
        <v>0</v>
      </c>
      <c r="AN71">
        <v>-7.0308845548845894E-2</v>
      </c>
      <c r="AO71">
        <v>7.6244353118370999E-4</v>
      </c>
      <c r="AP71">
        <v>-0.69999999999999896</v>
      </c>
      <c r="AQ71">
        <v>0</v>
      </c>
      <c r="AR71">
        <v>-9.9999999999999603E-2</v>
      </c>
      <c r="AS71">
        <v>-5.4408926382091501E-2</v>
      </c>
      <c r="AT71">
        <v>3.9596120097673603E-4</v>
      </c>
      <c r="AU71">
        <v>5.6946992878887499E-2</v>
      </c>
      <c r="AV71">
        <v>4.4402229627351596E-3</v>
      </c>
      <c r="AW71">
        <v>-1.02901838482357E-2</v>
      </c>
      <c r="AX71">
        <v>1.083434216571E-2</v>
      </c>
      <c r="AY71">
        <v>-6.3281449947520094E-2</v>
      </c>
      <c r="AZ71">
        <v>-0.132598121441524</v>
      </c>
      <c r="BA71">
        <v>6.4890146582445903E-3</v>
      </c>
      <c r="BB71">
        <v>40.5</v>
      </c>
      <c r="BC71">
        <v>0</v>
      </c>
      <c r="BD71">
        <v>-9.9999999999999603E-2</v>
      </c>
      <c r="BE71">
        <v>6.1766174451817001E-2</v>
      </c>
      <c r="BF71">
        <v>0.215480678568641</v>
      </c>
      <c r="BG71">
        <v>0.15057285847937399</v>
      </c>
      <c r="BH71">
        <v>-1.3793322132335599E-2</v>
      </c>
      <c r="BI71">
        <v>0.15148264335488901</v>
      </c>
      <c r="BJ71">
        <v>-0.12970954466811199</v>
      </c>
      <c r="BK71">
        <v>6.1769203388767097E-2</v>
      </c>
      <c r="BL71">
        <v>4.1703792484980999</v>
      </c>
      <c r="BM71">
        <v>-5.6384913666938999E-2</v>
      </c>
      <c r="BN71">
        <v>-1.0599866534965601E-2</v>
      </c>
      <c r="BO71">
        <v>-1.04957478633398E-2</v>
      </c>
      <c r="BP71">
        <v>56.7</v>
      </c>
      <c r="BQ71">
        <v>-0.12468774710525</v>
      </c>
      <c r="BR71">
        <v>4.5970339814447297E-3</v>
      </c>
      <c r="BS71">
        <v>43.8</v>
      </c>
      <c r="BT71">
        <v>-2.7237128182468599E-2</v>
      </c>
      <c r="BU71">
        <v>-2.8382961070891E-2</v>
      </c>
      <c r="BV71">
        <v>52.9</v>
      </c>
      <c r="BW71">
        <v>-8.1151964716497105E-3</v>
      </c>
      <c r="BX71">
        <v>-1.55445025940466E-2</v>
      </c>
      <c r="BY71">
        <v>-7.5307196906013703E-3</v>
      </c>
      <c r="BZ71">
        <v>5.09015727660369E-2</v>
      </c>
      <c r="CA71">
        <v>6.2561981156661298E-2</v>
      </c>
      <c r="CB71">
        <v>4.3762366224906001E-2</v>
      </c>
      <c r="CC71">
        <v>6.3599994555307002E-2</v>
      </c>
      <c r="CD71">
        <v>1.16355546727476E-2</v>
      </c>
      <c r="CE71">
        <v>5.5296175584962401E-2</v>
      </c>
      <c r="CF71">
        <v>1.6528929383001799E-3</v>
      </c>
      <c r="CG71">
        <v>-2.1220096818996801E-4</v>
      </c>
      <c r="CH71">
        <v>-4.0055303418728999E-4</v>
      </c>
      <c r="CI71">
        <v>2.8771800145497299E-3</v>
      </c>
      <c r="CJ71" s="6">
        <v>-1.8605968485019299E-5</v>
      </c>
      <c r="CK71">
        <v>2.8648161285094202E-3</v>
      </c>
      <c r="CL71">
        <v>5.2470877749914999E-3</v>
      </c>
      <c r="CM71">
        <v>4.6601451444017198E-3</v>
      </c>
      <c r="CN71">
        <v>62.5</v>
      </c>
      <c r="CO71">
        <v>-1.1132566975851101E-3</v>
      </c>
      <c r="CP71">
        <v>-2.0986314794919601E-3</v>
      </c>
      <c r="CQ71">
        <v>3.7624338928306002E-3</v>
      </c>
      <c r="CR71">
        <v>2.60416813838793E-3</v>
      </c>
      <c r="CS71">
        <v>3.3233663024154802E-3</v>
      </c>
      <c r="CT71">
        <v>-0.22</v>
      </c>
      <c r="CU71">
        <v>-0.18</v>
      </c>
      <c r="CV71">
        <v>0.01</v>
      </c>
      <c r="CW71">
        <v>0.03</v>
      </c>
      <c r="CX71">
        <v>0.11</v>
      </c>
      <c r="CY71">
        <v>-0.04</v>
      </c>
      <c r="CZ71">
        <v>-0.39</v>
      </c>
      <c r="DA71">
        <v>-0.2</v>
      </c>
      <c r="DB71">
        <v>9.9999999999997903E-3</v>
      </c>
      <c r="DC71">
        <v>0</v>
      </c>
      <c r="DD71">
        <v>0.03</v>
      </c>
      <c r="DE71">
        <v>0.12</v>
      </c>
      <c r="DF71">
        <v>2.2799999999999998</v>
      </c>
      <c r="DG71">
        <v>3.53</v>
      </c>
      <c r="DH71">
        <v>2.2200000000000002</v>
      </c>
      <c r="DI71">
        <v>-2.9999999999999801E-2</v>
      </c>
      <c r="DJ71">
        <v>9.0000000000000094E-2</v>
      </c>
      <c r="DK71">
        <v>2.2400000000000002</v>
      </c>
      <c r="DL71">
        <v>-6.38754105930062E-3</v>
      </c>
      <c r="DM71">
        <v>1.1041466215760701E-2</v>
      </c>
      <c r="DN71">
        <v>-1.5946218541783401E-2</v>
      </c>
      <c r="DO71">
        <v>2.09086598335695E-3</v>
      </c>
      <c r="DP71">
        <v>6.6300440087747603E-3</v>
      </c>
      <c r="DQ71">
        <v>4.36413557030591E-3</v>
      </c>
      <c r="DR71">
        <v>2.0862082333419399E-3</v>
      </c>
      <c r="DS71">
        <v>2.6044432412586398E-4</v>
      </c>
      <c r="DT71">
        <v>1.96253306919019E-2</v>
      </c>
      <c r="DU71">
        <v>-2.4779219247465199E-2</v>
      </c>
      <c r="DV71">
        <v>3.8237943893459901E-3</v>
      </c>
      <c r="DW71">
        <v>1.6168179643525299E-3</v>
      </c>
      <c r="DX71">
        <v>-5.0273871984804999E-2</v>
      </c>
      <c r="DY71">
        <v>-5.9384275444228897E-2</v>
      </c>
      <c r="DZ71">
        <v>37.65</v>
      </c>
      <c r="EA71">
        <v>1.2136426198710901E-2</v>
      </c>
      <c r="EB71">
        <v>2.13214650274818E-3</v>
      </c>
      <c r="EC71">
        <v>-2.7422014976556902E-3</v>
      </c>
      <c r="ED71">
        <v>1.7372819320407899E-2</v>
      </c>
      <c r="EE71">
        <v>1.2608876756617499E-2</v>
      </c>
      <c r="EF71">
        <v>4.2600604881225497E-3</v>
      </c>
      <c r="EG71">
        <v>79.900000000000006</v>
      </c>
      <c r="EH71">
        <v>8.0283203125</v>
      </c>
      <c r="EI71">
        <v>-14.298279000000001</v>
      </c>
    </row>
    <row r="72" spans="1:139" x14ac:dyDescent="0.25">
      <c r="A72">
        <v>-3.1379509267877E-3</v>
      </c>
      <c r="B72">
        <v>-1.93258220094261E-3</v>
      </c>
      <c r="C72">
        <v>-1.71150522098085E-3</v>
      </c>
      <c r="D72">
        <v>-6.2578434004310103E-3</v>
      </c>
      <c r="E72">
        <v>-2.6416294870097402E-3</v>
      </c>
      <c r="F72">
        <v>-6.1497247723982804E-3</v>
      </c>
      <c r="G72">
        <v>72.900000000000006</v>
      </c>
      <c r="H72">
        <v>75.2</v>
      </c>
      <c r="I72">
        <v>-7.7358327734788901E-3</v>
      </c>
      <c r="J72">
        <v>-1.7556115576518001E-2</v>
      </c>
      <c r="K72">
        <v>7.4471847539037096E-4</v>
      </c>
      <c r="L72">
        <v>-2.4918936663693701E-3</v>
      </c>
      <c r="M72">
        <v>2.4785928588951098E-2</v>
      </c>
      <c r="N72">
        <v>-3.9100086263168504E-3</v>
      </c>
      <c r="O72">
        <v>9.57373958263119E-4</v>
      </c>
      <c r="P72">
        <v>1.8206271866336699E-3</v>
      </c>
      <c r="Q72">
        <v>-3.2198945577697198E-3</v>
      </c>
      <c r="R72">
        <v>6.0317830386935601E-4</v>
      </c>
      <c r="S72">
        <v>1.0274004921591001E-3</v>
      </c>
      <c r="T72">
        <v>4.3258899471227998E-3</v>
      </c>
      <c r="U72">
        <v>-1.7937224540265401E-3</v>
      </c>
      <c r="V72">
        <v>7.2669140615389005E-4</v>
      </c>
      <c r="W72">
        <v>-4.4838337105428403E-3</v>
      </c>
      <c r="X72">
        <v>-2.9707317610174798E-3</v>
      </c>
      <c r="Y72">
        <v>-1.9416031788477301E-3</v>
      </c>
      <c r="Z72">
        <v>2.1815546162624599E-3</v>
      </c>
      <c r="AA72">
        <v>2.7572394958852399E-3</v>
      </c>
      <c r="AB72">
        <v>8.9645904703594703E-4</v>
      </c>
      <c r="AC72">
        <v>6.5666667121426804E-3</v>
      </c>
      <c r="AD72">
        <v>0</v>
      </c>
      <c r="AE72">
        <v>1.25289748895874E-3</v>
      </c>
      <c r="AF72">
        <v>1.2993041271052201E-3</v>
      </c>
      <c r="AG72">
        <v>6.6814709581741695E-4</v>
      </c>
      <c r="AH72">
        <v>7.2762473796572603E-4</v>
      </c>
      <c r="AI72">
        <v>-3.1876461274471502E-4</v>
      </c>
      <c r="AJ72">
        <v>-2.1435610263864598E-3</v>
      </c>
      <c r="AK72">
        <v>-1.63649277066291E-3</v>
      </c>
      <c r="AL72">
        <v>-0.100000000000009</v>
      </c>
      <c r="AM72">
        <v>0</v>
      </c>
      <c r="AN72">
        <v>-8.3009564854190608E-3</v>
      </c>
      <c r="AO72">
        <v>5.20139449918815E-2</v>
      </c>
      <c r="AP72">
        <v>-1.2</v>
      </c>
      <c r="AQ72">
        <v>9.9999999999999603E-2</v>
      </c>
      <c r="AR72">
        <v>0.19999999999999901</v>
      </c>
      <c r="AS72">
        <v>-2.52844635335858E-3</v>
      </c>
      <c r="AT72">
        <v>-5.5577753223472496E-3</v>
      </c>
      <c r="AU72">
        <v>-1.43884916909887E-3</v>
      </c>
      <c r="AV72">
        <v>4.5166971800011203E-2</v>
      </c>
      <c r="AW72">
        <v>3.33292048178713E-2</v>
      </c>
      <c r="AX72">
        <v>1.3273583879713301E-2</v>
      </c>
      <c r="AY72">
        <v>8.3130321087495906E-2</v>
      </c>
      <c r="AZ72">
        <v>-0.11243356365988701</v>
      </c>
      <c r="BA72">
        <v>-3.4710204928778401E-3</v>
      </c>
      <c r="BB72">
        <v>40.299999999999997</v>
      </c>
      <c r="BC72">
        <v>-0.100000000000001</v>
      </c>
      <c r="BD72">
        <v>0</v>
      </c>
      <c r="BE72">
        <v>1.97690708122247E-2</v>
      </c>
      <c r="BF72">
        <v>-3.44321964214842E-2</v>
      </c>
      <c r="BG72">
        <v>3.1748698314580701E-2</v>
      </c>
      <c r="BH72">
        <v>0.105360515657826</v>
      </c>
      <c r="BI72">
        <v>-3.2584336333004997E-2</v>
      </c>
      <c r="BJ72">
        <v>7.4610863791174403E-2</v>
      </c>
      <c r="BK72">
        <v>-2.2209892527849098E-3</v>
      </c>
      <c r="BL72">
        <v>4.2860662435279702</v>
      </c>
      <c r="BM72">
        <v>4.3570108544699303E-3</v>
      </c>
      <c r="BN72">
        <v>8.4819792290389308E-3</v>
      </c>
      <c r="BO72">
        <v>-9.8075839612157302E-3</v>
      </c>
      <c r="BP72">
        <v>53.4</v>
      </c>
      <c r="BQ72">
        <v>2.34135308327801E-2</v>
      </c>
      <c r="BR72" s="6">
        <v>8.0589918244555801E-5</v>
      </c>
      <c r="BS72">
        <v>42</v>
      </c>
      <c r="BT72">
        <v>-3.4767214194744199E-3</v>
      </c>
      <c r="BU72">
        <v>3.56686667051243E-3</v>
      </c>
      <c r="BV72">
        <v>52.1</v>
      </c>
      <c r="BW72">
        <v>-3.29943893523677E-3</v>
      </c>
      <c r="BX72">
        <v>3.7931704203835199E-3</v>
      </c>
      <c r="BY72">
        <v>-7.5272697664363598E-4</v>
      </c>
      <c r="BZ72">
        <v>0.107343659589881</v>
      </c>
      <c r="CA72">
        <v>-1.0376227986091301E-2</v>
      </c>
      <c r="CB72">
        <v>-2.80360242930375E-2</v>
      </c>
      <c r="CC72">
        <v>-3.07496518666515E-2</v>
      </c>
      <c r="CD72">
        <v>5.9868249342586402E-2</v>
      </c>
      <c r="CE72">
        <v>-4.3296805753324299E-2</v>
      </c>
      <c r="CF72">
        <v>2.28581380760495E-2</v>
      </c>
      <c r="CG72">
        <v>1.59019941283312E-4</v>
      </c>
      <c r="CH72">
        <v>-6.1399970722853003E-4</v>
      </c>
      <c r="CI72">
        <v>2.1322541294512801E-3</v>
      </c>
      <c r="CJ72">
        <v>7.92638080530228E-3</v>
      </c>
      <c r="CK72">
        <v>4.2546400909753198E-3</v>
      </c>
      <c r="CL72">
        <v>1.4394673047455301E-3</v>
      </c>
      <c r="CM72" s="6">
        <v>-4.8751700677307497E-5</v>
      </c>
      <c r="CN72">
        <v>58.3</v>
      </c>
      <c r="CO72">
        <v>5.4927546566219099E-4</v>
      </c>
      <c r="CP72" s="6">
        <v>-1.0930254852326001E-6</v>
      </c>
      <c r="CQ72">
        <v>5.3633683237963603E-4</v>
      </c>
      <c r="CR72">
        <v>4.5410392662566003E-3</v>
      </c>
      <c r="CS72">
        <v>3.3123581129830301E-3</v>
      </c>
      <c r="CT72">
        <v>0.17</v>
      </c>
      <c r="CU72">
        <v>0.33</v>
      </c>
      <c r="CV72">
        <v>0</v>
      </c>
      <c r="CW72">
        <v>-0.03</v>
      </c>
      <c r="CX72">
        <v>0.13</v>
      </c>
      <c r="CY72">
        <v>-7.0000000000000104E-2</v>
      </c>
      <c r="CZ72">
        <v>6.9999999999999798E-2</v>
      </c>
      <c r="DA72">
        <v>2.00000000000005E-2</v>
      </c>
      <c r="DB72">
        <v>-4.9999999999999802E-2</v>
      </c>
      <c r="DC72">
        <v>-0.04</v>
      </c>
      <c r="DD72">
        <v>-0.02</v>
      </c>
      <c r="DE72">
        <v>0.15</v>
      </c>
      <c r="DF72">
        <v>2.38</v>
      </c>
      <c r="DG72">
        <v>3.79</v>
      </c>
      <c r="DH72">
        <v>2.17</v>
      </c>
      <c r="DI72">
        <v>-0.02</v>
      </c>
      <c r="DJ72">
        <v>6.9999999999999798E-2</v>
      </c>
      <c r="DK72">
        <v>2.36</v>
      </c>
      <c r="DL72">
        <v>-3.3850297587329999E-3</v>
      </c>
      <c r="DM72">
        <v>1.5410991518135299E-2</v>
      </c>
      <c r="DN72">
        <v>-1.6617252996362599E-2</v>
      </c>
      <c r="DO72">
        <v>9.0998251932488099E-3</v>
      </c>
      <c r="DP72">
        <v>6.5863758878714797E-3</v>
      </c>
      <c r="DQ72">
        <v>7.7724955969422603E-3</v>
      </c>
      <c r="DR72">
        <v>4.84538499647691E-3</v>
      </c>
      <c r="DS72">
        <v>1.56149118973037E-3</v>
      </c>
      <c r="DT72">
        <v>2.42399498083108E-2</v>
      </c>
      <c r="DU72">
        <v>-4.95280380962937E-3</v>
      </c>
      <c r="DV72">
        <v>6.1869776627316896E-3</v>
      </c>
      <c r="DW72">
        <v>3.3266295630749502E-3</v>
      </c>
      <c r="DX72">
        <v>-1.5303219661167799E-2</v>
      </c>
      <c r="DY72">
        <v>-1.6829618136361201E-2</v>
      </c>
      <c r="DZ72">
        <v>35.24</v>
      </c>
      <c r="EA72">
        <v>1.2708669854228E-2</v>
      </c>
      <c r="EB72">
        <v>4.4841893866918196E-3</v>
      </c>
      <c r="EC72" s="6">
        <v>6.6972507810569902E-5</v>
      </c>
      <c r="ED72">
        <v>2.3101967584245198E-2</v>
      </c>
      <c r="EE72">
        <v>7.7076245064394699E-4</v>
      </c>
      <c r="EF72">
        <v>1.2047812243242101E-3</v>
      </c>
      <c r="EG72">
        <v>73.099999999999994</v>
      </c>
      <c r="EH72">
        <v>-12.157173156738001</v>
      </c>
      <c r="EI72">
        <v>-6.7643592000000003</v>
      </c>
    </row>
    <row r="73" spans="1:139" x14ac:dyDescent="0.25">
      <c r="A73">
        <v>5.0927946731489397E-3</v>
      </c>
      <c r="B73">
        <v>5.8535115250970601E-3</v>
      </c>
      <c r="C73">
        <v>8.2366707771095501E-3</v>
      </c>
      <c r="D73">
        <v>7.0938084725158399E-3</v>
      </c>
      <c r="E73">
        <v>4.1860029213820499E-3</v>
      </c>
      <c r="F73">
        <v>2.95748394912287E-3</v>
      </c>
      <c r="G73">
        <v>73.3</v>
      </c>
      <c r="H73">
        <v>75.599999999999994</v>
      </c>
      <c r="I73">
        <v>2.4659353545201799E-2</v>
      </c>
      <c r="J73">
        <v>4.2923319115252503E-2</v>
      </c>
      <c r="K73">
        <v>1.4814489251353501E-3</v>
      </c>
      <c r="L73" s="6">
        <v>-8.47104123726794E-5</v>
      </c>
      <c r="M73">
        <v>1.7817188715222101E-2</v>
      </c>
      <c r="N73">
        <v>-4.5254968756811599E-3</v>
      </c>
      <c r="O73" s="6">
        <v>7.6550335709413302E-5</v>
      </c>
      <c r="P73">
        <v>4.8924809084383003E-4</v>
      </c>
      <c r="Q73">
        <v>-1.92794912543803E-3</v>
      </c>
      <c r="R73">
        <v>1.0199351834572199E-3</v>
      </c>
      <c r="S73">
        <v>-1.10028148979424E-4</v>
      </c>
      <c r="T73">
        <v>3.59647549282194E-4</v>
      </c>
      <c r="U73">
        <v>1.9928264865409799E-3</v>
      </c>
      <c r="V73">
        <v>7.9875108628968405E-4</v>
      </c>
      <c r="W73">
        <v>-5.4718231048269698E-3</v>
      </c>
      <c r="X73">
        <v>-2.9795833103243301E-3</v>
      </c>
      <c r="Y73">
        <v>3.5815588203433899E-3</v>
      </c>
      <c r="Z73">
        <v>2.5391465186750399E-3</v>
      </c>
      <c r="AA73">
        <v>1.6257116067262E-3</v>
      </c>
      <c r="AB73">
        <v>-6.5927718564928704E-3</v>
      </c>
      <c r="AC73">
        <v>3.2259426627891902E-3</v>
      </c>
      <c r="AD73">
        <v>1.7346058122082999E-3</v>
      </c>
      <c r="AE73">
        <v>-1.5663672887100701E-3</v>
      </c>
      <c r="AF73">
        <v>2.5935546216402398E-3</v>
      </c>
      <c r="AG73">
        <v>-1.17938449806942E-3</v>
      </c>
      <c r="AH73">
        <v>-1.02149487619663E-3</v>
      </c>
      <c r="AI73">
        <v>-2.1099485659945602E-3</v>
      </c>
      <c r="AJ73">
        <v>-3.5608693380808601E-3</v>
      </c>
      <c r="AK73">
        <v>-1.8804572364636799E-3</v>
      </c>
      <c r="AL73">
        <v>-0.19999999999998899</v>
      </c>
      <c r="AM73">
        <v>0.2</v>
      </c>
      <c r="AN73">
        <v>8.3096055209487901E-2</v>
      </c>
      <c r="AO73">
        <v>6.4192521452732604E-2</v>
      </c>
      <c r="AP73">
        <v>2</v>
      </c>
      <c r="AQ73">
        <v>0.2</v>
      </c>
      <c r="AR73">
        <v>-9.9999999999999603E-2</v>
      </c>
      <c r="AS73">
        <v>6.4764535377429794E-2</v>
      </c>
      <c r="AT73">
        <v>-2.7905140691242298E-3</v>
      </c>
      <c r="AU73">
        <v>-5.1710190037029598E-2</v>
      </c>
      <c r="AV73">
        <v>5.3015947698996903E-2</v>
      </c>
      <c r="AW73">
        <v>9.5329606587242193E-3</v>
      </c>
      <c r="AX73">
        <v>1.30997013751761E-2</v>
      </c>
      <c r="AY73">
        <v>-6.0769140929338897E-2</v>
      </c>
      <c r="AZ73">
        <v>0.21011541999518399</v>
      </c>
      <c r="BA73">
        <v>3.4710204928778401E-3</v>
      </c>
      <c r="BB73">
        <v>40.4</v>
      </c>
      <c r="BC73">
        <v>0</v>
      </c>
      <c r="BD73">
        <v>0</v>
      </c>
      <c r="BE73">
        <v>3.5708270551900498E-2</v>
      </c>
      <c r="BF73">
        <v>-0.132621888241681</v>
      </c>
      <c r="BG73">
        <v>-5.2219439811516102E-3</v>
      </c>
      <c r="BH73">
        <v>-9.1567193525490295E-2</v>
      </c>
      <c r="BI73">
        <v>3.8730637181698703E-2</v>
      </c>
      <c r="BJ73">
        <v>0.103397806489977</v>
      </c>
      <c r="BK73">
        <v>-1.56865961676989E-2</v>
      </c>
      <c r="BL73">
        <v>4.3588859422322397</v>
      </c>
      <c r="BM73">
        <v>9.2487820294096003E-3</v>
      </c>
      <c r="BN73">
        <v>-2.1706706245332402E-3</v>
      </c>
      <c r="BO73">
        <v>-6.8309169300935198E-3</v>
      </c>
      <c r="BP73">
        <v>52.1</v>
      </c>
      <c r="BQ73">
        <v>1.1345102532393601E-2</v>
      </c>
      <c r="BR73">
        <v>2.9115296577417698E-3</v>
      </c>
      <c r="BS73">
        <v>43.1</v>
      </c>
      <c r="BT73">
        <v>-8.5962266335037896E-4</v>
      </c>
      <c r="BU73">
        <v>-6.9463743814015501E-3</v>
      </c>
      <c r="BV73">
        <v>49.9</v>
      </c>
      <c r="BW73">
        <v>8.0133466183909298E-3</v>
      </c>
      <c r="BX73">
        <v>6.3158813459534002E-3</v>
      </c>
      <c r="BY73">
        <v>1.9401329139409298E-2</v>
      </c>
      <c r="BZ73">
        <v>0.21867593405449301</v>
      </c>
      <c r="CA73">
        <v>-0.12629372532429201</v>
      </c>
      <c r="CB73">
        <v>-9.0295037429376696E-2</v>
      </c>
      <c r="CC73">
        <v>-0.123518405741128</v>
      </c>
      <c r="CD73">
        <v>-7.5412603780386694E-2</v>
      </c>
      <c r="CE73">
        <v>-9.3081038637593802E-2</v>
      </c>
      <c r="CF73">
        <v>-8.0742838460068399E-4</v>
      </c>
      <c r="CG73">
        <v>-8.6959269605912904E-4</v>
      </c>
      <c r="CH73" s="6">
        <v>6.7100762871419306E-5</v>
      </c>
      <c r="CI73">
        <v>-5.7306747089844699E-3</v>
      </c>
      <c r="CJ73">
        <v>-1.4476598482300301E-3</v>
      </c>
      <c r="CK73">
        <v>-7.8375891049251595E-3</v>
      </c>
      <c r="CL73">
        <v>-8.9358294321968401E-3</v>
      </c>
      <c r="CM73">
        <v>-6.1877749182839299E-3</v>
      </c>
      <c r="CN73">
        <v>55.7</v>
      </c>
      <c r="CO73">
        <v>-5.5568555477680803E-4</v>
      </c>
      <c r="CP73">
        <v>1.0416622184585801E-3</v>
      </c>
      <c r="CQ73">
        <v>2.14247537764667E-3</v>
      </c>
      <c r="CR73">
        <v>1.9398648178263801E-3</v>
      </c>
      <c r="CS73">
        <v>1.9821612039914202E-3</v>
      </c>
      <c r="CT73">
        <v>-1.0000000000000699E-2</v>
      </c>
      <c r="CU73">
        <v>-0.11</v>
      </c>
      <c r="CV73">
        <v>-0.41</v>
      </c>
      <c r="CW73">
        <v>-0.34</v>
      </c>
      <c r="CX73">
        <v>0.14000000000000001</v>
      </c>
      <c r="CY73">
        <v>-0.16</v>
      </c>
      <c r="CZ73">
        <v>0.11</v>
      </c>
      <c r="DA73">
        <v>-0.04</v>
      </c>
      <c r="DB73">
        <v>-0.35</v>
      </c>
      <c r="DC73">
        <v>-0.28999999999999998</v>
      </c>
      <c r="DD73">
        <v>-0.34</v>
      </c>
      <c r="DE73">
        <v>0.16</v>
      </c>
      <c r="DF73">
        <v>2.2599999999999998</v>
      </c>
      <c r="DG73">
        <v>3.57</v>
      </c>
      <c r="DH73">
        <v>2.02</v>
      </c>
      <c r="DI73">
        <v>0.04</v>
      </c>
      <c r="DJ73">
        <v>0.26</v>
      </c>
      <c r="DK73">
        <v>2.82</v>
      </c>
      <c r="DL73">
        <v>-2.61317823218921E-3</v>
      </c>
      <c r="DM73" s="6">
        <v>-1.5835331031333099E-5</v>
      </c>
      <c r="DN73">
        <v>6.0221539934364202E-2</v>
      </c>
      <c r="DO73">
        <v>2.6782355402801298E-3</v>
      </c>
      <c r="DP73">
        <v>4.8907960049788804E-3</v>
      </c>
      <c r="DQ73">
        <v>8.6921186081152495E-3</v>
      </c>
      <c r="DR73">
        <v>2.1199049686982701E-2</v>
      </c>
      <c r="DS73">
        <v>5.00000093009323E-3</v>
      </c>
      <c r="DT73">
        <v>1.8847520466571201E-2</v>
      </c>
      <c r="DU73">
        <v>1.3944218852318901E-2</v>
      </c>
      <c r="DV73">
        <v>2.6259059911755101E-3</v>
      </c>
      <c r="DW73">
        <v>4.0933885678615702E-3</v>
      </c>
      <c r="DX73">
        <v>6.2694207320093995E-2</v>
      </c>
      <c r="DY73">
        <v>7.09978377265994E-2</v>
      </c>
      <c r="DZ73">
        <v>28.18</v>
      </c>
      <c r="EA73">
        <v>1.16985427177205E-2</v>
      </c>
      <c r="EB73">
        <v>-1.40968275204454E-2</v>
      </c>
      <c r="EC73">
        <v>-1.8520299548679099E-2</v>
      </c>
      <c r="ED73">
        <v>-1.8734999069654801E-2</v>
      </c>
      <c r="EE73">
        <v>8.6940392919434006E-3</v>
      </c>
      <c r="EF73">
        <v>-4.1276451681973598E-3</v>
      </c>
      <c r="EG73">
        <v>78.5</v>
      </c>
      <c r="EH73">
        <v>11.398406982421999</v>
      </c>
      <c r="EI73">
        <v>-3.3752015000000002</v>
      </c>
    </row>
    <row r="74" spans="1:139" x14ac:dyDescent="0.25">
      <c r="A74">
        <v>-4.79840217892313E-3</v>
      </c>
      <c r="B74">
        <v>-7.1896685774719398E-3</v>
      </c>
      <c r="C74">
        <v>-9.4119088821278396E-3</v>
      </c>
      <c r="D74">
        <v>-2.9552351197761301E-3</v>
      </c>
      <c r="E74">
        <v>-7.5988450673367697E-3</v>
      </c>
      <c r="F74" s="6">
        <v>-8.1056637303511496E-5</v>
      </c>
      <c r="G74">
        <v>72.8</v>
      </c>
      <c r="H74">
        <v>75.2</v>
      </c>
      <c r="I74">
        <v>-1.7383206846305101E-2</v>
      </c>
      <c r="J74">
        <v>-4.0158245393482297E-2</v>
      </c>
      <c r="K74">
        <v>-6.1596516742481499E-3</v>
      </c>
      <c r="L74">
        <v>-1.6224333502448101E-3</v>
      </c>
      <c r="M74">
        <v>-1.9052436983534999E-2</v>
      </c>
      <c r="N74">
        <v>-5.3504675528319697E-3</v>
      </c>
      <c r="O74">
        <v>-1.2025170050371499E-3</v>
      </c>
      <c r="P74">
        <v>-5.9082014938205397E-4</v>
      </c>
      <c r="Q74">
        <v>-4.1825070528460602E-3</v>
      </c>
      <c r="R74">
        <v>3.2430679706863002E-4</v>
      </c>
      <c r="S74">
        <v>-1.50493260796125E-3</v>
      </c>
      <c r="T74">
        <v>-3.59647549282194E-4</v>
      </c>
      <c r="U74">
        <v>5.9707435349309901E-4</v>
      </c>
      <c r="V74">
        <v>3.6285787255430101E-4</v>
      </c>
      <c r="W74">
        <v>-5.8265162675041901E-3</v>
      </c>
      <c r="X74">
        <v>-4.57425146636759E-3</v>
      </c>
      <c r="Y74">
        <v>-1.93841855969445E-3</v>
      </c>
      <c r="Z74">
        <v>1.2068550825183901E-3</v>
      </c>
      <c r="AA74">
        <v>1.7478156759054299E-3</v>
      </c>
      <c r="AB74">
        <v>-1.1490903576801201E-2</v>
      </c>
      <c r="AC74">
        <v>2.4771892286423698E-4</v>
      </c>
      <c r="AD74">
        <v>0</v>
      </c>
      <c r="AE74">
        <v>-4.4619084237353902E-3</v>
      </c>
      <c r="AF74">
        <v>-1.1106998550225501E-3</v>
      </c>
      <c r="AG74">
        <v>2.7531415485348998E-4</v>
      </c>
      <c r="AH74">
        <v>6.2770868365902299E-4</v>
      </c>
      <c r="AI74" s="6">
        <v>-1.7749536294076099E-5</v>
      </c>
      <c r="AJ74">
        <v>-6.9610586550616904E-4</v>
      </c>
      <c r="AK74">
        <v>1.72350202248595E-4</v>
      </c>
      <c r="AL74">
        <v>-0.100000000000009</v>
      </c>
      <c r="AM74">
        <v>9.9999999999999603E-2</v>
      </c>
      <c r="AN74">
        <v>-8.0487563265485595E-4</v>
      </c>
      <c r="AO74">
        <v>0.12456369356599099</v>
      </c>
      <c r="AP74">
        <v>-0.20000000000000301</v>
      </c>
      <c r="AQ74">
        <v>9.9999999999999603E-2</v>
      </c>
      <c r="AR74">
        <v>9.9999999999999603E-2</v>
      </c>
      <c r="AS74">
        <v>-3.8705591613877197E-2</v>
      </c>
      <c r="AT74">
        <v>3.29829662325727E-2</v>
      </c>
      <c r="AU74">
        <v>2.10060236930492E-2</v>
      </c>
      <c r="AV74">
        <v>9.8798585705631103E-2</v>
      </c>
      <c r="AW74">
        <v>6.7241270372484499E-3</v>
      </c>
      <c r="AX74">
        <v>3.4251336561545102E-2</v>
      </c>
      <c r="AY74">
        <v>6.9975189837061996E-2</v>
      </c>
      <c r="AZ74">
        <v>-9.95492705100922E-2</v>
      </c>
      <c r="BA74">
        <v>-1.8497115100473099E-3</v>
      </c>
      <c r="BB74">
        <v>40.5</v>
      </c>
      <c r="BC74">
        <v>0</v>
      </c>
      <c r="BD74">
        <v>9.9999999999999603E-2</v>
      </c>
      <c r="BE74">
        <v>-0.12883961768331401</v>
      </c>
      <c r="BF74">
        <v>8.03223888388329E-2</v>
      </c>
      <c r="BG74">
        <v>-0.31779949491593801</v>
      </c>
      <c r="BH74">
        <v>-1.3793322132335599E-2</v>
      </c>
      <c r="BI74">
        <v>-7.3730969321735201E-2</v>
      </c>
      <c r="BJ74">
        <v>-0.125425128808268</v>
      </c>
      <c r="BK74">
        <v>6.8202045032132994E-2</v>
      </c>
      <c r="BL74">
        <v>4.2964687463122404</v>
      </c>
      <c r="BM74">
        <v>-3.7834635794716603E-2</v>
      </c>
      <c r="BN74">
        <v>-3.2981619579731003E-2</v>
      </c>
      <c r="BO74">
        <v>-5.5950713751879997E-3</v>
      </c>
      <c r="BP74">
        <v>52.9</v>
      </c>
      <c r="BQ74">
        <v>-2.8375662113663901E-2</v>
      </c>
      <c r="BR74">
        <v>4.9404046972272297E-3</v>
      </c>
      <c r="BS74">
        <v>45.2</v>
      </c>
      <c r="BT74">
        <v>-3.4950481464509402E-2</v>
      </c>
      <c r="BU74">
        <v>-2.43457665884783E-3</v>
      </c>
      <c r="BV74">
        <v>58.7</v>
      </c>
      <c r="BW74">
        <v>-6.6716363337473404E-3</v>
      </c>
      <c r="BX74">
        <v>9.8517041960572999E-3</v>
      </c>
      <c r="BY74">
        <v>-1.04117913504265E-3</v>
      </c>
      <c r="BZ74">
        <v>2.1264829633026699E-2</v>
      </c>
      <c r="CA74">
        <v>7.5480655965694005E-2</v>
      </c>
      <c r="CB74">
        <v>0.111565136047113</v>
      </c>
      <c r="CC74">
        <v>0.15180022628304399</v>
      </c>
      <c r="CD74">
        <v>5.3379888780504203E-2</v>
      </c>
      <c r="CE74">
        <v>0.11928341103161801</v>
      </c>
      <c r="CF74">
        <v>-3.8703883889241703E-2</v>
      </c>
      <c r="CG74">
        <v>-1.8567434637350999E-4</v>
      </c>
      <c r="CH74">
        <v>-2.0453080900928499E-4</v>
      </c>
      <c r="CI74">
        <v>-2.1451563463879002E-3</v>
      </c>
      <c r="CJ74">
        <v>7.1143782208782402E-4</v>
      </c>
      <c r="CK74">
        <v>-2.13143952807027E-3</v>
      </c>
      <c r="CL74">
        <v>-1.48754026538178E-3</v>
      </c>
      <c r="CM74" s="6">
        <v>-5.92627535489498E-7</v>
      </c>
      <c r="CN74">
        <v>56.9</v>
      </c>
      <c r="CO74" s="6">
        <v>-2.73205755263461E-6</v>
      </c>
      <c r="CP74">
        <v>-1.04492763209585E-3</v>
      </c>
      <c r="CQ74">
        <v>9.0546557378399194E-3</v>
      </c>
      <c r="CR74">
        <v>3.2247689990145801E-3</v>
      </c>
      <c r="CS74">
        <v>3.9525743158233002E-3</v>
      </c>
      <c r="CT74">
        <v>-9.9999999999999603E-2</v>
      </c>
      <c r="CU74">
        <v>-0.17</v>
      </c>
      <c r="CV74">
        <v>-0.1</v>
      </c>
      <c r="CW74">
        <v>-0.05</v>
      </c>
      <c r="CX74">
        <v>0.13</v>
      </c>
      <c r="CY74">
        <v>-0.04</v>
      </c>
      <c r="CZ74">
        <v>-1.9999999999999601E-2</v>
      </c>
      <c r="DA74">
        <v>-2.00000000000005E-2</v>
      </c>
      <c r="DB74">
        <v>-0.04</v>
      </c>
      <c r="DC74">
        <v>-0.03</v>
      </c>
      <c r="DD74">
        <v>-3.99999999999998E-2</v>
      </c>
      <c r="DE74">
        <v>0.16</v>
      </c>
      <c r="DF74">
        <v>2.1800000000000002</v>
      </c>
      <c r="DG74">
        <v>3.42</v>
      </c>
      <c r="DH74">
        <v>2.02</v>
      </c>
      <c r="DI74">
        <v>0.05</v>
      </c>
      <c r="DJ74">
        <v>0.26</v>
      </c>
      <c r="DK74">
        <v>2.84</v>
      </c>
      <c r="DL74">
        <v>-2.7886244311687799E-3</v>
      </c>
      <c r="DM74">
        <v>9.2704539550343395E-3</v>
      </c>
      <c r="DN74">
        <v>2.0233794111851101E-2</v>
      </c>
      <c r="DO74">
        <v>2.0018791819982301E-3</v>
      </c>
      <c r="DP74">
        <v>8.1532261411521E-3</v>
      </c>
      <c r="DQ74">
        <v>3.63002143808444E-3</v>
      </c>
      <c r="DR74">
        <v>8.4300620715360708E-3</v>
      </c>
      <c r="DS74">
        <v>4.83649673055542E-3</v>
      </c>
      <c r="DT74">
        <v>1.42483554196993E-2</v>
      </c>
      <c r="DU74">
        <v>2.6623282464945101E-2</v>
      </c>
      <c r="DV74">
        <v>1.38761048739333E-3</v>
      </c>
      <c r="DW74">
        <v>3.5217649076848502E-3</v>
      </c>
      <c r="DX74">
        <v>-1.18833599236661E-2</v>
      </c>
      <c r="DY74">
        <v>-1.3238884393358E-2</v>
      </c>
      <c r="DZ74">
        <v>28.21</v>
      </c>
      <c r="EA74">
        <v>1.10022973167307E-2</v>
      </c>
      <c r="EB74">
        <v>-9.5868962438743193E-3</v>
      </c>
      <c r="EC74">
        <v>-1.8591735670280801E-2</v>
      </c>
      <c r="ED74">
        <v>2.3408558012176801E-3</v>
      </c>
      <c r="EE74">
        <v>9.6282494608579405E-3</v>
      </c>
      <c r="EF74">
        <v>-7.8577080442712201E-3</v>
      </c>
      <c r="EG74">
        <v>80.8</v>
      </c>
      <c r="EH74">
        <v>-1.0627059936529999</v>
      </c>
      <c r="EI74">
        <v>2.9170218000000001</v>
      </c>
    </row>
    <row r="75" spans="1:139" x14ac:dyDescent="0.25">
      <c r="A75">
        <v>6.72174510847778E-3</v>
      </c>
      <c r="B75">
        <v>5.2758329984925502E-3</v>
      </c>
      <c r="C75">
        <v>6.0727504644688696E-3</v>
      </c>
      <c r="D75">
        <v>6.1820378463410802E-3</v>
      </c>
      <c r="E75">
        <v>1.2465350073609801E-2</v>
      </c>
      <c r="F75">
        <v>-5.0791220852568503E-3</v>
      </c>
      <c r="G75">
        <v>73.2</v>
      </c>
      <c r="H75">
        <v>75.8</v>
      </c>
      <c r="I75">
        <v>1.3869282292748E-2</v>
      </c>
      <c r="J75">
        <v>3.7617557685253503E-2</v>
      </c>
      <c r="K75">
        <v>2.86455742831482E-3</v>
      </c>
      <c r="L75">
        <v>3.2819633942438001E-3</v>
      </c>
      <c r="M75">
        <v>-1.30178436988446E-2</v>
      </c>
      <c r="N75">
        <v>-3.0895316401320398E-3</v>
      </c>
      <c r="O75">
        <v>6.9717646367628604E-4</v>
      </c>
      <c r="P75">
        <v>1.2366302483108899E-3</v>
      </c>
      <c r="Q75">
        <v>-1.93977730836359E-3</v>
      </c>
      <c r="R75">
        <v>1.7586897669499299E-3</v>
      </c>
      <c r="S75">
        <v>4.8659790988558898E-4</v>
      </c>
      <c r="T75">
        <v>3.2321809428062002E-3</v>
      </c>
      <c r="U75">
        <v>1.5904575917229399E-3</v>
      </c>
      <c r="V75">
        <v>1.5225669064236099E-3</v>
      </c>
      <c r="W75">
        <v>-4.88149800496807E-3</v>
      </c>
      <c r="X75">
        <v>-1.7635129222881601E-4</v>
      </c>
      <c r="Y75">
        <v>5.9683678286148701E-4</v>
      </c>
      <c r="Z75">
        <v>3.0107808616861602E-3</v>
      </c>
      <c r="AA75">
        <v>8.7276359882082499E-4</v>
      </c>
      <c r="AB75">
        <v>-7.3260400920744902E-3</v>
      </c>
      <c r="AC75">
        <v>5.0236877323666098E-3</v>
      </c>
      <c r="AD75">
        <v>-1.7346058122082999E-3</v>
      </c>
      <c r="AE75">
        <v>2.9558840426968701E-3</v>
      </c>
      <c r="AF75">
        <v>0</v>
      </c>
      <c r="AG75">
        <v>-1.7712007464361101E-3</v>
      </c>
      <c r="AH75">
        <v>-1.5633249888615799E-3</v>
      </c>
      <c r="AI75">
        <v>-4.0832631165166301E-4</v>
      </c>
      <c r="AJ75">
        <v>7.23775540096128E-3</v>
      </c>
      <c r="AK75">
        <v>5.9862104583210396E-3</v>
      </c>
      <c r="AL75">
        <v>0.100000000000009</v>
      </c>
      <c r="AM75">
        <v>-0.2</v>
      </c>
      <c r="AN75">
        <v>2.0096202898552702E-2</v>
      </c>
      <c r="AO75">
        <v>-0.120293010551727</v>
      </c>
      <c r="AP75">
        <v>0.30000000000000099</v>
      </c>
      <c r="AQ75">
        <v>0</v>
      </c>
      <c r="AR75">
        <v>-0.19999999999999901</v>
      </c>
      <c r="AS75">
        <v>6.3224657394869198E-3</v>
      </c>
      <c r="AT75">
        <v>-2.70740834494987E-3</v>
      </c>
      <c r="AU75">
        <v>4.2868895960246803E-2</v>
      </c>
      <c r="AV75">
        <v>-8.9092543193454596E-2</v>
      </c>
      <c r="AW75">
        <v>-1.3069325991100601E-2</v>
      </c>
      <c r="AX75">
        <v>-3.1316939150980397E-2</v>
      </c>
      <c r="AY75">
        <v>-3.7343895866653702E-2</v>
      </c>
      <c r="AZ75">
        <v>0.112994851219443</v>
      </c>
      <c r="BA75">
        <v>6.4090029003983404E-2</v>
      </c>
      <c r="BB75">
        <v>40.299999999999997</v>
      </c>
      <c r="BC75">
        <v>0</v>
      </c>
      <c r="BD75">
        <v>0</v>
      </c>
      <c r="BE75">
        <v>5.7840263041327902E-2</v>
      </c>
      <c r="BF75">
        <v>-1.69208774883369E-2</v>
      </c>
      <c r="BG75">
        <v>0.22745080851179</v>
      </c>
      <c r="BH75">
        <v>4.7466537238923599E-2</v>
      </c>
      <c r="BI75">
        <v>5.8915883536594799E-2</v>
      </c>
      <c r="BJ75">
        <v>-6.2017573706242501E-2</v>
      </c>
      <c r="BK75">
        <v>-4.7525141862845302E-2</v>
      </c>
      <c r="BL75">
        <v>4.33964091817744</v>
      </c>
      <c r="BM75">
        <v>3.2422781477803801E-2</v>
      </c>
      <c r="BN75">
        <v>2.7287974077001599E-2</v>
      </c>
      <c r="BO75">
        <v>-2.8966174233371299E-3</v>
      </c>
      <c r="BP75">
        <v>52.8</v>
      </c>
      <c r="BQ75">
        <v>3.4348369511789699E-3</v>
      </c>
      <c r="BR75">
        <v>-3.8531863783042303E-4</v>
      </c>
      <c r="BS75">
        <v>44.2</v>
      </c>
      <c r="BT75">
        <v>-4.7110748802515097E-2</v>
      </c>
      <c r="BU75">
        <v>-3.96415468051661E-2</v>
      </c>
      <c r="BV75">
        <v>58.2</v>
      </c>
      <c r="BW75">
        <v>5.6455710730105597E-3</v>
      </c>
      <c r="BX75">
        <v>1.0362901742482201E-3</v>
      </c>
      <c r="BY75">
        <v>8.9700092373981005E-3</v>
      </c>
      <c r="BZ75">
        <v>0.12302933157168899</v>
      </c>
      <c r="CA75">
        <v>0.16642077241907199</v>
      </c>
      <c r="CB75">
        <v>0.111957849914032</v>
      </c>
      <c r="CC75">
        <v>9.5855549787205299E-2</v>
      </c>
      <c r="CD75">
        <v>8.4222839164081603E-2</v>
      </c>
      <c r="CE75">
        <v>0.127233491467901</v>
      </c>
      <c r="CF75">
        <v>5.3934639234947603E-2</v>
      </c>
      <c r="CG75">
        <v>1.82016941343566E-3</v>
      </c>
      <c r="CH75">
        <v>-4.8672276307115702E-4</v>
      </c>
      <c r="CI75">
        <v>1.2116748942240499E-2</v>
      </c>
      <c r="CJ75">
        <v>1.4869865629068E-2</v>
      </c>
      <c r="CK75">
        <v>1.55544598602111E-2</v>
      </c>
      <c r="CL75">
        <v>1.91979709681247E-2</v>
      </c>
      <c r="CM75">
        <v>9.9421288158998405E-3</v>
      </c>
      <c r="CN75">
        <v>57.5</v>
      </c>
      <c r="CO75">
        <v>2.7392583790169E-3</v>
      </c>
      <c r="CP75">
        <v>5.18801696237858E-4</v>
      </c>
      <c r="CQ75">
        <v>-4.7834266068935696E-3</v>
      </c>
      <c r="CR75">
        <v>3.85604590908972E-3</v>
      </c>
      <c r="CS75">
        <v>6.5724616233797705E-4</v>
      </c>
      <c r="CT75">
        <v>-0.04</v>
      </c>
      <c r="CU75">
        <v>-0.100000000000001</v>
      </c>
      <c r="CV75">
        <v>0</v>
      </c>
      <c r="CW75">
        <v>-0.05</v>
      </c>
      <c r="CX75">
        <v>0.1</v>
      </c>
      <c r="CY75">
        <v>-8.99999999999999E-2</v>
      </c>
      <c r="CZ75">
        <v>1.9999999999999601E-2</v>
      </c>
      <c r="DA75">
        <v>-0.13</v>
      </c>
      <c r="DB75">
        <v>-0.02</v>
      </c>
      <c r="DC75">
        <v>-0.04</v>
      </c>
      <c r="DD75">
        <v>-6.0000000000000102E-2</v>
      </c>
      <c r="DE75">
        <v>0.12</v>
      </c>
      <c r="DF75">
        <v>2.12</v>
      </c>
      <c r="DG75">
        <v>3.3</v>
      </c>
      <c r="DH75">
        <v>1.87</v>
      </c>
      <c r="DI75">
        <v>0.03</v>
      </c>
      <c r="DJ75">
        <v>0.19</v>
      </c>
      <c r="DK75">
        <v>2.88</v>
      </c>
      <c r="DL75">
        <v>-7.7564840973627404E-3</v>
      </c>
      <c r="DM75">
        <v>-3.4812397278924899E-3</v>
      </c>
      <c r="DN75">
        <v>-2.06224606020333E-2</v>
      </c>
      <c r="DO75">
        <v>7.76203421123967E-3</v>
      </c>
      <c r="DP75">
        <v>5.80659983559784E-3</v>
      </c>
      <c r="DQ75">
        <v>5.5417202983036899E-3</v>
      </c>
      <c r="DR75">
        <v>1.8493289288521501E-3</v>
      </c>
      <c r="DS75">
        <v>5.3959059300385803E-3</v>
      </c>
      <c r="DT75">
        <v>1.21133158389348E-2</v>
      </c>
      <c r="DU75">
        <v>6.2470692218472998E-2</v>
      </c>
      <c r="DV75">
        <v>5.1030274109695696E-3</v>
      </c>
      <c r="DW75">
        <v>5.2844434900700702E-3</v>
      </c>
      <c r="DX75">
        <v>-3.7228695032664998E-3</v>
      </c>
      <c r="DY75">
        <v>-6.1259231056407498E-3</v>
      </c>
      <c r="DZ75">
        <v>27.42</v>
      </c>
      <c r="EA75">
        <v>9.0074972733402703E-3</v>
      </c>
      <c r="EB75">
        <v>-2.7042997682738899E-2</v>
      </c>
      <c r="EC75">
        <v>-4.4265387238806901E-2</v>
      </c>
      <c r="ED75">
        <v>-2.5589436804033E-2</v>
      </c>
      <c r="EE75">
        <v>1.9477486960645999E-2</v>
      </c>
      <c r="EF75">
        <v>-1.1481774849458099E-2</v>
      </c>
      <c r="EG75">
        <v>72.8</v>
      </c>
      <c r="EH75">
        <v>16.731727600098001</v>
      </c>
      <c r="EI75">
        <v>3.4561537000000002</v>
      </c>
    </row>
    <row r="76" spans="1:139" x14ac:dyDescent="0.25">
      <c r="A76">
        <v>2.80244816850406E-3</v>
      </c>
      <c r="B76">
        <v>7.8020415117325799E-3</v>
      </c>
      <c r="C76">
        <v>1.0807302558477601E-2</v>
      </c>
      <c r="D76">
        <v>4.3805083646564203E-4</v>
      </c>
      <c r="E76">
        <v>-2.07382323473837E-4</v>
      </c>
      <c r="F76">
        <v>-3.5320679751382799E-3</v>
      </c>
      <c r="G76">
        <v>73.3</v>
      </c>
      <c r="H76">
        <v>76</v>
      </c>
      <c r="I76">
        <v>-1.2390488394038E-2</v>
      </c>
      <c r="J76">
        <v>-2.31506927781382E-2</v>
      </c>
      <c r="K76">
        <v>2.0111578943909698E-2</v>
      </c>
      <c r="L76">
        <v>1.76819932423022E-4</v>
      </c>
      <c r="M76">
        <v>4.8637577276349701E-2</v>
      </c>
      <c r="N76">
        <v>-5.7341540731670202E-3</v>
      </c>
      <c r="O76">
        <v>-1.15711928556017E-3</v>
      </c>
      <c r="P76">
        <v>-2.5827399324462901E-4</v>
      </c>
      <c r="Q76">
        <v>-5.5695314791623903E-3</v>
      </c>
      <c r="R76" s="6">
        <v>-9.2485549199494699E-5</v>
      </c>
      <c r="S76">
        <v>-1.36858611534407E-3</v>
      </c>
      <c r="T76">
        <v>0</v>
      </c>
      <c r="U76">
        <v>-3.9737731498412599E-4</v>
      </c>
      <c r="V76">
        <v>0</v>
      </c>
      <c r="W76">
        <v>-6.7648921381273704E-3</v>
      </c>
      <c r="X76">
        <v>-4.0646870489613497E-3</v>
      </c>
      <c r="Y76">
        <v>-5.5343795438584902E-3</v>
      </c>
      <c r="Z76">
        <v>2.28214620699063E-3</v>
      </c>
      <c r="AA76">
        <v>1.7432453673738E-3</v>
      </c>
      <c r="AB76">
        <v>-8.6154379056146996E-3</v>
      </c>
      <c r="AC76">
        <v>-3.5386614715004999E-3</v>
      </c>
      <c r="AD76">
        <v>-1.73761989854082E-3</v>
      </c>
      <c r="AE76">
        <v>1.1924562871570301E-3</v>
      </c>
      <c r="AF76">
        <v>1.1106998550225501E-3</v>
      </c>
      <c r="AG76">
        <v>-1.26143189227435E-3</v>
      </c>
      <c r="AH76">
        <v>-2.1083427875225901E-3</v>
      </c>
      <c r="AI76">
        <v>-3.1967606431315698E-4</v>
      </c>
      <c r="AJ76">
        <v>4.72900965164058E-4</v>
      </c>
      <c r="AK76">
        <v>1.1162970235041301E-3</v>
      </c>
      <c r="AL76">
        <v>0</v>
      </c>
      <c r="AM76">
        <v>0.100000000000001</v>
      </c>
      <c r="AN76">
        <v>-9.9688023706628201E-2</v>
      </c>
      <c r="AO76">
        <v>6.98386175535404E-2</v>
      </c>
      <c r="AP76">
        <v>0</v>
      </c>
      <c r="AQ76">
        <v>-9.9999999999999603E-2</v>
      </c>
      <c r="AR76">
        <v>0.19999999999999901</v>
      </c>
      <c r="AS76">
        <v>-2.05171682340488E-2</v>
      </c>
      <c r="AT76">
        <v>1.1168997292540599E-2</v>
      </c>
      <c r="AU76">
        <v>-8.0694888054166497E-2</v>
      </c>
      <c r="AV76">
        <v>5.74109072133391E-2</v>
      </c>
      <c r="AW76">
        <v>1.5370341544588899E-2</v>
      </c>
      <c r="AX76">
        <v>9.1667308553606795E-3</v>
      </c>
      <c r="AY76">
        <v>-8.6903286409619099E-2</v>
      </c>
      <c r="AZ76">
        <v>-2.53606152872221E-2</v>
      </c>
      <c r="BA76">
        <v>5.0163939737066301E-2</v>
      </c>
      <c r="BB76">
        <v>40.299999999999997</v>
      </c>
      <c r="BC76">
        <v>-9.9999999999994302E-2</v>
      </c>
      <c r="BD76">
        <v>-9.9999999999999603E-2</v>
      </c>
      <c r="BE76">
        <v>-4.9282753606105303E-2</v>
      </c>
      <c r="BF76">
        <v>-0.20790193534559301</v>
      </c>
      <c r="BG76">
        <v>-7.7419598979770604E-2</v>
      </c>
      <c r="BH76">
        <v>-2.6847250036188298E-2</v>
      </c>
      <c r="BI76">
        <v>-0.113129700130743</v>
      </c>
      <c r="BJ76">
        <v>7.5292104914938193E-2</v>
      </c>
      <c r="BK76">
        <v>2.5124205173678901E-2</v>
      </c>
      <c r="BL76">
        <v>4.3436755432899599</v>
      </c>
      <c r="BM76">
        <v>2.6267773691149202E-2</v>
      </c>
      <c r="BN76">
        <v>9.4600245613243299E-3</v>
      </c>
      <c r="BO76">
        <v>4.6005489351106403E-3</v>
      </c>
      <c r="BP76">
        <v>52.8</v>
      </c>
      <c r="BQ76">
        <v>6.8011482959562397E-4</v>
      </c>
      <c r="BR76">
        <v>4.92524288941354E-3</v>
      </c>
      <c r="BS76">
        <v>43</v>
      </c>
      <c r="BT76">
        <v>-4.9774733209899197E-2</v>
      </c>
      <c r="BU76">
        <v>-3.9449224149564102E-2</v>
      </c>
      <c r="BV76">
        <v>51.9</v>
      </c>
      <c r="BW76">
        <v>-1.14045531138807E-2</v>
      </c>
      <c r="BX76">
        <v>-2.0807214984103001E-2</v>
      </c>
      <c r="BY76">
        <v>-5.7483719430589303E-2</v>
      </c>
      <c r="BZ76">
        <v>0.112313034972708</v>
      </c>
      <c r="CA76">
        <v>0.100470530363635</v>
      </c>
      <c r="CB76">
        <v>8.3794270368346094E-2</v>
      </c>
      <c r="CC76">
        <v>4.97365990810925E-2</v>
      </c>
      <c r="CD76">
        <v>0.124962359899421</v>
      </c>
      <c r="CE76">
        <v>6.17499833120232E-2</v>
      </c>
      <c r="CF76">
        <v>0.10559915066671401</v>
      </c>
      <c r="CG76">
        <v>1.46192529853195E-3</v>
      </c>
      <c r="CH76">
        <v>9.4908341759847303E-4</v>
      </c>
      <c r="CI76">
        <v>1.30407302816948E-3</v>
      </c>
      <c r="CJ76">
        <v>-1.5629768766658898E-2</v>
      </c>
      <c r="CK76">
        <v>1.20628968381808E-3</v>
      </c>
      <c r="CL76">
        <v>1.8728214150005599E-3</v>
      </c>
      <c r="CM76">
        <v>7.3883860486896298E-3</v>
      </c>
      <c r="CN76">
        <v>65.5</v>
      </c>
      <c r="CO76">
        <v>1.07072360803162E-3</v>
      </c>
      <c r="CP76">
        <v>-1.0408529608616501E-3</v>
      </c>
      <c r="CQ76">
        <v>3.1914920706435099E-3</v>
      </c>
      <c r="CR76">
        <v>2.56246136369986E-3</v>
      </c>
      <c r="CS76">
        <v>4.5886675074311399E-3</v>
      </c>
      <c r="CT76">
        <v>-0.22</v>
      </c>
      <c r="CU76">
        <v>-0.28999999999999998</v>
      </c>
      <c r="CV76">
        <v>0.02</v>
      </c>
      <c r="CW76">
        <v>-0.02</v>
      </c>
      <c r="CX76">
        <v>8.0000000000000099E-2</v>
      </c>
      <c r="CY76">
        <v>-6.0000000000000102E-2</v>
      </c>
      <c r="CZ76">
        <v>-0.15</v>
      </c>
      <c r="DA76">
        <v>-8.0000000000000099E-2</v>
      </c>
      <c r="DB76">
        <v>0</v>
      </c>
      <c r="DC76">
        <v>-0.02</v>
      </c>
      <c r="DD76">
        <v>-0.03</v>
      </c>
      <c r="DE76">
        <v>9.0000000000000094E-2</v>
      </c>
      <c r="DF76">
        <v>2.0499999999999998</v>
      </c>
      <c r="DG76">
        <v>3.16</v>
      </c>
      <c r="DH76">
        <v>1.94</v>
      </c>
      <c r="DI76">
        <v>0.01</v>
      </c>
      <c r="DJ76">
        <v>0.13</v>
      </c>
      <c r="DK76">
        <v>2.73</v>
      </c>
      <c r="DL76">
        <v>-9.3771738496268905E-3</v>
      </c>
      <c r="DM76">
        <v>-2.5973658833207099E-3</v>
      </c>
      <c r="DN76">
        <v>-7.8835829608321396E-3</v>
      </c>
      <c r="DO76">
        <v>1.28422763827292E-2</v>
      </c>
      <c r="DP76">
        <v>8.7684251008060005E-3</v>
      </c>
      <c r="DQ76">
        <v>6.2689633590018402E-3</v>
      </c>
      <c r="DR76">
        <v>5.2535137437033103E-3</v>
      </c>
      <c r="DS76">
        <v>5.7115136838463698E-3</v>
      </c>
      <c r="DT76">
        <v>1.4527528842469601E-2</v>
      </c>
      <c r="DU76">
        <v>-2.2005345431895602E-2</v>
      </c>
      <c r="DV76">
        <v>5.0375729958655998E-3</v>
      </c>
      <c r="DW76">
        <v>5.4549883795793602E-3</v>
      </c>
      <c r="DX76">
        <v>-6.7194656081019502E-2</v>
      </c>
      <c r="DY76">
        <v>-6.8162530982974104E-2</v>
      </c>
      <c r="DZ76">
        <v>32.22</v>
      </c>
      <c r="EA76">
        <v>8.1689620073852592E-3</v>
      </c>
      <c r="EB76">
        <v>-1.0834877257617699E-2</v>
      </c>
      <c r="EC76">
        <v>-1.19122978411236E-2</v>
      </c>
      <c r="ED76">
        <v>4.4056116325643701E-3</v>
      </c>
      <c r="EE76">
        <v>-5.9527676246896597E-3</v>
      </c>
      <c r="EF76">
        <v>-1.91916812252695E-2</v>
      </c>
      <c r="EG76">
        <v>69.900000000000006</v>
      </c>
      <c r="EH76">
        <v>-12.225662231445</v>
      </c>
      <c r="EI76">
        <v>2.5855370999999998</v>
      </c>
    </row>
    <row r="77" spans="1:139" x14ac:dyDescent="0.25">
      <c r="A77">
        <v>-2.0894790760666001E-3</v>
      </c>
      <c r="B77">
        <v>8.4357274110491399E-4</v>
      </c>
      <c r="C77">
        <v>4.1390469494828602E-4</v>
      </c>
      <c r="D77">
        <v>-5.67502795243424E-3</v>
      </c>
      <c r="E77">
        <v>-5.3568006940860604E-3</v>
      </c>
      <c r="F77">
        <v>2.50992119576043E-3</v>
      </c>
      <c r="G77">
        <v>73.400000000000006</v>
      </c>
      <c r="H77">
        <v>75.900000000000006</v>
      </c>
      <c r="I77">
        <v>3.2682310625364898E-3</v>
      </c>
      <c r="J77">
        <v>4.7180937987683098E-3</v>
      </c>
      <c r="K77">
        <v>-7.3328575966424803E-4</v>
      </c>
      <c r="L77">
        <v>1.9621389122690398E-3</v>
      </c>
      <c r="M77">
        <v>-3.7195840812053398E-2</v>
      </c>
      <c r="N77">
        <v>-4.0675264540599399E-3</v>
      </c>
      <c r="O77">
        <v>-1.6114678584706599E-3</v>
      </c>
      <c r="P77">
        <v>-1.2184766858514E-3</v>
      </c>
      <c r="Q77">
        <v>-3.5480386565556201E-3</v>
      </c>
      <c r="R77">
        <v>-6.4763845535153997E-4</v>
      </c>
      <c r="S77">
        <v>-1.80314495170286E-3</v>
      </c>
      <c r="T77">
        <v>7.1684590883336298E-4</v>
      </c>
      <c r="U77">
        <v>-1.9892586627463498E-3</v>
      </c>
      <c r="V77">
        <v>-4.34782615544194E-4</v>
      </c>
      <c r="W77">
        <v>-4.1689583145725403E-3</v>
      </c>
      <c r="X77">
        <v>-3.9034826002168899E-3</v>
      </c>
      <c r="Y77">
        <v>-1.9518060396368499E-3</v>
      </c>
      <c r="Z77">
        <v>1.3188659666028E-3</v>
      </c>
      <c r="AA77">
        <v>1.6160112908352199E-3</v>
      </c>
      <c r="AB77">
        <v>-4.6461288471828502E-3</v>
      </c>
      <c r="AC77">
        <v>-1.7327451837303399E-3</v>
      </c>
      <c r="AD77">
        <v>-8.7336799687545204E-3</v>
      </c>
      <c r="AE77">
        <v>-3.9594056062384198E-3</v>
      </c>
      <c r="AF77">
        <v>-1.29593649535842E-3</v>
      </c>
      <c r="AG77">
        <v>-1.85561772257792E-3</v>
      </c>
      <c r="AH77">
        <v>-1.9516650673398999E-3</v>
      </c>
      <c r="AI77">
        <v>-6.0411153025086205E-4</v>
      </c>
      <c r="AJ77">
        <v>-3.4919757662521501E-4</v>
      </c>
      <c r="AK77">
        <v>-5.3402346864395199E-4</v>
      </c>
      <c r="AL77">
        <v>-0.100000000000009</v>
      </c>
      <c r="AM77">
        <v>0</v>
      </c>
      <c r="AN77">
        <v>4.0117383229108398E-2</v>
      </c>
      <c r="AO77">
        <v>-4.4517159055411697E-2</v>
      </c>
      <c r="AP77">
        <v>0.60000000000000098</v>
      </c>
      <c r="AQ77">
        <v>-9.9999999999999603E-2</v>
      </c>
      <c r="AR77">
        <v>0</v>
      </c>
      <c r="AS77">
        <v>1.17251298864733E-2</v>
      </c>
      <c r="AT77">
        <v>-1.6995387827987998E-2</v>
      </c>
      <c r="AU77">
        <v>4.9634247380089001E-2</v>
      </c>
      <c r="AV77">
        <v>-3.6049780213970997E-2</v>
      </c>
      <c r="AW77">
        <v>-5.8675776054162299E-3</v>
      </c>
      <c r="AX77">
        <v>2.07168087353526E-3</v>
      </c>
      <c r="AY77">
        <v>5.5499739677533598E-2</v>
      </c>
      <c r="AZ77">
        <v>7.5818836557351305E-2</v>
      </c>
      <c r="BA77">
        <v>-4.0443591034428301E-2</v>
      </c>
      <c r="BB77">
        <v>40.4</v>
      </c>
      <c r="BC77">
        <v>9.9999999999994302E-2</v>
      </c>
      <c r="BD77">
        <v>-0.100000000000001</v>
      </c>
      <c r="BE77">
        <v>6.3663214248584205E-2</v>
      </c>
      <c r="BF77">
        <v>0.33587181630896901</v>
      </c>
      <c r="BG77">
        <v>0.108451708227499</v>
      </c>
      <c r="BH77">
        <v>2.6847250036188298E-2</v>
      </c>
      <c r="BI77">
        <v>0.10312961679615899</v>
      </c>
      <c r="BJ77">
        <v>-2.4472856518725598E-2</v>
      </c>
      <c r="BK77">
        <v>-5.3737657938703401E-2</v>
      </c>
      <c r="BL77">
        <v>4.2852403659861897</v>
      </c>
      <c r="BM77">
        <v>-1.71307114860042E-3</v>
      </c>
      <c r="BN77">
        <v>-1.10153212143391E-2</v>
      </c>
      <c r="BO77">
        <v>1.61821912841198E-3</v>
      </c>
      <c r="BP77">
        <v>52.6</v>
      </c>
      <c r="BQ77">
        <v>3.6265656429712599E-2</v>
      </c>
      <c r="BR77">
        <v>6.8716842308091898E-4</v>
      </c>
      <c r="BS77">
        <v>42.3</v>
      </c>
      <c r="BT77">
        <v>1.6155280190094601E-2</v>
      </c>
      <c r="BU77">
        <v>1.7767860512082099E-2</v>
      </c>
      <c r="BV77">
        <v>47.2</v>
      </c>
      <c r="BW77">
        <v>8.7526138530247301E-3</v>
      </c>
      <c r="BX77">
        <v>1.75718970180547E-2</v>
      </c>
      <c r="BY77">
        <v>3.0926058412144498E-2</v>
      </c>
      <c r="BZ77">
        <v>0.421805091416603</v>
      </c>
      <c r="CA77">
        <v>-1.0509722459755E-3</v>
      </c>
      <c r="CB77">
        <v>-6.6941629567643296E-2</v>
      </c>
      <c r="CC77">
        <v>-6.8186709753402103E-2</v>
      </c>
      <c r="CD77">
        <v>-4.2035917103867997E-2</v>
      </c>
      <c r="CE77">
        <v>-9.7702116704192002E-2</v>
      </c>
      <c r="CF77">
        <v>5.3652713492319898E-2</v>
      </c>
      <c r="CG77">
        <v>-1.6625103918466199E-3</v>
      </c>
      <c r="CH77">
        <v>2.35343049819647E-4</v>
      </c>
      <c r="CI77">
        <v>-2.20689053081191E-3</v>
      </c>
      <c r="CJ77">
        <v>6.9560288755088405E-4</v>
      </c>
      <c r="CK77">
        <v>-3.62507242494559E-3</v>
      </c>
      <c r="CL77">
        <v>1.1560638772508E-2</v>
      </c>
      <c r="CM77">
        <v>4.1214936474087699E-4</v>
      </c>
      <c r="CN77">
        <v>70</v>
      </c>
      <c r="CO77">
        <v>-3.8288566016362298E-3</v>
      </c>
      <c r="CP77">
        <v>-5.1961549623324998E-4</v>
      </c>
      <c r="CQ77">
        <v>1.06157122495887E-3</v>
      </c>
      <c r="CR77">
        <v>6.3959068378016703E-4</v>
      </c>
      <c r="CS77">
        <v>0</v>
      </c>
      <c r="CT77">
        <v>-6.0000000000000497E-2</v>
      </c>
      <c r="CU77">
        <v>-0.109999999999999</v>
      </c>
      <c r="CV77">
        <v>-0.01</v>
      </c>
      <c r="CW77">
        <v>-0.04</v>
      </c>
      <c r="CX77">
        <v>8.0000000000000099E-2</v>
      </c>
      <c r="CY77">
        <v>-6.0000000000000102E-2</v>
      </c>
      <c r="CZ77">
        <v>-8.99999999999999E-2</v>
      </c>
      <c r="DA77">
        <v>-8.99999999999999E-2</v>
      </c>
      <c r="DB77">
        <v>-0.04</v>
      </c>
      <c r="DC77">
        <v>-0.05</v>
      </c>
      <c r="DD77">
        <v>-0.05</v>
      </c>
      <c r="DE77">
        <v>8.0000000000000099E-2</v>
      </c>
      <c r="DF77">
        <v>2.08</v>
      </c>
      <c r="DG77">
        <v>3.14</v>
      </c>
      <c r="DH77">
        <v>1.94</v>
      </c>
      <c r="DI77">
        <v>0</v>
      </c>
      <c r="DJ77">
        <v>0.11</v>
      </c>
      <c r="DK77">
        <v>2.68</v>
      </c>
      <c r="DL77">
        <v>-4.3894700799587101E-3</v>
      </c>
      <c r="DM77">
        <v>-8.0607134504315798E-3</v>
      </c>
      <c r="DN77">
        <v>-1.3649665549678501E-2</v>
      </c>
      <c r="DO77">
        <v>4.84891404917232E-3</v>
      </c>
      <c r="DP77">
        <v>1.0502929666769099E-3</v>
      </c>
      <c r="DQ77">
        <v>3.42009940580468E-3</v>
      </c>
      <c r="DR77">
        <v>1.1923369602975199E-3</v>
      </c>
      <c r="DS77">
        <v>5.4503578349764902E-3</v>
      </c>
      <c r="DT77">
        <v>8.2413393166813603E-3</v>
      </c>
      <c r="DU77">
        <v>-3.2575222872240697E-2</v>
      </c>
      <c r="DV77">
        <v>1.3883031876007501E-3</v>
      </c>
      <c r="DW77">
        <v>3.9065151817228002E-3</v>
      </c>
      <c r="DX77">
        <v>1.06890759470355E-2</v>
      </c>
      <c r="DY77">
        <v>7.7452650537530596E-3</v>
      </c>
      <c r="DZ77">
        <v>30.63</v>
      </c>
      <c r="EA77">
        <v>7.5554999164761903E-3</v>
      </c>
      <c r="EB77">
        <v>-7.1861091281340004E-3</v>
      </c>
      <c r="EC77">
        <v>8.8183427231264299E-4</v>
      </c>
      <c r="ED77">
        <v>-5.4683467848217803E-3</v>
      </c>
      <c r="EE77">
        <v>-1.5923104732034701E-2</v>
      </c>
      <c r="EF77">
        <v>-2.4095938575672399E-2</v>
      </c>
      <c r="EG77">
        <v>69.599999999999994</v>
      </c>
      <c r="EH77">
        <v>36.79606628418</v>
      </c>
      <c r="EI77">
        <v>7.1099233000000002</v>
      </c>
    </row>
    <row r="78" spans="1:139" x14ac:dyDescent="0.25">
      <c r="A78">
        <v>-7.8149875004429603E-3</v>
      </c>
      <c r="B78">
        <v>-9.3757122671016598E-3</v>
      </c>
      <c r="C78">
        <v>-9.3229021712550892E-3</v>
      </c>
      <c r="D78">
        <v>-4.7286445100107599E-3</v>
      </c>
      <c r="E78">
        <v>-9.0289839542405693E-3</v>
      </c>
      <c r="F78">
        <v>-5.4921839121426803E-3</v>
      </c>
      <c r="G78">
        <v>72.8</v>
      </c>
      <c r="H78">
        <v>75.3</v>
      </c>
      <c r="I78">
        <v>-1.01249844825251E-2</v>
      </c>
      <c r="J78">
        <v>-8.0712177732813507E-3</v>
      </c>
      <c r="K78">
        <v>-9.02587761113249E-3</v>
      </c>
      <c r="L78">
        <v>-9.4892048227039894E-3</v>
      </c>
      <c r="M78">
        <v>-2.2865972791310099E-2</v>
      </c>
      <c r="N78">
        <v>-7.6372686254977404E-3</v>
      </c>
      <c r="O78">
        <v>-3.3797018503101101E-4</v>
      </c>
      <c r="P78">
        <v>3.4169248932336399E-4</v>
      </c>
      <c r="Q78">
        <v>-3.6978745144313802E-3</v>
      </c>
      <c r="R78">
        <v>-6.94364106129441E-4</v>
      </c>
      <c r="S78">
        <v>-2.6706819146404798E-4</v>
      </c>
      <c r="T78">
        <v>-7.9137103653605899E-3</v>
      </c>
      <c r="U78">
        <v>-9.9611523327780603E-4</v>
      </c>
      <c r="V78">
        <v>8.6937627731842305E-4</v>
      </c>
      <c r="W78">
        <v>-8.5012932646648699E-3</v>
      </c>
      <c r="X78">
        <v>-6.2416609234752203E-3</v>
      </c>
      <c r="Y78">
        <v>5.2462085399849201E-3</v>
      </c>
      <c r="Z78">
        <v>3.8865186892813601E-3</v>
      </c>
      <c r="AA78">
        <v>3.22420914231536E-3</v>
      </c>
      <c r="AB78">
        <v>-4.3559496380449802E-3</v>
      </c>
      <c r="AC78">
        <v>-1.9839636167819901E-3</v>
      </c>
      <c r="AD78">
        <v>-7.0422826254130698E-3</v>
      </c>
      <c r="AE78" s="6">
        <v>-6.2974275028437901E-5</v>
      </c>
      <c r="AF78">
        <v>-1.85270959306649E-4</v>
      </c>
      <c r="AG78" s="6">
        <v>3.95171010296735E-5</v>
      </c>
      <c r="AH78">
        <v>1.5562743793360301E-3</v>
      </c>
      <c r="AI78">
        <v>-6.2226096075867999E-4</v>
      </c>
      <c r="AJ78">
        <v>1.44692045733308E-3</v>
      </c>
      <c r="AK78">
        <v>3.0906430159358699E-3</v>
      </c>
      <c r="AL78">
        <v>0.100000000000009</v>
      </c>
      <c r="AM78">
        <v>9.9999999999999603E-2</v>
      </c>
      <c r="AN78">
        <v>6.4224257199291507E-2</v>
      </c>
      <c r="AO78">
        <v>8.4270537903640599E-2</v>
      </c>
      <c r="AP78">
        <v>-0.100000000000001</v>
      </c>
      <c r="AQ78">
        <v>0.3</v>
      </c>
      <c r="AR78">
        <v>0</v>
      </c>
      <c r="AS78">
        <v>-1.3155745294992201E-2</v>
      </c>
      <c r="AT78">
        <v>3.5964090106548802E-2</v>
      </c>
      <c r="AU78">
        <v>4.1672696400567602E-2</v>
      </c>
      <c r="AV78">
        <v>6.9289453382801E-2</v>
      </c>
      <c r="AW78">
        <v>1.02457770310576E-2</v>
      </c>
      <c r="AX78">
        <v>5.2802915924750997E-2</v>
      </c>
      <c r="AY78">
        <v>9.7680874362069403E-3</v>
      </c>
      <c r="AZ78">
        <v>7.9051795071132299E-3</v>
      </c>
      <c r="BA78">
        <v>3.0901929761086001E-2</v>
      </c>
      <c r="BB78">
        <v>40.1</v>
      </c>
      <c r="BC78">
        <v>-0.19999999999999599</v>
      </c>
      <c r="BD78">
        <v>0</v>
      </c>
      <c r="BE78">
        <v>6.4145811255870405E-2</v>
      </c>
      <c r="BF78">
        <v>-2.43173076507066E-2</v>
      </c>
      <c r="BG78">
        <v>0</v>
      </c>
      <c r="BH78">
        <v>7.6470363991838E-2</v>
      </c>
      <c r="BI78">
        <v>4.1826514946260197E-2</v>
      </c>
      <c r="BJ78">
        <v>0.146398703022941</v>
      </c>
      <c r="BK78">
        <v>2.5844135016220598E-2</v>
      </c>
      <c r="BL78">
        <v>4.28771595520264</v>
      </c>
      <c r="BM78">
        <v>-2.0032502836080799E-2</v>
      </c>
      <c r="BN78">
        <v>-2.02010055987554E-2</v>
      </c>
      <c r="BO78">
        <v>3.13425570004711E-3</v>
      </c>
      <c r="BP78">
        <v>49.9</v>
      </c>
      <c r="BQ78">
        <v>-2.9219747764987099E-2</v>
      </c>
      <c r="BR78">
        <v>2.08754017033197E-3</v>
      </c>
      <c r="BS78">
        <v>43.1</v>
      </c>
      <c r="BT78">
        <v>2.4007095176937599E-2</v>
      </c>
      <c r="BU78">
        <v>5.33773966088624E-3</v>
      </c>
      <c r="BV78">
        <v>47.2</v>
      </c>
      <c r="BW78">
        <v>-2.4649300154457902E-3</v>
      </c>
      <c r="BX78">
        <v>7.3433244057472501E-3</v>
      </c>
      <c r="BY78">
        <v>1.01962028858473E-2</v>
      </c>
      <c r="BZ78">
        <v>-0.49162311354035598</v>
      </c>
      <c r="CA78">
        <v>-0.222880704683704</v>
      </c>
      <c r="CB78">
        <v>-0.173586319860938</v>
      </c>
      <c r="CC78">
        <v>-0.20245092808911999</v>
      </c>
      <c r="CD78">
        <v>-0.17835039471445599</v>
      </c>
      <c r="CE78">
        <v>-0.177339121479029</v>
      </c>
      <c r="CF78">
        <v>-5.2222098083800197E-2</v>
      </c>
      <c r="CG78">
        <v>-4.14530040022143E-3</v>
      </c>
      <c r="CH78">
        <v>-3.7383593684125999E-4</v>
      </c>
      <c r="CI78">
        <v>-2.1647557300070699E-2</v>
      </c>
      <c r="CJ78">
        <v>6.25305468791115E-3</v>
      </c>
      <c r="CK78">
        <v>-2.6861171013369E-2</v>
      </c>
      <c r="CL78">
        <v>-6.8731521108917504E-2</v>
      </c>
      <c r="CM78">
        <v>-4.22698043097798E-2</v>
      </c>
      <c r="CN78">
        <v>63.5</v>
      </c>
      <c r="CO78">
        <v>-5.4463327941309796E-3</v>
      </c>
      <c r="CP78">
        <v>0</v>
      </c>
      <c r="CQ78">
        <v>2.64900817157665E-3</v>
      </c>
      <c r="CR78">
        <v>-1.2795907056255601E-3</v>
      </c>
      <c r="CS78">
        <v>-1.30890071042966E-3</v>
      </c>
      <c r="CT78">
        <v>-0.149999999999999</v>
      </c>
      <c r="CU78">
        <v>-0.100000000000001</v>
      </c>
      <c r="CV78">
        <v>0.01</v>
      </c>
      <c r="CW78">
        <v>0.02</v>
      </c>
      <c r="CX78">
        <v>0.1</v>
      </c>
      <c r="CY78">
        <v>0.03</v>
      </c>
      <c r="CZ78">
        <v>0.15</v>
      </c>
      <c r="DA78">
        <v>5.9999999999999602E-2</v>
      </c>
      <c r="DB78">
        <v>0</v>
      </c>
      <c r="DC78">
        <v>0.01</v>
      </c>
      <c r="DD78">
        <v>0.02</v>
      </c>
      <c r="DE78">
        <v>0.1</v>
      </c>
      <c r="DF78">
        <v>1.78</v>
      </c>
      <c r="DG78">
        <v>2.89</v>
      </c>
      <c r="DH78">
        <v>1.85</v>
      </c>
      <c r="DI78">
        <v>0.01</v>
      </c>
      <c r="DJ78">
        <v>0.14000000000000001</v>
      </c>
      <c r="DK78">
        <v>2.83</v>
      </c>
      <c r="DL78">
        <v>-2.60971810386668E-3</v>
      </c>
      <c r="DM78">
        <v>-9.23531298168356E-4</v>
      </c>
      <c r="DN78">
        <v>-1.7712344442240499E-2</v>
      </c>
      <c r="DO78">
        <v>5.72593133473731E-3</v>
      </c>
      <c r="DP78">
        <v>7.4014818981851301E-3</v>
      </c>
      <c r="DQ78">
        <v>5.3045983387711697E-3</v>
      </c>
      <c r="DR78">
        <v>2.2518909307045502E-3</v>
      </c>
      <c r="DS78">
        <v>9.4549572703774808E-3</v>
      </c>
      <c r="DT78">
        <v>9.8534934383982496E-3</v>
      </c>
      <c r="DU78">
        <v>1.4285258336310201E-2</v>
      </c>
      <c r="DV78">
        <v>1.4432974295388601E-3</v>
      </c>
      <c r="DW78">
        <v>6.4212480317653604E-3</v>
      </c>
      <c r="DX78">
        <v>4.9997104996085E-2</v>
      </c>
      <c r="DY78">
        <v>4.3459308410330501E-2</v>
      </c>
      <c r="DZ78">
        <v>23.99</v>
      </c>
      <c r="EA78">
        <v>6.8194481410470704E-3</v>
      </c>
      <c r="EB78">
        <v>-3.5732659862652799E-3</v>
      </c>
      <c r="EC78">
        <v>1.2337273686542201E-2</v>
      </c>
      <c r="ED78">
        <v>1.01257413741056E-2</v>
      </c>
      <c r="EE78">
        <v>-5.4492594607759596E-3</v>
      </c>
      <c r="EF78">
        <v>-1.22006761706212E-2</v>
      </c>
      <c r="EG78">
        <v>79.3</v>
      </c>
      <c r="EH78">
        <v>-27.896255493165</v>
      </c>
      <c r="EI78">
        <v>12.384494</v>
      </c>
    </row>
    <row r="79" spans="1:139" x14ac:dyDescent="0.25">
      <c r="A79">
        <v>4.7392546652869099E-4</v>
      </c>
      <c r="B79">
        <v>-7.4518236359200096E-4</v>
      </c>
      <c r="C79">
        <v>-1.55807666094088E-3</v>
      </c>
      <c r="D79">
        <v>-6.4266848945670996E-4</v>
      </c>
      <c r="E79">
        <v>9.1810677477974795E-3</v>
      </c>
      <c r="F79">
        <v>-8.3474765767555005E-3</v>
      </c>
      <c r="G79">
        <v>72.900000000000006</v>
      </c>
      <c r="H79">
        <v>75.400000000000006</v>
      </c>
      <c r="I79">
        <v>2.2142980479591401E-3</v>
      </c>
      <c r="J79">
        <v>-6.6685935967107897E-3</v>
      </c>
      <c r="K79">
        <v>-3.0460735263755402E-3</v>
      </c>
      <c r="L79">
        <v>1.3854348404418501E-3</v>
      </c>
      <c r="M79">
        <v>1.31414123707341E-2</v>
      </c>
      <c r="N79">
        <v>-3.5657995678537399E-3</v>
      </c>
      <c r="O79" s="6">
        <v>-7.6827338277851695E-5</v>
      </c>
      <c r="P79">
        <v>2.03113171663105E-4</v>
      </c>
      <c r="Q79">
        <v>-1.46466521972854E-3</v>
      </c>
      <c r="R79">
        <v>-1.29743774282076E-3</v>
      </c>
      <c r="S79">
        <v>1.6577485970081801E-4</v>
      </c>
      <c r="T79">
        <v>-5.7950180283548001E-3</v>
      </c>
      <c r="U79">
        <v>-1.5958511266358499E-3</v>
      </c>
      <c r="V79">
        <v>-2.8970812109640998E-4</v>
      </c>
      <c r="W79">
        <v>-3.9995609365011103E-3</v>
      </c>
      <c r="X79">
        <v>-2.8663581072514402E-3</v>
      </c>
      <c r="Y79">
        <v>2.5382619077660702E-3</v>
      </c>
      <c r="Z79">
        <v>2.2055983427851102E-3</v>
      </c>
      <c r="AA79">
        <v>1.85540284534014E-3</v>
      </c>
      <c r="AB79">
        <v>-4.3750069783730101E-3</v>
      </c>
      <c r="AC79">
        <v>5.7906276176567005E-4</v>
      </c>
      <c r="AD79">
        <v>5.2863559231477496E-3</v>
      </c>
      <c r="AE79">
        <v>2.57869887227535E-3</v>
      </c>
      <c r="AF79">
        <v>7.4087797424837699E-4</v>
      </c>
      <c r="AG79">
        <v>-1.58190335922548E-3</v>
      </c>
      <c r="AH79">
        <v>-1.48914361529684E-3</v>
      </c>
      <c r="AI79">
        <v>-1.2812985576555701E-3</v>
      </c>
      <c r="AJ79">
        <v>-6.46856409534991E-4</v>
      </c>
      <c r="AK79">
        <v>1.7749015317569699E-4</v>
      </c>
      <c r="AL79">
        <v>0</v>
      </c>
      <c r="AM79">
        <v>9.9999999999999603E-2</v>
      </c>
      <c r="AN79">
        <v>8.9269262384904693E-2</v>
      </c>
      <c r="AO79">
        <v>1.1317038362666E-3</v>
      </c>
      <c r="AP79">
        <v>0.19999999999999901</v>
      </c>
      <c r="AQ79">
        <v>9.9999999999999603E-2</v>
      </c>
      <c r="AR79">
        <v>0.100000000000001</v>
      </c>
      <c r="AS79">
        <v>6.7130006435799999E-2</v>
      </c>
      <c r="AT79">
        <v>-1.13379899373962E-2</v>
      </c>
      <c r="AU79">
        <v>-2.2776785342756501E-2</v>
      </c>
      <c r="AV79">
        <v>1.03734449136272E-3</v>
      </c>
      <c r="AW79">
        <v>5.9559430807796701E-2</v>
      </c>
      <c r="AX79">
        <v>-1.7026742759467701E-2</v>
      </c>
      <c r="AY79">
        <v>-5.8803680493850798E-2</v>
      </c>
      <c r="AZ79">
        <v>-7.9051795071132299E-3</v>
      </c>
      <c r="BA79">
        <v>-4.8685959511390202E-2</v>
      </c>
      <c r="BB79">
        <v>40.200000000000003</v>
      </c>
      <c r="BC79">
        <v>0.100000000000001</v>
      </c>
      <c r="BD79">
        <v>0</v>
      </c>
      <c r="BE79">
        <v>1.5940826393292098E-2</v>
      </c>
      <c r="BF79">
        <v>3.0721990369704201E-3</v>
      </c>
      <c r="BG79">
        <v>7.4901308173117798E-2</v>
      </c>
      <c r="BH79">
        <v>0.14269176202318701</v>
      </c>
      <c r="BI79">
        <v>4.70675108579863E-2</v>
      </c>
      <c r="BJ79">
        <v>-0.130755925952487</v>
      </c>
      <c r="BK79">
        <v>1.7592537285352702E-2</v>
      </c>
      <c r="BL79">
        <v>4.33964091817744</v>
      </c>
      <c r="BM79">
        <v>8.6622317968245693E-3</v>
      </c>
      <c r="BN79">
        <v>5.3531463465130696E-3</v>
      </c>
      <c r="BO79">
        <v>1.9696275367895302E-3</v>
      </c>
      <c r="BP79">
        <v>50.6</v>
      </c>
      <c r="BQ79">
        <v>2.4303278238489798E-2</v>
      </c>
      <c r="BR79">
        <v>-1.7622040772069501E-3</v>
      </c>
      <c r="BS79">
        <v>45.7</v>
      </c>
      <c r="BT79">
        <v>3.6457354414020302E-2</v>
      </c>
      <c r="BU79">
        <v>9.3585340283137697E-3</v>
      </c>
      <c r="BV79">
        <v>53.4</v>
      </c>
      <c r="BW79">
        <v>8.2320068038530501E-3</v>
      </c>
      <c r="BX79">
        <v>1.03440408582767E-2</v>
      </c>
      <c r="BY79">
        <v>-1.16412208498966E-2</v>
      </c>
      <c r="BZ79">
        <v>4.5033026513314298E-2</v>
      </c>
      <c r="CA79">
        <v>-2.7983171663470901E-2</v>
      </c>
      <c r="CB79">
        <v>-2.1321969698404599E-3</v>
      </c>
      <c r="CC79">
        <v>3.3821548475510901E-2</v>
      </c>
      <c r="CD79">
        <v>-5.0042512485898E-2</v>
      </c>
      <c r="CE79">
        <v>2.7001438901622401E-2</v>
      </c>
      <c r="CF79">
        <v>-6.8788664829105201E-2</v>
      </c>
      <c r="CG79">
        <v>5.59323821224034E-4</v>
      </c>
      <c r="CH79">
        <v>3.2509039374772902E-4</v>
      </c>
      <c r="CI79">
        <v>1.04668490037172E-2</v>
      </c>
      <c r="CJ79">
        <v>-7.6701383071498003E-3</v>
      </c>
      <c r="CK79">
        <v>1.30733547287099E-2</v>
      </c>
      <c r="CL79">
        <v>3.5431192526542303E-2</v>
      </c>
      <c r="CM79">
        <v>1.84845314032627E-2</v>
      </c>
      <c r="CN79">
        <v>51.5</v>
      </c>
      <c r="CO79">
        <v>2.1747825270352901E-3</v>
      </c>
      <c r="CP79">
        <v>2.0757661838439702E-3</v>
      </c>
      <c r="CQ79">
        <v>2.6420094628387702E-3</v>
      </c>
      <c r="CR79">
        <v>3.8338705107219301E-3</v>
      </c>
      <c r="CS79">
        <v>3.9215736531814701E-3</v>
      </c>
      <c r="CT79">
        <v>-0.52000000000000102</v>
      </c>
      <c r="CU79">
        <v>-0.47</v>
      </c>
      <c r="CV79">
        <v>0</v>
      </c>
      <c r="CW79">
        <v>-0.03</v>
      </c>
      <c r="CX79">
        <v>0.13</v>
      </c>
      <c r="CY79">
        <v>-9.0000000000000094E-2</v>
      </c>
      <c r="CZ79">
        <v>-0.39</v>
      </c>
      <c r="DA79">
        <v>-0.32999999999999902</v>
      </c>
      <c r="DB79">
        <v>-5.9999999999999797E-2</v>
      </c>
      <c r="DC79">
        <v>-5.9999999999999797E-2</v>
      </c>
      <c r="DD79">
        <v>-0.02</v>
      </c>
      <c r="DE79">
        <v>0.14000000000000001</v>
      </c>
      <c r="DF79">
        <v>1.65</v>
      </c>
      <c r="DG79">
        <v>2.81</v>
      </c>
      <c r="DH79">
        <v>1.91</v>
      </c>
      <c r="DI79">
        <v>0.01</v>
      </c>
      <c r="DJ79">
        <v>0.11</v>
      </c>
      <c r="DK79">
        <v>2.5</v>
      </c>
      <c r="DL79">
        <v>-1.1583972224361401E-2</v>
      </c>
      <c r="DM79">
        <v>1.7398974113181299E-2</v>
      </c>
      <c r="DN79">
        <v>-1.65508649448016E-2</v>
      </c>
      <c r="DO79">
        <v>2.9820098599673299E-3</v>
      </c>
      <c r="DP79">
        <v>1.8424917661713301E-2</v>
      </c>
      <c r="DQ79">
        <v>1.1926209911536E-2</v>
      </c>
      <c r="DR79">
        <v>9.0845740258167496E-3</v>
      </c>
      <c r="DS79">
        <v>8.3034224989670998E-3</v>
      </c>
      <c r="DT79">
        <v>1.19413924153315E-2</v>
      </c>
      <c r="DU79">
        <v>1.46347015519481E-2</v>
      </c>
      <c r="DV79">
        <v>3.8732525708819999E-3</v>
      </c>
      <c r="DW79">
        <v>6.63239385553549E-3</v>
      </c>
      <c r="DX79">
        <v>5.0325196243854002E-2</v>
      </c>
      <c r="DY79">
        <v>3.43673329171299E-2</v>
      </c>
      <c r="DZ79">
        <v>20.239999999999998</v>
      </c>
      <c r="EA79">
        <v>7.1107196979687303E-3</v>
      </c>
      <c r="EB79">
        <v>-4.7841633068454598E-2</v>
      </c>
      <c r="EC79">
        <v>-4.9984376195037199E-2</v>
      </c>
      <c r="ED79">
        <v>-2.1301209888118702E-2</v>
      </c>
      <c r="EE79">
        <v>3.0349918839308699E-2</v>
      </c>
      <c r="EF79">
        <v>-5.2224941194715102E-2</v>
      </c>
      <c r="EG79">
        <v>91.4</v>
      </c>
      <c r="EH79">
        <v>-33.00772857666</v>
      </c>
      <c r="EI79">
        <v>15.961163000000001</v>
      </c>
    </row>
    <row r="80" spans="1:139" x14ac:dyDescent="0.25">
      <c r="A80">
        <v>3.7897872376646498E-4</v>
      </c>
      <c r="B80">
        <v>7.7314386396309899E-4</v>
      </c>
      <c r="C80" s="6">
        <v>-2.8524024361154E-5</v>
      </c>
      <c r="D80">
        <v>1.77644273167044E-3</v>
      </c>
      <c r="E80">
        <v>7.8571850241715407E-3</v>
      </c>
      <c r="F80">
        <v>-2.47020117072339E-4</v>
      </c>
      <c r="G80">
        <v>73.2</v>
      </c>
      <c r="H80">
        <v>75.400000000000006</v>
      </c>
      <c r="I80">
        <v>1.1345401863287001E-2</v>
      </c>
      <c r="J80">
        <v>1.8980447048389401E-2</v>
      </c>
      <c r="K80">
        <v>-4.5100948206764401E-3</v>
      </c>
      <c r="L80">
        <v>2.8769589748129901E-3</v>
      </c>
      <c r="M80">
        <v>-4.6721929088074703E-2</v>
      </c>
      <c r="N80">
        <v>-4.4062033421443702E-3</v>
      </c>
      <c r="O80" s="6">
        <v>6.9144870055382098E-5</v>
      </c>
      <c r="P80">
        <v>4.8914875250361E-4</v>
      </c>
      <c r="Q80">
        <v>-2.01742388460957E-3</v>
      </c>
      <c r="R80">
        <v>1.8066852249489799E-3</v>
      </c>
      <c r="S80">
        <v>-2.7630670219380699E-4</v>
      </c>
      <c r="T80">
        <v>3.62581978080989E-3</v>
      </c>
      <c r="U80">
        <v>-2.3985620134112698E-3</v>
      </c>
      <c r="V80">
        <v>2.9655368737149198E-3</v>
      </c>
      <c r="W80">
        <v>-4.3509858343266901E-3</v>
      </c>
      <c r="X80">
        <v>-4.4951977159914999E-3</v>
      </c>
      <c r="Y80">
        <v>2.5318354428627301E-3</v>
      </c>
      <c r="Z80">
        <v>7.1428574465493E-4</v>
      </c>
      <c r="AA80">
        <v>-3.7080526968402699E-4</v>
      </c>
      <c r="AB80">
        <v>-3.4509838170482302E-3</v>
      </c>
      <c r="AC80">
        <v>2.3954085711626102E-3</v>
      </c>
      <c r="AD80">
        <v>5.2585572534669103E-3</v>
      </c>
      <c r="AE80">
        <v>1.19275572068034E-3</v>
      </c>
      <c r="AF80">
        <v>-7.4087797424837699E-4</v>
      </c>
      <c r="AG80">
        <v>-1.1088231771267899E-3</v>
      </c>
      <c r="AH80">
        <v>-4.7001001315116802E-4</v>
      </c>
      <c r="AI80">
        <v>-1.69311832567232E-3</v>
      </c>
      <c r="AJ80">
        <v>1.7869210882643901E-3</v>
      </c>
      <c r="AK80">
        <v>3.7880381586319302E-3</v>
      </c>
      <c r="AL80">
        <v>9.9999999999994302E-2</v>
      </c>
      <c r="AM80">
        <v>0.2</v>
      </c>
      <c r="AN80">
        <v>4.6514991108307598E-2</v>
      </c>
      <c r="AO80">
        <v>0.11130386863837299</v>
      </c>
      <c r="AP80">
        <v>1.1000000000000001</v>
      </c>
      <c r="AQ80">
        <v>0.2</v>
      </c>
      <c r="AR80">
        <v>0</v>
      </c>
      <c r="AS80">
        <v>-2.78267021224794E-2</v>
      </c>
      <c r="AT80">
        <v>4.2417072903338002E-2</v>
      </c>
      <c r="AU80">
        <v>4.4357852630397203E-2</v>
      </c>
      <c r="AV80">
        <v>8.4935610805785294E-2</v>
      </c>
      <c r="AW80">
        <v>-2.3600500420352302E-2</v>
      </c>
      <c r="AX80">
        <v>8.0165580438942299E-2</v>
      </c>
      <c r="AY80">
        <v>0.11548945666928399</v>
      </c>
      <c r="AZ80">
        <v>4.8034020466108301E-2</v>
      </c>
      <c r="BA80">
        <v>4.8024541111519898E-3</v>
      </c>
      <c r="BB80">
        <v>40.299999999999997</v>
      </c>
      <c r="BC80">
        <v>0</v>
      </c>
      <c r="BD80">
        <v>0</v>
      </c>
      <c r="BE80">
        <v>-3.4319722095309799E-2</v>
      </c>
      <c r="BF80">
        <v>-3.1155167779795399E-2</v>
      </c>
      <c r="BG80">
        <v>2.5446665661163999E-2</v>
      </c>
      <c r="BH80">
        <v>-0.19948936041632001</v>
      </c>
      <c r="BI80">
        <v>-2.2081083075255099E-2</v>
      </c>
      <c r="BJ80">
        <v>-4.7682130815070799E-2</v>
      </c>
      <c r="BK80">
        <v>2.15641779158409E-2</v>
      </c>
      <c r="BL80">
        <v>4.3078417364845096</v>
      </c>
      <c r="BM80">
        <v>2.0026421008509501E-2</v>
      </c>
      <c r="BN80">
        <v>2.0971712852523101E-2</v>
      </c>
      <c r="BO80">
        <v>6.1314189183576699E-3</v>
      </c>
      <c r="BP80">
        <v>49.8</v>
      </c>
      <c r="BQ80">
        <v>7.3787507370006696E-3</v>
      </c>
      <c r="BR80">
        <v>-1.4033161065727399E-3</v>
      </c>
      <c r="BS80">
        <v>42</v>
      </c>
      <c r="BT80">
        <v>2.2787813699777001E-2</v>
      </c>
      <c r="BU80">
        <v>1.1845905536521401E-2</v>
      </c>
      <c r="BV80">
        <v>53.6</v>
      </c>
      <c r="BW80">
        <v>8.9181127014921202E-3</v>
      </c>
      <c r="BX80">
        <v>1.09245180478066E-2</v>
      </c>
      <c r="BY80">
        <v>4.3525588451913703E-3</v>
      </c>
      <c r="BZ80">
        <v>0.11694093034346099</v>
      </c>
      <c r="CA80">
        <v>0.106306014478855</v>
      </c>
      <c r="CB80">
        <v>8.6833488525227306E-2</v>
      </c>
      <c r="CC80">
        <v>6.6928354624632203E-2</v>
      </c>
      <c r="CD80">
        <v>6.1243625240718698E-2</v>
      </c>
      <c r="CE80">
        <v>7.9094100677572096E-2</v>
      </c>
      <c r="CF80">
        <v>-8.4583357027376901E-3</v>
      </c>
      <c r="CG80">
        <v>2.24721583081688E-3</v>
      </c>
      <c r="CH80">
        <v>-8.4487148769341101E-4</v>
      </c>
      <c r="CI80">
        <v>7.7338735199372604E-3</v>
      </c>
      <c r="CJ80">
        <v>3.4499318235381399E-3</v>
      </c>
      <c r="CK80">
        <v>1.04198532186341E-2</v>
      </c>
      <c r="CL80">
        <v>1.3006942074772701E-2</v>
      </c>
      <c r="CM80">
        <v>1.0546163796316701E-2</v>
      </c>
      <c r="CN80">
        <v>56.5</v>
      </c>
      <c r="CO80">
        <v>2.7317931268555601E-3</v>
      </c>
      <c r="CP80">
        <v>-1.5574971906415799E-3</v>
      </c>
      <c r="CQ80">
        <v>1.58186165334628E-3</v>
      </c>
      <c r="CR80">
        <v>2.5477720787989702E-3</v>
      </c>
      <c r="CS80">
        <v>1.9550348358032799E-3</v>
      </c>
      <c r="CT80">
        <v>-0.25</v>
      </c>
      <c r="CU80">
        <v>-0.19</v>
      </c>
      <c r="CV80">
        <v>-0.04</v>
      </c>
      <c r="CW80">
        <v>-0.18</v>
      </c>
      <c r="CX80">
        <v>0.1</v>
      </c>
      <c r="CY80">
        <v>-0.17</v>
      </c>
      <c r="CZ80">
        <v>-0.24</v>
      </c>
      <c r="DA80">
        <v>-0.25</v>
      </c>
      <c r="DB80">
        <v>-0.15</v>
      </c>
      <c r="DC80">
        <v>-0.16</v>
      </c>
      <c r="DD80">
        <v>-0.18</v>
      </c>
      <c r="DE80">
        <v>0.11</v>
      </c>
      <c r="DF80">
        <v>1.64</v>
      </c>
      <c r="DG80">
        <v>2.86</v>
      </c>
      <c r="DH80">
        <v>1.9</v>
      </c>
      <c r="DI80">
        <v>0</v>
      </c>
      <c r="DJ80">
        <v>0.09</v>
      </c>
      <c r="DK80">
        <v>2.41</v>
      </c>
      <c r="DL80">
        <v>-7.2684770963515897E-3</v>
      </c>
      <c r="DM80">
        <v>2.12756575245443E-4</v>
      </c>
      <c r="DN80">
        <v>4.10206498582433E-3</v>
      </c>
      <c r="DO80">
        <v>1.42550927931229E-3</v>
      </c>
      <c r="DP80">
        <v>9.9440979158336197E-3</v>
      </c>
      <c r="DQ80">
        <v>6.5051539249001396E-3</v>
      </c>
      <c r="DR80">
        <v>8.0556079275382296E-3</v>
      </c>
      <c r="DS80">
        <v>4.4651783238842703E-3</v>
      </c>
      <c r="DT80">
        <v>8.6999991918670395E-3</v>
      </c>
      <c r="DU80">
        <v>5.6802062032708101E-3</v>
      </c>
      <c r="DV80">
        <v>1.4428620122597399E-4</v>
      </c>
      <c r="DW80">
        <v>2.8398075227178401E-3</v>
      </c>
      <c r="DX80">
        <v>5.4103653697982403E-2</v>
      </c>
      <c r="DY80">
        <v>5.3581454943051603E-2</v>
      </c>
      <c r="DZ80">
        <v>20.36</v>
      </c>
      <c r="EA80">
        <v>6.32317457260356E-3</v>
      </c>
      <c r="EB80">
        <v>-1.18442986120417E-2</v>
      </c>
      <c r="EC80">
        <v>6.4621808490703501E-3</v>
      </c>
      <c r="ED80">
        <v>8.1537305605046094E-3</v>
      </c>
      <c r="EE80">
        <v>2.3453089708089101E-2</v>
      </c>
      <c r="EF80">
        <v>-2.30231254569782E-2</v>
      </c>
      <c r="EG80">
        <v>86.4</v>
      </c>
      <c r="EH80">
        <v>-6.7925186157223996</v>
      </c>
      <c r="EI80">
        <v>14.29444</v>
      </c>
    </row>
    <row r="81" spans="1:139" x14ac:dyDescent="0.25">
      <c r="A81">
        <v>5.9267827950835201E-3</v>
      </c>
      <c r="B81">
        <v>8.8512264268372203E-3</v>
      </c>
      <c r="C81">
        <v>1.3112020461536001E-2</v>
      </c>
      <c r="D81">
        <v>3.38580359321306E-3</v>
      </c>
      <c r="E81">
        <v>6.3412337936261699E-3</v>
      </c>
      <c r="F81">
        <v>-3.1622363428365202E-3</v>
      </c>
      <c r="G81">
        <v>73.5</v>
      </c>
      <c r="H81">
        <v>75.900000000000006</v>
      </c>
      <c r="I81">
        <v>3.2407294359966698E-2</v>
      </c>
      <c r="J81">
        <v>5.9909524188539003E-2</v>
      </c>
      <c r="K81">
        <v>5.4002350030426501E-3</v>
      </c>
      <c r="L81">
        <v>-2.3228066847416099E-3</v>
      </c>
      <c r="M81">
        <v>3.1503748401159597E-2</v>
      </c>
      <c r="N81">
        <v>-6.2986884137039602E-3</v>
      </c>
      <c r="O81">
        <v>1.8436294971380099E-4</v>
      </c>
      <c r="P81">
        <v>9.5914422182907799E-4</v>
      </c>
      <c r="Q81">
        <v>-3.67850332026976E-3</v>
      </c>
      <c r="R81">
        <v>1.2488727079382801E-3</v>
      </c>
      <c r="S81" s="6">
        <v>-2.7634869681492101E-5</v>
      </c>
      <c r="T81">
        <v>-1.0863662122213599E-3</v>
      </c>
      <c r="U81">
        <v>-3.20705827092205E-3</v>
      </c>
      <c r="V81">
        <v>3.3167526259934E-3</v>
      </c>
      <c r="W81">
        <v>-6.5059118990262697E-3</v>
      </c>
      <c r="X81">
        <v>-5.9647714127102399E-3</v>
      </c>
      <c r="Y81">
        <v>1.7833263754276601E-3</v>
      </c>
      <c r="Z81">
        <v>4.16431190764399E-4</v>
      </c>
      <c r="AA81">
        <v>1.35894764257749E-3</v>
      </c>
      <c r="AB81">
        <v>-1.88738653070608E-3</v>
      </c>
      <c r="AC81">
        <v>1.8133865833061E-3</v>
      </c>
      <c r="AD81">
        <v>-1.7497817237872599E-3</v>
      </c>
      <c r="AE81">
        <v>3.7572841496587E-3</v>
      </c>
      <c r="AF81">
        <v>5.5570993372278099E-4</v>
      </c>
      <c r="AG81">
        <v>-7.9276997968413798E-4</v>
      </c>
      <c r="AH81">
        <v>-3.6273015289722799E-4</v>
      </c>
      <c r="AI81">
        <v>-1.73172582039882E-3</v>
      </c>
      <c r="AJ81">
        <v>-2.29597868821685E-3</v>
      </c>
      <c r="AK81">
        <v>-3.8904324792490299E-3</v>
      </c>
      <c r="AL81">
        <v>-0.29999999999999699</v>
      </c>
      <c r="AM81">
        <v>-9.9999999999999603E-2</v>
      </c>
      <c r="AN81">
        <v>-5.3534452034602602E-2</v>
      </c>
      <c r="AO81">
        <v>-8.1814495301565399E-2</v>
      </c>
      <c r="AP81">
        <v>-0.80000000000000104</v>
      </c>
      <c r="AQ81">
        <v>-9.9999999999999603E-2</v>
      </c>
      <c r="AR81">
        <v>-0.100000000000001</v>
      </c>
      <c r="AS81">
        <v>-6.6145684840185098E-2</v>
      </c>
      <c r="AT81">
        <v>-4.8134641366541303E-2</v>
      </c>
      <c r="AU81">
        <v>0.13447791422855401</v>
      </c>
      <c r="AV81">
        <v>-6.28890885489337E-2</v>
      </c>
      <c r="AW81">
        <v>-5.6349515173170798E-3</v>
      </c>
      <c r="AX81">
        <v>-7.1813970949471603E-2</v>
      </c>
      <c r="AY81">
        <v>-0.10141372843510001</v>
      </c>
      <c r="AZ81">
        <v>1.2030220276542099E-2</v>
      </c>
      <c r="BA81">
        <v>1.2121360532345801E-2</v>
      </c>
      <c r="BB81">
        <v>40.1</v>
      </c>
      <c r="BC81">
        <v>-0.100000000000001</v>
      </c>
      <c r="BD81">
        <v>0</v>
      </c>
      <c r="BE81">
        <v>5.6218407402947299E-2</v>
      </c>
      <c r="BF81">
        <v>7.0257893793537599E-2</v>
      </c>
      <c r="BG81">
        <v>7.5004913643579293E-2</v>
      </c>
      <c r="BH81">
        <v>0.19948936041632001</v>
      </c>
      <c r="BI81">
        <v>2.2081083075255099E-2</v>
      </c>
      <c r="BJ81">
        <v>4.9896971144623797E-2</v>
      </c>
      <c r="BK81">
        <v>5.3191614776002503E-3</v>
      </c>
      <c r="BL81">
        <v>4.2967410403915203</v>
      </c>
      <c r="BM81">
        <v>-2.95394566255069E-3</v>
      </c>
      <c r="BN81">
        <v>9.8548693631226297E-3</v>
      </c>
      <c r="BO81">
        <v>-2.6005278183376399E-3</v>
      </c>
      <c r="BP81">
        <v>51.5</v>
      </c>
      <c r="BQ81">
        <v>-2.40982907306631E-3</v>
      </c>
      <c r="BR81" s="6">
        <v>7.9622156716752102E-5</v>
      </c>
      <c r="BS81">
        <v>46.3</v>
      </c>
      <c r="BT81">
        <v>7.1358464832993497E-3</v>
      </c>
      <c r="BU81">
        <v>2.6989598756870202E-3</v>
      </c>
      <c r="BV81">
        <v>56.8</v>
      </c>
      <c r="BW81">
        <v>9.5106275738245892E-3</v>
      </c>
      <c r="BX81">
        <v>6.6451428714593402E-3</v>
      </c>
      <c r="BY81">
        <v>1.4403610475923799E-3</v>
      </c>
      <c r="BZ81">
        <v>-7.8849934334438196E-2</v>
      </c>
      <c r="CA81">
        <v>1.21432923240228E-3</v>
      </c>
      <c r="CB81">
        <v>3.2562711937753602E-3</v>
      </c>
      <c r="CC81">
        <v>2.5001302205417599E-2</v>
      </c>
      <c r="CD81">
        <v>7.7373497318506804E-2</v>
      </c>
      <c r="CE81">
        <v>2.6465202377788301E-2</v>
      </c>
      <c r="CF81">
        <v>3.85356931598935E-3</v>
      </c>
      <c r="CG81">
        <v>1.62295311509109E-3</v>
      </c>
      <c r="CH81">
        <v>1.6612860689324601E-3</v>
      </c>
      <c r="CI81">
        <v>-4.9214148940999198E-3</v>
      </c>
      <c r="CJ81">
        <v>-7.5964596841195898E-3</v>
      </c>
      <c r="CK81">
        <v>-6.9449506122145604E-3</v>
      </c>
      <c r="CL81">
        <v>-1.0827038291683499E-2</v>
      </c>
      <c r="CM81">
        <v>-3.7715801145612499E-3</v>
      </c>
      <c r="CN81">
        <v>53</v>
      </c>
      <c r="CO81">
        <v>2.1786442569693399E-3</v>
      </c>
      <c r="CP81">
        <v>1.5521251211057E-3</v>
      </c>
      <c r="CQ81">
        <v>-1.58186165334628E-3</v>
      </c>
      <c r="CR81">
        <v>2.5412974286722601E-3</v>
      </c>
      <c r="CS81">
        <v>2.60078170005773E-3</v>
      </c>
      <c r="CT81">
        <v>0.52000000000000102</v>
      </c>
      <c r="CU81">
        <v>0.43</v>
      </c>
      <c r="CV81">
        <v>-0.21</v>
      </c>
      <c r="CW81">
        <v>0.01</v>
      </c>
      <c r="CX81">
        <v>0.13</v>
      </c>
      <c r="CY81">
        <v>0.11</v>
      </c>
      <c r="CZ81">
        <v>0.65</v>
      </c>
      <c r="DA81">
        <v>0.39999999999999902</v>
      </c>
      <c r="DB81">
        <v>-0.02</v>
      </c>
      <c r="DC81">
        <v>2.9999999999999898E-2</v>
      </c>
      <c r="DD81">
        <v>0.01</v>
      </c>
      <c r="DE81">
        <v>0.14000000000000001</v>
      </c>
      <c r="DF81">
        <v>1.51</v>
      </c>
      <c r="DG81">
        <v>2.64</v>
      </c>
      <c r="DH81">
        <v>1.65</v>
      </c>
      <c r="DI81">
        <v>4.9999999999999899E-2</v>
      </c>
      <c r="DJ81">
        <v>0.22</v>
      </c>
      <c r="DK81">
        <v>3.08</v>
      </c>
      <c r="DL81">
        <v>4.3740205911699803E-3</v>
      </c>
      <c r="DM81">
        <v>7.3818597021402298E-3</v>
      </c>
      <c r="DN81">
        <v>3.24622761446616E-2</v>
      </c>
      <c r="DO81">
        <v>2.2652695947043E-3</v>
      </c>
      <c r="DP81">
        <v>4.1984200995388602E-3</v>
      </c>
      <c r="DQ81">
        <v>7.4946728264571102E-3</v>
      </c>
      <c r="DR81">
        <v>1.5079364684984499E-2</v>
      </c>
      <c r="DS81">
        <v>4.8895061172640197E-3</v>
      </c>
      <c r="DT81">
        <v>1.1785774150196099E-2</v>
      </c>
      <c r="DU81">
        <v>3.67746900643331E-2</v>
      </c>
      <c r="DV81">
        <v>7.5094709496159595E-4</v>
      </c>
      <c r="DW81">
        <v>3.3368284102852602E-3</v>
      </c>
      <c r="DX81">
        <v>4.5846338612136597E-3</v>
      </c>
      <c r="DY81">
        <v>6.1714589786738801E-3</v>
      </c>
      <c r="DZ81">
        <v>19.16</v>
      </c>
      <c r="EA81">
        <v>1.0074475574206199E-2</v>
      </c>
      <c r="EB81">
        <v>2.0262564167578202E-2</v>
      </c>
      <c r="EC81">
        <v>3.09645359836014E-2</v>
      </c>
      <c r="ED81">
        <v>3.0958797412861099E-3</v>
      </c>
      <c r="EE81">
        <v>-2.3638018048884199E-2</v>
      </c>
      <c r="EF81">
        <v>2.1649349889344499E-2</v>
      </c>
      <c r="EG81">
        <v>83.7</v>
      </c>
      <c r="EH81">
        <v>-4.0857925415038903</v>
      </c>
      <c r="EI81">
        <v>15.243715999999999</v>
      </c>
    </row>
    <row r="82" spans="1:139" x14ac:dyDescent="0.25">
      <c r="A82">
        <v>-2.5446350689524201E-3</v>
      </c>
      <c r="B82">
        <v>-5.5550170945215501E-3</v>
      </c>
      <c r="C82">
        <v>-9.7802186352034005E-3</v>
      </c>
      <c r="D82">
        <v>-2.57200784649747E-4</v>
      </c>
      <c r="E82">
        <v>-4.5237842016847604E-3</v>
      </c>
      <c r="F82">
        <v>-5.6758427158074597E-3</v>
      </c>
      <c r="G82">
        <v>73.2</v>
      </c>
      <c r="H82">
        <v>75.7</v>
      </c>
      <c r="I82">
        <v>-2.7220791728577599E-2</v>
      </c>
      <c r="J82">
        <v>-5.5250356754838997E-2</v>
      </c>
      <c r="K82">
        <v>-2.80747063561471E-3</v>
      </c>
      <c r="L82">
        <v>5.5669795204567104E-3</v>
      </c>
      <c r="M82">
        <v>1.36143398365087E-2</v>
      </c>
      <c r="N82">
        <v>-1.8069363454174001E-3</v>
      </c>
      <c r="O82">
        <v>-3.30341060939432E-4</v>
      </c>
      <c r="P82">
        <v>-3.7801432294593001E-4</v>
      </c>
      <c r="Q82" s="6">
        <v>-9.2136177334722902E-5</v>
      </c>
      <c r="R82">
        <v>-3.5657265314803501E-3</v>
      </c>
      <c r="S82">
        <v>3.1315048057400902E-4</v>
      </c>
      <c r="T82">
        <v>-3.2661977866208498E-3</v>
      </c>
      <c r="U82">
        <v>-1.20530348059056E-3</v>
      </c>
      <c r="V82">
        <v>-4.4729892051602596E-3</v>
      </c>
      <c r="W82">
        <v>-1.91495411940146E-3</v>
      </c>
      <c r="X82">
        <v>-1.63294965071081E-3</v>
      </c>
      <c r="Y82">
        <v>3.7050801925460099E-3</v>
      </c>
      <c r="Z82">
        <v>4.1625784801091502E-4</v>
      </c>
      <c r="AA82">
        <v>3.7030180019570502E-4</v>
      </c>
      <c r="AB82">
        <v>-3.4694877887506701E-3</v>
      </c>
      <c r="AC82">
        <v>2.7960544531886499E-3</v>
      </c>
      <c r="AD82">
        <v>-1.75284882741433E-3</v>
      </c>
      <c r="AE82">
        <v>-9.3799838037789097E-4</v>
      </c>
      <c r="AF82">
        <v>-3.7043897441613199E-4</v>
      </c>
      <c r="AG82">
        <v>7.9276997968413798E-4</v>
      </c>
      <c r="AH82">
        <v>1.36291483410567E-3</v>
      </c>
      <c r="AI82">
        <v>-9.4746916640353596E-4</v>
      </c>
      <c r="AJ82">
        <v>5.45408942956627E-4</v>
      </c>
      <c r="AK82">
        <v>-2.7310279075898298E-4</v>
      </c>
      <c r="AL82">
        <v>-0.100000000000009</v>
      </c>
      <c r="AM82">
        <v>-0.100000000000001</v>
      </c>
      <c r="AN82">
        <v>-4.8409714810304701E-3</v>
      </c>
      <c r="AO82">
        <v>1.6073259701000299E-2</v>
      </c>
      <c r="AP82">
        <v>-1.6</v>
      </c>
      <c r="AQ82">
        <v>-0.100000000000001</v>
      </c>
      <c r="AR82">
        <v>0.100000000000001</v>
      </c>
      <c r="AS82">
        <v>2.9344615970066101E-2</v>
      </c>
      <c r="AT82">
        <v>3.4344624486344301E-3</v>
      </c>
      <c r="AU82">
        <v>-6.1452779213663399E-2</v>
      </c>
      <c r="AV82">
        <v>1.15957941613836E-2</v>
      </c>
      <c r="AW82">
        <v>7.8400240756302305E-3</v>
      </c>
      <c r="AX82">
        <v>-1.4360039341867499E-2</v>
      </c>
      <c r="AY82">
        <v>2.53807242847071E-3</v>
      </c>
      <c r="AZ82">
        <v>-2.57394982015757E-2</v>
      </c>
      <c r="BA82">
        <v>-5.0523593401008399E-2</v>
      </c>
      <c r="BB82">
        <v>40.200000000000003</v>
      </c>
      <c r="BC82">
        <v>0.100000000000001</v>
      </c>
      <c r="BD82">
        <v>0</v>
      </c>
      <c r="BE82">
        <v>1.43371631464069E-2</v>
      </c>
      <c r="BF82">
        <v>-9.9152359793253098E-2</v>
      </c>
      <c r="BG82">
        <v>-0.116036310321442</v>
      </c>
      <c r="BH82">
        <v>-0.206004041437514</v>
      </c>
      <c r="BI82">
        <v>4.9337359805520002E-2</v>
      </c>
      <c r="BJ82">
        <v>0.136293062427251</v>
      </c>
      <c r="BK82">
        <v>4.2073200825000399E-2</v>
      </c>
      <c r="BL82">
        <v>4.2494947423824403</v>
      </c>
      <c r="BM82">
        <v>-7.82504052768474E-4</v>
      </c>
      <c r="BN82">
        <v>-1.9793874000701098E-2</v>
      </c>
      <c r="BO82">
        <v>6.9255929526281798E-3</v>
      </c>
      <c r="BP82">
        <v>53</v>
      </c>
      <c r="BQ82">
        <v>-1.7513675161904298E-2</v>
      </c>
      <c r="BR82">
        <v>-3.4875957550450898E-3</v>
      </c>
      <c r="BS82">
        <v>43.1</v>
      </c>
      <c r="BT82">
        <v>-4.5561644732270397E-3</v>
      </c>
      <c r="BU82">
        <v>5.4876272799706501E-3</v>
      </c>
      <c r="BV82">
        <v>61.1</v>
      </c>
      <c r="BW82">
        <v>-4.2344488924772597E-3</v>
      </c>
      <c r="BX82">
        <v>1.03216859016921E-2</v>
      </c>
      <c r="BY82">
        <v>2.1429146881786201E-3</v>
      </c>
      <c r="BZ82">
        <v>-0.115847808232447</v>
      </c>
      <c r="CA82">
        <v>1.6847570572610798E-2</v>
      </c>
      <c r="CB82">
        <v>2.5992157932456902E-2</v>
      </c>
      <c r="CC82">
        <v>5.2896946122085203E-2</v>
      </c>
      <c r="CD82">
        <v>0.14279533687896001</v>
      </c>
      <c r="CE82">
        <v>1.94868876734966E-2</v>
      </c>
      <c r="CF82">
        <v>6.2613592727987402E-2</v>
      </c>
      <c r="CG82">
        <v>4.3706535360144E-4</v>
      </c>
      <c r="CH82">
        <v>-1.3266089360470801E-3</v>
      </c>
      <c r="CI82">
        <v>5.5822177568005697E-3</v>
      </c>
      <c r="CJ82">
        <v>1.2389211371919701E-2</v>
      </c>
      <c r="CK82">
        <v>6.8818620243460398E-3</v>
      </c>
      <c r="CL82">
        <v>7.1864897092233104E-4</v>
      </c>
      <c r="CM82">
        <v>2.9895237288668501E-3</v>
      </c>
      <c r="CN82">
        <v>53</v>
      </c>
      <c r="CO82">
        <v>1.0739307188867299E-3</v>
      </c>
      <c r="CP82">
        <v>-1.0368022910247599E-3</v>
      </c>
      <c r="CQ82">
        <v>2.6350476380048202E-3</v>
      </c>
      <c r="CR82">
        <v>1.9017438378177199E-3</v>
      </c>
      <c r="CS82">
        <v>1.29785871559962E-3</v>
      </c>
      <c r="CT82">
        <v>0.39</v>
      </c>
      <c r="CU82">
        <v>0.39</v>
      </c>
      <c r="CV82">
        <v>0.02</v>
      </c>
      <c r="CW82">
        <v>0.03</v>
      </c>
      <c r="CX82">
        <v>0.11</v>
      </c>
      <c r="CY82">
        <v>0.19</v>
      </c>
      <c r="CZ82">
        <v>0.47</v>
      </c>
      <c r="DA82">
        <v>0.63</v>
      </c>
      <c r="DB82">
        <v>4.9999999999999899E-2</v>
      </c>
      <c r="DC82">
        <v>8.0000000000000099E-2</v>
      </c>
      <c r="DD82">
        <v>0.03</v>
      </c>
      <c r="DE82">
        <v>0.12</v>
      </c>
      <c r="DF82">
        <v>1.43</v>
      </c>
      <c r="DG82">
        <v>2.56</v>
      </c>
      <c r="DH82">
        <v>1.81</v>
      </c>
      <c r="DI82">
        <v>8.0000000000000099E-2</v>
      </c>
      <c r="DJ82">
        <v>0.36</v>
      </c>
      <c r="DK82">
        <v>3.5</v>
      </c>
      <c r="DL82">
        <v>-1.29672502651284E-2</v>
      </c>
      <c r="DM82">
        <v>6.1665088709084203E-4</v>
      </c>
      <c r="DN82">
        <v>-2.8540061605108101E-2</v>
      </c>
      <c r="DO82">
        <v>5.4732024340937704E-3</v>
      </c>
      <c r="DP82">
        <v>5.9563123301611398E-3</v>
      </c>
      <c r="DQ82">
        <v>9.4012410783488303E-3</v>
      </c>
      <c r="DR82">
        <v>4.9660240484943304E-3</v>
      </c>
      <c r="DS82">
        <v>5.5691118673033601E-3</v>
      </c>
      <c r="DT82">
        <v>1.93971434900631E-2</v>
      </c>
      <c r="DU82">
        <v>5.5959746002816897E-2</v>
      </c>
      <c r="DV82">
        <v>2.5291493642063401E-3</v>
      </c>
      <c r="DW82">
        <v>4.4311551699047803E-3</v>
      </c>
      <c r="DX82">
        <v>-3.0309771312806398E-3</v>
      </c>
      <c r="DY82">
        <v>1.41423008547132E-2</v>
      </c>
      <c r="DZ82">
        <v>19.27</v>
      </c>
      <c r="EA82">
        <v>1.18125899248538E-2</v>
      </c>
      <c r="EB82">
        <v>1.22779403490449E-2</v>
      </c>
      <c r="EC82">
        <v>1.4587086745855101E-2</v>
      </c>
      <c r="ED82">
        <v>-2.8227367842159601E-4</v>
      </c>
      <c r="EE82">
        <v>-1.7537762931061601E-2</v>
      </c>
      <c r="EF82">
        <v>1.0221799338168001E-2</v>
      </c>
      <c r="EG82">
        <v>82.5</v>
      </c>
      <c r="EH82">
        <v>3.9303054809571001</v>
      </c>
      <c r="EI82">
        <v>16.721436000000001</v>
      </c>
    </row>
    <row r="83" spans="1:139" x14ac:dyDescent="0.25">
      <c r="A83">
        <v>5.6859803771116598E-3</v>
      </c>
      <c r="B83">
        <v>7.6237190909953503E-3</v>
      </c>
      <c r="C83">
        <v>7.8378715844600304E-3</v>
      </c>
      <c r="D83">
        <v>5.9345237502102001E-3</v>
      </c>
      <c r="E83">
        <v>8.8995991309568402E-3</v>
      </c>
      <c r="F83">
        <v>9.5430675338654698E-3</v>
      </c>
      <c r="G83">
        <v>73.8</v>
      </c>
      <c r="H83">
        <v>76.2</v>
      </c>
      <c r="I83">
        <v>2.7403536702316E-2</v>
      </c>
      <c r="J83">
        <v>5.18894881985794E-2</v>
      </c>
      <c r="K83">
        <v>1.32565435966292E-4</v>
      </c>
      <c r="L83">
        <v>7.0754138947197696E-3</v>
      </c>
      <c r="M83">
        <v>-4.8806694732910199E-3</v>
      </c>
      <c r="N83">
        <v>-2.0192883650054201E-3</v>
      </c>
      <c r="O83">
        <v>7.9109978511127099E-4</v>
      </c>
      <c r="P83">
        <v>1.0046500469407299E-3</v>
      </c>
      <c r="Q83">
        <v>-2.7645947741028497E-4</v>
      </c>
      <c r="R83">
        <v>-2.4152357305116099E-3</v>
      </c>
      <c r="S83">
        <v>1.42635654563072E-3</v>
      </c>
      <c r="T83">
        <v>-7.2727275932926705E-4</v>
      </c>
      <c r="U83">
        <v>1.0045204260045199E-3</v>
      </c>
      <c r="V83">
        <v>-3.98479063768775E-3</v>
      </c>
      <c r="W83">
        <v>-1.5797791595186801E-3</v>
      </c>
      <c r="X83">
        <v>-2.72752237462015E-3</v>
      </c>
      <c r="Y83">
        <v>3.3965919090697102E-3</v>
      </c>
      <c r="Z83">
        <v>1.8413476736025599E-3</v>
      </c>
      <c r="AA83">
        <v>1.23403467792826E-4</v>
      </c>
      <c r="AB83">
        <v>-3.1600569073120298E-4</v>
      </c>
      <c r="AC83">
        <v>2.5425480172316401E-3</v>
      </c>
      <c r="AD83">
        <v>0</v>
      </c>
      <c r="AE83">
        <v>3.4973805321705199E-3</v>
      </c>
      <c r="AF83">
        <v>9.2584026611497504E-4</v>
      </c>
      <c r="AG83">
        <v>1.5045336804906399E-3</v>
      </c>
      <c r="AH83">
        <v>2.1178922832163498E-3</v>
      </c>
      <c r="AI83">
        <v>-2.8620492467723601E-4</v>
      </c>
      <c r="AJ83">
        <v>4.3611307649271702E-4</v>
      </c>
      <c r="AK83">
        <v>5.8025430418950897E-4</v>
      </c>
      <c r="AL83">
        <v>0</v>
      </c>
      <c r="AM83">
        <v>0</v>
      </c>
      <c r="AN83">
        <v>-2.8018831445968399E-2</v>
      </c>
      <c r="AO83">
        <v>1.2176384866480001E-2</v>
      </c>
      <c r="AP83">
        <v>1</v>
      </c>
      <c r="AQ83">
        <v>-9.9999999999999603E-2</v>
      </c>
      <c r="AR83">
        <v>9.9999999999999603E-2</v>
      </c>
      <c r="AS83">
        <v>-3.5244338097253802E-2</v>
      </c>
      <c r="AT83">
        <v>5.55698511548108E-2</v>
      </c>
      <c r="AU83">
        <v>-5.9345031110810402E-2</v>
      </c>
      <c r="AV83">
        <v>9.4787439545429598E-3</v>
      </c>
      <c r="AW83">
        <v>-7.03308435058503E-3</v>
      </c>
      <c r="AX83">
        <v>-3.0595900710115299E-2</v>
      </c>
      <c r="AY83">
        <v>5.9057749643601602E-2</v>
      </c>
      <c r="AZ83">
        <v>5.0833065799231802E-2</v>
      </c>
      <c r="BA83">
        <v>9.9641545822166194E-2</v>
      </c>
      <c r="BB83">
        <v>40.5</v>
      </c>
      <c r="BC83">
        <v>-0.100000000000001</v>
      </c>
      <c r="BD83">
        <v>0.100000000000001</v>
      </c>
      <c r="BE83">
        <v>5.7299622871912703E-2</v>
      </c>
      <c r="BF83">
        <v>0.133938475878669</v>
      </c>
      <c r="BG83">
        <v>0.129925422482109</v>
      </c>
      <c r="BH83">
        <v>0.21658615076805099</v>
      </c>
      <c r="BI83">
        <v>-1.10012110619735E-2</v>
      </c>
      <c r="BJ83">
        <v>6.7189444487801203E-2</v>
      </c>
      <c r="BK83">
        <v>-2.5464745107655101E-3</v>
      </c>
      <c r="BL83">
        <v>4.1037997209928596</v>
      </c>
      <c r="BM83">
        <v>2.48539103943166E-2</v>
      </c>
      <c r="BN83">
        <v>2.58005532503525E-2</v>
      </c>
      <c r="BO83">
        <v>2.48965197868145E-3</v>
      </c>
      <c r="BP83">
        <v>53.4</v>
      </c>
      <c r="BQ83">
        <v>4.1559399049916103E-2</v>
      </c>
      <c r="BR83">
        <v>3.3500625930500401E-3</v>
      </c>
      <c r="BS83">
        <v>43.4</v>
      </c>
      <c r="BT83">
        <v>2.0685880422869101E-2</v>
      </c>
      <c r="BU83">
        <v>2.0141514077336001E-2</v>
      </c>
      <c r="BV83">
        <v>60.8</v>
      </c>
      <c r="BW83">
        <v>6.4608342866030498E-3</v>
      </c>
      <c r="BX83">
        <v>-9.4250741660708605E-3</v>
      </c>
      <c r="BY83">
        <v>-8.6351861838282994E-3</v>
      </c>
      <c r="BZ83">
        <v>3.5197197804627899E-2</v>
      </c>
      <c r="CA83">
        <v>-0.11094489395172701</v>
      </c>
      <c r="CB83">
        <v>-0.10899220344609201</v>
      </c>
      <c r="CC83">
        <v>-9.7621312785272502E-2</v>
      </c>
      <c r="CD83">
        <v>-0.109008339301577</v>
      </c>
      <c r="CE83">
        <v>-0.104970728087114</v>
      </c>
      <c r="CF83">
        <v>5.6877385273552697E-2</v>
      </c>
      <c r="CG83">
        <v>-3.2792390365799E-4</v>
      </c>
      <c r="CH83">
        <v>1.4473220073796299E-4</v>
      </c>
      <c r="CI83">
        <v>-4.19723668847283E-3</v>
      </c>
      <c r="CJ83">
        <v>1.9400046382323001E-3</v>
      </c>
      <c r="CK83">
        <v>-5.5176867550237301E-3</v>
      </c>
      <c r="CL83">
        <v>0</v>
      </c>
      <c r="CM83">
        <v>-5.2381305154627399E-3</v>
      </c>
      <c r="CN83">
        <v>56</v>
      </c>
      <c r="CO83">
        <v>-1.09871516063098E-3</v>
      </c>
      <c r="CP83">
        <v>-5.1719625280988201E-4</v>
      </c>
      <c r="CQ83">
        <v>1.5777021416179E-3</v>
      </c>
      <c r="CR83">
        <v>3.1615581187289798E-3</v>
      </c>
      <c r="CS83">
        <v>0</v>
      </c>
      <c r="CT83">
        <v>-0.16</v>
      </c>
      <c r="CU83">
        <v>-0.22</v>
      </c>
      <c r="CV83">
        <v>-0.02</v>
      </c>
      <c r="CW83">
        <v>0</v>
      </c>
      <c r="CX83">
        <v>0.12</v>
      </c>
      <c r="CY83">
        <v>-7.0000000000000104E-2</v>
      </c>
      <c r="CZ83">
        <v>-0.18000000000000099</v>
      </c>
      <c r="DA83">
        <v>-0.109999999999999</v>
      </c>
      <c r="DB83">
        <v>-0.01</v>
      </c>
      <c r="DC83">
        <v>-0.02</v>
      </c>
      <c r="DD83">
        <v>0.01</v>
      </c>
      <c r="DE83">
        <v>0.14000000000000001</v>
      </c>
      <c r="DF83">
        <v>1.45</v>
      </c>
      <c r="DG83">
        <v>2.52</v>
      </c>
      <c r="DH83">
        <v>1.88</v>
      </c>
      <c r="DI83">
        <v>7.0000000000000104E-2</v>
      </c>
      <c r="DJ83">
        <v>0.3</v>
      </c>
      <c r="DK83">
        <v>3.33</v>
      </c>
      <c r="DL83">
        <v>-1.08159275448365E-2</v>
      </c>
      <c r="DM83">
        <v>-2.5353579895908101E-3</v>
      </c>
      <c r="DN83">
        <v>-5.3970202144881796E-3</v>
      </c>
      <c r="DO83">
        <v>2.30641533126352E-4</v>
      </c>
      <c r="DP83">
        <v>-3.8569831156554102E-4</v>
      </c>
      <c r="DQ83">
        <v>-4.6564704932823301E-3</v>
      </c>
      <c r="DR83">
        <v>-4.2817316423207101E-3</v>
      </c>
      <c r="DS83">
        <v>6.4098778790340196E-3</v>
      </c>
      <c r="DT83">
        <v>7.6266811562382096E-3</v>
      </c>
      <c r="DU83">
        <v>-3.6828885819046898E-2</v>
      </c>
      <c r="DV83">
        <v>-3.6871080132705502E-4</v>
      </c>
      <c r="DW83">
        <v>3.8802204956933698E-3</v>
      </c>
      <c r="DX83">
        <v>2.9778189446955299E-2</v>
      </c>
      <c r="DY83">
        <v>2.2129518239797401E-2</v>
      </c>
      <c r="DZ83">
        <v>19.53</v>
      </c>
      <c r="EA83">
        <v>1.4523684907138601E-2</v>
      </c>
      <c r="EB83">
        <v>-1.92963452289696E-2</v>
      </c>
      <c r="EC83">
        <v>-4.93577252307675E-3</v>
      </c>
      <c r="ED83">
        <v>-3.3091002595876197E-2</v>
      </c>
      <c r="EE83">
        <v>1.34606631395456E-2</v>
      </c>
      <c r="EF83">
        <v>-2.38443010194643E-2</v>
      </c>
      <c r="EG83">
        <v>80.8</v>
      </c>
      <c r="EH83">
        <v>10.443946838379199</v>
      </c>
      <c r="EI83">
        <v>19.555478999999998</v>
      </c>
    </row>
    <row r="84" spans="1:139" x14ac:dyDescent="0.25">
      <c r="A84">
        <v>7.1206635271714501E-4</v>
      </c>
      <c r="B84">
        <v>-5.5902292971712298E-3</v>
      </c>
      <c r="C84">
        <v>-7.6630977634488699E-3</v>
      </c>
      <c r="D84">
        <v>5.96693087666456E-3</v>
      </c>
      <c r="E84">
        <v>1.0877331105383799E-2</v>
      </c>
      <c r="F84">
        <v>1.3031371143235001E-3</v>
      </c>
      <c r="G84">
        <v>73.8</v>
      </c>
      <c r="H84">
        <v>76.2</v>
      </c>
      <c r="I84">
        <v>-1.00687519474763E-2</v>
      </c>
      <c r="J84">
        <v>-2.0052955760571801E-2</v>
      </c>
      <c r="K84">
        <v>-6.6604847115856501E-3</v>
      </c>
      <c r="L84">
        <v>-1.9848035364145001E-4</v>
      </c>
      <c r="M84">
        <v>-9.6100311682905098E-3</v>
      </c>
      <c r="N84">
        <v>-9.0652354452558403E-4</v>
      </c>
      <c r="O84">
        <v>1.5036673898318801E-3</v>
      </c>
      <c r="P84">
        <v>1.88674959907686E-3</v>
      </c>
      <c r="Q84">
        <v>-4.1483257491492498E-4</v>
      </c>
      <c r="R84">
        <v>2.50801301869785E-3</v>
      </c>
      <c r="S84">
        <v>1.3049433466356701E-3</v>
      </c>
      <c r="T84">
        <v>-2.5496280429857499E-3</v>
      </c>
      <c r="U84">
        <v>1.40463552742531E-3</v>
      </c>
      <c r="V84">
        <v>3.9124814435425002E-3</v>
      </c>
      <c r="W84">
        <v>0</v>
      </c>
      <c r="X84">
        <v>-2.3698853494451598E-3</v>
      </c>
      <c r="Y84">
        <v>1.47416525658528E-4</v>
      </c>
      <c r="Z84">
        <v>3.08111874963579E-3</v>
      </c>
      <c r="AA84">
        <v>-1.8526529105660199E-3</v>
      </c>
      <c r="AB84">
        <v>-1.8981340719577101E-3</v>
      </c>
      <c r="AC84">
        <v>4.1688865707563104E-3</v>
      </c>
      <c r="AD84">
        <v>5.2493558861437303E-3</v>
      </c>
      <c r="AE84">
        <v>2.42847032390614E-3</v>
      </c>
      <c r="AF84">
        <v>0</v>
      </c>
      <c r="AG84">
        <v>1.18619285586163E-3</v>
      </c>
      <c r="AH84">
        <v>1.18433084103486E-3</v>
      </c>
      <c r="AI84">
        <v>5.7232795953332505E-4</v>
      </c>
      <c r="AJ84">
        <v>2.7214060693783199E-3</v>
      </c>
      <c r="AK84">
        <v>1.2685596730612799E-3</v>
      </c>
      <c r="AL84">
        <v>0</v>
      </c>
      <c r="AM84">
        <v>-9.9999999999999603E-2</v>
      </c>
      <c r="AN84">
        <v>-0.11234177157193</v>
      </c>
      <c r="AO84">
        <v>-3.9229872935024002E-2</v>
      </c>
      <c r="AP84">
        <v>-0.40000000000000202</v>
      </c>
      <c r="AQ84">
        <v>-0.100000000000001</v>
      </c>
      <c r="AR84">
        <v>-0.2</v>
      </c>
      <c r="AS84">
        <v>2.2164767108918699E-3</v>
      </c>
      <c r="AT84">
        <v>-6.7835240641870506E-2</v>
      </c>
      <c r="AU84">
        <v>1.3495481474884699E-2</v>
      </c>
      <c r="AV84">
        <v>-2.7688655333966101E-2</v>
      </c>
      <c r="AW84">
        <v>-2.6978950828640401E-2</v>
      </c>
      <c r="AX84">
        <v>3.3804888622296601E-2</v>
      </c>
      <c r="AY84">
        <v>-4.0224801310508901E-2</v>
      </c>
      <c r="AZ84">
        <v>-7.5679064385762607E-2</v>
      </c>
      <c r="BA84">
        <v>-1.4234381649796299E-2</v>
      </c>
      <c r="BB84">
        <v>40.6</v>
      </c>
      <c r="BC84">
        <v>0.100000000000001</v>
      </c>
      <c r="BD84">
        <v>9.9999999999999603E-2</v>
      </c>
      <c r="BE84">
        <v>-1.2560551608014101E-2</v>
      </c>
      <c r="BF84">
        <v>8.2013151660835795E-2</v>
      </c>
      <c r="BG84">
        <v>-9.6460266187562205E-2</v>
      </c>
      <c r="BH84">
        <v>-0.11712535723741301</v>
      </c>
      <c r="BI84">
        <v>7.3554721793828798E-2</v>
      </c>
      <c r="BJ84">
        <v>-6.3335875171810899E-2</v>
      </c>
      <c r="BK84">
        <v>2.56747050232837E-2</v>
      </c>
      <c r="BL84">
        <v>4.2907333762274904</v>
      </c>
      <c r="BM84">
        <v>2.9359614916614901E-2</v>
      </c>
      <c r="BN84">
        <v>1.99610918456656E-2</v>
      </c>
      <c r="BO84">
        <v>1.33923187774716E-2</v>
      </c>
      <c r="BP84">
        <v>54.6</v>
      </c>
      <c r="BQ84">
        <v>-7.9167615643118694E-3</v>
      </c>
      <c r="BR84">
        <v>3.0213687077651498E-3</v>
      </c>
      <c r="BS84">
        <v>45.6</v>
      </c>
      <c r="BT84">
        <v>-2.8779928649722598E-3</v>
      </c>
      <c r="BU84">
        <v>1.6764197140108901E-3</v>
      </c>
      <c r="BV84">
        <v>64.400000000000006</v>
      </c>
      <c r="BW84">
        <v>1.5246447902370599E-3</v>
      </c>
      <c r="BX84">
        <v>-3.3734018828646101E-4</v>
      </c>
      <c r="BY84">
        <v>7.1859825265834197E-3</v>
      </c>
      <c r="BZ84">
        <v>-9.4766849174278397E-2</v>
      </c>
      <c r="CA84">
        <v>8.5565888329647094E-2</v>
      </c>
      <c r="CB84">
        <v>6.9251874796578197E-2</v>
      </c>
      <c r="CC84">
        <v>8.8209478602926203E-2</v>
      </c>
      <c r="CD84">
        <v>-3.1498667059371002E-2</v>
      </c>
      <c r="CE84">
        <v>6.2685675515098599E-2</v>
      </c>
      <c r="CF84">
        <v>-7.4370542721069896E-2</v>
      </c>
      <c r="CG84">
        <v>-3.1394640566997402E-3</v>
      </c>
      <c r="CH84">
        <v>2.6727376424240401E-4</v>
      </c>
      <c r="CI84">
        <v>3.4546738845939698E-3</v>
      </c>
      <c r="CJ84">
        <v>9.18866750225345E-3</v>
      </c>
      <c r="CK84">
        <v>4.7658096686422598E-3</v>
      </c>
      <c r="CL84">
        <v>7.1864897092233104E-4</v>
      </c>
      <c r="CM84">
        <v>3.7321818464519699E-3</v>
      </c>
      <c r="CN84">
        <v>58.5</v>
      </c>
      <c r="CO84">
        <v>-4.3278372852437698E-3</v>
      </c>
      <c r="CP84">
        <v>1.0311930799042899E-3</v>
      </c>
      <c r="CQ84">
        <v>-1.5777021416179E-3</v>
      </c>
      <c r="CR84">
        <v>-1.26342404677171E-3</v>
      </c>
      <c r="CS84">
        <v>6.4829823988610301E-4</v>
      </c>
      <c r="CT84">
        <v>-1.9999999999999601E-2</v>
      </c>
      <c r="CU84">
        <v>-5.9999999999999602E-2</v>
      </c>
      <c r="CV84">
        <v>0</v>
      </c>
      <c r="CW84">
        <v>0</v>
      </c>
      <c r="CX84">
        <v>0.14000000000000001</v>
      </c>
      <c r="CY84">
        <v>0.01</v>
      </c>
      <c r="CZ84">
        <v>2.00000000000005E-2</v>
      </c>
      <c r="DA84">
        <v>-0.2</v>
      </c>
      <c r="DB84">
        <v>-1.99999999999999E-2</v>
      </c>
      <c r="DC84">
        <v>-0.01</v>
      </c>
      <c r="DD84">
        <v>0.01</v>
      </c>
      <c r="DE84">
        <v>0.17</v>
      </c>
      <c r="DF84">
        <v>1.41</v>
      </c>
      <c r="DG84">
        <v>2.44</v>
      </c>
      <c r="DH84">
        <v>1.66</v>
      </c>
      <c r="DI84">
        <v>0.08</v>
      </c>
      <c r="DJ84">
        <v>0.33</v>
      </c>
      <c r="DK84">
        <v>3.37</v>
      </c>
      <c r="DL84">
        <v>-1.43434793320054E-2</v>
      </c>
      <c r="DM84">
        <v>9.3584175986105599E-4</v>
      </c>
      <c r="DN84">
        <v>-1.1048014097212899E-2</v>
      </c>
      <c r="DO84">
        <v>1.07964989624412E-2</v>
      </c>
      <c r="DP84">
        <v>6.1704591236644301E-4</v>
      </c>
      <c r="DQ84">
        <v>-1.6067187475457001E-3</v>
      </c>
      <c r="DR84">
        <v>-2.7711630144988701E-3</v>
      </c>
      <c r="DS84">
        <v>6.8784290764733998E-3</v>
      </c>
      <c r="DT84">
        <v>-8.9866909633826708E-3</v>
      </c>
      <c r="DU84">
        <v>-3.0040520589697198E-2</v>
      </c>
      <c r="DV84">
        <v>-6.6167092533131499E-4</v>
      </c>
      <c r="DW84">
        <v>4.0772038940257698E-3</v>
      </c>
      <c r="DX84">
        <v>1.8747245158753999E-2</v>
      </c>
      <c r="DY84">
        <v>1.98099870239332E-2</v>
      </c>
      <c r="DZ84">
        <v>18.02</v>
      </c>
      <c r="EA84">
        <v>1.3805722212050699E-2</v>
      </c>
      <c r="EB84">
        <v>-3.8454337702908098E-2</v>
      </c>
      <c r="EC84">
        <v>-3.8647494661328399E-2</v>
      </c>
      <c r="ED84">
        <v>-4.7308031363780999E-2</v>
      </c>
      <c r="EE84">
        <v>3.8672983241870303E-2</v>
      </c>
      <c r="EF84">
        <v>-3.0760198412633801E-2</v>
      </c>
      <c r="EG84">
        <v>83</v>
      </c>
      <c r="EH84">
        <v>-18.0719757080082</v>
      </c>
      <c r="EI84">
        <v>38.445948999999999</v>
      </c>
    </row>
    <row r="85" spans="1:139" x14ac:dyDescent="0.25">
      <c r="A85">
        <v>7.5902777477017099E-3</v>
      </c>
      <c r="B85">
        <v>9.9968454583523308E-3</v>
      </c>
      <c r="C85">
        <v>7.40815218354562E-3</v>
      </c>
      <c r="D85">
        <v>5.1248103829637497E-3</v>
      </c>
      <c r="E85">
        <v>1.4221297436855599E-2</v>
      </c>
      <c r="F85">
        <v>3.3235068454473601E-3</v>
      </c>
      <c r="G85">
        <v>74.599999999999994</v>
      </c>
      <c r="H85">
        <v>76.8</v>
      </c>
      <c r="I85">
        <v>9.8675252854958408E-3</v>
      </c>
      <c r="J85">
        <v>3.5279943483050901E-3</v>
      </c>
      <c r="K85">
        <v>6.4910924244214697E-3</v>
      </c>
      <c r="L85">
        <v>1.6665422503586502E-2</v>
      </c>
      <c r="M85">
        <v>5.6744199342802001E-3</v>
      </c>
      <c r="N85">
        <v>-1.25654466794778E-3</v>
      </c>
      <c r="O85">
        <v>1.30313634439716E-4</v>
      </c>
      <c r="P85">
        <v>1.8388268336622099E-4</v>
      </c>
      <c r="Q85">
        <v>-1.3831577513378999E-4</v>
      </c>
      <c r="R85">
        <v>-1.06745885336323E-3</v>
      </c>
      <c r="S85">
        <v>3.67282481080977E-4</v>
      </c>
      <c r="T85">
        <v>-5.1188411589064798E-3</v>
      </c>
      <c r="U85">
        <v>2.00501253804219E-4</v>
      </c>
      <c r="V85">
        <v>-7.2337966117430597E-4</v>
      </c>
      <c r="W85">
        <v>6.7735383036904295E-4</v>
      </c>
      <c r="X85">
        <v>-4.3899832712437402E-3</v>
      </c>
      <c r="Y85">
        <v>1.76730532008484E-3</v>
      </c>
      <c r="Z85">
        <v>2.4816840909735998E-3</v>
      </c>
      <c r="AA85">
        <v>-7.4202328410777297E-4</v>
      </c>
      <c r="AB85">
        <v>-2.5364629959092602E-3</v>
      </c>
      <c r="AC85">
        <v>2.0372414657181502E-3</v>
      </c>
      <c r="AD85">
        <v>5.2219439811516102E-3</v>
      </c>
      <c r="AE85">
        <v>1.0567211550540599E-3</v>
      </c>
      <c r="AF85">
        <v>3.7009622924344399E-4</v>
      </c>
      <c r="AG85">
        <v>-1.14663041643759E-3</v>
      </c>
      <c r="AH85">
        <v>-2.0148678577189801E-3</v>
      </c>
      <c r="AI85">
        <v>1.25153089209462E-4</v>
      </c>
      <c r="AJ85">
        <v>3.18370214792552E-3</v>
      </c>
      <c r="AK85">
        <v>1.9338414557399401E-3</v>
      </c>
      <c r="AL85">
        <v>0</v>
      </c>
      <c r="AM85">
        <v>-0.2</v>
      </c>
      <c r="AN85">
        <v>-0.15588650793341699</v>
      </c>
      <c r="AO85">
        <v>2.9393155882817101E-2</v>
      </c>
      <c r="AP85">
        <v>-1.5</v>
      </c>
      <c r="AQ85">
        <v>0</v>
      </c>
      <c r="AR85">
        <v>-9.9999999999999603E-2</v>
      </c>
      <c r="AS85">
        <v>-2.0127403277422601E-2</v>
      </c>
      <c r="AT85">
        <v>-3.2931239172242499E-2</v>
      </c>
      <c r="AU85">
        <v>-5.3694934307188198E-2</v>
      </c>
      <c r="AV85">
        <v>2.3708550577340198E-2</v>
      </c>
      <c r="AW85">
        <v>-3.2851975158385102E-2</v>
      </c>
      <c r="AX85">
        <v>-4.1289331044433601E-2</v>
      </c>
      <c r="AY85">
        <v>0.13694595437762699</v>
      </c>
      <c r="AZ85">
        <v>-7.0004164342396494E-2</v>
      </c>
      <c r="BA85">
        <v>1.0129285572960001E-2</v>
      </c>
      <c r="BB85">
        <v>40.9</v>
      </c>
      <c r="BC85">
        <v>9.9999999999994302E-2</v>
      </c>
      <c r="BD85">
        <v>0.2</v>
      </c>
      <c r="BE85">
        <v>-7.3621945412684298E-2</v>
      </c>
      <c r="BF85">
        <v>-0.16824782958229301</v>
      </c>
      <c r="BG85">
        <v>-0.14994014729091501</v>
      </c>
      <c r="BH85">
        <v>-0.132686441158959</v>
      </c>
      <c r="BI85">
        <v>-6.6939482675109296E-2</v>
      </c>
      <c r="BJ85">
        <v>-1.35529664047036E-2</v>
      </c>
      <c r="BK85">
        <v>-4.7846275776246103E-2</v>
      </c>
      <c r="BL85">
        <v>4.2230309031834201</v>
      </c>
      <c r="BM85">
        <v>-1.05073248686498E-2</v>
      </c>
      <c r="BN85">
        <v>-1.32607744453512E-2</v>
      </c>
      <c r="BO85">
        <v>7.8492830689498305E-3</v>
      </c>
      <c r="BP85">
        <v>56.4</v>
      </c>
      <c r="BQ85">
        <v>2.2683345207497002E-3</v>
      </c>
      <c r="BR85">
        <v>1.78827716911911E-3</v>
      </c>
      <c r="BS85">
        <v>49.7</v>
      </c>
      <c r="BT85">
        <v>-6.4069198718605998E-3</v>
      </c>
      <c r="BU85">
        <v>-1.06780155511856E-2</v>
      </c>
      <c r="BV85">
        <v>69.099999999999994</v>
      </c>
      <c r="BW85">
        <v>1.68284575756772E-3</v>
      </c>
      <c r="BX85">
        <v>1.26126820069263E-2</v>
      </c>
      <c r="BY85">
        <v>9.2178006999308303E-3</v>
      </c>
      <c r="BZ85">
        <v>-1.5877694630153101E-2</v>
      </c>
      <c r="CA85">
        <v>-1.6039825681036599E-2</v>
      </c>
      <c r="CB85">
        <v>2.5062336989159401E-2</v>
      </c>
      <c r="CC85">
        <v>-2.94743748701407E-2</v>
      </c>
      <c r="CD85">
        <v>7.9681696491768796E-3</v>
      </c>
      <c r="CE85">
        <v>5.4754654045932102E-3</v>
      </c>
      <c r="CF85">
        <v>-4.0515668893721803E-2</v>
      </c>
      <c r="CG85">
        <v>1.35171852207261E-3</v>
      </c>
      <c r="CH85">
        <v>-2.1392335832271E-4</v>
      </c>
      <c r="CI85">
        <v>-6.9223506025677404E-3</v>
      </c>
      <c r="CJ85">
        <v>-2.6072984394089001E-2</v>
      </c>
      <c r="CK85">
        <v>-8.8628202777147908E-3</v>
      </c>
      <c r="CL85">
        <v>-3.59634879853754E-3</v>
      </c>
      <c r="CM85">
        <v>-2.9850768434531699E-3</v>
      </c>
      <c r="CN85">
        <v>64</v>
      </c>
      <c r="CO85">
        <v>1.6217678716197201E-3</v>
      </c>
      <c r="CP85">
        <v>-1.5475886503777401E-3</v>
      </c>
      <c r="CQ85">
        <v>1.05207795080409E-3</v>
      </c>
      <c r="CR85">
        <v>4.4150182091167202E-3</v>
      </c>
      <c r="CS85">
        <v>2.58899820990566E-3</v>
      </c>
      <c r="CT85">
        <v>-4.9999999999999802E-2</v>
      </c>
      <c r="CU85">
        <v>-7.0000000000000298E-2</v>
      </c>
      <c r="CV85">
        <v>-0.01</v>
      </c>
      <c r="CW85">
        <v>0.02</v>
      </c>
      <c r="CX85">
        <v>0.15</v>
      </c>
      <c r="CY85">
        <v>9.0000000000000094E-2</v>
      </c>
      <c r="CZ85">
        <v>9.9999999999997903E-3</v>
      </c>
      <c r="DA85">
        <v>-2.00000000000005E-2</v>
      </c>
      <c r="DB85">
        <v>0.01</v>
      </c>
      <c r="DC85">
        <v>0.02</v>
      </c>
      <c r="DD85">
        <v>0.01</v>
      </c>
      <c r="DE85">
        <v>0.17</v>
      </c>
      <c r="DF85">
        <v>1.35</v>
      </c>
      <c r="DG85">
        <v>2.36</v>
      </c>
      <c r="DH85">
        <v>1.63</v>
      </c>
      <c r="DI85">
        <v>0.09</v>
      </c>
      <c r="DJ85">
        <v>0.41</v>
      </c>
      <c r="DK85">
        <v>3.37</v>
      </c>
      <c r="DL85">
        <v>-6.0051955477291603E-3</v>
      </c>
      <c r="DM85">
        <v>4.7090739996884998E-2</v>
      </c>
      <c r="DN85">
        <v>-1.28495718752655E-2</v>
      </c>
      <c r="DO85">
        <v>1.3996842392431899E-3</v>
      </c>
      <c r="DP85">
        <v>1.30995973269066E-3</v>
      </c>
      <c r="DQ85">
        <v>8.1196408620165495E-4</v>
      </c>
      <c r="DR85">
        <v>-1.01385875494842E-3</v>
      </c>
      <c r="DS85">
        <v>1.10119667747988E-3</v>
      </c>
      <c r="DT85">
        <v>-3.1995526654355899E-3</v>
      </c>
      <c r="DU85">
        <v>-1.10768928296685E-2</v>
      </c>
      <c r="DV85">
        <v>-6.8903648758755797E-4</v>
      </c>
      <c r="DW85">
        <v>4.3805564791288298E-4</v>
      </c>
      <c r="DX85">
        <v>1.06932100698378E-2</v>
      </c>
      <c r="DY85">
        <v>8.20198934178684E-3</v>
      </c>
      <c r="DZ85">
        <v>17.399999999999999</v>
      </c>
      <c r="EA85">
        <v>1.4937932048822799E-2</v>
      </c>
      <c r="EB85">
        <v>-3.5557345041903302E-3</v>
      </c>
      <c r="EC85">
        <v>7.2343947770443003E-3</v>
      </c>
      <c r="ED85">
        <v>-2.9057065817532598E-3</v>
      </c>
      <c r="EE85">
        <v>6.2335088601808098E-3</v>
      </c>
      <c r="EF85">
        <v>-6.9067862132548598E-3</v>
      </c>
      <c r="EG85">
        <v>88.1</v>
      </c>
      <c r="EH85">
        <v>-3.12554931640621</v>
      </c>
      <c r="EI85">
        <v>39.274576000000003</v>
      </c>
    </row>
    <row r="86" spans="1:139" x14ac:dyDescent="0.25">
      <c r="A86">
        <v>-1.1254456533116299E-3</v>
      </c>
      <c r="B86">
        <v>-1.48473216951928E-3</v>
      </c>
      <c r="C86">
        <v>1.3711342408129199E-3</v>
      </c>
      <c r="D86">
        <v>-3.14514171676272E-4</v>
      </c>
      <c r="E86">
        <v>-1.78604628686063E-3</v>
      </c>
      <c r="F86">
        <v>-2.5157409580787199E-3</v>
      </c>
      <c r="G86">
        <v>74.400000000000006</v>
      </c>
      <c r="H86">
        <v>76.8</v>
      </c>
      <c r="I86">
        <v>2.31268989824596E-3</v>
      </c>
      <c r="J86">
        <v>4.3007001870503103E-3</v>
      </c>
      <c r="K86">
        <v>1.0579685678555599E-3</v>
      </c>
      <c r="L86">
        <v>-8.8438866335875908E-3</v>
      </c>
      <c r="M86">
        <v>1.87872832742144E-2</v>
      </c>
      <c r="N86">
        <v>-1.1182556379179E-3</v>
      </c>
      <c r="O86">
        <v>9.4235188874414199E-4</v>
      </c>
      <c r="P86">
        <v>9.9238262653678099E-4</v>
      </c>
      <c r="Q86">
        <v>6.9138764248322104E-4</v>
      </c>
      <c r="R86">
        <v>5.1066596592619395E-4</v>
      </c>
      <c r="S86">
        <v>1.02767387742375E-3</v>
      </c>
      <c r="T86">
        <v>4.3891804187632397E-3</v>
      </c>
      <c r="U86">
        <v>-1.4043537266434901E-3</v>
      </c>
      <c r="V86">
        <v>4.34090587051017E-4</v>
      </c>
      <c r="W86">
        <v>-4.5151823771938398E-4</v>
      </c>
      <c r="X86">
        <v>-2.2022398329717401E-3</v>
      </c>
      <c r="Y86">
        <v>4.5511346264568396E-3</v>
      </c>
      <c r="Z86">
        <v>2.2400386636185501E-3</v>
      </c>
      <c r="AA86">
        <v>-7.4257429154833698E-4</v>
      </c>
      <c r="AB86">
        <v>0</v>
      </c>
      <c r="AC86">
        <v>2.9263555267977602E-3</v>
      </c>
      <c r="AD86">
        <v>0</v>
      </c>
      <c r="AE86">
        <v>2.5439780418867698E-3</v>
      </c>
      <c r="AF86">
        <v>-5.55195720748358E-4</v>
      </c>
      <c r="AG86">
        <v>-3.5611831417980998E-4</v>
      </c>
      <c r="AH86">
        <v>-1.9433806171953501E-4</v>
      </c>
      <c r="AI86">
        <v>1.53631814132993E-3</v>
      </c>
      <c r="AJ86" s="6">
        <v>-9.3918760342148703E-5</v>
      </c>
      <c r="AK86">
        <v>-1.84523882145804E-3</v>
      </c>
      <c r="AL86">
        <v>-0.19999999999998899</v>
      </c>
      <c r="AM86">
        <v>-9.9999999999999603E-2</v>
      </c>
      <c r="AN86">
        <v>-8.3740342636382997E-2</v>
      </c>
      <c r="AO86">
        <v>-4.8594254677383701E-2</v>
      </c>
      <c r="AP86">
        <v>0.5</v>
      </c>
      <c r="AQ86">
        <v>-0.39999999999999902</v>
      </c>
      <c r="AR86">
        <v>9.9999999999999603E-2</v>
      </c>
      <c r="AS86">
        <v>-3.9160474003839603E-2</v>
      </c>
      <c r="AT86">
        <v>-2.1757506137800999E-2</v>
      </c>
      <c r="AU86">
        <v>1.4742281737204301E-2</v>
      </c>
      <c r="AV86">
        <v>-3.8104686093366702E-2</v>
      </c>
      <c r="AW86">
        <v>-3.5076028005383002E-2</v>
      </c>
      <c r="AX86">
        <v>-1.85346502168224E-2</v>
      </c>
      <c r="AY86">
        <v>-0.16086150577418601</v>
      </c>
      <c r="AZ86">
        <v>0.15583560019217699</v>
      </c>
      <c r="BA86">
        <v>-2.3305257847383101E-2</v>
      </c>
      <c r="BB86">
        <v>40.700000000000003</v>
      </c>
      <c r="BC86">
        <v>-0.19999999999999599</v>
      </c>
      <c r="BD86">
        <v>9.9999999999999603E-2</v>
      </c>
      <c r="BE86">
        <v>-3.4605529177476099E-2</v>
      </c>
      <c r="BF86">
        <v>4.2559614418795598E-2</v>
      </c>
      <c r="BG86">
        <v>-1.4815085785141201E-2</v>
      </c>
      <c r="BH86">
        <v>0.15028220304933801</v>
      </c>
      <c r="BI86">
        <v>-4.9559690948460598E-2</v>
      </c>
      <c r="BJ86">
        <v>-8.1180456678836804E-2</v>
      </c>
      <c r="BK86">
        <v>3.5342987108433199E-2</v>
      </c>
      <c r="BL86">
        <v>4.3579900568456402</v>
      </c>
      <c r="BM86">
        <v>-5.2494822919424396E-3</v>
      </c>
      <c r="BN86">
        <v>-2.0209597335606198E-2</v>
      </c>
      <c r="BO86">
        <v>9.4835193831723803E-3</v>
      </c>
      <c r="BP86">
        <v>59.3</v>
      </c>
      <c r="BQ86">
        <v>7.4134267983190201E-3</v>
      </c>
      <c r="BR86">
        <v>1.4686087574116199E-3</v>
      </c>
      <c r="BS86">
        <v>45.9</v>
      </c>
      <c r="BT86">
        <v>-3.6627580381789898E-2</v>
      </c>
      <c r="BU86">
        <v>-5.5635376678377898E-3</v>
      </c>
      <c r="BV86">
        <v>71.3</v>
      </c>
      <c r="BW86">
        <v>-1.0967608466874201E-3</v>
      </c>
      <c r="BX86">
        <v>-4.13665851700351E-3</v>
      </c>
      <c r="BY86">
        <v>-8.58987056047056E-3</v>
      </c>
      <c r="BZ86">
        <v>0.101711481918956</v>
      </c>
      <c r="CA86">
        <v>3.5434372987876599E-2</v>
      </c>
      <c r="CB86">
        <v>3.2260862218221699E-2</v>
      </c>
      <c r="CC86">
        <v>3.6206140446620502E-2</v>
      </c>
      <c r="CD86">
        <v>3.3955890011382198E-3</v>
      </c>
      <c r="CE86">
        <v>4.1360619002841499E-2</v>
      </c>
      <c r="CF86">
        <v>-2.63785659363087E-2</v>
      </c>
      <c r="CG86">
        <v>1.20029752844086E-3</v>
      </c>
      <c r="CH86">
        <v>1.77263197467248E-4</v>
      </c>
      <c r="CI86">
        <v>4.8340203924297498E-3</v>
      </c>
      <c r="CJ86">
        <v>7.3123000107111497E-3</v>
      </c>
      <c r="CK86">
        <v>7.4763074129329298E-3</v>
      </c>
      <c r="CL86">
        <v>7.9082530163310204E-3</v>
      </c>
      <c r="CM86">
        <v>5.9435539008481104E-3</v>
      </c>
      <c r="CN86">
        <v>66</v>
      </c>
      <c r="CO86">
        <v>2.1583702839178499E-3</v>
      </c>
      <c r="CP86">
        <v>1.03039679389649E-3</v>
      </c>
      <c r="CQ86">
        <v>5.2562419081381205E-4</v>
      </c>
      <c r="CR86">
        <v>1.2578618010707901E-3</v>
      </c>
      <c r="CS86">
        <v>0</v>
      </c>
      <c r="CT86">
        <v>-3.0000000000000301E-2</v>
      </c>
      <c r="CU86">
        <v>-6.0000000000000497E-2</v>
      </c>
      <c r="CV86">
        <v>-0.02</v>
      </c>
      <c r="CW86">
        <v>-0.01</v>
      </c>
      <c r="CX86">
        <v>0.17</v>
      </c>
      <c r="CY86">
        <v>-0.03</v>
      </c>
      <c r="CZ86">
        <v>-3.0000000000000301E-2</v>
      </c>
      <c r="DA86">
        <v>-4.9999999999999802E-2</v>
      </c>
      <c r="DB86">
        <v>-0.03</v>
      </c>
      <c r="DC86">
        <v>-0.03</v>
      </c>
      <c r="DD86">
        <v>-0.01</v>
      </c>
      <c r="DE86">
        <v>0.19</v>
      </c>
      <c r="DF86">
        <v>1.35</v>
      </c>
      <c r="DG86">
        <v>2.33</v>
      </c>
      <c r="DH86">
        <v>1.61</v>
      </c>
      <c r="DI86">
        <v>0.09</v>
      </c>
      <c r="DJ86">
        <v>0.41</v>
      </c>
      <c r="DK86">
        <v>3.37</v>
      </c>
      <c r="DL86">
        <v>2.0542584127909401E-3</v>
      </c>
      <c r="DM86">
        <v>2.8931871358766501E-2</v>
      </c>
      <c r="DN86">
        <v>-2.4396636912793E-2</v>
      </c>
      <c r="DO86">
        <v>-2.6924200150277898E-3</v>
      </c>
      <c r="DP86">
        <v>5.06952464477894E-3</v>
      </c>
      <c r="DQ86">
        <v>-3.31334286189033E-4</v>
      </c>
      <c r="DR86">
        <v>-4.48890650620371E-3</v>
      </c>
      <c r="DS86">
        <v>5.90709700746483E-3</v>
      </c>
      <c r="DT86">
        <v>1.8849521484876101E-3</v>
      </c>
      <c r="DU86">
        <v>7.1964608811212498E-3</v>
      </c>
      <c r="DV86">
        <v>4.2398441564461802E-3</v>
      </c>
      <c r="DW86">
        <v>5.2901825616782404E-3</v>
      </c>
      <c r="DX86">
        <v>2.88538826880309E-2</v>
      </c>
      <c r="DY86">
        <v>3.6456144885851999E-2</v>
      </c>
      <c r="DZ86">
        <v>16.829999999999998</v>
      </c>
      <c r="EA86">
        <v>1.5460690729679699E-2</v>
      </c>
      <c r="EB86">
        <v>-2.59265844197945E-2</v>
      </c>
      <c r="EC86">
        <v>-5.2012801358670098E-2</v>
      </c>
      <c r="ED86">
        <v>-1.3278176604289999E-2</v>
      </c>
      <c r="EE86">
        <v>3.5978657560639303E-2</v>
      </c>
      <c r="EF86">
        <v>-1.5233452691504299E-4</v>
      </c>
      <c r="EG86">
        <v>89.8</v>
      </c>
      <c r="EH86">
        <v>6.8187561035156099</v>
      </c>
      <c r="EI86">
        <v>41.789138000000001</v>
      </c>
    </row>
    <row r="87" spans="1:139" x14ac:dyDescent="0.25">
      <c r="A87">
        <v>2.6466730844880702E-3</v>
      </c>
      <c r="B87">
        <v>3.4015904303199601E-3</v>
      </c>
      <c r="C87">
        <v>5.1782819871481998E-3</v>
      </c>
      <c r="D87">
        <v>1.7922855223293499E-3</v>
      </c>
      <c r="E87">
        <v>2.3518842228842401E-4</v>
      </c>
      <c r="F87">
        <v>-1.3825019619018201E-3</v>
      </c>
      <c r="G87">
        <v>74.5</v>
      </c>
      <c r="H87">
        <v>77</v>
      </c>
      <c r="I87">
        <v>1.1658064843215001E-2</v>
      </c>
      <c r="J87">
        <v>1.03502048757615E-2</v>
      </c>
      <c r="K87">
        <v>2.7018844592285899E-3</v>
      </c>
      <c r="L87">
        <v>-1.21528494562817E-3</v>
      </c>
      <c r="M87">
        <v>2.81223258140013E-2</v>
      </c>
      <c r="N87">
        <v>-6.99545324085449E-4</v>
      </c>
      <c r="O87">
        <v>1.22449619634679E-3</v>
      </c>
      <c r="P87">
        <v>1.358334230531E-3</v>
      </c>
      <c r="Q87">
        <v>5.5276614793697799E-4</v>
      </c>
      <c r="R87">
        <v>-3.7136756531097598E-4</v>
      </c>
      <c r="S87">
        <v>1.5395333123979799E-3</v>
      </c>
      <c r="T87">
        <v>-2.9239786914354599E-3</v>
      </c>
      <c r="U87">
        <v>-3.2173765940104499E-3</v>
      </c>
      <c r="V87">
        <v>1.1566545061665299E-3</v>
      </c>
      <c r="W87">
        <v>5.6436594985243005E-4</v>
      </c>
      <c r="X87">
        <v>-2.7596374794409701E-3</v>
      </c>
      <c r="Y87">
        <v>3.0713004032971699E-3</v>
      </c>
      <c r="Z87">
        <v>1.88246423023664E-3</v>
      </c>
      <c r="AA87">
        <v>1.2380068106132599E-4</v>
      </c>
      <c r="AB87">
        <v>-1.9065782705816E-3</v>
      </c>
      <c r="AC87">
        <v>2.1081658663302302E-3</v>
      </c>
      <c r="AD87">
        <v>1.7346058122082999E-3</v>
      </c>
      <c r="AE87">
        <v>5.5756901360837197E-4</v>
      </c>
      <c r="AF87">
        <v>5.55195720748358E-4</v>
      </c>
      <c r="AG87">
        <v>3.5949235784471499E-3</v>
      </c>
      <c r="AH87">
        <v>2.85096864970313E-3</v>
      </c>
      <c r="AI87">
        <v>3.1367542516988998E-3</v>
      </c>
      <c r="AJ87">
        <v>4.4061933009231801E-4</v>
      </c>
      <c r="AK87">
        <v>7.6983084555770599E-4</v>
      </c>
      <c r="AL87">
        <v>0.19999999999998899</v>
      </c>
      <c r="AM87">
        <v>0</v>
      </c>
      <c r="AN87">
        <v>3.9523637689875102E-2</v>
      </c>
      <c r="AO87">
        <v>-1.46328132980338E-2</v>
      </c>
      <c r="AP87">
        <v>0.80000000000000104</v>
      </c>
      <c r="AQ87">
        <v>0</v>
      </c>
      <c r="AR87">
        <v>0</v>
      </c>
      <c r="AS87">
        <v>5.0019970350480697E-2</v>
      </c>
      <c r="AT87">
        <v>-3.5658836069835297E-2</v>
      </c>
      <c r="AU87">
        <v>1.24655353765606E-2</v>
      </c>
      <c r="AV87">
        <v>-1.0411338188241401E-2</v>
      </c>
      <c r="AW87">
        <v>-2.8563732077914902E-2</v>
      </c>
      <c r="AX87">
        <v>8.0827329133954101E-2</v>
      </c>
      <c r="AY87">
        <v>3.9955377077594903E-2</v>
      </c>
      <c r="AZ87">
        <v>-2.4836923146938999E-2</v>
      </c>
      <c r="BA87">
        <v>-9.5188450092056308E-3</v>
      </c>
      <c r="BB87">
        <v>40.9</v>
      </c>
      <c r="BC87">
        <v>0.100000000000001</v>
      </c>
      <c r="BD87">
        <v>0</v>
      </c>
      <c r="BE87">
        <v>7.9125544145701304E-2</v>
      </c>
      <c r="BF87">
        <v>-5.9701669865042098E-3</v>
      </c>
      <c r="BG87">
        <v>0.12340567325736</v>
      </c>
      <c r="BH87">
        <v>-1.7595761890379299E-2</v>
      </c>
      <c r="BI87">
        <v>5.7222563694029602E-2</v>
      </c>
      <c r="BJ87">
        <v>0.119426035673912</v>
      </c>
      <c r="BK87">
        <v>-1.77714755787797E-2</v>
      </c>
      <c r="BL87">
        <v>4.3514385529058597</v>
      </c>
      <c r="BM87">
        <v>-2.72790686156217E-2</v>
      </c>
      <c r="BN87">
        <v>-2.8772828511076701E-3</v>
      </c>
      <c r="BO87">
        <v>4.09310498150717E-3</v>
      </c>
      <c r="BP87">
        <v>61.5</v>
      </c>
      <c r="BQ87">
        <v>-5.0932869081792703E-2</v>
      </c>
      <c r="BR87">
        <v>-8.42026526804318E-4</v>
      </c>
      <c r="BS87">
        <v>47.9</v>
      </c>
      <c r="BT87">
        <v>-1.59527488123405E-2</v>
      </c>
      <c r="BU87">
        <v>-9.1189689656339095E-3</v>
      </c>
      <c r="BV87">
        <v>70.599999999999994</v>
      </c>
      <c r="BW87">
        <v>-4.6048116077326302E-3</v>
      </c>
      <c r="BX87">
        <v>-8.5745119136682003E-4</v>
      </c>
      <c r="BY87">
        <v>2.0743698187679601E-3</v>
      </c>
      <c r="BZ87">
        <v>0.188863752294645</v>
      </c>
      <c r="CA87">
        <v>8.7311452010635698E-2</v>
      </c>
      <c r="CB87">
        <v>6.5646683742591097E-2</v>
      </c>
      <c r="CC87">
        <v>4.8135007987130302E-2</v>
      </c>
      <c r="CD87">
        <v>0.120165631303534</v>
      </c>
      <c r="CE87">
        <v>5.0402223383618799E-2</v>
      </c>
      <c r="CF87">
        <v>6.7629258751398302E-2</v>
      </c>
      <c r="CG87">
        <v>1.3841531531682001E-3</v>
      </c>
      <c r="CH87">
        <v>1.0115879045340401E-3</v>
      </c>
      <c r="CI87">
        <v>2.04644547312061E-3</v>
      </c>
      <c r="CJ87">
        <v>-1.53837536587833E-2</v>
      </c>
      <c r="CK87">
        <v>1.3174241313302899E-3</v>
      </c>
      <c r="CL87">
        <v>1.4139362919004301E-2</v>
      </c>
      <c r="CM87">
        <v>5.8386147974118802E-3</v>
      </c>
      <c r="CN87">
        <v>75.5</v>
      </c>
      <c r="CO87">
        <v>1.60433859088904E-3</v>
      </c>
      <c r="CP87">
        <v>1.02721710078324E-3</v>
      </c>
      <c r="CQ87">
        <v>3.67165374452627E-3</v>
      </c>
      <c r="CR87">
        <v>2.5109868811581402E-3</v>
      </c>
      <c r="CS87">
        <v>1.9373593402258701E-3</v>
      </c>
      <c r="CT87">
        <v>-8.0000000000000099E-2</v>
      </c>
      <c r="CU87">
        <v>-0.159999999999999</v>
      </c>
      <c r="CV87">
        <v>0.02</v>
      </c>
      <c r="CW87">
        <v>-0.03</v>
      </c>
      <c r="CX87">
        <v>0.16</v>
      </c>
      <c r="CY87">
        <v>-7.0000000000000104E-2</v>
      </c>
      <c r="CZ87">
        <v>-0.119999999999999</v>
      </c>
      <c r="DA87">
        <v>-0.14000000000000001</v>
      </c>
      <c r="DB87">
        <v>-0.02</v>
      </c>
      <c r="DC87">
        <v>-0.02</v>
      </c>
      <c r="DD87">
        <v>-0.04</v>
      </c>
      <c r="DE87">
        <v>0.17</v>
      </c>
      <c r="DF87">
        <v>1.39</v>
      </c>
      <c r="DG87">
        <v>2.29</v>
      </c>
      <c r="DH87">
        <v>1.59</v>
      </c>
      <c r="DI87">
        <v>0.09</v>
      </c>
      <c r="DJ87">
        <v>0.36</v>
      </c>
      <c r="DK87">
        <v>3.27</v>
      </c>
      <c r="DL87">
        <v>-8.0991572702187008E-3</v>
      </c>
      <c r="DM87">
        <v>8.6585570951180895E-3</v>
      </c>
      <c r="DN87">
        <v>1.3758708852034101E-3</v>
      </c>
      <c r="DO87">
        <v>5.1173435310305502E-3</v>
      </c>
      <c r="DP87" s="6">
        <v>-7.6619545684053505E-5</v>
      </c>
      <c r="DQ87">
        <v>1.3412263466889801E-3</v>
      </c>
      <c r="DR87">
        <v>1.94193063814296E-3</v>
      </c>
      <c r="DS87">
        <v>6.4477989153433101E-3</v>
      </c>
      <c r="DT87">
        <v>7.8350164015956701E-3</v>
      </c>
      <c r="DU87">
        <v>5.6770317525097098E-2</v>
      </c>
      <c r="DV87">
        <v>3.13750557261816E-3</v>
      </c>
      <c r="DW87">
        <v>5.2248488046782197E-3</v>
      </c>
      <c r="DX87">
        <v>4.6892832601915999E-2</v>
      </c>
      <c r="DY87">
        <v>4.0208254753121501E-2</v>
      </c>
      <c r="DZ87">
        <v>16.100000000000001</v>
      </c>
      <c r="EA87">
        <v>1.44938974035753E-2</v>
      </c>
      <c r="EB87">
        <v>-2.1485513512244502E-2</v>
      </c>
      <c r="EC87">
        <v>-2.0133299695404699E-2</v>
      </c>
      <c r="ED87">
        <v>-1.37306590407755E-2</v>
      </c>
      <c r="EE87">
        <v>4.1324266168448198E-2</v>
      </c>
      <c r="EF87">
        <v>-1.3033995760024199E-2</v>
      </c>
      <c r="EG87">
        <v>100.1</v>
      </c>
      <c r="EH87">
        <v>4.8294677734375</v>
      </c>
      <c r="EI87">
        <v>45.444943000000002</v>
      </c>
    </row>
    <row r="88" spans="1:139" x14ac:dyDescent="0.25">
      <c r="A88">
        <v>5.2506670316470102E-3</v>
      </c>
      <c r="B88">
        <v>6.74027396074184E-3</v>
      </c>
      <c r="C88">
        <v>4.4252580842281102E-3</v>
      </c>
      <c r="D88">
        <v>4.1895937321161404E-3</v>
      </c>
      <c r="E88">
        <v>8.7961898816413305E-3</v>
      </c>
      <c r="F88">
        <v>3.7196075959400302E-3</v>
      </c>
      <c r="G88">
        <v>75</v>
      </c>
      <c r="H88">
        <v>77.400000000000006</v>
      </c>
      <c r="I88">
        <v>-1.72683260412843E-3</v>
      </c>
      <c r="J88" s="6">
        <v>-7.3544264361125004E-5</v>
      </c>
      <c r="K88">
        <v>6.8718310208355504E-3</v>
      </c>
      <c r="L88">
        <v>1.27336015142445E-2</v>
      </c>
      <c r="M88">
        <v>7.6116560684083004E-3</v>
      </c>
      <c r="N88">
        <v>-7.7006549361868803E-4</v>
      </c>
      <c r="O88">
        <v>3.5176533027225798E-4</v>
      </c>
      <c r="P88">
        <v>6.2348143036494697E-4</v>
      </c>
      <c r="Q88">
        <v>-1.01363812586008E-3</v>
      </c>
      <c r="R88">
        <v>5.5699964306832295E-4</v>
      </c>
      <c r="S88">
        <v>3.1128404920721702E-4</v>
      </c>
      <c r="T88">
        <v>-3.6609921697561298E-4</v>
      </c>
      <c r="U88">
        <v>4.02738628077159E-4</v>
      </c>
      <c r="V88">
        <v>7.9442462561019099E-4</v>
      </c>
      <c r="W88">
        <v>4.5126354556401799E-4</v>
      </c>
      <c r="X88">
        <v>-2.7672741577813298E-3</v>
      </c>
      <c r="Y88">
        <v>-1.4613476223299701E-3</v>
      </c>
      <c r="Z88">
        <v>9.9861963830782897E-4</v>
      </c>
      <c r="AA88">
        <v>2.4755539178400498E-4</v>
      </c>
      <c r="AB88">
        <v>-3.1811675152937401E-4</v>
      </c>
      <c r="AC88">
        <v>2.1037308511200302E-3</v>
      </c>
      <c r="AD88">
        <v>-1.7346058122082999E-3</v>
      </c>
      <c r="AE88">
        <v>3.09626283552689E-4</v>
      </c>
      <c r="AF88">
        <v>1.8499676308358901E-4</v>
      </c>
      <c r="AG88">
        <v>2.3657440375224301E-4</v>
      </c>
      <c r="AH88">
        <v>3.5413012981777602E-4</v>
      </c>
      <c r="AI88">
        <v>1.6013807494985599E-4</v>
      </c>
      <c r="AJ88">
        <v>5.0538963005486404E-4</v>
      </c>
      <c r="AK88">
        <v>-9.0614584246395701E-4</v>
      </c>
      <c r="AL88">
        <v>-9.9999999999994302E-2</v>
      </c>
      <c r="AM88">
        <v>-0.100000000000001</v>
      </c>
      <c r="AN88">
        <v>-0.169114628036556</v>
      </c>
      <c r="AO88">
        <v>-3.6309387712720499E-2</v>
      </c>
      <c r="AP88">
        <v>-0.5</v>
      </c>
      <c r="AQ88">
        <v>-0.100000000000001</v>
      </c>
      <c r="AR88">
        <v>-0.19999999999999901</v>
      </c>
      <c r="AS88">
        <v>-0.101849203571382</v>
      </c>
      <c r="AT88">
        <v>2.7889424671002399E-2</v>
      </c>
      <c r="AU88">
        <v>-4.2888822675917197E-2</v>
      </c>
      <c r="AV88">
        <v>-2.92030308941271E-2</v>
      </c>
      <c r="AW88">
        <v>-2.4715428273873699E-2</v>
      </c>
      <c r="AX88">
        <v>-5.9791635512542698E-2</v>
      </c>
      <c r="AY88">
        <v>6.1013001961765E-3</v>
      </c>
      <c r="AZ88">
        <v>-1.4903405502575E-2</v>
      </c>
      <c r="BA88">
        <v>-3.37183444494773E-2</v>
      </c>
      <c r="BB88">
        <v>41</v>
      </c>
      <c r="BC88">
        <v>9.9999999999994302E-2</v>
      </c>
      <c r="BD88">
        <v>-9.9999999999999603E-2</v>
      </c>
      <c r="BE88">
        <v>2.4993764573197899E-3</v>
      </c>
      <c r="BF88">
        <v>-4.2819997182927998E-2</v>
      </c>
      <c r="BG88">
        <v>3.8814704215507603E-2</v>
      </c>
      <c r="BH88">
        <v>6.30581359671369E-2</v>
      </c>
      <c r="BI88">
        <v>5.1020629082521501E-2</v>
      </c>
      <c r="BJ88">
        <v>-0.13863687193958901</v>
      </c>
      <c r="BK88">
        <v>7.1465337340743699E-3</v>
      </c>
      <c r="BL88">
        <v>4.3766371373894399</v>
      </c>
      <c r="BM88">
        <v>1.8953627107837399E-2</v>
      </c>
      <c r="BN88">
        <v>-7.5881423662060897E-3</v>
      </c>
      <c r="BO88">
        <v>6.0340557990183896E-3</v>
      </c>
      <c r="BP88">
        <v>62.9</v>
      </c>
      <c r="BQ88">
        <v>3.63359488607689E-2</v>
      </c>
      <c r="BR88">
        <v>5.063047416761E-3</v>
      </c>
      <c r="BS88">
        <v>49</v>
      </c>
      <c r="BT88">
        <v>-5.40247223945478E-3</v>
      </c>
      <c r="BU88">
        <v>2.8401166452063399E-3</v>
      </c>
      <c r="BV88">
        <v>66.5</v>
      </c>
      <c r="BW88">
        <v>5.0749992702456802E-3</v>
      </c>
      <c r="BX88">
        <v>4.0512749441141702E-3</v>
      </c>
      <c r="BY88">
        <v>4.7971419298615797E-3</v>
      </c>
      <c r="BZ88">
        <v>-4.6893491024257598E-2</v>
      </c>
      <c r="CA88">
        <v>-1.1062059705857901E-2</v>
      </c>
      <c r="CB88">
        <v>1.1014604111299999E-2</v>
      </c>
      <c r="CC88">
        <v>-1.3518068742095501E-2</v>
      </c>
      <c r="CD88">
        <v>4.7930934559072803E-2</v>
      </c>
      <c r="CE88">
        <v>1.9079526138002099E-2</v>
      </c>
      <c r="CF88">
        <v>4.5952090051285303E-2</v>
      </c>
      <c r="CG88">
        <v>-1.26205152190906E-3</v>
      </c>
      <c r="CH88">
        <v>-4.1616366008145899E-4</v>
      </c>
      <c r="CI88">
        <v>-6.18393159278075E-3</v>
      </c>
      <c r="CJ88">
        <v>1.54066035152889E-2</v>
      </c>
      <c r="CK88">
        <v>-6.7522201172867096E-3</v>
      </c>
      <c r="CL88">
        <v>-1.49593835713757E-2</v>
      </c>
      <c r="CM88">
        <v>-3.0357572553913999E-3</v>
      </c>
      <c r="CN88">
        <v>81.5</v>
      </c>
      <c r="CO88">
        <v>-2.1586226199197299E-3</v>
      </c>
      <c r="CP88">
        <v>-5.1717713306942404E-4</v>
      </c>
      <c r="CQ88">
        <v>4.7009749670241501E-3</v>
      </c>
      <c r="CR88">
        <v>1.8791111072751199E-3</v>
      </c>
      <c r="CS88">
        <v>2.57732101430053E-3</v>
      </c>
      <c r="CT88">
        <v>-0.04</v>
      </c>
      <c r="CU88">
        <v>-0.17000000000000101</v>
      </c>
      <c r="CV88">
        <v>0.01</v>
      </c>
      <c r="CW88">
        <v>-0.01</v>
      </c>
      <c r="CX88">
        <v>0.1</v>
      </c>
      <c r="CY88">
        <v>0</v>
      </c>
      <c r="CZ88">
        <v>-7.0000000000000298E-2</v>
      </c>
      <c r="DA88">
        <v>-0.100000000000001</v>
      </c>
      <c r="DB88">
        <v>0.05</v>
      </c>
      <c r="DC88">
        <v>0.02</v>
      </c>
      <c r="DD88">
        <v>-0.01</v>
      </c>
      <c r="DE88">
        <v>0.11</v>
      </c>
      <c r="DF88">
        <v>1.42</v>
      </c>
      <c r="DG88">
        <v>2.19</v>
      </c>
      <c r="DH88">
        <v>1.56</v>
      </c>
      <c r="DI88">
        <v>5.9999999999999901E-2</v>
      </c>
      <c r="DJ88">
        <v>0.31</v>
      </c>
      <c r="DK88">
        <v>3.15</v>
      </c>
      <c r="DL88">
        <v>-2.2051053018774499E-3</v>
      </c>
      <c r="DM88">
        <v>-6.9882026683298903E-4</v>
      </c>
      <c r="DN88">
        <v>-3.1845790136211301E-3</v>
      </c>
      <c r="DO88">
        <v>8.4497389699222901E-3</v>
      </c>
      <c r="DP88">
        <v>1.18065125869897E-2</v>
      </c>
      <c r="DQ88">
        <v>6.6135298408163097E-3</v>
      </c>
      <c r="DR88">
        <v>6.03656517666096E-3</v>
      </c>
      <c r="DS88">
        <v>4.0958212696491402E-3</v>
      </c>
      <c r="DT88">
        <v>1.00108852052898E-2</v>
      </c>
      <c r="DU88">
        <v>-3.5737279638057701E-2</v>
      </c>
      <c r="DV88">
        <v>2.1902301561995698E-3</v>
      </c>
      <c r="DW88">
        <v>3.3929797163629902E-3</v>
      </c>
      <c r="DX88">
        <v>9.5260827040419792E-3</v>
      </c>
      <c r="DY88">
        <v>5.8132136054869204E-3</v>
      </c>
      <c r="DZ88">
        <v>16</v>
      </c>
      <c r="EA88">
        <v>1.4587311897265901E-2</v>
      </c>
      <c r="EB88">
        <v>6.7644585783996902E-3</v>
      </c>
      <c r="EC88">
        <v>4.5895648016797998E-3</v>
      </c>
      <c r="ED88">
        <v>4.1262846347622801E-3</v>
      </c>
      <c r="EE88">
        <v>2.2639615129342799E-2</v>
      </c>
      <c r="EF88">
        <v>2.5975486403260601E-2</v>
      </c>
      <c r="EG88">
        <v>88.5</v>
      </c>
      <c r="EH88">
        <v>2.8908386230468901</v>
      </c>
      <c r="EI88">
        <v>46.684739</v>
      </c>
    </row>
    <row r="89" spans="1:139" x14ac:dyDescent="0.25">
      <c r="A89">
        <v>-5.1795871033313299E-3</v>
      </c>
      <c r="B89">
        <v>-8.7617738488488008E-3</v>
      </c>
      <c r="C89">
        <v>-1.19333915238151E-2</v>
      </c>
      <c r="D89">
        <v>-1.49129730544129E-3</v>
      </c>
      <c r="E89">
        <v>3.4265396363908399E-3</v>
      </c>
      <c r="F89">
        <v>-2.74524985355384E-3</v>
      </c>
      <c r="G89">
        <v>74.900000000000006</v>
      </c>
      <c r="H89">
        <v>77.099999999999994</v>
      </c>
      <c r="I89">
        <v>-1.0138182065762001E-2</v>
      </c>
      <c r="J89">
        <v>-1.0416122603906799E-2</v>
      </c>
      <c r="K89">
        <v>-1.2569636492127501E-2</v>
      </c>
      <c r="L89">
        <v>-6.2672444903277803E-4</v>
      </c>
      <c r="M89">
        <v>-5.5440743758289598E-2</v>
      </c>
      <c r="N89">
        <v>5.6010643486281697E-4</v>
      </c>
      <c r="O89">
        <v>2.52753890548263E-3</v>
      </c>
      <c r="P89">
        <v>2.4351850323274301E-3</v>
      </c>
      <c r="Q89">
        <v>2.9918781379656401E-3</v>
      </c>
      <c r="R89">
        <v>1.7617882066378601E-3</v>
      </c>
      <c r="S89">
        <v>2.67852813757941E-3</v>
      </c>
      <c r="T89">
        <v>0</v>
      </c>
      <c r="U89">
        <v>1.20724360738755E-3</v>
      </c>
      <c r="V89">
        <v>2.3074714593658298E-3</v>
      </c>
      <c r="W89">
        <v>9.0191663385574795E-4</v>
      </c>
      <c r="X89">
        <v>0</v>
      </c>
      <c r="Y89">
        <v>7.1402853454500797E-3</v>
      </c>
      <c r="Z89">
        <v>2.8142607692469598E-3</v>
      </c>
      <c r="AA89">
        <v>4.9492700837028302E-4</v>
      </c>
      <c r="AB89">
        <v>-2.8676138816017302E-3</v>
      </c>
      <c r="AC89">
        <v>4.2747171598680501E-3</v>
      </c>
      <c r="AD89">
        <v>1.3793322132335599E-2</v>
      </c>
      <c r="AE89">
        <v>2.7205853669158798E-3</v>
      </c>
      <c r="AF89">
        <v>2.2172958086486001E-3</v>
      </c>
      <c r="AG89">
        <v>2.99177485682201E-3</v>
      </c>
      <c r="AH89">
        <v>3.1815404269224198E-3</v>
      </c>
      <c r="AI89">
        <v>1.75982838211652E-3</v>
      </c>
      <c r="AJ89">
        <v>-6.4261089956651996E-4</v>
      </c>
      <c r="AK89">
        <v>1.6005288566205401E-3</v>
      </c>
      <c r="AL89">
        <v>0</v>
      </c>
      <c r="AM89">
        <v>0.2</v>
      </c>
      <c r="AN89">
        <v>9.4582888483312602E-2</v>
      </c>
      <c r="AO89">
        <v>8.4404290016991498E-2</v>
      </c>
      <c r="AP89">
        <v>0.30000000000000099</v>
      </c>
      <c r="AQ89">
        <v>0.100000000000001</v>
      </c>
      <c r="AR89">
        <v>0.39999999999999902</v>
      </c>
      <c r="AS89">
        <v>8.3810382981702999E-2</v>
      </c>
      <c r="AT89">
        <v>-8.2135528231574995E-4</v>
      </c>
      <c r="AU89">
        <v>-4.4811022499253297E-2</v>
      </c>
      <c r="AV89">
        <v>6.6187215173649797E-2</v>
      </c>
      <c r="AW89">
        <v>6.4743130699397994E-2</v>
      </c>
      <c r="AX89">
        <v>1.8561060802742401E-2</v>
      </c>
      <c r="AY89">
        <v>4.9832373747875601E-2</v>
      </c>
      <c r="AZ89">
        <v>-5.3983807999176597E-2</v>
      </c>
      <c r="BA89">
        <v>4.1551559055347902E-2</v>
      </c>
      <c r="BB89">
        <v>40.9</v>
      </c>
      <c r="BC89">
        <v>-9.9999999999994302E-2</v>
      </c>
      <c r="BD89">
        <v>9.9999999999999603E-2</v>
      </c>
      <c r="BE89">
        <v>-1.1044288967267101E-2</v>
      </c>
      <c r="BF89">
        <v>-0.162518929497774</v>
      </c>
      <c r="BG89">
        <v>-9.0246877847778101E-2</v>
      </c>
      <c r="BH89">
        <v>0</v>
      </c>
      <c r="BI89">
        <v>-9.6762010402594398E-2</v>
      </c>
      <c r="BJ89">
        <v>0.19694117892018601</v>
      </c>
      <c r="BK89">
        <v>4.9613348972472202E-2</v>
      </c>
      <c r="BL89">
        <v>4.3796488098879198</v>
      </c>
      <c r="BM89">
        <v>5.6210389349805802E-2</v>
      </c>
      <c r="BN89">
        <v>4.2822415303389198E-2</v>
      </c>
      <c r="BO89">
        <v>1.18203506348156E-2</v>
      </c>
      <c r="BP89">
        <v>66.7</v>
      </c>
      <c r="BQ89">
        <v>6.5808428397684096E-2</v>
      </c>
      <c r="BR89">
        <v>4.3031417814214396E-3</v>
      </c>
      <c r="BS89">
        <v>48</v>
      </c>
      <c r="BT89">
        <v>9.1661494422901092E-3</v>
      </c>
      <c r="BU89">
        <v>1.43495970670919E-2</v>
      </c>
      <c r="BV89">
        <v>64.599999999999994</v>
      </c>
      <c r="BW89">
        <v>2.4611659545827901E-2</v>
      </c>
      <c r="BX89">
        <v>1.5795996205730099E-2</v>
      </c>
      <c r="BY89">
        <v>1.9078428395875599E-3</v>
      </c>
      <c r="BZ89">
        <v>-0.10526440339863399</v>
      </c>
      <c r="CA89">
        <v>7.18807997408977E-2</v>
      </c>
      <c r="CB89">
        <v>5.7414618805321303E-2</v>
      </c>
      <c r="CC89">
        <v>8.5957678817163402E-2</v>
      </c>
      <c r="CD89">
        <v>4.1165774962533999E-2</v>
      </c>
      <c r="CE89">
        <v>4.6786575679120798E-2</v>
      </c>
      <c r="CF89">
        <v>4.9959071374413397E-2</v>
      </c>
      <c r="CG89">
        <v>-6.2353944549542505E-4</v>
      </c>
      <c r="CH89" s="6">
        <v>7.5630084221955898E-6</v>
      </c>
      <c r="CI89">
        <v>3.4253636953023299E-3</v>
      </c>
      <c r="CJ89">
        <v>1.20040793749174E-2</v>
      </c>
      <c r="CK89">
        <v>2.6881736618005201E-3</v>
      </c>
      <c r="CL89">
        <v>-7.1524760770280704E-4</v>
      </c>
      <c r="CM89">
        <v>-4.4017268388571998E-3</v>
      </c>
      <c r="CN89">
        <v>86</v>
      </c>
      <c r="CO89" s="6">
        <v>-4.59020776588659E-6</v>
      </c>
      <c r="CP89">
        <v>1.53333615029538E-3</v>
      </c>
      <c r="CQ89">
        <v>-5.2124056431646104E-4</v>
      </c>
      <c r="CR89">
        <v>1.8755866704949201E-3</v>
      </c>
      <c r="CS89">
        <v>1.2861738107443599E-3</v>
      </c>
      <c r="CT89">
        <v>-0.17</v>
      </c>
      <c r="CU89">
        <v>-0.159999999999999</v>
      </c>
      <c r="CV89">
        <v>-0.01</v>
      </c>
      <c r="CW89">
        <v>0</v>
      </c>
      <c r="CX89">
        <v>9.0000000000000094E-2</v>
      </c>
      <c r="CY89">
        <v>-0.05</v>
      </c>
      <c r="CZ89">
        <v>-0.25</v>
      </c>
      <c r="DA89">
        <v>-0.19</v>
      </c>
      <c r="DB89">
        <v>9.9999999999998996E-3</v>
      </c>
      <c r="DC89">
        <v>0</v>
      </c>
      <c r="DD89">
        <v>0</v>
      </c>
      <c r="DE89">
        <v>0.1</v>
      </c>
      <c r="DF89">
        <v>1.5</v>
      </c>
      <c r="DG89">
        <v>2.2799999999999998</v>
      </c>
      <c r="DH89">
        <v>1.62</v>
      </c>
      <c r="DI89">
        <v>0.05</v>
      </c>
      <c r="DJ89">
        <v>0.25</v>
      </c>
      <c r="DK89">
        <v>2.89</v>
      </c>
      <c r="DL89">
        <v>-5.92935561081553E-3</v>
      </c>
      <c r="DM89">
        <v>-2.1062607598523199E-3</v>
      </c>
      <c r="DN89">
        <v>3.7000429425599899E-3</v>
      </c>
      <c r="DO89">
        <v>1.51868469225303E-3</v>
      </c>
      <c r="DP89">
        <v>5.4372585245880999E-3</v>
      </c>
      <c r="DQ89">
        <v>5.7695619807063298E-3</v>
      </c>
      <c r="DR89">
        <v>6.46398629643308E-3</v>
      </c>
      <c r="DS89">
        <v>6.5167719332608299E-3</v>
      </c>
      <c r="DT89">
        <v>1.7473936789347298E-2</v>
      </c>
      <c r="DU89">
        <v>7.11003052024539E-3</v>
      </c>
      <c r="DV89">
        <v>7.3916712566672897E-3</v>
      </c>
      <c r="DW89">
        <v>6.8393571839626697E-3</v>
      </c>
      <c r="DX89">
        <v>-1.7092714285071899E-2</v>
      </c>
      <c r="DY89">
        <v>-2.6550371680098599E-2</v>
      </c>
      <c r="DZ89">
        <v>17.690000000000001</v>
      </c>
      <c r="EA89">
        <v>1.8338213348220798E-2</v>
      </c>
      <c r="EB89">
        <v>1.75620792659501E-2</v>
      </c>
      <c r="EC89">
        <v>2.6164974744115801E-2</v>
      </c>
      <c r="ED89">
        <v>1.6799668043613099E-2</v>
      </c>
      <c r="EE89">
        <v>-2.23109920570458E-2</v>
      </c>
      <c r="EF89">
        <v>-9.7799518797681007E-4</v>
      </c>
      <c r="EG89">
        <v>88.8</v>
      </c>
      <c r="EH89">
        <v>-2.6678314208984002</v>
      </c>
      <c r="EI89">
        <v>44.88035</v>
      </c>
    </row>
    <row r="90" spans="1:139" x14ac:dyDescent="0.25">
      <c r="A90">
        <v>3.7785440933610901E-3</v>
      </c>
      <c r="B90">
        <v>4.5741671632004701E-3</v>
      </c>
      <c r="C90">
        <v>6.5567168894098398E-3</v>
      </c>
      <c r="D90">
        <v>3.0065740841695998E-3</v>
      </c>
      <c r="E90">
        <v>-3.9848066705250302E-4</v>
      </c>
      <c r="F90">
        <v>6.7099349251664702E-3</v>
      </c>
      <c r="G90">
        <v>75.2</v>
      </c>
      <c r="H90">
        <v>77.400000000000006</v>
      </c>
      <c r="I90">
        <v>2.1258539693507199E-3</v>
      </c>
      <c r="J90">
        <v>-4.4035495392238397E-3</v>
      </c>
      <c r="K90">
        <v>8.2941327100183298E-3</v>
      </c>
      <c r="L90">
        <v>-5.0591073441186296E-4</v>
      </c>
      <c r="M90">
        <v>6.42741290264137E-3</v>
      </c>
      <c r="N90">
        <v>1.9579056670586698E-3</v>
      </c>
      <c r="O90">
        <v>1.8895675618466601E-3</v>
      </c>
      <c r="P90">
        <v>1.8635758634069099E-3</v>
      </c>
      <c r="Q90">
        <v>2.02020270727665E-3</v>
      </c>
      <c r="R90">
        <v>1.20364812457829E-3</v>
      </c>
      <c r="S90">
        <v>2.0246983550613602E-3</v>
      </c>
      <c r="T90">
        <v>8.0233836689016496E-3</v>
      </c>
      <c r="U90">
        <v>0</v>
      </c>
      <c r="V90">
        <v>2.8805991845359802E-4</v>
      </c>
      <c r="W90">
        <v>2.92562378137617E-3</v>
      </c>
      <c r="X90">
        <v>3.69412638113076E-4</v>
      </c>
      <c r="Y90">
        <v>2.0307520759050802E-3</v>
      </c>
      <c r="Z90">
        <v>1.9886536354381001E-3</v>
      </c>
      <c r="AA90">
        <v>1.4833130037352801E-3</v>
      </c>
      <c r="AB90">
        <v>-9.5770158955943397E-4</v>
      </c>
      <c r="AC90">
        <v>8.0450527267572603E-4</v>
      </c>
      <c r="AD90">
        <v>3.41880674878503E-3</v>
      </c>
      <c r="AE90">
        <v>5.97163716287419E-3</v>
      </c>
      <c r="AF90">
        <v>1.8455292107333299E-4</v>
      </c>
      <c r="AG90">
        <v>1.0607162793032599E-3</v>
      </c>
      <c r="AH90">
        <v>1.1580468905485501E-3</v>
      </c>
      <c r="AI90">
        <v>2.9970140983302E-3</v>
      </c>
      <c r="AJ90">
        <v>1.6382029622370501E-3</v>
      </c>
      <c r="AK90">
        <v>-6.3990417236325903E-4</v>
      </c>
      <c r="AL90">
        <v>-9.9999999999994302E-2</v>
      </c>
      <c r="AM90">
        <v>-0.2</v>
      </c>
      <c r="AN90">
        <v>-3.5345348277830098E-2</v>
      </c>
      <c r="AO90">
        <v>-0.12034829822023201</v>
      </c>
      <c r="AP90">
        <v>-0.19999999999999901</v>
      </c>
      <c r="AQ90">
        <v>-0.100000000000001</v>
      </c>
      <c r="AR90">
        <v>-0.39999999999999902</v>
      </c>
      <c r="AS90">
        <v>5.2809020331395999E-2</v>
      </c>
      <c r="AT90">
        <v>-1.40672572114351E-2</v>
      </c>
      <c r="AU90">
        <v>-0.132351451484674</v>
      </c>
      <c r="AV90">
        <v>-9.4050257752814795E-2</v>
      </c>
      <c r="AW90">
        <v>-5.1270220748030199E-2</v>
      </c>
      <c r="AX90">
        <v>-5.0282900140379297E-2</v>
      </c>
      <c r="AY90">
        <v>-3.1748698314579799E-2</v>
      </c>
      <c r="AZ90">
        <v>3.2738699385440398E-2</v>
      </c>
      <c r="BA90">
        <v>-3.7383515289505502E-2</v>
      </c>
      <c r="BB90">
        <v>40.700000000000003</v>
      </c>
      <c r="BC90">
        <v>0</v>
      </c>
      <c r="BD90">
        <v>-9.9999999999999603E-2</v>
      </c>
      <c r="BE90">
        <v>-8.0379294684456204E-2</v>
      </c>
      <c r="BF90">
        <v>1.45987994211518E-2</v>
      </c>
      <c r="BG90">
        <v>-0.13990084091000299</v>
      </c>
      <c r="BH90">
        <v>-9.3090423066011702E-2</v>
      </c>
      <c r="BI90">
        <v>2.28050269872515E-3</v>
      </c>
      <c r="BJ90">
        <v>-0.17773034265450899</v>
      </c>
      <c r="BK90">
        <v>1.9342365798307201E-3</v>
      </c>
      <c r="BL90">
        <v>4.4349748089919796</v>
      </c>
      <c r="BM90">
        <v>-4.5661390248094201E-2</v>
      </c>
      <c r="BN90">
        <v>-2.55247911877436E-2</v>
      </c>
      <c r="BO90">
        <v>2.5211392603541301E-3</v>
      </c>
      <c r="BP90">
        <v>66.7</v>
      </c>
      <c r="BQ90">
        <v>-6.0919075614361197E-2</v>
      </c>
      <c r="BR90">
        <v>2.40084180364786E-3</v>
      </c>
      <c r="BS90">
        <v>45.2</v>
      </c>
      <c r="BT90">
        <v>3.8092097141895201E-3</v>
      </c>
      <c r="BU90">
        <v>-1.42374692819036E-2</v>
      </c>
      <c r="BV90">
        <v>67.099999999999994</v>
      </c>
      <c r="BW90">
        <v>-1.02235796423269E-2</v>
      </c>
      <c r="BX90">
        <v>-1.0875753923036399E-2</v>
      </c>
      <c r="BY90">
        <v>-1.09965461144386E-2</v>
      </c>
      <c r="BZ90">
        <v>4.9682194283133398E-2</v>
      </c>
      <c r="CA90">
        <v>1.84620628397347E-2</v>
      </c>
      <c r="CB90">
        <v>2.7214587186597E-4</v>
      </c>
      <c r="CC90">
        <v>-1.19012212797687E-3</v>
      </c>
      <c r="CD90">
        <v>2.53407224788544E-2</v>
      </c>
      <c r="CE90">
        <v>5.5814098381952197E-3</v>
      </c>
      <c r="CF90">
        <v>3.6057659071523099E-2</v>
      </c>
      <c r="CG90" s="6">
        <v>-2.9961577379111801E-6</v>
      </c>
      <c r="CH90">
        <v>5.7171974587255702E-4</v>
      </c>
      <c r="CI90">
        <v>4.0769312379786999E-3</v>
      </c>
      <c r="CJ90">
        <v>1.76619962488811E-3</v>
      </c>
      <c r="CK90">
        <v>5.3332597227742102E-3</v>
      </c>
      <c r="CL90">
        <v>6.9178601888486603E-3</v>
      </c>
      <c r="CM90">
        <v>7.8637255553806202E-3</v>
      </c>
      <c r="CN90">
        <v>88</v>
      </c>
      <c r="CO90">
        <v>-5.3804620809039304E-4</v>
      </c>
      <c r="CP90">
        <v>-1.0298273868309901E-3</v>
      </c>
      <c r="CQ90">
        <v>1.0422095784434801E-3</v>
      </c>
      <c r="CR90">
        <v>3.1181815099921E-3</v>
      </c>
      <c r="CS90">
        <v>1.92616431943948E-3</v>
      </c>
      <c r="CT90">
        <v>0.4</v>
      </c>
      <c r="CU90">
        <v>0.35</v>
      </c>
      <c r="CV90">
        <v>0</v>
      </c>
      <c r="CW90">
        <v>0.03</v>
      </c>
      <c r="CX90">
        <v>0.12</v>
      </c>
      <c r="CY90">
        <v>0.24</v>
      </c>
      <c r="CZ90">
        <v>0.52</v>
      </c>
      <c r="DA90">
        <v>0.38</v>
      </c>
      <c r="DB90">
        <v>0</v>
      </c>
      <c r="DC90">
        <v>0.1</v>
      </c>
      <c r="DD90">
        <v>0.03</v>
      </c>
      <c r="DE90">
        <v>0.13</v>
      </c>
      <c r="DF90">
        <v>1.38</v>
      </c>
      <c r="DG90">
        <v>2.11</v>
      </c>
      <c r="DH90">
        <v>1.48</v>
      </c>
      <c r="DI90">
        <v>0.15</v>
      </c>
      <c r="DJ90">
        <v>0.49</v>
      </c>
      <c r="DK90">
        <v>3.41</v>
      </c>
      <c r="DL90">
        <v>-5.7051990523078197E-3</v>
      </c>
      <c r="DM90">
        <v>2.9123768048631201E-3</v>
      </c>
      <c r="DN90">
        <v>3.25844911867979E-3</v>
      </c>
      <c r="DO90">
        <v>4.7948765641745404E-3</v>
      </c>
      <c r="DP90">
        <v>1.88104340480066E-3</v>
      </c>
      <c r="DQ90">
        <v>5.6227076758101902E-3</v>
      </c>
      <c r="DR90">
        <v>6.33035359777345E-3</v>
      </c>
      <c r="DS90">
        <v>4.14690521831052E-3</v>
      </c>
      <c r="DT90">
        <v>2.1537629414476501E-2</v>
      </c>
      <c r="DU90">
        <v>4.1782170810341003E-2</v>
      </c>
      <c r="DV90">
        <v>-3.2667675048418899E-3</v>
      </c>
      <c r="DW90">
        <v>1.41903874823424E-3</v>
      </c>
      <c r="DX90">
        <v>8.0627482863269203E-3</v>
      </c>
      <c r="DY90">
        <v>9.1283448109873398E-3</v>
      </c>
      <c r="DZ90">
        <v>15.7</v>
      </c>
      <c r="EA90">
        <v>1.7370381482805002E-2</v>
      </c>
      <c r="EB90">
        <v>1.1342289626382399E-2</v>
      </c>
      <c r="EC90">
        <v>1.4836952173452799E-2</v>
      </c>
      <c r="ED90">
        <v>-7.9501890025221993E-3</v>
      </c>
      <c r="EE90">
        <v>-1.26751393856659E-2</v>
      </c>
      <c r="EF90">
        <v>1.0035282300486399E-2</v>
      </c>
      <c r="EG90">
        <v>87.3</v>
      </c>
      <c r="EH90">
        <v>-2.6741867065429998</v>
      </c>
      <c r="EI90">
        <v>40.810969</v>
      </c>
    </row>
    <row r="91" spans="1:139" x14ac:dyDescent="0.25">
      <c r="A91">
        <v>7.5804760522473202E-3</v>
      </c>
      <c r="B91">
        <v>6.6338316090064397E-3</v>
      </c>
      <c r="C91">
        <v>4.7573646541110301E-3</v>
      </c>
      <c r="D91">
        <v>8.1584292307157504E-3</v>
      </c>
      <c r="E91">
        <v>1.00274329119312E-2</v>
      </c>
      <c r="F91">
        <v>8.4195107192881497E-3</v>
      </c>
      <c r="G91">
        <v>75.900000000000006</v>
      </c>
      <c r="H91">
        <v>78</v>
      </c>
      <c r="I91">
        <v>-9.7358267059970399E-3</v>
      </c>
      <c r="J91">
        <v>-2.0507176827045701E-2</v>
      </c>
      <c r="K91">
        <v>1.0206654011703601E-2</v>
      </c>
      <c r="L91">
        <v>1.14283976526099E-2</v>
      </c>
      <c r="M91">
        <v>1.45796425310953E-2</v>
      </c>
      <c r="N91">
        <v>1.88435691030442E-3</v>
      </c>
      <c r="O91">
        <v>2.3417611918041801E-3</v>
      </c>
      <c r="P91">
        <v>2.08782618337899E-3</v>
      </c>
      <c r="Q91">
        <v>3.6169716423462002E-3</v>
      </c>
      <c r="R91">
        <v>0</v>
      </c>
      <c r="S91">
        <v>2.80226912277115E-3</v>
      </c>
      <c r="T91">
        <v>-8.3896169636013002E-3</v>
      </c>
      <c r="U91">
        <v>-4.0225262006465801E-4</v>
      </c>
      <c r="V91">
        <v>1.7984969417455001E-3</v>
      </c>
      <c r="W91">
        <v>2.9170894689833902E-3</v>
      </c>
      <c r="X91">
        <v>1.8465515701926501E-4</v>
      </c>
      <c r="Y91">
        <v>6.7875197403939299E-3</v>
      </c>
      <c r="Z91">
        <v>2.04302087814767E-3</v>
      </c>
      <c r="AA91">
        <v>2.22085223914448E-3</v>
      </c>
      <c r="AB91">
        <v>9.5770158955943397E-4</v>
      </c>
      <c r="AC91">
        <v>3.6924106809497199E-3</v>
      </c>
      <c r="AD91">
        <v>8.4962278290863207E-3</v>
      </c>
      <c r="AE91">
        <v>5.3258367140767201E-3</v>
      </c>
      <c r="AF91">
        <v>-1.8455292107333299E-4</v>
      </c>
      <c r="AG91">
        <v>1.6085689169873501E-3</v>
      </c>
      <c r="AH91">
        <v>1.46892193604131E-3</v>
      </c>
      <c r="AI91">
        <v>8.3189526457871899E-4</v>
      </c>
      <c r="AJ91">
        <v>1.2394968653772799E-3</v>
      </c>
      <c r="AK91">
        <v>1.4630082734719001E-3</v>
      </c>
      <c r="AL91">
        <v>9.9999999999994302E-2</v>
      </c>
      <c r="AM91">
        <v>0</v>
      </c>
      <c r="AN91">
        <v>3.3800669578551101E-2</v>
      </c>
      <c r="AO91">
        <v>-5.8767637309113897E-3</v>
      </c>
      <c r="AP91">
        <v>0.5</v>
      </c>
      <c r="AQ91">
        <v>0.100000000000001</v>
      </c>
      <c r="AR91">
        <v>-0.100000000000001</v>
      </c>
      <c r="AS91">
        <v>-2.0716714010923499E-2</v>
      </c>
      <c r="AT91">
        <v>-9.2089390853100604E-3</v>
      </c>
      <c r="AU91">
        <v>0.111857375576161</v>
      </c>
      <c r="AV91">
        <v>-3.3296368164483798E-3</v>
      </c>
      <c r="AW91">
        <v>-3.3312956095425499E-2</v>
      </c>
      <c r="AX91">
        <v>5.9233326042887703E-2</v>
      </c>
      <c r="AY91">
        <v>4.7675894834728902E-3</v>
      </c>
      <c r="AZ91">
        <v>9.6425007121570899E-2</v>
      </c>
      <c r="BA91">
        <v>4.3687269134160501E-3</v>
      </c>
      <c r="BB91">
        <v>41</v>
      </c>
      <c r="BC91">
        <v>9.9999999999994302E-2</v>
      </c>
      <c r="BD91">
        <v>9.9999999999999603E-2</v>
      </c>
      <c r="BE91">
        <v>9.0924207861070805E-2</v>
      </c>
      <c r="BF91">
        <v>-4.8246833539384901E-2</v>
      </c>
      <c r="BG91">
        <v>0.11458303292571199</v>
      </c>
      <c r="BH91">
        <v>0.115069329784787</v>
      </c>
      <c r="BI91">
        <v>2.9182766757059199E-2</v>
      </c>
      <c r="BJ91">
        <v>0.174184239647758</v>
      </c>
      <c r="BK91">
        <v>3.7919234862293698E-2</v>
      </c>
      <c r="BL91">
        <v>4.4106140915257903</v>
      </c>
      <c r="BM91">
        <v>-1.1338099811446499E-2</v>
      </c>
      <c r="BN91">
        <v>-3.51670108206648E-3</v>
      </c>
      <c r="BO91">
        <v>1.4741392004271601E-3</v>
      </c>
      <c r="BP91">
        <v>68.3</v>
      </c>
      <c r="BQ91">
        <v>2.0359082187106001E-2</v>
      </c>
      <c r="BR91">
        <v>3.3954925182246901E-3</v>
      </c>
      <c r="BS91">
        <v>48.8</v>
      </c>
      <c r="BT91">
        <v>2.8406709721705801E-2</v>
      </c>
      <c r="BU91">
        <v>2.06552621536105E-3</v>
      </c>
      <c r="BV91">
        <v>64.5</v>
      </c>
      <c r="BW91">
        <v>1.4556345214398201E-3</v>
      </c>
      <c r="BX91">
        <v>1.17788324194308E-2</v>
      </c>
      <c r="BY91">
        <v>-1.3633166539008801E-3</v>
      </c>
      <c r="BZ91">
        <v>9.8754380980708795E-2</v>
      </c>
      <c r="CA91">
        <v>7.9104181091272693E-2</v>
      </c>
      <c r="CB91">
        <v>9.1716842191516004E-2</v>
      </c>
      <c r="CC91">
        <v>0.11197745596167601</v>
      </c>
      <c r="CD91">
        <v>0.18321481277116999</v>
      </c>
      <c r="CE91">
        <v>9.8285453562847902E-2</v>
      </c>
      <c r="CF91">
        <v>8.9262543722605295E-2</v>
      </c>
      <c r="CG91">
        <v>1.66458590761831E-3</v>
      </c>
      <c r="CH91">
        <v>-9.11115650607641E-4</v>
      </c>
      <c r="CI91">
        <v>1.30246545940516E-3</v>
      </c>
      <c r="CJ91">
        <v>-2.1753288844834598E-3</v>
      </c>
      <c r="CK91">
        <v>1.91571363987819E-3</v>
      </c>
      <c r="CL91">
        <v>1.25880338801565E-3</v>
      </c>
      <c r="CM91">
        <v>-8.52716805718856E-4</v>
      </c>
      <c r="CN91">
        <v>86</v>
      </c>
      <c r="CO91">
        <v>2.6577208226807899E-3</v>
      </c>
      <c r="CP91">
        <v>-5.1372334430688205E-4</v>
      </c>
      <c r="CQ91">
        <v>1.0411245084105401E-3</v>
      </c>
      <c r="CR91">
        <v>6.2247123080538802E-4</v>
      </c>
      <c r="CS91">
        <v>3.2020520474800298E-3</v>
      </c>
      <c r="CT91">
        <v>0.31</v>
      </c>
      <c r="CU91">
        <v>0.28999999999999998</v>
      </c>
      <c r="CV91">
        <v>0</v>
      </c>
      <c r="CW91">
        <v>9.9999999999999895E-2</v>
      </c>
      <c r="CX91">
        <v>0.14000000000000001</v>
      </c>
      <c r="CY91">
        <v>0.35</v>
      </c>
      <c r="CZ91">
        <v>0.37</v>
      </c>
      <c r="DA91">
        <v>0.44</v>
      </c>
      <c r="DB91">
        <v>8.0000000000000099E-2</v>
      </c>
      <c r="DC91">
        <v>0.22</v>
      </c>
      <c r="DD91">
        <v>0.11</v>
      </c>
      <c r="DE91">
        <v>0.16</v>
      </c>
      <c r="DF91">
        <v>1.32</v>
      </c>
      <c r="DG91">
        <v>2.0299999999999998</v>
      </c>
      <c r="DH91">
        <v>1.55</v>
      </c>
      <c r="DI91">
        <v>0.28999999999999998</v>
      </c>
      <c r="DJ91">
        <v>0.76</v>
      </c>
      <c r="DK91">
        <v>3.7</v>
      </c>
      <c r="DL91">
        <v>-1.6326596620066501E-3</v>
      </c>
      <c r="DM91">
        <v>7.20467661952551E-3</v>
      </c>
      <c r="DN91">
        <v>2.9918387919281001E-3</v>
      </c>
      <c r="DO91">
        <v>2.7407714455183201E-3</v>
      </c>
      <c r="DP91">
        <v>3.6017147061890901E-3</v>
      </c>
      <c r="DQ91">
        <v>1.4088263029988101E-2</v>
      </c>
      <c r="DR91">
        <v>1.43141596937841E-2</v>
      </c>
      <c r="DS91">
        <v>4.1711133140971404E-3</v>
      </c>
      <c r="DT91">
        <v>1.7882400926117401E-2</v>
      </c>
      <c r="DU91">
        <v>5.8658811688348002E-3</v>
      </c>
      <c r="DV91">
        <v>3.2618837548001899E-3</v>
      </c>
      <c r="DW91">
        <v>3.8374412052064599E-3</v>
      </c>
      <c r="DX91">
        <v>-2.7102628060141899E-2</v>
      </c>
      <c r="DY91">
        <v>-3.2642306252663303E-2</v>
      </c>
      <c r="DZ91">
        <v>17.71</v>
      </c>
      <c r="EA91">
        <v>1.76436288606618E-2</v>
      </c>
      <c r="EB91">
        <v>1.7584345479059901E-2</v>
      </c>
      <c r="EC91">
        <v>-1.0074480744657799E-2</v>
      </c>
      <c r="ED91">
        <v>4.1302667858492001E-2</v>
      </c>
      <c r="EE91">
        <v>-9.5289233458782895E-3</v>
      </c>
      <c r="EF91">
        <v>2.71250413160684E-2</v>
      </c>
      <c r="EG91">
        <v>81.599999999999994</v>
      </c>
      <c r="EH91">
        <v>-1.7940979003905999</v>
      </c>
      <c r="EI91">
        <v>33.355460999999998</v>
      </c>
    </row>
    <row r="92" spans="1:139" x14ac:dyDescent="0.25">
      <c r="A92">
        <v>-8.0871635202850508E-3</v>
      </c>
      <c r="B92">
        <v>-1.11804604402241E-2</v>
      </c>
      <c r="C92">
        <v>-1.37898747159504E-2</v>
      </c>
      <c r="D92">
        <v>-6.63672502139256E-3</v>
      </c>
      <c r="E92">
        <v>-3.7272965307515501E-3</v>
      </c>
      <c r="F92">
        <v>-2.4883998218401299E-3</v>
      </c>
      <c r="G92">
        <v>75.3</v>
      </c>
      <c r="H92">
        <v>77.400000000000006</v>
      </c>
      <c r="I92">
        <v>-2.15978494357403E-2</v>
      </c>
      <c r="J92">
        <v>-3.5572143185804699E-2</v>
      </c>
      <c r="K92">
        <v>-1.0908463107652399E-2</v>
      </c>
      <c r="L92">
        <v>-4.5611581494355898E-3</v>
      </c>
      <c r="M92">
        <v>-1.68661018474303E-3</v>
      </c>
      <c r="N92">
        <v>-6.9749601767554704E-4</v>
      </c>
      <c r="O92">
        <v>5.61814828467178E-4</v>
      </c>
      <c r="P92">
        <v>6.3733124260778595E-4</v>
      </c>
      <c r="Q92">
        <v>1.8279029434609099E-4</v>
      </c>
      <c r="R92">
        <v>-6.0164296619902302E-4</v>
      </c>
      <c r="S92">
        <v>7.9012977677628304E-4</v>
      </c>
      <c r="T92">
        <v>0</v>
      </c>
      <c r="U92">
        <v>1.4071768328634E-3</v>
      </c>
      <c r="V92">
        <v>-1.4385386930158E-3</v>
      </c>
      <c r="W92">
        <v>6.7196777083289305E-4</v>
      </c>
      <c r="X92">
        <v>-2.9585820397439698E-3</v>
      </c>
      <c r="Y92">
        <v>2.0129410103884001E-3</v>
      </c>
      <c r="Z92">
        <v>7.5777451091951797E-4</v>
      </c>
      <c r="AA92">
        <v>1.2323618229892499E-4</v>
      </c>
      <c r="AB92">
        <v>3.1903015105605502E-4</v>
      </c>
      <c r="AC92">
        <v>1.1210763505982201E-3</v>
      </c>
      <c r="AD92">
        <v>0</v>
      </c>
      <c r="AE92">
        <v>8.5438794407544105E-4</v>
      </c>
      <c r="AF92">
        <v>3.69071788650643E-4</v>
      </c>
      <c r="AG92">
        <v>1.4885618543054599E-3</v>
      </c>
      <c r="AH92">
        <v>1.4733994382609701E-3</v>
      </c>
      <c r="AI92">
        <v>9.9029168644015897E-4</v>
      </c>
      <c r="AJ92">
        <v>2.31633116306718E-3</v>
      </c>
      <c r="AK92">
        <v>2.6822866434042E-3</v>
      </c>
      <c r="AL92">
        <v>9.9999999999994302E-2</v>
      </c>
      <c r="AM92">
        <v>0</v>
      </c>
      <c r="AN92">
        <v>-5.0998987840421797E-2</v>
      </c>
      <c r="AO92">
        <v>2.92744398075848E-2</v>
      </c>
      <c r="AP92">
        <v>-0.100000000000001</v>
      </c>
      <c r="AQ92">
        <v>-0.100000000000001</v>
      </c>
      <c r="AR92">
        <v>0.2</v>
      </c>
      <c r="AS92">
        <v>-1.7037449153407099E-2</v>
      </c>
      <c r="AT92">
        <v>3.77754908810335E-3</v>
      </c>
      <c r="AU92">
        <v>-1.62353778709621E-2</v>
      </c>
      <c r="AV92">
        <v>2.63317462487072E-2</v>
      </c>
      <c r="AW92">
        <v>-2.0972204114349E-2</v>
      </c>
      <c r="AX92">
        <v>3.8145268259690099E-2</v>
      </c>
      <c r="AY92">
        <v>8.32389114812013E-2</v>
      </c>
      <c r="AZ92">
        <v>-0.101036852344134</v>
      </c>
      <c r="BA92">
        <v>-3.2114375313353698E-2</v>
      </c>
      <c r="BB92">
        <v>40.700000000000003</v>
      </c>
      <c r="BC92">
        <v>-0.19999999999999599</v>
      </c>
      <c r="BD92">
        <v>0</v>
      </c>
      <c r="BE92">
        <v>1.09290705321907E-2</v>
      </c>
      <c r="BF92">
        <v>1.1342276603934401E-2</v>
      </c>
      <c r="BG92">
        <v>4.1847109935500497E-2</v>
      </c>
      <c r="BH92">
        <v>9.3331939792219196E-2</v>
      </c>
      <c r="BI92">
        <v>1.42781118642885E-2</v>
      </c>
      <c r="BJ92">
        <v>-4.3564057230693003E-2</v>
      </c>
      <c r="BK92">
        <v>-6.2370330726458298E-2</v>
      </c>
      <c r="BL92">
        <v>4.3929665747122204</v>
      </c>
      <c r="BM92">
        <v>6.7795552849823099E-3</v>
      </c>
      <c r="BN92">
        <v>5.3353184772966201E-3</v>
      </c>
      <c r="BO92">
        <v>3.6366698557817002E-3</v>
      </c>
      <c r="BP92">
        <v>67.099999999999994</v>
      </c>
      <c r="BQ92">
        <v>9.3625630428419999E-3</v>
      </c>
      <c r="BR92">
        <v>4.3659076230637703E-3</v>
      </c>
      <c r="BS92">
        <v>51.3</v>
      </c>
      <c r="BT92">
        <v>2.0632580989421001E-2</v>
      </c>
      <c r="BU92">
        <v>9.7402009568217096E-3</v>
      </c>
      <c r="BV92">
        <v>60.9</v>
      </c>
      <c r="BW92">
        <v>-7.5311555686319298E-4</v>
      </c>
      <c r="BX92">
        <v>-1.68801245056081E-2</v>
      </c>
      <c r="BY92">
        <v>2.7045205484190799E-3</v>
      </c>
      <c r="BZ92">
        <v>0.114555887956825</v>
      </c>
      <c r="CA92">
        <v>-7.1006970858652693E-2</v>
      </c>
      <c r="CB92">
        <v>-5.7479745910193503E-2</v>
      </c>
      <c r="CC92">
        <v>-6.5728120276465699E-2</v>
      </c>
      <c r="CD92">
        <v>-0.15328300081403601</v>
      </c>
      <c r="CE92">
        <v>-6.4538521137571095E-2</v>
      </c>
      <c r="CF92">
        <v>1.6934711275385299E-2</v>
      </c>
      <c r="CG92">
        <v>-1.6751802094816499E-4</v>
      </c>
      <c r="CH92">
        <v>4.6057804673527202E-4</v>
      </c>
      <c r="CI92">
        <v>-8.1191244385037092E-3</v>
      </c>
      <c r="CJ92">
        <v>-1.68392418471663E-2</v>
      </c>
      <c r="CK92">
        <v>-1.12564084295155E-2</v>
      </c>
      <c r="CL92">
        <v>-6.2260534940436997E-3</v>
      </c>
      <c r="CM92">
        <v>-7.83332268116777E-3</v>
      </c>
      <c r="CN92">
        <v>81</v>
      </c>
      <c r="CO92">
        <v>-5.4730999077357001E-4</v>
      </c>
      <c r="CP92">
        <v>5.0643840103514802E-4</v>
      </c>
      <c r="CQ92">
        <v>-1.56209352253756E-3</v>
      </c>
      <c r="CR92">
        <v>2.4860174394620901E-3</v>
      </c>
      <c r="CS92">
        <v>1.91632125076424E-3</v>
      </c>
      <c r="CT92">
        <v>-3.0000000000000301E-2</v>
      </c>
      <c r="CU92">
        <v>3.0000000000000301E-2</v>
      </c>
      <c r="CV92">
        <v>0.03</v>
      </c>
      <c r="CW92">
        <v>0.23</v>
      </c>
      <c r="CX92">
        <v>0.12</v>
      </c>
      <c r="CY92">
        <v>0.34</v>
      </c>
      <c r="CZ92">
        <v>1.0000000000000699E-2</v>
      </c>
      <c r="DA92">
        <v>2.00000000000005E-2</v>
      </c>
      <c r="DB92">
        <v>0.25</v>
      </c>
      <c r="DC92">
        <v>0.28999999999999998</v>
      </c>
      <c r="DD92">
        <v>0.25</v>
      </c>
      <c r="DE92">
        <v>0.16</v>
      </c>
      <c r="DF92">
        <v>1.28</v>
      </c>
      <c r="DG92">
        <v>2.0499999999999998</v>
      </c>
      <c r="DH92">
        <v>1.56</v>
      </c>
      <c r="DI92">
        <v>0.33</v>
      </c>
      <c r="DJ92">
        <v>0.85</v>
      </c>
      <c r="DK92">
        <v>3.46</v>
      </c>
      <c r="DL92">
        <v>7.2665371744653501E-3</v>
      </c>
      <c r="DM92">
        <v>4.2312921316503002E-3</v>
      </c>
      <c r="DN92">
        <v>-4.01967614151655E-3</v>
      </c>
      <c r="DO92">
        <v>6.7728177446273498E-3</v>
      </c>
      <c r="DP92">
        <v>7.0160013128699496E-3</v>
      </c>
      <c r="DQ92">
        <v>7.0483455325742695E-4</v>
      </c>
      <c r="DR92" s="6">
        <v>3.02704666221842E-5</v>
      </c>
      <c r="DS92">
        <v>4.0934150012992302E-3</v>
      </c>
      <c r="DT92">
        <v>1.05918180945066E-2</v>
      </c>
      <c r="DU92">
        <v>-1.34273950628216E-2</v>
      </c>
      <c r="DV92">
        <v>2.1087169430051801E-3</v>
      </c>
      <c r="DW92">
        <v>3.3657308510273202E-3</v>
      </c>
      <c r="DX92">
        <v>2.68184062522368E-2</v>
      </c>
      <c r="DY92">
        <v>2.7493930569155701E-2</v>
      </c>
      <c r="DZ92">
        <v>15.36</v>
      </c>
      <c r="EA92">
        <v>1.8624614201808502E-2</v>
      </c>
      <c r="EB92">
        <v>-1.63099519982319E-2</v>
      </c>
      <c r="EC92">
        <v>-2.6518798096084002E-2</v>
      </c>
      <c r="ED92">
        <v>-2.492936919713E-2</v>
      </c>
      <c r="EE92">
        <v>2.3189284486114101E-2</v>
      </c>
      <c r="EF92">
        <v>-1.5420336980148899E-2</v>
      </c>
      <c r="EG92">
        <v>88.5</v>
      </c>
      <c r="EH92">
        <v>-6.9752044677735103</v>
      </c>
      <c r="EI92">
        <v>25.658452</v>
      </c>
    </row>
    <row r="93" spans="1:139" x14ac:dyDescent="0.25">
      <c r="A93">
        <v>7.6611005733138197E-3</v>
      </c>
      <c r="B93">
        <v>7.3902476923599601E-3</v>
      </c>
      <c r="C93">
        <v>2.5762036001362198E-3</v>
      </c>
      <c r="D93">
        <v>7.9265758502327106E-3</v>
      </c>
      <c r="E93">
        <v>5.4846965374411001E-3</v>
      </c>
      <c r="F93">
        <v>1.0924572475206101E-2</v>
      </c>
      <c r="G93">
        <v>75.900000000000006</v>
      </c>
      <c r="H93">
        <v>78</v>
      </c>
      <c r="I93">
        <v>5.1959593138457601E-3</v>
      </c>
      <c r="J93">
        <v>3.4061953074004898E-4</v>
      </c>
      <c r="K93">
        <v>1.6528056761053701E-3</v>
      </c>
      <c r="L93">
        <v>1.94558618333724E-2</v>
      </c>
      <c r="M93">
        <v>-1.06793433801595E-2</v>
      </c>
      <c r="N93">
        <v>-1.3955760262795999E-4</v>
      </c>
      <c r="O93">
        <v>2.5043731798746199E-4</v>
      </c>
      <c r="P93">
        <v>1.6381954403854601E-4</v>
      </c>
      <c r="Q93">
        <v>6.8516617959524196E-4</v>
      </c>
      <c r="R93">
        <v>2.3144398001839799E-4</v>
      </c>
      <c r="S93">
        <v>2.5416190249849503E-4</v>
      </c>
      <c r="T93">
        <v>-3.6636747066687303E-4</v>
      </c>
      <c r="U93">
        <v>8.0321289458851197E-4</v>
      </c>
      <c r="V93">
        <v>1.4394702774289699E-4</v>
      </c>
      <c r="W93">
        <v>3.35814633480425E-4</v>
      </c>
      <c r="X93">
        <v>-9.2635486013037404E-4</v>
      </c>
      <c r="Y93">
        <v>2.1522355678520498E-3</v>
      </c>
      <c r="Z93">
        <v>1.2810809415242401E-3</v>
      </c>
      <c r="AA93">
        <v>-1.85013928816069E-3</v>
      </c>
      <c r="AB93">
        <v>-4.15535199164374E-3</v>
      </c>
      <c r="AC93">
        <v>0</v>
      </c>
      <c r="AD93">
        <v>3.3783815916272899E-3</v>
      </c>
      <c r="AE93">
        <v>2.07190811474511E-3</v>
      </c>
      <c r="AF93">
        <v>-1.29234763671349E-3</v>
      </c>
      <c r="AG93">
        <v>-3.1319735604107301E-4</v>
      </c>
      <c r="AH93">
        <v>-1.1148051241161E-3</v>
      </c>
      <c r="AI93">
        <v>7.2441365418995896E-4</v>
      </c>
      <c r="AJ93">
        <v>2.74100555496126E-3</v>
      </c>
      <c r="AK93">
        <v>1.57207166328277E-3</v>
      </c>
      <c r="AL93">
        <v>0</v>
      </c>
      <c r="AM93">
        <v>-9.9999999999999603E-2</v>
      </c>
      <c r="AN93">
        <v>5.6884742588726701E-2</v>
      </c>
      <c r="AO93">
        <v>-0.1143636079849</v>
      </c>
      <c r="AP93">
        <v>0.80000000000000104</v>
      </c>
      <c r="AQ93">
        <v>-9.9999999999999603E-2</v>
      </c>
      <c r="AR93">
        <v>-0.2</v>
      </c>
      <c r="AS93">
        <v>5.2040120411806598E-2</v>
      </c>
      <c r="AT93">
        <v>-1.25759815358961E-3</v>
      </c>
      <c r="AU93">
        <v>-3.6511992223148902E-2</v>
      </c>
      <c r="AV93">
        <v>-9.4173846790623905E-2</v>
      </c>
      <c r="AW93">
        <v>2.5256904789898699E-2</v>
      </c>
      <c r="AX93">
        <v>-0.117783035656384</v>
      </c>
      <c r="AY93">
        <v>-2.2124796280635E-2</v>
      </c>
      <c r="AZ93">
        <v>7.85006873217204E-2</v>
      </c>
      <c r="BA93">
        <v>1.34952787013276E-3</v>
      </c>
      <c r="BB93">
        <v>40.799999999999997</v>
      </c>
      <c r="BC93">
        <v>0.100000000000001</v>
      </c>
      <c r="BD93">
        <v>0</v>
      </c>
      <c r="BE93">
        <v>-6.0593742846554798E-2</v>
      </c>
      <c r="BF93">
        <v>0.181694794003145</v>
      </c>
      <c r="BG93">
        <v>-5.9088916370005698E-2</v>
      </c>
      <c r="BH93">
        <v>-0.25202189205289699</v>
      </c>
      <c r="BI93">
        <v>-1.09650221413284E-2</v>
      </c>
      <c r="BJ93">
        <v>-8.3139644184069703E-2</v>
      </c>
      <c r="BK93">
        <v>4.45378544309021E-2</v>
      </c>
      <c r="BL93">
        <v>4.4311738779401297</v>
      </c>
      <c r="BM93">
        <v>6.1327831874073997E-3</v>
      </c>
      <c r="BN93">
        <v>-1.9784867648420201E-2</v>
      </c>
      <c r="BO93">
        <v>1.2386617338430401E-2</v>
      </c>
      <c r="BP93">
        <v>64.5</v>
      </c>
      <c r="BQ93">
        <v>0.105598469257997</v>
      </c>
      <c r="BR93">
        <v>5.9835736333226901E-3</v>
      </c>
      <c r="BS93">
        <v>50.8</v>
      </c>
      <c r="BT93">
        <v>1.2244757749435601E-2</v>
      </c>
      <c r="BU93">
        <v>7.3375846899619299E-3</v>
      </c>
      <c r="BV93">
        <v>62.8</v>
      </c>
      <c r="BW93">
        <v>3.3062051985037798E-3</v>
      </c>
      <c r="BX93">
        <v>1.2507147313520799E-2</v>
      </c>
      <c r="BY93">
        <v>-6.0913782356593104E-3</v>
      </c>
      <c r="BZ93">
        <v>-4.9991476516464899E-2</v>
      </c>
      <c r="CA93">
        <v>6.1572938625293901E-2</v>
      </c>
      <c r="CB93">
        <v>6.9816443206140999E-2</v>
      </c>
      <c r="CC93">
        <v>8.2881199502714803E-2</v>
      </c>
      <c r="CD93">
        <v>6.0573602709768401E-2</v>
      </c>
      <c r="CE93">
        <v>7.0406918585278297E-2</v>
      </c>
      <c r="CF93">
        <v>-4.8645414947205999E-2</v>
      </c>
      <c r="CG93">
        <v>-1.90096788780458E-3</v>
      </c>
      <c r="CH93">
        <v>-3.6703730662157602E-4</v>
      </c>
      <c r="CI93">
        <v>-1.34861787129381E-3</v>
      </c>
      <c r="CJ93">
        <v>-1.50286713103354E-2</v>
      </c>
      <c r="CK93" s="6">
        <v>-1.7427500518252299E-6</v>
      </c>
      <c r="CL93">
        <v>6.4549438193939302E-4</v>
      </c>
      <c r="CM93">
        <v>1.3881968941760201E-3</v>
      </c>
      <c r="CN93">
        <v>77</v>
      </c>
      <c r="CO93">
        <v>-2.6543461992369899E-3</v>
      </c>
      <c r="CP93">
        <v>-1.01988367671613E-3</v>
      </c>
      <c r="CQ93">
        <v>5.2096901412701502E-4</v>
      </c>
      <c r="CR93">
        <v>1.86046565291953E-3</v>
      </c>
      <c r="CS93">
        <v>1.91265598633272E-3</v>
      </c>
      <c r="CT93">
        <v>-0.19</v>
      </c>
      <c r="CU93">
        <v>-0.16</v>
      </c>
      <c r="CV93">
        <v>0.23</v>
      </c>
      <c r="CW93">
        <v>0.12</v>
      </c>
      <c r="CX93">
        <v>0.18</v>
      </c>
      <c r="CY93">
        <v>-0.02</v>
      </c>
      <c r="CZ93">
        <v>-0.23</v>
      </c>
      <c r="DA93">
        <v>-0.23</v>
      </c>
      <c r="DB93">
        <v>6.0000000000000102E-2</v>
      </c>
      <c r="DC93">
        <v>5.9999999999999797E-2</v>
      </c>
      <c r="DD93">
        <v>0.12</v>
      </c>
      <c r="DE93">
        <v>0.22</v>
      </c>
      <c r="DF93">
        <v>1.32</v>
      </c>
      <c r="DG93">
        <v>2.12</v>
      </c>
      <c r="DH93">
        <v>1.56</v>
      </c>
      <c r="DI93">
        <v>0.33</v>
      </c>
      <c r="DJ93">
        <v>0.77</v>
      </c>
      <c r="DK93">
        <v>3.17</v>
      </c>
      <c r="DL93">
        <v>1.0043592253727401E-2</v>
      </c>
      <c r="DM93">
        <v>-4.6719982250120799E-4</v>
      </c>
      <c r="DN93">
        <v>-9.6444388306657896E-3</v>
      </c>
      <c r="DO93">
        <v>7.1204403204818698E-3</v>
      </c>
      <c r="DP93">
        <v>-2.30835204328184E-3</v>
      </c>
      <c r="DQ93">
        <v>1.7439306847730799E-3</v>
      </c>
      <c r="DR93">
        <v>-1.6649890678976901E-4</v>
      </c>
      <c r="DS93">
        <v>2.0358149102586202E-3</v>
      </c>
      <c r="DT93">
        <v>7.9727414269736797E-4</v>
      </c>
      <c r="DU93">
        <v>2.29214091537129E-2</v>
      </c>
      <c r="DV93">
        <v>8.1183556336306105E-3</v>
      </c>
      <c r="DW93">
        <v>4.2689040779064803E-3</v>
      </c>
      <c r="DX93">
        <v>-2.4043831298352601E-2</v>
      </c>
      <c r="DY93">
        <v>-2.07455023668324E-2</v>
      </c>
      <c r="DZ93">
        <v>15.5</v>
      </c>
      <c r="EA93">
        <v>1.4929377936559801E-2</v>
      </c>
      <c r="EB93">
        <v>-1.30370666325197E-2</v>
      </c>
      <c r="EC93">
        <v>-4.0873629335007903E-3</v>
      </c>
      <c r="ED93">
        <v>4.8876146536258602E-4</v>
      </c>
      <c r="EE93">
        <v>8.66089244193558E-3</v>
      </c>
      <c r="EF93">
        <v>-2.6341858135092201E-2</v>
      </c>
      <c r="EG93">
        <v>91.2</v>
      </c>
      <c r="EH93">
        <v>2.1982116699218999</v>
      </c>
      <c r="EI93">
        <v>34.971922999999997</v>
      </c>
    </row>
    <row r="94" spans="1:139" x14ac:dyDescent="0.25">
      <c r="A94">
        <v>3.0604835045711098E-4</v>
      </c>
      <c r="B94">
        <v>2.1669711526080002E-3</v>
      </c>
      <c r="C94">
        <v>4.1810802074078203E-3</v>
      </c>
      <c r="D94">
        <v>-9.4774841130007602E-4</v>
      </c>
      <c r="E94">
        <v>5.4776208417282E-3</v>
      </c>
      <c r="F94">
        <v>5.4579325281896001E-3</v>
      </c>
      <c r="G94">
        <v>76.2</v>
      </c>
      <c r="H94">
        <v>78.099999999999994</v>
      </c>
      <c r="I94">
        <v>8.1861692321556507E-3</v>
      </c>
      <c r="J94">
        <v>1.8781523914714899E-2</v>
      </c>
      <c r="K94">
        <v>2.7548700932813501E-3</v>
      </c>
      <c r="L94">
        <v>-2.8787344682266198E-3</v>
      </c>
      <c r="M94">
        <v>-1.34933411921008E-2</v>
      </c>
      <c r="N94">
        <v>1.0462075932480301E-3</v>
      </c>
      <c r="O94">
        <v>1.00112255426232E-3</v>
      </c>
      <c r="P94">
        <v>8.0050945783050097E-4</v>
      </c>
      <c r="Q94">
        <v>2.0071168128481501E-3</v>
      </c>
      <c r="R94">
        <v>9.2524062855225996E-4</v>
      </c>
      <c r="S94">
        <v>1.0160021194032299E-3</v>
      </c>
      <c r="T94">
        <v>0</v>
      </c>
      <c r="U94">
        <v>6.0198657381249599E-4</v>
      </c>
      <c r="V94">
        <v>1.2227138575156E-3</v>
      </c>
      <c r="W94">
        <v>3.1288437638341601E-3</v>
      </c>
      <c r="X94">
        <v>-2.4125464053845699E-3</v>
      </c>
      <c r="Y94">
        <v>3.7196037162807701E-3</v>
      </c>
      <c r="Z94">
        <v>2.7894020875791599E-3</v>
      </c>
      <c r="AA94">
        <v>7.4046652772352705E-4</v>
      </c>
      <c r="AB94">
        <v>-5.4601067077992803E-3</v>
      </c>
      <c r="AC94">
        <v>-8.0064055517858901E-4</v>
      </c>
      <c r="AD94">
        <v>5.0462680676242001E-3</v>
      </c>
      <c r="AE94">
        <v>1.0343464765689701E-3</v>
      </c>
      <c r="AF94">
        <v>-1.84757506298539E-4</v>
      </c>
      <c r="AG94">
        <v>9.7841621800576206E-4</v>
      </c>
      <c r="AH94">
        <v>3.0536783784640398E-4</v>
      </c>
      <c r="AI94">
        <v>1.6059724436097199E-3</v>
      </c>
      <c r="AJ94">
        <v>1.21807479846581E-4</v>
      </c>
      <c r="AK94">
        <v>-8.6704424647798795E-4</v>
      </c>
      <c r="AL94">
        <v>-9.9999999999994302E-2</v>
      </c>
      <c r="AM94">
        <v>-9.9999999999999603E-2</v>
      </c>
      <c r="AN94">
        <v>-4.34915587161644E-3</v>
      </c>
      <c r="AO94">
        <v>-2.6797274605044701E-2</v>
      </c>
      <c r="AP94">
        <v>-1.1000000000000001</v>
      </c>
      <c r="AQ94">
        <v>0</v>
      </c>
      <c r="AR94">
        <v>-9.9999999999999603E-2</v>
      </c>
      <c r="AS94">
        <v>-5.8410762156413797E-2</v>
      </c>
      <c r="AT94">
        <v>7.2398698178830101E-2</v>
      </c>
      <c r="AU94">
        <v>-2.53799951053564E-2</v>
      </c>
      <c r="AV94">
        <v>-2.4692612590372101E-2</v>
      </c>
      <c r="AW94">
        <v>-5.04185676838542E-2</v>
      </c>
      <c r="AX94">
        <v>5.0459613638973402E-2</v>
      </c>
      <c r="AY94">
        <v>-1.8059181538397698E-2</v>
      </c>
      <c r="AZ94">
        <v>2.84495213223135E-3</v>
      </c>
      <c r="BA94">
        <v>5.60351124403447E-3</v>
      </c>
      <c r="BB94">
        <v>40.799999999999997</v>
      </c>
      <c r="BC94">
        <v>9.9999999999994302E-2</v>
      </c>
      <c r="BD94">
        <v>-9.9999999999999603E-2</v>
      </c>
      <c r="BE94">
        <v>8.4032315818571901E-2</v>
      </c>
      <c r="BF94">
        <v>0.14831190285342499</v>
      </c>
      <c r="BG94">
        <v>0.127717422759102</v>
      </c>
      <c r="BH94">
        <v>0.119903927225521</v>
      </c>
      <c r="BI94">
        <v>5.6790834346745797E-2</v>
      </c>
      <c r="BJ94">
        <v>9.0533393209007301E-2</v>
      </c>
      <c r="BK94">
        <v>-2.6873018251096802E-2</v>
      </c>
      <c r="BL94">
        <v>4.2738844760541799</v>
      </c>
      <c r="BM94">
        <v>-1.35362661170255E-2</v>
      </c>
      <c r="BN94">
        <v>1.8828112887339502E-2</v>
      </c>
      <c r="BO94">
        <v>3.0248742116967302E-4</v>
      </c>
      <c r="BP94">
        <v>62.8</v>
      </c>
      <c r="BQ94">
        <v>-0.132639838670711</v>
      </c>
      <c r="BR94">
        <v>4.6634168007573303E-3</v>
      </c>
      <c r="BS94">
        <v>52.1</v>
      </c>
      <c r="BT94">
        <v>4.8625207793886504E-3</v>
      </c>
      <c r="BU94">
        <v>1.5407045267581399E-2</v>
      </c>
      <c r="BV94">
        <v>62.1</v>
      </c>
      <c r="BW94">
        <v>7.1594172284452596E-3</v>
      </c>
      <c r="BX94">
        <v>3.4136246033327198E-3</v>
      </c>
      <c r="BY94">
        <v>1.74811887857018E-2</v>
      </c>
      <c r="BZ94">
        <v>-3.0359122412313901E-2</v>
      </c>
      <c r="CA94">
        <v>0.122930376187749</v>
      </c>
      <c r="CB94">
        <v>9.6246029601899402E-2</v>
      </c>
      <c r="CC94">
        <v>0.11177631107887499</v>
      </c>
      <c r="CD94">
        <v>-1.5631745691696699E-2</v>
      </c>
      <c r="CE94">
        <v>9.4828795434953594E-2</v>
      </c>
      <c r="CF94">
        <v>-2.0264740132899001E-2</v>
      </c>
      <c r="CG94">
        <v>-5.0214116015734301E-4</v>
      </c>
      <c r="CH94">
        <v>-9.0381618197365998E-4</v>
      </c>
      <c r="CI94">
        <v>4.0440372929664301E-3</v>
      </c>
      <c r="CJ94">
        <v>1.7595329064801199E-2</v>
      </c>
      <c r="CK94">
        <v>3.30185656907567E-3</v>
      </c>
      <c r="CL94">
        <v>1.30360228975679E-3</v>
      </c>
      <c r="CM94">
        <v>5.5315739562233901E-3</v>
      </c>
      <c r="CN94">
        <v>81.5</v>
      </c>
      <c r="CO94">
        <v>-5.2952020358176799E-4</v>
      </c>
      <c r="CP94">
        <v>-5.08775878159895E-4</v>
      </c>
      <c r="CQ94">
        <v>1.0411245084105401E-3</v>
      </c>
      <c r="CR94">
        <v>3.71057939653552E-3</v>
      </c>
      <c r="CS94">
        <v>2.54453063499494E-3</v>
      </c>
      <c r="CT94">
        <v>-0.17</v>
      </c>
      <c r="CU94">
        <v>-0.16</v>
      </c>
      <c r="CV94">
        <v>0.17</v>
      </c>
      <c r="CW94">
        <v>0.14000000000000001</v>
      </c>
      <c r="CX94">
        <v>0.17</v>
      </c>
      <c r="CY94">
        <v>-8.0000000000000099E-2</v>
      </c>
      <c r="CZ94">
        <v>-0.22</v>
      </c>
      <c r="DA94">
        <v>-0.19</v>
      </c>
      <c r="DB94">
        <v>0.15</v>
      </c>
      <c r="DC94">
        <v>6.0000000000000102E-2</v>
      </c>
      <c r="DD94">
        <v>0.11</v>
      </c>
      <c r="DE94">
        <v>0.18</v>
      </c>
      <c r="DF94">
        <v>1.37</v>
      </c>
      <c r="DG94">
        <v>2.1800000000000002</v>
      </c>
      <c r="DH94">
        <v>1.59</v>
      </c>
      <c r="DI94">
        <v>0.24</v>
      </c>
      <c r="DJ94">
        <v>0.54</v>
      </c>
      <c r="DK94">
        <v>2.8</v>
      </c>
      <c r="DL94">
        <v>4.8976375096252403E-3</v>
      </c>
      <c r="DM94">
        <v>3.5899876026492801E-3</v>
      </c>
      <c r="DN94">
        <v>-8.9523000216384895E-3</v>
      </c>
      <c r="DO94">
        <v>1.10060851718963E-3</v>
      </c>
      <c r="DP94">
        <v>9.4231823231414307E-3</v>
      </c>
      <c r="DQ94">
        <v>3.9247019107726501E-3</v>
      </c>
      <c r="DR94">
        <v>1.81485508290891E-3</v>
      </c>
      <c r="DS94">
        <v>4.0021043069904403E-3</v>
      </c>
      <c r="DT94">
        <v>8.7465802453658998E-3</v>
      </c>
      <c r="DU94">
        <v>-2.0212741952280001E-2</v>
      </c>
      <c r="DV94">
        <v>1.17551434972807E-3</v>
      </c>
      <c r="DW94">
        <v>2.96323467223747E-3</v>
      </c>
      <c r="DX94">
        <v>-1.54095801884422E-2</v>
      </c>
      <c r="DY94">
        <v>-1.18198700933139E-2</v>
      </c>
      <c r="DZ94">
        <v>16.68</v>
      </c>
      <c r="EA94">
        <v>1.07937381922856E-2</v>
      </c>
      <c r="EB94">
        <v>2.8456839410413398E-3</v>
      </c>
      <c r="EC94">
        <v>1.36392941913628E-2</v>
      </c>
      <c r="ED94">
        <v>6.7950163302441498E-3</v>
      </c>
      <c r="EE94">
        <v>-1.2827336712640899E-2</v>
      </c>
      <c r="EF94">
        <v>-7.4377999230927899E-3</v>
      </c>
      <c r="EG94">
        <v>88.2</v>
      </c>
      <c r="EH94">
        <v>-1.6183242797852</v>
      </c>
      <c r="EI94">
        <v>38.365611999999999</v>
      </c>
    </row>
    <row r="95" spans="1:139" x14ac:dyDescent="0.25">
      <c r="A95">
        <v>6.96100353027696E-4</v>
      </c>
      <c r="B95">
        <v>2.033812550569E-3</v>
      </c>
      <c r="C95">
        <v>1.1928766079556401E-3</v>
      </c>
      <c r="D95">
        <v>5.1617986930008197E-4</v>
      </c>
      <c r="E95">
        <v>3.0219840812666398E-3</v>
      </c>
      <c r="F95">
        <v>2.3827844120880601E-3</v>
      </c>
      <c r="G95">
        <v>76.3</v>
      </c>
      <c r="H95">
        <v>78.099999999999994</v>
      </c>
      <c r="I95">
        <v>-3.8892718711700499E-3</v>
      </c>
      <c r="J95">
        <v>-5.8922572640991398E-3</v>
      </c>
      <c r="K95">
        <v>2.9965880483313599E-3</v>
      </c>
      <c r="L95">
        <v>4.1545713998614201E-3</v>
      </c>
      <c r="M95">
        <v>8.7070655888306092E-3</v>
      </c>
      <c r="N95">
        <v>-9.7642635739347795E-4</v>
      </c>
      <c r="O95">
        <v>1.22728217891144E-3</v>
      </c>
      <c r="P95">
        <v>1.3539486931843901E-3</v>
      </c>
      <c r="Q95">
        <v>5.92241651895975E-4</v>
      </c>
      <c r="R95">
        <v>4.1607915350283498E-4</v>
      </c>
      <c r="S95">
        <v>1.38626532481645E-3</v>
      </c>
      <c r="T95">
        <v>0</v>
      </c>
      <c r="U95">
        <v>0</v>
      </c>
      <c r="V95">
        <v>6.4671435444729796E-4</v>
      </c>
      <c r="W95">
        <v>-6.6964288216731004E-4</v>
      </c>
      <c r="X95">
        <v>-1.4875421114144401E-3</v>
      </c>
      <c r="Y95">
        <v>3.7058195203876201E-3</v>
      </c>
      <c r="Z95">
        <v>-5.2242056042395302E-4</v>
      </c>
      <c r="AA95">
        <v>1.60246567419264E-3</v>
      </c>
      <c r="AB95">
        <v>-3.87222168250823E-3</v>
      </c>
      <c r="AC95">
        <v>5.19274184605578E-3</v>
      </c>
      <c r="AD95">
        <v>1.67644632725228E-3</v>
      </c>
      <c r="AE95">
        <v>1.88341135293868E-3</v>
      </c>
      <c r="AF95">
        <v>-9.24299908675152E-4</v>
      </c>
      <c r="AG95">
        <v>2.2272159250675801E-3</v>
      </c>
      <c r="AH95">
        <v>2.27404669293918E-3</v>
      </c>
      <c r="AI95">
        <v>2.1314270128929302E-3</v>
      </c>
      <c r="AJ95">
        <v>-6.1635492526690395E-4</v>
      </c>
      <c r="AK95">
        <v>-1.0102414929349401E-3</v>
      </c>
      <c r="AL95">
        <v>-0.20000000000000301</v>
      </c>
      <c r="AM95">
        <v>0</v>
      </c>
      <c r="AN95">
        <v>-0.122449165293328</v>
      </c>
      <c r="AO95">
        <v>4.318146691185E-2</v>
      </c>
      <c r="AP95">
        <v>-9.9999999999997896E-2</v>
      </c>
      <c r="AQ95">
        <v>0</v>
      </c>
      <c r="AR95">
        <v>-0.100000000000001</v>
      </c>
      <c r="AS95">
        <v>3.61796565775023E-2</v>
      </c>
      <c r="AT95">
        <v>-0.11875893111784901</v>
      </c>
      <c r="AU95">
        <v>1.6570012076293501E-3</v>
      </c>
      <c r="AV95">
        <v>3.71077883150761E-2</v>
      </c>
      <c r="AW95">
        <v>6.9704041245923802E-3</v>
      </c>
      <c r="AX95">
        <v>-9.6376191187177405E-3</v>
      </c>
      <c r="AY95">
        <v>-7.5686227632576902E-2</v>
      </c>
      <c r="AZ95">
        <v>-1.28665105932502E-2</v>
      </c>
      <c r="BA95">
        <v>2.90146392590884E-3</v>
      </c>
      <c r="BB95">
        <v>40.799999999999997</v>
      </c>
      <c r="BC95">
        <v>0</v>
      </c>
      <c r="BD95">
        <v>9.9999999999999603E-2</v>
      </c>
      <c r="BE95">
        <v>-0.15077799534861899</v>
      </c>
      <c r="BF95">
        <v>-0.26101382536961898</v>
      </c>
      <c r="BG95">
        <v>-0.23468954231127001</v>
      </c>
      <c r="BH95">
        <v>-7.6283304749630104E-2</v>
      </c>
      <c r="BI95">
        <v>-0.132341624488934</v>
      </c>
      <c r="BJ95">
        <v>-0.15078006226503801</v>
      </c>
      <c r="BK95">
        <v>-7.3224637652105099E-3</v>
      </c>
      <c r="BL95">
        <v>4.3993752730085003</v>
      </c>
      <c r="BM95">
        <v>1.4219109464678E-2</v>
      </c>
      <c r="BN95">
        <v>-1.29996634997056E-2</v>
      </c>
      <c r="BO95">
        <v>3.21008521937571E-3</v>
      </c>
      <c r="BP95">
        <v>59.8</v>
      </c>
      <c r="BQ95">
        <v>7.0905901238926802E-2</v>
      </c>
      <c r="BR95">
        <v>-2.3850084569252399E-3</v>
      </c>
      <c r="BS95">
        <v>51.6</v>
      </c>
      <c r="BT95">
        <v>-1.42955523944881E-2</v>
      </c>
      <c r="BU95">
        <v>-1.57427620802384E-2</v>
      </c>
      <c r="BV95">
        <v>57.7</v>
      </c>
      <c r="BW95">
        <v>4.8557814959213604E-3</v>
      </c>
      <c r="BX95">
        <v>1.51509822764666E-2</v>
      </c>
      <c r="BY95">
        <v>-6.1620576518279799E-3</v>
      </c>
      <c r="BZ95">
        <v>-0.160307840223988</v>
      </c>
      <c r="CA95">
        <v>-8.4175581195289305E-3</v>
      </c>
      <c r="CB95">
        <v>2.28984025127437E-2</v>
      </c>
      <c r="CC95">
        <v>1.0705245359063E-2</v>
      </c>
      <c r="CD95">
        <v>4.4595958677788802E-2</v>
      </c>
      <c r="CE95">
        <v>2.4037211381005501E-2</v>
      </c>
      <c r="CF95">
        <v>-4.3518875024570799E-3</v>
      </c>
      <c r="CG95">
        <v>1.1211398053632101E-3</v>
      </c>
      <c r="CH95">
        <v>1.0865035327665099E-3</v>
      </c>
      <c r="CI95">
        <v>-1.35042930633933E-3</v>
      </c>
      <c r="CJ95">
        <v>3.2879615439380702E-3</v>
      </c>
      <c r="CK95">
        <v>-6.6246066070263499E-4</v>
      </c>
      <c r="CL95">
        <v>-8.7354744576098008E-3</v>
      </c>
      <c r="CM95">
        <v>-7.6758880300147299E-3</v>
      </c>
      <c r="CN95">
        <v>76</v>
      </c>
      <c r="CO95">
        <v>2.6375486046843499E-3</v>
      </c>
      <c r="CP95">
        <v>2.5345976691699698E-3</v>
      </c>
      <c r="CQ95">
        <v>1.04004169541438E-3</v>
      </c>
      <c r="CR95">
        <v>6.1538655743786901E-3</v>
      </c>
      <c r="CS95">
        <v>2.5380724284711502E-3</v>
      </c>
      <c r="CT95">
        <v>-0.19</v>
      </c>
      <c r="CU95">
        <v>-0.19</v>
      </c>
      <c r="CV95">
        <v>0.18</v>
      </c>
      <c r="CW95">
        <v>0.16</v>
      </c>
      <c r="CX95">
        <v>0.16</v>
      </c>
      <c r="CY95">
        <v>0.1</v>
      </c>
      <c r="CZ95">
        <v>-0.15</v>
      </c>
      <c r="DA95">
        <v>-0.12</v>
      </c>
      <c r="DB95">
        <v>0.17</v>
      </c>
      <c r="DC95">
        <v>0.15</v>
      </c>
      <c r="DD95">
        <v>0.18</v>
      </c>
      <c r="DE95">
        <v>0.19</v>
      </c>
      <c r="DF95">
        <v>1.33</v>
      </c>
      <c r="DG95">
        <v>2.14</v>
      </c>
      <c r="DH95">
        <v>1.62</v>
      </c>
      <c r="DI95">
        <v>0.22</v>
      </c>
      <c r="DJ95">
        <v>0.47</v>
      </c>
      <c r="DK95">
        <v>2.48</v>
      </c>
      <c r="DL95">
        <v>4.3346380594711E-3</v>
      </c>
      <c r="DM95">
        <v>3.0686203423222502E-3</v>
      </c>
      <c r="DN95">
        <v>-1.1767941196628899E-2</v>
      </c>
      <c r="DO95">
        <v>5.7011751882329901E-3</v>
      </c>
      <c r="DP95">
        <v>5.3765550250721699E-3</v>
      </c>
      <c r="DQ95">
        <v>5.4783346356739298E-3</v>
      </c>
      <c r="DR95">
        <v>2.7914644636375398E-3</v>
      </c>
      <c r="DS95">
        <v>7.4104174091083096E-3</v>
      </c>
      <c r="DT95">
        <v>1.32708330571267E-2</v>
      </c>
      <c r="DU95">
        <v>1.4251919808456699E-2</v>
      </c>
      <c r="DV95">
        <v>8.3815509514408894E-3</v>
      </c>
      <c r="DW95">
        <v>7.7671477325411704E-3</v>
      </c>
      <c r="DX95">
        <v>2.60325623677122E-2</v>
      </c>
      <c r="DY95">
        <v>1.6985733121588398E-2</v>
      </c>
      <c r="DZ95">
        <v>14.08</v>
      </c>
      <c r="EA95">
        <v>1.0948025452650599E-2</v>
      </c>
      <c r="EB95">
        <v>-5.6867461135201598E-3</v>
      </c>
      <c r="EC95">
        <v>4.7520989330837598E-4</v>
      </c>
      <c r="ED95">
        <v>-1.29082055821872E-3</v>
      </c>
      <c r="EE95">
        <v>-1.4720797096884701E-2</v>
      </c>
      <c r="EF95">
        <v>-1.8917820407319499E-2</v>
      </c>
      <c r="EG95">
        <v>88</v>
      </c>
      <c r="EH95">
        <v>14.086021423340201</v>
      </c>
      <c r="EI95">
        <v>38.048516999999997</v>
      </c>
    </row>
    <row r="96" spans="1:139" x14ac:dyDescent="0.25">
      <c r="A96">
        <v>9.5653758848062206E-3</v>
      </c>
      <c r="B96">
        <v>8.9653548967723005E-3</v>
      </c>
      <c r="C96">
        <v>9.4787341405435706E-3</v>
      </c>
      <c r="D96">
        <v>1.0458621753532101E-2</v>
      </c>
      <c r="E96">
        <v>1.2590168641972699E-2</v>
      </c>
      <c r="F96">
        <v>1.05122778119222E-2</v>
      </c>
      <c r="G96">
        <v>77.099999999999994</v>
      </c>
      <c r="H96">
        <v>78.900000000000006</v>
      </c>
      <c r="I96">
        <v>2.13632286427075E-2</v>
      </c>
      <c r="J96">
        <v>2.7052935423991901E-2</v>
      </c>
      <c r="K96">
        <v>5.2682347344203996E-3</v>
      </c>
      <c r="L96">
        <v>7.6644500660760801E-3</v>
      </c>
      <c r="M96">
        <v>2.2549849723922901E-2</v>
      </c>
      <c r="N96" s="6">
        <v>6.97763667734108E-5</v>
      </c>
      <c r="O96">
        <v>2.6086478187163898E-3</v>
      </c>
      <c r="P96">
        <v>2.7024102343151698E-3</v>
      </c>
      <c r="Q96">
        <v>2.13825972601356E-3</v>
      </c>
      <c r="R96">
        <v>9.70178635151697E-4</v>
      </c>
      <c r="S96">
        <v>2.9292922842163501E-3</v>
      </c>
      <c r="T96">
        <v>-1.83385343893594E-3</v>
      </c>
      <c r="U96">
        <v>1.60352810467224E-3</v>
      </c>
      <c r="V96">
        <v>1.2921753413195299E-3</v>
      </c>
      <c r="W96">
        <v>1.2273362768002701E-3</v>
      </c>
      <c r="X96">
        <v>-1.8625447738678199E-3</v>
      </c>
      <c r="Y96">
        <v>6.8056408998788996E-3</v>
      </c>
      <c r="Z96">
        <v>5.9048452223571298E-3</v>
      </c>
      <c r="AA96">
        <v>-6.1602909605440502E-4</v>
      </c>
      <c r="AB96">
        <v>1.6152482917437499E-3</v>
      </c>
      <c r="AC96">
        <v>2.5465555700456802E-3</v>
      </c>
      <c r="AD96">
        <v>-3.3557078469721399E-3</v>
      </c>
      <c r="AE96">
        <v>6.7751756353349197E-3</v>
      </c>
      <c r="AF96">
        <v>-1.66589580405407E-3</v>
      </c>
      <c r="AG96">
        <v>1.56000187637062E-3</v>
      </c>
      <c r="AH96">
        <v>1.56826447798331E-3</v>
      </c>
      <c r="AI96">
        <v>1.44185989706891E-3</v>
      </c>
      <c r="AJ96">
        <v>1.75489535365614E-3</v>
      </c>
      <c r="AK96">
        <v>2.56090760809258E-3</v>
      </c>
      <c r="AL96">
        <v>0.100000000000009</v>
      </c>
      <c r="AM96">
        <v>9.9999999999999603E-2</v>
      </c>
      <c r="AN96">
        <v>5.4802547438186799E-2</v>
      </c>
      <c r="AO96">
        <v>2.0728823026068301E-2</v>
      </c>
      <c r="AP96">
        <v>0.79999999999999705</v>
      </c>
      <c r="AQ96">
        <v>-9.9999999999999603E-2</v>
      </c>
      <c r="AR96">
        <v>0.100000000000001</v>
      </c>
      <c r="AS96">
        <v>-9.4718376625664309E-3</v>
      </c>
      <c r="AT96">
        <v>1.1793104574463699E-2</v>
      </c>
      <c r="AU96">
        <v>7.6470363991838E-2</v>
      </c>
      <c r="AV96">
        <v>2.0355457107784899E-2</v>
      </c>
      <c r="AW96">
        <v>9.3827848845240407E-3</v>
      </c>
      <c r="AX96">
        <v>9.2205179656428306E-3</v>
      </c>
      <c r="AY96">
        <v>1.34230203321408E-2</v>
      </c>
      <c r="AZ96">
        <v>5.4597183049723198E-2</v>
      </c>
      <c r="BA96">
        <v>7.1589601068660996E-2</v>
      </c>
      <c r="BB96">
        <v>40.6</v>
      </c>
      <c r="BC96">
        <v>0</v>
      </c>
      <c r="BD96">
        <v>-9.9999999999999603E-2</v>
      </c>
      <c r="BE96">
        <v>0.136193390693856</v>
      </c>
      <c r="BF96">
        <v>-1.4134510934905401E-2</v>
      </c>
      <c r="BG96">
        <v>0.206227077647509</v>
      </c>
      <c r="BH96">
        <v>0.173133130739548</v>
      </c>
      <c r="BI96">
        <v>0.110223819235315</v>
      </c>
      <c r="BJ96">
        <v>0.120871290872465</v>
      </c>
      <c r="BK96">
        <v>2.7067868092075301E-2</v>
      </c>
      <c r="BL96">
        <v>4.3642444648780803</v>
      </c>
      <c r="BM96">
        <v>-2.07301574274492E-2</v>
      </c>
      <c r="BN96">
        <v>-6.4439019015161104E-4</v>
      </c>
      <c r="BO96">
        <v>-3.3577164584137598E-3</v>
      </c>
      <c r="BP96">
        <v>59.2</v>
      </c>
      <c r="BQ96">
        <v>-5.0146906612720699E-2</v>
      </c>
      <c r="BR96">
        <v>5.10577585645677E-3</v>
      </c>
      <c r="BS96">
        <v>49.3</v>
      </c>
      <c r="BT96">
        <v>-4.5054603956806698E-3</v>
      </c>
      <c r="BU96">
        <v>-1.89151561012579E-3</v>
      </c>
      <c r="BV96">
        <v>58.4</v>
      </c>
      <c r="BW96">
        <v>-7.6503644782022196E-4</v>
      </c>
      <c r="BX96">
        <v>-1.72287630359413E-3</v>
      </c>
      <c r="BY96">
        <v>-1.7247648580408299E-2</v>
      </c>
      <c r="BZ96">
        <v>4.2774973432892202E-2</v>
      </c>
      <c r="CA96">
        <v>0.16770411068709501</v>
      </c>
      <c r="CB96">
        <v>0.148224828971181</v>
      </c>
      <c r="CC96">
        <v>0.141772801689381</v>
      </c>
      <c r="CD96">
        <v>8.8002162763735403E-2</v>
      </c>
      <c r="CE96">
        <v>0.11530594744402201</v>
      </c>
      <c r="CF96">
        <v>7.0362649423559603E-2</v>
      </c>
      <c r="CG96">
        <v>1.90006090128758E-3</v>
      </c>
      <c r="CH96">
        <v>-1.45735309129869E-4</v>
      </c>
      <c r="CI96">
        <v>1.4655351231107601E-2</v>
      </c>
      <c r="CJ96">
        <v>1.42976372223176E-2</v>
      </c>
      <c r="CK96">
        <v>1.88974907080341E-2</v>
      </c>
      <c r="CL96">
        <v>1.9287125965288299E-2</v>
      </c>
      <c r="CM96">
        <v>9.5880560080443492E-3</v>
      </c>
      <c r="CN96">
        <v>78.5</v>
      </c>
      <c r="CO96">
        <v>2.0886432803086702E-3</v>
      </c>
      <c r="CP96">
        <v>-1.0193304287531299E-3</v>
      </c>
      <c r="CQ96">
        <v>2.5953816800772201E-3</v>
      </c>
      <c r="CR96">
        <v>-1.8421865817703799E-3</v>
      </c>
      <c r="CS96">
        <v>1.8993358036523101E-3</v>
      </c>
      <c r="CT96">
        <v>9.9999999999997903E-3</v>
      </c>
      <c r="CU96">
        <v>-5.9999999999999602E-2</v>
      </c>
      <c r="CV96">
        <v>0.15</v>
      </c>
      <c r="CW96">
        <v>0.16</v>
      </c>
      <c r="CX96">
        <v>0.21</v>
      </c>
      <c r="CY96">
        <v>0.11</v>
      </c>
      <c r="CZ96">
        <v>-3.0000000000000301E-2</v>
      </c>
      <c r="DA96">
        <v>-3.0000000000000301E-2</v>
      </c>
      <c r="DB96">
        <v>0.11</v>
      </c>
      <c r="DC96">
        <v>0.13</v>
      </c>
      <c r="DD96">
        <v>0.18</v>
      </c>
      <c r="DE96">
        <v>0.26</v>
      </c>
      <c r="DF96">
        <v>1.37</v>
      </c>
      <c r="DG96">
        <v>2.11</v>
      </c>
      <c r="DH96">
        <v>1.62</v>
      </c>
      <c r="DI96">
        <v>0.24</v>
      </c>
      <c r="DJ96">
        <v>0.47</v>
      </c>
      <c r="DK96">
        <v>2.34</v>
      </c>
      <c r="DL96">
        <v>2.9108224749414499E-3</v>
      </c>
      <c r="DM96">
        <v>-8.54068134408692E-4</v>
      </c>
      <c r="DN96">
        <v>-1.6387969182973802E-2</v>
      </c>
      <c r="DO96">
        <v>7.5059142532341002E-3</v>
      </c>
      <c r="DP96">
        <v>-1.4691838709968201E-4</v>
      </c>
      <c r="DQ96">
        <v>4.3611610380427396E-3</v>
      </c>
      <c r="DR96">
        <v>6.62770404449731E-4</v>
      </c>
      <c r="DS96">
        <v>9.8382194331740908E-3</v>
      </c>
      <c r="DT96">
        <v>1.25053821483538E-2</v>
      </c>
      <c r="DU96">
        <v>-1.8098666842080401E-2</v>
      </c>
      <c r="DV96">
        <v>3.8491374147495701E-3</v>
      </c>
      <c r="DW96">
        <v>7.6419582856539501E-3</v>
      </c>
      <c r="DX96">
        <v>3.6856070307766898E-4</v>
      </c>
      <c r="DY96">
        <v>-2.01003784538809E-2</v>
      </c>
      <c r="DZ96">
        <v>14.97</v>
      </c>
      <c r="EA96">
        <v>1.0296101252264701E-2</v>
      </c>
      <c r="EB96">
        <v>-2.2910047759800999E-2</v>
      </c>
      <c r="EC96">
        <v>-2.396043948778E-2</v>
      </c>
      <c r="ED96">
        <v>-1.19512613600854E-2</v>
      </c>
      <c r="EE96">
        <v>7.7747934258403104E-3</v>
      </c>
      <c r="EF96">
        <v>-3.25077933995018E-2</v>
      </c>
      <c r="EG96">
        <v>83.8</v>
      </c>
      <c r="EH96">
        <v>5.683227539062</v>
      </c>
      <c r="EI96">
        <v>40.664690999999998</v>
      </c>
    </row>
    <row r="97" spans="1:139" x14ac:dyDescent="0.25">
      <c r="A97">
        <v>2.0687704933770599E-3</v>
      </c>
      <c r="B97">
        <v>-1.7010379350548301E-3</v>
      </c>
      <c r="C97">
        <v>-1.09805315402323E-3</v>
      </c>
      <c r="D97">
        <v>5.6911594987578704E-3</v>
      </c>
      <c r="E97">
        <v>3.5288925111087699E-3</v>
      </c>
      <c r="F97">
        <v>7.0148271754710801E-4</v>
      </c>
      <c r="G97">
        <v>77</v>
      </c>
      <c r="H97">
        <v>79</v>
      </c>
      <c r="I97">
        <v>-1.2275434535603799E-2</v>
      </c>
      <c r="J97">
        <v>-2.7850527954170999E-2</v>
      </c>
      <c r="K97">
        <v>2.7999287876188102E-3</v>
      </c>
      <c r="L97">
        <v>-3.24144301375373E-3</v>
      </c>
      <c r="M97">
        <v>6.5852149680720702E-3</v>
      </c>
      <c r="N97">
        <v>-1.7458714585103501E-3</v>
      </c>
      <c r="O97">
        <v>4.8317568150579903E-4</v>
      </c>
      <c r="P97">
        <v>6.4278700162034895E-4</v>
      </c>
      <c r="Q97">
        <v>-3.1817458962635198E-4</v>
      </c>
      <c r="R97">
        <v>1.6609766668143099E-3</v>
      </c>
      <c r="S97">
        <v>2.5274636134753299E-4</v>
      </c>
      <c r="T97">
        <v>1.10071557618596E-3</v>
      </c>
      <c r="U97">
        <v>1.00090089428839E-3</v>
      </c>
      <c r="V97">
        <v>2.0067375758845399E-3</v>
      </c>
      <c r="W97">
        <v>-1.1156979847495301E-3</v>
      </c>
      <c r="X97">
        <v>-2.8003378703189701E-3</v>
      </c>
      <c r="Y97">
        <v>1.9762852282116899E-3</v>
      </c>
      <c r="Z97">
        <v>1.4419613169014401E-3</v>
      </c>
      <c r="AA97">
        <v>6.1602909605440502E-4</v>
      </c>
      <c r="AB97">
        <v>-3.23310983214675E-3</v>
      </c>
      <c r="AC97">
        <v>1.9056699430794999E-3</v>
      </c>
      <c r="AD97">
        <v>6.70019256981913E-3</v>
      </c>
      <c r="AE97">
        <v>-8.4439088249865801E-4</v>
      </c>
      <c r="AF97">
        <v>3.7043897441613199E-4</v>
      </c>
      <c r="AG97">
        <v>1.16902094630333E-4</v>
      </c>
      <c r="AH97">
        <v>4.0985774543855801E-4</v>
      </c>
      <c r="AI97">
        <v>6.3235554540064199E-4</v>
      </c>
      <c r="AJ97">
        <v>3.5647605463644499E-3</v>
      </c>
      <c r="AK97">
        <v>2.4936236333790202E-3</v>
      </c>
      <c r="AL97">
        <v>9.9999999999994302E-2</v>
      </c>
      <c r="AM97">
        <v>-9.9999999999999603E-2</v>
      </c>
      <c r="AN97">
        <v>-8.0875531552237603E-2</v>
      </c>
      <c r="AO97">
        <v>-2.6549877305808999E-2</v>
      </c>
      <c r="AP97">
        <v>-1</v>
      </c>
      <c r="AQ97">
        <v>0</v>
      </c>
      <c r="AR97">
        <v>0</v>
      </c>
      <c r="AS97">
        <v>-3.5012887413420998E-2</v>
      </c>
      <c r="AT97">
        <v>1.5510866763493799E-2</v>
      </c>
      <c r="AU97">
        <v>-3.5913305226213103E-2</v>
      </c>
      <c r="AV97">
        <v>-2.0355457107784899E-2</v>
      </c>
      <c r="AW97">
        <v>-2.4606311627923799E-3</v>
      </c>
      <c r="AX97">
        <v>-3.87035336053803E-2</v>
      </c>
      <c r="AY97">
        <v>6.5674239601499096E-2</v>
      </c>
      <c r="AZ97">
        <v>-4.7428693571110798E-2</v>
      </c>
      <c r="BA97">
        <v>-5.83062532196355E-2</v>
      </c>
      <c r="BB97">
        <v>40.5</v>
      </c>
      <c r="BC97">
        <v>-9.9999999999994302E-2</v>
      </c>
      <c r="BD97">
        <v>-9.9999999999999603E-2</v>
      </c>
      <c r="BE97">
        <v>4.8743523466082003E-2</v>
      </c>
      <c r="BF97">
        <v>0.242178317066955</v>
      </c>
      <c r="BG97">
        <v>-0.131658382150001</v>
      </c>
      <c r="BH97">
        <v>-0.179249357756984</v>
      </c>
      <c r="BI97">
        <v>0.14911749601492599</v>
      </c>
      <c r="BJ97">
        <v>5.5364691385921802E-2</v>
      </c>
      <c r="BK97">
        <v>-8.6207430439069199E-3</v>
      </c>
      <c r="BL97">
        <v>4.3851467620101303</v>
      </c>
      <c r="BM97">
        <v>3.7637258727578199E-2</v>
      </c>
      <c r="BN97">
        <v>1.74928369314102E-2</v>
      </c>
      <c r="BO97">
        <v>1.0999836051532E-2</v>
      </c>
      <c r="BP97">
        <v>56.8</v>
      </c>
      <c r="BQ97">
        <v>8.2024465693422102E-2</v>
      </c>
      <c r="BR97">
        <v>5.75197312194575E-3</v>
      </c>
      <c r="BS97">
        <v>49.7</v>
      </c>
      <c r="BT97">
        <v>1.7014019973094801E-2</v>
      </c>
      <c r="BU97">
        <v>1.6228142173700302E-2</v>
      </c>
      <c r="BV97">
        <v>60.1</v>
      </c>
      <c r="BW97">
        <v>3.6488511503485199E-3</v>
      </c>
      <c r="BX97">
        <v>-1.33040109139593E-3</v>
      </c>
      <c r="BY97">
        <v>1.2607228117084399E-2</v>
      </c>
      <c r="BZ97">
        <v>0.32274234021982501</v>
      </c>
      <c r="CA97">
        <v>-0.112614144369134</v>
      </c>
      <c r="CB97">
        <v>-9.4615976374849101E-2</v>
      </c>
      <c r="CC97">
        <v>-0.14385830818040299</v>
      </c>
      <c r="CD97">
        <v>-8.3255318407515905E-2</v>
      </c>
      <c r="CE97">
        <v>-0.128504993502181</v>
      </c>
      <c r="CF97">
        <v>-6.99303549096975E-3</v>
      </c>
      <c r="CG97">
        <v>-4.88524877098939E-4</v>
      </c>
      <c r="CH97" s="6">
        <v>-7.9375737954023902E-5</v>
      </c>
      <c r="CI97">
        <v>-1.00656058266262E-2</v>
      </c>
      <c r="CJ97">
        <v>-1.6282118025282299E-2</v>
      </c>
      <c r="CK97">
        <v>-1.2498802362728999E-2</v>
      </c>
      <c r="CL97">
        <v>-6.8099411251152401E-3</v>
      </c>
      <c r="CM97">
        <v>-3.5257292367312201E-3</v>
      </c>
      <c r="CN97">
        <v>74</v>
      </c>
      <c r="CO97">
        <v>-5.4898180094653504E-4</v>
      </c>
      <c r="CP97" s="6">
        <v>-4.0853501142024104E-6</v>
      </c>
      <c r="CQ97">
        <v>0</v>
      </c>
      <c r="CR97">
        <v>1.8421865817703799E-3</v>
      </c>
      <c r="CS97">
        <v>1.8957351648989399E-3</v>
      </c>
      <c r="CT97">
        <v>4.9999999999999802E-2</v>
      </c>
      <c r="CU97">
        <v>-9.9999999999997903E-3</v>
      </c>
      <c r="CV97">
        <v>0.17</v>
      </c>
      <c r="CW97">
        <v>0.23</v>
      </c>
      <c r="CX97">
        <v>0.13</v>
      </c>
      <c r="CY97">
        <v>0.27</v>
      </c>
      <c r="CZ97">
        <v>9.0000000000000802E-2</v>
      </c>
      <c r="DA97">
        <v>1.0000000000000699E-2</v>
      </c>
      <c r="DB97">
        <v>0.31</v>
      </c>
      <c r="DC97">
        <v>0.27</v>
      </c>
      <c r="DD97">
        <v>0.21</v>
      </c>
      <c r="DE97">
        <v>0.16</v>
      </c>
      <c r="DF97">
        <v>1.33</v>
      </c>
      <c r="DG97">
        <v>2.0099999999999998</v>
      </c>
      <c r="DH97">
        <v>1.54</v>
      </c>
      <c r="DI97">
        <v>0.2</v>
      </c>
      <c r="DJ97">
        <v>0.43</v>
      </c>
      <c r="DK97">
        <v>2.12</v>
      </c>
      <c r="DL97">
        <v>9.1697385051920897E-3</v>
      </c>
      <c r="DM97">
        <v>-3.72317164959934E-3</v>
      </c>
      <c r="DN97">
        <v>-2.0675093885538201E-3</v>
      </c>
      <c r="DO97">
        <v>2.0995099400114002E-3</v>
      </c>
      <c r="DP97">
        <v>9.5050799702249798E-3</v>
      </c>
      <c r="DQ97">
        <v>4.2480279115313397E-3</v>
      </c>
      <c r="DR97">
        <v>2.8569299937206698E-3</v>
      </c>
      <c r="DS97">
        <v>4.7267760276223899E-3</v>
      </c>
      <c r="DT97">
        <v>1.36194726208236E-2</v>
      </c>
      <c r="DU97">
        <v>-7.22915351811793E-4</v>
      </c>
      <c r="DV97">
        <v>6.1296905108143595E-4</v>
      </c>
      <c r="DW97">
        <v>3.2230988920929401E-3</v>
      </c>
      <c r="DX97">
        <v>4.4492593040822703E-2</v>
      </c>
      <c r="DY97">
        <v>4.01908563446991E-2</v>
      </c>
      <c r="DZ97">
        <v>13.58</v>
      </c>
      <c r="EA97">
        <v>1.08774584819828E-2</v>
      </c>
      <c r="EB97">
        <v>-3.9111673789963497E-2</v>
      </c>
      <c r="EC97">
        <v>-5.1506746116252798E-2</v>
      </c>
      <c r="ED97">
        <v>-3.8270101776881803E-2</v>
      </c>
      <c r="EE97">
        <v>2.8897442012787E-2</v>
      </c>
      <c r="EF97">
        <v>-4.10091427823275E-2</v>
      </c>
      <c r="EG97">
        <v>85.2</v>
      </c>
      <c r="EH97">
        <v>-10.454261779785</v>
      </c>
      <c r="EI97">
        <v>45.215255999999997</v>
      </c>
    </row>
    <row r="98" spans="1:139" x14ac:dyDescent="0.25">
      <c r="A98">
        <v>6.8089346188040497E-3</v>
      </c>
      <c r="B98">
        <v>6.8888489852874102E-3</v>
      </c>
      <c r="C98">
        <v>6.9033252177268497E-3</v>
      </c>
      <c r="D98">
        <v>7.3162805816400197E-3</v>
      </c>
      <c r="E98">
        <v>3.9283905727582899E-3</v>
      </c>
      <c r="F98">
        <v>9.0778699744049601E-3</v>
      </c>
      <c r="G98">
        <v>77.5</v>
      </c>
      <c r="H98">
        <v>79.5</v>
      </c>
      <c r="I98">
        <v>1.17924984385107E-2</v>
      </c>
      <c r="J98">
        <v>2.07322217125787E-2</v>
      </c>
      <c r="K98">
        <v>5.1932155001246398E-3</v>
      </c>
      <c r="L98">
        <v>6.8498622303607704E-3</v>
      </c>
      <c r="M98">
        <v>1.7091943153072699E-2</v>
      </c>
      <c r="N98">
        <v>-1.3988951011771899E-3</v>
      </c>
      <c r="O98">
        <v>9.7319203326406999E-4</v>
      </c>
      <c r="P98">
        <v>1.09450272114486E-3</v>
      </c>
      <c r="Q98">
        <v>3.6361983946875398E-4</v>
      </c>
      <c r="R98" s="6">
        <v>4.6098882110712198E-5</v>
      </c>
      <c r="S98">
        <v>1.15459913062033E-3</v>
      </c>
      <c r="T98">
        <v>3.6663611776433002E-4</v>
      </c>
      <c r="U98">
        <v>-6.0042031224405402E-4</v>
      </c>
      <c r="V98">
        <v>2.14768945236088E-4</v>
      </c>
      <c r="W98">
        <v>-4.466279663351E-4</v>
      </c>
      <c r="X98">
        <v>-2.9956959306485201E-3</v>
      </c>
      <c r="Y98">
        <v>3.6599139952748802E-3</v>
      </c>
      <c r="Z98">
        <v>2.5903022110380599E-3</v>
      </c>
      <c r="AA98">
        <v>2.2145678342102601E-3</v>
      </c>
      <c r="AB98">
        <v>-2.9187632201672599E-3</v>
      </c>
      <c r="AC98">
        <v>1.9020452714819699E-3</v>
      </c>
      <c r="AD98">
        <v>3.3333364197582998E-3</v>
      </c>
      <c r="AE98">
        <v>1.26631910068653E-3</v>
      </c>
      <c r="AF98">
        <v>-7.41015224718922E-4</v>
      </c>
      <c r="AG98">
        <v>9.7365302806018395E-4</v>
      </c>
      <c r="AH98">
        <v>-4.2308176024974397E-4</v>
      </c>
      <c r="AI98">
        <v>2.2801827008756001E-3</v>
      </c>
      <c r="AJ98">
        <v>-7.5618146250455698E-4</v>
      </c>
      <c r="AK98">
        <v>-6.9542675334410798E-4</v>
      </c>
      <c r="AL98">
        <v>-9.9999999999994302E-2</v>
      </c>
      <c r="AM98">
        <v>0</v>
      </c>
      <c r="AN98">
        <v>5.3583016551686798E-2</v>
      </c>
      <c r="AO98">
        <v>-3.2295770692531499E-2</v>
      </c>
      <c r="AP98">
        <v>1.2</v>
      </c>
      <c r="AQ98">
        <v>-0.100000000000001</v>
      </c>
      <c r="AR98">
        <v>-0.100000000000001</v>
      </c>
      <c r="AS98">
        <v>4.81039834603001E-2</v>
      </c>
      <c r="AT98">
        <v>-3.08251017365366E-2</v>
      </c>
      <c r="AU98">
        <v>1.26383988717231E-2</v>
      </c>
      <c r="AV98">
        <v>-2.9212211312295899E-2</v>
      </c>
      <c r="AW98">
        <v>-8.1633106391603202E-3</v>
      </c>
      <c r="AX98">
        <v>3.46320692461788E-3</v>
      </c>
      <c r="AY98">
        <v>4.2228496419507003E-2</v>
      </c>
      <c r="AZ98">
        <v>2.8530689824064499E-3</v>
      </c>
      <c r="BA98">
        <v>-2.6745521092868398E-2</v>
      </c>
      <c r="BB98">
        <v>40.6</v>
      </c>
      <c r="BC98">
        <v>0</v>
      </c>
      <c r="BD98">
        <v>9.9999999999999603E-2</v>
      </c>
      <c r="BE98">
        <v>2.8960884066043999E-2</v>
      </c>
      <c r="BF98">
        <v>1.38698478641501E-2</v>
      </c>
      <c r="BG98">
        <v>0.28917795904336402</v>
      </c>
      <c r="BH98">
        <v>0.20456716574127401</v>
      </c>
      <c r="BI98">
        <v>-9.0185717638591206E-2</v>
      </c>
      <c r="BJ98">
        <v>1.4260491219157101E-2</v>
      </c>
      <c r="BK98">
        <v>1.4419613169005499E-3</v>
      </c>
      <c r="BL98">
        <v>4.3422457646620396</v>
      </c>
      <c r="BM98">
        <v>-2.17656775085828E-3</v>
      </c>
      <c r="BN98">
        <v>1.05623214792452E-2</v>
      </c>
      <c r="BO98">
        <v>3.1133590990482002E-3</v>
      </c>
      <c r="BP98">
        <v>55.3</v>
      </c>
      <c r="BQ98">
        <v>-2.9913486593033101E-2</v>
      </c>
      <c r="BR98">
        <v>5.2630486731075599E-4</v>
      </c>
      <c r="BS98">
        <v>52.8</v>
      </c>
      <c r="BT98">
        <v>-1.45967508253655E-2</v>
      </c>
      <c r="BU98">
        <v>1.44711524611072E-2</v>
      </c>
      <c r="BV98">
        <v>66.3</v>
      </c>
      <c r="BW98">
        <v>1.4429157433712101E-2</v>
      </c>
      <c r="BX98">
        <v>1.32219789569135E-2</v>
      </c>
      <c r="BY98" s="6">
        <v>-2.1519009301584902E-5</v>
      </c>
      <c r="BZ98">
        <v>-5.7714774107156003E-2</v>
      </c>
      <c r="CA98">
        <v>-0.139721943175138</v>
      </c>
      <c r="CB98">
        <v>-0.116262632327848</v>
      </c>
      <c r="CC98">
        <v>-8.4925870498608502E-2</v>
      </c>
      <c r="CD98">
        <v>-0.170864160800999</v>
      </c>
      <c r="CE98">
        <v>-0.15770843424444</v>
      </c>
      <c r="CF98">
        <v>-6.3992861070246002E-2</v>
      </c>
      <c r="CG98">
        <v>-2.7060372448319799E-3</v>
      </c>
      <c r="CH98">
        <v>-1.9914712885604801E-4</v>
      </c>
      <c r="CI98">
        <v>-1.05475937817134E-2</v>
      </c>
      <c r="CJ98" s="6">
        <v>-4.1623317770245199E-7</v>
      </c>
      <c r="CK98">
        <v>-1.4788790700703399E-2</v>
      </c>
      <c r="CL98">
        <v>-2.0956748246696601E-2</v>
      </c>
      <c r="CM98">
        <v>-1.0181760443622999E-2</v>
      </c>
      <c r="CN98">
        <v>72</v>
      </c>
      <c r="CO98">
        <v>-4.7058910374122602E-3</v>
      </c>
      <c r="CP98">
        <v>-5.0746683190716602E-4</v>
      </c>
      <c r="CQ98">
        <v>-2.0757661838444199E-3</v>
      </c>
      <c r="CR98">
        <v>2.4509816191398098E-3</v>
      </c>
      <c r="CS98">
        <v>1.89214815203798E-3</v>
      </c>
      <c r="CT98">
        <v>-4.9999999999999802E-2</v>
      </c>
      <c r="CU98">
        <v>-4.9999999999999802E-2</v>
      </c>
      <c r="CV98">
        <v>0.23</v>
      </c>
      <c r="CW98">
        <v>0.18</v>
      </c>
      <c r="CX98">
        <v>0.19</v>
      </c>
      <c r="CY98">
        <v>0.17</v>
      </c>
      <c r="CZ98">
        <v>0.04</v>
      </c>
      <c r="DA98">
        <v>1.9999999999999601E-2</v>
      </c>
      <c r="DB98">
        <v>0.12</v>
      </c>
      <c r="DC98">
        <v>0.16</v>
      </c>
      <c r="DD98">
        <v>0.2</v>
      </c>
      <c r="DE98">
        <v>0.24</v>
      </c>
      <c r="DF98">
        <v>1.24</v>
      </c>
      <c r="DG98">
        <v>1.92</v>
      </c>
      <c r="DH98">
        <v>1.52</v>
      </c>
      <c r="DI98">
        <v>0.24</v>
      </c>
      <c r="DJ98">
        <v>0.48</v>
      </c>
      <c r="DK98">
        <v>2.04</v>
      </c>
      <c r="DL98">
        <v>9.7377013868618096E-3</v>
      </c>
      <c r="DM98">
        <v>1.60801977727703E-2</v>
      </c>
      <c r="DN98">
        <v>-4.5093871507360097E-3</v>
      </c>
      <c r="DO98">
        <v>-7.4837673876855301E-3</v>
      </c>
      <c r="DP98">
        <v>9.4555776765314903E-4</v>
      </c>
      <c r="DQ98">
        <v>2.9785721750084102E-3</v>
      </c>
      <c r="DR98">
        <v>9.4549882102867898E-4</v>
      </c>
      <c r="DS98">
        <v>4.4131316273183802E-3</v>
      </c>
      <c r="DT98">
        <v>1.0059098097889E-2</v>
      </c>
      <c r="DU98">
        <v>2.62777476907794E-2</v>
      </c>
      <c r="DV98">
        <v>2.96504864328551E-3</v>
      </c>
      <c r="DW98">
        <v>3.8847463724609498E-3</v>
      </c>
      <c r="DX98">
        <v>2.5569051723910399E-2</v>
      </c>
      <c r="DY98">
        <v>2.4816854618123298E-2</v>
      </c>
      <c r="DZ98">
        <v>12.46</v>
      </c>
      <c r="EA98">
        <v>1.19083374446056E-2</v>
      </c>
      <c r="EB98">
        <v>-1.10639695458401E-2</v>
      </c>
      <c r="EC98">
        <v>-2.1229654750132401E-2</v>
      </c>
      <c r="ED98">
        <v>-8.5234083414382801E-3</v>
      </c>
      <c r="EE98">
        <v>3.5841590082688397E-2</v>
      </c>
      <c r="EF98">
        <v>1.8297484441577999E-2</v>
      </c>
      <c r="EG98">
        <v>90.9</v>
      </c>
      <c r="EH98">
        <v>-17.644416809081999</v>
      </c>
      <c r="EI98">
        <v>46.586969000000003</v>
      </c>
    </row>
    <row r="99" spans="1:139" x14ac:dyDescent="0.25">
      <c r="A99">
        <v>4.6914135337683396E-3</v>
      </c>
      <c r="B99">
        <v>7.5430326113279404E-3</v>
      </c>
      <c r="C99">
        <v>4.6761607069241203E-3</v>
      </c>
      <c r="D99">
        <v>7.7747851589737903E-4</v>
      </c>
      <c r="E99">
        <v>1.0087153673580899E-2</v>
      </c>
      <c r="F99">
        <v>-1.1326887091103199E-3</v>
      </c>
      <c r="G99">
        <v>77.900000000000006</v>
      </c>
      <c r="H99">
        <v>79.8</v>
      </c>
      <c r="I99">
        <v>-6.2150387100610204E-3</v>
      </c>
      <c r="J99">
        <v>-1.3733659379732401E-2</v>
      </c>
      <c r="K99">
        <v>8.3607850847879899E-3</v>
      </c>
      <c r="L99">
        <v>1.49100973863119E-2</v>
      </c>
      <c r="M99">
        <v>-4.17946151706961E-3</v>
      </c>
      <c r="N99">
        <v>-2.1020187111968599E-3</v>
      </c>
      <c r="O99">
        <v>1.0099107765704201E-3</v>
      </c>
      <c r="P99">
        <v>1.6349983543513199E-3</v>
      </c>
      <c r="Q99">
        <v>-2.1381624505138999E-3</v>
      </c>
      <c r="R99">
        <v>1.93423657982983E-3</v>
      </c>
      <c r="S99">
        <v>8.2904547376649895E-4</v>
      </c>
      <c r="T99">
        <v>-3.6663611776433002E-4</v>
      </c>
      <c r="U99">
        <v>4.7932985722791699E-3</v>
      </c>
      <c r="V99">
        <v>1.35913322542436E-3</v>
      </c>
      <c r="W99">
        <v>-1.22925645472982E-3</v>
      </c>
      <c r="X99">
        <v>-3.5690842808424601E-3</v>
      </c>
      <c r="Y99">
        <v>-3.0959777051276002E-3</v>
      </c>
      <c r="Z99">
        <v>1.83791907459963E-3</v>
      </c>
      <c r="AA99">
        <v>8.5989809364761505E-4</v>
      </c>
      <c r="AB99">
        <v>-3.2530933047638698E-3</v>
      </c>
      <c r="AC99">
        <v>2.7673470912379398E-3</v>
      </c>
      <c r="AD99">
        <v>8.2850515341066407E-3</v>
      </c>
      <c r="AE99">
        <v>2.6480516196016901E-3</v>
      </c>
      <c r="AF99">
        <v>3.7057625030279001E-4</v>
      </c>
      <c r="AG99">
        <v>1.1282511360821701E-3</v>
      </c>
      <c r="AH99">
        <v>1.82326295579038E-3</v>
      </c>
      <c r="AI99">
        <v>-1.3148554238711101E-3</v>
      </c>
      <c r="AJ99">
        <v>8.5601175109673001E-4</v>
      </c>
      <c r="AK99">
        <v>-2.0264245834056299E-4</v>
      </c>
      <c r="AL99">
        <v>-0.100000000000009</v>
      </c>
      <c r="AM99">
        <v>-0.100000000000001</v>
      </c>
      <c r="AN99">
        <v>-0.116680823106235</v>
      </c>
      <c r="AO99">
        <v>-3.15145407551065E-3</v>
      </c>
      <c r="AP99">
        <v>-1.4</v>
      </c>
      <c r="AQ99">
        <v>-9.9999999999999603E-2</v>
      </c>
      <c r="AR99">
        <v>0.100000000000001</v>
      </c>
      <c r="AS99">
        <v>-4.9241855762097102E-2</v>
      </c>
      <c r="AT99">
        <v>1.31407935610586E-2</v>
      </c>
      <c r="AU99">
        <v>-5.7343120157430198E-2</v>
      </c>
      <c r="AV99">
        <v>-3.0293873516065201E-3</v>
      </c>
      <c r="AW99">
        <v>7.4487899160935499E-4</v>
      </c>
      <c r="AX99">
        <v>5.6022555486698903E-3</v>
      </c>
      <c r="AY99">
        <v>-0.120098009114824</v>
      </c>
      <c r="AZ99">
        <v>-0.122602322092332</v>
      </c>
      <c r="BA99">
        <v>-8.6207430439078098E-3</v>
      </c>
      <c r="BB99">
        <v>40.6</v>
      </c>
      <c r="BC99">
        <v>0</v>
      </c>
      <c r="BD99">
        <v>0</v>
      </c>
      <c r="BE99">
        <v>-0.16890941101119999</v>
      </c>
      <c r="BF99">
        <v>-0.38501449763687301</v>
      </c>
      <c r="BG99">
        <v>-0.36052603984082998</v>
      </c>
      <c r="BH99">
        <v>4.8790164169432201E-2</v>
      </c>
      <c r="BI99">
        <v>-0.15264578864783801</v>
      </c>
      <c r="BJ99">
        <v>-0.146510325293294</v>
      </c>
      <c r="BK99">
        <v>2.7009459907492199E-2</v>
      </c>
      <c r="BL99">
        <v>4.3425058765116002</v>
      </c>
      <c r="BM99">
        <v>-2.3094972291381999E-3</v>
      </c>
      <c r="BN99">
        <v>2.3089490408079198E-3</v>
      </c>
      <c r="BO99">
        <v>-2.0916921981530799E-3</v>
      </c>
      <c r="BP99">
        <v>54.7</v>
      </c>
      <c r="BQ99">
        <v>1.33110282269868E-2</v>
      </c>
      <c r="BR99">
        <v>8.5481800807958308E-3</v>
      </c>
      <c r="BS99">
        <v>53.5</v>
      </c>
      <c r="BT99">
        <v>-2.1297832615125899E-3</v>
      </c>
      <c r="BU99">
        <v>1.9742903511552599E-3</v>
      </c>
      <c r="BV99">
        <v>57.9</v>
      </c>
      <c r="BW99">
        <v>3.9798460688000902E-3</v>
      </c>
      <c r="BX99">
        <v>-3.3006101432455602E-3</v>
      </c>
      <c r="BY99">
        <v>9.1290699018111692E-3</v>
      </c>
      <c r="BZ99">
        <v>-0.13714016634599199</v>
      </c>
      <c r="CA99">
        <v>9.5561047389368006E-2</v>
      </c>
      <c r="CB99">
        <v>8.2055121200079698E-2</v>
      </c>
      <c r="CC99">
        <v>0.11688476476732799</v>
      </c>
      <c r="CD99">
        <v>0.15012976568446701</v>
      </c>
      <c r="CE99">
        <v>9.7522422667187095E-2</v>
      </c>
      <c r="CF99">
        <v>-3.03820836881235E-2</v>
      </c>
      <c r="CG99" s="6">
        <v>2.1591303480228398E-5</v>
      </c>
      <c r="CH99">
        <v>1.48041503415275E-3</v>
      </c>
      <c r="CI99">
        <v>7.9099268602771406E-3</v>
      </c>
      <c r="CJ99">
        <v>-3.87388729241778E-3</v>
      </c>
      <c r="CK99">
        <v>1.0292325302181399E-2</v>
      </c>
      <c r="CL99">
        <v>1.44147375592851E-2</v>
      </c>
      <c r="CM99">
        <v>6.7549488848399602E-3</v>
      </c>
      <c r="CN99">
        <v>69</v>
      </c>
      <c r="CO99">
        <v>-5.2178451483886302E-4</v>
      </c>
      <c r="CP99">
        <v>5.0035702809747605E-4</v>
      </c>
      <c r="CQ99">
        <v>-1.55965719164719E-3</v>
      </c>
      <c r="CR99">
        <v>2.4449889930666701E-3</v>
      </c>
      <c r="CS99">
        <v>2.5173078113778198E-3</v>
      </c>
      <c r="CT99">
        <v>-0.109999999999999</v>
      </c>
      <c r="CU99">
        <v>-0.130000000000001</v>
      </c>
      <c r="CV99">
        <v>0.12</v>
      </c>
      <c r="CW99">
        <v>0.18</v>
      </c>
      <c r="CX99">
        <v>0.23</v>
      </c>
      <c r="CY99">
        <v>0.19</v>
      </c>
      <c r="CZ99">
        <v>-1.0000000000000699E-2</v>
      </c>
      <c r="DA99">
        <v>-0.04</v>
      </c>
      <c r="DB99">
        <v>0.14000000000000001</v>
      </c>
      <c r="DC99">
        <v>0.18</v>
      </c>
      <c r="DD99">
        <v>0.17</v>
      </c>
      <c r="DE99">
        <v>0.27</v>
      </c>
      <c r="DF99">
        <v>1.1399999999999999</v>
      </c>
      <c r="DG99">
        <v>1.8</v>
      </c>
      <c r="DH99">
        <v>1.49</v>
      </c>
      <c r="DI99">
        <v>0.28000000000000003</v>
      </c>
      <c r="DJ99">
        <v>0.53</v>
      </c>
      <c r="DK99">
        <v>1.89</v>
      </c>
      <c r="DL99">
        <v>1.6592364216480301E-2</v>
      </c>
      <c r="DM99">
        <v>1.9826428916944801E-3</v>
      </c>
      <c r="DN99">
        <v>-5.0747730115183699E-3</v>
      </c>
      <c r="DO99">
        <v>7.40188716580814E-3</v>
      </c>
      <c r="DP99">
        <v>-6.4182263938743498E-3</v>
      </c>
      <c r="DQ99">
        <v>7.8236246147511701E-4</v>
      </c>
      <c r="DR99">
        <v>-1.8468057770402199E-3</v>
      </c>
      <c r="DS99">
        <v>-3.9650451736328302E-4</v>
      </c>
      <c r="DT99">
        <v>9.1711799808695798E-3</v>
      </c>
      <c r="DU99">
        <v>7.3857886757405594E-2</v>
      </c>
      <c r="DV99">
        <v>6.3379317350298302E-3</v>
      </c>
      <c r="DW99">
        <v>2.06487903303465E-3</v>
      </c>
      <c r="DX99">
        <v>-1.4957739499069001E-2</v>
      </c>
      <c r="DY99">
        <v>-1.26217386892566E-2</v>
      </c>
      <c r="DZ99">
        <v>13.44</v>
      </c>
      <c r="EA99">
        <v>1.4855730128355E-2</v>
      </c>
      <c r="EB99">
        <v>1.17133134171707E-2</v>
      </c>
      <c r="EC99">
        <v>2.8122419137113001E-2</v>
      </c>
      <c r="ED99">
        <v>-4.5319587837999702E-3</v>
      </c>
      <c r="EE99">
        <v>-2.56821614537345E-2</v>
      </c>
      <c r="EF99">
        <v>4.8287526816832597E-3</v>
      </c>
      <c r="EG99">
        <v>85.7</v>
      </c>
      <c r="EH99">
        <v>-3.6779556274414098</v>
      </c>
      <c r="EI99">
        <v>40.640532</v>
      </c>
    </row>
    <row r="100" spans="1:139" x14ac:dyDescent="0.25">
      <c r="A100">
        <v>6.4292592307921802E-3</v>
      </c>
      <c r="B100">
        <v>6.3639146680643001E-3</v>
      </c>
      <c r="C100">
        <v>3.4549732897799501E-3</v>
      </c>
      <c r="D100">
        <v>8.0581053981392294E-3</v>
      </c>
      <c r="E100">
        <v>8.7638178758133699E-3</v>
      </c>
      <c r="F100">
        <v>8.4476811441946999E-3</v>
      </c>
      <c r="G100">
        <v>78.5</v>
      </c>
      <c r="H100">
        <v>80.3</v>
      </c>
      <c r="I100">
        <v>1.95811963881551E-2</v>
      </c>
      <c r="J100">
        <v>3.3407919600636903E-2</v>
      </c>
      <c r="K100">
        <v>-2.0357851337706699E-3</v>
      </c>
      <c r="L100">
        <v>1.37980583375468E-2</v>
      </c>
      <c r="M100">
        <v>-6.5660436191681297E-3</v>
      </c>
      <c r="N100">
        <v>1.1216264758076001E-3</v>
      </c>
      <c r="O100">
        <v>1.7987308372298099E-3</v>
      </c>
      <c r="P100">
        <v>1.4520924855592201E-3</v>
      </c>
      <c r="Q100">
        <v>3.5459417979293302E-3</v>
      </c>
      <c r="R100">
        <v>4.1399296803312801E-4</v>
      </c>
      <c r="S100">
        <v>2.0696116518781299E-3</v>
      </c>
      <c r="T100">
        <v>3.6663611776433002E-4</v>
      </c>
      <c r="U100">
        <v>-7.9728925889810398E-4</v>
      </c>
      <c r="V100">
        <v>8.5744914149366003E-4</v>
      </c>
      <c r="W100">
        <v>2.4570036930526801E-3</v>
      </c>
      <c r="X100">
        <v>-1.1297308676603301E-3</v>
      </c>
      <c r="Y100">
        <v>8.1415385142413806E-3</v>
      </c>
      <c r="Z100">
        <v>5.7365765685091197E-4</v>
      </c>
      <c r="AA100">
        <v>3.68301520337511E-4</v>
      </c>
      <c r="AB100">
        <v>-3.5906681307285001E-3</v>
      </c>
      <c r="AC100">
        <v>1.97199827265848E-3</v>
      </c>
      <c r="AD100">
        <v>6.5789710980430601E-3</v>
      </c>
      <c r="AE100">
        <v>4.0787004720197499E-3</v>
      </c>
      <c r="AF100">
        <v>-9.2669824072366702E-4</v>
      </c>
      <c r="AG100">
        <v>2.4078616627942798E-3</v>
      </c>
      <c r="AH100">
        <v>2.3468463501590299E-3</v>
      </c>
      <c r="AI100">
        <v>2.43549991166425E-3</v>
      </c>
      <c r="AJ100">
        <v>9.9775513390909509E-4</v>
      </c>
      <c r="AK100">
        <v>2.2605131879078798E-3</v>
      </c>
      <c r="AL100">
        <v>0.100000000000009</v>
      </c>
      <c r="AM100">
        <v>0.100000000000001</v>
      </c>
      <c r="AN100">
        <v>0.14296851124617799</v>
      </c>
      <c r="AO100">
        <v>-1.5994135694729499E-2</v>
      </c>
      <c r="AP100">
        <v>1.3</v>
      </c>
      <c r="AQ100">
        <v>9.9999999999999603E-2</v>
      </c>
      <c r="AR100">
        <v>0</v>
      </c>
      <c r="AS100">
        <v>4.2354027189782401E-2</v>
      </c>
      <c r="AT100">
        <v>2.02462224716786E-2</v>
      </c>
      <c r="AU100">
        <v>5.2622419022492699E-2</v>
      </c>
      <c r="AV100">
        <v>-1.22101639069321E-2</v>
      </c>
      <c r="AW100">
        <v>-3.1516537658363902E-2</v>
      </c>
      <c r="AX100">
        <v>3.3385733232331703E-2</v>
      </c>
      <c r="AY100">
        <v>0.158523227239868</v>
      </c>
      <c r="AZ100">
        <v>0.19273414586641499</v>
      </c>
      <c r="BA100">
        <v>-3.21824277697704E-2</v>
      </c>
      <c r="BB100">
        <v>40.6</v>
      </c>
      <c r="BC100">
        <v>9.9999999999994302E-2</v>
      </c>
      <c r="BD100">
        <v>9.9999999999999603E-2</v>
      </c>
      <c r="BE100">
        <v>0.100466585644923</v>
      </c>
      <c r="BF100">
        <v>0.359908576505797</v>
      </c>
      <c r="BG100">
        <v>5.9299742281291798E-2</v>
      </c>
      <c r="BH100">
        <v>-8.9612158689686999E-2</v>
      </c>
      <c r="BI100">
        <v>0.19298573929276799</v>
      </c>
      <c r="BJ100">
        <v>2.8284713838581301E-2</v>
      </c>
      <c r="BK100">
        <v>-1.17565426522228E-2</v>
      </c>
      <c r="BL100">
        <v>4.12033714249635</v>
      </c>
      <c r="BM100">
        <v>7.3603828929389402E-3</v>
      </c>
      <c r="BN100">
        <v>1.4915849172521E-3</v>
      </c>
      <c r="BO100">
        <v>3.3690785558526701E-3</v>
      </c>
      <c r="BP100">
        <v>56.5</v>
      </c>
      <c r="BQ100">
        <v>1.5161569413784499E-2</v>
      </c>
      <c r="BR100">
        <v>5.4149841542692201E-3</v>
      </c>
      <c r="BS100">
        <v>51</v>
      </c>
      <c r="BT100">
        <v>1.3736678623132499E-2</v>
      </c>
      <c r="BU100">
        <v>2.14229346579007E-2</v>
      </c>
      <c r="BV100">
        <v>55.9</v>
      </c>
      <c r="BW100">
        <v>-6.8190648057964197E-4</v>
      </c>
      <c r="BX100">
        <v>4.4095616884742804E-3</v>
      </c>
      <c r="BY100">
        <v>-5.3347109615824503E-3</v>
      </c>
      <c r="BZ100">
        <v>3.1645596029621398E-3</v>
      </c>
      <c r="CA100">
        <v>3.5321947118564602E-2</v>
      </c>
      <c r="CB100">
        <v>2.7583599514617901E-2</v>
      </c>
      <c r="CC100">
        <v>2.1558785854572299E-2</v>
      </c>
      <c r="CD100">
        <v>-1.3793322132335899E-2</v>
      </c>
      <c r="CE100">
        <v>5.59151848369095E-2</v>
      </c>
      <c r="CF100">
        <v>4.8912570681611797E-2</v>
      </c>
      <c r="CG100">
        <v>2.2518642802777898E-3</v>
      </c>
      <c r="CH100">
        <v>-1.0840335156592201E-3</v>
      </c>
      <c r="CI100">
        <v>1.9557340244809002E-3</v>
      </c>
      <c r="CJ100">
        <v>1.0318876715802E-2</v>
      </c>
      <c r="CK100">
        <v>3.8284372373720301E-3</v>
      </c>
      <c r="CL100">
        <v>1.2819171106750499E-3</v>
      </c>
      <c r="CM100">
        <v>1.3096658825668701E-3</v>
      </c>
      <c r="CN100">
        <v>65.5</v>
      </c>
      <c r="CO100">
        <v>4.6884572096850298E-3</v>
      </c>
      <c r="CP100" s="6">
        <v>-4.0403101744246303E-6</v>
      </c>
      <c r="CQ100">
        <v>4.6716928982770698E-3</v>
      </c>
      <c r="CR100">
        <v>3.0478536242535301E-3</v>
      </c>
      <c r="CS100">
        <v>1.2562815722616499E-3</v>
      </c>
      <c r="CT100">
        <v>-0.16</v>
      </c>
      <c r="CU100">
        <v>-0.19999999999999901</v>
      </c>
      <c r="CV100">
        <v>0.22</v>
      </c>
      <c r="CW100">
        <v>0.15</v>
      </c>
      <c r="CX100">
        <v>0.17</v>
      </c>
      <c r="CY100">
        <v>0.17</v>
      </c>
      <c r="CZ100">
        <v>-4.9999999999999802E-2</v>
      </c>
      <c r="DA100">
        <v>-8.0000000000000099E-2</v>
      </c>
      <c r="DB100">
        <v>0.21</v>
      </c>
      <c r="DC100">
        <v>0.16</v>
      </c>
      <c r="DD100">
        <v>0.15</v>
      </c>
      <c r="DE100">
        <v>0.21</v>
      </c>
      <c r="DF100">
        <v>1.03</v>
      </c>
      <c r="DG100">
        <v>1.65</v>
      </c>
      <c r="DH100">
        <v>1.46</v>
      </c>
      <c r="DI100">
        <v>0.23</v>
      </c>
      <c r="DJ100">
        <v>0.49</v>
      </c>
      <c r="DK100">
        <v>1.63</v>
      </c>
      <c r="DL100">
        <v>1.11954274648021E-2</v>
      </c>
      <c r="DM100">
        <v>-4.3582930635262E-3</v>
      </c>
      <c r="DN100">
        <v>-6.1056370474199496E-3</v>
      </c>
      <c r="DO100">
        <v>8.2912026575066005E-3</v>
      </c>
      <c r="DP100">
        <v>3.1413255915593301E-3</v>
      </c>
      <c r="DQ100">
        <v>1.5160398324312E-3</v>
      </c>
      <c r="DR100">
        <v>-1.51903713249979E-3</v>
      </c>
      <c r="DS100">
        <v>1.0937054756368501E-2</v>
      </c>
      <c r="DT100">
        <v>9.5414223536112192E-3</v>
      </c>
      <c r="DU100">
        <v>-7.8779577767308998E-2</v>
      </c>
      <c r="DV100">
        <v>-6.5703469871980502E-4</v>
      </c>
      <c r="DW100">
        <v>6.7060017143862902E-3</v>
      </c>
      <c r="DX100">
        <v>1.5304574094961301E-2</v>
      </c>
      <c r="DY100">
        <v>1.7336382982073E-2</v>
      </c>
      <c r="DZ100">
        <v>11.71</v>
      </c>
      <c r="EA100">
        <v>1.6054981587361201E-2</v>
      </c>
      <c r="EB100">
        <v>9.4007454718028106E-3</v>
      </c>
      <c r="EC100">
        <v>1.0628526877806301E-2</v>
      </c>
      <c r="ED100">
        <v>1.53945807206188E-2</v>
      </c>
      <c r="EE100">
        <v>3.9290695125003801E-3</v>
      </c>
      <c r="EF100">
        <v>1.2414456165252601E-2</v>
      </c>
      <c r="EG100">
        <v>84.4</v>
      </c>
      <c r="EH100">
        <v>-14.9684295654297</v>
      </c>
      <c r="EI100">
        <v>40.649982000000001</v>
      </c>
    </row>
    <row r="101" spans="1:139" x14ac:dyDescent="0.25">
      <c r="A101">
        <v>-8.8473894167062596E-4</v>
      </c>
      <c r="B101">
        <v>-1.69428978124131E-3</v>
      </c>
      <c r="C101">
        <v>-2.2819574092478598E-3</v>
      </c>
      <c r="D101">
        <v>2.3041716081362301E-4</v>
      </c>
      <c r="E101">
        <v>-4.9054042333178697E-3</v>
      </c>
      <c r="F101">
        <v>1.28672765519866E-3</v>
      </c>
      <c r="G101">
        <v>78</v>
      </c>
      <c r="H101">
        <v>80.099999999999994</v>
      </c>
      <c r="I101">
        <v>-1.48860626796283E-2</v>
      </c>
      <c r="J101">
        <v>-2.8281968422779101E-2</v>
      </c>
      <c r="K101">
        <v>1.93109570806893E-3</v>
      </c>
      <c r="L101">
        <v>-1.9154224265793799E-4</v>
      </c>
      <c r="M101">
        <v>2.6936643505343302E-2</v>
      </c>
      <c r="N101">
        <v>-2.8028869919261002E-4</v>
      </c>
      <c r="O101">
        <v>1.01459141340676E-3</v>
      </c>
      <c r="P101">
        <v>9.4588210551904705E-4</v>
      </c>
      <c r="Q101">
        <v>1.36048272764455E-3</v>
      </c>
      <c r="R101">
        <v>-1.8397571572492701E-4</v>
      </c>
      <c r="S101">
        <v>1.24869195546928E-3</v>
      </c>
      <c r="T101">
        <v>1.8311669647150799E-3</v>
      </c>
      <c r="U101">
        <v>-3.9888313253122498E-4</v>
      </c>
      <c r="V101">
        <v>-5.0008931208367401E-4</v>
      </c>
      <c r="W101">
        <v>-5.5788007025725495E-4</v>
      </c>
      <c r="X101">
        <v>1.8837713157182599E-4</v>
      </c>
      <c r="Y101">
        <v>3.9068000019337702E-3</v>
      </c>
      <c r="Z101">
        <v>1.4327060532597401E-3</v>
      </c>
      <c r="AA101">
        <v>-1.1053117490060799E-3</v>
      </c>
      <c r="AB101">
        <v>1.30718972862098E-3</v>
      </c>
      <c r="AC101">
        <v>2.2040311189197598E-3</v>
      </c>
      <c r="AD101">
        <v>9.7880063661621702E-3</v>
      </c>
      <c r="AE101">
        <v>2.5109118231814199E-3</v>
      </c>
      <c r="AF101">
        <v>-1.2988219656815401E-3</v>
      </c>
      <c r="AG101">
        <v>1.0080255186135599E-3</v>
      </c>
      <c r="AH101">
        <v>2.1068294270421001E-4</v>
      </c>
      <c r="AI101">
        <v>2.39466645926889E-3</v>
      </c>
      <c r="AJ101">
        <v>1.91432564269611E-3</v>
      </c>
      <c r="AK101">
        <v>1.8196829084260501E-4</v>
      </c>
      <c r="AL101">
        <v>0</v>
      </c>
      <c r="AM101">
        <v>-0.2</v>
      </c>
      <c r="AN101">
        <v>-0.26629498258213902</v>
      </c>
      <c r="AO101">
        <v>2.13649942835696E-2</v>
      </c>
      <c r="AP101">
        <v>-0.39999999999999902</v>
      </c>
      <c r="AQ101">
        <v>-0.2</v>
      </c>
      <c r="AR101">
        <v>-0.100000000000001</v>
      </c>
      <c r="AS101">
        <v>-0.10176970265707901</v>
      </c>
      <c r="AT101">
        <v>-7.2758720290515598E-3</v>
      </c>
      <c r="AU101">
        <v>-9.1610407803494304E-2</v>
      </c>
      <c r="AV101">
        <v>1.9465334788103299E-2</v>
      </c>
      <c r="AW101">
        <v>-3.5457311836729802E-2</v>
      </c>
      <c r="AX101">
        <v>-2.0803003133709201E-3</v>
      </c>
      <c r="AY101">
        <v>-8.2926442795553598E-2</v>
      </c>
      <c r="AZ101">
        <v>-5.59873163879177E-2</v>
      </c>
      <c r="BA101">
        <v>3.19545594766577E-2</v>
      </c>
      <c r="BB101">
        <v>40.4</v>
      </c>
      <c r="BC101">
        <v>-9.9999999999994302E-2</v>
      </c>
      <c r="BD101">
        <v>-0.19999999999999901</v>
      </c>
      <c r="BE101">
        <v>-1.7621601349819799E-2</v>
      </c>
      <c r="BF101">
        <v>-0.25252581546720299</v>
      </c>
      <c r="BG101">
        <v>0.15154989812720099</v>
      </c>
      <c r="BH101">
        <v>-4.80092191863601E-2</v>
      </c>
      <c r="BI101">
        <v>-0.111055475443327</v>
      </c>
      <c r="BJ101">
        <v>5.4276886854438502E-2</v>
      </c>
      <c r="BK101">
        <v>-2.4905501853277601E-2</v>
      </c>
      <c r="BL101">
        <v>4.3836503157899802</v>
      </c>
      <c r="BM101">
        <v>-4.1896536786460097E-2</v>
      </c>
      <c r="BN101">
        <v>-2.2954232139637699E-2</v>
      </c>
      <c r="BO101">
        <v>-5.2548149211144599E-3</v>
      </c>
      <c r="BP101">
        <v>53.5</v>
      </c>
      <c r="BQ101">
        <v>-5.6203968692525301E-2</v>
      </c>
      <c r="BR101">
        <v>2.0937702661143502E-3</v>
      </c>
      <c r="BS101">
        <v>55</v>
      </c>
      <c r="BT101">
        <v>-8.0803286740494008E-3</v>
      </c>
      <c r="BU101">
        <v>-1.6754596796246799E-3</v>
      </c>
      <c r="BV101">
        <v>57.7</v>
      </c>
      <c r="BW101">
        <v>-6.53185188334327E-3</v>
      </c>
      <c r="BX101">
        <v>-2.2374442733639199E-3</v>
      </c>
      <c r="BY101">
        <v>-1.29488239248285E-2</v>
      </c>
      <c r="BZ101">
        <v>1.6451604892005801E-2</v>
      </c>
      <c r="CA101">
        <v>0.157258953785478</v>
      </c>
      <c r="CB101">
        <v>0.118175251333888</v>
      </c>
      <c r="CC101">
        <v>0.15490425936555799</v>
      </c>
      <c r="CD101">
        <v>0.161824243815096</v>
      </c>
      <c r="CE101">
        <v>0.140899698492992</v>
      </c>
      <c r="CF101">
        <v>6.8584791497611902E-2</v>
      </c>
      <c r="CG101" s="6">
        <v>5.7131490763140398E-5</v>
      </c>
      <c r="CH101">
        <v>6.5857733421825803E-4</v>
      </c>
      <c r="CI101">
        <v>1.27463569710429E-3</v>
      </c>
      <c r="CJ101">
        <v>-1.32623796988085E-3</v>
      </c>
      <c r="CK101">
        <v>5.8457291765812202E-4</v>
      </c>
      <c r="CL101">
        <v>7.0601825417338001E-3</v>
      </c>
      <c r="CM101">
        <v>1.28327821372132E-3</v>
      </c>
      <c r="CN101">
        <v>73</v>
      </c>
      <c r="CO101">
        <v>-5.3502149198347804E-4</v>
      </c>
      <c r="CP101">
        <v>1.4963512587042899E-3</v>
      </c>
      <c r="CQ101">
        <v>3.1023809784813702E-3</v>
      </c>
      <c r="CR101">
        <v>6.0845757885719099E-4</v>
      </c>
      <c r="CS101">
        <v>2.5078383049641499E-3</v>
      </c>
      <c r="CT101">
        <v>0.2</v>
      </c>
      <c r="CU101">
        <v>0.23999999999999899</v>
      </c>
      <c r="CV101">
        <v>0.13</v>
      </c>
      <c r="CW101">
        <v>0.2</v>
      </c>
      <c r="CX101">
        <v>0.17</v>
      </c>
      <c r="CY101">
        <v>0.27</v>
      </c>
      <c r="CZ101">
        <v>0.33</v>
      </c>
      <c r="DA101">
        <v>0.3</v>
      </c>
      <c r="DB101">
        <v>0.2</v>
      </c>
      <c r="DC101">
        <v>0.23</v>
      </c>
      <c r="DD101">
        <v>0.2</v>
      </c>
      <c r="DE101">
        <v>0.21</v>
      </c>
      <c r="DF101">
        <v>0.9</v>
      </c>
      <c r="DG101">
        <v>1.56</v>
      </c>
      <c r="DH101">
        <v>1.43</v>
      </c>
      <c r="DI101">
        <v>0.26</v>
      </c>
      <c r="DJ101">
        <v>0.56000000000000005</v>
      </c>
      <c r="DK101">
        <v>1.76</v>
      </c>
      <c r="DL101">
        <v>1.4963949680692101E-2</v>
      </c>
      <c r="DM101">
        <v>3.76828615289693E-3</v>
      </c>
      <c r="DN101">
        <v>-3.4795383517458602E-3</v>
      </c>
      <c r="DO101">
        <v>6.0949489998574102E-4</v>
      </c>
      <c r="DP101">
        <v>-3.6476381947370102E-4</v>
      </c>
      <c r="DQ101">
        <v>1.5293386251684601E-3</v>
      </c>
      <c r="DR101">
        <v>-1.28018813655295E-3</v>
      </c>
      <c r="DS101">
        <v>5.7440962444976797E-3</v>
      </c>
      <c r="DT101">
        <v>1.8207098418514499E-2</v>
      </c>
      <c r="DU101">
        <v>-1.49992005849202E-2</v>
      </c>
      <c r="DV101">
        <v>6.6225443793399596E-4</v>
      </c>
      <c r="DW101">
        <v>3.8993605441488598E-3</v>
      </c>
      <c r="DX101">
        <v>-3.94984904998985E-3</v>
      </c>
      <c r="DY101">
        <v>-3.8989281804600001E-3</v>
      </c>
      <c r="DZ101">
        <v>13.13</v>
      </c>
      <c r="EA101">
        <v>1.76907066688923E-2</v>
      </c>
      <c r="EB101">
        <v>-1.16475189934935E-2</v>
      </c>
      <c r="EC101">
        <v>-1.3686113768116201E-2</v>
      </c>
      <c r="ED101">
        <v>2.95054650694926E-3</v>
      </c>
      <c r="EE101">
        <v>9.0732278297209808E-3</v>
      </c>
      <c r="EF101">
        <v>-1.96252379826144E-2</v>
      </c>
      <c r="EG101">
        <v>82.8</v>
      </c>
      <c r="EH101">
        <v>-1.3920936584473</v>
      </c>
      <c r="EI101">
        <v>41.495379999999997</v>
      </c>
    </row>
    <row r="102" spans="1:139" x14ac:dyDescent="0.25">
      <c r="A102">
        <v>1.3420194104432101E-3</v>
      </c>
      <c r="B102">
        <v>2.2975646293241802E-3</v>
      </c>
      <c r="C102">
        <v>-1.8636084966043901E-3</v>
      </c>
      <c r="D102">
        <v>-1.8574156243502699E-3</v>
      </c>
      <c r="E102">
        <v>4.4069600807850103E-3</v>
      </c>
      <c r="F102">
        <v>-7.1686144932199304E-3</v>
      </c>
      <c r="G102">
        <v>78.099999999999994</v>
      </c>
      <c r="H102">
        <v>80.099999999999994</v>
      </c>
      <c r="I102">
        <v>-1.27651760837422E-2</v>
      </c>
      <c r="J102">
        <v>-2.3111864667640699E-2</v>
      </c>
      <c r="K102">
        <v>1.68589403973307E-3</v>
      </c>
      <c r="L102">
        <v>1.2883203315937E-2</v>
      </c>
      <c r="M102">
        <v>-3.2522433591113402E-3</v>
      </c>
      <c r="N102">
        <v>-1.3324452337784001E-3</v>
      </c>
      <c r="O102">
        <v>2.7230292691733399E-3</v>
      </c>
      <c r="P102">
        <v>2.6347396015253799E-3</v>
      </c>
      <c r="Q102">
        <v>3.1672801465099099E-3</v>
      </c>
      <c r="R102">
        <v>6.43766978596361E-4</v>
      </c>
      <c r="S102">
        <v>3.12834995026101E-3</v>
      </c>
      <c r="T102">
        <v>-2.9314788307237601E-3</v>
      </c>
      <c r="U102">
        <v>1.19617239142933E-3</v>
      </c>
      <c r="V102">
        <v>1.1426940252121699E-3</v>
      </c>
      <c r="W102">
        <v>-5.5819147416435999E-4</v>
      </c>
      <c r="X102">
        <v>-2.64051454816361E-3</v>
      </c>
      <c r="Y102">
        <v>1.1767284670828101E-2</v>
      </c>
      <c r="Z102">
        <v>2.2309307654051502E-3</v>
      </c>
      <c r="AA102">
        <v>1.47347767327233E-3</v>
      </c>
      <c r="AB102">
        <v>1.9575862695173601E-3</v>
      </c>
      <c r="AC102">
        <v>6.5830958745962702E-3</v>
      </c>
      <c r="AD102">
        <v>6.4725145056181398E-3</v>
      </c>
      <c r="AE102">
        <v>3.3381051502381401E-3</v>
      </c>
      <c r="AF102">
        <v>1.11337922059818E-3</v>
      </c>
      <c r="AG102">
        <v>2.9407233698233201E-3</v>
      </c>
      <c r="AH102">
        <v>3.3189760710143901E-3</v>
      </c>
      <c r="AI102">
        <v>1.84888073319556E-3</v>
      </c>
      <c r="AJ102">
        <v>4.2567142896316997E-3</v>
      </c>
      <c r="AK102">
        <v>3.5988562876188E-3</v>
      </c>
      <c r="AL102">
        <v>0.19999999999998899</v>
      </c>
      <c r="AM102">
        <v>0</v>
      </c>
      <c r="AN102">
        <v>3.7927112256644697E-2</v>
      </c>
      <c r="AO102">
        <v>-3.82638789138081E-2</v>
      </c>
      <c r="AP102">
        <v>0.69999999999999896</v>
      </c>
      <c r="AQ102">
        <v>-0.19999999999999901</v>
      </c>
      <c r="AR102">
        <v>0</v>
      </c>
      <c r="AS102">
        <v>7.9329916134874195E-2</v>
      </c>
      <c r="AT102">
        <v>-1.68944888987612E-2</v>
      </c>
      <c r="AU102">
        <v>-7.9106816168631702E-2</v>
      </c>
      <c r="AV102">
        <v>-3.1204734358205099E-2</v>
      </c>
      <c r="AW102">
        <v>-3.5385190709263298E-2</v>
      </c>
      <c r="AX102">
        <v>-1.1730339785489499E-2</v>
      </c>
      <c r="AY102">
        <v>3.1357552429959398E-2</v>
      </c>
      <c r="AZ102">
        <v>7.0489877754544905E-2</v>
      </c>
      <c r="BA102">
        <v>-2.5387931752769401E-2</v>
      </c>
      <c r="BB102">
        <v>40.4</v>
      </c>
      <c r="BC102">
        <v>9.9999999999994302E-2</v>
      </c>
      <c r="BD102">
        <v>0</v>
      </c>
      <c r="BE102">
        <v>2.1012256087680599E-2</v>
      </c>
      <c r="BF102">
        <v>0.12623209014291101</v>
      </c>
      <c r="BG102">
        <v>-0.12464244520727701</v>
      </c>
      <c r="BH102">
        <v>5.83720062219069E-2</v>
      </c>
      <c r="BI102">
        <v>0.111055475443327</v>
      </c>
      <c r="BJ102">
        <v>-6.2276929521514597E-2</v>
      </c>
      <c r="BK102">
        <v>4.1791456544802798E-2</v>
      </c>
      <c r="BL102">
        <v>4.3443247674898702</v>
      </c>
      <c r="BM102">
        <v>3.8894594599208097E-2</v>
      </c>
      <c r="BN102">
        <v>2.6251999083481099E-2</v>
      </c>
      <c r="BO102">
        <v>-1.1324373131120799E-3</v>
      </c>
      <c r="BP102">
        <v>51.8</v>
      </c>
      <c r="BQ102">
        <v>4.15381324428186E-2</v>
      </c>
      <c r="BR102">
        <v>1.09628601571377E-3</v>
      </c>
      <c r="BS102">
        <v>48.5</v>
      </c>
      <c r="BT102">
        <v>3.7545457189430899E-2</v>
      </c>
      <c r="BU102">
        <v>2.14164864979942E-2</v>
      </c>
      <c r="BV102">
        <v>53.4</v>
      </c>
      <c r="BW102">
        <v>1.5070885400950499E-2</v>
      </c>
      <c r="BX102">
        <v>1.1472424369095799E-2</v>
      </c>
      <c r="BY102">
        <v>4.5263575501319799E-3</v>
      </c>
      <c r="BZ102">
        <v>0.147133107168612</v>
      </c>
      <c r="CA102">
        <v>-5.3109825313947902E-2</v>
      </c>
      <c r="CB102">
        <v>-2.2581905734099E-2</v>
      </c>
      <c r="CC102">
        <v>-2.3243568799650401E-2</v>
      </c>
      <c r="CD102">
        <v>2.80936598707929E-2</v>
      </c>
      <c r="CE102">
        <v>-1.05518675240286E-2</v>
      </c>
      <c r="CF102">
        <v>9.7385945988168701E-2</v>
      </c>
      <c r="CG102">
        <v>-1.07047243874447E-4</v>
      </c>
      <c r="CH102">
        <v>-1.1859745306397301E-3</v>
      </c>
      <c r="CI102">
        <v>-3.2796277352851199E-3</v>
      </c>
      <c r="CJ102">
        <v>-4.4873803571450202E-3</v>
      </c>
      <c r="CK102">
        <v>-3.83855388652066E-3</v>
      </c>
      <c r="CL102">
        <v>-2.7065227799036901E-3</v>
      </c>
      <c r="CM102">
        <v>-4.02119763984832E-3</v>
      </c>
      <c r="CN102">
        <v>71</v>
      </c>
      <c r="CO102">
        <v>-5.2927022438087302E-4</v>
      </c>
      <c r="CP102">
        <v>-3.0047587705173098E-3</v>
      </c>
      <c r="CQ102">
        <v>1.0319918356560499E-3</v>
      </c>
      <c r="CR102">
        <v>1.2158056208897399E-3</v>
      </c>
      <c r="CS102">
        <v>2.5015647817023799E-3</v>
      </c>
      <c r="CT102">
        <v>-7.0000000000000298E-2</v>
      </c>
      <c r="CU102">
        <v>-9.9999999999997903E-3</v>
      </c>
      <c r="CV102">
        <v>0.16</v>
      </c>
      <c r="CW102">
        <v>0.11</v>
      </c>
      <c r="CX102">
        <v>0.24</v>
      </c>
      <c r="CY102">
        <v>0.02</v>
      </c>
      <c r="CZ102">
        <v>-0.16</v>
      </c>
      <c r="DA102">
        <v>-6.9999999999999396E-2</v>
      </c>
      <c r="DB102">
        <v>3.9999999999999598E-2</v>
      </c>
      <c r="DC102">
        <v>4.9999999999999802E-2</v>
      </c>
      <c r="DD102">
        <v>0.13</v>
      </c>
      <c r="DE102">
        <v>0.3</v>
      </c>
      <c r="DF102">
        <v>0.99</v>
      </c>
      <c r="DG102">
        <v>1.71</v>
      </c>
      <c r="DH102">
        <v>1.52</v>
      </c>
      <c r="DI102">
        <v>0.27</v>
      </c>
      <c r="DJ102">
        <v>0.54</v>
      </c>
      <c r="DK102">
        <v>1.56</v>
      </c>
      <c r="DL102">
        <v>1.3265385856118301E-2</v>
      </c>
      <c r="DM102">
        <v>-1.2106830124434299E-3</v>
      </c>
      <c r="DN102">
        <v>8.5853116609095892E-3</v>
      </c>
      <c r="DO102">
        <v>1.76643447065494E-3</v>
      </c>
      <c r="DP102">
        <v>-1.02677836438536E-2</v>
      </c>
      <c r="DQ102">
        <v>1.09095453747798E-3</v>
      </c>
      <c r="DR102" s="6">
        <v>-1.5070795061689101E-5</v>
      </c>
      <c r="DS102">
        <v>4.5235094752191802E-3</v>
      </c>
      <c r="DT102">
        <v>9.4286992781515994E-3</v>
      </c>
      <c r="DU102">
        <v>1.3410535587844699E-2</v>
      </c>
      <c r="DV102">
        <v>7.3284204437671398E-3</v>
      </c>
      <c r="DW102">
        <v>5.5409687172884902E-3</v>
      </c>
      <c r="DX102">
        <v>-2.5837717122016102E-2</v>
      </c>
      <c r="DY102">
        <v>-3.8057984096111497E-2</v>
      </c>
      <c r="DZ102">
        <v>14.46</v>
      </c>
      <c r="EA102">
        <v>1.23421787875504E-2</v>
      </c>
      <c r="EB102">
        <v>1.64691930812788E-2</v>
      </c>
      <c r="EC102">
        <v>1.67022018453916E-2</v>
      </c>
      <c r="ED102">
        <v>1.8259084308418501E-2</v>
      </c>
      <c r="EE102">
        <v>-4.3153419246130297E-3</v>
      </c>
      <c r="EF102">
        <v>1.62326660695775E-2</v>
      </c>
      <c r="EG102">
        <v>77</v>
      </c>
      <c r="EH102">
        <v>17.008014678955099</v>
      </c>
      <c r="EI102">
        <v>40.411005000000003</v>
      </c>
    </row>
    <row r="103" spans="1:139" x14ac:dyDescent="0.25">
      <c r="A103">
        <v>1.72864330960554E-3</v>
      </c>
      <c r="B103">
        <v>6.4186954621856503E-3</v>
      </c>
      <c r="C103">
        <v>6.64130572015687E-3</v>
      </c>
      <c r="D103">
        <v>-2.3161154671873501E-3</v>
      </c>
      <c r="E103">
        <v>3.6262905362782798E-4</v>
      </c>
      <c r="F103">
        <v>-4.4967964699029802E-3</v>
      </c>
      <c r="G103">
        <v>78.2</v>
      </c>
      <c r="H103">
        <v>80.2</v>
      </c>
      <c r="I103">
        <v>2.9636500579748302E-3</v>
      </c>
      <c r="J103">
        <v>3.6554362031564502E-3</v>
      </c>
      <c r="K103">
        <v>7.7982582100313298E-3</v>
      </c>
      <c r="L103">
        <v>5.8521250702288103E-3</v>
      </c>
      <c r="M103">
        <v>-1.01733932260233E-2</v>
      </c>
      <c r="N103">
        <v>4.2096401379332398E-4</v>
      </c>
      <c r="O103">
        <v>1.31759229105199E-3</v>
      </c>
      <c r="P103">
        <v>1.2564732453661501E-3</v>
      </c>
      <c r="Q103">
        <v>1.6249890729334001E-3</v>
      </c>
      <c r="R103">
        <v>1.24038146143235E-3</v>
      </c>
      <c r="S103">
        <v>1.3326239903648199E-3</v>
      </c>
      <c r="T103">
        <v>3.2973101865501099E-3</v>
      </c>
      <c r="U103">
        <v>5.9755006259720701E-4</v>
      </c>
      <c r="V103">
        <v>1.0700910598444599E-3</v>
      </c>
      <c r="W103">
        <v>1.5621516231920699E-3</v>
      </c>
      <c r="X103">
        <v>-1.51200180005695E-3</v>
      </c>
      <c r="Y103">
        <v>3.8461585874785E-3</v>
      </c>
      <c r="Z103">
        <v>3.42251203969646E-3</v>
      </c>
      <c r="AA103">
        <v>3.68030428003152E-4</v>
      </c>
      <c r="AB103">
        <v>-1.9575862695173601E-3</v>
      </c>
      <c r="AC103">
        <v>-3.9064026435298198E-4</v>
      </c>
      <c r="AD103">
        <v>3.2206147000417599E-3</v>
      </c>
      <c r="AE103">
        <v>1.4272124211398599E-3</v>
      </c>
      <c r="AF103">
        <v>-1.6705340311862201E-3</v>
      </c>
      <c r="AG103">
        <v>1.7757194397685101E-3</v>
      </c>
      <c r="AH103">
        <v>1.4359010449815899E-3</v>
      </c>
      <c r="AI103">
        <v>2.17590059303063E-3</v>
      </c>
      <c r="AJ103">
        <v>2.5100503521873199E-3</v>
      </c>
      <c r="AK103">
        <v>2.2469131178795001E-3</v>
      </c>
      <c r="AL103">
        <v>0</v>
      </c>
      <c r="AM103">
        <v>-0.100000000000001</v>
      </c>
      <c r="AN103">
        <v>4.7165629252246398E-2</v>
      </c>
      <c r="AO103">
        <v>-4.9992528432772E-2</v>
      </c>
      <c r="AP103">
        <v>0</v>
      </c>
      <c r="AQ103">
        <v>-0.100000000000001</v>
      </c>
      <c r="AR103">
        <v>0.100000000000001</v>
      </c>
      <c r="AS103">
        <v>2.4256977645559501E-2</v>
      </c>
      <c r="AT103">
        <v>-2.5665125520034401E-2</v>
      </c>
      <c r="AU103">
        <v>6.8681004963295295E-2</v>
      </c>
      <c r="AV103">
        <v>-4.5129996926794702E-2</v>
      </c>
      <c r="AW103">
        <v>-7.4513936600624203E-3</v>
      </c>
      <c r="AX103">
        <v>9.6457027995766591E-3</v>
      </c>
      <c r="AY103">
        <v>2.6116827161930999E-2</v>
      </c>
      <c r="AZ103">
        <v>-7.3302819131159297E-2</v>
      </c>
      <c r="BA103">
        <v>8.6117138751777792E-3</v>
      </c>
      <c r="BB103">
        <v>40.4</v>
      </c>
      <c r="BC103">
        <v>-9.9999999999994302E-2</v>
      </c>
      <c r="BD103">
        <v>0</v>
      </c>
      <c r="BE103">
        <v>-6.7928451398167099E-3</v>
      </c>
      <c r="BF103">
        <v>-5.9423420470801097E-2</v>
      </c>
      <c r="BG103">
        <v>7.1153760256290596E-2</v>
      </c>
      <c r="BH103">
        <v>1.02565001671895E-2</v>
      </c>
      <c r="BI103">
        <v>-5.04308536268923E-2</v>
      </c>
      <c r="BJ103">
        <v>1.98813705538292E-2</v>
      </c>
      <c r="BK103">
        <v>-3.06989868888063E-2</v>
      </c>
      <c r="BL103">
        <v>4.4080598117207002</v>
      </c>
      <c r="BM103">
        <v>5.6498236571647098E-2</v>
      </c>
      <c r="BN103">
        <v>-2.94870805674918E-3</v>
      </c>
      <c r="BO103">
        <v>2.3163844675323699E-2</v>
      </c>
      <c r="BP103">
        <v>49.8</v>
      </c>
      <c r="BQ103">
        <v>0.17338435363729601</v>
      </c>
      <c r="BR103">
        <v>1.3610071473824101E-4</v>
      </c>
      <c r="BS103">
        <v>48.5</v>
      </c>
      <c r="BT103">
        <v>2.53782859735701E-2</v>
      </c>
      <c r="BU103">
        <v>7.4743229216522899E-4</v>
      </c>
      <c r="BV103">
        <v>51.8</v>
      </c>
      <c r="BW103">
        <v>-2.44907395308047E-3</v>
      </c>
      <c r="BX103">
        <v>-6.7382517615719503E-3</v>
      </c>
      <c r="BY103">
        <v>1.28784780583162E-2</v>
      </c>
      <c r="BZ103">
        <v>-6.9424122841295996E-2</v>
      </c>
      <c r="CA103">
        <v>-1.6868753497762502E-2</v>
      </c>
      <c r="CB103">
        <v>-6.1297271550610599E-2</v>
      </c>
      <c r="CC103">
        <v>-6.4281550816228897E-2</v>
      </c>
      <c r="CD103">
        <v>-7.6501687195846296E-2</v>
      </c>
      <c r="CE103">
        <v>-4.6593683173325601E-2</v>
      </c>
      <c r="CF103">
        <v>-2.9460310461640701E-2</v>
      </c>
      <c r="CG103">
        <v>-1.9684208754302498E-3</v>
      </c>
      <c r="CH103">
        <v>1.14445148526343E-3</v>
      </c>
      <c r="CI103">
        <v>-5.1952308690736996E-3</v>
      </c>
      <c r="CJ103">
        <v>-3.8306041647011599E-3</v>
      </c>
      <c r="CK103">
        <v>-7.5901419371024997E-3</v>
      </c>
      <c r="CL103">
        <v>-1.5971910818490399E-2</v>
      </c>
      <c r="CM103">
        <v>-8.6108205903769903E-3</v>
      </c>
      <c r="CN103">
        <v>58</v>
      </c>
      <c r="CO103">
        <v>-3.6187765489552599E-3</v>
      </c>
      <c r="CP103">
        <v>9.9775457407158498E-4</v>
      </c>
      <c r="CQ103">
        <v>-1.5483874061295001E-3</v>
      </c>
      <c r="CR103">
        <v>4.2437165840092401E-3</v>
      </c>
      <c r="CS103">
        <v>1.8720754297447701E-3</v>
      </c>
      <c r="CT103">
        <v>-0.18</v>
      </c>
      <c r="CU103">
        <v>-0.04</v>
      </c>
      <c r="CV103">
        <v>0.21</v>
      </c>
      <c r="CW103">
        <v>0.13</v>
      </c>
      <c r="CX103">
        <v>0.31</v>
      </c>
      <c r="CY103">
        <v>1.00000000000002E-2</v>
      </c>
      <c r="CZ103">
        <v>-0.2</v>
      </c>
      <c r="DA103">
        <v>-0.14000000000000101</v>
      </c>
      <c r="DB103">
        <v>6.0000000000000102E-2</v>
      </c>
      <c r="DC103">
        <v>3.0000000000000301E-2</v>
      </c>
      <c r="DD103">
        <v>0.12</v>
      </c>
      <c r="DE103">
        <v>0.36</v>
      </c>
      <c r="DF103">
        <v>1.01</v>
      </c>
      <c r="DG103">
        <v>1.87</v>
      </c>
      <c r="DH103">
        <v>1.58</v>
      </c>
      <c r="DI103">
        <v>0.24</v>
      </c>
      <c r="DJ103">
        <v>0.49</v>
      </c>
      <c r="DK103">
        <v>1.3</v>
      </c>
      <c r="DL103">
        <v>1.06715939417654E-2</v>
      </c>
      <c r="DM103">
        <v>-2.4889329758304201E-3</v>
      </c>
      <c r="DN103">
        <v>-1.63830017530131E-3</v>
      </c>
      <c r="DO103">
        <v>-2.3596880090144298E-3</v>
      </c>
      <c r="DP103">
        <v>7.49122187176798E-3</v>
      </c>
      <c r="DQ103">
        <v>4.0107005634073501E-3</v>
      </c>
      <c r="DR103">
        <v>8.2855662651759598E-4</v>
      </c>
      <c r="DS103">
        <v>1.04237073903057E-3</v>
      </c>
      <c r="DT103">
        <v>6.2806702854949501E-3</v>
      </c>
      <c r="DU103">
        <v>-4.6948443042076401E-3</v>
      </c>
      <c r="DV103">
        <v>-1.6629525307561E-3</v>
      </c>
      <c r="DW103" s="6">
        <v>6.0960221145656101E-5</v>
      </c>
      <c r="DX103">
        <v>1.18326390171397E-2</v>
      </c>
      <c r="DY103">
        <v>9.0986413519953402E-3</v>
      </c>
      <c r="DZ103">
        <v>13.97</v>
      </c>
      <c r="EA103">
        <v>1.10762556177013E-2</v>
      </c>
      <c r="EB103">
        <v>1.3610968956519399E-2</v>
      </c>
      <c r="EC103">
        <v>1.8072281632662199E-2</v>
      </c>
      <c r="ED103">
        <v>-5.5999285678929303E-3</v>
      </c>
      <c r="EE103">
        <v>-2.1429391455899099E-2</v>
      </c>
      <c r="EF103">
        <v>1.573445000195E-2</v>
      </c>
      <c r="EG103">
        <v>75.3</v>
      </c>
      <c r="EH103">
        <v>-4.0578536987304004</v>
      </c>
      <c r="EI103">
        <v>33.793433999999998</v>
      </c>
    </row>
    <row r="104" spans="1:139" x14ac:dyDescent="0.25">
      <c r="A104">
        <v>3.95832011084529E-3</v>
      </c>
      <c r="B104">
        <v>6.2189659247460201E-3</v>
      </c>
      <c r="C104">
        <v>8.3582057853695008E-3</v>
      </c>
      <c r="D104">
        <v>2.96219975750933E-3</v>
      </c>
      <c r="E104">
        <v>2.9017690733539299E-3</v>
      </c>
      <c r="F104">
        <v>-2.8646192746410999E-3</v>
      </c>
      <c r="G104">
        <v>78.2</v>
      </c>
      <c r="H104">
        <v>80.400000000000006</v>
      </c>
      <c r="I104">
        <v>5.9844237305890502E-3</v>
      </c>
      <c r="J104">
        <v>6.7912831493259799E-3</v>
      </c>
      <c r="K104">
        <v>9.0867893478554507E-3</v>
      </c>
      <c r="L104">
        <v>7.3340922822140399E-4</v>
      </c>
      <c r="M104">
        <v>2.1106180863230701E-2</v>
      </c>
      <c r="N104">
        <v>-2.0363030594232599E-3</v>
      </c>
      <c r="O104">
        <v>1.81632725877279E-3</v>
      </c>
      <c r="P104">
        <v>2.0607849024951701E-3</v>
      </c>
      <c r="Q104">
        <v>5.8615327331423795E-4</v>
      </c>
      <c r="R104">
        <v>-8.26750001161614E-4</v>
      </c>
      <c r="S104">
        <v>2.3300565380761601E-3</v>
      </c>
      <c r="T104">
        <v>-3.65831355826352E-4</v>
      </c>
      <c r="U104">
        <v>1.39289645443341E-3</v>
      </c>
      <c r="V104">
        <v>-1.7126957729729499E-3</v>
      </c>
      <c r="W104">
        <v>-1.6738273170933101E-3</v>
      </c>
      <c r="X104">
        <v>-2.6515167049812102E-3</v>
      </c>
      <c r="Y104">
        <v>5.3326167251750399E-3</v>
      </c>
      <c r="Z104">
        <v>3.07027759948397E-3</v>
      </c>
      <c r="AA104">
        <v>2.08295119113799E-3</v>
      </c>
      <c r="AB104">
        <v>-1.6342543267935401E-3</v>
      </c>
      <c r="AC104">
        <v>3.1208576473300601E-3</v>
      </c>
      <c r="AD104">
        <v>4.8115569972217997E-3</v>
      </c>
      <c r="AE104">
        <v>5.0975156317551997E-3</v>
      </c>
      <c r="AF104">
        <v>2.7826750169932502E-3</v>
      </c>
      <c r="AG104">
        <v>1.58005312561116E-3</v>
      </c>
      <c r="AH104">
        <v>2.20556323066923E-3</v>
      </c>
      <c r="AI104">
        <v>1.58108293659076E-3</v>
      </c>
      <c r="AJ104">
        <v>7.4120353665030304E-4</v>
      </c>
      <c r="AK104">
        <v>-1.54104369164187E-4</v>
      </c>
      <c r="AL104">
        <v>0</v>
      </c>
      <c r="AM104">
        <v>-9.9999999999999603E-2</v>
      </c>
      <c r="AN104">
        <v>-5.2972710034566703E-2</v>
      </c>
      <c r="AO104">
        <v>-0.10906270905642</v>
      </c>
      <c r="AP104">
        <v>-1.5</v>
      </c>
      <c r="AQ104">
        <v>0</v>
      </c>
      <c r="AR104">
        <v>-0.100000000000001</v>
      </c>
      <c r="AS104">
        <v>-3.5104288045579898E-2</v>
      </c>
      <c r="AT104">
        <v>5.6635342652980702E-2</v>
      </c>
      <c r="AU104">
        <v>-0.105845834764659</v>
      </c>
      <c r="AV104">
        <v>-0.11202913996491801</v>
      </c>
      <c r="AW104">
        <v>8.8252089606264406E-3</v>
      </c>
      <c r="AX104">
        <v>-1.5562879827665001E-2</v>
      </c>
      <c r="AY104">
        <v>-8.1655177789104805E-2</v>
      </c>
      <c r="AZ104">
        <v>-8.82926071456787E-2</v>
      </c>
      <c r="BA104">
        <v>2.6753624909590101E-2</v>
      </c>
      <c r="BB104">
        <v>40.4</v>
      </c>
      <c r="BC104">
        <v>0</v>
      </c>
      <c r="BD104">
        <v>0</v>
      </c>
      <c r="BE104">
        <v>1.9764441867734701E-2</v>
      </c>
      <c r="BF104">
        <v>9.71637484536476E-2</v>
      </c>
      <c r="BG104">
        <v>5.0881121543905103E-2</v>
      </c>
      <c r="BH104">
        <v>3.0153038170687398E-2</v>
      </c>
      <c r="BI104">
        <v>-6.1702789036780302E-2</v>
      </c>
      <c r="BJ104">
        <v>0.13770573877201001</v>
      </c>
      <c r="BK104">
        <v>4.3638169260003898E-2</v>
      </c>
      <c r="BL104">
        <v>4.4916654851912696</v>
      </c>
      <c r="BM104">
        <v>1.7584749029227398E-2</v>
      </c>
      <c r="BN104">
        <v>2.1617295786303E-2</v>
      </c>
      <c r="BO104">
        <v>2.7670313598417099E-2</v>
      </c>
      <c r="BP104">
        <v>52</v>
      </c>
      <c r="BQ104">
        <v>-3.5220311739530899E-2</v>
      </c>
      <c r="BR104">
        <v>9.7258078216011501E-4</v>
      </c>
      <c r="BS104">
        <v>48</v>
      </c>
      <c r="BT104">
        <v>7.0594232753702401E-3</v>
      </c>
      <c r="BU104">
        <v>-3.12240660705854E-3</v>
      </c>
      <c r="BV104">
        <v>55.7</v>
      </c>
      <c r="BW104">
        <v>9.5800483866206303E-3</v>
      </c>
      <c r="BX104">
        <v>2.5104339731527099E-2</v>
      </c>
      <c r="BY104">
        <v>-4.5955380619684396E-3</v>
      </c>
      <c r="BZ104">
        <v>-6.5737418295921002E-2</v>
      </c>
      <c r="CA104">
        <v>8.7750748557508196E-2</v>
      </c>
      <c r="CB104">
        <v>0.122965028192472</v>
      </c>
      <c r="CC104">
        <v>0.11079280493520401</v>
      </c>
      <c r="CD104">
        <v>9.5906779205534406E-2</v>
      </c>
      <c r="CE104">
        <v>0.131909332252655</v>
      </c>
      <c r="CF104">
        <v>-1.45202873812904E-2</v>
      </c>
      <c r="CG104">
        <v>-3.1670034947861602E-4</v>
      </c>
      <c r="CH104">
        <v>-1.77524106672688E-3</v>
      </c>
      <c r="CI104">
        <v>1.9474202843952099E-3</v>
      </c>
      <c r="CJ104">
        <v>-5.1479405569958602E-3</v>
      </c>
      <c r="CK104">
        <v>4.4285838183730801E-3</v>
      </c>
      <c r="CL104">
        <v>7.6591886969463703E-3</v>
      </c>
      <c r="CM104">
        <v>7.9518593414178405E-3</v>
      </c>
      <c r="CN104">
        <v>50.5</v>
      </c>
      <c r="CO104">
        <v>1.0327911409468999E-3</v>
      </c>
      <c r="CP104">
        <v>-9.9875108429259307E-4</v>
      </c>
      <c r="CQ104">
        <v>3.0943810147476799E-3</v>
      </c>
      <c r="CR104">
        <v>6.04777762612141E-4</v>
      </c>
      <c r="CS104">
        <v>2.4906613124517901E-3</v>
      </c>
      <c r="CT104">
        <v>-0.19</v>
      </c>
      <c r="CU104">
        <v>-0.149999999999999</v>
      </c>
      <c r="CV104">
        <v>0.04</v>
      </c>
      <c r="CW104">
        <v>0.15</v>
      </c>
      <c r="CX104">
        <v>0.33</v>
      </c>
      <c r="CY104">
        <v>2.9999999999999801E-2</v>
      </c>
      <c r="CZ104">
        <v>-0.14000000000000001</v>
      </c>
      <c r="DA104">
        <v>-0.14000000000000001</v>
      </c>
      <c r="DB104">
        <v>0.13</v>
      </c>
      <c r="DC104">
        <v>4.9999999999999802E-2</v>
      </c>
      <c r="DD104">
        <v>0.16</v>
      </c>
      <c r="DE104">
        <v>0.39</v>
      </c>
      <c r="DF104">
        <v>0.96</v>
      </c>
      <c r="DG104">
        <v>1.86</v>
      </c>
      <c r="DH104">
        <v>1.58</v>
      </c>
      <c r="DI104">
        <v>0.16</v>
      </c>
      <c r="DJ104">
        <v>0.39</v>
      </c>
      <c r="DK104">
        <v>1.03</v>
      </c>
      <c r="DL104">
        <v>6.5593136696797697E-3</v>
      </c>
      <c r="DM104">
        <v>1.55149950268729E-3</v>
      </c>
      <c r="DN104">
        <v>1.25821981237806E-2</v>
      </c>
      <c r="DO104">
        <v>5.6223701826816396E-3</v>
      </c>
      <c r="DP104">
        <v>1.02639663584085E-2</v>
      </c>
      <c r="DQ104">
        <v>5.4307177141676996E-3</v>
      </c>
      <c r="DR104">
        <v>4.9120217733804603E-3</v>
      </c>
      <c r="DS104">
        <v>7.1343678112318898E-3</v>
      </c>
      <c r="DT104">
        <v>1.37945925232756E-2</v>
      </c>
      <c r="DU104">
        <v>-7.8015348557052304E-3</v>
      </c>
      <c r="DV104">
        <v>6.12311942951216E-3</v>
      </c>
      <c r="DW104">
        <v>6.76796843797334E-3</v>
      </c>
      <c r="DX104">
        <v>2.0147370891556299E-2</v>
      </c>
      <c r="DY104">
        <v>1.04967158905573E-2</v>
      </c>
      <c r="DZ104">
        <v>11.87</v>
      </c>
      <c r="EA104">
        <v>1.03307701306177E-2</v>
      </c>
      <c r="EB104">
        <v>1.8464831247182002E-2</v>
      </c>
      <c r="EC104">
        <v>3.9704051418913797E-2</v>
      </c>
      <c r="ED104">
        <v>1.9988359499018699E-2</v>
      </c>
      <c r="EE104">
        <v>-2.0797787965205799E-2</v>
      </c>
      <c r="EF104">
        <v>-1.2261242681862201E-2</v>
      </c>
      <c r="EG104">
        <v>85</v>
      </c>
      <c r="EH104">
        <v>4.0532073974609002</v>
      </c>
      <c r="EI104">
        <v>23.756830000000001</v>
      </c>
    </row>
    <row r="105" spans="1:139" x14ac:dyDescent="0.25">
      <c r="A105">
        <v>-1.9599643503562798E-3</v>
      </c>
      <c r="B105">
        <v>-2.14826448738226E-3</v>
      </c>
      <c r="C105">
        <v>-2.9133994606063101E-3</v>
      </c>
      <c r="D105">
        <v>-2.4659630508328E-3</v>
      </c>
      <c r="E105">
        <v>-4.5121451080962797E-3</v>
      </c>
      <c r="F105">
        <v>4.9380517329158397E-3</v>
      </c>
      <c r="G105">
        <v>77.8</v>
      </c>
      <c r="H105">
        <v>80.099999999999994</v>
      </c>
      <c r="I105">
        <v>-1.5577771196666E-2</v>
      </c>
      <c r="J105">
        <v>-3.10899908307141E-2</v>
      </c>
      <c r="K105">
        <v>1.0231710216333E-3</v>
      </c>
      <c r="L105">
        <v>-1.7986466664421399E-4</v>
      </c>
      <c r="M105">
        <v>-3.4137995511329699E-4</v>
      </c>
      <c r="N105" s="6">
        <v>-7.0291357706864205E-5</v>
      </c>
      <c r="O105">
        <v>2.7965162469332202E-3</v>
      </c>
      <c r="P105">
        <v>3.1724639098325001E-3</v>
      </c>
      <c r="Q105">
        <v>9.0110391319342398E-4</v>
      </c>
      <c r="R105">
        <v>4.3099562361206302E-3</v>
      </c>
      <c r="S105">
        <v>2.5025506111902001E-3</v>
      </c>
      <c r="T105">
        <v>-1.8311669647150799E-3</v>
      </c>
      <c r="U105">
        <v>2.1849248934504599E-3</v>
      </c>
      <c r="V105">
        <v>6.2655954353516598E-3</v>
      </c>
      <c r="W105">
        <v>-2.23388809150293E-4</v>
      </c>
      <c r="X105">
        <v>1.89627382763291E-4</v>
      </c>
      <c r="Y105">
        <v>2.7236841024222999E-3</v>
      </c>
      <c r="Z105">
        <v>3.11747453840283E-3</v>
      </c>
      <c r="AA105">
        <v>2.4449889930657802E-3</v>
      </c>
      <c r="AB105">
        <v>1.30761705457694E-3</v>
      </c>
      <c r="AC105">
        <v>2.33426810006421E-3</v>
      </c>
      <c r="AD105">
        <v>1.5987213636972099E-3</v>
      </c>
      <c r="AE105">
        <v>4.7775017880500297E-3</v>
      </c>
      <c r="AF105">
        <v>1.1109055021396601E-3</v>
      </c>
      <c r="AG105">
        <v>2.4998570794103601E-3</v>
      </c>
      <c r="AH105">
        <v>2.5789785222318801E-3</v>
      </c>
      <c r="AI105">
        <v>1.85588342127119E-3</v>
      </c>
      <c r="AJ105">
        <v>2.1991973338124598E-3</v>
      </c>
      <c r="AK105">
        <v>1.29909282675555E-3</v>
      </c>
      <c r="AL105">
        <v>0</v>
      </c>
      <c r="AM105">
        <v>0</v>
      </c>
      <c r="AN105">
        <v>-3.5377040346669601E-2</v>
      </c>
      <c r="AO105">
        <v>2.1498652274133398E-3</v>
      </c>
      <c r="AP105">
        <v>-0.19999999999999901</v>
      </c>
      <c r="AQ105">
        <v>-9.9999999999999603E-2</v>
      </c>
      <c r="AR105">
        <v>0</v>
      </c>
      <c r="AS105">
        <v>-3.4822726433168E-2</v>
      </c>
      <c r="AT105">
        <v>2.9604589183831499E-3</v>
      </c>
      <c r="AU105">
        <v>3.7164829801363403E-2</v>
      </c>
      <c r="AV105">
        <v>3.6297680505788001E-3</v>
      </c>
      <c r="AW105">
        <v>-1.71701808928084E-2</v>
      </c>
      <c r="AX105">
        <v>2.0143358375396901E-2</v>
      </c>
      <c r="AY105">
        <v>-4.8965004627959302E-2</v>
      </c>
      <c r="AZ105">
        <v>-3.1252543504104197E-2</v>
      </c>
      <c r="BA105">
        <v>-7.2464085207659696E-3</v>
      </c>
      <c r="BB105">
        <v>40.5</v>
      </c>
      <c r="BC105">
        <v>0</v>
      </c>
      <c r="BD105">
        <v>0</v>
      </c>
      <c r="BE105">
        <v>2.6379296911492201E-2</v>
      </c>
      <c r="BF105">
        <v>-6.0431739184917198E-2</v>
      </c>
      <c r="BG105">
        <v>-2.1108963210235001E-2</v>
      </c>
      <c r="BH105">
        <v>-3.0153038170687398E-2</v>
      </c>
      <c r="BI105">
        <v>8.3769883065459197E-2</v>
      </c>
      <c r="BJ105">
        <v>-1.9048194970694401E-2</v>
      </c>
      <c r="BK105">
        <v>1.1413043309437E-2</v>
      </c>
      <c r="BL105">
        <v>4.47106720146461</v>
      </c>
      <c r="BM105">
        <v>-6.3189780215939406E-2</v>
      </c>
      <c r="BN105">
        <v>-3.0556580716584798E-2</v>
      </c>
      <c r="BO105">
        <v>1.0431373917560501E-2</v>
      </c>
      <c r="BP105">
        <v>50.8</v>
      </c>
      <c r="BQ105">
        <v>-6.7225237784926506E-2</v>
      </c>
      <c r="BR105">
        <v>-2.17090327426828E-3</v>
      </c>
      <c r="BS105">
        <v>45.5</v>
      </c>
      <c r="BT105">
        <v>1.1803582875984399E-3</v>
      </c>
      <c r="BU105">
        <v>-4.96733322778553E-3</v>
      </c>
      <c r="BV105">
        <v>57.2</v>
      </c>
      <c r="BW105">
        <v>-6.3508910564991105E-4</v>
      </c>
      <c r="BX105">
        <v>7.3277048581150703E-3</v>
      </c>
      <c r="BY105">
        <v>2.04870242611861E-2</v>
      </c>
      <c r="BZ105">
        <v>0.127756593130639</v>
      </c>
      <c r="CA105">
        <v>9.1236854416688801E-2</v>
      </c>
      <c r="CB105">
        <v>4.59552034199344E-2</v>
      </c>
      <c r="CC105">
        <v>5.6688099845572999E-2</v>
      </c>
      <c r="CD105">
        <v>5.2915569569938002E-2</v>
      </c>
      <c r="CE105">
        <v>6.8803459610260506E-2</v>
      </c>
      <c r="CF105">
        <v>6.2471109240563698E-2</v>
      </c>
      <c r="CG105">
        <v>3.6404280448527602E-3</v>
      </c>
      <c r="CH105">
        <v>8.5179176404093205E-4</v>
      </c>
      <c r="CI105">
        <v>7.1220760744132904E-3</v>
      </c>
      <c r="CJ105">
        <v>5.8935493904410695E-4</v>
      </c>
      <c r="CK105">
        <v>8.1937828045850498E-3</v>
      </c>
      <c r="CL105">
        <v>1.3920605657767199E-2</v>
      </c>
      <c r="CM105">
        <v>4.5958367095213504E-3</v>
      </c>
      <c r="CN105">
        <v>48.5</v>
      </c>
      <c r="CO105">
        <v>5.6596405300908302E-3</v>
      </c>
      <c r="CP105">
        <v>9.9576751184216094E-4</v>
      </c>
      <c r="CQ105">
        <v>4.1110027065220899E-3</v>
      </c>
      <c r="CR105">
        <v>2.4154601116035401E-3</v>
      </c>
      <c r="CS105">
        <v>4.3437859178454604E-3</v>
      </c>
      <c r="CT105">
        <v>9.9999999999999603E-2</v>
      </c>
      <c r="CU105">
        <v>8.99999999999999E-2</v>
      </c>
      <c r="CV105">
        <v>0.22</v>
      </c>
      <c r="CW105">
        <v>0.19</v>
      </c>
      <c r="CX105">
        <v>0.27</v>
      </c>
      <c r="CY105">
        <v>0.28000000000000003</v>
      </c>
      <c r="CZ105">
        <v>0.18</v>
      </c>
      <c r="DA105">
        <v>0.12</v>
      </c>
      <c r="DB105">
        <v>0.25</v>
      </c>
      <c r="DC105">
        <v>0.28999999999999998</v>
      </c>
      <c r="DD105">
        <v>0.19</v>
      </c>
      <c r="DE105">
        <v>0.33</v>
      </c>
      <c r="DF105">
        <v>0.88</v>
      </c>
      <c r="DG105">
        <v>1.77</v>
      </c>
      <c r="DH105">
        <v>1.52</v>
      </c>
      <c r="DI105">
        <v>0.2</v>
      </c>
      <c r="DJ105">
        <v>0.42</v>
      </c>
      <c r="DK105">
        <v>0.96</v>
      </c>
      <c r="DL105">
        <v>1.46673251536029E-2</v>
      </c>
      <c r="DM105">
        <v>6.3746481161999196E-3</v>
      </c>
      <c r="DN105">
        <v>1.43784571335122E-2</v>
      </c>
      <c r="DO105">
        <v>2.0514507893540901E-3</v>
      </c>
      <c r="DP105">
        <v>-9.0939479433993498E-3</v>
      </c>
      <c r="DQ105">
        <v>4.4801355852488499E-3</v>
      </c>
      <c r="DR105">
        <v>4.5748196042438901E-3</v>
      </c>
      <c r="DS105">
        <v>6.0297661705934801E-3</v>
      </c>
      <c r="DT105">
        <v>1.66791915651485E-2</v>
      </c>
      <c r="DU105">
        <v>2.3968045076357698E-2</v>
      </c>
      <c r="DV105">
        <v>8.9227723329265995E-4</v>
      </c>
      <c r="DW105">
        <v>4.1719775811408502E-3</v>
      </c>
      <c r="DX105">
        <v>1.64821219322944E-2</v>
      </c>
      <c r="DY105">
        <v>5.5819689004614802E-3</v>
      </c>
      <c r="DZ105">
        <v>11.05</v>
      </c>
      <c r="EA105">
        <v>9.8447629046409801E-3</v>
      </c>
      <c r="EB105">
        <v>8.9330421301365703E-3</v>
      </c>
      <c r="EC105">
        <v>2.1867329749862399E-2</v>
      </c>
      <c r="ED105">
        <v>2.90567644388036E-2</v>
      </c>
      <c r="EE105">
        <v>-3.7556257680166502E-2</v>
      </c>
      <c r="EF105">
        <v>-1.4047569720453301E-2</v>
      </c>
      <c r="EG105">
        <v>85.5</v>
      </c>
      <c r="EH105">
        <v>-5.8448791503906001</v>
      </c>
      <c r="EI105">
        <v>15.053998999999999</v>
      </c>
    </row>
    <row r="106" spans="1:139" x14ac:dyDescent="0.25">
      <c r="A106">
        <v>1.5303116324503201E-3</v>
      </c>
      <c r="B106">
        <v>4.5066626218677203E-3</v>
      </c>
      <c r="C106">
        <v>3.6821112230223099E-3</v>
      </c>
      <c r="D106">
        <v>-1.3452461677925199E-3</v>
      </c>
      <c r="E106">
        <v>1.0609744894456E-2</v>
      </c>
      <c r="F106">
        <v>-1.4939245171569301E-2</v>
      </c>
      <c r="G106">
        <v>77.900000000000006</v>
      </c>
      <c r="H106">
        <v>80.099999999999994</v>
      </c>
      <c r="I106">
        <v>2.7795024953021202E-2</v>
      </c>
      <c r="J106">
        <v>4.7195757797827503E-2</v>
      </c>
      <c r="K106">
        <v>-3.9068401332107401E-3</v>
      </c>
      <c r="L106">
        <v>6.6198824938838996E-3</v>
      </c>
      <c r="M106">
        <v>-1.20926750458814E-2</v>
      </c>
      <c r="N106">
        <v>-1.6180664123322001E-3</v>
      </c>
      <c r="O106">
        <v>1.4585397842434801E-3</v>
      </c>
      <c r="P106">
        <v>1.5423777959711099E-3</v>
      </c>
      <c r="Q106">
        <v>1.03526667360931E-3</v>
      </c>
      <c r="R106">
        <v>2.7447392669976999E-4</v>
      </c>
      <c r="S106">
        <v>1.68857408968393E-3</v>
      </c>
      <c r="T106">
        <v>1.0991025103521701E-3</v>
      </c>
      <c r="U106">
        <v>-3.9690415285953401E-4</v>
      </c>
      <c r="V106">
        <v>3.5482383369078702E-4</v>
      </c>
      <c r="W106">
        <v>-4.4692738173956998E-4</v>
      </c>
      <c r="X106">
        <v>-3.60908360218026E-3</v>
      </c>
      <c r="Y106">
        <v>5.5604673003557502E-3</v>
      </c>
      <c r="Z106">
        <v>1.9787992322619599E-3</v>
      </c>
      <c r="AA106">
        <v>2.9261176693893302E-3</v>
      </c>
      <c r="AB106">
        <v>3.26637272216601E-4</v>
      </c>
      <c r="AC106">
        <v>1.8634992581141299E-3</v>
      </c>
      <c r="AD106">
        <v>7.9554914411144005E-3</v>
      </c>
      <c r="AE106">
        <v>3.1137116482362602E-3</v>
      </c>
      <c r="AF106">
        <v>-7.4046652772352705E-4</v>
      </c>
      <c r="AG106">
        <v>1.3051324258661599E-3</v>
      </c>
      <c r="AH106">
        <v>1.1600022154727399E-3</v>
      </c>
      <c r="AI106">
        <v>1.7140635283503501E-3</v>
      </c>
      <c r="AJ106">
        <v>2.86859509091286E-3</v>
      </c>
      <c r="AK106">
        <v>2.3194344831249901E-3</v>
      </c>
      <c r="AL106">
        <v>0.100000000000009</v>
      </c>
      <c r="AM106">
        <v>-9.9999999999999603E-2</v>
      </c>
      <c r="AN106">
        <v>1.13871975742565E-2</v>
      </c>
      <c r="AO106">
        <v>1.5887050585203202E-2</v>
      </c>
      <c r="AP106">
        <v>0</v>
      </c>
      <c r="AQ106">
        <v>9.9999999999999603E-2</v>
      </c>
      <c r="AR106">
        <v>-0.19999999999999901</v>
      </c>
      <c r="AS106">
        <v>7.7851307941312299E-4</v>
      </c>
      <c r="AT106">
        <v>-2.7398974188114902E-2</v>
      </c>
      <c r="AU106">
        <v>8.3419026386811104E-2</v>
      </c>
      <c r="AV106">
        <v>1.93762789631391E-2</v>
      </c>
      <c r="AW106">
        <v>-3.58298206881216E-2</v>
      </c>
      <c r="AX106">
        <v>3.31812830360079E-3</v>
      </c>
      <c r="AY106">
        <v>1.33740595252565E-2</v>
      </c>
      <c r="AZ106">
        <v>-6.3694482854801402E-3</v>
      </c>
      <c r="BA106">
        <v>2.0470853181384599E-2</v>
      </c>
      <c r="BB106">
        <v>40.5</v>
      </c>
      <c r="BC106">
        <v>0</v>
      </c>
      <c r="BD106">
        <v>9.9999999999999603E-2</v>
      </c>
      <c r="BE106">
        <v>-4.08026238725974E-2</v>
      </c>
      <c r="BF106">
        <v>-4.3557974339130098E-2</v>
      </c>
      <c r="BG106">
        <v>-0.100925918589961</v>
      </c>
      <c r="BH106">
        <v>-0.13645110272785699</v>
      </c>
      <c r="BI106">
        <v>2.7398974188114E-2</v>
      </c>
      <c r="BJ106">
        <v>-9.7235108213909405E-2</v>
      </c>
      <c r="BK106">
        <v>7.2365761302508602E-3</v>
      </c>
      <c r="BL106">
        <v>4.4685483084451301</v>
      </c>
      <c r="BM106">
        <v>4.3028459551983603E-2</v>
      </c>
      <c r="BN106">
        <v>3.2846179790659798E-2</v>
      </c>
      <c r="BO106">
        <v>1.6383248479201001E-2</v>
      </c>
      <c r="BP106">
        <v>49.9</v>
      </c>
      <c r="BQ106">
        <v>4.1722944973990699E-2</v>
      </c>
      <c r="BR106">
        <v>1.98054233575817E-3</v>
      </c>
      <c r="BS106">
        <v>47</v>
      </c>
      <c r="BT106">
        <v>-2.8266222927946699E-2</v>
      </c>
      <c r="BU106">
        <v>-1.9304374933963E-2</v>
      </c>
      <c r="BV106">
        <v>57.8</v>
      </c>
      <c r="BW106">
        <v>2.75737235798168E-3</v>
      </c>
      <c r="BX106">
        <v>-2.16322652730199E-2</v>
      </c>
      <c r="BY106">
        <v>-4.40822351749848E-3</v>
      </c>
      <c r="BZ106">
        <v>6.5382759262852197E-2</v>
      </c>
      <c r="CA106">
        <v>6.2332936634432699E-2</v>
      </c>
      <c r="CB106">
        <v>9.6695968000537896E-2</v>
      </c>
      <c r="CC106">
        <v>0.10643782110858099</v>
      </c>
      <c r="CD106">
        <v>0.19677763506920901</v>
      </c>
      <c r="CE106">
        <v>0.10560674410224399</v>
      </c>
      <c r="CF106">
        <v>7.4507746831503893E-2</v>
      </c>
      <c r="CG106" s="6">
        <v>-9.3429518931209502E-5</v>
      </c>
      <c r="CH106">
        <v>-4.9760491375216997E-4</v>
      </c>
      <c r="CI106">
        <v>1.2300444337709499E-3</v>
      </c>
      <c r="CJ106">
        <v>4.5137736415279397E-3</v>
      </c>
      <c r="CK106">
        <v>1.78785241405333E-3</v>
      </c>
      <c r="CL106">
        <v>-5.20973038591333E-3</v>
      </c>
      <c r="CM106">
        <v>-2.0183932170478899E-3</v>
      </c>
      <c r="CN106">
        <v>62.5</v>
      </c>
      <c r="CO106" s="6">
        <v>-3.7909411778613803E-5</v>
      </c>
      <c r="CP106">
        <v>-4.9937133533628497E-4</v>
      </c>
      <c r="CQ106">
        <v>-5.1295205023160805E-4</v>
      </c>
      <c r="CR106">
        <v>3.01114349768739E-3</v>
      </c>
      <c r="CS106">
        <v>1.2376239203502101E-3</v>
      </c>
      <c r="CT106">
        <v>3.0000000000000301E-2</v>
      </c>
      <c r="CU106">
        <v>9.9999999999997903E-3</v>
      </c>
      <c r="CV106">
        <v>0.24</v>
      </c>
      <c r="CW106">
        <v>0.2</v>
      </c>
      <c r="CX106">
        <v>0.25</v>
      </c>
      <c r="CY106">
        <v>0.23</v>
      </c>
      <c r="CZ106">
        <v>8.0000000000000099E-2</v>
      </c>
      <c r="DA106">
        <v>0.12</v>
      </c>
      <c r="DB106">
        <v>0.22</v>
      </c>
      <c r="DC106">
        <v>0.24</v>
      </c>
      <c r="DD106">
        <v>0.19</v>
      </c>
      <c r="DE106">
        <v>0.3</v>
      </c>
      <c r="DF106">
        <v>0.83</v>
      </c>
      <c r="DG106">
        <v>1.7</v>
      </c>
      <c r="DH106">
        <v>1.56</v>
      </c>
      <c r="DI106">
        <v>0.22</v>
      </c>
      <c r="DJ106">
        <v>0.43</v>
      </c>
      <c r="DK106">
        <v>0.82</v>
      </c>
      <c r="DL106">
        <v>6.2222400572915504E-3</v>
      </c>
      <c r="DM106">
        <v>1.1726492303840701E-2</v>
      </c>
      <c r="DN106">
        <v>5.9231928468150797E-3</v>
      </c>
      <c r="DO106">
        <v>1.80843523066621E-3</v>
      </c>
      <c r="DP106">
        <v>6.2655020645623304E-3</v>
      </c>
      <c r="DQ106">
        <v>4.2460305217719698E-3</v>
      </c>
      <c r="DR106">
        <v>2.9341913678067001E-3</v>
      </c>
      <c r="DS106">
        <v>4.7587435581535296E-3</v>
      </c>
      <c r="DT106">
        <v>1.4974137469165399E-2</v>
      </c>
      <c r="DU106">
        <v>-3.4333778198408098E-2</v>
      </c>
      <c r="DV106">
        <v>3.59381600430897E-3</v>
      </c>
      <c r="DW106">
        <v>4.3383806941577098E-3</v>
      </c>
      <c r="DX106">
        <v>1.6595071885090499E-3</v>
      </c>
      <c r="DY106">
        <v>8.4266805620458697E-4</v>
      </c>
      <c r="DZ106">
        <v>12.95</v>
      </c>
      <c r="EA106">
        <v>9.3719623824286592E-3</v>
      </c>
      <c r="EB106">
        <v>-1.7916936968035199E-2</v>
      </c>
      <c r="EC106">
        <v>-2.4713856539468001E-2</v>
      </c>
      <c r="ED106">
        <v>-1.2104748808273899E-2</v>
      </c>
      <c r="EE106">
        <v>2.4654996267111901E-2</v>
      </c>
      <c r="EF106">
        <v>-1.5326601928890101E-2</v>
      </c>
      <c r="EG106">
        <v>76.900000000000006</v>
      </c>
      <c r="EH106">
        <v>-4.3205871582032103</v>
      </c>
      <c r="EI106">
        <v>14.419236</v>
      </c>
    </row>
    <row r="107" spans="1:139" x14ac:dyDescent="0.25">
      <c r="A107">
        <v>-2.00673727609448E-2</v>
      </c>
      <c r="B107">
        <v>-7.55498350489425E-3</v>
      </c>
      <c r="C107">
        <v>-1.8483879899378099E-4</v>
      </c>
      <c r="D107">
        <v>-4.0664526148280998E-2</v>
      </c>
      <c r="E107">
        <v>1.30624244073188E-2</v>
      </c>
      <c r="F107">
        <v>-6.7035395749152293E-2</v>
      </c>
      <c r="G107">
        <v>76.8</v>
      </c>
      <c r="H107">
        <v>78.400000000000006</v>
      </c>
      <c r="I107">
        <v>1.16127742590866E-2</v>
      </c>
      <c r="J107">
        <v>6.0068616065000998E-3</v>
      </c>
      <c r="K107">
        <v>-3.9874623895927996E-3</v>
      </c>
      <c r="L107">
        <v>-2.6702177674415899E-2</v>
      </c>
      <c r="M107">
        <v>-9.4479101558553307E-3</v>
      </c>
      <c r="N107">
        <v>-1.97336028517547E-3</v>
      </c>
      <c r="O107">
        <v>4.9066255296281703E-4</v>
      </c>
      <c r="P107">
        <v>6.0560183531421796E-4</v>
      </c>
      <c r="Q107" s="6">
        <v>-8.9980654220056495E-5</v>
      </c>
      <c r="R107">
        <v>-8.2364789135169801E-4</v>
      </c>
      <c r="S107">
        <v>7.4561952006746402E-4</v>
      </c>
      <c r="T107">
        <v>3.6609921697561298E-4</v>
      </c>
      <c r="U107">
        <v>3.9690415285953401E-4</v>
      </c>
      <c r="V107">
        <v>-1.49110689040022E-3</v>
      </c>
      <c r="W107">
        <v>-1.9016729261345201E-3</v>
      </c>
      <c r="X107">
        <v>-2.0954384274620699E-3</v>
      </c>
      <c r="Y107">
        <v>2.8361150754552299E-3</v>
      </c>
      <c r="Z107">
        <v>2.0876245345284902E-3</v>
      </c>
      <c r="AA107">
        <v>9.7347294131999696E-4</v>
      </c>
      <c r="AB107">
        <v>2.2834784021075198E-3</v>
      </c>
      <c r="AC107">
        <v>-2.2521657482972302E-3</v>
      </c>
      <c r="AD107">
        <v>7.8927007989095799E-3</v>
      </c>
      <c r="AE107">
        <v>4.5648818076848797E-3</v>
      </c>
      <c r="AF107">
        <v>-1.8520233408025899E-4</v>
      </c>
      <c r="AG107">
        <v>-5.37201194761749E-4</v>
      </c>
      <c r="AH107">
        <v>-1.2578167136148E-3</v>
      </c>
      <c r="AI107">
        <v>7.4357802781044302E-4</v>
      </c>
      <c r="AJ107">
        <v>-2.3171309809377801E-4</v>
      </c>
      <c r="AK107">
        <v>1.16770605762362E-3</v>
      </c>
      <c r="AL107">
        <v>-0.100000000000009</v>
      </c>
      <c r="AM107">
        <v>9.9999999999999603E-2</v>
      </c>
      <c r="AN107">
        <v>7.4654633739656098E-2</v>
      </c>
      <c r="AO107">
        <v>2.02435933385261E-2</v>
      </c>
      <c r="AP107">
        <v>-0.60000000000000098</v>
      </c>
      <c r="AQ107">
        <v>0.2</v>
      </c>
      <c r="AR107">
        <v>0.19999999999999901</v>
      </c>
      <c r="AS107">
        <v>7.2411147034151802E-2</v>
      </c>
      <c r="AT107">
        <v>-4.3497241264658397E-3</v>
      </c>
      <c r="AU107">
        <v>-5.6652315342380397E-2</v>
      </c>
      <c r="AV107">
        <v>2.2488649772978601E-2</v>
      </c>
      <c r="AW107">
        <v>8.19561580292891E-2</v>
      </c>
      <c r="AX107">
        <v>-2.0075956572688899E-2</v>
      </c>
      <c r="AY107">
        <v>4.14015366981682E-2</v>
      </c>
      <c r="AZ107">
        <v>-3.08215800406E-2</v>
      </c>
      <c r="BA107">
        <v>4.0153768635049103E-2</v>
      </c>
      <c r="BB107">
        <v>40.700000000000003</v>
      </c>
      <c r="BC107">
        <v>9.9999999999994302E-2</v>
      </c>
      <c r="BD107">
        <v>0</v>
      </c>
      <c r="BE107">
        <v>3.8941292483648297E-2</v>
      </c>
      <c r="BF107">
        <v>2.70286723879192E-2</v>
      </c>
      <c r="BG107">
        <v>0.14014663174324199</v>
      </c>
      <c r="BH107">
        <v>0.146603474191875</v>
      </c>
      <c r="BI107">
        <v>-3.2371634857492303E-2</v>
      </c>
      <c r="BJ107">
        <v>6.8864411084693905E-2</v>
      </c>
      <c r="BK107">
        <v>1.9634722700943501E-2</v>
      </c>
      <c r="BL107">
        <v>4.5396712037554003</v>
      </c>
      <c r="BM107">
        <v>-7.1109732655099097E-3</v>
      </c>
      <c r="BN107">
        <v>6.7203544515699303E-3</v>
      </c>
      <c r="BO107">
        <v>8.2427196429257794E-3</v>
      </c>
      <c r="BP107">
        <v>57.7</v>
      </c>
      <c r="BQ107">
        <v>-9.2175404097776706E-2</v>
      </c>
      <c r="BR107">
        <v>2.83805627608746E-3</v>
      </c>
      <c r="BS107">
        <v>49.5</v>
      </c>
      <c r="BT107">
        <v>-4.57083855593865E-3</v>
      </c>
      <c r="BU107">
        <v>-4.6927914802932201E-3</v>
      </c>
      <c r="BV107">
        <v>60.9</v>
      </c>
      <c r="BW107">
        <v>-4.7863094866293903E-3</v>
      </c>
      <c r="BX107">
        <v>-1.62727366264406E-2</v>
      </c>
      <c r="BY107">
        <v>-3.9518138784294402E-2</v>
      </c>
      <c r="BZ107">
        <v>0.27806317401059499</v>
      </c>
      <c r="CA107">
        <v>-4.6592978874189202E-3</v>
      </c>
      <c r="CB107">
        <v>9.1898333993869503E-3</v>
      </c>
      <c r="CC107">
        <v>-1.6865400939433801E-2</v>
      </c>
      <c r="CD107">
        <v>9.6389055064354606E-2</v>
      </c>
      <c r="CE107">
        <v>2.0432494763955602E-3</v>
      </c>
      <c r="CF107">
        <v>0.16027266739586399</v>
      </c>
      <c r="CG107">
        <v>5.4871855498213103E-3</v>
      </c>
      <c r="CH107">
        <v>1.3002962051009699E-3</v>
      </c>
      <c r="CI107">
        <v>7.5161908774203897E-3</v>
      </c>
      <c r="CJ107">
        <v>1.48850529812607E-2</v>
      </c>
      <c r="CK107">
        <v>1.02829695691566E-2</v>
      </c>
      <c r="CL107">
        <v>2.1198010210552499E-2</v>
      </c>
      <c r="CM107">
        <v>1.9882625283241102E-2</v>
      </c>
      <c r="CN107">
        <v>78</v>
      </c>
      <c r="CO107">
        <v>7.5364343313877296E-3</v>
      </c>
      <c r="CP107" s="6">
        <v>-9.8909057744123196E-7</v>
      </c>
      <c r="CQ107">
        <v>1.0256411155507E-3</v>
      </c>
      <c r="CR107">
        <v>-1.80559784233836E-3</v>
      </c>
      <c r="CS107">
        <v>1.23609410052827E-3</v>
      </c>
      <c r="CT107">
        <v>0.04</v>
      </c>
      <c r="CU107">
        <v>7.0000000000000298E-2</v>
      </c>
      <c r="CV107">
        <v>0.12</v>
      </c>
      <c r="CW107">
        <v>0.1</v>
      </c>
      <c r="CX107">
        <v>0.37</v>
      </c>
      <c r="CY107">
        <v>-0.02</v>
      </c>
      <c r="CZ107">
        <v>-5.9999999999999602E-2</v>
      </c>
      <c r="DA107">
        <v>-5.0000000000000697E-2</v>
      </c>
      <c r="DB107">
        <v>-0.02</v>
      </c>
      <c r="DC107">
        <v>9.9999999999997903E-3</v>
      </c>
      <c r="DD107">
        <v>0.11</v>
      </c>
      <c r="DE107">
        <v>0.43</v>
      </c>
      <c r="DF107">
        <v>0.93</v>
      </c>
      <c r="DG107">
        <v>1.83</v>
      </c>
      <c r="DH107">
        <v>1.57</v>
      </c>
      <c r="DI107">
        <v>0.25</v>
      </c>
      <c r="DJ107">
        <v>0.43</v>
      </c>
      <c r="DK107">
        <v>0.78</v>
      </c>
      <c r="DL107">
        <v>5.14499077976716E-3</v>
      </c>
      <c r="DM107">
        <v>7.0315311626334403E-3</v>
      </c>
      <c r="DN107">
        <v>1.29610361548158E-2</v>
      </c>
      <c r="DO107">
        <v>5.3848405843481802E-3</v>
      </c>
      <c r="DP107">
        <v>1.4524328275378201E-4</v>
      </c>
      <c r="DQ107">
        <v>5.4458638584424799E-3</v>
      </c>
      <c r="DR107">
        <v>5.7983212419401298E-3</v>
      </c>
      <c r="DS107">
        <v>1.9157701476029099E-3</v>
      </c>
      <c r="DT107">
        <v>8.6131676832534899E-3</v>
      </c>
      <c r="DU107">
        <v>1.37972367933283E-2</v>
      </c>
      <c r="DV107">
        <v>2.2099629255674098E-3</v>
      </c>
      <c r="DW107">
        <v>2.0219109445403002E-3</v>
      </c>
      <c r="DX107">
        <v>1.33867735832816E-3</v>
      </c>
      <c r="DY107">
        <v>-2.0610047410620802E-3</v>
      </c>
      <c r="DZ107">
        <v>12.63</v>
      </c>
      <c r="EA107">
        <v>1.26865451743683E-2</v>
      </c>
      <c r="EB107">
        <v>-4.8246177159256796E-3</v>
      </c>
      <c r="EC107">
        <v>3.3201611527381701E-3</v>
      </c>
      <c r="ED107">
        <v>5.7021820483553797E-3</v>
      </c>
      <c r="EE107">
        <v>6.6652101893990299E-3</v>
      </c>
      <c r="EF107">
        <v>-2.23351014189314E-2</v>
      </c>
      <c r="EG107">
        <v>63.3</v>
      </c>
      <c r="EH107">
        <v>27.010200500488299</v>
      </c>
      <c r="EI107">
        <v>22.545324000000001</v>
      </c>
    </row>
    <row r="108" spans="1:139" x14ac:dyDescent="0.25">
      <c r="A108">
        <v>1.28420605919395E-2</v>
      </c>
      <c r="B108">
        <v>1.33687298024707E-2</v>
      </c>
      <c r="C108" s="6">
        <v>9.6441896845433903E-5</v>
      </c>
      <c r="D108">
        <v>1.3936881994173001E-2</v>
      </c>
      <c r="E108">
        <v>1.0626827541669199E-2</v>
      </c>
      <c r="F108">
        <v>1.87048492149566E-2</v>
      </c>
      <c r="G108">
        <v>77.900000000000006</v>
      </c>
      <c r="H108">
        <v>79.3</v>
      </c>
      <c r="I108">
        <v>1.1981896090464499E-2</v>
      </c>
      <c r="J108">
        <v>1.3829150064956299E-2</v>
      </c>
      <c r="K108">
        <v>-3.78759546216578E-3</v>
      </c>
      <c r="L108">
        <v>4.7400507071613703E-2</v>
      </c>
      <c r="M108">
        <v>-1.5669954022668801E-2</v>
      </c>
      <c r="N108">
        <v>1.19857595340811E-3</v>
      </c>
      <c r="O108">
        <v>6.2413162286745205E-4</v>
      </c>
      <c r="P108">
        <v>1.60244997138292E-4</v>
      </c>
      <c r="Q108">
        <v>2.9650949438355702E-3</v>
      </c>
      <c r="R108">
        <v>-7.3270141117376397E-4</v>
      </c>
      <c r="S108">
        <v>8.8691801822804504E-4</v>
      </c>
      <c r="T108">
        <v>1.0974941654007301E-3</v>
      </c>
      <c r="U108">
        <v>-5.9541531976492501E-4</v>
      </c>
      <c r="V108">
        <v>-1.1375756648011001E-3</v>
      </c>
      <c r="W108">
        <v>3.0186170833594898E-3</v>
      </c>
      <c r="X108">
        <v>-1.90876179349786E-3</v>
      </c>
      <c r="Y108">
        <v>6.0504386257740402E-3</v>
      </c>
      <c r="Z108">
        <v>1.2955193745955999E-3</v>
      </c>
      <c r="AA108">
        <v>4.4900263528937501E-3</v>
      </c>
      <c r="AB108">
        <v>-4.5721830140408298E-3</v>
      </c>
      <c r="AC108">
        <v>-1.71192945085608E-3</v>
      </c>
      <c r="AD108">
        <v>6.2696130135950802E-3</v>
      </c>
      <c r="AE108">
        <v>9.9215042134304099E-4</v>
      </c>
      <c r="AF108">
        <v>-2.41075684674108E-3</v>
      </c>
      <c r="AG108">
        <v>2.3026442132589899E-4</v>
      </c>
      <c r="AH108">
        <v>-5.6751284134826097E-4</v>
      </c>
      <c r="AI108">
        <v>1.52001963836312E-3</v>
      </c>
      <c r="AJ108">
        <v>1.0317636702748001E-3</v>
      </c>
      <c r="AK108">
        <v>3.1338034295025401E-4</v>
      </c>
      <c r="AL108">
        <v>0</v>
      </c>
      <c r="AM108">
        <v>0</v>
      </c>
      <c r="AN108">
        <v>-4.79524525004527E-2</v>
      </c>
      <c r="AO108">
        <v>-1.16339390944021E-2</v>
      </c>
      <c r="AP108">
        <v>0.60000000000000098</v>
      </c>
      <c r="AQ108">
        <v>-0.2</v>
      </c>
      <c r="AR108">
        <v>-9.9999999999999603E-2</v>
      </c>
      <c r="AS108">
        <v>-1.6052880290946099E-2</v>
      </c>
      <c r="AT108">
        <v>8.7145975014113496E-4</v>
      </c>
      <c r="AU108">
        <v>-2.5831694613524199E-2</v>
      </c>
      <c r="AV108">
        <v>-1.1884096524181801E-2</v>
      </c>
      <c r="AW108">
        <v>-5.7644936390449403E-2</v>
      </c>
      <c r="AX108">
        <v>-1.2755274975125601E-2</v>
      </c>
      <c r="AY108">
        <v>2.40423715542155E-2</v>
      </c>
      <c r="AZ108">
        <v>4.9809492285291398E-2</v>
      </c>
      <c r="BA108">
        <v>-9.0849554964824705E-2</v>
      </c>
      <c r="BB108">
        <v>41</v>
      </c>
      <c r="BC108">
        <v>0</v>
      </c>
      <c r="BD108">
        <v>9.9999999999999603E-2</v>
      </c>
      <c r="BE108">
        <v>-7.3928847356997507E-2</v>
      </c>
      <c r="BF108">
        <v>0.110348057168865</v>
      </c>
      <c r="BG108">
        <v>-0.28939293685541001</v>
      </c>
      <c r="BH108">
        <v>-0.17027321827778</v>
      </c>
      <c r="BI108">
        <v>9.5944438875104496E-2</v>
      </c>
      <c r="BJ108">
        <v>-0.25466020414683499</v>
      </c>
      <c r="BK108">
        <v>-4.1964199099031603E-2</v>
      </c>
      <c r="BL108">
        <v>4.3981460165537696</v>
      </c>
      <c r="BM108">
        <v>2.7500526270980399E-2</v>
      </c>
      <c r="BN108">
        <v>-7.5857183189427298E-3</v>
      </c>
      <c r="BO108">
        <v>1.28113431009034E-2</v>
      </c>
      <c r="BP108">
        <v>61.8</v>
      </c>
      <c r="BQ108">
        <v>7.1036301617683206E-2</v>
      </c>
      <c r="BR108">
        <v>4.8157334578924401E-3</v>
      </c>
      <c r="BS108">
        <v>46.5</v>
      </c>
      <c r="BT108">
        <v>2.0104664653921099E-2</v>
      </c>
      <c r="BU108">
        <v>2.2171615301603598E-2</v>
      </c>
      <c r="BV108">
        <v>61.4</v>
      </c>
      <c r="BW108" s="6">
        <v>6.4299053081029496E-5</v>
      </c>
      <c r="BX108">
        <v>6.4808291161373398E-3</v>
      </c>
      <c r="BY108">
        <v>1.08711144739324E-2</v>
      </c>
      <c r="BZ108">
        <v>0.16609508195241099</v>
      </c>
      <c r="CA108">
        <v>-5.2677909348588497E-3</v>
      </c>
      <c r="CB108">
        <v>-5.2104080292182602E-2</v>
      </c>
      <c r="CC108">
        <v>-7.1994852318198396E-2</v>
      </c>
      <c r="CD108">
        <v>-0.22162103535576</v>
      </c>
      <c r="CE108">
        <v>-6.1018048407577297E-2</v>
      </c>
      <c r="CF108">
        <v>-5.2034859123054403E-2</v>
      </c>
      <c r="CG108">
        <v>-8.1685023944073603E-3</v>
      </c>
      <c r="CH108">
        <v>3.6998808582122699E-4</v>
      </c>
      <c r="CI108">
        <v>-5.2199176285698803E-3</v>
      </c>
      <c r="CJ108">
        <v>-9.7185656944942505E-3</v>
      </c>
      <c r="CK108">
        <v>-7.0048105029485398E-3</v>
      </c>
      <c r="CL108">
        <v>-4.4925849106425301E-3</v>
      </c>
      <c r="CM108">
        <v>6.1529718368236201E-3</v>
      </c>
      <c r="CN108">
        <v>84</v>
      </c>
      <c r="CO108">
        <v>-1.21666441724964E-2</v>
      </c>
      <c r="CP108">
        <v>2.4773288883190902E-3</v>
      </c>
      <c r="CQ108">
        <v>2.5595099716513299E-3</v>
      </c>
      <c r="CR108">
        <v>5.4070423112460003E-3</v>
      </c>
      <c r="CS108">
        <v>6.1576549244097799E-3</v>
      </c>
      <c r="CT108">
        <v>0.22</v>
      </c>
      <c r="CU108">
        <v>0.27</v>
      </c>
      <c r="CV108">
        <v>0.16</v>
      </c>
      <c r="CW108">
        <v>0.26</v>
      </c>
      <c r="CX108">
        <v>0.34</v>
      </c>
      <c r="CY108">
        <v>0.33</v>
      </c>
      <c r="CZ108">
        <v>0.26</v>
      </c>
      <c r="DA108">
        <v>0.30000000000000099</v>
      </c>
      <c r="DB108">
        <v>0.28999999999999998</v>
      </c>
      <c r="DC108">
        <v>0.32</v>
      </c>
      <c r="DD108">
        <v>0.28000000000000003</v>
      </c>
      <c r="DE108">
        <v>0.42</v>
      </c>
      <c r="DF108">
        <v>0.89</v>
      </c>
      <c r="DG108">
        <v>1.84</v>
      </c>
      <c r="DH108">
        <v>1.61</v>
      </c>
      <c r="DI108">
        <v>0.28000000000000003</v>
      </c>
      <c r="DJ108">
        <v>0.47</v>
      </c>
      <c r="DK108">
        <v>0.75</v>
      </c>
      <c r="DL108">
        <v>1.3486879263907301E-2</v>
      </c>
      <c r="DM108">
        <v>-1.04387049981893E-2</v>
      </c>
      <c r="DN108">
        <v>7.5413177582275299E-3</v>
      </c>
      <c r="DO108">
        <v>5.2825377806602399E-3</v>
      </c>
      <c r="DP108">
        <v>-1.16253736845096E-3</v>
      </c>
      <c r="DQ108">
        <v>5.1742435651114301E-3</v>
      </c>
      <c r="DR108">
        <v>5.0295462184415402E-3</v>
      </c>
      <c r="DS108">
        <v>2.5992692113954198E-3</v>
      </c>
      <c r="DT108">
        <v>9.1435576537337599E-3</v>
      </c>
      <c r="DU108">
        <v>-3.0086227041521401E-2</v>
      </c>
      <c r="DV108">
        <v>1.7442192661514301E-3</v>
      </c>
      <c r="DW108">
        <v>2.2907900668878199E-3</v>
      </c>
      <c r="DX108">
        <v>-2.8084414324621498E-2</v>
      </c>
      <c r="DY108">
        <v>-1.99682041058011E-2</v>
      </c>
      <c r="DZ108">
        <v>14.94</v>
      </c>
      <c r="EA108">
        <v>1.1470455535602201E-2</v>
      </c>
      <c r="EB108">
        <v>1.51118730927893E-2</v>
      </c>
      <c r="EC108">
        <v>1.63598028594364E-2</v>
      </c>
      <c r="ED108">
        <v>3.2115661647995203E-2</v>
      </c>
      <c r="EE108">
        <v>-2.3128568409164298E-2</v>
      </c>
      <c r="EF108">
        <v>-2.5476625334178198E-4</v>
      </c>
      <c r="EG108">
        <v>63.2</v>
      </c>
      <c r="EH108">
        <v>-15.242378234863301</v>
      </c>
      <c r="EI108">
        <v>26.950769999999999</v>
      </c>
    </row>
    <row r="109" spans="1:139" x14ac:dyDescent="0.25">
      <c r="A109">
        <v>9.7973426407325093E-3</v>
      </c>
      <c r="B109">
        <v>1.63389423907745E-3</v>
      </c>
      <c r="C109">
        <v>-2.3393282135764099E-3</v>
      </c>
      <c r="D109">
        <v>1.9683751160521901E-2</v>
      </c>
      <c r="E109">
        <v>1.52224847548954E-3</v>
      </c>
      <c r="F109">
        <v>2.5234219844747101E-2</v>
      </c>
      <c r="G109">
        <v>78.400000000000006</v>
      </c>
      <c r="H109">
        <v>79.900000000000006</v>
      </c>
      <c r="I109">
        <v>-1.4999433590180199E-2</v>
      </c>
      <c r="J109">
        <v>-2.83739459007828E-2</v>
      </c>
      <c r="K109">
        <v>1.7863759615028799E-3</v>
      </c>
      <c r="L109">
        <v>1.14881871444705E-2</v>
      </c>
      <c r="M109">
        <v>4.9554251644714498E-3</v>
      </c>
      <c r="N109">
        <v>-3.5237323737469201E-4</v>
      </c>
      <c r="O109">
        <v>2.50004766800238E-3</v>
      </c>
      <c r="P109">
        <v>2.4183593623803299E-3</v>
      </c>
      <c r="Q109">
        <v>2.9116014208305798E-3</v>
      </c>
      <c r="R109">
        <v>1.3733750556408401E-3</v>
      </c>
      <c r="S109">
        <v>2.71793427373446E-3</v>
      </c>
      <c r="T109">
        <v>1.4614544069964099E-3</v>
      </c>
      <c r="U109">
        <v>1.58698704206017E-3</v>
      </c>
      <c r="V109">
        <v>1.27968167612558E-3</v>
      </c>
      <c r="W109">
        <v>-3.34952272433853E-4</v>
      </c>
      <c r="X109">
        <v>-3.8218995305783199E-4</v>
      </c>
      <c r="Y109">
        <v>8.5424972231145108E-3</v>
      </c>
      <c r="Z109">
        <v>2.6982983373571301E-3</v>
      </c>
      <c r="AA109">
        <v>2.9017067875454199E-3</v>
      </c>
      <c r="AB109">
        <v>3.2727868071624798E-4</v>
      </c>
      <c r="AC109">
        <v>3.4209332071384298E-3</v>
      </c>
      <c r="AD109">
        <v>9.3313274288844301E-3</v>
      </c>
      <c r="AE109">
        <v>4.2492569540293302E-3</v>
      </c>
      <c r="AF109">
        <v>1.2988219656815401E-3</v>
      </c>
      <c r="AG109">
        <v>1.72529516581754E-3</v>
      </c>
      <c r="AH109">
        <v>1.22594585979918E-3</v>
      </c>
      <c r="AI109">
        <v>2.4478972384915899E-3</v>
      </c>
      <c r="AJ109">
        <v>-3.4380295517877401E-4</v>
      </c>
      <c r="AK109">
        <v>4.2657282711466903E-4</v>
      </c>
      <c r="AL109">
        <v>-9.9999999999994302E-2</v>
      </c>
      <c r="AM109">
        <v>0</v>
      </c>
      <c r="AN109">
        <v>8.8897311592750897E-2</v>
      </c>
      <c r="AO109">
        <v>-3.5055953057159799E-2</v>
      </c>
      <c r="AP109">
        <v>0.89999999999999902</v>
      </c>
      <c r="AQ109">
        <v>0</v>
      </c>
      <c r="AR109">
        <v>9.9999999999999603E-2</v>
      </c>
      <c r="AS109">
        <v>3.7535983621018502E-2</v>
      </c>
      <c r="AT109">
        <v>-6.1162270174355297E-3</v>
      </c>
      <c r="AU109">
        <v>4.20922154853045E-2</v>
      </c>
      <c r="AV109">
        <v>-3.7253591541014999E-2</v>
      </c>
      <c r="AW109">
        <v>-6.8046761006978996E-3</v>
      </c>
      <c r="AX109">
        <v>4.7628048989253997E-2</v>
      </c>
      <c r="AY109">
        <v>3.2278817957324797E-2</v>
      </c>
      <c r="AZ109">
        <v>5.3407046299938102E-2</v>
      </c>
      <c r="BA109">
        <v>-1.1781474633624001E-2</v>
      </c>
      <c r="BB109">
        <v>40.9</v>
      </c>
      <c r="BC109">
        <v>0</v>
      </c>
      <c r="BD109">
        <v>0</v>
      </c>
      <c r="BE109">
        <v>0.13095787333075901</v>
      </c>
      <c r="BF109">
        <v>0.23324164722121099</v>
      </c>
      <c r="BG109">
        <v>0.236749203369988</v>
      </c>
      <c r="BH109">
        <v>0.293652239438284</v>
      </c>
      <c r="BI109">
        <v>3.7337670437644903E-2</v>
      </c>
      <c r="BJ109">
        <v>0.212413334062097</v>
      </c>
      <c r="BK109">
        <v>2.1878721375807202E-2</v>
      </c>
      <c r="BL109">
        <v>4.5098700061337702</v>
      </c>
      <c r="BM109">
        <v>5.46278787412664E-2</v>
      </c>
      <c r="BN109">
        <v>2.12273965435195E-3</v>
      </c>
      <c r="BO109">
        <v>3.08972118350468E-2</v>
      </c>
      <c r="BP109">
        <v>57</v>
      </c>
      <c r="BQ109">
        <v>0.19990488091440101</v>
      </c>
      <c r="BR109">
        <v>2.5203528355719502E-3</v>
      </c>
      <c r="BS109">
        <v>47</v>
      </c>
      <c r="BT109">
        <v>1.22180775278711E-2</v>
      </c>
      <c r="BU109">
        <v>1.4165871886890001E-2</v>
      </c>
      <c r="BV109">
        <v>61.2</v>
      </c>
      <c r="BW109">
        <v>1.12191137026407E-2</v>
      </c>
      <c r="BX109">
        <v>1.9703087727586801E-2</v>
      </c>
      <c r="BY109">
        <v>1.22291078067871E-2</v>
      </c>
      <c r="BZ109">
        <v>-1.286913889796E-2</v>
      </c>
      <c r="CA109">
        <v>-0.10249555732367201</v>
      </c>
      <c r="CB109">
        <v>-6.5374077313059303E-2</v>
      </c>
      <c r="CC109">
        <v>-5.8022952722648603E-2</v>
      </c>
      <c r="CD109">
        <v>-0.150646003342809</v>
      </c>
      <c r="CE109">
        <v>-0.101530898650473</v>
      </c>
      <c r="CF109">
        <v>-0.172115234802557</v>
      </c>
      <c r="CG109">
        <v>-3.73252179877692E-3</v>
      </c>
      <c r="CH109">
        <v>-2.9574844929314297E-4</v>
      </c>
      <c r="CI109">
        <v>-2.1926708794741699E-2</v>
      </c>
      <c r="CJ109">
        <v>1.2713808019189101E-3</v>
      </c>
      <c r="CK109">
        <v>-2.7786614269336599E-2</v>
      </c>
      <c r="CL109">
        <v>-4.5075293710631598E-2</v>
      </c>
      <c r="CM109">
        <v>-4.4327009430476898E-2</v>
      </c>
      <c r="CN109">
        <v>74</v>
      </c>
      <c r="CO109">
        <v>-6.5431742133226197E-3</v>
      </c>
      <c r="CP109">
        <v>-9.9917561006979106E-4</v>
      </c>
      <c r="CQ109">
        <v>-1.02301799203453E-3</v>
      </c>
      <c r="CR109">
        <v>-1.1990409110409501E-3</v>
      </c>
      <c r="CS109">
        <v>1.2269940189684201E-3</v>
      </c>
      <c r="CT109">
        <v>7.0000000000000298E-2</v>
      </c>
      <c r="CU109">
        <v>8.99999999999999E-2</v>
      </c>
      <c r="CV109">
        <v>0.22</v>
      </c>
      <c r="CW109">
        <v>0.18000000000000099</v>
      </c>
      <c r="CX109">
        <v>0.35000000000000098</v>
      </c>
      <c r="CY109">
        <v>0.15</v>
      </c>
      <c r="CZ109">
        <v>8.0000000000000099E-2</v>
      </c>
      <c r="DA109">
        <v>0.26</v>
      </c>
      <c r="DB109">
        <v>0.17</v>
      </c>
      <c r="DC109">
        <v>0.16</v>
      </c>
      <c r="DD109">
        <v>0.21</v>
      </c>
      <c r="DE109">
        <v>0.46</v>
      </c>
      <c r="DF109">
        <v>0.88</v>
      </c>
      <c r="DG109">
        <v>1.85</v>
      </c>
      <c r="DH109">
        <v>1.79</v>
      </c>
      <c r="DI109">
        <v>0.27</v>
      </c>
      <c r="DJ109">
        <v>0.45</v>
      </c>
      <c r="DK109">
        <v>0.66</v>
      </c>
      <c r="DL109">
        <v>7.8866837004269996E-3</v>
      </c>
      <c r="DM109">
        <v>4.2713138010501703E-3</v>
      </c>
      <c r="DN109">
        <v>1.6394153548908699E-3</v>
      </c>
      <c r="DO109">
        <v>9.1054178628180405E-4</v>
      </c>
      <c r="DP109">
        <v>8.7202970426858396E-4</v>
      </c>
      <c r="DQ109">
        <v>2.8714372371982902E-3</v>
      </c>
      <c r="DR109">
        <v>1.32323771421206E-3</v>
      </c>
      <c r="DS109">
        <v>1.38848119900192E-3</v>
      </c>
      <c r="DT109">
        <v>9.4525078526608297E-3</v>
      </c>
      <c r="DU109">
        <v>-1.96815236192904E-3</v>
      </c>
      <c r="DV109">
        <v>5.8233487421785997E-3</v>
      </c>
      <c r="DW109">
        <v>2.99011007641603E-3</v>
      </c>
      <c r="DX109">
        <v>3.7389148404338698E-2</v>
      </c>
      <c r="DY109">
        <v>3.5298409143404499E-2</v>
      </c>
      <c r="DZ109">
        <v>12.15</v>
      </c>
      <c r="EA109">
        <v>1.13403748599579E-2</v>
      </c>
      <c r="EB109">
        <v>1.6721592072853401E-2</v>
      </c>
      <c r="EC109">
        <v>1.7699577099400801E-2</v>
      </c>
      <c r="ED109">
        <v>3.0727998156365299E-2</v>
      </c>
      <c r="EE109">
        <v>-1.72575711539509E-2</v>
      </c>
      <c r="EF109">
        <v>3.4762000328015501E-3</v>
      </c>
      <c r="EG109">
        <v>69.599999999999994</v>
      </c>
      <c r="EH109">
        <v>-3.94769287109369</v>
      </c>
      <c r="EI109">
        <v>24.771350999999999</v>
      </c>
    </row>
    <row r="110" spans="1:139" x14ac:dyDescent="0.25">
      <c r="A110">
        <v>5.7192897929558796E-3</v>
      </c>
      <c r="B110">
        <v>3.5134465094435199E-3</v>
      </c>
      <c r="C110">
        <v>7.5194358040375801E-3</v>
      </c>
      <c r="D110">
        <v>7.7730117444057001E-3</v>
      </c>
      <c r="E110">
        <v>2.4094575684143801E-3</v>
      </c>
      <c r="F110">
        <v>8.3101344792666492E-3</v>
      </c>
      <c r="G110">
        <v>78.3</v>
      </c>
      <c r="H110">
        <v>80.3</v>
      </c>
      <c r="I110">
        <v>-1.4486328548434501E-2</v>
      </c>
      <c r="J110">
        <v>-2.7775142153179999E-2</v>
      </c>
      <c r="K110">
        <v>1.45335112644087E-2</v>
      </c>
      <c r="L110">
        <v>-6.4350428710895401E-3</v>
      </c>
      <c r="M110">
        <v>2.6885047685073701E-2</v>
      </c>
      <c r="N110">
        <v>4.2283298727241502E-4</v>
      </c>
      <c r="O110">
        <v>1.16998051037243E-3</v>
      </c>
      <c r="P110">
        <v>1.2335984027753699E-3</v>
      </c>
      <c r="Q110">
        <v>8.4948477153723499E-4</v>
      </c>
      <c r="R110">
        <v>9.1453662233931298E-4</v>
      </c>
      <c r="S110">
        <v>1.21933994043033E-3</v>
      </c>
      <c r="T110">
        <v>-2.1929833350098401E-3</v>
      </c>
      <c r="U110">
        <v>3.1664384263674402E-3</v>
      </c>
      <c r="V110">
        <v>7.1022730258185596E-4</v>
      </c>
      <c r="W110">
        <v>1.1160715444216199E-3</v>
      </c>
      <c r="X110">
        <v>-7.6481839292164E-4</v>
      </c>
      <c r="Y110">
        <v>1.19545740477278E-3</v>
      </c>
      <c r="Z110">
        <v>1.7387894556701901E-3</v>
      </c>
      <c r="AA110">
        <v>7.2411299326269297E-4</v>
      </c>
      <c r="AB110">
        <v>-6.5466450783446795E-4</v>
      </c>
      <c r="AC110">
        <v>1.6286017016238199E-3</v>
      </c>
      <c r="AD110">
        <v>6.1728591070808799E-3</v>
      </c>
      <c r="AE110">
        <v>2.3207251074826001E-3</v>
      </c>
      <c r="AF110">
        <v>2.2226347360820901E-3</v>
      </c>
      <c r="AG110">
        <v>4.2128646187045198E-4</v>
      </c>
      <c r="AH110" s="6">
        <v>-6.5170142953263604E-6</v>
      </c>
      <c r="AI110">
        <v>1.4108500129346199E-3</v>
      </c>
      <c r="AJ110">
        <v>1.7738768056307899E-3</v>
      </c>
      <c r="AK110">
        <v>-2.33259468894076E-4</v>
      </c>
      <c r="AL110">
        <v>0</v>
      </c>
      <c r="AM110">
        <v>-9.9999999999999603E-2</v>
      </c>
      <c r="AN110">
        <v>-0.20632477642678199</v>
      </c>
      <c r="AO110">
        <v>-9.1184908322037295E-3</v>
      </c>
      <c r="AP110">
        <v>-2.1</v>
      </c>
      <c r="AQ110">
        <v>0</v>
      </c>
      <c r="AR110">
        <v>-0.19999999999999901</v>
      </c>
      <c r="AS110">
        <v>-8.6914772632698395E-2</v>
      </c>
      <c r="AT110">
        <v>-1.45665784627056E-2</v>
      </c>
      <c r="AU110">
        <v>-3.9292400310557703E-2</v>
      </c>
      <c r="AV110">
        <v>-1.02715503218302E-2</v>
      </c>
      <c r="AW110">
        <v>-9.1455338787635992E-3</v>
      </c>
      <c r="AX110">
        <v>-3.7410846442599101E-2</v>
      </c>
      <c r="AY110">
        <v>-0.111096785734965</v>
      </c>
      <c r="AZ110">
        <v>-6.1274907500552103E-2</v>
      </c>
      <c r="BA110">
        <v>-2.49592990131688E-2</v>
      </c>
      <c r="BB110">
        <v>40.799999999999997</v>
      </c>
      <c r="BC110">
        <v>-9.9999999999994302E-2</v>
      </c>
      <c r="BD110">
        <v>0</v>
      </c>
      <c r="BE110">
        <v>-7.0156265584243399E-2</v>
      </c>
      <c r="BF110">
        <v>-0.41258257587702801</v>
      </c>
      <c r="BG110">
        <v>-0.117445254872898</v>
      </c>
      <c r="BH110">
        <v>-0.169899036795397</v>
      </c>
      <c r="BI110">
        <v>-0.103810428155047</v>
      </c>
      <c r="BJ110">
        <v>6.3599994555307404E-2</v>
      </c>
      <c r="BK110">
        <v>-4.5189800244254598E-2</v>
      </c>
      <c r="BL110">
        <v>4.5398847192894598</v>
      </c>
      <c r="BM110">
        <v>-1.08624970349105E-2</v>
      </c>
      <c r="BN110">
        <v>1.5498961664146499E-3</v>
      </c>
      <c r="BO110">
        <v>2.0307566177825399E-2</v>
      </c>
      <c r="BP110">
        <v>54.9</v>
      </c>
      <c r="BQ110">
        <v>-5.0265470704248499E-2</v>
      </c>
      <c r="BR110">
        <v>5.2560862897319503E-3</v>
      </c>
      <c r="BS110">
        <v>46.5</v>
      </c>
      <c r="BT110">
        <v>-2.9921187429916798E-2</v>
      </c>
      <c r="BU110">
        <v>-3.5220342703858902E-3</v>
      </c>
      <c r="BV110">
        <v>60.1</v>
      </c>
      <c r="BW110">
        <v>7.1678342186132201E-3</v>
      </c>
      <c r="BX110">
        <v>1.78639681428905E-3</v>
      </c>
      <c r="BY110">
        <v>-2.32768446552916E-2</v>
      </c>
      <c r="BZ110">
        <v>-0.15634607039069401</v>
      </c>
      <c r="CA110">
        <v>5.5640140042166698E-2</v>
      </c>
      <c r="CB110">
        <v>1.8517474667247E-2</v>
      </c>
      <c r="CC110">
        <v>2.89047776817624E-2</v>
      </c>
      <c r="CD110">
        <v>8.4741228455090703E-2</v>
      </c>
      <c r="CE110">
        <v>1.7457297138455501E-2</v>
      </c>
      <c r="CF110">
        <v>-6.4471386768105696E-2</v>
      </c>
      <c r="CG110">
        <v>2.4818272661839601E-3</v>
      </c>
      <c r="CH110">
        <v>-1.1050199162019299E-3</v>
      </c>
      <c r="CI110">
        <v>1.6933372521052099E-2</v>
      </c>
      <c r="CJ110">
        <v>3.1609341051250799E-3</v>
      </c>
      <c r="CK110">
        <v>2.1166066463747399E-2</v>
      </c>
      <c r="CL110">
        <v>1.11565683821127E-2</v>
      </c>
      <c r="CM110">
        <v>1.1775389923789299E-2</v>
      </c>
      <c r="CN110">
        <v>63</v>
      </c>
      <c r="CO110">
        <v>5.0352573656455898E-3</v>
      </c>
      <c r="CP110">
        <v>-9.9180397495501893E-4</v>
      </c>
      <c r="CQ110">
        <v>3.5759935936181498E-3</v>
      </c>
      <c r="CR110">
        <v>0</v>
      </c>
      <c r="CS110">
        <v>3.0609145416788902E-3</v>
      </c>
      <c r="CT110">
        <v>-4.9999999999999802E-2</v>
      </c>
      <c r="CU110">
        <v>-6.9999999999999396E-2</v>
      </c>
      <c r="CV110">
        <v>0.16</v>
      </c>
      <c r="CW110">
        <v>0.14000000000000001</v>
      </c>
      <c r="CX110">
        <v>0.48</v>
      </c>
      <c r="CY110">
        <v>1.9999999999999601E-2</v>
      </c>
      <c r="CZ110">
        <v>-7.0000000000000298E-2</v>
      </c>
      <c r="DA110">
        <v>-6.0000000000000497E-2</v>
      </c>
      <c r="DB110">
        <v>1.00000000000002E-2</v>
      </c>
      <c r="DC110">
        <v>2.9999999999999399E-2</v>
      </c>
      <c r="DD110">
        <v>0.13</v>
      </c>
      <c r="DE110">
        <v>0.57999999999999996</v>
      </c>
      <c r="DF110">
        <v>0.9</v>
      </c>
      <c r="DG110">
        <v>1.85</v>
      </c>
      <c r="DH110">
        <v>1.8</v>
      </c>
      <c r="DI110">
        <v>0.28999999999999998</v>
      </c>
      <c r="DJ110">
        <v>0.46</v>
      </c>
      <c r="DK110">
        <v>0.57999999999999996</v>
      </c>
      <c r="DL110">
        <v>1.31875183579036E-2</v>
      </c>
      <c r="DM110">
        <v>-1.6670420518769501E-3</v>
      </c>
      <c r="DN110">
        <v>1.46350337724455E-2</v>
      </c>
      <c r="DO110">
        <v>-2.4937241167242198E-3</v>
      </c>
      <c r="DP110">
        <v>-1.3810650932191101E-3</v>
      </c>
      <c r="DQ110">
        <v>4.1715357356935101E-3</v>
      </c>
      <c r="DR110">
        <v>4.6029663339162098E-3</v>
      </c>
      <c r="DS110">
        <v>2.4846605659476499E-3</v>
      </c>
      <c r="DT110">
        <v>1.0571031910226099E-2</v>
      </c>
      <c r="DU110">
        <v>1.5880224000890002E-2</v>
      </c>
      <c r="DV110">
        <v>4.3981074841763501E-3</v>
      </c>
      <c r="DW110">
        <v>3.17703097563271E-3</v>
      </c>
      <c r="DX110">
        <v>1.9765070655174601E-2</v>
      </c>
      <c r="DY110">
        <v>1.2316259730466701E-2</v>
      </c>
      <c r="DZ110">
        <v>11.26</v>
      </c>
      <c r="EA110">
        <v>1.01335406854313E-2</v>
      </c>
      <c r="EB110">
        <v>-8.8390148545540708E-3</v>
      </c>
      <c r="EC110">
        <v>-4.3573053689557302E-3</v>
      </c>
      <c r="ED110" s="6">
        <v>7.0911089342651196E-5</v>
      </c>
      <c r="EE110">
        <v>6.2631284689670403E-3</v>
      </c>
      <c r="EF110">
        <v>-1.7072544416498699E-2</v>
      </c>
      <c r="EG110">
        <v>80.2</v>
      </c>
      <c r="EH110">
        <v>5.8329391479492001</v>
      </c>
      <c r="EI110">
        <v>20.714822999999999</v>
      </c>
    </row>
    <row r="111" spans="1:139" x14ac:dyDescent="0.25">
      <c r="A111">
        <v>1.20545093390767E-3</v>
      </c>
      <c r="B111">
        <v>-4.6106983145772799E-3</v>
      </c>
      <c r="C111">
        <v>-1.08356398161922E-2</v>
      </c>
      <c r="D111">
        <v>6.7430318947190298E-3</v>
      </c>
      <c r="E111">
        <v>7.9629652087636095E-3</v>
      </c>
      <c r="F111">
        <v>1.9788347386922901E-2</v>
      </c>
      <c r="G111">
        <v>78.8</v>
      </c>
      <c r="H111">
        <v>80.2</v>
      </c>
      <c r="I111">
        <v>1.51149362635339E-2</v>
      </c>
      <c r="J111">
        <v>2.6262538695956301E-2</v>
      </c>
      <c r="K111">
        <v>-1.91262893570441E-2</v>
      </c>
      <c r="L111">
        <v>1.0729616047560999E-2</v>
      </c>
      <c r="M111">
        <v>-6.6895036365243896E-2</v>
      </c>
      <c r="N111">
        <v>1.1970567918879701E-3</v>
      </c>
      <c r="O111">
        <v>2.0478705983269E-3</v>
      </c>
      <c r="P111">
        <v>1.6483374138278599E-3</v>
      </c>
      <c r="Q111">
        <v>4.0586100356812E-3</v>
      </c>
      <c r="R111">
        <v>-1.46366032624989E-3</v>
      </c>
      <c r="S111">
        <v>2.72488142534222E-3</v>
      </c>
      <c r="T111">
        <v>-2.1978030824794099E-3</v>
      </c>
      <c r="U111">
        <v>-5.5478644377178199E-3</v>
      </c>
      <c r="V111">
        <v>1.4198494983297399E-4</v>
      </c>
      <c r="W111">
        <v>1.8944676084498E-3</v>
      </c>
      <c r="X111">
        <v>0</v>
      </c>
      <c r="Y111">
        <v>8.9864487403463807E-3</v>
      </c>
      <c r="Z111">
        <v>2.85402695197057E-3</v>
      </c>
      <c r="AA111">
        <v>2.1691982475449101E-3</v>
      </c>
      <c r="AB111">
        <v>-3.2749304369872302E-4</v>
      </c>
      <c r="AC111">
        <v>3.0947800329243999E-3</v>
      </c>
      <c r="AD111">
        <v>9.1884260544059498E-3</v>
      </c>
      <c r="AE111">
        <v>2.37316697493029E-3</v>
      </c>
      <c r="AF111">
        <v>3.69344833535124E-3</v>
      </c>
      <c r="AG111">
        <v>1.8744864997852801E-3</v>
      </c>
      <c r="AH111">
        <v>6.5800405645965998E-4</v>
      </c>
      <c r="AI111">
        <v>4.1521601098413203E-3</v>
      </c>
      <c r="AJ111">
        <v>2.78417259827002E-3</v>
      </c>
      <c r="AK111">
        <v>1.22566994201279E-3</v>
      </c>
      <c r="AL111">
        <v>0</v>
      </c>
      <c r="AM111">
        <v>-0.2</v>
      </c>
      <c r="AN111">
        <v>-6.4074021309549006E-2</v>
      </c>
      <c r="AO111">
        <v>-0.124930450819844</v>
      </c>
      <c r="AP111">
        <v>0.19999999999999901</v>
      </c>
      <c r="AQ111">
        <v>-0.2</v>
      </c>
      <c r="AR111">
        <v>-0.100000000000001</v>
      </c>
      <c r="AS111">
        <v>-2.3852548232596901E-2</v>
      </c>
      <c r="AT111">
        <v>-2.4759311124140201E-2</v>
      </c>
      <c r="AU111">
        <v>2.48517161557631E-2</v>
      </c>
      <c r="AV111">
        <v>-0.147535440708539</v>
      </c>
      <c r="AW111">
        <v>-3.92321975717973E-2</v>
      </c>
      <c r="AX111">
        <v>-4.3278064807543301E-2</v>
      </c>
      <c r="AY111">
        <v>4.8840145924247099E-3</v>
      </c>
      <c r="AZ111">
        <v>-2.7223458610656299E-2</v>
      </c>
      <c r="BA111">
        <v>1.94221959573149E-3</v>
      </c>
      <c r="BB111">
        <v>41</v>
      </c>
      <c r="BC111">
        <v>0.19999999999999599</v>
      </c>
      <c r="BD111">
        <v>0</v>
      </c>
      <c r="BE111">
        <v>-7.3418479629173902E-2</v>
      </c>
      <c r="BF111">
        <v>0.167328772207814</v>
      </c>
      <c r="BG111">
        <v>-0.105698296441312</v>
      </c>
      <c r="BH111">
        <v>-0.111848300136569</v>
      </c>
      <c r="BI111">
        <v>-1.56100730710786E-2</v>
      </c>
      <c r="BJ111">
        <v>-0.15385729563856201</v>
      </c>
      <c r="BK111">
        <v>4.2480994976167502E-2</v>
      </c>
      <c r="BL111">
        <v>4.6645705292695396</v>
      </c>
      <c r="BM111">
        <v>-6.0850432622599399E-2</v>
      </c>
      <c r="BN111">
        <v>5.3115522150672901E-3</v>
      </c>
      <c r="BO111">
        <v>7.1243556162770005E-4</v>
      </c>
      <c r="BP111">
        <v>55.7</v>
      </c>
      <c r="BQ111">
        <v>-0.14480542114268999</v>
      </c>
      <c r="BR111">
        <v>2.96823407573843E-3</v>
      </c>
      <c r="BS111">
        <v>47.5</v>
      </c>
      <c r="BT111">
        <v>1.57723403290859E-2</v>
      </c>
      <c r="BU111">
        <v>1.6676822366264301E-2</v>
      </c>
      <c r="BV111">
        <v>58.9</v>
      </c>
      <c r="BW111">
        <v>3.8702142091739901E-3</v>
      </c>
      <c r="BX111">
        <v>2.0336335821568199E-2</v>
      </c>
      <c r="BY111">
        <v>1.78021574757521E-2</v>
      </c>
      <c r="BZ111">
        <v>-3.0756634741152301E-2</v>
      </c>
      <c r="CA111">
        <v>5.5619715275093497E-2</v>
      </c>
      <c r="CB111">
        <v>9.7434896862312201E-2</v>
      </c>
      <c r="CC111">
        <v>0.10238387741098399</v>
      </c>
      <c r="CD111">
        <v>8.1003784153086997E-2</v>
      </c>
      <c r="CE111">
        <v>9.3789403020640497E-2</v>
      </c>
      <c r="CF111">
        <v>6.2455257052921098E-2</v>
      </c>
      <c r="CG111">
        <v>4.18732787251575E-3</v>
      </c>
      <c r="CH111">
        <v>4.4630669676504198E-4</v>
      </c>
      <c r="CI111" s="6">
        <v>-3.1799928983389202E-5</v>
      </c>
      <c r="CJ111">
        <v>-8.9038683979803003E-3</v>
      </c>
      <c r="CK111">
        <v>-6.5221152348993205E-4</v>
      </c>
      <c r="CL111">
        <v>1.7337670403745301E-2</v>
      </c>
      <c r="CM111">
        <v>1.42634180745667E-2</v>
      </c>
      <c r="CN111">
        <v>65</v>
      </c>
      <c r="CO111">
        <v>6.0392735142436003E-3</v>
      </c>
      <c r="CP111">
        <v>4.9005881686436904E-4</v>
      </c>
      <c r="CQ111">
        <v>5.0981392896209997E-4</v>
      </c>
      <c r="CR111">
        <v>1.7980226600067301E-3</v>
      </c>
      <c r="CS111">
        <v>3.6607728496811402E-3</v>
      </c>
      <c r="CT111">
        <v>-8.0000000000000099E-2</v>
      </c>
      <c r="CU111">
        <v>-8.0000000000000099E-2</v>
      </c>
      <c r="CV111">
        <v>0.13</v>
      </c>
      <c r="CW111">
        <v>0.11</v>
      </c>
      <c r="CX111">
        <v>0.24</v>
      </c>
      <c r="CY111">
        <v>0.100000000000001</v>
      </c>
      <c r="CZ111">
        <v>-4.9999999999999802E-2</v>
      </c>
      <c r="DA111">
        <v>-0.119999999999999</v>
      </c>
      <c r="DB111">
        <v>0.35</v>
      </c>
      <c r="DC111">
        <v>0.13</v>
      </c>
      <c r="DD111">
        <v>0.12</v>
      </c>
      <c r="DE111">
        <v>0.35</v>
      </c>
      <c r="DF111">
        <v>0.87</v>
      </c>
      <c r="DG111">
        <v>1.82</v>
      </c>
      <c r="DH111">
        <v>1.73</v>
      </c>
      <c r="DI111">
        <v>6.9999999999999396E-2</v>
      </c>
      <c r="DJ111">
        <v>0.21</v>
      </c>
      <c r="DK111">
        <v>0.18</v>
      </c>
      <c r="DL111">
        <v>1.22566801915562E-2</v>
      </c>
      <c r="DM111">
        <v>-2.3592852247009701E-3</v>
      </c>
      <c r="DN111">
        <v>8.4602873493917503E-3</v>
      </c>
      <c r="DO111">
        <v>1.1866544057787601E-2</v>
      </c>
      <c r="DP111">
        <v>3.7752331755713802E-3</v>
      </c>
      <c r="DQ111">
        <v>5.9634578888196899E-3</v>
      </c>
      <c r="DR111">
        <v>5.2658955167075297E-3</v>
      </c>
      <c r="DS111">
        <v>2.2368369850970501E-2</v>
      </c>
      <c r="DT111">
        <v>6.4298070561594799E-3</v>
      </c>
      <c r="DU111">
        <v>3.8175214362377502E-2</v>
      </c>
      <c r="DV111">
        <v>5.7617483852771698E-2</v>
      </c>
      <c r="DW111">
        <v>3.52756626741169E-2</v>
      </c>
      <c r="DX111">
        <v>1.3106347505300601E-2</v>
      </c>
      <c r="DY111">
        <v>4.1188485839249696E-3</v>
      </c>
      <c r="DZ111">
        <v>12.04</v>
      </c>
      <c r="EA111">
        <v>7.89064842770415E-3</v>
      </c>
      <c r="EB111">
        <v>-1.6265907873506801E-2</v>
      </c>
      <c r="EC111">
        <v>-2.1684424346012799E-2</v>
      </c>
      <c r="ED111">
        <v>-2.5528564590025001E-2</v>
      </c>
      <c r="EE111">
        <v>1.29753698403853E-2</v>
      </c>
      <c r="EF111">
        <v>-3.70897910848378E-3</v>
      </c>
      <c r="EG111">
        <v>78.900000000000006</v>
      </c>
      <c r="EH111">
        <v>1.1264190673828001</v>
      </c>
      <c r="EI111">
        <v>14.881074</v>
      </c>
    </row>
    <row r="112" spans="1:139" x14ac:dyDescent="0.25">
      <c r="A112">
        <v>4.1836315254428801E-4</v>
      </c>
      <c r="B112">
        <v>3.8210446828124101E-4</v>
      </c>
      <c r="C112">
        <v>-2.2908428432453199E-3</v>
      </c>
      <c r="D112">
        <v>1.3790549762173799E-3</v>
      </c>
      <c r="E112">
        <v>1.5858489105093901E-3</v>
      </c>
      <c r="F112">
        <v>-8.6616973320730005E-3</v>
      </c>
      <c r="G112">
        <v>78.5</v>
      </c>
      <c r="H112">
        <v>80.2</v>
      </c>
      <c r="I112">
        <v>-9.1598133492238904E-3</v>
      </c>
      <c r="J112">
        <v>-2.11305291291728E-2</v>
      </c>
      <c r="K112" s="6">
        <v>-6.3712593523668204E-5</v>
      </c>
      <c r="L112">
        <v>6.8484429472635E-3</v>
      </c>
      <c r="M112">
        <v>1.2084686416062401E-2</v>
      </c>
      <c r="N112" s="6">
        <v>-7.0375453070425906E-5</v>
      </c>
      <c r="O112">
        <v>2.3237210631688E-3</v>
      </c>
      <c r="P112">
        <v>2.1847298785591098E-3</v>
      </c>
      <c r="Q112">
        <v>3.0220902072724E-3</v>
      </c>
      <c r="R112">
        <v>1.41795335364314E-3</v>
      </c>
      <c r="S112">
        <v>2.4978904065857698E-3</v>
      </c>
      <c r="T112">
        <v>2.1978030824794099E-3</v>
      </c>
      <c r="U112">
        <v>3.1739760825555399E-3</v>
      </c>
      <c r="V112">
        <v>6.3868291565505298E-4</v>
      </c>
      <c r="W112">
        <v>4.4523598242207602E-4</v>
      </c>
      <c r="X112">
        <v>-9.5684630781356405E-4</v>
      </c>
      <c r="Y112">
        <v>8.2542230846556208E-3</v>
      </c>
      <c r="Z112">
        <v>2.9016258291516602E-3</v>
      </c>
      <c r="AA112">
        <v>3.0049905417914901E-3</v>
      </c>
      <c r="AB112">
        <v>-3.2760033053058602E-4</v>
      </c>
      <c r="AC112">
        <v>2.7000980724434199E-3</v>
      </c>
      <c r="AD112">
        <v>9.10476699291962E-3</v>
      </c>
      <c r="AE112">
        <v>4.0963565142035901E-3</v>
      </c>
      <c r="AF112">
        <v>1.8431481021785601E-4</v>
      </c>
      <c r="AG112">
        <v>1.2604321512856801E-3</v>
      </c>
      <c r="AH112">
        <v>6.0550227611244601E-4</v>
      </c>
      <c r="AI112">
        <v>2.4625499823844898E-3</v>
      </c>
      <c r="AJ112">
        <v>2.1423071831048199E-3</v>
      </c>
      <c r="AK112">
        <v>2.8385786289995001E-3</v>
      </c>
      <c r="AL112">
        <v>9.9999999999994302E-2</v>
      </c>
      <c r="AM112">
        <v>9.9999999999999603E-2</v>
      </c>
      <c r="AN112">
        <v>1.55689089677939E-2</v>
      </c>
      <c r="AO112">
        <v>0.117281579972669</v>
      </c>
      <c r="AP112">
        <v>0.20000000000000101</v>
      </c>
      <c r="AQ112">
        <v>0.100000000000001</v>
      </c>
      <c r="AR112">
        <v>0</v>
      </c>
      <c r="AS112">
        <v>1.9593103264171002E-2</v>
      </c>
      <c r="AT112">
        <v>-4.9519691832646401E-2</v>
      </c>
      <c r="AU112">
        <v>8.3672475724115195E-2</v>
      </c>
      <c r="AV112">
        <v>0.14310084364067299</v>
      </c>
      <c r="AW112">
        <v>5.0633019565466996E-3</v>
      </c>
      <c r="AX112">
        <v>2.40343664149156E-2</v>
      </c>
      <c r="AY112">
        <v>6.0266314456551798E-2</v>
      </c>
      <c r="AZ112">
        <v>0.143425466269721</v>
      </c>
      <c r="BA112">
        <v>1.2293754930246001E-2</v>
      </c>
      <c r="BB112">
        <v>41</v>
      </c>
      <c r="BC112">
        <v>-0.100000000000001</v>
      </c>
      <c r="BD112">
        <v>0</v>
      </c>
      <c r="BE112">
        <v>-7.8139998911517197E-2</v>
      </c>
      <c r="BF112">
        <v>-0.264784108358526</v>
      </c>
      <c r="BG112">
        <v>0.14152302295945701</v>
      </c>
      <c r="BH112">
        <v>6.30581359671369E-2</v>
      </c>
      <c r="BI112">
        <v>-0.152676840208958</v>
      </c>
      <c r="BJ112">
        <v>-0.13148010985396499</v>
      </c>
      <c r="BK112">
        <v>-3.2624074052543001E-2</v>
      </c>
      <c r="BL112">
        <v>4.5305543926073</v>
      </c>
      <c r="BM112">
        <v>4.4426141582119903E-2</v>
      </c>
      <c r="BN112">
        <v>1.46142355649026E-3</v>
      </c>
      <c r="BO112">
        <v>1.34573804690898E-2</v>
      </c>
      <c r="BP112">
        <v>54.4</v>
      </c>
      <c r="BQ112">
        <v>2.29042714877092E-2</v>
      </c>
      <c r="BR112">
        <v>-4.3398866301558298E-4</v>
      </c>
      <c r="BS112">
        <v>52</v>
      </c>
      <c r="BT112">
        <v>5.1017898072256403E-3</v>
      </c>
      <c r="BU112">
        <v>1.2288992229080999E-2</v>
      </c>
      <c r="BV112">
        <v>61</v>
      </c>
      <c r="BW112">
        <v>3.04960048920577E-3</v>
      </c>
      <c r="BX112">
        <v>-5.4242584206249901E-3</v>
      </c>
      <c r="BY112">
        <v>1.03947463049892E-2</v>
      </c>
      <c r="BZ112">
        <v>-0.23913589614712999</v>
      </c>
      <c r="CA112">
        <v>-7.0489877754544905E-2</v>
      </c>
      <c r="CB112">
        <v>-6.07486942558104E-2</v>
      </c>
      <c r="CC112">
        <v>-4.5137532157481203E-2</v>
      </c>
      <c r="CD112">
        <v>-0.14620919427836199</v>
      </c>
      <c r="CE112">
        <v>-5.6158334802993697E-2</v>
      </c>
      <c r="CF112">
        <v>-6.0728931578992703E-3</v>
      </c>
      <c r="CG112">
        <v>-3.9538212085483701E-3</v>
      </c>
      <c r="CH112">
        <v>-2.9032907756754199E-4</v>
      </c>
      <c r="CI112">
        <v>-1.69015725920687E-2</v>
      </c>
      <c r="CJ112">
        <v>-1.92844356715423E-2</v>
      </c>
      <c r="CK112">
        <v>-2.29499097381387E-2</v>
      </c>
      <c r="CL112">
        <v>-2.6321968540504101E-2</v>
      </c>
      <c r="CM112">
        <v>-1.8577674733900401E-2</v>
      </c>
      <c r="CN112">
        <v>62.5</v>
      </c>
      <c r="CO112">
        <v>-5.5376432052547404E-3</v>
      </c>
      <c r="CP112" s="6">
        <v>-3.8750152580036001E-6</v>
      </c>
      <c r="CQ112">
        <v>1.52788417805327E-3</v>
      </c>
      <c r="CR112">
        <v>-5.9898174896577704E-4</v>
      </c>
      <c r="CS112">
        <v>3.6474204570433599E-3</v>
      </c>
      <c r="CT112">
        <v>5.9999999999999602E-2</v>
      </c>
      <c r="CU112">
        <v>2.9999999999999399E-2</v>
      </c>
      <c r="CV112">
        <v>0.2</v>
      </c>
      <c r="CW112">
        <v>0.149999999999999</v>
      </c>
      <c r="CX112">
        <v>0.2</v>
      </c>
      <c r="CY112">
        <v>0.23</v>
      </c>
      <c r="CZ112">
        <v>0.15</v>
      </c>
      <c r="DA112">
        <v>9.9999999999999603E-2</v>
      </c>
      <c r="DB112">
        <v>0.19</v>
      </c>
      <c r="DC112">
        <v>0.21</v>
      </c>
      <c r="DD112">
        <v>0.16</v>
      </c>
      <c r="DE112">
        <v>0.32</v>
      </c>
      <c r="DF112">
        <v>0.77999999999999903</v>
      </c>
      <c r="DG112">
        <v>1.7</v>
      </c>
      <c r="DH112">
        <v>1.68</v>
      </c>
      <c r="DI112">
        <v>8.99999999999999E-2</v>
      </c>
      <c r="DJ112">
        <v>0.25</v>
      </c>
      <c r="DK112">
        <v>0.14000000000000101</v>
      </c>
      <c r="DL112">
        <v>9.1875849079769995E-3</v>
      </c>
      <c r="DM112">
        <v>-3.5027785506196499E-3</v>
      </c>
      <c r="DN112">
        <v>1.2628921905806199E-3</v>
      </c>
      <c r="DO112">
        <v>8.7369256872200703E-3</v>
      </c>
      <c r="DP112">
        <v>-5.7987824182159598E-4</v>
      </c>
      <c r="DQ112">
        <v>3.9956518503245801E-3</v>
      </c>
      <c r="DR112">
        <v>1.5409667525645399E-3</v>
      </c>
      <c r="DS112">
        <v>1.66255434517115E-3</v>
      </c>
      <c r="DT112">
        <v>7.9316942842968495E-3</v>
      </c>
      <c r="DU112">
        <v>-5.5332334559342798E-2</v>
      </c>
      <c r="DV112">
        <v>5.7682437175303799E-3</v>
      </c>
      <c r="DW112">
        <v>3.1847302696572698E-3</v>
      </c>
      <c r="DX112">
        <v>-1.6201179889989701E-3</v>
      </c>
      <c r="DY112">
        <v>9.0379200855945606E-3</v>
      </c>
      <c r="DZ112">
        <v>12.47</v>
      </c>
      <c r="EA112">
        <v>7.6073058550347704E-3</v>
      </c>
      <c r="EB112">
        <v>9.1992695672829007E-3</v>
      </c>
      <c r="EC112">
        <v>2.16078106704343E-2</v>
      </c>
      <c r="ED112">
        <v>2.0434675665227602E-2</v>
      </c>
      <c r="EE112">
        <v>-1.17159959261539E-2</v>
      </c>
      <c r="EF112">
        <v>-7.1983312426608702E-3</v>
      </c>
      <c r="EG112">
        <v>74.5</v>
      </c>
      <c r="EH112">
        <v>-6.4823532104492001</v>
      </c>
      <c r="EI112">
        <v>18.111540999999999</v>
      </c>
    </row>
    <row r="113" spans="1:139" x14ac:dyDescent="0.25">
      <c r="A113">
        <v>2.5590484944579802E-3</v>
      </c>
      <c r="B113">
        <v>6.7275770716452897E-3</v>
      </c>
      <c r="C113">
        <v>7.9443659576572401E-3</v>
      </c>
      <c r="D113">
        <v>-9.3099283743836004E-4</v>
      </c>
      <c r="E113">
        <v>4.26650610998003E-4</v>
      </c>
      <c r="F113">
        <v>-4.7911427223823501E-3</v>
      </c>
      <c r="G113">
        <v>78.3</v>
      </c>
      <c r="H113">
        <v>80.3</v>
      </c>
      <c r="I113">
        <v>8.4687262296334592E-3</v>
      </c>
      <c r="J113">
        <v>1.95283914693745E-2</v>
      </c>
      <c r="K113">
        <v>7.77925536574564E-3</v>
      </c>
      <c r="L113">
        <v>3.7737843777749802E-3</v>
      </c>
      <c r="M113">
        <v>2.6757983051487199E-2</v>
      </c>
      <c r="N113">
        <v>3.5182774876396698E-4</v>
      </c>
      <c r="O113">
        <v>2.0683596307815599E-3</v>
      </c>
      <c r="P113">
        <v>2.15351839138123E-3</v>
      </c>
      <c r="Q113">
        <v>1.6405439642817E-3</v>
      </c>
      <c r="R113">
        <v>1.14204804446061E-3</v>
      </c>
      <c r="S113">
        <v>2.2462849239559498E-3</v>
      </c>
      <c r="T113">
        <v>0</v>
      </c>
      <c r="U113">
        <v>1.97863143302079E-3</v>
      </c>
      <c r="V113">
        <v>1.06356588179857E-3</v>
      </c>
      <c r="W113">
        <v>1.55676668825144E-3</v>
      </c>
      <c r="X113">
        <v>-1.72463394285138E-3</v>
      </c>
      <c r="Y113">
        <v>3.2566953814843198E-3</v>
      </c>
      <c r="Z113">
        <v>2.5042446098737501E-3</v>
      </c>
      <c r="AA113">
        <v>1.9184658162281201E-3</v>
      </c>
      <c r="AB113">
        <v>9.8247920134753009E-4</v>
      </c>
      <c r="AC113">
        <v>4.1516166342443501E-3</v>
      </c>
      <c r="AD113">
        <v>1.05185041912206E-2</v>
      </c>
      <c r="AE113">
        <v>4.1369859048430201E-3</v>
      </c>
      <c r="AF113">
        <v>-1.8431481021785601E-4</v>
      </c>
      <c r="AG113">
        <v>1.14447042591515E-3</v>
      </c>
      <c r="AH113">
        <v>8.6529677594704402E-4</v>
      </c>
      <c r="AI113">
        <v>3.1548188272640899E-3</v>
      </c>
      <c r="AJ113">
        <v>1.97773029457338E-3</v>
      </c>
      <c r="AK113">
        <v>1.1411360848736501E-3</v>
      </c>
      <c r="AL113">
        <v>0.100000000000009</v>
      </c>
      <c r="AM113">
        <v>-9.9999999999999603E-2</v>
      </c>
      <c r="AN113">
        <v>-9.6604414816885906E-2</v>
      </c>
      <c r="AO113">
        <v>-2.8208054364229702E-2</v>
      </c>
      <c r="AP113">
        <v>0.80000000000000104</v>
      </c>
      <c r="AQ113">
        <v>-0.100000000000001</v>
      </c>
      <c r="AR113">
        <v>-9.9999999999999603E-2</v>
      </c>
      <c r="AS113">
        <v>3.1324180590654997E-2</v>
      </c>
      <c r="AT113">
        <v>-4.35596145021293E-2</v>
      </c>
      <c r="AU113">
        <v>-0.11694726460898699</v>
      </c>
      <c r="AV113">
        <v>-3.0841105522575199E-2</v>
      </c>
      <c r="AW113">
        <v>9.7561749453642897E-3</v>
      </c>
      <c r="AX113">
        <v>-6.3272771011730497E-2</v>
      </c>
      <c r="AY113">
        <v>-4.5755781742136598E-2</v>
      </c>
      <c r="AZ113">
        <v>-0.11147386646311799</v>
      </c>
      <c r="BA113">
        <v>-4.9605062472084099E-2</v>
      </c>
      <c r="BB113">
        <v>41.1</v>
      </c>
      <c r="BC113">
        <v>0</v>
      </c>
      <c r="BD113">
        <v>-9.9999999999999603E-2</v>
      </c>
      <c r="BE113">
        <v>6.4332569123662295E-2</v>
      </c>
      <c r="BF113">
        <v>0.23098672877523499</v>
      </c>
      <c r="BG113">
        <v>-0.168921997147571</v>
      </c>
      <c r="BH113">
        <v>6.9733338014675197E-2</v>
      </c>
      <c r="BI113">
        <v>8.8728115608685001E-2</v>
      </c>
      <c r="BJ113">
        <v>0.17172699036255901</v>
      </c>
      <c r="BK113">
        <v>-1.08007624283308E-2</v>
      </c>
      <c r="BL113">
        <v>4.5594403342819199</v>
      </c>
      <c r="BM113">
        <v>3.9581153255364002E-2</v>
      </c>
      <c r="BN113">
        <v>5.0175070222877602E-3</v>
      </c>
      <c r="BO113">
        <v>2.4158160103445101E-2</v>
      </c>
      <c r="BP113">
        <v>53.9</v>
      </c>
      <c r="BQ113">
        <v>9.9568622589707501E-2</v>
      </c>
      <c r="BR113">
        <v>5.6604176013346202E-3</v>
      </c>
      <c r="BS113">
        <v>50</v>
      </c>
      <c r="BT113">
        <v>-2.8760554760367499E-2</v>
      </c>
      <c r="BU113">
        <v>-2.08073146730357E-2</v>
      </c>
      <c r="BV113">
        <v>57</v>
      </c>
      <c r="BW113">
        <v>1.6169960780718601E-3</v>
      </c>
      <c r="BX113">
        <v>2.4079286217180101E-3</v>
      </c>
      <c r="BY113">
        <v>-3.7756657039382802E-3</v>
      </c>
      <c r="BZ113">
        <v>-0.113227934715009</v>
      </c>
      <c r="CA113">
        <v>4.3365573358519399E-2</v>
      </c>
      <c r="CB113">
        <v>1.7053180311725299E-2</v>
      </c>
      <c r="CC113">
        <v>3.0263207543877801E-2</v>
      </c>
      <c r="CD113">
        <v>0.16335247126479899</v>
      </c>
      <c r="CE113">
        <v>4.64425332943708E-2</v>
      </c>
      <c r="CF113">
        <v>3.8341763929254903E-2</v>
      </c>
      <c r="CG113">
        <v>1.2132206929615899E-3</v>
      </c>
      <c r="CH113">
        <v>9.9686861201320198E-4</v>
      </c>
      <c r="CI113">
        <v>1.50519044213464E-2</v>
      </c>
      <c r="CJ113">
        <v>2.4427987484483701E-2</v>
      </c>
      <c r="CK113">
        <v>2.11955515837223E-2</v>
      </c>
      <c r="CL113">
        <v>1.9183638530606999E-2</v>
      </c>
      <c r="CM113">
        <v>4.3192782162977403E-3</v>
      </c>
      <c r="CN113">
        <v>66.5</v>
      </c>
      <c r="CO113">
        <v>1.00175258504276E-3</v>
      </c>
      <c r="CP113">
        <v>1.4656481751682501E-3</v>
      </c>
      <c r="CQ113">
        <v>5.08776403750133E-4</v>
      </c>
      <c r="CR113">
        <v>1.1976049335586901E-3</v>
      </c>
      <c r="CS113">
        <v>3.63416511421955E-3</v>
      </c>
      <c r="CT113">
        <v>0.18000000000000099</v>
      </c>
      <c r="CU113">
        <v>0.14000000000000101</v>
      </c>
      <c r="CV113">
        <v>9.9999999999999603E-2</v>
      </c>
      <c r="CW113">
        <v>0.16</v>
      </c>
      <c r="CX113">
        <v>0.28000000000000003</v>
      </c>
      <c r="CY113">
        <v>8.99999999999999E-2</v>
      </c>
      <c r="CZ113">
        <v>0.149999999999999</v>
      </c>
      <c r="DA113">
        <v>7.0000000000000298E-2</v>
      </c>
      <c r="DB113">
        <v>8.0000000000000099E-2</v>
      </c>
      <c r="DC113">
        <v>0.100000000000001</v>
      </c>
      <c r="DD113">
        <v>0.16</v>
      </c>
      <c r="DE113">
        <v>0.4</v>
      </c>
      <c r="DF113">
        <v>0.81000000000000105</v>
      </c>
      <c r="DG113">
        <v>1.69</v>
      </c>
      <c r="DH113">
        <v>1.6</v>
      </c>
      <c r="DI113">
        <v>0.11</v>
      </c>
      <c r="DJ113">
        <v>0.26</v>
      </c>
      <c r="DK113">
        <v>0.21</v>
      </c>
      <c r="DL113">
        <v>9.6497977211740301E-3</v>
      </c>
      <c r="DM113">
        <v>1.02113288316321E-2</v>
      </c>
      <c r="DN113">
        <v>7.7945330301130199E-3</v>
      </c>
      <c r="DO113">
        <v>1.9598589366500701E-3</v>
      </c>
      <c r="DP113">
        <v>3.32971715528174E-3</v>
      </c>
      <c r="DQ113">
        <v>2.46693541665088E-3</v>
      </c>
      <c r="DR113">
        <v>1.04534179125793E-3</v>
      </c>
      <c r="DS113">
        <v>4.9889566555112496E-3</v>
      </c>
      <c r="DT113">
        <v>1.01826264858911E-2</v>
      </c>
      <c r="DU113">
        <v>-4.3266455351987303E-2</v>
      </c>
      <c r="DV113">
        <v>2.6838804170594699E-3</v>
      </c>
      <c r="DW113">
        <v>4.1338702234838803E-3</v>
      </c>
      <c r="DX113">
        <v>1.32977889241275E-2</v>
      </c>
      <c r="DY113">
        <v>1.56688700658076E-2</v>
      </c>
      <c r="DZ113">
        <v>11.69</v>
      </c>
      <c r="EA113">
        <v>3.9807209007927096E-3</v>
      </c>
      <c r="EB113">
        <v>-5.3997139463657395E-4</v>
      </c>
      <c r="EC113">
        <v>-1.5324496237179E-4</v>
      </c>
      <c r="ED113">
        <v>-4.9562422863722597E-3</v>
      </c>
      <c r="EE113">
        <v>-2.1762794225954601E-3</v>
      </c>
      <c r="EF113">
        <v>7.2847429947129104E-3</v>
      </c>
      <c r="EG113">
        <v>76</v>
      </c>
      <c r="EH113">
        <v>-8.4636611938477007</v>
      </c>
      <c r="EI113">
        <v>20.547388999999999</v>
      </c>
    </row>
    <row r="114" spans="1:139" x14ac:dyDescent="0.25">
      <c r="A114">
        <v>3.7611694285475399E-3</v>
      </c>
      <c r="B114">
        <v>5.8149684308466103E-3</v>
      </c>
      <c r="C114">
        <v>9.3681242640375505E-4</v>
      </c>
      <c r="D114">
        <v>3.8051252977240298E-3</v>
      </c>
      <c r="E114">
        <v>4.29504227380217E-3</v>
      </c>
      <c r="F114">
        <v>4.8585066540329802E-4</v>
      </c>
      <c r="G114">
        <v>78.599999999999994</v>
      </c>
      <c r="H114">
        <v>80.400000000000006</v>
      </c>
      <c r="I114">
        <v>-2.24756586036712E-4</v>
      </c>
      <c r="J114">
        <v>-6.9182794338207298E-4</v>
      </c>
      <c r="K114">
        <v>1.31773861458928E-3</v>
      </c>
      <c r="L114">
        <v>1.7495881381690601E-2</v>
      </c>
      <c r="M114">
        <v>-1.60606611748744E-2</v>
      </c>
      <c r="N114">
        <v>8.4388190662032503E-4</v>
      </c>
      <c r="O114">
        <v>1.3373701364294301E-3</v>
      </c>
      <c r="P114">
        <v>1.0838294602493199E-3</v>
      </c>
      <c r="Q114">
        <v>2.6104476917154801E-3</v>
      </c>
      <c r="R114">
        <v>7.3022685915624696E-4</v>
      </c>
      <c r="S114">
        <v>1.4538832623092199E-3</v>
      </c>
      <c r="T114">
        <v>0</v>
      </c>
      <c r="U114">
        <v>9.8784953207697889E-4</v>
      </c>
      <c r="V114">
        <v>7.7923001853186203E-4</v>
      </c>
      <c r="W114">
        <v>2.2197567383130902E-3</v>
      </c>
      <c r="X114">
        <v>-1.53550893893772E-3</v>
      </c>
      <c r="Y114">
        <v>4.8005281940461898E-3</v>
      </c>
      <c r="Z114">
        <v>1.33303730026668E-3</v>
      </c>
      <c r="AA114">
        <v>2.5124138357828199E-3</v>
      </c>
      <c r="AB114">
        <v>-3.2786914616984601E-3</v>
      </c>
      <c r="AC114">
        <v>3.0641972803486799E-3</v>
      </c>
      <c r="AD114">
        <v>1.48370674304674E-2</v>
      </c>
      <c r="AE114">
        <v>1.43245977796269E-3</v>
      </c>
      <c r="AF114">
        <v>1.8431481021785601E-4</v>
      </c>
      <c r="AG114">
        <v>2.28736991580547E-4</v>
      </c>
      <c r="AH114">
        <v>-1.55546836957754E-3</v>
      </c>
      <c r="AI114">
        <v>2.3128868663295798E-3</v>
      </c>
      <c r="AJ114">
        <v>1.3912946714889101E-4</v>
      </c>
      <c r="AK114">
        <v>4.5078789204566798E-4</v>
      </c>
      <c r="AL114">
        <v>-0.100000000000009</v>
      </c>
      <c r="AM114">
        <v>0</v>
      </c>
      <c r="AN114">
        <v>6.9206865152883004E-2</v>
      </c>
      <c r="AO114">
        <v>1.41898487076304E-2</v>
      </c>
      <c r="AP114">
        <v>-1.5</v>
      </c>
      <c r="AQ114">
        <v>0.100000000000001</v>
      </c>
      <c r="AR114">
        <v>9.9999999999999603E-2</v>
      </c>
      <c r="AS114">
        <v>2.2539453569247999E-3</v>
      </c>
      <c r="AT114">
        <v>6.9092916507294405E-2</v>
      </c>
      <c r="AU114">
        <v>-4.0273899137940099E-2</v>
      </c>
      <c r="AV114">
        <v>1.6667052485211699E-2</v>
      </c>
      <c r="AW114">
        <v>3.0709249772574099E-2</v>
      </c>
      <c r="AX114">
        <v>-9.2038662732907305E-4</v>
      </c>
      <c r="AY114">
        <v>2.3725905324836202E-2</v>
      </c>
      <c r="AZ114">
        <v>-7.3382545934023796E-2</v>
      </c>
      <c r="BA114">
        <v>-1.8293193047325601E-2</v>
      </c>
      <c r="BB114">
        <v>41.3</v>
      </c>
      <c r="BC114">
        <v>0.100000000000001</v>
      </c>
      <c r="BD114">
        <v>0</v>
      </c>
      <c r="BE114">
        <v>-7.4821210682987499E-2</v>
      </c>
      <c r="BF114">
        <v>-4.1473248206575199E-2</v>
      </c>
      <c r="BG114">
        <v>0</v>
      </c>
      <c r="BH114">
        <v>-0.150702400548342</v>
      </c>
      <c r="BI114">
        <v>-5.6049151385662903E-2</v>
      </c>
      <c r="BJ114">
        <v>-0.12819205157111899</v>
      </c>
      <c r="BK114">
        <v>-5.83255669528535E-2</v>
      </c>
      <c r="BL114">
        <v>4.5956247731445599</v>
      </c>
      <c r="BM114">
        <v>-6.2534524228869501E-2</v>
      </c>
      <c r="BN114">
        <v>-3.0283392578672502E-2</v>
      </c>
      <c r="BO114">
        <v>1.2992965304984999E-2</v>
      </c>
      <c r="BP114">
        <v>57.4</v>
      </c>
      <c r="BQ114">
        <v>-7.47631056733713E-2</v>
      </c>
      <c r="BR114">
        <v>1.7780731173182599E-3</v>
      </c>
      <c r="BS114">
        <v>51.5</v>
      </c>
      <c r="BT114">
        <v>7.4391645289359999E-3</v>
      </c>
      <c r="BU114">
        <v>-8.65761747132332E-3</v>
      </c>
      <c r="BV114">
        <v>55.7</v>
      </c>
      <c r="BW114">
        <v>-9.0184846294310006E-3</v>
      </c>
      <c r="BX114">
        <v>3.5602143508306499E-4</v>
      </c>
      <c r="BY114">
        <v>-7.2804437399174296E-3</v>
      </c>
      <c r="BZ114">
        <v>-2.2104286777241602E-2</v>
      </c>
      <c r="CA114">
        <v>0.111854625287266</v>
      </c>
      <c r="CB114">
        <v>0.102261125066218</v>
      </c>
      <c r="CC114">
        <v>0.12410098781744699</v>
      </c>
      <c r="CD114">
        <v>0.19031595629532799</v>
      </c>
      <c r="CE114">
        <v>0.120771794939365</v>
      </c>
      <c r="CF114">
        <v>0.13548356503561501</v>
      </c>
      <c r="CG114">
        <v>2.5004647288149298E-3</v>
      </c>
      <c r="CH114">
        <v>1.0013624836702199E-4</v>
      </c>
      <c r="CI114">
        <v>4.3539952130187097E-3</v>
      </c>
      <c r="CJ114">
        <v>1.2782001740685399E-3</v>
      </c>
      <c r="CK114">
        <v>4.7957212605638198E-3</v>
      </c>
      <c r="CL114">
        <v>1.13067341966104E-2</v>
      </c>
      <c r="CM114">
        <v>9.8640615683356393E-3</v>
      </c>
      <c r="CN114">
        <v>71.5</v>
      </c>
      <c r="CO114">
        <v>3.4916324864910902E-3</v>
      </c>
      <c r="CP114">
        <v>-9.8782580543233011E-4</v>
      </c>
      <c r="CQ114">
        <v>2.0325210249221301E-3</v>
      </c>
      <c r="CR114">
        <v>2.3909156637729198E-3</v>
      </c>
      <c r="CS114">
        <v>6.0277457975175296E-3</v>
      </c>
      <c r="CT114">
        <v>0.31</v>
      </c>
      <c r="CU114">
        <v>0.27</v>
      </c>
      <c r="CV114">
        <v>0.2</v>
      </c>
      <c r="CW114">
        <v>0.15</v>
      </c>
      <c r="CX114">
        <v>0.34000000000000102</v>
      </c>
      <c r="CY114">
        <v>0.130000000000001</v>
      </c>
      <c r="CZ114">
        <v>0.27</v>
      </c>
      <c r="DA114">
        <v>0.19</v>
      </c>
      <c r="DB114">
        <v>8.99999999999999E-2</v>
      </c>
      <c r="DC114">
        <v>9.9999999999999603E-2</v>
      </c>
      <c r="DD114">
        <v>0.149999999999999</v>
      </c>
      <c r="DE114">
        <v>0.46</v>
      </c>
      <c r="DF114">
        <v>0.85</v>
      </c>
      <c r="DG114">
        <v>1.69</v>
      </c>
      <c r="DH114">
        <v>1.52</v>
      </c>
      <c r="DI114">
        <v>0.12</v>
      </c>
      <c r="DJ114">
        <v>0.30000000000000099</v>
      </c>
      <c r="DK114">
        <v>0.39000000000000101</v>
      </c>
      <c r="DL114">
        <v>1.5020303305495201E-2</v>
      </c>
      <c r="DM114">
        <v>6.6371297705680697E-3</v>
      </c>
      <c r="DN114">
        <v>1.1537791407114599E-2</v>
      </c>
      <c r="DO114">
        <v>1.5347192745434101E-3</v>
      </c>
      <c r="DP114">
        <v>-2.8947769527016801E-3</v>
      </c>
      <c r="DQ114">
        <v>4.0290978678712E-3</v>
      </c>
      <c r="DR114">
        <v>3.1150190718918199E-3</v>
      </c>
      <c r="DS114">
        <v>4.8590212052479504E-3</v>
      </c>
      <c r="DT114">
        <v>8.0896507284400308E-3</v>
      </c>
      <c r="DU114">
        <v>4.5930407409273698E-2</v>
      </c>
      <c r="DV114">
        <v>6.5100888266194099E-3</v>
      </c>
      <c r="DW114">
        <v>5.47137192831482E-3</v>
      </c>
      <c r="DX114">
        <v>6.5025345457421198E-3</v>
      </c>
      <c r="DY114">
        <v>8.0638066746221392E-3</v>
      </c>
      <c r="DZ114">
        <v>11.85</v>
      </c>
      <c r="EA114">
        <v>1.4556364362015E-3</v>
      </c>
      <c r="EB114">
        <v>-1.33378650554405E-2</v>
      </c>
      <c r="EC114">
        <v>-1.7001955141157401E-2</v>
      </c>
      <c r="ED114">
        <v>-1.77770390233967E-3</v>
      </c>
      <c r="EE114">
        <v>1.35529664047035E-2</v>
      </c>
      <c r="EF114">
        <v>-1.1471404147134E-2</v>
      </c>
      <c r="EG114">
        <v>73.400000000000006</v>
      </c>
      <c r="EH114">
        <v>15.5321960449219</v>
      </c>
      <c r="EI114">
        <v>18.229125</v>
      </c>
    </row>
    <row r="115" spans="1:139" x14ac:dyDescent="0.25">
      <c r="A115">
        <v>-1.43575927328143E-3</v>
      </c>
      <c r="B115">
        <v>-1.7160552550645699E-3</v>
      </c>
      <c r="C115">
        <v>-1.1437725149905399E-3</v>
      </c>
      <c r="D115">
        <v>-1.0298848670675701E-4</v>
      </c>
      <c r="E115">
        <v>-6.1483199706895402E-3</v>
      </c>
      <c r="F115">
        <v>-1.24467226672031E-3</v>
      </c>
      <c r="G115">
        <v>78.2</v>
      </c>
      <c r="H115">
        <v>80.2</v>
      </c>
      <c r="I115">
        <v>-4.2840504835188796E-3</v>
      </c>
      <c r="J115">
        <v>1.7885678622864301E-4</v>
      </c>
      <c r="K115">
        <v>-1.2929019201557399E-4</v>
      </c>
      <c r="L115">
        <v>-3.09046913945732E-3</v>
      </c>
      <c r="M115">
        <v>2.4885727342785401E-2</v>
      </c>
      <c r="N115">
        <v>-1.6180664123322001E-3</v>
      </c>
      <c r="O115">
        <v>1.7622309889908701E-4</v>
      </c>
      <c r="P115">
        <v>5.1066678341982197E-4</v>
      </c>
      <c r="Q115">
        <v>-1.5034936943809599E-3</v>
      </c>
      <c r="R115">
        <v>3.19306651132223E-4</v>
      </c>
      <c r="S115">
        <v>1.4877240911737E-4</v>
      </c>
      <c r="T115">
        <v>3.65831355826352E-4</v>
      </c>
      <c r="U115">
        <v>1.57853229304905E-3</v>
      </c>
      <c r="V115">
        <v>-1.41633029059562E-4</v>
      </c>
      <c r="W115">
        <v>-3.32649556762377E-4</v>
      </c>
      <c r="X115">
        <v>-3.8491194559000502E-3</v>
      </c>
      <c r="Y115">
        <v>-1.6840472922279299E-3</v>
      </c>
      <c r="Z115">
        <v>1.7192140218806899E-3</v>
      </c>
      <c r="AA115">
        <v>8.3607051749900996E-4</v>
      </c>
      <c r="AB115">
        <v>-1.9723872272034999E-3</v>
      </c>
      <c r="AC115">
        <v>-1.68414645946413E-3</v>
      </c>
      <c r="AD115">
        <v>2.94117859081577E-3</v>
      </c>
      <c r="AE115">
        <v>2.6874819617663799E-3</v>
      </c>
      <c r="AF115">
        <v>1.2892533326453999E-3</v>
      </c>
      <c r="AG115">
        <v>-4.95662959341559E-4</v>
      </c>
      <c r="AH115">
        <v>-2.3997716084096501E-3</v>
      </c>
      <c r="AI115">
        <v>1.74811867227831E-3</v>
      </c>
      <c r="AJ115">
        <v>2.27896572493158E-3</v>
      </c>
      <c r="AK115">
        <v>1.24523943893351E-3</v>
      </c>
      <c r="AL115">
        <v>0</v>
      </c>
      <c r="AM115">
        <v>-0.100000000000001</v>
      </c>
      <c r="AN115">
        <v>-8.7551398269438294E-2</v>
      </c>
      <c r="AO115">
        <v>2.2609134889350899E-4</v>
      </c>
      <c r="AP115">
        <v>-0.6</v>
      </c>
      <c r="AQ115">
        <v>0</v>
      </c>
      <c r="AR115">
        <v>-0.2</v>
      </c>
      <c r="AS115">
        <v>-4.6073407615321797E-2</v>
      </c>
      <c r="AT115">
        <v>2.17048465151688E-2</v>
      </c>
      <c r="AU115">
        <v>-5.2220699266221103E-2</v>
      </c>
      <c r="AV115">
        <v>1.5015017835970899E-3</v>
      </c>
      <c r="AW115">
        <v>-9.1717467246148505E-3</v>
      </c>
      <c r="AX115">
        <v>-1.71817553911007E-2</v>
      </c>
      <c r="AY115">
        <v>1.0495723172013499E-2</v>
      </c>
      <c r="AZ115">
        <v>-0.13377314289766901</v>
      </c>
      <c r="BA115">
        <v>5.2689754780141498E-2</v>
      </c>
      <c r="BB115">
        <v>41.1</v>
      </c>
      <c r="BC115">
        <v>-0.100000000000001</v>
      </c>
      <c r="BD115">
        <v>0</v>
      </c>
      <c r="BE115">
        <v>-3.6737671927178403E-2</v>
      </c>
      <c r="BF115">
        <v>-0.28876843866400098</v>
      </c>
      <c r="BG115">
        <v>1.0362787035546699E-2</v>
      </c>
      <c r="BH115">
        <v>-0.101352494260288</v>
      </c>
      <c r="BI115">
        <v>-2.9248429126232298E-2</v>
      </c>
      <c r="BJ115">
        <v>-6.0064240742650397E-2</v>
      </c>
      <c r="BK115">
        <v>-4.7664671647696701E-2</v>
      </c>
      <c r="BL115">
        <v>4.5462690780679296</v>
      </c>
      <c r="BM115">
        <v>1.99481066347751E-3</v>
      </c>
      <c r="BN115">
        <v>7.5796370159899604E-3</v>
      </c>
      <c r="BO115">
        <v>5.2507309813218904E-3</v>
      </c>
      <c r="BP115">
        <v>56.1</v>
      </c>
      <c r="BQ115">
        <v>-3.5618551095932798E-3</v>
      </c>
      <c r="BR115">
        <v>4.3984025033640996E-3</v>
      </c>
      <c r="BS115">
        <v>48.5</v>
      </c>
      <c r="BT115">
        <v>2.1794003098293002E-2</v>
      </c>
      <c r="BU115">
        <v>-1.3675090575482299E-4</v>
      </c>
      <c r="BV115">
        <v>54.9</v>
      </c>
      <c r="BW115">
        <v>7.4623858007036902E-3</v>
      </c>
      <c r="BX115">
        <v>-9.0477135664794907E-3</v>
      </c>
      <c r="BY115">
        <v>2.39769938734291E-3</v>
      </c>
      <c r="BZ115">
        <v>-5.7845425215292696E-3</v>
      </c>
      <c r="CA115">
        <v>2.5331169733609799E-2</v>
      </c>
      <c r="CB115">
        <v>1.9960742562537898E-2</v>
      </c>
      <c r="CC115">
        <v>-6.85521107905274E-3</v>
      </c>
      <c r="CD115">
        <v>-4.4536926938114098E-2</v>
      </c>
      <c r="CE115">
        <v>3.1232822604140498E-2</v>
      </c>
      <c r="CF115">
        <v>6.3631539988619201E-2</v>
      </c>
      <c r="CG115">
        <v>-1.9179164369083101E-3</v>
      </c>
      <c r="CH115">
        <v>-5.4540794944468696E-4</v>
      </c>
      <c r="CI115">
        <v>-8.1275845966581901E-3</v>
      </c>
      <c r="CJ115">
        <v>-1.29237217423324E-2</v>
      </c>
      <c r="CK115">
        <v>-1.02630530999628E-2</v>
      </c>
      <c r="CL115">
        <v>-4.3141430672530802E-3</v>
      </c>
      <c r="CM115">
        <v>-6.9277632873365801E-4</v>
      </c>
      <c r="CN115">
        <v>77</v>
      </c>
      <c r="CO115">
        <v>-2.0099385370686601E-3</v>
      </c>
      <c r="CP115">
        <v>4.8101298732916602E-4</v>
      </c>
      <c r="CQ115">
        <v>8.0890228730838808E-3</v>
      </c>
      <c r="CR115">
        <v>1.19331756404195E-3</v>
      </c>
      <c r="CS115">
        <v>6.0078103338989696E-4</v>
      </c>
      <c r="CT115">
        <v>0.11</v>
      </c>
      <c r="CU115">
        <v>7.0000000000000298E-2</v>
      </c>
      <c r="CV115">
        <v>0.15</v>
      </c>
      <c r="CW115">
        <v>0.109999999999999</v>
      </c>
      <c r="CX115">
        <v>0.33</v>
      </c>
      <c r="CY115">
        <v>9.9999999999999603E-2</v>
      </c>
      <c r="CZ115">
        <v>0.12</v>
      </c>
      <c r="DA115">
        <v>8.99999999999999E-2</v>
      </c>
      <c r="DB115">
        <v>0.12</v>
      </c>
      <c r="DC115">
        <v>0.100000000000001</v>
      </c>
      <c r="DD115">
        <v>0.12</v>
      </c>
      <c r="DE115">
        <v>0.46</v>
      </c>
      <c r="DF115">
        <v>0.84</v>
      </c>
      <c r="DG115">
        <v>1.64</v>
      </c>
      <c r="DH115">
        <v>1.49</v>
      </c>
      <c r="DI115">
        <v>0.100000000000001</v>
      </c>
      <c r="DJ115">
        <v>0.28000000000000003</v>
      </c>
      <c r="DK115">
        <v>0.39000000000000101</v>
      </c>
      <c r="DL115">
        <v>1.6783816177683E-2</v>
      </c>
      <c r="DM115">
        <v>1.3840092265478899E-2</v>
      </c>
      <c r="DN115">
        <v>1.4664580986909899E-2</v>
      </c>
      <c r="DO115">
        <v>1.9673662841181998E-3</v>
      </c>
      <c r="DP115">
        <v>5.3487659142685802E-3</v>
      </c>
      <c r="DQ115">
        <v>2.3182509810268899E-3</v>
      </c>
      <c r="DR115">
        <v>1.80660688964984E-3</v>
      </c>
      <c r="DS115">
        <v>3.1128881582693801E-3</v>
      </c>
      <c r="DT115">
        <v>1.0432497246485499E-2</v>
      </c>
      <c r="DU115">
        <v>1.71338404045271E-2</v>
      </c>
      <c r="DV115">
        <v>7.6047327308241802E-3</v>
      </c>
      <c r="DW115">
        <v>4.7820929827127002E-3</v>
      </c>
      <c r="DX115">
        <v>-9.3975647052317902E-3</v>
      </c>
      <c r="DY115">
        <v>8.7910472682306597E-3</v>
      </c>
      <c r="DZ115">
        <v>14.45</v>
      </c>
      <c r="EA115">
        <v>-1.0143106865081501E-3</v>
      </c>
      <c r="EB115">
        <v>-3.96794187664717E-2</v>
      </c>
      <c r="EC115">
        <v>-5.1170235134364798E-2</v>
      </c>
      <c r="ED115">
        <v>-4.6678053910382801E-2</v>
      </c>
      <c r="EE115">
        <v>5.53940377306208E-2</v>
      </c>
      <c r="EF115">
        <v>-3.0258286400518201E-2</v>
      </c>
      <c r="EG115">
        <v>68.2</v>
      </c>
      <c r="EH115">
        <v>-8.9252700805664098</v>
      </c>
      <c r="EI115">
        <v>17.782912</v>
      </c>
    </row>
    <row r="116" spans="1:139" x14ac:dyDescent="0.25">
      <c r="A116">
        <v>3.8466438575923698E-3</v>
      </c>
      <c r="B116">
        <v>5.2993136251613402E-3</v>
      </c>
      <c r="C116">
        <v>5.0702287187709399E-3</v>
      </c>
      <c r="D116">
        <v>4.0252909142521904E-3</v>
      </c>
      <c r="E116">
        <v>1.4810142471857199E-3</v>
      </c>
      <c r="F116">
        <v>3.9368613293388997E-3</v>
      </c>
      <c r="G116">
        <v>78.3</v>
      </c>
      <c r="H116">
        <v>80.400000000000006</v>
      </c>
      <c r="I116">
        <v>8.8007195737649403E-3</v>
      </c>
      <c r="J116">
        <v>1.8597878368821898E-2</v>
      </c>
      <c r="K116">
        <v>3.8774433876609402E-3</v>
      </c>
      <c r="L116">
        <v>5.8288481969173099E-3</v>
      </c>
      <c r="M116">
        <v>2.3620622246310698E-2</v>
      </c>
      <c r="N116">
        <v>7.0382885788333705E-4</v>
      </c>
      <c r="O116">
        <v>5.65172888213894E-4</v>
      </c>
      <c r="P116">
        <v>6.6875508458430499E-4</v>
      </c>
      <c r="Q116" s="6">
        <v>4.4252682826595399E-5</v>
      </c>
      <c r="R116">
        <v>-1.82448458815543E-4</v>
      </c>
      <c r="S116">
        <v>7.0855296335992101E-4</v>
      </c>
      <c r="T116">
        <v>7.3126145854640601E-4</v>
      </c>
      <c r="U116">
        <v>-5.9165764471202898E-4</v>
      </c>
      <c r="V116">
        <v>-2.1248716303290399E-4</v>
      </c>
      <c r="W116">
        <v>1.2191744375194E-3</v>
      </c>
      <c r="X116">
        <v>-1.9284543498265799E-4</v>
      </c>
      <c r="Y116">
        <v>-1.8167666559492099E-3</v>
      </c>
      <c r="Z116" s="6">
        <v>-5.5412406851473902E-5</v>
      </c>
      <c r="AA116">
        <v>-1.67284063386219E-3</v>
      </c>
      <c r="AB116">
        <v>-6.5832787104369605E-4</v>
      </c>
      <c r="AC116">
        <v>6.8931186430987201E-4</v>
      </c>
      <c r="AD116">
        <v>7.3153215763728198E-3</v>
      </c>
      <c r="AE116">
        <v>3.9324132400899697E-3</v>
      </c>
      <c r="AF116">
        <v>-1.8407731299063801E-4</v>
      </c>
      <c r="AG116">
        <v>7.62456672216416E-4</v>
      </c>
      <c r="AH116">
        <v>5.6133206875763598E-4</v>
      </c>
      <c r="AI116">
        <v>9.8303426502432999E-4</v>
      </c>
      <c r="AJ116">
        <v>1.8305244986383E-3</v>
      </c>
      <c r="AK116">
        <v>1.88477784010743E-3</v>
      </c>
      <c r="AL116">
        <v>0.100000000000009</v>
      </c>
      <c r="AM116">
        <v>0</v>
      </c>
      <c r="AN116">
        <v>3.1871697756725097E-2</v>
      </c>
      <c r="AO116">
        <v>-0.125873632685852</v>
      </c>
      <c r="AP116">
        <v>1.8</v>
      </c>
      <c r="AQ116">
        <v>-0.2</v>
      </c>
      <c r="AR116">
        <v>0</v>
      </c>
      <c r="AS116">
        <v>6.0971262295958603E-2</v>
      </c>
      <c r="AT116">
        <v>-5.3001853237083701E-2</v>
      </c>
      <c r="AU116">
        <v>1.2295236857037E-2</v>
      </c>
      <c r="AV116">
        <v>-0.152027404190369</v>
      </c>
      <c r="AW116">
        <v>-3.0402809337521899E-2</v>
      </c>
      <c r="AX116">
        <v>1.3029500290333101E-2</v>
      </c>
      <c r="AY116">
        <v>-4.0242116278433201E-2</v>
      </c>
      <c r="AZ116">
        <v>0.222756629274173</v>
      </c>
      <c r="BA116">
        <v>4.9126024176873201E-2</v>
      </c>
      <c r="BB116">
        <v>41.2</v>
      </c>
      <c r="BC116">
        <v>0.100000000000001</v>
      </c>
      <c r="BD116">
        <v>0</v>
      </c>
      <c r="BE116">
        <v>-5.1384199346478497E-2</v>
      </c>
      <c r="BF116">
        <v>6.7252227009166901E-2</v>
      </c>
      <c r="BG116">
        <v>-0.15989452100651</v>
      </c>
      <c r="BH116">
        <v>6.4538521137571095E-2</v>
      </c>
      <c r="BI116">
        <v>-3.9586076694065199E-2</v>
      </c>
      <c r="BJ116">
        <v>-4.8790164169432201E-2</v>
      </c>
      <c r="BK116">
        <v>-2.0149144019079301E-2</v>
      </c>
      <c r="BL116">
        <v>4.5046866474097698</v>
      </c>
      <c r="BM116">
        <v>2.0625427707358299E-2</v>
      </c>
      <c r="BN116">
        <v>-1.9573748338927999E-3</v>
      </c>
      <c r="BO116">
        <v>1.24241686012567E-2</v>
      </c>
      <c r="BP116">
        <v>54</v>
      </c>
      <c r="BQ116">
        <v>4.4401321092379896E-3</v>
      </c>
      <c r="BR116">
        <v>3.0970181384164502E-3</v>
      </c>
      <c r="BS116">
        <v>47.5</v>
      </c>
      <c r="BT116">
        <v>5.7423912345946401E-3</v>
      </c>
      <c r="BU116">
        <v>-3.4368264100326199E-3</v>
      </c>
      <c r="BV116">
        <v>55</v>
      </c>
      <c r="BW116">
        <v>-2.7781781266593701E-3</v>
      </c>
      <c r="BX116">
        <v>1.12405519116798E-3</v>
      </c>
      <c r="BY116">
        <v>2.36760085345189E-3</v>
      </c>
      <c r="BZ116">
        <v>-0.135294055738376</v>
      </c>
      <c r="CA116">
        <v>-2.4796838970162102E-2</v>
      </c>
      <c r="CB116">
        <v>1.5515906914185299E-3</v>
      </c>
      <c r="CC116">
        <v>-1.76381614691037E-2</v>
      </c>
      <c r="CD116">
        <v>1.12005066705223E-2</v>
      </c>
      <c r="CE116">
        <v>-9.3619032962282099E-3</v>
      </c>
      <c r="CF116">
        <v>-1.00584231641063E-2</v>
      </c>
      <c r="CG116">
        <v>1.2157362527531701E-4</v>
      </c>
      <c r="CH116">
        <v>4.28701502711348E-4</v>
      </c>
      <c r="CI116">
        <v>4.9689543231874501E-3</v>
      </c>
      <c r="CJ116">
        <v>2.0668301391113499E-2</v>
      </c>
      <c r="CK116">
        <v>6.5963639821227096E-3</v>
      </c>
      <c r="CL116">
        <v>-1.0607052895721799E-2</v>
      </c>
      <c r="CM116">
        <v>-3.6979033505195602E-3</v>
      </c>
      <c r="CN116">
        <v>76.5</v>
      </c>
      <c r="CO116">
        <v>-5.0430156969127904E-4</v>
      </c>
      <c r="CP116">
        <v>-4.9408778981963096E-4</v>
      </c>
      <c r="CQ116">
        <v>9.0226175996375203E-3</v>
      </c>
      <c r="CR116">
        <v>1.1918952543319399E-3</v>
      </c>
      <c r="CS116">
        <v>4.19539123010271E-3</v>
      </c>
      <c r="CT116">
        <v>-6.0000000000000497E-2</v>
      </c>
      <c r="CU116">
        <v>3.0000000000000301E-2</v>
      </c>
      <c r="CV116">
        <v>4.9999999999999802E-2</v>
      </c>
      <c r="CW116">
        <v>0.2</v>
      </c>
      <c r="CX116">
        <v>0.46</v>
      </c>
      <c r="CY116">
        <v>0.16</v>
      </c>
      <c r="CZ116">
        <v>0</v>
      </c>
      <c r="DA116">
        <v>8.0000000000000099E-2</v>
      </c>
      <c r="DB116">
        <v>7.0000000000000298E-2</v>
      </c>
      <c r="DC116">
        <v>0.149999999999999</v>
      </c>
      <c r="DD116">
        <v>0.2</v>
      </c>
      <c r="DE116">
        <v>0.59</v>
      </c>
      <c r="DF116">
        <v>0.77999999999999903</v>
      </c>
      <c r="DG116">
        <v>1.67</v>
      </c>
      <c r="DH116">
        <v>1.57</v>
      </c>
      <c r="DI116">
        <v>0.18</v>
      </c>
      <c r="DJ116">
        <v>0.37</v>
      </c>
      <c r="DK116">
        <v>0.32</v>
      </c>
      <c r="DL116">
        <v>1.40209474722663E-2</v>
      </c>
      <c r="DM116">
        <v>-1.09631294301078E-2</v>
      </c>
      <c r="DN116">
        <v>1.80533594356573E-2</v>
      </c>
      <c r="DO116" s="6">
        <v>-9.6782808102879896E-5</v>
      </c>
      <c r="DP116">
        <v>-9.4883556885481096E-3</v>
      </c>
      <c r="DQ116">
        <v>5.6915684818026301E-3</v>
      </c>
      <c r="DR116">
        <v>5.88850997838186E-3</v>
      </c>
      <c r="DS116">
        <v>-7.17697991350086E-3</v>
      </c>
      <c r="DT116">
        <v>1.1334389019939601E-2</v>
      </c>
      <c r="DU116">
        <v>-8.5413070716136002E-3</v>
      </c>
      <c r="DV116">
        <v>-1.4473531662160301E-3</v>
      </c>
      <c r="DW116">
        <v>-5.0410571748296098E-3</v>
      </c>
      <c r="DX116">
        <v>-2.9005776893681601E-2</v>
      </c>
      <c r="DY116">
        <v>-3.0085759765666999E-2</v>
      </c>
      <c r="DZ116">
        <v>16.920000000000002</v>
      </c>
      <c r="EA116">
        <v>-4.2004792820211599E-3</v>
      </c>
      <c r="EB116">
        <v>1.09306450696112E-2</v>
      </c>
      <c r="EC116">
        <v>1.0689180149351E-2</v>
      </c>
      <c r="ED116">
        <v>2.5576208953556698E-2</v>
      </c>
      <c r="EE116">
        <v>-1.35770632540104E-2</v>
      </c>
      <c r="EF116">
        <v>3.3277900926745002E-3</v>
      </c>
      <c r="EG116">
        <v>72</v>
      </c>
      <c r="EH116">
        <v>8.6580734252930007</v>
      </c>
      <c r="EI116">
        <v>21.843086</v>
      </c>
    </row>
    <row r="117" spans="1:139" x14ac:dyDescent="0.25">
      <c r="A117">
        <v>1.2080126057423301E-4</v>
      </c>
      <c r="B117">
        <v>-3.0813804058551502E-3</v>
      </c>
      <c r="C117">
        <v>-8.6838548997212293E-3</v>
      </c>
      <c r="D117">
        <v>2.7492997915636902E-3</v>
      </c>
      <c r="E117">
        <v>-2.71879317401158E-3</v>
      </c>
      <c r="F117">
        <v>3.5846439185132101E-3</v>
      </c>
      <c r="G117">
        <v>78.099999999999994</v>
      </c>
      <c r="H117">
        <v>80.3</v>
      </c>
      <c r="I117">
        <v>-3.6049713243038198E-2</v>
      </c>
      <c r="J117">
        <v>-8.0625068194142294E-2</v>
      </c>
      <c r="K117" s="6">
        <v>-1.5975094827425099E-5</v>
      </c>
      <c r="L117">
        <v>1.0085204477982199E-2</v>
      </c>
      <c r="M117">
        <v>1.5265750175936801E-3</v>
      </c>
      <c r="N117">
        <v>-1.76050184549936E-3</v>
      </c>
      <c r="O117">
        <v>1.5104524696276701E-3</v>
      </c>
      <c r="P117">
        <v>1.88067443316342E-3</v>
      </c>
      <c r="Q117">
        <v>-3.5407630714345801E-4</v>
      </c>
      <c r="R117">
        <v>2.3237281215973101E-3</v>
      </c>
      <c r="S117">
        <v>1.35447499855346E-3</v>
      </c>
      <c r="T117">
        <v>1.4609206396754E-3</v>
      </c>
      <c r="U117">
        <v>1.18296543763741E-3</v>
      </c>
      <c r="V117">
        <v>2.9000904499358899E-3</v>
      </c>
      <c r="W117">
        <v>-2.2177875579547598E-3</v>
      </c>
      <c r="X117">
        <v>-9.6478541009759099E-4</v>
      </c>
      <c r="Y117">
        <v>1.6871070123318801E-3</v>
      </c>
      <c r="Z117">
        <v>1.4397255933928899E-3</v>
      </c>
      <c r="AA117">
        <v>4.7824008563424102E-4</v>
      </c>
      <c r="AB117">
        <v>-1.6477182834879801E-3</v>
      </c>
      <c r="AC117">
        <v>5.2689977193214298E-3</v>
      </c>
      <c r="AD117">
        <v>5.8139698654198196E-3</v>
      </c>
      <c r="AE117">
        <v>2.83994283797107E-3</v>
      </c>
      <c r="AF117">
        <v>-5.5243533308058101E-4</v>
      </c>
      <c r="AG117">
        <v>8.3803143713012695E-4</v>
      </c>
      <c r="AH117" s="6">
        <v>-2.6101482564655502E-5</v>
      </c>
      <c r="AI117">
        <v>1.3881602337484399E-3</v>
      </c>
      <c r="AJ117">
        <v>-1.0465943323350001E-3</v>
      </c>
      <c r="AK117">
        <v>1.51950081386687E-4</v>
      </c>
      <c r="AL117">
        <v>-0.100000000000009</v>
      </c>
      <c r="AM117">
        <v>0.100000000000001</v>
      </c>
      <c r="AN117">
        <v>4.50030355649398E-2</v>
      </c>
      <c r="AO117">
        <v>0.104920829411197</v>
      </c>
      <c r="AP117">
        <v>9.9999999999999603E-2</v>
      </c>
      <c r="AQ117">
        <v>9.9999999999999603E-2</v>
      </c>
      <c r="AR117">
        <v>0.100000000000001</v>
      </c>
      <c r="AS117">
        <v>5.8975475026645796E-3</v>
      </c>
      <c r="AT117">
        <v>2.3799314616113999E-2</v>
      </c>
      <c r="AU117">
        <v>3.0503328176232402E-3</v>
      </c>
      <c r="AV117">
        <v>0.13003182649825801</v>
      </c>
      <c r="AW117">
        <v>-1.6761841106656999E-2</v>
      </c>
      <c r="AX117">
        <v>9.2237334164557302E-2</v>
      </c>
      <c r="AY117">
        <v>2.6223195099102099E-2</v>
      </c>
      <c r="AZ117">
        <v>-1.0895049405067201E-2</v>
      </c>
      <c r="BA117">
        <v>-3.4798782361526999E-3</v>
      </c>
      <c r="BB117">
        <v>41.4</v>
      </c>
      <c r="BC117">
        <v>0</v>
      </c>
      <c r="BD117">
        <v>0</v>
      </c>
      <c r="BE117">
        <v>4.1549002912872397E-2</v>
      </c>
      <c r="BF117">
        <v>0.218253566020018</v>
      </c>
      <c r="BG117">
        <v>7.7558234345874097E-2</v>
      </c>
      <c r="BH117">
        <v>-0.119346757632566</v>
      </c>
      <c r="BI117">
        <v>0.100479263034741</v>
      </c>
      <c r="BJ117">
        <v>-5.3928342025555402E-2</v>
      </c>
      <c r="BK117">
        <v>-5.7315961143852498E-2</v>
      </c>
      <c r="BL117">
        <v>4.3719762988203801</v>
      </c>
      <c r="BM117">
        <v>-4.4048367915912899E-2</v>
      </c>
      <c r="BN117">
        <v>-2.7350618213112899E-2</v>
      </c>
      <c r="BO117">
        <v>1.0155253073101301E-2</v>
      </c>
      <c r="BP117">
        <v>53.5</v>
      </c>
      <c r="BQ117">
        <v>-6.6984426216620801E-3</v>
      </c>
      <c r="BR117">
        <v>1.5449196592038899E-3</v>
      </c>
      <c r="BS117">
        <v>48</v>
      </c>
      <c r="BT117">
        <v>1.35254670527303E-2</v>
      </c>
      <c r="BU117">
        <v>6.6005665589425897E-3</v>
      </c>
      <c r="BV117">
        <v>55.8</v>
      </c>
      <c r="BW117">
        <v>-1.54397574690535E-3</v>
      </c>
      <c r="BX117">
        <v>2.5670486298388102E-3</v>
      </c>
      <c r="BY117">
        <v>-2.1574855652754198E-2</v>
      </c>
      <c r="BZ117">
        <v>3.3153780886117099E-3</v>
      </c>
      <c r="CA117">
        <v>7.6090133357713099E-2</v>
      </c>
      <c r="CB117">
        <v>4.7614937803118103E-2</v>
      </c>
      <c r="CC117">
        <v>7.1886386405197705E-2</v>
      </c>
      <c r="CD117">
        <v>8.0005456094996499E-2</v>
      </c>
      <c r="CE117">
        <v>6.3764197284505095E-2</v>
      </c>
      <c r="CF117">
        <v>2.90915115959356E-2</v>
      </c>
      <c r="CG117">
        <v>1.1720419111007599E-3</v>
      </c>
      <c r="CH117">
        <v>-1.2376820422721499E-3</v>
      </c>
      <c r="CI117">
        <v>-7.4503451745728802E-3</v>
      </c>
      <c r="CJ117">
        <v>-1.0980122192445501E-2</v>
      </c>
      <c r="CK117">
        <v>-7.7900173699196901E-3</v>
      </c>
      <c r="CL117">
        <v>4.0947702724958299E-3</v>
      </c>
      <c r="CM117">
        <v>-3.04004473455866E-3</v>
      </c>
      <c r="CN117">
        <v>78.5</v>
      </c>
      <c r="CO117">
        <v>2.9553636384971301E-3</v>
      </c>
      <c r="CP117">
        <v>-4.9051049582349304E-4</v>
      </c>
      <c r="CQ117">
        <v>1.49588659158262E-3</v>
      </c>
      <c r="CR117">
        <v>5.9541531976403704E-4</v>
      </c>
      <c r="CS117">
        <v>3.58209338250504E-3</v>
      </c>
      <c r="CT117">
        <v>-0.04</v>
      </c>
      <c r="CU117">
        <v>-2.00000000000005E-2</v>
      </c>
      <c r="CV117">
        <v>0.25</v>
      </c>
      <c r="CW117">
        <v>0.12</v>
      </c>
      <c r="CX117">
        <v>0.42</v>
      </c>
      <c r="CY117">
        <v>5.9999999999999602E-2</v>
      </c>
      <c r="CZ117">
        <v>-2.00000000000005E-2</v>
      </c>
      <c r="DA117">
        <v>8.0000000000000099E-2</v>
      </c>
      <c r="DB117">
        <v>0.16</v>
      </c>
      <c r="DC117">
        <v>8.99999999999999E-2</v>
      </c>
      <c r="DD117">
        <v>0.11</v>
      </c>
      <c r="DE117">
        <v>0.54</v>
      </c>
      <c r="DF117">
        <v>0.76</v>
      </c>
      <c r="DG117">
        <v>1.67</v>
      </c>
      <c r="DH117">
        <v>1.67</v>
      </c>
      <c r="DI117">
        <v>0.109999999999999</v>
      </c>
      <c r="DJ117">
        <v>0.27</v>
      </c>
      <c r="DK117">
        <v>0.14000000000000001</v>
      </c>
      <c r="DL117">
        <v>1.03923930995053E-2</v>
      </c>
      <c r="DM117">
        <v>-6.4161931933979198E-3</v>
      </c>
      <c r="DN117">
        <v>1.5769572797395E-2</v>
      </c>
      <c r="DO117">
        <v>-2.2633240076954698E-3</v>
      </c>
      <c r="DP117">
        <v>-2.5503711860057599E-3</v>
      </c>
      <c r="DQ117">
        <v>5.71768551662188E-3</v>
      </c>
      <c r="DR117">
        <v>4.9688298062040602E-3</v>
      </c>
      <c r="DS117">
        <v>4.0763289996821302E-3</v>
      </c>
      <c r="DT117">
        <v>8.2652350568874801E-3</v>
      </c>
      <c r="DU117">
        <v>-4.24251810804766E-3</v>
      </c>
      <c r="DV117">
        <v>2.7378371889090801E-3</v>
      </c>
      <c r="DW117">
        <v>3.5766615405554698E-3</v>
      </c>
      <c r="DX117">
        <v>5.66573753567745E-3</v>
      </c>
      <c r="DY117">
        <v>3.13747108326368E-3</v>
      </c>
      <c r="DZ117">
        <v>15.33</v>
      </c>
      <c r="EA117">
        <v>-5.0194441866127102E-3</v>
      </c>
      <c r="EB117">
        <v>5.19609227779139E-3</v>
      </c>
      <c r="EC117">
        <v>4.4539896282338202E-3</v>
      </c>
      <c r="ED117">
        <v>9.9136198561682303E-3</v>
      </c>
      <c r="EE117">
        <v>4.33863014561164E-4</v>
      </c>
      <c r="EF117">
        <v>1.39987128396819E-2</v>
      </c>
      <c r="EG117">
        <v>72.5</v>
      </c>
      <c r="EH117">
        <v>1.06797790527341</v>
      </c>
      <c r="EI117">
        <v>25.740409</v>
      </c>
    </row>
    <row r="118" spans="1:139" x14ac:dyDescent="0.25">
      <c r="A118">
        <v>3.3397952769425002E-3</v>
      </c>
      <c r="B118">
        <v>7.9067646551234105E-3</v>
      </c>
      <c r="C118">
        <v>8.6428670526119706E-3</v>
      </c>
      <c r="D118">
        <v>1.9902537845446502E-3</v>
      </c>
      <c r="E118">
        <v>7.1716281604965503E-3</v>
      </c>
      <c r="F118">
        <v>4.6168858725570399E-3</v>
      </c>
      <c r="G118">
        <v>78.5</v>
      </c>
      <c r="H118">
        <v>80.400000000000006</v>
      </c>
      <c r="I118">
        <v>2.8538866727345201E-2</v>
      </c>
      <c r="J118">
        <v>5.77963322234432E-2</v>
      </c>
      <c r="K118">
        <v>2.3744914504026898E-3</v>
      </c>
      <c r="L118">
        <v>6.1873470595710202E-3</v>
      </c>
      <c r="M118">
        <v>6.6039239166899603E-3</v>
      </c>
      <c r="N118">
        <v>-2.0460726085413899E-3</v>
      </c>
      <c r="O118">
        <v>1.3545325822566E-3</v>
      </c>
      <c r="P118">
        <v>1.7807412762866901E-3</v>
      </c>
      <c r="Q118">
        <v>-7.9713037301765198E-4</v>
      </c>
      <c r="R118">
        <v>1.7279014848376999E-3</v>
      </c>
      <c r="S118">
        <v>1.2828738128884999E-3</v>
      </c>
      <c r="T118">
        <v>-2.5580134540481598E-3</v>
      </c>
      <c r="U118">
        <v>1.7718283993577401E-3</v>
      </c>
      <c r="V118">
        <v>2.5395047507927901E-3</v>
      </c>
      <c r="W118">
        <v>-1.77777824599978E-3</v>
      </c>
      <c r="X118">
        <v>-2.5128069663455902E-3</v>
      </c>
      <c r="Y118">
        <v>1.0368067284396399E-3</v>
      </c>
      <c r="Z118">
        <v>3.1490868818284702E-3</v>
      </c>
      <c r="AA118">
        <v>9.55794576944058E-4</v>
      </c>
      <c r="AB118">
        <v>9.8895673133725403E-4</v>
      </c>
      <c r="AC118">
        <v>1.67414999911841E-3</v>
      </c>
      <c r="AD118">
        <v>4.3384015985985496E-3</v>
      </c>
      <c r="AE118">
        <v>2.94500977421741E-3</v>
      </c>
      <c r="AF118">
        <v>5.5243533308058101E-4</v>
      </c>
      <c r="AG118">
        <v>7.6123780937820097E-4</v>
      </c>
      <c r="AH118">
        <v>8.4142969731893001E-4</v>
      </c>
      <c r="AI118">
        <v>1.1834921157536399E-3</v>
      </c>
      <c r="AJ118">
        <v>2.92909113365525E-3</v>
      </c>
      <c r="AK118">
        <v>2.23693811047987E-3</v>
      </c>
      <c r="AL118">
        <v>0.100000000000009</v>
      </c>
      <c r="AM118">
        <v>0</v>
      </c>
      <c r="AN118">
        <v>-5.9719642593956098E-3</v>
      </c>
      <c r="AO118">
        <v>-6.0654925504344303E-4</v>
      </c>
      <c r="AP118">
        <v>9.9999999999999603E-2</v>
      </c>
      <c r="AQ118">
        <v>0</v>
      </c>
      <c r="AR118">
        <v>-0.100000000000001</v>
      </c>
      <c r="AS118">
        <v>-4.4334833788680902E-2</v>
      </c>
      <c r="AT118">
        <v>5.4908576396495198E-2</v>
      </c>
      <c r="AU118">
        <v>2.0283982613928898E-3</v>
      </c>
      <c r="AV118">
        <v>1.5325673497779101E-3</v>
      </c>
      <c r="AW118">
        <v>-9.0964847983023792E-3</v>
      </c>
      <c r="AX118">
        <v>-4.2193085807133997E-2</v>
      </c>
      <c r="AY118">
        <v>4.6948443042085196E-3</v>
      </c>
      <c r="AZ118">
        <v>1.0895049405067201E-2</v>
      </c>
      <c r="BA118">
        <v>-2.5419113937292799E-2</v>
      </c>
      <c r="BB118">
        <v>41.2</v>
      </c>
      <c r="BC118">
        <v>0</v>
      </c>
      <c r="BD118">
        <v>-9.9999999999999603E-2</v>
      </c>
      <c r="BE118">
        <v>-0.142877255042761</v>
      </c>
      <c r="BF118">
        <v>-0.234647375795694</v>
      </c>
      <c r="BG118">
        <v>-0.16164135155641501</v>
      </c>
      <c r="BH118">
        <v>1.39862419747399E-2</v>
      </c>
      <c r="BI118">
        <v>-0.236388778064231</v>
      </c>
      <c r="BJ118">
        <v>1.3106347505300601E-2</v>
      </c>
      <c r="BK118">
        <v>-2.3530497410194001E-2</v>
      </c>
      <c r="BL118">
        <v>4.4728951466782698</v>
      </c>
      <c r="BM118">
        <v>-6.6556135165996002E-3</v>
      </c>
      <c r="BN118">
        <v>1.15050694315997E-2</v>
      </c>
      <c r="BO118">
        <v>-4.0735944356207199E-4</v>
      </c>
      <c r="BP118">
        <v>54.2</v>
      </c>
      <c r="BQ118">
        <v>-5.84867967837326E-2</v>
      </c>
      <c r="BR118">
        <v>4.5812563535836404E-3</v>
      </c>
      <c r="BS118">
        <v>51</v>
      </c>
      <c r="BT118">
        <v>1.86840940571322E-2</v>
      </c>
      <c r="BU118">
        <v>2.6904251129314698E-2</v>
      </c>
      <c r="BV118">
        <v>55.3</v>
      </c>
      <c r="BW118">
        <v>5.1770104730870497E-3</v>
      </c>
      <c r="BX118">
        <v>-2.2083232185305902E-3</v>
      </c>
      <c r="BY118">
        <v>-4.5348594143730398E-3</v>
      </c>
      <c r="BZ118">
        <v>0.16127695045176901</v>
      </c>
      <c r="CA118">
        <v>-1.6471547843433899E-2</v>
      </c>
      <c r="CB118">
        <v>-1.85831051224561E-2</v>
      </c>
      <c r="CC118">
        <v>-5.9904876217435898E-3</v>
      </c>
      <c r="CD118">
        <v>-9.3166747707459599E-2</v>
      </c>
      <c r="CE118">
        <v>-2.2910850379114198E-2</v>
      </c>
      <c r="CF118">
        <v>-5.5139958532857102E-3</v>
      </c>
      <c r="CG118">
        <v>-3.7894301970276001E-4</v>
      </c>
      <c r="CH118">
        <v>8.9277724907077505E-4</v>
      </c>
      <c r="CI118">
        <v>9.2904546085526007E-3</v>
      </c>
      <c r="CJ118">
        <v>1.1448865236384401E-2</v>
      </c>
      <c r="CK118">
        <v>9.54908435602775E-3</v>
      </c>
      <c r="CL118">
        <v>2.3061826270218701E-3</v>
      </c>
      <c r="CM118">
        <v>4.20978087314161E-3</v>
      </c>
      <c r="CN118">
        <v>73</v>
      </c>
      <c r="CO118">
        <v>-1.01026495540424E-3</v>
      </c>
      <c r="CP118">
        <v>4.7991651360490599E-4</v>
      </c>
      <c r="CQ118">
        <v>2.98507684345362E-3</v>
      </c>
      <c r="CR118">
        <v>1.7841217935012899E-3</v>
      </c>
      <c r="CS118">
        <v>2.9753071636542399E-3</v>
      </c>
      <c r="CT118">
        <v>-0.17</v>
      </c>
      <c r="CU118">
        <v>-0.17</v>
      </c>
      <c r="CV118">
        <v>9.9999999999997903E-3</v>
      </c>
      <c r="CW118">
        <v>-8.0000000000000099E-2</v>
      </c>
      <c r="CX118">
        <v>0.33</v>
      </c>
      <c r="CY118">
        <v>-0.14000000000000001</v>
      </c>
      <c r="CZ118">
        <v>-0.21</v>
      </c>
      <c r="DA118">
        <v>-0.24</v>
      </c>
      <c r="DB118">
        <v>9.9999999999997903E-3</v>
      </c>
      <c r="DC118">
        <v>-8.99999999999999E-2</v>
      </c>
      <c r="DD118">
        <v>-8.0000000000000099E-2</v>
      </c>
      <c r="DE118">
        <v>0.45</v>
      </c>
      <c r="DF118">
        <v>0.8</v>
      </c>
      <c r="DG118">
        <v>1.71</v>
      </c>
      <c r="DH118">
        <v>1.64</v>
      </c>
      <c r="DI118">
        <v>9.9999999999997903E-3</v>
      </c>
      <c r="DJ118">
        <v>0.12</v>
      </c>
      <c r="DK118">
        <v>-8.0000000000000099E-2</v>
      </c>
      <c r="DL118">
        <v>1.8932882439323801E-2</v>
      </c>
      <c r="DM118">
        <v>1.05416563199716E-2</v>
      </c>
      <c r="DN118">
        <v>1.5060173058246E-2</v>
      </c>
      <c r="DO118">
        <v>-4.2404554453234799E-4</v>
      </c>
      <c r="DP118">
        <v>-1.4593214181335401E-4</v>
      </c>
      <c r="DQ118">
        <v>3.3045369149817799E-3</v>
      </c>
      <c r="DR118">
        <v>2.6390320801858999E-3</v>
      </c>
      <c r="DS118">
        <v>5.2963519545086201E-3</v>
      </c>
      <c r="DT118">
        <v>3.00484977497106E-3</v>
      </c>
      <c r="DU118">
        <v>-5.0514521471737503E-2</v>
      </c>
      <c r="DV118">
        <v>6.3331546212035397E-3</v>
      </c>
      <c r="DW118">
        <v>5.6833603581303302E-3</v>
      </c>
      <c r="DX118">
        <v>2.1128292923526401E-2</v>
      </c>
      <c r="DY118">
        <v>2.01730672579696E-2</v>
      </c>
      <c r="DZ118">
        <v>13.35</v>
      </c>
      <c r="EA118">
        <v>-6.1195054175335901E-3</v>
      </c>
      <c r="EB118">
        <v>-9.4066816539326598E-3</v>
      </c>
      <c r="EC118">
        <v>-4.6975060059135099E-3</v>
      </c>
      <c r="ED118">
        <v>1.3578414396073801E-3</v>
      </c>
      <c r="EE118">
        <v>2.6643989973935502E-2</v>
      </c>
      <c r="EF118">
        <v>-9.9662686461912797E-3</v>
      </c>
      <c r="EG118">
        <v>68</v>
      </c>
      <c r="EH118">
        <v>-7.79234313964841</v>
      </c>
      <c r="EI118">
        <v>32.100059000000002</v>
      </c>
    </row>
    <row r="119" spans="1:139" x14ac:dyDescent="0.25">
      <c r="A119">
        <v>-1.7512862130164601E-3</v>
      </c>
      <c r="B119">
        <v>-3.3106257559669702E-3</v>
      </c>
      <c r="C119">
        <v>-5.3980574820355898E-3</v>
      </c>
      <c r="D119">
        <v>-1.9080180649222499E-4</v>
      </c>
      <c r="E119">
        <v>2.9215891757505799E-3</v>
      </c>
      <c r="F119">
        <v>2.7359769650496801E-3</v>
      </c>
      <c r="G119">
        <v>78.400000000000006</v>
      </c>
      <c r="H119">
        <v>80.099999999999994</v>
      </c>
      <c r="I119">
        <v>-1.7809946087159498E-2</v>
      </c>
      <c r="J119">
        <v>-2.9739230034662601E-2</v>
      </c>
      <c r="K119">
        <v>-1.4533451919831501E-3</v>
      </c>
      <c r="L119">
        <v>1.55028086733733E-3</v>
      </c>
      <c r="M119">
        <v>-6.7439077421456196E-3</v>
      </c>
      <c r="N119">
        <v>-2.40418727032932E-3</v>
      </c>
      <c r="O119">
        <v>1.1407762902671001E-3</v>
      </c>
      <c r="P119">
        <v>1.6725853217760499E-3</v>
      </c>
      <c r="Q119">
        <v>-1.5517970703644601E-3</v>
      </c>
      <c r="R119">
        <v>3.2204686169787799E-3</v>
      </c>
      <c r="S119">
        <v>7.4104752633807902E-4</v>
      </c>
      <c r="T119">
        <v>-3.6596523738730003E-4</v>
      </c>
      <c r="U119">
        <v>2.94608874581037E-3</v>
      </c>
      <c r="V119">
        <v>4.0077395882836004E-3</v>
      </c>
      <c r="W119">
        <v>-2.2266764933736001E-3</v>
      </c>
      <c r="X119">
        <v>-2.7131799589596999E-3</v>
      </c>
      <c r="Y119">
        <v>-2.5910092125691598E-4</v>
      </c>
      <c r="Z119">
        <v>3.7438792835740001E-3</v>
      </c>
      <c r="AA119">
        <v>1.9088528821633601E-3</v>
      </c>
      <c r="AB119">
        <v>-2.3090889362595798E-3</v>
      </c>
      <c r="AC119">
        <v>-1.5207969005004399E-4</v>
      </c>
      <c r="AD119">
        <v>1.4419613169014401E-3</v>
      </c>
      <c r="AE119">
        <v>-1.13109376888687E-4</v>
      </c>
      <c r="AF119">
        <v>2.9411785908166599E-3</v>
      </c>
      <c r="AG119">
        <v>1.1787745913096599E-3</v>
      </c>
      <c r="AH119">
        <v>9.0586504896172904E-4</v>
      </c>
      <c r="AI119">
        <v>1.58706072583215E-3</v>
      </c>
      <c r="AJ119">
        <v>1.31288023280263E-3</v>
      </c>
      <c r="AK119">
        <v>-3.5599153907206498E-4</v>
      </c>
      <c r="AL119">
        <v>-0.100000000000009</v>
      </c>
      <c r="AM119">
        <v>-0.2</v>
      </c>
      <c r="AN119">
        <v>-0.12324959655824699</v>
      </c>
      <c r="AO119">
        <v>-3.9914518992778203E-2</v>
      </c>
      <c r="AP119">
        <v>0.30000000000000099</v>
      </c>
      <c r="AQ119">
        <v>-0.39999999999999902</v>
      </c>
      <c r="AR119">
        <v>0.100000000000001</v>
      </c>
      <c r="AS119">
        <v>1.9190180519785801E-3</v>
      </c>
      <c r="AT119">
        <v>-8.9848718279454495E-2</v>
      </c>
      <c r="AU119">
        <v>-1.0136848308466299E-3</v>
      </c>
      <c r="AV119">
        <v>-4.78335009375686E-2</v>
      </c>
      <c r="AW119">
        <v>-1.53471397761606E-2</v>
      </c>
      <c r="AX119">
        <v>6.1376781892068504E-3</v>
      </c>
      <c r="AY119">
        <v>-7.7898248327502806E-2</v>
      </c>
      <c r="AZ119">
        <v>-5.4067221270275703E-2</v>
      </c>
      <c r="BA119">
        <v>-1.9254505790136999E-2</v>
      </c>
      <c r="BB119">
        <v>41.1</v>
      </c>
      <c r="BC119">
        <v>-0.100000000000001</v>
      </c>
      <c r="BD119">
        <v>-0.2</v>
      </c>
      <c r="BE119">
        <v>5.16285835776156E-2</v>
      </c>
      <c r="BF119">
        <v>7.5582681166006999E-2</v>
      </c>
      <c r="BG119">
        <v>0</v>
      </c>
      <c r="BH119">
        <v>4.7466537238923599E-2</v>
      </c>
      <c r="BI119">
        <v>0.12516314295400699</v>
      </c>
      <c r="BJ119">
        <v>-7.0109566187026601E-2</v>
      </c>
      <c r="BK119">
        <v>-3.9685397176512503E-2</v>
      </c>
      <c r="BL119">
        <v>4.3870141761849197</v>
      </c>
      <c r="BM119">
        <v>0.108016874402248</v>
      </c>
      <c r="BN119">
        <v>-1.10561875480091E-2</v>
      </c>
      <c r="BO119">
        <v>3.65556300487615E-2</v>
      </c>
      <c r="BP119">
        <v>52.9</v>
      </c>
      <c r="BQ119">
        <v>0.25435331602309902</v>
      </c>
      <c r="BR119">
        <v>3.5053056032659001E-3</v>
      </c>
      <c r="BS119">
        <v>47</v>
      </c>
      <c r="BT119">
        <v>2.04454054326728E-2</v>
      </c>
      <c r="BU119">
        <v>1.9967151034727199E-2</v>
      </c>
      <c r="BV119">
        <v>54.8</v>
      </c>
      <c r="BW119">
        <v>-3.77493067178847E-3</v>
      </c>
      <c r="BX119">
        <v>3.7412948597950199E-3</v>
      </c>
      <c r="BY119">
        <v>3.4224787469934598E-2</v>
      </c>
      <c r="BZ119">
        <v>-7.5300448852025303E-2</v>
      </c>
      <c r="CA119">
        <v>-0.14313955756414101</v>
      </c>
      <c r="CB119">
        <v>-0.13525404593596899</v>
      </c>
      <c r="CC119">
        <v>-0.167116157524311</v>
      </c>
      <c r="CD119">
        <v>-0.25264715390165798</v>
      </c>
      <c r="CE119">
        <v>-0.148323696738768</v>
      </c>
      <c r="CF119">
        <v>-0.14510796045352001</v>
      </c>
      <c r="CG119">
        <v>-5.6120132454315899E-3</v>
      </c>
      <c r="CH119">
        <v>-3.2953497913190699E-4</v>
      </c>
      <c r="CI119">
        <v>-1.8599457864538298E-2</v>
      </c>
      <c r="CJ119">
        <v>-7.6835873667961997E-3</v>
      </c>
      <c r="CK119">
        <v>-2.39271480256056E-2</v>
      </c>
      <c r="CL119">
        <v>-2.5136863956987599E-2</v>
      </c>
      <c r="CM119">
        <v>-1.6893786840284999E-2</v>
      </c>
      <c r="CN119">
        <v>61</v>
      </c>
      <c r="CO119">
        <v>-9.3447230284517992E-3</v>
      </c>
      <c r="CP119">
        <v>-4.8835480601372395E-4</v>
      </c>
      <c r="CQ119">
        <v>2.9761926730458299E-3</v>
      </c>
      <c r="CR119">
        <v>5.9400061146597195E-4</v>
      </c>
      <c r="CS119">
        <v>2.37388835516228E-3</v>
      </c>
      <c r="CT119">
        <v>-0.17</v>
      </c>
      <c r="CU119">
        <v>-0.16</v>
      </c>
      <c r="CV119">
        <v>0</v>
      </c>
      <c r="CW119">
        <v>-0.04</v>
      </c>
      <c r="CX119">
        <v>0.44</v>
      </c>
      <c r="CY119">
        <v>-0.11</v>
      </c>
      <c r="CZ119">
        <v>-0.16</v>
      </c>
      <c r="DA119">
        <v>-0.119999999999999</v>
      </c>
      <c r="DB119">
        <v>-0.15</v>
      </c>
      <c r="DC119">
        <v>-8.0000000000000099E-2</v>
      </c>
      <c r="DD119">
        <v>-3.0000000000000301E-2</v>
      </c>
      <c r="DE119">
        <v>0.56999999999999995</v>
      </c>
      <c r="DF119">
        <v>0.79</v>
      </c>
      <c r="DG119">
        <v>1.71</v>
      </c>
      <c r="DH119">
        <v>1.68</v>
      </c>
      <c r="DI119">
        <v>8.0000000000000099E-2</v>
      </c>
      <c r="DJ119">
        <v>0.16</v>
      </c>
      <c r="DK119">
        <v>-8.99999999999999E-2</v>
      </c>
      <c r="DL119">
        <v>-8.5975556302741996E-4</v>
      </c>
      <c r="DM119">
        <v>1.5634612623705E-3</v>
      </c>
      <c r="DN119">
        <v>1.43787798879185E-2</v>
      </c>
      <c r="DO119">
        <v>-5.0213949627142497E-4</v>
      </c>
      <c r="DP119">
        <v>-5.6346422541349002E-3</v>
      </c>
      <c r="DQ119">
        <v>4.4807685011196696E-3</v>
      </c>
      <c r="DR119">
        <v>4.5200708061123897E-3</v>
      </c>
      <c r="DS119">
        <v>5.1324304239832603E-3</v>
      </c>
      <c r="DT119">
        <v>9.73639321520103E-3</v>
      </c>
      <c r="DU119">
        <v>-1.8043990038720801E-3</v>
      </c>
      <c r="DV119">
        <v>3.3739723146695199E-3</v>
      </c>
      <c r="DW119">
        <v>4.4761973663085498E-3</v>
      </c>
      <c r="DX119">
        <v>2.3540795934605001E-2</v>
      </c>
      <c r="DY119">
        <v>2.4243265861105801E-2</v>
      </c>
      <c r="DZ119">
        <v>12.18</v>
      </c>
      <c r="EA119">
        <v>-1.61427773721634E-3</v>
      </c>
      <c r="EB119">
        <v>5.1751397782942004E-3</v>
      </c>
      <c r="EC119">
        <v>1.10605414492923E-2</v>
      </c>
      <c r="ED119">
        <v>1.1068197754321199E-2</v>
      </c>
      <c r="EE119">
        <v>-5.3996954913671001E-3</v>
      </c>
      <c r="EF119">
        <v>-1.87978393087569E-3</v>
      </c>
      <c r="EG119">
        <v>78.2</v>
      </c>
      <c r="EH119">
        <v>-5.7024307250976998</v>
      </c>
      <c r="EI119">
        <v>35.826909999999998</v>
      </c>
    </row>
    <row r="120" spans="1:139" x14ac:dyDescent="0.25">
      <c r="A120">
        <v>-3.7107401819014301E-4</v>
      </c>
      <c r="B120">
        <v>1.44644642136793E-3</v>
      </c>
      <c r="C120">
        <v>7.3046646091601297E-4</v>
      </c>
      <c r="D120">
        <v>-1.3201076788051901E-3</v>
      </c>
      <c r="E120">
        <v>-8.6543523344779806E-3</v>
      </c>
      <c r="F120">
        <v>1.25231572428586E-3</v>
      </c>
      <c r="G120">
        <v>78</v>
      </c>
      <c r="H120">
        <v>79.900000000000006</v>
      </c>
      <c r="I120">
        <v>-1.2813736505955299E-2</v>
      </c>
      <c r="J120">
        <v>-1.4587025170781601E-2</v>
      </c>
      <c r="K120">
        <v>4.9683152596635702E-3</v>
      </c>
      <c r="L120">
        <v>3.1142106741421901E-3</v>
      </c>
      <c r="M120">
        <v>6.0412926041735204E-3</v>
      </c>
      <c r="N120">
        <v>-3.5461030067498499E-3</v>
      </c>
      <c r="O120" s="6">
        <v>2.1925256801225098E-5</v>
      </c>
      <c r="P120">
        <v>7.3470247855844705E-4</v>
      </c>
      <c r="Q120">
        <v>-3.6005639769474099E-3</v>
      </c>
      <c r="R120">
        <v>-6.3420160676130898E-4</v>
      </c>
      <c r="S120">
        <v>1.4814362987714E-4</v>
      </c>
      <c r="T120">
        <v>-3.6609921697561298E-4</v>
      </c>
      <c r="U120">
        <v>-3.92310715113808E-4</v>
      </c>
      <c r="V120">
        <v>-7.7217370724547195E-4</v>
      </c>
      <c r="W120">
        <v>-3.0138996972795002E-3</v>
      </c>
      <c r="X120">
        <v>-4.4734101634098496E-3</v>
      </c>
      <c r="Y120">
        <v>-4.6753331917148699E-3</v>
      </c>
      <c r="Z120">
        <v>1.92154661227839E-3</v>
      </c>
      <c r="AA120">
        <v>-5.9612520394303203E-4</v>
      </c>
      <c r="AB120">
        <v>-1.32187725791511E-3</v>
      </c>
      <c r="AC120">
        <v>2.8097372017885599E-3</v>
      </c>
      <c r="AD120">
        <v>7.1787817270054797E-3</v>
      </c>
      <c r="AE120">
        <v>2.26205961492809E-4</v>
      </c>
      <c r="AF120">
        <v>1.1007155761841899E-3</v>
      </c>
      <c r="AG120">
        <v>9.4961357866374396E-4</v>
      </c>
      <c r="AH120">
        <v>1.2238947415976801E-3</v>
      </c>
      <c r="AI120">
        <v>-3.0371033017218002E-4</v>
      </c>
      <c r="AJ120">
        <v>3.4398525623995399E-3</v>
      </c>
      <c r="AK120">
        <v>2.4958607372518298E-3</v>
      </c>
      <c r="AL120">
        <v>0.100000000000009</v>
      </c>
      <c r="AM120">
        <v>-9.9999999999999603E-2</v>
      </c>
      <c r="AN120">
        <v>2.7550641792324401E-2</v>
      </c>
      <c r="AO120">
        <v>-0.11188510178058</v>
      </c>
      <c r="AP120">
        <v>-1.1000000000000001</v>
      </c>
      <c r="AQ120">
        <v>0.2</v>
      </c>
      <c r="AR120">
        <v>-0.3</v>
      </c>
      <c r="AS120">
        <v>3.06278953054573E-3</v>
      </c>
      <c r="AT120">
        <v>2.4062758683766301E-2</v>
      </c>
      <c r="AU120">
        <v>-2.0304575503819998E-3</v>
      </c>
      <c r="AV120">
        <v>-0.14402805742986599</v>
      </c>
      <c r="AW120">
        <v>-3.3976215554931202E-2</v>
      </c>
      <c r="AX120">
        <v>-1.45281005629094E-2</v>
      </c>
      <c r="AY120">
        <v>-1.4021899590319201E-2</v>
      </c>
      <c r="AZ120">
        <v>-6.7593291132528294E-2</v>
      </c>
      <c r="BA120">
        <v>5.5996675424609101E-2</v>
      </c>
      <c r="BB120">
        <v>41.1</v>
      </c>
      <c r="BC120">
        <v>0.100000000000001</v>
      </c>
      <c r="BD120">
        <v>0</v>
      </c>
      <c r="BE120">
        <v>4.9093424217245399E-2</v>
      </c>
      <c r="BF120">
        <v>0.29341274716076499</v>
      </c>
      <c r="BG120">
        <v>2.5975486403260601E-2</v>
      </c>
      <c r="BH120">
        <v>0.153204158223227</v>
      </c>
      <c r="BI120">
        <v>-3.79250343003283E-2</v>
      </c>
      <c r="BJ120">
        <v>0.19940020869489</v>
      </c>
      <c r="BK120">
        <v>-5.2725389468809801E-2</v>
      </c>
      <c r="BL120">
        <v>4.4706096925923999</v>
      </c>
      <c r="BM120">
        <v>-8.4355960310572797E-2</v>
      </c>
      <c r="BN120">
        <v>-2.7645017674427E-3</v>
      </c>
      <c r="BO120">
        <v>1.19333856501047E-2</v>
      </c>
      <c r="BP120">
        <v>51.3</v>
      </c>
      <c r="BQ120">
        <v>-0.12760835531429701</v>
      </c>
      <c r="BR120">
        <v>1.8895031640209201E-4</v>
      </c>
      <c r="BS120">
        <v>47.5</v>
      </c>
      <c r="BT120">
        <v>-1.53567420355429E-2</v>
      </c>
      <c r="BU120">
        <v>-1.23439042238047E-2</v>
      </c>
      <c r="BV120">
        <v>54.1</v>
      </c>
      <c r="BW120">
        <v>2.3109346330620899E-3</v>
      </c>
      <c r="BX120">
        <v>9.5318213456323502E-3</v>
      </c>
      <c r="BY120">
        <v>-8.6311928534668104E-3</v>
      </c>
      <c r="BZ120">
        <v>-0.39978650113932201</v>
      </c>
      <c r="CA120">
        <v>-9.9441815929899299E-2</v>
      </c>
      <c r="CB120">
        <v>-8.0081893394264206E-2</v>
      </c>
      <c r="CC120">
        <v>-6.9327244454282996E-2</v>
      </c>
      <c r="CD120">
        <v>-4.9864651521173302E-2</v>
      </c>
      <c r="CE120">
        <v>-8.3510632873170301E-2</v>
      </c>
      <c r="CF120">
        <v>-0.12793715439618</v>
      </c>
      <c r="CG120">
        <v>-1.9558697551858001E-4</v>
      </c>
      <c r="CH120">
        <v>-2.4399142686526399E-4</v>
      </c>
      <c r="CI120">
        <v>2.38298700547546E-3</v>
      </c>
      <c r="CJ120">
        <v>-6.3067753375509704E-3</v>
      </c>
      <c r="CK120">
        <v>4.6331016715308601E-3</v>
      </c>
      <c r="CL120">
        <v>-3.9787535250619399E-3</v>
      </c>
      <c r="CM120">
        <v>4.9423586007168996E-4</v>
      </c>
      <c r="CN120">
        <v>47</v>
      </c>
      <c r="CO120">
        <v>4.7110267335970203E-4</v>
      </c>
      <c r="CP120" s="6">
        <v>-3.7268446479998799E-6</v>
      </c>
      <c r="CQ120">
        <v>3.95452813916242E-3</v>
      </c>
      <c r="CR120">
        <v>3.5566131148470101E-3</v>
      </c>
      <c r="CS120">
        <v>4.1407926660315102E-3</v>
      </c>
      <c r="CT120">
        <v>0</v>
      </c>
      <c r="CU120">
        <v>-9.9999999999997903E-3</v>
      </c>
      <c r="CV120">
        <v>0</v>
      </c>
      <c r="CW120">
        <v>-9.9999999999997903E-3</v>
      </c>
      <c r="CX120">
        <v>0.32</v>
      </c>
      <c r="CY120">
        <v>0.04</v>
      </c>
      <c r="CZ120">
        <v>1.0000000000000699E-2</v>
      </c>
      <c r="DA120">
        <v>-0.04</v>
      </c>
      <c r="DB120">
        <v>0.11</v>
      </c>
      <c r="DC120">
        <v>3.0000000000000301E-2</v>
      </c>
      <c r="DD120">
        <v>-1.9999999999999601E-2</v>
      </c>
      <c r="DE120">
        <v>0.44</v>
      </c>
      <c r="DF120">
        <v>0.77999999999999903</v>
      </c>
      <c r="DG120">
        <v>1.69</v>
      </c>
      <c r="DH120">
        <v>1.63</v>
      </c>
      <c r="DI120">
        <v>0</v>
      </c>
      <c r="DJ120">
        <v>8.99999999999999E-2</v>
      </c>
      <c r="DK120">
        <v>-0.19</v>
      </c>
      <c r="DL120">
        <v>8.7498183351133497E-3</v>
      </c>
      <c r="DM120">
        <v>7.6842896645033E-3</v>
      </c>
      <c r="DN120">
        <v>1.7256161182078102E-2</v>
      </c>
      <c r="DO120">
        <v>4.3920573535620698E-3</v>
      </c>
      <c r="DP120">
        <v>4.6855638839353696E-3</v>
      </c>
      <c r="DQ120">
        <v>7.1076168744639298E-3</v>
      </c>
      <c r="DR120">
        <v>7.8964692747671705E-3</v>
      </c>
      <c r="DS120">
        <v>-1.9537465050989398E-3</v>
      </c>
      <c r="DT120">
        <v>4.6527407010323402E-2</v>
      </c>
      <c r="DU120">
        <v>-2.1838708319569501E-2</v>
      </c>
      <c r="DV120">
        <v>3.4181216842554801E-3</v>
      </c>
      <c r="DW120" s="6">
        <v>5.3234014626646301E-5</v>
      </c>
      <c r="DX120">
        <v>3.3995642755916003E-2</v>
      </c>
      <c r="DY120">
        <v>3.6564069551598501E-2</v>
      </c>
      <c r="DZ120">
        <v>11.31</v>
      </c>
      <c r="EA120">
        <v>-3.1419017740930101E-4</v>
      </c>
      <c r="EB120">
        <v>9.3074450804149205E-3</v>
      </c>
      <c r="EC120">
        <v>1.173338280572E-2</v>
      </c>
      <c r="ED120">
        <v>1.1826779386589201E-2</v>
      </c>
      <c r="EE120">
        <v>-3.9357565962531201E-3</v>
      </c>
      <c r="EF120">
        <v>1.1048851595921101E-2</v>
      </c>
      <c r="EG120">
        <v>84.8</v>
      </c>
      <c r="EH120">
        <v>-3.6030693054198899</v>
      </c>
      <c r="EI120">
        <v>36.399951000000001</v>
      </c>
    </row>
    <row r="121" spans="1:139" x14ac:dyDescent="0.25">
      <c r="A121">
        <v>-1.27783385190483E-3</v>
      </c>
      <c r="B121">
        <v>9.1983904227177504E-4</v>
      </c>
      <c r="C121">
        <v>1.42021883193877E-3</v>
      </c>
      <c r="D121">
        <v>-2.3555407434985298E-3</v>
      </c>
      <c r="E121">
        <v>-1.8154284920424101E-3</v>
      </c>
      <c r="F121">
        <v>-7.8472598462031595E-4</v>
      </c>
      <c r="G121">
        <v>77.900000000000006</v>
      </c>
      <c r="H121">
        <v>79.7</v>
      </c>
      <c r="I121">
        <v>1.22701815816875E-2</v>
      </c>
      <c r="J121">
        <v>3.4540628769151198E-2</v>
      </c>
      <c r="K121">
        <v>-1.96526962003496E-3</v>
      </c>
      <c r="L121">
        <v>-2.3552265294846101E-4</v>
      </c>
      <c r="M121">
        <v>-3.9660238379433102E-3</v>
      </c>
      <c r="N121">
        <v>-2.4185528932498799E-3</v>
      </c>
      <c r="O121">
        <v>1.52627745799983E-3</v>
      </c>
      <c r="P121">
        <v>2.2444934205960699E-3</v>
      </c>
      <c r="Q121">
        <v>-2.1398011017748101E-3</v>
      </c>
      <c r="R121">
        <v>6.7948633449432805E-4</v>
      </c>
      <c r="S121">
        <v>1.6890278177630301E-3</v>
      </c>
      <c r="T121">
        <v>-7.3260076536651997E-4</v>
      </c>
      <c r="U121">
        <v>5.8840837237639199E-4</v>
      </c>
      <c r="V121">
        <v>9.8266309584893506E-4</v>
      </c>
      <c r="W121">
        <v>-3.02301075539724E-3</v>
      </c>
      <c r="X121">
        <v>-1.36545422561163E-3</v>
      </c>
      <c r="Y121">
        <v>-2.0849629653500999E-3</v>
      </c>
      <c r="Z121">
        <v>2.6292740826203702E-3</v>
      </c>
      <c r="AA121">
        <v>1.0727696362273799E-3</v>
      </c>
      <c r="AB121">
        <v>0</v>
      </c>
      <c r="AC121">
        <v>4.84152545693739E-3</v>
      </c>
      <c r="AD121">
        <v>2.8571448007799201E-3</v>
      </c>
      <c r="AE121">
        <v>3.4996648949832099E-3</v>
      </c>
      <c r="AF121">
        <v>1.8333486163868399E-4</v>
      </c>
      <c r="AG121">
        <v>2.1996368092231898E-3</v>
      </c>
      <c r="AH121">
        <v>1.76159954550315E-3</v>
      </c>
      <c r="AI121">
        <v>2.8478765508950202E-3</v>
      </c>
      <c r="AJ121">
        <v>1.51281798023639E-3</v>
      </c>
      <c r="AK121">
        <v>2.3977912403641E-3</v>
      </c>
      <c r="AL121">
        <v>9.9999999999994302E-2</v>
      </c>
      <c r="AM121">
        <v>9.9999999999999603E-2</v>
      </c>
      <c r="AN121">
        <v>2.25115737062178E-2</v>
      </c>
      <c r="AO121">
        <v>3.3077490148953302E-2</v>
      </c>
      <c r="AP121">
        <v>-0.39999999999999902</v>
      </c>
      <c r="AQ121">
        <v>0.1</v>
      </c>
      <c r="AR121">
        <v>0.1</v>
      </c>
      <c r="AS121">
        <v>-4.0965353419504302E-2</v>
      </c>
      <c r="AT121">
        <v>5.05321869395257E-2</v>
      </c>
      <c r="AU121">
        <v>4.3744548962856698E-2</v>
      </c>
      <c r="AV121">
        <v>4.7994724647178799E-2</v>
      </c>
      <c r="AW121">
        <v>4.6883585898850597E-2</v>
      </c>
      <c r="AX121">
        <v>-4.4444517604240704E-3</v>
      </c>
      <c r="AY121">
        <v>1.14870439871311E-2</v>
      </c>
      <c r="AZ121">
        <v>3.2677026026300703E-2</v>
      </c>
      <c r="BA121">
        <v>-3.7934775619595101E-2</v>
      </c>
      <c r="BB121">
        <v>41</v>
      </c>
      <c r="BC121">
        <v>-0.100000000000001</v>
      </c>
      <c r="BD121">
        <v>-0.100000000000001</v>
      </c>
      <c r="BE121">
        <v>-0.15728881066091899</v>
      </c>
      <c r="BF121">
        <v>-0.31275571000389701</v>
      </c>
      <c r="BG121">
        <v>-0.20304768731107201</v>
      </c>
      <c r="BH121">
        <v>1.12995552539337E-2</v>
      </c>
      <c r="BI121">
        <v>-0.119030696454539</v>
      </c>
      <c r="BJ121">
        <v>-0.28691958671144602</v>
      </c>
      <c r="BK121">
        <v>-2.2545238321056298E-2</v>
      </c>
      <c r="BL121">
        <v>4.5646606426498799</v>
      </c>
      <c r="BM121">
        <v>3.8324671936905502E-2</v>
      </c>
      <c r="BN121">
        <v>1.7009949257488399E-2</v>
      </c>
      <c r="BO121">
        <v>2.00839268404049E-2</v>
      </c>
      <c r="BP121">
        <v>53.1</v>
      </c>
      <c r="BQ121">
        <v>-1.06921928031269E-2</v>
      </c>
      <c r="BR121">
        <v>2.9858827116067098E-3</v>
      </c>
      <c r="BS121">
        <v>47.5</v>
      </c>
      <c r="BT121">
        <v>-2.2414505582441201E-2</v>
      </c>
      <c r="BU121">
        <v>-1.8055111848855901E-2</v>
      </c>
      <c r="BV121">
        <v>50.8</v>
      </c>
      <c r="BW121">
        <v>1.4666803010303701E-3</v>
      </c>
      <c r="BX121">
        <v>6.3678642014579597E-3</v>
      </c>
      <c r="BY121">
        <v>-1.5765767835150199E-2</v>
      </c>
      <c r="BZ121">
        <v>0.50594396566382804</v>
      </c>
      <c r="CA121">
        <v>-1.03160166946159E-2</v>
      </c>
      <c r="CB121">
        <v>3.2211607066994202E-3</v>
      </c>
      <c r="CC121">
        <v>1.6299580211291499E-2</v>
      </c>
      <c r="CD121">
        <v>5.30182334472422E-2</v>
      </c>
      <c r="CE121">
        <v>0</v>
      </c>
      <c r="CF121">
        <v>-1.25328011182164E-2</v>
      </c>
      <c r="CG121">
        <v>2.9233866814140099E-3</v>
      </c>
      <c r="CH121">
        <v>-1.09116639128537E-3</v>
      </c>
      <c r="CI121">
        <v>1.75655948033588E-2</v>
      </c>
      <c r="CJ121">
        <v>-1.26421463509008E-3</v>
      </c>
      <c r="CK121">
        <v>1.94497470975614E-2</v>
      </c>
      <c r="CL121">
        <v>3.8311861396199902E-2</v>
      </c>
      <c r="CM121">
        <v>1.5271406989039201E-2</v>
      </c>
      <c r="CN121">
        <v>53.5</v>
      </c>
      <c r="CO121">
        <v>4.9429184806495403E-3</v>
      </c>
      <c r="CP121">
        <v>-9.6571353301211403E-4</v>
      </c>
      <c r="CQ121">
        <v>5.4120673306701202E-3</v>
      </c>
      <c r="CR121">
        <v>5.9154098146141398E-4</v>
      </c>
      <c r="CS121">
        <v>2.3584916592929201E-3</v>
      </c>
      <c r="CT121">
        <v>-0.18</v>
      </c>
      <c r="CU121">
        <v>-0.22</v>
      </c>
      <c r="CV121">
        <v>0</v>
      </c>
      <c r="CW121">
        <v>0</v>
      </c>
      <c r="CX121">
        <v>0.3</v>
      </c>
      <c r="CY121">
        <v>0</v>
      </c>
      <c r="CZ121">
        <v>-0.130000000000001</v>
      </c>
      <c r="DA121">
        <v>-0.12</v>
      </c>
      <c r="DB121">
        <v>2.00000000000005E-2</v>
      </c>
      <c r="DC121">
        <v>3.0000000000000301E-2</v>
      </c>
      <c r="DD121">
        <v>0</v>
      </c>
      <c r="DE121">
        <v>0.42</v>
      </c>
      <c r="DF121">
        <v>0.73</v>
      </c>
      <c r="DG121">
        <v>1.6</v>
      </c>
      <c r="DH121">
        <v>1.64</v>
      </c>
      <c r="DI121">
        <v>9.9999999999997903E-3</v>
      </c>
      <c r="DJ121">
        <v>6.9999999999999396E-2</v>
      </c>
      <c r="DK121">
        <v>-0.34000000000000102</v>
      </c>
      <c r="DL121">
        <v>7.3456037153807304E-3</v>
      </c>
      <c r="DM121">
        <v>8.0760478648924695E-3</v>
      </c>
      <c r="DN121">
        <v>1.32679346469891E-2</v>
      </c>
      <c r="DO121">
        <v>2.89117773090641E-3</v>
      </c>
      <c r="DP121">
        <v>2.4074423445839001E-3</v>
      </c>
      <c r="DQ121">
        <v>5.7156519081900097E-3</v>
      </c>
      <c r="DR121">
        <v>6.6332676694820202E-3</v>
      </c>
      <c r="DS121">
        <v>4.3055970896075397E-3</v>
      </c>
      <c r="DT121">
        <v>8.8779490800270401E-3</v>
      </c>
      <c r="DU121">
        <v>1.03741554995755E-2</v>
      </c>
      <c r="DV121">
        <v>5.3728819764149501E-3</v>
      </c>
      <c r="DW121">
        <v>4.7051491825102999E-3</v>
      </c>
      <c r="DX121">
        <v>1.83507389677731E-2</v>
      </c>
      <c r="DY121">
        <v>1.8389413151725299E-2</v>
      </c>
      <c r="DZ121">
        <v>10.82</v>
      </c>
      <c r="EA121">
        <v>4.0394067109694699E-4</v>
      </c>
      <c r="EB121">
        <v>-1.08734742073136E-2</v>
      </c>
      <c r="EC121">
        <v>-1.9713756463528399E-2</v>
      </c>
      <c r="ED121">
        <v>-1.09228630652094E-2</v>
      </c>
      <c r="EE121">
        <v>1.9002947125615299E-2</v>
      </c>
      <c r="EF121">
        <v>6.5359709797853903E-3</v>
      </c>
      <c r="EG121">
        <v>83.2</v>
      </c>
      <c r="EH121">
        <v>-0.944622039794901</v>
      </c>
      <c r="EI121">
        <v>37.846058999999997</v>
      </c>
    </row>
    <row r="122" spans="1:139" x14ac:dyDescent="0.25">
      <c r="A122">
        <v>9.7150356742004007E-3</v>
      </c>
      <c r="B122">
        <v>6.4505813162716299E-3</v>
      </c>
      <c r="C122">
        <v>3.2583690935528201E-3</v>
      </c>
      <c r="D122">
        <v>1.1245685502406601E-2</v>
      </c>
      <c r="E122">
        <v>1.1826817549223999E-2</v>
      </c>
      <c r="F122">
        <v>2.57284609204129E-2</v>
      </c>
      <c r="G122">
        <v>78.900000000000006</v>
      </c>
      <c r="H122">
        <v>80.3</v>
      </c>
      <c r="I122">
        <v>2.78391885026004E-2</v>
      </c>
      <c r="J122">
        <v>5.1095284483601199E-2</v>
      </c>
      <c r="K122">
        <v>-4.6173573546264297E-3</v>
      </c>
      <c r="L122">
        <v>1.3849074261950801E-2</v>
      </c>
      <c r="M122">
        <v>-3.1730507761762901E-2</v>
      </c>
      <c r="N122">
        <v>-1.8534365157538699E-3</v>
      </c>
      <c r="O122">
        <v>1.2543301553424901E-3</v>
      </c>
      <c r="P122">
        <v>1.52547351940946E-3</v>
      </c>
      <c r="Q122">
        <v>-1.3388971970052001E-4</v>
      </c>
      <c r="R122">
        <v>2.2639288317449801E-4</v>
      </c>
      <c r="S122">
        <v>1.45167554907211E-3</v>
      </c>
      <c r="T122">
        <v>3.6636747066687303E-4</v>
      </c>
      <c r="U122">
        <v>-3.9223377635799799E-4</v>
      </c>
      <c r="V122">
        <v>4.2084590647206699E-4</v>
      </c>
      <c r="W122">
        <v>-5.6082105670540695E-4</v>
      </c>
      <c r="X122">
        <v>-4.1075852374454803E-3</v>
      </c>
      <c r="Y122">
        <v>2.47541003219709E-3</v>
      </c>
      <c r="Z122">
        <v>2.3495352720335201E-3</v>
      </c>
      <c r="AA122">
        <v>0</v>
      </c>
      <c r="AB122">
        <v>2.6420094628374401E-3</v>
      </c>
      <c r="AC122">
        <v>3.0893292098479498E-3</v>
      </c>
      <c r="AD122">
        <v>5.6899157776788599E-3</v>
      </c>
      <c r="AE122">
        <v>1.35142765092056E-3</v>
      </c>
      <c r="AF122">
        <v>2.01446822084073E-3</v>
      </c>
      <c r="AG122">
        <v>1.6276476519525599E-3</v>
      </c>
      <c r="AH122">
        <v>0</v>
      </c>
      <c r="AI122">
        <v>3.6784199094093101E-3</v>
      </c>
      <c r="AJ122">
        <v>2.99138485320682E-3</v>
      </c>
      <c r="AK122">
        <v>2.1367389445679E-3</v>
      </c>
      <c r="AL122">
        <v>0.100000000000009</v>
      </c>
      <c r="AM122">
        <v>-9.9999999999999603E-2</v>
      </c>
      <c r="AN122">
        <v>-8.5313833094613503E-2</v>
      </c>
      <c r="AO122">
        <v>-2.6464156472232901E-2</v>
      </c>
      <c r="AP122">
        <v>-0.20000000000000101</v>
      </c>
      <c r="AQ122">
        <v>-0.1</v>
      </c>
      <c r="AR122">
        <v>-0.1</v>
      </c>
      <c r="AS122">
        <v>3.3290718666394901E-2</v>
      </c>
      <c r="AT122">
        <v>-7.7521776980936402E-2</v>
      </c>
      <c r="AU122">
        <v>-3.76655028864743E-2</v>
      </c>
      <c r="AV122">
        <v>-3.4175987939582E-2</v>
      </c>
      <c r="AW122">
        <v>-9.8190417620340805E-3</v>
      </c>
      <c r="AX122">
        <v>-3.7671801977201602E-2</v>
      </c>
      <c r="AY122">
        <v>-3.8143720754710798E-3</v>
      </c>
      <c r="AZ122">
        <v>-8.4962278290863207E-3</v>
      </c>
      <c r="BA122">
        <v>-7.1624689704030697E-4</v>
      </c>
      <c r="BB122">
        <v>41.1</v>
      </c>
      <c r="BC122">
        <v>0.100000000000001</v>
      </c>
      <c r="BD122">
        <v>0.100000000000001</v>
      </c>
      <c r="BE122">
        <v>4.9161854859480797E-2</v>
      </c>
      <c r="BF122">
        <v>2.31670592815343E-2</v>
      </c>
      <c r="BG122">
        <v>-0.158523227239868</v>
      </c>
      <c r="BH122">
        <v>-0.26180262446396002</v>
      </c>
      <c r="BI122">
        <v>0.111521274432407</v>
      </c>
      <c r="BJ122">
        <v>0.157628944203583</v>
      </c>
      <c r="BK122">
        <v>6.4945604391717801E-2</v>
      </c>
      <c r="BL122">
        <v>4.5175404360271196</v>
      </c>
      <c r="BM122">
        <v>1.07254388488123E-2</v>
      </c>
      <c r="BN122">
        <v>2.1362282780788899E-2</v>
      </c>
      <c r="BO122">
        <v>1.55167691992961E-2</v>
      </c>
      <c r="BP122">
        <v>55.7</v>
      </c>
      <c r="BQ122">
        <v>3.5211079288888697E-2</v>
      </c>
      <c r="BR122">
        <v>3.8965340822816298E-4</v>
      </c>
      <c r="BS122">
        <v>47.5</v>
      </c>
      <c r="BT122">
        <v>-2.4515129538785999E-2</v>
      </c>
      <c r="BU122">
        <v>-1.5582908997657799E-4</v>
      </c>
      <c r="BV122">
        <v>51.4</v>
      </c>
      <c r="BW122">
        <v>1.3876628737108401E-2</v>
      </c>
      <c r="BX122">
        <v>6.2616856484378801E-3</v>
      </c>
      <c r="BY122">
        <v>2.6637876227408E-2</v>
      </c>
      <c r="BZ122">
        <v>4.70164937535094E-2</v>
      </c>
      <c r="CA122">
        <v>5.3009254855877201E-2</v>
      </c>
      <c r="CB122">
        <v>4.7596557885488402E-2</v>
      </c>
      <c r="CC122">
        <v>6.1225090199802601E-2</v>
      </c>
      <c r="CD122">
        <v>5.0348263603719599E-2</v>
      </c>
      <c r="CE122">
        <v>4.2172126325252399E-2</v>
      </c>
      <c r="CF122">
        <v>4.0170179402401203E-2</v>
      </c>
      <c r="CG122">
        <v>3.82302307872262E-3</v>
      </c>
      <c r="CH122">
        <v>1.5172292527534401E-3</v>
      </c>
      <c r="CI122">
        <v>-1.30671275236072E-3</v>
      </c>
      <c r="CJ122">
        <v>1.38303137610993E-2</v>
      </c>
      <c r="CK122">
        <v>5.3906496303657303E-4</v>
      </c>
      <c r="CL122">
        <v>-1.02543524031722E-2</v>
      </c>
      <c r="CM122">
        <v>5.8349515241840099E-4</v>
      </c>
      <c r="CN122">
        <v>47.5</v>
      </c>
      <c r="CO122">
        <v>4.9355991027209001E-3</v>
      </c>
      <c r="CP122">
        <v>4.7972736106860502E-4</v>
      </c>
      <c r="CQ122">
        <v>3.4288546942322601E-3</v>
      </c>
      <c r="CR122">
        <v>3.5419163356458202E-3</v>
      </c>
      <c r="CS122">
        <v>4.1140228463243398E-3</v>
      </c>
      <c r="CT122">
        <v>-9.9999999999997903E-3</v>
      </c>
      <c r="CU122">
        <v>1.9999999999999601E-2</v>
      </c>
      <c r="CV122">
        <v>-9.9999999999997903E-3</v>
      </c>
      <c r="CW122">
        <v>0</v>
      </c>
      <c r="CX122">
        <v>0.39000000000000101</v>
      </c>
      <c r="CY122">
        <v>-6.9999999999999396E-2</v>
      </c>
      <c r="CZ122">
        <v>-0.04</v>
      </c>
      <c r="DA122">
        <v>-0.100000000000001</v>
      </c>
      <c r="DB122">
        <v>-9.0000000000000802E-2</v>
      </c>
      <c r="DC122">
        <v>-7.0000000000000298E-2</v>
      </c>
      <c r="DD122">
        <v>-1.0000000000000699E-2</v>
      </c>
      <c r="DE122">
        <v>0.5</v>
      </c>
      <c r="DF122">
        <v>0.76000000000000101</v>
      </c>
      <c r="DG122">
        <v>1.66</v>
      </c>
      <c r="DH122">
        <v>1.58</v>
      </c>
      <c r="DI122">
        <v>3.0000000000000301E-2</v>
      </c>
      <c r="DJ122">
        <v>9.0000000000000802E-2</v>
      </c>
      <c r="DK122">
        <v>-0.28999999999999998</v>
      </c>
      <c r="DL122">
        <v>1.0785891749405301E-2</v>
      </c>
      <c r="DM122">
        <v>1.2101890065936901E-2</v>
      </c>
      <c r="DN122">
        <v>2.9907407733275299E-2</v>
      </c>
      <c r="DO122">
        <v>-3.1191567220192301E-3</v>
      </c>
      <c r="DP122">
        <v>-2.9919385985302002E-3</v>
      </c>
      <c r="DQ122">
        <v>6.4356516795616202E-3</v>
      </c>
      <c r="DR122">
        <v>1.0718931481815E-2</v>
      </c>
      <c r="DS122">
        <v>4.0961344716645698E-3</v>
      </c>
      <c r="DT122">
        <v>1.05825944352009E-2</v>
      </c>
      <c r="DU122">
        <v>2.65258848174117E-2</v>
      </c>
      <c r="DV122">
        <v>8.3165903632469503E-3</v>
      </c>
      <c r="DW122">
        <v>5.67873197139512E-3</v>
      </c>
      <c r="DX122">
        <v>1.9814911863522699E-2</v>
      </c>
      <c r="DY122">
        <v>1.5672005998672099E-2</v>
      </c>
      <c r="DZ122">
        <v>10.96</v>
      </c>
      <c r="EA122">
        <v>-1.4369754145402401E-3</v>
      </c>
      <c r="EB122">
        <v>-7.6497990109833901E-3</v>
      </c>
      <c r="EC122">
        <v>-2.1018970496994499E-2</v>
      </c>
      <c r="ED122" s="6">
        <v>1.27854075886447E-5</v>
      </c>
      <c r="EE122">
        <v>2.60116848431119E-2</v>
      </c>
      <c r="EF122">
        <v>1.51153985268713E-2</v>
      </c>
      <c r="EG122">
        <v>81.2</v>
      </c>
      <c r="EH122">
        <v>0.85056304931639903</v>
      </c>
      <c r="EI122">
        <v>38.617576</v>
      </c>
    </row>
    <row r="123" spans="1:139" x14ac:dyDescent="0.25">
      <c r="A123">
        <v>-4.7265315429054801E-3</v>
      </c>
      <c r="B123">
        <v>-7.0119277096427597E-3</v>
      </c>
      <c r="C123">
        <v>-3.75396193906941E-3</v>
      </c>
      <c r="D123">
        <v>-1.90175877732202E-3</v>
      </c>
      <c r="E123">
        <v>8.9434645354646901E-4</v>
      </c>
      <c r="F123">
        <v>-6.2671879154629897E-3</v>
      </c>
      <c r="G123">
        <v>78.3</v>
      </c>
      <c r="H123">
        <v>79.7</v>
      </c>
      <c r="I123">
        <v>-2.0901240232631398E-2</v>
      </c>
      <c r="J123">
        <v>-3.1047310892342101E-2</v>
      </c>
      <c r="K123">
        <v>1.7798883359567701E-3</v>
      </c>
      <c r="L123">
        <v>-1.4560147219635101E-2</v>
      </c>
      <c r="M123">
        <v>2.4331554112758402E-2</v>
      </c>
      <c r="N123">
        <v>-4.9958963320051496E-4</v>
      </c>
      <c r="O123">
        <v>1.72577675460417E-3</v>
      </c>
      <c r="P123">
        <v>1.7666388425219301E-3</v>
      </c>
      <c r="Q123">
        <v>1.5163681435588199E-3</v>
      </c>
      <c r="R123">
        <v>3.1686395485053302E-4</v>
      </c>
      <c r="S123">
        <v>1.9958700806199702E-3</v>
      </c>
      <c r="T123">
        <v>3.66233294699647E-4</v>
      </c>
      <c r="U123">
        <v>-2.1600401132957402E-3</v>
      </c>
      <c r="V123">
        <v>1.19143582093351E-3</v>
      </c>
      <c r="W123">
        <v>-2.58383562276698E-3</v>
      </c>
      <c r="X123">
        <v>3.13111801797739E-3</v>
      </c>
      <c r="Y123">
        <v>5.1914457932493701E-3</v>
      </c>
      <c r="Z123">
        <v>1.85387185047503E-3</v>
      </c>
      <c r="AA123">
        <v>-5.9584104724130804E-4</v>
      </c>
      <c r="AB123">
        <v>-6.59848258846907E-4</v>
      </c>
      <c r="AC123">
        <v>3.4547537177669302E-3</v>
      </c>
      <c r="AD123">
        <v>1.417434680973E-3</v>
      </c>
      <c r="AE123">
        <v>3.5388325093386199E-3</v>
      </c>
      <c r="AF123">
        <v>1.82932406985969E-4</v>
      </c>
      <c r="AG123">
        <v>2.2289814476188501E-3</v>
      </c>
      <c r="AH123">
        <v>3.45566816806198E-3</v>
      </c>
      <c r="AI123">
        <v>7.8767213450703399E-4</v>
      </c>
      <c r="AJ123">
        <v>3.9726300017584E-4</v>
      </c>
      <c r="AK123">
        <v>2.6939037332827098E-3</v>
      </c>
      <c r="AL123">
        <v>0</v>
      </c>
      <c r="AM123">
        <v>0.19999999999999901</v>
      </c>
      <c r="AN123">
        <v>0.12720366598295199</v>
      </c>
      <c r="AO123">
        <v>2.9417798700013799E-2</v>
      </c>
      <c r="AP123">
        <v>0.20000000000000101</v>
      </c>
      <c r="AQ123">
        <v>0.3</v>
      </c>
      <c r="AR123">
        <v>0.1</v>
      </c>
      <c r="AS123">
        <v>-1.35739916244546E-2</v>
      </c>
      <c r="AT123">
        <v>0.10208206484623999</v>
      </c>
      <c r="AU123">
        <v>2.4938948347252E-2</v>
      </c>
      <c r="AV123">
        <v>4.2978861685536898E-2</v>
      </c>
      <c r="AW123">
        <v>4.8746112276294398E-2</v>
      </c>
      <c r="AX123">
        <v>1.6968992355607799E-2</v>
      </c>
      <c r="AY123">
        <v>-3.82897723709696E-3</v>
      </c>
      <c r="AZ123">
        <v>5.9620303162167203E-2</v>
      </c>
      <c r="BA123">
        <v>2.17348503976744E-2</v>
      </c>
      <c r="BB123">
        <v>41</v>
      </c>
      <c r="BC123">
        <v>-0.100000000000001</v>
      </c>
      <c r="BD123">
        <v>-0.100000000000001</v>
      </c>
      <c r="BE123">
        <v>1.00841190666259E-2</v>
      </c>
      <c r="BF123">
        <v>-2.31670592815343E-2</v>
      </c>
      <c r="BG123">
        <v>0.36157091455093898</v>
      </c>
      <c r="BH123">
        <v>-4.4783602626973902E-2</v>
      </c>
      <c r="BI123">
        <v>-5.6862861894543003E-2</v>
      </c>
      <c r="BJ123">
        <v>-1.57483569681389E-2</v>
      </c>
      <c r="BK123">
        <v>-7.3529743052596101E-3</v>
      </c>
      <c r="BL123">
        <v>4.5285051010526098</v>
      </c>
      <c r="BM123">
        <v>-4.8646428495745297E-2</v>
      </c>
      <c r="BN123">
        <v>-1.32172299066635E-2</v>
      </c>
      <c r="BO123">
        <v>8.5836544494934906E-3</v>
      </c>
      <c r="BP123">
        <v>53.1</v>
      </c>
      <c r="BQ123">
        <v>-0.10831206736408901</v>
      </c>
      <c r="BR123">
        <v>-5.5855038147623103E-4</v>
      </c>
      <c r="BS123">
        <v>40.5</v>
      </c>
      <c r="BT123">
        <v>4.3739643594822297E-3</v>
      </c>
      <c r="BU123">
        <v>6.2929094131192198E-4</v>
      </c>
      <c r="BV123">
        <v>52.2</v>
      </c>
      <c r="BW123">
        <v>-6.1907863774450797E-3</v>
      </c>
      <c r="BX123">
        <v>-4.5652346827456097E-3</v>
      </c>
      <c r="BY123">
        <v>-2.0522628860044599E-3</v>
      </c>
      <c r="BZ123">
        <v>-0.23915045987775899</v>
      </c>
      <c r="CA123">
        <v>-0.10420022477244099</v>
      </c>
      <c r="CB123">
        <v>-0.128104844472478</v>
      </c>
      <c r="CC123">
        <v>-0.15164594884205199</v>
      </c>
      <c r="CD123">
        <v>-0.15375155789021</v>
      </c>
      <c r="CE123">
        <v>-0.10340176984008601</v>
      </c>
      <c r="CF123">
        <v>-2.70874516803374E-2</v>
      </c>
      <c r="CG123">
        <v>-9.8805569910798098E-4</v>
      </c>
      <c r="CH123">
        <v>1.9149239254465701E-3</v>
      </c>
      <c r="CI123">
        <v>-8.0937111336938407E-3</v>
      </c>
      <c r="CJ123">
        <v>-3.2195172825222299E-3</v>
      </c>
      <c r="CK123">
        <v>-1.0253566254387E-2</v>
      </c>
      <c r="CL123">
        <v>-1.7854178299604201E-2</v>
      </c>
      <c r="CM123">
        <v>-9.1291048521746597E-3</v>
      </c>
      <c r="CN123">
        <v>53</v>
      </c>
      <c r="CO123">
        <v>-3.7728651289015099E-3</v>
      </c>
      <c r="CP123">
        <v>9.5715443262100997E-4</v>
      </c>
      <c r="CQ123">
        <v>5.36455809815362E-3</v>
      </c>
      <c r="CR123">
        <v>2.3543271616355299E-3</v>
      </c>
      <c r="CS123">
        <v>2.3432933979736798E-3</v>
      </c>
      <c r="CT123">
        <v>8.0000000000000099E-2</v>
      </c>
      <c r="CU123">
        <v>0.12</v>
      </c>
      <c r="CV123">
        <v>9.9999999999997903E-3</v>
      </c>
      <c r="CW123">
        <v>0</v>
      </c>
      <c r="CX123">
        <v>0.26</v>
      </c>
      <c r="CY123">
        <v>0.119999999999999</v>
      </c>
      <c r="CZ123">
        <v>0.2</v>
      </c>
      <c r="DA123">
        <v>8.0000000000000099E-2</v>
      </c>
      <c r="DB123">
        <v>0.130000000000001</v>
      </c>
      <c r="DC123">
        <v>7.0000000000000298E-2</v>
      </c>
      <c r="DD123">
        <v>0</v>
      </c>
      <c r="DE123">
        <v>0.369999999999999</v>
      </c>
      <c r="DF123">
        <v>0.64000000000000101</v>
      </c>
      <c r="DG123">
        <v>1.58</v>
      </c>
      <c r="DH123">
        <v>1.46</v>
      </c>
      <c r="DI123">
        <v>-3.0000000000000301E-2</v>
      </c>
      <c r="DJ123">
        <v>7.9999999999999197E-2</v>
      </c>
      <c r="DK123">
        <v>-0.220000000000001</v>
      </c>
      <c r="DL123">
        <v>8.4205704280382303E-3</v>
      </c>
      <c r="DM123">
        <v>2.0086374069539E-3</v>
      </c>
      <c r="DN123">
        <v>-8.6611873086051006E-3</v>
      </c>
      <c r="DO123">
        <v>6.8879971971744797E-3</v>
      </c>
      <c r="DP123">
        <v>3.4290333822069E-3</v>
      </c>
      <c r="DQ123">
        <v>4.7149528421197599E-3</v>
      </c>
      <c r="DR123">
        <v>1.9203012069457499E-3</v>
      </c>
      <c r="DS123">
        <v>2.4087106120536102E-3</v>
      </c>
      <c r="DT123">
        <v>6.5512768821349701E-3</v>
      </c>
      <c r="DU123">
        <v>3.0153953191765E-2</v>
      </c>
      <c r="DV123">
        <v>3.4222330378286302E-3</v>
      </c>
      <c r="DW123">
        <v>2.78934517587715E-3</v>
      </c>
      <c r="DX123">
        <v>5.4496047675645096E-3</v>
      </c>
      <c r="DY123">
        <v>1.08693097692179E-2</v>
      </c>
      <c r="DZ123">
        <v>11.04</v>
      </c>
      <c r="EA123">
        <v>1.3472249208526001E-3</v>
      </c>
      <c r="EB123">
        <v>1.8136530839060899E-2</v>
      </c>
      <c r="EC123">
        <v>2.7070548250237698E-2</v>
      </c>
      <c r="ED123">
        <v>2.62883610351041E-2</v>
      </c>
      <c r="EE123">
        <v>-2.14198368310525E-3</v>
      </c>
      <c r="EF123">
        <v>1.9833232202148401E-2</v>
      </c>
      <c r="EG123">
        <v>87.6</v>
      </c>
      <c r="EH123">
        <v>15.6492614746094</v>
      </c>
      <c r="EI123">
        <v>39.577590000000001</v>
      </c>
    </row>
    <row r="124" spans="1:139" x14ac:dyDescent="0.25">
      <c r="A124">
        <v>1.07982103403943E-2</v>
      </c>
      <c r="B124">
        <v>1.33780854659937E-2</v>
      </c>
      <c r="C124">
        <v>1.4704623867452899E-2</v>
      </c>
      <c r="D124">
        <v>9.1679976834750897E-3</v>
      </c>
      <c r="E124">
        <v>6.7177224771643998E-3</v>
      </c>
      <c r="F124">
        <v>6.5218485359084298E-3</v>
      </c>
      <c r="G124">
        <v>78.400000000000006</v>
      </c>
      <c r="H124">
        <v>80.400000000000006</v>
      </c>
      <c r="I124">
        <v>1.27562677847699E-2</v>
      </c>
      <c r="J124">
        <v>4.1754320021400601E-2</v>
      </c>
      <c r="K124">
        <v>1.5329125641703601E-2</v>
      </c>
      <c r="L124">
        <v>1.03233350605709E-2</v>
      </c>
      <c r="M124">
        <v>5.9835581479913601E-2</v>
      </c>
      <c r="N124">
        <v>-7.8557404504131501E-4</v>
      </c>
      <c r="O124">
        <v>6.4003726038031105E-4</v>
      </c>
      <c r="P124">
        <v>1.67672305160771E-3</v>
      </c>
      <c r="Q124">
        <v>-4.69033535806496E-3</v>
      </c>
      <c r="R124">
        <v>1.62800198757118E-3</v>
      </c>
      <c r="S124">
        <v>4.5068860780617099E-4</v>
      </c>
      <c r="T124">
        <v>3.6609921697561298E-4</v>
      </c>
      <c r="U124">
        <v>5.29361102836745E-3</v>
      </c>
      <c r="V124">
        <v>5.6018487565268104E-4</v>
      </c>
      <c r="W124">
        <v>-1.1249226627541E-4</v>
      </c>
      <c r="X124">
        <v>-1.9557995673054099E-3</v>
      </c>
      <c r="Y124">
        <v>-1.28983613484372E-2</v>
      </c>
      <c r="Z124">
        <v>1.9048143123683301E-3</v>
      </c>
      <c r="AA124">
        <v>1.19196614956962E-4</v>
      </c>
      <c r="AB124">
        <v>9.8960918516688401E-4</v>
      </c>
      <c r="AC124">
        <v>1.7229113966426E-3</v>
      </c>
      <c r="AD124">
        <v>7.0571923099986798E-3</v>
      </c>
      <c r="AE124">
        <v>2.4082227202644199E-3</v>
      </c>
      <c r="AF124">
        <v>1.2795907056251099E-3</v>
      </c>
      <c r="AG124">
        <v>1.6967370169851401E-3</v>
      </c>
      <c r="AH124">
        <v>1.8041267005877201E-3</v>
      </c>
      <c r="AI124">
        <v>2.9106745206490801E-3</v>
      </c>
      <c r="AJ124">
        <v>1.9857233404962899E-4</v>
      </c>
      <c r="AK124">
        <v>-1.0518511261263801E-3</v>
      </c>
      <c r="AL124">
        <v>-0.100000000000009</v>
      </c>
      <c r="AM124">
        <v>-9.9999999999999603E-2</v>
      </c>
      <c r="AN124">
        <v>-8.6844463148012502E-2</v>
      </c>
      <c r="AO124">
        <v>7.13801737187892E-2</v>
      </c>
      <c r="AP124">
        <v>9.9999999999999603E-2</v>
      </c>
      <c r="AQ124">
        <v>0</v>
      </c>
      <c r="AR124">
        <v>-0.2</v>
      </c>
      <c r="AS124">
        <v>5.0633019565466996E-3</v>
      </c>
      <c r="AT124">
        <v>-4.4652287947991802E-2</v>
      </c>
      <c r="AU124">
        <v>-5.36294408101812E-2</v>
      </c>
      <c r="AV124">
        <v>9.0438160263501793E-2</v>
      </c>
      <c r="AW124">
        <v>-2.9411785908166599E-3</v>
      </c>
      <c r="AX124">
        <v>-5.4673741379847499E-2</v>
      </c>
      <c r="AY124">
        <v>7.8664619060911697E-2</v>
      </c>
      <c r="AZ124">
        <v>-3.7678494623730102E-2</v>
      </c>
      <c r="BA124">
        <v>-1.3884209386759499E-2</v>
      </c>
      <c r="BB124">
        <v>40.9</v>
      </c>
      <c r="BC124">
        <v>-9.9999999999994302E-2</v>
      </c>
      <c r="BD124">
        <v>0</v>
      </c>
      <c r="BE124">
        <v>-3.3500868852813798E-3</v>
      </c>
      <c r="BF124">
        <v>0</v>
      </c>
      <c r="BG124">
        <v>-0.12744494656812</v>
      </c>
      <c r="BH124">
        <v>0.23679046515539201</v>
      </c>
      <c r="BI124">
        <v>-2.6955809988528801E-2</v>
      </c>
      <c r="BJ124">
        <v>2.0943173845243E-2</v>
      </c>
      <c r="BK124">
        <v>-1.7370163781535601E-2</v>
      </c>
      <c r="BL124">
        <v>4.6330771392410997</v>
      </c>
      <c r="BM124">
        <v>1.1441308269748899E-2</v>
      </c>
      <c r="BN124">
        <v>-2.8832376136591598E-3</v>
      </c>
      <c r="BO124">
        <v>9.3403854409217502E-3</v>
      </c>
      <c r="BP124">
        <v>52.8</v>
      </c>
      <c r="BQ124">
        <v>4.9859192071926003E-2</v>
      </c>
      <c r="BR124">
        <v>2.4138144129404199E-3</v>
      </c>
      <c r="BS124">
        <v>47</v>
      </c>
      <c r="BT124">
        <v>-5.7447511387154697E-2</v>
      </c>
      <c r="BU124">
        <v>-4.9543052968568098E-2</v>
      </c>
      <c r="BV124">
        <v>55.1</v>
      </c>
      <c r="BW124">
        <v>6.4863542294038004E-3</v>
      </c>
      <c r="BX124">
        <v>4.6609182852641601E-4</v>
      </c>
      <c r="BY124">
        <v>-2.5490821898532801E-3</v>
      </c>
      <c r="BZ124">
        <v>0.200971549136716</v>
      </c>
      <c r="CA124">
        <v>7.1717668813136903E-2</v>
      </c>
      <c r="CB124">
        <v>8.3887809911642505E-2</v>
      </c>
      <c r="CC124">
        <v>6.9787389355740401E-2</v>
      </c>
      <c r="CD124">
        <v>0.135624173297653</v>
      </c>
      <c r="CE124">
        <v>8.1329878789103902E-2</v>
      </c>
      <c r="CF124">
        <v>7.6262098208133003E-3</v>
      </c>
      <c r="CG124">
        <v>1.98775297421072E-4</v>
      </c>
      <c r="CH124">
        <v>-1.4372401798805601E-3</v>
      </c>
      <c r="CI124">
        <v>1.2367196411245699E-2</v>
      </c>
      <c r="CJ124">
        <v>9.1123053492996302E-3</v>
      </c>
      <c r="CK124">
        <v>1.49625963453701E-2</v>
      </c>
      <c r="CL124">
        <v>2.6206099868996802E-2</v>
      </c>
      <c r="CM124">
        <v>1.09356458184831E-2</v>
      </c>
      <c r="CN124">
        <v>59</v>
      </c>
      <c r="CO124">
        <v>2.2129430773070199E-3</v>
      </c>
      <c r="CP124">
        <v>1.6162472047121E-4</v>
      </c>
      <c r="CQ124">
        <v>1.45808045273377E-3</v>
      </c>
      <c r="CR124">
        <v>2.93513565576253E-3</v>
      </c>
      <c r="CS124">
        <v>4.0875969323170801E-3</v>
      </c>
      <c r="CT124">
        <v>-1.0000000000000699E-2</v>
      </c>
      <c r="CU124">
        <v>-5.9999999999999602E-2</v>
      </c>
      <c r="CV124">
        <v>9.9999999999997903E-3</v>
      </c>
      <c r="CW124">
        <v>-9.9999999999997903E-3</v>
      </c>
      <c r="CX124">
        <v>0.2</v>
      </c>
      <c r="CY124">
        <v>-9.9999999999997903E-3</v>
      </c>
      <c r="CZ124">
        <v>-0.04</v>
      </c>
      <c r="DA124">
        <v>7.0000000000000298E-2</v>
      </c>
      <c r="DB124">
        <v>4.9999999999999802E-2</v>
      </c>
      <c r="DC124">
        <v>9.9999999999997903E-3</v>
      </c>
      <c r="DD124">
        <v>0</v>
      </c>
      <c r="DE124">
        <v>0.31999999999999901</v>
      </c>
      <c r="DF124">
        <v>0.67</v>
      </c>
      <c r="DG124">
        <v>1.56</v>
      </c>
      <c r="DH124">
        <v>1.57</v>
      </c>
      <c r="DI124">
        <v>-7.0000000000000298E-2</v>
      </c>
      <c r="DJ124">
        <v>1.9999999999999601E-2</v>
      </c>
      <c r="DK124">
        <v>-0.310000000000001</v>
      </c>
      <c r="DL124">
        <v>1.05535646920858E-2</v>
      </c>
      <c r="DM124">
        <v>-2.9086176572850099E-3</v>
      </c>
      <c r="DN124">
        <v>9.5231944017060092E-3</v>
      </c>
      <c r="DO124">
        <v>4.4477586746323201E-3</v>
      </c>
      <c r="DP124">
        <v>-6.13678138664753E-3</v>
      </c>
      <c r="DQ124">
        <v>2.7084613603260998E-3</v>
      </c>
      <c r="DR124">
        <v>3.1006067573606799E-3</v>
      </c>
      <c r="DS124">
        <v>4.4822723192039504E-3</v>
      </c>
      <c r="DT124">
        <v>7.4269439674115E-3</v>
      </c>
      <c r="DU124">
        <v>-4.64591686122948E-2</v>
      </c>
      <c r="DV124">
        <v>5.3319387127706E-3</v>
      </c>
      <c r="DW124">
        <v>4.8015895530513202E-3</v>
      </c>
      <c r="DX124">
        <v>1.4381816054946501E-2</v>
      </c>
      <c r="DY124">
        <v>9.4327978247665794E-3</v>
      </c>
      <c r="DZ124">
        <v>11.16</v>
      </c>
      <c r="EA124">
        <v>6.2808436340233698E-4</v>
      </c>
      <c r="EB124">
        <v>-3.7089160268237698E-3</v>
      </c>
      <c r="EC124">
        <v>-3.0615557268412201E-3</v>
      </c>
      <c r="ED124">
        <v>4.78103928646334E-4</v>
      </c>
      <c r="EE124">
        <v>1.02103328657233E-4</v>
      </c>
      <c r="EF124">
        <v>-4.5158343686781998E-3</v>
      </c>
      <c r="EG124">
        <v>81.5</v>
      </c>
      <c r="EH124">
        <v>-21.8170471191407</v>
      </c>
      <c r="EI124">
        <v>38.950496000000001</v>
      </c>
    </row>
    <row r="125" spans="1:139" x14ac:dyDescent="0.25">
      <c r="A125">
        <v>1.36148979270079E-3</v>
      </c>
      <c r="B125">
        <v>-2.5982535102224702E-3</v>
      </c>
      <c r="C125">
        <v>-1.1131626369365001E-2</v>
      </c>
      <c r="D125">
        <v>4.6234839340364396E-3</v>
      </c>
      <c r="E125">
        <v>1.21149514304575E-2</v>
      </c>
      <c r="F125">
        <v>1.30236105247237E-2</v>
      </c>
      <c r="G125">
        <v>78.900000000000006</v>
      </c>
      <c r="H125">
        <v>80.400000000000006</v>
      </c>
      <c r="I125">
        <v>1.6433824279387099E-3</v>
      </c>
      <c r="J125">
        <v>7.4259839797452499E-4</v>
      </c>
      <c r="K125">
        <v>-1.52453503270484E-2</v>
      </c>
      <c r="L125">
        <v>1.6938038261430099E-2</v>
      </c>
      <c r="M125">
        <v>-3.5562498316010299E-2</v>
      </c>
      <c r="N125">
        <v>-1.93084766963914E-3</v>
      </c>
      <c r="O125">
        <v>1.3659814664865901E-3</v>
      </c>
      <c r="P125">
        <v>1.13648698982693E-3</v>
      </c>
      <c r="Q125">
        <v>2.5489113856007601E-3</v>
      </c>
      <c r="R125">
        <v>8.1300817486251698E-4</v>
      </c>
      <c r="S125">
        <v>1.47198918257629E-3</v>
      </c>
      <c r="T125">
        <v>-3.6609921697561298E-4</v>
      </c>
      <c r="U125">
        <v>7.8186086860298999E-4</v>
      </c>
      <c r="V125">
        <v>1.0495015831253299E-3</v>
      </c>
      <c r="W125">
        <v>-2.0270277210876499E-3</v>
      </c>
      <c r="X125">
        <v>-1.7634960972738899E-3</v>
      </c>
      <c r="Y125">
        <v>1.0435784768594299E-2</v>
      </c>
      <c r="Z125">
        <v>2.9317573526466099E-3</v>
      </c>
      <c r="AA125">
        <v>-1.3119448479646E-3</v>
      </c>
      <c r="AB125">
        <v>-9.8960918516688401E-4</v>
      </c>
      <c r="AC125">
        <v>1.4967819216771299E-4</v>
      </c>
      <c r="AD125">
        <v>5.6101128907668496E-3</v>
      </c>
      <c r="AE125">
        <v>5.0331349103771605E-4</v>
      </c>
      <c r="AF125">
        <v>1.82515108158121E-3</v>
      </c>
      <c r="AG125">
        <v>1.9570950921181701E-3</v>
      </c>
      <c r="AH125">
        <v>2.961015487978E-3</v>
      </c>
      <c r="AI125">
        <v>1.1691901701027499E-4</v>
      </c>
      <c r="AJ125">
        <v>1.799047605898E-3</v>
      </c>
      <c r="AK125">
        <v>4.4439507452764799E-4</v>
      </c>
      <c r="AL125">
        <v>-9.9999999999994302E-2</v>
      </c>
      <c r="AM125">
        <v>-9.9999999999999603E-2</v>
      </c>
      <c r="AN125">
        <v>-0.16434743505199201</v>
      </c>
      <c r="AO125">
        <v>-2.97624504052729E-3</v>
      </c>
      <c r="AP125">
        <v>0</v>
      </c>
      <c r="AQ125">
        <v>-0.2</v>
      </c>
      <c r="AR125">
        <v>0</v>
      </c>
      <c r="AS125">
        <v>-0.109513129982319</v>
      </c>
      <c r="AT125">
        <v>-1.3934270974546701E-2</v>
      </c>
      <c r="AU125">
        <v>4.8691159169598201E-2</v>
      </c>
      <c r="AV125">
        <v>-3.2077012267697201E-3</v>
      </c>
      <c r="AW125">
        <v>-6.8887680301875406E-2</v>
      </c>
      <c r="AX125">
        <v>3.4925682853973697E-2</v>
      </c>
      <c r="AY125">
        <v>-9.2830986042893804E-2</v>
      </c>
      <c r="AZ125">
        <v>2.63606696910683E-2</v>
      </c>
      <c r="BA125">
        <v>7.7894882235760602E-3</v>
      </c>
      <c r="BB125">
        <v>41.3</v>
      </c>
      <c r="BC125">
        <v>0.19999999999999599</v>
      </c>
      <c r="BD125">
        <v>0.2</v>
      </c>
      <c r="BE125">
        <v>-5.1646588862166901E-2</v>
      </c>
      <c r="BF125">
        <v>-1.57483569681389E-2</v>
      </c>
      <c r="BG125">
        <v>0.16518527455096699</v>
      </c>
      <c r="BH125">
        <v>-4.93927553295768E-2</v>
      </c>
      <c r="BI125">
        <v>-6.19916760279677E-2</v>
      </c>
      <c r="BJ125">
        <v>-0.168939988098123</v>
      </c>
      <c r="BK125">
        <v>-1.25234831646637E-3</v>
      </c>
      <c r="BL125">
        <v>4.70989049675849</v>
      </c>
      <c r="BM125">
        <v>3.0732361512777501E-2</v>
      </c>
      <c r="BN125">
        <v>8.0429477024726009E-3</v>
      </c>
      <c r="BO125">
        <v>1.46654414418776E-2</v>
      </c>
      <c r="BP125">
        <v>51.2</v>
      </c>
      <c r="BQ125">
        <v>9.9772273435741396E-2</v>
      </c>
      <c r="BR125">
        <v>-5.2509263256883499E-4</v>
      </c>
      <c r="BS125">
        <v>49</v>
      </c>
      <c r="BT125">
        <v>1.1572344640855501E-2</v>
      </c>
      <c r="BU125">
        <v>1.9390761427702699E-2</v>
      </c>
      <c r="BV125">
        <v>50.2</v>
      </c>
      <c r="BW125">
        <v>4.1364828226697598E-4</v>
      </c>
      <c r="BX125">
        <v>1.5061196130456999E-3</v>
      </c>
      <c r="BY125">
        <v>-1.3035264667084999E-3</v>
      </c>
      <c r="BZ125">
        <v>8.7601638378726997E-3</v>
      </c>
      <c r="CA125">
        <v>-7.6482208382566697E-3</v>
      </c>
      <c r="CB125">
        <v>1.9379156416707E-2</v>
      </c>
      <c r="CC125">
        <v>7.5112629631449102E-2</v>
      </c>
      <c r="CD125">
        <v>0.16696027163246699</v>
      </c>
      <c r="CE125">
        <v>4.6156448444940198E-2</v>
      </c>
      <c r="CF125">
        <v>0.12191850627057101</v>
      </c>
      <c r="CG125">
        <v>1.86403636089239E-4</v>
      </c>
      <c r="CH125">
        <v>-1.5723706927159901E-3</v>
      </c>
      <c r="CI125">
        <v>-2.5569763556010398E-3</v>
      </c>
      <c r="CJ125">
        <v>-5.0927557794597797E-3</v>
      </c>
      <c r="CK125">
        <v>-1.3445981056285901E-3</v>
      </c>
      <c r="CL125">
        <v>9.811651694384691E-4</v>
      </c>
      <c r="CM125">
        <v>1.1477781988356E-3</v>
      </c>
      <c r="CN125">
        <v>65.5</v>
      </c>
      <c r="CO125">
        <v>1.31579835966011E-3</v>
      </c>
      <c r="CP125">
        <v>-1.20915571429681E-3</v>
      </c>
      <c r="CQ125">
        <v>4.3615286005302999E-3</v>
      </c>
      <c r="CR125">
        <v>2.3419214450815001E-3</v>
      </c>
      <c r="CS125">
        <v>3.4904049397681499E-3</v>
      </c>
      <c r="CT125">
        <v>-8.99999999999999E-2</v>
      </c>
      <c r="CU125">
        <v>-1.0000000000000699E-2</v>
      </c>
      <c r="CV125">
        <v>0</v>
      </c>
      <c r="CW125">
        <v>-1.0000000000000699E-2</v>
      </c>
      <c r="CX125">
        <v>0.27999999999999903</v>
      </c>
      <c r="CY125">
        <v>-0.13</v>
      </c>
      <c r="CZ125">
        <v>-0.16</v>
      </c>
      <c r="DA125">
        <v>-0.13</v>
      </c>
      <c r="DB125">
        <v>-8.99999999999999E-2</v>
      </c>
      <c r="DC125">
        <v>-7.0000000000000298E-2</v>
      </c>
      <c r="DD125">
        <v>-9.9999999999997903E-3</v>
      </c>
      <c r="DE125">
        <v>0.39999999999999902</v>
      </c>
      <c r="DF125">
        <v>0.74</v>
      </c>
      <c r="DG125">
        <v>1.71</v>
      </c>
      <c r="DH125">
        <v>1.6</v>
      </c>
      <c r="DI125">
        <v>-5.0000000000000697E-2</v>
      </c>
      <c r="DJ125">
        <v>-2.00000000000005E-2</v>
      </c>
      <c r="DK125">
        <v>-0.380000000000001</v>
      </c>
      <c r="DL125">
        <v>8.8818612308205792E-3</v>
      </c>
      <c r="DM125">
        <v>-8.4852718895325197E-3</v>
      </c>
      <c r="DN125">
        <v>2.27169561641389E-2</v>
      </c>
      <c r="DO125">
        <v>1.0805595895844199E-3</v>
      </c>
      <c r="DP125">
        <v>2.3422642826718102E-3</v>
      </c>
      <c r="DQ125">
        <v>5.2408738576268403E-3</v>
      </c>
      <c r="DR125">
        <v>8.2352358758726006E-3</v>
      </c>
      <c r="DS125">
        <v>4.8014902198012504E-3</v>
      </c>
      <c r="DT125">
        <v>-1.5667522893176401E-2</v>
      </c>
      <c r="DU125">
        <v>-4.5916321005538697E-2</v>
      </c>
      <c r="DV125">
        <v>6.1361865325890701E-3</v>
      </c>
      <c r="DW125">
        <v>5.3034708999435401E-3</v>
      </c>
      <c r="DX125">
        <v>-2.65397413853199E-2</v>
      </c>
      <c r="DY125">
        <v>-2.9154663666815898E-2</v>
      </c>
      <c r="DZ125">
        <v>15.16</v>
      </c>
      <c r="EA125">
        <v>2.2422027493629299E-4</v>
      </c>
      <c r="EB125">
        <v>-1.0378317843671599E-2</v>
      </c>
      <c r="EC125">
        <v>-1.7500751896354898E-2</v>
      </c>
      <c r="ED125">
        <v>-2.7295064783375601E-2</v>
      </c>
      <c r="EE125">
        <v>-5.8879416446989703E-3</v>
      </c>
      <c r="EF125">
        <v>-2.3939819915084499E-3</v>
      </c>
      <c r="EG125">
        <v>78.7</v>
      </c>
      <c r="EH125">
        <v>12.684669494628899</v>
      </c>
      <c r="EI125">
        <v>43.375757999999998</v>
      </c>
    </row>
    <row r="126" spans="1:139" x14ac:dyDescent="0.25">
      <c r="A126">
        <v>7.2334677827816697E-3</v>
      </c>
      <c r="B126">
        <v>8.4053147044373892E-3</v>
      </c>
      <c r="C126">
        <v>7.1367137705129497E-3</v>
      </c>
      <c r="D126">
        <v>7.4779060918439598E-3</v>
      </c>
      <c r="E126">
        <v>1.04510748732363E-2</v>
      </c>
      <c r="F126">
        <v>5.3408186296488597E-3</v>
      </c>
      <c r="G126">
        <v>79.3</v>
      </c>
      <c r="H126">
        <v>80.8</v>
      </c>
      <c r="I126">
        <v>2.2574479538604902E-2</v>
      </c>
      <c r="J126">
        <v>4.31496899686694E-2</v>
      </c>
      <c r="K126">
        <v>2.0642391963692202E-3</v>
      </c>
      <c r="L126">
        <v>1.12852546171656E-2</v>
      </c>
      <c r="M126">
        <v>-3.3996294831606399E-4</v>
      </c>
      <c r="N126">
        <v>-1.79115218941739E-3</v>
      </c>
      <c r="O126">
        <v>5.6618977580136199E-4</v>
      </c>
      <c r="P126">
        <v>1.03126295510059E-3</v>
      </c>
      <c r="Q126">
        <v>-1.8327713496226799E-3</v>
      </c>
      <c r="R126">
        <v>1.17317945050566E-3</v>
      </c>
      <c r="S126">
        <v>4.4982310600083497E-4</v>
      </c>
      <c r="T126">
        <v>3.6609921697561298E-4</v>
      </c>
      <c r="U126">
        <v>5.8599474281528796E-4</v>
      </c>
      <c r="V126">
        <v>1.53727931888703E-3</v>
      </c>
      <c r="W126">
        <v>-1.24076492146052E-3</v>
      </c>
      <c r="X126">
        <v>-2.74941257249495E-3</v>
      </c>
      <c r="Y126">
        <v>-2.5987540613137102E-3</v>
      </c>
      <c r="Z126">
        <v>2.9231872707509202E-3</v>
      </c>
      <c r="AA126">
        <v>-2.2701485345404402E-3</v>
      </c>
      <c r="AB126">
        <v>1.31926140506344E-3</v>
      </c>
      <c r="AC126">
        <v>8.9759898314589802E-4</v>
      </c>
      <c r="AD126">
        <v>5.5788150270395E-3</v>
      </c>
      <c r="AE126">
        <v>1.3409321486310701E-3</v>
      </c>
      <c r="AF126">
        <v>1.2756265966675799E-3</v>
      </c>
      <c r="AG126">
        <v>4.1351052221649798E-4</v>
      </c>
      <c r="AH126">
        <v>-6.2501814264948096E-4</v>
      </c>
      <c r="AI126">
        <v>2.7020281638385798E-3</v>
      </c>
      <c r="AJ126">
        <v>-5.0290267892556502E-3</v>
      </c>
      <c r="AK126">
        <v>-4.0329235049032502E-3</v>
      </c>
      <c r="AL126">
        <v>-0.29999999999999699</v>
      </c>
      <c r="AM126">
        <v>9.9999999999999603E-2</v>
      </c>
      <c r="AN126">
        <v>0.18103145337166801</v>
      </c>
      <c r="AO126">
        <v>-2.2297452208023798E-2</v>
      </c>
      <c r="AP126">
        <v>1</v>
      </c>
      <c r="AQ126">
        <v>0</v>
      </c>
      <c r="AR126">
        <v>0.1</v>
      </c>
      <c r="AS126">
        <v>6.2586031093279496E-2</v>
      </c>
      <c r="AT126">
        <v>1.8536211907915299E-2</v>
      </c>
      <c r="AU126">
        <v>6.2370330726458298E-2</v>
      </c>
      <c r="AV126">
        <v>-3.1826431611676802E-2</v>
      </c>
      <c r="AW126">
        <v>5.6737582692234098E-2</v>
      </c>
      <c r="AX126">
        <v>2.7790661702660202E-3</v>
      </c>
      <c r="AY126">
        <v>-3.8339130395948801E-2</v>
      </c>
      <c r="AZ126">
        <v>8.0972102326200002E-3</v>
      </c>
      <c r="BA126">
        <v>1.4009101394208299E-2</v>
      </c>
      <c r="BB126">
        <v>41.3</v>
      </c>
      <c r="BC126">
        <v>0</v>
      </c>
      <c r="BD126">
        <v>-9.9999999999999603E-2</v>
      </c>
      <c r="BE126">
        <v>2.30537628683232E-2</v>
      </c>
      <c r="BF126">
        <v>0.101782694309942</v>
      </c>
      <c r="BG126">
        <v>-4.6324071674238403E-2</v>
      </c>
      <c r="BH126">
        <v>6.3091691932646299E-3</v>
      </c>
      <c r="BI126">
        <v>2.86552557603761E-2</v>
      </c>
      <c r="BJ126">
        <v>6.8174540835719305E-2</v>
      </c>
      <c r="BK126">
        <v>-8.2238098236971702E-2</v>
      </c>
      <c r="BL126">
        <v>4.61808641125464</v>
      </c>
      <c r="BM126">
        <v>2.1222765851037599E-2</v>
      </c>
      <c r="BN126">
        <v>3.7634240037469598E-3</v>
      </c>
      <c r="BO126">
        <v>1.8442550614476999E-2</v>
      </c>
      <c r="BP126">
        <v>50.3</v>
      </c>
      <c r="BQ126">
        <v>1.1490990042094799E-2</v>
      </c>
      <c r="BR126">
        <v>2.7003153823121902E-3</v>
      </c>
      <c r="BS126">
        <v>47</v>
      </c>
      <c r="BT126">
        <v>1.54593691609666E-2</v>
      </c>
      <c r="BU126" s="6">
        <v>-5.4336288132006403E-5</v>
      </c>
      <c r="BV126">
        <v>57.4</v>
      </c>
      <c r="BW126">
        <v>-1.7801678870466001E-3</v>
      </c>
      <c r="BX126">
        <v>-6.8186077729048798E-3</v>
      </c>
      <c r="BY126">
        <v>-8.1431744481505995E-3</v>
      </c>
      <c r="BZ126">
        <v>-3.3080595273231601E-2</v>
      </c>
      <c r="CA126">
        <v>7.0995556605675303E-2</v>
      </c>
      <c r="CB126">
        <v>5.6919397116833401E-2</v>
      </c>
      <c r="CC126">
        <v>8.4038927104699304E-2</v>
      </c>
      <c r="CD126">
        <v>8.2658953665770293E-2</v>
      </c>
      <c r="CE126">
        <v>7.0944437794275395E-2</v>
      </c>
      <c r="CF126">
        <v>9.7282797604592894E-2</v>
      </c>
      <c r="CG126">
        <v>-1.5441670029066E-3</v>
      </c>
      <c r="CH126">
        <v>1.4458730112476599E-4</v>
      </c>
      <c r="CI126">
        <v>-1.2819771401195699E-3</v>
      </c>
      <c r="CJ126">
        <v>-5.5099598315893096E-3</v>
      </c>
      <c r="CK126">
        <v>-2.4621617517208701E-3</v>
      </c>
      <c r="CL126">
        <v>-1.3616968429515099E-3</v>
      </c>
      <c r="CM126">
        <v>1.1185265102424699E-3</v>
      </c>
      <c r="CN126">
        <v>73</v>
      </c>
      <c r="CO126">
        <v>-2.1904780112009799E-3</v>
      </c>
      <c r="CP126">
        <v>2.17509702929775E-4</v>
      </c>
      <c r="CQ126">
        <v>4.8239360308528498E-3</v>
      </c>
      <c r="CR126">
        <v>6.4121467148336997E-3</v>
      </c>
      <c r="CS126">
        <v>3.4782643763251499E-3</v>
      </c>
      <c r="CT126">
        <v>0.17</v>
      </c>
      <c r="CU126">
        <v>0.12</v>
      </c>
      <c r="CV126">
        <v>-9.9999999999997903E-3</v>
      </c>
      <c r="CW126">
        <v>1.0000000000000699E-2</v>
      </c>
      <c r="CX126">
        <v>0.36</v>
      </c>
      <c r="CY126">
        <v>9.9999999999997903E-3</v>
      </c>
      <c r="CZ126">
        <v>0.130000000000001</v>
      </c>
      <c r="DA126">
        <v>1.9999999999999601E-2</v>
      </c>
      <c r="DB126">
        <v>-7.0000000000000298E-2</v>
      </c>
      <c r="DC126">
        <v>-2.9999999999999399E-2</v>
      </c>
      <c r="DD126">
        <v>0</v>
      </c>
      <c r="DE126">
        <v>0.47</v>
      </c>
      <c r="DF126">
        <v>0.77999999999999903</v>
      </c>
      <c r="DG126">
        <v>1.7</v>
      </c>
      <c r="DH126">
        <v>1.49</v>
      </c>
      <c r="DI126">
        <v>-9.9999999999997903E-3</v>
      </c>
      <c r="DJ126">
        <v>5.9999999999999602E-2</v>
      </c>
      <c r="DK126">
        <v>-0.18</v>
      </c>
      <c r="DL126">
        <v>8.6789463343883693E-3</v>
      </c>
      <c r="DM126">
        <v>6.0507955408821701E-3</v>
      </c>
      <c r="DN126">
        <v>2.2006372078093001E-2</v>
      </c>
      <c r="DO126">
        <v>9.1449588309711104E-4</v>
      </c>
      <c r="DP126">
        <v>6.4857214049025601E-3</v>
      </c>
      <c r="DQ126">
        <v>8.2619723602128693E-3</v>
      </c>
      <c r="DR126">
        <v>1.09253622948238E-2</v>
      </c>
      <c r="DS126">
        <v>3.6431988568308401E-3</v>
      </c>
      <c r="DT126">
        <v>5.4256821113263199E-3</v>
      </c>
      <c r="DU126">
        <v>4.3941708234178201E-2</v>
      </c>
      <c r="DV126">
        <v>3.81447770914356E-3</v>
      </c>
      <c r="DW126">
        <v>3.7076021532449501E-3</v>
      </c>
      <c r="DX126">
        <v>3.9509075020720999E-2</v>
      </c>
      <c r="DY126">
        <v>3.8870224200678698E-2</v>
      </c>
      <c r="DZ126">
        <v>12.93</v>
      </c>
      <c r="EA126">
        <v>-7.5162943590658697E-3</v>
      </c>
      <c r="EB126">
        <v>-1.6920453565577798E-2</v>
      </c>
      <c r="EC126">
        <v>-4.4440859908256901E-3</v>
      </c>
      <c r="ED126">
        <v>1.41615729372511E-2</v>
      </c>
      <c r="EE126">
        <v>2.05836555958199E-2</v>
      </c>
      <c r="EF126">
        <v>-2.88314516907059E-2</v>
      </c>
      <c r="EG126">
        <v>75.900000000000006</v>
      </c>
      <c r="EH126">
        <v>-7.3855895996093004</v>
      </c>
      <c r="EI126">
        <v>46.747374999999998</v>
      </c>
    </row>
    <row r="127" spans="1:139" x14ac:dyDescent="0.25">
      <c r="A127">
        <v>4.3650304821873898E-4</v>
      </c>
      <c r="B127">
        <v>-1.8264918100081599E-3</v>
      </c>
      <c r="C127">
        <v>-3.3622468908189899E-3</v>
      </c>
      <c r="D127">
        <v>3.6350574636330201E-3</v>
      </c>
      <c r="E127">
        <v>2.56895088126985E-3</v>
      </c>
      <c r="F127">
        <v>-2.0149347227826899E-3</v>
      </c>
      <c r="G127">
        <v>79</v>
      </c>
      <c r="H127">
        <v>80.7</v>
      </c>
      <c r="I127">
        <v>-5.6629210244860699E-3</v>
      </c>
      <c r="J127">
        <v>-1.1341541685435001E-2</v>
      </c>
      <c r="K127">
        <v>-2.5959325724542702E-3</v>
      </c>
      <c r="L127">
        <v>1.6454884399888E-3</v>
      </c>
      <c r="M127">
        <v>8.1850830807939107E-3</v>
      </c>
      <c r="N127">
        <v>-1.1480233735579001E-3</v>
      </c>
      <c r="O127">
        <v>1.0516811547063301E-3</v>
      </c>
      <c r="P127">
        <v>1.4886879794122601E-3</v>
      </c>
      <c r="Q127">
        <v>-1.20878397634527E-3</v>
      </c>
      <c r="R127">
        <v>8.1139564494847605E-4</v>
      </c>
      <c r="S127">
        <v>1.09775662438771E-3</v>
      </c>
      <c r="T127">
        <v>3.6596523738730003E-4</v>
      </c>
      <c r="U127">
        <v>0</v>
      </c>
      <c r="V127">
        <v>1.18628114815422E-3</v>
      </c>
      <c r="W127">
        <v>-1.5813851708532699E-3</v>
      </c>
      <c r="X127">
        <v>-3.9339103575741801E-4</v>
      </c>
      <c r="Y127">
        <v>-1.6928189471237E-3</v>
      </c>
      <c r="Z127">
        <v>2.5912344449352501E-3</v>
      </c>
      <c r="AA127">
        <v>1.31492458131E-3</v>
      </c>
      <c r="AB127">
        <v>1.97563449178872E-3</v>
      </c>
      <c r="AC127">
        <v>2.16587709299354E-3</v>
      </c>
      <c r="AD127">
        <v>2.7777795639023499E-3</v>
      </c>
      <c r="AE127">
        <v>1.5621516231902901E-3</v>
      </c>
      <c r="AF127">
        <v>9.1016662331355801E-4</v>
      </c>
      <c r="AG127">
        <v>1.01425601752858E-3</v>
      </c>
      <c r="AH127">
        <v>8.8908365819406797E-4</v>
      </c>
      <c r="AI127">
        <v>1.1320127727909601E-3</v>
      </c>
      <c r="AJ127">
        <v>2.1750400527764699E-3</v>
      </c>
      <c r="AK127">
        <v>1.5404535911987E-3</v>
      </c>
      <c r="AL127">
        <v>9.9999999999994302E-2</v>
      </c>
      <c r="AM127">
        <v>-9.9999999999999603E-2</v>
      </c>
      <c r="AN127">
        <v>1.8470408886889399E-2</v>
      </c>
      <c r="AO127">
        <v>-4.9688359653745497E-2</v>
      </c>
      <c r="AP127">
        <v>0</v>
      </c>
      <c r="AQ127">
        <v>0</v>
      </c>
      <c r="AR127">
        <v>-0.1</v>
      </c>
      <c r="AS127">
        <v>3.2520353863771901E-3</v>
      </c>
      <c r="AT127">
        <v>2.2930530570377501E-3</v>
      </c>
      <c r="AU127">
        <v>2.20800138418582E-2</v>
      </c>
      <c r="AV127">
        <v>-6.3323118524002603E-2</v>
      </c>
      <c r="AW127">
        <v>1.7873105740946499E-3</v>
      </c>
      <c r="AX127">
        <v>-3.24299566130559E-3</v>
      </c>
      <c r="AY127">
        <v>1.0723963362975699E-2</v>
      </c>
      <c r="AZ127">
        <v>-0.15684247149297001</v>
      </c>
      <c r="BA127">
        <v>3.6425606785005699E-2</v>
      </c>
      <c r="BB127">
        <v>41.1</v>
      </c>
      <c r="BC127">
        <v>-0.100000000000001</v>
      </c>
      <c r="BD127">
        <v>-0.100000000000001</v>
      </c>
      <c r="BE127">
        <v>-6.7120119473441001E-2</v>
      </c>
      <c r="BF127">
        <v>-2.1739986636405601E-2</v>
      </c>
      <c r="BG127">
        <v>2.1322769468821601E-2</v>
      </c>
      <c r="BH127">
        <v>-7.1691928456116799E-2</v>
      </c>
      <c r="BI127">
        <v>-0.10410581034893</v>
      </c>
      <c r="BJ127">
        <v>-5.2953546825364101E-2</v>
      </c>
      <c r="BK127">
        <v>1.55251177664084E-2</v>
      </c>
      <c r="BL127">
        <v>4.4864992562704096</v>
      </c>
      <c r="BM127">
        <v>-2.71832872512618E-2</v>
      </c>
      <c r="BN127">
        <v>4.2547239269374896E-3</v>
      </c>
      <c r="BO127">
        <v>6.8510646189015E-3</v>
      </c>
      <c r="BP127">
        <v>49.3</v>
      </c>
      <c r="BQ127">
        <v>-9.1637053405342797E-2</v>
      </c>
      <c r="BR127">
        <v>2.38987324702489E-3</v>
      </c>
      <c r="BS127">
        <v>46</v>
      </c>
      <c r="BT127">
        <v>2.8527825376011499E-2</v>
      </c>
      <c r="BU127">
        <v>9.7917639767573002E-3</v>
      </c>
      <c r="BV127">
        <v>58.6</v>
      </c>
      <c r="BW127">
        <v>7.5103891003856001E-3</v>
      </c>
      <c r="BX127">
        <v>7.9897428743258593E-3</v>
      </c>
      <c r="BY127">
        <v>4.5710103507836698E-3</v>
      </c>
      <c r="BZ127">
        <v>4.5747431301999E-2</v>
      </c>
      <c r="CA127">
        <v>1.24372346447803E-2</v>
      </c>
      <c r="CB127">
        <v>-8.1607483663228599E-3</v>
      </c>
      <c r="CC127">
        <v>-4.1573927734406303E-3</v>
      </c>
      <c r="CD127">
        <v>6.4390054059872998E-2</v>
      </c>
      <c r="CE127">
        <v>1.80332755696604E-2</v>
      </c>
      <c r="CF127">
        <v>9.0576094976894297E-2</v>
      </c>
      <c r="CG127">
        <v>8.6441020141059298E-4</v>
      </c>
      <c r="CH127">
        <v>1.13085280522007E-4</v>
      </c>
      <c r="CI127">
        <v>-3.0602232013690099E-3</v>
      </c>
      <c r="CJ127">
        <v>-1.37953169449601E-2</v>
      </c>
      <c r="CK127">
        <v>-4.1293807390099298E-3</v>
      </c>
      <c r="CL127">
        <v>-1.31066062846141E-3</v>
      </c>
      <c r="CM127">
        <v>-1.2682403965911201E-3</v>
      </c>
      <c r="CN127">
        <v>71</v>
      </c>
      <c r="CO127">
        <v>1.1283071749250699E-3</v>
      </c>
      <c r="CP127" s="6">
        <v>-8.8147319767806196E-5</v>
      </c>
      <c r="CQ127">
        <v>6.2365277694609303E-3</v>
      </c>
      <c r="CR127">
        <v>1.1614403163902099E-3</v>
      </c>
      <c r="CS127">
        <v>3.4662079764862198E-3</v>
      </c>
      <c r="CT127">
        <v>0</v>
      </c>
      <c r="CU127">
        <v>0</v>
      </c>
      <c r="CV127">
        <v>0</v>
      </c>
      <c r="CW127">
        <v>0</v>
      </c>
      <c r="CX127">
        <v>0.5</v>
      </c>
      <c r="CY127">
        <v>-1.9999999999999601E-2</v>
      </c>
      <c r="CZ127">
        <v>5.9999999999999602E-2</v>
      </c>
      <c r="DA127">
        <v>8.0000000000000099E-2</v>
      </c>
      <c r="DB127">
        <v>-0.14000000000000001</v>
      </c>
      <c r="DC127">
        <v>-8.0000000000000099E-2</v>
      </c>
      <c r="DD127">
        <v>0</v>
      </c>
      <c r="DE127">
        <v>0.60999999999999899</v>
      </c>
      <c r="DF127">
        <v>0.72</v>
      </c>
      <c r="DG127">
        <v>1.64</v>
      </c>
      <c r="DH127">
        <v>1.51</v>
      </c>
      <c r="DI127">
        <v>4.9999999999999802E-2</v>
      </c>
      <c r="DJ127">
        <v>0.18</v>
      </c>
      <c r="DK127">
        <v>1.9999999999999601E-2</v>
      </c>
      <c r="DL127">
        <v>1.46288755661512E-2</v>
      </c>
      <c r="DM127">
        <v>7.2241381227247103E-3</v>
      </c>
      <c r="DN127">
        <v>2.6225456918603601E-2</v>
      </c>
      <c r="DO127">
        <v>7.6301096290976001E-4</v>
      </c>
      <c r="DP127">
        <v>2.3217016886105698E-3</v>
      </c>
      <c r="DQ127">
        <v>3.3162463876301698E-3</v>
      </c>
      <c r="DR127">
        <v>7.7179966829969996E-3</v>
      </c>
      <c r="DS127">
        <v>5.2049735726535902E-3</v>
      </c>
      <c r="DT127">
        <v>6.9433230898017203E-3</v>
      </c>
      <c r="DU127">
        <v>3.6435712284393698E-2</v>
      </c>
      <c r="DV127">
        <v>9.6626286115082394E-3</v>
      </c>
      <c r="DW127">
        <v>6.8846174336130196E-3</v>
      </c>
      <c r="DX127">
        <v>3.1931016951274302E-2</v>
      </c>
      <c r="DY127">
        <v>4.9925972472788502E-2</v>
      </c>
      <c r="DZ127">
        <v>13.3</v>
      </c>
      <c r="EA127">
        <v>-9.4413120177403408E-3</v>
      </c>
      <c r="EB127">
        <v>-8.0939561716020202E-3</v>
      </c>
      <c r="EC127">
        <v>7.1502256553282201E-3</v>
      </c>
      <c r="ED127">
        <v>1.53591421094514E-2</v>
      </c>
      <c r="EE127">
        <v>-1.8629949246735699E-3</v>
      </c>
      <c r="EF127">
        <v>-3.57869676337896E-2</v>
      </c>
      <c r="EG127">
        <v>77.599999999999994</v>
      </c>
      <c r="EH127">
        <v>12.180168151855399</v>
      </c>
      <c r="EI127">
        <v>49.623620000000003</v>
      </c>
    </row>
    <row r="128" spans="1:139" x14ac:dyDescent="0.25">
      <c r="A128" s="6">
        <v>-6.1917896888807902E-5</v>
      </c>
      <c r="B128">
        <v>6.8133654325208703E-4</v>
      </c>
      <c r="C128">
        <v>3.5356259496843701E-4</v>
      </c>
      <c r="D128">
        <v>-5.2034447977877796E-4</v>
      </c>
      <c r="E128">
        <v>5.5643112024821298E-3</v>
      </c>
      <c r="F128">
        <v>1.7862675986180001E-4</v>
      </c>
      <c r="G128">
        <v>79.099999999999994</v>
      </c>
      <c r="H128">
        <v>80.599999999999994</v>
      </c>
      <c r="I128">
        <v>1.08058114089129E-2</v>
      </c>
      <c r="J128">
        <v>1.9159769220081599E-2</v>
      </c>
      <c r="K128">
        <v>-3.1370528958927198E-3</v>
      </c>
      <c r="L128">
        <v>1.43370779127139E-3</v>
      </c>
      <c r="M128">
        <v>-1.52612276486606E-2</v>
      </c>
      <c r="N128">
        <v>-1.2931036284609099E-3</v>
      </c>
      <c r="O128">
        <v>5.1455801689748203E-4</v>
      </c>
      <c r="P128">
        <v>6.1387090753228801E-4</v>
      </c>
      <c r="Q128">
        <v>0</v>
      </c>
      <c r="R128">
        <v>6.3063065153023999E-4</v>
      </c>
      <c r="S128">
        <v>4.9230238724362596E-4</v>
      </c>
      <c r="T128">
        <v>-1.4646652197294299E-3</v>
      </c>
      <c r="U128">
        <v>1.95083947941477E-3</v>
      </c>
      <c r="V128">
        <v>5.5776338335000698E-4</v>
      </c>
      <c r="W128">
        <v>-1.81036483026631E-3</v>
      </c>
      <c r="X128">
        <v>-3.9354585317141798E-4</v>
      </c>
      <c r="Y128">
        <v>1.82291717146654E-3</v>
      </c>
      <c r="Z128">
        <v>2.5307608478204501E-3</v>
      </c>
      <c r="AA128">
        <v>-2.3894862718343301E-4</v>
      </c>
      <c r="AB128">
        <v>-6.5811124454917601E-4</v>
      </c>
      <c r="AC128">
        <v>6.7121604488917797E-4</v>
      </c>
      <c r="AD128">
        <v>5.5325175697253899E-3</v>
      </c>
      <c r="AE128">
        <v>5.01602351329566E-4</v>
      </c>
      <c r="AF128">
        <v>5.4570260562769601E-4</v>
      </c>
      <c r="AG128">
        <v>-2.6285650064039601E-4</v>
      </c>
      <c r="AH128">
        <v>-1.21141060365026E-3</v>
      </c>
      <c r="AI128">
        <v>2.3265872827415999E-3</v>
      </c>
      <c r="AJ128">
        <v>1.09601813921323E-3</v>
      </c>
      <c r="AK128">
        <v>2.42713008121243E-3</v>
      </c>
      <c r="AL128">
        <v>0</v>
      </c>
      <c r="AM128">
        <v>0.19999999999999901</v>
      </c>
      <c r="AN128">
        <v>4.1189466955181303E-2</v>
      </c>
      <c r="AO128">
        <v>5.3901580395092604E-3</v>
      </c>
      <c r="AP128">
        <v>0.4</v>
      </c>
      <c r="AQ128">
        <v>0</v>
      </c>
      <c r="AR128">
        <v>0.1</v>
      </c>
      <c r="AS128">
        <v>3.4699393488400801E-2</v>
      </c>
      <c r="AT128">
        <v>-2.2701924688244699E-2</v>
      </c>
      <c r="AU128">
        <v>3.4871660282655099E-2</v>
      </c>
      <c r="AV128">
        <v>9.6704050316818203E-3</v>
      </c>
      <c r="AW128">
        <v>6.8219158234601503E-3</v>
      </c>
      <c r="AX128">
        <v>-1.96819849217915E-2</v>
      </c>
      <c r="AY128">
        <v>9.8939947854903607E-2</v>
      </c>
      <c r="AZ128">
        <v>0.18859116980755</v>
      </c>
      <c r="BA128">
        <v>-2.9724252994610002E-2</v>
      </c>
      <c r="BB128">
        <v>41.3</v>
      </c>
      <c r="BC128">
        <v>0.100000000000001</v>
      </c>
      <c r="BD128">
        <v>0.2</v>
      </c>
      <c r="BE128">
        <v>-1.7884232256420801E-2</v>
      </c>
      <c r="BF128">
        <v>0.20763936477824399</v>
      </c>
      <c r="BG128">
        <v>8.4034107963795197E-3</v>
      </c>
      <c r="BH128">
        <v>-0.412244795093542</v>
      </c>
      <c r="BI128">
        <v>8.5573562220002203E-2</v>
      </c>
      <c r="BJ128">
        <v>-0.10502488887165801</v>
      </c>
      <c r="BK128">
        <v>-5.9327740424801198E-2</v>
      </c>
      <c r="BL128">
        <v>4.6048701409790898</v>
      </c>
      <c r="BM128">
        <v>6.6794543833346197E-3</v>
      </c>
      <c r="BN128">
        <v>-9.4281232414754595E-3</v>
      </c>
      <c r="BO128">
        <v>1.09237284253041E-2</v>
      </c>
      <c r="BP128">
        <v>48.9</v>
      </c>
      <c r="BQ128">
        <v>6.8957818001171803E-2</v>
      </c>
      <c r="BR128">
        <v>2.0108152507898299E-3</v>
      </c>
      <c r="BS128">
        <v>45</v>
      </c>
      <c r="BT128">
        <v>5.6542190030484099E-3</v>
      </c>
      <c r="BU128">
        <v>-2.4937290476962901E-3</v>
      </c>
      <c r="BV128">
        <v>57.7</v>
      </c>
      <c r="BW128">
        <v>-3.9215288678793297E-3</v>
      </c>
      <c r="BX128">
        <v>-1.1680649887001199E-2</v>
      </c>
      <c r="BY128">
        <v>-2.2991907522728301E-2</v>
      </c>
      <c r="BZ128">
        <v>9.2318492788701096E-3</v>
      </c>
      <c r="CA128">
        <v>4.3197041197593003E-2</v>
      </c>
      <c r="CB128">
        <v>6.1569652600265798E-2</v>
      </c>
      <c r="CC128">
        <v>5.5561808561234799E-2</v>
      </c>
      <c r="CD128">
        <v>-2.66321314398709E-2</v>
      </c>
      <c r="CE128">
        <v>5.8222925122350097E-2</v>
      </c>
      <c r="CF128">
        <v>-1.96149018372394E-2</v>
      </c>
      <c r="CG128">
        <v>-7.4985367770530299E-4</v>
      </c>
      <c r="CH128">
        <v>4.9561632271988298E-4</v>
      </c>
      <c r="CI128">
        <v>-3.6235552668593099E-3</v>
      </c>
      <c r="CJ128">
        <v>5.3908174554750899E-3</v>
      </c>
      <c r="CK128">
        <v>-5.2219439811516102E-3</v>
      </c>
      <c r="CL128">
        <v>-9.7334251433745002E-3</v>
      </c>
      <c r="CM128">
        <v>-4.1676288883856199E-3</v>
      </c>
      <c r="CN128">
        <v>68</v>
      </c>
      <c r="CO128">
        <v>-1.8104044774647199E-3</v>
      </c>
      <c r="CP128">
        <v>1.0713371047099699E-4</v>
      </c>
      <c r="CQ128">
        <v>1.91113292760425E-3</v>
      </c>
      <c r="CR128">
        <v>2.8977128360714302E-3</v>
      </c>
      <c r="CS128">
        <v>4.0287824277016604E-3</v>
      </c>
      <c r="CT128">
        <v>0.32</v>
      </c>
      <c r="CU128">
        <v>0.310000000000001</v>
      </c>
      <c r="CV128">
        <v>0</v>
      </c>
      <c r="CW128">
        <v>1.9999999999999601E-2</v>
      </c>
      <c r="CX128">
        <v>0.64</v>
      </c>
      <c r="CY128">
        <v>4.9999999999999802E-2</v>
      </c>
      <c r="CZ128">
        <v>0.35</v>
      </c>
      <c r="DA128">
        <v>0.4</v>
      </c>
      <c r="DB128">
        <v>-0.12</v>
      </c>
      <c r="DC128">
        <v>-2.00000000000005E-2</v>
      </c>
      <c r="DD128">
        <v>9.9999999999997903E-3</v>
      </c>
      <c r="DE128">
        <v>0.73999999999999899</v>
      </c>
      <c r="DF128">
        <v>0.69</v>
      </c>
      <c r="DG128">
        <v>1.6</v>
      </c>
      <c r="DH128">
        <v>1.56</v>
      </c>
      <c r="DI128">
        <v>0.149999999999999</v>
      </c>
      <c r="DJ128">
        <v>0.35</v>
      </c>
      <c r="DK128">
        <v>0.48999999999999899</v>
      </c>
      <c r="DL128">
        <v>1.54781011705962E-2</v>
      </c>
      <c r="DM128">
        <v>1.1791857538177001E-2</v>
      </c>
      <c r="DN128">
        <v>2.0980947651192901E-2</v>
      </c>
      <c r="DO128">
        <v>1.8262697382471799E-3</v>
      </c>
      <c r="DP128">
        <v>-1.0856604138448101E-2</v>
      </c>
      <c r="DQ128">
        <v>4.5747061656431498E-3</v>
      </c>
      <c r="DR128">
        <v>8.5357751614854004E-3</v>
      </c>
      <c r="DS128">
        <v>3.8398839177702401E-3</v>
      </c>
      <c r="DT128">
        <v>5.3276313529888597E-3</v>
      </c>
      <c r="DU128">
        <v>-4.7531957447004601E-3</v>
      </c>
      <c r="DV128">
        <v>3.8589410378033801E-3</v>
      </c>
      <c r="DW128">
        <v>3.84707448587474E-3</v>
      </c>
      <c r="DX128">
        <v>2.21441575402892E-3</v>
      </c>
      <c r="DY128">
        <v>5.3890401796419197E-3</v>
      </c>
      <c r="DZ128">
        <v>14.95</v>
      </c>
      <c r="EA128">
        <v>-1.13285775949183E-2</v>
      </c>
      <c r="EB128">
        <v>-3.0586856606387202E-3</v>
      </c>
      <c r="EC128">
        <v>9.6981323253681508E-3</v>
      </c>
      <c r="ED128">
        <v>1.5735031282282801E-2</v>
      </c>
      <c r="EE128">
        <v>1.25916055821562E-3</v>
      </c>
      <c r="EF128">
        <v>-2.7776991832593498E-2</v>
      </c>
      <c r="EG128">
        <v>74.7</v>
      </c>
      <c r="EH128">
        <v>-1.3853302001953001</v>
      </c>
      <c r="EI128">
        <v>46.629196999999998</v>
      </c>
    </row>
    <row r="129" spans="1:139" x14ac:dyDescent="0.25">
      <c r="A129">
        <v>4.61296070389139E-4</v>
      </c>
      <c r="B129" s="6">
        <v>1.2963837376034299E-5</v>
      </c>
      <c r="C129" s="6">
        <v>-6.7714987642908397E-5</v>
      </c>
      <c r="D129">
        <v>2.70583408420944E-3</v>
      </c>
      <c r="E129">
        <v>2.9849995163679899E-3</v>
      </c>
      <c r="F129">
        <v>4.6212128034426297E-3</v>
      </c>
      <c r="G129">
        <v>79.099999999999994</v>
      </c>
      <c r="H129">
        <v>80.5</v>
      </c>
      <c r="I129">
        <v>-5.3991533036983298E-3</v>
      </c>
      <c r="J129">
        <v>-9.0165267347996902E-3</v>
      </c>
      <c r="K129">
        <v>1.73214246872888E-3</v>
      </c>
      <c r="L129">
        <v>2.0007502880314799E-4</v>
      </c>
      <c r="M129">
        <v>-1.9575334865713501E-3</v>
      </c>
      <c r="N129">
        <v>-1.5827341433514201E-3</v>
      </c>
      <c r="O129">
        <v>-2.4637502751545499E-4</v>
      </c>
      <c r="P129">
        <v>1.03715611885491E-4</v>
      </c>
      <c r="Q129">
        <v>-2.0627810004967299E-3</v>
      </c>
      <c r="R129">
        <v>-1.6224258820489699E-3</v>
      </c>
      <c r="S129" s="6">
        <v>1.72693675963842E-5</v>
      </c>
      <c r="T129">
        <v>-7.3313786274997695E-4</v>
      </c>
      <c r="U129">
        <v>-2.34146448438111E-3</v>
      </c>
      <c r="V129">
        <v>-1.53459851545001E-3</v>
      </c>
      <c r="W129">
        <v>-1.70019876603611E-3</v>
      </c>
      <c r="X129">
        <v>-1.37863143450367E-3</v>
      </c>
      <c r="Y129">
        <v>-3.51860661449521E-3</v>
      </c>
      <c r="Z129">
        <v>1.6657267224324799E-3</v>
      </c>
      <c r="AA129">
        <v>1.19481450647996E-4</v>
      </c>
      <c r="AB129">
        <v>-3.2921810996811002E-4</v>
      </c>
      <c r="AC129">
        <v>2.9817368838180901E-4</v>
      </c>
      <c r="AD129">
        <v>4.1293933420112304E-3</v>
      </c>
      <c r="AE129">
        <v>5.0135087254510303E-4</v>
      </c>
      <c r="AF129">
        <v>1.8183471274824101E-4</v>
      </c>
      <c r="AG129">
        <v>1.1266124652920001E-4</v>
      </c>
      <c r="AH129">
        <v>-2.1279271168595E-4</v>
      </c>
      <c r="AI129">
        <v>8.95953337630928E-4</v>
      </c>
      <c r="AJ129">
        <v>-1.08231049583019E-3</v>
      </c>
      <c r="AK129" s="6">
        <v>8.4940949756528994E-5</v>
      </c>
      <c r="AL129">
        <v>0</v>
      </c>
      <c r="AM129">
        <v>0.100000000000001</v>
      </c>
      <c r="AN129">
        <v>-2.9724562675523401E-2</v>
      </c>
      <c r="AO129">
        <v>9.6634461282265896E-2</v>
      </c>
      <c r="AP129">
        <v>-1</v>
      </c>
      <c r="AQ129">
        <v>0.2</v>
      </c>
      <c r="AR129">
        <v>0.3</v>
      </c>
      <c r="AS129">
        <v>-1.9395027114954101E-2</v>
      </c>
      <c r="AT129">
        <v>3.1821914940644E-2</v>
      </c>
      <c r="AU129">
        <v>-5.8813872055577802E-2</v>
      </c>
      <c r="AV129">
        <v>0.121760727051832</v>
      </c>
      <c r="AW129">
        <v>8.2790242866227701E-2</v>
      </c>
      <c r="AX129">
        <v>-2.8319627127553201E-2</v>
      </c>
      <c r="AY129">
        <v>-2.4183808642819198E-3</v>
      </c>
      <c r="AZ129">
        <v>-6.1210731044896598E-2</v>
      </c>
      <c r="BA129">
        <v>1.55396180026539E-2</v>
      </c>
      <c r="BB129">
        <v>41.3</v>
      </c>
      <c r="BC129">
        <v>-0.100000000000001</v>
      </c>
      <c r="BD129">
        <v>-9.9999999999999603E-2</v>
      </c>
      <c r="BE129">
        <v>-0.11712535723741301</v>
      </c>
      <c r="BF129">
        <v>-0.42803943014670298</v>
      </c>
      <c r="BG129">
        <v>-0.31740825271698198</v>
      </c>
      <c r="BH129">
        <v>0.38484582090542802</v>
      </c>
      <c r="BI129">
        <v>-0.160405210680787</v>
      </c>
      <c r="BJ129">
        <v>-8.7621691320444797E-2</v>
      </c>
      <c r="BK129">
        <v>-3.3240054462923198E-2</v>
      </c>
      <c r="BL129">
        <v>4.5172129072289504</v>
      </c>
      <c r="BM129">
        <v>4.05634063396558E-2</v>
      </c>
      <c r="BN129">
        <v>9.4937421922516307E-3</v>
      </c>
      <c r="BO129">
        <v>2.0945983055995002E-2</v>
      </c>
      <c r="BP129">
        <v>50</v>
      </c>
      <c r="BQ129">
        <v>3.53388615507342E-2</v>
      </c>
      <c r="BR129">
        <v>1.4154557234658E-3</v>
      </c>
      <c r="BS129">
        <v>46.5</v>
      </c>
      <c r="BT129">
        <v>3.7156895279402101E-3</v>
      </c>
      <c r="BU129">
        <v>-3.8134724682610298E-3</v>
      </c>
      <c r="BV129">
        <v>58.6</v>
      </c>
      <c r="BW129">
        <v>-2.3255588757464798E-3</v>
      </c>
      <c r="BX129">
        <v>3.1152808587258099E-3</v>
      </c>
      <c r="BY129">
        <v>2.1900122219535401E-2</v>
      </c>
      <c r="BZ129">
        <v>-0.106199579603593</v>
      </c>
      <c r="CA129">
        <v>0.12190829933522999</v>
      </c>
      <c r="CB129">
        <v>9.3705962661844402E-2</v>
      </c>
      <c r="CC129">
        <v>7.9512062927734398E-2</v>
      </c>
      <c r="CD129">
        <v>-2.2670413417336201E-2</v>
      </c>
      <c r="CE129">
        <v>8.1079758770534305E-2</v>
      </c>
      <c r="CF129">
        <v>-3.05085148766473E-2</v>
      </c>
      <c r="CG129">
        <v>-5.70236183013329E-4</v>
      </c>
      <c r="CH129" s="6">
        <v>-9.5418461499185994E-5</v>
      </c>
      <c r="CI129">
        <v>5.9984557686467701E-3</v>
      </c>
      <c r="CJ129">
        <v>5.4200596039679604E-3</v>
      </c>
      <c r="CK129">
        <v>8.0692080484468E-3</v>
      </c>
      <c r="CL129">
        <v>6.1973025645594201E-3</v>
      </c>
      <c r="CM129">
        <v>4.0659529999045301E-3</v>
      </c>
      <c r="CN129">
        <v>65</v>
      </c>
      <c r="CO129">
        <v>-5.35059712778008E-4</v>
      </c>
      <c r="CP129">
        <v>2.2049337848351099E-4</v>
      </c>
      <c r="CQ129">
        <v>1.43095660000458E-3</v>
      </c>
      <c r="CR129">
        <v>5.7853631928939098E-4</v>
      </c>
      <c r="CS129">
        <v>2.8677966313588299E-3</v>
      </c>
      <c r="CT129">
        <v>-5.9999999999999602E-2</v>
      </c>
      <c r="CU129">
        <v>-4.9999999999999802E-2</v>
      </c>
      <c r="CV129">
        <v>9.9999999999997903E-3</v>
      </c>
      <c r="CW129">
        <v>0</v>
      </c>
      <c r="CX129">
        <v>0.43</v>
      </c>
      <c r="CY129">
        <v>0</v>
      </c>
      <c r="CZ129">
        <v>-9.9999999999999603E-2</v>
      </c>
      <c r="DA129">
        <v>0.04</v>
      </c>
      <c r="DB129">
        <v>0.21</v>
      </c>
      <c r="DC129">
        <v>7.0000000000000298E-2</v>
      </c>
      <c r="DD129">
        <v>0</v>
      </c>
      <c r="DE129">
        <v>0.52999999999999903</v>
      </c>
      <c r="DF129">
        <v>0.73</v>
      </c>
      <c r="DG129">
        <v>1.65</v>
      </c>
      <c r="DH129">
        <v>1.7</v>
      </c>
      <c r="DI129">
        <v>9.9999999999997903E-3</v>
      </c>
      <c r="DJ129">
        <v>0.14000000000000001</v>
      </c>
      <c r="DK129">
        <v>0.18</v>
      </c>
      <c r="DL129">
        <v>1.3968452541368999E-2</v>
      </c>
      <c r="DM129">
        <v>1.37955088568678E-2</v>
      </c>
      <c r="DN129">
        <v>2.8411001832779399E-2</v>
      </c>
      <c r="DO129">
        <v>8.1856274590563804E-4</v>
      </c>
      <c r="DP129">
        <v>2.70695559816048E-3</v>
      </c>
      <c r="DQ129">
        <v>3.94971853965842E-3</v>
      </c>
      <c r="DR129">
        <v>9.2664857811506404E-3</v>
      </c>
      <c r="DS129">
        <v>6.3555950800857604E-3</v>
      </c>
      <c r="DT129">
        <v>5.4993365622291197E-3</v>
      </c>
      <c r="DU129">
        <v>-2.2057938398361E-2</v>
      </c>
      <c r="DV129">
        <v>6.85966508040004E-3</v>
      </c>
      <c r="DW129">
        <v>6.5458200469370497E-3</v>
      </c>
      <c r="DX129">
        <v>4.0920065401408596E-3</v>
      </c>
      <c r="DY129">
        <v>1.4557976534316499E-2</v>
      </c>
      <c r="DZ129">
        <v>17.27</v>
      </c>
      <c r="EA129">
        <v>-1.0945290606154699E-2</v>
      </c>
      <c r="EB129">
        <v>-1.83979052839023E-2</v>
      </c>
      <c r="EC129">
        <v>-2.1395135540492102E-2</v>
      </c>
      <c r="ED129">
        <v>-1.0436655632312299E-2</v>
      </c>
      <c r="EE129">
        <v>2.4266518169015702E-2</v>
      </c>
      <c r="EF129">
        <v>-1.4088069245361001E-2</v>
      </c>
      <c r="EG129">
        <v>81.5</v>
      </c>
      <c r="EH129">
        <v>-13.972560882568301</v>
      </c>
      <c r="EI129">
        <v>50.388838</v>
      </c>
    </row>
    <row r="130" spans="1:139" x14ac:dyDescent="0.25">
      <c r="A130">
        <v>1.2669695786531299E-3</v>
      </c>
      <c r="B130">
        <v>-5.0172337542342405E-4</v>
      </c>
      <c r="C130">
        <v>-1.0581442215480399E-3</v>
      </c>
      <c r="D130">
        <v>3.4240090532113901E-3</v>
      </c>
      <c r="E130">
        <v>1.40075190280431E-3</v>
      </c>
      <c r="F130">
        <v>-9.6689599426893497E-3</v>
      </c>
      <c r="G130">
        <v>78.599999999999994</v>
      </c>
      <c r="H130">
        <v>80.5</v>
      </c>
      <c r="I130">
        <v>-5.1440518906407098E-3</v>
      </c>
      <c r="J130">
        <v>-9.5922942462385308E-3</v>
      </c>
      <c r="K130">
        <v>3.1470370905761801E-4</v>
      </c>
      <c r="L130">
        <v>7.5192409109803304E-4</v>
      </c>
      <c r="M130">
        <v>3.01678890645567E-2</v>
      </c>
      <c r="N130">
        <v>-4.4016378747038197E-3</v>
      </c>
      <c r="O130">
        <v>-1.2321028024153699E-4</v>
      </c>
      <c r="P130">
        <v>8.2070248095966801E-4</v>
      </c>
      <c r="Q130">
        <v>-5.0402878857198604E-3</v>
      </c>
      <c r="R130">
        <v>2.4776461533822002E-3</v>
      </c>
      <c r="S130">
        <v>-6.2188519585326695E-4</v>
      </c>
      <c r="T130">
        <v>4.0256230028052897E-3</v>
      </c>
      <c r="U130">
        <v>-1.75970325983421E-3</v>
      </c>
      <c r="V130">
        <v>3.6929979608775199E-3</v>
      </c>
      <c r="W130">
        <v>-4.2062245837915001E-3</v>
      </c>
      <c r="X130">
        <v>-4.7412178898227396E-3</v>
      </c>
      <c r="Y130">
        <v>-6.5488118789058802E-3</v>
      </c>
      <c r="Z130">
        <v>3.5371707387135101E-3</v>
      </c>
      <c r="AA130">
        <v>-3.4707712419095298E-3</v>
      </c>
      <c r="AB130">
        <v>-2.3075665423348802E-3</v>
      </c>
      <c r="AC130">
        <v>1.4905351048533099E-4</v>
      </c>
      <c r="AD130">
        <v>-1.37457066316671E-3</v>
      </c>
      <c r="AE130">
        <v>7.7937987578202705E-4</v>
      </c>
      <c r="AF130">
        <v>-7.2753731837593705E-4</v>
      </c>
      <c r="AG130" s="6">
        <v>-7.5106087384924094E-5</v>
      </c>
      <c r="AH130" s="6">
        <v>3.2244230704137101E-5</v>
      </c>
      <c r="AI130">
        <v>1.9899177566351501E-4</v>
      </c>
      <c r="AJ130">
        <v>-1.52956094391676E-3</v>
      </c>
      <c r="AK130">
        <v>-1.9947489143898899E-3</v>
      </c>
      <c r="AL130">
        <v>-0.20000000000000301</v>
      </c>
      <c r="AM130">
        <v>-0.100000000000001</v>
      </c>
      <c r="AN130">
        <v>5.9256801333490698E-2</v>
      </c>
      <c r="AO130">
        <v>-2.7775858371616099E-2</v>
      </c>
      <c r="AP130">
        <v>0.6</v>
      </c>
      <c r="AQ130">
        <v>-0.100000000000001</v>
      </c>
      <c r="AR130">
        <v>-0.100000000000001</v>
      </c>
      <c r="AS130">
        <v>4.37912031573102E-2</v>
      </c>
      <c r="AT130">
        <v>-2.1565414773455398E-2</v>
      </c>
      <c r="AU130">
        <v>1.29631444905112E-2</v>
      </c>
      <c r="AV130">
        <v>-3.5478691499244E-2</v>
      </c>
      <c r="AW130">
        <v>-1.3698844358161801E-2</v>
      </c>
      <c r="AX130">
        <v>-3.4138048272138702E-3</v>
      </c>
      <c r="AY130">
        <v>-3.5740094730762499E-2</v>
      </c>
      <c r="AZ130">
        <v>-2.3530497410194001E-2</v>
      </c>
      <c r="BA130">
        <v>3.6950564618742E-2</v>
      </c>
      <c r="BB130">
        <v>41.3</v>
      </c>
      <c r="BC130">
        <v>0</v>
      </c>
      <c r="BD130">
        <v>0</v>
      </c>
      <c r="BE130">
        <v>6.6227710728416198E-2</v>
      </c>
      <c r="BF130">
        <v>0.460253050130358</v>
      </c>
      <c r="BG130">
        <v>0.154150679827258</v>
      </c>
      <c r="BH130">
        <v>9.9090902644230802E-2</v>
      </c>
      <c r="BI130">
        <v>5.42450148523956E-2</v>
      </c>
      <c r="BJ130">
        <v>1.45457110023788E-2</v>
      </c>
      <c r="BK130">
        <v>-2.9830698129140701E-2</v>
      </c>
      <c r="BL130">
        <v>4.5598589632780904</v>
      </c>
      <c r="BM130">
        <v>-1.9043072739114202E-2</v>
      </c>
      <c r="BN130">
        <v>1.6335659865726299E-2</v>
      </c>
      <c r="BO130">
        <v>1.4533504022393701E-2</v>
      </c>
      <c r="BP130">
        <v>49.2</v>
      </c>
      <c r="BQ130">
        <v>-0.12593074279137001</v>
      </c>
      <c r="BR130">
        <v>2.88261419485814E-3</v>
      </c>
      <c r="BS130">
        <v>46.5</v>
      </c>
      <c r="BT130">
        <v>-1.73818541209734E-2</v>
      </c>
      <c r="BU130">
        <v>-1.19347183309717E-2</v>
      </c>
      <c r="BV130">
        <v>54.4</v>
      </c>
      <c r="BW130">
        <v>1.0697241333758699E-2</v>
      </c>
      <c r="BX130">
        <v>7.3884896890437099E-3</v>
      </c>
      <c r="BY130">
        <v>5.32376595775652E-4</v>
      </c>
      <c r="BZ130">
        <v>-0.127087133757084</v>
      </c>
      <c r="CA130">
        <v>-1.25535166021891E-2</v>
      </c>
      <c r="CB130">
        <v>-2.4031740890064799E-2</v>
      </c>
      <c r="CC130">
        <v>-8.36020481792588E-2</v>
      </c>
      <c r="CD130">
        <v>-6.4257793114392295E-2</v>
      </c>
      <c r="CE130">
        <v>-3.5535638597107101E-2</v>
      </c>
      <c r="CF130">
        <v>-6.0448960443472401E-2</v>
      </c>
      <c r="CG130">
        <v>-6.1913233820476399E-4</v>
      </c>
      <c r="CH130">
        <v>2.1446432060034899E-4</v>
      </c>
      <c r="CI130">
        <v>-1.38035963254097E-2</v>
      </c>
      <c r="CJ130">
        <v>-3.6122856859135402E-3</v>
      </c>
      <c r="CK130">
        <v>-1.78760359954344E-2</v>
      </c>
      <c r="CL130">
        <v>-2.5474663746332601E-2</v>
      </c>
      <c r="CM130">
        <v>-1.8126905303279098E-2</v>
      </c>
      <c r="CN130">
        <v>63</v>
      </c>
      <c r="CO130">
        <v>-1.4707792665626901E-3</v>
      </c>
      <c r="CP130">
        <v>-1.6903707654680701E-4</v>
      </c>
      <c r="CQ130">
        <v>9.52834755271859E-4</v>
      </c>
      <c r="CR130">
        <v>3.4642066976693399E-3</v>
      </c>
      <c r="CS130">
        <v>2.85959588630424E-3</v>
      </c>
      <c r="CT130">
        <v>5.9999999999999602E-2</v>
      </c>
      <c r="CU130">
        <v>0</v>
      </c>
      <c r="CV130">
        <v>-0.24</v>
      </c>
      <c r="CW130">
        <v>4.9999999999999802E-2</v>
      </c>
      <c r="CX130">
        <v>1.1000000000000001</v>
      </c>
      <c r="CY130">
        <v>-0.49</v>
      </c>
      <c r="CZ130">
        <v>-0.33</v>
      </c>
      <c r="DA130">
        <v>-0.13</v>
      </c>
      <c r="DB130">
        <v>-0.62</v>
      </c>
      <c r="DC130">
        <v>-0.45</v>
      </c>
      <c r="DD130">
        <v>0.17</v>
      </c>
      <c r="DE130">
        <v>1.32</v>
      </c>
      <c r="DF130">
        <v>1.1200000000000001</v>
      </c>
      <c r="DG130">
        <v>1.98</v>
      </c>
      <c r="DH130">
        <v>1.9</v>
      </c>
      <c r="DI130">
        <v>0.18</v>
      </c>
      <c r="DJ130">
        <v>0.27</v>
      </c>
      <c r="DK130">
        <v>0.47</v>
      </c>
      <c r="DL130">
        <v>1.9981087798485401E-2</v>
      </c>
      <c r="DM130">
        <v>4.8893277254542502E-3</v>
      </c>
      <c r="DN130">
        <v>4.9190244190771899E-2</v>
      </c>
      <c r="DO130">
        <v>1.8120759555957399E-3</v>
      </c>
      <c r="DP130">
        <v>3.4280329693556801E-3</v>
      </c>
      <c r="DQ130">
        <v>9.0242213791302799E-3</v>
      </c>
      <c r="DR130">
        <v>1.8305118560569201E-2</v>
      </c>
      <c r="DS130">
        <v>6.1031565753584304E-3</v>
      </c>
      <c r="DT130">
        <v>6.3356991841469999E-3</v>
      </c>
      <c r="DU130">
        <v>4.6001871849529398E-2</v>
      </c>
      <c r="DV130">
        <v>9.9712710605492898E-3</v>
      </c>
      <c r="DW130">
        <v>7.5648857126635596E-3</v>
      </c>
      <c r="DX130">
        <v>-4.4426057036101703E-2</v>
      </c>
      <c r="DY130">
        <v>-3.2560013586428099E-2</v>
      </c>
      <c r="DZ130">
        <v>25.03</v>
      </c>
      <c r="EA130">
        <v>-1.2009902283010901E-2</v>
      </c>
      <c r="EB130">
        <v>4.0959377371852001E-4</v>
      </c>
      <c r="EC130">
        <v>-3.4860593072812401E-3</v>
      </c>
      <c r="ED130">
        <v>-3.9319223294551599E-2</v>
      </c>
      <c r="EE130">
        <v>-1.21093781703814E-2</v>
      </c>
      <c r="EF130">
        <v>7.3051887889700002E-3</v>
      </c>
      <c r="EG130">
        <v>73.7</v>
      </c>
      <c r="EH130">
        <v>29.780071258544901</v>
      </c>
      <c r="EI130">
        <v>53.091482999999997</v>
      </c>
    </row>
    <row r="131" spans="1:139" x14ac:dyDescent="0.25">
      <c r="A131">
        <v>3.8220948615794699E-3</v>
      </c>
      <c r="B131">
        <v>5.2183636427773896E-3</v>
      </c>
      <c r="C131">
        <v>-5.6839260106933398E-4</v>
      </c>
      <c r="D131">
        <v>2.6367361890686802E-3</v>
      </c>
      <c r="E131">
        <v>3.58587890601303E-3</v>
      </c>
      <c r="F131">
        <v>9.5398323286683996E-3</v>
      </c>
      <c r="G131">
        <v>78.8</v>
      </c>
      <c r="H131">
        <v>80.8</v>
      </c>
      <c r="I131">
        <v>-1.43899149689206E-2</v>
      </c>
      <c r="J131">
        <v>-3.2171505229411097E-2</v>
      </c>
      <c r="K131">
        <v>3.9806830682636001E-3</v>
      </c>
      <c r="L131">
        <v>1.8072014260984499E-2</v>
      </c>
      <c r="M131">
        <v>8.5862869086152892E-3</v>
      </c>
      <c r="N131">
        <v>-2.75183025416759E-3</v>
      </c>
      <c r="O131">
        <v>6.23143270653159E-4</v>
      </c>
      <c r="P131">
        <v>1.36346790653619E-3</v>
      </c>
      <c r="Q131">
        <v>-3.2536519281247699E-3</v>
      </c>
      <c r="R131">
        <v>2.3817559849312899E-3</v>
      </c>
      <c r="S131">
        <v>2.8507872253058497E-4</v>
      </c>
      <c r="T131">
        <v>-3.65296807714799E-4</v>
      </c>
      <c r="U131">
        <v>5.26984726951874E-3</v>
      </c>
      <c r="V131">
        <v>1.8761079748106401E-3</v>
      </c>
      <c r="W131">
        <v>-2.9663455864170599E-3</v>
      </c>
      <c r="X131">
        <v>-2.37906535685006E-3</v>
      </c>
      <c r="Y131">
        <v>-4.34582892435742E-3</v>
      </c>
      <c r="Z131">
        <v>2.99145522227917E-3</v>
      </c>
      <c r="AA131">
        <v>-2.64105795772451E-3</v>
      </c>
      <c r="AB131">
        <v>0</v>
      </c>
      <c r="AC131">
        <v>3.1250025431361901E-3</v>
      </c>
      <c r="AD131">
        <v>-1.3764627087233801E-3</v>
      </c>
      <c r="AE131">
        <v>2.2256844071399899E-4</v>
      </c>
      <c r="AF131">
        <v>-7.28067014325262E-4</v>
      </c>
      <c r="AG131">
        <v>1.08848654830851E-3</v>
      </c>
      <c r="AH131">
        <v>3.8684969437774398E-4</v>
      </c>
      <c r="AI131">
        <v>-4.4778719247595699E-4</v>
      </c>
      <c r="AJ131">
        <v>3.85029558376893E-3</v>
      </c>
      <c r="AK131">
        <v>4.34409805089508E-3</v>
      </c>
      <c r="AL131">
        <v>0.20000000000000301</v>
      </c>
      <c r="AM131">
        <v>0.100000000000001</v>
      </c>
      <c r="AN131">
        <v>3.74811121089067E-2</v>
      </c>
      <c r="AO131">
        <v>8.1970876425070394E-3</v>
      </c>
      <c r="AP131">
        <v>0</v>
      </c>
      <c r="AQ131">
        <v>0.100000000000001</v>
      </c>
      <c r="AR131">
        <v>0</v>
      </c>
      <c r="AS131">
        <v>-2.2046918892980799E-2</v>
      </c>
      <c r="AT131">
        <v>6.1170145805742301E-2</v>
      </c>
      <c r="AU131">
        <v>3.67309871186095E-3</v>
      </c>
      <c r="AV131">
        <v>1.43428753594046E-2</v>
      </c>
      <c r="AW131">
        <v>-9.4235730626923697E-3</v>
      </c>
      <c r="AX131">
        <v>5.7429776898247901E-2</v>
      </c>
      <c r="AY131">
        <v>4.4178963376627897E-2</v>
      </c>
      <c r="AZ131">
        <v>0.127561225638019</v>
      </c>
      <c r="BA131">
        <v>-1.20920457650282E-2</v>
      </c>
      <c r="BB131">
        <v>41.3</v>
      </c>
      <c r="BC131">
        <v>0</v>
      </c>
      <c r="BD131">
        <v>-0.100000000000001</v>
      </c>
      <c r="BE131">
        <v>-5.4462869148830299E-2</v>
      </c>
      <c r="BF131">
        <v>-1.15943327809189E-2</v>
      </c>
      <c r="BG131">
        <v>4.8086186667638302E-2</v>
      </c>
      <c r="BH131">
        <v>-0.201369751764649</v>
      </c>
      <c r="BI131">
        <v>-4.4160895785769802E-2</v>
      </c>
      <c r="BJ131">
        <v>-7.8840061707776202E-2</v>
      </c>
      <c r="BK131">
        <v>-4.6483968557406101E-2</v>
      </c>
      <c r="BL131">
        <v>4.4946854528128197</v>
      </c>
      <c r="BM131">
        <v>-3.1777093733261097E-2</v>
      </c>
      <c r="BN131">
        <v>-3.3456453424022897E-2</v>
      </c>
      <c r="BO131">
        <v>1.04717163349513E-2</v>
      </c>
      <c r="BP131">
        <v>50.7</v>
      </c>
      <c r="BQ131">
        <v>4.44673361321168E-2</v>
      </c>
      <c r="BR131">
        <v>3.23863083016818E-3</v>
      </c>
      <c r="BS131">
        <v>41.5</v>
      </c>
      <c r="BT131">
        <v>-1.4524500931116799E-3</v>
      </c>
      <c r="BU131">
        <v>-9.7828863025384294E-4</v>
      </c>
      <c r="BV131">
        <v>54.4</v>
      </c>
      <c r="BW131">
        <v>7.9224787889842197E-4</v>
      </c>
      <c r="BX131">
        <v>4.8450109747300001E-3</v>
      </c>
      <c r="BY131">
        <v>1.74229709476466E-2</v>
      </c>
      <c r="BZ131">
        <v>-0.107065703065495</v>
      </c>
      <c r="CA131">
        <v>8.0547885759551199E-2</v>
      </c>
      <c r="CB131">
        <v>9.9372473813203605E-2</v>
      </c>
      <c r="CC131">
        <v>8.6716911177926903E-2</v>
      </c>
      <c r="CD131">
        <v>4.7744089232140997E-2</v>
      </c>
      <c r="CE131">
        <v>5.7760328597711699E-2</v>
      </c>
      <c r="CF131">
        <v>3.7255279345540502E-3</v>
      </c>
      <c r="CG131">
        <v>2.99551046961088E-3</v>
      </c>
      <c r="CH131">
        <v>1.0468804427263799E-3</v>
      </c>
      <c r="CI131">
        <v>1.6795311985496199E-2</v>
      </c>
      <c r="CJ131">
        <v>1.07592191517396E-2</v>
      </c>
      <c r="CK131">
        <v>2.30520546970077E-2</v>
      </c>
      <c r="CL131">
        <v>2.1001511823693701E-2</v>
      </c>
      <c r="CM131">
        <v>1.75580169102032E-2</v>
      </c>
      <c r="CN131">
        <v>59</v>
      </c>
      <c r="CO131">
        <v>3.9203670453202798E-3</v>
      </c>
      <c r="CP131">
        <v>4.1809893687183602E-4</v>
      </c>
      <c r="CQ131">
        <v>3.3277900926744798E-3</v>
      </c>
      <c r="CR131">
        <v>1.7276134443773301E-3</v>
      </c>
      <c r="CS131">
        <v>3.4207559012453502E-3</v>
      </c>
      <c r="CT131">
        <v>-4.9999999999999802E-2</v>
      </c>
      <c r="CU131">
        <v>-6.0000000000000497E-2</v>
      </c>
      <c r="CV131">
        <v>-7.9999999999999197E-2</v>
      </c>
      <c r="CW131">
        <v>-0.109999999999999</v>
      </c>
      <c r="CX131">
        <v>1.3</v>
      </c>
      <c r="CY131">
        <v>-0.33</v>
      </c>
      <c r="CZ131">
        <v>-0.15</v>
      </c>
      <c r="DA131">
        <v>-0.19</v>
      </c>
      <c r="DB131">
        <v>-0.31</v>
      </c>
      <c r="DC131">
        <v>-0.33</v>
      </c>
      <c r="DD131">
        <v>1.0000000000000699E-2</v>
      </c>
      <c r="DE131">
        <v>1.64</v>
      </c>
      <c r="DF131">
        <v>1.22</v>
      </c>
      <c r="DG131">
        <v>2.0699999999999998</v>
      </c>
      <c r="DH131">
        <v>1.86</v>
      </c>
      <c r="DI131">
        <v>0.16</v>
      </c>
      <c r="DJ131">
        <v>0.25</v>
      </c>
      <c r="DK131">
        <v>0.62999999999999901</v>
      </c>
      <c r="DL131">
        <v>3.2000498318829798E-2</v>
      </c>
      <c r="DM131">
        <v>1.2146793161306801E-2</v>
      </c>
      <c r="DN131">
        <v>6.4311222579938501E-2</v>
      </c>
      <c r="DO131">
        <v>-2.2805829591856499E-3</v>
      </c>
      <c r="DP131" s="6">
        <v>-7.2814650340369296E-5</v>
      </c>
      <c r="DQ131">
        <v>3.4785006879882699E-3</v>
      </c>
      <c r="DR131">
        <v>1.6083595134178501E-2</v>
      </c>
      <c r="DS131">
        <v>4.4576596845180604E-3</v>
      </c>
      <c r="DT131">
        <v>1.01236886968596E-2</v>
      </c>
      <c r="DU131">
        <v>-5.1657678269411797E-2</v>
      </c>
      <c r="DV131">
        <v>7.4244517878057099E-3</v>
      </c>
      <c r="DW131">
        <v>5.5811708856303701E-3</v>
      </c>
      <c r="DX131">
        <v>2.87985644172917E-2</v>
      </c>
      <c r="DY131">
        <v>2.3733267072342901E-2</v>
      </c>
      <c r="DZ131">
        <v>22.2</v>
      </c>
      <c r="EA131">
        <v>-8.4840663407899104E-3</v>
      </c>
      <c r="EB131">
        <v>-2.08208162132184E-2</v>
      </c>
      <c r="EC131">
        <v>-1.4657492617160799E-2</v>
      </c>
      <c r="ED131">
        <v>-1.4583241227982499E-2</v>
      </c>
      <c r="EE131">
        <v>3.6730075541959702E-3</v>
      </c>
      <c r="EF131">
        <v>-2.9936035687809899E-2</v>
      </c>
      <c r="EG131">
        <v>74.099999999999994</v>
      </c>
      <c r="EH131">
        <v>11.6403274536128</v>
      </c>
      <c r="EI131">
        <v>57.584609</v>
      </c>
    </row>
    <row r="132" spans="1:139" x14ac:dyDescent="0.25">
      <c r="A132">
        <v>-4.8784566963755403E-3</v>
      </c>
      <c r="B132">
        <v>-1.02334473796457E-2</v>
      </c>
      <c r="C132">
        <v>-1.20649932718706E-2</v>
      </c>
      <c r="D132">
        <v>7.6567479820788297E-4</v>
      </c>
      <c r="E132">
        <v>2.9021140745983899E-3</v>
      </c>
      <c r="F132">
        <v>-7.8333925861153696E-3</v>
      </c>
      <c r="G132">
        <v>78.400000000000006</v>
      </c>
      <c r="H132">
        <v>80.400000000000006</v>
      </c>
      <c r="I132">
        <v>-2.0527090379687299E-3</v>
      </c>
      <c r="J132">
        <v>1.4711174329073999E-3</v>
      </c>
      <c r="K132">
        <v>-1.5320342779728199E-2</v>
      </c>
      <c r="L132">
        <v>-6.2261385961814896E-3</v>
      </c>
      <c r="M132">
        <v>-3.4307742627681201E-2</v>
      </c>
      <c r="N132">
        <v>-1.8872038699768699E-3</v>
      </c>
      <c r="O132">
        <v>6.0103771329522704E-4</v>
      </c>
      <c r="P132">
        <v>1.03430452247899E-3</v>
      </c>
      <c r="Q132">
        <v>-1.6761425473958999E-3</v>
      </c>
      <c r="R132">
        <v>8.0760951984792896E-4</v>
      </c>
      <c r="S132">
        <v>5.6128111726394504E-4</v>
      </c>
      <c r="T132">
        <v>-1.0966917567847301E-3</v>
      </c>
      <c r="U132">
        <v>-9.7380473174091297E-4</v>
      </c>
      <c r="V132">
        <v>1.80330191744993E-3</v>
      </c>
      <c r="W132">
        <v>-2.8605774984509199E-3</v>
      </c>
      <c r="X132">
        <v>-1.9851116690539099E-4</v>
      </c>
      <c r="Y132">
        <v>-1.58499570891735E-3</v>
      </c>
      <c r="Z132">
        <v>1.9183635852275699E-3</v>
      </c>
      <c r="AA132">
        <v>-1.5639100931892399E-3</v>
      </c>
      <c r="AB132">
        <v>-6.6028394607542396E-4</v>
      </c>
      <c r="AC132">
        <v>2.81899296473398E-3</v>
      </c>
      <c r="AD132">
        <v>1.3764627087233801E-3</v>
      </c>
      <c r="AE132">
        <v>1.9453637016351201E-3</v>
      </c>
      <c r="AF132">
        <v>3.6409976735818399E-4</v>
      </c>
      <c r="AG132">
        <v>2.25056265014345E-4</v>
      </c>
      <c r="AH132">
        <v>2.1270355972013999E-4</v>
      </c>
      <c r="AI132">
        <v>1.24335855409186E-3</v>
      </c>
      <c r="AJ132">
        <v>-2.0397693509224299E-3</v>
      </c>
      <c r="AK132">
        <v>-1.5068643444653401E-3</v>
      </c>
      <c r="AL132">
        <v>-0.20000000000000301</v>
      </c>
      <c r="AM132">
        <v>0</v>
      </c>
      <c r="AN132">
        <v>7.6995511114757303E-2</v>
      </c>
      <c r="AO132">
        <v>2.3438137526592701E-2</v>
      </c>
      <c r="AP132">
        <v>-0.5</v>
      </c>
      <c r="AQ132">
        <v>9.9999999999999603E-2</v>
      </c>
      <c r="AR132">
        <v>0</v>
      </c>
      <c r="AS132">
        <v>-4.7040463065632903E-3</v>
      </c>
      <c r="AT132">
        <v>8.7665613192227099E-2</v>
      </c>
      <c r="AU132">
        <v>-8.5096704188260694E-2</v>
      </c>
      <c r="AV132">
        <v>2.65433225572318E-2</v>
      </c>
      <c r="AW132">
        <v>3.1522412619223103E-2</v>
      </c>
      <c r="AX132">
        <v>-3.85567269988192E-2</v>
      </c>
      <c r="AY132">
        <v>-6.3178901621531794E-2</v>
      </c>
      <c r="AZ132">
        <v>4.1061486797774598E-2</v>
      </c>
      <c r="BA132">
        <v>-4.43210679286263E-2</v>
      </c>
      <c r="BB132">
        <v>41.2</v>
      </c>
      <c r="BC132">
        <v>0</v>
      </c>
      <c r="BD132">
        <v>0</v>
      </c>
      <c r="BE132">
        <v>-0.14348649732844501</v>
      </c>
      <c r="BF132">
        <v>-0.43956774564818801</v>
      </c>
      <c r="BG132">
        <v>-0.42681823257873402</v>
      </c>
      <c r="BH132">
        <v>-0.204095356343515</v>
      </c>
      <c r="BI132">
        <v>-4.6201544294620901E-2</v>
      </c>
      <c r="BJ132">
        <v>-0.14701474296181</v>
      </c>
      <c r="BK132">
        <v>-5.62724883396237E-2</v>
      </c>
      <c r="BL132">
        <v>4.5637229960739196</v>
      </c>
      <c r="BM132">
        <v>1.4630675463474E-2</v>
      </c>
      <c r="BN132">
        <v>1.50714509950767E-2</v>
      </c>
      <c r="BO132">
        <v>1.11736367663333E-2</v>
      </c>
      <c r="BP132">
        <v>51.6</v>
      </c>
      <c r="BQ132">
        <v>-2.19378782752724E-2</v>
      </c>
      <c r="BR132">
        <v>1.2963502854779201E-3</v>
      </c>
      <c r="BS132">
        <v>45.5</v>
      </c>
      <c r="BT132">
        <v>-1.00194333567369E-2</v>
      </c>
      <c r="BU132">
        <v>-5.4907493701428197E-3</v>
      </c>
      <c r="BV132">
        <v>56.4</v>
      </c>
      <c r="BW132">
        <v>2.9201322050234099E-3</v>
      </c>
      <c r="BX132">
        <v>-3.7255082614233701E-3</v>
      </c>
      <c r="BY132">
        <v>-2.6552726099100501E-2</v>
      </c>
      <c r="BZ132">
        <v>0.13686990951111999</v>
      </c>
      <c r="CA132">
        <v>4.0206420478040399E-2</v>
      </c>
      <c r="CB132">
        <v>7.09928721536182E-2</v>
      </c>
      <c r="CC132">
        <v>6.4846235872246402E-2</v>
      </c>
      <c r="CD132">
        <v>3.1376959389977997E-2</v>
      </c>
      <c r="CE132">
        <v>8.31216912817139E-2</v>
      </c>
      <c r="CF132">
        <v>-7.3138133446182295E-4</v>
      </c>
      <c r="CG132">
        <v>-9.7471061457277098E-4</v>
      </c>
      <c r="CH132">
        <v>-2.7417026762854802E-4</v>
      </c>
      <c r="CI132">
        <v>4.9970139966859495E-4</v>
      </c>
      <c r="CJ132">
        <v>3.4086683669913901E-3</v>
      </c>
      <c r="CK132">
        <v>-1.8685397679121299E-3</v>
      </c>
      <c r="CL132">
        <v>3.3816207882635401E-3</v>
      </c>
      <c r="CM132" s="6">
        <v>-5.7527772910681597E-5</v>
      </c>
      <c r="CN132">
        <v>63</v>
      </c>
      <c r="CO132">
        <v>-1.1501058443395E-3</v>
      </c>
      <c r="CP132">
        <v>4.1080172270735498E-4</v>
      </c>
      <c r="CQ132">
        <v>1.42281266592326E-3</v>
      </c>
      <c r="CR132">
        <v>-1.7276134443773301E-3</v>
      </c>
      <c r="CS132">
        <v>5.6899005802479895E-4</v>
      </c>
      <c r="CT132">
        <v>-8.0000000000000099E-2</v>
      </c>
      <c r="CU132">
        <v>-0.109999999999999</v>
      </c>
      <c r="CV132">
        <v>-0.18000000000000099</v>
      </c>
      <c r="CW132">
        <v>-0.28000000000000003</v>
      </c>
      <c r="CX132">
        <v>1.01</v>
      </c>
      <c r="CY132">
        <v>-0.04</v>
      </c>
      <c r="CZ132">
        <v>1.0000000000000699E-2</v>
      </c>
      <c r="DA132">
        <v>0</v>
      </c>
      <c r="DB132">
        <v>9.9999999999997903E-3</v>
      </c>
      <c r="DC132">
        <v>-0.04</v>
      </c>
      <c r="DD132">
        <v>-0.38</v>
      </c>
      <c r="DE132">
        <v>1.25</v>
      </c>
      <c r="DF132">
        <v>1.1299999999999999</v>
      </c>
      <c r="DG132">
        <v>1.95</v>
      </c>
      <c r="DH132">
        <v>1.85</v>
      </c>
      <c r="DI132">
        <v>0.11</v>
      </c>
      <c r="DJ132">
        <v>0.2</v>
      </c>
      <c r="DK132">
        <v>0.63</v>
      </c>
      <c r="DL132">
        <v>1.8078818001431098E-2</v>
      </c>
      <c r="DM132">
        <v>-4.2691319372600801E-4</v>
      </c>
      <c r="DN132">
        <v>5.1017625569205201E-2</v>
      </c>
      <c r="DO132">
        <v>5.8061740237382899E-3</v>
      </c>
      <c r="DP132">
        <v>3.2714216228590899E-3</v>
      </c>
      <c r="DQ132">
        <v>1.87012196741776E-3</v>
      </c>
      <c r="DR132">
        <v>1.27208410464714E-2</v>
      </c>
      <c r="DS132">
        <v>3.3727353301236098E-3</v>
      </c>
      <c r="DT132">
        <v>1.55813800343818E-2</v>
      </c>
      <c r="DU132">
        <v>-1.45664013020332E-2</v>
      </c>
      <c r="DV132">
        <v>7.4624908797886799E-3</v>
      </c>
      <c r="DW132">
        <v>4.9248659571157196E-3</v>
      </c>
      <c r="DX132">
        <v>2.8018350283972801E-2</v>
      </c>
      <c r="DY132">
        <v>2.5027008209834299E-2</v>
      </c>
      <c r="DZ132">
        <v>19.12</v>
      </c>
      <c r="EA132">
        <v>-1.1778360813654101E-2</v>
      </c>
      <c r="EB132">
        <v>-2.6302178771247901E-2</v>
      </c>
      <c r="EC132">
        <v>-9.4096400632441308E-3</v>
      </c>
      <c r="ED132">
        <v>7.1248963220185198E-3</v>
      </c>
      <c r="EE132">
        <v>1.30437701989209E-2</v>
      </c>
      <c r="EF132">
        <v>-5.1257411028966797E-2</v>
      </c>
      <c r="EG132">
        <v>70.099999999999994</v>
      </c>
      <c r="EH132">
        <v>-11.2898483276362</v>
      </c>
      <c r="EI132">
        <v>62.484245999999999</v>
      </c>
    </row>
    <row r="133" spans="1:139" x14ac:dyDescent="0.25">
      <c r="A133">
        <v>5.6498590536993003E-3</v>
      </c>
      <c r="B133">
        <v>3.5713501474381498E-3</v>
      </c>
      <c r="C133">
        <v>-9.4338390901249603E-4</v>
      </c>
      <c r="D133">
        <v>8.75649977457282E-3</v>
      </c>
      <c r="E133">
        <v>1.3678969360482201E-2</v>
      </c>
      <c r="F133">
        <v>7.4538595462891903E-3</v>
      </c>
      <c r="G133">
        <v>78.7</v>
      </c>
      <c r="H133">
        <v>80.8</v>
      </c>
      <c r="I133">
        <v>1.3395705638785701E-4</v>
      </c>
      <c r="J133">
        <v>-1.80779284752575E-3</v>
      </c>
      <c r="K133">
        <v>-1.2828854850903701E-3</v>
      </c>
      <c r="L133">
        <v>1.3338162176750301E-2</v>
      </c>
      <c r="M133">
        <v>5.8181843478610799E-3</v>
      </c>
      <c r="N133">
        <v>-5.0870245637568701E-4</v>
      </c>
      <c r="O133">
        <v>8.4663287604591598E-4</v>
      </c>
      <c r="P133">
        <v>1.3602047569314399E-3</v>
      </c>
      <c r="Q133">
        <v>-1.86063451377905E-3</v>
      </c>
      <c r="R133">
        <v>1.6580407553661301E-3</v>
      </c>
      <c r="S133">
        <v>6.9037533269700202E-4</v>
      </c>
      <c r="T133">
        <v>3.6509715618811001E-3</v>
      </c>
      <c r="U133">
        <v>9.7380473174091297E-4</v>
      </c>
      <c r="V133">
        <v>1.52333501276303E-3</v>
      </c>
      <c r="W133">
        <v>-3.4381984179177001E-4</v>
      </c>
      <c r="X133">
        <v>-7.9443896929021196E-4</v>
      </c>
      <c r="Y133">
        <v>-5.5673526622346302E-3</v>
      </c>
      <c r="Z133">
        <v>1.43636146519732E-3</v>
      </c>
      <c r="AA133">
        <v>-1.6869506350278801E-3</v>
      </c>
      <c r="AB133">
        <v>-1.32187725791511E-3</v>
      </c>
      <c r="AC133">
        <v>2.6633144395748999E-3</v>
      </c>
      <c r="AD133">
        <v>1.09440216793173E-2</v>
      </c>
      <c r="AE133">
        <v>1.6656950150917301E-4</v>
      </c>
      <c r="AF133">
        <v>2.0001825015612002E-3</v>
      </c>
      <c r="AG133">
        <v>2.3226203593296199E-3</v>
      </c>
      <c r="AH133">
        <v>3.8658888703064801E-3</v>
      </c>
      <c r="AI133">
        <v>9.9357496416452307E-4</v>
      </c>
      <c r="AJ133">
        <v>4.4369921804658903E-3</v>
      </c>
      <c r="AK133">
        <v>4.2473143604340197E-3</v>
      </c>
      <c r="AL133">
        <v>0.20000000000000301</v>
      </c>
      <c r="AM133">
        <v>0</v>
      </c>
      <c r="AN133">
        <v>-0.127894590245548</v>
      </c>
      <c r="AO133">
        <v>4.5812241437379199E-2</v>
      </c>
      <c r="AP133">
        <v>0.79999999999999905</v>
      </c>
      <c r="AQ133">
        <v>-9.9999999999999603E-2</v>
      </c>
      <c r="AR133">
        <v>0.100000000000001</v>
      </c>
      <c r="AS133">
        <v>3.8540415307776903E-2</v>
      </c>
      <c r="AT133">
        <v>-0.11016821722593</v>
      </c>
      <c r="AU133">
        <v>-1.00301743599376E-2</v>
      </c>
      <c r="AV133">
        <v>5.6901575518259598E-2</v>
      </c>
      <c r="AW133">
        <v>-6.2254904002401199E-3</v>
      </c>
      <c r="AX133">
        <v>3.6247790392340398E-2</v>
      </c>
      <c r="AY133">
        <v>-1.2870190520534799E-2</v>
      </c>
      <c r="AZ133">
        <v>-2.6202372394024599E-2</v>
      </c>
      <c r="BA133">
        <v>3.83310333792952E-2</v>
      </c>
      <c r="BB133">
        <v>41.3</v>
      </c>
      <c r="BC133">
        <v>0</v>
      </c>
      <c r="BD133">
        <v>0.100000000000001</v>
      </c>
      <c r="BE133">
        <v>4.4325973770064302E-2</v>
      </c>
      <c r="BF133">
        <v>0.25432647875089798</v>
      </c>
      <c r="BG133">
        <v>0.140699882103135</v>
      </c>
      <c r="BH133">
        <v>0.204095356343515</v>
      </c>
      <c r="BI133">
        <v>-3.56544005030957E-2</v>
      </c>
      <c r="BJ133">
        <v>9.4898741822795799E-2</v>
      </c>
      <c r="BK133">
        <v>2.6491615446976102E-2</v>
      </c>
      <c r="BL133">
        <v>4.4751753893719002</v>
      </c>
      <c r="BM133">
        <v>1.0009118338310001E-2</v>
      </c>
      <c r="BN133">
        <v>-5.7632486377308103E-3</v>
      </c>
      <c r="BO133">
        <v>1.2409251005539799E-2</v>
      </c>
      <c r="BP133">
        <v>52.4</v>
      </c>
      <c r="BQ133">
        <v>6.3727103831761098E-2</v>
      </c>
      <c r="BR133">
        <v>1.43488059310926E-3</v>
      </c>
      <c r="BS133">
        <v>45.5</v>
      </c>
      <c r="BT133">
        <v>-1.9181819687830198E-2</v>
      </c>
      <c r="BU133">
        <v>-1.2964836408466201E-2</v>
      </c>
      <c r="BV133">
        <v>52.4</v>
      </c>
      <c r="BW133">
        <v>-1.88452573355136E-3</v>
      </c>
      <c r="BX133">
        <v>2.53004743769658E-3</v>
      </c>
      <c r="BY133">
        <v>1.55855002217846E-2</v>
      </c>
      <c r="BZ133">
        <v>0.12712515618283199</v>
      </c>
      <c r="CA133">
        <v>0.123291051070279</v>
      </c>
      <c r="CB133">
        <v>9.9433896988187206E-2</v>
      </c>
      <c r="CC133">
        <v>0.11537818155819</v>
      </c>
      <c r="CD133">
        <v>0.111152836362331</v>
      </c>
      <c r="CE133">
        <v>8.4368273787024606E-2</v>
      </c>
      <c r="CF133">
        <v>9.2792112527578602E-2</v>
      </c>
      <c r="CG133">
        <v>2.1083396705900998E-3</v>
      </c>
      <c r="CH133">
        <v>-8.2519071288356105E-4</v>
      </c>
      <c r="CI133">
        <v>8.0529679993954807E-3</v>
      </c>
      <c r="CJ133">
        <v>-1.4754225852738201E-2</v>
      </c>
      <c r="CK133">
        <v>1.09956107724258E-2</v>
      </c>
      <c r="CL133">
        <v>1.9946660612914599E-2</v>
      </c>
      <c r="CM133">
        <v>1.5341415184065199E-2</v>
      </c>
      <c r="CN133">
        <v>67.5</v>
      </c>
      <c r="CO133">
        <v>4.7496696817743702E-3</v>
      </c>
      <c r="CP133">
        <v>2.7609871924561002E-4</v>
      </c>
      <c r="CQ133">
        <v>4.72814119594611E-3</v>
      </c>
      <c r="CR133">
        <v>5.1739120879652498E-3</v>
      </c>
      <c r="CS133">
        <v>3.4071583216146498E-3</v>
      </c>
      <c r="CT133">
        <v>-0.22</v>
      </c>
      <c r="CU133">
        <v>-8.0000000000000099E-2</v>
      </c>
      <c r="CV133">
        <v>-0.27</v>
      </c>
      <c r="CW133">
        <v>-0.16</v>
      </c>
      <c r="CX133">
        <v>1.48</v>
      </c>
      <c r="CY133">
        <v>-0.6</v>
      </c>
      <c r="CZ133">
        <v>-0.38</v>
      </c>
      <c r="DA133">
        <v>-0.17</v>
      </c>
      <c r="DB133">
        <v>-0.63</v>
      </c>
      <c r="DC133">
        <v>-0.55000000000000004</v>
      </c>
      <c r="DD133">
        <v>-0.130000000000001</v>
      </c>
      <c r="DE133">
        <v>1.75</v>
      </c>
      <c r="DF133">
        <v>1.29</v>
      </c>
      <c r="DG133">
        <v>2.25</v>
      </c>
      <c r="DH133">
        <v>2.06</v>
      </c>
      <c r="DI133">
        <v>0.19</v>
      </c>
      <c r="DJ133">
        <v>0.23</v>
      </c>
      <c r="DK133">
        <v>0.88</v>
      </c>
      <c r="DL133">
        <v>1.3615032333214001E-2</v>
      </c>
      <c r="DM133">
        <v>1.5458692419127999E-2</v>
      </c>
      <c r="DN133">
        <v>3.56479691319267E-2</v>
      </c>
      <c r="DO133">
        <v>1.19265608813901E-3</v>
      </c>
      <c r="DP133">
        <v>-2.61628056211904E-3</v>
      </c>
      <c r="DQ133">
        <v>4.4309427442357201E-3</v>
      </c>
      <c r="DR133">
        <v>1.22759095436678E-2</v>
      </c>
      <c r="DS133">
        <v>3.40745556274058E-3</v>
      </c>
      <c r="DT133">
        <v>7.7932951256940398E-3</v>
      </c>
      <c r="DU133">
        <v>1.29713924024411E-2</v>
      </c>
      <c r="DV133">
        <v>9.8576787648143593E-3</v>
      </c>
      <c r="DW133">
        <v>5.8635327470106802E-3</v>
      </c>
      <c r="DX133">
        <v>-5.0805950786661398E-2</v>
      </c>
      <c r="DY133">
        <v>-5.1720154206938297E-2</v>
      </c>
      <c r="DZ133">
        <v>25.58</v>
      </c>
      <c r="EA133">
        <v>-1.7049593326111001E-2</v>
      </c>
      <c r="EB133">
        <v>-2.38846846655409E-2</v>
      </c>
      <c r="EC133">
        <v>-4.4231114988642503E-2</v>
      </c>
      <c r="ED133">
        <v>-4.2248471533475197E-2</v>
      </c>
      <c r="EE133">
        <v>1.2248026745539001E-2</v>
      </c>
      <c r="EF133">
        <v>-8.44234397536941E-3</v>
      </c>
      <c r="EG133">
        <v>66.2</v>
      </c>
      <c r="EH133">
        <v>12.986579895019201</v>
      </c>
      <c r="EI133">
        <v>62.198540000000001</v>
      </c>
    </row>
    <row r="134" spans="1:139" x14ac:dyDescent="0.25">
      <c r="A134">
        <v>-2.36222192882884E-4</v>
      </c>
      <c r="B134">
        <v>1.0814984449689601E-3</v>
      </c>
      <c r="C134">
        <v>-2.9023895243884801E-3</v>
      </c>
      <c r="D134">
        <v>-7.5112869460980402E-4</v>
      </c>
      <c r="E134">
        <v>-3.13996800122229E-3</v>
      </c>
      <c r="F134">
        <v>5.8794790463672104E-3</v>
      </c>
      <c r="G134">
        <v>78.7</v>
      </c>
      <c r="H134">
        <v>80.8</v>
      </c>
      <c r="I134">
        <v>-1.19012662542417E-3</v>
      </c>
      <c r="J134">
        <v>5.5739863797041904E-3</v>
      </c>
      <c r="K134">
        <v>-3.4473672751840199E-3</v>
      </c>
      <c r="L134">
        <v>9.5604562053352993E-3</v>
      </c>
      <c r="M134">
        <v>-1.88527326753061E-2</v>
      </c>
      <c r="N134">
        <v>-7.9991277944557705E-4</v>
      </c>
      <c r="O134">
        <v>7.0136624676031501E-4</v>
      </c>
      <c r="P134">
        <v>1.1693293165997399E-3</v>
      </c>
      <c r="Q134">
        <v>-1.77309041474416E-3</v>
      </c>
      <c r="R134">
        <v>1.8787748760580301E-3</v>
      </c>
      <c r="S134">
        <v>4.74356716514635E-4</v>
      </c>
      <c r="T134">
        <v>4.3636432877738303E-3</v>
      </c>
      <c r="U134">
        <v>3.89256524961468E-4</v>
      </c>
      <c r="V134">
        <v>1.9354398797606399E-3</v>
      </c>
      <c r="W134">
        <v>-1.9505484929034399E-3</v>
      </c>
      <c r="X134">
        <v>1.1914219042381501E-3</v>
      </c>
      <c r="Y134">
        <v>-4.3961970489565499E-3</v>
      </c>
      <c r="Z134">
        <v>2.6544929581504601E-3</v>
      </c>
      <c r="AA134">
        <v>-1.20670945015711E-3</v>
      </c>
      <c r="AB134">
        <v>0</v>
      </c>
      <c r="AC134">
        <v>1.1076242594452201E-3</v>
      </c>
      <c r="AD134">
        <v>6.7796869853786702E-3</v>
      </c>
      <c r="AE134">
        <v>2.1628824669992501E-3</v>
      </c>
      <c r="AF134">
        <v>1.9961897564115798E-3</v>
      </c>
      <c r="AG134">
        <v>-4.1168435619631799E-4</v>
      </c>
      <c r="AH134">
        <v>-3.5316289845077598E-4</v>
      </c>
      <c r="AI134">
        <v>-6.6227360942505697E-4</v>
      </c>
      <c r="AJ134">
        <v>-2.1989437545162399E-3</v>
      </c>
      <c r="AK134">
        <v>5.3939361768939897E-4</v>
      </c>
      <c r="AL134">
        <v>0</v>
      </c>
      <c r="AM134">
        <v>0.3</v>
      </c>
      <c r="AN134">
        <v>0.25327030566451397</v>
      </c>
      <c r="AO134">
        <v>-3.2966467044912899E-2</v>
      </c>
      <c r="AP134">
        <v>0.60000000000000098</v>
      </c>
      <c r="AQ134">
        <v>0.2</v>
      </c>
      <c r="AR134">
        <v>0.2</v>
      </c>
      <c r="AS134">
        <v>2.7225250418689E-2</v>
      </c>
      <c r="AT134">
        <v>5.8496206681608598E-2</v>
      </c>
      <c r="AU134">
        <v>0.17100099997540399</v>
      </c>
      <c r="AV134">
        <v>-3.7068736285340798E-2</v>
      </c>
      <c r="AW134">
        <v>4.97852341325817E-2</v>
      </c>
      <c r="AX134">
        <v>7.6087386893442896E-2</v>
      </c>
      <c r="AY134">
        <v>7.7419741536148799E-3</v>
      </c>
      <c r="AZ134">
        <v>1.47383961830094E-3</v>
      </c>
      <c r="BA134">
        <v>2.7218537169165599E-2</v>
      </c>
      <c r="BB134">
        <v>41.1</v>
      </c>
      <c r="BC134">
        <v>0</v>
      </c>
      <c r="BD134">
        <v>-0.100000000000001</v>
      </c>
      <c r="BE134">
        <v>1.7375837253911001E-2</v>
      </c>
      <c r="BF134">
        <v>0.20544397421480801</v>
      </c>
      <c r="BG134">
        <v>-5.1293294387550203E-2</v>
      </c>
      <c r="BH134">
        <v>-3.1252543504104197E-2</v>
      </c>
      <c r="BI134">
        <v>5.1293294387550203E-2</v>
      </c>
      <c r="BJ134">
        <v>8.1967672041791707E-3</v>
      </c>
      <c r="BK134">
        <v>-6.3232185223515799E-2</v>
      </c>
      <c r="BL134">
        <v>4.4439445374888704</v>
      </c>
      <c r="BM134">
        <v>4.0600415195733298E-2</v>
      </c>
      <c r="BN134">
        <v>2.1865584962110799E-3</v>
      </c>
      <c r="BO134">
        <v>2.4373638074782999E-2</v>
      </c>
      <c r="BP134">
        <v>56</v>
      </c>
      <c r="BQ134">
        <v>2.8275331655008201E-2</v>
      </c>
      <c r="BR134">
        <v>3.2447936851855998E-3</v>
      </c>
      <c r="BS134">
        <v>44.5</v>
      </c>
      <c r="BT134">
        <v>-2.6359443970607199E-2</v>
      </c>
      <c r="BU134">
        <v>-3.51367302096151E-3</v>
      </c>
      <c r="BV134">
        <v>46.5</v>
      </c>
      <c r="BW134">
        <v>-4.8910615711985602E-3</v>
      </c>
      <c r="BX134">
        <v>-1.11595711345043E-2</v>
      </c>
      <c r="BY134">
        <v>-3.9999307052926997E-3</v>
      </c>
      <c r="BZ134">
        <v>3.4125874134251603E-2</v>
      </c>
      <c r="CA134">
        <v>-2.3228917885157699E-2</v>
      </c>
      <c r="CB134">
        <v>-3.3039581420294603E-2</v>
      </c>
      <c r="CC134">
        <v>-1.6145218162127301E-2</v>
      </c>
      <c r="CD134">
        <v>-3.9550800629458698E-2</v>
      </c>
      <c r="CE134">
        <v>-2.7499658680351799E-2</v>
      </c>
      <c r="CF134">
        <v>-1.6043362419726901E-2</v>
      </c>
      <c r="CG134">
        <v>-2.3032815444876701E-3</v>
      </c>
      <c r="CH134">
        <v>8.04973559124456E-4</v>
      </c>
      <c r="CI134">
        <v>-2.2213659416665098E-2</v>
      </c>
      <c r="CJ134">
        <v>1.22482780818505E-2</v>
      </c>
      <c r="CK134">
        <v>-2.7362604756122601E-2</v>
      </c>
      <c r="CL134">
        <v>-3.3391564722833798E-2</v>
      </c>
      <c r="CM134">
        <v>-2.1766172332928799E-2</v>
      </c>
      <c r="CN134">
        <v>68</v>
      </c>
      <c r="CO134">
        <v>-4.93434067992471E-3</v>
      </c>
      <c r="CP134">
        <v>-3.5928895273595901E-4</v>
      </c>
      <c r="CQ134">
        <v>5.1752644325588903E-3</v>
      </c>
      <c r="CR134">
        <v>0</v>
      </c>
      <c r="CS134">
        <v>3.3955890011379002E-3</v>
      </c>
      <c r="CT134">
        <v>4.9999999999999802E-2</v>
      </c>
      <c r="CU134">
        <v>0.25</v>
      </c>
      <c r="CV134">
        <v>-0.25</v>
      </c>
      <c r="CW134">
        <v>9.9999999999997903E-3</v>
      </c>
      <c r="CX134">
        <v>1.76</v>
      </c>
      <c r="CY134">
        <v>-0.24</v>
      </c>
      <c r="CZ134">
        <v>-5.0000000000000697E-2</v>
      </c>
      <c r="DA134">
        <v>-0.11</v>
      </c>
      <c r="DB134">
        <v>-0.27</v>
      </c>
      <c r="DC134">
        <v>-0.23</v>
      </c>
      <c r="DD134">
        <v>0.15</v>
      </c>
      <c r="DE134">
        <v>2.17</v>
      </c>
      <c r="DF134">
        <v>1.39</v>
      </c>
      <c r="DG134">
        <v>2.5499999999999998</v>
      </c>
      <c r="DH134">
        <v>2</v>
      </c>
      <c r="DI134">
        <v>0.23</v>
      </c>
      <c r="DJ134">
        <v>0.26</v>
      </c>
      <c r="DK134">
        <v>1.1000000000000001</v>
      </c>
      <c r="DL134">
        <v>1.7157126948622401E-2</v>
      </c>
      <c r="DM134">
        <v>1.7561713222217001E-2</v>
      </c>
      <c r="DN134">
        <v>2.1906398782522998E-2</v>
      </c>
      <c r="DO134">
        <v>-1.18057590717804E-2</v>
      </c>
      <c r="DP134">
        <v>1.74494736728725E-3</v>
      </c>
      <c r="DQ134">
        <v>4.50532995302666E-3</v>
      </c>
      <c r="DR134">
        <v>8.9861616374147298E-3</v>
      </c>
      <c r="DS134" s="6">
        <v>5.8328000305252203E-5</v>
      </c>
      <c r="DT134">
        <v>3.7670424268512201E-3</v>
      </c>
      <c r="DU134">
        <v>2.0079222616671302E-2</v>
      </c>
      <c r="DV134">
        <v>7.2118232696416502E-3</v>
      </c>
      <c r="DW134">
        <v>2.7936320856634098E-3</v>
      </c>
      <c r="DX134">
        <v>1.07660200754385E-2</v>
      </c>
      <c r="DY134">
        <v>1.5515444719170501E-2</v>
      </c>
      <c r="DZ134">
        <v>21.65</v>
      </c>
      <c r="EA134">
        <v>-1.6597891409038099E-2</v>
      </c>
      <c r="EB134">
        <v>2.00327519100796E-2</v>
      </c>
      <c r="EC134">
        <v>1.4932903949958099E-2</v>
      </c>
      <c r="ED134">
        <v>1.2313043025768499E-2</v>
      </c>
      <c r="EE134">
        <v>-2.6431963135642399E-2</v>
      </c>
      <c r="EF134">
        <v>3.5447777763700297E-2</v>
      </c>
      <c r="EG134">
        <v>65.599999999999994</v>
      </c>
      <c r="EH134">
        <v>6.1026916503910096</v>
      </c>
      <c r="EI134">
        <v>60.433785999999998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83"/>
  <sheetViews>
    <sheetView workbookViewId="0">
      <selection sqref="A1:XFD83"/>
    </sheetView>
  </sheetViews>
  <sheetFormatPr baseColWidth="10" defaultRowHeight="15" x14ac:dyDescent="0.25"/>
  <sheetData>
    <row r="1" spans="1:140" x14ac:dyDescent="0.25">
      <c r="A1" s="35">
        <v>39448</v>
      </c>
      <c r="B1">
        <v>-2.4707714296008398E-3</v>
      </c>
      <c r="C1">
        <v>-3.49386829674891E-4</v>
      </c>
      <c r="D1">
        <v>-1.6289440318093501E-3</v>
      </c>
      <c r="E1">
        <v>-4.7538249694323298E-3</v>
      </c>
      <c r="F1">
        <v>-1.1247886099763401E-3</v>
      </c>
      <c r="G1">
        <v>-1.6821468159203198E-2</v>
      </c>
      <c r="H1">
        <v>78.3</v>
      </c>
      <c r="I1">
        <v>80.7</v>
      </c>
      <c r="J1">
        <v>-2.4394166898901001E-2</v>
      </c>
      <c r="K1">
        <v>-4.6179545764940301E-2</v>
      </c>
      <c r="L1">
        <v>5.7198509531240001E-3</v>
      </c>
      <c r="M1">
        <v>2.3354493480258801E-3</v>
      </c>
      <c r="N1">
        <v>2.6041629577395801E-2</v>
      </c>
      <c r="O1">
        <v>-1.5288853038182299E-3</v>
      </c>
      <c r="P1">
        <v>1.08414795111145E-4</v>
      </c>
      <c r="Q1">
        <v>3.7801986772656503E-4</v>
      </c>
      <c r="R1">
        <v>-1.32049287225122E-3</v>
      </c>
      <c r="S1">
        <v>5.3614512945543403E-4</v>
      </c>
      <c r="T1" s="6">
        <v>2.5867532366774499E-5</v>
      </c>
      <c r="U1">
        <v>-6.5526262851554103E-3</v>
      </c>
      <c r="V1">
        <v>1.74978172378815E-3</v>
      </c>
      <c r="W1">
        <v>1.44912560293697E-3</v>
      </c>
      <c r="X1">
        <v>-1.6091957495518699E-3</v>
      </c>
      <c r="Y1">
        <v>-1.39013030032054E-3</v>
      </c>
      <c r="Z1">
        <v>-1.87090793581213E-3</v>
      </c>
      <c r="AA1">
        <v>2.7003431546539498E-3</v>
      </c>
      <c r="AB1">
        <v>-6.0390122011710901E-4</v>
      </c>
      <c r="AC1">
        <v>6.61157048876149E-4</v>
      </c>
      <c r="AD1">
        <v>-5.9058026225677896E-4</v>
      </c>
      <c r="AE1">
        <v>8.0754140055452305E-3</v>
      </c>
      <c r="AF1">
        <v>-7.7588121826188705E-4</v>
      </c>
      <c r="AG1">
        <v>1.0871535769077E-3</v>
      </c>
      <c r="AH1">
        <v>0</v>
      </c>
      <c r="AI1" s="6">
        <v>-3.2111903564668898E-5</v>
      </c>
      <c r="AJ1">
        <v>-3.4786930404173699E-4</v>
      </c>
      <c r="AK1">
        <v>7.1757830662200195E-4</v>
      </c>
      <c r="AL1">
        <v>9.4161659786529096E-4</v>
      </c>
      <c r="AM1">
        <v>0.20000000000000301</v>
      </c>
      <c r="AN1">
        <v>0</v>
      </c>
      <c r="AO1">
        <v>-0.10703910648463399</v>
      </c>
      <c r="AP1">
        <v>4.0731851569338701E-2</v>
      </c>
      <c r="AQ1">
        <v>1</v>
      </c>
      <c r="AR1">
        <v>9.9999999999999603E-2</v>
      </c>
      <c r="AS1">
        <v>-0.100000000000001</v>
      </c>
      <c r="AT1">
        <v>-6.2235558118603998E-2</v>
      </c>
      <c r="AU1">
        <v>1.25472160520879E-2</v>
      </c>
      <c r="AV1">
        <v>-2.1469266004439502E-2</v>
      </c>
      <c r="AW1">
        <v>4.7206404569796398E-2</v>
      </c>
      <c r="AX1">
        <v>-5.1800167627380498E-3</v>
      </c>
      <c r="AY1">
        <v>-5.7763466044158399E-2</v>
      </c>
      <c r="AZ1">
        <v>5.6229676498678501E-2</v>
      </c>
      <c r="BA1">
        <v>-2.9498546464212798E-3</v>
      </c>
      <c r="BB1">
        <v>4.8191911462030397E-2</v>
      </c>
      <c r="BC1">
        <v>41.1</v>
      </c>
      <c r="BD1">
        <v>-9.9999999999994302E-2</v>
      </c>
      <c r="BE1">
        <v>0</v>
      </c>
      <c r="BF1">
        <v>-9.3046198760326604E-2</v>
      </c>
      <c r="BG1">
        <v>-0.29341274716076499</v>
      </c>
      <c r="BH1">
        <v>-0.111225635110224</v>
      </c>
      <c r="BI1">
        <v>-9.1349778588227806E-2</v>
      </c>
      <c r="BJ1">
        <v>-9.7726890802754901E-2</v>
      </c>
      <c r="BK1">
        <v>-7.1912581590286406E-2</v>
      </c>
      <c r="BL1">
        <v>-4.9051294866829097E-2</v>
      </c>
      <c r="BM1">
        <v>4.50590218432942</v>
      </c>
      <c r="BN1">
        <v>-2.3855509252873799E-2</v>
      </c>
      <c r="BO1">
        <v>-1.0614050356876299E-2</v>
      </c>
      <c r="BP1">
        <v>1.31642393718288E-2</v>
      </c>
      <c r="BQ1">
        <v>53.8</v>
      </c>
      <c r="BR1">
        <v>-9.0022444929953593E-3</v>
      </c>
      <c r="BS1">
        <v>3.2089726489950001E-3</v>
      </c>
      <c r="BT1">
        <v>49</v>
      </c>
      <c r="BU1">
        <v>1.00658148106145E-2</v>
      </c>
      <c r="BV1">
        <v>2.7006049246871599E-3</v>
      </c>
      <c r="BW1">
        <v>48</v>
      </c>
      <c r="BX1">
        <v>3.8432445869975899E-3</v>
      </c>
      <c r="BY1">
        <v>-2.14949184436009E-3</v>
      </c>
      <c r="BZ1">
        <v>1.8716010917323399E-2</v>
      </c>
      <c r="CA1">
        <v>4.44065631518598E-3</v>
      </c>
      <c r="CB1">
        <v>2.6785531000005101E-2</v>
      </c>
      <c r="CC1">
        <v>1.38635384059578E-2</v>
      </c>
      <c r="CD1">
        <v>1.36532075545412E-2</v>
      </c>
      <c r="CE1">
        <v>1.715266286755E-3</v>
      </c>
      <c r="CF1">
        <v>1.9163831134106201E-2</v>
      </c>
      <c r="CG1">
        <v>9.8735999593637692E-3</v>
      </c>
      <c r="CH1" s="6">
        <v>-9.8220190666076194E-5</v>
      </c>
      <c r="CI1">
        <v>-3.8317176065394399E-4</v>
      </c>
      <c r="CJ1">
        <v>1.33440191442933E-2</v>
      </c>
      <c r="CK1">
        <v>2.1552058052982698E-3</v>
      </c>
      <c r="CL1">
        <v>1.65958531218964E-2</v>
      </c>
      <c r="CM1">
        <v>1.76234455670627E-2</v>
      </c>
      <c r="CN1">
        <v>1.17866775350004E-2</v>
      </c>
      <c r="CO1">
        <v>76</v>
      </c>
      <c r="CP1">
        <v>5.4795196422485802E-4</v>
      </c>
      <c r="CQ1">
        <v>4.3882039234777198E-4</v>
      </c>
      <c r="CR1">
        <v>2.8116232205306299E-3</v>
      </c>
      <c r="CS1">
        <v>3.4344624486348798E-3</v>
      </c>
      <c r="CT1">
        <v>2.8208763416412998E-3</v>
      </c>
      <c r="CU1">
        <v>-0.16</v>
      </c>
      <c r="CV1">
        <v>-0.11</v>
      </c>
      <c r="CW1">
        <v>-0.3</v>
      </c>
      <c r="CX1">
        <v>-1.06</v>
      </c>
      <c r="CY1">
        <v>0.95</v>
      </c>
      <c r="CZ1">
        <v>-0.55000000000000004</v>
      </c>
      <c r="DA1">
        <v>-0.35999999999999899</v>
      </c>
      <c r="DB1">
        <v>-0.34</v>
      </c>
      <c r="DC1">
        <v>-0.25</v>
      </c>
      <c r="DD1">
        <v>-0.48</v>
      </c>
      <c r="DE1">
        <v>-1.22</v>
      </c>
      <c r="DF1">
        <v>1.2</v>
      </c>
      <c r="DG1">
        <v>1.59</v>
      </c>
      <c r="DH1">
        <v>2.8</v>
      </c>
      <c r="DI1">
        <v>2.02</v>
      </c>
      <c r="DJ1">
        <v>0</v>
      </c>
      <c r="DK1">
        <v>-0.04</v>
      </c>
      <c r="DL1">
        <v>0.99</v>
      </c>
      <c r="DM1">
        <v>1.6402969081536201E-2</v>
      </c>
      <c r="DN1">
        <v>1.32333480355307E-3</v>
      </c>
      <c r="DO1">
        <v>1.0347018666579701E-2</v>
      </c>
      <c r="DP1">
        <v>4.7082679309289298E-3</v>
      </c>
      <c r="DQ1">
        <v>2.0319310329277602E-3</v>
      </c>
      <c r="DR1">
        <v>3.79024233141934E-3</v>
      </c>
      <c r="DS1">
        <v>5.1356019109043399E-3</v>
      </c>
      <c r="DT1">
        <v>5.8700367832846797E-3</v>
      </c>
      <c r="DU1">
        <v>3.79942966270441E-3</v>
      </c>
      <c r="DV1">
        <v>3.2327327783969698E-2</v>
      </c>
      <c r="DW1">
        <v>6.5316195084754699E-3</v>
      </c>
      <c r="DX1">
        <v>6.1236189374893604E-3</v>
      </c>
      <c r="DY1">
        <v>-7.0337137612433806E-2</v>
      </c>
      <c r="DZ1">
        <v>-6.7002609029701801E-2</v>
      </c>
      <c r="EA1">
        <v>25.82</v>
      </c>
      <c r="EB1">
        <v>-1.6270319749808401E-2</v>
      </c>
      <c r="EC1">
        <v>-8.8828010320813906E-3</v>
      </c>
      <c r="ED1">
        <v>-3.5348199971823202E-2</v>
      </c>
      <c r="EE1">
        <v>-4.2054237618796002E-2</v>
      </c>
      <c r="EF1">
        <v>-2.30298917140868E-2</v>
      </c>
      <c r="EG1">
        <v>7.7535179682280799E-3</v>
      </c>
      <c r="EH1">
        <v>68.099999999999994</v>
      </c>
      <c r="EI1">
        <v>36.440925598143998</v>
      </c>
      <c r="EJ1">
        <v>51.934919999999998</v>
      </c>
    </row>
    <row r="2" spans="1:140" x14ac:dyDescent="0.25">
      <c r="A2" s="35">
        <v>39479</v>
      </c>
      <c r="B2">
        <v>-2.6983765340347098E-3</v>
      </c>
      <c r="C2">
        <v>-9.8992650563189998E-4</v>
      </c>
      <c r="D2">
        <v>-3.17217861008423E-3</v>
      </c>
      <c r="E2">
        <v>-2.9759673438158902E-3</v>
      </c>
      <c r="F2">
        <v>-9.85106580243311E-4</v>
      </c>
      <c r="G2">
        <v>-1.4020457724915201E-2</v>
      </c>
      <c r="H2">
        <v>77.8</v>
      </c>
      <c r="I2">
        <v>80.5</v>
      </c>
      <c r="J2">
        <v>-1.55536535291247E-2</v>
      </c>
      <c r="K2">
        <v>-1.1350582333569101E-2</v>
      </c>
      <c r="L2">
        <v>7.24411069362496E-4</v>
      </c>
      <c r="M2">
        <v>3.5649599106468699E-3</v>
      </c>
      <c r="N2">
        <v>1.51537194393256E-2</v>
      </c>
      <c r="O2">
        <v>-2.1151679962088102E-3</v>
      </c>
      <c r="P2">
        <v>-6.2896948679735899E-4</v>
      </c>
      <c r="Q2">
        <v>-3.17870783907992E-4</v>
      </c>
      <c r="R2">
        <v>-2.2808147831163699E-3</v>
      </c>
      <c r="S2">
        <v>1.2944985626450699E-3</v>
      </c>
      <c r="T2">
        <v>-1.0006988472994801E-3</v>
      </c>
      <c r="U2">
        <v>3.2816802468795801E-3</v>
      </c>
      <c r="V2">
        <v>-5.8292044786867304E-4</v>
      </c>
      <c r="W2">
        <v>1.58473178857399E-3</v>
      </c>
      <c r="X2">
        <v>-2.30335239460722E-3</v>
      </c>
      <c r="Y2">
        <v>-1.79015463023191E-3</v>
      </c>
      <c r="Z2">
        <v>-3.0812536937592202E-3</v>
      </c>
      <c r="AA2">
        <v>2.0072903047463298E-3</v>
      </c>
      <c r="AB2">
        <v>-1.0879420837373E-3</v>
      </c>
      <c r="AC2">
        <v>-2.6472550205056699E-3</v>
      </c>
      <c r="AD2" s="6">
        <v>7.3841609781410993E-5</v>
      </c>
      <c r="AE2">
        <v>2.67737777071719E-3</v>
      </c>
      <c r="AF2">
        <v>-2.66474370751446E-3</v>
      </c>
      <c r="AG2">
        <v>1.9900504080094801E-3</v>
      </c>
      <c r="AH2">
        <v>-1.9109360031333001E-3</v>
      </c>
      <c r="AI2">
        <v>-2.7268476164401499E-3</v>
      </c>
      <c r="AJ2">
        <v>-1.57520821169932E-3</v>
      </c>
      <c r="AK2">
        <v>-1.51777258450103E-3</v>
      </c>
      <c r="AL2">
        <v>-2.6647963877230998E-3</v>
      </c>
      <c r="AM2">
        <v>-0.20000000000000301</v>
      </c>
      <c r="AN2">
        <v>-9.9999999999999603E-2</v>
      </c>
      <c r="AO2">
        <v>2.8808779328784302E-2</v>
      </c>
      <c r="AP2">
        <v>-3.5994211912703702E-2</v>
      </c>
      <c r="AQ2">
        <v>-1.2</v>
      </c>
      <c r="AR2">
        <v>-9.9999999999999603E-2</v>
      </c>
      <c r="AS2">
        <v>-9.9999999999999603E-2</v>
      </c>
      <c r="AT2">
        <v>3.8030317545255002E-2</v>
      </c>
      <c r="AU2">
        <v>-1.5075662405447301E-2</v>
      </c>
      <c r="AV2">
        <v>-3.0853042186635999E-2</v>
      </c>
      <c r="AW2">
        <v>-4.3437082353504401E-2</v>
      </c>
      <c r="AX2">
        <v>1.11040521172363E-2</v>
      </c>
      <c r="AY2">
        <v>-3.4167681908863698E-2</v>
      </c>
      <c r="AZ2">
        <v>-3.3357014832686702E-2</v>
      </c>
      <c r="BA2">
        <v>-3.1510483968186301E-2</v>
      </c>
      <c r="BB2">
        <v>1.1489662711587899E-2</v>
      </c>
      <c r="BC2">
        <v>41.2</v>
      </c>
      <c r="BD2">
        <v>0</v>
      </c>
      <c r="BE2">
        <v>0</v>
      </c>
      <c r="BF2">
        <v>7.9286837555070395E-3</v>
      </c>
      <c r="BG2">
        <v>0.191221806264219</v>
      </c>
      <c r="BH2">
        <v>0.21130909366720599</v>
      </c>
      <c r="BI2">
        <v>-0.21233263520999399</v>
      </c>
      <c r="BJ2">
        <v>-3.08904870193389E-2</v>
      </c>
      <c r="BK2">
        <v>5.9592097202245703E-2</v>
      </c>
      <c r="BL2">
        <v>-7.5937798830797695E-2</v>
      </c>
      <c r="BM2">
        <v>4.5183042529664297</v>
      </c>
      <c r="BN2">
        <v>-1.7553070520856199E-2</v>
      </c>
      <c r="BO2">
        <v>-1.2515891925687601E-2</v>
      </c>
      <c r="BP2">
        <v>1.04095405768003E-2</v>
      </c>
      <c r="BQ2">
        <v>51.6</v>
      </c>
      <c r="BR2">
        <v>-6.1100381852051897E-2</v>
      </c>
      <c r="BS2">
        <v>-2.6564987266342001E-3</v>
      </c>
      <c r="BT2">
        <v>47</v>
      </c>
      <c r="BU2">
        <v>-1.37933079339359E-2</v>
      </c>
      <c r="BV2">
        <v>-5.1531680755232401E-3</v>
      </c>
      <c r="BW2">
        <v>46.4</v>
      </c>
      <c r="BX2">
        <v>-1.27502971522837E-2</v>
      </c>
      <c r="BY2">
        <v>-1.1113444984379901E-2</v>
      </c>
      <c r="BZ2">
        <v>-1.2224618723176499E-2</v>
      </c>
      <c r="CA2">
        <v>0.124802197272412</v>
      </c>
      <c r="CB2">
        <v>1.3712261863982E-2</v>
      </c>
      <c r="CC2">
        <v>2.5696890689349799E-2</v>
      </c>
      <c r="CD2">
        <v>3.0028435609728499E-2</v>
      </c>
      <c r="CE2">
        <v>1.9937033640361399E-2</v>
      </c>
      <c r="CF2">
        <v>3.0078328545951799E-2</v>
      </c>
      <c r="CG2">
        <v>-5.7736010168980599E-3</v>
      </c>
      <c r="CH2">
        <v>-4.1021157621301503E-4</v>
      </c>
      <c r="CI2">
        <v>-8.7982285463183995E-4</v>
      </c>
      <c r="CJ2">
        <v>-5.8192041794544701E-3</v>
      </c>
      <c r="CK2">
        <v>-1.66800161028187E-2</v>
      </c>
      <c r="CL2">
        <v>-8.8620601745565998E-3</v>
      </c>
      <c r="CM2">
        <v>-1.75579837316509E-3</v>
      </c>
      <c r="CN2">
        <v>-4.0289519578431401E-3</v>
      </c>
      <c r="CO2">
        <v>75.5</v>
      </c>
      <c r="CP2">
        <v>-1.02686672971952E-3</v>
      </c>
      <c r="CQ2">
        <v>-2.0391823330454498E-3</v>
      </c>
      <c r="CR2">
        <v>5.1342003096075403E-3</v>
      </c>
      <c r="CS2">
        <v>3.9920212695374602E-3</v>
      </c>
      <c r="CT2">
        <v>2.81294137661492E-3</v>
      </c>
      <c r="CU2">
        <v>0.2</v>
      </c>
      <c r="CV2">
        <v>0.28000000000000003</v>
      </c>
      <c r="CW2">
        <v>-0.96</v>
      </c>
      <c r="CX2">
        <v>-0.67</v>
      </c>
      <c r="CY2">
        <v>0.91</v>
      </c>
      <c r="CZ2">
        <v>-0.66</v>
      </c>
      <c r="DA2">
        <v>0</v>
      </c>
      <c r="DB2">
        <v>0.16</v>
      </c>
      <c r="DC2">
        <v>-0.63</v>
      </c>
      <c r="DD2">
        <v>-0.71</v>
      </c>
      <c r="DE2">
        <v>-0.83</v>
      </c>
      <c r="DF2">
        <v>1</v>
      </c>
      <c r="DG2">
        <v>1.79</v>
      </c>
      <c r="DH2">
        <v>3.08</v>
      </c>
      <c r="DI2">
        <v>2.1800000000000002</v>
      </c>
      <c r="DJ2">
        <v>-8.0000000000000099E-2</v>
      </c>
      <c r="DK2">
        <v>-7.0000000000000298E-2</v>
      </c>
      <c r="DL2">
        <v>1.62</v>
      </c>
      <c r="DM2">
        <v>5.6602636829694601E-3</v>
      </c>
      <c r="DN2">
        <v>-3.8515604310864798E-3</v>
      </c>
      <c r="DO2">
        <v>6.5521991353390902E-2</v>
      </c>
      <c r="DP2">
        <v>6.7137091336508803E-3</v>
      </c>
      <c r="DQ2">
        <v>2.3171625139735098E-3</v>
      </c>
      <c r="DR2">
        <v>1.17610110522772E-2</v>
      </c>
      <c r="DS2">
        <v>2.6385736390405898E-2</v>
      </c>
      <c r="DT2">
        <v>4.9418137356269697E-3</v>
      </c>
      <c r="DU2">
        <v>4.0858500071081503E-3</v>
      </c>
      <c r="DV2">
        <v>-2.4078535508578601E-2</v>
      </c>
      <c r="DW2">
        <v>6.4381267117639097E-3</v>
      </c>
      <c r="DX2">
        <v>5.5157265119873998E-3</v>
      </c>
      <c r="DY2">
        <v>-1.7479035736156098E-2</v>
      </c>
      <c r="DZ2">
        <v>-9.5001493825339605E-3</v>
      </c>
      <c r="EA2">
        <v>25.46</v>
      </c>
      <c r="EB2">
        <v>-2.2424530498152101E-2</v>
      </c>
      <c r="EC2">
        <v>-6.5222766251622497E-3</v>
      </c>
      <c r="ED2">
        <v>-1.0595641692698001E-2</v>
      </c>
      <c r="EE2">
        <v>-7.3363789094402802E-3</v>
      </c>
      <c r="EF2">
        <v>-2.84639818080956E-3</v>
      </c>
      <c r="EG2">
        <v>-1.1252296966002299E-2</v>
      </c>
      <c r="EH2">
        <v>62.4</v>
      </c>
      <c r="EI2">
        <v>-36.88003540039</v>
      </c>
      <c r="EJ2">
        <v>50.746079000000002</v>
      </c>
    </row>
    <row r="3" spans="1:140" x14ac:dyDescent="0.25">
      <c r="A3" s="35">
        <v>39508</v>
      </c>
      <c r="B3">
        <v>-2.6696602948854701E-3</v>
      </c>
      <c r="C3">
        <v>-6.5314490632610899E-3</v>
      </c>
      <c r="D3">
        <v>-9.9485894963029509E-3</v>
      </c>
      <c r="E3">
        <v>2.0367281375639501E-3</v>
      </c>
      <c r="F3">
        <v>-9.1162306051284503E-4</v>
      </c>
      <c r="G3">
        <v>2.5977267490340201E-4</v>
      </c>
      <c r="H3">
        <v>77.599999999999994</v>
      </c>
      <c r="I3">
        <v>80.3</v>
      </c>
      <c r="J3">
        <v>-1.1077984457264401E-2</v>
      </c>
      <c r="K3">
        <v>-2.3649599306738298E-2</v>
      </c>
      <c r="L3">
        <v>-9.5878380775253902E-3</v>
      </c>
      <c r="M3">
        <v>5.3729448579709104E-4</v>
      </c>
      <c r="N3">
        <v>-2.2405730293677099E-2</v>
      </c>
      <c r="O3">
        <v>-2.7051743786312699E-3</v>
      </c>
      <c r="P3">
        <v>-5.7147612387353796E-4</v>
      </c>
      <c r="Q3" s="6">
        <v>-1.7185083349247099E-5</v>
      </c>
      <c r="R3">
        <v>-3.5226607326812598E-3</v>
      </c>
      <c r="S3">
        <v>1.1591619666191399E-3</v>
      </c>
      <c r="T3">
        <v>-9.06669261693693E-4</v>
      </c>
      <c r="U3">
        <v>1.81851295796065E-3</v>
      </c>
      <c r="V3">
        <v>1.55370006007516E-3</v>
      </c>
      <c r="W3">
        <v>8.9460832446874904E-4</v>
      </c>
      <c r="X3">
        <v>-3.1179654568802601E-3</v>
      </c>
      <c r="Y3">
        <v>-1.9928264865409799E-3</v>
      </c>
      <c r="Z3">
        <v>-6.3261534081355802E-3</v>
      </c>
      <c r="AA3">
        <v>2.5824146739683602E-3</v>
      </c>
      <c r="AB3">
        <v>-2.4192572998060801E-4</v>
      </c>
      <c r="AC3">
        <v>9.9354205887713909E-4</v>
      </c>
      <c r="AD3">
        <v>-8.8645939172771204E-4</v>
      </c>
      <c r="AE3">
        <v>9.3147712745471605E-3</v>
      </c>
      <c r="AF3">
        <v>-2.3374899334083201E-3</v>
      </c>
      <c r="AG3">
        <v>1.0838151349954501E-3</v>
      </c>
      <c r="AH3">
        <v>-1.1257881705368799E-3</v>
      </c>
      <c r="AI3">
        <v>-1.39846192005244E-3</v>
      </c>
      <c r="AJ3">
        <v>-1.79378203824854E-3</v>
      </c>
      <c r="AK3">
        <v>-4.7905503889822398E-4</v>
      </c>
      <c r="AL3">
        <v>1.6582080200677799E-3</v>
      </c>
      <c r="AM3">
        <v>9.9999999999994302E-2</v>
      </c>
      <c r="AN3">
        <v>0.19999999999999901</v>
      </c>
      <c r="AO3">
        <v>0.24547791969987001</v>
      </c>
      <c r="AP3">
        <v>-5.3314880409035502E-3</v>
      </c>
      <c r="AQ3">
        <v>-0.5</v>
      </c>
      <c r="AR3">
        <v>0.19999999999999901</v>
      </c>
      <c r="AS3">
        <v>0.3</v>
      </c>
      <c r="AT3">
        <v>6.21090741157495E-2</v>
      </c>
      <c r="AU3">
        <v>6.8092325470105103E-2</v>
      </c>
      <c r="AV3">
        <v>4.46463643189716E-2</v>
      </c>
      <c r="AW3">
        <v>-4.5248945982896398E-3</v>
      </c>
      <c r="AX3">
        <v>5.6173508503935203E-2</v>
      </c>
      <c r="AY3">
        <v>-3.7647103287969902E-3</v>
      </c>
      <c r="AZ3">
        <v>0</v>
      </c>
      <c r="BA3">
        <v>7.06175672139535E-2</v>
      </c>
      <c r="BB3">
        <v>4.0791352798841301E-4</v>
      </c>
      <c r="BC3">
        <v>41.3</v>
      </c>
      <c r="BD3">
        <v>9.9999999999994302E-2</v>
      </c>
      <c r="BE3">
        <v>0</v>
      </c>
      <c r="BF3">
        <v>-4.0287422062678303E-2</v>
      </c>
      <c r="BG3">
        <v>-0.138971115920341</v>
      </c>
      <c r="BH3">
        <v>-0.20398305357513399</v>
      </c>
      <c r="BI3">
        <v>0.29571424414904501</v>
      </c>
      <c r="BJ3">
        <v>-2.7834798993443301E-2</v>
      </c>
      <c r="BK3">
        <v>-0.118299698029024</v>
      </c>
      <c r="BL3">
        <v>-4.74596886978347E-2</v>
      </c>
      <c r="BM3">
        <v>4.3028481367967997</v>
      </c>
      <c r="BN3">
        <v>-2.1071228803261701E-2</v>
      </c>
      <c r="BO3">
        <v>-2.1156866392510999E-2</v>
      </c>
      <c r="BP3">
        <v>9.4827808826245495E-3</v>
      </c>
      <c r="BQ3">
        <v>52.7</v>
      </c>
      <c r="BR3">
        <v>-6.5503877021360103E-3</v>
      </c>
      <c r="BS3">
        <v>-4.8620708630311401E-3</v>
      </c>
      <c r="BT3">
        <v>46.5</v>
      </c>
      <c r="BU3">
        <v>-1.08735689681119E-2</v>
      </c>
      <c r="BV3">
        <v>-3.7828278642759701E-3</v>
      </c>
      <c r="BW3">
        <v>45.6</v>
      </c>
      <c r="BX3">
        <v>-1.36391725248988E-2</v>
      </c>
      <c r="BY3">
        <v>-7.9206530758746396E-4</v>
      </c>
      <c r="BZ3">
        <v>1.3581652669081699E-2</v>
      </c>
      <c r="CA3">
        <v>8.7236983307563201E-2</v>
      </c>
      <c r="CB3">
        <v>0.14701018312651001</v>
      </c>
      <c r="CC3">
        <v>0.10026315576766701</v>
      </c>
      <c r="CD3">
        <v>8.7151732791817899E-2</v>
      </c>
      <c r="CE3">
        <v>5.0368885733126499E-2</v>
      </c>
      <c r="CF3">
        <v>0.103688829728608</v>
      </c>
      <c r="CG3">
        <v>6.9841341803854803E-2</v>
      </c>
      <c r="CH3">
        <v>9.0094711403931904E-4</v>
      </c>
      <c r="CI3">
        <v>1.0765099853626799E-3</v>
      </c>
      <c r="CJ3">
        <v>5.1324339391687398E-3</v>
      </c>
      <c r="CK3">
        <v>1.36984484786229E-2</v>
      </c>
      <c r="CL3">
        <v>8.1558045122846999E-3</v>
      </c>
      <c r="CM3">
        <v>2.00861649938355E-2</v>
      </c>
      <c r="CN3">
        <v>1.1910926693429E-2</v>
      </c>
      <c r="CO3">
        <v>83.5</v>
      </c>
      <c r="CP3">
        <v>1.15673325529109E-3</v>
      </c>
      <c r="CQ3">
        <v>1.46020171453642E-3</v>
      </c>
      <c r="CR3">
        <v>3.71747640013265E-3</v>
      </c>
      <c r="CS3">
        <v>3.4090942107729599E-3</v>
      </c>
      <c r="CT3">
        <v>3.9248718732971498E-3</v>
      </c>
      <c r="CU3">
        <v>-2.00000000000005E-2</v>
      </c>
      <c r="CV3">
        <v>6.9999999999999396E-2</v>
      </c>
      <c r="CW3">
        <v>-0.37</v>
      </c>
      <c r="CX3">
        <v>-0.33</v>
      </c>
      <c r="CY3">
        <v>1.44</v>
      </c>
      <c r="CZ3">
        <v>-0.51</v>
      </c>
      <c r="DA3">
        <v>-0.23</v>
      </c>
      <c r="DB3">
        <v>4.9999999999999802E-2</v>
      </c>
      <c r="DC3">
        <v>-0.86</v>
      </c>
      <c r="DD3">
        <v>-0.56000000000000005</v>
      </c>
      <c r="DE3">
        <v>-0.26</v>
      </c>
      <c r="DF3">
        <v>1.6</v>
      </c>
      <c r="DG3">
        <v>2</v>
      </c>
      <c r="DH3">
        <v>3.38</v>
      </c>
      <c r="DI3">
        <v>2.46</v>
      </c>
      <c r="DJ3">
        <v>0.22</v>
      </c>
      <c r="DK3">
        <v>0.28000000000000003</v>
      </c>
      <c r="DL3">
        <v>2.25</v>
      </c>
      <c r="DM3">
        <v>1.4819663158434099E-2</v>
      </c>
      <c r="DN3">
        <v>1.27688997416175E-3</v>
      </c>
      <c r="DO3">
        <v>4.0110966752653403E-2</v>
      </c>
      <c r="DP3">
        <v>4.1403250078655401E-3</v>
      </c>
      <c r="DQ3">
        <v>5.6976101628549696E-3</v>
      </c>
      <c r="DR3">
        <v>9.1662322071002205E-3</v>
      </c>
      <c r="DS3">
        <v>1.9269236905765701E-2</v>
      </c>
      <c r="DT3">
        <v>4.1280810106591997E-3</v>
      </c>
      <c r="DU3">
        <v>6.6901010812401296E-3</v>
      </c>
      <c r="DV3">
        <v>-1.11875989156696E-3</v>
      </c>
      <c r="DW3">
        <v>3.42717073900012E-3</v>
      </c>
      <c r="DX3">
        <v>3.8591800613536598E-3</v>
      </c>
      <c r="DY3">
        <v>-2.83946451328436E-2</v>
      </c>
      <c r="DZ3">
        <v>-1.8339267796053001E-2</v>
      </c>
      <c r="EA3">
        <v>27.1</v>
      </c>
      <c r="EB3">
        <v>-1.87624725764284E-2</v>
      </c>
      <c r="EC3">
        <v>-3.2515685461302901E-2</v>
      </c>
      <c r="ED3">
        <v>-7.2738563397151706E-2</v>
      </c>
      <c r="EE3">
        <v>-6.0405431601366501E-2</v>
      </c>
      <c r="EF3">
        <v>1.8608237191859101E-2</v>
      </c>
      <c r="EG3">
        <v>4.2967840276535701E-3</v>
      </c>
      <c r="EH3">
        <v>60.1</v>
      </c>
      <c r="EI3">
        <v>3.607666015625</v>
      </c>
      <c r="EJ3">
        <v>54.943385999999997</v>
      </c>
    </row>
    <row r="4" spans="1:140" x14ac:dyDescent="0.25">
      <c r="A4" s="35">
        <v>39539</v>
      </c>
      <c r="B4">
        <v>-7.2253445286865102E-3</v>
      </c>
      <c r="C4">
        <v>-8.27395590360425E-3</v>
      </c>
      <c r="D4">
        <v>-5.5436316369874604E-3</v>
      </c>
      <c r="E4">
        <v>-5.13391981493516E-3</v>
      </c>
      <c r="F4">
        <v>-5.3533055506749302E-3</v>
      </c>
      <c r="G4">
        <v>-1.52177507939557E-2</v>
      </c>
      <c r="H4">
        <v>76.8</v>
      </c>
      <c r="I4">
        <v>79.8</v>
      </c>
      <c r="J4">
        <v>-2.3778854139056501E-2</v>
      </c>
      <c r="K4">
        <v>-4.2760914115338403E-2</v>
      </c>
      <c r="L4" s="6">
        <v>4.1748615300818401E-5</v>
      </c>
      <c r="M4">
        <v>-1.39544268709892E-2</v>
      </c>
      <c r="N4">
        <v>1.17603069233709E-2</v>
      </c>
      <c r="O4">
        <v>-4.40238439393248E-3</v>
      </c>
      <c r="P4">
        <v>-1.54244468185816E-3</v>
      </c>
      <c r="Q4">
        <v>-6.3605578806225104E-4</v>
      </c>
      <c r="R4">
        <v>-6.3906794359702701E-3</v>
      </c>
      <c r="S4">
        <v>3.11852629884868E-4</v>
      </c>
      <c r="T4">
        <v>-1.90235776721792E-3</v>
      </c>
      <c r="U4">
        <v>1.08952253378014E-3</v>
      </c>
      <c r="V4">
        <v>7.7594572273476103E-4</v>
      </c>
      <c r="W4">
        <v>0</v>
      </c>
      <c r="X4">
        <v>-5.6834810531327697E-3</v>
      </c>
      <c r="Y4">
        <v>-2.19670582593956E-3</v>
      </c>
      <c r="Z4">
        <v>-1.07243273135946E-2</v>
      </c>
      <c r="AA4">
        <v>2.8382232865436E-3</v>
      </c>
      <c r="AB4">
        <v>-9.6828862564279905E-4</v>
      </c>
      <c r="AC4">
        <v>-2.9835924668884001E-3</v>
      </c>
      <c r="AD4">
        <v>-1.4791808036847E-3</v>
      </c>
      <c r="AE4">
        <v>0</v>
      </c>
      <c r="AF4">
        <v>-2.7863691004803597E-4</v>
      </c>
      <c r="AG4">
        <v>1.8052170822535599E-4</v>
      </c>
      <c r="AH4">
        <v>-3.5356991621835498E-3</v>
      </c>
      <c r="AI4">
        <v>-4.9975698080881904E-3</v>
      </c>
      <c r="AJ4">
        <v>-3.7307261551671198E-3</v>
      </c>
      <c r="AK4">
        <v>3.1483344886318299E-4</v>
      </c>
      <c r="AL4">
        <v>-9.0354501283229605E-4</v>
      </c>
      <c r="AM4">
        <v>-0.19999999999998899</v>
      </c>
      <c r="AN4">
        <v>-9.9999999999999603E-2</v>
      </c>
      <c r="AO4">
        <v>-9.1113502762279794E-2</v>
      </c>
      <c r="AP4">
        <v>3.26430230867285E-2</v>
      </c>
      <c r="AQ4">
        <v>-0.20000000000000101</v>
      </c>
      <c r="AR4">
        <v>0</v>
      </c>
      <c r="AS4">
        <v>-0.3</v>
      </c>
      <c r="AT4">
        <v>-0.124313344729932</v>
      </c>
      <c r="AU4">
        <v>1.4478828556790699E-2</v>
      </c>
      <c r="AV4">
        <v>0.118543781223693</v>
      </c>
      <c r="AW4">
        <v>3.6367644170874201E-2</v>
      </c>
      <c r="AX4">
        <v>-1.2704788528855799E-2</v>
      </c>
      <c r="AY4">
        <v>-9.4339629638273703E-4</v>
      </c>
      <c r="AZ4">
        <v>6.21015088076717E-2</v>
      </c>
      <c r="BA4">
        <v>-0.119026706421641</v>
      </c>
      <c r="BB4">
        <v>6.24462032606381E-2</v>
      </c>
      <c r="BC4">
        <v>41.1</v>
      </c>
      <c r="BD4">
        <v>-9.9999999999994302E-2</v>
      </c>
      <c r="BE4">
        <v>-9.9999999999999603E-2</v>
      </c>
      <c r="BF4">
        <v>7.2344562438863697E-2</v>
      </c>
      <c r="BG4">
        <v>0.31812309795301602</v>
      </c>
      <c r="BH4">
        <v>-2.9631797606371399E-2</v>
      </c>
      <c r="BI4">
        <v>0.63551806772330899</v>
      </c>
      <c r="BJ4">
        <v>-4.9596941139372901E-2</v>
      </c>
      <c r="BK4">
        <v>-4.7628048989253997E-2</v>
      </c>
      <c r="BL4">
        <v>4.1524953178019998E-2</v>
      </c>
      <c r="BM4">
        <v>4.3410744233424499</v>
      </c>
      <c r="BN4">
        <v>-7.1946578001131902E-3</v>
      </c>
      <c r="BO4">
        <v>-5.1518880266367998E-3</v>
      </c>
      <c r="BP4">
        <v>1.28261103963467E-3</v>
      </c>
      <c r="BQ4">
        <v>53.8</v>
      </c>
      <c r="BR4">
        <v>-5.5719013637673996E-3</v>
      </c>
      <c r="BS4">
        <v>-2.3951648305367002E-3</v>
      </c>
      <c r="BT4">
        <v>49</v>
      </c>
      <c r="BU4">
        <v>1.1022811407549699E-2</v>
      </c>
      <c r="BV4">
        <v>-4.0198151294674701E-3</v>
      </c>
      <c r="BW4">
        <v>46.5</v>
      </c>
      <c r="BX4">
        <v>1.2790771180197801E-2</v>
      </c>
      <c r="BY4">
        <v>3.6821772576605101E-3</v>
      </c>
      <c r="BZ4">
        <v>-9.7784379478058608E-3</v>
      </c>
      <c r="CA4">
        <v>5.7066506298870202E-2</v>
      </c>
      <c r="CB4">
        <v>5.4579792533321098E-2</v>
      </c>
      <c r="CC4">
        <v>6.5427173111096706E-2</v>
      </c>
      <c r="CD4">
        <v>5.10665222467424E-2</v>
      </c>
      <c r="CE4">
        <v>9.8065601749248305E-2</v>
      </c>
      <c r="CF4">
        <v>7.6991599280640699E-2</v>
      </c>
      <c r="CG4">
        <v>5.4245564586961101E-2</v>
      </c>
      <c r="CH4">
        <v>-6.9160224385278501E-4</v>
      </c>
      <c r="CI4">
        <v>-1.0297546492923401E-3</v>
      </c>
      <c r="CJ4">
        <v>-5.7420867724156102E-3</v>
      </c>
      <c r="CK4">
        <v>-9.7017909594194797E-3</v>
      </c>
      <c r="CL4">
        <v>-8.1929288602919908E-3</v>
      </c>
      <c r="CM4">
        <v>-1.11342786971615E-2</v>
      </c>
      <c r="CN4">
        <v>-1.10962939279373E-2</v>
      </c>
      <c r="CO4">
        <v>84.5</v>
      </c>
      <c r="CP4">
        <v>-1.25993492723708E-3</v>
      </c>
      <c r="CQ4">
        <v>-1.5930696634800501E-3</v>
      </c>
      <c r="CR4">
        <v>4.1657084077022502E-3</v>
      </c>
      <c r="CS4">
        <v>0</v>
      </c>
      <c r="CT4">
        <v>2.7940783754476502E-3</v>
      </c>
      <c r="CU4">
        <v>0.04</v>
      </c>
      <c r="CV4">
        <v>8.0000000000000099E-2</v>
      </c>
      <c r="CW4">
        <v>-0.33</v>
      </c>
      <c r="CX4">
        <v>0.02</v>
      </c>
      <c r="CY4">
        <v>1.43</v>
      </c>
      <c r="CZ4">
        <v>0.2</v>
      </c>
      <c r="DA4">
        <v>0.17</v>
      </c>
      <c r="DB4">
        <v>-4.9999999999999802E-2</v>
      </c>
      <c r="DC4">
        <v>0.03</v>
      </c>
      <c r="DD4">
        <v>7.0000000000000104E-2</v>
      </c>
      <c r="DE4">
        <v>0.17</v>
      </c>
      <c r="DF4">
        <v>1.74</v>
      </c>
      <c r="DG4">
        <v>1.87</v>
      </c>
      <c r="DH4">
        <v>3.29</v>
      </c>
      <c r="DI4">
        <v>2.2400000000000002</v>
      </c>
      <c r="DJ4">
        <v>0.26</v>
      </c>
      <c r="DK4">
        <v>0.45</v>
      </c>
      <c r="DL4">
        <v>2.39</v>
      </c>
      <c r="DM4">
        <v>1.2960268800253701E-2</v>
      </c>
      <c r="DN4">
        <v>6.2504267068241902E-3</v>
      </c>
      <c r="DO4">
        <v>1.8844298491143399E-2</v>
      </c>
      <c r="DP4">
        <v>-5.8381975872254799E-3</v>
      </c>
      <c r="DQ4">
        <v>-7.1942449146078502E-4</v>
      </c>
      <c r="DR4">
        <v>3.3717588597213001E-3</v>
      </c>
      <c r="DS4">
        <v>7.9688185260202698E-3</v>
      </c>
      <c r="DT4">
        <v>3.9876506709841698E-3</v>
      </c>
      <c r="DU4">
        <v>1.02257170433617E-3</v>
      </c>
      <c r="DV4">
        <v>2.8399931413812599E-2</v>
      </c>
      <c r="DW4">
        <v>2.7612367590226202E-3</v>
      </c>
      <c r="DX4">
        <v>3.5174221341414099E-3</v>
      </c>
      <c r="DY4">
        <v>3.9842883063101901E-2</v>
      </c>
      <c r="DZ4">
        <v>3.72470020155991E-2</v>
      </c>
      <c r="EA4">
        <v>21.56</v>
      </c>
      <c r="EB4">
        <v>-1.9659139833150301E-2</v>
      </c>
      <c r="EC4">
        <v>1.2346355877434999E-3</v>
      </c>
      <c r="ED4">
        <v>1.18436650244028E-3</v>
      </c>
      <c r="EE4">
        <v>1.88912186687933E-2</v>
      </c>
      <c r="EF4">
        <v>-9.9923002574785497E-3</v>
      </c>
      <c r="EG4">
        <v>1.07112002941915E-2</v>
      </c>
      <c r="EH4">
        <v>53.3</v>
      </c>
      <c r="EI4">
        <v>-9.5154495239259909</v>
      </c>
      <c r="EJ4">
        <v>55.655822000000001</v>
      </c>
    </row>
    <row r="5" spans="1:140" x14ac:dyDescent="0.25">
      <c r="A5" s="35">
        <v>39569</v>
      </c>
      <c r="B5">
        <v>-4.63006343005556E-3</v>
      </c>
      <c r="C5">
        <v>-2.4027609785051102E-3</v>
      </c>
      <c r="D5">
        <v>-4.4000035745268597E-3</v>
      </c>
      <c r="E5">
        <v>-5.6452261341259904E-3</v>
      </c>
      <c r="F5">
        <v>-8.4425745166436493E-3</v>
      </c>
      <c r="G5">
        <v>-5.0451379440597001E-3</v>
      </c>
      <c r="H5">
        <v>76.5</v>
      </c>
      <c r="I5">
        <v>79.400000000000006</v>
      </c>
      <c r="J5">
        <v>-5.0995812212466501E-3</v>
      </c>
      <c r="K5">
        <v>-5.2805849030237396E-3</v>
      </c>
      <c r="L5">
        <v>-4.1784005655802802E-3</v>
      </c>
      <c r="M5">
        <v>1.70364828854819E-3</v>
      </c>
      <c r="N5">
        <v>-1.12785377696127E-2</v>
      </c>
      <c r="O5">
        <v>-2.5770363634300998E-3</v>
      </c>
      <c r="P5">
        <v>-1.32710171078898E-3</v>
      </c>
      <c r="Q5">
        <v>-8.6878362861497803E-4</v>
      </c>
      <c r="R5">
        <v>-3.7892836468369499E-3</v>
      </c>
      <c r="S5">
        <v>1.46885389060181E-3</v>
      </c>
      <c r="T5">
        <v>-1.8712969386243099E-3</v>
      </c>
      <c r="U5">
        <v>7.2568943678241705E-4</v>
      </c>
      <c r="V5">
        <v>9.6908622760061302E-4</v>
      </c>
      <c r="W5">
        <v>1.7868192507428701E-3</v>
      </c>
      <c r="X5">
        <v>-2.09594860147888E-3</v>
      </c>
      <c r="Y5">
        <v>-3.40442904162686E-3</v>
      </c>
      <c r="Z5">
        <v>-7.25980861302844E-3</v>
      </c>
      <c r="AA5">
        <v>2.3066851643296399E-3</v>
      </c>
      <c r="AB5">
        <v>-1.4541931791907099E-3</v>
      </c>
      <c r="AC5">
        <v>-1.6614059312551901E-3</v>
      </c>
      <c r="AD5">
        <v>-9.6264215660824004E-4</v>
      </c>
      <c r="AE5">
        <v>7.91560861266127E-3</v>
      </c>
      <c r="AF5">
        <v>-3.6293627041406001E-3</v>
      </c>
      <c r="AG5">
        <v>-7.2228244382443996E-4</v>
      </c>
      <c r="AH5">
        <v>-2.98119053224966E-3</v>
      </c>
      <c r="AI5">
        <v>-3.2199247508160099E-3</v>
      </c>
      <c r="AJ5">
        <v>-2.1381092567196399E-3</v>
      </c>
      <c r="AK5">
        <v>-1.5340367341973901E-3</v>
      </c>
      <c r="AL5">
        <v>3.4667255369473801E-3</v>
      </c>
      <c r="AM5">
        <v>0.19999999999998899</v>
      </c>
      <c r="AN5">
        <v>0.4</v>
      </c>
      <c r="AO5">
        <v>0.36864932194258199</v>
      </c>
      <c r="AP5">
        <v>0.11939845534589399</v>
      </c>
      <c r="AQ5">
        <v>3.1</v>
      </c>
      <c r="AR5">
        <v>0.30000000000000099</v>
      </c>
      <c r="AS5">
        <v>0.39999999999999902</v>
      </c>
      <c r="AT5">
        <v>0.273746675780217</v>
      </c>
      <c r="AU5">
        <v>-3.8816754351585402E-2</v>
      </c>
      <c r="AV5">
        <v>-7.5805815130594006E-2</v>
      </c>
      <c r="AW5">
        <v>0.12905711222960201</v>
      </c>
      <c r="AX5">
        <v>4.4483833554613397E-2</v>
      </c>
      <c r="AY5">
        <v>0.162542525255258</v>
      </c>
      <c r="AZ5">
        <v>2.44910200082957E-2</v>
      </c>
      <c r="BA5">
        <v>0.24310302905381401</v>
      </c>
      <c r="BB5">
        <v>1.25644142875494E-2</v>
      </c>
      <c r="BC5">
        <v>41.1</v>
      </c>
      <c r="BD5">
        <v>0</v>
      </c>
      <c r="BE5">
        <v>-0.1</v>
      </c>
      <c r="BF5">
        <v>-0.125099410122017</v>
      </c>
      <c r="BG5">
        <v>-0.251314428280907</v>
      </c>
      <c r="BH5">
        <v>0.12693070859317099</v>
      </c>
      <c r="BI5">
        <v>-0.38242744004114698</v>
      </c>
      <c r="BJ5">
        <v>-8.8553397341444295E-2</v>
      </c>
      <c r="BK5">
        <v>-0.135624173297654</v>
      </c>
      <c r="BL5">
        <v>-1.2980711472721399E-2</v>
      </c>
      <c r="BM5">
        <v>4.3334926876780298</v>
      </c>
      <c r="BN5">
        <v>-8.3772814216374093E-3</v>
      </c>
      <c r="BO5">
        <v>-1.9964320958598201E-2</v>
      </c>
      <c r="BP5">
        <v>2.0074770515279301E-3</v>
      </c>
      <c r="BQ5">
        <v>52.2</v>
      </c>
      <c r="BR5">
        <v>3.6540610306214898E-3</v>
      </c>
      <c r="BS5">
        <v>-4.2551619515229797E-3</v>
      </c>
      <c r="BT5">
        <v>48</v>
      </c>
      <c r="BU5">
        <v>5.0713465549847604E-3</v>
      </c>
      <c r="BV5">
        <v>-1.19735249134152E-2</v>
      </c>
      <c r="BW5">
        <v>48.5</v>
      </c>
      <c r="BX5">
        <v>-8.4426973700395501E-3</v>
      </c>
      <c r="BY5">
        <v>-2.7493659962871701E-3</v>
      </c>
      <c r="BZ5">
        <v>4.9887481561077304E-3</v>
      </c>
      <c r="CA5">
        <v>0.12929064250786301</v>
      </c>
      <c r="CB5">
        <v>0.105837501118813</v>
      </c>
      <c r="CC5">
        <v>0.10784454816293999</v>
      </c>
      <c r="CD5">
        <v>0.11856713777239</v>
      </c>
      <c r="CE5">
        <v>0.11480168700757699</v>
      </c>
      <c r="CF5">
        <v>0.107030243880121</v>
      </c>
      <c r="CG5">
        <v>9.1209613586193505E-2</v>
      </c>
      <c r="CH5">
        <v>1.9844660029697501E-3</v>
      </c>
      <c r="CI5">
        <v>6.8769613212538204E-4</v>
      </c>
      <c r="CJ5">
        <v>1.12659965969675E-2</v>
      </c>
      <c r="CK5">
        <v>6.7669313289124801E-3</v>
      </c>
      <c r="CL5">
        <v>1.44430404752107E-2</v>
      </c>
      <c r="CM5">
        <v>1.27401177459943E-2</v>
      </c>
      <c r="CN5">
        <v>1.51983688119985E-2</v>
      </c>
      <c r="CO5">
        <v>87</v>
      </c>
      <c r="CP5">
        <v>3.58834510261552E-3</v>
      </c>
      <c r="CQ5">
        <v>1.09817875659157E-3</v>
      </c>
      <c r="CR5">
        <v>4.14842724456443E-3</v>
      </c>
      <c r="CS5">
        <v>3.96264317000439E-3</v>
      </c>
      <c r="CT5">
        <v>3.3426214966900702E-3</v>
      </c>
      <c r="CU5">
        <v>2.00000000000005E-2</v>
      </c>
      <c r="CV5">
        <v>-0.04</v>
      </c>
      <c r="CW5">
        <v>-0.3</v>
      </c>
      <c r="CX5">
        <v>-0.11</v>
      </c>
      <c r="CY5">
        <v>0.88</v>
      </c>
      <c r="CZ5">
        <v>0.32</v>
      </c>
      <c r="DA5">
        <v>0.2</v>
      </c>
      <c r="DB5">
        <v>0.12</v>
      </c>
      <c r="DC5">
        <v>0.44</v>
      </c>
      <c r="DD5">
        <v>0.27</v>
      </c>
      <c r="DE5">
        <v>-0.19</v>
      </c>
      <c r="DF5">
        <v>1.1100000000000001</v>
      </c>
      <c r="DG5">
        <v>1.69</v>
      </c>
      <c r="DH5">
        <v>3.05</v>
      </c>
      <c r="DI5">
        <v>2.16</v>
      </c>
      <c r="DJ5">
        <v>9.0000000000000094E-2</v>
      </c>
      <c r="DK5">
        <v>0.33</v>
      </c>
      <c r="DL5">
        <v>2.15</v>
      </c>
      <c r="DM5">
        <v>8.1125915043767105E-4</v>
      </c>
      <c r="DN5">
        <v>6.2582999851112896E-3</v>
      </c>
      <c r="DO5">
        <v>1.3057616088494799E-2</v>
      </c>
      <c r="DP5">
        <v>5.8579499277335899E-3</v>
      </c>
      <c r="DQ5">
        <v>1.7975917118064899E-3</v>
      </c>
      <c r="DR5">
        <v>3.0483062528965398E-3</v>
      </c>
      <c r="DS5">
        <v>6.2490457302626402E-3</v>
      </c>
      <c r="DT5">
        <v>2.8431143640919002E-3</v>
      </c>
      <c r="DU5">
        <v>-1.80689110180232E-3</v>
      </c>
      <c r="DV5">
        <v>4.00231854939768E-2</v>
      </c>
      <c r="DW5">
        <v>-9.4144286611364003E-4</v>
      </c>
      <c r="DX5">
        <v>1.3942898457770499E-3</v>
      </c>
      <c r="DY5">
        <v>2.3615848970012E-2</v>
      </c>
      <c r="DZ5">
        <v>1.2238507374361199E-2</v>
      </c>
      <c r="EA5">
        <v>18.3</v>
      </c>
      <c r="EB5">
        <v>-1.8024375040462299E-2</v>
      </c>
      <c r="EC5">
        <v>4.4357844870237502E-3</v>
      </c>
      <c r="ED5">
        <v>3.0119832483917499E-2</v>
      </c>
      <c r="EE5">
        <v>1.6246713085635599E-2</v>
      </c>
      <c r="EF5">
        <v>-8.4123538717880697E-3</v>
      </c>
      <c r="EG5">
        <v>-1.43072485206104E-2</v>
      </c>
      <c r="EH5">
        <v>51.1</v>
      </c>
      <c r="EI5">
        <v>-7.9128723144531001</v>
      </c>
      <c r="EJ5">
        <v>62.145045000000003</v>
      </c>
    </row>
    <row r="6" spans="1:140" x14ac:dyDescent="0.25">
      <c r="A6" s="35">
        <v>39600</v>
      </c>
      <c r="B6">
        <v>-1.9974154762696398E-3</v>
      </c>
      <c r="C6">
        <v>-1.57925510720336E-3</v>
      </c>
      <c r="D6">
        <v>-2.4556147967214098E-3</v>
      </c>
      <c r="E6">
        <v>-4.34032125190775E-4</v>
      </c>
      <c r="F6">
        <v>2.4185967864287501E-3</v>
      </c>
      <c r="G6">
        <v>-1.48636455995703E-2</v>
      </c>
      <c r="H6">
        <v>76.099999999999994</v>
      </c>
      <c r="I6">
        <v>79.3</v>
      </c>
      <c r="J6">
        <v>3.2777869520463901E-3</v>
      </c>
      <c r="K6">
        <v>1.22673072046302E-2</v>
      </c>
      <c r="L6">
        <v>-4.1733435232060899E-3</v>
      </c>
      <c r="M6">
        <v>1.95155957900539E-4</v>
      </c>
      <c r="N6">
        <v>5.3559135567402601E-3</v>
      </c>
      <c r="O6">
        <v>-4.4332864097906804E-3</v>
      </c>
      <c r="P6">
        <v>-1.24893820194849E-3</v>
      </c>
      <c r="Q6">
        <v>-4.8202727830393101E-4</v>
      </c>
      <c r="R6">
        <v>-5.38509262920428E-3</v>
      </c>
      <c r="S6">
        <v>1.5111113986581201E-3</v>
      </c>
      <c r="T6">
        <v>-1.7879310768087501E-3</v>
      </c>
      <c r="U6">
        <v>7.2516319348903103E-4</v>
      </c>
      <c r="V6">
        <v>3.2878861453315999E-3</v>
      </c>
      <c r="W6">
        <v>1.0294068094971499E-3</v>
      </c>
      <c r="X6">
        <v>-4.3221841715528298E-3</v>
      </c>
      <c r="Y6">
        <v>-4.6245181441921801E-3</v>
      </c>
      <c r="Z6">
        <v>-8.4213930432621709E-3</v>
      </c>
      <c r="AA6">
        <v>2.51033027598169E-3</v>
      </c>
      <c r="AB6">
        <v>-1.21344511916455E-3</v>
      </c>
      <c r="AC6">
        <v>-1.99733754816123E-3</v>
      </c>
      <c r="AD6">
        <v>-1.1860638899676701E-3</v>
      </c>
      <c r="AE6">
        <v>6.5488118789049903E-3</v>
      </c>
      <c r="AF6">
        <v>-1.6795435590726299E-3</v>
      </c>
      <c r="AG6">
        <v>-1.98897091155104E-3</v>
      </c>
      <c r="AH6">
        <v>-2.4595604112303002E-3</v>
      </c>
      <c r="AI6">
        <v>-2.9172575045830502E-3</v>
      </c>
      <c r="AJ6">
        <v>-2.4108499873829502E-3</v>
      </c>
      <c r="AK6">
        <v>-1.17265867472938E-3</v>
      </c>
      <c r="AL6" s="6">
        <v>6.4805454050187504E-5</v>
      </c>
      <c r="AM6">
        <v>0</v>
      </c>
      <c r="AN6">
        <v>0.19999999999999901</v>
      </c>
      <c r="AO6">
        <v>8.5895612765080301E-2</v>
      </c>
      <c r="AP6">
        <v>9.6549450845069308E-3</v>
      </c>
      <c r="AQ6">
        <v>0.19999999999999901</v>
      </c>
      <c r="AR6">
        <v>0.19999999999999901</v>
      </c>
      <c r="AS6">
        <v>0.100000000000001</v>
      </c>
      <c r="AT6">
        <v>-0.174542254161167</v>
      </c>
      <c r="AU6">
        <v>0.19728709532336</v>
      </c>
      <c r="AV6">
        <v>9.2397447620672202E-2</v>
      </c>
      <c r="AW6">
        <v>9.5633499023923801E-3</v>
      </c>
      <c r="AX6">
        <v>3.1939766607378003E-2</v>
      </c>
      <c r="AY6">
        <v>1.5917566478117699E-2</v>
      </c>
      <c r="AZ6">
        <v>-1.0422792676094699E-2</v>
      </c>
      <c r="BA6">
        <v>-1.38978863610086E-2</v>
      </c>
      <c r="BB6">
        <v>4.6932684577095402E-2</v>
      </c>
      <c r="BC6">
        <v>41</v>
      </c>
      <c r="BD6">
        <v>0</v>
      </c>
      <c r="BE6">
        <v>-0.1</v>
      </c>
      <c r="BF6">
        <v>-8.9476739906894295E-2</v>
      </c>
      <c r="BG6">
        <v>-0.280902385466402</v>
      </c>
      <c r="BH6">
        <v>-0.18099792986344601</v>
      </c>
      <c r="BI6">
        <v>-0.16874947924841099</v>
      </c>
      <c r="BJ6">
        <v>-8.4489307556919996E-2</v>
      </c>
      <c r="BK6">
        <v>3.2970019237570397E-2</v>
      </c>
      <c r="BL6">
        <v>0.17052698030111699</v>
      </c>
      <c r="BM6">
        <v>4.1979535448411198</v>
      </c>
      <c r="BN6">
        <v>-8.6432529579738605E-3</v>
      </c>
      <c r="BO6">
        <v>1.0674434331932E-3</v>
      </c>
      <c r="BP6">
        <v>7.4201349934455195E-4</v>
      </c>
      <c r="BQ6">
        <v>53.9</v>
      </c>
      <c r="BR6">
        <v>-3.9269858183345697E-2</v>
      </c>
      <c r="BS6">
        <v>1.6555126564910001E-3</v>
      </c>
      <c r="BT6">
        <v>50</v>
      </c>
      <c r="BU6">
        <v>1.04652207363216E-2</v>
      </c>
      <c r="BV6">
        <v>3.18405197282878E-3</v>
      </c>
      <c r="BW6">
        <v>49.7</v>
      </c>
      <c r="BX6">
        <v>-1.4579733366222301E-3</v>
      </c>
      <c r="BY6">
        <v>-9.6842285278526691E-3</v>
      </c>
      <c r="BZ6">
        <v>-5.6772996401463202E-2</v>
      </c>
      <c r="CA6">
        <v>2.8202658816084601E-2</v>
      </c>
      <c r="CB6">
        <v>5.0219756979026399E-2</v>
      </c>
      <c r="CC6">
        <v>6.5435248144305E-2</v>
      </c>
      <c r="CD6">
        <v>7.4666215562339197E-2</v>
      </c>
      <c r="CE6">
        <v>6.0738540820146403E-2</v>
      </c>
      <c r="CF6">
        <v>7.9706050674327705E-2</v>
      </c>
      <c r="CG6">
        <v>7.5834193883948395E-2</v>
      </c>
      <c r="CH6">
        <v>2.5440990691212302E-3</v>
      </c>
      <c r="CI6" s="6">
        <v>3.6820188218378298E-5</v>
      </c>
      <c r="CJ6">
        <v>1.46060506057299E-3</v>
      </c>
      <c r="CK6">
        <v>3.278827986259E-3</v>
      </c>
      <c r="CL6">
        <v>2.31977378942005E-3</v>
      </c>
      <c r="CM6">
        <v>-1.16880397951906E-2</v>
      </c>
      <c r="CN6">
        <v>-3.1619623583312201E-3</v>
      </c>
      <c r="CO6">
        <v>91.5</v>
      </c>
      <c r="CP6">
        <v>4.52366672904248E-3</v>
      </c>
      <c r="CQ6">
        <v>5.16979871185264E-4</v>
      </c>
      <c r="CR6">
        <v>3.6730987118613898E-3</v>
      </c>
      <c r="CS6">
        <v>2.8208763416412998E-3</v>
      </c>
      <c r="CT6">
        <v>3.33148559100316E-3</v>
      </c>
      <c r="CU6">
        <v>0.109999999999999</v>
      </c>
      <c r="CV6">
        <v>0.14000000000000101</v>
      </c>
      <c r="CW6">
        <v>0.02</v>
      </c>
      <c r="CX6">
        <v>9.0000000000000302E-2</v>
      </c>
      <c r="CY6">
        <v>0.84</v>
      </c>
      <c r="CZ6">
        <v>0.36</v>
      </c>
      <c r="DA6">
        <v>0.22</v>
      </c>
      <c r="DB6">
        <v>0.28000000000000003</v>
      </c>
      <c r="DC6">
        <v>0.13</v>
      </c>
      <c r="DD6">
        <v>0.31</v>
      </c>
      <c r="DE6">
        <v>0.11</v>
      </c>
      <c r="DF6">
        <v>1.0900000000000001</v>
      </c>
      <c r="DG6">
        <v>1.58</v>
      </c>
      <c r="DH6">
        <v>2.97</v>
      </c>
      <c r="DI6">
        <v>2.2200000000000002</v>
      </c>
      <c r="DJ6">
        <v>0.27</v>
      </c>
      <c r="DK6">
        <v>0.56000000000000005</v>
      </c>
      <c r="DL6">
        <v>2.2400000000000002</v>
      </c>
      <c r="DM6">
        <v>4.7058296210593696E-3</v>
      </c>
      <c r="DN6">
        <v>4.8927320939657903E-3</v>
      </c>
      <c r="DO6">
        <v>1.27590649874847E-2</v>
      </c>
      <c r="DP6">
        <v>3.7238894138003102E-3</v>
      </c>
      <c r="DQ6">
        <v>5.5878073610742297E-3</v>
      </c>
      <c r="DR6">
        <v>2.14387421567075E-3</v>
      </c>
      <c r="DS6">
        <v>5.6149926198187901E-3</v>
      </c>
      <c r="DT6">
        <v>2.0333548949649201E-3</v>
      </c>
      <c r="DU6">
        <v>-3.4286964463579E-3</v>
      </c>
      <c r="DV6">
        <v>-2.2982572364208299E-2</v>
      </c>
      <c r="DW6">
        <v>4.5825019842205E-4</v>
      </c>
      <c r="DX6">
        <v>1.43132448279637E-3</v>
      </c>
      <c r="DY6">
        <v>-4.5167580707125198E-2</v>
      </c>
      <c r="DZ6">
        <v>-6.08016621537271E-2</v>
      </c>
      <c r="EA6">
        <v>22.11</v>
      </c>
      <c r="EB6">
        <v>-1.41235934829291E-2</v>
      </c>
      <c r="EC6">
        <v>8.8802281350073304E-3</v>
      </c>
      <c r="ED6">
        <v>-7.3971229264781103E-3</v>
      </c>
      <c r="EE6">
        <v>2.4194327735407299E-2</v>
      </c>
      <c r="EF6">
        <v>7.1221450840863699E-4</v>
      </c>
      <c r="EG6">
        <v>1.71639711450585E-2</v>
      </c>
      <c r="EH6">
        <v>49.2</v>
      </c>
      <c r="EI6">
        <v>0.27272033691409098</v>
      </c>
      <c r="EJ6">
        <v>59.908696999999997</v>
      </c>
    </row>
    <row r="7" spans="1:140" x14ac:dyDescent="0.25">
      <c r="A7" s="35">
        <v>39630</v>
      </c>
      <c r="B7">
        <v>-4.9075885300844399E-3</v>
      </c>
      <c r="C7">
        <v>-9.5292949409078193E-3</v>
      </c>
      <c r="D7">
        <v>-1.10502180157583E-2</v>
      </c>
      <c r="E7">
        <v>-1.20908227579974E-3</v>
      </c>
      <c r="F7">
        <v>-1.61083650090506E-2</v>
      </c>
      <c r="G7">
        <v>-1.23199002150898E-2</v>
      </c>
      <c r="H7">
        <v>75.3</v>
      </c>
      <c r="I7">
        <v>78.900000000000006</v>
      </c>
      <c r="J7">
        <v>-3.9287252414125902E-2</v>
      </c>
      <c r="K7">
        <v>-6.9104876274361807E-2</v>
      </c>
      <c r="L7">
        <v>-2.6320106574386801E-3</v>
      </c>
      <c r="M7">
        <v>-6.4368907066860697E-3</v>
      </c>
      <c r="N7">
        <v>-1.39301443938882E-2</v>
      </c>
      <c r="O7">
        <v>-5.4949273184554696E-3</v>
      </c>
      <c r="P7">
        <v>-1.5269842851850499E-3</v>
      </c>
      <c r="Q7">
        <v>-7.4932499662594399E-4</v>
      </c>
      <c r="R7">
        <v>-5.7419106009177802E-3</v>
      </c>
      <c r="S7">
        <v>2.26239422217134E-3</v>
      </c>
      <c r="T7">
        <v>-2.2698918720074298E-3</v>
      </c>
      <c r="U7">
        <v>2.8954055696397401E-3</v>
      </c>
      <c r="V7">
        <v>2.31436940333829E-3</v>
      </c>
      <c r="W7">
        <v>2.12408863992408E-3</v>
      </c>
      <c r="X7">
        <v>-6.3417711075928196E-3</v>
      </c>
      <c r="Y7">
        <v>-4.0387777031902798E-3</v>
      </c>
      <c r="Z7">
        <v>-7.3749725489822299E-3</v>
      </c>
      <c r="AA7">
        <v>2.8166094147614698E-3</v>
      </c>
      <c r="AB7">
        <v>-2.06624199918082E-3</v>
      </c>
      <c r="AC7">
        <v>-4.6760272242565301E-3</v>
      </c>
      <c r="AD7">
        <v>-1.4102804341486999E-3</v>
      </c>
      <c r="AE7">
        <v>5.2083451071380802E-3</v>
      </c>
      <c r="AF7">
        <v>-4.2112418002169302E-3</v>
      </c>
      <c r="AG7">
        <v>-7.2424410191018805E-4</v>
      </c>
      <c r="AH7">
        <v>-2.3896686699487199E-3</v>
      </c>
      <c r="AI7">
        <v>-2.3307979331015399E-3</v>
      </c>
      <c r="AJ7">
        <v>-3.2739848420231298E-3</v>
      </c>
      <c r="AK7">
        <v>-1.4076337258650501E-3</v>
      </c>
      <c r="AL7">
        <v>1.0104216778970001E-3</v>
      </c>
      <c r="AM7">
        <v>0</v>
      </c>
      <c r="AN7">
        <v>0.2</v>
      </c>
      <c r="AO7">
        <v>1.54181841615202E-2</v>
      </c>
      <c r="AP7">
        <v>5.5937936190723701E-2</v>
      </c>
      <c r="AQ7">
        <v>1.5</v>
      </c>
      <c r="AR7">
        <v>0.30000000000000099</v>
      </c>
      <c r="AS7">
        <v>0</v>
      </c>
      <c r="AT7">
        <v>3.6030292894174899E-2</v>
      </c>
      <c r="AU7">
        <v>-6.2595229297330399E-2</v>
      </c>
      <c r="AV7">
        <v>8.1135258312676803E-2</v>
      </c>
      <c r="AW7">
        <v>5.4334350963329399E-2</v>
      </c>
      <c r="AX7">
        <v>3.3377496387249302E-2</v>
      </c>
      <c r="AY7">
        <v>4.9673348953381997E-2</v>
      </c>
      <c r="AZ7">
        <v>2.4152985487996E-2</v>
      </c>
      <c r="BA7">
        <v>6.0474932421649398E-2</v>
      </c>
      <c r="BB7">
        <v>6.8029712250440993E-2</v>
      </c>
      <c r="BC7">
        <v>41</v>
      </c>
      <c r="BD7">
        <v>-0.100000000000001</v>
      </c>
      <c r="BE7">
        <v>-9.9999999999999603E-2</v>
      </c>
      <c r="BF7">
        <v>-2.8848154337658201E-2</v>
      </c>
      <c r="BG7">
        <v>0.169476650305485</v>
      </c>
      <c r="BH7">
        <v>0.105360515657826</v>
      </c>
      <c r="BI7">
        <v>-0.176456437341557</v>
      </c>
      <c r="BJ7">
        <v>2.5157245972469199E-3</v>
      </c>
      <c r="BK7">
        <v>-9.6391845675066506E-2</v>
      </c>
      <c r="BL7">
        <v>-0.247809681204403</v>
      </c>
      <c r="BM7">
        <v>4.3404230848188101</v>
      </c>
      <c r="BN7">
        <v>-2.6828303844611798E-2</v>
      </c>
      <c r="BO7">
        <v>-2.3071184324923201E-2</v>
      </c>
      <c r="BP7">
        <v>-2.2266231254928202E-3</v>
      </c>
      <c r="BQ7">
        <v>53.3</v>
      </c>
      <c r="BR7">
        <v>-1.4824025672444599E-2</v>
      </c>
      <c r="BS7">
        <v>2.3822037674774399E-3</v>
      </c>
      <c r="BT7">
        <v>44</v>
      </c>
      <c r="BU7">
        <v>1.09797097604059E-2</v>
      </c>
      <c r="BV7">
        <v>3.0643119690907401E-3</v>
      </c>
      <c r="BW7">
        <v>47</v>
      </c>
      <c r="BX7">
        <v>-1.5888328950017801E-2</v>
      </c>
      <c r="BY7">
        <v>-1.4045245889842999E-2</v>
      </c>
      <c r="BZ7">
        <v>2.15323701323848E-2</v>
      </c>
      <c r="CA7">
        <v>8.6065434732854704E-2</v>
      </c>
      <c r="CB7">
        <v>4.4700178917906903E-2</v>
      </c>
      <c r="CC7">
        <v>-3.8166557088219499E-3</v>
      </c>
      <c r="CD7">
        <v>3.01841460680841E-3</v>
      </c>
      <c r="CE7">
        <v>-4.4727952259666401E-2</v>
      </c>
      <c r="CF7">
        <v>1.2205356447138299E-2</v>
      </c>
      <c r="CG7">
        <v>6.8637264686302098E-3</v>
      </c>
      <c r="CH7">
        <v>-2.6425353659380599E-3</v>
      </c>
      <c r="CI7">
        <v>-5.7919270439654703E-4</v>
      </c>
      <c r="CJ7">
        <v>-3.5050072494851002E-3</v>
      </c>
      <c r="CK7">
        <v>-3.4275694803795899E-3</v>
      </c>
      <c r="CL7">
        <v>-4.9836664978748502E-3</v>
      </c>
      <c r="CM7">
        <v>6.80111822179619E-3</v>
      </c>
      <c r="CN7">
        <v>5.0360510087967799E-3</v>
      </c>
      <c r="CO7">
        <v>88.5</v>
      </c>
      <c r="CP7">
        <v>-3.3076534036613498E-3</v>
      </c>
      <c r="CQ7">
        <v>2.4030865637136899E-4</v>
      </c>
      <c r="CR7">
        <v>2.7459971488559302E-3</v>
      </c>
      <c r="CS7">
        <v>2.81294137661492E-3</v>
      </c>
      <c r="CT7">
        <v>3.87275726084457E-3</v>
      </c>
      <c r="CU7">
        <v>-9.9999999999997903E-3</v>
      </c>
      <c r="CV7">
        <v>8.99999999999999E-2</v>
      </c>
      <c r="CW7">
        <v>9.9999999999997903E-3</v>
      </c>
      <c r="CX7">
        <v>0.02</v>
      </c>
      <c r="CY7">
        <v>1.0900000000000001</v>
      </c>
      <c r="CZ7">
        <v>-0.14000000000000001</v>
      </c>
      <c r="DA7">
        <v>-8.99999999999999E-2</v>
      </c>
      <c r="DB7">
        <v>0.109999999999999</v>
      </c>
      <c r="DC7">
        <v>-0.23</v>
      </c>
      <c r="DD7">
        <v>-0.2</v>
      </c>
      <c r="DE7">
        <v>4.9999999999999802E-2</v>
      </c>
      <c r="DF7">
        <v>1.37</v>
      </c>
      <c r="DG7">
        <v>1.66</v>
      </c>
      <c r="DH7">
        <v>3.15</v>
      </c>
      <c r="DI7">
        <v>2.42</v>
      </c>
      <c r="DJ7">
        <v>0.3</v>
      </c>
      <c r="DK7">
        <v>0.65</v>
      </c>
      <c r="DL7">
        <v>2.38</v>
      </c>
      <c r="DM7">
        <v>9.1814124702276397E-3</v>
      </c>
      <c r="DN7">
        <v>1.2190032602429599E-2</v>
      </c>
      <c r="DO7">
        <v>6.2327071571743903E-3</v>
      </c>
      <c r="DP7">
        <v>8.9311825446518594E-3</v>
      </c>
      <c r="DQ7">
        <v>1.27770051654776E-2</v>
      </c>
      <c r="DR7">
        <v>5.8107720718218996E-3</v>
      </c>
      <c r="DS7">
        <v>5.5153180932041596E-3</v>
      </c>
      <c r="DT7">
        <v>2.2722592314732299E-3</v>
      </c>
      <c r="DU7">
        <v>-2.0903277791237702E-3</v>
      </c>
      <c r="DV7">
        <v>3.6606930819380601E-3</v>
      </c>
      <c r="DW7">
        <v>5.4386892416147302E-4</v>
      </c>
      <c r="DX7">
        <v>1.61243034092262E-3</v>
      </c>
      <c r="DY7">
        <v>-6.4611589976651701E-2</v>
      </c>
      <c r="DZ7">
        <v>-6.2836735742088506E-2</v>
      </c>
      <c r="EA7">
        <v>24.32</v>
      </c>
      <c r="EB7">
        <v>-1.81094288291197E-2</v>
      </c>
      <c r="EC7">
        <v>-7.39140953538708E-3</v>
      </c>
      <c r="ED7">
        <v>-8.5214033605435398E-3</v>
      </c>
      <c r="EE7">
        <v>-5.93169215631129E-4</v>
      </c>
      <c r="EF7">
        <v>1.1326981944676301E-2</v>
      </c>
      <c r="EG7">
        <v>-3.5475007641187998E-3</v>
      </c>
      <c r="EH7">
        <v>53.5</v>
      </c>
      <c r="EI7">
        <v>15.232215881348001</v>
      </c>
      <c r="EJ7">
        <v>55.935403999999998</v>
      </c>
    </row>
    <row r="8" spans="1:140" x14ac:dyDescent="0.25">
      <c r="A8" s="35">
        <v>39661</v>
      </c>
      <c r="B8">
        <v>-1.5440252747265701E-2</v>
      </c>
      <c r="C8">
        <v>-1.6706873329432902E-2</v>
      </c>
      <c r="D8">
        <v>-1.36352353046121E-2</v>
      </c>
      <c r="E8">
        <v>-1.52453006796645E-2</v>
      </c>
      <c r="F8">
        <v>-9.4319754202727406E-3</v>
      </c>
      <c r="G8">
        <v>-1.21567509814513E-2</v>
      </c>
      <c r="H8">
        <v>74.400000000000006</v>
      </c>
      <c r="I8">
        <v>77.7</v>
      </c>
      <c r="J8">
        <v>-2.475483167568E-2</v>
      </c>
      <c r="K8">
        <v>-3.7249173678632501E-2</v>
      </c>
      <c r="L8">
        <v>-1.03741972080416E-2</v>
      </c>
      <c r="M8">
        <v>-2.30465779312201E-2</v>
      </c>
      <c r="N8">
        <v>-2.1621437476004399E-2</v>
      </c>
      <c r="O8">
        <v>-5.3755542317013303E-3</v>
      </c>
      <c r="P8">
        <v>-1.8864975385390901E-3</v>
      </c>
      <c r="Q8">
        <v>-1.2846324399049501E-3</v>
      </c>
      <c r="R8">
        <v>-5.1631187215690497E-3</v>
      </c>
      <c r="S8" s="6">
        <v>-4.4311509920902401E-5</v>
      </c>
      <c r="T8">
        <v>-2.2488765100163702E-3</v>
      </c>
      <c r="U8">
        <v>-3.6146756222166199E-4</v>
      </c>
      <c r="V8">
        <v>4.4209586662180599E-3</v>
      </c>
      <c r="W8">
        <v>-1.5755046585326201E-3</v>
      </c>
      <c r="X8">
        <v>-6.8566292979177499E-3</v>
      </c>
      <c r="Y8">
        <v>-2.8368813351988798E-3</v>
      </c>
      <c r="Z8">
        <v>-6.4453074462900196E-3</v>
      </c>
      <c r="AA8">
        <v>3.53559355460398E-3</v>
      </c>
      <c r="AB8">
        <v>-1.8267069562281099E-3</v>
      </c>
      <c r="AC8">
        <v>-4.3616911960100398E-3</v>
      </c>
      <c r="AD8">
        <v>-2.37971407016069E-3</v>
      </c>
      <c r="AE8">
        <v>1.03360093306621E-2</v>
      </c>
      <c r="AF8">
        <v>-3.21244675622623E-3</v>
      </c>
      <c r="AG8">
        <v>-1.4500636943601799E-3</v>
      </c>
      <c r="AH8">
        <v>-3.4618564998023498E-3</v>
      </c>
      <c r="AI8">
        <v>-3.5228135097202799E-3</v>
      </c>
      <c r="AJ8">
        <v>-3.3691051527249302E-3</v>
      </c>
      <c r="AK8">
        <v>-2.2632303674061699E-3</v>
      </c>
      <c r="AL8">
        <v>1.11287255508863E-3</v>
      </c>
      <c r="AM8">
        <v>0</v>
      </c>
      <c r="AN8">
        <v>0.3</v>
      </c>
      <c r="AO8">
        <v>0.273571049979982</v>
      </c>
      <c r="AP8">
        <v>0.12942696262064801</v>
      </c>
      <c r="AQ8">
        <v>-2.1</v>
      </c>
      <c r="AR8">
        <v>0.3</v>
      </c>
      <c r="AS8">
        <v>0.7</v>
      </c>
      <c r="AT8">
        <v>0.131777929085649</v>
      </c>
      <c r="AU8">
        <v>-2.68304414772693E-2</v>
      </c>
      <c r="AV8">
        <v>6.9268695512972697E-2</v>
      </c>
      <c r="AW8">
        <v>0.11457276002613501</v>
      </c>
      <c r="AX8">
        <v>8.5063384092089606E-2</v>
      </c>
      <c r="AY8">
        <v>-2.6330652790180799E-3</v>
      </c>
      <c r="AZ8">
        <v>0.14665512575047299</v>
      </c>
      <c r="BA8">
        <v>-1.6908615398428101E-2</v>
      </c>
      <c r="BB8">
        <v>-1.34116262035349E-2</v>
      </c>
      <c r="BC8">
        <v>40.9</v>
      </c>
      <c r="BD8">
        <v>0.100000000000001</v>
      </c>
      <c r="BE8">
        <v>0</v>
      </c>
      <c r="BF8">
        <v>-5.38639898906519E-2</v>
      </c>
      <c r="BG8">
        <v>-0.15605362997334499</v>
      </c>
      <c r="BH8">
        <v>-0.12136085700426701</v>
      </c>
      <c r="BI8">
        <v>-0.39239302654081198</v>
      </c>
      <c r="BJ8">
        <v>3.9413968540876497E-2</v>
      </c>
      <c r="BK8">
        <v>-3.6367644170875103E-2</v>
      </c>
      <c r="BL8">
        <v>-7.0855936767344502E-2</v>
      </c>
      <c r="BM8">
        <v>4.2574549834208302</v>
      </c>
      <c r="BN8">
        <v>-4.2237079981090303E-2</v>
      </c>
      <c r="BO8">
        <v>-3.1016840810632801E-2</v>
      </c>
      <c r="BP8">
        <v>-1.6734952234749301E-3</v>
      </c>
      <c r="BQ8">
        <v>49.3</v>
      </c>
      <c r="BR8">
        <v>-5.1945149075848497E-2</v>
      </c>
      <c r="BS8">
        <v>-2.9465668218087199E-3</v>
      </c>
      <c r="BT8">
        <v>50.5</v>
      </c>
      <c r="BU8">
        <v>1.25461841909047E-2</v>
      </c>
      <c r="BV8">
        <v>1.6883088236522101E-2</v>
      </c>
      <c r="BW8">
        <v>46.7</v>
      </c>
      <c r="BX8">
        <v>-9.4304635399513597E-3</v>
      </c>
      <c r="BY8">
        <v>-8.62062545408548E-4</v>
      </c>
      <c r="BZ8">
        <v>-4.4192244314176697E-2</v>
      </c>
      <c r="CA8">
        <v>-0.32011360969011998</v>
      </c>
      <c r="CB8">
        <v>-0.178114960265987</v>
      </c>
      <c r="CC8">
        <v>-0.133777783798537</v>
      </c>
      <c r="CD8">
        <v>-0.15873218563849101</v>
      </c>
      <c r="CE8">
        <v>-8.3091611767943704E-2</v>
      </c>
      <c r="CF8">
        <v>-0.138991322888074</v>
      </c>
      <c r="CG8">
        <v>-7.7321311808336901E-2</v>
      </c>
      <c r="CH8">
        <v>-5.0974981921187998E-3</v>
      </c>
      <c r="CI8">
        <v>-1.7330629467515699E-4</v>
      </c>
      <c r="CJ8">
        <v>-1.9731038959053902E-2</v>
      </c>
      <c r="CK8">
        <v>-4.99791282174567E-3</v>
      </c>
      <c r="CL8">
        <v>-2.5329922378627901E-2</v>
      </c>
      <c r="CM8">
        <v>-6.1081547466857303E-2</v>
      </c>
      <c r="CN8">
        <v>-3.9316959468532503E-2</v>
      </c>
      <c r="CO8">
        <v>77</v>
      </c>
      <c r="CP8">
        <v>-8.6056500017992494E-3</v>
      </c>
      <c r="CQ8">
        <v>-5.2833696261878104E-4</v>
      </c>
      <c r="CR8">
        <v>6.8321832604714104E-3</v>
      </c>
      <c r="CS8">
        <v>0</v>
      </c>
      <c r="CT8">
        <v>3.85781685401065E-3</v>
      </c>
      <c r="CU8">
        <v>-3.0000000000000301E-2</v>
      </c>
      <c r="CV8">
        <v>-9.9999999999997903E-3</v>
      </c>
      <c r="CW8">
        <v>-9.9999999999997903E-3</v>
      </c>
      <c r="CX8">
        <v>3.9999999999999598E-2</v>
      </c>
      <c r="CY8">
        <v>1.04</v>
      </c>
      <c r="CZ8">
        <v>-9.9999999999999603E-2</v>
      </c>
      <c r="DA8">
        <v>-0.12</v>
      </c>
      <c r="DB8">
        <v>5.0000000000000697E-2</v>
      </c>
      <c r="DC8">
        <v>9.0000000000000094E-2</v>
      </c>
      <c r="DD8">
        <v>-0.01</v>
      </c>
      <c r="DE8">
        <v>0</v>
      </c>
      <c r="DF8">
        <v>1.28</v>
      </c>
      <c r="DG8">
        <v>1.75</v>
      </c>
      <c r="DH8">
        <v>3.26</v>
      </c>
      <c r="DI8">
        <v>2.59</v>
      </c>
      <c r="DJ8">
        <v>0.2</v>
      </c>
      <c r="DK8">
        <v>0.46</v>
      </c>
      <c r="DL8">
        <v>2.17</v>
      </c>
      <c r="DM8">
        <v>1.02985095375097E-3</v>
      </c>
      <c r="DN8">
        <v>8.5806006156818899E-3</v>
      </c>
      <c r="DO8">
        <v>9.5760259407029497E-3</v>
      </c>
      <c r="DP8">
        <v>7.5806450618820498E-4</v>
      </c>
      <c r="DQ8">
        <v>-9.7810688351609408E-3</v>
      </c>
      <c r="DR8">
        <v>3.9994581912416999E-4</v>
      </c>
      <c r="DS8">
        <v>-2.6194557376335603E-4</v>
      </c>
      <c r="DT8">
        <v>-1.2119344107093301E-3</v>
      </c>
      <c r="DU8">
        <v>1.6713682840041599E-4</v>
      </c>
      <c r="DV8">
        <v>-4.0537061874337298E-3</v>
      </c>
      <c r="DW8">
        <v>-2.1124270647883102E-3</v>
      </c>
      <c r="DX8">
        <v>-1.55546531019812E-3</v>
      </c>
      <c r="DY8">
        <v>1.90174314955209E-2</v>
      </c>
      <c r="DZ8">
        <v>1.8236081841122201E-2</v>
      </c>
      <c r="EA8">
        <v>20.7</v>
      </c>
      <c r="EB8">
        <v>-1.5910917047244202E-2</v>
      </c>
      <c r="EC8">
        <v>4.4431203695292097E-2</v>
      </c>
      <c r="ED8">
        <v>5.2843196432101197E-2</v>
      </c>
      <c r="EE8">
        <v>2.3224310372626199E-2</v>
      </c>
      <c r="EF8">
        <v>-5.2808181352081401E-2</v>
      </c>
      <c r="EG8">
        <v>3.92017289955605E-2</v>
      </c>
      <c r="EH8">
        <v>57.9</v>
      </c>
      <c r="EI8">
        <v>-13.9182128906254</v>
      </c>
      <c r="EJ8">
        <v>51.304971000000002</v>
      </c>
    </row>
    <row r="9" spans="1:140" x14ac:dyDescent="0.25">
      <c r="A9" s="35">
        <v>39692</v>
      </c>
      <c r="B9">
        <v>-4.2989387749021703E-2</v>
      </c>
      <c r="C9">
        <v>-2.57409509107847E-2</v>
      </c>
      <c r="D9">
        <v>-5.26426558614102E-3</v>
      </c>
      <c r="E9">
        <v>-6.5572618985535194E-2</v>
      </c>
      <c r="F9">
        <v>-1.9999598895090301E-2</v>
      </c>
      <c r="G9">
        <v>-7.7408647051082205E-2</v>
      </c>
      <c r="H9">
        <v>71.900000000000006</v>
      </c>
      <c r="I9">
        <v>74.3</v>
      </c>
      <c r="J9">
        <v>-2.23787302666523E-3</v>
      </c>
      <c r="K9">
        <v>2.8997840802043501E-2</v>
      </c>
      <c r="L9">
        <v>-6.1174778337376202E-3</v>
      </c>
      <c r="M9">
        <v>-6.9553675716325494E-2</v>
      </c>
      <c r="N9">
        <v>-2.5881628062802701E-2</v>
      </c>
      <c r="O9">
        <v>-6.2328891754415104E-3</v>
      </c>
      <c r="P9">
        <v>-3.3008150551552301E-3</v>
      </c>
      <c r="Q9">
        <v>-2.6174746393809998E-3</v>
      </c>
      <c r="R9">
        <v>-7.0364626465053703E-3</v>
      </c>
      <c r="S9">
        <v>-1.33025915324403E-3</v>
      </c>
      <c r="T9">
        <v>-3.6893313632955201E-3</v>
      </c>
      <c r="U9">
        <v>7.2280451285600101E-4</v>
      </c>
      <c r="V9">
        <v>-5.7703564613369503E-3</v>
      </c>
      <c r="W9">
        <v>-1.3711778439073899E-4</v>
      </c>
      <c r="X9">
        <v>-6.9039674300110897E-3</v>
      </c>
      <c r="Y9">
        <v>-5.0859635621236503E-3</v>
      </c>
      <c r="Z9">
        <v>-9.8884828923040402E-3</v>
      </c>
      <c r="AA9">
        <v>3.1136481829108198E-4</v>
      </c>
      <c r="AB9">
        <v>-4.1529313382220297E-3</v>
      </c>
      <c r="AC9">
        <v>-4.3807989185093996E-3</v>
      </c>
      <c r="AD9">
        <v>-3.8791544354559501E-3</v>
      </c>
      <c r="AE9">
        <v>5.1282163669199602E-3</v>
      </c>
      <c r="AF9">
        <v>-3.4493517193947601E-3</v>
      </c>
      <c r="AG9">
        <v>-1.81405896189091E-4</v>
      </c>
      <c r="AH9">
        <v>-4.5069207752614898E-3</v>
      </c>
      <c r="AI9">
        <v>-4.7999566135672501E-3</v>
      </c>
      <c r="AJ9">
        <v>-2.07765080691225E-3</v>
      </c>
      <c r="AK9">
        <v>-8.7502029497876798E-4</v>
      </c>
      <c r="AL9">
        <v>-4.5923334711695001E-4</v>
      </c>
      <c r="AM9">
        <v>-9.9999999999994302E-2</v>
      </c>
      <c r="AN9">
        <v>0</v>
      </c>
      <c r="AO9">
        <v>-5.3390256799222997E-2</v>
      </c>
      <c r="AP9">
        <v>0.104714195956883</v>
      </c>
      <c r="AQ9">
        <v>0.5</v>
      </c>
      <c r="AR9">
        <v>0.39999999999999902</v>
      </c>
      <c r="AS9">
        <v>-0.4</v>
      </c>
      <c r="AT9">
        <v>-0.133882454590564</v>
      </c>
      <c r="AU9">
        <v>9.57056451403515E-2</v>
      </c>
      <c r="AV9">
        <v>2.85461819063615E-2</v>
      </c>
      <c r="AW9">
        <v>8.2759765044710498E-2</v>
      </c>
      <c r="AX9">
        <v>6.17904142708934E-2</v>
      </c>
      <c r="AY9">
        <v>-2.1317899034548799E-2</v>
      </c>
      <c r="AZ9">
        <v>-2.3834296064132201E-2</v>
      </c>
      <c r="BA9">
        <v>-7.3349962115649703E-3</v>
      </c>
      <c r="BB9">
        <v>4.9514238870250103E-2</v>
      </c>
      <c r="BC9">
        <v>40.5</v>
      </c>
      <c r="BD9">
        <v>-0.100000000000001</v>
      </c>
      <c r="BE9">
        <v>-0.2</v>
      </c>
      <c r="BF9">
        <v>-0.17539578844099399</v>
      </c>
      <c r="BG9">
        <v>-0.251314428280906</v>
      </c>
      <c r="BH9">
        <v>-0.14745273114313101</v>
      </c>
      <c r="BI9">
        <v>-0.26626797794796397</v>
      </c>
      <c r="BJ9">
        <v>-0.165079750359449</v>
      </c>
      <c r="BK9">
        <v>-0.18232155679395401</v>
      </c>
      <c r="BL9">
        <v>-7.3749420697747203E-2</v>
      </c>
      <c r="BM9">
        <v>4.1488327475061704</v>
      </c>
      <c r="BN9">
        <v>-2.6118128918483301E-2</v>
      </c>
      <c r="BO9">
        <v>-2.90033305516566E-2</v>
      </c>
      <c r="BP9">
        <v>-3.4899960131369299E-3</v>
      </c>
      <c r="BQ9">
        <v>51.6</v>
      </c>
      <c r="BR9">
        <v>-5.48821925867546E-2</v>
      </c>
      <c r="BS9">
        <v>-4.8486658297273201E-3</v>
      </c>
      <c r="BT9">
        <v>43</v>
      </c>
      <c r="BU9">
        <v>-1.39325862993367E-3</v>
      </c>
      <c r="BV9">
        <v>-1.5310107318722301E-3</v>
      </c>
      <c r="BW9">
        <v>41.8</v>
      </c>
      <c r="BX9">
        <v>-2.5940806359138001E-2</v>
      </c>
      <c r="BY9">
        <v>-2.1621642975986798E-2</v>
      </c>
      <c r="BZ9">
        <v>1.9253313456415501E-3</v>
      </c>
      <c r="CA9">
        <v>-0.14756571732871901</v>
      </c>
      <c r="CB9">
        <v>-9.8268531514264595E-2</v>
      </c>
      <c r="CC9">
        <v>-0.11390140434910501</v>
      </c>
      <c r="CD9">
        <v>-0.15243015442213301</v>
      </c>
      <c r="CE9">
        <v>-3.2272179812553599E-2</v>
      </c>
      <c r="CF9">
        <v>-0.14294173850297101</v>
      </c>
      <c r="CG9">
        <v>-2.51207611267317E-2</v>
      </c>
      <c r="CH9">
        <v>1.81851546099487E-3</v>
      </c>
      <c r="CI9" s="6">
        <v>4.8952489810183402E-5</v>
      </c>
      <c r="CJ9">
        <v>1.15016490527351E-2</v>
      </c>
      <c r="CK9">
        <v>-4.9567080449142197E-3</v>
      </c>
      <c r="CL9">
        <v>1.4472299864388E-2</v>
      </c>
      <c r="CM9">
        <v>2.3049106125258199E-2</v>
      </c>
      <c r="CN9">
        <v>1.203599881336E-2</v>
      </c>
      <c r="CO9">
        <v>53.5</v>
      </c>
      <c r="CP9">
        <v>2.3443109079668298E-3</v>
      </c>
      <c r="CQ9">
        <v>-5.0214285772742795E-4</v>
      </c>
      <c r="CR9">
        <v>3.6248340551030501E-3</v>
      </c>
      <c r="CS9">
        <v>1.6839745770091999E-3</v>
      </c>
      <c r="CT9">
        <v>1.64880499018372E-3</v>
      </c>
      <c r="CU9">
        <v>1.0000000000000699E-2</v>
      </c>
      <c r="CV9">
        <v>0.159999999999999</v>
      </c>
      <c r="CW9">
        <v>-0.19</v>
      </c>
      <c r="CX9">
        <v>0.15</v>
      </c>
      <c r="CY9">
        <v>1.78</v>
      </c>
      <c r="CZ9">
        <v>-0.27</v>
      </c>
      <c r="DA9">
        <v>-0.2</v>
      </c>
      <c r="DB9">
        <v>-0.44</v>
      </c>
      <c r="DC9">
        <v>-0.59</v>
      </c>
      <c r="DD9">
        <v>-0.31</v>
      </c>
      <c r="DE9">
        <v>0.95</v>
      </c>
      <c r="DF9">
        <v>2.82</v>
      </c>
      <c r="DG9">
        <v>1.96</v>
      </c>
      <c r="DH9">
        <v>3.62</v>
      </c>
      <c r="DI9">
        <v>2.35</v>
      </c>
      <c r="DJ9">
        <v>0.48</v>
      </c>
      <c r="DK9">
        <v>0.78</v>
      </c>
      <c r="DL9">
        <v>2.56</v>
      </c>
      <c r="DM9">
        <v>1.1369609851819E-2</v>
      </c>
      <c r="DN9">
        <v>9.4701620075836601E-3</v>
      </c>
      <c r="DO9">
        <v>-1.76339476326621E-2</v>
      </c>
      <c r="DP9">
        <v>7.1010656588078397E-2</v>
      </c>
      <c r="DQ9">
        <v>3.8768605708413298E-2</v>
      </c>
      <c r="DR9">
        <v>1.00619447947068E-2</v>
      </c>
      <c r="DS9">
        <v>1.4796606310003601E-3</v>
      </c>
      <c r="DT9">
        <v>2.9295177350441298E-4</v>
      </c>
      <c r="DU9">
        <v>1.07554873335651E-2</v>
      </c>
      <c r="DV9">
        <v>0.80960204805518599</v>
      </c>
      <c r="DW9">
        <v>-4.9741468592809897E-3</v>
      </c>
      <c r="DX9">
        <v>-1.71264952322847E-3</v>
      </c>
      <c r="DY9">
        <v>-5.1610825583139799E-2</v>
      </c>
      <c r="DZ9">
        <v>-3.6804606906796898E-2</v>
      </c>
      <c r="EA9">
        <v>30.24</v>
      </c>
      <c r="EB9">
        <v>-1.86834561472775E-2</v>
      </c>
      <c r="EC9">
        <v>2.0297321282622099E-2</v>
      </c>
      <c r="ED9">
        <v>2.37900295888149E-2</v>
      </c>
      <c r="EE9">
        <v>-2.58200520049492E-2</v>
      </c>
      <c r="EF9">
        <v>-4.84377216463764E-2</v>
      </c>
      <c r="EG9">
        <v>4.4513972257875598E-3</v>
      </c>
      <c r="EH9">
        <v>67.2</v>
      </c>
      <c r="EI9">
        <v>91.869552612304403</v>
      </c>
      <c r="EJ9">
        <v>39.985087</v>
      </c>
    </row>
    <row r="10" spans="1:140" x14ac:dyDescent="0.25">
      <c r="A10" s="35">
        <v>39722</v>
      </c>
      <c r="B10">
        <v>8.4576952006889493E-3</v>
      </c>
      <c r="C10">
        <v>-5.5548049135776302E-3</v>
      </c>
      <c r="D10">
        <v>1.6982082842051901E-3</v>
      </c>
      <c r="E10">
        <v>2.5643983720016202E-2</v>
      </c>
      <c r="F10">
        <v>-3.4024140777692197E-2</v>
      </c>
      <c r="G10">
        <v>4.2680949127014998E-2</v>
      </c>
      <c r="H10">
        <v>71.599999999999994</v>
      </c>
      <c r="I10">
        <v>74.900000000000006</v>
      </c>
      <c r="J10">
        <v>-2.56830689175249E-2</v>
      </c>
      <c r="K10">
        <v>-2.9559132974392301E-2</v>
      </c>
      <c r="L10">
        <v>9.6324345407472495E-3</v>
      </c>
      <c r="M10">
        <v>-2.18256128096543E-2</v>
      </c>
      <c r="N10">
        <v>5.6787007181085897E-2</v>
      </c>
      <c r="O10">
        <v>-9.6889714135350892E-3</v>
      </c>
      <c r="P10">
        <v>-3.48789848878894E-3</v>
      </c>
      <c r="Q10">
        <v>-2.33818974843203E-3</v>
      </c>
      <c r="R10">
        <v>-9.8105368240410905E-3</v>
      </c>
      <c r="S10">
        <v>5.3231603084569201E-4</v>
      </c>
      <c r="T10">
        <v>-4.2833760159712896E-3</v>
      </c>
      <c r="U10">
        <v>1.44404357223404E-3</v>
      </c>
      <c r="V10">
        <v>-3.8587691005531599E-4</v>
      </c>
      <c r="W10">
        <v>6.8540098639324797E-4</v>
      </c>
      <c r="X10">
        <v>-1.16538833206263E-2</v>
      </c>
      <c r="Y10">
        <v>-6.3427322614995098E-3</v>
      </c>
      <c r="Z10">
        <v>-1.09914745859783E-2</v>
      </c>
      <c r="AA10">
        <v>9.3351318883705403E-4</v>
      </c>
      <c r="AB10">
        <v>-3.9244592924134701E-3</v>
      </c>
      <c r="AC10">
        <v>-4.0609192863145802E-3</v>
      </c>
      <c r="AD10">
        <v>-2.0201271319475501E-3</v>
      </c>
      <c r="AE10">
        <v>-1.2795907056251099E-3</v>
      </c>
      <c r="AF10">
        <v>-6.47839965400365E-3</v>
      </c>
      <c r="AG10">
        <v>7.2542621969695598E-4</v>
      </c>
      <c r="AH10">
        <v>-4.5657799883436203E-3</v>
      </c>
      <c r="AI10">
        <v>-4.5648454654525503E-3</v>
      </c>
      <c r="AJ10">
        <v>-6.3951092823728599E-3</v>
      </c>
      <c r="AK10">
        <v>-1.89045102837682E-3</v>
      </c>
      <c r="AL10">
        <v>1.97772858424905E-3</v>
      </c>
      <c r="AM10">
        <v>0</v>
      </c>
      <c r="AN10">
        <v>0.4</v>
      </c>
      <c r="AO10">
        <v>0.28292827326074399</v>
      </c>
      <c r="AP10">
        <v>0.160765501001226</v>
      </c>
      <c r="AQ10">
        <v>0.89999999999999902</v>
      </c>
      <c r="AR10">
        <v>0.2</v>
      </c>
      <c r="AS10">
        <v>0.4</v>
      </c>
      <c r="AT10">
        <v>0.10711459433946</v>
      </c>
      <c r="AU10">
        <v>6.5681681120963696E-3</v>
      </c>
      <c r="AV10">
        <v>6.7114936662751007E-2</v>
      </c>
      <c r="AW10">
        <v>0.11761857549648599</v>
      </c>
      <c r="AX10">
        <v>8.1957730953996902E-2</v>
      </c>
      <c r="AY10">
        <v>9.1919452253827992E-3</v>
      </c>
      <c r="AZ10">
        <v>-6.6483459881525597E-2</v>
      </c>
      <c r="BA10">
        <v>4.8959706122069201E-3</v>
      </c>
      <c r="BB10">
        <v>8.4487048463788697E-2</v>
      </c>
      <c r="BC10">
        <v>40.5</v>
      </c>
      <c r="BD10">
        <v>-0.100000000000001</v>
      </c>
      <c r="BE10">
        <v>-0.1</v>
      </c>
      <c r="BF10">
        <v>-0.15210777819745799</v>
      </c>
      <c r="BG10">
        <v>-0.16083966797805499</v>
      </c>
      <c r="BH10">
        <v>-0.303380981994884</v>
      </c>
      <c r="BI10">
        <v>6.5597282485812897E-2</v>
      </c>
      <c r="BJ10">
        <v>-0.21533932582262799</v>
      </c>
      <c r="BK10">
        <v>0</v>
      </c>
      <c r="BL10">
        <v>-7.9624560061338598E-2</v>
      </c>
      <c r="BM10">
        <v>4.1042948930752701</v>
      </c>
      <c r="BN10">
        <v>-9.8564795170423394E-2</v>
      </c>
      <c r="BO10">
        <v>-2.7949349545192299E-2</v>
      </c>
      <c r="BP10">
        <v>-8.8487156223067097E-3</v>
      </c>
      <c r="BQ10">
        <v>50.3</v>
      </c>
      <c r="BR10">
        <v>-7.7323685521280397E-2</v>
      </c>
      <c r="BS10">
        <v>-3.9140509965927004E-3</v>
      </c>
      <c r="BT10">
        <v>43.5</v>
      </c>
      <c r="BU10">
        <v>7.1778636652215502E-3</v>
      </c>
      <c r="BV10">
        <v>1.39907624409208E-2</v>
      </c>
      <c r="BW10">
        <v>33.200000000000003</v>
      </c>
      <c r="BX10">
        <v>-1.1199205925834101E-2</v>
      </c>
      <c r="BY10">
        <v>-2.4566876239987299E-2</v>
      </c>
      <c r="BZ10">
        <v>1.8935191965949699E-2</v>
      </c>
      <c r="CA10">
        <v>-0.17744587673046999</v>
      </c>
      <c r="CB10">
        <v>-0.30161516675570399</v>
      </c>
      <c r="CC10">
        <v>-0.30672041595793198</v>
      </c>
      <c r="CD10">
        <v>-0.306263600483686</v>
      </c>
      <c r="CE10">
        <v>-0.37907835293497</v>
      </c>
      <c r="CF10">
        <v>-0.30787489829755399</v>
      </c>
      <c r="CG10">
        <v>-0.16297962776873401</v>
      </c>
      <c r="CH10">
        <v>-6.4656923225499003E-3</v>
      </c>
      <c r="CI10">
        <v>-1.3304792210657699E-3</v>
      </c>
      <c r="CJ10">
        <v>-2.82167148220323E-2</v>
      </c>
      <c r="CK10">
        <v>3.30457254849836E-3</v>
      </c>
      <c r="CL10">
        <v>-3.8368222516868201E-2</v>
      </c>
      <c r="CM10">
        <v>-4.4055487550787503E-2</v>
      </c>
      <c r="CN10">
        <v>-4.3900926932587403E-2</v>
      </c>
      <c r="CO10">
        <v>37</v>
      </c>
      <c r="CP10">
        <v>-9.4903426992303305E-3</v>
      </c>
      <c r="CQ10">
        <v>-1.13167860257946E-3</v>
      </c>
      <c r="CR10">
        <v>1.3559324111356299E-3</v>
      </c>
      <c r="CS10">
        <v>3.9182809716602502E-3</v>
      </c>
      <c r="CT10">
        <v>3.2894766503987999E-3</v>
      </c>
      <c r="CU10">
        <v>0.63</v>
      </c>
      <c r="CV10">
        <v>1.57</v>
      </c>
      <c r="CW10">
        <v>-0.84</v>
      </c>
      <c r="CX10">
        <v>0.28000000000000003</v>
      </c>
      <c r="CY10">
        <v>2.52</v>
      </c>
      <c r="CZ10">
        <v>-0.49</v>
      </c>
      <c r="DA10">
        <v>0.12</v>
      </c>
      <c r="DB10">
        <v>0.16</v>
      </c>
      <c r="DC10">
        <v>-0.46</v>
      </c>
      <c r="DD10">
        <v>-0.41</v>
      </c>
      <c r="DE10">
        <v>1.36</v>
      </c>
      <c r="DF10">
        <v>4.6399999999999997</v>
      </c>
      <c r="DG10">
        <v>2.4700000000000002</v>
      </c>
      <c r="DH10">
        <v>5.07</v>
      </c>
      <c r="DI10">
        <v>2.39</v>
      </c>
      <c r="DJ10">
        <v>0.53</v>
      </c>
      <c r="DK10">
        <v>0.75</v>
      </c>
      <c r="DL10">
        <v>3.14</v>
      </c>
      <c r="DM10">
        <v>3.5528322000465601E-2</v>
      </c>
      <c r="DN10">
        <v>2.8344898039230199E-2</v>
      </c>
      <c r="DO10">
        <v>-3.6604537995659201E-3</v>
      </c>
      <c r="DP10">
        <v>0.19856106825192699</v>
      </c>
      <c r="DQ10">
        <v>8.5281089946516193E-3</v>
      </c>
      <c r="DR10">
        <v>1.36593181256615E-2</v>
      </c>
      <c r="DS10">
        <v>4.2560258545201197E-3</v>
      </c>
      <c r="DT10">
        <v>-2.3245736930777002E-3</v>
      </c>
      <c r="DU10">
        <v>4.1889220092960103E-2</v>
      </c>
      <c r="DV10">
        <v>1.11824472660296</v>
      </c>
      <c r="DW10">
        <v>4.45905439880345E-3</v>
      </c>
      <c r="DX10">
        <v>2.5968210366400502E-4</v>
      </c>
      <c r="DY10">
        <v>-0.228094117641755</v>
      </c>
      <c r="DZ10">
        <v>-0.191544020363731</v>
      </c>
      <c r="EA10">
        <v>61.18</v>
      </c>
      <c r="EB10">
        <v>-1.7607544988496E-2</v>
      </c>
      <c r="EC10">
        <v>6.46963616025307E-2</v>
      </c>
      <c r="ED10">
        <v>2.9028712647491298E-2</v>
      </c>
      <c r="EE10">
        <v>-6.4017958202428296E-2</v>
      </c>
      <c r="EF10">
        <v>-6.3808062269413601E-2</v>
      </c>
      <c r="EG10">
        <v>0.11292022649068199</v>
      </c>
      <c r="EH10">
        <v>57</v>
      </c>
      <c r="EI10">
        <v>2.17697143554699</v>
      </c>
      <c r="EJ10">
        <v>4.1055995000000003</v>
      </c>
    </row>
    <row r="11" spans="1:140" x14ac:dyDescent="0.25">
      <c r="A11" s="35">
        <v>39753</v>
      </c>
      <c r="B11">
        <v>-1.28757930550947E-2</v>
      </c>
      <c r="C11">
        <v>-2.9610190420861198E-3</v>
      </c>
      <c r="D11">
        <v>-7.5902733252721797E-3</v>
      </c>
      <c r="E11">
        <v>-1.6722779882735E-2</v>
      </c>
      <c r="F11">
        <v>-4.9181688081576497E-2</v>
      </c>
      <c r="G11">
        <v>-3.8564678356194398E-2</v>
      </c>
      <c r="H11">
        <v>69.900000000000006</v>
      </c>
      <c r="I11">
        <v>73.900000000000006</v>
      </c>
      <c r="J11">
        <v>-3.0533846532780001E-2</v>
      </c>
      <c r="K11">
        <v>-2.2329464188236298E-2</v>
      </c>
      <c r="L11">
        <v>-1.0983296434981E-3</v>
      </c>
      <c r="M11">
        <v>7.4602083500083802E-3</v>
      </c>
      <c r="N11">
        <v>8.7681451524419494E-3</v>
      </c>
      <c r="O11">
        <v>-8.6322678042787294E-3</v>
      </c>
      <c r="P11">
        <v>-5.6311635978385502E-3</v>
      </c>
      <c r="Q11">
        <v>-4.2835176385800401E-3</v>
      </c>
      <c r="R11">
        <v>-1.3102938077969001E-2</v>
      </c>
      <c r="S11">
        <v>4.8770756248295299E-4</v>
      </c>
      <c r="T11">
        <v>-6.8492813903517904E-3</v>
      </c>
      <c r="U11">
        <v>2.16216300449457E-3</v>
      </c>
      <c r="V11">
        <v>2.3130311006376299E-3</v>
      </c>
      <c r="W11">
        <v>-4.7973135964518598E-4</v>
      </c>
      <c r="X11">
        <v>-9.9587901034485799E-3</v>
      </c>
      <c r="Y11">
        <v>-6.3832194500381698E-3</v>
      </c>
      <c r="Z11">
        <v>-2.23521642564499E-2</v>
      </c>
      <c r="AA11">
        <v>2.01962731448724E-3</v>
      </c>
      <c r="AB11">
        <v>-4.5569387311434903E-3</v>
      </c>
      <c r="AC11">
        <v>-6.1224681043841002E-3</v>
      </c>
      <c r="AD11">
        <v>-3.9021511318253501E-3</v>
      </c>
      <c r="AE11">
        <v>-6.4226296564671203E-3</v>
      </c>
      <c r="AF11">
        <v>-1.11220546817741E-2</v>
      </c>
      <c r="AG11">
        <v>-7.2780525048532496E-3</v>
      </c>
      <c r="AH11">
        <v>-7.79836403927803E-3</v>
      </c>
      <c r="AI11">
        <v>-8.1240723919275802E-3</v>
      </c>
      <c r="AJ11">
        <v>-6.5047819951527001E-3</v>
      </c>
      <c r="AK11">
        <v>-4.85978900544914E-3</v>
      </c>
      <c r="AL11">
        <v>-1.53142850148846E-3</v>
      </c>
      <c r="AM11">
        <v>-9.9999999999994302E-2</v>
      </c>
      <c r="AN11">
        <v>0.3</v>
      </c>
      <c r="AO11">
        <v>0.24323914732749899</v>
      </c>
      <c r="AP11">
        <v>-3.71904986865048E-2</v>
      </c>
      <c r="AQ11">
        <v>0.30000000000000099</v>
      </c>
      <c r="AR11">
        <v>0.4</v>
      </c>
      <c r="AS11">
        <v>0.3</v>
      </c>
      <c r="AT11">
        <v>5.0741091478396803E-2</v>
      </c>
      <c r="AU11">
        <v>6.4947602755058398E-2</v>
      </c>
      <c r="AV11">
        <v>-3.5149421074445199E-3</v>
      </c>
      <c r="AW11">
        <v>-2.71187990158923E-2</v>
      </c>
      <c r="AX11">
        <v>8.7537001180443497E-2</v>
      </c>
      <c r="AY11">
        <v>2.6337112944725401E-2</v>
      </c>
      <c r="AZ11">
        <v>-4.3057117112121901E-3</v>
      </c>
      <c r="BA11">
        <v>-7.0826052568612893E-2</v>
      </c>
      <c r="BB11">
        <v>8.8766189171041204E-2</v>
      </c>
      <c r="BC11">
        <v>40.200000000000003</v>
      </c>
      <c r="BD11">
        <v>-0.100000000000001</v>
      </c>
      <c r="BE11">
        <v>-0.2</v>
      </c>
      <c r="BF11">
        <v>-0.13353139262452299</v>
      </c>
      <c r="BG11">
        <v>-0.22482281283392999</v>
      </c>
      <c r="BH11">
        <v>-0.29191040856130201</v>
      </c>
      <c r="BI11">
        <v>-0.55961578793542299</v>
      </c>
      <c r="BJ11">
        <v>-0.108112630624701</v>
      </c>
      <c r="BK11">
        <v>4.3485111939738801E-2</v>
      </c>
      <c r="BL11">
        <v>-0.16187974762877799</v>
      </c>
      <c r="BM11">
        <v>3.98192213280781</v>
      </c>
      <c r="BN11">
        <v>-4.2911788294661697E-2</v>
      </c>
      <c r="BO11">
        <v>-3.60518879320662E-2</v>
      </c>
      <c r="BP11">
        <v>-4.2269644459089796E-3</v>
      </c>
      <c r="BQ11">
        <v>49.7</v>
      </c>
      <c r="BR11">
        <v>-3.7023805362762702E-2</v>
      </c>
      <c r="BS11">
        <v>-1.39233847894094E-3</v>
      </c>
      <c r="BT11">
        <v>38.5</v>
      </c>
      <c r="BU11">
        <v>2.05910366423456E-2</v>
      </c>
      <c r="BV11">
        <v>2.7964797831488801E-2</v>
      </c>
      <c r="BW11">
        <v>27.6</v>
      </c>
      <c r="BX11">
        <v>-2.41304709337378E-2</v>
      </c>
      <c r="BY11">
        <v>2.9538591308124799E-3</v>
      </c>
      <c r="BZ11">
        <v>3.5694433668094702E-2</v>
      </c>
      <c r="CA11">
        <v>-0.16825749683544</v>
      </c>
      <c r="CB11">
        <v>-0.35680747326103901</v>
      </c>
      <c r="CC11">
        <v>-0.29025248796508402</v>
      </c>
      <c r="CD11">
        <v>-0.31095537049557298</v>
      </c>
      <c r="CE11">
        <v>-0.40312410040619101</v>
      </c>
      <c r="CF11">
        <v>-0.366564778114158</v>
      </c>
      <c r="CG11">
        <v>-0.368719252186683</v>
      </c>
      <c r="CH11">
        <v>-5.9095705769562903E-3</v>
      </c>
      <c r="CI11" s="6">
        <v>3.0217413304001201E-5</v>
      </c>
      <c r="CJ11">
        <v>-6.3761936649839902E-3</v>
      </c>
      <c r="CK11">
        <v>-4.9640022521000304E-3</v>
      </c>
      <c r="CL11">
        <v>-4.5875069527347998E-3</v>
      </c>
      <c r="CM11">
        <v>-3.8206546949570699E-3</v>
      </c>
      <c r="CN11">
        <v>-8.1665370199068797E-3</v>
      </c>
      <c r="CO11">
        <v>25.5</v>
      </c>
      <c r="CP11">
        <v>-9.2284776932603004E-3</v>
      </c>
      <c r="CQ11">
        <v>3.87146631182667E-4</v>
      </c>
      <c r="CR11">
        <v>7.6490811639504698E-3</v>
      </c>
      <c r="CS11">
        <v>2.7894020875787202E-3</v>
      </c>
      <c r="CT11">
        <v>2.73298885606899E-3</v>
      </c>
      <c r="CU11">
        <v>-0.16</v>
      </c>
      <c r="CV11">
        <v>0.33</v>
      </c>
      <c r="CW11">
        <v>-0.57999999999999996</v>
      </c>
      <c r="CX11">
        <v>-1.65</v>
      </c>
      <c r="CY11">
        <v>1.35</v>
      </c>
      <c r="CZ11">
        <v>-0.35</v>
      </c>
      <c r="DA11">
        <v>-0.28000000000000003</v>
      </c>
      <c r="DB11">
        <v>-0.11</v>
      </c>
      <c r="DC11">
        <v>-0.48</v>
      </c>
      <c r="DD11">
        <v>-0.47</v>
      </c>
      <c r="DE11">
        <v>-2.2000000000000002</v>
      </c>
      <c r="DF11">
        <v>2.92</v>
      </c>
      <c r="DG11">
        <v>2.59</v>
      </c>
      <c r="DH11">
        <v>5.68</v>
      </c>
      <c r="DI11">
        <v>2.56</v>
      </c>
      <c r="DJ11">
        <v>0.54</v>
      </c>
      <c r="DK11">
        <v>0.88</v>
      </c>
      <c r="DL11">
        <v>3.34</v>
      </c>
      <c r="DM11">
        <v>-7.0207440837490899E-3</v>
      </c>
      <c r="DN11">
        <v>1.0568514396491801E-2</v>
      </c>
      <c r="DO11">
        <v>4.2772418108196299E-2</v>
      </c>
      <c r="DP11">
        <v>0.25962208033113598</v>
      </c>
      <c r="DQ11">
        <v>3.10351285668427E-2</v>
      </c>
      <c r="DR11">
        <v>7.2794226838457403E-3</v>
      </c>
      <c r="DS11">
        <v>1.39456588806137E-2</v>
      </c>
      <c r="DT11" s="6">
        <v>-2.3870420212901402E-5</v>
      </c>
      <c r="DU11">
        <v>-2.5437503752989699E-4</v>
      </c>
      <c r="DV11">
        <v>0.66010557810237303</v>
      </c>
      <c r="DW11">
        <v>-7.8540208760680096E-3</v>
      </c>
      <c r="DX11">
        <v>-3.0057890412518201E-3</v>
      </c>
      <c r="DY11">
        <v>-9.2687692547690895E-2</v>
      </c>
      <c r="DZ11">
        <v>-6.3216118455706294E-2</v>
      </c>
      <c r="EA11">
        <v>62.64</v>
      </c>
      <c r="EB11">
        <v>-1.6528308468950901E-2</v>
      </c>
      <c r="EC11">
        <v>2.9213322479601601E-2</v>
      </c>
      <c r="ED11">
        <v>4.1224398451747898E-2</v>
      </c>
      <c r="EE11">
        <v>-3.0472851405590098E-2</v>
      </c>
      <c r="EF11">
        <v>-9.5446590483713303E-2</v>
      </c>
      <c r="EG11">
        <v>2.6981401919797799E-2</v>
      </c>
      <c r="EH11">
        <v>53.9</v>
      </c>
      <c r="EI11">
        <v>-41.07470703125</v>
      </c>
      <c r="EJ11">
        <v>-36.943347000000003</v>
      </c>
    </row>
    <row r="12" spans="1:140" x14ac:dyDescent="0.25">
      <c r="A12" s="35">
        <v>39783</v>
      </c>
      <c r="B12">
        <v>-2.8780509646996001E-2</v>
      </c>
      <c r="C12">
        <v>-1.36529442553845E-2</v>
      </c>
      <c r="D12">
        <v>-1.8947239052561599E-2</v>
      </c>
      <c r="E12">
        <v>-3.91572649190772E-2</v>
      </c>
      <c r="F12">
        <v>-6.0668363891052103E-2</v>
      </c>
      <c r="G12">
        <v>-5.45890580025628E-2</v>
      </c>
      <c r="H12">
        <v>67.599999999999994</v>
      </c>
      <c r="I12">
        <v>71.7</v>
      </c>
      <c r="J12">
        <v>-3.9254035516161197E-2</v>
      </c>
      <c r="K12">
        <v>-4.094489118512E-2</v>
      </c>
      <c r="L12">
        <v>-1.3306467247575801E-2</v>
      </c>
      <c r="M12">
        <v>-1.8971547832755699E-3</v>
      </c>
      <c r="N12">
        <v>1.3890035664470401E-2</v>
      </c>
      <c r="O12">
        <v>-1.4217516568960401E-2</v>
      </c>
      <c r="P12">
        <v>-5.1509501770414801E-3</v>
      </c>
      <c r="Q12">
        <v>-3.4453166916943402E-3</v>
      </c>
      <c r="R12">
        <v>-1.47029147582209E-2</v>
      </c>
      <c r="S12">
        <v>-1.77320684922933E-4</v>
      </c>
      <c r="T12">
        <v>-6.1476877789008498E-3</v>
      </c>
      <c r="U12">
        <v>-1.0804971337536899E-3</v>
      </c>
      <c r="V12">
        <v>-5.7775639546342504E-4</v>
      </c>
      <c r="W12">
        <v>1.37089588260864E-4</v>
      </c>
      <c r="X12">
        <v>-1.5746419582505701E-2</v>
      </c>
      <c r="Y12">
        <v>-1.16352860526412E-2</v>
      </c>
      <c r="Z12">
        <v>-1.6575782800497801E-2</v>
      </c>
      <c r="AA12">
        <v>2.0155566398631902E-3</v>
      </c>
      <c r="AB12">
        <v>-3.8340285664979499E-3</v>
      </c>
      <c r="AC12">
        <v>-7.5342822156905199E-3</v>
      </c>
      <c r="AD12">
        <v>-3.31375510344678E-3</v>
      </c>
      <c r="AE12">
        <v>-6.4641466198898101E-3</v>
      </c>
      <c r="AF12">
        <v>-7.2904332626784196E-3</v>
      </c>
      <c r="AG12">
        <v>-5.4935131746329802E-3</v>
      </c>
      <c r="AH12">
        <v>-6.8835708443728601E-3</v>
      </c>
      <c r="AI12">
        <v>-7.4236704693841898E-3</v>
      </c>
      <c r="AJ12">
        <v>-7.0819877951642197E-3</v>
      </c>
      <c r="AK12">
        <v>-5.0857767315193297E-3</v>
      </c>
      <c r="AL12">
        <v>1.03461431610441E-4</v>
      </c>
      <c r="AM12">
        <v>-0.100000000000009</v>
      </c>
      <c r="AN12">
        <v>0.5</v>
      </c>
      <c r="AO12">
        <v>0.252265577679463</v>
      </c>
      <c r="AP12">
        <v>0.25267233985740001</v>
      </c>
      <c r="AQ12">
        <v>0.19999999999999901</v>
      </c>
      <c r="AR12">
        <v>0.7</v>
      </c>
      <c r="AS12">
        <v>0.2</v>
      </c>
      <c r="AT12">
        <v>-2.4280403707054501E-2</v>
      </c>
      <c r="AU12">
        <v>7.0464181217794006E-2</v>
      </c>
      <c r="AV12">
        <v>0.128161956017735</v>
      </c>
      <c r="AW12">
        <v>0.16229357738414499</v>
      </c>
      <c r="AX12">
        <v>6.6012626787998102E-2</v>
      </c>
      <c r="AY12">
        <v>4.8206470432874397E-2</v>
      </c>
      <c r="AZ12">
        <v>6.5751377562780697E-2</v>
      </c>
      <c r="BA12">
        <v>5.1096682662304702E-2</v>
      </c>
      <c r="BB12">
        <v>9.3679923891368602E-2</v>
      </c>
      <c r="BC12">
        <v>39.799999999999997</v>
      </c>
      <c r="BD12">
        <v>-0.100000000000001</v>
      </c>
      <c r="BE12">
        <v>-0.3</v>
      </c>
      <c r="BF12">
        <v>0.17206505662676599</v>
      </c>
      <c r="BG12">
        <v>0.56798403760593896</v>
      </c>
      <c r="BH12">
        <v>0.47633944769482101</v>
      </c>
      <c r="BI12">
        <v>0.55961578793542299</v>
      </c>
      <c r="BJ12">
        <v>0.202458645160697</v>
      </c>
      <c r="BK12">
        <v>-0.22137207166582801</v>
      </c>
      <c r="BL12">
        <v>-0.122185684352814</v>
      </c>
      <c r="BM12">
        <v>4.0049667510708797</v>
      </c>
      <c r="BN12">
        <v>-5.4598693607738703E-2</v>
      </c>
      <c r="BO12">
        <v>-4.7202720098930201E-2</v>
      </c>
      <c r="BP12">
        <v>-5.3070367159211403E-3</v>
      </c>
      <c r="BQ12">
        <v>48.1</v>
      </c>
      <c r="BR12">
        <v>-0.120710313149507</v>
      </c>
      <c r="BS12">
        <v>-6.9974467907378797E-3</v>
      </c>
      <c r="BT12">
        <v>38</v>
      </c>
      <c r="BU12">
        <v>4.5663351692581998E-3</v>
      </c>
      <c r="BV12">
        <v>2.7467300851711202E-2</v>
      </c>
      <c r="BW12">
        <v>23.2</v>
      </c>
      <c r="BX12">
        <v>-5.3295345444297499E-3</v>
      </c>
      <c r="BY12">
        <v>-7.1766612499679604E-3</v>
      </c>
      <c r="BZ12">
        <v>-1.29140481546486E-2</v>
      </c>
      <c r="CA12">
        <v>0.108119138096907</v>
      </c>
      <c r="CB12">
        <v>-0.36743029436893798</v>
      </c>
      <c r="CC12">
        <v>-0.33198050741673601</v>
      </c>
      <c r="CD12">
        <v>-0.27223166263002302</v>
      </c>
      <c r="CE12">
        <v>-0.29419845156423502</v>
      </c>
      <c r="CF12">
        <v>-0.32179433527837398</v>
      </c>
      <c r="CG12">
        <v>-0.2319071087123</v>
      </c>
      <c r="CH12">
        <v>5.9578475571644401E-3</v>
      </c>
      <c r="CI12">
        <v>-2.11615076005423E-4</v>
      </c>
      <c r="CJ12">
        <v>1.20729117307858E-2</v>
      </c>
      <c r="CK12">
        <v>-9.4937174156122205E-3</v>
      </c>
      <c r="CL12">
        <v>1.33670167155664E-2</v>
      </c>
      <c r="CM12">
        <v>2.4513761457342301E-2</v>
      </c>
      <c r="CN12">
        <v>1.0520736706834699E-2</v>
      </c>
      <c r="CO12">
        <v>18</v>
      </c>
      <c r="CP12">
        <v>9.5964890387367809E-3</v>
      </c>
      <c r="CQ12">
        <v>-8.3457899589411998E-4</v>
      </c>
      <c r="CR12">
        <v>7.1460777527967397E-3</v>
      </c>
      <c r="CS12">
        <v>2.78164296187677E-3</v>
      </c>
      <c r="CT12">
        <v>3.2697576815565702E-3</v>
      </c>
      <c r="CU12">
        <v>-1.07</v>
      </c>
      <c r="CV12">
        <v>-0.78000000000000103</v>
      </c>
      <c r="CW12">
        <v>-0.23</v>
      </c>
      <c r="CX12">
        <v>-0.45</v>
      </c>
      <c r="CY12">
        <v>1.06</v>
      </c>
      <c r="CZ12">
        <v>-0.57999999999999996</v>
      </c>
      <c r="DA12">
        <v>-1.1100000000000001</v>
      </c>
      <c r="DB12">
        <v>-0.76</v>
      </c>
      <c r="DC12">
        <v>-0.16</v>
      </c>
      <c r="DD12">
        <v>-0.47</v>
      </c>
      <c r="DE12">
        <v>-0.64</v>
      </c>
      <c r="DF12">
        <v>2.44</v>
      </c>
      <c r="DG12">
        <v>2.63</v>
      </c>
      <c r="DH12">
        <v>6.01</v>
      </c>
      <c r="DI12">
        <v>2.91</v>
      </c>
      <c r="DJ12">
        <v>0.23</v>
      </c>
      <c r="DK12">
        <v>0.46</v>
      </c>
      <c r="DL12">
        <v>2.39</v>
      </c>
      <c r="DM12">
        <v>-1.0595366489047501E-2</v>
      </c>
      <c r="DN12">
        <v>6.9366493991829302E-3</v>
      </c>
      <c r="DO12">
        <v>2.82498837125198E-2</v>
      </c>
      <c r="DP12">
        <v>0.11982224365380501</v>
      </c>
      <c r="DQ12">
        <v>5.67741636993606E-2</v>
      </c>
      <c r="DR12">
        <v>2.22963786015331E-2</v>
      </c>
      <c r="DS12">
        <v>2.47966643722979E-2</v>
      </c>
      <c r="DT12">
        <v>-2.82083920304466E-3</v>
      </c>
      <c r="DU12">
        <v>-1.6107647045160399E-3</v>
      </c>
      <c r="DV12">
        <v>0.29833214470217001</v>
      </c>
      <c r="DW12">
        <v>-6.4039120186638598E-3</v>
      </c>
      <c r="DX12">
        <v>-4.1804902726143602E-3</v>
      </c>
      <c r="DY12">
        <v>-6.2251706203308999E-3</v>
      </c>
      <c r="DZ12">
        <v>-2.20684326910536E-3</v>
      </c>
      <c r="EA12">
        <v>52.41</v>
      </c>
      <c r="EB12">
        <v>-1.71142860626903E-2</v>
      </c>
      <c r="EC12">
        <v>-2.6201850118412501E-2</v>
      </c>
      <c r="ED12">
        <v>-4.3414212316783198E-2</v>
      </c>
      <c r="EE12">
        <v>-6.0479348887080099E-2</v>
      </c>
      <c r="EF12">
        <v>-3.1346789769665803E-2</v>
      </c>
      <c r="EG12">
        <v>1.35468041969076E-2</v>
      </c>
      <c r="EH12">
        <v>54</v>
      </c>
      <c r="EI12">
        <v>-2.847900390625</v>
      </c>
      <c r="EJ12">
        <v>-42.745683999999997</v>
      </c>
    </row>
    <row r="13" spans="1:140" x14ac:dyDescent="0.25">
      <c r="A13" s="35">
        <v>39814</v>
      </c>
      <c r="B13">
        <v>-2.2247151130000201E-2</v>
      </c>
      <c r="C13">
        <v>-3.1046498990815699E-2</v>
      </c>
      <c r="D13">
        <v>-2.15664678339707E-2</v>
      </c>
      <c r="E13">
        <v>-1.52360852525E-2</v>
      </c>
      <c r="F13">
        <v>-4.6872990702486697E-2</v>
      </c>
      <c r="G13">
        <v>7.5642400020337099E-3</v>
      </c>
      <c r="H13">
        <v>65.7</v>
      </c>
      <c r="I13">
        <v>70.099999999999994</v>
      </c>
      <c r="J13">
        <v>-0.10548025125560399</v>
      </c>
      <c r="K13">
        <v>-0.22131255254604301</v>
      </c>
      <c r="L13">
        <v>2.5550828148812599E-4</v>
      </c>
      <c r="M13">
        <v>-5.2340139852468298E-2</v>
      </c>
      <c r="N13">
        <v>-4.7259650580944201E-4</v>
      </c>
      <c r="O13">
        <v>-2.27470356361117E-2</v>
      </c>
      <c r="P13">
        <v>-5.92373825250192E-3</v>
      </c>
      <c r="Q13">
        <v>-3.1767033658685099E-3</v>
      </c>
      <c r="R13">
        <v>-2.1537227982579E-2</v>
      </c>
      <c r="S13">
        <v>1.01916481625608E-3</v>
      </c>
      <c r="T13">
        <v>-7.3251227521939901E-3</v>
      </c>
      <c r="U13">
        <v>3.9561281592161998E-3</v>
      </c>
      <c r="V13">
        <v>2.8854497272803301E-3</v>
      </c>
      <c r="W13">
        <v>-2.05641430618186E-4</v>
      </c>
      <c r="X13">
        <v>-2.9315806348963101E-2</v>
      </c>
      <c r="Y13">
        <v>-1.1772261243178799E-2</v>
      </c>
      <c r="Z13">
        <v>-2.0199661782198699E-2</v>
      </c>
      <c r="AA13">
        <v>1.85691496076679E-3</v>
      </c>
      <c r="AB13">
        <v>-6.46446806154266E-3</v>
      </c>
      <c r="AC13">
        <v>-6.2069164788560701E-3</v>
      </c>
      <c r="AD13">
        <v>-2.5681712128751101E-3</v>
      </c>
      <c r="AE13">
        <v>-1.3055015701643099E-2</v>
      </c>
      <c r="AF13">
        <v>-9.04191664091414E-3</v>
      </c>
      <c r="AG13">
        <v>-3.3106522789463399E-3</v>
      </c>
      <c r="AH13">
        <v>-5.6746067546100702E-3</v>
      </c>
      <c r="AI13">
        <v>-5.8611635809349104E-3</v>
      </c>
      <c r="AJ13">
        <v>-5.9344274787580496E-3</v>
      </c>
      <c r="AK13">
        <v>-8.5248186311837094E-3</v>
      </c>
      <c r="AL13">
        <v>-2.8815198090335098E-3</v>
      </c>
      <c r="AM13">
        <v>-9.9999999999994302E-2</v>
      </c>
      <c r="AN13">
        <v>0.5</v>
      </c>
      <c r="AO13">
        <v>0.38000412719885901</v>
      </c>
      <c r="AP13">
        <v>6.2583452099510301E-2</v>
      </c>
      <c r="AQ13">
        <v>0.19999999999999901</v>
      </c>
      <c r="AR13">
        <v>0.5</v>
      </c>
      <c r="AS13">
        <v>0.6</v>
      </c>
      <c r="AT13">
        <v>7.9404432413401296E-2</v>
      </c>
      <c r="AU13">
        <v>4.5818069655908303E-2</v>
      </c>
      <c r="AV13">
        <v>6.39898419881373E-2</v>
      </c>
      <c r="AW13">
        <v>3.3531112701266103E-2</v>
      </c>
      <c r="AX13">
        <v>0.113146151631717</v>
      </c>
      <c r="AY13">
        <v>-7.10230258206668E-3</v>
      </c>
      <c r="AZ13">
        <v>-9.4199685520298004E-2</v>
      </c>
      <c r="BA13">
        <v>-3.5491684593414299E-2</v>
      </c>
      <c r="BB13">
        <v>2.1150863250483098E-3</v>
      </c>
      <c r="BC13">
        <v>39.700000000000003</v>
      </c>
      <c r="BD13">
        <v>0</v>
      </c>
      <c r="BE13">
        <v>-0.1</v>
      </c>
      <c r="BF13">
        <v>-0.14191201845607801</v>
      </c>
      <c r="BG13">
        <v>-0.54308648598421205</v>
      </c>
      <c r="BH13">
        <v>1.04712998672953E-2</v>
      </c>
      <c r="BI13">
        <v>4.6520015634892602E-2</v>
      </c>
      <c r="BJ13">
        <v>-0.16384380903291801</v>
      </c>
      <c r="BK13">
        <v>-0.35793996624531899</v>
      </c>
      <c r="BL13">
        <v>-1.637889208404E-2</v>
      </c>
      <c r="BM13">
        <v>3.7443141610020398</v>
      </c>
      <c r="BN13">
        <v>-0.121980121313356</v>
      </c>
      <c r="BO13">
        <v>-3.8138084771865997E-2</v>
      </c>
      <c r="BP13">
        <v>-1.2390085892805699E-2</v>
      </c>
      <c r="BQ13">
        <v>45.5</v>
      </c>
      <c r="BR13">
        <v>-9.8258130087337803E-2</v>
      </c>
      <c r="BS13">
        <v>-4.4934489022407896E-3</v>
      </c>
      <c r="BT13">
        <v>38</v>
      </c>
      <c r="BU13">
        <v>2.5715949440620299E-2</v>
      </c>
      <c r="BV13">
        <v>1.48707845517642E-2</v>
      </c>
      <c r="BW13">
        <v>31.8</v>
      </c>
      <c r="BX13">
        <v>-2.1004819933383E-2</v>
      </c>
      <c r="BY13">
        <v>1.1550542075673E-2</v>
      </c>
      <c r="BZ13">
        <v>4.0469258440323204E-3</v>
      </c>
      <c r="CA13">
        <v>-5.3470521461416197E-2</v>
      </c>
      <c r="CB13">
        <v>-9.6363365788983302E-2</v>
      </c>
      <c r="CC13">
        <v>1.4246287061944401E-2</v>
      </c>
      <c r="CD13">
        <v>8.3752003413396295E-2</v>
      </c>
      <c r="CE13">
        <v>0.181274984223284</v>
      </c>
      <c r="CF13">
        <v>3.4519511865005001E-2</v>
      </c>
      <c r="CG13">
        <v>5.5811415501531202E-2</v>
      </c>
      <c r="CH13">
        <v>6.0351768555442203E-3</v>
      </c>
      <c r="CI13">
        <v>5.8442663293600805E-4</v>
      </c>
      <c r="CJ13">
        <v>2.5142329563353299E-2</v>
      </c>
      <c r="CK13">
        <v>7.1742598373409896E-3</v>
      </c>
      <c r="CL13">
        <v>3.5633732049079797E-2</v>
      </c>
      <c r="CM13">
        <v>3.6530711727468898E-2</v>
      </c>
      <c r="CN13">
        <v>4.2631864951338201E-2</v>
      </c>
      <c r="CO13">
        <v>29</v>
      </c>
      <c r="CP13">
        <v>1.0795179386348301E-2</v>
      </c>
      <c r="CQ13">
        <v>2.0402944874513599E-3</v>
      </c>
      <c r="CR13">
        <v>-3.56665558657454E-3</v>
      </c>
      <c r="CS13">
        <v>0</v>
      </c>
      <c r="CT13">
        <v>1.63087831744546E-3</v>
      </c>
      <c r="CU13">
        <v>0</v>
      </c>
      <c r="CV13">
        <v>-0.28999999999999898</v>
      </c>
      <c r="CW13">
        <v>-0.01</v>
      </c>
      <c r="CX13">
        <v>0.01</v>
      </c>
      <c r="CY13">
        <v>0.97</v>
      </c>
      <c r="CZ13">
        <v>-0.05</v>
      </c>
      <c r="DA13">
        <v>0.1</v>
      </c>
      <c r="DB13">
        <v>-0.27</v>
      </c>
      <c r="DC13">
        <v>0.1</v>
      </c>
      <c r="DD13">
        <v>0.04</v>
      </c>
      <c r="DE13">
        <v>-0.74</v>
      </c>
      <c r="DF13">
        <v>1.6</v>
      </c>
      <c r="DG13">
        <v>2.5299999999999998</v>
      </c>
      <c r="DH13">
        <v>5.62</v>
      </c>
      <c r="DI13">
        <v>2.54</v>
      </c>
      <c r="DJ13">
        <v>0.17</v>
      </c>
      <c r="DK13">
        <v>0.31</v>
      </c>
      <c r="DL13">
        <v>2.39</v>
      </c>
      <c r="DM13">
        <v>-8.9245162916880005E-3</v>
      </c>
      <c r="DN13">
        <v>1.3084660172424401E-2</v>
      </c>
      <c r="DO13">
        <v>2.50575268792286E-2</v>
      </c>
      <c r="DP13">
        <v>3.5833475330006699E-2</v>
      </c>
      <c r="DQ13">
        <v>-1.34684279793014E-2</v>
      </c>
      <c r="DR13">
        <v>9.0333091347165606E-3</v>
      </c>
      <c r="DS13">
        <v>1.5706308549635398E-2</v>
      </c>
      <c r="DT13">
        <v>3.20136519364844E-3</v>
      </c>
      <c r="DU13">
        <v>-4.87279951789965E-3</v>
      </c>
      <c r="DV13">
        <v>4.6833545011268497E-2</v>
      </c>
      <c r="DW13">
        <v>2.9333747126756302E-3</v>
      </c>
      <c r="DX13">
        <v>3.0997154919418799E-3</v>
      </c>
      <c r="DY13">
        <v>-1.3745526606019401E-2</v>
      </c>
      <c r="DZ13">
        <v>-2.3466568330013302E-2</v>
      </c>
      <c r="EA13">
        <v>44.68</v>
      </c>
      <c r="EB13">
        <v>-1.8165351755476102E-2</v>
      </c>
      <c r="EC13">
        <v>5.6898017826769696E-3</v>
      </c>
      <c r="ED13">
        <v>-1.20860718683967E-2</v>
      </c>
      <c r="EE13">
        <v>-1.2729263835036701E-2</v>
      </c>
      <c r="EF13">
        <v>-2.6744669494344699E-2</v>
      </c>
      <c r="EG13">
        <v>-7.2402187339448403E-3</v>
      </c>
      <c r="EH13">
        <v>57.8</v>
      </c>
      <c r="EI13">
        <v>25.951553344726999</v>
      </c>
      <c r="EJ13">
        <v>-29.370611</v>
      </c>
    </row>
    <row r="14" spans="1:140" x14ac:dyDescent="0.25">
      <c r="A14" s="35">
        <v>39845</v>
      </c>
      <c r="B14">
        <v>-7.1826087996473796E-3</v>
      </c>
      <c r="C14">
        <v>-3.7517201588013198E-3</v>
      </c>
      <c r="D14">
        <v>-2.2706962254481799E-4</v>
      </c>
      <c r="E14">
        <v>-7.7809952506839898E-3</v>
      </c>
      <c r="F14">
        <v>-1.5739691945456401E-2</v>
      </c>
      <c r="G14">
        <v>1.2826847390767801E-2</v>
      </c>
      <c r="H14">
        <v>65.7</v>
      </c>
      <c r="I14">
        <v>69.5</v>
      </c>
      <c r="J14">
        <v>1.6618029171877598E-2</v>
      </c>
      <c r="K14">
        <v>8.0492313347534997E-2</v>
      </c>
      <c r="L14">
        <v>-4.3525445083494301E-3</v>
      </c>
      <c r="M14">
        <v>-1.18671630084704E-2</v>
      </c>
      <c r="N14">
        <v>-2.0155331761531899E-2</v>
      </c>
      <c r="O14">
        <v>-1.45145084486664E-2</v>
      </c>
      <c r="P14">
        <v>-5.2609840297410696E-3</v>
      </c>
      <c r="Q14">
        <v>-3.4154747914101301E-3</v>
      </c>
      <c r="R14">
        <v>-1.5913573204242599E-2</v>
      </c>
      <c r="S14">
        <v>-1.32875650733055E-4</v>
      </c>
      <c r="T14">
        <v>-6.3036013066071197E-3</v>
      </c>
      <c r="U14">
        <v>3.2252312494485099E-3</v>
      </c>
      <c r="V14">
        <v>-3.0781093945755301E-3</v>
      </c>
      <c r="W14">
        <v>2.74179177809586E-4</v>
      </c>
      <c r="X14">
        <v>-1.7127454932296601E-2</v>
      </c>
      <c r="Y14">
        <v>-1.02020013438047E-2</v>
      </c>
      <c r="Z14">
        <v>-1.8597323815589199E-2</v>
      </c>
      <c r="AA14">
        <v>1.2874985684803201E-3</v>
      </c>
      <c r="AB14">
        <v>-6.0045214181911897E-3</v>
      </c>
      <c r="AC14">
        <v>-4.5068545690325496E-3</v>
      </c>
      <c r="AD14">
        <v>-2.1957230097466901E-3</v>
      </c>
      <c r="AE14">
        <v>-1.5894374344466802E-2</v>
      </c>
      <c r="AF14">
        <v>-9.83431062801721E-3</v>
      </c>
      <c r="AG14">
        <v>-3.1368233120243599E-3</v>
      </c>
      <c r="AH14">
        <v>-5.3912729211038598E-3</v>
      </c>
      <c r="AI14">
        <v>-4.6444697438747804E-3</v>
      </c>
      <c r="AJ14">
        <v>-7.8045097640355703E-3</v>
      </c>
      <c r="AK14">
        <v>-3.6082803990709102E-3</v>
      </c>
      <c r="AL14">
        <v>2.1247109188955501E-3</v>
      </c>
      <c r="AM14">
        <v>9.9999999999994302E-2</v>
      </c>
      <c r="AN14">
        <v>0.500000000000001</v>
      </c>
      <c r="AO14">
        <v>0.36969768157446498</v>
      </c>
      <c r="AP14">
        <v>0.190412266714233</v>
      </c>
      <c r="AQ14">
        <v>1.6</v>
      </c>
      <c r="AR14">
        <v>0.6</v>
      </c>
      <c r="AS14">
        <v>0.3</v>
      </c>
      <c r="AT14">
        <v>-2.1222477030665501E-2</v>
      </c>
      <c r="AU14">
        <v>7.2155532937687297E-2</v>
      </c>
      <c r="AV14">
        <v>0.1734037838719</v>
      </c>
      <c r="AW14">
        <v>0.10539756573100501</v>
      </c>
      <c r="AX14">
        <v>8.1054070106104006E-2</v>
      </c>
      <c r="AY14">
        <v>4.6309405756510998E-2</v>
      </c>
      <c r="AZ14">
        <v>-7.3681187118862304E-2</v>
      </c>
      <c r="BA14">
        <v>0.25389174929520703</v>
      </c>
      <c r="BB14">
        <v>8.9121999164918406E-2</v>
      </c>
      <c r="BC14">
        <v>39.6</v>
      </c>
      <c r="BD14">
        <v>-9.9999999999994302E-2</v>
      </c>
      <c r="BE14">
        <v>-9.9999999999999603E-2</v>
      </c>
      <c r="BF14">
        <v>-5.49476967839038E-2</v>
      </c>
      <c r="BG14">
        <v>-0.42199441005937599</v>
      </c>
      <c r="BH14">
        <v>-0.110000895214329</v>
      </c>
      <c r="BI14">
        <v>-0.277631736598279</v>
      </c>
      <c r="BJ14">
        <v>-0.13786979422312001</v>
      </c>
      <c r="BK14">
        <v>0.34905101882807299</v>
      </c>
      <c r="BL14">
        <v>2.35731677180668E-2</v>
      </c>
      <c r="BM14">
        <v>3.7352858269280902</v>
      </c>
      <c r="BN14">
        <v>-4.1824241046873198E-2</v>
      </c>
      <c r="BO14">
        <v>-5.4524787376202298E-3</v>
      </c>
      <c r="BP14">
        <v>-2.1684531009761102E-2</v>
      </c>
      <c r="BQ14">
        <v>46</v>
      </c>
      <c r="BR14">
        <v>-0.1062420167853</v>
      </c>
      <c r="BS14">
        <v>-8.3535965315242305E-3</v>
      </c>
      <c r="BT14">
        <v>38</v>
      </c>
      <c r="BU14">
        <v>8.7003585343126098E-3</v>
      </c>
      <c r="BV14">
        <v>1.8198887629607099E-2</v>
      </c>
      <c r="BW14">
        <v>32.799999999999997</v>
      </c>
      <c r="BX14">
        <v>4.3052907978147203E-3</v>
      </c>
      <c r="BY14">
        <v>-1.25275724555642E-2</v>
      </c>
      <c r="BZ14">
        <v>1.30444642144845E-2</v>
      </c>
      <c r="CA14">
        <v>-0.26555155295175897</v>
      </c>
      <c r="CB14">
        <v>1.0482276273510401E-2</v>
      </c>
      <c r="CC14">
        <v>-6.48742284039905E-2</v>
      </c>
      <c r="CD14">
        <v>-2.7662534928900601E-3</v>
      </c>
      <c r="CE14">
        <v>5.9289165251427502E-2</v>
      </c>
      <c r="CF14">
        <v>4.56312583552387E-2</v>
      </c>
      <c r="CG14">
        <v>7.2581955782127699E-2</v>
      </c>
      <c r="CH14">
        <v>1.56201880878637E-3</v>
      </c>
      <c r="CI14">
        <v>6.8453057240702698E-4</v>
      </c>
      <c r="CJ14">
        <v>-7.6327554111799102E-3</v>
      </c>
      <c r="CK14">
        <v>-6.8682992394588603E-3</v>
      </c>
      <c r="CL14">
        <v>-1.08060507424712E-2</v>
      </c>
      <c r="CM14">
        <v>-1.2223132410300999E-2</v>
      </c>
      <c r="CN14">
        <v>-9.3189828037560894E-3</v>
      </c>
      <c r="CO14">
        <v>29</v>
      </c>
      <c r="CP14">
        <v>1.1084678991784001E-3</v>
      </c>
      <c r="CQ14">
        <v>1.11043020413426E-4</v>
      </c>
      <c r="CR14">
        <v>4.4652825033075799E-4</v>
      </c>
      <c r="CS14">
        <v>4.4345970678656404E-3</v>
      </c>
      <c r="CT14">
        <v>2.17037524154984E-3</v>
      </c>
      <c r="CU14">
        <v>0.22</v>
      </c>
      <c r="CV14">
        <v>-6.0000000000000497E-2</v>
      </c>
      <c r="CW14">
        <v>7.0000000000000007E-2</v>
      </c>
      <c r="CX14">
        <v>-0.43</v>
      </c>
      <c r="CY14">
        <v>0.37</v>
      </c>
      <c r="CZ14">
        <v>0.18</v>
      </c>
      <c r="DA14">
        <v>0.35</v>
      </c>
      <c r="DB14">
        <v>7.0000000000000298E-2</v>
      </c>
      <c r="DC14">
        <v>0.17</v>
      </c>
      <c r="DD14">
        <v>0.15</v>
      </c>
      <c r="DE14">
        <v>-8.0000000000000099E-2</v>
      </c>
      <c r="DF14">
        <v>1.35</v>
      </c>
      <c r="DG14">
        <v>2.4</v>
      </c>
      <c r="DH14">
        <v>5.21</v>
      </c>
      <c r="DI14">
        <v>2.2599999999999998</v>
      </c>
      <c r="DJ14">
        <v>0.15</v>
      </c>
      <c r="DK14">
        <v>0.32</v>
      </c>
      <c r="DL14">
        <v>2.57</v>
      </c>
      <c r="DM14">
        <v>-7.8316251900636402E-3</v>
      </c>
      <c r="DN14">
        <v>4.9266549152173801E-3</v>
      </c>
      <c r="DO14">
        <v>1.2414686415201701E-2</v>
      </c>
      <c r="DP14">
        <v>-8.4381765155394597E-2</v>
      </c>
      <c r="DQ14">
        <v>-9.7598848115678701E-3</v>
      </c>
      <c r="DR14">
        <v>4.0638662605250201E-3</v>
      </c>
      <c r="DS14">
        <v>8.2776182510073699E-3</v>
      </c>
      <c r="DT14">
        <v>-6.1950393687570905E-4</v>
      </c>
      <c r="DU14">
        <v>6.3898376740123596E-3</v>
      </c>
      <c r="DV14">
        <v>-0.20475478366834801</v>
      </c>
      <c r="DW14">
        <v>-9.1637154536217107E-3</v>
      </c>
      <c r="DX14">
        <v>-3.84905846496153E-3</v>
      </c>
      <c r="DY14">
        <v>-7.2271851569117196E-2</v>
      </c>
      <c r="DZ14">
        <v>-8.7793421632026594E-2</v>
      </c>
      <c r="EA14">
        <v>45.57</v>
      </c>
      <c r="EB14">
        <v>-1.4098542359819E-2</v>
      </c>
      <c r="EC14">
        <v>2.60227696050617E-2</v>
      </c>
      <c r="ED14">
        <v>3.2483428777810297E-2</v>
      </c>
      <c r="EE14">
        <v>3.0546043001794299E-2</v>
      </c>
      <c r="EF14">
        <v>-2.7697012581923098E-3</v>
      </c>
      <c r="EG14">
        <v>1.65185942239791E-2</v>
      </c>
      <c r="EH14">
        <v>50.5</v>
      </c>
      <c r="EI14">
        <v>15.16780090332</v>
      </c>
      <c r="EJ14">
        <v>7.1661114000000001</v>
      </c>
    </row>
    <row r="15" spans="1:140" x14ac:dyDescent="0.25">
      <c r="A15" s="35">
        <v>39873</v>
      </c>
      <c r="B15">
        <v>-1.50239831780441E-2</v>
      </c>
      <c r="C15">
        <v>-1.08867929441798E-2</v>
      </c>
      <c r="D15">
        <v>-2.95773428388113E-3</v>
      </c>
      <c r="E15">
        <v>-1.8069623958362899E-2</v>
      </c>
      <c r="F15">
        <v>-3.2538964127777403E-2</v>
      </c>
      <c r="G15">
        <v>-1.7849830502617799E-2</v>
      </c>
      <c r="H15">
        <v>64.7</v>
      </c>
      <c r="I15">
        <v>68.5</v>
      </c>
      <c r="J15">
        <v>2.9928998631349999E-3</v>
      </c>
      <c r="K15">
        <v>3.9366986361544697E-2</v>
      </c>
      <c r="L15">
        <v>-4.3949044214714999E-3</v>
      </c>
      <c r="M15">
        <v>-2.9504260872439399E-2</v>
      </c>
      <c r="N15">
        <v>6.1594406649767598E-3</v>
      </c>
      <c r="O15">
        <v>-1.3990792714349E-2</v>
      </c>
      <c r="P15">
        <v>-6.2019436799101201E-3</v>
      </c>
      <c r="Q15">
        <v>-4.1952803002622803E-3</v>
      </c>
      <c r="R15">
        <v>-1.7937700686667699E-2</v>
      </c>
      <c r="S15">
        <v>-7.0896848060009198E-4</v>
      </c>
      <c r="T15">
        <v>-7.3259072452156503E-3</v>
      </c>
      <c r="U15">
        <v>7.1530761275972999E-4</v>
      </c>
      <c r="V15">
        <v>-1.9286409064047699E-3</v>
      </c>
      <c r="W15">
        <v>-5.4843355045797204E-4</v>
      </c>
      <c r="X15">
        <v>-1.5973107346676198E-2</v>
      </c>
      <c r="Y15">
        <v>-1.0738934819318801E-2</v>
      </c>
      <c r="Z15">
        <v>-2.4339742805352699E-2</v>
      </c>
      <c r="AA15">
        <v>3.0875315430734001E-4</v>
      </c>
      <c r="AB15">
        <v>-5.4098389471040099E-3</v>
      </c>
      <c r="AC15">
        <v>-4.8763593667766596E-3</v>
      </c>
      <c r="AD15">
        <v>-5.0152080803691499E-3</v>
      </c>
      <c r="AE15">
        <v>-2.8437935320533299E-2</v>
      </c>
      <c r="AF15">
        <v>-8.3195155395578996E-3</v>
      </c>
      <c r="AG15">
        <v>-5.1880790817779897E-3</v>
      </c>
      <c r="AH15">
        <v>-6.9292114669359302E-3</v>
      </c>
      <c r="AI15">
        <v>-6.6002789707866301E-3</v>
      </c>
      <c r="AJ15">
        <v>-7.8835267703727396E-3</v>
      </c>
      <c r="AK15">
        <v>-6.6089131171303004E-3</v>
      </c>
      <c r="AL15">
        <v>-2.62415473049948E-3</v>
      </c>
      <c r="AM15">
        <v>-0.20000000000000301</v>
      </c>
      <c r="AN15">
        <v>0.39999999999999902</v>
      </c>
      <c r="AO15">
        <v>0.257435509299277</v>
      </c>
      <c r="AP15">
        <v>0.174433458911499</v>
      </c>
      <c r="AQ15">
        <v>-0.100000000000001</v>
      </c>
      <c r="AR15">
        <v>0.5</v>
      </c>
      <c r="AS15">
        <v>0.3</v>
      </c>
      <c r="AT15">
        <v>4.3384015985985496E-3</v>
      </c>
      <c r="AU15">
        <v>4.6173503278261301E-2</v>
      </c>
      <c r="AV15">
        <v>6.6927765595708302E-2</v>
      </c>
      <c r="AW15">
        <v>8.3448295611743703E-2</v>
      </c>
      <c r="AX15">
        <v>5.5375802427898101E-2</v>
      </c>
      <c r="AY15">
        <v>2.98329481384219E-2</v>
      </c>
      <c r="AZ15">
        <v>5.2367985517316001E-2</v>
      </c>
      <c r="BA15">
        <v>-0.135965354739574</v>
      </c>
      <c r="BB15">
        <v>3.8910209150314401E-2</v>
      </c>
      <c r="BC15">
        <v>39.299999999999997</v>
      </c>
      <c r="BD15">
        <v>-0.100000000000001</v>
      </c>
      <c r="BE15">
        <v>-0.1</v>
      </c>
      <c r="BF15">
        <v>0.12195840706686401</v>
      </c>
      <c r="BG15">
        <v>0.43825493093115597</v>
      </c>
      <c r="BH15">
        <v>-8.4899443786485798E-2</v>
      </c>
      <c r="BI15">
        <v>0.113328685307004</v>
      </c>
      <c r="BJ15">
        <v>0.17139248626176401</v>
      </c>
      <c r="BK15">
        <v>0.16430305129127601</v>
      </c>
      <c r="BL15">
        <v>-8.4083117210541403E-2</v>
      </c>
      <c r="BM15">
        <v>3.52429957879614</v>
      </c>
      <c r="BN15">
        <v>-1.6493579115053299E-3</v>
      </c>
      <c r="BO15">
        <v>-2.03452093292977E-2</v>
      </c>
      <c r="BP15">
        <v>-2.0584017437963498E-2</v>
      </c>
      <c r="BQ15">
        <v>41.9</v>
      </c>
      <c r="BR15">
        <v>1.6968085238025E-2</v>
      </c>
      <c r="BS15">
        <v>-9.1108332535556596E-3</v>
      </c>
      <c r="BT15">
        <v>33</v>
      </c>
      <c r="BU15">
        <v>1.7359469552879099E-2</v>
      </c>
      <c r="BV15">
        <v>2.21893233177681E-2</v>
      </c>
      <c r="BW15">
        <v>40.299999999999997</v>
      </c>
      <c r="BX15">
        <v>-1.93083469613047E-2</v>
      </c>
      <c r="BY15">
        <v>-1.3869423713746399E-2</v>
      </c>
      <c r="BZ15">
        <v>4.0718099599699204E-3</v>
      </c>
      <c r="CA15">
        <v>-0.18084453556309699</v>
      </c>
      <c r="CB15">
        <v>0.245621041612718</v>
      </c>
      <c r="CC15">
        <v>0.204083549201375</v>
      </c>
      <c r="CD15">
        <v>7.1697735741355698E-2</v>
      </c>
      <c r="CE15">
        <v>5.7523844138186703E-2</v>
      </c>
      <c r="CF15">
        <v>0.17555598323821001</v>
      </c>
      <c r="CG15">
        <v>1.02293491943257E-2</v>
      </c>
      <c r="CH15">
        <v>-3.09493002670269E-3</v>
      </c>
      <c r="CI15">
        <v>2.3023617585859999E-4</v>
      </c>
      <c r="CJ15">
        <v>-7.65973285615296E-3</v>
      </c>
      <c r="CK15">
        <v>5.5978041231590199E-3</v>
      </c>
      <c r="CL15">
        <v>-1.1416934557120201E-2</v>
      </c>
      <c r="CM15">
        <v>2.8431427608923698E-3</v>
      </c>
      <c r="CN15">
        <v>-6.5917208167372001E-3</v>
      </c>
      <c r="CO15">
        <v>31</v>
      </c>
      <c r="CP15">
        <v>-4.6238127727180603E-3</v>
      </c>
      <c r="CQ15" s="6">
        <v>6.4536341615628601E-5</v>
      </c>
      <c r="CR15">
        <v>8.8889474172462197E-3</v>
      </c>
      <c r="CS15">
        <v>2.7616698027292902E-3</v>
      </c>
      <c r="CT15">
        <v>2.7063615977427299E-3</v>
      </c>
      <c r="CU15">
        <v>0.23</v>
      </c>
      <c r="CV15">
        <v>0.34</v>
      </c>
      <c r="CW15">
        <v>-0.04</v>
      </c>
      <c r="CX15">
        <v>-0.05</v>
      </c>
      <c r="CY15">
        <v>0.41</v>
      </c>
      <c r="CZ15">
        <v>0.02</v>
      </c>
      <c r="DA15">
        <v>-5.0000000000000301E-2</v>
      </c>
      <c r="DB15">
        <v>-0.13</v>
      </c>
      <c r="DC15">
        <v>-0.09</v>
      </c>
      <c r="DD15">
        <v>-0.03</v>
      </c>
      <c r="DE15">
        <v>-0.02</v>
      </c>
      <c r="DF15">
        <v>1.42</v>
      </c>
      <c r="DG15">
        <v>2.68</v>
      </c>
      <c r="DH15">
        <v>5.6</v>
      </c>
      <c r="DI15">
        <v>2.1800000000000002</v>
      </c>
      <c r="DJ15">
        <v>0.21</v>
      </c>
      <c r="DK15">
        <v>0.43</v>
      </c>
      <c r="DL15">
        <v>2.61</v>
      </c>
      <c r="DM15">
        <v>-1.40393461565314E-2</v>
      </c>
      <c r="DN15">
        <v>-1.6543733593181301E-2</v>
      </c>
      <c r="DO15">
        <v>8.2304991365154106E-3</v>
      </c>
      <c r="DP15">
        <v>4.8081507043773897E-2</v>
      </c>
      <c r="DQ15">
        <v>6.8545584453163499E-3</v>
      </c>
      <c r="DR15">
        <v>8.2581021406138398E-3</v>
      </c>
      <c r="DS15">
        <v>1.0812059836215601E-2</v>
      </c>
      <c r="DT15">
        <v>-2.7690093710148701E-3</v>
      </c>
      <c r="DU15">
        <v>1.07166775946332E-3</v>
      </c>
      <c r="DV15">
        <v>0.10444149613652</v>
      </c>
      <c r="DW15">
        <v>-1.20673393645054E-2</v>
      </c>
      <c r="DX15">
        <v>-6.26416611048786E-3</v>
      </c>
      <c r="DY15">
        <v>-6.1592981687080203E-2</v>
      </c>
      <c r="DZ15">
        <v>-6.0990480945893197E-2</v>
      </c>
      <c r="EA15">
        <v>44.8</v>
      </c>
      <c r="EB15">
        <v>-1.48169863820229E-2</v>
      </c>
      <c r="EC15">
        <v>6.2783495224971696E-3</v>
      </c>
      <c r="ED15">
        <v>-7.2432842334952102E-3</v>
      </c>
      <c r="EE15">
        <v>5.1793084448473997E-2</v>
      </c>
      <c r="EF15">
        <v>-1.7627764791978601E-2</v>
      </c>
      <c r="EG15">
        <v>1.53806275425666E-2</v>
      </c>
      <c r="EH15">
        <v>53.5</v>
      </c>
      <c r="EI15">
        <v>-20.210647583008001</v>
      </c>
      <c r="EJ15">
        <v>10.747673000000001</v>
      </c>
    </row>
    <row r="16" spans="1:140" x14ac:dyDescent="0.25">
      <c r="A16" s="35">
        <v>39904</v>
      </c>
      <c r="B16">
        <v>-7.8258413987972696E-3</v>
      </c>
      <c r="C16">
        <v>-8.6496673356339909E-3</v>
      </c>
      <c r="D16">
        <v>-2.8104543846980698E-3</v>
      </c>
      <c r="E16">
        <v>-6.7779735749722301E-3</v>
      </c>
      <c r="F16">
        <v>-1.34404798043413E-2</v>
      </c>
      <c r="G16">
        <v>8.0302991166592008E-3</v>
      </c>
      <c r="H16">
        <v>64.400000000000006</v>
      </c>
      <c r="I16">
        <v>67.900000000000006</v>
      </c>
      <c r="J16">
        <v>5.5500420243879099E-3</v>
      </c>
      <c r="K16">
        <v>1.77889345256164E-2</v>
      </c>
      <c r="L16">
        <v>-4.8959224633140499E-3</v>
      </c>
      <c r="M16">
        <v>-2.27096022210427E-2</v>
      </c>
      <c r="N16">
        <v>5.1279066909666301E-3</v>
      </c>
      <c r="O16">
        <v>-1.46879445555133E-2</v>
      </c>
      <c r="P16">
        <v>-5.1775935448663598E-3</v>
      </c>
      <c r="Q16">
        <v>-3.1048920319367598E-3</v>
      </c>
      <c r="R16">
        <v>-1.7471129843256598E-2</v>
      </c>
      <c r="S16">
        <v>5.1727683482916103E-3</v>
      </c>
      <c r="T16">
        <v>-7.3158026342383699E-3</v>
      </c>
      <c r="U16">
        <v>4.37208991086857E-2</v>
      </c>
      <c r="V16">
        <v>3.8602586852576299E-4</v>
      </c>
      <c r="W16">
        <v>-6.8596517986740902E-4</v>
      </c>
      <c r="X16">
        <v>-1.98606994587767E-2</v>
      </c>
      <c r="Y16">
        <v>-6.2818358854404002E-3</v>
      </c>
      <c r="Z16">
        <v>-2.2017763688042501E-2</v>
      </c>
      <c r="AA16">
        <v>5.6579997908912105E-4</v>
      </c>
      <c r="AB16">
        <v>-7.21659142570807E-3</v>
      </c>
      <c r="AC16">
        <v>-1.08830282500199E-2</v>
      </c>
      <c r="AD16">
        <v>-5.4233795995202198E-3</v>
      </c>
      <c r="AE16">
        <v>-2.5036078161324599E-2</v>
      </c>
      <c r="AF16">
        <v>-8.8708325658917193E-3</v>
      </c>
      <c r="AG16">
        <v>-2.04556091782848E-3</v>
      </c>
      <c r="AH16">
        <v>-6.417560640406E-3</v>
      </c>
      <c r="AI16">
        <v>-4.7108604710395198E-3</v>
      </c>
      <c r="AJ16">
        <v>-8.0527845456792608E-3</v>
      </c>
      <c r="AK16">
        <v>-3.6252101774891798E-4</v>
      </c>
      <c r="AL16">
        <v>2.4364810104167099E-3</v>
      </c>
      <c r="AM16">
        <v>0.100000000000009</v>
      </c>
      <c r="AN16">
        <v>0.30000000000000099</v>
      </c>
      <c r="AO16">
        <v>-8.3434699353410302E-2</v>
      </c>
      <c r="AP16">
        <v>0.31328103064917601</v>
      </c>
      <c r="AQ16">
        <v>0</v>
      </c>
      <c r="AR16">
        <v>0.5</v>
      </c>
      <c r="AS16">
        <v>0</v>
      </c>
      <c r="AT16">
        <v>-3.7340807402223702E-2</v>
      </c>
      <c r="AU16">
        <v>3.8740968550836602E-3</v>
      </c>
      <c r="AV16">
        <v>2.6621046335684202E-3</v>
      </c>
      <c r="AW16">
        <v>0.14056183576536099</v>
      </c>
      <c r="AX16">
        <v>4.8126322061369499E-2</v>
      </c>
      <c r="AY16">
        <v>2.5755294835708001E-2</v>
      </c>
      <c r="AZ16">
        <v>-1.4848930741399299E-2</v>
      </c>
      <c r="BA16">
        <v>3.2715833699358002E-2</v>
      </c>
      <c r="BB16">
        <v>-2.6257532447706601E-2</v>
      </c>
      <c r="BC16">
        <v>39.6</v>
      </c>
      <c r="BD16">
        <v>0</v>
      </c>
      <c r="BE16">
        <v>0.3</v>
      </c>
      <c r="BF16">
        <v>8.0042707673536398E-2</v>
      </c>
      <c r="BG16">
        <v>-0.28768207245178101</v>
      </c>
      <c r="BH16">
        <v>0.27494304667435099</v>
      </c>
      <c r="BI16">
        <v>0.356674943938732</v>
      </c>
      <c r="BJ16">
        <v>1.45457110023788E-2</v>
      </c>
      <c r="BK16">
        <v>-6.25203569813335E-2</v>
      </c>
      <c r="BL16">
        <v>1.5474196582597501E-2</v>
      </c>
      <c r="BM16">
        <v>3.50675787732265</v>
      </c>
      <c r="BN16">
        <v>3.3556702581449799E-4</v>
      </c>
      <c r="BO16">
        <v>5.57818851365965E-4</v>
      </c>
      <c r="BP16">
        <v>-1.55335608061868E-2</v>
      </c>
      <c r="BQ16">
        <v>44.4</v>
      </c>
      <c r="BR16">
        <v>-5.6806311848149001E-2</v>
      </c>
      <c r="BS16">
        <v>-7.2239218045755402E-3</v>
      </c>
      <c r="BT16">
        <v>34.5</v>
      </c>
      <c r="BU16">
        <v>6.7210330673628301E-3</v>
      </c>
      <c r="BV16">
        <v>-7.0120015341235097E-3</v>
      </c>
      <c r="BW16">
        <v>46.5</v>
      </c>
      <c r="BX16">
        <v>-6.9469049997739098E-3</v>
      </c>
      <c r="BY16">
        <v>7.7594696672811402E-4</v>
      </c>
      <c r="BZ16">
        <v>9.1335399697385408E-3</v>
      </c>
      <c r="CA16">
        <v>-5.6757788859629302E-2</v>
      </c>
      <c r="CB16">
        <v>7.7655621924165502E-2</v>
      </c>
      <c r="CC16">
        <v>3.5048161484943399E-2</v>
      </c>
      <c r="CD16">
        <v>7.5304383064130703E-2</v>
      </c>
      <c r="CE16">
        <v>6.8267971129002902E-2</v>
      </c>
      <c r="CF16">
        <v>7.5816073626489497E-2</v>
      </c>
      <c r="CG16">
        <v>5.1548287912812199E-2</v>
      </c>
      <c r="CH16">
        <v>2.3978452827604401E-3</v>
      </c>
      <c r="CI16">
        <v>1.3529727499861401E-3</v>
      </c>
      <c r="CJ16">
        <v>1.4139560298771101E-2</v>
      </c>
      <c r="CK16">
        <v>2.1733903033047699E-2</v>
      </c>
      <c r="CL16">
        <v>1.9985057641807E-2</v>
      </c>
      <c r="CM16">
        <v>1.2349015382103101E-2</v>
      </c>
      <c r="CN16">
        <v>1.59244895362507E-2</v>
      </c>
      <c r="CO16">
        <v>32</v>
      </c>
      <c r="CP16">
        <v>1.9943462934701702E-3</v>
      </c>
      <c r="CQ16" s="6">
        <v>-4.1039632329820101E-5</v>
      </c>
      <c r="CR16">
        <v>-1.7714796483820901E-3</v>
      </c>
      <c r="CS16">
        <v>2.2038576413203601E-3</v>
      </c>
      <c r="CT16">
        <v>5.4039450112730602E-4</v>
      </c>
      <c r="CU16">
        <v>-0.11</v>
      </c>
      <c r="CV16">
        <v>-2.9999999999999399E-2</v>
      </c>
      <c r="CW16">
        <v>-0.03</v>
      </c>
      <c r="CX16">
        <v>-0.14000000000000001</v>
      </c>
      <c r="CY16">
        <v>0.32</v>
      </c>
      <c r="CZ16">
        <v>-0.09</v>
      </c>
      <c r="DA16">
        <v>0.11</v>
      </c>
      <c r="DB16">
        <v>-0.19</v>
      </c>
      <c r="DC16">
        <v>-0.05</v>
      </c>
      <c r="DD16">
        <v>-7.0000000000000007E-2</v>
      </c>
      <c r="DE16">
        <v>-0.14000000000000001</v>
      </c>
      <c r="DF16">
        <v>1.33</v>
      </c>
      <c r="DG16">
        <v>2.46</v>
      </c>
      <c r="DH16">
        <v>5.46</v>
      </c>
      <c r="DI16">
        <v>1.88</v>
      </c>
      <c r="DJ16">
        <v>0.19</v>
      </c>
      <c r="DK16">
        <v>0.39</v>
      </c>
      <c r="DL16">
        <v>2.77</v>
      </c>
      <c r="DM16">
        <v>-1.3180325024880099E-2</v>
      </c>
      <c r="DN16">
        <v>-1.3718468068181401E-2</v>
      </c>
      <c r="DO16">
        <v>2.8318191044265401E-3</v>
      </c>
      <c r="DP16">
        <v>6.9017364523547897E-2</v>
      </c>
      <c r="DQ16">
        <v>1.7803880502561299E-2</v>
      </c>
      <c r="DR16">
        <v>-1.88122011229552E-3</v>
      </c>
      <c r="DS16">
        <v>1.28290079321758E-3</v>
      </c>
      <c r="DT16">
        <v>-2.1304260072261298E-3</v>
      </c>
      <c r="DU16">
        <v>2.2264127565865301E-3</v>
      </c>
      <c r="DV16">
        <v>0.12500150539737201</v>
      </c>
      <c r="DW16">
        <v>-4.6735528298942298E-3</v>
      </c>
      <c r="DX16">
        <v>-3.0828337416251E-3</v>
      </c>
      <c r="DY16">
        <v>0.113522537733088</v>
      </c>
      <c r="DZ16">
        <v>9.9460736284708404E-2</v>
      </c>
      <c r="EA16">
        <v>38.06</v>
      </c>
      <c r="EB16">
        <v>-1.23538632278617E-2</v>
      </c>
      <c r="EC16">
        <v>-1.8523998159386299E-2</v>
      </c>
      <c r="ED16">
        <v>-6.4247486146692097E-3</v>
      </c>
      <c r="EE16">
        <v>1.0824651496283101E-2</v>
      </c>
      <c r="EF16">
        <v>3.7536433599430902E-2</v>
      </c>
      <c r="EG16">
        <v>-3.23892176930504E-2</v>
      </c>
      <c r="EH16">
        <v>63.1</v>
      </c>
      <c r="EI16">
        <v>-35.047256469726001</v>
      </c>
      <c r="EJ16">
        <v>3.530262</v>
      </c>
    </row>
    <row r="17" spans="1:140" x14ac:dyDescent="0.25">
      <c r="A17" s="35">
        <v>39934</v>
      </c>
      <c r="B17">
        <v>-1.06345456018033E-2</v>
      </c>
      <c r="C17">
        <v>-1.6992196727766602E-2</v>
      </c>
      <c r="D17">
        <v>-1.4765098279475799E-2</v>
      </c>
      <c r="E17">
        <v>-6.14478521416562E-3</v>
      </c>
      <c r="F17">
        <v>-2.11196134599883E-2</v>
      </c>
      <c r="G17">
        <v>1.18555392303428E-2</v>
      </c>
      <c r="H17">
        <v>63.8</v>
      </c>
      <c r="I17">
        <v>67.2</v>
      </c>
      <c r="J17">
        <v>-4.3760750831236997E-2</v>
      </c>
      <c r="K17">
        <v>-7.0028801231416998E-2</v>
      </c>
      <c r="L17">
        <v>-7.2500903206327303E-3</v>
      </c>
      <c r="M17">
        <v>-2.2440893488531601E-2</v>
      </c>
      <c r="N17">
        <v>-1.6211653387058399E-2</v>
      </c>
      <c r="O17">
        <v>-1.4063516570052699E-2</v>
      </c>
      <c r="P17">
        <v>-2.6978057756732502E-3</v>
      </c>
      <c r="Q17">
        <v>-1.02824126633472E-3</v>
      </c>
      <c r="R17">
        <v>-1.27302046738222E-2</v>
      </c>
      <c r="S17">
        <v>-2.64935908047548E-3</v>
      </c>
      <c r="T17">
        <v>-2.7078769822317401E-3</v>
      </c>
      <c r="U17">
        <v>-2.1446688496746798E-2</v>
      </c>
      <c r="V17">
        <v>9.6441322934559504E-4</v>
      </c>
      <c r="W17">
        <v>-2.05881344447434E-4</v>
      </c>
      <c r="X17">
        <v>-1.8890281090383699E-2</v>
      </c>
      <c r="Y17">
        <v>-6.3215469372561702E-3</v>
      </c>
      <c r="Z17">
        <v>-8.8135057205853701E-3</v>
      </c>
      <c r="AA17">
        <v>2.8754833676956099E-3</v>
      </c>
      <c r="AB17">
        <v>-3.3091540952110399E-3</v>
      </c>
      <c r="AC17">
        <v>-8.86373468481505E-3</v>
      </c>
      <c r="AD17">
        <v>3.82234239555501E-3</v>
      </c>
      <c r="AE17">
        <v>-2.4234970845458101E-2</v>
      </c>
      <c r="AF17">
        <v>-4.04187200032524E-3</v>
      </c>
      <c r="AG17">
        <v>-5.5860722055811596E-4</v>
      </c>
      <c r="AH17">
        <v>-1.64088644665661E-3</v>
      </c>
      <c r="AI17">
        <v>3.36736204728183E-4</v>
      </c>
      <c r="AJ17">
        <v>-4.3809729565254E-3</v>
      </c>
      <c r="AK17">
        <v>-2.9049090572499398E-3</v>
      </c>
      <c r="AL17">
        <v>1.5391782017903899E-3</v>
      </c>
      <c r="AM17">
        <v>0</v>
      </c>
      <c r="AN17">
        <v>0.4</v>
      </c>
      <c r="AO17">
        <v>0.40610058156225698</v>
      </c>
      <c r="AP17">
        <v>0.13907898487939899</v>
      </c>
      <c r="AQ17">
        <v>1.2</v>
      </c>
      <c r="AR17">
        <v>0.30000000000000099</v>
      </c>
      <c r="AS17">
        <v>0.4</v>
      </c>
      <c r="AT17">
        <v>-2.79483561472436E-2</v>
      </c>
      <c r="AU17">
        <v>7.4487655640325598E-2</v>
      </c>
      <c r="AV17">
        <v>0.146689787491945</v>
      </c>
      <c r="AW17">
        <v>5.7232445688484297E-2</v>
      </c>
      <c r="AX17">
        <v>5.01710130796909E-2</v>
      </c>
      <c r="AY17">
        <v>2.98056305768153E-2</v>
      </c>
      <c r="AZ17">
        <v>3.9486235126784001E-2</v>
      </c>
      <c r="BA17">
        <v>6.8622843730648406E-2</v>
      </c>
      <c r="BB17">
        <v>2.2752216118867401E-2</v>
      </c>
      <c r="BC17">
        <v>39.299999999999997</v>
      </c>
      <c r="BD17">
        <v>0</v>
      </c>
      <c r="BE17">
        <v>-0.2</v>
      </c>
      <c r="BF17">
        <v>1.52674721307884E-2</v>
      </c>
      <c r="BG17">
        <v>-0.28410425110389698</v>
      </c>
      <c r="BH17">
        <v>5.6089466651044098E-2</v>
      </c>
      <c r="BI17">
        <v>-0.27115277050057002</v>
      </c>
      <c r="BJ17">
        <v>6.9714632615361302E-2</v>
      </c>
      <c r="BK17">
        <v>1.6000341346440902E-2</v>
      </c>
      <c r="BL17">
        <v>6.5018252497215406E-2</v>
      </c>
      <c r="BM17">
        <v>3.3332753651767</v>
      </c>
      <c r="BN17">
        <v>4.05179344948206E-2</v>
      </c>
      <c r="BO17">
        <v>-8.4462287748454708E-3</v>
      </c>
      <c r="BP17">
        <v>-7.10260277034003E-3</v>
      </c>
      <c r="BQ17">
        <v>49.2</v>
      </c>
      <c r="BR17">
        <v>0.12644123793179701</v>
      </c>
      <c r="BS17">
        <v>-9.9942757532582895E-3</v>
      </c>
      <c r="BT17">
        <v>33</v>
      </c>
      <c r="BU17">
        <v>1.1084276996942999E-2</v>
      </c>
      <c r="BV17">
        <v>-4.3699372019148103E-3</v>
      </c>
      <c r="BW17">
        <v>49</v>
      </c>
      <c r="BX17">
        <v>-1.5656841304529899E-3</v>
      </c>
      <c r="BY17">
        <v>6.2051073145337199E-3</v>
      </c>
      <c r="BZ17">
        <v>-2.83691757224016E-2</v>
      </c>
      <c r="CA17">
        <v>-2.2603951814491399E-2</v>
      </c>
      <c r="CB17">
        <v>0.172842812839411</v>
      </c>
      <c r="CC17">
        <v>0.173047398761416</v>
      </c>
      <c r="CD17">
        <v>0.132684082782418</v>
      </c>
      <c r="CE17">
        <v>0.20277803901449801</v>
      </c>
      <c r="CF17">
        <v>0.13542049057559</v>
      </c>
      <c r="CG17">
        <v>9.1973935201796295E-2</v>
      </c>
      <c r="CH17">
        <v>-1.3286858812033801E-4</v>
      </c>
      <c r="CI17">
        <v>-1.5479193682574901E-3</v>
      </c>
      <c r="CJ17">
        <v>-3.5450305273467802E-3</v>
      </c>
      <c r="CK17">
        <v>-2.6264901557955699E-2</v>
      </c>
      <c r="CL17">
        <v>-4.0220058912785496E-3</v>
      </c>
      <c r="CM17">
        <v>5.2242282966723499E-3</v>
      </c>
      <c r="CN17">
        <v>5.3266797982622904E-3</v>
      </c>
      <c r="CO17">
        <v>43.5</v>
      </c>
      <c r="CP17">
        <v>4.6383658045012798E-4</v>
      </c>
      <c r="CQ17">
        <v>-1.1685064216129201E-3</v>
      </c>
      <c r="CR17">
        <v>3.5398267051238701E-3</v>
      </c>
      <c r="CS17">
        <v>-2.2038576413203601E-3</v>
      </c>
      <c r="CT17">
        <v>1.0799137118624499E-3</v>
      </c>
      <c r="CU17">
        <v>0.15</v>
      </c>
      <c r="CV17">
        <v>-0.33</v>
      </c>
      <c r="CW17">
        <v>0.03</v>
      </c>
      <c r="CX17">
        <v>-0.11</v>
      </c>
      <c r="CY17">
        <v>0.19</v>
      </c>
      <c r="CZ17">
        <v>-0.05</v>
      </c>
      <c r="DA17">
        <v>0.36</v>
      </c>
      <c r="DB17">
        <v>5.0000000000000697E-2</v>
      </c>
      <c r="DC17">
        <v>0.02</v>
      </c>
      <c r="DD17">
        <v>-0.05</v>
      </c>
      <c r="DE17">
        <v>-0.19</v>
      </c>
      <c r="DF17">
        <v>1.1200000000000001</v>
      </c>
      <c r="DG17">
        <v>2.25</v>
      </c>
      <c r="DH17">
        <v>4.7699999999999996</v>
      </c>
      <c r="DI17">
        <v>1.57</v>
      </c>
      <c r="DJ17">
        <v>0.12</v>
      </c>
      <c r="DK17">
        <v>0.32</v>
      </c>
      <c r="DL17">
        <v>3.11</v>
      </c>
      <c r="DM17">
        <v>-1.48368158907308E-2</v>
      </c>
      <c r="DN17">
        <v>-4.5555250639583997E-3</v>
      </c>
      <c r="DO17">
        <v>6.7176532445003502E-3</v>
      </c>
      <c r="DP17">
        <v>6.42112986512178E-3</v>
      </c>
      <c r="DQ17">
        <v>3.47351794472406E-3</v>
      </c>
      <c r="DR17">
        <v>8.3009834616714108E-3</v>
      </c>
      <c r="DS17">
        <v>1.0786734184764101E-2</v>
      </c>
      <c r="DT17">
        <v>4.0538894380235399E-3</v>
      </c>
      <c r="DU17">
        <v>1.03974554094268E-2</v>
      </c>
      <c r="DV17">
        <v>2.36138653120683E-2</v>
      </c>
      <c r="DW17">
        <v>-1.33813420068734E-2</v>
      </c>
      <c r="DX17">
        <v>-2.4349173704907301E-3</v>
      </c>
      <c r="DY17">
        <v>6.2011455300946303E-2</v>
      </c>
      <c r="DZ17">
        <v>4.9581583152002999E-2</v>
      </c>
      <c r="EA17">
        <v>31.98</v>
      </c>
      <c r="EB17">
        <v>-5.1161071844756396E-3</v>
      </c>
      <c r="EC17">
        <v>-4.1895240833643002E-2</v>
      </c>
      <c r="ED17">
        <v>-3.5912889802959501E-2</v>
      </c>
      <c r="EE17">
        <v>-2.3272144981270101E-2</v>
      </c>
      <c r="EF17">
        <v>4.6872170735050497E-2</v>
      </c>
      <c r="EG17">
        <v>-6.0093803731657E-2</v>
      </c>
      <c r="EH17">
        <v>69.400000000000006</v>
      </c>
      <c r="EI17">
        <v>6.9497222900390101</v>
      </c>
      <c r="EJ17">
        <v>21.465464000000001</v>
      </c>
    </row>
    <row r="18" spans="1:140" x14ac:dyDescent="0.25">
      <c r="A18" s="35">
        <v>39965</v>
      </c>
      <c r="B18">
        <v>-3.7870683119951599E-3</v>
      </c>
      <c r="C18">
        <v>-5.9740813299624697E-3</v>
      </c>
      <c r="D18">
        <v>-4.4048324184151602E-3</v>
      </c>
      <c r="E18">
        <v>-2.9799758125435001E-3</v>
      </c>
      <c r="F18">
        <v>-8.3331819091094807E-3</v>
      </c>
      <c r="G18">
        <v>2.5604644419248098E-3</v>
      </c>
      <c r="H18">
        <v>63.7</v>
      </c>
      <c r="I18">
        <v>66.900000000000006</v>
      </c>
      <c r="J18">
        <v>-5.2527110580884396E-3</v>
      </c>
      <c r="K18">
        <v>-4.4487455261341697E-3</v>
      </c>
      <c r="L18">
        <v>-4.1168900422370296E-3</v>
      </c>
      <c r="M18">
        <v>-9.8446495227602106E-3</v>
      </c>
      <c r="N18">
        <v>-1.33414515176638E-2</v>
      </c>
      <c r="O18">
        <v>-1.1531414874511399E-2</v>
      </c>
      <c r="P18">
        <v>-3.5600655084326899E-3</v>
      </c>
      <c r="Q18">
        <v>-2.0774339629863201E-3</v>
      </c>
      <c r="R18">
        <v>-1.25686041070772E-2</v>
      </c>
      <c r="S18">
        <v>-1.81444078721604E-3</v>
      </c>
      <c r="T18">
        <v>-3.9233433698146998E-3</v>
      </c>
      <c r="U18">
        <v>-1.62146661395637E-2</v>
      </c>
      <c r="V18">
        <v>-2.1229381706646699E-3</v>
      </c>
      <c r="W18">
        <v>1.0975443549288101E-3</v>
      </c>
      <c r="X18">
        <v>-1.4788466596185001E-2</v>
      </c>
      <c r="Y18">
        <v>-6.3617632570682802E-3</v>
      </c>
      <c r="Z18">
        <v>-1.48640226321497E-2</v>
      </c>
      <c r="AA18">
        <v>1.7418037190566301E-3</v>
      </c>
      <c r="AB18">
        <v>-2.9364847146258199E-3</v>
      </c>
      <c r="AC18">
        <v>-4.2826617920006501E-3</v>
      </c>
      <c r="AD18">
        <v>-2.2916517553408502E-3</v>
      </c>
      <c r="AE18">
        <v>-1.01523714640184E-2</v>
      </c>
      <c r="AF18">
        <v>-6.4890006037146E-3</v>
      </c>
      <c r="AG18">
        <v>5.5860722055811596E-4</v>
      </c>
      <c r="AH18">
        <v>-2.3258622186546102E-3</v>
      </c>
      <c r="AI18">
        <v>-1.1756335852695101E-3</v>
      </c>
      <c r="AJ18">
        <v>-4.5616028581445499E-3</v>
      </c>
      <c r="AK18">
        <v>-1.7055777942207599E-3</v>
      </c>
      <c r="AL18">
        <v>-2.00347053468164E-4</v>
      </c>
      <c r="AM18">
        <v>0</v>
      </c>
      <c r="AN18">
        <v>9.9999999999999603E-2</v>
      </c>
      <c r="AO18">
        <v>-6.2595907292502403E-2</v>
      </c>
      <c r="AP18">
        <v>0.24354035724343001</v>
      </c>
      <c r="AQ18">
        <v>1.3</v>
      </c>
      <c r="AR18">
        <v>9.9999999999999603E-2</v>
      </c>
      <c r="AS18">
        <v>9.9999999999999603E-2</v>
      </c>
      <c r="AT18">
        <v>-4.1515395680592697E-2</v>
      </c>
      <c r="AU18">
        <v>-9.5489648577240502E-2</v>
      </c>
      <c r="AV18">
        <v>0.13451483804061601</v>
      </c>
      <c r="AW18">
        <v>9.04244567830403E-2</v>
      </c>
      <c r="AX18">
        <v>1.1398540299520501E-2</v>
      </c>
      <c r="AY18">
        <v>3.9809298223817201E-2</v>
      </c>
      <c r="AZ18">
        <v>-9.8745276539106405E-2</v>
      </c>
      <c r="BA18">
        <v>3.6626677976234298E-2</v>
      </c>
      <c r="BB18">
        <v>-9.8142707582855593E-3</v>
      </c>
      <c r="BC18">
        <v>39.6</v>
      </c>
      <c r="BD18">
        <v>-0.100000000000001</v>
      </c>
      <c r="BE18">
        <v>9.9999999999999603E-2</v>
      </c>
      <c r="BF18">
        <v>-1.3559529785633E-2</v>
      </c>
      <c r="BG18">
        <v>0.28410425110389698</v>
      </c>
      <c r="BH18">
        <v>-5.6089466651044098E-2</v>
      </c>
      <c r="BI18">
        <v>0.12323264042394801</v>
      </c>
      <c r="BJ18">
        <v>-3.7740327982847398E-2</v>
      </c>
      <c r="BK18">
        <v>7.9051795071132299E-3</v>
      </c>
      <c r="BL18">
        <v>7.7826640284625298E-2</v>
      </c>
      <c r="BM18">
        <v>3.30505352110925</v>
      </c>
      <c r="BN18">
        <v>-2.4885450987215001E-2</v>
      </c>
      <c r="BO18">
        <v>5.3422712580459804E-3</v>
      </c>
      <c r="BP18">
        <v>-1.3441689450408099E-2</v>
      </c>
      <c r="BQ18">
        <v>50.4</v>
      </c>
      <c r="BR18">
        <v>1.6044925826541601E-4</v>
      </c>
      <c r="BS18">
        <v>-1.1879218860078001E-2</v>
      </c>
      <c r="BT18">
        <v>31</v>
      </c>
      <c r="BU18">
        <v>9.7112219827870695E-3</v>
      </c>
      <c r="BV18">
        <v>2.4821301769844002E-3</v>
      </c>
      <c r="BW18">
        <v>51.7</v>
      </c>
      <c r="BX18">
        <v>-2.3515933268178899E-3</v>
      </c>
      <c r="BY18">
        <v>-6.0064078340236202E-3</v>
      </c>
      <c r="BZ18">
        <v>2.3621347754827899E-2</v>
      </c>
      <c r="CA18">
        <v>3.3360599094194802E-2</v>
      </c>
      <c r="CB18">
        <v>0.18337919835208999</v>
      </c>
      <c r="CC18">
        <v>0.16529332564738999</v>
      </c>
      <c r="CD18">
        <v>0.18013767298210601</v>
      </c>
      <c r="CE18">
        <v>0.120870167406347</v>
      </c>
      <c r="CF18">
        <v>0.15623712997519901</v>
      </c>
      <c r="CG18">
        <v>0.151985500121601</v>
      </c>
      <c r="CH18">
        <v>4.5956643467341997E-3</v>
      </c>
      <c r="CI18">
        <v>3.0906440228584099E-4</v>
      </c>
      <c r="CJ18">
        <v>1.6852861099890998E-2</v>
      </c>
      <c r="CK18">
        <v>2.0556955760071102E-2</v>
      </c>
      <c r="CL18">
        <v>2.0157142110870802E-2</v>
      </c>
      <c r="CM18">
        <v>1.0211676947657899E-2</v>
      </c>
      <c r="CN18">
        <v>7.5653052757473898E-3</v>
      </c>
      <c r="CO18">
        <v>50</v>
      </c>
      <c r="CP18">
        <v>6.7949475227937501E-3</v>
      </c>
      <c r="CQ18" s="6">
        <v>4.4821669973771397E-5</v>
      </c>
      <c r="CR18">
        <v>8.8300226487803002E-4</v>
      </c>
      <c r="CS18">
        <v>2.75406398257339E-3</v>
      </c>
      <c r="CT18">
        <v>2.1563350673456899E-3</v>
      </c>
      <c r="CU18">
        <v>7.0000000000000298E-2</v>
      </c>
      <c r="CV18">
        <v>-0.56000000000000105</v>
      </c>
      <c r="CW18">
        <v>0.03</v>
      </c>
      <c r="CX18">
        <v>-0.01</v>
      </c>
      <c r="CY18">
        <v>0.18</v>
      </c>
      <c r="CZ18">
        <v>0.01</v>
      </c>
      <c r="DA18">
        <v>0.43</v>
      </c>
      <c r="DB18">
        <v>0.56000000000000005</v>
      </c>
      <c r="DC18">
        <v>0</v>
      </c>
      <c r="DD18">
        <v>0.01</v>
      </c>
      <c r="DE18">
        <v>-0.17</v>
      </c>
      <c r="DF18">
        <v>0.95</v>
      </c>
      <c r="DG18">
        <v>1.89</v>
      </c>
      <c r="DH18">
        <v>3.78</v>
      </c>
      <c r="DI18">
        <v>1.7</v>
      </c>
      <c r="DJ18">
        <v>0.13</v>
      </c>
      <c r="DK18">
        <v>0.33</v>
      </c>
      <c r="DL18">
        <v>3.54</v>
      </c>
      <c r="DM18">
        <v>-2.2831161022780901E-2</v>
      </c>
      <c r="DN18">
        <v>-7.5651825351252802E-3</v>
      </c>
      <c r="DO18">
        <v>-7.2601207097564603E-3</v>
      </c>
      <c r="DP18">
        <v>-5.4373110797933499E-2</v>
      </c>
      <c r="DQ18">
        <v>2.24095583551778E-2</v>
      </c>
      <c r="DR18">
        <v>1.0818073179485999E-3</v>
      </c>
      <c r="DS18">
        <v>1.4440135690847501E-3</v>
      </c>
      <c r="DT18">
        <v>-8.6859416281468392E-3</v>
      </c>
      <c r="DU18">
        <v>-4.479645458078E-3</v>
      </c>
      <c r="DV18">
        <v>-0.108801892240259</v>
      </c>
      <c r="DW18">
        <v>-3.86318491938464E-3</v>
      </c>
      <c r="DX18">
        <v>-6.8981777435661602E-3</v>
      </c>
      <c r="DY18">
        <v>2.5934853640319701E-2</v>
      </c>
      <c r="DZ18">
        <v>2.2910278930540401E-2</v>
      </c>
      <c r="EA18">
        <v>29.14</v>
      </c>
      <c r="EB18">
        <v>4.3307154299858704E-3</v>
      </c>
      <c r="EC18">
        <v>-2.4599047586649499E-2</v>
      </c>
      <c r="ED18">
        <v>-2.44014848746495E-2</v>
      </c>
      <c r="EE18">
        <v>-3.1046419821034699E-4</v>
      </c>
      <c r="EF18">
        <v>5.9853644125147099E-2</v>
      </c>
      <c r="EG18">
        <v>-2.31670592815344E-2</v>
      </c>
      <c r="EH18">
        <v>69.2</v>
      </c>
      <c r="EI18">
        <v>-7.8723602294920196</v>
      </c>
      <c r="EJ18">
        <v>35.442844999999998</v>
      </c>
    </row>
    <row r="19" spans="1:140" x14ac:dyDescent="0.25">
      <c r="A19" s="35">
        <v>39995</v>
      </c>
      <c r="B19">
        <v>9.9228973604663703E-3</v>
      </c>
      <c r="C19">
        <v>1.30068338417209E-2</v>
      </c>
      <c r="D19">
        <v>1.43368021824033E-2</v>
      </c>
      <c r="E19">
        <v>1.06662115620866E-2</v>
      </c>
      <c r="F19">
        <v>2.58851024391475E-2</v>
      </c>
      <c r="G19">
        <v>4.5945265815205997E-3</v>
      </c>
      <c r="H19">
        <v>64.7</v>
      </c>
      <c r="I19">
        <v>67.599999999999994</v>
      </c>
      <c r="J19">
        <v>9.6383406090087206E-2</v>
      </c>
      <c r="K19">
        <v>0.19784612937829801</v>
      </c>
      <c r="L19">
        <v>-7.5352745823176201E-3</v>
      </c>
      <c r="M19">
        <v>9.7132050669292997E-3</v>
      </c>
      <c r="N19">
        <v>-5.9960192698289604E-3</v>
      </c>
      <c r="O19">
        <v>-4.9585465365495898E-3</v>
      </c>
      <c r="P19">
        <v>-2.4850622393373101E-3</v>
      </c>
      <c r="Q19">
        <v>-1.6098694679982401E-3</v>
      </c>
      <c r="R19">
        <v>-7.8474517160334097E-3</v>
      </c>
      <c r="S19">
        <v>-2.4391878514826702E-3</v>
      </c>
      <c r="T19">
        <v>-2.49461938614282E-3</v>
      </c>
      <c r="U19">
        <v>4.2553255701385196E-3</v>
      </c>
      <c r="V19">
        <v>-1.04875694212652E-2</v>
      </c>
      <c r="W19">
        <v>-8.9166301048138096E-4</v>
      </c>
      <c r="X19">
        <v>-5.0251362026738598E-3</v>
      </c>
      <c r="Y19">
        <v>-4.8533075630725602E-3</v>
      </c>
      <c r="Z19">
        <v>-1.3063324271429999E-2</v>
      </c>
      <c r="AA19">
        <v>1.02317500101456E-3</v>
      </c>
      <c r="AB19">
        <v>-1.7916564813198501E-3</v>
      </c>
      <c r="AC19">
        <v>-5.7388966690181701E-3</v>
      </c>
      <c r="AD19">
        <v>1.52940277120095E-4</v>
      </c>
      <c r="AE19">
        <v>-1.1730339785489499E-2</v>
      </c>
      <c r="AF19">
        <v>-1.4003472713657299E-3</v>
      </c>
      <c r="AG19">
        <v>-7.4487899161113102E-4</v>
      </c>
      <c r="AH19">
        <v>-3.6601348050577802E-3</v>
      </c>
      <c r="AI19">
        <v>-2.8658052129486599E-3</v>
      </c>
      <c r="AJ19">
        <v>-4.4744411976349596E-3</v>
      </c>
      <c r="AK19">
        <v>-7.7167664863253603E-4</v>
      </c>
      <c r="AL19">
        <v>-1.38413697886719E-3</v>
      </c>
      <c r="AM19">
        <v>-0.20000000000000301</v>
      </c>
      <c r="AN19">
        <v>0</v>
      </c>
      <c r="AO19">
        <v>-0.69595448963384499</v>
      </c>
      <c r="AP19">
        <v>0.37152622468248803</v>
      </c>
      <c r="AQ19">
        <v>-0.39999999999999902</v>
      </c>
      <c r="AR19">
        <v>-9.9999999999999603E-2</v>
      </c>
      <c r="AS19">
        <v>0.100000000000001</v>
      </c>
      <c r="AT19">
        <v>7.3588557967347902E-3</v>
      </c>
      <c r="AU19">
        <v>-0.14502006589988301</v>
      </c>
      <c r="AV19">
        <v>-0.17706019271822501</v>
      </c>
      <c r="AW19">
        <v>0.122752654814301</v>
      </c>
      <c r="AX19">
        <v>-6.8446536899653401E-3</v>
      </c>
      <c r="AY19">
        <v>-2.1545363832926202E-2</v>
      </c>
      <c r="AZ19">
        <v>8.4260343617739195E-2</v>
      </c>
      <c r="BA19">
        <v>2.99252093645386E-3</v>
      </c>
      <c r="BB19">
        <v>-1.48481656167014E-2</v>
      </c>
      <c r="BC19">
        <v>39.9</v>
      </c>
      <c r="BD19">
        <v>0.100000000000001</v>
      </c>
      <c r="BE19">
        <v>0.2</v>
      </c>
      <c r="BF19">
        <v>-1.7079423451553701E-3</v>
      </c>
      <c r="BG19">
        <v>-0.34294475112683098</v>
      </c>
      <c r="BH19">
        <v>9.5694510161505892E-3</v>
      </c>
      <c r="BI19">
        <v>-4.4451762570834497E-2</v>
      </c>
      <c r="BJ19">
        <v>3.7740327982847398E-2</v>
      </c>
      <c r="BK19">
        <v>-8.2013151660834893E-2</v>
      </c>
      <c r="BL19">
        <v>-1.0033528989577401E-2</v>
      </c>
      <c r="BM19">
        <v>3.38540669575583</v>
      </c>
      <c r="BN19">
        <v>7.1693242728905204E-2</v>
      </c>
      <c r="BO19">
        <v>2.3930504579833901E-2</v>
      </c>
      <c r="BP19">
        <v>-6.5939719901191296E-3</v>
      </c>
      <c r="BQ19">
        <v>52.2</v>
      </c>
      <c r="BR19">
        <v>7.8113142363404706E-2</v>
      </c>
      <c r="BS19">
        <v>-1.0258057824843E-2</v>
      </c>
      <c r="BT19">
        <v>32.5</v>
      </c>
      <c r="BU19">
        <v>4.9630367965907097E-3</v>
      </c>
      <c r="BV19">
        <v>-2.9884351124032098E-3</v>
      </c>
      <c r="BW19">
        <v>57.6</v>
      </c>
      <c r="BX19">
        <v>1.6487476050331299E-2</v>
      </c>
      <c r="BY19">
        <v>5.2926410270153204E-3</v>
      </c>
      <c r="BZ19">
        <v>-1.9544864601471101E-2</v>
      </c>
      <c r="CA19">
        <v>7.7515650348934706E-2</v>
      </c>
      <c r="CB19">
        <v>-0.163887855105116</v>
      </c>
      <c r="CC19">
        <v>-8.2115023838342793E-2</v>
      </c>
      <c r="CD19">
        <v>-6.2703738394025904E-2</v>
      </c>
      <c r="CE19">
        <v>-8.5391017296587698E-2</v>
      </c>
      <c r="CF19">
        <v>-4.4835361002784097E-2</v>
      </c>
      <c r="CG19">
        <v>-3.4192714251358503E-2</v>
      </c>
      <c r="CH19">
        <v>-6.4134538004507798E-3</v>
      </c>
      <c r="CI19">
        <v>-1.17121780549745E-3</v>
      </c>
      <c r="CJ19">
        <v>-3.0210344499190401E-2</v>
      </c>
      <c r="CK19">
        <v>-1.9446713136408E-2</v>
      </c>
      <c r="CL19">
        <v>-3.8095509755776497E-2</v>
      </c>
      <c r="CM19">
        <v>-2.5285965592887701E-2</v>
      </c>
      <c r="CN19">
        <v>-1.6986572690758098E-2</v>
      </c>
      <c r="CO19">
        <v>55</v>
      </c>
      <c r="CP19">
        <v>-8.5633697105969003E-3</v>
      </c>
      <c r="CQ19">
        <v>-2.6082914156244598E-4</v>
      </c>
      <c r="CR19">
        <v>1.7636688874969101E-3</v>
      </c>
      <c r="CS19">
        <v>5.4854772766712596E-3</v>
      </c>
      <c r="CT19">
        <v>1.61420535454138E-3</v>
      </c>
      <c r="CU19">
        <v>-0.2</v>
      </c>
      <c r="CV19">
        <v>-0.41</v>
      </c>
      <c r="CW19">
        <v>-0.05</v>
      </c>
      <c r="CX19">
        <v>-0.03</v>
      </c>
      <c r="CY19">
        <v>0.15</v>
      </c>
      <c r="CZ19">
        <v>-0.03</v>
      </c>
      <c r="DA19">
        <v>-0.16</v>
      </c>
      <c r="DB19">
        <v>-0.2</v>
      </c>
      <c r="DC19">
        <v>0</v>
      </c>
      <c r="DD19">
        <v>-0.04</v>
      </c>
      <c r="DE19">
        <v>-0.22</v>
      </c>
      <c r="DF19">
        <v>0.73</v>
      </c>
      <c r="DG19">
        <v>1.85</v>
      </c>
      <c r="DH19">
        <v>3.53</v>
      </c>
      <c r="DI19">
        <v>1.66</v>
      </c>
      <c r="DJ19">
        <v>0.09</v>
      </c>
      <c r="DK19">
        <v>0.3</v>
      </c>
      <c r="DL19">
        <v>3.38</v>
      </c>
      <c r="DM19">
        <v>-2.89410313568217E-2</v>
      </c>
      <c r="DN19">
        <v>-6.0364641775834098E-3</v>
      </c>
      <c r="DO19">
        <v>-8.5242716891551495E-3</v>
      </c>
      <c r="DP19">
        <v>-6.0416849217457304E-3</v>
      </c>
      <c r="DQ19">
        <v>4.6513116568069899E-3</v>
      </c>
      <c r="DR19">
        <v>5.4640266483474398E-4</v>
      </c>
      <c r="DS19">
        <v>1.12052967121024E-3</v>
      </c>
      <c r="DT19">
        <v>2.0199726546454901E-4</v>
      </c>
      <c r="DU19">
        <v>-5.3950632237320696E-3</v>
      </c>
      <c r="DV19">
        <v>-1.6425940014602101E-2</v>
      </c>
      <c r="DW19">
        <v>-3.2365989126770201E-3</v>
      </c>
      <c r="DX19">
        <v>-1.07326111689954E-3</v>
      </c>
      <c r="DY19">
        <v>1.04193344087919E-2</v>
      </c>
      <c r="DZ19">
        <v>1.0044808083073099E-2</v>
      </c>
      <c r="EA19">
        <v>26.16</v>
      </c>
      <c r="EB19">
        <v>7.3714414484351599E-3</v>
      </c>
      <c r="EC19">
        <v>-7.2171583795208596E-3</v>
      </c>
      <c r="ED19">
        <v>-2.6865549532146798E-3</v>
      </c>
      <c r="EE19">
        <v>-2.3537397709494801E-2</v>
      </c>
      <c r="EF19">
        <v>5.4966868577888096E-4</v>
      </c>
      <c r="EG19">
        <v>-3.11208182528504E-3</v>
      </c>
      <c r="EH19">
        <v>63.2</v>
      </c>
      <c r="EI19">
        <v>-4.6513366699219896</v>
      </c>
      <c r="EJ19">
        <v>31.330590000000001</v>
      </c>
    </row>
    <row r="20" spans="1:140" x14ac:dyDescent="0.25">
      <c r="A20" s="35">
        <v>40026</v>
      </c>
      <c r="B20">
        <v>9.4916285977477699E-3</v>
      </c>
      <c r="C20">
        <v>8.1269961687944203E-3</v>
      </c>
      <c r="D20">
        <v>6.48377398067446E-3</v>
      </c>
      <c r="E20">
        <v>1.25547665908767E-2</v>
      </c>
      <c r="F20">
        <v>1.9331316941835701E-2</v>
      </c>
      <c r="G20">
        <v>1.1475580485269501E-2</v>
      </c>
      <c r="H20">
        <v>65.5</v>
      </c>
      <c r="I20">
        <v>68.3</v>
      </c>
      <c r="J20">
        <v>5.2186718514430899E-3</v>
      </c>
      <c r="K20">
        <v>1.8669072151814299E-2</v>
      </c>
      <c r="L20">
        <v>6.9001509302166796E-3</v>
      </c>
      <c r="M20">
        <v>1.22091429114981E-2</v>
      </c>
      <c r="N20">
        <v>-8.0758540970826697E-4</v>
      </c>
      <c r="O20">
        <v>-3.60608272631602E-3</v>
      </c>
      <c r="P20">
        <v>-1.6627018515205101E-3</v>
      </c>
      <c r="Q20">
        <v>-8.0145334488612697E-4</v>
      </c>
      <c r="R20">
        <v>-6.9724952381697899E-3</v>
      </c>
      <c r="S20">
        <v>7.1019577755393503E-4</v>
      </c>
      <c r="T20">
        <v>-2.1577778638395299E-3</v>
      </c>
      <c r="U20">
        <v>-3.5391966393216701E-4</v>
      </c>
      <c r="V20">
        <v>9.3277007430039305E-3</v>
      </c>
      <c r="W20">
        <v>-2.1294873236943298E-3</v>
      </c>
      <c r="X20">
        <v>-4.6286638498394001E-3</v>
      </c>
      <c r="Y20">
        <v>-1.9922530109131001E-3</v>
      </c>
      <c r="Z20">
        <v>-1.30654272260049E-2</v>
      </c>
      <c r="AA20">
        <v>2.3493371377743002E-3</v>
      </c>
      <c r="AB20">
        <v>-3.2073925757920602E-3</v>
      </c>
      <c r="AC20">
        <v>-4.6872268977571404E-3</v>
      </c>
      <c r="AD20">
        <v>-2.4498557651799801E-3</v>
      </c>
      <c r="AE20">
        <v>-1.1869575555383699E-2</v>
      </c>
      <c r="AF20">
        <v>-1.6463920301745801E-3</v>
      </c>
      <c r="AG20">
        <v>-1.6780091566666001E-3</v>
      </c>
      <c r="AH20">
        <v>-1.85528810174596E-3</v>
      </c>
      <c r="AI20">
        <v>-1.11132981000672E-3</v>
      </c>
      <c r="AJ20">
        <v>-3.1567106258449901E-3</v>
      </c>
      <c r="AK20">
        <v>-2.92777766199137E-3</v>
      </c>
      <c r="AL20">
        <v>-1.26291672793322E-3</v>
      </c>
      <c r="AM20">
        <v>-9.9999999999994302E-2</v>
      </c>
      <c r="AN20">
        <v>9.9999999999999603E-2</v>
      </c>
      <c r="AO20">
        <v>6.87401813938502E-2</v>
      </c>
      <c r="AP20">
        <v>8.1788798949868E-2</v>
      </c>
      <c r="AQ20">
        <v>0.69999999999999896</v>
      </c>
      <c r="AR20">
        <v>0.19999999999999901</v>
      </c>
      <c r="AS20">
        <v>0</v>
      </c>
      <c r="AT20">
        <v>-6.4857347857951303E-2</v>
      </c>
      <c r="AU20">
        <v>0.113685255109321</v>
      </c>
      <c r="AV20">
        <v>-4.5868358774322701E-2</v>
      </c>
      <c r="AW20">
        <v>2.4112078333709899E-2</v>
      </c>
      <c r="AX20">
        <v>1.8529711006157999E-2</v>
      </c>
      <c r="AY20">
        <v>6.7257972892829096E-3</v>
      </c>
      <c r="AZ20">
        <v>-5.6564413228482401E-2</v>
      </c>
      <c r="BA20">
        <v>7.7587965722885996E-2</v>
      </c>
      <c r="BB20">
        <v>1.54020901863401E-2</v>
      </c>
      <c r="BC20">
        <v>40</v>
      </c>
      <c r="BD20">
        <v>0</v>
      </c>
      <c r="BE20">
        <v>0</v>
      </c>
      <c r="BF20">
        <v>-9.1216008271661805E-2</v>
      </c>
      <c r="BG20">
        <v>-0.219362828474303</v>
      </c>
      <c r="BH20">
        <v>-1.92313619278872E-2</v>
      </c>
      <c r="BI20">
        <v>-0.20067069546215099</v>
      </c>
      <c r="BJ20">
        <v>-0.110235830021001</v>
      </c>
      <c r="BK20">
        <v>-5.2643733485422402E-2</v>
      </c>
      <c r="BL20">
        <v>3.4685557987889297E-2</v>
      </c>
      <c r="BM20">
        <v>3.3120018028576799</v>
      </c>
      <c r="BN20">
        <v>7.5386664972221197E-3</v>
      </c>
      <c r="BO20">
        <v>1.50094125501568E-2</v>
      </c>
      <c r="BP20">
        <v>-8.6951157644428196E-3</v>
      </c>
      <c r="BQ20">
        <v>56.5</v>
      </c>
      <c r="BR20">
        <v>-5.8886364342793499E-2</v>
      </c>
      <c r="BS20">
        <v>-1.35031932243228E-2</v>
      </c>
      <c r="BT20">
        <v>36</v>
      </c>
      <c r="BU20">
        <v>-1.45525887636317E-2</v>
      </c>
      <c r="BV20">
        <v>-1.19129267011022E-2</v>
      </c>
      <c r="BW20">
        <v>66.599999999999994</v>
      </c>
      <c r="BX20">
        <v>-8.4193528936715701E-4</v>
      </c>
      <c r="BY20">
        <v>2.0351493249453501E-2</v>
      </c>
      <c r="BZ20">
        <v>1.1454458877519599E-2</v>
      </c>
      <c r="CA20">
        <v>-2.4725616435322499E-2</v>
      </c>
      <c r="CB20">
        <v>0.160711568686696</v>
      </c>
      <c r="CC20">
        <v>0.10215976348146399</v>
      </c>
      <c r="CD20">
        <v>0.117989925074728</v>
      </c>
      <c r="CE20">
        <v>9.7904214981371501E-2</v>
      </c>
      <c r="CF20">
        <v>7.0420573339825807E-2</v>
      </c>
      <c r="CG20">
        <v>3.2652904093664503E-2</v>
      </c>
      <c r="CH20">
        <v>3.14567639033569E-3</v>
      </c>
      <c r="CI20">
        <v>1.01936973792771E-3</v>
      </c>
      <c r="CJ20">
        <v>2.5491487535161301E-2</v>
      </c>
      <c r="CK20">
        <v>1.1447990890704999E-2</v>
      </c>
      <c r="CL20">
        <v>3.29256911538858E-2</v>
      </c>
      <c r="CM20">
        <v>2.2740491255523999E-2</v>
      </c>
      <c r="CN20">
        <v>1.9157618938426602E-2</v>
      </c>
      <c r="CO20">
        <v>65</v>
      </c>
      <c r="CP20">
        <v>3.6408696460350498E-3</v>
      </c>
      <c r="CQ20">
        <v>3.7317864982267001E-4</v>
      </c>
      <c r="CR20">
        <v>-2.2050725583140402E-3</v>
      </c>
      <c r="CS20">
        <v>2.7314958256092802E-3</v>
      </c>
      <c r="CT20">
        <v>3.2206147000422001E-3</v>
      </c>
      <c r="CU20">
        <v>-0.15</v>
      </c>
      <c r="CV20">
        <v>-0.51</v>
      </c>
      <c r="CW20">
        <v>0</v>
      </c>
      <c r="CX20">
        <v>-0.04</v>
      </c>
      <c r="CY20">
        <v>0.12</v>
      </c>
      <c r="CZ20">
        <v>-0.02</v>
      </c>
      <c r="DA20">
        <v>2.9999999999999801E-2</v>
      </c>
      <c r="DB20">
        <v>-2.9999999999999399E-2</v>
      </c>
      <c r="DC20">
        <v>-9.9999999999999794E-3</v>
      </c>
      <c r="DD20">
        <v>-0.01</v>
      </c>
      <c r="DE20">
        <v>-0.22</v>
      </c>
      <c r="DF20">
        <v>0.52</v>
      </c>
      <c r="DG20">
        <v>1.67</v>
      </c>
      <c r="DH20">
        <v>2.99</v>
      </c>
      <c r="DI20">
        <v>1.6</v>
      </c>
      <c r="DJ20">
        <v>0.09</v>
      </c>
      <c r="DK20">
        <v>0.28999999999999998</v>
      </c>
      <c r="DL20">
        <v>3.42</v>
      </c>
      <c r="DM20">
        <v>-2.3134009506511798E-2</v>
      </c>
      <c r="DN20">
        <v>-2.5250324596104402E-4</v>
      </c>
      <c r="DO20">
        <v>-2.16141333952935E-2</v>
      </c>
      <c r="DP20">
        <v>2.00973607388404E-2</v>
      </c>
      <c r="DQ20">
        <v>-1.7492539973291701E-3</v>
      </c>
      <c r="DR20">
        <v>-1.62820998278335E-3</v>
      </c>
      <c r="DS20">
        <v>-4.11476177777637E-3</v>
      </c>
      <c r="DT20">
        <v>-4.4809509861121199E-4</v>
      </c>
      <c r="DU20">
        <v>-6.5070779606255496E-3</v>
      </c>
      <c r="DV20">
        <v>3.9630236352207901E-2</v>
      </c>
      <c r="DW20">
        <v>-1.02034910441704E-2</v>
      </c>
      <c r="DX20">
        <v>-4.05089112640678E-3</v>
      </c>
      <c r="DY20">
        <v>7.6005193386034606E-2</v>
      </c>
      <c r="DZ20">
        <v>7.7060245421835205E-2</v>
      </c>
      <c r="EA20">
        <v>25.34</v>
      </c>
      <c r="EB20">
        <v>8.6070746527440196E-3</v>
      </c>
      <c r="EC20">
        <v>-1.64817021245964E-2</v>
      </c>
      <c r="ED20">
        <v>-9.0388725171007701E-3</v>
      </c>
      <c r="EE20">
        <v>5.6017109021082598E-3</v>
      </c>
      <c r="EF20">
        <v>9.35892580148945E-3</v>
      </c>
      <c r="EG20">
        <v>-3.2309040741559103E-2</v>
      </c>
      <c r="EH20">
        <v>65</v>
      </c>
      <c r="EI20">
        <v>26.267944335936999</v>
      </c>
      <c r="EJ20">
        <v>23.09599</v>
      </c>
    </row>
    <row r="21" spans="1:140" x14ac:dyDescent="0.25">
      <c r="A21" s="35">
        <v>40057</v>
      </c>
      <c r="B21">
        <v>7.2975944772970501E-3</v>
      </c>
      <c r="C21">
        <v>8.0902495707997398E-3</v>
      </c>
      <c r="D21">
        <v>9.6849657123261306E-3</v>
      </c>
      <c r="E21">
        <v>9.2454664890446701E-3</v>
      </c>
      <c r="F21">
        <v>2.0214506580417801E-2</v>
      </c>
      <c r="G21">
        <v>-2.78331100226126E-4</v>
      </c>
      <c r="H21">
        <v>66.2</v>
      </c>
      <c r="I21">
        <v>68.900000000000006</v>
      </c>
      <c r="J21">
        <v>3.7152505560820601E-2</v>
      </c>
      <c r="K21">
        <v>6.7537635299038903E-2</v>
      </c>
      <c r="L21">
        <v>1.9009322875955801E-3</v>
      </c>
      <c r="M21">
        <v>4.1554648172343897E-3</v>
      </c>
      <c r="N21">
        <v>1.50390388810173E-2</v>
      </c>
      <c r="O21">
        <v>-3.01503437255057E-3</v>
      </c>
      <c r="P21">
        <v>-1.7422877492858601E-3</v>
      </c>
      <c r="Q21">
        <v>-1.0606865150819501E-3</v>
      </c>
      <c r="R21">
        <v>-5.9678576856789798E-3</v>
      </c>
      <c r="S21">
        <v>-3.8232464104517301E-3</v>
      </c>
      <c r="T21">
        <v>-1.3080446600142201E-3</v>
      </c>
      <c r="U21">
        <v>3.5391966393216701E-4</v>
      </c>
      <c r="V21">
        <v>-5.0417015850197098E-3</v>
      </c>
      <c r="W21">
        <v>-4.2035688814010498E-3</v>
      </c>
      <c r="X21">
        <v>-4.0853758307903797E-3</v>
      </c>
      <c r="Y21">
        <v>-1.33037713635353E-3</v>
      </c>
      <c r="Z21">
        <v>-1.1681974457978601E-2</v>
      </c>
      <c r="AA21">
        <v>2.5503047752550899E-4</v>
      </c>
      <c r="AB21">
        <v>-1.6719185940790001E-3</v>
      </c>
      <c r="AC21">
        <v>7.2254338403610096E-4</v>
      </c>
      <c r="AD21">
        <v>6.1302683912067802E-4</v>
      </c>
      <c r="AE21">
        <v>-7.4906717291574098E-3</v>
      </c>
      <c r="AF21">
        <v>1.52452997786767E-3</v>
      </c>
      <c r="AG21">
        <v>-1.1202391014695199E-3</v>
      </c>
      <c r="AH21">
        <v>-2.18234810183837E-3</v>
      </c>
      <c r="AI21">
        <v>-2.20560617375831E-3</v>
      </c>
      <c r="AJ21">
        <v>-2.93112080885827E-3</v>
      </c>
      <c r="AK21">
        <v>-4.8435292850186303E-3</v>
      </c>
      <c r="AL21">
        <v>-3.11553018012312E-3</v>
      </c>
      <c r="AM21">
        <v>-0.30000000000001098</v>
      </c>
      <c r="AN21">
        <v>0.20000000000000101</v>
      </c>
      <c r="AO21">
        <v>-6.7580485679065397E-2</v>
      </c>
      <c r="AP21">
        <v>0.307272783707212</v>
      </c>
      <c r="AQ21">
        <v>0.89999999999999902</v>
      </c>
      <c r="AR21">
        <v>9.9999999999999603E-2</v>
      </c>
      <c r="AS21">
        <v>0.2</v>
      </c>
      <c r="AT21">
        <v>-3.4253478478539101E-2</v>
      </c>
      <c r="AU21">
        <v>-3.94753928948859E-2</v>
      </c>
      <c r="AV21">
        <v>4.1065605117087699E-2</v>
      </c>
      <c r="AW21">
        <v>8.6845920909569302E-2</v>
      </c>
      <c r="AX21">
        <v>3.2150546823101998E-2</v>
      </c>
      <c r="AY21">
        <v>-6.1124884690766396E-3</v>
      </c>
      <c r="AZ21">
        <v>4.4141893229925303E-2</v>
      </c>
      <c r="BA21">
        <v>6.0787254294498702E-2</v>
      </c>
      <c r="BB21">
        <v>-2.0363200824093E-2</v>
      </c>
      <c r="BC21">
        <v>40</v>
      </c>
      <c r="BD21">
        <v>0</v>
      </c>
      <c r="BE21">
        <v>0</v>
      </c>
      <c r="BF21">
        <v>9.6331108938431803E-2</v>
      </c>
      <c r="BG21">
        <v>0.424157241120317</v>
      </c>
      <c r="BH21">
        <v>9.6619109117366299E-3</v>
      </c>
      <c r="BI21">
        <v>0.21570857282669101</v>
      </c>
      <c r="BJ21">
        <v>0.123613955967176</v>
      </c>
      <c r="BK21">
        <v>4.4059989794030599E-2</v>
      </c>
      <c r="BL21">
        <v>-1.14286958236223E-2</v>
      </c>
      <c r="BM21">
        <v>3.36349551447814</v>
      </c>
      <c r="BN21">
        <v>-6.9427581741941004E-3</v>
      </c>
      <c r="BO21">
        <v>-6.6371337706705499E-3</v>
      </c>
      <c r="BP21">
        <v>-1.6201653693158801E-2</v>
      </c>
      <c r="BQ21">
        <v>58.4</v>
      </c>
      <c r="BR21">
        <v>-9.4241866347211101E-3</v>
      </c>
      <c r="BS21">
        <v>-5.7059382852786599E-3</v>
      </c>
      <c r="BT21">
        <v>41.5</v>
      </c>
      <c r="BU21">
        <v>1.2211259788562899E-2</v>
      </c>
      <c r="BV21">
        <v>1.24366031962868E-2</v>
      </c>
      <c r="BW21">
        <v>63.3</v>
      </c>
      <c r="BX21">
        <v>7.7836060599523204E-4</v>
      </c>
      <c r="BY21">
        <v>-3.11679183670126E-2</v>
      </c>
      <c r="BZ21">
        <v>6.1805596450401597E-3</v>
      </c>
      <c r="CA21">
        <v>-0.18123959834380399</v>
      </c>
      <c r="CB21">
        <v>-1.5919345362505101E-3</v>
      </c>
      <c r="CC21">
        <v>-2.3352905191616799E-2</v>
      </c>
      <c r="CD21">
        <v>-6.9377128766704196E-2</v>
      </c>
      <c r="CE21">
        <v>-8.1468594233096103E-2</v>
      </c>
      <c r="CF21">
        <v>-6.4830048780777404E-3</v>
      </c>
      <c r="CG21">
        <v>-2.08074885343024E-2</v>
      </c>
      <c r="CH21">
        <v>-1.02201620186548E-3</v>
      </c>
      <c r="CI21">
        <v>6.1697920932690697E-4</v>
      </c>
      <c r="CJ21">
        <v>-1.6199976727565801E-2</v>
      </c>
      <c r="CK21">
        <v>-1.7259566421241599E-3</v>
      </c>
      <c r="CL21">
        <v>-2.11665495981102E-2</v>
      </c>
      <c r="CM21">
        <v>-2.2111225749970501E-2</v>
      </c>
      <c r="CN21">
        <v>-1.27842922384609E-2</v>
      </c>
      <c r="CO21">
        <v>63.5</v>
      </c>
      <c r="CP21">
        <v>-1.41383432404307E-3</v>
      </c>
      <c r="CQ21">
        <v>8.67748166876403E-4</v>
      </c>
      <c r="CR21">
        <v>-6.6445427186687701E-3</v>
      </c>
      <c r="CS21">
        <v>5.4407098301183501E-3</v>
      </c>
      <c r="CT21">
        <v>2.6759448668003398E-3</v>
      </c>
      <c r="CU21">
        <v>-0.13</v>
      </c>
      <c r="CV21">
        <v>-0.27</v>
      </c>
      <c r="CW21">
        <v>-0.01</v>
      </c>
      <c r="CX21">
        <v>-0.06</v>
      </c>
      <c r="CY21">
        <v>0.11</v>
      </c>
      <c r="CZ21">
        <v>-0.06</v>
      </c>
      <c r="DA21">
        <v>-0.19</v>
      </c>
      <c r="DB21">
        <v>-0.130000000000001</v>
      </c>
      <c r="DC21">
        <v>-0.05</v>
      </c>
      <c r="DD21">
        <v>-0.05</v>
      </c>
      <c r="DE21">
        <v>-0.17</v>
      </c>
      <c r="DF21">
        <v>0.4</v>
      </c>
      <c r="DG21">
        <v>1.73</v>
      </c>
      <c r="DH21">
        <v>2.91</v>
      </c>
      <c r="DI21">
        <v>1.66</v>
      </c>
      <c r="DJ21">
        <v>0.09</v>
      </c>
      <c r="DK21">
        <v>0.28000000000000003</v>
      </c>
      <c r="DL21">
        <v>3.28</v>
      </c>
      <c r="DM21">
        <v>-1.91127228468915E-2</v>
      </c>
      <c r="DN21">
        <v>-2.4770615700857599E-3</v>
      </c>
      <c r="DO21">
        <v>-2.1275250918499501E-2</v>
      </c>
      <c r="DP21">
        <v>5.1658393133082299E-2</v>
      </c>
      <c r="DQ21">
        <v>3.3149534620653398E-3</v>
      </c>
      <c r="DR21">
        <v>1.0699256827972901E-3</v>
      </c>
      <c r="DS21">
        <v>-1.1355764791236599E-3</v>
      </c>
      <c r="DT21">
        <v>-1.7554015400049799E-3</v>
      </c>
      <c r="DU21">
        <v>-1.23322712794725E-2</v>
      </c>
      <c r="DV21">
        <v>0.10728025663341501</v>
      </c>
      <c r="DW21">
        <v>-4.3788097435513203E-3</v>
      </c>
      <c r="DX21">
        <v>-2.7204915007823498E-3</v>
      </c>
      <c r="DY21">
        <v>3.3913105967234201E-2</v>
      </c>
      <c r="DZ21">
        <v>2.73462163773299E-2</v>
      </c>
      <c r="EA21">
        <v>24.93</v>
      </c>
      <c r="EB21">
        <v>5.2699350756251198E-3</v>
      </c>
      <c r="EC21">
        <v>-1.7075077354624199E-2</v>
      </c>
      <c r="ED21">
        <v>-2.7713646093240799E-2</v>
      </c>
      <c r="EE21">
        <v>-3.8918410307547703E-2</v>
      </c>
      <c r="EF21">
        <v>-1.27227404775879E-2</v>
      </c>
      <c r="EG21">
        <v>-5.1641575482343598E-3</v>
      </c>
      <c r="EH21">
        <v>73.5</v>
      </c>
      <c r="EI21">
        <v>-7.1057281494139799</v>
      </c>
      <c r="EJ21">
        <v>17.995507</v>
      </c>
    </row>
    <row r="22" spans="1:140" x14ac:dyDescent="0.25">
      <c r="A22" s="35">
        <v>40087</v>
      </c>
      <c r="B22">
        <v>3.5831577868448202E-3</v>
      </c>
      <c r="C22">
        <v>4.8364314853159797E-3</v>
      </c>
      <c r="D22">
        <v>4.7090613035578599E-3</v>
      </c>
      <c r="E22">
        <v>2.7122170546665099E-3</v>
      </c>
      <c r="F22">
        <v>4.73125101757166E-3</v>
      </c>
      <c r="G22">
        <v>8.3550191521375404E-3</v>
      </c>
      <c r="H22">
        <v>66.400000000000006</v>
      </c>
      <c r="I22">
        <v>69.3</v>
      </c>
      <c r="J22">
        <v>-1.79183116573523E-2</v>
      </c>
      <c r="K22">
        <v>-2.84701039568462E-2</v>
      </c>
      <c r="L22">
        <v>1.1237715234624799E-2</v>
      </c>
      <c r="M22">
        <v>5.1753725093872703E-3</v>
      </c>
      <c r="N22">
        <v>4.54978791505578E-2</v>
      </c>
      <c r="O22">
        <v>-4.5829990719106197E-3</v>
      </c>
      <c r="P22">
        <v>-1.5452685960468701E-3</v>
      </c>
      <c r="Q22">
        <v>-6.5123044707426903E-4</v>
      </c>
      <c r="R22">
        <v>-7.1194471692450599E-3</v>
      </c>
      <c r="S22">
        <v>3.2462507662938101E-3</v>
      </c>
      <c r="T22">
        <v>-2.5467774740324202E-3</v>
      </c>
      <c r="U22">
        <v>5.9975484065262199E-3</v>
      </c>
      <c r="V22">
        <v>2.7179205238354598E-3</v>
      </c>
      <c r="W22">
        <v>2.8961542792025302E-3</v>
      </c>
      <c r="X22">
        <v>-5.6625292866279197E-3</v>
      </c>
      <c r="Y22">
        <v>-2.8885699453731202E-3</v>
      </c>
      <c r="Z22">
        <v>-1.2344762524081799E-2</v>
      </c>
      <c r="AA22">
        <v>2.3941126480107001E-3</v>
      </c>
      <c r="AB22">
        <v>-1.9326167195465899E-3</v>
      </c>
      <c r="AC22">
        <v>-2.5311892017238998E-3</v>
      </c>
      <c r="AD22">
        <v>-4.5299321195724201E-3</v>
      </c>
      <c r="AE22">
        <v>-6.0332008041674703E-3</v>
      </c>
      <c r="AF22">
        <v>3.6554161489021903E-4</v>
      </c>
      <c r="AG22">
        <v>-3.7432197927795802E-3</v>
      </c>
      <c r="AH22">
        <v>-3.97276345440467E-3</v>
      </c>
      <c r="AI22">
        <v>-4.1964554767073298E-3</v>
      </c>
      <c r="AJ22">
        <v>-3.39417146042287E-3</v>
      </c>
      <c r="AK22">
        <v>-2.7844923311164402E-3</v>
      </c>
      <c r="AL22">
        <v>-2.7957387921695399E-4</v>
      </c>
      <c r="AM22">
        <v>-9.9999999999994302E-2</v>
      </c>
      <c r="AN22">
        <v>0.19999999999999901</v>
      </c>
      <c r="AO22">
        <v>0.168198440315662</v>
      </c>
      <c r="AP22">
        <v>9.7887793400251805E-2</v>
      </c>
      <c r="AQ22">
        <v>1.3</v>
      </c>
      <c r="AR22">
        <v>0.30000000000000099</v>
      </c>
      <c r="AS22">
        <v>9.9999999999999603E-2</v>
      </c>
      <c r="AT22">
        <v>0.126156499961249</v>
      </c>
      <c r="AU22">
        <v>-6.0889557571064401E-2</v>
      </c>
      <c r="AV22">
        <v>3.2812008315897097E-2</v>
      </c>
      <c r="AW22">
        <v>2.6759251313921002E-2</v>
      </c>
      <c r="AX22">
        <v>-2.5142065841237101E-3</v>
      </c>
      <c r="AY22">
        <v>4.46649992376855E-2</v>
      </c>
      <c r="AZ22">
        <v>2.58006459447335E-2</v>
      </c>
      <c r="BA22">
        <v>-4.5240530556198699E-2</v>
      </c>
      <c r="BB22">
        <v>1.4810099037422499E-2</v>
      </c>
      <c r="BC22">
        <v>40.200000000000003</v>
      </c>
      <c r="BD22">
        <v>-0.100000000000001</v>
      </c>
      <c r="BE22">
        <v>0.2</v>
      </c>
      <c r="BF22">
        <v>-1.1976191046716E-2</v>
      </c>
      <c r="BG22">
        <v>3.6367644170874201E-2</v>
      </c>
      <c r="BH22">
        <v>-6.9679920637989695E-2</v>
      </c>
      <c r="BI22">
        <v>-6.1557892999433199E-2</v>
      </c>
      <c r="BJ22">
        <v>3.9092925791277502E-2</v>
      </c>
      <c r="BK22">
        <v>-7.1458963982144602E-2</v>
      </c>
      <c r="BL22">
        <v>-4.3631081359405001E-2</v>
      </c>
      <c r="BM22">
        <v>3.34497970166393</v>
      </c>
      <c r="BN22">
        <v>2.8614441255914599E-2</v>
      </c>
      <c r="BO22">
        <v>1.48939485939259E-2</v>
      </c>
      <c r="BP22">
        <v>-1.1934489648473001E-2</v>
      </c>
      <c r="BQ22">
        <v>58.4</v>
      </c>
      <c r="BR22">
        <v>6.8310550977514595E-2</v>
      </c>
      <c r="BS22">
        <v>9.8269683936447194E-4</v>
      </c>
      <c r="BT22">
        <v>46.5</v>
      </c>
      <c r="BU22">
        <v>-2.0841377744524402E-2</v>
      </c>
      <c r="BV22">
        <v>-1.14931745173212E-2</v>
      </c>
      <c r="BW22">
        <v>59.9</v>
      </c>
      <c r="BX22">
        <v>3.70479730095319E-3</v>
      </c>
      <c r="BY22">
        <v>5.7256479676883699E-3</v>
      </c>
      <c r="BZ22">
        <v>-8.5407709530524994E-3</v>
      </c>
      <c r="CA22">
        <v>0.22233219224333101</v>
      </c>
      <c r="CB22">
        <v>6.6759896982639497E-2</v>
      </c>
      <c r="CC22">
        <v>8.7011376989629199E-2</v>
      </c>
      <c r="CD22">
        <v>7.2956427742197696E-2</v>
      </c>
      <c r="CE22">
        <v>7.8354943559816703E-2</v>
      </c>
      <c r="CF22">
        <v>6.3151750703149795E-2</v>
      </c>
      <c r="CG22">
        <v>-8.4649603307020999E-3</v>
      </c>
      <c r="CH22">
        <v>1.42737317400599E-3</v>
      </c>
      <c r="CI22">
        <v>1.08103419171979E-3</v>
      </c>
      <c r="CJ22">
        <v>6.9031751123844699E-3</v>
      </c>
      <c r="CK22">
        <v>1.3736726609631799E-2</v>
      </c>
      <c r="CL22">
        <v>9.3924511220793202E-3</v>
      </c>
      <c r="CM22">
        <v>9.5868559089300493E-3</v>
      </c>
      <c r="CN22">
        <v>1.1352817028562601E-3</v>
      </c>
      <c r="CO22">
        <v>65</v>
      </c>
      <c r="CP22">
        <v>1.06840953174903E-3</v>
      </c>
      <c r="CQ22">
        <v>7.0855142458459098E-4</v>
      </c>
      <c r="CR22">
        <v>1.8058187255030101E-2</v>
      </c>
      <c r="CS22">
        <v>-2.7166547541908098E-3</v>
      </c>
      <c r="CT22">
        <v>2.1356121304214599E-3</v>
      </c>
      <c r="CU22">
        <v>2.00000000000005E-2</v>
      </c>
      <c r="CV22">
        <v>-1.9999999999999601E-2</v>
      </c>
      <c r="CW22">
        <v>-0.03</v>
      </c>
      <c r="CX22">
        <v>-0.01</v>
      </c>
      <c r="CY22">
        <v>0.15</v>
      </c>
      <c r="CZ22">
        <v>-0.03</v>
      </c>
      <c r="DA22">
        <v>-9.9999999999997903E-3</v>
      </c>
      <c r="DB22">
        <v>-0.109999999999999</v>
      </c>
      <c r="DC22">
        <v>-0.05</v>
      </c>
      <c r="DD22">
        <v>-0.05</v>
      </c>
      <c r="DE22">
        <v>-0.03</v>
      </c>
      <c r="DF22">
        <v>0.42</v>
      </c>
      <c r="DG22">
        <v>1.76</v>
      </c>
      <c r="DH22">
        <v>2.9</v>
      </c>
      <c r="DI22">
        <v>1.56</v>
      </c>
      <c r="DJ22">
        <v>0.09</v>
      </c>
      <c r="DK22">
        <v>0.3</v>
      </c>
      <c r="DL22">
        <v>3.32</v>
      </c>
      <c r="DM22">
        <v>-2.2736921738679298E-2</v>
      </c>
      <c r="DN22">
        <v>-5.6739413785491504E-3</v>
      </c>
      <c r="DO22">
        <v>-3.1374960006002303E-2</v>
      </c>
      <c r="DP22">
        <v>8.2057576011805203E-2</v>
      </c>
      <c r="DQ22">
        <v>8.0307275660089807E-3</v>
      </c>
      <c r="DR22">
        <v>3.29767089664479E-3</v>
      </c>
      <c r="DS22">
        <v>-1.4395546126415601E-3</v>
      </c>
      <c r="DT22">
        <v>1.9954424955832598E-3</v>
      </c>
      <c r="DU22">
        <v>-6.6828619889118803E-3</v>
      </c>
      <c r="DV22">
        <v>0.13573091316823099</v>
      </c>
      <c r="DW22">
        <v>-7.6143925450402597E-3</v>
      </c>
      <c r="DX22">
        <v>-1.52617220448903E-3</v>
      </c>
      <c r="DY22">
        <v>2.1883167130382301E-2</v>
      </c>
      <c r="DZ22">
        <v>2.2817167128623701E-2</v>
      </c>
      <c r="EA22">
        <v>24.25</v>
      </c>
      <c r="EB22">
        <v>5.0510001571488798E-3</v>
      </c>
      <c r="EC22">
        <v>-1.6775774280697299E-2</v>
      </c>
      <c r="ED22">
        <v>-1.7278628274547601E-2</v>
      </c>
      <c r="EE22">
        <v>-9.9944732552934602E-3</v>
      </c>
      <c r="EF22">
        <v>-6.8234474058359003E-3</v>
      </c>
      <c r="EG22">
        <v>-2.5185060006131001E-2</v>
      </c>
      <c r="EH22">
        <v>68.599999999999994</v>
      </c>
      <c r="EI22">
        <v>-7.31381225585901</v>
      </c>
      <c r="EJ22">
        <v>23.879044</v>
      </c>
    </row>
    <row r="23" spans="1:140" x14ac:dyDescent="0.25">
      <c r="A23" s="35">
        <v>40118</v>
      </c>
      <c r="B23">
        <v>3.8485648359891699E-3</v>
      </c>
      <c r="C23">
        <v>-4.7904022014773097E-3</v>
      </c>
      <c r="D23">
        <v>-7.1481401406785503E-3</v>
      </c>
      <c r="E23">
        <v>1.21328399099907E-2</v>
      </c>
      <c r="F23">
        <v>1.99814300628827E-2</v>
      </c>
      <c r="G23">
        <v>2.31283595769591E-2</v>
      </c>
      <c r="H23">
        <v>67.2</v>
      </c>
      <c r="I23">
        <v>69.7</v>
      </c>
      <c r="J23">
        <v>1.6656097668215099E-2</v>
      </c>
      <c r="K23">
        <v>2.78548575632733E-2</v>
      </c>
      <c r="L23">
        <v>-1.38918294275081E-2</v>
      </c>
      <c r="M23">
        <v>1.0580612017365701E-3</v>
      </c>
      <c r="N23">
        <v>-6.77851771454243E-2</v>
      </c>
      <c r="O23">
        <v>-2.51659784834324E-3</v>
      </c>
      <c r="P23" s="6">
        <v>-4.6164144317017999E-5</v>
      </c>
      <c r="Q23">
        <v>3.56891125228742E-4</v>
      </c>
      <c r="R23">
        <v>-2.5709828603925899E-3</v>
      </c>
      <c r="S23">
        <v>3.9949397961258599E-4</v>
      </c>
      <c r="T23">
        <v>-1.3960955882730299E-4</v>
      </c>
      <c r="U23">
        <v>-3.5180299395332098E-4</v>
      </c>
      <c r="V23">
        <v>-1.1639186571006401E-3</v>
      </c>
      <c r="W23">
        <v>1.10109432362115E-3</v>
      </c>
      <c r="X23">
        <v>-3.4129725962390701E-3</v>
      </c>
      <c r="Y23">
        <v>-1.11321396334318E-3</v>
      </c>
      <c r="Z23">
        <v>-3.5050859579453001E-3</v>
      </c>
      <c r="AA23">
        <v>1.4743641299084201E-3</v>
      </c>
      <c r="AB23">
        <v>2.5789813166809998E-4</v>
      </c>
      <c r="AC23">
        <v>-3.6271349160035301E-3</v>
      </c>
      <c r="AD23">
        <v>-6.92814007157594E-4</v>
      </c>
      <c r="AE23">
        <v>4.5283096247468197E-3</v>
      </c>
      <c r="AF23">
        <v>3.5873932614531902E-3</v>
      </c>
      <c r="AG23">
        <v>-1.6890310855988101E-3</v>
      </c>
      <c r="AH23">
        <v>-1.2599835023952E-3</v>
      </c>
      <c r="AI23">
        <v>-9.7359479724090702E-4</v>
      </c>
      <c r="AJ23">
        <v>-1.9473139599117701E-3</v>
      </c>
      <c r="AK23">
        <v>1.63845127255868E-3</v>
      </c>
      <c r="AL23">
        <v>6.1106020844192699E-4</v>
      </c>
      <c r="AM23">
        <v>0</v>
      </c>
      <c r="AN23">
        <v>-9.9999999999999603E-2</v>
      </c>
      <c r="AO23">
        <v>-0.43279610802715401</v>
      </c>
      <c r="AP23">
        <v>0.16997279240458801</v>
      </c>
      <c r="AQ23">
        <v>-0.30000000000000099</v>
      </c>
      <c r="AR23">
        <v>-9.9999999999999603E-2</v>
      </c>
      <c r="AS23">
        <v>-9.9999999999999603E-2</v>
      </c>
      <c r="AT23">
        <v>-0.13499516453750501</v>
      </c>
      <c r="AU23">
        <v>-2.7109664190435399E-2</v>
      </c>
      <c r="AV23">
        <v>-5.4011759691269902E-2</v>
      </c>
      <c r="AW23">
        <v>4.5891525682130001E-2</v>
      </c>
      <c r="AX23">
        <v>-1.8188785742250201E-2</v>
      </c>
      <c r="AY23">
        <v>-5.2667504240263299E-2</v>
      </c>
      <c r="AZ23">
        <v>3.5892923060607103E-2</v>
      </c>
      <c r="BA23">
        <v>0.18805223150293901</v>
      </c>
      <c r="BB23">
        <v>1.49231753030197E-2</v>
      </c>
      <c r="BC23">
        <v>40.5</v>
      </c>
      <c r="BD23">
        <v>0.20000000000000301</v>
      </c>
      <c r="BE23">
        <v>0.2</v>
      </c>
      <c r="BF23">
        <v>5.5244171295231403E-2</v>
      </c>
      <c r="BG23">
        <v>0.14389417966006901</v>
      </c>
      <c r="BH23">
        <v>-3.1416196233378997E-2</v>
      </c>
      <c r="BI23">
        <v>9.0971778205727105E-2</v>
      </c>
      <c r="BJ23">
        <v>3.7621991789584398E-2</v>
      </c>
      <c r="BK23">
        <v>0.154150679827258</v>
      </c>
      <c r="BL23">
        <v>6.6359332436960905E-2</v>
      </c>
      <c r="BM23">
        <v>3.0568273729138</v>
      </c>
      <c r="BN23">
        <v>-1.03152426083959E-2</v>
      </c>
      <c r="BO23">
        <v>8.8397114647715807E-3</v>
      </c>
      <c r="BP23">
        <v>-1.579215368481E-2</v>
      </c>
      <c r="BQ23">
        <v>57.5</v>
      </c>
      <c r="BR23">
        <v>-4.5784033344352403E-2</v>
      </c>
      <c r="BS23">
        <v>1.3064097134138899E-3</v>
      </c>
      <c r="BT23">
        <v>39.5</v>
      </c>
      <c r="BU23">
        <v>-1.12015826216254E-2</v>
      </c>
      <c r="BV23">
        <v>-3.9909351530163003E-3</v>
      </c>
      <c r="BW23">
        <v>60.6</v>
      </c>
      <c r="BX23">
        <v>8.4080887332760295E-3</v>
      </c>
      <c r="BY23">
        <v>8.0190742107877407E-3</v>
      </c>
      <c r="BZ23">
        <v>1.71737748083256E-2</v>
      </c>
      <c r="CA23">
        <v>0.16430305129127601</v>
      </c>
      <c r="CB23">
        <v>6.0244665945198499E-2</v>
      </c>
      <c r="CC23">
        <v>2.9538287001284601E-2</v>
      </c>
      <c r="CD23">
        <v>5.20762775934136E-2</v>
      </c>
      <c r="CE23">
        <v>3.0204497294144199E-2</v>
      </c>
      <c r="CF23">
        <v>3.1956836519099398E-2</v>
      </c>
      <c r="CG23">
        <v>4.02520576232792E-2</v>
      </c>
      <c r="CH23">
        <v>-7.7157327454369096E-4</v>
      </c>
      <c r="CI23">
        <v>-2.0426797551698099E-3</v>
      </c>
      <c r="CJ23">
        <v>8.5089825048232405E-3</v>
      </c>
      <c r="CK23">
        <v>-6.9170290742253098E-3</v>
      </c>
      <c r="CL23">
        <v>9.7497141738793792E-3</v>
      </c>
      <c r="CM23">
        <v>7.7782071880419003E-3</v>
      </c>
      <c r="CN23">
        <v>6.7906058446860502E-3</v>
      </c>
      <c r="CO23">
        <v>55</v>
      </c>
      <c r="CP23">
        <v>3.4556154634568498E-4</v>
      </c>
      <c r="CQ23">
        <v>-1.8903700747294799E-3</v>
      </c>
      <c r="CR23">
        <v>-4.3658590521022901E-4</v>
      </c>
      <c r="CS23">
        <v>2.1739138996199601E-3</v>
      </c>
      <c r="CT23">
        <v>3.1948908965193602E-3</v>
      </c>
      <c r="CU23">
        <v>0.04</v>
      </c>
      <c r="CV23">
        <v>3.0000000000000301E-2</v>
      </c>
      <c r="CW23">
        <v>0</v>
      </c>
      <c r="CX23">
        <v>-0.03</v>
      </c>
      <c r="CY23">
        <v>0.14000000000000001</v>
      </c>
      <c r="CZ23">
        <v>-0.06</v>
      </c>
      <c r="DA23">
        <v>9.9999999999997903E-3</v>
      </c>
      <c r="DB23">
        <v>-7.0000000000000298E-2</v>
      </c>
      <c r="DC23">
        <v>-0.02</v>
      </c>
      <c r="DD23">
        <v>-0.01</v>
      </c>
      <c r="DE23">
        <v>-0.04</v>
      </c>
      <c r="DF23">
        <v>0.4</v>
      </c>
      <c r="DG23">
        <v>1.79</v>
      </c>
      <c r="DH23">
        <v>2.92</v>
      </c>
      <c r="DI23">
        <v>1.48</v>
      </c>
      <c r="DJ23">
        <v>0.1</v>
      </c>
      <c r="DK23">
        <v>0.26</v>
      </c>
      <c r="DL23">
        <v>3.35</v>
      </c>
      <c r="DM23">
        <v>-1.38900093400842E-2</v>
      </c>
      <c r="DN23">
        <v>-9.9693567293890296E-4</v>
      </c>
      <c r="DO23">
        <v>-2.4982115988794198E-2</v>
      </c>
      <c r="DP23">
        <v>3.44916159573092E-2</v>
      </c>
      <c r="DQ23">
        <v>7.8483071261352694E-3</v>
      </c>
      <c r="DR23">
        <v>4.6315524031044202E-3</v>
      </c>
      <c r="DS23">
        <v>6.7830926197132201E-4</v>
      </c>
      <c r="DT23">
        <v>-6.7046000809423102E-4</v>
      </c>
      <c r="DU23">
        <v>1.61095332644479E-2</v>
      </c>
      <c r="DV23">
        <v>7.7262173457953096E-2</v>
      </c>
      <c r="DW23">
        <v>-1.68612621647393E-2</v>
      </c>
      <c r="DX23">
        <v>-6.5552276591178699E-3</v>
      </c>
      <c r="DY23">
        <v>1.8936146806125501E-2</v>
      </c>
      <c r="DZ23">
        <v>3.6868704247767801E-2</v>
      </c>
      <c r="EA23">
        <v>23.78</v>
      </c>
      <c r="EB23">
        <v>4.4543503493805802E-3</v>
      </c>
      <c r="EC23">
        <v>-5.8400556972770801E-3</v>
      </c>
      <c r="ED23">
        <v>-8.0613885244217604E-3</v>
      </c>
      <c r="EE23">
        <v>-1.22439034624033E-2</v>
      </c>
      <c r="EF23">
        <v>2.3590743818020201E-2</v>
      </c>
      <c r="EG23">
        <v>4.35194631988181E-3</v>
      </c>
      <c r="EH23">
        <v>66.5</v>
      </c>
      <c r="EI23">
        <v>-21.968238830567</v>
      </c>
      <c r="EJ23">
        <v>36.401536999999998</v>
      </c>
    </row>
    <row r="24" spans="1:140" x14ac:dyDescent="0.25">
      <c r="A24" s="35">
        <v>40148</v>
      </c>
      <c r="B24">
        <v>3.3381318003540298E-3</v>
      </c>
      <c r="C24">
        <v>4.2554477257157296E-3</v>
      </c>
      <c r="D24">
        <v>-1.51748926753736E-3</v>
      </c>
      <c r="E24">
        <v>2.2755218628391898E-3</v>
      </c>
      <c r="F24">
        <v>3.1118620071577401E-3</v>
      </c>
      <c r="G24">
        <v>-1.2968497211697501E-2</v>
      </c>
      <c r="H24">
        <v>67.3</v>
      </c>
      <c r="I24">
        <v>70</v>
      </c>
      <c r="J24">
        <v>-1.379489120073E-2</v>
      </c>
      <c r="K24">
        <v>-1.9822715129342E-2</v>
      </c>
      <c r="L24">
        <v>2.0607302447617202E-3</v>
      </c>
      <c r="M24">
        <v>1.83287094503282E-2</v>
      </c>
      <c r="N24">
        <v>3.4888750135101197E-2</v>
      </c>
      <c r="O24">
        <v>-2.9585820397457501E-3</v>
      </c>
      <c r="P24">
        <v>-2.17983317782E-3</v>
      </c>
      <c r="Q24">
        <v>-1.8393519239836599E-3</v>
      </c>
      <c r="R24">
        <v>-4.3184498283519498E-3</v>
      </c>
      <c r="S24">
        <v>-2.2659123323780501E-3</v>
      </c>
      <c r="T24">
        <v>-2.16178020993851E-3</v>
      </c>
      <c r="U24">
        <v>-3.8780235451465498E-3</v>
      </c>
      <c r="V24">
        <v>-3.8827412640784998E-4</v>
      </c>
      <c r="W24">
        <v>-2.6170813835300101E-3</v>
      </c>
      <c r="X24">
        <v>-2.9959363303184699E-3</v>
      </c>
      <c r="Y24">
        <v>-2.90016935011472E-3</v>
      </c>
      <c r="Z24">
        <v>-7.4009148382767603E-3</v>
      </c>
      <c r="AA24">
        <v>1.42146434737711E-3</v>
      </c>
      <c r="AB24">
        <v>-1.6775279758185499E-3</v>
      </c>
      <c r="AC24">
        <v>-2.9112102074586601E-3</v>
      </c>
      <c r="AD24">
        <v>-3.23949377015964E-3</v>
      </c>
      <c r="AE24">
        <v>-1.5071592905711001E-3</v>
      </c>
      <c r="AF24" s="6">
        <v>-6.0696185263609002E-5</v>
      </c>
      <c r="AG24">
        <v>-7.5159717931327897E-4</v>
      </c>
      <c r="AH24">
        <v>-4.6880500038977199E-3</v>
      </c>
      <c r="AI24">
        <v>-3.35921590436605E-3</v>
      </c>
      <c r="AJ24">
        <v>-2.60841955546098E-3</v>
      </c>
      <c r="AK24">
        <v>-4.6697979842118499E-3</v>
      </c>
      <c r="AL24">
        <v>-4.9969321112861599E-3</v>
      </c>
      <c r="AM24">
        <v>-0.40000000000000602</v>
      </c>
      <c r="AN24">
        <v>0</v>
      </c>
      <c r="AO24">
        <v>-1.6681786337020599E-2</v>
      </c>
      <c r="AP24">
        <v>0.159001141795619</v>
      </c>
      <c r="AQ24">
        <v>-0.19999999999999901</v>
      </c>
      <c r="AR24">
        <v>-0.20000000000000101</v>
      </c>
      <c r="AS24">
        <v>9.9999999999999603E-2</v>
      </c>
      <c r="AT24">
        <v>2.2125573334243101E-2</v>
      </c>
      <c r="AU24">
        <v>0</v>
      </c>
      <c r="AV24">
        <v>-4.8210774619105799E-2</v>
      </c>
      <c r="AW24">
        <v>3.5581475854087302E-2</v>
      </c>
      <c r="AX24">
        <v>-1.6647233433158E-2</v>
      </c>
      <c r="AY24">
        <v>4.0871437055678E-2</v>
      </c>
      <c r="AZ24">
        <v>-1.39862419747407E-2</v>
      </c>
      <c r="BA24">
        <v>-6.9261436011192501E-2</v>
      </c>
      <c r="BB24">
        <v>-1.7570836938798401E-3</v>
      </c>
      <c r="BC24">
        <v>40.6</v>
      </c>
      <c r="BD24">
        <v>0</v>
      </c>
      <c r="BE24">
        <v>0</v>
      </c>
      <c r="BF24">
        <v>-1.6420730212327199E-2</v>
      </c>
      <c r="BG24">
        <v>-0.44757659345829098</v>
      </c>
      <c r="BH24">
        <v>0.14805309995914001</v>
      </c>
      <c r="BI24">
        <v>1.43887374520997E-2</v>
      </c>
      <c r="BJ24">
        <v>-0.127833371509885</v>
      </c>
      <c r="BK24">
        <v>9.8192026179213507E-2</v>
      </c>
      <c r="BL24">
        <v>6.3735630688980499E-2</v>
      </c>
      <c r="BM24">
        <v>3.47010136030937</v>
      </c>
      <c r="BN24">
        <v>-1.7095919567237799E-2</v>
      </c>
      <c r="BO24">
        <v>1.07458868330212E-3</v>
      </c>
      <c r="BP24">
        <v>-2.2510240219874699E-2</v>
      </c>
      <c r="BQ24">
        <v>58.3</v>
      </c>
      <c r="BR24">
        <v>-7.7116385768507101E-2</v>
      </c>
      <c r="BS24">
        <v>-4.7819903808479199E-3</v>
      </c>
      <c r="BT24">
        <v>41.5</v>
      </c>
      <c r="BU24">
        <v>-3.5630707018427202E-2</v>
      </c>
      <c r="BV24">
        <v>-1.27851184410019E-2</v>
      </c>
      <c r="BW24">
        <v>63</v>
      </c>
      <c r="BX24">
        <v>4.0922926009834297E-3</v>
      </c>
      <c r="BY24">
        <v>3.3094594034928102E-3</v>
      </c>
      <c r="BZ24">
        <v>-2.6071949486712299E-2</v>
      </c>
      <c r="CA24">
        <v>7.2256593924160797E-2</v>
      </c>
      <c r="CB24">
        <v>-8.9992258982261902E-2</v>
      </c>
      <c r="CC24">
        <v>-4.6184253619852497E-2</v>
      </c>
      <c r="CD24">
        <v>-2.91179915078379E-2</v>
      </c>
      <c r="CE24">
        <v>-3.2806632512096E-2</v>
      </c>
      <c r="CF24">
        <v>-2.3527297210502101E-2</v>
      </c>
      <c r="CG24">
        <v>-1.5069157198933401E-2</v>
      </c>
      <c r="CH24">
        <v>-1.7652420343594599E-3</v>
      </c>
      <c r="CI24">
        <v>-3.7795158967313098E-4</v>
      </c>
      <c r="CJ24">
        <v>-1.02820790249556E-2</v>
      </c>
      <c r="CK24">
        <v>7.8068300231191098E-3</v>
      </c>
      <c r="CL24">
        <v>-1.2053916960773001E-2</v>
      </c>
      <c r="CM24">
        <v>-1.11885736554926E-2</v>
      </c>
      <c r="CN24">
        <v>-5.7239053281614698E-3</v>
      </c>
      <c r="CO24">
        <v>61.5</v>
      </c>
      <c r="CP24">
        <v>-2.82295539013333E-3</v>
      </c>
      <c r="CQ24">
        <v>2.25832748228072E-4</v>
      </c>
      <c r="CR24">
        <v>1.30918630961885E-3</v>
      </c>
      <c r="CS24">
        <v>-5.4303558217449999E-4</v>
      </c>
      <c r="CT24">
        <v>1.593625835278E-3</v>
      </c>
      <c r="CU24">
        <v>6.9999999999999396E-2</v>
      </c>
      <c r="CV24">
        <v>4.9999999999999802E-2</v>
      </c>
      <c r="CW24">
        <v>0</v>
      </c>
      <c r="CX24">
        <v>0.01</v>
      </c>
      <c r="CY24">
        <v>0.15</v>
      </c>
      <c r="CZ24">
        <v>0.06</v>
      </c>
      <c r="DA24">
        <v>0.19</v>
      </c>
      <c r="DB24">
        <v>4.9999999999999802E-2</v>
      </c>
      <c r="DC24">
        <v>0</v>
      </c>
      <c r="DD24">
        <v>0.02</v>
      </c>
      <c r="DE24">
        <v>0</v>
      </c>
      <c r="DF24">
        <v>0.4</v>
      </c>
      <c r="DG24">
        <v>1.67</v>
      </c>
      <c r="DH24">
        <v>2.78</v>
      </c>
      <c r="DI24">
        <v>1.34</v>
      </c>
      <c r="DJ24">
        <v>0.12</v>
      </c>
      <c r="DK24">
        <v>0.32</v>
      </c>
      <c r="DL24">
        <v>3.54</v>
      </c>
      <c r="DM24">
        <v>-1.9214655105228601E-2</v>
      </c>
      <c r="DN24">
        <v>-7.0089119752188003E-3</v>
      </c>
      <c r="DO24">
        <v>-2.69961486492836E-2</v>
      </c>
      <c r="DP24">
        <v>-1.3463455640514399E-2</v>
      </c>
      <c r="DQ24">
        <v>5.84607056342446E-3</v>
      </c>
      <c r="DR24">
        <v>-1.06096418166501E-4</v>
      </c>
      <c r="DS24">
        <v>-3.8149435094076999E-3</v>
      </c>
      <c r="DT24">
        <v>1.6208185707329301E-3</v>
      </c>
      <c r="DU24">
        <v>-7.1303781906824097E-3</v>
      </c>
      <c r="DV24">
        <v>-1.0052379259386499E-3</v>
      </c>
      <c r="DW24">
        <v>-9.1188614844623893E-3</v>
      </c>
      <c r="DX24">
        <v>-2.2492907747242402E-3</v>
      </c>
      <c r="DY24">
        <v>2.0296814481387301E-2</v>
      </c>
      <c r="DZ24">
        <v>1.9930972878194501E-2</v>
      </c>
      <c r="EA24">
        <v>21.24</v>
      </c>
      <c r="EB24">
        <v>5.82427577044609E-3</v>
      </c>
      <c r="EC24">
        <v>1.20623691541351E-2</v>
      </c>
      <c r="ED24">
        <v>1.6640947830016101E-2</v>
      </c>
      <c r="EE24">
        <v>7.6276062640268103E-3</v>
      </c>
      <c r="EF24">
        <v>-2.2727558611208998E-2</v>
      </c>
      <c r="EG24">
        <v>-5.3005329969683301E-3</v>
      </c>
      <c r="EH24">
        <v>68.900000000000006</v>
      </c>
      <c r="EI24">
        <v>5.0587081909179998</v>
      </c>
      <c r="EJ24">
        <v>33.282583000000002</v>
      </c>
    </row>
    <row r="25" spans="1:140" x14ac:dyDescent="0.25">
      <c r="A25" s="35">
        <v>40179</v>
      </c>
      <c r="B25">
        <v>1.2119974566496199E-2</v>
      </c>
      <c r="C25">
        <v>1.19842117492954E-2</v>
      </c>
      <c r="D25">
        <v>8.8013745547010896E-3</v>
      </c>
      <c r="E25">
        <v>1.4317077521782001E-2</v>
      </c>
      <c r="F25">
        <v>2.80483152698352E-2</v>
      </c>
      <c r="G25">
        <v>7.9875963692410696E-3</v>
      </c>
      <c r="H25">
        <v>68.2</v>
      </c>
      <c r="I25">
        <v>71</v>
      </c>
      <c r="J25">
        <v>1.0602443560936901E-2</v>
      </c>
      <c r="K25">
        <v>1.10317193395266E-2</v>
      </c>
      <c r="L25">
        <v>8.3363987246105609E-3</v>
      </c>
      <c r="M25">
        <v>1.96251088069435E-2</v>
      </c>
      <c r="N25">
        <v>2.29340772480278E-2</v>
      </c>
      <c r="O25">
        <v>-1.3080446600142201E-3</v>
      </c>
      <c r="P25">
        <v>2.46721306407238E-4</v>
      </c>
      <c r="Q25">
        <v>1.0450955159075901E-3</v>
      </c>
      <c r="R25">
        <v>-4.7888764440919803E-3</v>
      </c>
      <c r="S25">
        <v>4.00240149428299E-4</v>
      </c>
      <c r="T25">
        <v>2.1452322296155999E-4</v>
      </c>
      <c r="U25">
        <v>1.0191618701998801E-2</v>
      </c>
      <c r="V25">
        <v>-9.7134538963317097E-4</v>
      </c>
      <c r="W25">
        <v>-1.0349467926236101E-3</v>
      </c>
      <c r="X25">
        <v>-1.4297972124097699E-3</v>
      </c>
      <c r="Y25">
        <v>-1.1176931978358301E-3</v>
      </c>
      <c r="Z25">
        <v>-1.3174482878179501E-2</v>
      </c>
      <c r="AA25">
        <v>1.1661217637026801E-3</v>
      </c>
      <c r="AB25">
        <v>-1.2923237776885099E-3</v>
      </c>
      <c r="AC25">
        <v>-2.18898299738157E-3</v>
      </c>
      <c r="AD25">
        <v>-9.2750045294920402E-4</v>
      </c>
      <c r="AE25">
        <v>6.0150557297609097E-3</v>
      </c>
      <c r="AF25">
        <v>2.7276877042616801E-3</v>
      </c>
      <c r="AG25">
        <v>5.6375083706861095E-4</v>
      </c>
      <c r="AH25">
        <v>2.6524673281258502E-3</v>
      </c>
      <c r="AI25">
        <v>4.4370682317005396E-3</v>
      </c>
      <c r="AJ25">
        <v>-3.6229271860559499E-3</v>
      </c>
      <c r="AK25">
        <v>3.0746883521413099E-3</v>
      </c>
      <c r="AL25">
        <v>2.4331785190536701E-3</v>
      </c>
      <c r="AM25">
        <v>0.20000000000000301</v>
      </c>
      <c r="AN25">
        <v>-9.9999999999999603E-2</v>
      </c>
      <c r="AO25">
        <v>-0.120562821412094</v>
      </c>
      <c r="AP25">
        <v>0.118635130817729</v>
      </c>
      <c r="AQ25">
        <v>-0.59999999999999798</v>
      </c>
      <c r="AR25">
        <v>9.9999999999999603E-2</v>
      </c>
      <c r="AS25">
        <v>-9.9999999999999603E-2</v>
      </c>
      <c r="AT25">
        <v>1.44830117755648E-2</v>
      </c>
      <c r="AU25">
        <v>-1.9571239547127899E-2</v>
      </c>
      <c r="AV25">
        <v>-5.2205499561094597E-2</v>
      </c>
      <c r="AW25">
        <v>3.1672127268098697E-2</v>
      </c>
      <c r="AX25">
        <v>-2.6411845855101E-2</v>
      </c>
      <c r="AY25">
        <v>7.9517731342477305E-2</v>
      </c>
      <c r="AZ25">
        <v>-1.30863372428935E-2</v>
      </c>
      <c r="BA25">
        <v>-3.7771320838996501E-2</v>
      </c>
      <c r="BB25">
        <v>-6.4465247644223594E-2</v>
      </c>
      <c r="BC25">
        <v>40.799999999999997</v>
      </c>
      <c r="BD25">
        <v>9.9999999999994302E-2</v>
      </c>
      <c r="BE25">
        <v>0.1</v>
      </c>
      <c r="BF25">
        <v>5.1624365405307203E-2</v>
      </c>
      <c r="BG25">
        <v>0.327212911208416</v>
      </c>
      <c r="BH25">
        <v>-0.12699969076130699</v>
      </c>
      <c r="BI25">
        <v>-7.4107972153722598E-2</v>
      </c>
      <c r="BJ25">
        <v>0.178818926242752</v>
      </c>
      <c r="BK25">
        <v>-4.4124804908937797E-2</v>
      </c>
      <c r="BL25">
        <v>-4.3083586136311303E-2</v>
      </c>
      <c r="BM25">
        <v>3.19908119754002</v>
      </c>
      <c r="BN25">
        <v>0.130036629638205</v>
      </c>
      <c r="BO25">
        <v>2.8964522075849399E-2</v>
      </c>
      <c r="BP25">
        <v>3.59015902634496E-3</v>
      </c>
      <c r="BQ25">
        <v>59</v>
      </c>
      <c r="BR25">
        <v>0.203817052261725</v>
      </c>
      <c r="BS25">
        <v>-8.5836610680889403E-4</v>
      </c>
      <c r="BT25">
        <v>46</v>
      </c>
      <c r="BU25">
        <v>9.0807387464408897E-3</v>
      </c>
      <c r="BV25">
        <v>-3.4952226584064102E-3</v>
      </c>
      <c r="BW25">
        <v>62.9</v>
      </c>
      <c r="BX25">
        <v>-5.8615449024781397E-3</v>
      </c>
      <c r="BY25">
        <v>-2.4485173654138501E-3</v>
      </c>
      <c r="BZ25">
        <v>1.75871778380845E-2</v>
      </c>
      <c r="CA25">
        <v>0.225293979668375</v>
      </c>
      <c r="CB25">
        <v>0.107609775373104</v>
      </c>
      <c r="CC25">
        <v>5.0534311656593701E-2</v>
      </c>
      <c r="CD25">
        <v>2.2705615940125799E-2</v>
      </c>
      <c r="CE25">
        <v>6.1145590830562098E-2</v>
      </c>
      <c r="CF25">
        <v>3.2492366956366203E-2</v>
      </c>
      <c r="CG25">
        <v>4.1347674572960201E-2</v>
      </c>
      <c r="CH25">
        <v>1.2550105661821599E-3</v>
      </c>
      <c r="CI25">
        <v>4.6612840278825702E-4</v>
      </c>
      <c r="CJ25">
        <v>7.2851891069571897E-3</v>
      </c>
      <c r="CK25">
        <v>-9.5793091662237408E-3</v>
      </c>
      <c r="CL25">
        <v>9.0650859401639802E-3</v>
      </c>
      <c r="CM25">
        <v>2.1350358993615301E-2</v>
      </c>
      <c r="CN25">
        <v>1.1657402964208301E-2</v>
      </c>
      <c r="CO25">
        <v>70</v>
      </c>
      <c r="CP25">
        <v>1.28480721048874E-4</v>
      </c>
      <c r="CQ25">
        <v>-2.0972561439425198E-3</v>
      </c>
      <c r="CR25">
        <v>4.3516169627810797E-3</v>
      </c>
      <c r="CS25">
        <v>1.0857764367453401E-3</v>
      </c>
      <c r="CT25">
        <v>2.6504123652011402E-3</v>
      </c>
      <c r="CU25">
        <v>0</v>
      </c>
      <c r="CV25">
        <v>-0.12</v>
      </c>
      <c r="CW25">
        <v>-0.01</v>
      </c>
      <c r="CX25">
        <v>-0.02</v>
      </c>
      <c r="CY25">
        <v>0.12</v>
      </c>
      <c r="CZ25">
        <v>-0.02</v>
      </c>
      <c r="DA25">
        <v>0.14000000000000001</v>
      </c>
      <c r="DB25">
        <v>0.100000000000001</v>
      </c>
      <c r="DC25">
        <v>0.01</v>
      </c>
      <c r="DD25">
        <v>-0.02</v>
      </c>
      <c r="DE25">
        <v>-0.02</v>
      </c>
      <c r="DF25">
        <v>0.37</v>
      </c>
      <c r="DG25">
        <v>1.53</v>
      </c>
      <c r="DH25">
        <v>2.52</v>
      </c>
      <c r="DI25">
        <v>1.3</v>
      </c>
      <c r="DJ25">
        <v>0.09</v>
      </c>
      <c r="DK25">
        <v>0.28999999999999998</v>
      </c>
      <c r="DL25">
        <v>3.67</v>
      </c>
      <c r="DM25">
        <v>-2.1096876480436701E-2</v>
      </c>
      <c r="DN25">
        <v>-1.9526136406160102E-2</v>
      </c>
      <c r="DO25">
        <v>-2.00235138505418E-2</v>
      </c>
      <c r="DP25">
        <v>-3.5734541984000501E-3</v>
      </c>
      <c r="DQ25">
        <v>-1.2620520051464201E-2</v>
      </c>
      <c r="DR25">
        <v>-5.3073724308028199E-3</v>
      </c>
      <c r="DS25">
        <v>-6.3556308759888901E-3</v>
      </c>
      <c r="DT25">
        <v>-2.9744299556506699E-3</v>
      </c>
      <c r="DU25">
        <v>-5.08987341001799E-3</v>
      </c>
      <c r="DV25">
        <v>-2.49255521655289E-2</v>
      </c>
      <c r="DW25">
        <v>-6.8121188550858101E-3</v>
      </c>
      <c r="DX25">
        <v>-4.3509226916942402E-3</v>
      </c>
      <c r="DY25">
        <v>1.1817717079914299E-2</v>
      </c>
      <c r="DZ25">
        <v>3.6164190216947398E-3</v>
      </c>
      <c r="EA25">
        <v>20.64</v>
      </c>
      <c r="EB25">
        <v>6.2924949636435903E-3</v>
      </c>
      <c r="EC25">
        <v>7.3355894119231397E-3</v>
      </c>
      <c r="ED25">
        <v>4.2623332959499704E-3</v>
      </c>
      <c r="EE25">
        <v>1.27059129311329E-2</v>
      </c>
      <c r="EF25">
        <v>-4.1996109153565296E-3</v>
      </c>
      <c r="EG25">
        <v>-9.4398793961690802E-3</v>
      </c>
      <c r="EH25">
        <v>70.099999999999994</v>
      </c>
      <c r="EI25">
        <v>28.138259887696002</v>
      </c>
      <c r="EJ25">
        <v>29.273337000000001</v>
      </c>
    </row>
    <row r="26" spans="1:140" x14ac:dyDescent="0.25">
      <c r="A26" s="35">
        <v>40210</v>
      </c>
      <c r="B26">
        <v>2.6467953154556399E-3</v>
      </c>
      <c r="C26">
        <v>-6.54835067988824E-3</v>
      </c>
      <c r="D26">
        <v>-9.2257412947596203E-3</v>
      </c>
      <c r="E26">
        <v>1.2872626547901301E-2</v>
      </c>
      <c r="F26">
        <v>1.4378126096226599E-2</v>
      </c>
      <c r="G26">
        <v>4.0420769790632301E-3</v>
      </c>
      <c r="H26">
        <v>68.3</v>
      </c>
      <c r="I26">
        <v>71.400000000000006</v>
      </c>
      <c r="J26">
        <v>-1.9391194657656801E-2</v>
      </c>
      <c r="K26">
        <v>-3.3721960648595201E-2</v>
      </c>
      <c r="L26">
        <v>-6.3153829232156502E-3</v>
      </c>
      <c r="M26">
        <v>-1.8502227096295299E-4</v>
      </c>
      <c r="N26">
        <v>1.45569111164026E-2</v>
      </c>
      <c r="O26">
        <v>-6.1100687101500696E-4</v>
      </c>
      <c r="P26">
        <v>-5.24355555917566E-4</v>
      </c>
      <c r="Q26">
        <v>1.0712755330999401E-4</v>
      </c>
      <c r="R26">
        <v>-4.5282241862629798E-3</v>
      </c>
      <c r="S26">
        <v>-6.6715593908206504E-4</v>
      </c>
      <c r="T26">
        <v>-4.9440530113997695E-4</v>
      </c>
      <c r="U26">
        <v>4.1870263542165302E-3</v>
      </c>
      <c r="V26">
        <v>3.8865138460586501E-4</v>
      </c>
      <c r="W26">
        <v>-2.0039394468298602E-3</v>
      </c>
      <c r="X26">
        <v>-5.7249178606788597E-4</v>
      </c>
      <c r="Y26">
        <v>-6.7121604488917797E-4</v>
      </c>
      <c r="Z26">
        <v>-1.4440684154793699E-2</v>
      </c>
      <c r="AA26">
        <v>1.0635335635669201E-3</v>
      </c>
      <c r="AB26">
        <v>-1.1645210606303601E-3</v>
      </c>
      <c r="AC26">
        <v>0</v>
      </c>
      <c r="AD26">
        <v>-3.8671256137590197E-4</v>
      </c>
      <c r="AE26">
        <v>1.0440064996683599E-2</v>
      </c>
      <c r="AF26">
        <v>1.6934805063328899E-3</v>
      </c>
      <c r="AG26">
        <v>-1.3159133396225501E-3</v>
      </c>
      <c r="AH26" s="6">
        <v>-4.0753948043814603E-5</v>
      </c>
      <c r="AI26">
        <v>7.5033351675024595E-4</v>
      </c>
      <c r="AJ26">
        <v>-2.1470064858650799E-3</v>
      </c>
      <c r="AK26">
        <v>1.0324202506097899E-3</v>
      </c>
      <c r="AL26">
        <v>1.36728563058242E-3</v>
      </c>
      <c r="AM26">
        <v>0.100000000000009</v>
      </c>
      <c r="AN26">
        <v>0</v>
      </c>
      <c r="AO26">
        <v>5.9756392601249403E-2</v>
      </c>
      <c r="AP26">
        <v>-0.129247587533039</v>
      </c>
      <c r="AQ26">
        <v>-0.5</v>
      </c>
      <c r="AR26">
        <v>0.100000000000001</v>
      </c>
      <c r="AS26">
        <v>9.9999999999999603E-2</v>
      </c>
      <c r="AT26">
        <v>-3.9809726025858097E-2</v>
      </c>
      <c r="AU26">
        <v>0</v>
      </c>
      <c r="AV26">
        <v>8.1266752847340307E-2</v>
      </c>
      <c r="AW26">
        <v>-3.0529363287724799E-2</v>
      </c>
      <c r="AX26">
        <v>2.6933032086736499E-2</v>
      </c>
      <c r="AY26">
        <v>-5.0860799606788E-2</v>
      </c>
      <c r="AZ26">
        <v>-3.8035904887775203E-2</v>
      </c>
      <c r="BA26">
        <v>-2.5136167403152498E-3</v>
      </c>
      <c r="BB26">
        <v>4.6498700263311897E-2</v>
      </c>
      <c r="BC26">
        <v>40.5</v>
      </c>
      <c r="BD26">
        <v>-0.19999999999999599</v>
      </c>
      <c r="BE26">
        <v>-0.1</v>
      </c>
      <c r="BF26">
        <v>7.7135728882226806E-2</v>
      </c>
      <c r="BG26">
        <v>0.227783930870713</v>
      </c>
      <c r="BH26">
        <v>0.206336432997829</v>
      </c>
      <c r="BI26">
        <v>0.23233197736861699</v>
      </c>
      <c r="BJ26">
        <v>0.10272546801982201</v>
      </c>
      <c r="BK26">
        <v>-0.20821790109753399</v>
      </c>
      <c r="BL26">
        <v>2.1773799549560401E-2</v>
      </c>
      <c r="BM26">
        <v>3.0914968955383699</v>
      </c>
      <c r="BN26">
        <v>-3.0635209597187799E-2</v>
      </c>
      <c r="BO26">
        <v>-2.5195271548962998E-2</v>
      </c>
      <c r="BP26">
        <v>-9.4571868022796902E-4</v>
      </c>
      <c r="BQ26">
        <v>59.8</v>
      </c>
      <c r="BR26">
        <v>3.2607048386003298E-2</v>
      </c>
      <c r="BS26">
        <v>2.43130619885878E-3</v>
      </c>
      <c r="BT26">
        <v>49</v>
      </c>
      <c r="BU26">
        <v>-1.2014747846329501E-3</v>
      </c>
      <c r="BV26">
        <v>9.2109156556379208E-3</v>
      </c>
      <c r="BW26">
        <v>57.1</v>
      </c>
      <c r="BX26">
        <v>7.1812736466991796E-3</v>
      </c>
      <c r="BY26">
        <v>4.53999249016235E-4</v>
      </c>
      <c r="BZ26">
        <v>-6.6439673029998801E-3</v>
      </c>
      <c r="CA26">
        <v>-5.55230904992179E-2</v>
      </c>
      <c r="CB26">
        <v>-6.0624621816434597E-2</v>
      </c>
      <c r="CC26">
        <v>-2.5078873825878902E-2</v>
      </c>
      <c r="CD26">
        <v>-3.2286689164767103E-2</v>
      </c>
      <c r="CE26">
        <v>-3.8475892561800999E-2</v>
      </c>
      <c r="CF26">
        <v>-1.8011239583350901E-2</v>
      </c>
      <c r="CG26">
        <v>-2.83318836143449E-2</v>
      </c>
      <c r="CH26">
        <v>-1.66114907515613E-3</v>
      </c>
      <c r="CI26">
        <v>-1.09893202806965E-4</v>
      </c>
      <c r="CJ26">
        <v>-1.6842701079953701E-2</v>
      </c>
      <c r="CK26">
        <v>2.7480724395454498E-3</v>
      </c>
      <c r="CL26">
        <v>-2.19341413609184E-2</v>
      </c>
      <c r="CM26">
        <v>-2.84465583225906E-2</v>
      </c>
      <c r="CN26">
        <v>-1.8946965207825399E-2</v>
      </c>
      <c r="CO26">
        <v>67</v>
      </c>
      <c r="CP26">
        <v>-1.6007517525915599E-3</v>
      </c>
      <c r="CQ26">
        <v>1.56748521467609E-3</v>
      </c>
      <c r="CR26">
        <v>2.1687278073048199E-3</v>
      </c>
      <c r="CS26">
        <v>2.16802252941672E-3</v>
      </c>
      <c r="CT26">
        <v>1.0582011569479899E-3</v>
      </c>
      <c r="CU26">
        <v>8.99999999999999E-2</v>
      </c>
      <c r="CV26">
        <v>8.99999999999999E-2</v>
      </c>
      <c r="CW26">
        <v>0.02</v>
      </c>
      <c r="CX26">
        <v>0.02</v>
      </c>
      <c r="CY26">
        <v>0.09</v>
      </c>
      <c r="CZ26">
        <v>0</v>
      </c>
      <c r="DA26">
        <v>-0.04</v>
      </c>
      <c r="DB26">
        <v>-0.04</v>
      </c>
      <c r="DC26">
        <v>0.05</v>
      </c>
      <c r="DD26">
        <v>0.03</v>
      </c>
      <c r="DE26">
        <v>-0.03</v>
      </c>
      <c r="DF26">
        <v>0.28999999999999998</v>
      </c>
      <c r="DG26">
        <v>1.66</v>
      </c>
      <c r="DH26">
        <v>2.65</v>
      </c>
      <c r="DI26">
        <v>1.3</v>
      </c>
      <c r="DJ26">
        <v>7.0000000000000007E-2</v>
      </c>
      <c r="DK26">
        <v>0.24</v>
      </c>
      <c r="DL26">
        <v>3.58</v>
      </c>
      <c r="DM26">
        <v>-1.22329146055664E-2</v>
      </c>
      <c r="DN26">
        <v>-9.0388063824260508E-3</v>
      </c>
      <c r="DO26">
        <v>-2.7058424165125501E-2</v>
      </c>
      <c r="DP26">
        <v>6.7730273340193201E-2</v>
      </c>
      <c r="DQ26">
        <v>1.5090383112374499E-2</v>
      </c>
      <c r="DR26">
        <v>6.1322702491750699E-3</v>
      </c>
      <c r="DS26">
        <v>1.4848438113723699E-3</v>
      </c>
      <c r="DT26">
        <v>-2.2119281553925102E-3</v>
      </c>
      <c r="DU26">
        <v>-9.8098139897349092E-3</v>
      </c>
      <c r="DV26">
        <v>9.6836050794985695E-2</v>
      </c>
      <c r="DW26">
        <v>-7.6988325049507401E-3</v>
      </c>
      <c r="DX26">
        <v>-4.1740770380309699E-3</v>
      </c>
      <c r="DY26">
        <v>-3.1113259218861902E-2</v>
      </c>
      <c r="DZ26">
        <v>-2.4823193044072801E-2</v>
      </c>
      <c r="EA26">
        <v>22.54</v>
      </c>
      <c r="EB26">
        <v>1.9426608020873799E-3</v>
      </c>
      <c r="EC26">
        <v>2.24112818823352E-2</v>
      </c>
      <c r="ED26">
        <v>3.5794394207839697E-2</v>
      </c>
      <c r="EE26">
        <v>-1.06114085161488E-2</v>
      </c>
      <c r="EF26">
        <v>-3.3991187817033398E-2</v>
      </c>
      <c r="EG26">
        <v>1.27560035208211E-2</v>
      </c>
      <c r="EH26">
        <v>68.400000000000006</v>
      </c>
      <c r="EI26">
        <v>-16.560638427735</v>
      </c>
      <c r="EJ26">
        <v>23.452470000000002</v>
      </c>
    </row>
    <row r="27" spans="1:140" x14ac:dyDescent="0.25">
      <c r="A27" s="35">
        <v>40238</v>
      </c>
      <c r="B27">
        <v>7.5555576224814996E-3</v>
      </c>
      <c r="C27">
        <v>7.5283290992098602E-3</v>
      </c>
      <c r="D27">
        <v>7.6664782799351595E-4</v>
      </c>
      <c r="E27">
        <v>8.9100951082636808E-3</v>
      </c>
      <c r="F27">
        <v>2.68438239876891E-2</v>
      </c>
      <c r="G27">
        <v>2.5673808379433902E-3</v>
      </c>
      <c r="H27">
        <v>69.400000000000006</v>
      </c>
      <c r="I27">
        <v>72.099999999999994</v>
      </c>
      <c r="J27">
        <v>9.5876524890457001E-3</v>
      </c>
      <c r="K27">
        <v>4.6981476552350196E-3</v>
      </c>
      <c r="L27">
        <v>-1.6849729398433801E-3</v>
      </c>
      <c r="M27">
        <v>2.3291460774937701E-2</v>
      </c>
      <c r="N27">
        <v>-1.8054858775413699E-2</v>
      </c>
      <c r="O27">
        <v>0</v>
      </c>
      <c r="P27">
        <v>1.24104402363479E-3</v>
      </c>
      <c r="Q27">
        <v>1.0349751102314299E-3</v>
      </c>
      <c r="R27">
        <v>2.5496486799987399E-3</v>
      </c>
      <c r="S27">
        <v>1.86691613098589E-3</v>
      </c>
      <c r="T27">
        <v>1.10973829960592E-3</v>
      </c>
      <c r="U27">
        <v>1.76018349431315E-2</v>
      </c>
      <c r="V27">
        <v>-1.3609412035435801E-3</v>
      </c>
      <c r="W27">
        <v>-1.38350857994851E-4</v>
      </c>
      <c r="X27">
        <v>1.57356444743151E-3</v>
      </c>
      <c r="Y27">
        <v>-2.4649872425364099E-3</v>
      </c>
      <c r="Z27">
        <v>6.7047456024056399E-3</v>
      </c>
      <c r="AA27">
        <v>2.6791372021666201E-3</v>
      </c>
      <c r="AB27">
        <v>-2.0736140141473002E-3</v>
      </c>
      <c r="AC27">
        <v>-6.96356121592334E-3</v>
      </c>
      <c r="AD27">
        <v>1.23695415848957E-3</v>
      </c>
      <c r="AE27">
        <v>1.17995469311554E-2</v>
      </c>
      <c r="AF27">
        <v>-5.4402032350964202E-4</v>
      </c>
      <c r="AG27">
        <v>2.44246246364632E-3</v>
      </c>
      <c r="AH27">
        <v>1.46609678062681E-3</v>
      </c>
      <c r="AI27">
        <v>1.6029925954566E-3</v>
      </c>
      <c r="AJ27">
        <v>1.2858310619456899E-4</v>
      </c>
      <c r="AK27">
        <v>1.22596758608751E-3</v>
      </c>
      <c r="AL27">
        <v>1.69024379745686E-3</v>
      </c>
      <c r="AM27">
        <v>0</v>
      </c>
      <c r="AN27">
        <v>9.9999999999999603E-2</v>
      </c>
      <c r="AO27">
        <v>-0.25995306445516297</v>
      </c>
      <c r="AP27">
        <v>0.26347593163327598</v>
      </c>
      <c r="AQ27">
        <v>0.59999999999999798</v>
      </c>
      <c r="AR27">
        <v>-0.100000000000001</v>
      </c>
      <c r="AS27">
        <v>9.9999999999999603E-2</v>
      </c>
      <c r="AT27">
        <v>-1.3630053190921001E-2</v>
      </c>
      <c r="AU27">
        <v>-2.87272896369117E-2</v>
      </c>
      <c r="AV27">
        <v>-9.4165114195777597E-2</v>
      </c>
      <c r="AW27">
        <v>6.5669794858269598E-2</v>
      </c>
      <c r="AX27">
        <v>-2.1908099107381699E-3</v>
      </c>
      <c r="AY27">
        <v>3.4564347256333498E-2</v>
      </c>
      <c r="AZ27">
        <v>1.8079588504315701E-2</v>
      </c>
      <c r="BA27">
        <v>-3.9354950350610103E-2</v>
      </c>
      <c r="BB27">
        <v>3.2695961023590001E-2</v>
      </c>
      <c r="BC27">
        <v>41</v>
      </c>
      <c r="BD27">
        <v>0.19999999999999599</v>
      </c>
      <c r="BE27">
        <v>0.2</v>
      </c>
      <c r="BF27">
        <v>-0.16414710587185699</v>
      </c>
      <c r="BG27">
        <v>5.4067221270275703E-2</v>
      </c>
      <c r="BH27">
        <v>-8.8553397341445197E-2</v>
      </c>
      <c r="BI27">
        <v>-0.13005312824819801</v>
      </c>
      <c r="BJ27">
        <v>-0.26765528210190698</v>
      </c>
      <c r="BK27">
        <v>4.5256591588120898E-2</v>
      </c>
      <c r="BL27">
        <v>5.5361929332666399E-2</v>
      </c>
      <c r="BM27">
        <v>3.24493335918749</v>
      </c>
      <c r="BN27">
        <v>1.82340689952394E-2</v>
      </c>
      <c r="BO27">
        <v>2.8035203887791099E-2</v>
      </c>
      <c r="BP27">
        <v>-1.16779297822589E-3</v>
      </c>
      <c r="BQ27">
        <v>61.3</v>
      </c>
      <c r="BR27">
        <v>-4.00242572711225E-2</v>
      </c>
      <c r="BS27">
        <v>2.3830328107461401E-3</v>
      </c>
      <c r="BT27">
        <v>56.5</v>
      </c>
      <c r="BU27">
        <v>2.2506393704269101E-3</v>
      </c>
      <c r="BV27">
        <v>4.9975754706199603E-3</v>
      </c>
      <c r="BW27">
        <v>61.4</v>
      </c>
      <c r="BX27">
        <v>1.1581270137431999E-2</v>
      </c>
      <c r="BY27">
        <v>2.4115689125141102E-2</v>
      </c>
      <c r="BZ27">
        <v>-3.8163081917437199E-3</v>
      </c>
      <c r="CA27">
        <v>-0.123693634974646</v>
      </c>
      <c r="CB27">
        <v>8.6482265680759299E-2</v>
      </c>
      <c r="CC27">
        <v>6.1063449614363399E-2</v>
      </c>
      <c r="CD27">
        <v>6.6612639851887201E-2</v>
      </c>
      <c r="CE27">
        <v>8.6331913739436106E-2</v>
      </c>
      <c r="CF27">
        <v>4.0404166838247803E-2</v>
      </c>
      <c r="CG27">
        <v>4.3739239810123301E-2</v>
      </c>
      <c r="CH27">
        <v>9.9689644703992997E-4</v>
      </c>
      <c r="CI27">
        <v>5.9336497901352203E-4</v>
      </c>
      <c r="CJ27">
        <v>1.3460510708135601E-2</v>
      </c>
      <c r="CK27">
        <v>1.7347884024552201E-2</v>
      </c>
      <c r="CL27">
        <v>1.7094121156917601E-2</v>
      </c>
      <c r="CM27">
        <v>1.6266186048072E-2</v>
      </c>
      <c r="CN27">
        <v>7.1913504618352801E-3</v>
      </c>
      <c r="CO27">
        <v>75</v>
      </c>
      <c r="CP27">
        <v>1.28354312264189E-3</v>
      </c>
      <c r="CQ27">
        <v>-2.0852479066846299E-4</v>
      </c>
      <c r="CR27">
        <v>1.29898264639072E-3</v>
      </c>
      <c r="CS27">
        <v>0</v>
      </c>
      <c r="CT27">
        <v>5.28680953366223E-4</v>
      </c>
      <c r="CU27">
        <v>-8.0000000000000099E-2</v>
      </c>
      <c r="CV27">
        <v>-7.0000000000000298E-2</v>
      </c>
      <c r="CW27">
        <v>0.03</v>
      </c>
      <c r="CX27">
        <v>0.04</v>
      </c>
      <c r="CY27">
        <v>0.09</v>
      </c>
      <c r="CZ27">
        <v>0.05</v>
      </c>
      <c r="DA27">
        <v>0.04</v>
      </c>
      <c r="DB27">
        <v>-2.00000000000005E-2</v>
      </c>
      <c r="DC27">
        <v>0.04</v>
      </c>
      <c r="DD27">
        <v>0.04</v>
      </c>
      <c r="DE27">
        <v>0</v>
      </c>
      <c r="DF27">
        <v>0.25</v>
      </c>
      <c r="DG27">
        <v>1.54</v>
      </c>
      <c r="DH27">
        <v>2.54</v>
      </c>
      <c r="DI27">
        <v>1.24</v>
      </c>
      <c r="DJ27">
        <v>7.0000000000000007E-2</v>
      </c>
      <c r="DK27">
        <v>0.25</v>
      </c>
      <c r="DL27">
        <v>3.58</v>
      </c>
      <c r="DM27">
        <v>-1.09601644939943E-2</v>
      </c>
      <c r="DN27">
        <v>8.8821198369323007E-2</v>
      </c>
      <c r="DO27">
        <v>-3.4910365651113801E-2</v>
      </c>
      <c r="DP27">
        <v>-2.08508723354166E-2</v>
      </c>
      <c r="DQ27">
        <v>6.4982812168468103E-3</v>
      </c>
      <c r="DR27">
        <v>-2.00269775836759E-4</v>
      </c>
      <c r="DS27">
        <v>-5.7409558466954298E-3</v>
      </c>
      <c r="DT27">
        <v>6.3587365196031698E-3</v>
      </c>
      <c r="DU27">
        <v>-3.7704986244850901E-3</v>
      </c>
      <c r="DV27">
        <v>-3.4019429300580703E-2</v>
      </c>
      <c r="DW27">
        <v>-3.79832174188977E-3</v>
      </c>
      <c r="DX27">
        <v>2.7447027827252101E-3</v>
      </c>
      <c r="DY27">
        <v>5.6136207167734903E-2</v>
      </c>
      <c r="DZ27">
        <v>4.4331338383832603E-2</v>
      </c>
      <c r="EA27">
        <v>17.77</v>
      </c>
      <c r="EB27">
        <v>1.5639176188111401E-3</v>
      </c>
      <c r="EC27">
        <v>-4.1587163953984404E-3</v>
      </c>
      <c r="ED27">
        <v>-5.2365932269355696E-3</v>
      </c>
      <c r="EE27">
        <v>6.3763793172659797E-3</v>
      </c>
      <c r="EF27">
        <v>-3.6514683812552802E-2</v>
      </c>
      <c r="EG27">
        <v>-3.2982173267172399E-2</v>
      </c>
      <c r="EH27">
        <v>67.900000000000006</v>
      </c>
      <c r="EI27">
        <v>4.6713714599609899</v>
      </c>
      <c r="EJ27">
        <v>30.202107000000002</v>
      </c>
    </row>
    <row r="28" spans="1:140" x14ac:dyDescent="0.25">
      <c r="A28" s="35">
        <v>40269</v>
      </c>
      <c r="B28">
        <v>3.9363410791999299E-3</v>
      </c>
      <c r="C28">
        <v>-2.2295417162876401E-3</v>
      </c>
      <c r="D28">
        <v>-9.9060336541416695E-3</v>
      </c>
      <c r="E28">
        <v>6.6235636306810602E-3</v>
      </c>
      <c r="F28">
        <v>1.9422512721675399E-2</v>
      </c>
      <c r="G28">
        <v>4.0530077477765099E-3</v>
      </c>
      <c r="H28">
        <v>70.2</v>
      </c>
      <c r="I28">
        <v>72.5</v>
      </c>
      <c r="J28">
        <v>1.3172430277173001E-3</v>
      </c>
      <c r="K28">
        <v>-1.23728605742999E-2</v>
      </c>
      <c r="L28">
        <v>-1.3072237431504E-2</v>
      </c>
      <c r="M28">
        <v>1.52210287976917E-2</v>
      </c>
      <c r="N28">
        <v>-5.2471078050750498E-2</v>
      </c>
      <c r="O28">
        <v>3.1383514556484501E-3</v>
      </c>
      <c r="P28">
        <v>1.90097299296887E-3</v>
      </c>
      <c r="Q28">
        <v>1.69290712515213E-3</v>
      </c>
      <c r="R28">
        <v>3.2202507984280299E-3</v>
      </c>
      <c r="S28">
        <v>2.2622938652556699E-3</v>
      </c>
      <c r="T28">
        <v>1.8251238887003801E-3</v>
      </c>
      <c r="U28">
        <v>2.0654196212404899E-2</v>
      </c>
      <c r="V28">
        <v>-7.7851307941401203E-4</v>
      </c>
      <c r="W28">
        <v>-4.1516745683623001E-4</v>
      </c>
      <c r="X28">
        <v>4.2789966872795997E-3</v>
      </c>
      <c r="Y28">
        <v>1.34529168271413E-3</v>
      </c>
      <c r="Z28">
        <v>2.8854844186394502E-3</v>
      </c>
      <c r="AA28">
        <v>5.55149021296941E-4</v>
      </c>
      <c r="AB28">
        <v>6.4846639974192001E-4</v>
      </c>
      <c r="AC28">
        <v>-1.4722122644350601E-3</v>
      </c>
      <c r="AD28">
        <v>2.7775652453208002E-3</v>
      </c>
      <c r="AE28">
        <v>7.3046343788867301E-3</v>
      </c>
      <c r="AF28">
        <v>4.7652169671330603E-3</v>
      </c>
      <c r="AG28">
        <v>1.1252814390712001E-3</v>
      </c>
      <c r="AH28">
        <v>2.4414062621325199E-4</v>
      </c>
      <c r="AI28" s="6">
        <v>4.8535443017527802E-5</v>
      </c>
      <c r="AJ28">
        <v>-1.65324173526216E-4</v>
      </c>
      <c r="AK28">
        <v>3.9273844933802602E-3</v>
      </c>
      <c r="AL28">
        <v>4.3295722511302896E-3</v>
      </c>
      <c r="AM28">
        <v>0.29999999999999699</v>
      </c>
      <c r="AN28">
        <v>0</v>
      </c>
      <c r="AO28">
        <v>-0.32423376812316501</v>
      </c>
      <c r="AP28">
        <v>0.14655192491129701</v>
      </c>
      <c r="AQ28">
        <v>-0.80000000000000104</v>
      </c>
      <c r="AR28">
        <v>0</v>
      </c>
      <c r="AS28">
        <v>0.20000000000000101</v>
      </c>
      <c r="AT28">
        <v>-1.60178160736173E-2</v>
      </c>
      <c r="AU28">
        <v>-6.5226877814478001E-2</v>
      </c>
      <c r="AV28">
        <v>-8.70829051896536E-2</v>
      </c>
      <c r="AW28">
        <v>3.8221212820197102E-2</v>
      </c>
      <c r="AX28">
        <v>-1.68513729575945E-2</v>
      </c>
      <c r="AY28">
        <v>4.9174649527264698E-2</v>
      </c>
      <c r="AZ28">
        <v>4.0598005270802602E-2</v>
      </c>
      <c r="BA28">
        <v>3.5151497334982899E-2</v>
      </c>
      <c r="BB28">
        <v>-5.9747068178488396E-3</v>
      </c>
      <c r="BC28">
        <v>41.1</v>
      </c>
      <c r="BD28">
        <v>0.100000000000001</v>
      </c>
      <c r="BE28">
        <v>0.1</v>
      </c>
      <c r="BF28">
        <v>-8.4053025279690302E-2</v>
      </c>
      <c r="BG28">
        <v>-0.28185115214098799</v>
      </c>
      <c r="BH28">
        <v>-0.251314428280907</v>
      </c>
      <c r="BI28">
        <v>-0.149531733970964</v>
      </c>
      <c r="BJ28">
        <v>-3.1526253646774201E-2</v>
      </c>
      <c r="BK28">
        <v>-3.60399364831974E-2</v>
      </c>
      <c r="BL28">
        <v>-7.5564636650185896E-2</v>
      </c>
      <c r="BM28">
        <v>3.23985423125339</v>
      </c>
      <c r="BN28">
        <v>3.7454246170366197E-2</v>
      </c>
      <c r="BO28">
        <v>2.9992063700241501E-3</v>
      </c>
      <c r="BP28">
        <v>3.1698918251112898E-3</v>
      </c>
      <c r="BQ28">
        <v>58.9</v>
      </c>
      <c r="BR28">
        <v>9.7195916758220605E-2</v>
      </c>
      <c r="BS28">
        <v>1.5244228143203001E-3</v>
      </c>
      <c r="BT28">
        <v>50.5</v>
      </c>
      <c r="BU28">
        <v>2.1323266830810501E-2</v>
      </c>
      <c r="BV28">
        <v>8.0246293084815807E-3</v>
      </c>
      <c r="BW28">
        <v>62.4</v>
      </c>
      <c r="BX28">
        <v>7.3966481162273104E-3</v>
      </c>
      <c r="BY28">
        <v>7.9622677853681302E-3</v>
      </c>
      <c r="BZ28">
        <v>-9.2263397980483202E-3</v>
      </c>
      <c r="CA28">
        <v>-0.19087491966171899</v>
      </c>
      <c r="CB28">
        <v>4.2951387195599502E-2</v>
      </c>
      <c r="CC28">
        <v>3.7347986841759002E-2</v>
      </c>
      <c r="CD28">
        <v>7.3237728974628005E-2</v>
      </c>
      <c r="CE28">
        <v>3.9849559241470399E-2</v>
      </c>
      <c r="CF28">
        <v>4.1587625539147403E-2</v>
      </c>
      <c r="CG28">
        <v>2.90282223684812E-2</v>
      </c>
      <c r="CH28">
        <v>-1.2733073422284101E-3</v>
      </c>
      <c r="CI28">
        <v>-1.13928295115251E-3</v>
      </c>
      <c r="CJ28">
        <v>-6.7302553540677899E-3</v>
      </c>
      <c r="CK28">
        <v>-3.1021382419543098E-2</v>
      </c>
      <c r="CL28">
        <v>-9.0791169889881101E-3</v>
      </c>
      <c r="CM28">
        <v>-3.3195456632233401E-3</v>
      </c>
      <c r="CN28">
        <v>3.2630311269619102E-3</v>
      </c>
      <c r="CO28">
        <v>78</v>
      </c>
      <c r="CP28">
        <v>-1.0129916802092999E-4</v>
      </c>
      <c r="CQ28" s="6">
        <v>-5.8924685209404997E-5</v>
      </c>
      <c r="CR28">
        <v>-2.1659094453765401E-3</v>
      </c>
      <c r="CS28">
        <v>1.6229378731305001E-3</v>
      </c>
      <c r="CT28">
        <v>2.1119332031434E-3</v>
      </c>
      <c r="CU28">
        <v>2.00000000000005E-2</v>
      </c>
      <c r="CV28">
        <v>-1.9999999999999601E-2</v>
      </c>
      <c r="CW28">
        <v>0.04</v>
      </c>
      <c r="CX28">
        <v>0.06</v>
      </c>
      <c r="CY28">
        <v>0.14000000000000001</v>
      </c>
      <c r="CZ28">
        <v>0.05</v>
      </c>
      <c r="DA28">
        <v>0.12</v>
      </c>
      <c r="DB28">
        <v>0.13</v>
      </c>
      <c r="DC28">
        <v>0.01</v>
      </c>
      <c r="DD28">
        <v>0.02</v>
      </c>
      <c r="DE28">
        <v>0</v>
      </c>
      <c r="DF28">
        <v>0.24</v>
      </c>
      <c r="DG28">
        <v>1.44</v>
      </c>
      <c r="DH28">
        <v>2.4</v>
      </c>
      <c r="DI28">
        <v>1.25</v>
      </c>
      <c r="DJ28">
        <v>0.08</v>
      </c>
      <c r="DK28">
        <v>0.28999999999999998</v>
      </c>
      <c r="DL28">
        <v>3.69</v>
      </c>
      <c r="DM28">
        <v>-2.1492298773413401E-3</v>
      </c>
      <c r="DN28">
        <v>0.27078570463483798</v>
      </c>
      <c r="DO28">
        <v>-4.1879614852900801E-2</v>
      </c>
      <c r="DP28">
        <v>-2.99965612201092E-2</v>
      </c>
      <c r="DQ28">
        <v>-1.0264320739204399E-2</v>
      </c>
      <c r="DR28">
        <v>1.4128120837852999E-3</v>
      </c>
      <c r="DS28">
        <v>-5.68894951705445E-3</v>
      </c>
      <c r="DT28">
        <v>-4.0326232681042702E-4</v>
      </c>
      <c r="DU28">
        <v>1.3728976174966999E-3</v>
      </c>
      <c r="DV28">
        <v>-5.8266476704853999E-2</v>
      </c>
      <c r="DW28">
        <v>-4.7880666655748501E-3</v>
      </c>
      <c r="DX28">
        <v>-1.95608420277082E-3</v>
      </c>
      <c r="DY28">
        <v>3.8542761742774302E-2</v>
      </c>
      <c r="DZ28">
        <v>3.4484382343830298E-2</v>
      </c>
      <c r="EA28">
        <v>17.420000000000002</v>
      </c>
      <c r="EB28">
        <v>6.2488285480188899E-4</v>
      </c>
      <c r="EC28">
        <v>2.42249210035173E-3</v>
      </c>
      <c r="ED28">
        <v>2.2476128585433401E-3</v>
      </c>
      <c r="EE28">
        <v>2.97205763026707E-2</v>
      </c>
      <c r="EF28">
        <v>1.8032736090378001E-2</v>
      </c>
      <c r="EG28">
        <v>-1.7455203793524401E-2</v>
      </c>
      <c r="EH28">
        <v>66.5</v>
      </c>
      <c r="EI28">
        <v>-0.39262390136698899</v>
      </c>
      <c r="EJ28">
        <v>28.528552000000001</v>
      </c>
    </row>
    <row r="29" spans="1:140" x14ac:dyDescent="0.25">
      <c r="A29" s="35">
        <v>40299</v>
      </c>
      <c r="B29">
        <v>1.5479689566197099E-2</v>
      </c>
      <c r="C29">
        <v>1.9272213339983E-2</v>
      </c>
      <c r="D29">
        <v>2.00392849027402E-2</v>
      </c>
      <c r="E29">
        <v>1.4344475287104299E-2</v>
      </c>
      <c r="F29">
        <v>2.1341381541873299E-2</v>
      </c>
      <c r="G29">
        <v>6.0765526599828599E-3</v>
      </c>
      <c r="H29">
        <v>71.400000000000006</v>
      </c>
      <c r="I29">
        <v>73.8</v>
      </c>
      <c r="J29">
        <v>3.3410926154280297E-2</v>
      </c>
      <c r="K29">
        <v>5.3625347719259898E-2</v>
      </c>
      <c r="L29">
        <v>1.6207497997307901E-2</v>
      </c>
      <c r="M29">
        <v>1.7576891362422999E-2</v>
      </c>
      <c r="N29">
        <v>3.8257540915093799E-2</v>
      </c>
      <c r="O29">
        <v>3.1285330114840799E-3</v>
      </c>
      <c r="P29">
        <v>3.9749584244912501E-3</v>
      </c>
      <c r="Q29">
        <v>4.48568665776605E-3</v>
      </c>
      <c r="R29">
        <v>7.3299318215092101E-4</v>
      </c>
      <c r="S29">
        <v>1.8743004514851301E-2</v>
      </c>
      <c r="T29">
        <v>8.4624796394372503E-4</v>
      </c>
      <c r="U29">
        <v>0.13520559358480899</v>
      </c>
      <c r="V29">
        <v>-1.94723007139075E-4</v>
      </c>
      <c r="W29">
        <v>-2.7687409327548101E-4</v>
      </c>
      <c r="X29">
        <v>3.83550438240654E-3</v>
      </c>
      <c r="Y29">
        <v>2.0145502056649902E-3</v>
      </c>
      <c r="Z29">
        <v>-5.9604619704654001E-3</v>
      </c>
      <c r="AA29">
        <v>1.4117174876577801E-3</v>
      </c>
      <c r="AB29">
        <v>-1.8167666559492099E-3</v>
      </c>
      <c r="AC29">
        <v>-2.21239028294029E-3</v>
      </c>
      <c r="AD29">
        <v>2.53934190548399E-3</v>
      </c>
      <c r="AE29">
        <v>1.4451118538175E-2</v>
      </c>
      <c r="AF29">
        <v>1.44317523544935E-3</v>
      </c>
      <c r="AG29">
        <v>-9.3764657596295798E-4</v>
      </c>
      <c r="AH29">
        <v>7.3206445436291301E-4</v>
      </c>
      <c r="AI29">
        <v>8.73235392411687E-4</v>
      </c>
      <c r="AJ29">
        <v>-8.0864519587109396E-4</v>
      </c>
      <c r="AK29">
        <v>-4.0209953941250398E-4</v>
      </c>
      <c r="AL29">
        <v>-3.4400917594315E-3</v>
      </c>
      <c r="AM29">
        <v>-0.29999999999999699</v>
      </c>
      <c r="AN29">
        <v>-0.30000000000000099</v>
      </c>
      <c r="AO29">
        <v>2.98250196087517E-2</v>
      </c>
      <c r="AP29">
        <v>-8.9977718570866103E-2</v>
      </c>
      <c r="AQ29">
        <v>1.1000000000000001</v>
      </c>
      <c r="AR29">
        <v>-0.5</v>
      </c>
      <c r="AS29">
        <v>-0.20000000000000101</v>
      </c>
      <c r="AT29">
        <v>1.7461338518433699E-2</v>
      </c>
      <c r="AU29">
        <v>1.31983245347342E-2</v>
      </c>
      <c r="AV29">
        <v>-3.0946030091742599E-2</v>
      </c>
      <c r="AW29">
        <v>-2.4111898884278601E-2</v>
      </c>
      <c r="AX29">
        <v>-1.9087004498642202E-2</v>
      </c>
      <c r="AY29">
        <v>-0.107365587981402</v>
      </c>
      <c r="AZ29">
        <v>4.5199496038703699E-2</v>
      </c>
      <c r="BA29">
        <v>1.25577204854848E-2</v>
      </c>
      <c r="BB29">
        <v>-3.6956988360891799E-2</v>
      </c>
      <c r="BC29">
        <v>41.4</v>
      </c>
      <c r="BD29">
        <v>0</v>
      </c>
      <c r="BE29">
        <v>0.2</v>
      </c>
      <c r="BF29">
        <v>1.8484814674103199E-2</v>
      </c>
      <c r="BG29">
        <v>0.16077322058775201</v>
      </c>
      <c r="BH29">
        <v>9.0971778205727105E-2</v>
      </c>
      <c r="BI29">
        <v>0.203598955241239</v>
      </c>
      <c r="BJ29">
        <v>-3.62358484540444E-2</v>
      </c>
      <c r="BK29">
        <v>-1.8519047767237701E-2</v>
      </c>
      <c r="BL29">
        <v>-0.10239961477481301</v>
      </c>
      <c r="BM29">
        <v>3.3782698770184498</v>
      </c>
      <c r="BN29">
        <v>-1.0318818377538E-2</v>
      </c>
      <c r="BO29">
        <v>1.1710483405380499E-4</v>
      </c>
      <c r="BP29">
        <v>1.02463999880342E-4</v>
      </c>
      <c r="BQ29">
        <v>60.8</v>
      </c>
      <c r="BR29">
        <v>-4.1949544992245798E-2</v>
      </c>
      <c r="BS29">
        <v>3.1729579637751498E-4</v>
      </c>
      <c r="BT29">
        <v>46</v>
      </c>
      <c r="BU29">
        <v>1.8749517640795701E-2</v>
      </c>
      <c r="BV29">
        <v>4.1415146424679302E-3</v>
      </c>
      <c r="BW29">
        <v>63.1</v>
      </c>
      <c r="BX29">
        <v>-1.2666505120329E-3</v>
      </c>
      <c r="BY29">
        <v>-3.9084024860827097E-3</v>
      </c>
      <c r="BZ29">
        <v>1.0323912457365299E-2</v>
      </c>
      <c r="CA29">
        <v>4.0632403089219303E-2</v>
      </c>
      <c r="CB29">
        <v>-0.127969880963376</v>
      </c>
      <c r="CC29">
        <v>-0.133717841203393</v>
      </c>
      <c r="CD29">
        <v>-0.110456135004663</v>
      </c>
      <c r="CE29">
        <v>-9.805304894453E-2</v>
      </c>
      <c r="CF29">
        <v>-0.117611239843093</v>
      </c>
      <c r="CG29">
        <v>7.0673401473255702E-3</v>
      </c>
      <c r="CH29">
        <v>5.6231352818070202E-4</v>
      </c>
      <c r="CI29">
        <v>9.1948171654188105E-4</v>
      </c>
      <c r="CJ29">
        <v>0</v>
      </c>
      <c r="CK29">
        <v>5.3998486095299097E-3</v>
      </c>
      <c r="CL29" s="6">
        <v>-2.8323472811564401E-7</v>
      </c>
      <c r="CM29">
        <v>-6.4458493135815002E-3</v>
      </c>
      <c r="CN29">
        <v>-4.9626404569300701E-3</v>
      </c>
      <c r="CO29">
        <v>77.5</v>
      </c>
      <c r="CP29">
        <v>-7.4992124245110202E-4</v>
      </c>
      <c r="CQ29">
        <v>4.57165476070109E-4</v>
      </c>
      <c r="CR29">
        <v>1.7331026868348E-3</v>
      </c>
      <c r="CS29">
        <v>4.8530696490738396E-3</v>
      </c>
      <c r="CT29">
        <v>2.6336596734619598E-3</v>
      </c>
      <c r="CU29">
        <v>-0.33</v>
      </c>
      <c r="CV29">
        <v>-0.2</v>
      </c>
      <c r="CW29">
        <v>0</v>
      </c>
      <c r="CX29">
        <v>0.14000000000000001</v>
      </c>
      <c r="CY29">
        <v>0.28000000000000003</v>
      </c>
      <c r="CZ29">
        <v>-0.08</v>
      </c>
      <c r="DA29">
        <v>-0.43</v>
      </c>
      <c r="DB29">
        <v>-0.21</v>
      </c>
      <c r="DC29">
        <v>0</v>
      </c>
      <c r="DD29">
        <v>-0.02</v>
      </c>
      <c r="DE29">
        <v>0.08</v>
      </c>
      <c r="DF29">
        <v>0.32</v>
      </c>
      <c r="DG29">
        <v>1.54</v>
      </c>
      <c r="DH29">
        <v>2.63</v>
      </c>
      <c r="DI29">
        <v>1.47</v>
      </c>
      <c r="DJ29">
        <v>0.06</v>
      </c>
      <c r="DK29">
        <v>0.21</v>
      </c>
      <c r="DL29">
        <v>3.26</v>
      </c>
      <c r="DM29">
        <v>-8.6598722061861401E-3</v>
      </c>
      <c r="DN29">
        <v>-6.7359037612666501E-3</v>
      </c>
      <c r="DO29">
        <v>-2.3567549210407698E-2</v>
      </c>
      <c r="DP29">
        <v>-4.8155079445679804E-3</v>
      </c>
      <c r="DQ29">
        <v>6.5227203495883401E-3</v>
      </c>
      <c r="DR29">
        <v>7.7233131061511502E-3</v>
      </c>
      <c r="DS29">
        <v>4.2061497198648797E-3</v>
      </c>
      <c r="DT29">
        <v>1.45388692813064E-3</v>
      </c>
      <c r="DU29">
        <v>-3.3889352910652102E-3</v>
      </c>
      <c r="DV29">
        <v>-5.4855186250124498E-3</v>
      </c>
      <c r="DW29">
        <v>-1.13375398624589E-2</v>
      </c>
      <c r="DX29">
        <v>-3.0510569436730298E-3</v>
      </c>
      <c r="DY29">
        <v>-6.2249358284833398E-2</v>
      </c>
      <c r="DZ29">
        <v>-5.1231626935338802E-2</v>
      </c>
      <c r="EA29">
        <v>31.93</v>
      </c>
      <c r="EB29">
        <v>1.1238060744469501E-3</v>
      </c>
      <c r="EC29">
        <v>4.0063153315412797E-2</v>
      </c>
      <c r="ED29">
        <v>5.5051424883012699E-2</v>
      </c>
      <c r="EE29">
        <v>-1.5960370225052999E-2</v>
      </c>
      <c r="EF29">
        <v>-4.4205724012682697E-2</v>
      </c>
      <c r="EG29">
        <v>3.4322606407412297E-2</v>
      </c>
      <c r="EH29">
        <v>68.8</v>
      </c>
      <c r="EI29">
        <v>14.026031494141</v>
      </c>
      <c r="EJ29">
        <v>36.80489</v>
      </c>
    </row>
    <row r="30" spans="1:140" x14ac:dyDescent="0.25">
      <c r="A30" s="35">
        <v>40330</v>
      </c>
      <c r="B30">
        <v>2.26586782331584E-3</v>
      </c>
      <c r="C30">
        <v>-1.4098308813661499E-3</v>
      </c>
      <c r="D30">
        <v>-3.1171144896529101E-3</v>
      </c>
      <c r="E30">
        <v>5.8272055075327999E-3</v>
      </c>
      <c r="F30">
        <v>7.8132992699559995E-3</v>
      </c>
      <c r="G30">
        <v>5.3884072049177299E-3</v>
      </c>
      <c r="H30">
        <v>71.5</v>
      </c>
      <c r="I30">
        <v>74.099999999999994</v>
      </c>
      <c r="J30">
        <v>-1.2741239211222499E-2</v>
      </c>
      <c r="K30">
        <v>-1.9954114350855302E-2</v>
      </c>
      <c r="L30">
        <v>-3.2747370437302697E-4</v>
      </c>
      <c r="M30">
        <v>2.4373616009825102E-3</v>
      </c>
      <c r="N30">
        <v>2.10798525635916E-2</v>
      </c>
      <c r="O30">
        <v>1.7338539237474701E-3</v>
      </c>
      <c r="P30">
        <v>-9.9609233582853606E-4</v>
      </c>
      <c r="Q30">
        <v>-1.33915724068245E-3</v>
      </c>
      <c r="R30">
        <v>1.1829321193541601E-3</v>
      </c>
      <c r="S30">
        <v>-1.11947994386554E-2</v>
      </c>
      <c r="T30">
        <v>1.17054694623775E-3</v>
      </c>
      <c r="U30">
        <v>-6.7509362193678896E-2</v>
      </c>
      <c r="V30">
        <v>7.7866462957132399E-4</v>
      </c>
      <c r="W30">
        <v>-2.5647260445431602E-3</v>
      </c>
      <c r="X30">
        <v>2.6902671092994298E-3</v>
      </c>
      <c r="Y30">
        <v>2.2358859791360401E-4</v>
      </c>
      <c r="Z30">
        <v>-7.2490035794992003E-4</v>
      </c>
      <c r="AA30">
        <v>1.2587801566486E-3</v>
      </c>
      <c r="AB30">
        <v>-1.2997142458690499E-3</v>
      </c>
      <c r="AC30">
        <v>-2.2172958086477102E-3</v>
      </c>
      <c r="AD30">
        <v>1.6893192990838899E-3</v>
      </c>
      <c r="AE30">
        <v>7.1479932652866998E-3</v>
      </c>
      <c r="AF30">
        <v>3.7784553304813801E-3</v>
      </c>
      <c r="AG30">
        <v>-2.8182263838409899E-3</v>
      </c>
      <c r="AH30">
        <v>1.05648120350743E-3</v>
      </c>
      <c r="AI30">
        <v>2.14726795611853E-4</v>
      </c>
      <c r="AJ30">
        <v>7.1678662126650804E-4</v>
      </c>
      <c r="AK30">
        <v>-7.18437286185036E-4</v>
      </c>
      <c r="AL30">
        <v>-3.0873550312389099E-3</v>
      </c>
      <c r="AM30">
        <v>-0.30000000000001098</v>
      </c>
      <c r="AN30">
        <v>-0.19999999999999901</v>
      </c>
      <c r="AO30">
        <v>-5.1095687514743898E-3</v>
      </c>
      <c r="AP30">
        <v>3.5557880131635898E-3</v>
      </c>
      <c r="AQ30">
        <v>-0.60000000000000098</v>
      </c>
      <c r="AR30">
        <v>0</v>
      </c>
      <c r="AS30">
        <v>-0.39999999999999902</v>
      </c>
      <c r="AT30">
        <v>-3.2994195190154202E-2</v>
      </c>
      <c r="AU30">
        <v>1.0181443344244199E-2</v>
      </c>
      <c r="AV30">
        <v>1.10060543078969E-2</v>
      </c>
      <c r="AW30">
        <v>-2.2622737949404802E-3</v>
      </c>
      <c r="AX30">
        <v>-2.1668608794199101E-2</v>
      </c>
      <c r="AY30">
        <v>-2.6317308317374E-2</v>
      </c>
      <c r="AZ30">
        <v>-9.1412339193834902E-2</v>
      </c>
      <c r="BA30">
        <v>-2.35701147071108E-2</v>
      </c>
      <c r="BB30">
        <v>-3.07681256034655E-2</v>
      </c>
      <c r="BC30">
        <v>41</v>
      </c>
      <c r="BD30">
        <v>-0.100000000000001</v>
      </c>
      <c r="BE30">
        <v>-0.1</v>
      </c>
      <c r="BF30">
        <v>9.2642622370544103E-2</v>
      </c>
      <c r="BG30">
        <v>0.50884346256199897</v>
      </c>
      <c r="BH30">
        <v>0.141650517063026</v>
      </c>
      <c r="BI30">
        <v>-1.32452267500209E-2</v>
      </c>
      <c r="BJ30">
        <v>3.97882500584128E-2</v>
      </c>
      <c r="BK30">
        <v>0.239826051274147</v>
      </c>
      <c r="BL30">
        <v>2.0654779030746102E-2</v>
      </c>
      <c r="BM30">
        <v>3.3322045101751998</v>
      </c>
      <c r="BN30">
        <v>1.2672762841550199E-3</v>
      </c>
      <c r="BO30">
        <v>2.51444265517797E-3</v>
      </c>
      <c r="BP30">
        <v>4.7845867205076299E-4</v>
      </c>
      <c r="BQ30">
        <v>57.8</v>
      </c>
      <c r="BR30">
        <v>5.7465663781496097E-2</v>
      </c>
      <c r="BS30">
        <v>5.8974412748504798E-3</v>
      </c>
      <c r="BT30">
        <v>46</v>
      </c>
      <c r="BU30">
        <v>1.0095587387830601E-2</v>
      </c>
      <c r="BV30">
        <v>2.92343563875264E-3</v>
      </c>
      <c r="BW30">
        <v>60</v>
      </c>
      <c r="BX30">
        <v>7.80313492155038E-3</v>
      </c>
      <c r="BY30">
        <v>4.5352943859455801E-4</v>
      </c>
      <c r="BZ30">
        <v>1.0716294096395601E-3</v>
      </c>
      <c r="CA30">
        <v>1.2436565041008801E-2</v>
      </c>
      <c r="CB30">
        <v>6.80274732275255E-3</v>
      </c>
      <c r="CC30">
        <v>2.1465809457897202E-2</v>
      </c>
      <c r="CD30">
        <v>-1.57922464544198E-2</v>
      </c>
      <c r="CE30">
        <v>-2.4795450343300099E-3</v>
      </c>
      <c r="CF30">
        <v>1.0625012578540999E-2</v>
      </c>
      <c r="CG30">
        <v>-4.94214589727449E-2</v>
      </c>
      <c r="CH30">
        <v>1.18115506023031E-4</v>
      </c>
      <c r="CI30">
        <v>-1.4951169693322401E-4</v>
      </c>
      <c r="CJ30">
        <v>-3.3594656455786498E-3</v>
      </c>
      <c r="CK30">
        <v>-2.5362341475527302E-2</v>
      </c>
      <c r="CL30">
        <v>-3.7366102743181498E-3</v>
      </c>
      <c r="CM30">
        <v>-5.3516089809067004E-3</v>
      </c>
      <c r="CN30">
        <v>-8.7443829844469096E-3</v>
      </c>
      <c r="CO30">
        <v>57</v>
      </c>
      <c r="CP30">
        <v>1.0102428684710699E-4</v>
      </c>
      <c r="CQ30">
        <v>4.1560956285469102E-4</v>
      </c>
      <c r="CR30">
        <v>2.5940351770468201E-3</v>
      </c>
      <c r="CS30">
        <v>-5.3806834766056998E-4</v>
      </c>
      <c r="CT30">
        <v>1.5768728628815501E-3</v>
      </c>
      <c r="CU30">
        <v>-8.0000000000000099E-2</v>
      </c>
      <c r="CV30">
        <v>0.18000000000000099</v>
      </c>
      <c r="CW30">
        <v>-0.02</v>
      </c>
      <c r="CX30">
        <v>0.02</v>
      </c>
      <c r="CY30">
        <v>0.34</v>
      </c>
      <c r="CZ30">
        <v>-0.05</v>
      </c>
      <c r="DA30">
        <v>-0.22</v>
      </c>
      <c r="DB30">
        <v>-0.149999999999999</v>
      </c>
      <c r="DC30">
        <v>-0.04</v>
      </c>
      <c r="DD30">
        <v>-0.03</v>
      </c>
      <c r="DE30">
        <v>0.13</v>
      </c>
      <c r="DF30">
        <v>0.49</v>
      </c>
      <c r="DG30">
        <v>1.68</v>
      </c>
      <c r="DH30">
        <v>3.03</v>
      </c>
      <c r="DI30">
        <v>1.54</v>
      </c>
      <c r="DJ30">
        <v>7.0000000000000007E-2</v>
      </c>
      <c r="DK30">
        <v>0.2</v>
      </c>
      <c r="DL30">
        <v>3.08</v>
      </c>
      <c r="DM30">
        <v>-5.6827749841739097E-3</v>
      </c>
      <c r="DN30">
        <v>-6.1403563099746697E-3</v>
      </c>
      <c r="DO30">
        <v>-1.35049784932395E-2</v>
      </c>
      <c r="DP30">
        <v>-5.1648326478259702E-3</v>
      </c>
      <c r="DQ30">
        <v>9.2118188718659493E-3</v>
      </c>
      <c r="DR30">
        <v>2.0176698683869198E-3</v>
      </c>
      <c r="DS30">
        <v>1.04877890444399E-3</v>
      </c>
      <c r="DT30">
        <v>2.31664728768166E-3</v>
      </c>
      <c r="DU30">
        <v>-4.5717804189475703E-3</v>
      </c>
      <c r="DV30">
        <v>-1.0974804121089801E-2</v>
      </c>
      <c r="DW30">
        <v>-8.2818114247853493E-3</v>
      </c>
      <c r="DX30">
        <v>-1.38773570325679E-3</v>
      </c>
      <c r="DY30">
        <v>-3.7769044812346698E-2</v>
      </c>
      <c r="DZ30">
        <v>-3.3006763062584099E-2</v>
      </c>
      <c r="EA30">
        <v>29.92</v>
      </c>
      <c r="EB30">
        <v>-4.3688563653265799E-4</v>
      </c>
      <c r="EC30">
        <v>7.09621818015549E-3</v>
      </c>
      <c r="ED30">
        <v>-3.5476755612710298E-3</v>
      </c>
      <c r="EE30">
        <v>-1.277079424516E-2</v>
      </c>
      <c r="EF30">
        <v>6.7262542548704504E-3</v>
      </c>
      <c r="EG30">
        <v>-2.5987790746153398E-3</v>
      </c>
      <c r="EH30">
        <v>69.8</v>
      </c>
      <c r="EI30">
        <v>-10.534271240235</v>
      </c>
      <c r="EJ30">
        <v>29.582715</v>
      </c>
    </row>
    <row r="31" spans="1:140" x14ac:dyDescent="0.25">
      <c r="A31" s="35">
        <v>40360</v>
      </c>
      <c r="B31">
        <v>6.2824650996935504E-3</v>
      </c>
      <c r="C31">
        <v>1.0003734110236801E-2</v>
      </c>
      <c r="D31">
        <v>6.0418244779967302E-3</v>
      </c>
      <c r="E31">
        <v>4.7265880711613298E-3</v>
      </c>
      <c r="F31">
        <v>1.1948786999507599E-2</v>
      </c>
      <c r="G31">
        <v>-8.7112670285271999E-4</v>
      </c>
      <c r="H31">
        <v>72.2</v>
      </c>
      <c r="I31">
        <v>74.7</v>
      </c>
      <c r="J31">
        <v>3.6946963268418301E-2</v>
      </c>
      <c r="K31">
        <v>6.3509047154849604E-2</v>
      </c>
      <c r="L31">
        <v>-2.9445599115378602E-3</v>
      </c>
      <c r="M31">
        <v>1.8811334207845799E-2</v>
      </c>
      <c r="N31">
        <v>2.5193347944112402E-3</v>
      </c>
      <c r="O31">
        <v>1.3849218867250099E-3</v>
      </c>
      <c r="P31">
        <v>-4.9074863153464299E-4</v>
      </c>
      <c r="Q31">
        <v>-6.9245317611077396E-4</v>
      </c>
      <c r="R31">
        <v>7.8784472279913597E-4</v>
      </c>
      <c r="S31">
        <v>-7.5482050761959104E-3</v>
      </c>
      <c r="T31">
        <v>9.929611937025129E-4</v>
      </c>
      <c r="U31">
        <v>-4.5491507998111302E-2</v>
      </c>
      <c r="V31">
        <v>-5.8394162243224901E-4</v>
      </c>
      <c r="W31">
        <v>-1.8061831933522401E-3</v>
      </c>
      <c r="X31">
        <v>1.55422143614459E-3</v>
      </c>
      <c r="Y31">
        <v>1.1171937258520599E-3</v>
      </c>
      <c r="Z31">
        <v>-1.4513790646457599E-3</v>
      </c>
      <c r="AA31">
        <v>1.4582026468215E-3</v>
      </c>
      <c r="AB31">
        <v>-1.6921579045909899E-3</v>
      </c>
      <c r="AC31">
        <v>3.6989088640737599E-4</v>
      </c>
      <c r="AD31">
        <v>1.0735374085246701E-3</v>
      </c>
      <c r="AE31">
        <v>8.5106896679087995E-3</v>
      </c>
      <c r="AF31">
        <v>8.3772144678917503E-4</v>
      </c>
      <c r="AG31">
        <v>2.0674755978280501E-3</v>
      </c>
      <c r="AH31">
        <v>1.50153225053984E-3</v>
      </c>
      <c r="AI31">
        <v>1.23897312603916E-3</v>
      </c>
      <c r="AJ31">
        <v>5.5102492026826199E-4</v>
      </c>
      <c r="AK31">
        <v>2.7306697496598498E-4</v>
      </c>
      <c r="AL31">
        <v>4.8811124698744401E-4</v>
      </c>
      <c r="AM31">
        <v>0</v>
      </c>
      <c r="AN31">
        <v>0</v>
      </c>
      <c r="AO31">
        <v>-9.3673253587272895E-2</v>
      </c>
      <c r="AP31">
        <v>-7.8230703092982495E-2</v>
      </c>
      <c r="AQ31">
        <v>0</v>
      </c>
      <c r="AR31">
        <v>-9.9999999999999603E-2</v>
      </c>
      <c r="AS31">
        <v>0.2</v>
      </c>
      <c r="AT31">
        <v>4.4824410236782498E-2</v>
      </c>
      <c r="AU31">
        <v>-6.1020394964435502E-2</v>
      </c>
      <c r="AV31">
        <v>-3.3841163378914602E-2</v>
      </c>
      <c r="AW31">
        <v>-1.7823611451682101E-2</v>
      </c>
      <c r="AX31">
        <v>-4.4350887644633002E-3</v>
      </c>
      <c r="AY31">
        <v>2.30652729309959E-2</v>
      </c>
      <c r="AZ31">
        <v>1.6750810424815299E-2</v>
      </c>
      <c r="BA31">
        <v>2.8549378106718301E-2</v>
      </c>
      <c r="BB31">
        <v>-9.0180385120124402E-3</v>
      </c>
      <c r="BC31">
        <v>41</v>
      </c>
      <c r="BD31">
        <v>0.100000000000001</v>
      </c>
      <c r="BE31">
        <v>0</v>
      </c>
      <c r="BF31">
        <v>-8.3822787528040604E-3</v>
      </c>
      <c r="BG31">
        <v>-0.18949004627256699</v>
      </c>
      <c r="BH31">
        <v>-0.109562202511526</v>
      </c>
      <c r="BI31">
        <v>-6.8992871486950796E-2</v>
      </c>
      <c r="BJ31">
        <v>4.8452383385946297E-2</v>
      </c>
      <c r="BK31">
        <v>-2.2305757514298599E-2</v>
      </c>
      <c r="BL31">
        <v>-1.3722342255101201E-2</v>
      </c>
      <c r="BM31">
        <v>3.38099467434464</v>
      </c>
      <c r="BN31">
        <v>2.30590144112011E-2</v>
      </c>
      <c r="BO31">
        <v>3.06454923710664E-2</v>
      </c>
      <c r="BP31">
        <v>3.7652108358710002E-3</v>
      </c>
      <c r="BQ31">
        <v>58.9</v>
      </c>
      <c r="BR31">
        <v>-3.47904761272027E-2</v>
      </c>
      <c r="BS31">
        <v>6.4340351404892403E-3</v>
      </c>
      <c r="BT31">
        <v>49</v>
      </c>
      <c r="BU31">
        <v>1.2173971155146301E-2</v>
      </c>
      <c r="BV31">
        <v>4.6215535328304504E-3</v>
      </c>
      <c r="BW31">
        <v>57</v>
      </c>
      <c r="BX31">
        <v>1.0511887944538501E-2</v>
      </c>
      <c r="BY31" s="6">
        <v>-3.0845395180278998E-6</v>
      </c>
      <c r="BZ31">
        <v>-4.3360501540465899E-3</v>
      </c>
      <c r="CA31">
        <v>9.3265189316597705E-2</v>
      </c>
      <c r="CB31">
        <v>7.7183209985012304E-3</v>
      </c>
      <c r="CC31">
        <v>1.29238248761361E-2</v>
      </c>
      <c r="CD31">
        <v>1.0908715333981101E-2</v>
      </c>
      <c r="CE31">
        <v>-9.4787439545436208E-3</v>
      </c>
      <c r="CF31">
        <v>1.8735911057469901E-2</v>
      </c>
      <c r="CG31">
        <v>-5.2529869562967203E-4</v>
      </c>
      <c r="CH31">
        <v>6.5957382282988398E-4</v>
      </c>
      <c r="CI31">
        <v>-4.8447532522288801E-4</v>
      </c>
      <c r="CJ31">
        <v>4.4805419961777603E-3</v>
      </c>
      <c r="CK31">
        <v>3.5885337073835899E-2</v>
      </c>
      <c r="CL31">
        <v>5.8719425150313099E-3</v>
      </c>
      <c r="CM31">
        <v>5.8908100881875898E-3</v>
      </c>
      <c r="CN31">
        <v>2.7224900659783601E-3</v>
      </c>
      <c r="CO31">
        <v>57.5</v>
      </c>
      <c r="CP31">
        <v>2.28639153908627E-3</v>
      </c>
      <c r="CQ31">
        <v>-2.8566000977292598E-4</v>
      </c>
      <c r="CR31">
        <v>1.7256259674698301E-3</v>
      </c>
      <c r="CS31">
        <v>1.61333726846724E-3</v>
      </c>
      <c r="CT31">
        <v>1.04986886283642E-3</v>
      </c>
      <c r="CU31">
        <v>-0.16</v>
      </c>
      <c r="CV31">
        <v>-0.220000000000001</v>
      </c>
      <c r="CW31">
        <v>0</v>
      </c>
      <c r="CX31">
        <v>-0.09</v>
      </c>
      <c r="CY31">
        <v>0.21</v>
      </c>
      <c r="CZ31">
        <v>-0.03</v>
      </c>
      <c r="DA31">
        <v>-0.19</v>
      </c>
      <c r="DB31">
        <v>-0.18000000000000099</v>
      </c>
      <c r="DC31">
        <v>0.04</v>
      </c>
      <c r="DD31">
        <v>0.01</v>
      </c>
      <c r="DE31">
        <v>0</v>
      </c>
      <c r="DF31">
        <v>0.45</v>
      </c>
      <c r="DG31">
        <v>1.71</v>
      </c>
      <c r="DH31">
        <v>3</v>
      </c>
      <c r="DI31">
        <v>1.55</v>
      </c>
      <c r="DJ31">
        <v>0.04</v>
      </c>
      <c r="DK31">
        <v>0.13</v>
      </c>
      <c r="DL31">
        <v>2.85</v>
      </c>
      <c r="DM31">
        <v>-9.7241309101825401E-4</v>
      </c>
      <c r="DN31">
        <v>-4.5300568310295804E-3</v>
      </c>
      <c r="DO31">
        <v>3.01690735977544E-3</v>
      </c>
      <c r="DP31">
        <v>-4.3631197045454996E-3</v>
      </c>
      <c r="DQ31">
        <v>-4.0632709889987202E-4</v>
      </c>
      <c r="DR31">
        <v>1.26916130142618E-3</v>
      </c>
      <c r="DS31">
        <v>3.5196603348133198E-3</v>
      </c>
      <c r="DT31">
        <v>1.32713948178598E-3</v>
      </c>
      <c r="DU31">
        <v>-5.4799354620787E-3</v>
      </c>
      <c r="DV31">
        <v>-1.04749292912185E-2</v>
      </c>
      <c r="DW31">
        <v>-6.2065092793899303E-3</v>
      </c>
      <c r="DX31">
        <v>-1.2905198943098399E-3</v>
      </c>
      <c r="DY31">
        <v>-3.2914839531486E-3</v>
      </c>
      <c r="DZ31">
        <v>6.1791496664707103E-3</v>
      </c>
      <c r="EA31">
        <v>25.57</v>
      </c>
      <c r="EB31">
        <v>-3.3140564957392401E-3</v>
      </c>
      <c r="EC31">
        <v>-2.93994747691473E-2</v>
      </c>
      <c r="ED31">
        <v>-6.6584148212811403E-2</v>
      </c>
      <c r="EE31">
        <v>-3.7079753836882098E-2</v>
      </c>
      <c r="EF31">
        <v>3.5651554377455499E-2</v>
      </c>
      <c r="EG31">
        <v>4.4235094728800597E-3</v>
      </c>
      <c r="EH31">
        <v>62.3</v>
      </c>
      <c r="EI31">
        <v>39.445297241211001</v>
      </c>
      <c r="EJ31">
        <v>10.781942000000001</v>
      </c>
    </row>
    <row r="32" spans="1:140" x14ac:dyDescent="0.25">
      <c r="A32" s="35">
        <v>40391</v>
      </c>
      <c r="B32">
        <v>2.8380093570730099E-3</v>
      </c>
      <c r="C32">
        <v>-1.41652615189347E-3</v>
      </c>
      <c r="D32">
        <v>-3.72253124537369E-3</v>
      </c>
      <c r="E32">
        <v>6.6981976960542901E-3</v>
      </c>
      <c r="F32">
        <v>8.0385774207991593E-3</v>
      </c>
      <c r="G32">
        <v>2.2667188573883799E-3</v>
      </c>
      <c r="H32">
        <v>72.5</v>
      </c>
      <c r="I32">
        <v>75</v>
      </c>
      <c r="J32">
        <v>-3.2319454958940098E-2</v>
      </c>
      <c r="K32">
        <v>-5.2620861619302198E-2</v>
      </c>
      <c r="L32">
        <v>4.5143844146853197E-3</v>
      </c>
      <c r="M32">
        <v>3.68365449626218E-3</v>
      </c>
      <c r="N32">
        <v>-4.4042566157464997E-4</v>
      </c>
      <c r="O32">
        <v>-6.9222119230261104E-4</v>
      </c>
      <c r="P32">
        <v>-2.9916808483321201E-4</v>
      </c>
      <c r="Q32">
        <v>-4.8855668006986296E-4</v>
      </c>
      <c r="R32">
        <v>8.9963458415098796E-4</v>
      </c>
      <c r="S32">
        <v>-6.6238656021795402E-3</v>
      </c>
      <c r="T32">
        <v>1.01977444012391E-3</v>
      </c>
      <c r="U32">
        <v>-3.5360588630982903E-2</v>
      </c>
      <c r="V32">
        <v>-1.1689072049829699E-3</v>
      </c>
      <c r="W32">
        <v>-2.5759752469749499E-3</v>
      </c>
      <c r="X32">
        <v>9.8779377255020506E-4</v>
      </c>
      <c r="Y32">
        <v>-3.3553325294306499E-3</v>
      </c>
      <c r="Z32">
        <v>2.9006546806371598E-3</v>
      </c>
      <c r="AA32">
        <v>1.60658735229546E-3</v>
      </c>
      <c r="AB32">
        <v>0</v>
      </c>
      <c r="AC32">
        <v>-7.3991864271061303E-4</v>
      </c>
      <c r="AD32">
        <v>2.5259303873763602E-3</v>
      </c>
      <c r="AE32">
        <v>1.12360732669261E-2</v>
      </c>
      <c r="AF32">
        <v>2.6282793936314199E-3</v>
      </c>
      <c r="AG32">
        <v>-5.6343320111906803E-4</v>
      </c>
      <c r="AH32">
        <v>-4.0559724749833498E-4</v>
      </c>
      <c r="AI32">
        <v>-2.9749035970105797E-4</v>
      </c>
      <c r="AJ32" s="6">
        <v>9.1807974506252803E-5</v>
      </c>
      <c r="AK32">
        <v>1.8591835717423099E-3</v>
      </c>
      <c r="AL32">
        <v>2.5667948993550699E-3</v>
      </c>
      <c r="AM32">
        <v>0.100000000000009</v>
      </c>
      <c r="AN32">
        <v>9.9999999999999603E-2</v>
      </c>
      <c r="AO32">
        <v>0.233944190767088</v>
      </c>
      <c r="AP32">
        <v>-0.171151836082967</v>
      </c>
      <c r="AQ32">
        <v>-0.39999999999999902</v>
      </c>
      <c r="AR32">
        <v>0</v>
      </c>
      <c r="AS32">
        <v>9.9999999999999603E-2</v>
      </c>
      <c r="AT32">
        <v>-4.9307047552445298E-2</v>
      </c>
      <c r="AU32">
        <v>0.17319524704199199</v>
      </c>
      <c r="AV32">
        <v>-2.1053409197832301E-2</v>
      </c>
      <c r="AW32">
        <v>-3.8704400108596097E-2</v>
      </c>
      <c r="AX32">
        <v>1.4123593482928199E-2</v>
      </c>
      <c r="AY32">
        <v>-1.48170126382219E-3</v>
      </c>
      <c r="AZ32">
        <v>-3.7229341768355802E-2</v>
      </c>
      <c r="BA32">
        <v>5.6330256442719502E-2</v>
      </c>
      <c r="BB32">
        <v>3.4685557987890199E-2</v>
      </c>
      <c r="BC32">
        <v>41.2</v>
      </c>
      <c r="BD32">
        <v>0.100000000000001</v>
      </c>
      <c r="BE32">
        <v>0.1</v>
      </c>
      <c r="BF32">
        <v>-8.9769999428710001E-2</v>
      </c>
      <c r="BG32">
        <v>-0.40187443997743499</v>
      </c>
      <c r="BH32">
        <v>-1.0582109330536899E-2</v>
      </c>
      <c r="BI32">
        <v>0.17034536574723899</v>
      </c>
      <c r="BJ32">
        <v>-0.110629628337838</v>
      </c>
      <c r="BK32">
        <v>-0.27522861138049398</v>
      </c>
      <c r="BL32">
        <v>1.7256259674693899E-3</v>
      </c>
      <c r="BM32">
        <v>3.2580965380214799</v>
      </c>
      <c r="BN32">
        <v>1.45700549508678E-2</v>
      </c>
      <c r="BO32">
        <v>6.7174692443678899E-3</v>
      </c>
      <c r="BP32">
        <v>6.9547771200095801E-3</v>
      </c>
      <c r="BQ32">
        <v>57.1</v>
      </c>
      <c r="BR32">
        <v>2.4788412152878098E-2</v>
      </c>
      <c r="BS32">
        <v>6.1437834046946804E-3</v>
      </c>
      <c r="BT32">
        <v>53</v>
      </c>
      <c r="BU32">
        <v>5.86054952223059E-3</v>
      </c>
      <c r="BV32">
        <v>8.5319172749951395E-3</v>
      </c>
      <c r="BW32">
        <v>56.9</v>
      </c>
      <c r="BX32">
        <v>1.74797233415802E-3</v>
      </c>
      <c r="BY32">
        <v>5.0090717052153604E-3</v>
      </c>
      <c r="BZ32">
        <v>9.1521500201645605E-3</v>
      </c>
      <c r="CA32">
        <v>-5.6453832252882901E-3</v>
      </c>
      <c r="CB32">
        <v>1.7623699767717101E-2</v>
      </c>
      <c r="CC32">
        <v>3.6620496065138401E-3</v>
      </c>
      <c r="CD32">
        <v>1.9133069568526999E-2</v>
      </c>
      <c r="CE32">
        <v>-2.6410879946523799E-2</v>
      </c>
      <c r="CF32">
        <v>3.4062298755586102E-3</v>
      </c>
      <c r="CG32">
        <v>4.3435610839779298E-3</v>
      </c>
      <c r="CH32">
        <v>2.1487549228282901E-4</v>
      </c>
      <c r="CI32">
        <v>3.9407542098057697E-4</v>
      </c>
      <c r="CJ32">
        <v>3.9082720544021399E-3</v>
      </c>
      <c r="CK32">
        <v>-1.27752352394888E-2</v>
      </c>
      <c r="CL32">
        <v>4.7834048425672302E-3</v>
      </c>
      <c r="CM32">
        <v>2.6676465666026798E-3</v>
      </c>
      <c r="CN32">
        <v>7.6805656121274896E-3</v>
      </c>
      <c r="CO32">
        <v>61.5</v>
      </c>
      <c r="CP32">
        <v>-4.07211934119189E-4</v>
      </c>
      <c r="CQ32">
        <v>-1.04410721478487E-4</v>
      </c>
      <c r="CR32">
        <v>2.1528533611010498E-3</v>
      </c>
      <c r="CS32">
        <v>2.6831247650385098E-3</v>
      </c>
      <c r="CT32">
        <v>2.6198600261255799E-3</v>
      </c>
      <c r="CU32">
        <v>-0.23</v>
      </c>
      <c r="CV32">
        <v>-0.35</v>
      </c>
      <c r="CW32">
        <v>0.01</v>
      </c>
      <c r="CX32">
        <v>-0.1</v>
      </c>
      <c r="CY32">
        <v>0.11</v>
      </c>
      <c r="CZ32">
        <v>-0.03</v>
      </c>
      <c r="DA32">
        <v>-0.31</v>
      </c>
      <c r="DB32">
        <v>-0.13</v>
      </c>
      <c r="DC32">
        <v>0</v>
      </c>
      <c r="DD32">
        <v>-0.01</v>
      </c>
      <c r="DE32">
        <v>-0.09</v>
      </c>
      <c r="DF32">
        <v>0.36</v>
      </c>
      <c r="DG32">
        <v>1.79</v>
      </c>
      <c r="DH32">
        <v>2.96</v>
      </c>
      <c r="DI32">
        <v>1.73</v>
      </c>
      <c r="DJ32">
        <v>0.03</v>
      </c>
      <c r="DK32">
        <v>0.1</v>
      </c>
      <c r="DL32">
        <v>2.54</v>
      </c>
      <c r="DM32">
        <v>-1.1402538577742799E-3</v>
      </c>
      <c r="DN32">
        <v>-3.4210236838241302E-3</v>
      </c>
      <c r="DO32">
        <v>5.7484816109409902E-3</v>
      </c>
      <c r="DP32">
        <v>-2.68488685757795E-4</v>
      </c>
      <c r="DQ32">
        <v>1.35515149405752E-2</v>
      </c>
      <c r="DR32">
        <v>4.5163052413776904E-3</v>
      </c>
      <c r="DS32">
        <v>7.0757119876461204E-3</v>
      </c>
      <c r="DT32">
        <v>4.2745480592429903E-3</v>
      </c>
      <c r="DU32">
        <v>-1.6722126815746901E-3</v>
      </c>
      <c r="DV32">
        <v>-2.4834282214509801E-3</v>
      </c>
      <c r="DW32">
        <v>-7.4044792104137596E-3</v>
      </c>
      <c r="DX32">
        <v>2.4192323291227799E-4</v>
      </c>
      <c r="DY32">
        <v>6.9033258629049897E-3</v>
      </c>
      <c r="DZ32">
        <v>1.2459427465840301E-2</v>
      </c>
      <c r="EA32">
        <v>24.75</v>
      </c>
      <c r="EB32">
        <v>-6.0309266852893702E-3</v>
      </c>
      <c r="EC32">
        <v>-1.0775051448583799E-2</v>
      </c>
      <c r="ED32">
        <v>-1.3577032345382101E-2</v>
      </c>
      <c r="EE32">
        <v>-2.4618130075607401E-2</v>
      </c>
      <c r="EF32">
        <v>2.30593133463451E-2</v>
      </c>
      <c r="EG32">
        <v>-1.7286089006177999E-3</v>
      </c>
      <c r="EH32">
        <v>62.9</v>
      </c>
      <c r="EI32">
        <v>-32.705352783202997</v>
      </c>
      <c r="EJ32">
        <v>20.766079000000001</v>
      </c>
    </row>
    <row r="33" spans="1:140" x14ac:dyDescent="0.25">
      <c r="A33" s="35">
        <v>40422</v>
      </c>
      <c r="B33">
        <v>2.6319875576650302E-3</v>
      </c>
      <c r="C33">
        <v>-2.8147295395308798E-3</v>
      </c>
      <c r="D33">
        <v>-4.2152229061756001E-3</v>
      </c>
      <c r="E33">
        <v>8.0293163117666193E-3</v>
      </c>
      <c r="F33">
        <v>5.1258332862902404E-3</v>
      </c>
      <c r="G33">
        <v>3.23279764839413E-3</v>
      </c>
      <c r="H33">
        <v>72.7</v>
      </c>
      <c r="I33">
        <v>75.3</v>
      </c>
      <c r="J33">
        <v>-3.8792805995786499E-3</v>
      </c>
      <c r="K33">
        <v>-4.8964622456502101E-3</v>
      </c>
      <c r="L33">
        <v>-4.3259224842451304E-3</v>
      </c>
      <c r="M33">
        <v>2.9123850465850903E-4</v>
      </c>
      <c r="N33">
        <v>-8.8524251593096199E-3</v>
      </c>
      <c r="O33">
        <v>8.6520164594361404E-4</v>
      </c>
      <c r="P33">
        <v>-3.7600476204069399E-4</v>
      </c>
      <c r="Q33">
        <v>-3.8212881760735202E-4</v>
      </c>
      <c r="R33">
        <v>-3.3726813135892498E-4</v>
      </c>
      <c r="S33">
        <v>-7.7462495830182797E-3</v>
      </c>
      <c r="T33">
        <v>1.14831839555762E-3</v>
      </c>
      <c r="U33">
        <v>-2.6145280104322498E-2</v>
      </c>
      <c r="V33">
        <v>-1.5606714053433301E-3</v>
      </c>
      <c r="W33">
        <v>-6.2235787048745602E-3</v>
      </c>
      <c r="X33">
        <v>2.1134210050277602E-3</v>
      </c>
      <c r="Y33">
        <v>-1.12095068345575E-3</v>
      </c>
      <c r="Z33">
        <v>-4.1723416537244899E-3</v>
      </c>
      <c r="AA33">
        <v>-6.0216782229183296E-4</v>
      </c>
      <c r="AB33">
        <v>9.11517740044943E-4</v>
      </c>
      <c r="AC33">
        <v>-1.8521953804144799E-3</v>
      </c>
      <c r="AD33">
        <v>4.2718807812818201E-3</v>
      </c>
      <c r="AE33">
        <v>9.7290551981190597E-3</v>
      </c>
      <c r="AF33">
        <v>1.60939444030817E-3</v>
      </c>
      <c r="AG33">
        <v>1.68934812584176E-3</v>
      </c>
      <c r="AH33">
        <v>1.94536820693081E-3</v>
      </c>
      <c r="AI33">
        <v>1.54183910378158E-3</v>
      </c>
      <c r="AJ33">
        <v>1.46778244463697E-3</v>
      </c>
      <c r="AK33">
        <v>-3.01254512130811E-4</v>
      </c>
      <c r="AL33">
        <v>-7.2063652850395997E-4</v>
      </c>
      <c r="AM33">
        <v>-0.100000000000009</v>
      </c>
      <c r="AN33">
        <v>0</v>
      </c>
      <c r="AO33">
        <v>3.7036787655837997E-2</v>
      </c>
      <c r="AP33">
        <v>-5.94194906837755E-2</v>
      </c>
      <c r="AQ33">
        <v>0.30000000000000099</v>
      </c>
      <c r="AR33">
        <v>0</v>
      </c>
      <c r="AS33">
        <v>0</v>
      </c>
      <c r="AT33">
        <v>5.3929278004151399E-2</v>
      </c>
      <c r="AU33">
        <v>-6.6086596736060002E-2</v>
      </c>
      <c r="AV33">
        <v>5.79546842543417E-2</v>
      </c>
      <c r="AW33">
        <v>-1.5456755962457399E-2</v>
      </c>
      <c r="AX33">
        <v>1.6421263748132001E-3</v>
      </c>
      <c r="AY33">
        <v>7.9752305743703306E-3</v>
      </c>
      <c r="AZ33">
        <v>-7.8893942469663095E-2</v>
      </c>
      <c r="BA33">
        <v>-4.8907541949953198E-2</v>
      </c>
      <c r="BB33">
        <v>4.9439304081872103E-2</v>
      </c>
      <c r="BC33">
        <v>41.4</v>
      </c>
      <c r="BD33">
        <v>0</v>
      </c>
      <c r="BE33">
        <v>0.1</v>
      </c>
      <c r="BF33">
        <v>3.6764747293087699E-3</v>
      </c>
      <c r="BG33">
        <v>-0.163151640686235</v>
      </c>
      <c r="BH33">
        <v>0.14805309995914001</v>
      </c>
      <c r="BI33">
        <v>-0.12838116664820701</v>
      </c>
      <c r="BJ33">
        <v>3.7664827954770898E-3</v>
      </c>
      <c r="BK33">
        <v>-4.0409538337876902E-2</v>
      </c>
      <c r="BL33">
        <v>-2.97484754007744E-2</v>
      </c>
      <c r="BM33">
        <v>3.4065165431397602</v>
      </c>
      <c r="BN33">
        <v>4.2218360820076101E-2</v>
      </c>
      <c r="BO33">
        <v>1.06088431181881E-2</v>
      </c>
      <c r="BP33">
        <v>1.26637123909497E-2</v>
      </c>
      <c r="BQ33">
        <v>54</v>
      </c>
      <c r="BR33">
        <v>8.2035094434864703E-2</v>
      </c>
      <c r="BS33">
        <v>7.82446937342751E-3</v>
      </c>
      <c r="BT33">
        <v>56</v>
      </c>
      <c r="BU33">
        <v>-5.5771933890191904E-4</v>
      </c>
      <c r="BV33">
        <v>-1.9129762058938101E-3</v>
      </c>
      <c r="BW33">
        <v>53.5</v>
      </c>
      <c r="BX33">
        <v>1.0116435296847501E-3</v>
      </c>
      <c r="BY33">
        <v>5.3749253222097303E-3</v>
      </c>
      <c r="BZ33">
        <v>-3.2744948409453301E-3</v>
      </c>
      <c r="CA33">
        <v>-0.20870886241440201</v>
      </c>
      <c r="CB33">
        <v>-2.2440664765767299E-2</v>
      </c>
      <c r="CC33">
        <v>-1.7914072313715199E-2</v>
      </c>
      <c r="CD33">
        <v>1.0330670387879199E-2</v>
      </c>
      <c r="CE33">
        <v>1.32926292616855E-2</v>
      </c>
      <c r="CF33">
        <v>-5.0453505812981803E-3</v>
      </c>
      <c r="CG33">
        <v>-1.40965949732452E-2</v>
      </c>
      <c r="CH33">
        <v>-4.9300914713867904E-4</v>
      </c>
      <c r="CI33">
        <v>-5.0331058429975396E-4</v>
      </c>
      <c r="CJ33">
        <v>-1.13504584778656E-3</v>
      </c>
      <c r="CK33">
        <v>1.2180149522666999E-2</v>
      </c>
      <c r="CL33">
        <v>-2.1513461108115801E-3</v>
      </c>
      <c r="CM33">
        <v>-8.0161144785115806E-3</v>
      </c>
      <c r="CN33">
        <v>-1.1135650213978099E-3</v>
      </c>
      <c r="CO33">
        <v>70.5</v>
      </c>
      <c r="CP33">
        <v>1.5364958341823601E-4</v>
      </c>
      <c r="CQ33">
        <v>2.5217853345793601E-4</v>
      </c>
      <c r="CR33">
        <v>-8.6058525104793003E-4</v>
      </c>
      <c r="CS33">
        <v>3.21027563024812E-3</v>
      </c>
      <c r="CT33">
        <v>1.5686277726270101E-3</v>
      </c>
      <c r="CU33">
        <v>0.04</v>
      </c>
      <c r="CV33">
        <v>0</v>
      </c>
      <c r="CW33">
        <v>0</v>
      </c>
      <c r="CX33">
        <v>-0.02</v>
      </c>
      <c r="CY33">
        <v>0.1</v>
      </c>
      <c r="CZ33">
        <v>0</v>
      </c>
      <c r="DA33">
        <v>-5.0000000000000301E-2</v>
      </c>
      <c r="DB33">
        <v>-8.0000000000000099E-2</v>
      </c>
      <c r="DC33">
        <v>-0.01</v>
      </c>
      <c r="DD33">
        <v>0</v>
      </c>
      <c r="DE33">
        <v>-0.1</v>
      </c>
      <c r="DF33">
        <v>0.27</v>
      </c>
      <c r="DG33">
        <v>1.88</v>
      </c>
      <c r="DH33">
        <v>3.01</v>
      </c>
      <c r="DI33">
        <v>1.7</v>
      </c>
      <c r="DJ33">
        <v>0.04</v>
      </c>
      <c r="DK33">
        <v>0.11</v>
      </c>
      <c r="DL33">
        <v>2.5</v>
      </c>
      <c r="DM33">
        <v>-1.7289345301225701E-3</v>
      </c>
      <c r="DN33">
        <v>-1.0745110928648501E-2</v>
      </c>
      <c r="DO33">
        <v>7.7429349590474295E-4</v>
      </c>
      <c r="DP33">
        <v>-1.6756374242692801E-2</v>
      </c>
      <c r="DQ33">
        <v>1.0257084626702301E-2</v>
      </c>
      <c r="DR33">
        <v>4.4498712462886E-3</v>
      </c>
      <c r="DS33">
        <v>6.5161096446644303E-3</v>
      </c>
      <c r="DT33">
        <v>5.5804113216693096E-3</v>
      </c>
      <c r="DU33">
        <v>-3.4039961064014101E-3</v>
      </c>
      <c r="DV33">
        <v>-3.4875981562940701E-2</v>
      </c>
      <c r="DW33">
        <v>-6.6036836592422397E-3</v>
      </c>
      <c r="DX33">
        <v>1.4061954834989599E-3</v>
      </c>
      <c r="DY33">
        <v>3.1504941141508702E-2</v>
      </c>
      <c r="DZ33">
        <v>2.3646742760989901E-2</v>
      </c>
      <c r="EA33">
        <v>22.52</v>
      </c>
      <c r="EB33">
        <v>-4.8637306504000196E-3</v>
      </c>
      <c r="EC33">
        <v>-1.27345335246822E-2</v>
      </c>
      <c r="ED33">
        <v>-3.7866220803789999E-2</v>
      </c>
      <c r="EE33">
        <v>-1.1967399019405399E-2</v>
      </c>
      <c r="EF33">
        <v>-4.47972078988235E-3</v>
      </c>
      <c r="EG33">
        <v>-7.1380644548580102E-3</v>
      </c>
      <c r="EH33">
        <v>60.9</v>
      </c>
      <c r="EI33">
        <v>34.837600708007997</v>
      </c>
      <c r="EJ33">
        <v>25.086860000000001</v>
      </c>
    </row>
    <row r="34" spans="1:140" x14ac:dyDescent="0.25">
      <c r="A34" s="35">
        <v>40452</v>
      </c>
      <c r="B34">
        <v>-3.1055214934738698E-3</v>
      </c>
      <c r="C34">
        <v>-9.30402632369543E-4</v>
      </c>
      <c r="D34">
        <v>1.7722462472518101E-3</v>
      </c>
      <c r="E34">
        <v>-4.5133789272995299E-3</v>
      </c>
      <c r="F34">
        <v>9.7393126223526104E-3</v>
      </c>
      <c r="G34">
        <v>-1.1372123994323E-2</v>
      </c>
      <c r="H34">
        <v>72.8</v>
      </c>
      <c r="I34">
        <v>75.099999999999994</v>
      </c>
      <c r="J34">
        <v>1.89874275493001E-2</v>
      </c>
      <c r="K34">
        <v>3.8351480700017197E-2</v>
      </c>
      <c r="L34">
        <v>-3.0412631947918101E-3</v>
      </c>
      <c r="M34">
        <v>-6.8633476441064501E-3</v>
      </c>
      <c r="N34">
        <v>-2.77361322678615E-2</v>
      </c>
      <c r="O34" s="6">
        <v>-8.6486486541304002E-5</v>
      </c>
      <c r="P34">
        <v>1.9015931568109299E-3</v>
      </c>
      <c r="Q34">
        <v>2.0777290977918002E-3</v>
      </c>
      <c r="R34">
        <v>7.8678210195626296E-4</v>
      </c>
      <c r="S34">
        <v>2.2449722072384101E-3</v>
      </c>
      <c r="T34">
        <v>1.83087572527363E-3</v>
      </c>
      <c r="U34">
        <v>-1.04620759324714E-3</v>
      </c>
      <c r="V34">
        <v>3.3135202327585502E-3</v>
      </c>
      <c r="W34">
        <v>2.5220694327092699E-3</v>
      </c>
      <c r="X34">
        <v>5.62825398281674E-4</v>
      </c>
      <c r="Y34">
        <v>-1.1222086241105E-3</v>
      </c>
      <c r="Z34">
        <v>1.2716869730873301E-3</v>
      </c>
      <c r="AA34">
        <v>3.0572633761796202E-3</v>
      </c>
      <c r="AB34">
        <v>-1.3016596178516701E-4</v>
      </c>
      <c r="AC34">
        <v>-7.4183979663278198E-4</v>
      </c>
      <c r="AD34">
        <v>-7.6149866610108997E-4</v>
      </c>
      <c r="AE34">
        <v>1.1004237591013301E-2</v>
      </c>
      <c r="AF34">
        <v>3.80454626071369E-3</v>
      </c>
      <c r="AG34">
        <v>4.6777145823604397E-3</v>
      </c>
      <c r="AH34">
        <v>1.90117970822001E-3</v>
      </c>
      <c r="AI34">
        <v>1.80155976788221E-3</v>
      </c>
      <c r="AJ34">
        <v>1.66698762716244E-3</v>
      </c>
      <c r="AK34">
        <v>-1.9891215290481802E-3</v>
      </c>
      <c r="AL34">
        <v>-2.2105922333928202E-3</v>
      </c>
      <c r="AM34">
        <v>-0.19999999999998899</v>
      </c>
      <c r="AN34">
        <v>-9.9999999999999603E-2</v>
      </c>
      <c r="AO34">
        <v>-8.7296433936678904E-3</v>
      </c>
      <c r="AP34">
        <v>5.0515073129622202E-2</v>
      </c>
      <c r="AQ34">
        <v>1.4</v>
      </c>
      <c r="AR34">
        <v>-0.19999999999999901</v>
      </c>
      <c r="AS34">
        <v>0</v>
      </c>
      <c r="AT34">
        <v>-5.9937557438073198E-2</v>
      </c>
      <c r="AU34">
        <v>1.11229164187474E-2</v>
      </c>
      <c r="AV34">
        <v>4.06299202043661E-2</v>
      </c>
      <c r="AW34">
        <v>1.0331003910207999E-2</v>
      </c>
      <c r="AX34">
        <v>-2.8627273877372499E-2</v>
      </c>
      <c r="AY34">
        <v>2.38383381153238E-2</v>
      </c>
      <c r="AZ34">
        <v>6.0331924609603703E-2</v>
      </c>
      <c r="BA34">
        <v>4.8124763045012599E-2</v>
      </c>
      <c r="BB34">
        <v>-4.5243573030166601E-2</v>
      </c>
      <c r="BC34">
        <v>41.3</v>
      </c>
      <c r="BD34">
        <v>0.100000000000001</v>
      </c>
      <c r="BE34">
        <v>0</v>
      </c>
      <c r="BF34">
        <v>-1.10702237542464E-2</v>
      </c>
      <c r="BG34">
        <v>0.24567266437423799</v>
      </c>
      <c r="BH34">
        <v>-0.47184017705303699</v>
      </c>
      <c r="BI34">
        <v>-0.23001643060197199</v>
      </c>
      <c r="BJ34">
        <v>2.5975486403260601E-2</v>
      </c>
      <c r="BK34">
        <v>0.36693144410592099</v>
      </c>
      <c r="BL34">
        <v>-8.9206657583797994E-3</v>
      </c>
      <c r="BM34">
        <v>3.2891478778535301</v>
      </c>
      <c r="BN34">
        <v>-3.3003714167003699E-2</v>
      </c>
      <c r="BO34">
        <v>-2.7467455098204099E-2</v>
      </c>
      <c r="BP34">
        <v>3.62409233517447E-3</v>
      </c>
      <c r="BQ34">
        <v>52.9</v>
      </c>
      <c r="BR34">
        <v>-1.55700897757072E-2</v>
      </c>
      <c r="BS34">
        <v>6.2294408087382198E-3</v>
      </c>
      <c r="BT34">
        <v>53</v>
      </c>
      <c r="BU34">
        <v>-1.2436632217767101E-2</v>
      </c>
      <c r="BV34">
        <v>-8.8620282475559997E-4</v>
      </c>
      <c r="BW34">
        <v>59.5</v>
      </c>
      <c r="BX34">
        <v>1.2850286419254799E-3</v>
      </c>
      <c r="BY34">
        <v>1.00536632692751E-2</v>
      </c>
      <c r="BZ34">
        <v>4.7212781692866903E-3</v>
      </c>
      <c r="CA34">
        <v>1.1976191046716E-2</v>
      </c>
      <c r="CB34">
        <v>7.8444283453500893E-2</v>
      </c>
      <c r="CC34">
        <v>8.4693878849266796E-2</v>
      </c>
      <c r="CD34">
        <v>6.02013413868345E-2</v>
      </c>
      <c r="CE34">
        <v>9.4432561327246603E-2</v>
      </c>
      <c r="CF34">
        <v>4.9993749045465399E-2</v>
      </c>
      <c r="CG34">
        <v>3.2709250601535601E-2</v>
      </c>
      <c r="CH34">
        <v>1.4112862296995501E-3</v>
      </c>
      <c r="CI34">
        <v>2.4598719158497301E-4</v>
      </c>
      <c r="CJ34">
        <v>4.39991142806839E-3</v>
      </c>
      <c r="CK34">
        <v>-3.3523788793683499E-3</v>
      </c>
      <c r="CL34">
        <v>7.8417559942716205E-3</v>
      </c>
      <c r="CM34">
        <v>1.22691559632431E-2</v>
      </c>
      <c r="CN34">
        <v>8.6341504105380603E-3</v>
      </c>
      <c r="CO34">
        <v>71</v>
      </c>
      <c r="CP34">
        <v>1.86185239113801E-3</v>
      </c>
      <c r="CQ34">
        <v>-3.7492050877219201E-4</v>
      </c>
      <c r="CR34">
        <v>6.8640338137702104E-3</v>
      </c>
      <c r="CS34">
        <v>5.3404540655099797E-4</v>
      </c>
      <c r="CT34">
        <v>4.1710175173377299E-3</v>
      </c>
      <c r="CU34">
        <v>0.149999999999999</v>
      </c>
      <c r="CV34">
        <v>5.9999999999999602E-2</v>
      </c>
      <c r="CW34">
        <v>0</v>
      </c>
      <c r="CX34">
        <v>0</v>
      </c>
      <c r="CY34">
        <v>0.12</v>
      </c>
      <c r="CZ34">
        <v>-0.03</v>
      </c>
      <c r="DA34">
        <v>-0.11</v>
      </c>
      <c r="DB34">
        <v>-0.119999999999999</v>
      </c>
      <c r="DC34">
        <v>-0.02</v>
      </c>
      <c r="DD34">
        <v>-0.01</v>
      </c>
      <c r="DE34">
        <v>-0.02</v>
      </c>
      <c r="DF34">
        <v>0.27</v>
      </c>
      <c r="DG34">
        <v>2.14</v>
      </c>
      <c r="DH34">
        <v>3.18</v>
      </c>
      <c r="DI34">
        <v>1.69</v>
      </c>
      <c r="DJ34">
        <v>0.05</v>
      </c>
      <c r="DK34">
        <v>0.1</v>
      </c>
      <c r="DL34">
        <v>2.41</v>
      </c>
      <c r="DM34">
        <v>-1.12689468489258E-3</v>
      </c>
      <c r="DN34">
        <v>-5.0178369233959703E-3</v>
      </c>
      <c r="DO34">
        <v>-5.8478185639971904E-3</v>
      </c>
      <c r="DP34">
        <v>8.7145437101216992E-3</v>
      </c>
      <c r="DQ34">
        <v>8.0181118444713206E-3</v>
      </c>
      <c r="DR34">
        <v>5.6923204089596204E-3</v>
      </c>
      <c r="DS34">
        <v>6.4429001062489303E-3</v>
      </c>
      <c r="DT34">
        <v>8.7573183408400403E-3</v>
      </c>
      <c r="DU34">
        <v>-4.3463364062521501E-3</v>
      </c>
      <c r="DV34">
        <v>-7.8485352112931395E-3</v>
      </c>
      <c r="DW34">
        <v>-6.80394187110078E-3</v>
      </c>
      <c r="DX34">
        <v>3.4746102401817E-3</v>
      </c>
      <c r="DY34">
        <v>4.3169159346688503E-2</v>
      </c>
      <c r="DZ34">
        <v>4.1259751997719397E-2</v>
      </c>
      <c r="EA34">
        <v>20.37</v>
      </c>
      <c r="EB34">
        <v>-5.9697878297368901E-3</v>
      </c>
      <c r="EC34">
        <v>-3.6388299193018503E-2</v>
      </c>
      <c r="ED34">
        <v>-3.2103529015674502E-2</v>
      </c>
      <c r="EE34">
        <v>-3.1656200292237799E-2</v>
      </c>
      <c r="EF34">
        <v>1.7547656057538101E-2</v>
      </c>
      <c r="EG34">
        <v>-1.4725508661344301E-2</v>
      </c>
      <c r="EH34">
        <v>61.9</v>
      </c>
      <c r="EI34">
        <v>-18.721786499023999</v>
      </c>
      <c r="EJ34">
        <v>24.596207</v>
      </c>
    </row>
    <row r="35" spans="1:140" x14ac:dyDescent="0.25">
      <c r="A35" s="35">
        <v>40483</v>
      </c>
      <c r="B35">
        <v>1.9755741803191302E-3</v>
      </c>
      <c r="C35">
        <v>-3.3221681570108101E-3</v>
      </c>
      <c r="D35">
        <v>-7.0349626983885498E-3</v>
      </c>
      <c r="E35">
        <v>4.2464941820208298E-3</v>
      </c>
      <c r="F35">
        <v>6.6780161060728798E-3</v>
      </c>
      <c r="G35">
        <v>7.9148994190880696E-4</v>
      </c>
      <c r="H35">
        <v>73</v>
      </c>
      <c r="I35">
        <v>75.3</v>
      </c>
      <c r="J35">
        <v>-2.2861624432072999E-2</v>
      </c>
      <c r="K35">
        <v>-5.4421657761784203E-2</v>
      </c>
      <c r="L35">
        <v>-2.7212402105307701E-3</v>
      </c>
      <c r="M35">
        <v>4.9219679809144896E-3</v>
      </c>
      <c r="N35">
        <v>2.3301838428055901E-3</v>
      </c>
      <c r="O35">
        <v>1.9872992240550498E-3</v>
      </c>
      <c r="P35">
        <v>9.2648253393079504E-4</v>
      </c>
      <c r="Q35">
        <v>8.4229197044472003E-4</v>
      </c>
      <c r="R35">
        <v>1.4595264744272599E-3</v>
      </c>
      <c r="S35">
        <v>-4.4859143045528099E-4</v>
      </c>
      <c r="T35">
        <v>1.20949700598594E-3</v>
      </c>
      <c r="U35">
        <v>0</v>
      </c>
      <c r="V35">
        <v>0</v>
      </c>
      <c r="W35">
        <v>-6.9993703424486896E-4</v>
      </c>
      <c r="X35">
        <v>2.2481392073689902E-3</v>
      </c>
      <c r="Y35">
        <v>1.57073969240606E-3</v>
      </c>
      <c r="Z35">
        <v>-3.6317414599373898E-4</v>
      </c>
      <c r="AA35">
        <v>2.1994510241345501E-3</v>
      </c>
      <c r="AB35">
        <v>-3.90599575306183E-4</v>
      </c>
      <c r="AC35">
        <v>-2.6007817000568401E-3</v>
      </c>
      <c r="AD35" s="6">
        <v>-7.6181769740557597E-5</v>
      </c>
      <c r="AE35">
        <v>6.8166589790985598E-3</v>
      </c>
      <c r="AF35">
        <v>5.7978036158363704E-3</v>
      </c>
      <c r="AG35">
        <v>-2.0554991820969102E-3</v>
      </c>
      <c r="AH35">
        <v>-6.0636687052451098E-4</v>
      </c>
      <c r="AI35">
        <v>-1.7393829577407899E-3</v>
      </c>
      <c r="AJ35">
        <v>1.13416029425828E-3</v>
      </c>
      <c r="AK35">
        <v>-5.3925217816619398E-4</v>
      </c>
      <c r="AL35">
        <v>3.1843021447937E-3</v>
      </c>
      <c r="AM35">
        <v>0.19999999999998899</v>
      </c>
      <c r="AN35">
        <v>0.4</v>
      </c>
      <c r="AO35">
        <v>0.123441285288957</v>
      </c>
      <c r="AP35">
        <v>5.1347767592853998E-2</v>
      </c>
      <c r="AQ35">
        <v>-2.4</v>
      </c>
      <c r="AR35">
        <v>0.5</v>
      </c>
      <c r="AS35">
        <v>0.4</v>
      </c>
      <c r="AT35">
        <v>9.2395475640537406E-2</v>
      </c>
      <c r="AU35">
        <v>-7.2007511855822796E-3</v>
      </c>
      <c r="AV35">
        <v>-6.7283685286847498E-3</v>
      </c>
      <c r="AW35">
        <v>1.5773448993142501E-2</v>
      </c>
      <c r="AX35">
        <v>6.6092075116174001E-2</v>
      </c>
      <c r="AY35">
        <v>-1.03957043636811E-2</v>
      </c>
      <c r="AZ35">
        <v>7.0011954589830304E-3</v>
      </c>
      <c r="BA35">
        <v>-1.56739844001308E-3</v>
      </c>
      <c r="BB35">
        <v>4.0655053173335202E-3</v>
      </c>
      <c r="BC35">
        <v>41.3</v>
      </c>
      <c r="BD35">
        <v>-0.100000000000001</v>
      </c>
      <c r="BE35">
        <v>0</v>
      </c>
      <c r="BF35">
        <v>0.15600424847658101</v>
      </c>
      <c r="BG35">
        <v>0.62132144598868999</v>
      </c>
      <c r="BH35">
        <v>0.525424423187143</v>
      </c>
      <c r="BI35">
        <v>0.47215648260683701</v>
      </c>
      <c r="BJ35">
        <v>0.104261010324409</v>
      </c>
      <c r="BK35">
        <v>-0.162518929497774</v>
      </c>
      <c r="BL35">
        <v>3.5778213478838698E-3</v>
      </c>
      <c r="BM35">
        <v>3.36901848329792</v>
      </c>
      <c r="BN35">
        <v>8.6493363192623497E-3</v>
      </c>
      <c r="BO35">
        <v>2.69504187390304E-2</v>
      </c>
      <c r="BP35">
        <v>6.4069565995303899E-3</v>
      </c>
      <c r="BQ35">
        <v>59.5</v>
      </c>
      <c r="BR35">
        <v>-7.7724975996597195E-2</v>
      </c>
      <c r="BS35">
        <v>-3.89058585525959E-4</v>
      </c>
      <c r="BT35">
        <v>54</v>
      </c>
      <c r="BU35">
        <v>-1.8002686730964602E-2</v>
      </c>
      <c r="BV35">
        <v>-1.1320827690770601E-2</v>
      </c>
      <c r="BW35">
        <v>57.9</v>
      </c>
      <c r="BX35">
        <v>5.14925535855504E-3</v>
      </c>
      <c r="BY35">
        <v>3.9060369956978001E-3</v>
      </c>
      <c r="BZ35">
        <v>5.0917651308459702E-3</v>
      </c>
      <c r="CA35">
        <v>-0.103552071122387</v>
      </c>
      <c r="CB35">
        <v>5.68359412163204E-2</v>
      </c>
      <c r="CC35">
        <v>2.8411685950374001E-2</v>
      </c>
      <c r="CD35">
        <v>3.1083181152950199E-2</v>
      </c>
      <c r="CE35">
        <v>3.6301626676214699E-2</v>
      </c>
      <c r="CF35">
        <v>3.8520257828699798E-2</v>
      </c>
      <c r="CG35">
        <v>1.9915015694230001E-2</v>
      </c>
      <c r="CH35">
        <v>-7.0961682726444796E-4</v>
      </c>
      <c r="CI35">
        <v>3.4383847028074399E-4</v>
      </c>
      <c r="CJ35">
        <v>-3.8986025122449402E-3</v>
      </c>
      <c r="CK35">
        <v>4.3305866634746303E-3</v>
      </c>
      <c r="CL35">
        <v>-5.8332906817977204E-3</v>
      </c>
      <c r="CM35">
        <v>-4.2915418720053103E-3</v>
      </c>
      <c r="CN35">
        <v>-4.4153758148093303E-3</v>
      </c>
      <c r="CO35">
        <v>69.5</v>
      </c>
      <c r="CP35">
        <v>-9.4516184256132597E-4</v>
      </c>
      <c r="CQ35">
        <v>9.0041438293564401E-4</v>
      </c>
      <c r="CR35">
        <v>2.5619142962005599E-3</v>
      </c>
      <c r="CS35">
        <v>1.60042712208153E-3</v>
      </c>
      <c r="CT35">
        <v>5.20156058542387E-4</v>
      </c>
      <c r="CU35">
        <v>0.19</v>
      </c>
      <c r="CV35">
        <v>0.2</v>
      </c>
      <c r="CW35">
        <v>0</v>
      </c>
      <c r="CX35">
        <v>0</v>
      </c>
      <c r="CY35">
        <v>0.11</v>
      </c>
      <c r="CZ35">
        <v>0.02</v>
      </c>
      <c r="DA35">
        <v>0.22</v>
      </c>
      <c r="DB35">
        <v>6.9999999999999396E-2</v>
      </c>
      <c r="DC35">
        <v>0.01</v>
      </c>
      <c r="DD35">
        <v>0</v>
      </c>
      <c r="DE35">
        <v>0</v>
      </c>
      <c r="DF35">
        <v>0.26</v>
      </c>
      <c r="DG35">
        <v>2.11</v>
      </c>
      <c r="DH35">
        <v>3.16</v>
      </c>
      <c r="DI35">
        <v>1.54</v>
      </c>
      <c r="DJ35">
        <v>0.04</v>
      </c>
      <c r="DK35">
        <v>0.11</v>
      </c>
      <c r="DL35">
        <v>2.62</v>
      </c>
      <c r="DM35">
        <v>1.48821789082465E-3</v>
      </c>
      <c r="DN35">
        <v>-4.6006762190646802E-3</v>
      </c>
      <c r="DO35">
        <v>-1.7662342253936801E-3</v>
      </c>
      <c r="DP35">
        <v>-3.7044877141578802E-3</v>
      </c>
      <c r="DQ35">
        <v>3.0899468240886699E-2</v>
      </c>
      <c r="DR35">
        <v>3.1027302562698401E-3</v>
      </c>
      <c r="DS35">
        <v>4.9002764833900904E-3</v>
      </c>
      <c r="DT35">
        <v>3.2873300304929699E-3</v>
      </c>
      <c r="DU35">
        <v>-1.82012347431204E-3</v>
      </c>
      <c r="DV35">
        <v>-9.96965880683653E-4</v>
      </c>
      <c r="DW35">
        <v>-5.1835031617244497E-3</v>
      </c>
      <c r="DX35">
        <v>4.3445090893534698E-4</v>
      </c>
      <c r="DY35">
        <v>2.3042863564302098E-2</v>
      </c>
      <c r="DZ35">
        <v>1.3831212992141E-2</v>
      </c>
      <c r="EA35">
        <v>20.100000000000001</v>
      </c>
      <c r="EB35">
        <v>-1.01969290589299E-3</v>
      </c>
      <c r="EC35">
        <v>7.21156805854939E-3</v>
      </c>
      <c r="ED35">
        <v>1.6485296284627599E-2</v>
      </c>
      <c r="EE35">
        <v>9.61367311492012E-3</v>
      </c>
      <c r="EF35">
        <v>5.9067659484688404E-3</v>
      </c>
      <c r="EG35">
        <v>-4.9241777655427803E-3</v>
      </c>
      <c r="EH35">
        <v>64.8</v>
      </c>
      <c r="EI35">
        <v>15.710662841796999</v>
      </c>
      <c r="EJ35">
        <v>18.814077000000001</v>
      </c>
    </row>
    <row r="36" spans="1:140" x14ac:dyDescent="0.25">
      <c r="A36" s="35">
        <v>40513</v>
      </c>
      <c r="B36">
        <v>8.4436464542951804E-3</v>
      </c>
      <c r="C36">
        <v>8.4816216133392092E-3</v>
      </c>
      <c r="D36">
        <v>1.1004133200222199E-2</v>
      </c>
      <c r="E36">
        <v>1.11431461051614E-2</v>
      </c>
      <c r="F36">
        <v>7.75855690779892E-3</v>
      </c>
      <c r="G36">
        <v>1.0155568132833401E-2</v>
      </c>
      <c r="H36">
        <v>73.400000000000006</v>
      </c>
      <c r="I36">
        <v>76</v>
      </c>
      <c r="J36">
        <v>-3.8854641291008502E-3</v>
      </c>
      <c r="K36">
        <v>-7.7174865461531201E-3</v>
      </c>
      <c r="L36">
        <v>1.4921887624240999E-2</v>
      </c>
      <c r="M36">
        <v>2.9285685521829299E-3</v>
      </c>
      <c r="N36">
        <v>5.7137094881641197E-2</v>
      </c>
      <c r="O36">
        <v>8.6281282315603402E-4</v>
      </c>
      <c r="P36">
        <v>6.8091490047450499E-4</v>
      </c>
      <c r="Q36">
        <v>1.0629346853132701E-3</v>
      </c>
      <c r="R36">
        <v>-1.7404490259291801E-3</v>
      </c>
      <c r="S36">
        <v>-9.4269753126319201E-4</v>
      </c>
      <c r="T36">
        <v>1.0144794746285201E-3</v>
      </c>
      <c r="U36">
        <v>1.3947003655490099E-3</v>
      </c>
      <c r="V36">
        <v>-1.1682244319271E-3</v>
      </c>
      <c r="W36">
        <v>-1.3312315856328599E-3</v>
      </c>
      <c r="X36">
        <v>1.68279383421499E-3</v>
      </c>
      <c r="Y36">
        <v>-4.4853106829556599E-4</v>
      </c>
      <c r="Z36">
        <v>-7.1083868075536598E-3</v>
      </c>
      <c r="AA36">
        <v>9.4826947938742002E-4</v>
      </c>
      <c r="AB36">
        <v>5.2076553709134998E-4</v>
      </c>
      <c r="AC36">
        <v>-2.6075634070812401E-3</v>
      </c>
      <c r="AD36">
        <v>2.35894033217043E-3</v>
      </c>
      <c r="AE36">
        <v>-2.7210901143615001E-3</v>
      </c>
      <c r="AF36">
        <v>4.0033021792300599E-3</v>
      </c>
      <c r="AG36">
        <v>-1.6849203649194099E-3</v>
      </c>
      <c r="AH36">
        <v>1.4142845068754199E-3</v>
      </c>
      <c r="AI36">
        <v>-1.10539224264627E-4</v>
      </c>
      <c r="AJ36">
        <v>1.22418045454253E-3</v>
      </c>
      <c r="AK36">
        <v>1.8466297079644501E-3</v>
      </c>
      <c r="AL36">
        <v>-3.08667290801345E-3</v>
      </c>
      <c r="AM36">
        <v>-0.29999999999999699</v>
      </c>
      <c r="AN36">
        <v>-0.5</v>
      </c>
      <c r="AO36">
        <v>-0.38690940032076998</v>
      </c>
      <c r="AP36">
        <v>7.9724170620867299E-2</v>
      </c>
      <c r="AQ36">
        <v>0.5</v>
      </c>
      <c r="AR36">
        <v>-0.5</v>
      </c>
      <c r="AS36">
        <v>-0.4</v>
      </c>
      <c r="AT36">
        <v>-7.8184316504977994E-2</v>
      </c>
      <c r="AU36">
        <v>-4.6849861685826603E-2</v>
      </c>
      <c r="AV36">
        <v>-0.11147386646311799</v>
      </c>
      <c r="AW36">
        <v>1.6150880276093502E-2</v>
      </c>
      <c r="AX36">
        <v>-7.2075722661688602E-2</v>
      </c>
      <c r="AY36">
        <v>-1.9344096733467701E-2</v>
      </c>
      <c r="AZ36">
        <v>6.7441280795533104E-2</v>
      </c>
      <c r="BA36">
        <v>2.4022852243850101E-2</v>
      </c>
      <c r="BB36">
        <v>6.9631907581904099E-3</v>
      </c>
      <c r="BC36">
        <v>41.3</v>
      </c>
      <c r="BD36">
        <v>0</v>
      </c>
      <c r="BE36">
        <v>0</v>
      </c>
      <c r="BF36">
        <v>-0.19767694487714901</v>
      </c>
      <c r="BG36">
        <v>-0.545094080600806</v>
      </c>
      <c r="BH36">
        <v>-0.58604904500357902</v>
      </c>
      <c r="BI36">
        <v>-0.58135577457182896</v>
      </c>
      <c r="BJ36">
        <v>2.60601066698651E-2</v>
      </c>
      <c r="BK36">
        <v>-0.27931382278126499</v>
      </c>
      <c r="BL36">
        <v>0.120952610417663</v>
      </c>
      <c r="BM36">
        <v>3.2707089735082202</v>
      </c>
      <c r="BN36">
        <v>-1.44245047129061E-2</v>
      </c>
      <c r="BO36">
        <v>4.2476731472422804E-3</v>
      </c>
      <c r="BP36">
        <v>-1.3888377085535799E-3</v>
      </c>
      <c r="BQ36">
        <v>57</v>
      </c>
      <c r="BR36">
        <v>-6.6318329186691102E-2</v>
      </c>
      <c r="BS36">
        <v>4.5228295692938403E-3</v>
      </c>
      <c r="BT36">
        <v>50</v>
      </c>
      <c r="BU36">
        <v>-3.0526321275369001E-2</v>
      </c>
      <c r="BV36">
        <v>-6.8689402928629999E-3</v>
      </c>
      <c r="BW36">
        <v>59.8</v>
      </c>
      <c r="BX36">
        <v>1.29099066641736E-3</v>
      </c>
      <c r="BY36">
        <v>-9.6679328847670799E-4</v>
      </c>
      <c r="BZ36">
        <v>2.6845619673743199E-4</v>
      </c>
      <c r="CA36">
        <v>0.20533476543232901</v>
      </c>
      <c r="CB36">
        <v>2.82763121505143E-2</v>
      </c>
      <c r="CC36">
        <v>5.6531775076679003E-2</v>
      </c>
      <c r="CD36">
        <v>6.9852414419340703E-2</v>
      </c>
      <c r="CE36">
        <v>6.2614880683222504E-2</v>
      </c>
      <c r="CF36">
        <v>6.8542319553220196E-2</v>
      </c>
      <c r="CG36">
        <v>4.3932582671171602E-2</v>
      </c>
      <c r="CH36">
        <v>7.5896211069093099E-4</v>
      </c>
      <c r="CI36">
        <v>-1.0235117103762901E-3</v>
      </c>
      <c r="CJ36">
        <v>3.7944424970062199E-3</v>
      </c>
      <c r="CK36" s="6">
        <v>-8.52724580946429E-5</v>
      </c>
      <c r="CL36">
        <v>4.5897076973844299E-3</v>
      </c>
      <c r="CM36">
        <v>6.8009253529144297E-3</v>
      </c>
      <c r="CN36">
        <v>2.5806656949303201E-3</v>
      </c>
      <c r="CO36">
        <v>72.5</v>
      </c>
      <c r="CP36">
        <v>1.47789457961522E-3</v>
      </c>
      <c r="CQ36">
        <v>-5.64098496246501E-4</v>
      </c>
      <c r="CR36">
        <v>-4.2653018347626998E-4</v>
      </c>
      <c r="CS36">
        <v>1.59786984729537E-3</v>
      </c>
      <c r="CT36">
        <v>0</v>
      </c>
      <c r="CU36">
        <v>0.149999999999999</v>
      </c>
      <c r="CV36">
        <v>0.18</v>
      </c>
      <c r="CW36">
        <v>-0.01</v>
      </c>
      <c r="CX36">
        <v>0.02</v>
      </c>
      <c r="CY36">
        <v>0.13</v>
      </c>
      <c r="CZ36">
        <v>0.04</v>
      </c>
      <c r="DA36">
        <v>0.53</v>
      </c>
      <c r="DB36">
        <v>0.41</v>
      </c>
      <c r="DC36">
        <v>0</v>
      </c>
      <c r="DD36">
        <v>0.01</v>
      </c>
      <c r="DE36">
        <v>-0.01</v>
      </c>
      <c r="DF36">
        <v>0.25</v>
      </c>
      <c r="DG36">
        <v>1.73</v>
      </c>
      <c r="DH36">
        <v>2.81</v>
      </c>
      <c r="DI36">
        <v>1.42</v>
      </c>
      <c r="DJ36">
        <v>0.05</v>
      </c>
      <c r="DK36">
        <v>0.15</v>
      </c>
      <c r="DL36">
        <v>3.15</v>
      </c>
      <c r="DM36">
        <v>4.9574337125255497E-3</v>
      </c>
      <c r="DN36">
        <v>-2.6664528373379101E-3</v>
      </c>
      <c r="DO36">
        <v>-1.51402949716344E-2</v>
      </c>
      <c r="DP36">
        <v>9.0763710436387902E-3</v>
      </c>
      <c r="DQ36">
        <v>4.2985075844770302E-3</v>
      </c>
      <c r="DR36">
        <v>4.0044090541986304E-3</v>
      </c>
      <c r="DS36">
        <v>2.8465893571123502E-3</v>
      </c>
      <c r="DT36">
        <v>7.18612266648639E-2</v>
      </c>
      <c r="DU36">
        <v>-2.23226681042732E-3</v>
      </c>
      <c r="DV36">
        <v>3.7201049059408603E-2</v>
      </c>
      <c r="DW36">
        <v>-1.25551906127326E-2</v>
      </c>
      <c r="DX36">
        <v>4.4297787892647399E-2</v>
      </c>
      <c r="DY36">
        <v>3.4948361274036402E-2</v>
      </c>
      <c r="DZ36">
        <v>2.3558719709082999E-2</v>
      </c>
      <c r="EA36">
        <v>17.57</v>
      </c>
      <c r="EB36">
        <v>-2.04251044392212E-3</v>
      </c>
      <c r="EC36">
        <v>1.30426633553098E-2</v>
      </c>
      <c r="ED36">
        <v>-1.6175618862797999E-2</v>
      </c>
      <c r="EE36">
        <v>9.8833765228354391E-3</v>
      </c>
      <c r="EF36">
        <v>-2.3197896640654699E-2</v>
      </c>
      <c r="EG36">
        <v>-4.7501326328555499E-3</v>
      </c>
      <c r="EH36">
        <v>67.5</v>
      </c>
      <c r="EI36">
        <v>-13.727722167968</v>
      </c>
      <c r="EJ36">
        <v>13.173928</v>
      </c>
    </row>
    <row r="37" spans="1:140" x14ac:dyDescent="0.25">
      <c r="A37" s="35">
        <v>40544</v>
      </c>
      <c r="B37">
        <v>2.4945775465123898E-4</v>
      </c>
      <c r="C37">
        <v>4.3616288218837297E-3</v>
      </c>
      <c r="D37">
        <v>3.7964793885150198E-3</v>
      </c>
      <c r="E37">
        <v>-1.8443020012997001E-3</v>
      </c>
      <c r="F37">
        <v>1.29653065271986E-2</v>
      </c>
      <c r="G37">
        <v>-8.3566947381736902E-3</v>
      </c>
      <c r="H37">
        <v>73.599999999999994</v>
      </c>
      <c r="I37">
        <v>76</v>
      </c>
      <c r="J37">
        <v>1.82921749760157E-2</v>
      </c>
      <c r="K37">
        <v>3.6227996060216802E-2</v>
      </c>
      <c r="L37" s="6">
        <v>-4.0547043646199702E-5</v>
      </c>
      <c r="M37">
        <v>5.6577711809229197E-3</v>
      </c>
      <c r="N37">
        <v>-1.6099753742038201E-3</v>
      </c>
      <c r="O37">
        <v>1.9816488628450202E-3</v>
      </c>
      <c r="P37">
        <v>5.7344492868338702E-4</v>
      </c>
      <c r="Q37">
        <v>7.5222906708560799E-4</v>
      </c>
      <c r="R37">
        <v>-5.6208196634699502E-4</v>
      </c>
      <c r="S37" s="6">
        <v>-8.9827082925708596E-5</v>
      </c>
      <c r="T37">
        <v>7.09523773471332E-4</v>
      </c>
      <c r="U37">
        <v>1.3927578853039099E-3</v>
      </c>
      <c r="V37">
        <v>1.1682244319271E-3</v>
      </c>
      <c r="W37">
        <v>-8.4169185021032401E-4</v>
      </c>
      <c r="X37">
        <v>4.1946370228522802E-3</v>
      </c>
      <c r="Y37">
        <v>-1.57144492995975E-3</v>
      </c>
      <c r="Z37">
        <v>-6.4226296564662303E-3</v>
      </c>
      <c r="AA37">
        <v>1.0470422017068201E-3</v>
      </c>
      <c r="AB37">
        <v>-3.9054872591748297E-4</v>
      </c>
      <c r="AC37">
        <v>3.7292560566459798E-4</v>
      </c>
      <c r="AD37">
        <v>-2.2804150454192E-4</v>
      </c>
      <c r="AE37">
        <v>2.7210901143615001E-3</v>
      </c>
      <c r="AF37">
        <v>2.2888005531545002E-3</v>
      </c>
      <c r="AG37">
        <v>-1.8754694169445E-3</v>
      </c>
      <c r="AH37">
        <v>1.69450536793825E-3</v>
      </c>
      <c r="AI37">
        <v>4.1575227858174904E-3</v>
      </c>
      <c r="AJ37">
        <v>8.2137027424522601E-4</v>
      </c>
      <c r="AK37">
        <v>-2.44105569690234E-4</v>
      </c>
      <c r="AL37">
        <v>-2.1891826676139199E-3</v>
      </c>
      <c r="AM37">
        <v>-9.9999999999994302E-2</v>
      </c>
      <c r="AN37">
        <v>-0.100000000000001</v>
      </c>
      <c r="AO37">
        <v>-3.2316068296181798E-2</v>
      </c>
      <c r="AP37">
        <v>-0.13889216832915699</v>
      </c>
      <c r="AQ37">
        <v>0.39999999999999902</v>
      </c>
      <c r="AR37">
        <v>-0.30000000000000099</v>
      </c>
      <c r="AS37">
        <v>-9.9999999999999603E-2</v>
      </c>
      <c r="AT37">
        <v>-5.5855665604811503E-3</v>
      </c>
      <c r="AU37">
        <v>-4.6174465342620201E-2</v>
      </c>
      <c r="AV37">
        <v>4.2028813191388202E-2</v>
      </c>
      <c r="AW37">
        <v>-3.5947184481292603E-2</v>
      </c>
      <c r="AX37">
        <v>-4.1973905214046398E-2</v>
      </c>
      <c r="AY37">
        <v>-2.9638433077376898E-3</v>
      </c>
      <c r="AZ37">
        <v>-1.0875476873994901E-3</v>
      </c>
      <c r="BA37">
        <v>3.2394546371379299E-2</v>
      </c>
      <c r="BB37">
        <v>-5.1440567623851401E-2</v>
      </c>
      <c r="BC37">
        <v>41</v>
      </c>
      <c r="BD37">
        <v>-0.100000000000001</v>
      </c>
      <c r="BE37">
        <v>9.9999999999999603E-2</v>
      </c>
      <c r="BF37">
        <v>0.14888678070771699</v>
      </c>
      <c r="BG37">
        <v>0.38382593300468298</v>
      </c>
      <c r="BH37">
        <v>0.23556607131276799</v>
      </c>
      <c r="BI37">
        <v>0.175890666463664</v>
      </c>
      <c r="BJ37">
        <v>9.2089565104282997E-2</v>
      </c>
      <c r="BK37">
        <v>0.25378052077609897</v>
      </c>
      <c r="BL37">
        <v>-9.27817334509662E-2</v>
      </c>
      <c r="BM37">
        <v>3.4271899619364099</v>
      </c>
      <c r="BN37">
        <v>5.0468066051809798E-2</v>
      </c>
      <c r="BO37">
        <v>-4.98789803428856E-3</v>
      </c>
      <c r="BP37">
        <v>9.0398143502525806E-3</v>
      </c>
      <c r="BQ37">
        <v>57.2</v>
      </c>
      <c r="BR37">
        <v>0.10666109465246799</v>
      </c>
      <c r="BS37">
        <v>6.6579707878222703E-4</v>
      </c>
      <c r="BT37">
        <v>52</v>
      </c>
      <c r="BU37">
        <v>1.42411796637063E-2</v>
      </c>
      <c r="BV37">
        <v>2.4514181049895001E-4</v>
      </c>
      <c r="BW37">
        <v>62.5</v>
      </c>
      <c r="BX37">
        <v>1.11430313387579E-2</v>
      </c>
      <c r="BY37">
        <v>4.1887050566895602E-3</v>
      </c>
      <c r="BZ37">
        <v>1.2564603779985401E-3</v>
      </c>
      <c r="CA37">
        <v>1.6278776542448799E-2</v>
      </c>
      <c r="CB37">
        <v>3.2273878136690498E-2</v>
      </c>
      <c r="CC37">
        <v>2.24315837638045E-4</v>
      </c>
      <c r="CD37">
        <v>5.3957865919956702E-2</v>
      </c>
      <c r="CE37">
        <v>2.4396496306407198E-2</v>
      </c>
      <c r="CF37">
        <v>2.3326692784754001E-2</v>
      </c>
      <c r="CG37">
        <v>3.7136833836554799E-2</v>
      </c>
      <c r="CH37">
        <v>-1.4200171391554099E-4</v>
      </c>
      <c r="CI37">
        <v>1.36624760783821E-3</v>
      </c>
      <c r="CJ37" s="6">
        <v>-6.6532448565581603E-5</v>
      </c>
      <c r="CK37">
        <v>-2.7539476658580099E-3</v>
      </c>
      <c r="CL37">
        <v>-1.13184623243168E-3</v>
      </c>
      <c r="CM37">
        <v>4.0074595825885196E-3</v>
      </c>
      <c r="CN37">
        <v>3.5408650472703602E-3</v>
      </c>
      <c r="CO37">
        <v>81.5</v>
      </c>
      <c r="CP37">
        <v>-9.4707349769862503E-4</v>
      </c>
      <c r="CQ37">
        <v>9.4245702910367201E-4</v>
      </c>
      <c r="CR37">
        <v>2.5564564413009801E-3</v>
      </c>
      <c r="CS37">
        <v>5.30786808804429E-3</v>
      </c>
      <c r="CT37">
        <v>3.6335363101511801E-3</v>
      </c>
      <c r="CU37">
        <v>2.00000000000005E-2</v>
      </c>
      <c r="CV37">
        <v>-9.9999999999997903E-3</v>
      </c>
      <c r="CW37">
        <v>-9.9999999999999794E-3</v>
      </c>
      <c r="CX37">
        <v>-0.01</v>
      </c>
      <c r="CY37">
        <v>0.11</v>
      </c>
      <c r="CZ37">
        <v>-0.02</v>
      </c>
      <c r="DA37">
        <v>0.1</v>
      </c>
      <c r="DB37">
        <v>4.9999999999999802E-2</v>
      </c>
      <c r="DC37">
        <v>9.9999999999999794E-3</v>
      </c>
      <c r="DD37">
        <v>-0.01</v>
      </c>
      <c r="DE37">
        <v>0</v>
      </c>
      <c r="DF37">
        <v>0.24</v>
      </c>
      <c r="DG37">
        <v>1.65</v>
      </c>
      <c r="DH37">
        <v>2.7</v>
      </c>
      <c r="DI37">
        <v>1.37</v>
      </c>
      <c r="DJ37">
        <v>0.03</v>
      </c>
      <c r="DK37">
        <v>0.12</v>
      </c>
      <c r="DL37">
        <v>3.24</v>
      </c>
      <c r="DM37">
        <v>2.9656011002554602E-3</v>
      </c>
      <c r="DN37">
        <v>-2.8627981568256199E-2</v>
      </c>
      <c r="DO37">
        <v>-2.8593263456608401E-2</v>
      </c>
      <c r="DP37">
        <v>2.35366083880519E-2</v>
      </c>
      <c r="DQ37">
        <v>7.4647395903220098E-3</v>
      </c>
      <c r="DR37">
        <v>3.6935427794464498E-3</v>
      </c>
      <c r="DS37">
        <v>-2.2578691968711001E-4</v>
      </c>
      <c r="DT37">
        <v>6.6525965624757398E-3</v>
      </c>
      <c r="DU37">
        <v>-2.9171180203047E-3</v>
      </c>
      <c r="DV37">
        <v>2.9565980190643201E-2</v>
      </c>
      <c r="DW37">
        <v>-3.7644247988266599E-3</v>
      </c>
      <c r="DX37">
        <v>3.3592781975988499E-3</v>
      </c>
      <c r="DY37">
        <v>3.2560370945617499E-2</v>
      </c>
      <c r="DZ37">
        <v>2.8978764994580099E-2</v>
      </c>
      <c r="EA37">
        <v>17.32</v>
      </c>
      <c r="EB37">
        <v>-2.6230781810250301E-3</v>
      </c>
      <c r="EC37">
        <v>-1.17934113711309E-2</v>
      </c>
      <c r="ED37">
        <v>-1.2880618510650799E-2</v>
      </c>
      <c r="EE37">
        <v>-8.5875297116109195E-3</v>
      </c>
      <c r="EF37">
        <v>1.19197000390767E-2</v>
      </c>
      <c r="EG37">
        <v>-1.4186052085936001E-2</v>
      </c>
      <c r="EH37">
        <v>69.3</v>
      </c>
      <c r="EI37">
        <v>-23.237396240235</v>
      </c>
      <c r="EJ37">
        <v>-3.8788493000000002</v>
      </c>
    </row>
    <row r="38" spans="1:140" x14ac:dyDescent="0.25">
      <c r="A38" s="35">
        <v>40575</v>
      </c>
      <c r="B38">
        <v>-5.5318122007559402E-3</v>
      </c>
      <c r="C38">
        <v>-2.6135932640665199E-3</v>
      </c>
      <c r="D38">
        <v>-4.1150771171771803E-3</v>
      </c>
      <c r="E38">
        <v>-8.5720878134640799E-3</v>
      </c>
      <c r="F38">
        <v>2.3943925015696998E-3</v>
      </c>
      <c r="G38">
        <v>-9.4254396091910699E-3</v>
      </c>
      <c r="H38">
        <v>73.599999999999994</v>
      </c>
      <c r="I38">
        <v>75.599999999999994</v>
      </c>
      <c r="J38">
        <v>1.7012607694368E-2</v>
      </c>
      <c r="K38">
        <v>2.7037256969928002E-2</v>
      </c>
      <c r="L38">
        <v>-9.7338926977652597E-3</v>
      </c>
      <c r="M38">
        <v>7.6173545569524503E-4</v>
      </c>
      <c r="N38">
        <v>-2.345341207005E-2</v>
      </c>
      <c r="O38">
        <v>3.0080380207859699E-3</v>
      </c>
      <c r="P38">
        <v>1.2756906309157E-3</v>
      </c>
      <c r="Q38">
        <v>9.10767008306834E-4</v>
      </c>
      <c r="R38">
        <v>3.5918772481995402E-3</v>
      </c>
      <c r="S38">
        <v>-2.2933211481053202E-3</v>
      </c>
      <c r="T38">
        <v>2.00605564600842E-3</v>
      </c>
      <c r="U38">
        <v>6.9565220196654597E-4</v>
      </c>
      <c r="V38">
        <v>-6.4421891907997502E-3</v>
      </c>
      <c r="W38">
        <v>-1.4043959895513301E-3</v>
      </c>
      <c r="X38">
        <v>3.6211738734373E-3</v>
      </c>
      <c r="Y38">
        <v>2.0199759982553198E-3</v>
      </c>
      <c r="Z38">
        <v>4.77503202975171E-3</v>
      </c>
      <c r="AA38">
        <v>5.9781798223390603E-4</v>
      </c>
      <c r="AB38">
        <v>-5.20969014127459E-4</v>
      </c>
      <c r="AC38">
        <v>-1.86602032127148E-3</v>
      </c>
      <c r="AD38">
        <v>2.8846903781385401E-3</v>
      </c>
      <c r="AE38">
        <v>4.0678022193247898E-3</v>
      </c>
      <c r="AF38">
        <v>2.45901763253364E-3</v>
      </c>
      <c r="AG38">
        <v>1.8754694169445E-3</v>
      </c>
      <c r="AH38">
        <v>2.4559649989512899E-3</v>
      </c>
      <c r="AI38">
        <v>1.93839806090423E-3</v>
      </c>
      <c r="AJ38">
        <v>2.4600706693096398E-3</v>
      </c>
      <c r="AK38">
        <v>9.5454438522501995E-4</v>
      </c>
      <c r="AL38">
        <v>-5.6762392199338795E-4</v>
      </c>
      <c r="AM38">
        <v>0</v>
      </c>
      <c r="AN38">
        <v>-0.19999999999999901</v>
      </c>
      <c r="AO38">
        <v>-4.3405229829269303E-2</v>
      </c>
      <c r="AP38">
        <v>-0.18239644147533901</v>
      </c>
      <c r="AQ38">
        <v>-1.6</v>
      </c>
      <c r="AR38">
        <v>-0.19999999999999901</v>
      </c>
      <c r="AS38">
        <v>0</v>
      </c>
      <c r="AT38">
        <v>-8.0852096629095094E-2</v>
      </c>
      <c r="AU38">
        <v>2.60941093603329E-2</v>
      </c>
      <c r="AV38">
        <v>2.5453483990196101E-2</v>
      </c>
      <c r="AW38">
        <v>-4.6704304969669201E-2</v>
      </c>
      <c r="AX38">
        <v>-1.36735974988493E-2</v>
      </c>
      <c r="AY38">
        <v>-5.0587818045784204E-3</v>
      </c>
      <c r="AZ38">
        <v>-2.6462404080831399E-2</v>
      </c>
      <c r="BA38">
        <v>-4.6272949543456399E-2</v>
      </c>
      <c r="BB38">
        <v>-4.4874898168316699E-3</v>
      </c>
      <c r="BC38">
        <v>41.4</v>
      </c>
      <c r="BD38">
        <v>0.100000000000001</v>
      </c>
      <c r="BE38">
        <v>0.100000000000001</v>
      </c>
      <c r="BF38">
        <v>-7.9764968468862399E-2</v>
      </c>
      <c r="BG38">
        <v>-0.24686007793152501</v>
      </c>
      <c r="BH38">
        <v>0.14884562759756501</v>
      </c>
      <c r="BI38">
        <v>-8.4083117210541403E-2</v>
      </c>
      <c r="BJ38">
        <v>-0.19709287411426801</v>
      </c>
      <c r="BK38">
        <v>5.8594164266052601E-2</v>
      </c>
      <c r="BL38">
        <v>-6.0841659256245101E-2</v>
      </c>
      <c r="BM38">
        <v>3.1830413718589798</v>
      </c>
      <c r="BN38">
        <v>-5.5409844991268997E-2</v>
      </c>
      <c r="BO38">
        <v>-2.2042076722282599E-2</v>
      </c>
      <c r="BP38">
        <v>-4.3553549042449902E-3</v>
      </c>
      <c r="BQ38">
        <v>59.2</v>
      </c>
      <c r="BR38">
        <v>-3.6525200049826602E-2</v>
      </c>
      <c r="BS38">
        <v>-1.4272512209681E-3</v>
      </c>
      <c r="BT38">
        <v>50.5</v>
      </c>
      <c r="BU38">
        <v>-2.7072861024624501E-2</v>
      </c>
      <c r="BV38">
        <v>-1.5083923194858099E-2</v>
      </c>
      <c r="BW38">
        <v>61.9</v>
      </c>
      <c r="BX38">
        <v>-1.35473354125981E-2</v>
      </c>
      <c r="BY38">
        <v>1.1485998392775101E-3</v>
      </c>
      <c r="BZ38">
        <v>2.17350838175356E-3</v>
      </c>
      <c r="CA38">
        <v>1.8753996973321901E-2</v>
      </c>
      <c r="CB38">
        <v>-4.2162710265937001E-2</v>
      </c>
      <c r="CC38">
        <v>-6.6385616517354896E-3</v>
      </c>
      <c r="CD38">
        <v>7.1944719913632105E-2</v>
      </c>
      <c r="CE38">
        <v>4.3954338506571301E-2</v>
      </c>
      <c r="CF38">
        <v>4.2569126225325597E-2</v>
      </c>
      <c r="CG38">
        <v>2.1811200943232301E-2</v>
      </c>
      <c r="CH38">
        <v>4.9041485290324304E-4</v>
      </c>
      <c r="CI38">
        <v>3.31526368751334E-4</v>
      </c>
      <c r="CJ38">
        <v>2.0724347968093001E-3</v>
      </c>
      <c r="CK38">
        <v>2.9796154919171002E-2</v>
      </c>
      <c r="CL38">
        <v>3.4234948049469702E-3</v>
      </c>
      <c r="CM38">
        <v>-3.7808393478773201E-3</v>
      </c>
      <c r="CN38">
        <v>-1.9777346213256699E-4</v>
      </c>
      <c r="CO38">
        <v>82</v>
      </c>
      <c r="CP38">
        <v>3.5123733492881099E-4</v>
      </c>
      <c r="CQ38" s="6">
        <v>3.2559947205079702E-5</v>
      </c>
      <c r="CR38">
        <v>-4.25622479291565E-4</v>
      </c>
      <c r="CS38">
        <v>1.0582011569479899E-3</v>
      </c>
      <c r="CT38">
        <v>5.1800052958350705E-4</v>
      </c>
      <c r="CU38">
        <v>0.18</v>
      </c>
      <c r="CV38">
        <v>6.0000000000000497E-2</v>
      </c>
      <c r="CW38">
        <v>-0.01</v>
      </c>
      <c r="CX38">
        <v>-0.01</v>
      </c>
      <c r="CY38">
        <v>0.12</v>
      </c>
      <c r="CZ38">
        <v>0.02</v>
      </c>
      <c r="DA38">
        <v>0.19</v>
      </c>
      <c r="DB38">
        <v>0.19</v>
      </c>
      <c r="DC38">
        <v>-0.02</v>
      </c>
      <c r="DD38">
        <v>-9.9999999999999794E-3</v>
      </c>
      <c r="DE38">
        <v>0.02</v>
      </c>
      <c r="DF38">
        <v>0.28000000000000003</v>
      </c>
      <c r="DG38">
        <v>1.64</v>
      </c>
      <c r="DH38">
        <v>2.57</v>
      </c>
      <c r="DI38">
        <v>1.37</v>
      </c>
      <c r="DJ38">
        <v>0.04</v>
      </c>
      <c r="DK38">
        <v>0.16</v>
      </c>
      <c r="DL38">
        <v>3.45</v>
      </c>
      <c r="DM38">
        <v>3.2035427128063198E-3</v>
      </c>
      <c r="DN38">
        <v>-3.2070874610736801E-3</v>
      </c>
      <c r="DO38">
        <v>-1.02094627410692E-2</v>
      </c>
      <c r="DP38">
        <v>8.6753508719344702E-2</v>
      </c>
      <c r="DQ38">
        <v>1.0240552725557401E-2</v>
      </c>
      <c r="DR38">
        <v>5.3851157379831696E-3</v>
      </c>
      <c r="DS38">
        <v>4.3527980359598902E-3</v>
      </c>
      <c r="DT38">
        <v>6.1962788167741999E-3</v>
      </c>
      <c r="DU38">
        <v>-9.1012366394238597E-3</v>
      </c>
      <c r="DV38">
        <v>0.12937033678843701</v>
      </c>
      <c r="DW38">
        <v>-2.05211558571161E-3</v>
      </c>
      <c r="DX38">
        <v>3.6050853046063502E-3</v>
      </c>
      <c r="DY38">
        <v>2.95750007498734E-2</v>
      </c>
      <c r="DZ38">
        <v>3.2315584731083598E-2</v>
      </c>
      <c r="EA38">
        <v>17.43</v>
      </c>
      <c r="EB38">
        <v>-3.5938942545889999E-3</v>
      </c>
      <c r="EC38">
        <v>-1.30413395904219E-2</v>
      </c>
      <c r="ED38">
        <v>-6.8188042857211103E-3</v>
      </c>
      <c r="EE38">
        <v>-1.06804368061209E-3</v>
      </c>
      <c r="EF38">
        <v>2.14387951560761E-2</v>
      </c>
      <c r="EG38">
        <v>-6.3588405029354001E-3</v>
      </c>
      <c r="EH38">
        <v>71.599999999999994</v>
      </c>
      <c r="EI38">
        <v>3.33843994140602</v>
      </c>
      <c r="EJ38">
        <v>-12.891144000000001</v>
      </c>
    </row>
    <row r="39" spans="1:140" x14ac:dyDescent="0.25">
      <c r="A39" s="35">
        <v>40603</v>
      </c>
      <c r="B39">
        <v>9.9168437758034907E-3</v>
      </c>
      <c r="C39">
        <v>1.01085717519389E-3</v>
      </c>
      <c r="D39">
        <v>2.73751478593898E-3</v>
      </c>
      <c r="E39">
        <v>1.8216436522835399E-2</v>
      </c>
      <c r="F39">
        <v>1.06300507767418E-2</v>
      </c>
      <c r="G39">
        <v>1.12695081729193E-2</v>
      </c>
      <c r="H39">
        <v>74.2</v>
      </c>
      <c r="I39">
        <v>76.3</v>
      </c>
      <c r="J39">
        <v>1.6572864380865599E-2</v>
      </c>
      <c r="K39">
        <v>2.3418508918850601E-2</v>
      </c>
      <c r="L39">
        <v>-9.8638633266201503E-4</v>
      </c>
      <c r="M39">
        <v>-2.8275974017111199E-3</v>
      </c>
      <c r="N39">
        <v>-1.16314085136127E-2</v>
      </c>
      <c r="O39">
        <v>1.45778870733793E-3</v>
      </c>
      <c r="P39">
        <v>1.57136787078116E-3</v>
      </c>
      <c r="Q39">
        <v>1.37783648509959E-3</v>
      </c>
      <c r="R39">
        <v>2.7972046210624798E-3</v>
      </c>
      <c r="S39">
        <v>-8.5572099711228599E-4</v>
      </c>
      <c r="T39">
        <v>2.0662587418946998E-3</v>
      </c>
      <c r="U39">
        <v>0</v>
      </c>
      <c r="V39">
        <v>-1.96040054943047E-3</v>
      </c>
      <c r="W39">
        <v>-6.32622240196668E-4</v>
      </c>
      <c r="X39">
        <v>2.3606204116379801E-3</v>
      </c>
      <c r="Y39">
        <v>0</v>
      </c>
      <c r="Z39">
        <v>3.2924851400544198E-3</v>
      </c>
      <c r="AA39">
        <v>5.4768604022825695E-4</v>
      </c>
      <c r="AB39">
        <v>6.5116887109262201E-4</v>
      </c>
      <c r="AC39">
        <v>-2.24383041039111E-3</v>
      </c>
      <c r="AD39">
        <v>3.85852568753009E-3</v>
      </c>
      <c r="AE39">
        <v>2.00944470597548E-2</v>
      </c>
      <c r="AF39">
        <v>4.78358163369208E-3</v>
      </c>
      <c r="AG39">
        <v>-9.3729503534412096E-4</v>
      </c>
      <c r="AH39">
        <v>1.48675011815591E-3</v>
      </c>
      <c r="AI39">
        <v>6.0412177636770504E-4</v>
      </c>
      <c r="AJ39">
        <v>3.3432693398420801E-3</v>
      </c>
      <c r="AK39">
        <v>1.78463328008327E-3</v>
      </c>
      <c r="AL39">
        <v>9.7846089397002301E-4</v>
      </c>
      <c r="AM39">
        <v>0</v>
      </c>
      <c r="AN39">
        <v>0</v>
      </c>
      <c r="AO39">
        <v>-0.184303254949607</v>
      </c>
      <c r="AP39">
        <v>0.120751909126667</v>
      </c>
      <c r="AQ39">
        <v>0.29999999999999699</v>
      </c>
      <c r="AR39">
        <v>-9.9999999999999603E-2</v>
      </c>
      <c r="AS39">
        <v>-0.100000000000001</v>
      </c>
      <c r="AT39">
        <v>2.5975486403260601E-2</v>
      </c>
      <c r="AU39">
        <v>-4.1748050995351199E-2</v>
      </c>
      <c r="AV39">
        <v>-9.8622537917307795E-2</v>
      </c>
      <c r="AW39">
        <v>3.1759257474915301E-2</v>
      </c>
      <c r="AX39">
        <v>-2.75729959501803E-3</v>
      </c>
      <c r="AY39">
        <v>-1.07979453467895E-2</v>
      </c>
      <c r="AZ39">
        <v>-2.2371373983567401E-3</v>
      </c>
      <c r="BA39">
        <v>-7.76699068172349E-4</v>
      </c>
      <c r="BB39">
        <v>2.44356578490805E-2</v>
      </c>
      <c r="BC39">
        <v>41.4</v>
      </c>
      <c r="BD39">
        <v>0</v>
      </c>
      <c r="BE39">
        <v>0</v>
      </c>
      <c r="BF39">
        <v>1.2556218775411999E-2</v>
      </c>
      <c r="BG39">
        <v>0.11332868530700201</v>
      </c>
      <c r="BH39">
        <v>0.110665567887519</v>
      </c>
      <c r="BI39">
        <v>1.7391742711868802E-2</v>
      </c>
      <c r="BJ39">
        <v>-5.5059777183027202E-2</v>
      </c>
      <c r="BK39">
        <v>7.8164772849336706E-2</v>
      </c>
      <c r="BL39">
        <v>7.2921184910845802E-2</v>
      </c>
      <c r="BM39">
        <v>3.55534806148941</v>
      </c>
      <c r="BN39">
        <v>8.3210788031410104E-2</v>
      </c>
      <c r="BO39">
        <v>3.8264454622513697E-2</v>
      </c>
      <c r="BP39">
        <v>5.37132512186567E-3</v>
      </c>
      <c r="BQ39">
        <v>59.9</v>
      </c>
      <c r="BR39">
        <v>0.121819132464477</v>
      </c>
      <c r="BS39">
        <v>4.9323514369685696E-3</v>
      </c>
      <c r="BT39">
        <v>49</v>
      </c>
      <c r="BU39">
        <v>-4.10255327927978E-3</v>
      </c>
      <c r="BV39">
        <v>-3.50346860226125E-3</v>
      </c>
      <c r="BW39">
        <v>61.9</v>
      </c>
      <c r="BX39">
        <v>1.26745388873353E-2</v>
      </c>
      <c r="BY39">
        <v>1.53041466363746E-3</v>
      </c>
      <c r="BZ39">
        <v>-1.44775222063815E-2</v>
      </c>
      <c r="CA39">
        <v>-0.103540678940841</v>
      </c>
      <c r="CB39">
        <v>0.16104786872217799</v>
      </c>
      <c r="CC39">
        <v>0.14946274185171801</v>
      </c>
      <c r="CD39">
        <v>0.100101822849453</v>
      </c>
      <c r="CE39">
        <v>0.1038738755812</v>
      </c>
      <c r="CF39">
        <v>0.113715365544845</v>
      </c>
      <c r="CG39">
        <v>0.110864097147133</v>
      </c>
      <c r="CH39">
        <v>1.04771609065146E-3</v>
      </c>
      <c r="CI39">
        <v>-2.6727597955655802E-4</v>
      </c>
      <c r="CJ39">
        <v>-3.2791955689734898E-3</v>
      </c>
      <c r="CK39">
        <v>-4.03683182081567E-2</v>
      </c>
      <c r="CL39">
        <v>-4.6354336587164403E-3</v>
      </c>
      <c r="CM39">
        <v>8.8971332272036498E-3</v>
      </c>
      <c r="CN39">
        <v>3.1413161265092499E-4</v>
      </c>
      <c r="CO39">
        <v>85</v>
      </c>
      <c r="CP39">
        <v>1.71151022415739E-3</v>
      </c>
      <c r="CQ39">
        <v>-6.0295038463120698E-4</v>
      </c>
      <c r="CR39">
        <v>-8.5178880788960897E-4</v>
      </c>
      <c r="CS39">
        <v>0</v>
      </c>
      <c r="CT39">
        <v>0</v>
      </c>
      <c r="CU39">
        <v>-8.99999999999999E-2</v>
      </c>
      <c r="CV39">
        <v>-0.12</v>
      </c>
      <c r="CW39">
        <v>-0.02</v>
      </c>
      <c r="CX39">
        <v>-0.02</v>
      </c>
      <c r="CY39">
        <v>0.13</v>
      </c>
      <c r="CZ39">
        <v>-0.03</v>
      </c>
      <c r="DA39">
        <v>-0.17</v>
      </c>
      <c r="DB39">
        <v>-0.11</v>
      </c>
      <c r="DC39">
        <v>-0.03</v>
      </c>
      <c r="DD39">
        <v>-0.01</v>
      </c>
      <c r="DE39">
        <v>0.01</v>
      </c>
      <c r="DF39">
        <v>0.32</v>
      </c>
      <c r="DG39">
        <v>1.72</v>
      </c>
      <c r="DH39">
        <v>2.62</v>
      </c>
      <c r="DI39">
        <v>1.43</v>
      </c>
      <c r="DJ39">
        <v>0.06</v>
      </c>
      <c r="DK39">
        <v>0.16</v>
      </c>
      <c r="DL39">
        <v>3.31</v>
      </c>
      <c r="DM39">
        <v>6.1765725787088499E-3</v>
      </c>
      <c r="DN39">
        <v>-1.85890911426689E-3</v>
      </c>
      <c r="DO39">
        <v>1.3517402093264699E-2</v>
      </c>
      <c r="DP39">
        <v>7.9078112618271107E-2</v>
      </c>
      <c r="DQ39">
        <v>9.1858240086777308E-3</v>
      </c>
      <c r="DR39">
        <v>4.9970841840494299E-3</v>
      </c>
      <c r="DS39">
        <v>8.3755737044288701E-3</v>
      </c>
      <c r="DT39">
        <v>4.0403397198973696E-3</v>
      </c>
      <c r="DU39">
        <v>-8.2496526655155798E-3</v>
      </c>
      <c r="DV39">
        <v>0.12703720183445599</v>
      </c>
      <c r="DW39">
        <v>2.7355378098432599E-3</v>
      </c>
      <c r="DX39">
        <v>3.6317529723159901E-3</v>
      </c>
      <c r="DY39">
        <v>-1.2667701894043801E-2</v>
      </c>
      <c r="DZ39">
        <v>-8.9422419347595702E-3</v>
      </c>
      <c r="EA39">
        <v>20.72</v>
      </c>
      <c r="EB39">
        <v>-4.8335736810116697E-3</v>
      </c>
      <c r="EC39">
        <v>-1.6702829903488599E-2</v>
      </c>
      <c r="ED39">
        <v>-3.3720079939406199E-2</v>
      </c>
      <c r="EE39">
        <v>-1.0839177942059099E-2</v>
      </c>
      <c r="EF39">
        <v>2.1683247351913502E-3</v>
      </c>
      <c r="EG39">
        <v>-1.1200605843464599E-2</v>
      </c>
      <c r="EH39">
        <v>57.9</v>
      </c>
      <c r="EI39">
        <v>28.845474243165</v>
      </c>
      <c r="EJ39">
        <v>-1.1807589999999999</v>
      </c>
    </row>
    <row r="40" spans="1:140" x14ac:dyDescent="0.25">
      <c r="A40" s="35">
        <v>40634</v>
      </c>
      <c r="B40">
        <v>-4.7176557452042198E-3</v>
      </c>
      <c r="C40">
        <v>-3.3643127492206698E-3</v>
      </c>
      <c r="D40">
        <v>-1.76206031496928E-3</v>
      </c>
      <c r="E40">
        <v>-6.1631760181279898E-3</v>
      </c>
      <c r="F40">
        <v>-6.6219542526644304E-3</v>
      </c>
      <c r="G40">
        <v>-1.17274530111011E-2</v>
      </c>
      <c r="H40">
        <v>73.7</v>
      </c>
      <c r="I40">
        <v>75.8</v>
      </c>
      <c r="J40">
        <v>-3.24019943777989E-2</v>
      </c>
      <c r="K40">
        <v>-5.0209619615112701E-2</v>
      </c>
      <c r="L40">
        <v>6.1599993934065003E-3</v>
      </c>
      <c r="M40">
        <v>-6.9636622543587396E-3</v>
      </c>
      <c r="N40">
        <v>-5.05648523592051E-3</v>
      </c>
      <c r="O40">
        <v>2.56739550524721E-3</v>
      </c>
      <c r="P40">
        <v>2.44367677814772E-3</v>
      </c>
      <c r="Q40">
        <v>2.3097956138968798E-3</v>
      </c>
      <c r="R40">
        <v>3.2906691898890702E-3</v>
      </c>
      <c r="S40">
        <v>-4.0559724750011101E-4</v>
      </c>
      <c r="T40">
        <v>3.0228107655769802E-3</v>
      </c>
      <c r="U40">
        <v>-2.4369028595723199E-3</v>
      </c>
      <c r="V40">
        <v>-1.1780877074301099E-3</v>
      </c>
      <c r="W40">
        <v>2.8121484999665797E-4</v>
      </c>
      <c r="X40">
        <v>3.5996162361921998E-3</v>
      </c>
      <c r="Y40">
        <v>8.9645904703772295E-4</v>
      </c>
      <c r="Z40">
        <v>2.9175804795222898E-3</v>
      </c>
      <c r="AA40">
        <v>2.8828490565597801E-3</v>
      </c>
      <c r="AB40">
        <v>2.6034886895232002E-4</v>
      </c>
      <c r="AC40">
        <v>1.87020813815764E-3</v>
      </c>
      <c r="AD40">
        <v>3.1664682669490002E-3</v>
      </c>
      <c r="AE40">
        <v>1.70944333592997E-2</v>
      </c>
      <c r="AF40">
        <v>3.2537359482329698E-3</v>
      </c>
      <c r="AG40">
        <v>1.87371237130662E-3</v>
      </c>
      <c r="AH40">
        <v>3.9272311435301103E-3</v>
      </c>
      <c r="AI40">
        <v>4.9428118514605098E-3</v>
      </c>
      <c r="AJ40">
        <v>1.9028466882726699E-3</v>
      </c>
      <c r="AK40">
        <v>-2.7931060595065598E-4</v>
      </c>
      <c r="AL40">
        <v>1.2314991635982201E-3</v>
      </c>
      <c r="AM40">
        <v>0</v>
      </c>
      <c r="AN40">
        <v>9.9999999999999603E-2</v>
      </c>
      <c r="AO40">
        <v>0.171048956760182</v>
      </c>
      <c r="AP40">
        <v>-0.12146509968035001</v>
      </c>
      <c r="AQ40">
        <v>0.20000000000000301</v>
      </c>
      <c r="AR40">
        <v>9.9999999999999603E-2</v>
      </c>
      <c r="AS40">
        <v>0.2</v>
      </c>
      <c r="AT40">
        <v>9.5489471602205903E-2</v>
      </c>
      <c r="AU40">
        <v>0</v>
      </c>
      <c r="AV40">
        <v>8.7209855054446502E-3</v>
      </c>
      <c r="AW40">
        <v>-2.97339403269135E-2</v>
      </c>
      <c r="AX40">
        <v>-4.8134870315479396E-3</v>
      </c>
      <c r="AY40">
        <v>3.1465938196953799E-2</v>
      </c>
      <c r="AZ40">
        <v>5.9767921378522701E-2</v>
      </c>
      <c r="BA40">
        <v>1.00503358535011E-2</v>
      </c>
      <c r="BB40">
        <v>5.77333888214682E-4</v>
      </c>
      <c r="BC40">
        <v>41.4</v>
      </c>
      <c r="BD40">
        <v>0.100000000000001</v>
      </c>
      <c r="BE40">
        <v>-0.100000000000001</v>
      </c>
      <c r="BF40">
        <v>8.0453976443471298E-2</v>
      </c>
      <c r="BG40">
        <v>0.17034536574723999</v>
      </c>
      <c r="BH40">
        <v>0.16632121544751399</v>
      </c>
      <c r="BI40">
        <v>0.173663494050841</v>
      </c>
      <c r="BJ40">
        <v>7.2759354282428801E-2</v>
      </c>
      <c r="BK40">
        <v>-2.28146777661715E-2</v>
      </c>
      <c r="BL40">
        <v>-3.4364294985813602E-3</v>
      </c>
      <c r="BM40">
        <v>3.56473246137105</v>
      </c>
      <c r="BN40">
        <v>-5.7286702255087397E-2</v>
      </c>
      <c r="BO40">
        <v>-3.3060401424068103E-2</v>
      </c>
      <c r="BP40">
        <v>-2.3618004985159801E-4</v>
      </c>
      <c r="BQ40">
        <v>59.2</v>
      </c>
      <c r="BR40">
        <v>-7.2470473067117097E-2</v>
      </c>
      <c r="BS40">
        <v>3.90417052815995E-3</v>
      </c>
      <c r="BT40">
        <v>54.5</v>
      </c>
      <c r="BU40">
        <v>3.0070175249274902E-3</v>
      </c>
      <c r="BV40">
        <v>-1.05389898482446E-2</v>
      </c>
      <c r="BW40">
        <v>60.4</v>
      </c>
      <c r="BX40">
        <v>-7.6668076734804896E-3</v>
      </c>
      <c r="BY40">
        <v>-2.11804506103697E-3</v>
      </c>
      <c r="BZ40">
        <v>-5.89199346484914E-3</v>
      </c>
      <c r="CA40">
        <v>7.9203194541817901E-2</v>
      </c>
      <c r="CB40">
        <v>9.1875570364428505E-2</v>
      </c>
      <c r="CC40">
        <v>6.2829643988885103E-2</v>
      </c>
      <c r="CD40">
        <v>7.2499162014180399E-2</v>
      </c>
      <c r="CE40">
        <v>0.11315248937667299</v>
      </c>
      <c r="CF40">
        <v>9.8385155753254197E-2</v>
      </c>
      <c r="CG40">
        <v>7.2366622756581095E-2</v>
      </c>
      <c r="CH40">
        <v>5.8319651104099502E-4</v>
      </c>
      <c r="CI40">
        <v>1.0239771555742301E-3</v>
      </c>
      <c r="CJ40">
        <v>1.5310191626181099E-3</v>
      </c>
      <c r="CK40">
        <v>3.09810329135196E-3</v>
      </c>
      <c r="CL40">
        <v>9.1424301231235504E-4</v>
      </c>
      <c r="CM40">
        <v>-1.3774367704888499E-3</v>
      </c>
      <c r="CN40">
        <v>-1.2000147145121401E-3</v>
      </c>
      <c r="CO40">
        <v>85.5</v>
      </c>
      <c r="CP40">
        <v>-5.7939378387583695E-4</v>
      </c>
      <c r="CQ40">
        <v>2.7555189625694297E-4</v>
      </c>
      <c r="CR40">
        <v>3.82734892045411E-3</v>
      </c>
      <c r="CS40">
        <v>0</v>
      </c>
      <c r="CT40">
        <v>2.5859854080079198E-3</v>
      </c>
      <c r="CU40">
        <v>3.0000000000000301E-2</v>
      </c>
      <c r="CV40">
        <v>-1.0000000000000699E-2</v>
      </c>
      <c r="CW40">
        <v>-0.04</v>
      </c>
      <c r="CX40">
        <v>-0.01</v>
      </c>
      <c r="CY40">
        <v>0.16</v>
      </c>
      <c r="CZ40">
        <v>-0.01</v>
      </c>
      <c r="DA40">
        <v>4.9999999999999802E-2</v>
      </c>
      <c r="DB40">
        <v>0</v>
      </c>
      <c r="DC40">
        <v>-0.04</v>
      </c>
      <c r="DD40">
        <v>-0.04</v>
      </c>
      <c r="DE40">
        <v>-0.02</v>
      </c>
      <c r="DF40">
        <v>0.34</v>
      </c>
      <c r="DG40">
        <v>1.7</v>
      </c>
      <c r="DH40">
        <v>2.56</v>
      </c>
      <c r="DI40">
        <v>1.38</v>
      </c>
      <c r="DJ40">
        <v>0.06</v>
      </c>
      <c r="DK40">
        <v>0.19</v>
      </c>
      <c r="DL40">
        <v>3.4</v>
      </c>
      <c r="DM40">
        <v>6.6410908149858701E-3</v>
      </c>
      <c r="DN40">
        <v>4.44835754370221E-3</v>
      </c>
      <c r="DO40">
        <v>1.5898073711952999E-2</v>
      </c>
      <c r="DP40">
        <v>4.17366185475503E-2</v>
      </c>
      <c r="DQ40">
        <v>3.0608499278344001E-3</v>
      </c>
      <c r="DR40">
        <v>5.6087782566613996E-3</v>
      </c>
      <c r="DS40">
        <v>9.2001052433978697E-3</v>
      </c>
      <c r="DT40">
        <v>5.6873187683734701E-3</v>
      </c>
      <c r="DU40">
        <v>-5.9166473924996401E-3</v>
      </c>
      <c r="DV40">
        <v>6.2869918366652996E-2</v>
      </c>
      <c r="DW40">
        <v>-4.3819469182366797E-3</v>
      </c>
      <c r="DX40">
        <v>2.5468458972906002E-3</v>
      </c>
      <c r="DY40">
        <v>2.0501476777408999E-2</v>
      </c>
      <c r="DZ40">
        <v>2.8831725469443001E-2</v>
      </c>
      <c r="EA40">
        <v>16.239999999999998</v>
      </c>
      <c r="EB40">
        <v>-2.26368818974976E-3</v>
      </c>
      <c r="EC40">
        <v>-1.79775443778896E-2</v>
      </c>
      <c r="ED40">
        <v>-2.3463102009127101E-2</v>
      </c>
      <c r="EE40">
        <v>1.8566993007781599E-2</v>
      </c>
      <c r="EF40">
        <v>1.3522856510131701E-2</v>
      </c>
      <c r="EG40">
        <v>-1.9229373656699401E-2</v>
      </c>
      <c r="EH40">
        <v>61.6</v>
      </c>
      <c r="EI40">
        <v>-16.858474731446002</v>
      </c>
      <c r="EJ40">
        <v>-6.6628216</v>
      </c>
    </row>
    <row r="41" spans="1:140" x14ac:dyDescent="0.25">
      <c r="A41" s="35">
        <v>40664</v>
      </c>
      <c r="B41">
        <v>3.16839208852748E-3</v>
      </c>
      <c r="C41">
        <v>5.1547271536227504E-3</v>
      </c>
      <c r="D41">
        <v>3.9972888080388501E-3</v>
      </c>
      <c r="E41">
        <v>6.6117195902837299E-4</v>
      </c>
      <c r="F41">
        <v>9.5208327103826207E-3</v>
      </c>
      <c r="G41">
        <v>-7.3592264582344998E-3</v>
      </c>
      <c r="H41">
        <v>73.8</v>
      </c>
      <c r="I41">
        <v>76</v>
      </c>
      <c r="J41">
        <v>1.4966612211382299E-2</v>
      </c>
      <c r="K41">
        <v>2.1055159420131801E-2</v>
      </c>
      <c r="L41">
        <v>1.18270690800326E-3</v>
      </c>
      <c r="M41">
        <v>7.79938089395404E-3</v>
      </c>
      <c r="N41">
        <v>1.44624639794717E-2</v>
      </c>
      <c r="O41">
        <v>1.02511541524386E-3</v>
      </c>
      <c r="P41">
        <v>7.8284434896858102E-4</v>
      </c>
      <c r="Q41">
        <v>5.0180695571455701E-4</v>
      </c>
      <c r="R41">
        <v>2.5581150642395301E-3</v>
      </c>
      <c r="S41">
        <v>-2.5726099084692998E-3</v>
      </c>
      <c r="T41">
        <v>1.4623226112675501E-3</v>
      </c>
      <c r="U41">
        <v>1.3932429979250901E-3</v>
      </c>
      <c r="V41">
        <v>-1.5729456644599799E-3</v>
      </c>
      <c r="W41">
        <v>-3.7325301265553898E-3</v>
      </c>
      <c r="X41">
        <v>2.6223188031018201E-3</v>
      </c>
      <c r="Y41">
        <v>-1.5693311145916801E-3</v>
      </c>
      <c r="Z41">
        <v>4.3604720253309602E-3</v>
      </c>
      <c r="AA41">
        <v>9.4257727430146999E-4</v>
      </c>
      <c r="AB41">
        <v>2.2102329741411401E-3</v>
      </c>
      <c r="AC41">
        <v>3.7362227223347599E-4</v>
      </c>
      <c r="AD41">
        <v>6.7722640761402897E-4</v>
      </c>
      <c r="AE41">
        <v>1.29535490003914E-2</v>
      </c>
      <c r="AF41">
        <v>2.7226664176041001E-3</v>
      </c>
      <c r="AG41">
        <v>7.4850302895690401E-4</v>
      </c>
      <c r="AH41">
        <v>6.7968736998835798E-4</v>
      </c>
      <c r="AI41">
        <v>-1.09271704200609E-4</v>
      </c>
      <c r="AJ41">
        <v>1.6823600418796E-3</v>
      </c>
      <c r="AK41">
        <v>2.07699938794548E-4</v>
      </c>
      <c r="AL41">
        <v>-4.8199363919820799E-4</v>
      </c>
      <c r="AM41">
        <v>-0.100000000000009</v>
      </c>
      <c r="AN41">
        <v>-9.9999999999999603E-2</v>
      </c>
      <c r="AO41">
        <v>-0.125232323854614</v>
      </c>
      <c r="AP41">
        <v>0.14519194189021301</v>
      </c>
      <c r="AQ41">
        <v>-0.70000000000000295</v>
      </c>
      <c r="AR41">
        <v>-9.9999999999999603E-2</v>
      </c>
      <c r="AS41">
        <v>0</v>
      </c>
      <c r="AT41">
        <v>-4.3604636233193397E-2</v>
      </c>
      <c r="AU41">
        <v>-1.7268077632079899E-2</v>
      </c>
      <c r="AV41">
        <v>-1.2621526774489999E-2</v>
      </c>
      <c r="AW41">
        <v>3.6421837369640997E-2</v>
      </c>
      <c r="AX41">
        <v>-1.69020926390751E-3</v>
      </c>
      <c r="AY41">
        <v>-1.2349465975073999E-2</v>
      </c>
      <c r="AZ41">
        <v>-3.3247029998556797E-2</v>
      </c>
      <c r="BA41">
        <v>-5.9423420470801097E-2</v>
      </c>
      <c r="BB41">
        <v>-6.7176532445003502E-3</v>
      </c>
      <c r="BC41">
        <v>41.5</v>
      </c>
      <c r="BD41">
        <v>0</v>
      </c>
      <c r="BE41">
        <v>0</v>
      </c>
      <c r="BF41">
        <v>2.4371636821285798E-2</v>
      </c>
      <c r="BG41">
        <v>8.6509242909282399E-2</v>
      </c>
      <c r="BH41">
        <v>-0.29849298855599699</v>
      </c>
      <c r="BI41">
        <v>0.24323030988094699</v>
      </c>
      <c r="BJ41">
        <v>7.4358567318546107E-2</v>
      </c>
      <c r="BK41">
        <v>4.5120435280470203E-2</v>
      </c>
      <c r="BL41">
        <v>6.1737700605779502E-2</v>
      </c>
      <c r="BM41">
        <v>3.24102862950933</v>
      </c>
      <c r="BN41">
        <v>2.10791600374787E-2</v>
      </c>
      <c r="BO41">
        <v>8.0970796268129402E-3</v>
      </c>
      <c r="BP41">
        <v>6.5191775190829304E-3</v>
      </c>
      <c r="BQ41">
        <v>55.9</v>
      </c>
      <c r="BR41">
        <v>4.8255997371676101E-2</v>
      </c>
      <c r="BS41">
        <v>4.7347554287071603E-3</v>
      </c>
      <c r="BT41">
        <v>48.5</v>
      </c>
      <c r="BU41">
        <v>2.56894895568252E-2</v>
      </c>
      <c r="BV41">
        <v>1.19017505718126E-2</v>
      </c>
      <c r="BW41">
        <v>52.4</v>
      </c>
      <c r="BX41">
        <v>-4.4063501060360704E-3</v>
      </c>
      <c r="BY41">
        <v>-6.0492394328086601E-3</v>
      </c>
      <c r="BZ41">
        <v>4.4075681725059797E-3</v>
      </c>
      <c r="CA41">
        <v>2.10534091978332E-2</v>
      </c>
      <c r="CB41">
        <v>-6.95672210518756E-2</v>
      </c>
      <c r="CC41">
        <v>-8.20685569760915E-2</v>
      </c>
      <c r="CD41">
        <v>-6.9450777473523601E-2</v>
      </c>
      <c r="CE41">
        <v>-4.9671609797237802E-2</v>
      </c>
      <c r="CF41">
        <v>-4.5618769411556903E-2</v>
      </c>
      <c r="CG41">
        <v>3.5387464578832399E-2</v>
      </c>
      <c r="CH41">
        <v>-1.1321816807186001E-3</v>
      </c>
      <c r="CI41" s="6">
        <v>-9.3797821413055301E-5</v>
      </c>
      <c r="CJ41">
        <v>-3.2039294059220702E-3</v>
      </c>
      <c r="CK41">
        <v>-8.3387991426704406E-3</v>
      </c>
      <c r="CL41">
        <v>-2.5308029754187401E-3</v>
      </c>
      <c r="CM41">
        <v>-1.14656455915085E-2</v>
      </c>
      <c r="CN41">
        <v>-3.6282014369932699E-3</v>
      </c>
      <c r="CO41">
        <v>76.5</v>
      </c>
      <c r="CP41">
        <v>-9.4067442191469997E-4</v>
      </c>
      <c r="CQ41">
        <v>7.15808382767413E-4</v>
      </c>
      <c r="CR41">
        <v>-4.2453832095912198E-4</v>
      </c>
      <c r="CS41">
        <v>1.05708255086512E-3</v>
      </c>
      <c r="CT41">
        <v>3.0943810147476799E-3</v>
      </c>
      <c r="CU41">
        <v>-0.2</v>
      </c>
      <c r="CV41">
        <v>-0.23999999999999899</v>
      </c>
      <c r="CW41">
        <v>-0.01</v>
      </c>
      <c r="CX41">
        <v>-0.04</v>
      </c>
      <c r="CY41">
        <v>0.14000000000000001</v>
      </c>
      <c r="CZ41">
        <v>-0.06</v>
      </c>
      <c r="DA41">
        <v>-0.28999999999999998</v>
      </c>
      <c r="DB41">
        <v>-0.2</v>
      </c>
      <c r="DC41">
        <v>-0.02</v>
      </c>
      <c r="DD41">
        <v>-0.03</v>
      </c>
      <c r="DE41">
        <v>-0.02</v>
      </c>
      <c r="DF41">
        <v>0.34</v>
      </c>
      <c r="DG41">
        <v>1.79</v>
      </c>
      <c r="DH41">
        <v>2.61</v>
      </c>
      <c r="DI41">
        <v>1.47</v>
      </c>
      <c r="DJ41">
        <v>0.05</v>
      </c>
      <c r="DK41">
        <v>0.15</v>
      </c>
      <c r="DL41">
        <v>3.13</v>
      </c>
      <c r="DM41">
        <v>1.2048871949025E-2</v>
      </c>
      <c r="DN41">
        <v>-5.6841696023557397E-4</v>
      </c>
      <c r="DO41">
        <v>1.23916010512595E-2</v>
      </c>
      <c r="DP41">
        <v>2.2908480475000399E-2</v>
      </c>
      <c r="DQ41">
        <v>1.9050183368394299E-2</v>
      </c>
      <c r="DR41">
        <v>6.5428801661671096E-3</v>
      </c>
      <c r="DS41">
        <v>9.5340658026721297E-3</v>
      </c>
      <c r="DT41">
        <v>3.2237403530617202E-3</v>
      </c>
      <c r="DU41">
        <v>-3.4533551980135998E-3</v>
      </c>
      <c r="DV41">
        <v>3.9662045919946799E-2</v>
      </c>
      <c r="DW41">
        <v>1.46761408934015E-3</v>
      </c>
      <c r="DX41">
        <v>2.6782474550612898E-3</v>
      </c>
      <c r="DY41">
        <v>5.0939873881095101E-3</v>
      </c>
      <c r="DZ41">
        <v>1.1602029331555699E-2</v>
      </c>
      <c r="EA41">
        <v>16.91</v>
      </c>
      <c r="EB41">
        <v>-2.98294754613249E-3</v>
      </c>
      <c r="EC41">
        <v>1.37330757856002E-3</v>
      </c>
      <c r="ED41">
        <v>-2.61984269905178E-2</v>
      </c>
      <c r="EE41">
        <v>-2.49722659104572E-2</v>
      </c>
      <c r="EF41">
        <v>-2.8736530429131499E-3</v>
      </c>
      <c r="EG41">
        <v>1.03843093057165E-2</v>
      </c>
      <c r="EH41">
        <v>69.5</v>
      </c>
      <c r="EI41">
        <v>-31.303825378418001</v>
      </c>
      <c r="EJ41">
        <v>-6.4519320999999996</v>
      </c>
    </row>
    <row r="42" spans="1:140" x14ac:dyDescent="0.25">
      <c r="A42" s="35">
        <v>40695</v>
      </c>
      <c r="B42">
        <v>2.3498512984971901E-3</v>
      </c>
      <c r="C42">
        <v>-1.8508831027990199E-3</v>
      </c>
      <c r="D42">
        <v>-1.9152878288162299E-3</v>
      </c>
      <c r="E42">
        <v>6.9480961460817196E-3</v>
      </c>
      <c r="F42">
        <v>3.5728434375084102E-3</v>
      </c>
      <c r="G42">
        <v>3.4888351890760598E-4</v>
      </c>
      <c r="H42">
        <v>73.900000000000006</v>
      </c>
      <c r="I42">
        <v>76.099999999999994</v>
      </c>
      <c r="J42">
        <v>-5.04808026903891E-3</v>
      </c>
      <c r="K42">
        <v>-1.3518372434218101E-3</v>
      </c>
      <c r="L42">
        <v>-1.16341242161688E-3</v>
      </c>
      <c r="M42">
        <v>-1.69053884938908E-3</v>
      </c>
      <c r="N42">
        <v>-2.5286753125293199E-3</v>
      </c>
      <c r="O42">
        <v>1.0240656296911499E-3</v>
      </c>
      <c r="P42">
        <v>1.4045425968323101E-3</v>
      </c>
      <c r="Q42">
        <v>1.32813241035024E-3</v>
      </c>
      <c r="R42">
        <v>1.88658362470306E-3</v>
      </c>
      <c r="S42" s="6">
        <v>-4.5192633608692697E-5</v>
      </c>
      <c r="T42">
        <v>1.6972665314725101E-3</v>
      </c>
      <c r="U42">
        <v>-4.8848666569778496E-3</v>
      </c>
      <c r="V42">
        <v>-5.9049307886382995E-4</v>
      </c>
      <c r="W42">
        <v>1.12827034040919E-3</v>
      </c>
      <c r="X42">
        <v>2.4779748362515602E-3</v>
      </c>
      <c r="Y42">
        <v>-1.34710393070137E-3</v>
      </c>
      <c r="Z42">
        <v>1.9922129200704601E-3</v>
      </c>
      <c r="AA42">
        <v>2.0804445784072798E-3</v>
      </c>
      <c r="AB42">
        <v>-1.4295928095950899E-3</v>
      </c>
      <c r="AC42">
        <v>2.61145457122058E-3</v>
      </c>
      <c r="AD42">
        <v>3.5291945772790699E-3</v>
      </c>
      <c r="AE42">
        <v>1.40577394902319E-2</v>
      </c>
      <c r="AF42">
        <v>1.1569387413956599E-4</v>
      </c>
      <c r="AG42">
        <v>1.12170510920073E-3</v>
      </c>
      <c r="AH42">
        <v>2.3553375227365302E-3</v>
      </c>
      <c r="AI42">
        <v>2.2513159234946998E-3</v>
      </c>
      <c r="AJ42">
        <v>1.8058369541940099E-3</v>
      </c>
      <c r="AK42">
        <v>-1.77041306891113E-3</v>
      </c>
      <c r="AL42">
        <v>-9.2555784499559501E-4</v>
      </c>
      <c r="AM42">
        <v>-9.9999999999994302E-2</v>
      </c>
      <c r="AN42">
        <v>9.9999999999999603E-2</v>
      </c>
      <c r="AO42">
        <v>0.12068641419133</v>
      </c>
      <c r="AP42">
        <v>5.7183222998122403E-2</v>
      </c>
      <c r="AQ42">
        <v>0.70000000000000295</v>
      </c>
      <c r="AR42">
        <v>0.19999999999999901</v>
      </c>
      <c r="AS42">
        <v>0</v>
      </c>
      <c r="AT42">
        <v>9.6331108938431803E-2</v>
      </c>
      <c r="AU42">
        <v>1.9949943134908402E-2</v>
      </c>
      <c r="AV42">
        <v>-7.6628902846322497E-2</v>
      </c>
      <c r="AW42">
        <v>1.3243087600482499E-2</v>
      </c>
      <c r="AX42">
        <v>-1.48511554862356E-2</v>
      </c>
      <c r="AY42">
        <v>3.4887259000440103E-2</v>
      </c>
      <c r="AZ42">
        <v>5.3091023196829602E-2</v>
      </c>
      <c r="BA42">
        <v>1.1363758650315201E-2</v>
      </c>
      <c r="BB42">
        <v>-1.9361121055636601E-2</v>
      </c>
      <c r="BC42">
        <v>41.3</v>
      </c>
      <c r="BD42">
        <v>0</v>
      </c>
      <c r="BE42">
        <v>-9.9999999999999603E-2</v>
      </c>
      <c r="BF42">
        <v>-6.2934671555596303E-2</v>
      </c>
      <c r="BG42">
        <v>-0.14864102401628901</v>
      </c>
      <c r="BH42">
        <v>-5.5880458394456801E-2</v>
      </c>
      <c r="BI42">
        <v>-0.45198512374305699</v>
      </c>
      <c r="BJ42">
        <v>-2.30652729309959E-2</v>
      </c>
      <c r="BK42">
        <v>4.3172171865208497E-2</v>
      </c>
      <c r="BL42">
        <v>2.8710105882431902E-2</v>
      </c>
      <c r="BM42">
        <v>3.5678411257368801</v>
      </c>
      <c r="BN42">
        <v>-2.6951101609919099E-2</v>
      </c>
      <c r="BO42">
        <v>-2.3964820193231899E-3</v>
      </c>
      <c r="BP42">
        <v>-4.3979992283560399E-4</v>
      </c>
      <c r="BQ42">
        <v>56.4</v>
      </c>
      <c r="BR42">
        <v>-3.7410701991696299E-2</v>
      </c>
      <c r="BS42">
        <v>9.85826312876803E-4</v>
      </c>
      <c r="BT42">
        <v>53.5</v>
      </c>
      <c r="BU42">
        <v>1.65205508410082E-3</v>
      </c>
      <c r="BV42">
        <v>-5.4384060085457299E-3</v>
      </c>
      <c r="BW42">
        <v>55.7</v>
      </c>
      <c r="BX42">
        <v>1.09651451986732E-2</v>
      </c>
      <c r="BY42">
        <v>6.8376643177252604E-3</v>
      </c>
      <c r="BZ42">
        <v>-1.0293313750316301E-2</v>
      </c>
      <c r="CA42">
        <v>8.1900539700443496E-3</v>
      </c>
      <c r="CB42">
        <v>-4.3684296814604701E-2</v>
      </c>
      <c r="CC42">
        <v>-4.7077063484600501E-2</v>
      </c>
      <c r="CD42">
        <v>-1.0139060723448201E-2</v>
      </c>
      <c r="CE42">
        <v>-6.4538521137571095E-2</v>
      </c>
      <c r="CF42">
        <v>-2.43731600090005E-2</v>
      </c>
      <c r="CG42">
        <v>-5.9466720755526802E-2</v>
      </c>
      <c r="CH42">
        <v>-2.8955011075497698E-3</v>
      </c>
      <c r="CI42">
        <v>-1.0268597671485599E-3</v>
      </c>
      <c r="CJ42">
        <v>-8.38685990320975E-3</v>
      </c>
      <c r="CK42">
        <v>1.51147139554206E-2</v>
      </c>
      <c r="CL42">
        <v>-1.1777254002852001E-2</v>
      </c>
      <c r="CM42">
        <v>-1.072770844885E-2</v>
      </c>
      <c r="CN42">
        <v>-7.9664090390227892E-3</v>
      </c>
      <c r="CO42">
        <v>68</v>
      </c>
      <c r="CP42">
        <v>-3.72866198829858E-3</v>
      </c>
      <c r="CQ42" s="6">
        <v>-1.8336561907972299E-5</v>
      </c>
      <c r="CR42">
        <v>1.27307464679793E-3</v>
      </c>
      <c r="CS42">
        <v>-1.5860431556347101E-3</v>
      </c>
      <c r="CT42">
        <v>0</v>
      </c>
      <c r="CU42">
        <v>3.0000000000000301E-2</v>
      </c>
      <c r="CV42">
        <v>-3.0000000000000301E-2</v>
      </c>
      <c r="CW42">
        <v>0</v>
      </c>
      <c r="CX42">
        <v>-9.9999999999999794E-3</v>
      </c>
      <c r="CY42">
        <v>0.13</v>
      </c>
      <c r="CZ42">
        <v>-0.01</v>
      </c>
      <c r="DA42">
        <v>-0.17</v>
      </c>
      <c r="DB42">
        <v>-0.13</v>
      </c>
      <c r="DC42">
        <v>0</v>
      </c>
      <c r="DD42">
        <v>0.01</v>
      </c>
      <c r="DE42">
        <v>-0.02</v>
      </c>
      <c r="DF42">
        <v>0.32</v>
      </c>
      <c r="DG42">
        <v>1.99</v>
      </c>
      <c r="DH42">
        <v>2.75</v>
      </c>
      <c r="DI42">
        <v>1.51</v>
      </c>
      <c r="DJ42">
        <v>0.06</v>
      </c>
      <c r="DK42">
        <v>0.14000000000000001</v>
      </c>
      <c r="DL42">
        <v>2.96</v>
      </c>
      <c r="DM42">
        <v>3.6810386039238798E-3</v>
      </c>
      <c r="DN42">
        <v>4.5483559337959898E-3</v>
      </c>
      <c r="DO42">
        <v>-1.2018675445594901E-2</v>
      </c>
      <c r="DP42">
        <v>3.0825714214661699E-2</v>
      </c>
      <c r="DQ42">
        <v>6.5442224641474303E-3</v>
      </c>
      <c r="DR42">
        <v>9.1744269199853807E-3</v>
      </c>
      <c r="DS42">
        <v>7.3925400828773798E-3</v>
      </c>
      <c r="DT42">
        <v>3.2266022955980099E-3</v>
      </c>
      <c r="DU42">
        <v>-1.95125461823586E-3</v>
      </c>
      <c r="DV42">
        <v>4.6708413888086199E-2</v>
      </c>
      <c r="DW42">
        <v>3.0135640260242598E-3</v>
      </c>
      <c r="DX42">
        <v>3.1604726565346302E-3</v>
      </c>
      <c r="DY42">
        <v>-3.88683905021781E-2</v>
      </c>
      <c r="DZ42">
        <v>-3.9124342521741802E-2</v>
      </c>
      <c r="EA42">
        <v>19.149999999999999</v>
      </c>
      <c r="EB42">
        <v>-1.42977862792115E-3</v>
      </c>
      <c r="EC42">
        <v>-1.24092776341023E-3</v>
      </c>
      <c r="ED42">
        <v>-3.9559443284734E-2</v>
      </c>
      <c r="EE42">
        <v>-8.6635400338250807E-3</v>
      </c>
      <c r="EF42">
        <v>-6.9429789517768698E-3</v>
      </c>
      <c r="EG42">
        <v>8.8450643509829195E-3</v>
      </c>
      <c r="EH42">
        <v>64.7</v>
      </c>
      <c r="EI42">
        <v>31.896553039551002</v>
      </c>
      <c r="EJ42">
        <v>-3.3229280999999999</v>
      </c>
    </row>
    <row r="43" spans="1:140" x14ac:dyDescent="0.25">
      <c r="A43" s="35">
        <v>40725</v>
      </c>
      <c r="B43">
        <v>6.3795967174486998E-3</v>
      </c>
      <c r="C43">
        <v>1.0669252531695201E-2</v>
      </c>
      <c r="D43">
        <v>1.14852333591813E-2</v>
      </c>
      <c r="E43">
        <v>2.6048125985997901E-3</v>
      </c>
      <c r="F43">
        <v>4.7205401095711296E-3</v>
      </c>
      <c r="G43">
        <v>5.1228107513621203E-3</v>
      </c>
      <c r="H43">
        <v>74.400000000000006</v>
      </c>
      <c r="I43">
        <v>76.400000000000006</v>
      </c>
      <c r="J43">
        <v>3.1971715289278897E-2</v>
      </c>
      <c r="K43">
        <v>5.8431077164685902E-2</v>
      </c>
      <c r="L43">
        <v>6.3128500697668998E-3</v>
      </c>
      <c r="M43">
        <v>8.8138392346035505E-3</v>
      </c>
      <c r="N43">
        <v>5.6909750551899004E-3</v>
      </c>
      <c r="O43">
        <v>1.53413479334752E-3</v>
      </c>
      <c r="P43">
        <v>8.8726103806102696E-4</v>
      </c>
      <c r="Q43">
        <v>5.8873928020197796E-4</v>
      </c>
      <c r="R43">
        <v>2.7679379939566898E-3</v>
      </c>
      <c r="S43">
        <v>-3.3045909523075098E-3</v>
      </c>
      <c r="T43">
        <v>1.73079769194828E-3</v>
      </c>
      <c r="U43">
        <v>6.9930072779822395E-4</v>
      </c>
      <c r="V43">
        <v>-3.74790851973472E-3</v>
      </c>
      <c r="W43">
        <v>-3.9545281391628597E-3</v>
      </c>
      <c r="X43">
        <v>1.7858374139692E-3</v>
      </c>
      <c r="Y43">
        <v>1.12271259126651E-3</v>
      </c>
      <c r="Z43">
        <v>3.6120682219724599E-3</v>
      </c>
      <c r="AA43">
        <v>1.7797997480126801E-3</v>
      </c>
      <c r="AB43">
        <v>6.5006828005920202E-4</v>
      </c>
      <c r="AC43">
        <v>-4.1067819526538997E-3</v>
      </c>
      <c r="AD43">
        <v>2.6948141167793E-3</v>
      </c>
      <c r="AE43">
        <v>1.5113637810047801E-2</v>
      </c>
      <c r="AF43">
        <v>1.79154554232142E-3</v>
      </c>
      <c r="AG43">
        <v>1.30706768678657E-3</v>
      </c>
      <c r="AH43">
        <v>1.4344346405064099E-3</v>
      </c>
      <c r="AI43">
        <v>2.2734553365548801E-3</v>
      </c>
      <c r="AJ43">
        <v>5.5914794526934497E-4</v>
      </c>
      <c r="AK43">
        <v>9.1785229022889304E-4</v>
      </c>
      <c r="AL43">
        <v>-4.8267271162138998E-4</v>
      </c>
      <c r="AM43">
        <v>0</v>
      </c>
      <c r="AN43">
        <v>-9.9999999999999603E-2</v>
      </c>
      <c r="AO43">
        <v>-0.156727056097546</v>
      </c>
      <c r="AP43">
        <v>-4.1749671789356797E-2</v>
      </c>
      <c r="AQ43">
        <v>9.9999999999997896E-2</v>
      </c>
      <c r="AR43">
        <v>-0.19999999999999901</v>
      </c>
      <c r="AS43">
        <v>-9.9999999999999603E-2</v>
      </c>
      <c r="AT43">
        <v>-0.10952639935726401</v>
      </c>
      <c r="AU43">
        <v>-1.5179917054727999E-2</v>
      </c>
      <c r="AV43">
        <v>5.4400277060199002E-2</v>
      </c>
      <c r="AW43">
        <v>-1.0807428362754799E-2</v>
      </c>
      <c r="AX43">
        <v>-4.4247859803547797E-3</v>
      </c>
      <c r="AY43">
        <v>-3.5183160763214302E-2</v>
      </c>
      <c r="AZ43">
        <v>-2.9383016245031299E-2</v>
      </c>
      <c r="BA43">
        <v>3.0991753308337699E-2</v>
      </c>
      <c r="BB43">
        <v>-1.9501724704607398E-2</v>
      </c>
      <c r="BC43">
        <v>41.5</v>
      </c>
      <c r="BD43">
        <v>0.100000000000001</v>
      </c>
      <c r="BE43">
        <v>9.9999999999999603E-2</v>
      </c>
      <c r="BF43">
        <v>0.105360515657826</v>
      </c>
      <c r="BG43">
        <v>0.37067899202274901</v>
      </c>
      <c r="BH43">
        <v>0.129211731480006</v>
      </c>
      <c r="BI43">
        <v>5.2185753170570101E-2</v>
      </c>
      <c r="BJ43">
        <v>8.9231133727943196E-2</v>
      </c>
      <c r="BK43">
        <v>0.144039370222938</v>
      </c>
      <c r="BL43">
        <v>-2.38674814066435E-2</v>
      </c>
      <c r="BM43">
        <v>3.3614165116503099</v>
      </c>
      <c r="BN43">
        <v>4.1428844661424997E-2</v>
      </c>
      <c r="BO43">
        <v>1.2776327105818599E-2</v>
      </c>
      <c r="BP43">
        <v>5.8301372438762699E-3</v>
      </c>
      <c r="BQ43">
        <v>51.4</v>
      </c>
      <c r="BR43">
        <v>4.0702082688355297E-2</v>
      </c>
      <c r="BS43">
        <v>3.7529739407737899E-4</v>
      </c>
      <c r="BT43">
        <v>48</v>
      </c>
      <c r="BU43">
        <v>1.41939944971305E-2</v>
      </c>
      <c r="BV43">
        <v>7.9973949155238699E-3</v>
      </c>
      <c r="BW43">
        <v>54.9</v>
      </c>
      <c r="BX43">
        <v>2.6957097616229198E-3</v>
      </c>
      <c r="BY43">
        <v>1.1949418550862799E-3</v>
      </c>
      <c r="BZ43">
        <v>9.3237453416330496E-3</v>
      </c>
      <c r="CA43">
        <v>5.4362599871016204E-4</v>
      </c>
      <c r="CB43">
        <v>2.31368213502465E-2</v>
      </c>
      <c r="CC43">
        <v>1.0746125316995999E-2</v>
      </c>
      <c r="CD43">
        <v>2.72113843254909E-2</v>
      </c>
      <c r="CE43">
        <v>6.3545965224819603E-2</v>
      </c>
      <c r="CF43">
        <v>5.3000313352402602E-3</v>
      </c>
      <c r="CG43">
        <v>-1.5177118977068599E-2</v>
      </c>
      <c r="CH43">
        <v>1.5914960460596799E-3</v>
      </c>
      <c r="CI43">
        <v>3.47943192514855E-4</v>
      </c>
      <c r="CJ43">
        <v>6.8088946233046998E-3</v>
      </c>
      <c r="CK43">
        <v>2.0344285867937E-3</v>
      </c>
      <c r="CL43">
        <v>9.3193929242065803E-3</v>
      </c>
      <c r="CM43">
        <v>7.7894524158388396E-3</v>
      </c>
      <c r="CN43">
        <v>3.4469296881063402E-3</v>
      </c>
      <c r="CO43">
        <v>59</v>
      </c>
      <c r="CP43">
        <v>2.6919316031683901E-3</v>
      </c>
      <c r="CQ43">
        <v>-1.7804612124283601E-4</v>
      </c>
      <c r="CR43">
        <v>2.5412974286727098E-3</v>
      </c>
      <c r="CS43">
        <v>2.1141656923355798E-3</v>
      </c>
      <c r="CT43">
        <v>4.1110027065220899E-3</v>
      </c>
      <c r="CU43">
        <v>-6.0000000000000497E-2</v>
      </c>
      <c r="CV43">
        <v>9.9999999999997903E-3</v>
      </c>
      <c r="CW43">
        <v>-0.02</v>
      </c>
      <c r="CX43">
        <v>0</v>
      </c>
      <c r="CY43">
        <v>0.13</v>
      </c>
      <c r="CZ43">
        <v>0.01</v>
      </c>
      <c r="DA43">
        <v>0</v>
      </c>
      <c r="DB43">
        <v>0.04</v>
      </c>
      <c r="DC43">
        <v>0</v>
      </c>
      <c r="DD43">
        <v>-0.02</v>
      </c>
      <c r="DE43">
        <v>-0.04</v>
      </c>
      <c r="DF43">
        <v>0.28000000000000003</v>
      </c>
      <c r="DG43">
        <v>1.93</v>
      </c>
      <c r="DH43">
        <v>2.76</v>
      </c>
      <c r="DI43">
        <v>1.55</v>
      </c>
      <c r="DJ43">
        <v>0.04</v>
      </c>
      <c r="DK43">
        <v>0.15</v>
      </c>
      <c r="DL43">
        <v>2.96</v>
      </c>
      <c r="DM43">
        <v>8.4237154409958492E-3</v>
      </c>
      <c r="DN43">
        <v>1.5409364613665499E-3</v>
      </c>
      <c r="DO43">
        <v>-1.8981615744720199E-2</v>
      </c>
      <c r="DP43">
        <v>1.19296183677413E-2</v>
      </c>
      <c r="DQ43">
        <v>2.76071730604288E-2</v>
      </c>
      <c r="DR43">
        <v>2.0719311222039901E-2</v>
      </c>
      <c r="DS43">
        <v>1.6606017328943099E-2</v>
      </c>
      <c r="DT43">
        <v>1.32080629400244E-2</v>
      </c>
      <c r="DU43">
        <v>-9.3816345235531195E-4</v>
      </c>
      <c r="DV43">
        <v>1.82797850020959E-2</v>
      </c>
      <c r="DW43">
        <v>-5.4965682470342603E-4</v>
      </c>
      <c r="DX43">
        <v>8.9579999564311005E-3</v>
      </c>
      <c r="DY43">
        <v>2.9009065811863799E-2</v>
      </c>
      <c r="DZ43">
        <v>3.3731444297778503E-2</v>
      </c>
      <c r="EA43">
        <v>19.23</v>
      </c>
      <c r="EB43">
        <v>-1.5620935225379999E-3</v>
      </c>
      <c r="EC43">
        <v>-6.4363485625333903E-3</v>
      </c>
      <c r="ED43">
        <v>-2.2510730848343201E-2</v>
      </c>
      <c r="EE43">
        <v>-1.48234925576478E-2</v>
      </c>
      <c r="EF43">
        <v>-3.7681114480356301E-3</v>
      </c>
      <c r="EG43">
        <v>-2.2051724351597201E-2</v>
      </c>
      <c r="EH43">
        <v>55.9</v>
      </c>
      <c r="EI43">
        <v>39.827728271483998</v>
      </c>
      <c r="EJ43">
        <v>-5.7737274999999997</v>
      </c>
    </row>
    <row r="44" spans="1:140" x14ac:dyDescent="0.25">
      <c r="A44" s="35">
        <v>40756</v>
      </c>
      <c r="B44">
        <v>4.8638217823153704E-3</v>
      </c>
      <c r="C44">
        <v>5.5248549551869504E-3</v>
      </c>
      <c r="D44">
        <v>3.8247187372490998E-3</v>
      </c>
      <c r="E44">
        <v>5.1459383235599203E-3</v>
      </c>
      <c r="F44">
        <v>4.4595455871530004E-3</v>
      </c>
      <c r="G44">
        <v>-6.7937355058234096E-3</v>
      </c>
      <c r="H44">
        <v>74.599999999999994</v>
      </c>
      <c r="I44">
        <v>76.599999999999994</v>
      </c>
      <c r="J44">
        <v>2.0662098840196199E-3</v>
      </c>
      <c r="K44">
        <v>3.0637667183306401E-3</v>
      </c>
      <c r="L44">
        <v>4.2441650723734599E-3</v>
      </c>
      <c r="M44">
        <v>9.4014130731512307E-3</v>
      </c>
      <c r="N44">
        <v>1.10575486704692E-2</v>
      </c>
      <c r="O44">
        <v>2.0418588002701901E-3</v>
      </c>
      <c r="P44">
        <v>9.6977786051510905E-4</v>
      </c>
      <c r="Q44">
        <v>8.2540858018198603E-4</v>
      </c>
      <c r="R44">
        <v>1.8778311052152199E-3</v>
      </c>
      <c r="S44">
        <v>-4.0817252658520398E-4</v>
      </c>
      <c r="T44">
        <v>1.24614008366919E-3</v>
      </c>
      <c r="U44">
        <v>-2.8001418366096998E-3</v>
      </c>
      <c r="V44">
        <v>4.14160931222085E-3</v>
      </c>
      <c r="W44">
        <v>-1.5578533103912701E-3</v>
      </c>
      <c r="X44">
        <v>2.46744470629601E-3</v>
      </c>
      <c r="Y44">
        <v>1.3455933853574499E-3</v>
      </c>
      <c r="Z44">
        <v>9.0098213140521498E-4</v>
      </c>
      <c r="AA44">
        <v>1.6780183584010899E-3</v>
      </c>
      <c r="AB44">
        <v>6.4964596580985301E-4</v>
      </c>
      <c r="AC44">
        <v>-1.58374350986259E-2</v>
      </c>
      <c r="AD44">
        <v>1.04602519997954E-3</v>
      </c>
      <c r="AE44">
        <v>6.2305497506365297E-3</v>
      </c>
      <c r="AF44">
        <v>3.2857790046172401E-3</v>
      </c>
      <c r="AG44">
        <v>2.7951196805862102E-3</v>
      </c>
      <c r="AH44">
        <v>7.9601994253053498E-4</v>
      </c>
      <c r="AI44" s="6">
        <v>8.8383366307453998E-5</v>
      </c>
      <c r="AJ44">
        <v>1.7475750094426701E-3</v>
      </c>
      <c r="AK44">
        <v>3.0057991570817699E-3</v>
      </c>
      <c r="AL44">
        <v>3.0616722393954601E-3</v>
      </c>
      <c r="AM44">
        <v>9.9999999999994302E-2</v>
      </c>
      <c r="AN44">
        <v>0</v>
      </c>
      <c r="AO44">
        <v>0.15399426824926599</v>
      </c>
      <c r="AP44">
        <v>-9.8804001459231294E-2</v>
      </c>
      <c r="AQ44">
        <v>0.30000000000000099</v>
      </c>
      <c r="AR44">
        <v>-0.100000000000001</v>
      </c>
      <c r="AS44">
        <v>0</v>
      </c>
      <c r="AT44">
        <v>3.0314536288260602E-3</v>
      </c>
      <c r="AU44">
        <v>1.68524379329851E-2</v>
      </c>
      <c r="AV44">
        <v>9.6127210397638899E-2</v>
      </c>
      <c r="AW44">
        <v>-2.18059300053337E-2</v>
      </c>
      <c r="AX44">
        <v>-1.12729592672665E-2</v>
      </c>
      <c r="AY44">
        <v>3.91751820327517E-2</v>
      </c>
      <c r="AZ44">
        <v>3.7621991789584398E-2</v>
      </c>
      <c r="BA44">
        <v>-1.41846349919561E-2</v>
      </c>
      <c r="BB44">
        <v>5.9109712474599597E-2</v>
      </c>
      <c r="BC44">
        <v>41.4</v>
      </c>
      <c r="BD44">
        <v>-0.100000000000001</v>
      </c>
      <c r="BE44">
        <v>0</v>
      </c>
      <c r="BF44">
        <v>-6.3513405722325403E-2</v>
      </c>
      <c r="BG44">
        <v>-0.36428919392397902</v>
      </c>
      <c r="BH44">
        <v>4.9271049006782697E-2</v>
      </c>
      <c r="BI44">
        <v>8.1345639453951804E-2</v>
      </c>
      <c r="BJ44">
        <v>-4.3620622475891102E-2</v>
      </c>
      <c r="BK44">
        <v>-0.24783616390458199</v>
      </c>
      <c r="BL44">
        <v>4.1015212567422098E-2</v>
      </c>
      <c r="BM44">
        <v>3.5269485869677202</v>
      </c>
      <c r="BN44">
        <v>3.1847332930855302E-2</v>
      </c>
      <c r="BO44">
        <v>-3.63147354146776E-3</v>
      </c>
      <c r="BP44">
        <v>1.15277093313129E-2</v>
      </c>
      <c r="BQ44">
        <v>52</v>
      </c>
      <c r="BR44">
        <v>0.112412888724725</v>
      </c>
      <c r="BS44">
        <v>2.2755727193519699E-3</v>
      </c>
      <c r="BT44">
        <v>54.5</v>
      </c>
      <c r="BU44">
        <v>1.6324720731155701E-3</v>
      </c>
      <c r="BV44">
        <v>3.1918589959261099E-3</v>
      </c>
      <c r="BW44">
        <v>52.1</v>
      </c>
      <c r="BX44">
        <v>7.23991135695457E-3</v>
      </c>
      <c r="BY44">
        <v>-3.0816018726813601E-3</v>
      </c>
      <c r="BZ44">
        <v>-1.53036339825876E-2</v>
      </c>
      <c r="CA44">
        <v>-8.1855845864398109E-3</v>
      </c>
      <c r="CB44">
        <v>-0.147604011600944</v>
      </c>
      <c r="CC44">
        <v>-0.119621826944528</v>
      </c>
      <c r="CD44">
        <v>-5.9439123207526201E-2</v>
      </c>
      <c r="CE44">
        <v>-6.3545965224819603E-2</v>
      </c>
      <c r="CF44">
        <v>-6.7753045981790605E-2</v>
      </c>
      <c r="CG44">
        <v>-4.7786331638093298E-3</v>
      </c>
      <c r="CH44">
        <v>3.5002202515066499E-4</v>
      </c>
      <c r="CI44">
        <v>3.84943705070029E-4</v>
      </c>
      <c r="CJ44">
        <v>-4.7119104260851001E-3</v>
      </c>
      <c r="CK44">
        <v>9.6409531897378997E-4</v>
      </c>
      <c r="CL44">
        <v>-6.3748424522831497E-3</v>
      </c>
      <c r="CM44">
        <v>-1.5122925696319499E-2</v>
      </c>
      <c r="CN44">
        <v>-1.2336589175393301E-2</v>
      </c>
      <c r="CO44">
        <v>55.5</v>
      </c>
      <c r="CP44">
        <v>3.6946577332930302E-4</v>
      </c>
      <c r="CQ44">
        <v>5.5839761007891997E-4</v>
      </c>
      <c r="CR44">
        <v>6.3251317769688099E-3</v>
      </c>
      <c r="CS44">
        <v>-1.58520508756599E-3</v>
      </c>
      <c r="CT44">
        <v>-5.1295205023160805E-4</v>
      </c>
      <c r="CU44">
        <v>-0.56000000000000005</v>
      </c>
      <c r="CV44">
        <v>-0.39999999999999902</v>
      </c>
      <c r="CW44">
        <v>0.03</v>
      </c>
      <c r="CX44">
        <v>0.04</v>
      </c>
      <c r="CY44">
        <v>0.19</v>
      </c>
      <c r="CZ44">
        <v>-0.08</v>
      </c>
      <c r="DA44">
        <v>-0.7</v>
      </c>
      <c r="DB44">
        <v>-0.28000000000000003</v>
      </c>
      <c r="DC44">
        <v>-0.02</v>
      </c>
      <c r="DD44">
        <v>-0.02</v>
      </c>
      <c r="DE44">
        <v>0.05</v>
      </c>
      <c r="DF44">
        <v>0.35</v>
      </c>
      <c r="DG44">
        <v>2.0699999999999998</v>
      </c>
      <c r="DH44">
        <v>3.06</v>
      </c>
      <c r="DI44">
        <v>1.97</v>
      </c>
      <c r="DJ44">
        <v>0.04</v>
      </c>
      <c r="DK44">
        <v>0.09</v>
      </c>
      <c r="DL44">
        <v>2.2799999999999998</v>
      </c>
      <c r="DM44">
        <v>1.47753705571594E-2</v>
      </c>
      <c r="DN44">
        <v>-1.7116533238112899E-3</v>
      </c>
      <c r="DO44">
        <v>-5.0091156665128998E-2</v>
      </c>
      <c r="DP44">
        <v>-8.5887881105151092E-3</v>
      </c>
      <c r="DQ44">
        <v>5.4164511986845902E-2</v>
      </c>
      <c r="DR44">
        <v>2.1732231623962799E-2</v>
      </c>
      <c r="DS44">
        <v>1.2544552338237499E-2</v>
      </c>
      <c r="DT44">
        <v>-3.8022372552530799E-3</v>
      </c>
      <c r="DU44">
        <v>-1.4888442233687001E-3</v>
      </c>
      <c r="DV44">
        <v>-1.7843460599087799E-2</v>
      </c>
      <c r="DW44">
        <v>-7.3095487038887796E-4</v>
      </c>
      <c r="DX44">
        <v>-2.8569236219393398E-3</v>
      </c>
      <c r="DY44">
        <v>-0.111543955517716</v>
      </c>
      <c r="DZ44">
        <v>-9.9558850638896301E-2</v>
      </c>
      <c r="EA44">
        <v>35.03</v>
      </c>
      <c r="EB44">
        <v>-2.7395490358062E-3</v>
      </c>
      <c r="EC44">
        <v>-4.6495022176795702E-4</v>
      </c>
      <c r="ED44">
        <v>-5.17162818388208E-2</v>
      </c>
      <c r="EE44">
        <v>-2.9152902991150999E-2</v>
      </c>
      <c r="EF44">
        <v>1.21795194448791E-2</v>
      </c>
      <c r="EG44">
        <v>2.7260335422513E-2</v>
      </c>
      <c r="EH44">
        <v>47.6</v>
      </c>
      <c r="EI44">
        <v>47.210372924805</v>
      </c>
      <c r="EJ44">
        <v>-5.0679835000000004</v>
      </c>
    </row>
    <row r="45" spans="1:140" x14ac:dyDescent="0.25">
      <c r="A45" s="35">
        <v>40787</v>
      </c>
      <c r="B45">
        <v>1.0202289658547399E-3</v>
      </c>
      <c r="C45">
        <v>-5.6919016383272204E-4</v>
      </c>
      <c r="D45">
        <v>-1.9148994255573401E-3</v>
      </c>
      <c r="E45">
        <v>1.76455055558389E-3</v>
      </c>
      <c r="F45">
        <v>5.8967687052175997E-3</v>
      </c>
      <c r="G45">
        <v>7.5343465266231001E-3</v>
      </c>
      <c r="H45">
        <v>74.7</v>
      </c>
      <c r="I45">
        <v>76.599999999999994</v>
      </c>
      <c r="J45">
        <v>3.5108453180665599E-3</v>
      </c>
      <c r="K45">
        <v>-1.09702575149306E-3</v>
      </c>
      <c r="L45">
        <v>-3.31577654751936E-3</v>
      </c>
      <c r="M45">
        <v>2.48002887417353E-3</v>
      </c>
      <c r="N45">
        <v>-8.4658515857380899E-3</v>
      </c>
      <c r="O45">
        <v>4.24862988079866E-4</v>
      </c>
      <c r="P45">
        <v>1.6872916169319301E-3</v>
      </c>
      <c r="Q45">
        <v>1.5173245380370999E-3</v>
      </c>
      <c r="R45">
        <v>2.7551262744101002E-3</v>
      </c>
      <c r="S45">
        <v>-2.90737496396609E-3</v>
      </c>
      <c r="T45">
        <v>2.6055038956514002E-3</v>
      </c>
      <c r="U45">
        <v>-2.4565725637026902E-3</v>
      </c>
      <c r="V45">
        <v>-1.1815676837443299E-3</v>
      </c>
      <c r="W45">
        <v>-3.6207486931036899E-3</v>
      </c>
      <c r="X45">
        <v>1.5048911794188801E-3</v>
      </c>
      <c r="Y45">
        <v>-1.3455933853574499E-3</v>
      </c>
      <c r="Z45">
        <v>6.46321819021267E-3</v>
      </c>
      <c r="AA45">
        <v>2.0689662552797498E-3</v>
      </c>
      <c r="AB45">
        <v>1.2987856372603801E-4</v>
      </c>
      <c r="AC45">
        <v>1.6585378289813799E-2</v>
      </c>
      <c r="AD45">
        <v>2.31231222261918E-3</v>
      </c>
      <c r="AE45">
        <v>1.11180885839763E-2</v>
      </c>
      <c r="AF45">
        <v>3.9631308872127898E-3</v>
      </c>
      <c r="AG45">
        <v>1.30172031398246E-3</v>
      </c>
      <c r="AH45">
        <v>1.7093001995292E-3</v>
      </c>
      <c r="AI45">
        <v>1.9899557977858299E-3</v>
      </c>
      <c r="AJ45">
        <v>7.0177335601684398E-4</v>
      </c>
      <c r="AK45">
        <v>1.54232865030579E-3</v>
      </c>
      <c r="AL45">
        <v>2.2025081102423601E-3</v>
      </c>
      <c r="AM45">
        <v>0.100000000000009</v>
      </c>
      <c r="AN45">
        <v>0</v>
      </c>
      <c r="AO45">
        <v>-0.12933412642511899</v>
      </c>
      <c r="AP45">
        <v>0.15166799146811799</v>
      </c>
      <c r="AQ45">
        <v>-0.60000000000000098</v>
      </c>
      <c r="AR45">
        <v>-9.9999999999999603E-2</v>
      </c>
      <c r="AS45">
        <v>0.29999999999999899</v>
      </c>
      <c r="AT45">
        <v>4.1139764684310798E-2</v>
      </c>
      <c r="AU45">
        <v>-3.7804604009839003E-2</v>
      </c>
      <c r="AV45">
        <v>-8.6186770692387796E-2</v>
      </c>
      <c r="AW45">
        <v>4.0125581021481303E-2</v>
      </c>
      <c r="AX45">
        <v>-1.4960730879227701E-3</v>
      </c>
      <c r="AY45">
        <v>-1.3753798471491101E-2</v>
      </c>
      <c r="AZ45">
        <v>-4.1110027065220899E-3</v>
      </c>
      <c r="BA45">
        <v>8.9521451628080201E-2</v>
      </c>
      <c r="BB45">
        <v>3.6672639384814701E-2</v>
      </c>
      <c r="BC45">
        <v>41.4</v>
      </c>
      <c r="BD45">
        <v>0</v>
      </c>
      <c r="BE45">
        <v>0</v>
      </c>
      <c r="BF45">
        <v>0.153213472635883</v>
      </c>
      <c r="BG45">
        <v>0.41181433578682403</v>
      </c>
      <c r="BH45">
        <v>-0.111791405988116</v>
      </c>
      <c r="BI45">
        <v>0.43623676677491802</v>
      </c>
      <c r="BJ45">
        <v>0.102809493866221</v>
      </c>
      <c r="BK45">
        <v>0.28963329258304299</v>
      </c>
      <c r="BL45">
        <v>-5.8887337333543698E-2</v>
      </c>
      <c r="BM45">
        <v>3.3985271531062802</v>
      </c>
      <c r="BN45">
        <v>-3.6373808194305503E-2</v>
      </c>
      <c r="BO45">
        <v>-5.7047228548086099E-3</v>
      </c>
      <c r="BP45">
        <v>5.9244813209922099E-3</v>
      </c>
      <c r="BQ45">
        <v>51.9</v>
      </c>
      <c r="BR45">
        <v>-0.10022736714649499</v>
      </c>
      <c r="BS45">
        <v>-4.8988990028071598E-3</v>
      </c>
      <c r="BT45">
        <v>52</v>
      </c>
      <c r="BU45">
        <v>-1.3047447424178E-2</v>
      </c>
      <c r="BV45">
        <v>-1.5595015791339199E-2</v>
      </c>
      <c r="BW45">
        <v>51.6</v>
      </c>
      <c r="BX45">
        <v>-6.4124253103798896E-3</v>
      </c>
      <c r="BY45">
        <v>6.4729600067252599E-3</v>
      </c>
      <c r="BZ45">
        <v>1.433670996001E-2</v>
      </c>
      <c r="CA45">
        <v>-8.8157737421197702E-2</v>
      </c>
      <c r="CB45">
        <v>9.2265359212761994E-2</v>
      </c>
      <c r="CC45">
        <v>-9.4268955306420193E-3</v>
      </c>
      <c r="CD45">
        <v>2.3403892695265299E-2</v>
      </c>
      <c r="CE45">
        <v>-2.39168994242922E-2</v>
      </c>
      <c r="CF45">
        <v>2.04955937150402E-2</v>
      </c>
      <c r="CG45">
        <v>-7.2579624641813103E-3</v>
      </c>
      <c r="CH45">
        <v>-6.6343730576612402E-4</v>
      </c>
      <c r="CI45">
        <v>-1.37896779539837E-3</v>
      </c>
      <c r="CJ45">
        <v>9.3837493740727106E-3</v>
      </c>
      <c r="CK45">
        <v>-2.6157010913490102E-3</v>
      </c>
      <c r="CL45">
        <v>1.26916345591699E-2</v>
      </c>
      <c r="CM45">
        <v>1.41728258977727E-2</v>
      </c>
      <c r="CN45">
        <v>1.18555582532371E-2</v>
      </c>
      <c r="CO45">
        <v>56</v>
      </c>
      <c r="CP45">
        <v>-3.1295288087385099E-4</v>
      </c>
      <c r="CQ45">
        <v>-1.41227143929168E-3</v>
      </c>
      <c r="CR45">
        <v>0</v>
      </c>
      <c r="CS45">
        <v>1.05708255086512E-3</v>
      </c>
      <c r="CT45">
        <v>1.0256411155507E-3</v>
      </c>
      <c r="CU45">
        <v>-0.28000000000000003</v>
      </c>
      <c r="CV45">
        <v>-9.0000000000000802E-2</v>
      </c>
      <c r="CW45">
        <v>-0.02</v>
      </c>
      <c r="CX45">
        <v>0.01</v>
      </c>
      <c r="CY45">
        <v>0.21</v>
      </c>
      <c r="CZ45">
        <v>-0.01</v>
      </c>
      <c r="DA45">
        <v>-0.32</v>
      </c>
      <c r="DB45">
        <v>-0.159999999999999</v>
      </c>
      <c r="DC45">
        <v>-0.01</v>
      </c>
      <c r="DD45">
        <v>-0.02</v>
      </c>
      <c r="DE45">
        <v>0.05</v>
      </c>
      <c r="DF45">
        <v>0.41</v>
      </c>
      <c r="DG45">
        <v>2.11</v>
      </c>
      <c r="DH45">
        <v>3.29</v>
      </c>
      <c r="DI45">
        <v>2.13</v>
      </c>
      <c r="DJ45">
        <v>0.03</v>
      </c>
      <c r="DK45">
        <v>0.09</v>
      </c>
      <c r="DL45">
        <v>1.97</v>
      </c>
      <c r="DM45">
        <v>4.6911956893778096E-3</v>
      </c>
      <c r="DN45">
        <v>-1.1207476412522499E-3</v>
      </c>
      <c r="DO45">
        <v>9.0904551910018193E-3</v>
      </c>
      <c r="DP45">
        <v>-8.9206289861367694E-3</v>
      </c>
      <c r="DQ45">
        <v>6.1808684824189398E-3</v>
      </c>
      <c r="DR45">
        <v>2.9658944133785798E-3</v>
      </c>
      <c r="DS45">
        <v>5.5845766422884004E-3</v>
      </c>
      <c r="DT45">
        <v>4.5384071760450296E-3</v>
      </c>
      <c r="DU45">
        <v>-8.6717538705372E-4</v>
      </c>
      <c r="DV45">
        <v>-1.39584968387183E-2</v>
      </c>
      <c r="DW45">
        <v>1.8108719349321199E-3</v>
      </c>
      <c r="DX45">
        <v>3.6988286415624602E-3</v>
      </c>
      <c r="DY45">
        <v>-9.6898422195605995E-3</v>
      </c>
      <c r="DZ45">
        <v>-1.3436299351303299E-2</v>
      </c>
      <c r="EA45">
        <v>36.53</v>
      </c>
      <c r="EB45">
        <v>-3.6644459275461099E-3</v>
      </c>
      <c r="EC45">
        <v>3.0379796708857001E-2</v>
      </c>
      <c r="ED45">
        <v>0.116870938910903</v>
      </c>
      <c r="EE45">
        <v>-2.2112190610616999E-3</v>
      </c>
      <c r="EF45">
        <v>-3.6421991996975198E-2</v>
      </c>
      <c r="EG45">
        <v>2.09663964822485E-2</v>
      </c>
      <c r="EH45">
        <v>49.4</v>
      </c>
      <c r="EI45">
        <v>-40.496932983397997</v>
      </c>
      <c r="EJ45">
        <v>8.1251493999999997</v>
      </c>
    </row>
    <row r="46" spans="1:140" x14ac:dyDescent="0.25">
      <c r="A46" s="35">
        <v>40817</v>
      </c>
      <c r="B46">
        <v>5.1362627171860397E-3</v>
      </c>
      <c r="C46">
        <v>5.4685527962492504E-3</v>
      </c>
      <c r="D46">
        <v>3.0250610032469499E-3</v>
      </c>
      <c r="E46">
        <v>7.4815545395550097E-3</v>
      </c>
      <c r="F46">
        <v>4.4971896579282201E-3</v>
      </c>
      <c r="G46">
        <v>2.5258163226187201E-3</v>
      </c>
      <c r="H46">
        <v>75</v>
      </c>
      <c r="I46">
        <v>76.8</v>
      </c>
      <c r="J46">
        <v>2.19802718334021E-2</v>
      </c>
      <c r="K46">
        <v>4.8849919514219103E-2</v>
      </c>
      <c r="L46">
        <v>-1.8842938703080799E-3</v>
      </c>
      <c r="M46">
        <v>1.09661356720112E-2</v>
      </c>
      <c r="N46">
        <v>-2.0818484611893999E-2</v>
      </c>
      <c r="O46">
        <v>4.2468255617755801E-4</v>
      </c>
      <c r="P46">
        <v>1.38251481026686E-3</v>
      </c>
      <c r="Q46">
        <v>1.5412776387044901E-3</v>
      </c>
      <c r="R46">
        <v>3.8511265020879702E-4</v>
      </c>
      <c r="S46">
        <v>7.7309628898980499E-4</v>
      </c>
      <c r="T46">
        <v>1.5039231666449399E-3</v>
      </c>
      <c r="U46">
        <v>1.40449461289816E-3</v>
      </c>
      <c r="V46">
        <v>-3.9486724554151902E-3</v>
      </c>
      <c r="W46">
        <v>2.3443338268549501E-3</v>
      </c>
      <c r="X46">
        <v>1.9120464716255699E-3</v>
      </c>
      <c r="Y46">
        <v>-2.0217910964248601E-3</v>
      </c>
      <c r="Z46">
        <v>-5.3700887355212501E-4</v>
      </c>
      <c r="AA46">
        <v>1.6717478571362E-3</v>
      </c>
      <c r="AB46">
        <v>9.0867793621818304E-4</v>
      </c>
      <c r="AC46">
        <v>1.1208669210107699E-3</v>
      </c>
      <c r="AD46">
        <v>2.97574985247451E-3</v>
      </c>
      <c r="AE46">
        <v>6.1237178505297897E-3</v>
      </c>
      <c r="AF46">
        <v>3.0335140453363598E-3</v>
      </c>
      <c r="AG46">
        <v>1.8582179743198399E-4</v>
      </c>
      <c r="AH46">
        <v>8.3371384625508004E-4</v>
      </c>
      <c r="AI46">
        <v>-1.4249315547942799E-4</v>
      </c>
      <c r="AJ46">
        <v>3.0353397647839798E-3</v>
      </c>
      <c r="AK46">
        <v>1.2834592409696199E-3</v>
      </c>
      <c r="AL46">
        <v>-9.7396280668427004E-4</v>
      </c>
      <c r="AM46">
        <v>-0.100000000000009</v>
      </c>
      <c r="AN46">
        <v>-0.19999999999999901</v>
      </c>
      <c r="AO46">
        <v>0.139314647520622</v>
      </c>
      <c r="AP46">
        <v>-0.27146944568966003</v>
      </c>
      <c r="AQ46">
        <v>-0.19999999999999901</v>
      </c>
      <c r="AR46">
        <v>0</v>
      </c>
      <c r="AS46">
        <v>-0.39999999999999902</v>
      </c>
      <c r="AT46">
        <v>-3.24751785499462E-2</v>
      </c>
      <c r="AU46">
        <v>0.121440191388823</v>
      </c>
      <c r="AV46">
        <v>-3.8825143527870601E-2</v>
      </c>
      <c r="AW46">
        <v>-6.9903203821096896E-2</v>
      </c>
      <c r="AX46">
        <v>-1.58454019485639E-2</v>
      </c>
      <c r="AY46">
        <v>-2.8682094913334E-2</v>
      </c>
      <c r="AZ46">
        <v>0.10267927243040501</v>
      </c>
      <c r="BA46">
        <v>-6.7542544909304794E-2</v>
      </c>
      <c r="BB46">
        <v>-5.3207635464524103E-2</v>
      </c>
      <c r="BC46">
        <v>41.5</v>
      </c>
      <c r="BD46">
        <v>0.100000000000001</v>
      </c>
      <c r="BE46">
        <v>0</v>
      </c>
      <c r="BF46">
        <v>-2.4200469296435899E-2</v>
      </c>
      <c r="BG46">
        <v>-0.46411383518967197</v>
      </c>
      <c r="BH46">
        <v>0.64355023942057299</v>
      </c>
      <c r="BI46">
        <v>-0.48424598596127799</v>
      </c>
      <c r="BJ46">
        <v>-6.5305098407766798E-2</v>
      </c>
      <c r="BK46">
        <v>-0.27412910604707802</v>
      </c>
      <c r="BL46">
        <v>9.5310179804324796E-2</v>
      </c>
      <c r="BM46">
        <v>3.4509394735569701</v>
      </c>
      <c r="BN46">
        <v>2.10342314717593E-3</v>
      </c>
      <c r="BO46">
        <v>9.6779585411006508E-3</v>
      </c>
      <c r="BP46">
        <v>3.3336296897239501E-3</v>
      </c>
      <c r="BQ46">
        <v>52</v>
      </c>
      <c r="BR46">
        <v>-3.6333500396210599E-3</v>
      </c>
      <c r="BS46">
        <v>5.6807677087507003E-3</v>
      </c>
      <c r="BT46">
        <v>46.5</v>
      </c>
      <c r="BU46">
        <v>-1.06474424828402E-2</v>
      </c>
      <c r="BV46">
        <v>2.1049049921870698E-3</v>
      </c>
      <c r="BW46">
        <v>52.4</v>
      </c>
      <c r="BX46">
        <v>1.10412396470068E-2</v>
      </c>
      <c r="BY46">
        <v>1.25947779863616E-2</v>
      </c>
      <c r="BZ46">
        <v>-9.4667975758646605E-3</v>
      </c>
      <c r="CA46">
        <v>-5.3468956221022899E-2</v>
      </c>
      <c r="CB46">
        <v>-1.3855304963111201E-2</v>
      </c>
      <c r="CC46">
        <v>9.3110542330894202E-3</v>
      </c>
      <c r="CD46">
        <v>-2.9501195108879899E-2</v>
      </c>
      <c r="CE46">
        <v>1.4440435722336E-3</v>
      </c>
      <c r="CF46">
        <v>9.2593254127963896E-3</v>
      </c>
      <c r="CG46">
        <v>-4.3455700205698597E-2</v>
      </c>
      <c r="CH46">
        <v>-1.0035210892533899E-3</v>
      </c>
      <c r="CI46">
        <v>6.5754111637339495E-4</v>
      </c>
      <c r="CJ46">
        <v>-9.8957613628076792E-3</v>
      </c>
      <c r="CK46">
        <v>-8.1591286861861807E-3</v>
      </c>
      <c r="CL46">
        <v>-1.36472642761269E-2</v>
      </c>
      <c r="CM46">
        <v>-1.5736868107546299E-2</v>
      </c>
      <c r="CN46">
        <v>-1.38676111788252E-2</v>
      </c>
      <c r="CO46">
        <v>41</v>
      </c>
      <c r="CP46">
        <v>-2.02853336737352E-3</v>
      </c>
      <c r="CQ46">
        <v>5.2417497018186798E-4</v>
      </c>
      <c r="CR46">
        <v>-1.6827938342163201E-3</v>
      </c>
      <c r="CS46">
        <v>3.6910139452088798E-3</v>
      </c>
      <c r="CT46">
        <v>2.5595099716513299E-3</v>
      </c>
      <c r="CU46">
        <v>-0.11</v>
      </c>
      <c r="CV46">
        <v>0.100000000000001</v>
      </c>
      <c r="CW46">
        <v>-0.01</v>
      </c>
      <c r="CX46">
        <v>0.02</v>
      </c>
      <c r="CY46">
        <v>0.22</v>
      </c>
      <c r="CZ46">
        <v>0.01</v>
      </c>
      <c r="DA46">
        <v>0.17</v>
      </c>
      <c r="DB46">
        <v>-0.04</v>
      </c>
      <c r="DC46">
        <v>0.01</v>
      </c>
      <c r="DD46">
        <v>0.01</v>
      </c>
      <c r="DE46">
        <v>7.0000000000000007E-2</v>
      </c>
      <c r="DF46">
        <v>0.47</v>
      </c>
      <c r="DG46">
        <v>1.83</v>
      </c>
      <c r="DH46">
        <v>3.22</v>
      </c>
      <c r="DI46">
        <v>1.92</v>
      </c>
      <c r="DJ46">
        <v>0.03</v>
      </c>
      <c r="DK46">
        <v>0.09</v>
      </c>
      <c r="DL46">
        <v>2.13</v>
      </c>
      <c r="DM46">
        <v>7.9215083406705099E-3</v>
      </c>
      <c r="DN46">
        <v>3.8764757293119302E-3</v>
      </c>
      <c r="DO46">
        <v>-1.9814878960398002E-3</v>
      </c>
      <c r="DP46">
        <v>8.2014623822415107E-3</v>
      </c>
      <c r="DQ46">
        <v>5.3478571889034E-3</v>
      </c>
      <c r="DR46">
        <v>3.2921322680863302E-3</v>
      </c>
      <c r="DS46">
        <v>3.9306243948775696E-3</v>
      </c>
      <c r="DT46">
        <v>1.3474538086555301E-3</v>
      </c>
      <c r="DU46">
        <v>2.25608646941566E-3</v>
      </c>
      <c r="DV46">
        <v>-2.7638566789533999E-3</v>
      </c>
      <c r="DW46">
        <v>2.78029524230838E-4</v>
      </c>
      <c r="DX46">
        <v>1.0187005280819499E-3</v>
      </c>
      <c r="DY46">
        <v>2.8005694066489902E-2</v>
      </c>
      <c r="DZ46">
        <v>3.00118860867205E-2</v>
      </c>
      <c r="EA46">
        <v>32.83</v>
      </c>
      <c r="EB46">
        <v>-5.3901399153941697E-3</v>
      </c>
      <c r="EC46">
        <v>6.1117622025230701E-3</v>
      </c>
      <c r="ED46">
        <v>2.1552315178659801E-2</v>
      </c>
      <c r="EE46">
        <v>-1.9903720562170998E-3</v>
      </c>
      <c r="EF46">
        <v>-1.9024065500156099E-4</v>
      </c>
      <c r="EG46">
        <v>1.71096494403312E-2</v>
      </c>
      <c r="EH46">
        <v>51.7</v>
      </c>
      <c r="EI46">
        <v>-44.890213012696002</v>
      </c>
      <c r="EJ46">
        <v>13.357338</v>
      </c>
    </row>
    <row r="47" spans="1:140" x14ac:dyDescent="0.25">
      <c r="A47" s="35">
        <v>40848</v>
      </c>
      <c r="B47">
        <v>1.1025516480618299E-3</v>
      </c>
      <c r="C47">
        <v>-1.8619511251198901E-3</v>
      </c>
      <c r="D47">
        <v>-6.2455488722621402E-3</v>
      </c>
      <c r="E47">
        <v>5.2746453947092303E-3</v>
      </c>
      <c r="F47">
        <v>7.2929052614334501E-3</v>
      </c>
      <c r="G47">
        <v>-4.83961965385582E-3</v>
      </c>
      <c r="H47">
        <v>74.8</v>
      </c>
      <c r="I47">
        <v>76.7</v>
      </c>
      <c r="J47">
        <v>-9.1893853989173397E-3</v>
      </c>
      <c r="K47">
        <v>-1.3664112902249699E-2</v>
      </c>
      <c r="L47">
        <v>-5.4930859984301302E-3</v>
      </c>
      <c r="M47">
        <v>7.8912397664314699E-3</v>
      </c>
      <c r="N47">
        <v>-2.38797586335604E-3</v>
      </c>
      <c r="O47">
        <v>-1.6985138045200201E-4</v>
      </c>
      <c r="P47">
        <v>1.1016208520597799E-3</v>
      </c>
      <c r="Q47">
        <v>1.2155823392170401E-3</v>
      </c>
      <c r="R47">
        <v>3.8496439554869298E-4</v>
      </c>
      <c r="S47">
        <v>-1.2736537384068201E-3</v>
      </c>
      <c r="T47">
        <v>1.57397723995345E-3</v>
      </c>
      <c r="U47">
        <v>-2.8109646056497799E-3</v>
      </c>
      <c r="V47">
        <v>-1.3857272335222599E-3</v>
      </c>
      <c r="W47">
        <v>-9.2286947947783904E-4</v>
      </c>
      <c r="X47">
        <v>9.5465401045124998E-4</v>
      </c>
      <c r="Y47">
        <v>-2.02588701815643E-3</v>
      </c>
      <c r="Z47">
        <v>5.3700887355212501E-4</v>
      </c>
      <c r="AA47">
        <v>1.86512275526773E-3</v>
      </c>
      <c r="AB47">
        <v>1.81488253082129E-3</v>
      </c>
      <c r="AC47">
        <v>-1.86881011219864E-3</v>
      </c>
      <c r="AD47">
        <v>3.1890856560572401E-3</v>
      </c>
      <c r="AE47">
        <v>7.2993024816110398E-3</v>
      </c>
      <c r="AF47">
        <v>2.3403840919282702E-3</v>
      </c>
      <c r="AG47">
        <v>1.8563213052917901E-3</v>
      </c>
      <c r="AH47">
        <v>1.0312550493498699E-3</v>
      </c>
      <c r="AI47">
        <v>9.4279161455368399E-4</v>
      </c>
      <c r="AJ47">
        <v>1.57689170044328E-3</v>
      </c>
      <c r="AK47">
        <v>3.1588409709595298E-3</v>
      </c>
      <c r="AL47">
        <v>9.9992216730626594E-4</v>
      </c>
      <c r="AM47">
        <v>0</v>
      </c>
      <c r="AN47">
        <v>-0.20000000000000101</v>
      </c>
      <c r="AO47">
        <v>-0.24912052166107901</v>
      </c>
      <c r="AP47">
        <v>-0.11023400290221699</v>
      </c>
      <c r="AQ47">
        <v>0</v>
      </c>
      <c r="AR47">
        <v>-0.4</v>
      </c>
      <c r="AS47">
        <v>0</v>
      </c>
      <c r="AT47">
        <v>-4.1744525447467297E-2</v>
      </c>
      <c r="AU47">
        <v>-0.11039416951391701</v>
      </c>
      <c r="AV47">
        <v>3.6844944861007499E-2</v>
      </c>
      <c r="AW47">
        <v>-2.84050964314044E-2</v>
      </c>
      <c r="AX47">
        <v>-3.08944637732242E-2</v>
      </c>
      <c r="AY47">
        <v>-2.9735377247313002E-3</v>
      </c>
      <c r="AZ47">
        <v>-6.4290720368121307E-2</v>
      </c>
      <c r="BA47">
        <v>-8.5770506317599492E-3</v>
      </c>
      <c r="BB47">
        <v>-2.1888858929067102E-2</v>
      </c>
      <c r="BC47">
        <v>41.5</v>
      </c>
      <c r="BD47">
        <v>0</v>
      </c>
      <c r="BE47">
        <v>0</v>
      </c>
      <c r="BF47">
        <v>4.09372616519601E-2</v>
      </c>
      <c r="BG47">
        <v>0.237800709114183</v>
      </c>
      <c r="BH47">
        <v>-0.48480185034468498</v>
      </c>
      <c r="BI47">
        <v>0.193191229030858</v>
      </c>
      <c r="BJ47">
        <v>0.22191580407588701</v>
      </c>
      <c r="BK47">
        <v>2.28146777661715E-2</v>
      </c>
      <c r="BL47">
        <v>5.0846100521559898E-2</v>
      </c>
      <c r="BM47">
        <v>3.4716558453107198</v>
      </c>
      <c r="BN47">
        <v>3.6279767588908399E-2</v>
      </c>
      <c r="BO47">
        <v>1.9757439732725101E-2</v>
      </c>
      <c r="BP47">
        <v>1.330047790095E-2</v>
      </c>
      <c r="BQ47">
        <v>51.3</v>
      </c>
      <c r="BR47">
        <v>6.1921688540964602E-2</v>
      </c>
      <c r="BS47">
        <v>3.2412345056229701E-3</v>
      </c>
      <c r="BT47">
        <v>46.5</v>
      </c>
      <c r="BU47">
        <v>6.3697057468559105E-4</v>
      </c>
      <c r="BV47">
        <v>7.3818464429038499E-3</v>
      </c>
      <c r="BW47">
        <v>55.2</v>
      </c>
      <c r="BX47">
        <v>-4.6102414752908797E-3</v>
      </c>
      <c r="BY47">
        <v>1.6658135433687E-3</v>
      </c>
      <c r="BZ47">
        <v>1.2470503657847401E-2</v>
      </c>
      <c r="CA47">
        <v>-6.5886230236438706E-2</v>
      </c>
      <c r="CB47">
        <v>0.131927543042548</v>
      </c>
      <c r="CC47">
        <v>0.11829778318409299</v>
      </c>
      <c r="CD47">
        <v>1.1074913487366399E-2</v>
      </c>
      <c r="CE47">
        <v>-5.2965535579912598E-2</v>
      </c>
      <c r="CF47">
        <v>5.4196224565199499E-2</v>
      </c>
      <c r="CG47">
        <v>-1.1527025144058499E-2</v>
      </c>
      <c r="CH47">
        <v>7.9995521999087803E-4</v>
      </c>
      <c r="CI47">
        <v>2.58944760965107E-4</v>
      </c>
      <c r="CJ47">
        <v>3.63488113355359E-3</v>
      </c>
      <c r="CK47">
        <v>1.1169144145075201E-2</v>
      </c>
      <c r="CL47">
        <v>5.8309079202469903E-3</v>
      </c>
      <c r="CM47">
        <v>1.32964321015407E-2</v>
      </c>
      <c r="CN47">
        <v>9.9155496436953393E-3</v>
      </c>
      <c r="CO47">
        <v>45</v>
      </c>
      <c r="CP47">
        <v>9.28950377875992E-4</v>
      </c>
      <c r="CQ47">
        <v>3.4965360165806198E-4</v>
      </c>
      <c r="CR47">
        <v>-8.4246003297794303E-4</v>
      </c>
      <c r="CS47">
        <v>-2.10748233956437E-3</v>
      </c>
      <c r="CT47">
        <v>5.1111680131343796E-4</v>
      </c>
      <c r="CU47">
        <v>-0.11</v>
      </c>
      <c r="CV47">
        <v>-0.23</v>
      </c>
      <c r="CW47">
        <v>0.01</v>
      </c>
      <c r="CX47">
        <v>-0.03</v>
      </c>
      <c r="CY47">
        <v>0.2</v>
      </c>
      <c r="CZ47">
        <v>0</v>
      </c>
      <c r="DA47">
        <v>-0.14000000000000001</v>
      </c>
      <c r="DB47">
        <v>-8.0000000000000099E-2</v>
      </c>
      <c r="DC47">
        <v>-0.01</v>
      </c>
      <c r="DD47">
        <v>0</v>
      </c>
      <c r="DE47">
        <v>0</v>
      </c>
      <c r="DF47">
        <v>0.48</v>
      </c>
      <c r="DG47">
        <v>1.86</v>
      </c>
      <c r="DH47">
        <v>3.13</v>
      </c>
      <c r="DI47">
        <v>1.98</v>
      </c>
      <c r="DJ47">
        <v>0.04</v>
      </c>
      <c r="DK47">
        <v>0.1</v>
      </c>
      <c r="DL47">
        <v>2</v>
      </c>
      <c r="DM47">
        <v>9.0884326263376298E-3</v>
      </c>
      <c r="DN47">
        <v>6.7126505943537805E-4</v>
      </c>
      <c r="DO47">
        <v>-4.2593130241579402E-3</v>
      </c>
      <c r="DP47">
        <v>-2.0880075530100399E-2</v>
      </c>
      <c r="DQ47">
        <v>1.6058264963029398E-2</v>
      </c>
      <c r="DR47">
        <v>4.4595607044399799E-3</v>
      </c>
      <c r="DS47">
        <v>4.4260231002457599E-3</v>
      </c>
      <c r="DT47">
        <v>7.5378174016469401E-3</v>
      </c>
      <c r="DU47">
        <v>1.25860550630463E-3</v>
      </c>
      <c r="DV47">
        <v>-2.87857921150723E-2</v>
      </c>
      <c r="DW47">
        <v>4.4213620847282104E-3</v>
      </c>
      <c r="DX47">
        <v>6.5811713859584798E-3</v>
      </c>
      <c r="DY47">
        <v>1.5771006891378999E-2</v>
      </c>
      <c r="DZ47">
        <v>2.47351190828091E-2</v>
      </c>
      <c r="EA47">
        <v>31.94</v>
      </c>
      <c r="EB47">
        <v>-5.1543099639754803E-3</v>
      </c>
      <c r="EC47">
        <v>8.8351357783294001E-3</v>
      </c>
      <c r="ED47">
        <v>1.34170666045118E-2</v>
      </c>
      <c r="EE47">
        <v>1.18871067851005E-2</v>
      </c>
      <c r="EF47">
        <v>2.40704493236449E-3</v>
      </c>
      <c r="EG47">
        <v>4.8909419614690201E-3</v>
      </c>
      <c r="EH47">
        <v>54.9</v>
      </c>
      <c r="EI47">
        <v>6.599441528321</v>
      </c>
      <c r="EJ47">
        <v>8.2261337000000001</v>
      </c>
    </row>
    <row r="48" spans="1:140" x14ac:dyDescent="0.25">
      <c r="A48" s="35">
        <v>40878</v>
      </c>
      <c r="B48">
        <v>3.86566750977302E-3</v>
      </c>
      <c r="C48">
        <v>1.05531577908025E-3</v>
      </c>
      <c r="D48">
        <v>-2.1148842453655399E-4</v>
      </c>
      <c r="E48">
        <v>4.7052836229628499E-3</v>
      </c>
      <c r="F48">
        <v>1.24577518186983E-2</v>
      </c>
      <c r="G48">
        <v>6.5847067115631904E-3</v>
      </c>
      <c r="H48">
        <v>75.2</v>
      </c>
      <c r="I48">
        <v>76.8</v>
      </c>
      <c r="J48">
        <v>1.3020838736903999E-2</v>
      </c>
      <c r="K48">
        <v>2.27320421941863E-2</v>
      </c>
      <c r="L48">
        <v>-3.7032822993134898E-3</v>
      </c>
      <c r="M48">
        <v>3.8394699955377502E-3</v>
      </c>
      <c r="N48">
        <v>-2.0882963015801601E-2</v>
      </c>
      <c r="O48">
        <v>2.1210715117128101E-3</v>
      </c>
      <c r="P48">
        <v>1.7028591043519699E-3</v>
      </c>
      <c r="Q48">
        <v>1.48467753008319E-3</v>
      </c>
      <c r="R48">
        <v>3.0743916612010502E-3</v>
      </c>
      <c r="S48">
        <v>-9.1074687533776498E-4</v>
      </c>
      <c r="T48">
        <v>2.2210594370495299E-3</v>
      </c>
      <c r="U48">
        <v>-1.7608738481946799E-3</v>
      </c>
      <c r="V48">
        <v>-1.7844755404521401E-3</v>
      </c>
      <c r="W48">
        <v>-4.2622718553886302E-4</v>
      </c>
      <c r="X48">
        <v>4.0810830687103604E-3</v>
      </c>
      <c r="Y48">
        <v>-1.1272687474850301E-3</v>
      </c>
      <c r="Z48">
        <v>4.2857208454982797E-3</v>
      </c>
      <c r="AA48">
        <v>1.1272024521691299E-3</v>
      </c>
      <c r="AB48">
        <v>1.4236720194063001E-3</v>
      </c>
      <c r="AC48">
        <v>2.9884220970401998E-3</v>
      </c>
      <c r="AD48">
        <v>2.66213275610738E-3</v>
      </c>
      <c r="AE48">
        <v>8.4490544865278901E-3</v>
      </c>
      <c r="AF48">
        <v>3.47192926810358E-3</v>
      </c>
      <c r="AG48">
        <v>2.0379812519220101E-3</v>
      </c>
      <c r="AH48">
        <v>1.5844725041986899E-3</v>
      </c>
      <c r="AI48" s="6">
        <v>-4.7457466255451697E-5</v>
      </c>
      <c r="AJ48">
        <v>3.7886956464205901E-3</v>
      </c>
      <c r="AK48">
        <v>7.8105588519861201E-4</v>
      </c>
      <c r="AL48">
        <v>-8.3103397089168097E-4</v>
      </c>
      <c r="AM48">
        <v>-9.9999999999994302E-2</v>
      </c>
      <c r="AN48">
        <v>-9.9999999999999603E-2</v>
      </c>
      <c r="AO48">
        <v>2.09275059387606E-2</v>
      </c>
      <c r="AP48">
        <v>-5.7333818038741102E-2</v>
      </c>
      <c r="AQ48">
        <v>-0.89999999999999902</v>
      </c>
      <c r="AR48">
        <v>-0.19999999999999901</v>
      </c>
      <c r="AS48">
        <v>0</v>
      </c>
      <c r="AT48">
        <v>4.5488445956932501E-2</v>
      </c>
      <c r="AU48">
        <v>-1.48714482057679E-2</v>
      </c>
      <c r="AV48">
        <v>-2.50891233013553E-2</v>
      </c>
      <c r="AW48">
        <v>-1.6473669860849E-2</v>
      </c>
      <c r="AX48">
        <v>-1.02497612185584E-2</v>
      </c>
      <c r="AY48">
        <v>2.0824044413423298E-3</v>
      </c>
      <c r="AZ48">
        <v>-5.5003679872878103E-2</v>
      </c>
      <c r="BA48">
        <v>4.6875085830970801E-3</v>
      </c>
      <c r="BB48">
        <v>-3.3208056226996498E-2</v>
      </c>
      <c r="BC48">
        <v>41.6</v>
      </c>
      <c r="BD48">
        <v>0</v>
      </c>
      <c r="BE48">
        <v>0</v>
      </c>
      <c r="BF48">
        <v>-2.6630866000722599E-2</v>
      </c>
      <c r="BG48">
        <v>0.196332293863553</v>
      </c>
      <c r="BH48">
        <v>-0.11663690372576099</v>
      </c>
      <c r="BI48">
        <v>-0.145182009844498</v>
      </c>
      <c r="BJ48">
        <v>2.4539889615669002E-3</v>
      </c>
      <c r="BK48">
        <v>1.49256502166759E-2</v>
      </c>
      <c r="BL48">
        <v>-1.28298267327178E-2</v>
      </c>
      <c r="BM48">
        <v>3.5650154668915501</v>
      </c>
      <c r="BN48">
        <v>3.7873897335767702E-2</v>
      </c>
      <c r="BO48">
        <v>1.8250682203404998E-2</v>
      </c>
      <c r="BP48">
        <v>1.58420204343717E-2</v>
      </c>
      <c r="BQ48">
        <v>49.9</v>
      </c>
      <c r="BR48">
        <v>9.0442725775865498E-2</v>
      </c>
      <c r="BS48">
        <v>1.91578585834939E-3</v>
      </c>
      <c r="BT48">
        <v>45.5</v>
      </c>
      <c r="BU48">
        <v>-1.8831451031614301E-2</v>
      </c>
      <c r="BV48">
        <v>4.3655933634241303E-3</v>
      </c>
      <c r="BW48">
        <v>55.4</v>
      </c>
      <c r="BX48">
        <v>7.3131204666552199E-3</v>
      </c>
      <c r="BY48">
        <v>-3.8236194258622902E-4</v>
      </c>
      <c r="BZ48" s="6">
        <v>-2.0109192917061601E-5</v>
      </c>
      <c r="CA48">
        <v>-2.66500226851605E-2</v>
      </c>
      <c r="CB48">
        <v>-6.5199678186448104E-2</v>
      </c>
      <c r="CC48">
        <v>1.43063956512384E-2</v>
      </c>
      <c r="CD48">
        <v>-2.6529181141503599E-2</v>
      </c>
      <c r="CE48">
        <v>1.9000575733449899E-3</v>
      </c>
      <c r="CF48">
        <v>-1.07382328818941E-2</v>
      </c>
      <c r="CG48">
        <v>-4.1084007193678197E-2</v>
      </c>
      <c r="CH48">
        <v>-1.2295938316642099E-3</v>
      </c>
      <c r="CI48">
        <v>-4.9452380117376304E-4</v>
      </c>
      <c r="CJ48">
        <v>-3.1147267572588801E-3</v>
      </c>
      <c r="CK48">
        <v>-1.41957855198189E-2</v>
      </c>
      <c r="CL48">
        <v>-4.8581451976250599E-3</v>
      </c>
      <c r="CM48">
        <v>-8.4398479725234007E-3</v>
      </c>
      <c r="CN48">
        <v>-4.4879142345166699E-3</v>
      </c>
      <c r="CO48">
        <v>47.5</v>
      </c>
      <c r="CP48">
        <v>-1.5771651071210301E-3</v>
      </c>
      <c r="CQ48">
        <v>-3.4728615768742099E-4</v>
      </c>
      <c r="CR48">
        <v>1.6842109244303901E-3</v>
      </c>
      <c r="CS48">
        <v>1.5810279973185199E-3</v>
      </c>
      <c r="CT48">
        <v>0</v>
      </c>
      <c r="CU48">
        <v>6.0000000000000102E-2</v>
      </c>
      <c r="CV48">
        <v>0.11</v>
      </c>
      <c r="CW48">
        <v>-0.01</v>
      </c>
      <c r="CX48">
        <v>-0.03</v>
      </c>
      <c r="CY48">
        <v>0.17</v>
      </c>
      <c r="CZ48">
        <v>0.01</v>
      </c>
      <c r="DA48">
        <v>-2.9999999999999801E-2</v>
      </c>
      <c r="DB48">
        <v>-3.0000000000000301E-2</v>
      </c>
      <c r="DC48">
        <v>0</v>
      </c>
      <c r="DD48">
        <v>0</v>
      </c>
      <c r="DE48">
        <v>0.01</v>
      </c>
      <c r="DF48">
        <v>0.49</v>
      </c>
      <c r="DG48">
        <v>1.95</v>
      </c>
      <c r="DH48">
        <v>3.27</v>
      </c>
      <c r="DI48">
        <v>1.98</v>
      </c>
      <c r="DJ48">
        <v>0.04</v>
      </c>
      <c r="DK48">
        <v>0.11</v>
      </c>
      <c r="DL48">
        <v>1.97</v>
      </c>
      <c r="DM48">
        <v>9.3434141362518392E-3</v>
      </c>
      <c r="DN48">
        <v>1.4195798947200799E-3</v>
      </c>
      <c r="DO48">
        <v>3.1820016620613999E-3</v>
      </c>
      <c r="DP48">
        <v>-7.4526625532520497E-3</v>
      </c>
      <c r="DQ48">
        <v>-1.7510718266349199E-3</v>
      </c>
      <c r="DR48">
        <v>4.1077215219882399E-3</v>
      </c>
      <c r="DS48">
        <v>4.9524431818443997E-3</v>
      </c>
      <c r="DT48">
        <v>5.5271105842278302E-3</v>
      </c>
      <c r="DU48">
        <v>-2.23984236215813E-3</v>
      </c>
      <c r="DV48">
        <v>3.9503311815884999E-3</v>
      </c>
      <c r="DW48">
        <v>-1.5300426517317301E-4</v>
      </c>
      <c r="DX48">
        <v>3.7888179209195601E-3</v>
      </c>
      <c r="DY48">
        <v>1.36940185807894E-2</v>
      </c>
      <c r="DZ48">
        <v>2.2727099338030899E-2</v>
      </c>
      <c r="EA48">
        <v>25.05</v>
      </c>
      <c r="EB48">
        <v>-4.6483913967696501E-3</v>
      </c>
      <c r="EC48">
        <v>1.38818932341547E-2</v>
      </c>
      <c r="ED48">
        <v>2.76995931380037E-2</v>
      </c>
      <c r="EE48">
        <v>3.0536301005987801E-3</v>
      </c>
      <c r="EF48">
        <v>-1.39523812758696E-2</v>
      </c>
      <c r="EG48">
        <v>-1.2693454811801301E-3</v>
      </c>
      <c r="EH48">
        <v>63.6</v>
      </c>
      <c r="EI48">
        <v>23.059341430663999</v>
      </c>
      <c r="EJ48">
        <v>9.2393219999999996</v>
      </c>
    </row>
    <row r="49" spans="1:140" x14ac:dyDescent="0.25">
      <c r="A49" s="35">
        <v>40909</v>
      </c>
      <c r="B49">
        <v>8.527638730226E-3</v>
      </c>
      <c r="C49">
        <v>7.9816454115135792E-3</v>
      </c>
      <c r="D49">
        <v>5.7414020528652196E-3</v>
      </c>
      <c r="E49">
        <v>9.8254054783115698E-3</v>
      </c>
      <c r="F49">
        <v>1.32119297211721E-2</v>
      </c>
      <c r="G49">
        <v>7.9861541455956697E-3</v>
      </c>
      <c r="H49">
        <v>75.900000000000006</v>
      </c>
      <c r="I49">
        <v>77.3</v>
      </c>
      <c r="J49">
        <v>2.8058422860345499E-2</v>
      </c>
      <c r="K49">
        <v>4.01733865064813E-2</v>
      </c>
      <c r="L49">
        <v>-2.7550136579712598E-4</v>
      </c>
      <c r="M49">
        <v>1.28838298815239E-2</v>
      </c>
      <c r="N49">
        <v>-1.7229478845189699E-2</v>
      </c>
      <c r="O49">
        <v>2.9619621367196198E-3</v>
      </c>
      <c r="P49">
        <v>2.8566937432596999E-3</v>
      </c>
      <c r="Q49">
        <v>2.7800187842821301E-3</v>
      </c>
      <c r="R49">
        <v>3.33817039130579E-3</v>
      </c>
      <c r="S49" s="6">
        <v>-4.5559124362881703E-5</v>
      </c>
      <c r="T49">
        <v>3.4302262379171098E-3</v>
      </c>
      <c r="U49">
        <v>-1.76397999524092E-3</v>
      </c>
      <c r="V49">
        <v>1.58635765966508E-3</v>
      </c>
      <c r="W49">
        <v>-2.8425241806040398E-4</v>
      </c>
      <c r="X49">
        <v>4.0644955020035E-3</v>
      </c>
      <c r="Y49">
        <v>1.1272687474850301E-3</v>
      </c>
      <c r="Z49">
        <v>3.0246442416750302E-3</v>
      </c>
      <c r="AA49">
        <v>3.66685819231627E-3</v>
      </c>
      <c r="AB49">
        <v>3.8792267894471899E-4</v>
      </c>
      <c r="AC49">
        <v>-4.1113868416635703E-3</v>
      </c>
      <c r="AD49">
        <v>4.4211994499292499E-3</v>
      </c>
      <c r="AE49">
        <v>1.07592191517396E-2</v>
      </c>
      <c r="AF49">
        <v>5.49623164494228E-3</v>
      </c>
      <c r="AG49">
        <v>2.0338363301810598E-3</v>
      </c>
      <c r="AH49">
        <v>3.3586912933216699E-3</v>
      </c>
      <c r="AI49">
        <v>4.4174374295895599E-3</v>
      </c>
      <c r="AJ49">
        <v>2.6008743618408702E-3</v>
      </c>
      <c r="AK49">
        <v>5.25976088976243E-3</v>
      </c>
      <c r="AL49">
        <v>3.1387223163417098E-3</v>
      </c>
      <c r="AM49">
        <v>-0.29999999999999699</v>
      </c>
      <c r="AN49">
        <v>-0.19999999999999901</v>
      </c>
      <c r="AO49">
        <v>-0.15126511743143201</v>
      </c>
      <c r="AP49">
        <v>-7.3554543441767303E-2</v>
      </c>
      <c r="AQ49">
        <v>0.39999999999999902</v>
      </c>
      <c r="AR49">
        <v>-0.3</v>
      </c>
      <c r="AS49">
        <v>-9.9999999999999603E-2</v>
      </c>
      <c r="AT49">
        <v>-8.2537096594708495E-2</v>
      </c>
      <c r="AU49">
        <v>1.0398707220899099E-2</v>
      </c>
      <c r="AV49">
        <v>-1.43298255548245E-2</v>
      </c>
      <c r="AW49">
        <v>-1.7294612289134599E-2</v>
      </c>
      <c r="AX49">
        <v>-4.4151619100002697E-2</v>
      </c>
      <c r="AY49">
        <v>-1.25599737242332E-2</v>
      </c>
      <c r="AZ49">
        <v>-1.4768200895351099E-2</v>
      </c>
      <c r="BA49">
        <v>-1.9677927355251E-2</v>
      </c>
      <c r="BB49">
        <v>1.42122039919954E-2</v>
      </c>
      <c r="BC49">
        <v>41.8</v>
      </c>
      <c r="BD49">
        <v>9.9999999999994302E-2</v>
      </c>
      <c r="BE49">
        <v>0.100000000000001</v>
      </c>
      <c r="BF49">
        <v>-1.28665105932502E-2</v>
      </c>
      <c r="BG49">
        <v>-7.6787143213770101E-2</v>
      </c>
      <c r="BH49">
        <v>0.143787892791711</v>
      </c>
      <c r="BI49">
        <v>0.29546421289383601</v>
      </c>
      <c r="BJ49">
        <v>-0.153334019920703</v>
      </c>
      <c r="BK49">
        <v>8.5157808340306396E-2</v>
      </c>
      <c r="BL49">
        <v>2.409755157906E-2</v>
      </c>
      <c r="BM49">
        <v>3.5510531372065302</v>
      </c>
      <c r="BN49">
        <v>-1.9498183974651102E-2</v>
      </c>
      <c r="BO49">
        <v>-2.7274453174182901E-2</v>
      </c>
      <c r="BP49">
        <v>8.3895189038347695E-3</v>
      </c>
      <c r="BQ49">
        <v>50.8</v>
      </c>
      <c r="BR49">
        <v>-2.1648399837815201E-2</v>
      </c>
      <c r="BS49">
        <v>2.8866943528429402E-3</v>
      </c>
      <c r="BT49">
        <v>49.5</v>
      </c>
      <c r="BU49">
        <v>2.1128250471670999E-2</v>
      </c>
      <c r="BV49">
        <v>6.94262894409015E-3</v>
      </c>
      <c r="BW49">
        <v>55.2</v>
      </c>
      <c r="BX49">
        <v>4.1159552528036202E-3</v>
      </c>
      <c r="BY49">
        <v>5.5182872326309303E-3</v>
      </c>
      <c r="BZ49">
        <v>8.3400891384295406E-3</v>
      </c>
      <c r="CA49">
        <v>-8.6759582955818496E-2</v>
      </c>
      <c r="CB49">
        <v>2.8513753705868599E-2</v>
      </c>
      <c r="CC49">
        <v>1.72010477506239E-2</v>
      </c>
      <c r="CD49">
        <v>2.5806703010194301E-2</v>
      </c>
      <c r="CE49">
        <v>6.8942250109533101E-2</v>
      </c>
      <c r="CF49">
        <v>-1.1994288383240501E-2</v>
      </c>
      <c r="CG49">
        <v>3.5172268033134599E-2</v>
      </c>
      <c r="CH49">
        <v>2.4437356886650701E-3</v>
      </c>
      <c r="CI49">
        <v>1.30842077636562E-3</v>
      </c>
      <c r="CJ49">
        <v>4.1483052268125303E-3</v>
      </c>
      <c r="CK49">
        <v>7.5981575597348101E-3</v>
      </c>
      <c r="CL49">
        <v>5.3399281859976E-3</v>
      </c>
      <c r="CM49">
        <v>1.1429853638366801E-2</v>
      </c>
      <c r="CN49">
        <v>4.48965552263392E-3</v>
      </c>
      <c r="CO49">
        <v>55.5</v>
      </c>
      <c r="CP49">
        <v>2.7523005916796398E-3</v>
      </c>
      <c r="CQ49">
        <v>5.1950474118544999E-4</v>
      </c>
      <c r="CR49">
        <v>-2.9492332310168102E-3</v>
      </c>
      <c r="CS49">
        <v>1.5785322930499399E-3</v>
      </c>
      <c r="CT49">
        <v>0</v>
      </c>
      <c r="CU49">
        <v>-8.0000000000000099E-2</v>
      </c>
      <c r="CV49">
        <v>-1.9999999999999601E-2</v>
      </c>
      <c r="CW49">
        <v>0.01</v>
      </c>
      <c r="CX49">
        <v>0.08</v>
      </c>
      <c r="CY49">
        <v>0.23</v>
      </c>
      <c r="CZ49">
        <v>0</v>
      </c>
      <c r="DA49">
        <v>-0.01</v>
      </c>
      <c r="DB49">
        <v>-0.04</v>
      </c>
      <c r="DC49">
        <v>0.02</v>
      </c>
      <c r="DD49">
        <v>0.02</v>
      </c>
      <c r="DE49">
        <v>-0.01</v>
      </c>
      <c r="DF49">
        <v>0.46</v>
      </c>
      <c r="DG49">
        <v>1.88</v>
      </c>
      <c r="DH49">
        <v>3.26</v>
      </c>
      <c r="DI49">
        <v>1.95</v>
      </c>
      <c r="DJ49">
        <v>0.04</v>
      </c>
      <c r="DK49">
        <v>0.09</v>
      </c>
      <c r="DL49">
        <v>1.94</v>
      </c>
      <c r="DM49">
        <v>1.33540404123895E-2</v>
      </c>
      <c r="DN49">
        <v>4.4085145271655101E-4</v>
      </c>
      <c r="DO49">
        <v>-6.2028936969191796E-3</v>
      </c>
      <c r="DP49">
        <v>1.67615923569873E-2</v>
      </c>
      <c r="DQ49">
        <v>1.5604938557654401E-2</v>
      </c>
      <c r="DR49">
        <v>8.1651668589088899E-3</v>
      </c>
      <c r="DS49">
        <v>7.36896756878558E-3</v>
      </c>
      <c r="DT49">
        <v>6.7147956656370402E-3</v>
      </c>
      <c r="DU49">
        <v>4.6375217452201403E-3</v>
      </c>
      <c r="DV49">
        <v>1.27264523171062E-2</v>
      </c>
      <c r="DW49">
        <v>9.4366789800304197E-4</v>
      </c>
      <c r="DX49">
        <v>4.9556599823814603E-3</v>
      </c>
      <c r="DY49">
        <v>4.5025097747086698E-2</v>
      </c>
      <c r="DZ49">
        <v>3.8598066745192797E-2</v>
      </c>
      <c r="EA49">
        <v>20.23</v>
      </c>
      <c r="EB49">
        <v>-2.599221697281E-3</v>
      </c>
      <c r="EC49">
        <v>1.75447976124943E-3</v>
      </c>
      <c r="ED49">
        <v>4.4895853070329199E-3</v>
      </c>
      <c r="EE49">
        <v>-1.07612337735308E-2</v>
      </c>
      <c r="EF49">
        <v>-4.0500200002540603E-3</v>
      </c>
      <c r="EG49">
        <v>-1.0311900852661E-2</v>
      </c>
      <c r="EH49">
        <v>69.099999999999994</v>
      </c>
      <c r="EI49">
        <v>-11.111831665039</v>
      </c>
      <c r="EJ49">
        <v>-20.310089999999999</v>
      </c>
    </row>
    <row r="50" spans="1:140" x14ac:dyDescent="0.25">
      <c r="A50" s="35">
        <v>40940</v>
      </c>
      <c r="B50">
        <v>3.7424026214178999E-3</v>
      </c>
      <c r="C50">
        <v>4.8545311532333102E-3</v>
      </c>
      <c r="D50">
        <v>3.4438532057343698E-3</v>
      </c>
      <c r="E50">
        <v>1.23611045842864E-3</v>
      </c>
      <c r="F50">
        <v>1.14860707525422E-2</v>
      </c>
      <c r="G50">
        <v>-3.16691685800485E-3</v>
      </c>
      <c r="H50">
        <v>76.2</v>
      </c>
      <c r="I50">
        <v>77.400000000000006</v>
      </c>
      <c r="J50">
        <v>-1.65395154502956E-3</v>
      </c>
      <c r="K50">
        <v>-6.6608996605674901E-3</v>
      </c>
      <c r="L50">
        <v>4.8242747780804498E-3</v>
      </c>
      <c r="M50">
        <v>7.9123101877982601E-3</v>
      </c>
      <c r="N50">
        <v>1.13129194894919E-2</v>
      </c>
      <c r="O50">
        <v>1.9416662214322099E-3</v>
      </c>
      <c r="P50">
        <v>1.85248432053164E-3</v>
      </c>
      <c r="Q50">
        <v>1.8953890351234299E-3</v>
      </c>
      <c r="R50">
        <v>1.58309938350065E-3</v>
      </c>
      <c r="S50" s="6">
        <v>-9.1124476096382496E-5</v>
      </c>
      <c r="T50">
        <v>2.2354603447780601E-3</v>
      </c>
      <c r="U50">
        <v>-1.76709712002054E-3</v>
      </c>
      <c r="V50">
        <v>1.98117880787052E-4</v>
      </c>
      <c r="W50">
        <v>1.42136308959095E-4</v>
      </c>
      <c r="X50">
        <v>2.9701655425213901E-3</v>
      </c>
      <c r="Y50">
        <v>2.2530134149612E-4</v>
      </c>
      <c r="Z50">
        <v>0</v>
      </c>
      <c r="AA50">
        <v>3.70208421262674E-3</v>
      </c>
      <c r="AB50">
        <v>1.03372537955693E-3</v>
      </c>
      <c r="AC50">
        <v>3.3651181503131498E-3</v>
      </c>
      <c r="AD50">
        <v>3.0099497819122698E-3</v>
      </c>
      <c r="AE50">
        <v>7.1090346791065099E-3</v>
      </c>
      <c r="AF50">
        <v>3.5536038749768299E-3</v>
      </c>
      <c r="AG50">
        <v>0</v>
      </c>
      <c r="AH50">
        <v>9.0688648448811204E-4</v>
      </c>
      <c r="AI50">
        <v>-8.0356272956905205E-4</v>
      </c>
      <c r="AJ50">
        <v>2.0083718505041798E-3</v>
      </c>
      <c r="AK50">
        <v>1.9608955864232102E-3</v>
      </c>
      <c r="AL50">
        <v>1.9017807429300101E-3</v>
      </c>
      <c r="AM50">
        <v>9.9999999999994302E-2</v>
      </c>
      <c r="AN50">
        <v>0</v>
      </c>
      <c r="AO50">
        <v>9.5060829288323503E-2</v>
      </c>
      <c r="AP50">
        <v>-0.13925090460874601</v>
      </c>
      <c r="AQ50">
        <v>0.100000000000001</v>
      </c>
      <c r="AR50">
        <v>0</v>
      </c>
      <c r="AS50">
        <v>-0.100000000000001</v>
      </c>
      <c r="AT50">
        <v>5.7564175663328498E-2</v>
      </c>
      <c r="AU50">
        <v>-2.51409889581025E-2</v>
      </c>
      <c r="AV50">
        <v>4.3868894394625699E-2</v>
      </c>
      <c r="AW50">
        <v>-3.7964007227744297E-2</v>
      </c>
      <c r="AX50">
        <v>-1.5581840020273E-2</v>
      </c>
      <c r="AY50">
        <v>6.5987042077342304E-3</v>
      </c>
      <c r="AZ50">
        <v>0.10099392902958999</v>
      </c>
      <c r="BA50">
        <v>9.1835440532916507E-2</v>
      </c>
      <c r="BB50">
        <v>-1.18904579744026E-2</v>
      </c>
      <c r="BC50">
        <v>41.8</v>
      </c>
      <c r="BD50">
        <v>-9.9999999999994302E-2</v>
      </c>
      <c r="BE50">
        <v>0</v>
      </c>
      <c r="BF50">
        <v>8.0153382235101503E-2</v>
      </c>
      <c r="BG50">
        <v>0.119346757632566</v>
      </c>
      <c r="BH50">
        <v>0.109814866007207</v>
      </c>
      <c r="BI50">
        <v>-9.76384695639156E-2</v>
      </c>
      <c r="BJ50">
        <v>0.13353139262452299</v>
      </c>
      <c r="BK50">
        <v>2.0202707317519501E-2</v>
      </c>
      <c r="BL50">
        <v>3.4414958608617298E-2</v>
      </c>
      <c r="BM50">
        <v>3.5723456378579899</v>
      </c>
      <c r="BN50">
        <v>-9.6677009246146604E-3</v>
      </c>
      <c r="BO50">
        <v>2.6537501735983699E-3</v>
      </c>
      <c r="BP50">
        <v>7.1858809282883103E-3</v>
      </c>
      <c r="BQ50">
        <v>48.4</v>
      </c>
      <c r="BR50">
        <v>-3.4356475932520801E-2</v>
      </c>
      <c r="BS50">
        <v>4.7267658816005902E-3</v>
      </c>
      <c r="BT50">
        <v>49.5</v>
      </c>
      <c r="BU50">
        <v>-4.8303200566781604E-3</v>
      </c>
      <c r="BV50">
        <v>9.5715988492823794E-3</v>
      </c>
      <c r="BW50">
        <v>55.2</v>
      </c>
      <c r="BX50">
        <v>2.9875601753861498E-3</v>
      </c>
      <c r="BY50">
        <v>9.6314164942672403E-3</v>
      </c>
      <c r="BZ50">
        <v>-1.52659520311556E-2</v>
      </c>
      <c r="CA50">
        <v>-0.138290216227895</v>
      </c>
      <c r="CB50">
        <v>1.22659118762014E-2</v>
      </c>
      <c r="CC50">
        <v>1.9065130233769899E-2</v>
      </c>
      <c r="CD50">
        <v>7.5159262984032096E-2</v>
      </c>
      <c r="CE50">
        <v>7.5726586568817006E-2</v>
      </c>
      <c r="CF50">
        <v>2.6533221089452198E-2</v>
      </c>
      <c r="CG50">
        <v>4.8055862776997103E-2</v>
      </c>
      <c r="CH50">
        <v>-7.1755245420401803E-4</v>
      </c>
      <c r="CI50">
        <v>-1.20670278305202E-3</v>
      </c>
      <c r="CJ50">
        <v>-5.2577377986029504E-4</v>
      </c>
      <c r="CK50">
        <v>-3.0413129449833299E-3</v>
      </c>
      <c r="CL50">
        <v>-9.776858044059371E-4</v>
      </c>
      <c r="CM50">
        <v>9.7285237222166599E-4</v>
      </c>
      <c r="CN50">
        <v>2.4928956450214201E-3</v>
      </c>
      <c r="CO50">
        <v>61.5</v>
      </c>
      <c r="CP50">
        <v>-3.9267631552064602E-4</v>
      </c>
      <c r="CQ50">
        <v>-1.4774932433132501E-3</v>
      </c>
      <c r="CR50">
        <v>3.3698431215500898E-3</v>
      </c>
      <c r="CS50">
        <v>-5.2590061690649403E-4</v>
      </c>
      <c r="CT50">
        <v>1.0214505484644799E-3</v>
      </c>
      <c r="CU50">
        <v>0</v>
      </c>
      <c r="CV50">
        <v>-9.0000000000000802E-2</v>
      </c>
      <c r="CW50">
        <v>0.02</v>
      </c>
      <c r="CX50">
        <v>-0.05</v>
      </c>
      <c r="CY50">
        <v>0.12</v>
      </c>
      <c r="CZ50">
        <v>0.04</v>
      </c>
      <c r="DA50">
        <v>0</v>
      </c>
      <c r="DB50">
        <v>-2.9999999999999801E-2</v>
      </c>
      <c r="DC50">
        <v>0.06</v>
      </c>
      <c r="DD50">
        <v>0.05</v>
      </c>
      <c r="DE50">
        <v>-0.01</v>
      </c>
      <c r="DF50">
        <v>0.39</v>
      </c>
      <c r="DG50">
        <v>1.88</v>
      </c>
      <c r="DH50">
        <v>3.17</v>
      </c>
      <c r="DI50">
        <v>1.92</v>
      </c>
      <c r="DJ50">
        <v>0.03</v>
      </c>
      <c r="DK50">
        <v>7.0000000000000007E-2</v>
      </c>
      <c r="DL50">
        <v>1.88</v>
      </c>
      <c r="DM50">
        <v>1.7295459022972401E-2</v>
      </c>
      <c r="DN50">
        <v>1.57013959791463E-3</v>
      </c>
      <c r="DO50">
        <v>-5.66735924557271E-3</v>
      </c>
      <c r="DP50">
        <v>3.1809409268190897E-2</v>
      </c>
      <c r="DQ50">
        <v>4.4852266833084204E-3</v>
      </c>
      <c r="DR50">
        <v>4.44721344684673E-3</v>
      </c>
      <c r="DS50">
        <v>4.1852570611364799E-3</v>
      </c>
      <c r="DT50">
        <v>4.5386048931028702E-3</v>
      </c>
      <c r="DU50">
        <v>8.13107360840171E-3</v>
      </c>
      <c r="DV50">
        <v>2.4844558800500901E-2</v>
      </c>
      <c r="DW50">
        <v>3.5481764406863903E-4</v>
      </c>
      <c r="DX50">
        <v>3.2677257315070199E-3</v>
      </c>
      <c r="DY50">
        <v>3.9137019179214E-2</v>
      </c>
      <c r="DZ50">
        <v>2.6586534294011699E-2</v>
      </c>
      <c r="EA50">
        <v>18.420000000000002</v>
      </c>
      <c r="EB50">
        <v>3.3361134588005798E-4</v>
      </c>
      <c r="EC50">
        <v>-1.4623375543679099E-2</v>
      </c>
      <c r="ED50">
        <v>-2.7902751043407101E-2</v>
      </c>
      <c r="EE50">
        <v>1.9378606080611999E-2</v>
      </c>
      <c r="EF50">
        <v>1.7875859042484499E-2</v>
      </c>
      <c r="EG50">
        <v>-1.6221682275272702E-2</v>
      </c>
      <c r="EH50">
        <v>70.3</v>
      </c>
      <c r="EI50">
        <v>-28.649444580078001</v>
      </c>
      <c r="EJ50">
        <v>-46.327790999999998</v>
      </c>
    </row>
    <row r="51" spans="1:140" x14ac:dyDescent="0.25">
      <c r="A51" s="35">
        <v>40969</v>
      </c>
      <c r="B51">
        <v>-3.8288511843163099E-3</v>
      </c>
      <c r="C51">
        <v>-5.8971731632828702E-3</v>
      </c>
      <c r="D51">
        <v>-1.08864591798818E-2</v>
      </c>
      <c r="E51">
        <v>-1.58830414308664E-3</v>
      </c>
      <c r="F51">
        <v>-5.8581526000614E-3</v>
      </c>
      <c r="G51">
        <v>-4.2775725239465601E-3</v>
      </c>
      <c r="H51">
        <v>75.8</v>
      </c>
      <c r="I51">
        <v>76.900000000000006</v>
      </c>
      <c r="J51">
        <v>-3.8476904738811201E-3</v>
      </c>
      <c r="K51">
        <v>-5.7547513932778597E-3</v>
      </c>
      <c r="L51">
        <v>-1.28166319056859E-2</v>
      </c>
      <c r="M51">
        <v>4.8399662844813597E-3</v>
      </c>
      <c r="N51">
        <v>-3.1590339740537501E-2</v>
      </c>
      <c r="O51">
        <v>3.5359524970832701E-3</v>
      </c>
      <c r="P51">
        <v>1.6171783767919799E-3</v>
      </c>
      <c r="Q51">
        <v>1.5015864953245E-3</v>
      </c>
      <c r="R51">
        <v>2.34275080590862E-3</v>
      </c>
      <c r="S51" s="6">
        <v>-9.1132780523750498E-5</v>
      </c>
      <c r="T51">
        <v>1.95305562887782E-3</v>
      </c>
      <c r="U51">
        <v>0</v>
      </c>
      <c r="V51">
        <v>7.9207924933122299E-4</v>
      </c>
      <c r="W51">
        <v>-4.2646954942959802E-4</v>
      </c>
      <c r="X51">
        <v>3.9017876611087102E-3</v>
      </c>
      <c r="Y51">
        <v>2.9243075614005E-3</v>
      </c>
      <c r="Z51">
        <v>-1.7766722974599201E-4</v>
      </c>
      <c r="AA51">
        <v>1.6032262282141801E-3</v>
      </c>
      <c r="AB51">
        <v>3.0947800329243999E-3</v>
      </c>
      <c r="AC51">
        <v>-7.4682602425646405E-4</v>
      </c>
      <c r="AD51">
        <v>4.3155536384435998E-3</v>
      </c>
      <c r="AE51">
        <v>2.3584916592929201E-3</v>
      </c>
      <c r="AF51">
        <v>1.51911582931596E-3</v>
      </c>
      <c r="AG51">
        <v>1.4765598843649E-3</v>
      </c>
      <c r="AH51">
        <v>1.0241866490474699E-3</v>
      </c>
      <c r="AI51">
        <v>6.7530610814614501E-4</v>
      </c>
      <c r="AJ51">
        <v>1.75623819987614E-3</v>
      </c>
      <c r="AK51">
        <v>1.1127545341445E-3</v>
      </c>
      <c r="AL51">
        <v>1.6801075308237E-4</v>
      </c>
      <c r="AM51">
        <v>0</v>
      </c>
      <c r="AN51">
        <v>-0.100000000000001</v>
      </c>
      <c r="AO51">
        <v>-1.69639812859721E-2</v>
      </c>
      <c r="AP51">
        <v>-3.3528378993293598E-2</v>
      </c>
      <c r="AQ51">
        <v>1.2</v>
      </c>
      <c r="AR51">
        <v>0</v>
      </c>
      <c r="AS51">
        <v>-0.19999999999999901</v>
      </c>
      <c r="AT51">
        <v>3.7598413557008201E-2</v>
      </c>
      <c r="AU51">
        <v>-1.17376414272634E-2</v>
      </c>
      <c r="AV51">
        <v>-4.6449540988117398E-2</v>
      </c>
      <c r="AW51">
        <v>-9.6729061453029192E-3</v>
      </c>
      <c r="AX51">
        <v>-1.6540986446470299E-2</v>
      </c>
      <c r="AY51">
        <v>-1.77956739651162E-2</v>
      </c>
      <c r="AZ51">
        <v>6.0568113467311099E-2</v>
      </c>
      <c r="BA51">
        <v>4.3415408281370898E-3</v>
      </c>
      <c r="BB51">
        <v>-4.81312820488871E-2</v>
      </c>
      <c r="BC51">
        <v>41.6</v>
      </c>
      <c r="BD51">
        <v>0</v>
      </c>
      <c r="BE51">
        <v>0</v>
      </c>
      <c r="BF51">
        <v>-6.1621134106173897E-2</v>
      </c>
      <c r="BG51">
        <v>-0.31585294941847702</v>
      </c>
      <c r="BH51">
        <v>-0.136965855073158</v>
      </c>
      <c r="BI51">
        <v>-1.29034048359076E-2</v>
      </c>
      <c r="BJ51">
        <v>-9.7061712843131295E-2</v>
      </c>
      <c r="BK51">
        <v>5.8268908123975997E-2</v>
      </c>
      <c r="BL51">
        <v>6.0385796834206799E-2</v>
      </c>
      <c r="BM51">
        <v>3.7045067099996398</v>
      </c>
      <c r="BN51">
        <v>-1.6645507360163202E-2</v>
      </c>
      <c r="BO51">
        <v>2.8500308992303E-3</v>
      </c>
      <c r="BP51">
        <v>8.6601948723341604E-4</v>
      </c>
      <c r="BQ51">
        <v>48.6</v>
      </c>
      <c r="BR51">
        <v>-8.3212174472746994E-2</v>
      </c>
      <c r="BS51">
        <v>1.17326808130436E-3</v>
      </c>
      <c r="BT51">
        <v>50</v>
      </c>
      <c r="BU51">
        <v>1.48933433915168E-2</v>
      </c>
      <c r="BV51">
        <v>1.3589742151376399E-2</v>
      </c>
      <c r="BW51">
        <v>55.5</v>
      </c>
      <c r="BX51">
        <v>-7.2338231069224402E-4</v>
      </c>
      <c r="BY51">
        <v>4.9536286342011205E-4</v>
      </c>
      <c r="BZ51">
        <v>-6.4242154161639996E-3</v>
      </c>
      <c r="CA51">
        <v>-9.6438309398521896E-2</v>
      </c>
      <c r="CB51">
        <v>3.3630604034654801E-2</v>
      </c>
      <c r="CC51">
        <v>3.8015712254348501E-2</v>
      </c>
      <c r="CD51">
        <v>5.0014508430867202E-2</v>
      </c>
      <c r="CE51">
        <v>3.9612327557063197E-2</v>
      </c>
      <c r="CF51">
        <v>2.6658507660390501E-2</v>
      </c>
      <c r="CG51">
        <v>7.7864839577802797E-2</v>
      </c>
      <c r="CH51">
        <v>4.0311420685768001E-4</v>
      </c>
      <c r="CI51">
        <v>7.5661096865165E-4</v>
      </c>
      <c r="CJ51">
        <v>-1.55265679887684E-3</v>
      </c>
      <c r="CK51">
        <v>2.0250605189851001E-3</v>
      </c>
      <c r="CL51">
        <v>-1.4533674940491201E-3</v>
      </c>
      <c r="CM51">
        <v>8.2987705361761092E-3</v>
      </c>
      <c r="CN51">
        <v>8.3965598323114694E-3</v>
      </c>
      <c r="CO51">
        <v>61</v>
      </c>
      <c r="CP51">
        <v>2.35035110889292E-4</v>
      </c>
      <c r="CQ51">
        <v>1.2782819219898699E-3</v>
      </c>
      <c r="CR51">
        <v>5.4518902075977298E-3</v>
      </c>
      <c r="CS51">
        <v>5.2590061690649403E-4</v>
      </c>
      <c r="CT51">
        <v>3.0581063588210901E-3</v>
      </c>
      <c r="CU51">
        <v>0.14000000000000001</v>
      </c>
      <c r="CV51">
        <v>9.0000000000000802E-2</v>
      </c>
      <c r="CW51">
        <v>0.03</v>
      </c>
      <c r="CX51">
        <v>-9.9999999999999794E-3</v>
      </c>
      <c r="CY51">
        <v>0.12</v>
      </c>
      <c r="CZ51">
        <v>0.03</v>
      </c>
      <c r="DA51">
        <v>0.2</v>
      </c>
      <c r="DB51">
        <v>6.0000000000000102E-2</v>
      </c>
      <c r="DC51">
        <v>-0.01</v>
      </c>
      <c r="DD51">
        <v>0.02</v>
      </c>
      <c r="DE51">
        <v>-0.03</v>
      </c>
      <c r="DF51">
        <v>0.37</v>
      </c>
      <c r="DG51">
        <v>1.82</v>
      </c>
      <c r="DH51">
        <v>3.06</v>
      </c>
      <c r="DI51">
        <v>1.78</v>
      </c>
      <c r="DJ51">
        <v>0.06</v>
      </c>
      <c r="DK51">
        <v>0.11</v>
      </c>
      <c r="DL51">
        <v>2.09</v>
      </c>
      <c r="DM51">
        <v>5.7636396793157001E-3</v>
      </c>
      <c r="DN51">
        <v>2.0082336255677902E-3</v>
      </c>
      <c r="DO51">
        <v>5.2676903944393104E-3</v>
      </c>
      <c r="DP51">
        <v>-1.8048785842482901E-2</v>
      </c>
      <c r="DQ51">
        <v>7.4309603577162901E-3</v>
      </c>
      <c r="DR51">
        <v>4.4275232734989301E-3</v>
      </c>
      <c r="DS51">
        <v>6.0926886327230499E-3</v>
      </c>
      <c r="DT51">
        <v>8.1048924562239204E-3</v>
      </c>
      <c r="DU51">
        <v>1.65346800203103E-3</v>
      </c>
      <c r="DV51">
        <v>-3.2810406306513301E-2</v>
      </c>
      <c r="DW51">
        <v>-4.93693608352608E-4</v>
      </c>
      <c r="DX51">
        <v>5.5045676354632499E-3</v>
      </c>
      <c r="DY51">
        <v>2.6809497027675998E-2</v>
      </c>
      <c r="DZ51">
        <v>1.46657116384024E-2</v>
      </c>
      <c r="EA51">
        <v>16.170000000000002</v>
      </c>
      <c r="EB51">
        <v>2.7314230365833598E-3</v>
      </c>
      <c r="EC51">
        <v>9.4068553856310206E-3</v>
      </c>
      <c r="ED51">
        <v>1.42473584295336E-3</v>
      </c>
      <c r="EE51">
        <v>4.9668488422152102E-2</v>
      </c>
      <c r="EF51">
        <v>1.2647023312119499E-3</v>
      </c>
      <c r="EG51">
        <v>-2.91384280519035E-3</v>
      </c>
      <c r="EH51">
        <v>69.8</v>
      </c>
      <c r="EI51">
        <v>-12.083969116211</v>
      </c>
      <c r="EJ51">
        <v>-32.182301000000002</v>
      </c>
    </row>
    <row r="52" spans="1:140" x14ac:dyDescent="0.25">
      <c r="A52" s="35">
        <v>41000</v>
      </c>
      <c r="B52">
        <v>8.1938889995507597E-3</v>
      </c>
      <c r="C52">
        <v>8.9950167629613293E-3</v>
      </c>
      <c r="D52">
        <v>1.10819004053555E-2</v>
      </c>
      <c r="E52">
        <v>6.5184975528458401E-3</v>
      </c>
      <c r="F52">
        <v>1.3598197566318901E-2</v>
      </c>
      <c r="G52">
        <v>4.9013654991556504E-3</v>
      </c>
      <c r="H52">
        <v>76.2</v>
      </c>
      <c r="I52">
        <v>77.400000000000006</v>
      </c>
      <c r="J52">
        <v>1.3996699676929399E-2</v>
      </c>
      <c r="K52">
        <v>1.54704559942687E-2</v>
      </c>
      <c r="L52">
        <v>1.0273715492453501E-2</v>
      </c>
      <c r="M52">
        <v>4.5029024345444304E-3</v>
      </c>
      <c r="N52">
        <v>1.86755029581551E-2</v>
      </c>
      <c r="O52">
        <v>1.4276718780195099E-3</v>
      </c>
      <c r="P52">
        <v>6.50625408560757E-4</v>
      </c>
      <c r="Q52">
        <v>6.0693818897306095E-4</v>
      </c>
      <c r="R52">
        <v>9.24692061863297E-4</v>
      </c>
      <c r="S52">
        <v>-1.04862434666586E-3</v>
      </c>
      <c r="T52">
        <v>9.8404072923052909E-4</v>
      </c>
      <c r="U52">
        <v>-3.53794449116762E-4</v>
      </c>
      <c r="V52">
        <v>7.9145235631194999E-4</v>
      </c>
      <c r="W52">
        <v>-1.85013928816069E-3</v>
      </c>
      <c r="X52">
        <v>1.8781867608694801E-3</v>
      </c>
      <c r="Y52">
        <v>6.7362750947452799E-4</v>
      </c>
      <c r="Z52">
        <v>-1.7769880100182401E-4</v>
      </c>
      <c r="AA52">
        <v>8.7340487865716898E-4</v>
      </c>
      <c r="AB52">
        <v>3.86174942045514E-4</v>
      </c>
      <c r="AC52">
        <v>1.1200299845501901E-3</v>
      </c>
      <c r="AD52">
        <v>2.9190688377767098E-4</v>
      </c>
      <c r="AE52">
        <v>1.1771631730139701E-3</v>
      </c>
      <c r="AF52">
        <v>2.6949654175147898E-3</v>
      </c>
      <c r="AG52">
        <v>-9.2259440071274E-4</v>
      </c>
      <c r="AH52">
        <v>8.6580091988608398E-4</v>
      </c>
      <c r="AI52">
        <v>1.6660543668756099E-3</v>
      </c>
      <c r="AJ52">
        <v>1.93007523461297E-3</v>
      </c>
      <c r="AK52">
        <v>-8.1683817767519396E-4</v>
      </c>
      <c r="AL52">
        <v>-1.13785513676312E-3</v>
      </c>
      <c r="AM52">
        <v>-9.9999999999994302E-2</v>
      </c>
      <c r="AN52">
        <v>0</v>
      </c>
      <c r="AO52">
        <v>-1.58738152737108E-2</v>
      </c>
      <c r="AP52">
        <v>-7.1824689656092094E-2</v>
      </c>
      <c r="AQ52">
        <v>-0.19999999999999901</v>
      </c>
      <c r="AR52">
        <v>-0.100000000000001</v>
      </c>
      <c r="AS52">
        <v>9.9999999999999603E-2</v>
      </c>
      <c r="AT52">
        <v>-3.07255342692461E-2</v>
      </c>
      <c r="AU52">
        <v>2.2639806733112201E-2</v>
      </c>
      <c r="AV52">
        <v>-7.7821404420550496E-3</v>
      </c>
      <c r="AW52">
        <v>-2.2550825521896901E-2</v>
      </c>
      <c r="AX52">
        <v>-2.5555422337314199E-2</v>
      </c>
      <c r="AY52">
        <v>3.6161119063752502E-2</v>
      </c>
      <c r="AZ52">
        <v>-9.9750402767059904E-2</v>
      </c>
      <c r="BA52">
        <v>-1.7480415969973101E-2</v>
      </c>
      <c r="BB52">
        <v>1.36108442221836E-2</v>
      </c>
      <c r="BC52">
        <v>41.7</v>
      </c>
      <c r="BD52">
        <v>0</v>
      </c>
      <c r="BE52">
        <v>0</v>
      </c>
      <c r="BF52">
        <v>6.6919159743728904E-2</v>
      </c>
      <c r="BG52">
        <v>0.24686007793152501</v>
      </c>
      <c r="BH52">
        <v>-0.11663690372576099</v>
      </c>
      <c r="BI52">
        <v>3.8221212820197102E-2</v>
      </c>
      <c r="BJ52">
        <v>1.6393809775676602E-2</v>
      </c>
      <c r="BK52">
        <v>0.28295393125583501</v>
      </c>
      <c r="BL52">
        <v>-4.6944734265188998E-2</v>
      </c>
      <c r="BM52">
        <v>3.55334605881874</v>
      </c>
      <c r="BN52">
        <v>-1.99186084529757E-3</v>
      </c>
      <c r="BO52">
        <v>5.2014606465320403E-3</v>
      </c>
      <c r="BP52">
        <v>7.3546990646811096E-4</v>
      </c>
      <c r="BQ52">
        <v>48.7</v>
      </c>
      <c r="BR52">
        <v>2.5911627108126099E-3</v>
      </c>
      <c r="BS52">
        <v>3.2095577582964599E-3</v>
      </c>
      <c r="BT52">
        <v>48.5</v>
      </c>
      <c r="BU52">
        <v>9.1817032304852798E-4</v>
      </c>
      <c r="BV52">
        <v>-1.29767545723567E-2</v>
      </c>
      <c r="BW52">
        <v>55.8</v>
      </c>
      <c r="BX52">
        <v>3.2145855423078001E-3</v>
      </c>
      <c r="BY52">
        <v>-4.1442656383914303E-3</v>
      </c>
      <c r="BZ52">
        <v>-1.57986119037012E-3</v>
      </c>
      <c r="CA52">
        <v>-0.12605497636768401</v>
      </c>
      <c r="CB52">
        <v>-2.5200272534623199E-2</v>
      </c>
      <c r="CC52">
        <v>-2.7116421796312899E-2</v>
      </c>
      <c r="CD52">
        <v>-4.6501036521406497E-2</v>
      </c>
      <c r="CE52">
        <v>1.2239286630858499E-2</v>
      </c>
      <c r="CF52">
        <v>-2.2411432677075498E-2</v>
      </c>
      <c r="CG52">
        <v>1.7917242394231502E-2</v>
      </c>
      <c r="CH52">
        <v>-9.4931785846163997E-4</v>
      </c>
      <c r="CI52">
        <v>-4.9232958175338105E-4</v>
      </c>
      <c r="CJ52">
        <v>-3.0970416144251401E-3</v>
      </c>
      <c r="CK52">
        <v>-4.0508911852263898E-3</v>
      </c>
      <c r="CL52">
        <v>-3.86753965049191E-3</v>
      </c>
      <c r="CM52">
        <v>-1.5203900076116401E-2</v>
      </c>
      <c r="CN52">
        <v>-1.73150240363125E-2</v>
      </c>
      <c r="CO52">
        <v>61</v>
      </c>
      <c r="CP52">
        <v>-1.20569721019148E-3</v>
      </c>
      <c r="CQ52" s="6">
        <v>8.9794325415226695E-6</v>
      </c>
      <c r="CR52">
        <v>-2.9319392730844402E-3</v>
      </c>
      <c r="CS52">
        <v>3.6735806204117902E-3</v>
      </c>
      <c r="CT52">
        <v>2.5412974286722601E-3</v>
      </c>
      <c r="CU52">
        <v>-3.0000000000000301E-2</v>
      </c>
      <c r="CV52">
        <v>-0.04</v>
      </c>
      <c r="CW52">
        <v>0.01</v>
      </c>
      <c r="CX52">
        <v>0</v>
      </c>
      <c r="CY52">
        <v>0.12</v>
      </c>
      <c r="CZ52">
        <v>-0.01</v>
      </c>
      <c r="DA52">
        <v>-0.12</v>
      </c>
      <c r="DB52">
        <v>-0.04</v>
      </c>
      <c r="DC52">
        <v>0</v>
      </c>
      <c r="DD52">
        <v>0</v>
      </c>
      <c r="DE52">
        <v>0.01</v>
      </c>
      <c r="DF52">
        <v>0.38</v>
      </c>
      <c r="DG52">
        <v>1.91</v>
      </c>
      <c r="DH52">
        <v>3.14</v>
      </c>
      <c r="DI52">
        <v>1.86</v>
      </c>
      <c r="DJ52">
        <v>0.06</v>
      </c>
      <c r="DK52">
        <v>0.1</v>
      </c>
      <c r="DL52">
        <v>1.97</v>
      </c>
      <c r="DM52">
        <v>1.3168777680607299E-2</v>
      </c>
      <c r="DN52">
        <v>1.90248935615589E-3</v>
      </c>
      <c r="DO52">
        <v>-6.1866497377263104E-3</v>
      </c>
      <c r="DP52">
        <v>-3.9202833631470898E-3</v>
      </c>
      <c r="DQ52">
        <v>7.4206867122850202E-3</v>
      </c>
      <c r="DR52">
        <v>4.8446945712914396E-3</v>
      </c>
      <c r="DS52">
        <v>4.4279289711717197E-3</v>
      </c>
      <c r="DT52">
        <v>8.0168066611374707E-3</v>
      </c>
      <c r="DU52">
        <v>-1.2332944587800699E-3</v>
      </c>
      <c r="DV52">
        <v>-1.2301872934084E-2</v>
      </c>
      <c r="DW52">
        <v>-2.2766336609381099E-3</v>
      </c>
      <c r="DX52">
        <v>4.9244082152277704E-3</v>
      </c>
      <c r="DY52">
        <v>-2.0247370616681701E-3</v>
      </c>
      <c r="DZ52">
        <v>-3.7318763720257699E-3</v>
      </c>
      <c r="EA52">
        <v>17.82</v>
      </c>
      <c r="EB52">
        <v>4.2488280077126496E-3</v>
      </c>
      <c r="EC52">
        <v>-1.79798073949833E-3</v>
      </c>
      <c r="ED52">
        <v>2.1901007533881001E-4</v>
      </c>
      <c r="EE52">
        <v>-1.48245153264002E-2</v>
      </c>
      <c r="EF52">
        <v>1.1060947359425E-2</v>
      </c>
      <c r="EG52">
        <v>-1.0067452778227499E-3</v>
      </c>
      <c r="EH52">
        <v>72.3</v>
      </c>
      <c r="EI52">
        <v>-0.95642089843798295</v>
      </c>
      <c r="EJ52">
        <v>-21.353249999999999</v>
      </c>
    </row>
    <row r="53" spans="1:140" x14ac:dyDescent="0.25">
      <c r="A53" s="35">
        <v>41030</v>
      </c>
      <c r="B53">
        <v>3.25617110857745E-3</v>
      </c>
      <c r="C53">
        <v>6.1754757290488601E-3</v>
      </c>
      <c r="D53">
        <v>7.9082142730886301E-3</v>
      </c>
      <c r="E53">
        <v>1.4942851740809E-3</v>
      </c>
      <c r="F53">
        <v>-3.8117402653279299E-3</v>
      </c>
      <c r="G53">
        <v>-8.5954985602256801E-3</v>
      </c>
      <c r="H53">
        <v>76</v>
      </c>
      <c r="I53">
        <v>77.400000000000006</v>
      </c>
      <c r="J53">
        <v>-3.5584904558882999E-3</v>
      </c>
      <c r="K53">
        <v>-1.4576633430674901E-2</v>
      </c>
      <c r="L53">
        <v>1.1041587393496999E-2</v>
      </c>
      <c r="M53">
        <v>2.4219787974724101E-3</v>
      </c>
      <c r="N53">
        <v>5.0762150927864597E-2</v>
      </c>
      <c r="O53">
        <v>1.1742012587880901E-3</v>
      </c>
      <c r="P53">
        <v>8.4443370048426002E-4</v>
      </c>
      <c r="Q53">
        <v>9.8765440127301907E-4</v>
      </c>
      <c r="R53" s="6">
        <v>-5.4369987779523399E-5</v>
      </c>
      <c r="S53">
        <v>-4.1063078026581901E-4</v>
      </c>
      <c r="T53">
        <v>1.09025926796136E-3</v>
      </c>
      <c r="U53">
        <v>3.53794449116762E-4</v>
      </c>
      <c r="V53">
        <v>-1.1874135572877999E-3</v>
      </c>
      <c r="W53">
        <v>-2.84940876698059E-4</v>
      </c>
      <c r="X53">
        <v>1.47324743716482E-3</v>
      </c>
      <c r="Y53">
        <v>6.7317404090338996E-4</v>
      </c>
      <c r="Z53">
        <v>-3.38229071885188E-3</v>
      </c>
      <c r="AA53">
        <v>2.3253571179697699E-3</v>
      </c>
      <c r="AB53">
        <v>1.28617381074392E-3</v>
      </c>
      <c r="AC53">
        <v>1.1187769207214901E-3</v>
      </c>
      <c r="AD53" s="6">
        <v>7.2963408882742401E-5</v>
      </c>
      <c r="AE53">
        <v>4.6948443042085196E-3</v>
      </c>
      <c r="AF53">
        <v>1.5687156558925599E-3</v>
      </c>
      <c r="AG53">
        <v>0</v>
      </c>
      <c r="AH53">
        <v>1.29729747924046E-3</v>
      </c>
      <c r="AI53">
        <v>-7.6860327001782003E-4</v>
      </c>
      <c r="AJ53">
        <v>2.15585876041402E-3</v>
      </c>
      <c r="AK53">
        <v>1.9564795250808201E-3</v>
      </c>
      <c r="AL53">
        <v>2.0033093604645601E-3</v>
      </c>
      <c r="AM53">
        <v>9.9999999999994302E-2</v>
      </c>
      <c r="AN53">
        <v>0</v>
      </c>
      <c r="AO53">
        <v>-8.7058912858352294E-2</v>
      </c>
      <c r="AP53">
        <v>0.16056444658857499</v>
      </c>
      <c r="AQ53">
        <v>-0.5</v>
      </c>
      <c r="AR53">
        <v>0.100000000000001</v>
      </c>
      <c r="AS53">
        <v>-9.9999999999999603E-2</v>
      </c>
      <c r="AT53">
        <v>-2.9345735139820299E-2</v>
      </c>
      <c r="AU53">
        <v>6.1385602077955098E-2</v>
      </c>
      <c r="AV53">
        <v>-0.12464244520727701</v>
      </c>
      <c r="AW53">
        <v>4.9254179768683001E-2</v>
      </c>
      <c r="AX53">
        <v>2.24143575046192E-2</v>
      </c>
      <c r="AY53">
        <v>-5.88756484319397E-3</v>
      </c>
      <c r="AZ53">
        <v>-0.109698917256424</v>
      </c>
      <c r="BA53">
        <v>-2.9433428165965801E-3</v>
      </c>
      <c r="BB53">
        <v>3.0852055136243499E-2</v>
      </c>
      <c r="BC53">
        <v>41.6</v>
      </c>
      <c r="BD53">
        <v>-0.100000000000001</v>
      </c>
      <c r="BE53">
        <v>0</v>
      </c>
      <c r="BF53">
        <v>-2.27130672392333E-2</v>
      </c>
      <c r="BG53">
        <v>-5.5059777183027202E-2</v>
      </c>
      <c r="BH53">
        <v>0.16148746989111301</v>
      </c>
      <c r="BI53">
        <v>8.3881483980702498E-2</v>
      </c>
      <c r="BJ53">
        <v>-5.28634895570681E-2</v>
      </c>
      <c r="BK53">
        <v>-0.110111118416424</v>
      </c>
      <c r="BL53">
        <v>7.3344758989408704E-2</v>
      </c>
      <c r="BM53">
        <v>3.7357630400127899</v>
      </c>
      <c r="BN53">
        <v>-1.3253534475852599E-2</v>
      </c>
      <c r="BO53">
        <v>-5.1858235522175304E-3</v>
      </c>
      <c r="BP53">
        <v>-3.07993986951338E-3</v>
      </c>
      <c r="BQ53">
        <v>50.2</v>
      </c>
      <c r="BR53">
        <v>-2.9767175714805898E-2</v>
      </c>
      <c r="BS53">
        <v>3.6377381292380701E-3</v>
      </c>
      <c r="BT53">
        <v>46</v>
      </c>
      <c r="BU53">
        <v>1.0361072819275599E-2</v>
      </c>
      <c r="BV53">
        <v>-3.7222859883865298E-3</v>
      </c>
      <c r="BW53">
        <v>57.1</v>
      </c>
      <c r="BX53">
        <v>5.6123553253844003E-3</v>
      </c>
      <c r="BY53">
        <v>3.4315609229142998E-3</v>
      </c>
      <c r="BZ53">
        <v>1.1956034479572599E-2</v>
      </c>
      <c r="CA53">
        <v>-3.1923459329338003E-2</v>
      </c>
      <c r="CB53">
        <v>-8.6950325064948999E-2</v>
      </c>
      <c r="CC53">
        <v>-8.7539443749537996E-2</v>
      </c>
      <c r="CD53">
        <v>-8.18397284467407E-2</v>
      </c>
      <c r="CE53">
        <v>-0.10827596961795</v>
      </c>
      <c r="CF53">
        <v>-4.9868689183755401E-2</v>
      </c>
      <c r="CG53">
        <v>-3.6822461819681102E-2</v>
      </c>
      <c r="CH53">
        <v>-1.8521460599432199E-3</v>
      </c>
      <c r="CI53">
        <v>-1.74404162470054E-4</v>
      </c>
      <c r="CJ53">
        <v>-2.0778872707465398E-3</v>
      </c>
      <c r="CK53">
        <v>2.53228800803651E-3</v>
      </c>
      <c r="CL53">
        <v>-3.4139431040225402E-3</v>
      </c>
      <c r="CM53">
        <v>-8.3597284415688495E-3</v>
      </c>
      <c r="CN53">
        <v>-5.3370652340945001E-4</v>
      </c>
      <c r="CO53">
        <v>47.5</v>
      </c>
      <c r="CP53">
        <v>-3.02624929512429E-3</v>
      </c>
      <c r="CQ53">
        <v>-4.3143487131125401E-4</v>
      </c>
      <c r="CR53">
        <v>2.5136167403161402E-3</v>
      </c>
      <c r="CS53">
        <v>-3.6735806204117902E-3</v>
      </c>
      <c r="CT53">
        <v>-5.0774309290835295E-4</v>
      </c>
      <c r="CU53">
        <v>-0.16</v>
      </c>
      <c r="CV53">
        <v>-0.12</v>
      </c>
      <c r="CW53">
        <v>0.02</v>
      </c>
      <c r="CX53">
        <v>0</v>
      </c>
      <c r="CY53">
        <v>0.11</v>
      </c>
      <c r="CZ53">
        <v>0.01</v>
      </c>
      <c r="DA53">
        <v>-0.25</v>
      </c>
      <c r="DB53">
        <v>-0.11</v>
      </c>
      <c r="DC53">
        <v>0.01</v>
      </c>
      <c r="DD53">
        <v>9.9999999999999794E-3</v>
      </c>
      <c r="DE53">
        <v>-0.03</v>
      </c>
      <c r="DF53">
        <v>0.34</v>
      </c>
      <c r="DG53">
        <v>2</v>
      </c>
      <c r="DH53">
        <v>3.27</v>
      </c>
      <c r="DI53">
        <v>2</v>
      </c>
      <c r="DJ53">
        <v>0.06</v>
      </c>
      <c r="DK53">
        <v>0.1</v>
      </c>
      <c r="DL53">
        <v>1.71</v>
      </c>
      <c r="DM53">
        <v>8.1412728912919601E-3</v>
      </c>
      <c r="DN53">
        <v>7.7258442789878102E-3</v>
      </c>
      <c r="DO53">
        <v>3.4470872454406298E-4</v>
      </c>
      <c r="DP53">
        <v>-1.4607868629167501E-2</v>
      </c>
      <c r="DQ53">
        <v>2.5354193685771498E-3</v>
      </c>
      <c r="DR53">
        <v>3.4563005403960298E-3</v>
      </c>
      <c r="DS53">
        <v>4.2526091763210897E-3</v>
      </c>
      <c r="DT53">
        <v>7.2194577236723801E-3</v>
      </c>
      <c r="DU53">
        <v>-5.5389830094121405E-4</v>
      </c>
      <c r="DV53">
        <v>-1.7931868873770199E-2</v>
      </c>
      <c r="DW53">
        <v>5.99741641532869E-3</v>
      </c>
      <c r="DX53">
        <v>6.85380449417661E-3</v>
      </c>
      <c r="DY53">
        <v>-3.3115171647048101E-2</v>
      </c>
      <c r="DZ53">
        <v>-2.4051488990325599E-2</v>
      </c>
      <c r="EA53">
        <v>21</v>
      </c>
      <c r="EB53">
        <v>8.3124901387279203E-3</v>
      </c>
      <c r="EC53">
        <v>1.50178399708292E-2</v>
      </c>
      <c r="ED53">
        <v>2.70053135983707E-2</v>
      </c>
      <c r="EE53">
        <v>-1.9707422332965401E-2</v>
      </c>
      <c r="EF53">
        <v>-4.7613171017104597E-3</v>
      </c>
      <c r="EG53">
        <v>1.6879302119877902E-2</v>
      </c>
      <c r="EH53">
        <v>74.3</v>
      </c>
      <c r="EI53">
        <v>21.965270996093999</v>
      </c>
      <c r="EJ53">
        <v>-16.564191000000001</v>
      </c>
    </row>
    <row r="54" spans="1:140" x14ac:dyDescent="0.25">
      <c r="A54" s="35">
        <v>41061</v>
      </c>
      <c r="B54">
        <v>5.0958929750422001E-4</v>
      </c>
      <c r="C54">
        <v>5.4889224706133899E-4</v>
      </c>
      <c r="D54">
        <v>-3.3673752776408601E-3</v>
      </c>
      <c r="E54">
        <v>2.04104624118528E-3</v>
      </c>
      <c r="F54">
        <v>9.1134384064126602E-3</v>
      </c>
      <c r="G54">
        <v>-5.5165057755157698E-4</v>
      </c>
      <c r="H54">
        <v>76.099999999999994</v>
      </c>
      <c r="I54">
        <v>77.3</v>
      </c>
      <c r="J54">
        <v>6.3520134821395402E-3</v>
      </c>
      <c r="K54">
        <v>1.28526560407636E-2</v>
      </c>
      <c r="L54">
        <v>-6.0316550842198797E-3</v>
      </c>
      <c r="M54">
        <v>8.9596846913195805E-3</v>
      </c>
      <c r="N54">
        <v>-1.1816002158843399E-2</v>
      </c>
      <c r="O54">
        <v>9.2162044142263299E-4</v>
      </c>
      <c r="P54">
        <v>2.6140569191746E-4</v>
      </c>
      <c r="Q54" s="6">
        <v>9.5248403578551702E-5</v>
      </c>
      <c r="R54">
        <v>1.3040645186457301E-3</v>
      </c>
      <c r="S54">
        <v>-9.5879473159499195E-4</v>
      </c>
      <c r="T54">
        <v>5.00049122384993E-4</v>
      </c>
      <c r="U54">
        <v>-7.0771411304893005E-4</v>
      </c>
      <c r="V54">
        <v>1.3851788105778699E-3</v>
      </c>
      <c r="W54">
        <v>-1.85409737205156E-3</v>
      </c>
      <c r="X54">
        <v>1.0700910598444599E-3</v>
      </c>
      <c r="Y54">
        <v>6.72721182450431E-4</v>
      </c>
      <c r="Z54">
        <v>2.6711795777760701E-3</v>
      </c>
      <c r="AA54" s="6">
        <v>4.8387487005641099E-5</v>
      </c>
      <c r="AB54">
        <v>1.2852644449346001E-4</v>
      </c>
      <c r="AC54">
        <v>-3.36009276373517E-3</v>
      </c>
      <c r="AD54">
        <v>2.9180041059007099E-4</v>
      </c>
      <c r="AE54">
        <v>-2.3446669592548401E-3</v>
      </c>
      <c r="AF54">
        <v>2.2926171028210302E-3</v>
      </c>
      <c r="AG54">
        <v>1.1070111831621399E-3</v>
      </c>
      <c r="AH54">
        <v>-4.7154983583652698E-4</v>
      </c>
      <c r="AI54">
        <v>-1.20128241205109E-3</v>
      </c>
      <c r="AJ54">
        <v>1.39353176959744E-3</v>
      </c>
      <c r="AK54">
        <v>1.1875025549557001E-3</v>
      </c>
      <c r="AL54">
        <v>1.2194061261876501E-3</v>
      </c>
      <c r="AM54">
        <v>0</v>
      </c>
      <c r="AN54">
        <v>0</v>
      </c>
      <c r="AO54">
        <v>7.2287196719666602E-2</v>
      </c>
      <c r="AP54">
        <v>-2.4228430203086002E-2</v>
      </c>
      <c r="AQ54">
        <v>-0.90000000000000202</v>
      </c>
      <c r="AR54">
        <v>0</v>
      </c>
      <c r="AS54">
        <v>0</v>
      </c>
      <c r="AT54">
        <v>7.4723546195936102E-2</v>
      </c>
      <c r="AU54">
        <v>-7.9028967296022906E-2</v>
      </c>
      <c r="AV54">
        <v>8.6962211572574305E-2</v>
      </c>
      <c r="AW54">
        <v>-5.7690678289432596E-3</v>
      </c>
      <c r="AX54">
        <v>1.53259704782265E-2</v>
      </c>
      <c r="AY54">
        <v>-4.2213080714926597E-2</v>
      </c>
      <c r="AZ54">
        <v>2.64041741965109E-2</v>
      </c>
      <c r="BA54">
        <v>-2.2355625502662201E-2</v>
      </c>
      <c r="BB54">
        <v>-7.9946308592493392E-3</v>
      </c>
      <c r="BC54">
        <v>41.6</v>
      </c>
      <c r="BD54">
        <v>0.100000000000001</v>
      </c>
      <c r="BE54">
        <v>-0.100000000000001</v>
      </c>
      <c r="BF54">
        <v>1.8742181809741101E-2</v>
      </c>
      <c r="BG54">
        <v>-9.4787439545438498E-3</v>
      </c>
      <c r="BH54">
        <v>0.13899887480665599</v>
      </c>
      <c r="BI54">
        <v>-0.13517477836825301</v>
      </c>
      <c r="BJ54">
        <v>7.9603050598967301E-2</v>
      </c>
      <c r="BK54">
        <v>-0.117783035656384</v>
      </c>
      <c r="BL54">
        <v>-2.64000247242198E-2</v>
      </c>
      <c r="BM54">
        <v>3.7979580491401701</v>
      </c>
      <c r="BN54">
        <v>1.44271057876395E-2</v>
      </c>
      <c r="BO54">
        <v>-8.4325078639011508E-3</v>
      </c>
      <c r="BP54">
        <v>2.7478962182332402E-3</v>
      </c>
      <c r="BQ54">
        <v>50</v>
      </c>
      <c r="BR54">
        <v>-7.2942788736973796E-4</v>
      </c>
      <c r="BS54">
        <v>3.3572421181799999E-3</v>
      </c>
      <c r="BT54">
        <v>44</v>
      </c>
      <c r="BU54">
        <v>1.29617200508516E-2</v>
      </c>
      <c r="BV54">
        <v>6.3282449060633201E-3</v>
      </c>
      <c r="BW54">
        <v>51.3</v>
      </c>
      <c r="BX54">
        <v>-6.36957302053887E-3</v>
      </c>
      <c r="BY54">
        <v>-7.2164257087159499E-3</v>
      </c>
      <c r="BZ54">
        <v>1.14094364930324E-2</v>
      </c>
      <c r="CA54">
        <v>0.13283204299115101</v>
      </c>
      <c r="CB54">
        <v>-0.12301648652152899</v>
      </c>
      <c r="CC54">
        <v>-0.139920416795078</v>
      </c>
      <c r="CD54">
        <v>-0.148006822409528</v>
      </c>
      <c r="CE54">
        <v>-0.100467704479097</v>
      </c>
      <c r="CF54">
        <v>-0.11350689215914</v>
      </c>
      <c r="CG54">
        <v>-6.3325427984597796E-2</v>
      </c>
      <c r="CH54">
        <v>8.1244407338143499E-4</v>
      </c>
      <c r="CI54">
        <v>2.3706104014742401E-4</v>
      </c>
      <c r="CJ54">
        <v>1.02443140370667E-3</v>
      </c>
      <c r="CK54">
        <v>3.0379770200772401E-3</v>
      </c>
      <c r="CL54">
        <v>1.91968763143535E-3</v>
      </c>
      <c r="CM54">
        <v>-2.60432441388581E-3</v>
      </c>
      <c r="CN54">
        <v>-2.0510398769522098E-3</v>
      </c>
      <c r="CO54">
        <v>37</v>
      </c>
      <c r="CP54">
        <v>9.9489817345954591E-4</v>
      </c>
      <c r="CQ54">
        <v>3.0648722166848298E-4</v>
      </c>
      <c r="CR54">
        <v>8.3647014496612804E-4</v>
      </c>
      <c r="CS54">
        <v>2.6253624950833801E-3</v>
      </c>
      <c r="CT54">
        <v>1.5224565234550601E-3</v>
      </c>
      <c r="CU54">
        <v>-0.16</v>
      </c>
      <c r="CV54">
        <v>-5.0000000000000697E-2</v>
      </c>
      <c r="CW54">
        <v>0</v>
      </c>
      <c r="CX54">
        <v>9.9999999999999794E-3</v>
      </c>
      <c r="CY54">
        <v>0.12</v>
      </c>
      <c r="CZ54">
        <v>0</v>
      </c>
      <c r="DA54">
        <v>-0.18</v>
      </c>
      <c r="DB54">
        <v>-0.12</v>
      </c>
      <c r="DC54">
        <v>0</v>
      </c>
      <c r="DD54">
        <v>0</v>
      </c>
      <c r="DE54">
        <v>0</v>
      </c>
      <c r="DF54">
        <v>0.34</v>
      </c>
      <c r="DG54">
        <v>2.02</v>
      </c>
      <c r="DH54">
        <v>3.4</v>
      </c>
      <c r="DI54">
        <v>2.06</v>
      </c>
      <c r="DJ54">
        <v>0.06</v>
      </c>
      <c r="DK54">
        <v>0.1</v>
      </c>
      <c r="DL54">
        <v>1.53</v>
      </c>
      <c r="DM54">
        <v>1.37981820463846E-2</v>
      </c>
      <c r="DN54">
        <v>3.1534768111551902E-4</v>
      </c>
      <c r="DO54">
        <v>-4.1443678728310101E-3</v>
      </c>
      <c r="DP54">
        <v>3.7223069589309402E-3</v>
      </c>
      <c r="DQ54">
        <v>5.00743296997896E-3</v>
      </c>
      <c r="DR54">
        <v>6.8468209050642796E-3</v>
      </c>
      <c r="DS54">
        <v>6.4317128657407404E-3</v>
      </c>
      <c r="DT54">
        <v>8.4846392075332792E-3</v>
      </c>
      <c r="DU54">
        <v>-2.8933272600468701E-3</v>
      </c>
      <c r="DV54">
        <v>-2.0077813061387699E-3</v>
      </c>
      <c r="DW54">
        <v>-1.8616822173527199E-3</v>
      </c>
      <c r="DX54">
        <v>5.4013584678376299E-3</v>
      </c>
      <c r="DY54">
        <v>-1.33522951908649E-2</v>
      </c>
      <c r="DZ54">
        <v>-1.39462514847661E-2</v>
      </c>
      <c r="EA54">
        <v>21.13</v>
      </c>
      <c r="EB54">
        <v>9.1557764694787398E-3</v>
      </c>
      <c r="EC54">
        <v>1.4776983981970899E-2</v>
      </c>
      <c r="ED54">
        <v>2.03604269477594E-2</v>
      </c>
      <c r="EE54">
        <v>-4.4231494538049497E-3</v>
      </c>
      <c r="EF54">
        <v>-2.3380988844569899E-2</v>
      </c>
      <c r="EG54">
        <v>1.7961910004835002E-2</v>
      </c>
      <c r="EH54">
        <v>67.8</v>
      </c>
      <c r="EI54">
        <v>36.048614501952997</v>
      </c>
      <c r="EJ54">
        <v>-25.831697999999999</v>
      </c>
    </row>
    <row r="55" spans="1:140" x14ac:dyDescent="0.25">
      <c r="A55" s="35">
        <v>41091</v>
      </c>
      <c r="B55">
        <v>5.5863630235384303E-3</v>
      </c>
      <c r="C55">
        <v>5.75624721666213E-3</v>
      </c>
      <c r="D55">
        <v>6.8146942263824801E-3</v>
      </c>
      <c r="E55">
        <v>7.2204995585876102E-3</v>
      </c>
      <c r="F55">
        <v>5.56653946251995E-3</v>
      </c>
      <c r="G55">
        <v>4.7099964175760798E-3</v>
      </c>
      <c r="H55">
        <v>76.400000000000006</v>
      </c>
      <c r="I55">
        <v>77.599999999999994</v>
      </c>
      <c r="J55">
        <v>1.47556458980675E-2</v>
      </c>
      <c r="K55">
        <v>1.3692729893754099E-2</v>
      </c>
      <c r="L55">
        <v>4.6138347398097003E-3</v>
      </c>
      <c r="M55">
        <v>3.4822453757978899E-3</v>
      </c>
      <c r="N55">
        <v>9.2033535397986199E-3</v>
      </c>
      <c r="O55">
        <v>2.0078648090890998E-3</v>
      </c>
      <c r="P55">
        <v>1.32092035848608E-3</v>
      </c>
      <c r="Q55">
        <v>1.26334751932689E-3</v>
      </c>
      <c r="R55">
        <v>1.6819036599162701E-3</v>
      </c>
      <c r="S55">
        <v>1.05006058910107E-3</v>
      </c>
      <c r="T55">
        <v>1.3738471659721101E-3</v>
      </c>
      <c r="U55">
        <v>-3.5461030067498499E-3</v>
      </c>
      <c r="V55">
        <v>-1.97765253290072E-4</v>
      </c>
      <c r="W55">
        <v>2.42389795726972E-3</v>
      </c>
      <c r="X55">
        <v>2.9368596733085899E-3</v>
      </c>
      <c r="Y55">
        <v>4.48229501005315E-4</v>
      </c>
      <c r="Z55">
        <v>1.5992895456769E-3</v>
      </c>
      <c r="AA55">
        <v>9.6725838174371902E-4</v>
      </c>
      <c r="AB55">
        <v>-1.2852644449346001E-4</v>
      </c>
      <c r="AC55">
        <v>1.12128585846349E-3</v>
      </c>
      <c r="AD55">
        <v>2.6951249150606298E-3</v>
      </c>
      <c r="AE55">
        <v>-2.3501773449536899E-3</v>
      </c>
      <c r="AF55">
        <v>3.2342636791895499E-3</v>
      </c>
      <c r="AG55">
        <v>1.84229971046257E-3</v>
      </c>
      <c r="AH55">
        <v>-1.5723270472633999E-4</v>
      </c>
      <c r="AI55">
        <v>-8.51219118704449E-4</v>
      </c>
      <c r="AJ55">
        <v>1.0218644628530199E-3</v>
      </c>
      <c r="AK55">
        <v>-9.1333831480078199E-4</v>
      </c>
      <c r="AL55">
        <v>-1.0386595130818001E-3</v>
      </c>
      <c r="AM55">
        <v>-9.9999999999994302E-2</v>
      </c>
      <c r="AN55">
        <v>0</v>
      </c>
      <c r="AO55">
        <v>3.7237147256777597E-2</v>
      </c>
      <c r="AP55">
        <v>-0.106138859895391</v>
      </c>
      <c r="AQ55">
        <v>0.20000000000000301</v>
      </c>
      <c r="AR55">
        <v>0</v>
      </c>
      <c r="AS55">
        <v>9.9999999999999603E-2</v>
      </c>
      <c r="AT55">
        <v>-2.65306644094991E-2</v>
      </c>
      <c r="AU55">
        <v>6.5783740546002001E-2</v>
      </c>
      <c r="AV55">
        <v>-3.8031588100993802E-2</v>
      </c>
      <c r="AW55">
        <v>-3.22425046682202E-2</v>
      </c>
      <c r="AX55">
        <v>2.11015060363273E-3</v>
      </c>
      <c r="AY55">
        <v>3.1825689499129298E-2</v>
      </c>
      <c r="AZ55">
        <v>-6.1575127692871802E-2</v>
      </c>
      <c r="BA55">
        <v>-2.2096137068172299E-2</v>
      </c>
      <c r="BB55">
        <v>-1.35928349628323E-3</v>
      </c>
      <c r="BC55">
        <v>41.7</v>
      </c>
      <c r="BD55">
        <v>-0.100000000000001</v>
      </c>
      <c r="BE55">
        <v>0.100000000000001</v>
      </c>
      <c r="BF55">
        <v>0.116308326644099</v>
      </c>
      <c r="BG55">
        <v>0.154150679827259</v>
      </c>
      <c r="BH55">
        <v>9.4615976374849503E-2</v>
      </c>
      <c r="BI55">
        <v>2.5975486403260601E-2</v>
      </c>
      <c r="BJ55">
        <v>0.109835973963851</v>
      </c>
      <c r="BK55">
        <v>0.18430371799794601</v>
      </c>
      <c r="BL55">
        <v>6.65269886847977E-2</v>
      </c>
      <c r="BM55">
        <v>3.6057695473909299</v>
      </c>
      <c r="BN55">
        <v>3.7080352507992097E-2</v>
      </c>
      <c r="BO55">
        <v>9.4874468338908002E-3</v>
      </c>
      <c r="BP55">
        <v>1.1246267737952601E-2</v>
      </c>
      <c r="BQ55">
        <v>49.6</v>
      </c>
      <c r="BR55">
        <v>0.109892575397113</v>
      </c>
      <c r="BS55">
        <v>6.9399146579209904E-3</v>
      </c>
      <c r="BT55">
        <v>49</v>
      </c>
      <c r="BU55">
        <v>2.5232472458647198E-3</v>
      </c>
      <c r="BV55">
        <v>-2.4862105808516298E-3</v>
      </c>
      <c r="BW55">
        <v>50.3</v>
      </c>
      <c r="BX55">
        <v>7.0076618617918003E-3</v>
      </c>
      <c r="BY55">
        <v>7.3120619433293399E-3</v>
      </c>
      <c r="BZ55">
        <v>-4.5580069966710797E-3</v>
      </c>
      <c r="CA55">
        <v>0.124183231067658</v>
      </c>
      <c r="CB55">
        <v>2.535923214701E-2</v>
      </c>
      <c r="CC55">
        <v>6.5828697008107895E-2</v>
      </c>
      <c r="CD55">
        <v>7.5473160079061699E-2</v>
      </c>
      <c r="CE55">
        <v>5.4229027022823402E-2</v>
      </c>
      <c r="CF55">
        <v>8.7487731977429206E-3</v>
      </c>
      <c r="CG55">
        <v>-2.75330494290351E-2</v>
      </c>
      <c r="CH55" s="6">
        <v>-3.7875698735589902E-5</v>
      </c>
      <c r="CI55">
        <v>-5.1750900760172403E-4</v>
      </c>
      <c r="CJ55">
        <v>4.6789741029043003E-3</v>
      </c>
      <c r="CK55">
        <v>-2.5325436001688599E-3</v>
      </c>
      <c r="CL55">
        <v>5.37408513231874E-3</v>
      </c>
      <c r="CM55">
        <v>1.0914222595873799E-2</v>
      </c>
      <c r="CN55">
        <v>4.4804575124874901E-3</v>
      </c>
      <c r="CO55">
        <v>39.5</v>
      </c>
      <c r="CP55">
        <v>5.1149422345542195E-4</v>
      </c>
      <c r="CQ55">
        <v>-9.2506232131572797E-4</v>
      </c>
      <c r="CR55">
        <v>3.7554811507307701E-3</v>
      </c>
      <c r="CS55">
        <v>2.09533863985367E-3</v>
      </c>
      <c r="CT55">
        <v>2.0263431452325299E-3</v>
      </c>
      <c r="CU55">
        <v>-0.24</v>
      </c>
      <c r="CV55">
        <v>-0.149999999999999</v>
      </c>
      <c r="CW55">
        <v>0</v>
      </c>
      <c r="CX55">
        <v>0.03</v>
      </c>
      <c r="CY55">
        <v>0.14000000000000001</v>
      </c>
      <c r="CZ55">
        <v>0</v>
      </c>
      <c r="DA55">
        <v>-9.0000000000000094E-2</v>
      </c>
      <c r="DB55">
        <v>-0.13</v>
      </c>
      <c r="DC55">
        <v>0.01</v>
      </c>
      <c r="DD55">
        <v>0</v>
      </c>
      <c r="DE55">
        <v>0</v>
      </c>
      <c r="DF55">
        <v>0.33</v>
      </c>
      <c r="DG55">
        <v>1.87</v>
      </c>
      <c r="DH55">
        <v>3.34</v>
      </c>
      <c r="DI55">
        <v>2.02</v>
      </c>
      <c r="DJ55">
        <v>0.05</v>
      </c>
      <c r="DK55">
        <v>0.09</v>
      </c>
      <c r="DL55">
        <v>1.43</v>
      </c>
      <c r="DM55">
        <v>1.0657306343423699E-2</v>
      </c>
      <c r="DN55">
        <v>-1.55880614332737E-3</v>
      </c>
      <c r="DO55">
        <v>8.6482752082339698E-4</v>
      </c>
      <c r="DP55">
        <v>9.1907164300479901E-3</v>
      </c>
      <c r="DQ55">
        <v>2.2854891537265901E-2</v>
      </c>
      <c r="DR55">
        <v>7.89758320138567E-3</v>
      </c>
      <c r="DS55">
        <v>8.2348285127729105E-3</v>
      </c>
      <c r="DT55">
        <v>4.9722007422223803E-3</v>
      </c>
      <c r="DU55">
        <v>-6.7676246513492799E-4</v>
      </c>
      <c r="DV55">
        <v>1.8088823466475099E-2</v>
      </c>
      <c r="DW55">
        <v>-1.84972283482754E-3</v>
      </c>
      <c r="DX55">
        <v>2.9515059722911002E-3</v>
      </c>
      <c r="DY55">
        <v>2.7058290832838099E-2</v>
      </c>
      <c r="DZ55">
        <v>2.12319186674872E-2</v>
      </c>
      <c r="EA55">
        <v>17.57</v>
      </c>
      <c r="EB55">
        <v>3.8983871085109798E-3</v>
      </c>
      <c r="EC55">
        <v>2.4844931648129202E-3</v>
      </c>
      <c r="ED55">
        <v>2.13862172196197E-2</v>
      </c>
      <c r="EE55">
        <v>-4.8075921981674003E-3</v>
      </c>
      <c r="EF55">
        <v>2.37567930924748E-3</v>
      </c>
      <c r="EG55">
        <v>-1.3515042654191799E-2</v>
      </c>
      <c r="EH55">
        <v>65.599999999999994</v>
      </c>
      <c r="EI55">
        <v>-9.7308807373050001</v>
      </c>
      <c r="EJ55">
        <v>-18.420090999999999</v>
      </c>
    </row>
    <row r="56" spans="1:140" x14ac:dyDescent="0.25">
      <c r="A56" s="35">
        <v>41122</v>
      </c>
      <c r="B56">
        <v>-6.0722686809278103E-3</v>
      </c>
      <c r="C56">
        <v>-5.7225438839259004E-3</v>
      </c>
      <c r="D56">
        <v>-8.6915726694067903E-3</v>
      </c>
      <c r="E56">
        <v>-7.5828967275004501E-3</v>
      </c>
      <c r="F56">
        <v>-1.19944644285468E-2</v>
      </c>
      <c r="G56">
        <v>4.3580700787995098E-3</v>
      </c>
      <c r="H56">
        <v>75.8</v>
      </c>
      <c r="I56">
        <v>77</v>
      </c>
      <c r="J56">
        <v>-2.4102753897005301E-2</v>
      </c>
      <c r="K56">
        <v>-4.0904700135962799E-2</v>
      </c>
      <c r="L56">
        <v>-4.45570832382103E-3</v>
      </c>
      <c r="M56">
        <v>6.0725688683049795E-4</v>
      </c>
      <c r="N56">
        <v>-4.8395377686416604E-3</v>
      </c>
      <c r="O56">
        <v>-3.3436429300870402E-4</v>
      </c>
      <c r="P56">
        <v>1.4011032251826101E-3</v>
      </c>
      <c r="Q56">
        <v>1.5898941403698101E-3</v>
      </c>
      <c r="R56">
        <v>2.1681392030181701E-4</v>
      </c>
      <c r="S56">
        <v>1.2768481829610299E-3</v>
      </c>
      <c r="T56">
        <v>1.4253772981032099E-3</v>
      </c>
      <c r="U56">
        <v>1.4199505403213999E-3</v>
      </c>
      <c r="V56">
        <v>1.3835361432157399E-3</v>
      </c>
      <c r="W56">
        <v>1.20974930249318E-3</v>
      </c>
      <c r="X56">
        <v>-1.0669512881999999E-3</v>
      </c>
      <c r="Y56">
        <v>8.9585672284897598E-4</v>
      </c>
      <c r="Z56">
        <v>1.5967359020976301E-3</v>
      </c>
      <c r="AA56">
        <v>8.6973333661788399E-4</v>
      </c>
      <c r="AB56">
        <v>7.7091099796433604E-4</v>
      </c>
      <c r="AC56">
        <v>-3.7362227223347599E-4</v>
      </c>
      <c r="AD56">
        <v>4.9343398860966E-3</v>
      </c>
      <c r="AE56">
        <v>-1.1771631730139701E-3</v>
      </c>
      <c r="AF56">
        <v>1.9466620903081399E-3</v>
      </c>
      <c r="AG56">
        <v>-5.5233362354201198E-4</v>
      </c>
      <c r="AH56">
        <v>1.29643106806476E-3</v>
      </c>
      <c r="AI56">
        <v>4.3921145358716301E-4</v>
      </c>
      <c r="AJ56">
        <v>9.1526742757075397E-4</v>
      </c>
      <c r="AK56" s="6">
        <v>4.9201010739352603E-5</v>
      </c>
      <c r="AL56">
        <v>-1.2982275529722601E-3</v>
      </c>
      <c r="AM56">
        <v>-0.20000000000000301</v>
      </c>
      <c r="AN56">
        <v>-0.19999999999999901</v>
      </c>
      <c r="AO56">
        <v>6.8998739525181199E-3</v>
      </c>
      <c r="AP56">
        <v>-9.5826923385814194E-2</v>
      </c>
      <c r="AQ56">
        <v>0.69999999999999896</v>
      </c>
      <c r="AR56">
        <v>-0.2</v>
      </c>
      <c r="AS56">
        <v>-0.2</v>
      </c>
      <c r="AT56">
        <v>4.09713485642937E-2</v>
      </c>
      <c r="AU56">
        <v>-6.0103924069705002E-2</v>
      </c>
      <c r="AV56">
        <v>3.5323760830408397E-2</v>
      </c>
      <c r="AW56">
        <v>-3.03320386599744E-2</v>
      </c>
      <c r="AX56">
        <v>-3.2274684778021999E-2</v>
      </c>
      <c r="AY56">
        <v>-8.0875085120197792E-3</v>
      </c>
      <c r="AZ56">
        <v>8.3058231022944198E-2</v>
      </c>
      <c r="BA56">
        <v>-2.18077178113978E-2</v>
      </c>
      <c r="BB56">
        <v>-1.1191362763932801E-2</v>
      </c>
      <c r="BC56">
        <v>41.5</v>
      </c>
      <c r="BD56">
        <v>0</v>
      </c>
      <c r="BE56">
        <v>-0.100000000000001</v>
      </c>
      <c r="BF56">
        <v>7.7223370623466195E-2</v>
      </c>
      <c r="BG56">
        <v>0.151230969723923</v>
      </c>
      <c r="BH56">
        <v>0.111591065408462</v>
      </c>
      <c r="BI56">
        <v>0</v>
      </c>
      <c r="BJ56">
        <v>5.0702103119962601E-2</v>
      </c>
      <c r="BK56">
        <v>0.134150013120588</v>
      </c>
      <c r="BL56">
        <v>-1.44060114435147E-2</v>
      </c>
      <c r="BM56">
        <v>3.7177098357818101</v>
      </c>
      <c r="BN56">
        <v>-0.11013457428241399</v>
      </c>
      <c r="BO56">
        <v>-7.2192292467416798E-3</v>
      </c>
      <c r="BP56">
        <v>-1.09900444109208E-2</v>
      </c>
      <c r="BQ56">
        <v>50.3</v>
      </c>
      <c r="BR56">
        <v>-0.22596685153857601</v>
      </c>
      <c r="BS56">
        <v>3.2906356564916801E-3</v>
      </c>
      <c r="BT56">
        <v>53</v>
      </c>
      <c r="BU56">
        <v>-1.1191869205351399E-2</v>
      </c>
      <c r="BV56">
        <v>-1.01775514860254E-2</v>
      </c>
      <c r="BW56">
        <v>49.6</v>
      </c>
      <c r="BX56">
        <v>-2.6794382217545402E-3</v>
      </c>
      <c r="BY56">
        <v>7.0431875923482297E-3</v>
      </c>
      <c r="BZ56">
        <v>-1.27646583184946E-2</v>
      </c>
      <c r="CA56">
        <v>8.5351984812024106E-2</v>
      </c>
      <c r="CB56">
        <v>9.1410678854445301E-2</v>
      </c>
      <c r="CC56">
        <v>6.8477000867996907E-2</v>
      </c>
      <c r="CD56">
        <v>9.9535749868606693E-2</v>
      </c>
      <c r="CE56">
        <v>9.54094567374109E-2</v>
      </c>
      <c r="CF56">
        <v>4.2631304145689199E-2</v>
      </c>
      <c r="CG56">
        <v>6.9794811340242E-2</v>
      </c>
      <c r="CH56">
        <v>2.6963048271868599E-3</v>
      </c>
      <c r="CI56">
        <v>-5.7311486089339802E-4</v>
      </c>
      <c r="CJ56">
        <v>1.03229056894527E-2</v>
      </c>
      <c r="CK56">
        <v>7.5469503014895497E-3</v>
      </c>
      <c r="CL56">
        <v>1.551074572183E-2</v>
      </c>
      <c r="CM56">
        <v>1.44492632028843E-2</v>
      </c>
      <c r="CN56">
        <v>1.3075519957270699E-2</v>
      </c>
      <c r="CO56">
        <v>54</v>
      </c>
      <c r="CP56">
        <v>5.9722428705475403E-3</v>
      </c>
      <c r="CQ56">
        <v>-1.44341754966248E-4</v>
      </c>
      <c r="CR56">
        <v>4.1640641867557497E-4</v>
      </c>
      <c r="CS56">
        <v>-2.09533863985367E-3</v>
      </c>
      <c r="CT56">
        <v>-5.0620097259113095E-4</v>
      </c>
      <c r="CU56">
        <v>8.0000000000000099E-2</v>
      </c>
      <c r="CV56">
        <v>0.04</v>
      </c>
      <c r="CW56">
        <v>-0.03</v>
      </c>
      <c r="CX56">
        <v>-0.05</v>
      </c>
      <c r="CY56">
        <v>0.09</v>
      </c>
      <c r="CZ56">
        <v>-0.01</v>
      </c>
      <c r="DA56">
        <v>0.15</v>
      </c>
      <c r="DB56">
        <v>5.0000000000000301E-2</v>
      </c>
      <c r="DC56">
        <v>0</v>
      </c>
      <c r="DD56">
        <v>-9.9999999999999794E-3</v>
      </c>
      <c r="DE56">
        <v>0</v>
      </c>
      <c r="DF56">
        <v>0.33</v>
      </c>
      <c r="DG56">
        <v>1.8</v>
      </c>
      <c r="DH56">
        <v>3.23</v>
      </c>
      <c r="DI56">
        <v>1.92</v>
      </c>
      <c r="DJ56">
        <v>0.04</v>
      </c>
      <c r="DK56">
        <v>0.08</v>
      </c>
      <c r="DL56">
        <v>1.58</v>
      </c>
      <c r="DM56">
        <v>7.8748844486700199E-3</v>
      </c>
      <c r="DN56">
        <v>1.4585242462192801E-3</v>
      </c>
      <c r="DO56">
        <v>8.3216641379086909E-3</v>
      </c>
      <c r="DP56">
        <v>1.16500235661121E-4</v>
      </c>
      <c r="DQ56">
        <v>1.3687969820495E-2</v>
      </c>
      <c r="DR56">
        <v>6.79646101425213E-3</v>
      </c>
      <c r="DS56">
        <v>8.3377663575880893E-3</v>
      </c>
      <c r="DT56">
        <v>7.09725588465915E-3</v>
      </c>
      <c r="DU56">
        <v>2.2472094819825399E-4</v>
      </c>
      <c r="DV56">
        <v>-9.9558879038941206E-4</v>
      </c>
      <c r="DW56">
        <v>4.2578755721569602E-3</v>
      </c>
      <c r="DX56">
        <v>6.2590218235962797E-3</v>
      </c>
      <c r="DY56">
        <v>3.1603443682035597E-2</v>
      </c>
      <c r="DZ56">
        <v>2.4726682710678499E-2</v>
      </c>
      <c r="EA56">
        <v>15.69</v>
      </c>
      <c r="EB56">
        <v>4.8517092291753298E-3</v>
      </c>
      <c r="EC56">
        <v>-1.2975989544171901E-2</v>
      </c>
      <c r="ED56">
        <v>-1.0480983737357299E-2</v>
      </c>
      <c r="EE56">
        <v>-3.0946754831582299E-3</v>
      </c>
      <c r="EF56">
        <v>8.2389097688163604E-3</v>
      </c>
      <c r="EG56">
        <v>-2.17291515432728E-2</v>
      </c>
      <c r="EH56">
        <v>65.099999999999994</v>
      </c>
      <c r="EI56">
        <v>-32.526245117187003</v>
      </c>
      <c r="EJ56">
        <v>-39.873641999999997</v>
      </c>
    </row>
    <row r="57" spans="1:140" x14ac:dyDescent="0.25">
      <c r="A57" s="35">
        <v>41153</v>
      </c>
      <c r="B57">
        <v>2.7958728985906199E-3</v>
      </c>
      <c r="C57">
        <v>1.3482544991010299E-3</v>
      </c>
      <c r="D57">
        <v>3.6153895927171198E-3</v>
      </c>
      <c r="E57">
        <v>4.8305455941930501E-3</v>
      </c>
      <c r="F57">
        <v>1.0011531291622699E-3</v>
      </c>
      <c r="G57">
        <v>5.4241041942413304E-3</v>
      </c>
      <c r="H57">
        <v>75.8</v>
      </c>
      <c r="I57">
        <v>77</v>
      </c>
      <c r="J57">
        <v>-9.7755553898526393E-4</v>
      </c>
      <c r="K57">
        <v>2.42549095535694E-3</v>
      </c>
      <c r="L57">
        <v>4.8576636611494797E-3</v>
      </c>
      <c r="M57">
        <v>-3.4870842219714201E-3</v>
      </c>
      <c r="N57">
        <v>-7.4972106858481897E-3</v>
      </c>
      <c r="O57">
        <v>-1.0874567134635501E-3</v>
      </c>
      <c r="P57">
        <v>1.0718593317751201E-3</v>
      </c>
      <c r="Q57">
        <v>1.32873186072047E-3</v>
      </c>
      <c r="R57">
        <v>-5.4212296676325899E-4</v>
      </c>
      <c r="S57">
        <v>-9.1186802470488704E-4</v>
      </c>
      <c r="T57">
        <v>1.45890625717726E-3</v>
      </c>
      <c r="U57">
        <v>3.5467281804635298E-4</v>
      </c>
      <c r="V57">
        <v>2.5643568643687301E-3</v>
      </c>
      <c r="W57">
        <v>-2.42096387114543E-3</v>
      </c>
      <c r="X57">
        <v>-1.86990838510859E-3</v>
      </c>
      <c r="Y57">
        <v>2.2383883697329999E-4</v>
      </c>
      <c r="Z57">
        <v>1.4171835852856401E-3</v>
      </c>
      <c r="AA57">
        <v>2.6046705831266298E-3</v>
      </c>
      <c r="AB57">
        <v>1.5400413721415899E-3</v>
      </c>
      <c r="AC57">
        <v>-2.24466985382321E-3</v>
      </c>
      <c r="AD57">
        <v>4.2616265877306603E-3</v>
      </c>
      <c r="AE57">
        <v>-5.90669171539027E-3</v>
      </c>
      <c r="AF57">
        <v>9.996668609897339E-4</v>
      </c>
      <c r="AG57">
        <v>2.0237335579444998E-3</v>
      </c>
      <c r="AH57">
        <v>1.02024808724188E-3</v>
      </c>
      <c r="AI57">
        <v>2.1190165977937902E-3</v>
      </c>
      <c r="AJ57">
        <v>-1.2499011388769101E-3</v>
      </c>
      <c r="AK57">
        <v>4.7400432331627896E-3</v>
      </c>
      <c r="AL57">
        <v>2.15632810661504E-3</v>
      </c>
      <c r="AM57">
        <v>0.100000000000001</v>
      </c>
      <c r="AN57">
        <v>-0.2</v>
      </c>
      <c r="AO57">
        <v>-0.170322072142678</v>
      </c>
      <c r="AP57">
        <v>-9.9873925495776603E-2</v>
      </c>
      <c r="AQ57">
        <v>-0.60000000000000098</v>
      </c>
      <c r="AR57">
        <v>-0.2</v>
      </c>
      <c r="AS57">
        <v>-0.3</v>
      </c>
      <c r="AT57">
        <v>-9.4665226541078298E-2</v>
      </c>
      <c r="AU57">
        <v>-6.0358784348393301E-3</v>
      </c>
      <c r="AV57">
        <v>1.13239279613762E-2</v>
      </c>
      <c r="AW57">
        <v>-2.9028444197713599E-2</v>
      </c>
      <c r="AX57">
        <v>-5.1216908946578599E-2</v>
      </c>
      <c r="AY57">
        <v>-9.3670423523697401E-3</v>
      </c>
      <c r="AZ57">
        <v>1.05709229600111E-2</v>
      </c>
      <c r="BA57">
        <v>-8.6991454082898708E-3</v>
      </c>
      <c r="BB57">
        <v>7.2695731909709196E-2</v>
      </c>
      <c r="BC57">
        <v>41.5</v>
      </c>
      <c r="BD57">
        <v>0</v>
      </c>
      <c r="BE57">
        <v>0.100000000000001</v>
      </c>
      <c r="BF57">
        <v>-9.3890423108677901E-2</v>
      </c>
      <c r="BG57">
        <v>-0.115154913250114</v>
      </c>
      <c r="BH57">
        <v>-3.1548357734926001E-2</v>
      </c>
      <c r="BI57">
        <v>-0.152016207298626</v>
      </c>
      <c r="BJ57">
        <v>-2.2497197340154399E-3</v>
      </c>
      <c r="BK57">
        <v>-0.33042992216525002</v>
      </c>
      <c r="BL57">
        <v>0.10765534123161601</v>
      </c>
      <c r="BM57">
        <v>3.7693067032265501</v>
      </c>
      <c r="BN57">
        <v>6.2993585968161597E-2</v>
      </c>
      <c r="BO57">
        <v>1.72920672519261E-3</v>
      </c>
      <c r="BP57">
        <v>4.8583973413229798E-4</v>
      </c>
      <c r="BQ57">
        <v>50.6</v>
      </c>
      <c r="BR57">
        <v>0.12921328357008999</v>
      </c>
      <c r="BS57">
        <v>2.5848219037225601E-3</v>
      </c>
      <c r="BT57">
        <v>50.5</v>
      </c>
      <c r="BU57">
        <v>1.7889863308250001E-2</v>
      </c>
      <c r="BV57">
        <v>1.39626456208397E-2</v>
      </c>
      <c r="BW57">
        <v>53.5</v>
      </c>
      <c r="BX57">
        <v>5.3318070394201599E-3</v>
      </c>
      <c r="BY57">
        <v>6.0276143691098101E-3</v>
      </c>
      <c r="BZ57">
        <v>-3.9760435162419202E-3</v>
      </c>
      <c r="CA57">
        <v>-8.7083586976302002E-2</v>
      </c>
      <c r="CB57">
        <v>3.9745115594556998E-2</v>
      </c>
      <c r="CC57">
        <v>4.02884344783594E-3</v>
      </c>
      <c r="CD57">
        <v>-4.4204828414313698E-3</v>
      </c>
      <c r="CE57">
        <v>7.8871121058614393E-2</v>
      </c>
      <c r="CF57">
        <v>4.80832838383956E-2</v>
      </c>
      <c r="CG57">
        <v>4.0326635799012897E-2</v>
      </c>
      <c r="CH57">
        <v>-2.06004466547505E-4</v>
      </c>
      <c r="CI57">
        <v>3.5240943161873899E-4</v>
      </c>
      <c r="CJ57">
        <v>-2.1720788116352798E-3</v>
      </c>
      <c r="CK57">
        <v>-4.5497531701963502E-3</v>
      </c>
      <c r="CL57">
        <v>-3.58581454520301E-3</v>
      </c>
      <c r="CM57">
        <v>-4.0707641531625401E-3</v>
      </c>
      <c r="CN57">
        <v>1.4051680930009501E-3</v>
      </c>
      <c r="CO57">
        <v>58</v>
      </c>
      <c r="CP57">
        <v>-6.1297171381724503E-4</v>
      </c>
      <c r="CQ57">
        <v>9.88505043161503E-4</v>
      </c>
      <c r="CR57">
        <v>8.3229301516896104E-4</v>
      </c>
      <c r="CS57">
        <v>5.2424640781278996E-4</v>
      </c>
      <c r="CT57">
        <v>2.0232682673437799E-3</v>
      </c>
      <c r="CU57">
        <v>1.00000000000002E-2</v>
      </c>
      <c r="CV57">
        <v>-7.0000000000000298E-2</v>
      </c>
      <c r="CW57">
        <v>0.01</v>
      </c>
      <c r="CX57">
        <v>-0.02</v>
      </c>
      <c r="CY57">
        <v>0.06</v>
      </c>
      <c r="CZ57">
        <v>0</v>
      </c>
      <c r="DA57">
        <v>0.04</v>
      </c>
      <c r="DB57">
        <v>-0.1</v>
      </c>
      <c r="DC57">
        <v>0.01</v>
      </c>
      <c r="DD57">
        <v>0</v>
      </c>
      <c r="DE57">
        <v>-0.02</v>
      </c>
      <c r="DF57">
        <v>0.3</v>
      </c>
      <c r="DG57">
        <v>1.77</v>
      </c>
      <c r="DH57">
        <v>3.12</v>
      </c>
      <c r="DI57">
        <v>1.78</v>
      </c>
      <c r="DJ57">
        <v>0.03</v>
      </c>
      <c r="DK57">
        <v>7.0000000000000007E-2</v>
      </c>
      <c r="DL57">
        <v>1.61</v>
      </c>
      <c r="DM57">
        <v>5.0288068595341099E-3</v>
      </c>
      <c r="DN57">
        <v>2.3495944318323598E-3</v>
      </c>
      <c r="DO57">
        <v>4.5711674414672398E-4</v>
      </c>
      <c r="DP57">
        <v>-2.0102738475334701E-2</v>
      </c>
      <c r="DQ57">
        <v>1.56870936383511E-2</v>
      </c>
      <c r="DR57">
        <v>8.1168556331405704E-3</v>
      </c>
      <c r="DS57">
        <v>8.3043546351095898E-3</v>
      </c>
      <c r="DT57">
        <v>5.6669287992825402E-3</v>
      </c>
      <c r="DU57">
        <v>1.00541837381307E-3</v>
      </c>
      <c r="DV57">
        <v>-4.1742948702244001E-2</v>
      </c>
      <c r="DW57">
        <v>-6.6971002546623005E-4</v>
      </c>
      <c r="DX57">
        <v>3.8023987268296401E-3</v>
      </c>
      <c r="DY57">
        <v>2.8088932094172799E-2</v>
      </c>
      <c r="DZ57">
        <v>2.1361541962514601E-2</v>
      </c>
      <c r="EA57">
        <v>15.28</v>
      </c>
      <c r="EB57">
        <v>5.2777363930616196E-3</v>
      </c>
      <c r="EC57">
        <v>-2.25522688204212E-2</v>
      </c>
      <c r="ED57">
        <v>-3.0945984365708501E-2</v>
      </c>
      <c r="EE57">
        <v>-7.08558040060137E-3</v>
      </c>
      <c r="EF57">
        <v>2.5371870891265601E-2</v>
      </c>
      <c r="EG57">
        <v>-1.43098803542628E-2</v>
      </c>
      <c r="EH57">
        <v>73.5</v>
      </c>
      <c r="EI57">
        <v>22.923599243163999</v>
      </c>
      <c r="EJ57">
        <v>-45.558925000000002</v>
      </c>
    </row>
    <row r="58" spans="1:140" x14ac:dyDescent="0.25">
      <c r="A58" s="35">
        <v>41183</v>
      </c>
      <c r="B58">
        <v>-7.7453449625952697E-4</v>
      </c>
      <c r="C58">
        <v>-5.3246504463908603E-3</v>
      </c>
      <c r="D58">
        <v>-3.7918999615351701E-3</v>
      </c>
      <c r="E58">
        <v>2.9934244313647401E-3</v>
      </c>
      <c r="F58">
        <v>4.3312218168187798E-3</v>
      </c>
      <c r="G58">
        <v>-1.91044723027112E-4</v>
      </c>
      <c r="H58">
        <v>75.400000000000006</v>
      </c>
      <c r="I58">
        <v>76.900000000000006</v>
      </c>
      <c r="J58">
        <v>6.7905997717536701E-3</v>
      </c>
      <c r="K58">
        <v>1.2317360778634901E-2</v>
      </c>
      <c r="L58">
        <v>-6.6647854941885897E-3</v>
      </c>
      <c r="M58">
        <v>-8.6113902779407798E-3</v>
      </c>
      <c r="N58">
        <v>2.8090901028979199E-2</v>
      </c>
      <c r="O58">
        <v>2.5105653087997799E-4</v>
      </c>
      <c r="P58">
        <v>1.5833550356951799E-3</v>
      </c>
      <c r="Q58">
        <v>1.7057793860040301E-3</v>
      </c>
      <c r="R58">
        <v>8.1307427847043801E-4</v>
      </c>
      <c r="S58">
        <v>-1.23234229065083E-3</v>
      </c>
      <c r="T58">
        <v>2.1311556261292002E-3</v>
      </c>
      <c r="U58">
        <v>1.0632643213304199E-3</v>
      </c>
      <c r="V58">
        <v>-4.7393453638964198E-3</v>
      </c>
      <c r="W58">
        <v>-4.2783799854007E-4</v>
      </c>
      <c r="X58">
        <v>2.6734393956751002E-4</v>
      </c>
      <c r="Y58">
        <v>2.2378874436057599E-4</v>
      </c>
      <c r="Z58">
        <v>3.3577834853080199E-3</v>
      </c>
      <c r="AA58">
        <v>4.1821957364742701E-3</v>
      </c>
      <c r="AB58">
        <v>1.2815585503851399E-3</v>
      </c>
      <c r="AC58">
        <v>-7.4934435878137905E-4</v>
      </c>
      <c r="AD58">
        <v>7.9253579565197196E-4</v>
      </c>
      <c r="AE58">
        <v>-8.3284241064820498E-3</v>
      </c>
      <c r="AF58">
        <v>3.6569189689608099E-3</v>
      </c>
      <c r="AG58">
        <v>5.5121728543028304E-4</v>
      </c>
      <c r="AH58">
        <v>1.9590947414727098E-3</v>
      </c>
      <c r="AI58">
        <v>1.5560326336281399E-3</v>
      </c>
      <c r="AJ58">
        <v>2.1467542997299898E-3</v>
      </c>
      <c r="AK58">
        <v>2.7732874224017899E-3</v>
      </c>
      <c r="AL58">
        <v>2.77571333998594E-3</v>
      </c>
      <c r="AM58">
        <v>0.100000000000001</v>
      </c>
      <c r="AN58">
        <v>0</v>
      </c>
      <c r="AO58">
        <v>1.73363902128543E-2</v>
      </c>
      <c r="AP58">
        <v>7.4866510721515803E-2</v>
      </c>
      <c r="AQ58">
        <v>0.19999999999999901</v>
      </c>
      <c r="AR58">
        <v>0</v>
      </c>
      <c r="AS58">
        <v>9.9999999999999603E-2</v>
      </c>
      <c r="AT58">
        <v>3.29423315925403E-2</v>
      </c>
      <c r="AU58">
        <v>2.04448432424158E-2</v>
      </c>
      <c r="AV58">
        <v>-5.2846637918130497E-2</v>
      </c>
      <c r="AW58">
        <v>2.62429270762876E-2</v>
      </c>
      <c r="AX58">
        <v>-1.5277671712432599E-4</v>
      </c>
      <c r="AY58">
        <v>-1.2150669781671999E-3</v>
      </c>
      <c r="AZ58">
        <v>8.6573145684137195E-2</v>
      </c>
      <c r="BA58">
        <v>3.20465094052809E-2</v>
      </c>
      <c r="BB58">
        <v>-4.82379910636688E-2</v>
      </c>
      <c r="BC58">
        <v>41.5</v>
      </c>
      <c r="BD58">
        <v>0</v>
      </c>
      <c r="BE58">
        <v>0</v>
      </c>
      <c r="BF58">
        <v>0.15842894424624901</v>
      </c>
      <c r="BG58">
        <v>0.30330739035486198</v>
      </c>
      <c r="BH58">
        <v>0.18658595558041199</v>
      </c>
      <c r="BI58">
        <v>0.55748131540679102</v>
      </c>
      <c r="BJ58">
        <v>3.1044621681960701E-2</v>
      </c>
      <c r="BK58">
        <v>0.249304377352882</v>
      </c>
      <c r="BL58">
        <v>-1.42156576540131E-2</v>
      </c>
      <c r="BM58">
        <v>3.8042150527938401</v>
      </c>
      <c r="BN58">
        <v>2.1001726495161001E-2</v>
      </c>
      <c r="BO58">
        <v>3.5277276493772499E-3</v>
      </c>
      <c r="BP58">
        <v>4.53573190230472E-3</v>
      </c>
      <c r="BQ58">
        <v>49.4</v>
      </c>
      <c r="BR58">
        <v>6.4701671171265601E-2</v>
      </c>
      <c r="BS58" s="6">
        <v>-5.1502256453339599E-5</v>
      </c>
      <c r="BT58">
        <v>50</v>
      </c>
      <c r="BU58">
        <v>-8.4120331981711906E-3</v>
      </c>
      <c r="BV58">
        <v>5.1363618429380899E-3</v>
      </c>
      <c r="BW58">
        <v>51.8</v>
      </c>
      <c r="BX58">
        <v>-4.8624549913043299E-3</v>
      </c>
      <c r="BY58">
        <v>-2.6091317175662701E-3</v>
      </c>
      <c r="BZ58">
        <v>6.9011704303703096E-3</v>
      </c>
      <c r="CA58">
        <v>8.9463596033113796E-2</v>
      </c>
      <c r="CB58">
        <v>-5.0491930161916401E-2</v>
      </c>
      <c r="CC58">
        <v>-5.4578761812197597E-2</v>
      </c>
      <c r="CD58">
        <v>-1.02418849582371E-2</v>
      </c>
      <c r="CE58">
        <v>-9.4545945911568993E-2</v>
      </c>
      <c r="CF58">
        <v>-8.8784247013329303E-3</v>
      </c>
      <c r="CG58">
        <v>-2.1335547794773601E-2</v>
      </c>
      <c r="CH58">
        <v>-4.1037083027273301E-4</v>
      </c>
      <c r="CI58">
        <v>1.21727427619867E-3</v>
      </c>
      <c r="CJ58">
        <v>-8.1865174028985504E-3</v>
      </c>
      <c r="CK58">
        <v>-5.1010961474773396E-4</v>
      </c>
      <c r="CL58">
        <v>-1.10058710597158E-2</v>
      </c>
      <c r="CM58">
        <v>-1.3295345450645301E-2</v>
      </c>
      <c r="CN58">
        <v>-8.4722158827448303E-3</v>
      </c>
      <c r="CO58">
        <v>55</v>
      </c>
      <c r="CP58">
        <v>-2.4230050551112799E-3</v>
      </c>
      <c r="CQ58">
        <v>-1.4189002666231701E-4</v>
      </c>
      <c r="CR58">
        <v>1.2471421279740501E-3</v>
      </c>
      <c r="CS58">
        <v>1.5710922320408801E-3</v>
      </c>
      <c r="CT58">
        <v>1.01010109598487E-3</v>
      </c>
      <c r="CU58">
        <v>-0.02</v>
      </c>
      <c r="CV58">
        <v>-0.26</v>
      </c>
      <c r="CW58">
        <v>0.02</v>
      </c>
      <c r="CX58">
        <v>0.02</v>
      </c>
      <c r="CY58">
        <v>0.09</v>
      </c>
      <c r="CZ58">
        <v>0</v>
      </c>
      <c r="DA58">
        <v>0.03</v>
      </c>
      <c r="DB58">
        <v>-0.12</v>
      </c>
      <c r="DC58">
        <v>-0.01</v>
      </c>
      <c r="DD58">
        <v>9.9999999999999794E-3</v>
      </c>
      <c r="DE58">
        <v>-0.06</v>
      </c>
      <c r="DF58">
        <v>0.25</v>
      </c>
      <c r="DG58">
        <v>1.72</v>
      </c>
      <c r="DH58">
        <v>2.83</v>
      </c>
      <c r="DI58">
        <v>1.63</v>
      </c>
      <c r="DJ58">
        <v>0.05</v>
      </c>
      <c r="DK58">
        <v>0.08</v>
      </c>
      <c r="DL58">
        <v>1.65</v>
      </c>
      <c r="DM58">
        <v>1.06225601124921E-2</v>
      </c>
      <c r="DN58">
        <v>3.2912275265006802E-3</v>
      </c>
      <c r="DO58">
        <v>-5.5566837330971496E-3</v>
      </c>
      <c r="DP58">
        <v>1.23519976286319E-2</v>
      </c>
      <c r="DQ58">
        <v>1.3294355121638001E-2</v>
      </c>
      <c r="DR58">
        <v>5.7297766419495098E-3</v>
      </c>
      <c r="DS58">
        <v>5.3950990399957996E-3</v>
      </c>
      <c r="DT58">
        <v>6.6541175694005998E-3</v>
      </c>
      <c r="DU58">
        <v>-1.34522939459458E-3</v>
      </c>
      <c r="DV58">
        <v>5.3071128309190004E-3</v>
      </c>
      <c r="DW58">
        <v>3.3509112802585501E-3</v>
      </c>
      <c r="DX58">
        <v>5.6854478262664499E-3</v>
      </c>
      <c r="DY58">
        <v>-3.8872201215838201E-3</v>
      </c>
      <c r="DZ58">
        <v>-2.8247183337679598E-3</v>
      </c>
      <c r="EA58">
        <v>16.28</v>
      </c>
      <c r="EB58">
        <v>6.8451791448849199E-3</v>
      </c>
      <c r="EC58">
        <v>2.3549198009575902E-3</v>
      </c>
      <c r="ED58">
        <v>-6.7347520576693E-3</v>
      </c>
      <c r="EE58">
        <v>1.1172987750433599E-2</v>
      </c>
      <c r="EF58">
        <v>-2.8566125120099701E-3</v>
      </c>
      <c r="EG58">
        <v>9.0562816877402495E-3</v>
      </c>
      <c r="EH58">
        <v>79</v>
      </c>
      <c r="EI58">
        <v>-9.3325653076170205</v>
      </c>
      <c r="EJ58">
        <v>-25.332118999999999</v>
      </c>
    </row>
    <row r="59" spans="1:140" x14ac:dyDescent="0.25">
      <c r="A59" s="35">
        <v>41214</v>
      </c>
      <c r="B59">
        <v>9.70091076172519E-3</v>
      </c>
      <c r="C59">
        <v>1.3122657335683701E-2</v>
      </c>
      <c r="D59">
        <v>1.06419451056894E-2</v>
      </c>
      <c r="E59">
        <v>6.6930441136872102E-3</v>
      </c>
      <c r="F59">
        <v>1.4554226028163701E-2</v>
      </c>
      <c r="G59">
        <v>7.7539902753684898E-3</v>
      </c>
      <c r="H59">
        <v>76.2</v>
      </c>
      <c r="I59">
        <v>77.5</v>
      </c>
      <c r="J59">
        <v>1.5505351958549501E-2</v>
      </c>
      <c r="K59">
        <v>1.29940360385268E-2</v>
      </c>
      <c r="L59">
        <v>9.3117376580362805E-3</v>
      </c>
      <c r="M59">
        <v>1.8438237583624499E-2</v>
      </c>
      <c r="N59">
        <v>-5.39282227002413E-3</v>
      </c>
      <c r="O59">
        <v>-3.3475604965715899E-4</v>
      </c>
      <c r="P59">
        <v>1.2174030736087399E-3</v>
      </c>
      <c r="Q59">
        <v>1.2301447186189301E-3</v>
      </c>
      <c r="R59">
        <v>1.13719450156502E-3</v>
      </c>
      <c r="S59">
        <v>-1.0052548253440801E-3</v>
      </c>
      <c r="T59">
        <v>1.6485273347353101E-3</v>
      </c>
      <c r="U59">
        <v>-4.6156659256979503E-3</v>
      </c>
      <c r="V59">
        <v>-3.9596120097584698E-4</v>
      </c>
      <c r="W59">
        <v>-4.9937579065151305E-4</v>
      </c>
      <c r="X59">
        <v>9.3514134127659098E-4</v>
      </c>
      <c r="Y59">
        <v>-2.4644349876386E-3</v>
      </c>
      <c r="Z59">
        <v>2.81888840641997E-3</v>
      </c>
      <c r="AA59" s="6">
        <v>4.7969683169668502E-5</v>
      </c>
      <c r="AB59">
        <v>1.0240656296911499E-3</v>
      </c>
      <c r="AC59">
        <v>2.9940142126045899E-3</v>
      </c>
      <c r="AD59">
        <v>1.8707733186715801E-3</v>
      </c>
      <c r="AE59">
        <v>1.06952891167476E-2</v>
      </c>
      <c r="AF59">
        <v>2.6512028785141699E-3</v>
      </c>
      <c r="AG59">
        <v>1.1015238859339901E-3</v>
      </c>
      <c r="AH59">
        <v>2.6582244650938899E-3</v>
      </c>
      <c r="AI59">
        <v>4.9215704649370204E-3</v>
      </c>
      <c r="AJ59">
        <v>1.03653350343969E-3</v>
      </c>
      <c r="AK59">
        <v>-4.9541394242957903E-4</v>
      </c>
      <c r="AL59">
        <v>-1.1969267442673E-3</v>
      </c>
      <c r="AM59">
        <v>-0.100000000000001</v>
      </c>
      <c r="AN59">
        <v>-9.9999999999999603E-2</v>
      </c>
      <c r="AO59">
        <v>-4.78528718611013E-2</v>
      </c>
      <c r="AP59">
        <v>-0.14938103630317601</v>
      </c>
      <c r="AQ59">
        <v>0.100000000000001</v>
      </c>
      <c r="AR59">
        <v>-9.9999999999999603E-2</v>
      </c>
      <c r="AS59">
        <v>-9.9999999999999603E-2</v>
      </c>
      <c r="AT59">
        <v>7.6219515885078703E-4</v>
      </c>
      <c r="AU59">
        <v>-3.26270075133408E-2</v>
      </c>
      <c r="AV59">
        <v>3.9492293923304401E-3</v>
      </c>
      <c r="AW59">
        <v>-4.8580981028830898E-2</v>
      </c>
      <c r="AX59">
        <v>-1.29172947858347E-2</v>
      </c>
      <c r="AY59">
        <v>8.17319518763426E-3</v>
      </c>
      <c r="AZ59">
        <v>-0.120801085873841</v>
      </c>
      <c r="BA59">
        <v>2.6567027384722101E-2</v>
      </c>
      <c r="BB59">
        <v>-4.7703594835848398E-3</v>
      </c>
      <c r="BC59">
        <v>41.5</v>
      </c>
      <c r="BD59">
        <v>0.100000000000001</v>
      </c>
      <c r="BE59">
        <v>-0.100000000000001</v>
      </c>
      <c r="BF59">
        <v>-8.5522173438161694E-2</v>
      </c>
      <c r="BG59">
        <v>-0.25339299897314899</v>
      </c>
      <c r="BH59">
        <v>-0.66173098432656596</v>
      </c>
      <c r="BI59">
        <v>-0.30782663854424902</v>
      </c>
      <c r="BJ59">
        <v>6.5493305360686996E-2</v>
      </c>
      <c r="BK59">
        <v>5.0353886145614098E-2</v>
      </c>
      <c r="BL59">
        <v>2.7160822246050199E-2</v>
      </c>
      <c r="BM59">
        <v>3.5395089974596701</v>
      </c>
      <c r="BN59">
        <v>-1.0696969345021399E-2</v>
      </c>
      <c r="BO59">
        <v>1.9344342063774899E-2</v>
      </c>
      <c r="BP59">
        <v>-1.9840708782545798E-3</v>
      </c>
      <c r="BQ59">
        <v>50.2</v>
      </c>
      <c r="BR59">
        <v>-8.5118431285311102E-2</v>
      </c>
      <c r="BS59">
        <v>1.6531853306025501E-3</v>
      </c>
      <c r="BT59">
        <v>45</v>
      </c>
      <c r="BU59">
        <v>3.0126720746004299E-4</v>
      </c>
      <c r="BV59">
        <v>7.0844434823254003E-3</v>
      </c>
      <c r="BW59">
        <v>51.4</v>
      </c>
      <c r="BX59">
        <v>1.56483624040256E-2</v>
      </c>
      <c r="BY59">
        <v>9.6094624351152902E-3</v>
      </c>
      <c r="BZ59">
        <v>6.4382316926270304E-3</v>
      </c>
      <c r="CA59">
        <v>0.12846708509256299</v>
      </c>
      <c r="CB59">
        <v>-4.4959952915991003E-2</v>
      </c>
      <c r="CC59">
        <v>-3.3635712576119303E-2</v>
      </c>
      <c r="CD59">
        <v>-2.40080380848413E-2</v>
      </c>
      <c r="CE59">
        <v>-5.45715501033575E-2</v>
      </c>
      <c r="CF59">
        <v>-2.8646614368628101E-2</v>
      </c>
      <c r="CG59">
        <v>-7.9914980751972606E-2</v>
      </c>
      <c r="CH59">
        <v>-3.4129215610798598E-3</v>
      </c>
      <c r="CI59">
        <v>-1.2671214249966301E-3</v>
      </c>
      <c r="CJ59">
        <v>-8.6603841516730302E-3</v>
      </c>
      <c r="CK59">
        <v>7.9040702877595202E-3</v>
      </c>
      <c r="CL59">
        <v>-1.14214152874474E-2</v>
      </c>
      <c r="CM59">
        <v>-5.4901668431401899E-3</v>
      </c>
      <c r="CN59">
        <v>-1.09113018975808E-2</v>
      </c>
      <c r="CO59">
        <v>52.5</v>
      </c>
      <c r="CP59">
        <v>-5.0811245459936299E-3</v>
      </c>
      <c r="CQ59">
        <v>-1.9736948654891501E-4</v>
      </c>
      <c r="CR59">
        <v>1.6604403980990899E-3</v>
      </c>
      <c r="CS59">
        <v>1.5686277726270101E-3</v>
      </c>
      <c r="CT59">
        <v>2.0171464227400899E-3</v>
      </c>
      <c r="CU59">
        <v>2.9999999999999801E-2</v>
      </c>
      <c r="CV59">
        <v>-7.0000000000000298E-2</v>
      </c>
      <c r="CW59">
        <v>0</v>
      </c>
      <c r="CX59">
        <v>0.02</v>
      </c>
      <c r="CY59">
        <v>0.12</v>
      </c>
      <c r="CZ59">
        <v>0</v>
      </c>
      <c r="DA59">
        <v>-0.1</v>
      </c>
      <c r="DB59">
        <v>-2.9999999999999801E-2</v>
      </c>
      <c r="DC59">
        <v>-0.01</v>
      </c>
      <c r="DD59">
        <v>-9.9999999999999794E-3</v>
      </c>
      <c r="DE59">
        <v>-0.04</v>
      </c>
      <c r="DF59">
        <v>0.22</v>
      </c>
      <c r="DG59">
        <v>1.85</v>
      </c>
      <c r="DH59">
        <v>2.86</v>
      </c>
      <c r="DI59">
        <v>1.7</v>
      </c>
      <c r="DJ59">
        <v>0.05</v>
      </c>
      <c r="DK59">
        <v>0.09</v>
      </c>
      <c r="DL59">
        <v>1.56</v>
      </c>
      <c r="DM59">
        <v>4.7526099655161901E-3</v>
      </c>
      <c r="DN59">
        <v>1.5548801357887501E-3</v>
      </c>
      <c r="DO59">
        <v>-4.6638921448218804E-3</v>
      </c>
      <c r="DP59">
        <v>6.1413874326650096E-3</v>
      </c>
      <c r="DQ59">
        <v>3.1826757185662302E-3</v>
      </c>
      <c r="DR59">
        <v>5.8427876533233601E-3</v>
      </c>
      <c r="DS59">
        <v>5.6736741131402403E-3</v>
      </c>
      <c r="DT59">
        <v>7.1775025729641203E-3</v>
      </c>
      <c r="DU59">
        <v>7.4299707148330896E-3</v>
      </c>
      <c r="DV59">
        <v>1.336481142034E-2</v>
      </c>
      <c r="DW59">
        <v>1.1967460965687201E-3</v>
      </c>
      <c r="DX59">
        <v>5.4293854595330896E-3</v>
      </c>
      <c r="DY59">
        <v>-3.0584978522644399E-2</v>
      </c>
      <c r="DZ59">
        <v>-3.6858329201289002E-2</v>
      </c>
      <c r="EA59">
        <v>16.7</v>
      </c>
      <c r="EB59">
        <v>6.9885926114068297E-3</v>
      </c>
      <c r="EC59">
        <v>1.18021134567119E-2</v>
      </c>
      <c r="ED59">
        <v>6.9478126742204402E-3</v>
      </c>
      <c r="EE59">
        <v>2.5210699890841699E-2</v>
      </c>
      <c r="EF59">
        <v>-6.9895441817121604E-3</v>
      </c>
      <c r="EG59">
        <v>9.8781168107149892E-3</v>
      </c>
      <c r="EH59">
        <v>77.7</v>
      </c>
      <c r="EI59">
        <v>21.546157836913999</v>
      </c>
      <c r="EJ59">
        <v>-20.477353000000001</v>
      </c>
    </row>
    <row r="60" spans="1:140" x14ac:dyDescent="0.25">
      <c r="A60" s="35">
        <v>41244</v>
      </c>
      <c r="B60">
        <v>9.9075977197671293E-4</v>
      </c>
      <c r="C60">
        <v>-3.9978727257050699E-4</v>
      </c>
      <c r="D60">
        <v>-1.9628017941073499E-3</v>
      </c>
      <c r="E60">
        <v>2.06085821449875E-3</v>
      </c>
      <c r="F60">
        <v>6.5391511374670603E-3</v>
      </c>
      <c r="G60">
        <v>5.7247289817548E-3</v>
      </c>
      <c r="H60">
        <v>76.7</v>
      </c>
      <c r="I60">
        <v>77.5</v>
      </c>
      <c r="J60">
        <v>2.6129626618599699E-2</v>
      </c>
      <c r="K60">
        <v>4.4816287663444102E-2</v>
      </c>
      <c r="L60">
        <v>-9.7891918727182094E-3</v>
      </c>
      <c r="M60">
        <v>2.9292237086169198E-3</v>
      </c>
      <c r="N60">
        <v>-5.1011085970419097E-2</v>
      </c>
      <c r="O60">
        <v>1.1711562322407299E-3</v>
      </c>
      <c r="P60">
        <v>2.1713121249931099E-3</v>
      </c>
      <c r="Q60">
        <v>2.0011257638774499E-3</v>
      </c>
      <c r="R60">
        <v>3.2420193739355302E-3</v>
      </c>
      <c r="S60">
        <v>8.2255636863770598E-4</v>
      </c>
      <c r="T60">
        <v>2.4323702825057602E-3</v>
      </c>
      <c r="U60">
        <v>-7.1199718208969599E-4</v>
      </c>
      <c r="V60">
        <v>-1.98039410490125E-4</v>
      </c>
      <c r="W60">
        <v>1.49737986550313E-3</v>
      </c>
      <c r="X60">
        <v>2.1341878181946302E-3</v>
      </c>
      <c r="Y60">
        <v>-4.4873233869324698E-4</v>
      </c>
      <c r="Z60">
        <v>7.0126514593518204E-3</v>
      </c>
      <c r="AA60">
        <v>2.82614611021437E-3</v>
      </c>
      <c r="AB60">
        <v>1.2786090477376901E-3</v>
      </c>
      <c r="AC60">
        <v>-1.1217051091998399E-3</v>
      </c>
      <c r="AD60">
        <v>5.0193709282542196E-3</v>
      </c>
      <c r="AE60">
        <v>7.0671672230924196E-3</v>
      </c>
      <c r="AF60">
        <v>2.5341573720520901E-3</v>
      </c>
      <c r="AG60">
        <v>3.6690515913306902E-4</v>
      </c>
      <c r="AH60">
        <v>1.20949664575853E-3</v>
      </c>
      <c r="AI60">
        <v>-1.52155509465857E-3</v>
      </c>
      <c r="AJ60">
        <v>5.9683678286148701E-4</v>
      </c>
      <c r="AK60" s="6">
        <v>6.9793655068650702E-6</v>
      </c>
      <c r="AL60">
        <v>1.59558417422012E-3</v>
      </c>
      <c r="AM60">
        <v>0.100000000000001</v>
      </c>
      <c r="AN60">
        <v>0.2</v>
      </c>
      <c r="AO60">
        <v>0.213137994968956</v>
      </c>
      <c r="AP60">
        <v>-1.1336700110211199E-2</v>
      </c>
      <c r="AQ60">
        <v>0.100000000000001</v>
      </c>
      <c r="AR60">
        <v>0</v>
      </c>
      <c r="AS60">
        <v>0.3</v>
      </c>
      <c r="AT60">
        <v>4.4700178917906903E-2</v>
      </c>
      <c r="AU60">
        <v>3.9927578788158301E-2</v>
      </c>
      <c r="AV60">
        <v>6.0094539641287498E-2</v>
      </c>
      <c r="AW60">
        <v>-2.09380310999485E-3</v>
      </c>
      <c r="AX60">
        <v>1.00100935950991E-2</v>
      </c>
      <c r="AY60">
        <v>8.1873085497148806E-2</v>
      </c>
      <c r="AZ60">
        <v>8.2467153955777306E-2</v>
      </c>
      <c r="BA60">
        <v>-3.4289073478632297E-2</v>
      </c>
      <c r="BB60">
        <v>-2.8605357943964901E-2</v>
      </c>
      <c r="BC60">
        <v>41.7</v>
      </c>
      <c r="BD60">
        <v>0</v>
      </c>
      <c r="BE60">
        <v>0.2</v>
      </c>
      <c r="BF60">
        <v>5.9573649570459998E-2</v>
      </c>
      <c r="BG60">
        <v>8.6074608771243205E-2</v>
      </c>
      <c r="BH60">
        <v>0.29282347195219899</v>
      </c>
      <c r="BI60">
        <v>0.19961305390401601</v>
      </c>
      <c r="BJ60">
        <v>1.2195273093818E-2</v>
      </c>
      <c r="BK60">
        <v>-1.3483350337287099E-2</v>
      </c>
      <c r="BL60">
        <v>1.06610817861137E-2</v>
      </c>
      <c r="BM60">
        <v>3.86576962091068</v>
      </c>
      <c r="BN60">
        <v>5.70658781218931E-2</v>
      </c>
      <c r="BO60">
        <v>-1.18443263980961E-2</v>
      </c>
      <c r="BP60">
        <v>9.7360476825709696E-3</v>
      </c>
      <c r="BQ60">
        <v>52.9</v>
      </c>
      <c r="BR60">
        <v>3.8702881988244897E-2</v>
      </c>
      <c r="BS60">
        <v>8.2877991001595297E-4</v>
      </c>
      <c r="BT60">
        <v>43</v>
      </c>
      <c r="BU60">
        <v>-2.6463614978506902E-3</v>
      </c>
      <c r="BV60">
        <v>1.9870143565963599E-2</v>
      </c>
      <c r="BW60">
        <v>50.1</v>
      </c>
      <c r="BX60">
        <v>4.4743523357730899E-3</v>
      </c>
      <c r="BY60">
        <v>5.78322781193563E-3</v>
      </c>
      <c r="BZ60">
        <v>3.89911011712574E-3</v>
      </c>
      <c r="CA60">
        <v>5.9517224701440198E-2</v>
      </c>
      <c r="CB60">
        <v>-1.65033215144774E-2</v>
      </c>
      <c r="CC60">
        <v>1.5253463928985401E-2</v>
      </c>
      <c r="CD60">
        <v>3.9350313874182401E-3</v>
      </c>
      <c r="CE60">
        <v>-3.2470385030784102E-2</v>
      </c>
      <c r="CF60">
        <v>-4.5583320159853002E-2</v>
      </c>
      <c r="CG60">
        <v>-4.2919748578130502E-2</v>
      </c>
      <c r="CH60">
        <v>8.1520449933059102E-4</v>
      </c>
      <c r="CI60">
        <v>-2.9497397818190101E-4</v>
      </c>
      <c r="CJ60">
        <v>6.11206467687175E-3</v>
      </c>
      <c r="CK60">
        <v>-1.4845263679629499E-2</v>
      </c>
      <c r="CL60">
        <v>8.5664855549287804E-3</v>
      </c>
      <c r="CM60">
        <v>8.9131293231536901E-3</v>
      </c>
      <c r="CN60">
        <v>9.4314421599319704E-3</v>
      </c>
      <c r="CO60">
        <v>55.5</v>
      </c>
      <c r="CP60">
        <v>2.1685354361871099E-3</v>
      </c>
      <c r="CQ60">
        <v>-2.05122747044761E-4</v>
      </c>
      <c r="CR60">
        <v>8.2918744386084597E-4</v>
      </c>
      <c r="CS60">
        <v>-1.0454784015529999E-3</v>
      </c>
      <c r="CT60">
        <v>3.0181109429054899E-3</v>
      </c>
      <c r="CU60">
        <v>0.15</v>
      </c>
      <c r="CV60">
        <v>0.12</v>
      </c>
      <c r="CW60">
        <v>0</v>
      </c>
      <c r="CX60">
        <v>-0.04</v>
      </c>
      <c r="CY60">
        <v>0.1</v>
      </c>
      <c r="CZ60">
        <v>-0.02</v>
      </c>
      <c r="DA60">
        <v>7.0000000000000104E-2</v>
      </c>
      <c r="DB60">
        <v>0</v>
      </c>
      <c r="DC60">
        <v>-0.02</v>
      </c>
      <c r="DD60">
        <v>-0.02</v>
      </c>
      <c r="DE60">
        <v>0</v>
      </c>
      <c r="DF60">
        <v>0.24</v>
      </c>
      <c r="DG60">
        <v>1.93</v>
      </c>
      <c r="DH60">
        <v>2.91</v>
      </c>
      <c r="DI60">
        <v>1.63</v>
      </c>
      <c r="DJ60">
        <v>0.05</v>
      </c>
      <c r="DK60">
        <v>0.09</v>
      </c>
      <c r="DL60">
        <v>1.65</v>
      </c>
      <c r="DM60">
        <v>1.3189742167169199E-2</v>
      </c>
      <c r="DN60">
        <v>9.6908262728945304E-4</v>
      </c>
      <c r="DO60">
        <v>4.83621185575167E-3</v>
      </c>
      <c r="DP60">
        <v>-3.10417761004356E-3</v>
      </c>
      <c r="DQ60">
        <v>1.4136972516672199E-2</v>
      </c>
      <c r="DR60">
        <v>1.2015953323786001E-2</v>
      </c>
      <c r="DS60">
        <v>1.2623255824539799E-2</v>
      </c>
      <c r="DT60">
        <v>6.94080705817335E-3</v>
      </c>
      <c r="DU60">
        <v>-7.3117976075565095E-4</v>
      </c>
      <c r="DV60">
        <v>1.55780764487652E-2</v>
      </c>
      <c r="DW60">
        <v>-3.0869100984576301E-3</v>
      </c>
      <c r="DX60">
        <v>4.0263415807722004E-3</v>
      </c>
      <c r="DY60">
        <v>1.97251496150921E-2</v>
      </c>
      <c r="DZ60">
        <v>1.90277708136204E-2</v>
      </c>
      <c r="EA60">
        <v>17.309999999999999</v>
      </c>
      <c r="EB60">
        <v>9.6399952650605397E-3</v>
      </c>
      <c r="EC60">
        <v>-6.4130376219839798E-3</v>
      </c>
      <c r="ED60">
        <v>-1.8816747861982001E-2</v>
      </c>
      <c r="EE60">
        <v>3.3494008898879997E-2</v>
      </c>
      <c r="EF60">
        <v>1.10236846411303E-2</v>
      </c>
      <c r="EG60">
        <v>-7.2478674440526296E-3</v>
      </c>
      <c r="EH60">
        <v>63.8</v>
      </c>
      <c r="EI60">
        <v>5.3345184326169903</v>
      </c>
      <c r="EJ60">
        <v>-31.478017000000001</v>
      </c>
    </row>
    <row r="61" spans="1:140" x14ac:dyDescent="0.25">
      <c r="A61" s="35">
        <v>41275</v>
      </c>
      <c r="B61">
        <v>5.2143288495543104E-4</v>
      </c>
      <c r="C61">
        <v>-1.9898299534402098E-3</v>
      </c>
      <c r="D61">
        <v>4.3195038032619601E-3</v>
      </c>
      <c r="E61">
        <v>1.28564432683032E-3</v>
      </c>
      <c r="F61" s="6">
        <v>-9.0296605793405203E-5</v>
      </c>
      <c r="G61">
        <v>-2.2546196764050598E-3</v>
      </c>
      <c r="H61">
        <v>76.400000000000006</v>
      </c>
      <c r="I61">
        <v>77.400000000000006</v>
      </c>
      <c r="J61">
        <v>-3.0383043128257002E-3</v>
      </c>
      <c r="K61">
        <v>-2.1470892637887901E-2</v>
      </c>
      <c r="L61">
        <v>6.3913667572377299E-3</v>
      </c>
      <c r="M61">
        <v>-1.5509675101971401E-2</v>
      </c>
      <c r="N61">
        <v>3.44762160497432E-2</v>
      </c>
      <c r="O61">
        <v>1.58723561997576E-3</v>
      </c>
      <c r="P61">
        <v>1.5163790301944099E-3</v>
      </c>
      <c r="Q61">
        <v>1.3804163160564501E-3</v>
      </c>
      <c r="R61">
        <v>2.37081850366572E-3</v>
      </c>
      <c r="S61">
        <v>-6.8541664590071605E-4</v>
      </c>
      <c r="T61">
        <v>1.94164535961328E-3</v>
      </c>
      <c r="U61">
        <v>-3.5618878381882301E-4</v>
      </c>
      <c r="V61">
        <v>-3.1739760825555399E-3</v>
      </c>
      <c r="W61">
        <v>1.4249073834271501E-4</v>
      </c>
      <c r="X61">
        <v>1.46461646579432E-3</v>
      </c>
      <c r="Y61">
        <v>1.7937224540265401E-3</v>
      </c>
      <c r="Z61">
        <v>3.83609886289271E-3</v>
      </c>
      <c r="AA61">
        <v>1.4817295926086199E-3</v>
      </c>
      <c r="AB61">
        <v>1.5321759892188401E-3</v>
      </c>
      <c r="AC61">
        <v>-1.87230910340475E-3</v>
      </c>
      <c r="AD61">
        <v>3.85494480815751E-3</v>
      </c>
      <c r="AE61">
        <v>3.5149421074445199E-3</v>
      </c>
      <c r="AF61">
        <v>2.3082006291090802E-3</v>
      </c>
      <c r="AG61">
        <v>9.1667436980991102E-4</v>
      </c>
      <c r="AH61">
        <v>1.44168039153492E-3</v>
      </c>
      <c r="AI61">
        <v>2.09070516810961E-3</v>
      </c>
      <c r="AJ61">
        <v>2.7513708484789802E-3</v>
      </c>
      <c r="AK61">
        <v>3.34952272433853E-4</v>
      </c>
      <c r="AL61">
        <v>1.7470731341635601E-3</v>
      </c>
      <c r="AM61">
        <v>0</v>
      </c>
      <c r="AN61">
        <v>9.9999999999999603E-2</v>
      </c>
      <c r="AO61">
        <v>0.12504670241000801</v>
      </c>
      <c r="AP61">
        <v>-6.1827416231184699E-2</v>
      </c>
      <c r="AQ61">
        <v>-0.20000000000000301</v>
      </c>
      <c r="AR61">
        <v>0.3</v>
      </c>
      <c r="AS61">
        <v>0</v>
      </c>
      <c r="AT61">
        <v>4.3620570801658999E-3</v>
      </c>
      <c r="AU61">
        <v>7.3439729730112396E-2</v>
      </c>
      <c r="AV61">
        <v>-1.28070053563905E-2</v>
      </c>
      <c r="AW61">
        <v>-1.8616996332566398E-2</v>
      </c>
      <c r="AX61">
        <v>1.5358014934960799E-2</v>
      </c>
      <c r="AY61">
        <v>-1.39862419747399E-2</v>
      </c>
      <c r="AZ61">
        <v>2.00200267067263E-3</v>
      </c>
      <c r="BA61">
        <v>-5.4411327400814002E-3</v>
      </c>
      <c r="BB61">
        <v>1.61445218606939E-2</v>
      </c>
      <c r="BC61">
        <v>41.7</v>
      </c>
      <c r="BD61">
        <v>-0.100000000000001</v>
      </c>
      <c r="BE61">
        <v>0</v>
      </c>
      <c r="BF61">
        <v>4.4223144111183998E-2</v>
      </c>
      <c r="BG61">
        <v>0.201607463680538</v>
      </c>
      <c r="BH61">
        <v>4.5120435280470203E-2</v>
      </c>
      <c r="BI61">
        <v>-0.12136085700426701</v>
      </c>
      <c r="BJ61">
        <v>0.10354067894084</v>
      </c>
      <c r="BK61">
        <v>-2.2884293833587099E-2</v>
      </c>
      <c r="BL61">
        <v>-3.01422173579367E-2</v>
      </c>
      <c r="BM61">
        <v>3.9168115221599402</v>
      </c>
      <c r="BN61">
        <v>-4.6061169122189903E-2</v>
      </c>
      <c r="BO61">
        <v>2.4049102767946802E-3</v>
      </c>
      <c r="BP61">
        <v>4.5813404170225202E-4</v>
      </c>
      <c r="BQ61">
        <v>51.9</v>
      </c>
      <c r="BR61">
        <v>3.5961125500346497E-2</v>
      </c>
      <c r="BS61">
        <v>7.1923881659774497E-3</v>
      </c>
      <c r="BT61">
        <v>51</v>
      </c>
      <c r="BU61">
        <v>2.2590012722112402E-3</v>
      </c>
      <c r="BV61">
        <v>-1.1448529836405499E-2</v>
      </c>
      <c r="BW61">
        <v>50.8</v>
      </c>
      <c r="BX61">
        <v>8.4990762148429199E-4</v>
      </c>
      <c r="BY61">
        <v>8.0497027201715792E-3</v>
      </c>
      <c r="BZ61">
        <v>-1.0319123256341999E-2</v>
      </c>
      <c r="CA61">
        <v>-6.2308573338711398E-2</v>
      </c>
      <c r="CB61">
        <v>6.7406828331316504E-2</v>
      </c>
      <c r="CC61">
        <v>7.5602740742951396E-2</v>
      </c>
      <c r="CD61">
        <v>3.1200552859598201E-2</v>
      </c>
      <c r="CE61">
        <v>4.4818398688597903E-2</v>
      </c>
      <c r="CF61">
        <v>4.3950500121603397E-2</v>
      </c>
      <c r="CG61">
        <v>2.8355522186833699E-3</v>
      </c>
      <c r="CH61">
        <v>1.3311910577540301E-3</v>
      </c>
      <c r="CI61">
        <v>1.4132425120188001E-3</v>
      </c>
      <c r="CJ61">
        <v>4.6013628906722602E-3</v>
      </c>
      <c r="CK61">
        <v>1.2811359713261101E-2</v>
      </c>
      <c r="CL61">
        <v>5.2584778557172003E-3</v>
      </c>
      <c r="CM61">
        <v>7.4660535780868304E-3</v>
      </c>
      <c r="CN61">
        <v>2.9833442077134001E-3</v>
      </c>
      <c r="CO61">
        <v>56.5</v>
      </c>
      <c r="CP61">
        <v>1.3662483845955399E-3</v>
      </c>
      <c r="CQ61">
        <v>1.2479138030396799E-3</v>
      </c>
      <c r="CR61">
        <v>1.6563150784509901E-3</v>
      </c>
      <c r="CS61">
        <v>1.5678080033994001E-3</v>
      </c>
      <c r="CT61">
        <v>1.50564645758733E-3</v>
      </c>
      <c r="CU61">
        <v>0.15</v>
      </c>
      <c r="CV61">
        <v>0.100000000000001</v>
      </c>
      <c r="CW61">
        <v>-0.02</v>
      </c>
      <c r="CX61">
        <v>0.02</v>
      </c>
      <c r="CY61">
        <v>0.12</v>
      </c>
      <c r="CZ61">
        <v>-0.01</v>
      </c>
      <c r="DA61">
        <v>0.19</v>
      </c>
      <c r="DB61">
        <v>6.0000000000000102E-2</v>
      </c>
      <c r="DC61">
        <v>0</v>
      </c>
      <c r="DD61">
        <v>-0.01</v>
      </c>
      <c r="DE61">
        <v>-0.01</v>
      </c>
      <c r="DF61">
        <v>0.23</v>
      </c>
      <c r="DG61">
        <v>1.89</v>
      </c>
      <c r="DH61">
        <v>2.82</v>
      </c>
      <c r="DI61">
        <v>1.5</v>
      </c>
      <c r="DJ61">
        <v>0.04</v>
      </c>
      <c r="DK61">
        <v>0.08</v>
      </c>
      <c r="DL61">
        <v>1.84</v>
      </c>
      <c r="DM61">
        <v>7.1790970481489004E-3</v>
      </c>
      <c r="DN61">
        <v>2.55867392118425E-3</v>
      </c>
      <c r="DO61">
        <v>1.15350753656971E-2</v>
      </c>
      <c r="DP61">
        <v>3.40441643819673E-2</v>
      </c>
      <c r="DQ61">
        <v>4.02006510578357E-3</v>
      </c>
      <c r="DR61">
        <v>2.7113139648520198E-3</v>
      </c>
      <c r="DS61">
        <v>4.9325125965680198E-3</v>
      </c>
      <c r="DT61">
        <v>5.8398044507734798E-3</v>
      </c>
      <c r="DU61">
        <v>2.7881719788069902E-3</v>
      </c>
      <c r="DV61">
        <v>4.15048044807724E-2</v>
      </c>
      <c r="DW61">
        <v>4.2042525145466999E-3</v>
      </c>
      <c r="DX61">
        <v>5.3664504098254202E-3</v>
      </c>
      <c r="DY61">
        <v>4.0044072826034997E-2</v>
      </c>
      <c r="DZ61">
        <v>3.5216554235768499E-2</v>
      </c>
      <c r="EA61">
        <v>13.51</v>
      </c>
      <c r="EB61">
        <v>7.8696302714176304E-3</v>
      </c>
      <c r="EC61">
        <v>6.2188535035971899E-3</v>
      </c>
      <c r="ED61">
        <v>2.2767939580021599E-3</v>
      </c>
      <c r="EE61">
        <v>6.0969329827212697E-2</v>
      </c>
      <c r="EF61">
        <v>-1.12115780434932E-2</v>
      </c>
      <c r="EG61">
        <v>2.3210061380710698E-3</v>
      </c>
      <c r="EH61">
        <v>66.599999999999994</v>
      </c>
      <c r="EI61">
        <v>-35.291854858398999</v>
      </c>
      <c r="EJ61">
        <v>-38.543354000000001</v>
      </c>
    </row>
    <row r="62" spans="1:140" x14ac:dyDescent="0.25">
      <c r="A62" s="35">
        <v>41306</v>
      </c>
      <c r="B62">
        <v>6.4360102678566698E-3</v>
      </c>
      <c r="C62">
        <v>9.6404451198344194E-3</v>
      </c>
      <c r="D62">
        <v>7.4996703935257302E-3</v>
      </c>
      <c r="E62">
        <v>3.6226123922409302E-3</v>
      </c>
      <c r="F62">
        <v>3.69920123891543E-3</v>
      </c>
      <c r="G62">
        <v>-1.19987226138374E-3</v>
      </c>
      <c r="H62">
        <v>76.8</v>
      </c>
      <c r="I62">
        <v>77.8</v>
      </c>
      <c r="J62">
        <v>1.57185295112665E-2</v>
      </c>
      <c r="K62">
        <v>2.2922261423647498E-2</v>
      </c>
      <c r="L62">
        <v>5.1892710452827702E-3</v>
      </c>
      <c r="M62">
        <v>1.4264747187247901E-2</v>
      </c>
      <c r="N62">
        <v>8.8096769792542808E-3</v>
      </c>
      <c r="O62">
        <v>1.83470988001844E-3</v>
      </c>
      <c r="P62">
        <v>2.3181996354448798E-3</v>
      </c>
      <c r="Q62">
        <v>2.0114789435474699E-3</v>
      </c>
      <c r="R62">
        <v>4.2426421685792803E-3</v>
      </c>
      <c r="S62">
        <v>7.76770046595487E-4</v>
      </c>
      <c r="T62">
        <v>2.6152553771581202E-3</v>
      </c>
      <c r="U62">
        <v>1.42399454464925E-3</v>
      </c>
      <c r="V62">
        <v>2.5796224246441598E-3</v>
      </c>
      <c r="W62">
        <v>0</v>
      </c>
      <c r="X62">
        <v>1.4624745011762E-3</v>
      </c>
      <c r="Y62">
        <v>2.4611266478089498E-3</v>
      </c>
      <c r="Z62">
        <v>9.0090699423654996E-3</v>
      </c>
      <c r="AA62">
        <v>8.11630227650184E-4</v>
      </c>
      <c r="AB62">
        <v>1.6572124386797799E-3</v>
      </c>
      <c r="AC62">
        <v>1.19226449569059E-2</v>
      </c>
      <c r="AD62">
        <v>3.5561915144910498E-3</v>
      </c>
      <c r="AE62">
        <v>5.8309203107933501E-3</v>
      </c>
      <c r="AF62">
        <v>4.8736509138951299E-3</v>
      </c>
      <c r="AG62">
        <v>1.8323408205134201E-4</v>
      </c>
      <c r="AH62">
        <v>6.2278620984557197E-4</v>
      </c>
      <c r="AI62">
        <v>1.1573881786635101E-3</v>
      </c>
      <c r="AJ62">
        <v>2.2748151810780801E-4</v>
      </c>
      <c r="AK62">
        <v>7.0442921481550503E-4</v>
      </c>
      <c r="AL62">
        <v>-2.7568851183872299E-3</v>
      </c>
      <c r="AM62">
        <v>-0.20000000000000301</v>
      </c>
      <c r="AN62">
        <v>-0.3</v>
      </c>
      <c r="AO62">
        <v>-0.32222813908860598</v>
      </c>
      <c r="AP62">
        <v>1.60188891472779E-2</v>
      </c>
      <c r="AQ62">
        <v>1.3</v>
      </c>
      <c r="AR62">
        <v>-0.5</v>
      </c>
      <c r="AS62">
        <v>-0.3</v>
      </c>
      <c r="AT62">
        <v>-1.6456761963510799E-2</v>
      </c>
      <c r="AU62">
        <v>-0.115171386222086</v>
      </c>
      <c r="AV62">
        <v>-7.7584221309082907E-2</v>
      </c>
      <c r="AW62">
        <v>2.5591824588211401E-3</v>
      </c>
      <c r="AX62">
        <v>-2.81579429495835E-2</v>
      </c>
      <c r="AY62">
        <v>-7.0301574547848106E-2</v>
      </c>
      <c r="AZ62">
        <v>-4.3951887529182401E-2</v>
      </c>
      <c r="BA62">
        <v>-9.3970934261822202E-3</v>
      </c>
      <c r="BB62">
        <v>1.11669470007492E-3</v>
      </c>
      <c r="BC62">
        <v>41.9</v>
      </c>
      <c r="BD62">
        <v>0.19999999999999599</v>
      </c>
      <c r="BE62">
        <v>0.100000000000001</v>
      </c>
      <c r="BF62">
        <v>-0.158856570864671</v>
      </c>
      <c r="BG62">
        <v>-0.38186928751148203</v>
      </c>
      <c r="BH62">
        <v>0.124297716677577</v>
      </c>
      <c r="BI62">
        <v>-0.175890666463665</v>
      </c>
      <c r="BJ62">
        <v>-0.28950522701329601</v>
      </c>
      <c r="BK62">
        <v>-5.2268428545756897E-2</v>
      </c>
      <c r="BL62">
        <v>3.9640969515843998E-2</v>
      </c>
      <c r="BM62">
        <v>3.8734900557113598</v>
      </c>
      <c r="BN62">
        <v>4.3920620768194099E-2</v>
      </c>
      <c r="BO62">
        <v>5.7482967523725401E-3</v>
      </c>
      <c r="BP62">
        <v>8.7503210947108608E-3</v>
      </c>
      <c r="BQ62">
        <v>51.5</v>
      </c>
      <c r="BR62">
        <v>6.94944048682586E-2</v>
      </c>
      <c r="BS62">
        <v>-2.55071134345641E-4</v>
      </c>
      <c r="BT62">
        <v>51.5</v>
      </c>
      <c r="BU62">
        <v>-1.8863376595092501E-2</v>
      </c>
      <c r="BV62">
        <v>-2.7240261567360599E-3</v>
      </c>
      <c r="BW62">
        <v>55.7</v>
      </c>
      <c r="BX62">
        <v>2.3917189832296502E-3</v>
      </c>
      <c r="BY62">
        <v>4.5557656026886696E-3</v>
      </c>
      <c r="BZ62">
        <v>-9.8448098220593793E-4</v>
      </c>
      <c r="CA62">
        <v>-3.4841775228834998E-2</v>
      </c>
      <c r="CB62">
        <v>1.83491386681967E-2</v>
      </c>
      <c r="CC62">
        <v>5.7873576589502198E-3</v>
      </c>
      <c r="CD62">
        <v>2.6987358975514301E-2</v>
      </c>
      <c r="CE62">
        <v>6.8104211200691295E-2</v>
      </c>
      <c r="CF62">
        <v>1.3391698560171E-2</v>
      </c>
      <c r="CG62">
        <v>9.5894979132178398E-2</v>
      </c>
      <c r="CH62">
        <v>2.2983377082104201E-3</v>
      </c>
      <c r="CI62">
        <v>-7.7972844596985202E-4</v>
      </c>
      <c r="CJ62">
        <v>2.01873358027171E-3</v>
      </c>
      <c r="CK62">
        <v>-1.6736743688750399E-2</v>
      </c>
      <c r="CL62">
        <v>2.3529350470106198E-3</v>
      </c>
      <c r="CM62">
        <v>6.3543666320811099E-3</v>
      </c>
      <c r="CN62">
        <v>5.4160109376946196E-3</v>
      </c>
      <c r="CO62">
        <v>61.5</v>
      </c>
      <c r="CP62">
        <v>4.6484563963220503E-3</v>
      </c>
      <c r="CQ62">
        <v>-8.8735982395427005E-4</v>
      </c>
      <c r="CR62">
        <v>0</v>
      </c>
      <c r="CS62">
        <v>3.6486879154913302E-3</v>
      </c>
      <c r="CT62">
        <v>2.5043839786165201E-3</v>
      </c>
      <c r="CU62">
        <v>0.1</v>
      </c>
      <c r="CV62">
        <v>0.119999999999999</v>
      </c>
      <c r="CW62">
        <v>9.9999999999999794E-3</v>
      </c>
      <c r="CX62">
        <v>-0.03</v>
      </c>
      <c r="CY62">
        <v>0.06</v>
      </c>
      <c r="CZ62">
        <v>0.01</v>
      </c>
      <c r="DA62">
        <v>7.0000000000000104E-2</v>
      </c>
      <c r="DB62">
        <v>0.12</v>
      </c>
      <c r="DC62">
        <v>0.03</v>
      </c>
      <c r="DD62">
        <v>0.01</v>
      </c>
      <c r="DE62">
        <v>-0.01</v>
      </c>
      <c r="DF62">
        <v>0.19</v>
      </c>
      <c r="DG62">
        <v>1.92</v>
      </c>
      <c r="DH62">
        <v>2.87</v>
      </c>
      <c r="DI62">
        <v>1.55</v>
      </c>
      <c r="DJ62">
        <v>0.02</v>
      </c>
      <c r="DK62">
        <v>0.06</v>
      </c>
      <c r="DL62">
        <v>1.88</v>
      </c>
      <c r="DM62">
        <v>4.3684482784316402E-3</v>
      </c>
      <c r="DN62">
        <v>3.04969738524452E-3</v>
      </c>
      <c r="DO62">
        <v>4.5410683643431999E-4</v>
      </c>
      <c r="DP62">
        <v>4.4630948737350601E-2</v>
      </c>
      <c r="DQ62">
        <v>1.1340624949740499E-3</v>
      </c>
      <c r="DR62">
        <v>-3.1578192171544101E-4</v>
      </c>
      <c r="DS62">
        <v>5.2642708259043102E-4</v>
      </c>
      <c r="DT62">
        <v>8.7911351101217505E-3</v>
      </c>
      <c r="DU62">
        <v>-1.6501046782799701E-3</v>
      </c>
      <c r="DV62">
        <v>5.7255779481760499E-2</v>
      </c>
      <c r="DW62">
        <v>9.7358194124197396E-4</v>
      </c>
      <c r="DX62">
        <v>6.5360407952441699E-3</v>
      </c>
      <c r="DY62">
        <v>2.13259616674524E-2</v>
      </c>
      <c r="DZ62">
        <v>2.5525401827270099E-2</v>
      </c>
      <c r="EA62">
        <v>14.07</v>
      </c>
      <c r="EB62">
        <v>1.2857143361259199E-2</v>
      </c>
      <c r="EC62">
        <v>1.36352720668258E-2</v>
      </c>
      <c r="ED62">
        <v>-2.3853421263583898E-3</v>
      </c>
      <c r="EE62">
        <v>4.3327731572534701E-2</v>
      </c>
      <c r="EF62">
        <v>-3.12376300394826E-2</v>
      </c>
      <c r="EG62">
        <v>1.7683661768958601E-2</v>
      </c>
      <c r="EH62">
        <v>70.2</v>
      </c>
      <c r="EI62">
        <v>-42.879196166992003</v>
      </c>
      <c r="EJ62">
        <v>-41.339499000000004</v>
      </c>
    </row>
    <row r="63" spans="1:140" x14ac:dyDescent="0.25">
      <c r="A63" s="35">
        <v>41334</v>
      </c>
      <c r="B63">
        <v>4.4748573400772403E-3</v>
      </c>
      <c r="C63">
        <v>7.3128053725755003E-3</v>
      </c>
      <c r="D63">
        <v>6.6347055104118997E-3</v>
      </c>
      <c r="E63">
        <v>3.4048194045208599E-3</v>
      </c>
      <c r="F63">
        <v>-2.0379322280383899E-3</v>
      </c>
      <c r="G63">
        <v>-1.0420204559871101E-3</v>
      </c>
      <c r="H63">
        <v>76.7</v>
      </c>
      <c r="I63">
        <v>78</v>
      </c>
      <c r="J63">
        <v>1.00488903464502E-2</v>
      </c>
      <c r="K63">
        <v>2.0809202742111E-2</v>
      </c>
      <c r="L63">
        <v>5.6698995753636803E-3</v>
      </c>
      <c r="M63">
        <v>8.7756154274583106E-3</v>
      </c>
      <c r="N63">
        <v>3.6952936903302799E-2</v>
      </c>
      <c r="O63">
        <v>3.33222262328903E-4</v>
      </c>
      <c r="P63">
        <v>8.4767943630126297E-4</v>
      </c>
      <c r="Q63">
        <v>8.0346004971865203E-4</v>
      </c>
      <c r="R63">
        <v>1.12476913922777E-3</v>
      </c>
      <c r="S63">
        <v>-1.0967919936888399E-3</v>
      </c>
      <c r="T63">
        <v>1.2216291370528199E-3</v>
      </c>
      <c r="U63">
        <v>-6.7821070242688498E-3</v>
      </c>
      <c r="V63">
        <v>1.5841587471356899E-3</v>
      </c>
      <c r="W63">
        <v>-9.2655293325449905E-4</v>
      </c>
      <c r="X63">
        <v>1.06227602606346E-3</v>
      </c>
      <c r="Y63">
        <v>-8.9425447497504295E-4</v>
      </c>
      <c r="Z63">
        <v>2.9277554711644202E-3</v>
      </c>
      <c r="AA63">
        <v>2.1452586112076198E-3</v>
      </c>
      <c r="AB63">
        <v>7.6394197756535199E-4</v>
      </c>
      <c r="AC63">
        <v>-3.7043897441524397E-4</v>
      </c>
      <c r="AD63">
        <v>2.1276603771163099E-3</v>
      </c>
      <c r="AE63">
        <v>0</v>
      </c>
      <c r="AF63">
        <v>2.9999749774631801E-3</v>
      </c>
      <c r="AG63">
        <v>-1.46681361099432E-3</v>
      </c>
      <c r="AH63">
        <v>-3.5026951651140299E-4</v>
      </c>
      <c r="AI63">
        <v>-3.7449927878441302E-4</v>
      </c>
      <c r="AJ63">
        <v>5.9470712427689399E-4</v>
      </c>
      <c r="AK63">
        <v>-3.8353853114614399E-4</v>
      </c>
      <c r="AL63">
        <v>-2.38385278890263E-3</v>
      </c>
      <c r="AM63">
        <v>-0.20000000000000301</v>
      </c>
      <c r="AN63">
        <v>-0.2</v>
      </c>
      <c r="AO63">
        <v>-6.2471570919411697E-2</v>
      </c>
      <c r="AP63">
        <v>-9.8577748782337202E-2</v>
      </c>
      <c r="AQ63">
        <v>-1.1000000000000001</v>
      </c>
      <c r="AR63">
        <v>-9.9999999999999603E-2</v>
      </c>
      <c r="AS63">
        <v>-9.9999999999999603E-2</v>
      </c>
      <c r="AT63">
        <v>-9.0234586871198494E-2</v>
      </c>
      <c r="AU63">
        <v>2.53178079842904E-2</v>
      </c>
      <c r="AV63">
        <v>2.80418946370968E-2</v>
      </c>
      <c r="AW63">
        <v>-3.5555446975223497E-2</v>
      </c>
      <c r="AX63">
        <v>-2.88140850444982E-2</v>
      </c>
      <c r="AY63">
        <v>-4.5125084615964497E-2</v>
      </c>
      <c r="AZ63">
        <v>2.6805728694212098E-2</v>
      </c>
      <c r="BA63">
        <v>1.94786057227656E-2</v>
      </c>
      <c r="BB63">
        <v>-4.63192610330996E-2</v>
      </c>
      <c r="BC63">
        <v>41.9</v>
      </c>
      <c r="BD63">
        <v>0</v>
      </c>
      <c r="BE63">
        <v>0</v>
      </c>
      <c r="BF63">
        <v>7.6043429483617905E-2</v>
      </c>
      <c r="BG63">
        <v>0.23378630424664901</v>
      </c>
      <c r="BH63">
        <v>-0.1316778239752</v>
      </c>
      <c r="BI63">
        <v>0.2484613592985</v>
      </c>
      <c r="BJ63">
        <v>0.15310738291468101</v>
      </c>
      <c r="BK63">
        <v>-1.9705071079332701E-2</v>
      </c>
      <c r="BL63">
        <v>-6.7343572065179394E-2</v>
      </c>
      <c r="BM63">
        <v>3.77230106225301</v>
      </c>
      <c r="BN63">
        <v>-7.4504279356590403E-2</v>
      </c>
      <c r="BO63">
        <v>-1.9196656944922501E-2</v>
      </c>
      <c r="BP63">
        <v>-7.4553003979023202E-3</v>
      </c>
      <c r="BQ63">
        <v>50.4</v>
      </c>
      <c r="BR63">
        <v>-0.12773304336445601</v>
      </c>
      <c r="BS63">
        <v>1.6580363785667599E-4</v>
      </c>
      <c r="BT63">
        <v>49.5</v>
      </c>
      <c r="BU63">
        <v>2.6031056625423999E-3</v>
      </c>
      <c r="BV63" s="6">
        <v>8.2282387449339494E-5</v>
      </c>
      <c r="BW63">
        <v>51.7</v>
      </c>
      <c r="BX63">
        <v>-6.8363214758715403E-3</v>
      </c>
      <c r="BY63">
        <v>-3.9172675076919504E-3</v>
      </c>
      <c r="BZ63">
        <v>5.3980538947149296E-3</v>
      </c>
      <c r="CA63">
        <v>4.2499313517279098E-2</v>
      </c>
      <c r="CB63">
        <v>-1.2440701982030501E-2</v>
      </c>
      <c r="CC63">
        <v>-2.5180613292702599E-2</v>
      </c>
      <c r="CD63">
        <v>-6.7547495668319996E-2</v>
      </c>
      <c r="CE63">
        <v>-4.65980059797277E-2</v>
      </c>
      <c r="CF63">
        <v>-1.2100435075330701E-3</v>
      </c>
      <c r="CG63">
        <v>1.34854887080742E-2</v>
      </c>
      <c r="CH63">
        <v>-4.2264176381925402E-3</v>
      </c>
      <c r="CI63" s="6">
        <v>-1.22742454422564E-6</v>
      </c>
      <c r="CJ63">
        <v>-1.06830358845302E-2</v>
      </c>
      <c r="CK63">
        <v>1.5257796598004501E-2</v>
      </c>
      <c r="CL63">
        <v>-1.33080338928018E-2</v>
      </c>
      <c r="CM63">
        <v>-1.62518828000833E-2</v>
      </c>
      <c r="CN63">
        <v>-1.8292118478445502E-2</v>
      </c>
      <c r="CO63">
        <v>54.5</v>
      </c>
      <c r="CP63">
        <v>-8.2544121918104504E-3</v>
      </c>
      <c r="CQ63">
        <v>-8.0565368983265295E-4</v>
      </c>
      <c r="CR63">
        <v>1.2404384472493001E-3</v>
      </c>
      <c r="CS63">
        <v>-5.2042676168095902E-4</v>
      </c>
      <c r="CT63">
        <v>1.49962537476567E-3</v>
      </c>
      <c r="CU63">
        <v>3.0000000000000301E-2</v>
      </c>
      <c r="CV63">
        <v>0</v>
      </c>
      <c r="CW63">
        <v>-9.9999999999999794E-3</v>
      </c>
      <c r="CX63">
        <v>-0.01</v>
      </c>
      <c r="CY63">
        <v>0.06</v>
      </c>
      <c r="CZ63">
        <v>-0.01</v>
      </c>
      <c r="DA63">
        <v>-0.02</v>
      </c>
      <c r="DB63">
        <v>0.04</v>
      </c>
      <c r="DC63">
        <v>-0.01</v>
      </c>
      <c r="DD63">
        <v>-0.01</v>
      </c>
      <c r="DE63">
        <v>-9.9999999999999499E-3</v>
      </c>
      <c r="DF63">
        <v>0.19</v>
      </c>
      <c r="DG63">
        <v>1.97</v>
      </c>
      <c r="DH63">
        <v>2.89</v>
      </c>
      <c r="DI63">
        <v>1.61</v>
      </c>
      <c r="DJ63">
        <v>0.02</v>
      </c>
      <c r="DK63">
        <v>0.06</v>
      </c>
      <c r="DL63">
        <v>1.87</v>
      </c>
      <c r="DM63">
        <v>6.4324812920153497E-3</v>
      </c>
      <c r="DN63">
        <v>2.9860030686395E-3</v>
      </c>
      <c r="DO63">
        <v>-4.2083774575951702E-3</v>
      </c>
      <c r="DP63">
        <v>3.3848175024723502E-2</v>
      </c>
      <c r="DQ63">
        <v>1.77950382637615E-3</v>
      </c>
      <c r="DR63">
        <v>6.7056409608579103E-3</v>
      </c>
      <c r="DS63">
        <v>5.5751671552393099E-3</v>
      </c>
      <c r="DT63">
        <v>5.3926106185908703E-3</v>
      </c>
      <c r="DU63">
        <v>-9.2339004257269196E-4</v>
      </c>
      <c r="DV63">
        <v>4.3964060112998901E-2</v>
      </c>
      <c r="DW63">
        <v>-1.9429327427822299E-3</v>
      </c>
      <c r="DX63">
        <v>3.2879152655436198E-3</v>
      </c>
      <c r="DY63">
        <v>2.51519882844802E-2</v>
      </c>
      <c r="DZ63">
        <v>3.1774427668492998E-2</v>
      </c>
      <c r="EA63">
        <v>13.03</v>
      </c>
      <c r="EB63">
        <v>1.56610251238707E-2</v>
      </c>
      <c r="EC63">
        <v>2.1802200168695898E-2</v>
      </c>
      <c r="ED63">
        <v>2.7199449525617501E-2</v>
      </c>
      <c r="EE63">
        <v>1.88362061757648E-2</v>
      </c>
      <c r="EF63">
        <v>-2.5791833547452798E-2</v>
      </c>
      <c r="EG63">
        <v>1.43547839005548E-2</v>
      </c>
      <c r="EH63">
        <v>70.8</v>
      </c>
      <c r="EI63">
        <v>10.286697387696</v>
      </c>
      <c r="EJ63">
        <v>-29.748932</v>
      </c>
    </row>
    <row r="64" spans="1:140" x14ac:dyDescent="0.25">
      <c r="A64" s="35">
        <v>41365</v>
      </c>
      <c r="B64">
        <v>-1.7786796587895299E-3</v>
      </c>
      <c r="C64">
        <v>-2.90467919049409E-3</v>
      </c>
      <c r="D64">
        <v>-2.7895875665962001E-3</v>
      </c>
      <c r="E64">
        <v>-9.9290324221890103E-4</v>
      </c>
      <c r="F64">
        <v>7.3766322052648602E-4</v>
      </c>
      <c r="G64">
        <v>-5.7192354074571102E-3</v>
      </c>
      <c r="H64">
        <v>76.5</v>
      </c>
      <c r="I64">
        <v>77.8</v>
      </c>
      <c r="J64">
        <v>-1.4645063724865199E-3</v>
      </c>
      <c r="K64">
        <v>-2.7189018252275999E-3</v>
      </c>
      <c r="L64">
        <v>-3.1623979602439802E-3</v>
      </c>
      <c r="M64">
        <v>-3.14848147008906E-3</v>
      </c>
      <c r="N64">
        <v>-1.3677058265315601E-4</v>
      </c>
      <c r="O64">
        <v>0</v>
      </c>
      <c r="P64">
        <v>1.3768681007864101E-3</v>
      </c>
      <c r="Q64">
        <v>1.63910671253831E-3</v>
      </c>
      <c r="R64">
        <v>-2.6768744973359998E-4</v>
      </c>
      <c r="S64">
        <v>-3.2012439392659103E-4</v>
      </c>
      <c r="T64">
        <v>1.70251644911268E-3</v>
      </c>
      <c r="U64">
        <v>7.1607593464406705E-4</v>
      </c>
      <c r="V64">
        <v>-9.898050892243051E-4</v>
      </c>
      <c r="W64">
        <v>-2.8526601249012602E-4</v>
      </c>
      <c r="X64">
        <v>2.6539278287351898E-4</v>
      </c>
      <c r="Y64">
        <v>-4.4742730052860197E-4</v>
      </c>
      <c r="Z64">
        <v>-3.43997251414763E-4</v>
      </c>
      <c r="AA64">
        <v>2.37823551972305E-3</v>
      </c>
      <c r="AB64">
        <v>1.52613535916224E-3</v>
      </c>
      <c r="AC64">
        <v>-3.7057625030367802E-4</v>
      </c>
      <c r="AD64">
        <v>2.6885540462497901E-3</v>
      </c>
      <c r="AE64">
        <v>-3.4944706497732599E-3</v>
      </c>
      <c r="AF64">
        <v>3.3167526259934E-3</v>
      </c>
      <c r="AG64">
        <v>1.1003118660077901E-3</v>
      </c>
      <c r="AH64">
        <v>1.2837221921238001E-3</v>
      </c>
      <c r="AI64">
        <v>1.4771199520300399E-3</v>
      </c>
      <c r="AJ64">
        <v>-4.5474421422042599E-4</v>
      </c>
      <c r="AK64">
        <v>2.0275997317131798E-3</v>
      </c>
      <c r="AL64">
        <v>2.4160281316518701E-3</v>
      </c>
      <c r="AM64">
        <v>0.100000000000001</v>
      </c>
      <c r="AN64">
        <v>9.9999999999999603E-2</v>
      </c>
      <c r="AO64">
        <v>0.12795905497794699</v>
      </c>
      <c r="AP64">
        <v>-0.10357736325973201</v>
      </c>
      <c r="AQ64">
        <v>0</v>
      </c>
      <c r="AR64">
        <v>0.19999999999999901</v>
      </c>
      <c r="AS64">
        <v>-0.2</v>
      </c>
      <c r="AT64">
        <v>9.6386288377692305E-3</v>
      </c>
      <c r="AU64">
        <v>1.0507977598414301E-2</v>
      </c>
      <c r="AV64">
        <v>8.7481544848213105E-2</v>
      </c>
      <c r="AW64">
        <v>-3.3665656853241202E-2</v>
      </c>
      <c r="AX64">
        <v>1.09620606811607E-2</v>
      </c>
      <c r="AY64">
        <v>9.7531054693096308E-3</v>
      </c>
      <c r="AZ64">
        <v>-0.118673564307564</v>
      </c>
      <c r="BA64">
        <v>-1.55524130074847E-2</v>
      </c>
      <c r="BB64">
        <v>2.99408240239529E-2</v>
      </c>
      <c r="BC64">
        <v>41.8</v>
      </c>
      <c r="BD64">
        <v>-9.9999999999994302E-2</v>
      </c>
      <c r="BE64">
        <v>-0.100000000000001</v>
      </c>
      <c r="BF64">
        <v>-9.6294270420072395E-2</v>
      </c>
      <c r="BG64">
        <v>-0.33777601777069599</v>
      </c>
      <c r="BH64">
        <v>-0.101253733705173</v>
      </c>
      <c r="BI64">
        <v>-0.15082288973458399</v>
      </c>
      <c r="BJ64">
        <v>-0.133829677488778</v>
      </c>
      <c r="BK64">
        <v>1.48150857851403E-2</v>
      </c>
      <c r="BL64">
        <v>0.121521357766991</v>
      </c>
      <c r="BM64">
        <v>3.7807747188181899</v>
      </c>
      <c r="BN64">
        <v>4.66713071030753E-2</v>
      </c>
      <c r="BO64">
        <v>2.1351465308201902E-2</v>
      </c>
      <c r="BP64">
        <v>3.3797639889119298E-3</v>
      </c>
      <c r="BQ64">
        <v>51.1</v>
      </c>
      <c r="BR64">
        <v>6.0027662038979898E-2</v>
      </c>
      <c r="BS64">
        <v>4.0472745726036798E-3</v>
      </c>
      <c r="BT64">
        <v>46.5</v>
      </c>
      <c r="BU64">
        <v>1.33457792756797E-2</v>
      </c>
      <c r="BV64">
        <v>-1.3711645527720901E-3</v>
      </c>
      <c r="BW64">
        <v>49.7</v>
      </c>
      <c r="BX64">
        <v>4.1738507987893999E-3</v>
      </c>
      <c r="BY64">
        <v>6.5684888445289901E-3</v>
      </c>
      <c r="BZ64">
        <v>-1.9646329253717502E-3</v>
      </c>
      <c r="CA64">
        <v>0.12805526089893501</v>
      </c>
      <c r="CB64">
        <v>1.7880425277848399E-2</v>
      </c>
      <c r="CC64">
        <v>-9.9481789295099397E-3</v>
      </c>
      <c r="CD64">
        <v>-5.9052842129214703E-2</v>
      </c>
      <c r="CE64">
        <v>-7.4055178024416801E-2</v>
      </c>
      <c r="CF64">
        <v>-2.72056050668796E-2</v>
      </c>
      <c r="CG64">
        <v>-3.7333554256072397E-2</v>
      </c>
      <c r="CH64">
        <v>-3.0001728018369501E-4</v>
      </c>
      <c r="CI64">
        <v>-9.5595091253386499E-4</v>
      </c>
      <c r="CJ64">
        <v>-2.0783398677730598E-3</v>
      </c>
      <c r="CK64">
        <v>-1.9720437463046601E-2</v>
      </c>
      <c r="CL64">
        <v>-3.4107696697400799E-3</v>
      </c>
      <c r="CM64">
        <v>3.4353442515238099E-3</v>
      </c>
      <c r="CN64">
        <v>2.4152919191893201E-3</v>
      </c>
      <c r="CO64">
        <v>50</v>
      </c>
      <c r="CP64" s="6">
        <v>-7.0517287205973403E-5</v>
      </c>
      <c r="CQ64">
        <v>-5.8028063387460804E-4</v>
      </c>
      <c r="CR64">
        <v>4.1313778732643397E-4</v>
      </c>
      <c r="CS64">
        <v>5.2042676168095902E-4</v>
      </c>
      <c r="CT64">
        <v>9.9850232958953499E-4</v>
      </c>
      <c r="CU64">
        <v>-0.2</v>
      </c>
      <c r="CV64">
        <v>-0.26</v>
      </c>
      <c r="CW64">
        <v>9.9999999999999794E-3</v>
      </c>
      <c r="CX64">
        <v>0.01</v>
      </c>
      <c r="CY64">
        <v>0.1</v>
      </c>
      <c r="CZ64">
        <v>-0.03</v>
      </c>
      <c r="DA64">
        <v>-0.2</v>
      </c>
      <c r="DB64">
        <v>-0.12</v>
      </c>
      <c r="DC64">
        <v>-0.03</v>
      </c>
      <c r="DD64">
        <v>-0.02</v>
      </c>
      <c r="DE64">
        <v>0</v>
      </c>
      <c r="DF64">
        <v>0.22</v>
      </c>
      <c r="DG64">
        <v>1.97</v>
      </c>
      <c r="DH64">
        <v>2.83</v>
      </c>
      <c r="DI64">
        <v>1.69</v>
      </c>
      <c r="DJ64">
        <v>0.03</v>
      </c>
      <c r="DK64">
        <v>0.06</v>
      </c>
      <c r="DL64">
        <v>1.7</v>
      </c>
      <c r="DM64">
        <v>5.56981423833669E-3</v>
      </c>
      <c r="DN64">
        <v>3.8536927879064798E-3</v>
      </c>
      <c r="DO64">
        <v>2.2201358278124399E-3</v>
      </c>
      <c r="DP64">
        <v>2.3991372922849599E-2</v>
      </c>
      <c r="DQ64">
        <v>1.45214955007518E-2</v>
      </c>
      <c r="DR64">
        <v>3.1891595696595899E-3</v>
      </c>
      <c r="DS64">
        <v>3.75941902093047E-3</v>
      </c>
      <c r="DT64">
        <v>5.4812201814353799E-3</v>
      </c>
      <c r="DU64">
        <v>7.3122004146597397E-4</v>
      </c>
      <c r="DV64">
        <v>3.9718001034031197E-2</v>
      </c>
      <c r="DW64">
        <v>1.13469848953063E-3</v>
      </c>
      <c r="DX64">
        <v>4.2393692779469899E-3</v>
      </c>
      <c r="DY64">
        <v>1.27311083850525E-2</v>
      </c>
      <c r="DZ64">
        <v>1.7711915178988801E-2</v>
      </c>
      <c r="EA64">
        <v>13.97</v>
      </c>
      <c r="EB64">
        <v>1.5776698666998702E-2</v>
      </c>
      <c r="EC64">
        <v>-4.2347133056797103E-4</v>
      </c>
      <c r="ED64">
        <v>-1.06203207227062E-2</v>
      </c>
      <c r="EE64">
        <v>3.1044179333044899E-2</v>
      </c>
      <c r="EF64">
        <v>1.5202161743148E-2</v>
      </c>
      <c r="EG64">
        <v>-5.5797707293495404E-3</v>
      </c>
      <c r="EH64">
        <v>67.8</v>
      </c>
      <c r="EI64">
        <v>-6.2303314208990104</v>
      </c>
      <c r="EJ64">
        <v>-29.440736999999999</v>
      </c>
    </row>
    <row r="65" spans="1:140" x14ac:dyDescent="0.25">
      <c r="A65" s="35">
        <v>41395</v>
      </c>
      <c r="B65">
        <v>1.05672403272816E-3</v>
      </c>
      <c r="C65">
        <v>-2.9110718687732598E-3</v>
      </c>
      <c r="D65">
        <v>-4.4097335426300796E-3</v>
      </c>
      <c r="E65">
        <v>4.6081373183684002E-3</v>
      </c>
      <c r="F65">
        <v>2.1986104738172E-3</v>
      </c>
      <c r="G65">
        <v>1.13162328238507E-2</v>
      </c>
      <c r="H65">
        <v>76.599999999999994</v>
      </c>
      <c r="I65">
        <v>77.8</v>
      </c>
      <c r="J65">
        <v>2.2215288358209402E-3</v>
      </c>
      <c r="K65">
        <v>5.58433774680989E-3</v>
      </c>
      <c r="L65">
        <v>-6.2890824429597796E-3</v>
      </c>
      <c r="M65">
        <v>3.0377071503018299E-4</v>
      </c>
      <c r="N65">
        <v>-2.21586758192149E-2</v>
      </c>
      <c r="O65" s="6">
        <v>8.3288218929666896E-5</v>
      </c>
      <c r="P65">
        <v>1.61007544790159E-3</v>
      </c>
      <c r="Q65">
        <v>1.66197233357934E-3</v>
      </c>
      <c r="R65">
        <v>1.2842467518492399E-3</v>
      </c>
      <c r="S65">
        <v>-2.7447392669976999E-4</v>
      </c>
      <c r="T65">
        <v>1.9709445449684901E-3</v>
      </c>
      <c r="U65">
        <v>-6.4632181902117801E-3</v>
      </c>
      <c r="V65">
        <v>0</v>
      </c>
      <c r="W65">
        <v>8.5555402338321996E-4</v>
      </c>
      <c r="X65">
        <v>0</v>
      </c>
      <c r="Y65">
        <v>2.23738674161922E-4</v>
      </c>
      <c r="Z65">
        <v>3.4346590522869001E-3</v>
      </c>
      <c r="AA65">
        <v>8.0731335264516701E-4</v>
      </c>
      <c r="AB65">
        <v>1.65068921996614E-3</v>
      </c>
      <c r="AC65">
        <v>4.4378771060458204E-3</v>
      </c>
      <c r="AD65">
        <v>3.0336190325481699E-3</v>
      </c>
      <c r="AE65">
        <v>3.4944706497732599E-3</v>
      </c>
      <c r="AF65">
        <v>3.68444283298963E-3</v>
      </c>
      <c r="AG65">
        <v>2.7454945405285302E-3</v>
      </c>
      <c r="AH65">
        <v>1.28207636202049E-3</v>
      </c>
      <c r="AI65">
        <v>2.10163304127953E-3</v>
      </c>
      <c r="AJ65">
        <v>8.7432463995718002E-4</v>
      </c>
      <c r="AK65">
        <v>1.5649183350525701E-3</v>
      </c>
      <c r="AL65">
        <v>1.03549306114203E-3</v>
      </c>
      <c r="AM65">
        <v>0</v>
      </c>
      <c r="AN65">
        <v>-9.9999999999999603E-2</v>
      </c>
      <c r="AO65">
        <v>-1.3865359516612099E-2</v>
      </c>
      <c r="AP65">
        <v>-2.3488284199469699E-2</v>
      </c>
      <c r="AQ65">
        <v>9.9999999999997896E-2</v>
      </c>
      <c r="AR65">
        <v>0</v>
      </c>
      <c r="AS65">
        <v>-0.2</v>
      </c>
      <c r="AT65">
        <v>6.2738340633423206E-2</v>
      </c>
      <c r="AU65">
        <v>-7.3732808015012793E-2</v>
      </c>
      <c r="AV65">
        <v>1.4373964112068399E-2</v>
      </c>
      <c r="AW65">
        <v>-7.3310752162587499E-3</v>
      </c>
      <c r="AX65">
        <v>-3.50518198803886E-2</v>
      </c>
      <c r="AY65">
        <v>3.7786710172094097E-2</v>
      </c>
      <c r="AZ65">
        <v>6.6469645007741995E-2</v>
      </c>
      <c r="BA65">
        <v>-4.7132844520980698E-3</v>
      </c>
      <c r="BB65">
        <v>1.7632246381769101E-3</v>
      </c>
      <c r="BC65">
        <v>41.7</v>
      </c>
      <c r="BD65">
        <v>0</v>
      </c>
      <c r="BE65">
        <v>0</v>
      </c>
      <c r="BF65">
        <v>7.7540273446751407E-2</v>
      </c>
      <c r="BG65">
        <v>0.25637516782673703</v>
      </c>
      <c r="BH65">
        <v>0.27738332025120599</v>
      </c>
      <c r="BI65">
        <v>0.28185115214098799</v>
      </c>
      <c r="BJ65">
        <v>-4.3909492615568098E-2</v>
      </c>
      <c r="BK65">
        <v>8.4557388028063202E-2</v>
      </c>
      <c r="BL65">
        <v>-2.0101179321087199E-2</v>
      </c>
      <c r="BM65">
        <v>3.8516358554130501</v>
      </c>
      <c r="BN65">
        <v>3.4150888628538198E-2</v>
      </c>
      <c r="BO65">
        <v>8.8169684437833205E-3</v>
      </c>
      <c r="BP65">
        <v>8.3796281214141306E-3</v>
      </c>
      <c r="BQ65">
        <v>49.7</v>
      </c>
      <c r="BR65">
        <v>8.1431416177194293E-2</v>
      </c>
      <c r="BS65">
        <v>1.52407079603734E-4</v>
      </c>
      <c r="BT65">
        <v>49</v>
      </c>
      <c r="BU65">
        <v>8.0750281787569395E-3</v>
      </c>
      <c r="BV65">
        <v>-5.4288173431427103E-3</v>
      </c>
      <c r="BW65">
        <v>49.6</v>
      </c>
      <c r="BX65">
        <v>1.36208187847142E-2</v>
      </c>
      <c r="BY65">
        <v>7.91174926805383E-3</v>
      </c>
      <c r="BZ65">
        <v>-4.9007550180402203E-4</v>
      </c>
      <c r="CA65">
        <v>4.9400106243846102E-2</v>
      </c>
      <c r="CB65">
        <v>1.0844027811254299E-3</v>
      </c>
      <c r="CC65">
        <v>2.6699704279642401E-2</v>
      </c>
      <c r="CD65">
        <v>3.0271982494483002E-3</v>
      </c>
      <c r="CE65">
        <v>1.32160513915263E-2</v>
      </c>
      <c r="CF65">
        <v>2.1031808826305301E-2</v>
      </c>
      <c r="CG65">
        <v>8.2114327249547293E-3</v>
      </c>
      <c r="CH65">
        <v>2.3374632810879699E-3</v>
      </c>
      <c r="CI65">
        <v>9.0732383831504404E-4</v>
      </c>
      <c r="CJ65">
        <v>1.43296416482936E-2</v>
      </c>
      <c r="CK65">
        <v>2.0742185597824501E-2</v>
      </c>
      <c r="CL65">
        <v>1.9175374686599699E-2</v>
      </c>
      <c r="CM65">
        <v>9.8400985994828694E-4</v>
      </c>
      <c r="CN65">
        <v>8.97809230480906E-3</v>
      </c>
      <c r="CO65">
        <v>49.5</v>
      </c>
      <c r="CP65">
        <v>3.8419597971159898E-3</v>
      </c>
      <c r="CQ65">
        <v>8.9679978053869302E-4</v>
      </c>
      <c r="CR65">
        <v>-8.2644632803141604E-4</v>
      </c>
      <c r="CS65">
        <v>1.04004169541438E-3</v>
      </c>
      <c r="CT65">
        <v>9.975063171254741E-4</v>
      </c>
      <c r="CU65">
        <v>0.16</v>
      </c>
      <c r="CV65">
        <v>0.14000000000000101</v>
      </c>
      <c r="CW65">
        <v>-0.04</v>
      </c>
      <c r="CX65">
        <v>-0.02</v>
      </c>
      <c r="CY65">
        <v>0.1</v>
      </c>
      <c r="CZ65">
        <v>0</v>
      </c>
      <c r="DA65">
        <v>0.17</v>
      </c>
      <c r="DB65">
        <v>8.99999999999999E-2</v>
      </c>
      <c r="DC65">
        <v>-0.02</v>
      </c>
      <c r="DD65">
        <v>-0.01</v>
      </c>
      <c r="DE65">
        <v>0</v>
      </c>
      <c r="DF65">
        <v>0.24</v>
      </c>
      <c r="DG65">
        <v>1.96</v>
      </c>
      <c r="DH65">
        <v>2.8</v>
      </c>
      <c r="DI65">
        <v>1.61</v>
      </c>
      <c r="DJ65">
        <v>0.04</v>
      </c>
      <c r="DK65">
        <v>0.08</v>
      </c>
      <c r="DL65">
        <v>1.89</v>
      </c>
      <c r="DM65">
        <v>2.5701099630701702E-3</v>
      </c>
      <c r="DN65">
        <v>3.5736853638717002E-3</v>
      </c>
      <c r="DO65">
        <v>-1.19484523902003E-3</v>
      </c>
      <c r="DP65">
        <v>3.0188606889888399E-2</v>
      </c>
      <c r="DQ65">
        <v>4.3711573672791104E-3</v>
      </c>
      <c r="DR65">
        <v>3.2073598021860098E-3</v>
      </c>
      <c r="DS65">
        <v>3.5494614956697E-3</v>
      </c>
      <c r="DT65">
        <v>6.3582116663365397E-3</v>
      </c>
      <c r="DU65">
        <v>-2.2409427311806999E-3</v>
      </c>
      <c r="DV65">
        <v>5.0335542670562297E-2</v>
      </c>
      <c r="DW65">
        <v>3.1578743124081E-3</v>
      </c>
      <c r="DX65">
        <v>5.4462765895397797E-3</v>
      </c>
      <c r="DY65">
        <v>4.3077296234266697E-2</v>
      </c>
      <c r="DZ65">
        <v>3.3256113703132001E-2</v>
      </c>
      <c r="EA65">
        <v>13.49</v>
      </c>
      <c r="EB65">
        <v>1.0656032634516401E-2</v>
      </c>
      <c r="EC65">
        <v>9.1465624269995195E-3</v>
      </c>
      <c r="ED65">
        <v>2.0187759522692601E-2</v>
      </c>
      <c r="EE65">
        <v>3.1817168487328303E-2</v>
      </c>
      <c r="EF65">
        <v>-9.1479358182960902E-4</v>
      </c>
      <c r="EG65">
        <v>8.8308890593982703E-4</v>
      </c>
      <c r="EH65">
        <v>75.8</v>
      </c>
      <c r="EI65">
        <v>-14.40592956543</v>
      </c>
      <c r="EJ65">
        <v>-31.081676999999999</v>
      </c>
    </row>
    <row r="66" spans="1:140" x14ac:dyDescent="0.25">
      <c r="A66" s="35">
        <v>41426</v>
      </c>
      <c r="B66">
        <v>1.93041620157519E-3</v>
      </c>
      <c r="C66">
        <v>3.3524673456550901E-3</v>
      </c>
      <c r="D66">
        <v>2.3942405485799499E-3</v>
      </c>
      <c r="E66">
        <v>9.3361565702387904E-4</v>
      </c>
      <c r="F66">
        <v>1.8599385907114301E-3</v>
      </c>
      <c r="G66">
        <v>-9.6854025073778204E-4</v>
      </c>
      <c r="H66">
        <v>76.7</v>
      </c>
      <c r="I66">
        <v>77.8</v>
      </c>
      <c r="J66">
        <v>1.06542479776639E-2</v>
      </c>
      <c r="K66">
        <v>1.2605920743724601E-2</v>
      </c>
      <c r="L66" s="6">
        <v>3.82479059313212E-5</v>
      </c>
      <c r="M66">
        <v>5.3987297122226599E-3</v>
      </c>
      <c r="N66">
        <v>-2.06827818943198E-2</v>
      </c>
      <c r="O66">
        <v>-1.66583375364127E-4</v>
      </c>
      <c r="P66">
        <v>9.3251053995935295E-4</v>
      </c>
      <c r="Q66">
        <v>8.9376540778829405E-4</v>
      </c>
      <c r="R66">
        <v>1.1757790890118999E-3</v>
      </c>
      <c r="S66">
        <v>-2.0609593042362202E-3</v>
      </c>
      <c r="T66">
        <v>1.50406212496712E-3</v>
      </c>
      <c r="U66">
        <v>-2.5247984557337198E-3</v>
      </c>
      <c r="V66">
        <v>-2.9753071636538001E-3</v>
      </c>
      <c r="W66">
        <v>-1.64045541584912E-3</v>
      </c>
      <c r="X66">
        <v>1.3266998361061201E-4</v>
      </c>
      <c r="Y66">
        <v>-6.7136625549579798E-4</v>
      </c>
      <c r="Z66">
        <v>3.9353288875094697E-3</v>
      </c>
      <c r="AA66" s="6">
        <v>4.7468729983180003E-5</v>
      </c>
      <c r="AB66">
        <v>7.6093852752201496E-4</v>
      </c>
      <c r="AC66">
        <v>-1.10762425944611E-3</v>
      </c>
      <c r="AD66">
        <v>4.0071760886437602E-3</v>
      </c>
      <c r="AE66">
        <v>1.16211518017728E-3</v>
      </c>
      <c r="AF66">
        <v>1.9451054328030199E-3</v>
      </c>
      <c r="AG66">
        <v>1.6436858782355999E-3</v>
      </c>
      <c r="AH66">
        <v>1.70688225163396E-3</v>
      </c>
      <c r="AI66">
        <v>2.5693265994810601E-3</v>
      </c>
      <c r="AJ66">
        <v>3.6698851388372599E-4</v>
      </c>
      <c r="AK66">
        <v>9.3777684312179599E-4</v>
      </c>
      <c r="AL66">
        <v>1.2784151964560001E-3</v>
      </c>
      <c r="AM66">
        <v>0</v>
      </c>
      <c r="AN66">
        <v>0</v>
      </c>
      <c r="AO66">
        <v>9.4164672173379302E-2</v>
      </c>
      <c r="AP66">
        <v>-1.64571560815308E-3</v>
      </c>
      <c r="AQ66">
        <v>-0.89999999999999902</v>
      </c>
      <c r="AR66">
        <v>-9.9999999999999603E-2</v>
      </c>
      <c r="AS66">
        <v>0.3</v>
      </c>
      <c r="AT66">
        <v>5.6148378843285896E-3</v>
      </c>
      <c r="AU66">
        <v>6.7441280795533104E-2</v>
      </c>
      <c r="AV66">
        <v>-2.3202897079663401E-2</v>
      </c>
      <c r="AW66">
        <v>6.8957593813934203E-4</v>
      </c>
      <c r="AX66">
        <v>-3.9350764009924398E-3</v>
      </c>
      <c r="AY66">
        <v>-5.1382914924804598E-3</v>
      </c>
      <c r="AZ66">
        <v>9.3066604752109205E-2</v>
      </c>
      <c r="BA66">
        <v>-8.6991454082898708E-3</v>
      </c>
      <c r="BB66">
        <v>2.20281447600961E-2</v>
      </c>
      <c r="BC66">
        <v>41.8</v>
      </c>
      <c r="BD66">
        <v>0</v>
      </c>
      <c r="BE66">
        <v>0</v>
      </c>
      <c r="BF66">
        <v>-1.45824232942706E-2</v>
      </c>
      <c r="BG66">
        <v>-0.104183352484812</v>
      </c>
      <c r="BH66">
        <v>-7.0769070888207594E-2</v>
      </c>
      <c r="BI66">
        <v>-0.16148746989111301</v>
      </c>
      <c r="BJ66">
        <v>9.5083448140276694E-2</v>
      </c>
      <c r="BK66">
        <v>-0.11947365313429099</v>
      </c>
      <c r="BL66">
        <v>-7.0444250551598295E-2</v>
      </c>
      <c r="BM66">
        <v>3.72930136861285</v>
      </c>
      <c r="BN66">
        <v>5.15530137795377E-2</v>
      </c>
      <c r="BO66">
        <v>-1.99079419085635E-3</v>
      </c>
      <c r="BP66">
        <v>2.09521550462934E-2</v>
      </c>
      <c r="BQ66">
        <v>50.4</v>
      </c>
      <c r="BR66">
        <v>9.2664037929145196E-2</v>
      </c>
      <c r="BS66">
        <v>9.9008023929059207E-4</v>
      </c>
      <c r="BT66">
        <v>50.5</v>
      </c>
      <c r="BU66">
        <v>1.91733589241494E-3</v>
      </c>
      <c r="BV66">
        <v>-5.0638429304310497E-3</v>
      </c>
      <c r="BW66">
        <v>55.7</v>
      </c>
      <c r="BX66">
        <v>-1.86898434017735E-3</v>
      </c>
      <c r="BY66">
        <v>1.9902259493420598E-3</v>
      </c>
      <c r="BZ66">
        <v>-1.4683091049576501E-3</v>
      </c>
      <c r="CA66">
        <v>-1.22700925918142E-2</v>
      </c>
      <c r="CB66">
        <v>-7.2280451285688897E-4</v>
      </c>
      <c r="CC66">
        <v>1.3243834526563501E-2</v>
      </c>
      <c r="CD66">
        <v>3.5039942411838601E-3</v>
      </c>
      <c r="CE66">
        <v>-7.2966074014368899E-4</v>
      </c>
      <c r="CF66">
        <v>-1.3594526326695401E-2</v>
      </c>
      <c r="CG66">
        <v>5.9753070661408003E-3</v>
      </c>
      <c r="CH66">
        <v>1.5093185795107501E-3</v>
      </c>
      <c r="CI66">
        <v>6.7813215978773699E-4</v>
      </c>
      <c r="CJ66">
        <v>-5.6361581060819796E-3</v>
      </c>
      <c r="CK66">
        <v>-9.3907100564472098E-3</v>
      </c>
      <c r="CL66">
        <v>-7.2031006060635496E-3</v>
      </c>
      <c r="CM66" s="6">
        <v>-2.4194981573799602E-7</v>
      </c>
      <c r="CN66">
        <v>-1.000997090566E-3</v>
      </c>
      <c r="CO66">
        <v>52.5</v>
      </c>
      <c r="CP66">
        <v>1.1811942055386399E-3</v>
      </c>
      <c r="CQ66">
        <v>3.7988268432176397E-4</v>
      </c>
      <c r="CR66">
        <v>8.2644632803141604E-4</v>
      </c>
      <c r="CS66">
        <v>2.0768439448390899E-3</v>
      </c>
      <c r="CT66">
        <v>2.9865626977492198E-3</v>
      </c>
      <c r="CU66">
        <v>0.37999999999999901</v>
      </c>
      <c r="CV66">
        <v>0.46</v>
      </c>
      <c r="CW66">
        <v>-0.02</v>
      </c>
      <c r="CX66">
        <v>0</v>
      </c>
      <c r="CY66">
        <v>0.09</v>
      </c>
      <c r="CZ66">
        <v>0.02</v>
      </c>
      <c r="DA66">
        <v>0.37</v>
      </c>
      <c r="DB66">
        <v>0.53</v>
      </c>
      <c r="DC66">
        <v>0.01</v>
      </c>
      <c r="DD66">
        <v>0.01</v>
      </c>
      <c r="DE66">
        <v>0</v>
      </c>
      <c r="DF66">
        <v>0.23</v>
      </c>
      <c r="DG66">
        <v>1.97</v>
      </c>
      <c r="DH66">
        <v>2.89</v>
      </c>
      <c r="DI66">
        <v>1.77</v>
      </c>
      <c r="DJ66">
        <v>0.04</v>
      </c>
      <c r="DK66">
        <v>0.09</v>
      </c>
      <c r="DL66">
        <v>2.25</v>
      </c>
      <c r="DM66">
        <v>8.4779604955560507E-3</v>
      </c>
      <c r="DN66">
        <v>4.2851853797119003E-3</v>
      </c>
      <c r="DO66">
        <v>2.7857546654770399E-3</v>
      </c>
      <c r="DP66">
        <v>2.6146235780840899E-2</v>
      </c>
      <c r="DQ66">
        <v>-1.58730192057188E-3</v>
      </c>
      <c r="DR66">
        <v>4.9657353929930502E-3</v>
      </c>
      <c r="DS66">
        <v>6.0544232222383698E-3</v>
      </c>
      <c r="DT66">
        <v>6.2567244580567002E-3</v>
      </c>
      <c r="DU66">
        <v>-2.54449507826493E-4</v>
      </c>
      <c r="DV66">
        <v>4.0017305118099401E-2</v>
      </c>
      <c r="DW66">
        <v>-1.9094765865928E-3</v>
      </c>
      <c r="DX66">
        <v>3.9392112366396503E-3</v>
      </c>
      <c r="DY66">
        <v>-1.29320744993748E-2</v>
      </c>
      <c r="DZ66">
        <v>-9.0327889149346401E-3</v>
      </c>
      <c r="EA66">
        <v>17.27</v>
      </c>
      <c r="EB66">
        <v>9.9025213727719202E-3</v>
      </c>
      <c r="EC66">
        <v>-9.3419703416417494E-3</v>
      </c>
      <c r="ED66">
        <v>-2.39316800321576E-2</v>
      </c>
      <c r="EE66">
        <v>-3.7183522345631402E-2</v>
      </c>
      <c r="EF66">
        <v>1.27315782730263E-2</v>
      </c>
      <c r="EG66">
        <v>1.1506709114898201E-2</v>
      </c>
      <c r="EH66">
        <v>77.8</v>
      </c>
      <c r="EI66">
        <v>10.311576843261999</v>
      </c>
      <c r="EJ66">
        <v>-24.737238000000001</v>
      </c>
    </row>
    <row r="67" spans="1:140" x14ac:dyDescent="0.25">
      <c r="A67" s="35">
        <v>41456</v>
      </c>
      <c r="B67">
        <v>-1.65886755800138E-3</v>
      </c>
      <c r="C67">
        <v>-8.5874324409767108E-3</v>
      </c>
      <c r="D67">
        <v>-8.2010732202961699E-3</v>
      </c>
      <c r="E67">
        <v>3.2904326039302498E-3</v>
      </c>
      <c r="F67">
        <v>1.5907749882337899E-4</v>
      </c>
      <c r="G67">
        <v>-1.1415102120073701E-3</v>
      </c>
      <c r="H67">
        <v>76.2</v>
      </c>
      <c r="I67">
        <v>77.5</v>
      </c>
      <c r="J67">
        <v>-1.14175378461043E-2</v>
      </c>
      <c r="K67">
        <v>-3.04866761555092E-2</v>
      </c>
      <c r="L67">
        <v>-7.2795836657375502E-3</v>
      </c>
      <c r="M67">
        <v>-9.4088925862658695E-3</v>
      </c>
      <c r="N67">
        <v>-7.3675276610707396E-4</v>
      </c>
      <c r="O67">
        <v>-1.83425097283774E-3</v>
      </c>
      <c r="P67">
        <v>1.20290177850002E-3</v>
      </c>
      <c r="Q67">
        <v>1.5982728456904701E-3</v>
      </c>
      <c r="R67">
        <v>-1.28273668042844E-3</v>
      </c>
      <c r="S67" s="6">
        <v>9.1688442736881397E-5</v>
      </c>
      <c r="T67">
        <v>1.4145508977403401E-3</v>
      </c>
      <c r="U67">
        <v>-3.25556445976627E-3</v>
      </c>
      <c r="V67">
        <v>-1.3915120026855E-3</v>
      </c>
      <c r="W67">
        <v>1.28406352355626E-3</v>
      </c>
      <c r="X67">
        <v>-3.3220414579204802E-3</v>
      </c>
      <c r="Y67">
        <v>6.7136625549579798E-4</v>
      </c>
      <c r="Z67">
        <v>-3.4158838931475099E-4</v>
      </c>
      <c r="AA67">
        <v>1.6599875755680699E-3</v>
      </c>
      <c r="AB67">
        <v>2.15285336110149E-3</v>
      </c>
      <c r="AC67">
        <v>4.0553050967879799E-3</v>
      </c>
      <c r="AD67">
        <v>2.8024960540840001E-3</v>
      </c>
      <c r="AE67">
        <v>0</v>
      </c>
      <c r="AF67">
        <v>2.3183727866218401E-3</v>
      </c>
      <c r="AG67">
        <v>7.2966074014324501E-4</v>
      </c>
      <c r="AH67">
        <v>1.3943762426542601E-3</v>
      </c>
      <c r="AI67">
        <v>2.7351261466250802E-3</v>
      </c>
      <c r="AJ67">
        <v>1.57128423682629E-3</v>
      </c>
      <c r="AK67">
        <v>1.7343049785836201E-3</v>
      </c>
      <c r="AL67">
        <v>-8.2853504978963599E-4</v>
      </c>
      <c r="AM67">
        <v>-0.100000000000001</v>
      </c>
      <c r="AN67">
        <v>-0.2</v>
      </c>
      <c r="AO67">
        <v>-0.22799400294206301</v>
      </c>
      <c r="AP67">
        <v>-5.1015028278433898E-2</v>
      </c>
      <c r="AQ67">
        <v>-0.100000000000001</v>
      </c>
      <c r="AR67">
        <v>0</v>
      </c>
      <c r="AS67">
        <v>-0.39999999999999902</v>
      </c>
      <c r="AT67">
        <v>-6.6356771386315599E-2</v>
      </c>
      <c r="AU67">
        <v>-2.19789067187755E-2</v>
      </c>
      <c r="AV67">
        <v>-6.8545844210843795E-2</v>
      </c>
      <c r="AW67">
        <v>-1.9255901777816199E-2</v>
      </c>
      <c r="AX67">
        <v>-3.1711602493420102E-2</v>
      </c>
      <c r="AY67">
        <v>-2.5162419902242699E-2</v>
      </c>
      <c r="AZ67">
        <v>-6.3497396629160499E-2</v>
      </c>
      <c r="BA67">
        <v>-1.19857607452225E-2</v>
      </c>
      <c r="BB67">
        <v>-4.5648096044530496E-3</v>
      </c>
      <c r="BC67">
        <v>41.7</v>
      </c>
      <c r="BD67">
        <v>-0.20000000000000301</v>
      </c>
      <c r="BE67">
        <v>0</v>
      </c>
      <c r="BF67">
        <v>-2.5172953924501602E-2</v>
      </c>
      <c r="BG67">
        <v>6.0855275721275297E-2</v>
      </c>
      <c r="BH67">
        <v>7.6961041136128103E-2</v>
      </c>
      <c r="BI67">
        <v>0</v>
      </c>
      <c r="BJ67">
        <v>-4.8790164169432201E-2</v>
      </c>
      <c r="BK67">
        <v>-6.8267971129002597E-2</v>
      </c>
      <c r="BL67">
        <v>3.8466280827796198E-2</v>
      </c>
      <c r="BM67">
        <v>3.9876869093491401</v>
      </c>
      <c r="BN67">
        <v>-8.1766184773037806E-2</v>
      </c>
      <c r="BO67">
        <v>-1.78822570119941E-3</v>
      </c>
      <c r="BP67">
        <v>3.4502860965765999E-3</v>
      </c>
      <c r="BQ67">
        <v>52</v>
      </c>
      <c r="BR67">
        <v>-0.18513606949633901</v>
      </c>
      <c r="BS67">
        <v>2.52786966888507E-3</v>
      </c>
      <c r="BT67">
        <v>47</v>
      </c>
      <c r="BU67">
        <v>-1.0281833602387999E-3</v>
      </c>
      <c r="BV67">
        <v>-4.68211158681342E-3</v>
      </c>
      <c r="BW67">
        <v>59.1</v>
      </c>
      <c r="BX67">
        <v>2.58047869272993E-3</v>
      </c>
      <c r="BY67">
        <v>3.0191150920639799E-3</v>
      </c>
      <c r="BZ67">
        <v>-4.9127555117056698E-4</v>
      </c>
      <c r="CA67">
        <v>-8.9097887657524993E-2</v>
      </c>
      <c r="CB67">
        <v>9.1160386278710703E-2</v>
      </c>
      <c r="CC67">
        <v>8.8863060333264507E-2</v>
      </c>
      <c r="CD67">
        <v>4.7530881423711903E-2</v>
      </c>
      <c r="CE67">
        <v>6.4994621487553195E-2</v>
      </c>
      <c r="CF67">
        <v>4.4187734985130497E-2</v>
      </c>
      <c r="CG67">
        <v>-4.25615874772323E-3</v>
      </c>
      <c r="CH67">
        <v>-1.56988296737204E-3</v>
      </c>
      <c r="CI67">
        <v>-6.7166500527537898E-4</v>
      </c>
      <c r="CJ67">
        <v>-1.5286627180648401E-3</v>
      </c>
      <c r="CK67">
        <v>9.8522175457027594E-4</v>
      </c>
      <c r="CL67">
        <v>-2.3840183287857598E-3</v>
      </c>
      <c r="CM67">
        <v>4.9103808174955099E-4</v>
      </c>
      <c r="CN67">
        <v>-4.9937529364019195E-4</v>
      </c>
      <c r="CO67">
        <v>49</v>
      </c>
      <c r="CP67">
        <v>-8.4742087776046304E-4</v>
      </c>
      <c r="CQ67" s="6">
        <v>8.7417359816654994E-5</v>
      </c>
      <c r="CR67">
        <v>2.0631325659370399E-3</v>
      </c>
      <c r="CS67">
        <v>-1.03788281242023E-3</v>
      </c>
      <c r="CT67">
        <v>9.9354205887758297E-4</v>
      </c>
      <c r="CU67">
        <v>7.0000000000000298E-2</v>
      </c>
      <c r="CV67">
        <v>0.13</v>
      </c>
      <c r="CW67">
        <v>0</v>
      </c>
      <c r="CX67">
        <v>0</v>
      </c>
      <c r="CY67">
        <v>0.1</v>
      </c>
      <c r="CZ67">
        <v>-0.02</v>
      </c>
      <c r="DA67">
        <v>0.28000000000000003</v>
      </c>
      <c r="DB67">
        <v>0.3</v>
      </c>
      <c r="DC67">
        <v>-0.01</v>
      </c>
      <c r="DD67">
        <v>-0.02</v>
      </c>
      <c r="DE67">
        <v>0</v>
      </c>
      <c r="DF67">
        <v>0.24</v>
      </c>
      <c r="DG67">
        <v>1.76</v>
      </c>
      <c r="DH67">
        <v>2.74</v>
      </c>
      <c r="DI67">
        <v>1.79</v>
      </c>
      <c r="DJ67">
        <v>0.03</v>
      </c>
      <c r="DK67">
        <v>0.08</v>
      </c>
      <c r="DL67">
        <v>2.54</v>
      </c>
      <c r="DM67">
        <v>6.39836859241605E-3</v>
      </c>
      <c r="DN67">
        <v>-2.19665379049161E-4</v>
      </c>
      <c r="DO67">
        <v>4.0227822741760698E-3</v>
      </c>
      <c r="DP67">
        <v>2.6933501732916199E-2</v>
      </c>
      <c r="DQ67">
        <v>1.09407256771705E-2</v>
      </c>
      <c r="DR67">
        <v>5.7732660190801298E-3</v>
      </c>
      <c r="DS67">
        <v>6.6573254697583897E-3</v>
      </c>
      <c r="DT67">
        <v>6.7756829438518898E-3</v>
      </c>
      <c r="DU67">
        <v>-1.6298194655508501E-3</v>
      </c>
      <c r="DV67">
        <v>4.0284627431051802E-2</v>
      </c>
      <c r="DW67">
        <v>1.65683340118949E-3</v>
      </c>
      <c r="DX67">
        <v>5.3298565348161003E-3</v>
      </c>
      <c r="DY67">
        <v>3.0366293119314498E-2</v>
      </c>
      <c r="DZ67">
        <v>2.3300894180597002E-2</v>
      </c>
      <c r="EA67">
        <v>13.97</v>
      </c>
      <c r="EB67">
        <v>8.1296539727091499E-3</v>
      </c>
      <c r="EC67">
        <v>1.27483728924842E-2</v>
      </c>
      <c r="ED67">
        <v>1.2566725548603899E-2</v>
      </c>
      <c r="EE67">
        <v>2.4761089050612001E-2</v>
      </c>
      <c r="EF67">
        <v>-2.0475415369432499E-2</v>
      </c>
      <c r="EG67">
        <v>8.4958997221134501E-3</v>
      </c>
      <c r="EH67">
        <v>76.5</v>
      </c>
      <c r="EI67">
        <v>-20.576217651366999</v>
      </c>
      <c r="EJ67">
        <v>-14.234643999999999</v>
      </c>
    </row>
    <row r="68" spans="1:140" x14ac:dyDescent="0.25">
      <c r="A68" s="35">
        <v>41487</v>
      </c>
      <c r="B68">
        <v>5.5705590097350202E-3</v>
      </c>
      <c r="C68">
        <v>7.0799030225474598E-3</v>
      </c>
      <c r="D68">
        <v>4.3747612568596503E-3</v>
      </c>
      <c r="E68">
        <v>4.9963845986615903E-3</v>
      </c>
      <c r="F68">
        <v>1.11772669359196E-2</v>
      </c>
      <c r="G68">
        <v>1.2701118906584001E-3</v>
      </c>
      <c r="H68">
        <v>76.7</v>
      </c>
      <c r="I68">
        <v>77.8</v>
      </c>
      <c r="J68">
        <v>1.8324163618316899E-2</v>
      </c>
      <c r="K68">
        <v>3.4051988435842298E-2</v>
      </c>
      <c r="L68">
        <v>3.7128481555992498E-4</v>
      </c>
      <c r="M68">
        <v>1.2824142139105999E-2</v>
      </c>
      <c r="N68">
        <v>-7.46900959733843E-3</v>
      </c>
      <c r="O68">
        <v>2.3339178719741201E-3</v>
      </c>
      <c r="P68">
        <v>1.8748128848304899E-3</v>
      </c>
      <c r="Q68">
        <v>1.80772789038919E-3</v>
      </c>
      <c r="R68">
        <v>2.29707091041753E-3</v>
      </c>
      <c r="S68">
        <v>1.9692708614993401E-3</v>
      </c>
      <c r="T68">
        <v>1.85683267326375E-3</v>
      </c>
      <c r="U68">
        <v>-2.9027596579611599E-3</v>
      </c>
      <c r="V68">
        <v>3.3760333922341298E-3</v>
      </c>
      <c r="W68">
        <v>2.42096387114543E-3</v>
      </c>
      <c r="X68">
        <v>4.2502388327889697E-3</v>
      </c>
      <c r="Y68">
        <v>-8.9525520751188004E-4</v>
      </c>
      <c r="Z68">
        <v>2.0477822855653502E-3</v>
      </c>
      <c r="AA68">
        <v>2.83929776206904E-3</v>
      </c>
      <c r="AB68">
        <v>-5.0613692083878502E-4</v>
      </c>
      <c r="AC68">
        <v>-9.9834439841828305E-3</v>
      </c>
      <c r="AD68">
        <v>2.72489251572949E-3</v>
      </c>
      <c r="AE68">
        <v>3.4782643763247001E-3</v>
      </c>
      <c r="AF68">
        <v>1.6680571006979499E-3</v>
      </c>
      <c r="AG68">
        <v>1.4577262056558701E-3</v>
      </c>
      <c r="AH68">
        <v>2.4354897512690599E-3</v>
      </c>
      <c r="AI68">
        <v>2.4036483442326801E-3</v>
      </c>
      <c r="AJ68">
        <v>1.70815073256314E-3</v>
      </c>
      <c r="AK68" s="6">
        <v>9.0101641642803502E-5</v>
      </c>
      <c r="AL68">
        <v>-6.6203671901021699E-4</v>
      </c>
      <c r="AM68">
        <v>-9.9999999999994302E-2</v>
      </c>
      <c r="AN68">
        <v>-9.9999999999999603E-2</v>
      </c>
      <c r="AO68">
        <v>-0.10821756618995999</v>
      </c>
      <c r="AP68">
        <v>1.9819647412561401E-2</v>
      </c>
      <c r="AQ68">
        <v>-0.69999999999999896</v>
      </c>
      <c r="AR68">
        <v>0</v>
      </c>
      <c r="AS68">
        <v>-0.2</v>
      </c>
      <c r="AT68">
        <v>-1.2038668668934001E-2</v>
      </c>
      <c r="AU68">
        <v>-2.35731677180668E-2</v>
      </c>
      <c r="AV68">
        <v>-4.4553342133113502E-2</v>
      </c>
      <c r="AW68">
        <v>6.5374970170335401E-3</v>
      </c>
      <c r="AX68">
        <v>2.0328653451713299E-3</v>
      </c>
      <c r="AY68">
        <v>-3.5746333184750498E-2</v>
      </c>
      <c r="AZ68">
        <v>-9.1467416598109502E-2</v>
      </c>
      <c r="BA68">
        <v>4.55695494693895E-2</v>
      </c>
      <c r="BB68">
        <v>-3.0636419883157E-2</v>
      </c>
      <c r="BC68">
        <v>41.9</v>
      </c>
      <c r="BD68">
        <v>0.100000000000001</v>
      </c>
      <c r="BE68">
        <v>0.100000000000001</v>
      </c>
      <c r="BF68">
        <v>8.1200785394164796E-2</v>
      </c>
      <c r="BG68">
        <v>0.17243272466470799</v>
      </c>
      <c r="BH68">
        <v>5.9898141581069098E-2</v>
      </c>
      <c r="BI68">
        <v>0.25360275879891903</v>
      </c>
      <c r="BJ68">
        <v>-7.1684894786123703E-3</v>
      </c>
      <c r="BK68">
        <v>0.18774162426329299</v>
      </c>
      <c r="BL68">
        <v>-2.97894368021074E-2</v>
      </c>
      <c r="BM68">
        <v>3.9037892005010399</v>
      </c>
      <c r="BN68">
        <v>4.7907775605526802E-3</v>
      </c>
      <c r="BO68">
        <v>2.5667090718126699E-3</v>
      </c>
      <c r="BP68">
        <v>1.3074265425583301E-3</v>
      </c>
      <c r="BQ68">
        <v>52.4</v>
      </c>
      <c r="BR68" s="6">
        <v>8.6056668369138806E-5</v>
      </c>
      <c r="BS68">
        <v>3.36688956868336E-3</v>
      </c>
      <c r="BT68">
        <v>47.5</v>
      </c>
      <c r="BU68">
        <v>4.4792031548972497E-3</v>
      </c>
      <c r="BV68">
        <v>4.8295430150240301E-3</v>
      </c>
      <c r="BW68">
        <v>63.6</v>
      </c>
      <c r="BX68">
        <v>2.1577365829585902E-3</v>
      </c>
      <c r="BY68">
        <v>4.1448502202712202E-4</v>
      </c>
      <c r="BZ68">
        <v>-5.4195628836604098E-3</v>
      </c>
      <c r="CA68">
        <v>-5.8217495563875198E-2</v>
      </c>
      <c r="CB68">
        <v>3.6237891739503399E-3</v>
      </c>
      <c r="CC68">
        <v>1.7989502366072298E-2</v>
      </c>
      <c r="CD68">
        <v>3.0566678777932E-2</v>
      </c>
      <c r="CE68">
        <v>3.0732481077819802E-3</v>
      </c>
      <c r="CF68">
        <v>2.52784216237814E-2</v>
      </c>
      <c r="CG68">
        <v>-4.9368007257175597E-3</v>
      </c>
      <c r="CH68">
        <v>-4.1047988501841099E-4</v>
      </c>
      <c r="CI68">
        <v>-1.04657323249491E-4</v>
      </c>
      <c r="CJ68">
        <v>3.0503328176232402E-3</v>
      </c>
      <c r="CK68">
        <v>6.3866588987959699E-3</v>
      </c>
      <c r="CL68">
        <v>5.2316515694013103E-3</v>
      </c>
      <c r="CM68">
        <v>1.46998407752363E-3</v>
      </c>
      <c r="CN68" s="6">
        <v>-2.4850675472975999E-7</v>
      </c>
      <c r="CO68">
        <v>54</v>
      </c>
      <c r="CP68">
        <v>1.5134129921357E-4</v>
      </c>
      <c r="CQ68" s="6">
        <v>1.8689847392394701E-5</v>
      </c>
      <c r="CR68">
        <v>-2.8895788939684599E-3</v>
      </c>
      <c r="CS68">
        <v>3.6278868502601599E-3</v>
      </c>
      <c r="CT68">
        <v>1.98412763504674E-3</v>
      </c>
      <c r="CU68">
        <v>0.2</v>
      </c>
      <c r="CV68">
        <v>9.9999999999999603E-2</v>
      </c>
      <c r="CW68">
        <v>-0.01</v>
      </c>
      <c r="CX68">
        <v>-0.02</v>
      </c>
      <c r="CY68">
        <v>0.08</v>
      </c>
      <c r="CZ68">
        <v>0.01</v>
      </c>
      <c r="DA68">
        <v>0.16</v>
      </c>
      <c r="DB68">
        <v>8.99999999999999E-2</v>
      </c>
      <c r="DC68">
        <v>0</v>
      </c>
      <c r="DD68">
        <v>0</v>
      </c>
      <c r="DE68">
        <v>0</v>
      </c>
      <c r="DF68">
        <v>0.24</v>
      </c>
      <c r="DG68">
        <v>1.8</v>
      </c>
      <c r="DH68">
        <v>2.68</v>
      </c>
      <c r="DI68">
        <v>1.72</v>
      </c>
      <c r="DJ68">
        <v>0.03</v>
      </c>
      <c r="DK68">
        <v>0.09</v>
      </c>
      <c r="DL68">
        <v>2.7</v>
      </c>
      <c r="DM68">
        <v>1.34078025895423E-3</v>
      </c>
      <c r="DN68">
        <v>2.5255670430377498E-3</v>
      </c>
      <c r="DO68">
        <v>1.6384647299476601E-3</v>
      </c>
      <c r="DP68">
        <v>3.2484839927231897E-2</v>
      </c>
      <c r="DQ68">
        <v>4.58545609560446E-3</v>
      </c>
      <c r="DR68">
        <v>5.0244101355581003E-3</v>
      </c>
      <c r="DS68">
        <v>5.3259204049638199E-3</v>
      </c>
      <c r="DT68">
        <v>6.6940951892711098E-3</v>
      </c>
      <c r="DU68">
        <v>-3.2121545742818101E-3</v>
      </c>
      <c r="DV68">
        <v>4.7698570641453698E-2</v>
      </c>
      <c r="DW68">
        <v>2.8523009486924899E-4</v>
      </c>
      <c r="DX68">
        <v>4.8914533044417396E-3</v>
      </c>
      <c r="DY68">
        <v>8.44622471043444E-4</v>
      </c>
      <c r="DZ68">
        <v>-1.2742132985657399E-2</v>
      </c>
      <c r="EA68">
        <v>14.21</v>
      </c>
      <c r="EB68">
        <v>1.0069999068888599E-2</v>
      </c>
      <c r="EC68">
        <v>-1.17271653799902E-2</v>
      </c>
      <c r="ED68">
        <v>-2.0096881612356898E-2</v>
      </c>
      <c r="EE68">
        <v>-1.8841482003510102E-2</v>
      </c>
      <c r="EF68">
        <v>2.1249658907690101E-2</v>
      </c>
      <c r="EG68">
        <v>4.8056130484156601E-4</v>
      </c>
      <c r="EH68">
        <v>73.7</v>
      </c>
      <c r="EI68">
        <v>7.2325744628910096</v>
      </c>
      <c r="EJ68">
        <v>-15.991917000000001</v>
      </c>
    </row>
    <row r="69" spans="1:140" x14ac:dyDescent="0.25">
      <c r="A69" s="35">
        <v>41518</v>
      </c>
      <c r="B69">
        <v>7.1643679879684896E-3</v>
      </c>
      <c r="C69">
        <v>9.1627202674313697E-3</v>
      </c>
      <c r="D69">
        <v>8.6229605542698096E-3</v>
      </c>
      <c r="E69">
        <v>5.3383433853202399E-3</v>
      </c>
      <c r="F69">
        <v>3.79352598874938E-3</v>
      </c>
      <c r="G69">
        <v>-8.7660330536980507E-3</v>
      </c>
      <c r="H69">
        <v>76.7</v>
      </c>
      <c r="I69">
        <v>78.3</v>
      </c>
      <c r="J69">
        <v>6.1317110196421601E-3</v>
      </c>
      <c r="K69">
        <v>1.37527663224715E-2</v>
      </c>
      <c r="L69">
        <v>9.34464833427473E-3</v>
      </c>
      <c r="M69">
        <v>1.0300880688193501E-2</v>
      </c>
      <c r="N69">
        <v>3.2523676149622802E-2</v>
      </c>
      <c r="O69">
        <v>9.1540804461764903E-4</v>
      </c>
      <c r="P69">
        <v>1.0968922489187399E-3</v>
      </c>
      <c r="Q69">
        <v>9.3229036577469103E-4</v>
      </c>
      <c r="R69">
        <v>2.1320833192586298E-3</v>
      </c>
      <c r="S69">
        <v>-8.23874085416065E-4</v>
      </c>
      <c r="T69">
        <v>1.46211580241307E-3</v>
      </c>
      <c r="U69">
        <v>-7.2700839261763395E-4</v>
      </c>
      <c r="V69">
        <v>9.907857741051631E-4</v>
      </c>
      <c r="W69">
        <v>-1.49460901101328E-3</v>
      </c>
      <c r="X69">
        <v>1.8538140902286701E-3</v>
      </c>
      <c r="Y69">
        <v>-6.7196777083289305E-4</v>
      </c>
      <c r="Z69">
        <v>4.5922353005156697E-3</v>
      </c>
      <c r="AA69">
        <v>0</v>
      </c>
      <c r="AB69">
        <v>-1.2657426762174899E-4</v>
      </c>
      <c r="AC69">
        <v>6.6666913581894301E-3</v>
      </c>
      <c r="AD69">
        <v>6.9749601767554704E-4</v>
      </c>
      <c r="AE69">
        <v>2.3121397583798502E-3</v>
      </c>
      <c r="AF69">
        <v>1.3431835464672299E-3</v>
      </c>
      <c r="AG69">
        <v>1.63740598759787E-3</v>
      </c>
      <c r="AH69">
        <v>2.5836320165666402E-3</v>
      </c>
      <c r="AI69">
        <v>1.9755344165286498E-3</v>
      </c>
      <c r="AJ69">
        <v>1.9659873236719302E-3</v>
      </c>
      <c r="AK69" s="6">
        <v>6.2373304245966197E-5</v>
      </c>
      <c r="AL69">
        <v>1.2215625085509901E-4</v>
      </c>
      <c r="AM69">
        <v>0</v>
      </c>
      <c r="AN69">
        <v>0</v>
      </c>
      <c r="AO69">
        <v>0.108105125166261</v>
      </c>
      <c r="AP69">
        <v>-0.102556726844105</v>
      </c>
      <c r="AQ69">
        <v>-1.4</v>
      </c>
      <c r="AR69">
        <v>9.9999999999999603E-2</v>
      </c>
      <c r="AS69">
        <v>0</v>
      </c>
      <c r="AT69">
        <v>5.1918855647369498E-2</v>
      </c>
      <c r="AU69">
        <v>-2.5270761337530701E-2</v>
      </c>
      <c r="AV69">
        <v>5.9524511694483799E-2</v>
      </c>
      <c r="AW69">
        <v>-3.7704525469507602E-2</v>
      </c>
      <c r="AX69">
        <v>-8.8390852558930498E-3</v>
      </c>
      <c r="AY69">
        <v>1.6608494190412802E-2</v>
      </c>
      <c r="AZ69">
        <v>0.10900267766263499</v>
      </c>
      <c r="BA69">
        <v>-8.2413667741000105E-2</v>
      </c>
      <c r="BB69">
        <v>1.2165908512446999E-2</v>
      </c>
      <c r="BC69">
        <v>41.8</v>
      </c>
      <c r="BD69">
        <v>0.100000000000001</v>
      </c>
      <c r="BE69">
        <v>-0.100000000000001</v>
      </c>
      <c r="BF69">
        <v>0.16598513747426</v>
      </c>
      <c r="BG69">
        <v>0.181285823920422</v>
      </c>
      <c r="BH69">
        <v>0.227783930870713</v>
      </c>
      <c r="BI69">
        <v>-0.26396554583446502</v>
      </c>
      <c r="BJ69">
        <v>0.31079421232752902</v>
      </c>
      <c r="BK69">
        <v>8.9686699827602502E-3</v>
      </c>
      <c r="BL69">
        <v>5.05370689963556E-2</v>
      </c>
      <c r="BM69">
        <v>3.8922283780999698</v>
      </c>
      <c r="BN69">
        <v>3.8166433846846801E-2</v>
      </c>
      <c r="BO69">
        <v>1.1318499541912899E-2</v>
      </c>
      <c r="BP69">
        <v>8.6006809061380807E-3</v>
      </c>
      <c r="BQ69">
        <v>52.7</v>
      </c>
      <c r="BR69">
        <v>5.4996387944847E-2</v>
      </c>
      <c r="BS69">
        <v>5.1891641140837698E-3</v>
      </c>
      <c r="BT69">
        <v>50</v>
      </c>
      <c r="BU69">
        <v>9.34275428271647E-3</v>
      </c>
      <c r="BV69">
        <v>4.8595883844413396E-3</v>
      </c>
      <c r="BW69">
        <v>61.3</v>
      </c>
      <c r="BX69">
        <v>3.6260728369068599E-3</v>
      </c>
      <c r="BY69">
        <v>-5.8746666306497297E-4</v>
      </c>
      <c r="BZ69">
        <v>4.4934271280539E-4</v>
      </c>
      <c r="CA69">
        <v>2.0229954902703198E-2</v>
      </c>
      <c r="CB69">
        <v>2.2992291291723502E-3</v>
      </c>
      <c r="CC69">
        <v>-2.63083868737457E-3</v>
      </c>
      <c r="CD69">
        <v>2.8715023320229401E-3</v>
      </c>
      <c r="CE69">
        <v>-4.7478375775491299E-2</v>
      </c>
      <c r="CF69">
        <v>-6.45318878017775E-3</v>
      </c>
      <c r="CG69">
        <v>-1.31978604999219E-2</v>
      </c>
      <c r="CH69">
        <v>1.8533022801126001E-4</v>
      </c>
      <c r="CI69" s="6">
        <v>6.4895400130105001E-5</v>
      </c>
      <c r="CJ69">
        <v>-3.0503328176232402E-3</v>
      </c>
      <c r="CK69">
        <v>-1.1295848925033901E-2</v>
      </c>
      <c r="CL69">
        <v>-5.7043376723431303E-3</v>
      </c>
      <c r="CM69">
        <v>-3.4331773748208501E-3</v>
      </c>
      <c r="CN69">
        <v>-4.9838027445669997E-4</v>
      </c>
      <c r="CO69">
        <v>56.5</v>
      </c>
      <c r="CP69">
        <v>-3.1566132469418301E-4</v>
      </c>
      <c r="CQ69">
        <v>-1.81720969793631E-4</v>
      </c>
      <c r="CR69">
        <v>-2.06910895255064E-3</v>
      </c>
      <c r="CS69">
        <v>1.0341262555511E-3</v>
      </c>
      <c r="CT69">
        <v>1.9801986668621699E-3</v>
      </c>
      <c r="CU69">
        <v>9.9999999999999603E-2</v>
      </c>
      <c r="CV69">
        <v>4.9999999999999802E-2</v>
      </c>
      <c r="CW69">
        <v>0</v>
      </c>
      <c r="CX69">
        <v>-0.01</v>
      </c>
      <c r="CY69">
        <v>0.09</v>
      </c>
      <c r="CZ69">
        <v>-0.01</v>
      </c>
      <c r="DA69">
        <v>6.9999999999999798E-2</v>
      </c>
      <c r="DB69">
        <v>3.0000000000000301E-2</v>
      </c>
      <c r="DC69">
        <v>-0.02</v>
      </c>
      <c r="DD69">
        <v>-0.03</v>
      </c>
      <c r="DE69">
        <v>0</v>
      </c>
      <c r="DF69">
        <v>0.26</v>
      </c>
      <c r="DG69">
        <v>1.83</v>
      </c>
      <c r="DH69">
        <v>2.66</v>
      </c>
      <c r="DI69">
        <v>1.68</v>
      </c>
      <c r="DJ69">
        <v>0.02</v>
      </c>
      <c r="DK69">
        <v>0.1</v>
      </c>
      <c r="DL69">
        <v>2.79</v>
      </c>
      <c r="DM69">
        <v>4.11443245927856E-3</v>
      </c>
      <c r="DN69">
        <v>2.6708636594854301E-3</v>
      </c>
      <c r="DO69">
        <v>1.256608030842E-2</v>
      </c>
      <c r="DP69">
        <v>2.58106518418817E-2</v>
      </c>
      <c r="DQ69">
        <v>8.4106095042768593E-3</v>
      </c>
      <c r="DR69">
        <v>5.0918070880481298E-3</v>
      </c>
      <c r="DS69">
        <v>6.9438645166481896E-3</v>
      </c>
      <c r="DT69">
        <v>7.5195760377990703E-3</v>
      </c>
      <c r="DU69">
        <v>-5.1267215662598197E-4</v>
      </c>
      <c r="DV69">
        <v>3.5420826511471902E-2</v>
      </c>
      <c r="DW69">
        <v>2.5678988756983002E-4</v>
      </c>
      <c r="DX69">
        <v>5.4867002482996696E-3</v>
      </c>
      <c r="DY69">
        <v>1.0175051893412499E-2</v>
      </c>
      <c r="DZ69">
        <v>4.8901811178794202E-3</v>
      </c>
      <c r="EA69">
        <v>14.69</v>
      </c>
      <c r="EB69">
        <v>1.01963231356921E-2</v>
      </c>
      <c r="EC69">
        <v>-3.9450786650228097E-3</v>
      </c>
      <c r="ED69">
        <v>-3.24464918011747E-3</v>
      </c>
      <c r="EE69">
        <v>1.41884796578635E-2</v>
      </c>
      <c r="EF69">
        <v>2.42127151690672E-2</v>
      </c>
      <c r="EG69">
        <v>-6.2653826816925599E-3</v>
      </c>
      <c r="EH69">
        <v>67.8</v>
      </c>
      <c r="EI69">
        <v>41.631111145018998</v>
      </c>
      <c r="EJ69">
        <v>6.1902102000000001</v>
      </c>
    </row>
    <row r="70" spans="1:140" x14ac:dyDescent="0.25">
      <c r="A70" s="35">
        <v>41548</v>
      </c>
      <c r="B70">
        <v>1.00527604680423E-3</v>
      </c>
      <c r="C70">
        <v>3.2770737544716199E-3</v>
      </c>
      <c r="D70">
        <v>5.3851196148215798E-3</v>
      </c>
      <c r="E70">
        <v>-1.64699256212941E-3</v>
      </c>
      <c r="F70">
        <v>6.5300209200609399E-3</v>
      </c>
      <c r="G70">
        <v>9.8364145260809699E-4</v>
      </c>
      <c r="H70">
        <v>76.900000000000006</v>
      </c>
      <c r="I70">
        <v>78.2</v>
      </c>
      <c r="J70">
        <v>5.2307728675673503E-3</v>
      </c>
      <c r="K70">
        <v>-4.3206804267725802E-4</v>
      </c>
      <c r="L70">
        <v>5.4285575808599197E-3</v>
      </c>
      <c r="M70">
        <v>-1.1887700986275001E-3</v>
      </c>
      <c r="N70">
        <v>2.17501126847317E-2</v>
      </c>
      <c r="O70">
        <v>1.4961352637037401E-3</v>
      </c>
      <c r="P70">
        <v>1.6430857188130001E-3</v>
      </c>
      <c r="Q70">
        <v>1.51523517247654E-3</v>
      </c>
      <c r="R70">
        <v>2.4462892437746601E-3</v>
      </c>
      <c r="S70">
        <v>-4.5800129040962602E-4</v>
      </c>
      <c r="T70">
        <v>2.0416414933439602E-3</v>
      </c>
      <c r="U70">
        <v>-3.2780943578307698E-3</v>
      </c>
      <c r="V70">
        <v>5.9400061146597195E-4</v>
      </c>
      <c r="W70">
        <v>-2.84940876698059E-4</v>
      </c>
      <c r="X70">
        <v>1.4541611393177299E-3</v>
      </c>
      <c r="Y70">
        <v>1.5672229783447701E-3</v>
      </c>
      <c r="Z70">
        <v>4.2333481222414102E-3</v>
      </c>
      <c r="AA70">
        <v>1.22786320030954E-3</v>
      </c>
      <c r="AB70">
        <v>1.13859206430433E-3</v>
      </c>
      <c r="AC70">
        <v>4.4198966981507902E-3</v>
      </c>
      <c r="AD70">
        <v>3.6886286037560701E-3</v>
      </c>
      <c r="AE70">
        <v>3.4582167029571001E-3</v>
      </c>
      <c r="AF70">
        <v>2.4667537175755401E-3</v>
      </c>
      <c r="AG70">
        <v>1.4532245972578299E-3</v>
      </c>
      <c r="AH70">
        <v>1.3470088822558101E-3</v>
      </c>
      <c r="AI70">
        <v>2.2877949249871E-3</v>
      </c>
      <c r="AJ70">
        <v>-1.4436668159412099E-3</v>
      </c>
      <c r="AK70">
        <v>-5.8662201240462499E-3</v>
      </c>
      <c r="AL70">
        <v>-6.0162096326283896E-3</v>
      </c>
      <c r="AM70">
        <v>-0.40000000000000602</v>
      </c>
      <c r="AN70">
        <v>0</v>
      </c>
      <c r="AO70">
        <v>0.12190595071270501</v>
      </c>
      <c r="AP70">
        <v>-4.34496404511613E-2</v>
      </c>
      <c r="AQ70">
        <v>1.1000000000000001</v>
      </c>
      <c r="AR70">
        <v>-0.19999999999999901</v>
      </c>
      <c r="AS70">
        <v>9.9999999999999603E-2</v>
      </c>
      <c r="AT70">
        <v>6.9937870088697507E-2</v>
      </c>
      <c r="AU70">
        <v>7.5244548320618798E-4</v>
      </c>
      <c r="AV70">
        <v>-2.5077937231144699E-2</v>
      </c>
      <c r="AW70">
        <v>-2.2483840577796999E-2</v>
      </c>
      <c r="AX70">
        <v>5.9167283863210698E-2</v>
      </c>
      <c r="AY70">
        <v>-2.9900957697508401E-2</v>
      </c>
      <c r="AZ70">
        <v>-0.12974074805056199</v>
      </c>
      <c r="BA70">
        <v>1.07840116017455E-2</v>
      </c>
      <c r="BB70">
        <v>5.40168388356577E-3</v>
      </c>
      <c r="BC70">
        <v>41.9</v>
      </c>
      <c r="BD70">
        <v>-0.100000000000001</v>
      </c>
      <c r="BE70">
        <v>0.100000000000001</v>
      </c>
      <c r="BF70">
        <v>-6.6410558883478493E-2</v>
      </c>
      <c r="BG70">
        <v>-0.13279147398181201</v>
      </c>
      <c r="BH70">
        <v>-0.33185329076491898</v>
      </c>
      <c r="BI70">
        <v>-0.14550758367123801</v>
      </c>
      <c r="BJ70">
        <v>-0.101657168671165</v>
      </c>
      <c r="BK70">
        <v>0.230261019083074</v>
      </c>
      <c r="BL70">
        <v>6.4602687456692301E-2</v>
      </c>
      <c r="BM70">
        <v>3.9278963545844401</v>
      </c>
      <c r="BN70">
        <v>-1.4758366690223601E-2</v>
      </c>
      <c r="BO70">
        <v>6.9758459548872097E-3</v>
      </c>
      <c r="BP70">
        <v>2.7340801772464101E-3</v>
      </c>
      <c r="BQ70">
        <v>54.1</v>
      </c>
      <c r="BR70">
        <v>-3.4280076339959102E-2</v>
      </c>
      <c r="BS70">
        <v>5.6740314190131301E-3</v>
      </c>
      <c r="BT70">
        <v>52.5</v>
      </c>
      <c r="BU70">
        <v>-2.07608109913959E-2</v>
      </c>
      <c r="BV70">
        <v>-6.7376714550260201E-3</v>
      </c>
      <c r="BW70">
        <v>61.3</v>
      </c>
      <c r="BX70">
        <v>6.2512632302365E-3</v>
      </c>
      <c r="BY70">
        <v>7.2232310097000204E-3</v>
      </c>
      <c r="BZ70">
        <v>1.0408707496631E-2</v>
      </c>
      <c r="CA70">
        <v>-2.0046782523772699E-3</v>
      </c>
      <c r="CB70">
        <v>-6.4013724484225598E-2</v>
      </c>
      <c r="CC70">
        <v>-5.5615549281061098E-2</v>
      </c>
      <c r="CD70">
        <v>-2.28394919698225E-2</v>
      </c>
      <c r="CE70">
        <v>-4.0866686258994797E-2</v>
      </c>
      <c r="CF70">
        <v>-5.6141498301165001E-2</v>
      </c>
      <c r="CG70">
        <v>-5.0356085177516399E-2</v>
      </c>
      <c r="CH70">
        <v>-3.7227943433659798E-4</v>
      </c>
      <c r="CI70">
        <v>1.7739117611714799E-4</v>
      </c>
      <c r="CJ70">
        <v>2.0283982613928898E-3</v>
      </c>
      <c r="CK70">
        <v>1.03079761454872E-2</v>
      </c>
      <c r="CL70">
        <v>3.3205721217326499E-3</v>
      </c>
      <c r="CM70">
        <v>-5.9093987984262198E-3</v>
      </c>
      <c r="CN70">
        <v>-4.9838027445669997E-4</v>
      </c>
      <c r="CO70">
        <v>55.5</v>
      </c>
      <c r="CP70">
        <v>-9.852019252125639E-4</v>
      </c>
      <c r="CQ70">
        <v>-3.93795991739054E-4</v>
      </c>
      <c r="CR70">
        <v>4.1339455317284104E-3</v>
      </c>
      <c r="CS70">
        <v>1.0330579431139201E-3</v>
      </c>
      <c r="CT70">
        <v>1.9762852282121401E-3</v>
      </c>
      <c r="CU70">
        <v>-0.109999999999999</v>
      </c>
      <c r="CV70">
        <v>-0.16</v>
      </c>
      <c r="CW70">
        <v>0.01</v>
      </c>
      <c r="CX70">
        <v>0.01</v>
      </c>
      <c r="CY70">
        <v>7.0000000000000007E-2</v>
      </c>
      <c r="CZ70">
        <v>0</v>
      </c>
      <c r="DA70">
        <v>-0.19</v>
      </c>
      <c r="DB70">
        <v>-0.3</v>
      </c>
      <c r="DC70">
        <v>0.03</v>
      </c>
      <c r="DD70">
        <v>0.04</v>
      </c>
      <c r="DE70">
        <v>0</v>
      </c>
      <c r="DF70">
        <v>0.23</v>
      </c>
      <c r="DG70">
        <v>1.91</v>
      </c>
      <c r="DH70">
        <v>2.69</v>
      </c>
      <c r="DI70">
        <v>1.57</v>
      </c>
      <c r="DJ70">
        <v>0.03</v>
      </c>
      <c r="DK70">
        <v>7.0000000000000007E-2</v>
      </c>
      <c r="DL70">
        <v>2.57</v>
      </c>
      <c r="DM70">
        <v>7.9959878041480099E-3</v>
      </c>
      <c r="DN70">
        <v>4.0890853536330596E-3</v>
      </c>
      <c r="DO70">
        <v>-3.7420803811514199E-3</v>
      </c>
      <c r="DP70">
        <v>3.4084456569503999E-2</v>
      </c>
      <c r="DQ70">
        <v>1.5887088135530199E-2</v>
      </c>
      <c r="DR70">
        <v>1.02163797019461E-2</v>
      </c>
      <c r="DS70">
        <v>8.8246204840771707E-3</v>
      </c>
      <c r="DT70">
        <v>6.4682714694104301E-3</v>
      </c>
      <c r="DU70">
        <v>-1.0074340434318399E-3</v>
      </c>
      <c r="DV70">
        <v>3.94645688707689E-2</v>
      </c>
      <c r="DW70">
        <v>3.18814355122044E-3</v>
      </c>
      <c r="DX70">
        <v>5.55365027429744E-3</v>
      </c>
      <c r="DY70">
        <v>1.92891634482075E-2</v>
      </c>
      <c r="DZ70">
        <v>1.2729421699102499E-3</v>
      </c>
      <c r="EA70">
        <v>15.41</v>
      </c>
      <c r="EB70">
        <v>1.02617048424909E-2</v>
      </c>
      <c r="EC70">
        <v>-1.25726712983498E-2</v>
      </c>
      <c r="ED70">
        <v>-2.2568880789069899E-2</v>
      </c>
      <c r="EE70">
        <v>-1.4621034144231399E-2</v>
      </c>
      <c r="EF70">
        <v>1.33197729500626E-2</v>
      </c>
      <c r="EG70">
        <v>2.0284962280506199E-3</v>
      </c>
      <c r="EH70">
        <v>62.5</v>
      </c>
      <c r="EI70">
        <v>26.620468139648999</v>
      </c>
      <c r="EJ70">
        <v>11.418808</v>
      </c>
    </row>
    <row r="71" spans="1:140" x14ac:dyDescent="0.25">
      <c r="A71" s="35">
        <v>41579</v>
      </c>
      <c r="B71">
        <v>5.4996824972137802E-3</v>
      </c>
      <c r="C71">
        <v>2.3195284146133601E-3</v>
      </c>
      <c r="D71">
        <v>4.2827200331103698E-3</v>
      </c>
      <c r="E71">
        <v>8.8116192540903492E-3</v>
      </c>
      <c r="F71">
        <v>8.2666292532218594E-3</v>
      </c>
      <c r="G71">
        <v>-2.2201539738810898E-3</v>
      </c>
      <c r="H71">
        <v>77.099999999999994</v>
      </c>
      <c r="I71">
        <v>78.5</v>
      </c>
      <c r="J71">
        <v>1.7211004117878102E-2</v>
      </c>
      <c r="K71">
        <v>2.4380101667788701E-2</v>
      </c>
      <c r="L71">
        <v>5.4587397568362005E-4</v>
      </c>
      <c r="M71">
        <v>-1.87422222335343E-3</v>
      </c>
      <c r="N71">
        <v>6.2034333645151199E-3</v>
      </c>
      <c r="O71">
        <v>2.6542815848742398E-3</v>
      </c>
      <c r="P71">
        <v>2.3103535204107599E-3</v>
      </c>
      <c r="Q71">
        <v>2.0955333954617598E-3</v>
      </c>
      <c r="R71">
        <v>3.6582497124317799E-3</v>
      </c>
      <c r="S71">
        <v>6.4114308845830703E-4</v>
      </c>
      <c r="T71">
        <v>2.6262772684795301E-3</v>
      </c>
      <c r="U71">
        <v>1.0938925429897499E-3</v>
      </c>
      <c r="V71">
        <v>1.18694375952977E-3</v>
      </c>
      <c r="W71">
        <v>3.5616341153676999E-4</v>
      </c>
      <c r="X71">
        <v>2.2431889065792601E-3</v>
      </c>
      <c r="Y71">
        <v>3.3500868852822702E-3</v>
      </c>
      <c r="Z71">
        <v>5.8967401932363802E-3</v>
      </c>
      <c r="AA71">
        <v>2.0273940794783801E-3</v>
      </c>
      <c r="AB71">
        <v>3.7924278313106202E-4</v>
      </c>
      <c r="AC71">
        <v>2.56928018010694E-3</v>
      </c>
      <c r="AD71">
        <v>3.2597039648507601E-3</v>
      </c>
      <c r="AE71">
        <v>2.29885158711074E-3</v>
      </c>
      <c r="AF71">
        <v>3.52866063317592E-3</v>
      </c>
      <c r="AG71">
        <v>7.2582111696739603E-4</v>
      </c>
      <c r="AH71">
        <v>2.4584193997530001E-3</v>
      </c>
      <c r="AI71">
        <v>2.10515313784754E-3</v>
      </c>
      <c r="AJ71">
        <v>2.31234075301678E-3</v>
      </c>
      <c r="AK71">
        <v>7.2028455866472996E-3</v>
      </c>
      <c r="AL71">
        <v>4.4463303967727796E-3</v>
      </c>
      <c r="AM71">
        <v>0.20000000000000301</v>
      </c>
      <c r="AN71">
        <v>-0.2</v>
      </c>
      <c r="AO71">
        <v>-0.34784299606076202</v>
      </c>
      <c r="AP71">
        <v>-3.2387488680627502E-3</v>
      </c>
      <c r="AQ71">
        <v>-1.3</v>
      </c>
      <c r="AR71">
        <v>-0.2</v>
      </c>
      <c r="AS71">
        <v>-9.9999999999999603E-2</v>
      </c>
      <c r="AT71">
        <v>-0.14513733607469401</v>
      </c>
      <c r="AU71">
        <v>-2.97731915244057E-2</v>
      </c>
      <c r="AV71">
        <v>-2.97845613575278E-2</v>
      </c>
      <c r="AW71">
        <v>3.2078991112065602E-3</v>
      </c>
      <c r="AX71">
        <v>-7.5520174308518803E-2</v>
      </c>
      <c r="AY71">
        <v>-5.5637518747744296E-3</v>
      </c>
      <c r="AZ71">
        <v>2.4152985487996E-2</v>
      </c>
      <c r="BA71">
        <v>-4.9037719561214402E-2</v>
      </c>
      <c r="BB71">
        <v>-3.4022520811417302E-2</v>
      </c>
      <c r="BC71">
        <v>42</v>
      </c>
      <c r="BD71">
        <v>0.100000000000001</v>
      </c>
      <c r="BE71">
        <v>9.9999999999999603E-2</v>
      </c>
      <c r="BF71">
        <v>-0.142134193009579</v>
      </c>
      <c r="BG71">
        <v>-9.9460793530638206E-2</v>
      </c>
      <c r="BH71">
        <v>-0.916290731874155</v>
      </c>
      <c r="BI71">
        <v>0.33474958330976601</v>
      </c>
      <c r="BJ71">
        <v>-6.0138358738533397E-2</v>
      </c>
      <c r="BK71">
        <v>-0.18232155679395501</v>
      </c>
      <c r="BL71">
        <v>-2.14015950506674E-2</v>
      </c>
      <c r="BM71">
        <v>4.0678294565663498</v>
      </c>
      <c r="BN71">
        <v>4.1068978952560897E-2</v>
      </c>
      <c r="BO71">
        <v>-9.8179196146830393E-4</v>
      </c>
      <c r="BP71">
        <v>8.0154099067169006E-3</v>
      </c>
      <c r="BQ71">
        <v>53.3</v>
      </c>
      <c r="BR71">
        <v>0.112599925461337</v>
      </c>
      <c r="BS71">
        <v>4.4503302268648097E-3</v>
      </c>
      <c r="BT71">
        <v>50.5</v>
      </c>
      <c r="BU71">
        <v>-1.8698297945807199E-2</v>
      </c>
      <c r="BV71">
        <v>-1.2451907706765301E-2</v>
      </c>
      <c r="BW71">
        <v>63.4</v>
      </c>
      <c r="BX71">
        <v>1.16638785792436E-2</v>
      </c>
      <c r="BY71">
        <v>4.2303031230836998E-3</v>
      </c>
      <c r="BZ71">
        <v>4.9031642117984796E-3</v>
      </c>
      <c r="CA71">
        <v>3.33890126551406E-3</v>
      </c>
      <c r="CB71">
        <v>-9.4575926873660301E-2</v>
      </c>
      <c r="CC71">
        <v>-6.8751347898158094E-2</v>
      </c>
      <c r="CD71">
        <v>-1.1896668183850601E-2</v>
      </c>
      <c r="CE71">
        <v>-4.4792908040459699E-3</v>
      </c>
      <c r="CF71">
        <v>-7.9531799779114301E-2</v>
      </c>
      <c r="CG71">
        <v>-3.3499440981042697E-2</v>
      </c>
      <c r="CH71">
        <v>2.6885500542927999E-4</v>
      </c>
      <c r="CI71" s="6">
        <v>3.6072604747694497E-5</v>
      </c>
      <c r="CJ71">
        <v>-3.5493111021001099E-3</v>
      </c>
      <c r="CK71">
        <v>-4.4203124599686604E-3</v>
      </c>
      <c r="CL71">
        <v>-4.7427103088004702E-3</v>
      </c>
      <c r="CM71" s="6">
        <v>-4.77987341724884E-5</v>
      </c>
      <c r="CN71">
        <v>-2.9972537470239801E-3</v>
      </c>
      <c r="CO71">
        <v>52.5</v>
      </c>
      <c r="CP71" s="6">
        <v>2.1055382141810201E-5</v>
      </c>
      <c r="CQ71">
        <v>7.4289794912463204E-4</v>
      </c>
      <c r="CR71">
        <v>8.2474231479068305E-4</v>
      </c>
      <c r="CS71">
        <v>2.5779854442742299E-3</v>
      </c>
      <c r="CT71">
        <v>2.4648767717558901E-3</v>
      </c>
      <c r="CU71">
        <v>9.9999999999999603E-2</v>
      </c>
      <c r="CV71">
        <v>7.0000000000000298E-2</v>
      </c>
      <c r="CW71">
        <v>-0.01</v>
      </c>
      <c r="CX71">
        <v>0</v>
      </c>
      <c r="CY71">
        <v>0.05</v>
      </c>
      <c r="CZ71">
        <v>0</v>
      </c>
      <c r="DA71">
        <v>0.1</v>
      </c>
      <c r="DB71">
        <v>6.9999999999999396E-2</v>
      </c>
      <c r="DC71">
        <v>0.02</v>
      </c>
      <c r="DD71">
        <v>0.02</v>
      </c>
      <c r="DE71">
        <v>0</v>
      </c>
      <c r="DF71">
        <v>0.21</v>
      </c>
      <c r="DG71">
        <v>1.91</v>
      </c>
      <c r="DH71">
        <v>2.66</v>
      </c>
      <c r="DI71">
        <v>1.54</v>
      </c>
      <c r="DJ71">
        <v>0.03</v>
      </c>
      <c r="DK71">
        <v>0.05</v>
      </c>
      <c r="DL71">
        <v>2.65</v>
      </c>
      <c r="DM71">
        <v>2.5287949920151901E-3</v>
      </c>
      <c r="DN71">
        <v>-4.5667929889425798E-3</v>
      </c>
      <c r="DO71">
        <v>1.23028759506472E-3</v>
      </c>
      <c r="DP71">
        <v>1.9486724829178601E-2</v>
      </c>
      <c r="DQ71">
        <v>6.4857030677067896E-4</v>
      </c>
      <c r="DR71">
        <v>8.5124694503768705E-4</v>
      </c>
      <c r="DS71">
        <v>1.29192073891993E-3</v>
      </c>
      <c r="DT71">
        <v>4.9920157096643401E-3</v>
      </c>
      <c r="DU71">
        <v>1.00959166017489E-3</v>
      </c>
      <c r="DV71">
        <v>3.6104113660897497E-2</v>
      </c>
      <c r="DW71">
        <v>-3.2506062223234301E-3</v>
      </c>
      <c r="DX71">
        <v>2.7032348515359001E-3</v>
      </c>
      <c r="DY71">
        <v>3.6258420842075097E-2</v>
      </c>
      <c r="DZ71">
        <v>3.7330249823714502E-2</v>
      </c>
      <c r="EA71">
        <v>12.92</v>
      </c>
      <c r="EB71">
        <v>9.3797795612697906E-3</v>
      </c>
      <c r="EC71">
        <v>1.30592624346324E-2</v>
      </c>
      <c r="ED71">
        <v>1.1457655363999199E-2</v>
      </c>
      <c r="EE71">
        <v>2.3289133019377E-2</v>
      </c>
      <c r="EF71">
        <v>1.2423131887529001E-4</v>
      </c>
      <c r="EG71">
        <v>1.1799263948260599E-2</v>
      </c>
      <c r="EH71">
        <v>66.8</v>
      </c>
      <c r="EI71">
        <v>-77.140113830566804</v>
      </c>
      <c r="EJ71">
        <v>3.0202914999999999</v>
      </c>
    </row>
    <row r="72" spans="1:140" x14ac:dyDescent="0.25">
      <c r="A72" s="35">
        <v>41609</v>
      </c>
      <c r="B72">
        <v>1.79567411143022E-3</v>
      </c>
      <c r="C72">
        <v>4.7860264536980796E-3</v>
      </c>
      <c r="D72">
        <v>8.7302034555270004E-3</v>
      </c>
      <c r="E72">
        <v>-5.9532670310069602E-4</v>
      </c>
      <c r="F72">
        <v>-5.3671988829844296E-3</v>
      </c>
      <c r="G72">
        <v>1.1551118218162199E-2</v>
      </c>
      <c r="H72">
        <v>77.099999999999994</v>
      </c>
      <c r="I72">
        <v>78.5</v>
      </c>
      <c r="J72">
        <v>8.5680673391408402E-4</v>
      </c>
      <c r="K72">
        <v>4.3060399795447103E-3</v>
      </c>
      <c r="L72">
        <v>1.10075091282695E-2</v>
      </c>
      <c r="M72">
        <v>-3.7165708252882E-3</v>
      </c>
      <c r="N72">
        <v>1.12517918468589E-2</v>
      </c>
      <c r="O72">
        <v>1.1590364738189899E-3</v>
      </c>
      <c r="P72">
        <v>7.9318014804385896E-4</v>
      </c>
      <c r="Q72">
        <v>9.3649950106211599E-4</v>
      </c>
      <c r="R72">
        <v>-1.05848108063356E-4</v>
      </c>
      <c r="S72">
        <v>-6.8695475669855498E-4</v>
      </c>
      <c r="T72">
        <v>1.07279438593366E-3</v>
      </c>
      <c r="U72">
        <v>-3.6449790817272298E-4</v>
      </c>
      <c r="V72">
        <v>-3.9549140321781801E-4</v>
      </c>
      <c r="W72">
        <v>-8.55005395870023E-4</v>
      </c>
      <c r="X72">
        <v>7.9051387515960403E-4</v>
      </c>
      <c r="Y72">
        <v>1.7821345772635101E-3</v>
      </c>
      <c r="Z72">
        <v>-2.6913388827143302E-3</v>
      </c>
      <c r="AA72" s="6">
        <v>-4.7102046593750001E-5</v>
      </c>
      <c r="AB72">
        <v>2.5274864282209797E-4</v>
      </c>
      <c r="AC72">
        <v>-1.46735169395029E-3</v>
      </c>
      <c r="AD72">
        <v>1.6604403980995401E-3</v>
      </c>
      <c r="AE72">
        <v>0</v>
      </c>
      <c r="AF72">
        <v>-1.06746370724053E-4</v>
      </c>
      <c r="AG72">
        <v>2.3552868936782502E-3</v>
      </c>
      <c r="AH72">
        <v>3.5998813385909002E-3</v>
      </c>
      <c r="AI72">
        <v>3.7388615770517202E-3</v>
      </c>
      <c r="AJ72">
        <v>5.90267547215362E-4</v>
      </c>
      <c r="AK72">
        <v>1.2518978952158501E-3</v>
      </c>
      <c r="AL72">
        <v>-1.6561896610287599E-3</v>
      </c>
      <c r="AM72">
        <v>-0.20000000000000301</v>
      </c>
      <c r="AN72">
        <v>-0.3</v>
      </c>
      <c r="AO72">
        <v>-0.11730505068316401</v>
      </c>
      <c r="AP72">
        <v>-0.11305158431942</v>
      </c>
      <c r="AQ72">
        <v>-0.5</v>
      </c>
      <c r="AR72">
        <v>-0.4</v>
      </c>
      <c r="AS72">
        <v>-0.2</v>
      </c>
      <c r="AT72">
        <v>-4.0908086380322402E-2</v>
      </c>
      <c r="AU72">
        <v>-2.1935858009154399E-2</v>
      </c>
      <c r="AV72">
        <v>-2.3530497410194001E-2</v>
      </c>
      <c r="AW72">
        <v>-4.5874979167969301E-2</v>
      </c>
      <c r="AX72">
        <v>-6.1004336384135299E-2</v>
      </c>
      <c r="AY72">
        <v>-6.5854699639889E-3</v>
      </c>
      <c r="AZ72">
        <v>-2.29895182246986E-2</v>
      </c>
      <c r="BA72">
        <v>3.7419331607349497E-2</v>
      </c>
      <c r="BB72">
        <v>6.5887454943514001E-3</v>
      </c>
      <c r="BC72">
        <v>41.9</v>
      </c>
      <c r="BD72">
        <v>-0.100000000000001</v>
      </c>
      <c r="BE72">
        <v>0</v>
      </c>
      <c r="BF72">
        <v>3.3975870727404697E-2</v>
      </c>
      <c r="BG72">
        <v>6.9428506431763501E-2</v>
      </c>
      <c r="BH72">
        <v>0.67688665968816497</v>
      </c>
      <c r="BI72">
        <v>-0.28768207245178101</v>
      </c>
      <c r="BJ72">
        <v>3.6515212975096703E-2</v>
      </c>
      <c r="BK72">
        <v>-7.9688160603699196E-2</v>
      </c>
      <c r="BL72">
        <v>-2.58978617185717E-2</v>
      </c>
      <c r="BM72">
        <v>3.91402100809082</v>
      </c>
      <c r="BN72">
        <v>-5.2825466125847598E-2</v>
      </c>
      <c r="BO72">
        <v>-2.1096166235439601E-2</v>
      </c>
      <c r="BP72">
        <v>1.15036426628912E-3</v>
      </c>
      <c r="BQ72">
        <v>53.7</v>
      </c>
      <c r="BR72">
        <v>-5.1439966419241798E-2</v>
      </c>
      <c r="BS72">
        <v>2.7350465603088701E-3</v>
      </c>
      <c r="BT72">
        <v>47</v>
      </c>
      <c r="BU72">
        <v>-2.59352937877271E-2</v>
      </c>
      <c r="BV72">
        <v>-4.3322050682732503E-3</v>
      </c>
      <c r="BW72">
        <v>64.400000000000006</v>
      </c>
      <c r="BX72">
        <v>-2.5208264758322901E-3</v>
      </c>
      <c r="BY72">
        <v>-1.0457084132884399E-3</v>
      </c>
      <c r="BZ72">
        <v>4.0825248286768801E-4</v>
      </c>
      <c r="CA72">
        <v>8.4341148433750901E-2</v>
      </c>
      <c r="CB72">
        <v>3.8096253071493003E-2</v>
      </c>
      <c r="CC72">
        <v>3.9380512871308497E-2</v>
      </c>
      <c r="CD72">
        <v>2.7180808509223602E-2</v>
      </c>
      <c r="CE72">
        <v>2.32955626035222E-2</v>
      </c>
      <c r="CF72">
        <v>2.3213407870548201E-3</v>
      </c>
      <c r="CG72">
        <v>7.20835752124849E-3</v>
      </c>
      <c r="CH72">
        <v>8.4276527351701002E-4</v>
      </c>
      <c r="CI72">
        <v>-4.3253495745876298E-4</v>
      </c>
      <c r="CJ72">
        <v>7.0863205779207999E-3</v>
      </c>
      <c r="CK72">
        <v>-1.9569473185612201E-3</v>
      </c>
      <c r="CL72">
        <v>8.9970301265376307E-3</v>
      </c>
      <c r="CM72">
        <v>1.1402990390586801E-2</v>
      </c>
      <c r="CN72">
        <v>7.98778033269976E-3</v>
      </c>
      <c r="CO72">
        <v>53.5</v>
      </c>
      <c r="CP72">
        <v>2.2348293304297298E-3</v>
      </c>
      <c r="CQ72">
        <v>-3.0455138215135198E-4</v>
      </c>
      <c r="CR72">
        <v>3.2921840434769799E-3</v>
      </c>
      <c r="CS72">
        <v>1.0293361691142699E-3</v>
      </c>
      <c r="CT72">
        <v>1.47601502812078E-3</v>
      </c>
      <c r="CU72">
        <v>-9.9999999999997903E-3</v>
      </c>
      <c r="CV72">
        <v>0</v>
      </c>
      <c r="CW72">
        <v>0.01</v>
      </c>
      <c r="CX72">
        <v>0.02</v>
      </c>
      <c r="CY72">
        <v>7.0000000000000007E-2</v>
      </c>
      <c r="CZ72">
        <v>0.01</v>
      </c>
      <c r="DA72">
        <v>0.18</v>
      </c>
      <c r="DB72">
        <v>0.2</v>
      </c>
      <c r="DC72">
        <v>0</v>
      </c>
      <c r="DD72">
        <v>0</v>
      </c>
      <c r="DE72">
        <v>-0.01</v>
      </c>
      <c r="DF72">
        <v>0.2</v>
      </c>
      <c r="DG72">
        <v>1.72</v>
      </c>
      <c r="DH72">
        <v>2.48</v>
      </c>
      <c r="DI72">
        <v>1.56</v>
      </c>
      <c r="DJ72">
        <v>0.03</v>
      </c>
      <c r="DK72">
        <v>0.06</v>
      </c>
      <c r="DL72">
        <v>2.83</v>
      </c>
      <c r="DM72">
        <v>9.3390154552848194E-3</v>
      </c>
      <c r="DN72">
        <v>-1.69397820192252E-3</v>
      </c>
      <c r="DO72">
        <v>-7.3482310734123198E-3</v>
      </c>
      <c r="DP72">
        <v>-4.5504918826217997E-3</v>
      </c>
      <c r="DQ72">
        <v>1.21305505685072E-2</v>
      </c>
      <c r="DR72">
        <v>5.0285987130589396E-3</v>
      </c>
      <c r="DS72">
        <v>3.4151300319447101E-3</v>
      </c>
      <c r="DT72">
        <v>5.1473463842635096E-3</v>
      </c>
      <c r="DU72">
        <v>1.1678647134481001E-3</v>
      </c>
      <c r="DV72">
        <v>9.4768062261154605E-3</v>
      </c>
      <c r="DW72">
        <v>5.0686822310161998E-3</v>
      </c>
      <c r="DX72">
        <v>5.1255685074256298E-3</v>
      </c>
      <c r="DY72">
        <v>1.34994197744769E-2</v>
      </c>
      <c r="DZ72">
        <v>1.40736714431107E-2</v>
      </c>
      <c r="EA72">
        <v>14.19</v>
      </c>
      <c r="EB72">
        <v>6.7567824628795899E-3</v>
      </c>
      <c r="EC72">
        <v>2.26413506069356E-3</v>
      </c>
      <c r="ED72">
        <v>-2.1703874863241799E-2</v>
      </c>
      <c r="EE72">
        <v>3.3278150038412099E-2</v>
      </c>
      <c r="EF72">
        <v>1.7424939847709001E-2</v>
      </c>
      <c r="EG72">
        <v>1.4485460383888E-2</v>
      </c>
      <c r="EH72">
        <v>72.099999999999994</v>
      </c>
      <c r="EI72">
        <v>14.695960998534799</v>
      </c>
      <c r="EJ72">
        <v>17.636116999999999</v>
      </c>
    </row>
    <row r="73" spans="1:140" x14ac:dyDescent="0.25">
      <c r="A73" s="35">
        <v>41640</v>
      </c>
      <c r="B73">
        <v>-2.4755599286478999E-3</v>
      </c>
      <c r="C73">
        <v>-7.3166881191655299E-3</v>
      </c>
      <c r="D73">
        <v>-9.0935326827823494E-3</v>
      </c>
      <c r="E73">
        <v>9.9909664472708193E-4</v>
      </c>
      <c r="F73">
        <v>-7.2680360192363099E-3</v>
      </c>
      <c r="G73">
        <v>-1.4081497841345001E-2</v>
      </c>
      <c r="H73">
        <v>76.099999999999994</v>
      </c>
      <c r="I73">
        <v>78.099999999999994</v>
      </c>
      <c r="J73">
        <v>-3.2239263712837002E-2</v>
      </c>
      <c r="K73">
        <v>-5.96692898509463E-2</v>
      </c>
      <c r="L73">
        <v>-2.5436041270134901E-3</v>
      </c>
      <c r="M73">
        <v>-3.47001292751514E-3</v>
      </c>
      <c r="N73">
        <v>2.2380163996946801E-2</v>
      </c>
      <c r="O73">
        <v>1.32297026076245E-3</v>
      </c>
      <c r="P73">
        <v>1.2067550661534201E-3</v>
      </c>
      <c r="Q73">
        <v>6.4070142134298202E-4</v>
      </c>
      <c r="R73">
        <v>4.7521077865191304E-3</v>
      </c>
      <c r="S73">
        <v>-7.7911963427013098E-4</v>
      </c>
      <c r="T73">
        <v>1.5811372791905099E-3</v>
      </c>
      <c r="U73">
        <v>-4.3843694638976399E-3</v>
      </c>
      <c r="V73">
        <v>-5.93530534784392E-4</v>
      </c>
      <c r="W73">
        <v>-1.4257199910083801E-4</v>
      </c>
      <c r="X73">
        <v>5.2666228998710096E-4</v>
      </c>
      <c r="Y73">
        <v>2.6672609722791E-3</v>
      </c>
      <c r="Z73">
        <v>1.1555014272598601E-2</v>
      </c>
      <c r="AA73">
        <v>8.9455972443097697E-4</v>
      </c>
      <c r="AB73">
        <v>5.0530572070606205E-4</v>
      </c>
      <c r="AC73">
        <v>0</v>
      </c>
      <c r="AD73">
        <v>1.93370226000056E-3</v>
      </c>
      <c r="AE73">
        <v>5.7241140838888401E-3</v>
      </c>
      <c r="AF73">
        <v>1.91969343868514E-3</v>
      </c>
      <c r="AG73">
        <v>1.8079918141431499E-3</v>
      </c>
      <c r="AH73">
        <v>-1.5292273608658001E-4</v>
      </c>
      <c r="AI73">
        <v>-1.0808651903389001E-3</v>
      </c>
      <c r="AJ73">
        <v>3.0326421939292901E-3</v>
      </c>
      <c r="AK73">
        <v>3.6912249502663E-3</v>
      </c>
      <c r="AL73">
        <v>2.82739864976556E-3</v>
      </c>
      <c r="AM73">
        <v>0.20000000000000301</v>
      </c>
      <c r="AN73">
        <v>-0.100000000000001</v>
      </c>
      <c r="AO73">
        <v>1.89834608848614E-2</v>
      </c>
      <c r="AP73">
        <v>-0.16720305101719601</v>
      </c>
      <c r="AQ73">
        <v>0.40000000000000202</v>
      </c>
      <c r="AR73">
        <v>0</v>
      </c>
      <c r="AS73">
        <v>-9.9999999999999603E-2</v>
      </c>
      <c r="AT73">
        <v>5.2820324181758402E-2</v>
      </c>
      <c r="AU73">
        <v>-3.91731895300707E-2</v>
      </c>
      <c r="AV73">
        <v>1.1246049274627801E-2</v>
      </c>
      <c r="AW73">
        <v>-6.6380126435900494E-2</v>
      </c>
      <c r="AX73">
        <v>-1.2436355180041001E-2</v>
      </c>
      <c r="AY73">
        <v>-3.9075365276096001E-2</v>
      </c>
      <c r="AZ73">
        <v>-5.3744276006690399E-2</v>
      </c>
      <c r="BA73">
        <v>-1.42919624780324E-2</v>
      </c>
      <c r="BB73">
        <v>-6.5448884744677499E-2</v>
      </c>
      <c r="BC73">
        <v>41.6</v>
      </c>
      <c r="BD73">
        <v>-0.100000000000001</v>
      </c>
      <c r="BE73">
        <v>-9.9999999999999603E-2</v>
      </c>
      <c r="BF73">
        <v>2.3430251808386E-2</v>
      </c>
      <c r="BG73">
        <v>-8.5903343635268803E-2</v>
      </c>
      <c r="BH73">
        <v>0.15882358552664999</v>
      </c>
      <c r="BI73">
        <v>0.35437344695045297</v>
      </c>
      <c r="BJ73">
        <v>-4.8989387200272502E-2</v>
      </c>
      <c r="BK73">
        <v>-5.6887374402051299E-2</v>
      </c>
      <c r="BL73">
        <v>-1.7303230687453201E-2</v>
      </c>
      <c r="BM73">
        <v>3.82777145298056</v>
      </c>
      <c r="BN73">
        <v>-2.7387183383611499E-2</v>
      </c>
      <c r="BO73">
        <v>-9.4641571264499902E-3</v>
      </c>
      <c r="BP73">
        <v>-2.0129360892742199E-3</v>
      </c>
      <c r="BQ73">
        <v>53.8</v>
      </c>
      <c r="BR73">
        <v>-8.1188083777094605E-2</v>
      </c>
      <c r="BS73">
        <v>2.78935033176086E-3</v>
      </c>
      <c r="BT73">
        <v>44</v>
      </c>
      <c r="BU73">
        <v>-1.7741329403202499E-2</v>
      </c>
      <c r="BV73">
        <v>-3.0431146851094899E-2</v>
      </c>
      <c r="BW73">
        <v>52.8</v>
      </c>
      <c r="BX73">
        <v>-1.27482287531659E-2</v>
      </c>
      <c r="BY73">
        <v>-8.9151284076969296E-3</v>
      </c>
      <c r="BZ73">
        <v>-2.97967926382992E-3</v>
      </c>
      <c r="CA73">
        <v>0.101861755068176</v>
      </c>
      <c r="CB73">
        <v>-3.42589498210151E-2</v>
      </c>
      <c r="CC73">
        <v>-3.1315953034577702E-2</v>
      </c>
      <c r="CD73">
        <v>-2.41239768945141E-2</v>
      </c>
      <c r="CE73">
        <v>-2.36697440859048E-2</v>
      </c>
      <c r="CF73">
        <v>-1.04329470175868E-2</v>
      </c>
      <c r="CG73">
        <v>1.34674837491175E-2</v>
      </c>
      <c r="CH73">
        <v>-6.5966186578680897E-4</v>
      </c>
      <c r="CI73">
        <v>1.0235005791958699E-4</v>
      </c>
      <c r="CJ73" s="6">
        <v>-3.0802414352493201E-5</v>
      </c>
      <c r="CK73">
        <v>7.8077684946160596E-3</v>
      </c>
      <c r="CL73" s="6">
        <v>-4.3610776496727497E-5</v>
      </c>
      <c r="CM73">
        <v>4.4060227648206104E-3</v>
      </c>
      <c r="CN73">
        <v>2.9502100449070299E-3</v>
      </c>
      <c r="CO73">
        <v>60.5</v>
      </c>
      <c r="CP73">
        <v>-9.7709895387421098E-4</v>
      </c>
      <c r="CQ73" s="6">
        <v>-1.49943972109767E-5</v>
      </c>
      <c r="CR73">
        <v>2.4620447397749601E-3</v>
      </c>
      <c r="CS73">
        <v>0</v>
      </c>
      <c r="CT73">
        <v>2.9455102297566401E-3</v>
      </c>
      <c r="CU73">
        <v>-0.13</v>
      </c>
      <c r="CV73">
        <v>-0.19</v>
      </c>
      <c r="CW73">
        <v>-0.02</v>
      </c>
      <c r="CX73">
        <v>-0.02</v>
      </c>
      <c r="CY73">
        <v>0.08</v>
      </c>
      <c r="CZ73">
        <v>-0.01</v>
      </c>
      <c r="DA73">
        <v>-0.04</v>
      </c>
      <c r="DB73">
        <v>-3.0000000000000301E-2</v>
      </c>
      <c r="DC73">
        <v>-0.03</v>
      </c>
      <c r="DD73">
        <v>-0.03</v>
      </c>
      <c r="DE73">
        <v>-0.01</v>
      </c>
      <c r="DF73">
        <v>0.22</v>
      </c>
      <c r="DG73">
        <v>1.63</v>
      </c>
      <c r="DH73">
        <v>2.33</v>
      </c>
      <c r="DI73">
        <v>1.57</v>
      </c>
      <c r="DJ73">
        <v>0.03</v>
      </c>
      <c r="DK73">
        <v>0.08</v>
      </c>
      <c r="DL73">
        <v>2.82</v>
      </c>
      <c r="DM73">
        <v>7.7356511230837199E-3</v>
      </c>
      <c r="DN73">
        <v>1.5373460963781201E-3</v>
      </c>
      <c r="DO73">
        <v>-4.0053081498356898E-3</v>
      </c>
      <c r="DP73">
        <v>1.29945744855942E-2</v>
      </c>
      <c r="DQ73">
        <v>1.0755814149378699E-2</v>
      </c>
      <c r="DR73">
        <v>4.7769634576528804E-3</v>
      </c>
      <c r="DS73">
        <v>4.3260196591923296E-3</v>
      </c>
      <c r="DT73">
        <v>5.9493629309033099E-3</v>
      </c>
      <c r="DU73">
        <v>1.11934270885072E-3</v>
      </c>
      <c r="DV73">
        <v>6.0348371128036201E-3</v>
      </c>
      <c r="DW73">
        <v>3.0408966612256502E-3</v>
      </c>
      <c r="DX73">
        <v>5.1450342083576598E-3</v>
      </c>
      <c r="DY73">
        <v>8.0327912414865903E-3</v>
      </c>
      <c r="DZ73">
        <v>9.1498679909563004E-3</v>
      </c>
      <c r="EA73">
        <v>14.24</v>
      </c>
      <c r="EB73">
        <v>6.9307208122086897E-3</v>
      </c>
      <c r="EC73">
        <v>1.1529745407505799E-2</v>
      </c>
      <c r="ED73">
        <v>1.1685626269386001E-2</v>
      </c>
      <c r="EE73">
        <v>2.9089680171994199E-3</v>
      </c>
      <c r="EF73">
        <v>5.2963323514225698E-3</v>
      </c>
      <c r="EG73">
        <v>2.7899302459606201E-2</v>
      </c>
      <c r="EH73">
        <v>71.2</v>
      </c>
      <c r="EI73">
        <v>-11.1013793945309</v>
      </c>
      <c r="EJ73">
        <v>0.25594277999999998</v>
      </c>
    </row>
    <row r="74" spans="1:140" x14ac:dyDescent="0.25">
      <c r="A74" s="35">
        <v>41671</v>
      </c>
      <c r="B74">
        <v>9.3396918302106596E-3</v>
      </c>
      <c r="C74">
        <v>1.6500538764876001E-2</v>
      </c>
      <c r="D74">
        <v>1.5443474232826699E-2</v>
      </c>
      <c r="E74">
        <v>4.5484557241754998E-3</v>
      </c>
      <c r="F74">
        <v>1.91766766985557E-2</v>
      </c>
      <c r="G74">
        <v>3.0296447287661002E-3</v>
      </c>
      <c r="H74">
        <v>77</v>
      </c>
      <c r="I74">
        <v>78.599999999999994</v>
      </c>
      <c r="J74">
        <v>2.6851111971430999E-2</v>
      </c>
      <c r="K74">
        <v>6.0798926150016398E-2</v>
      </c>
      <c r="L74">
        <v>1.2247313999501399E-2</v>
      </c>
      <c r="M74">
        <v>1.8779606506663899E-2</v>
      </c>
      <c r="N74">
        <v>2.5656875892735801E-2</v>
      </c>
      <c r="O74">
        <v>1.6512553289640399E-3</v>
      </c>
      <c r="P74">
        <v>1.36493022294459E-3</v>
      </c>
      <c r="Q74">
        <v>1.18758357573512E-3</v>
      </c>
      <c r="R74">
        <v>2.47270940142741E-3</v>
      </c>
      <c r="S74">
        <v>5.9585197133671397E-4</v>
      </c>
      <c r="T74">
        <v>1.5096816576942701E-3</v>
      </c>
      <c r="U74">
        <v>-3.66233294699647E-4</v>
      </c>
      <c r="V74">
        <v>1.5819659221687501E-3</v>
      </c>
      <c r="W74">
        <v>4.2765503146569001E-4</v>
      </c>
      <c r="X74">
        <v>2.2352254392217202E-3</v>
      </c>
      <c r="Y74">
        <v>6.6570511722829895E-4</v>
      </c>
      <c r="Z74">
        <v>4.3196611445175401E-3</v>
      </c>
      <c r="AA74">
        <v>1.4108354484641001E-3</v>
      </c>
      <c r="AB74">
        <v>1.6404824172440199E-3</v>
      </c>
      <c r="AC74">
        <v>-1.4695079793600699E-3</v>
      </c>
      <c r="AD74">
        <v>2.2053764968852402E-3</v>
      </c>
      <c r="AE74">
        <v>1.14090143579126E-3</v>
      </c>
      <c r="AF74">
        <v>3.6691434638811398E-3</v>
      </c>
      <c r="AG74">
        <v>3.61206433401762E-4</v>
      </c>
      <c r="AH74">
        <v>-5.3541381116950504E-4</v>
      </c>
      <c r="AI74">
        <v>-1.2526439964908301E-3</v>
      </c>
      <c r="AJ74">
        <v>1.46968583827878E-3</v>
      </c>
      <c r="AK74">
        <v>6.5402901400801695E-4</v>
      </c>
      <c r="AL74">
        <v>1.29830916705309E-3</v>
      </c>
      <c r="AM74">
        <v>0</v>
      </c>
      <c r="AN74">
        <v>0.100000000000001</v>
      </c>
      <c r="AO74">
        <v>-2.60413299397904E-2</v>
      </c>
      <c r="AP74">
        <v>0.110019189229538</v>
      </c>
      <c r="AQ74">
        <v>0.5</v>
      </c>
      <c r="AR74">
        <v>0</v>
      </c>
      <c r="AS74">
        <v>0</v>
      </c>
      <c r="AT74">
        <v>-2.5223582439674701E-2</v>
      </c>
      <c r="AU74">
        <v>5.2157829959399202E-2</v>
      </c>
      <c r="AV74">
        <v>-6.1286995345712497E-2</v>
      </c>
      <c r="AW74">
        <v>4.73716124302523E-2</v>
      </c>
      <c r="AX74">
        <v>9.1104097637675404E-3</v>
      </c>
      <c r="AY74">
        <v>2.0738462092026601E-2</v>
      </c>
      <c r="AZ74">
        <v>1.2262417232440401E-3</v>
      </c>
      <c r="BA74">
        <v>4.2277327896102598E-2</v>
      </c>
      <c r="BB74">
        <v>-9.6699192510882898E-3</v>
      </c>
      <c r="BC74">
        <v>41.6</v>
      </c>
      <c r="BD74">
        <v>0</v>
      </c>
      <c r="BE74">
        <v>-0.100000000000001</v>
      </c>
      <c r="BF74">
        <v>0.112388393747361</v>
      </c>
      <c r="BG74">
        <v>0.29677680235766302</v>
      </c>
      <c r="BH74">
        <v>0.31015492830384001</v>
      </c>
      <c r="BI74">
        <v>0</v>
      </c>
      <c r="BJ74">
        <v>3.2924784696466397E-2</v>
      </c>
      <c r="BK74">
        <v>0.19845093872383801</v>
      </c>
      <c r="BL74">
        <v>4.0246880508593798E-2</v>
      </c>
      <c r="BM74">
        <v>3.9693480720474201</v>
      </c>
      <c r="BN74">
        <v>2.4255802355499501E-2</v>
      </c>
      <c r="BO74">
        <v>2.2421658389792001E-2</v>
      </c>
      <c r="BP74">
        <v>1.17060573482064E-3</v>
      </c>
      <c r="BQ74">
        <v>57.9</v>
      </c>
      <c r="BR74">
        <v>-1.91656164286922E-2</v>
      </c>
      <c r="BS74">
        <v>3.3357514013712098E-3</v>
      </c>
      <c r="BT74">
        <v>52.5</v>
      </c>
      <c r="BU74">
        <v>3.6203556081382298E-4</v>
      </c>
      <c r="BV74">
        <v>1.7264823428362799E-2</v>
      </c>
      <c r="BW74">
        <v>56.1</v>
      </c>
      <c r="BX74">
        <v>5.7128872975340502E-3</v>
      </c>
      <c r="BY74">
        <v>8.9232810136081805E-3</v>
      </c>
      <c r="BZ74" s="6">
        <v>-3.94416048994373E-5</v>
      </c>
      <c r="CA74">
        <v>0.26317275794784101</v>
      </c>
      <c r="CB74">
        <v>8.5478222224002004E-2</v>
      </c>
      <c r="CC74">
        <v>6.3467878451482398E-2</v>
      </c>
      <c r="CD74">
        <v>7.1883085306678803E-3</v>
      </c>
      <c r="CE74">
        <v>4.5004850932663001E-2</v>
      </c>
      <c r="CF74">
        <v>6.9074685983782302E-2</v>
      </c>
      <c r="CG74">
        <v>1.11273985179547E-2</v>
      </c>
      <c r="CH74">
        <v>-2.32177744933004E-4</v>
      </c>
      <c r="CI74" s="6">
        <v>6.4655358532839102E-5</v>
      </c>
      <c r="CJ74">
        <v>-4.5315962116916396E-3</v>
      </c>
      <c r="CK74">
        <v>-1.01250674274933E-3</v>
      </c>
      <c r="CL74">
        <v>-5.6452959772537196E-3</v>
      </c>
      <c r="CM74">
        <v>8.9427922390505898E-4</v>
      </c>
      <c r="CN74">
        <v>-4.9738288127976196E-3</v>
      </c>
      <c r="CO74">
        <v>60</v>
      </c>
      <c r="CP74">
        <v>-8.6551145348945401E-4</v>
      </c>
      <c r="CQ74">
        <v>-4.4236147267540099E-4</v>
      </c>
      <c r="CR74">
        <v>6.1287219413732599E-3</v>
      </c>
      <c r="CS74">
        <v>2.0554991820960198E-3</v>
      </c>
      <c r="CT74">
        <v>3.9138993211365099E-3</v>
      </c>
      <c r="CU74">
        <v>-0.04</v>
      </c>
      <c r="CV74">
        <v>-9.0000000000000802E-2</v>
      </c>
      <c r="CW74">
        <v>0</v>
      </c>
      <c r="CX74">
        <v>0.01</v>
      </c>
      <c r="CY74">
        <v>0.08</v>
      </c>
      <c r="CZ74">
        <v>0</v>
      </c>
      <c r="DA74">
        <v>-0.15</v>
      </c>
      <c r="DB74">
        <v>-0.13</v>
      </c>
      <c r="DC74">
        <v>0.01</v>
      </c>
      <c r="DD74">
        <v>0.01</v>
      </c>
      <c r="DE74">
        <v>0</v>
      </c>
      <c r="DF74">
        <v>0.21</v>
      </c>
      <c r="DG74">
        <v>1.74</v>
      </c>
      <c r="DH74">
        <v>2.39</v>
      </c>
      <c r="DI74">
        <v>1.59</v>
      </c>
      <c r="DJ74">
        <v>0.03</v>
      </c>
      <c r="DK74">
        <v>7.0000000000000007E-2</v>
      </c>
      <c r="DL74">
        <v>2.66</v>
      </c>
      <c r="DM74">
        <v>2.3048941358037901E-2</v>
      </c>
      <c r="DN74">
        <v>2.8124022999680399E-3</v>
      </c>
      <c r="DO74">
        <v>-1.52736559179179E-3</v>
      </c>
      <c r="DP74">
        <v>3.5773765103570603E-2</v>
      </c>
      <c r="DQ74">
        <v>1.3256507544443999E-2</v>
      </c>
      <c r="DR74">
        <v>7.3477971360578201E-3</v>
      </c>
      <c r="DS74">
        <v>6.6446507990320898E-3</v>
      </c>
      <c r="DT74">
        <v>7.2663153446867997E-3</v>
      </c>
      <c r="DU74">
        <v>2.89465191663396E-3</v>
      </c>
      <c r="DV74">
        <v>3.6007544584100201E-2</v>
      </c>
      <c r="DW74">
        <v>-1.06004463183496E-3</v>
      </c>
      <c r="DX74">
        <v>4.9730264146621303E-3</v>
      </c>
      <c r="DY74">
        <v>-2.9290643820481001E-3</v>
      </c>
      <c r="DZ74">
        <v>-1.7718529658308699E-2</v>
      </c>
      <c r="EA74">
        <v>15.47</v>
      </c>
      <c r="EB74">
        <v>9.8727177123016895E-3</v>
      </c>
      <c r="EC74">
        <v>-2.00813315705695E-3</v>
      </c>
      <c r="ED74">
        <v>-1.1237948589832999E-2</v>
      </c>
      <c r="EE74">
        <v>-1.5893541840216401E-2</v>
      </c>
      <c r="EF74">
        <v>5.3288245270651201E-3</v>
      </c>
      <c r="EG74">
        <v>1.0366556417235899E-2</v>
      </c>
      <c r="EH74">
        <v>72.7</v>
      </c>
      <c r="EI74">
        <v>-8.3739089965821005</v>
      </c>
      <c r="EJ74">
        <v>-12.905552</v>
      </c>
    </row>
    <row r="75" spans="1:140" x14ac:dyDescent="0.25">
      <c r="A75" s="35">
        <v>41699</v>
      </c>
      <c r="B75">
        <v>8.2702969311796402E-3</v>
      </c>
      <c r="C75">
        <v>7.7232269959326399E-3</v>
      </c>
      <c r="D75">
        <v>7.0759071942969598E-3</v>
      </c>
      <c r="E75">
        <v>1.06142747526885E-2</v>
      </c>
      <c r="F75">
        <v>6.6406860343910497E-3</v>
      </c>
      <c r="G75">
        <v>4.9789891709854902E-3</v>
      </c>
      <c r="H75">
        <v>77.599999999999994</v>
      </c>
      <c r="I75">
        <v>79.099999999999994</v>
      </c>
      <c r="J75">
        <v>8.5003462905630708E-3</v>
      </c>
      <c r="K75">
        <v>6.4543663203844304E-3</v>
      </c>
      <c r="L75">
        <v>6.6748850374311903E-3</v>
      </c>
      <c r="M75">
        <v>9.1123438277067592E-3</v>
      </c>
      <c r="N75">
        <v>-5.8045367930201798E-3</v>
      </c>
      <c r="O75">
        <v>7.4217625968842104E-4</v>
      </c>
      <c r="P75">
        <v>1.63111477525213E-3</v>
      </c>
      <c r="Q75">
        <v>1.5392317816047599E-3</v>
      </c>
      <c r="R75">
        <v>2.20449385940036E-3</v>
      </c>
      <c r="S75" s="6">
        <v>9.1638029847018702E-5</v>
      </c>
      <c r="T75">
        <v>1.9204690812255601E-3</v>
      </c>
      <c r="U75">
        <v>-1.0995053334168501E-3</v>
      </c>
      <c r="V75">
        <v>-7.9067013409428498E-4</v>
      </c>
      <c r="W75">
        <v>6.4113982605817899E-4</v>
      </c>
      <c r="X75">
        <v>1.8370297778673699E-3</v>
      </c>
      <c r="Y75">
        <v>-1.1097548580956101E-3</v>
      </c>
      <c r="Z75">
        <v>4.96114792995606E-3</v>
      </c>
      <c r="AA75">
        <v>1.6434629107049399E-3</v>
      </c>
      <c r="AB75">
        <v>2.5214321868283202E-4</v>
      </c>
      <c r="AC75">
        <v>1.1023333837165701E-3</v>
      </c>
      <c r="AD75">
        <v>2.6812432274230199E-3</v>
      </c>
      <c r="AE75">
        <v>3.41491510006886E-3</v>
      </c>
      <c r="AF75">
        <v>2.0679240646881399E-3</v>
      </c>
      <c r="AG75">
        <v>2.5247984557328399E-3</v>
      </c>
      <c r="AH75">
        <v>1.8726955082151199E-3</v>
      </c>
      <c r="AI75">
        <v>1.7440911872785799E-3</v>
      </c>
      <c r="AJ75">
        <v>8.9803819243528004E-4</v>
      </c>
      <c r="AK75">
        <v>3.40093149095466E-3</v>
      </c>
      <c r="AL75">
        <v>3.15518365566447E-3</v>
      </c>
      <c r="AM75">
        <v>0.20000000000000301</v>
      </c>
      <c r="AN75">
        <v>-0.100000000000001</v>
      </c>
      <c r="AO75">
        <v>0.10649242573329</v>
      </c>
      <c r="AP75">
        <v>-8.5812058724460599E-2</v>
      </c>
      <c r="AQ75">
        <v>-0.40000000000000202</v>
      </c>
      <c r="AR75">
        <v>-0.3</v>
      </c>
      <c r="AS75">
        <v>0.3</v>
      </c>
      <c r="AT75">
        <v>3.6591954976866098E-2</v>
      </c>
      <c r="AU75">
        <v>1.01128827637043E-2</v>
      </c>
      <c r="AV75">
        <v>4.40707790845805E-2</v>
      </c>
      <c r="AW75">
        <v>-3.2597061872257499E-2</v>
      </c>
      <c r="AX75">
        <v>2.4031807480451302E-3</v>
      </c>
      <c r="AY75">
        <v>1.83369031840694E-2</v>
      </c>
      <c r="AZ75">
        <v>-1.10906866941578E-2</v>
      </c>
      <c r="BA75">
        <v>-6.2808416899788E-2</v>
      </c>
      <c r="BB75">
        <v>3.3443367880430203E-2</v>
      </c>
      <c r="BC75">
        <v>42</v>
      </c>
      <c r="BD75">
        <v>0.20000000000000301</v>
      </c>
      <c r="BE75">
        <v>0.2</v>
      </c>
      <c r="BF75">
        <v>-7.7224481289694502E-2</v>
      </c>
      <c r="BG75">
        <v>-0.172004589823022</v>
      </c>
      <c r="BH75">
        <v>-0.173133130739548</v>
      </c>
      <c r="BI75">
        <v>-0.34294475112682998</v>
      </c>
      <c r="BJ75">
        <v>9.0883761658558299E-2</v>
      </c>
      <c r="BK75">
        <v>-0.26918748981561602</v>
      </c>
      <c r="BL75">
        <v>-3.9525743158241901E-3</v>
      </c>
      <c r="BM75">
        <v>3.8225358389266102</v>
      </c>
      <c r="BN75">
        <v>3.6556163476554097E-2</v>
      </c>
      <c r="BO75">
        <v>5.2147298402438502E-4</v>
      </c>
      <c r="BP75">
        <v>7.3421980110488496E-3</v>
      </c>
      <c r="BQ75">
        <v>53.8</v>
      </c>
      <c r="BR75">
        <v>9.18536838647004E-2</v>
      </c>
      <c r="BS75">
        <v>1.9248573831216499E-3</v>
      </c>
      <c r="BT75">
        <v>52.5</v>
      </c>
      <c r="BU75">
        <v>9.5554796665862102E-3</v>
      </c>
      <c r="BV75">
        <v>6.5569779786329701E-3</v>
      </c>
      <c r="BW75">
        <v>56.4</v>
      </c>
      <c r="BX75">
        <v>1.06677414794003E-2</v>
      </c>
      <c r="BY75">
        <v>1.6988858879262402E-2</v>
      </c>
      <c r="BZ75">
        <v>-7.7018235671664197E-3</v>
      </c>
      <c r="CA75">
        <v>-0.11147587283737</v>
      </c>
      <c r="CB75">
        <v>-7.0571923099986798E-3</v>
      </c>
      <c r="CC75">
        <v>-1.9839301721624701E-4</v>
      </c>
      <c r="CD75">
        <v>-1.3125246191624E-2</v>
      </c>
      <c r="CE75">
        <v>-1.5140880446592E-2</v>
      </c>
      <c r="CF75">
        <v>1.0358493282741899E-2</v>
      </c>
      <c r="CG75">
        <v>4.93135156611757E-2</v>
      </c>
      <c r="CH75">
        <v>7.3842719036409899E-4</v>
      </c>
      <c r="CI75">
        <v>4.3816848978739398E-4</v>
      </c>
      <c r="CJ75">
        <v>1.50012110694853E-3</v>
      </c>
      <c r="CK75">
        <v>4.28187912072708E-3</v>
      </c>
      <c r="CL75">
        <v>1.86828270922135E-3</v>
      </c>
      <c r="CM75">
        <v>-7.8239544284137708E-3</v>
      </c>
      <c r="CN75">
        <v>-1.9755524285880498E-3</v>
      </c>
      <c r="CO75">
        <v>59</v>
      </c>
      <c r="CP75">
        <v>8.73102158659656E-4</v>
      </c>
      <c r="CQ75">
        <v>6.2450205527397895E-4</v>
      </c>
      <c r="CR75">
        <v>-1.6306567005082201E-3</v>
      </c>
      <c r="CS75">
        <v>2.0512827705574401E-3</v>
      </c>
      <c r="CT75">
        <v>9.76085973055429E-4</v>
      </c>
      <c r="CU75">
        <v>-7.0000000000000298E-2</v>
      </c>
      <c r="CV75">
        <v>-0.04</v>
      </c>
      <c r="CW75">
        <v>0.01</v>
      </c>
      <c r="CX75">
        <v>-0.01</v>
      </c>
      <c r="CY75">
        <v>7.0000000000000007E-2</v>
      </c>
      <c r="CZ75">
        <v>0.01</v>
      </c>
      <c r="DA75">
        <v>1.00000000000002E-2</v>
      </c>
      <c r="DB75">
        <v>0.04</v>
      </c>
      <c r="DC75">
        <v>0</v>
      </c>
      <c r="DD75">
        <v>0</v>
      </c>
      <c r="DE75">
        <v>0</v>
      </c>
      <c r="DF75">
        <v>0.21</v>
      </c>
      <c r="DG75">
        <v>1.66</v>
      </c>
      <c r="DH75">
        <v>2.34</v>
      </c>
      <c r="DI75">
        <v>1.62</v>
      </c>
      <c r="DJ75">
        <v>0.03</v>
      </c>
      <c r="DK75">
        <v>0.08</v>
      </c>
      <c r="DL75">
        <v>2.67</v>
      </c>
      <c r="DM75">
        <v>1.27428153221576E-2</v>
      </c>
      <c r="DN75">
        <v>3.0528409981487301E-3</v>
      </c>
      <c r="DO75">
        <v>6.7911717380919601E-4</v>
      </c>
      <c r="DP75">
        <v>1.44328180726827E-2</v>
      </c>
      <c r="DQ75">
        <v>1.0028632472868001E-2</v>
      </c>
      <c r="DR75">
        <v>3.9225416629822298E-3</v>
      </c>
      <c r="DS75">
        <v>3.9479377216800103E-3</v>
      </c>
      <c r="DT75">
        <v>7.76392530443992E-3</v>
      </c>
      <c r="DU75">
        <v>5.1010283824908199E-3</v>
      </c>
      <c r="DV75">
        <v>9.9771291350538895E-3</v>
      </c>
      <c r="DW75">
        <v>2.5917152883110401E-3</v>
      </c>
      <c r="DX75">
        <v>6.3463254398517001E-3</v>
      </c>
      <c r="DY75">
        <v>2.5263872362494898E-2</v>
      </c>
      <c r="DZ75">
        <v>2.17065726739438E-2</v>
      </c>
      <c r="EA75">
        <v>14.84</v>
      </c>
      <c r="EB75">
        <v>1.0582109330536899E-2</v>
      </c>
      <c r="EC75">
        <v>-4.2828402485231001E-3</v>
      </c>
      <c r="ED75">
        <v>-1.4880220451085601E-2</v>
      </c>
      <c r="EE75">
        <v>2.0952269374587798E-3</v>
      </c>
      <c r="EF75">
        <v>3.9780656402575998E-3</v>
      </c>
      <c r="EG75">
        <v>4.7831867739118201E-3</v>
      </c>
      <c r="EH75">
        <v>70</v>
      </c>
      <c r="EI75">
        <v>4.4822540283203001</v>
      </c>
      <c r="EJ75">
        <v>0.79410639000000005</v>
      </c>
    </row>
    <row r="76" spans="1:140" x14ac:dyDescent="0.25">
      <c r="A76" s="35">
        <v>41730</v>
      </c>
      <c r="B76">
        <v>8.0079734994420503E-4</v>
      </c>
      <c r="C76">
        <v>-2.4183977399072601E-3</v>
      </c>
      <c r="D76">
        <v>-5.8931068823202502E-3</v>
      </c>
      <c r="E76">
        <v>4.7192656232768497E-3</v>
      </c>
      <c r="F76">
        <v>3.4667781512354198E-3</v>
      </c>
      <c r="G76">
        <v>2.46356634165679E-3</v>
      </c>
      <c r="H76">
        <v>77.7</v>
      </c>
      <c r="I76">
        <v>79</v>
      </c>
      <c r="J76" s="6">
        <v>5.46006237511776E-5</v>
      </c>
      <c r="K76">
        <v>-6.0679761074862197E-3</v>
      </c>
      <c r="L76">
        <v>-7.5740983638432598E-3</v>
      </c>
      <c r="M76">
        <v>5.0095906532199299E-3</v>
      </c>
      <c r="N76">
        <v>-4.1971968778107702E-2</v>
      </c>
      <c r="O76">
        <v>9.0635691945983898E-4</v>
      </c>
      <c r="P76">
        <v>2.3874993253798502E-3</v>
      </c>
      <c r="Q76">
        <v>2.28345101653282E-3</v>
      </c>
      <c r="R76">
        <v>3.0363336069534298E-3</v>
      </c>
      <c r="S76">
        <v>7.7858438978495304E-4</v>
      </c>
      <c r="T76">
        <v>2.6893400694145701E-3</v>
      </c>
      <c r="U76">
        <v>-3.6677058911127602E-4</v>
      </c>
      <c r="V76">
        <v>5.9306120152768905E-4</v>
      </c>
      <c r="W76">
        <v>1.0676537545713E-3</v>
      </c>
      <c r="X76">
        <v>1.57191544025537E-3</v>
      </c>
      <c r="Y76">
        <v>-2.2209883489487901E-4</v>
      </c>
      <c r="Z76">
        <v>6.74067492674624E-3</v>
      </c>
      <c r="AA76">
        <v>1.8281112270131E-3</v>
      </c>
      <c r="AB76">
        <v>1.13385838919378E-3</v>
      </c>
      <c r="AC76">
        <v>1.8345262895938001E-3</v>
      </c>
      <c r="AD76">
        <v>3.08483535120985E-3</v>
      </c>
      <c r="AE76">
        <v>6.7950431328291901E-3</v>
      </c>
      <c r="AF76">
        <v>3.8065073717667998E-3</v>
      </c>
      <c r="AG76">
        <v>2.6980859968670501E-3</v>
      </c>
      <c r="AH76">
        <v>2.6692103550303198E-3</v>
      </c>
      <c r="AI76">
        <v>2.7933801359765198E-3</v>
      </c>
      <c r="AJ76">
        <v>2.56876762892766E-3</v>
      </c>
      <c r="AK76">
        <v>-4.9396268841839198E-4</v>
      </c>
      <c r="AL76">
        <v>-4.87805845343203E-3</v>
      </c>
      <c r="AM76">
        <v>-0.40000000000000602</v>
      </c>
      <c r="AN76">
        <v>-0.39999999999999902</v>
      </c>
      <c r="AO76">
        <v>-0.25237790637785201</v>
      </c>
      <c r="AP76">
        <v>-0.16155110350072499</v>
      </c>
      <c r="AQ76">
        <v>-1.8</v>
      </c>
      <c r="AR76">
        <v>-9.9999999999999603E-2</v>
      </c>
      <c r="AS76">
        <v>-0.5</v>
      </c>
      <c r="AT76">
        <v>-1.0552045961246899E-2</v>
      </c>
      <c r="AU76">
        <v>-9.6626835689072293E-2</v>
      </c>
      <c r="AV76">
        <v>-0.10137644664295101</v>
      </c>
      <c r="AW76">
        <v>-7.5864412886316401E-2</v>
      </c>
      <c r="AX76">
        <v>-4.9778466263885997E-2</v>
      </c>
      <c r="AY76">
        <v>-0.14020802798142601</v>
      </c>
      <c r="AZ76">
        <v>-2.6366875840742501E-2</v>
      </c>
      <c r="BA76">
        <v>-9.5137333896021303E-2</v>
      </c>
      <c r="BB76">
        <v>1.4756190215301499E-3</v>
      </c>
      <c r="BC76">
        <v>41.9</v>
      </c>
      <c r="BD76">
        <v>0</v>
      </c>
      <c r="BE76">
        <v>-9.9999999999999603E-2</v>
      </c>
      <c r="BF76">
        <v>-7.92808028747745E-2</v>
      </c>
      <c r="BG76">
        <v>-0.14830270994483599</v>
      </c>
      <c r="BH76">
        <v>0.17824823140631901</v>
      </c>
      <c r="BI76">
        <v>7.6540077122333905E-2</v>
      </c>
      <c r="BJ76">
        <v>-0.32215743905601901</v>
      </c>
      <c r="BK76">
        <v>0.16826157122565599</v>
      </c>
      <c r="BL76">
        <v>7.4390817580582996E-2</v>
      </c>
      <c r="BM76">
        <v>4.1841852662218901</v>
      </c>
      <c r="BN76">
        <v>9.1220901382253992E-3</v>
      </c>
      <c r="BO76">
        <v>-2.6328148483081302E-3</v>
      </c>
      <c r="BP76">
        <v>9.3226803248569502E-3</v>
      </c>
      <c r="BQ76">
        <v>55.4</v>
      </c>
      <c r="BR76">
        <v>-6.2567885499493804E-3</v>
      </c>
      <c r="BS76">
        <v>4.12624548899654E-3</v>
      </c>
      <c r="BT76">
        <v>53</v>
      </c>
      <c r="BU76">
        <v>2.77938315083812E-2</v>
      </c>
      <c r="BV76">
        <v>1.26978635183352E-2</v>
      </c>
      <c r="BW76">
        <v>56.2</v>
      </c>
      <c r="BX76">
        <v>2.8132589767935201E-3</v>
      </c>
      <c r="BY76">
        <v>4.78432191074418E-3</v>
      </c>
      <c r="BZ76">
        <v>2.8825371312173301E-3</v>
      </c>
      <c r="CA76">
        <v>-7.7075170330500598E-2</v>
      </c>
      <c r="CB76">
        <v>2.6211530308523301E-2</v>
      </c>
      <c r="CC76">
        <v>1.25204967781389E-2</v>
      </c>
      <c r="CD76">
        <v>2.60174835481841E-3</v>
      </c>
      <c r="CE76">
        <v>5.06392483629996E-2</v>
      </c>
      <c r="CF76">
        <v>2.6757245561643802E-3</v>
      </c>
      <c r="CG76">
        <v>3.5082712222411799E-2</v>
      </c>
      <c r="CH76">
        <v>6.2452607830110196E-4</v>
      </c>
      <c r="CI76">
        <v>5.1090045631330095E-4</v>
      </c>
      <c r="CJ76">
        <v>1.48889105141947E-3</v>
      </c>
      <c r="CK76">
        <v>6.0383701896595801E-3</v>
      </c>
      <c r="CL76">
        <v>2.3171954290610599E-3</v>
      </c>
      <c r="CM76">
        <v>4.8014692195241798E-4</v>
      </c>
      <c r="CN76">
        <v>-4.9297511474044597E-4</v>
      </c>
      <c r="CO76">
        <v>56.5</v>
      </c>
      <c r="CP76" s="6">
        <v>6.4342137128470297E-5</v>
      </c>
      <c r="CQ76">
        <v>2.9666944101514102E-4</v>
      </c>
      <c r="CR76">
        <v>4.0716668629432497E-3</v>
      </c>
      <c r="CS76">
        <v>-1.53806746547724E-3</v>
      </c>
      <c r="CT76">
        <v>9.7513415820627003E-4</v>
      </c>
      <c r="CU76">
        <v>-0.14000000000000001</v>
      </c>
      <c r="CV76">
        <v>-0.159999999999999</v>
      </c>
      <c r="CW76">
        <v>0.01</v>
      </c>
      <c r="CX76">
        <v>0</v>
      </c>
      <c r="CY76">
        <v>0.09</v>
      </c>
      <c r="CZ76">
        <v>-0.02</v>
      </c>
      <c r="DA76">
        <v>-1.00000000000002E-2</v>
      </c>
      <c r="DB76">
        <v>0</v>
      </c>
      <c r="DC76">
        <v>-0.02</v>
      </c>
      <c r="DD76">
        <v>-0.03</v>
      </c>
      <c r="DE76">
        <v>0</v>
      </c>
      <c r="DF76">
        <v>0.23</v>
      </c>
      <c r="DG76">
        <v>1.53</v>
      </c>
      <c r="DH76">
        <v>2.19</v>
      </c>
      <c r="DI76">
        <v>1.63</v>
      </c>
      <c r="DJ76">
        <v>0.02</v>
      </c>
      <c r="DK76">
        <v>0.08</v>
      </c>
      <c r="DL76">
        <v>2.68</v>
      </c>
      <c r="DM76">
        <v>1.11213696236581E-2</v>
      </c>
      <c r="DN76">
        <v>7.5441299197738197E-3</v>
      </c>
      <c r="DO76">
        <v>-1.60249786645883E-2</v>
      </c>
      <c r="DP76">
        <v>9.9710118219871208E-3</v>
      </c>
      <c r="DQ76">
        <v>9.6044809849864504E-3</v>
      </c>
      <c r="DR76">
        <v>5.0220377740153302E-3</v>
      </c>
      <c r="DS76">
        <v>2.5723227569631698E-3</v>
      </c>
      <c r="DT76">
        <v>7.2120306905185698E-3</v>
      </c>
      <c r="DU76">
        <v>3.07233806782037E-3</v>
      </c>
      <c r="DV76">
        <v>1.4170796119526799E-2</v>
      </c>
      <c r="DW76">
        <v>1.0811526407269199E-2</v>
      </c>
      <c r="DX76">
        <v>8.1980176142568695E-3</v>
      </c>
      <c r="DY76">
        <v>3.9701914261058803E-4</v>
      </c>
      <c r="DZ76">
        <v>5.5564310030984396E-3</v>
      </c>
      <c r="EA76">
        <v>14.2</v>
      </c>
      <c r="EB76">
        <v>1.0740561741684501E-4</v>
      </c>
      <c r="EC76">
        <v>-3.24155747758592E-3</v>
      </c>
      <c r="ED76">
        <v>2.6087464463205902E-3</v>
      </c>
      <c r="EE76">
        <v>1.1591928355807501E-3</v>
      </c>
      <c r="EF76">
        <v>7.4314138000253199E-3</v>
      </c>
      <c r="EG76">
        <v>-1.04078047049895E-2</v>
      </c>
      <c r="EH76">
        <v>74.7</v>
      </c>
      <c r="EI76">
        <v>-2.3495788574217999</v>
      </c>
      <c r="EJ76">
        <v>-17.767040999999999</v>
      </c>
    </row>
    <row r="77" spans="1:140" x14ac:dyDescent="0.25">
      <c r="A77" s="35">
        <v>41760</v>
      </c>
      <c r="B77">
        <v>4.7894349075576796E-3</v>
      </c>
      <c r="C77" s="6">
        <v>5.0900413351762097E-5</v>
      </c>
      <c r="D77">
        <v>-3.1651471697795599E-3</v>
      </c>
      <c r="E77">
        <v>8.25916575365504E-3</v>
      </c>
      <c r="F77">
        <v>1.32935035931459E-2</v>
      </c>
      <c r="G77">
        <v>-3.63352071318435E-3</v>
      </c>
      <c r="H77">
        <v>77.8</v>
      </c>
      <c r="I77">
        <v>79.099999999999994</v>
      </c>
      <c r="J77">
        <v>1.48180639152429E-2</v>
      </c>
      <c r="K77">
        <v>2.3391951232634201E-2</v>
      </c>
      <c r="L77">
        <v>-8.3159225525566392E-3</v>
      </c>
      <c r="M77">
        <v>6.8589768958906604E-3</v>
      </c>
      <c r="N77">
        <v>-1.11376793777378E-2</v>
      </c>
      <c r="O77">
        <v>9.8781700492089897E-4</v>
      </c>
      <c r="P77">
        <v>1.7039346230785001E-3</v>
      </c>
      <c r="Q77">
        <v>1.7677692596578299E-3</v>
      </c>
      <c r="R77">
        <v>1.3059264791195301E-3</v>
      </c>
      <c r="S77" s="6">
        <v>-9.1566706409196299E-5</v>
      </c>
      <c r="T77">
        <v>2.04009979810316E-3</v>
      </c>
      <c r="U77">
        <v>0</v>
      </c>
      <c r="V77">
        <v>-1.1864743333713801E-3</v>
      </c>
      <c r="W77">
        <v>2.8451525905026599E-4</v>
      </c>
      <c r="X77">
        <v>2.4838237490278901E-3</v>
      </c>
      <c r="Y77">
        <v>-1.5560745609555201E-3</v>
      </c>
      <c r="Z77">
        <v>1.8007699062856401E-3</v>
      </c>
      <c r="AA77">
        <v>2.6191493388072499E-3</v>
      </c>
      <c r="AB77">
        <v>1.13257421028656E-3</v>
      </c>
      <c r="AC77">
        <v>-1.8345262895938001E-3</v>
      </c>
      <c r="AD77">
        <v>3.8938465020095202E-3</v>
      </c>
      <c r="AE77">
        <v>2.2547923870890299E-3</v>
      </c>
      <c r="AF77">
        <v>2.84540185653981E-3</v>
      </c>
      <c r="AG77">
        <v>8.9774671618947398E-4</v>
      </c>
      <c r="AH77">
        <v>1.40799536170455E-3</v>
      </c>
      <c r="AI77">
        <v>6.9223136351936898E-4</v>
      </c>
      <c r="AJ77">
        <v>1.11853947630003E-3</v>
      </c>
      <c r="AK77">
        <v>9.8768149816308394E-4</v>
      </c>
      <c r="AL77">
        <v>1.3438399188086001E-3</v>
      </c>
      <c r="AM77">
        <v>0</v>
      </c>
      <c r="AN77">
        <v>9.9999999999999603E-2</v>
      </c>
      <c r="AO77">
        <v>5.7521444524963897E-2</v>
      </c>
      <c r="AP77">
        <v>-4.2787403891277401E-2</v>
      </c>
      <c r="AQ77">
        <v>9.9999999999997896E-2</v>
      </c>
      <c r="AR77">
        <v>0</v>
      </c>
      <c r="AS77">
        <v>0</v>
      </c>
      <c r="AT77">
        <v>4.0773033713371397E-2</v>
      </c>
      <c r="AU77">
        <v>2.3173567007832602E-2</v>
      </c>
      <c r="AV77">
        <v>-3.9883623353229203E-2</v>
      </c>
      <c r="AW77">
        <v>-1.8332861169396301E-2</v>
      </c>
      <c r="AX77">
        <v>-3.8374961839091198E-2</v>
      </c>
      <c r="AY77">
        <v>8.6599534941071504E-2</v>
      </c>
      <c r="AZ77">
        <v>0.10383263147977299</v>
      </c>
      <c r="BA77">
        <v>1.0401985044292201E-2</v>
      </c>
      <c r="BB77">
        <v>-2.6074263681746101E-2</v>
      </c>
      <c r="BC77">
        <v>42.2</v>
      </c>
      <c r="BD77">
        <v>0</v>
      </c>
      <c r="BE77">
        <v>0.19999999999999901</v>
      </c>
      <c r="BF77">
        <v>0.18890052789199699</v>
      </c>
      <c r="BG77">
        <v>0.38020544134892598</v>
      </c>
      <c r="BH77">
        <v>-0.18436445842375501</v>
      </c>
      <c r="BI77">
        <v>0.38776553100876299</v>
      </c>
      <c r="BJ77">
        <v>0.297834443915799</v>
      </c>
      <c r="BK77">
        <v>0.16671365912796299</v>
      </c>
      <c r="BL77">
        <v>-8.2343145771077694E-2</v>
      </c>
      <c r="BM77">
        <v>3.9247417778359202</v>
      </c>
      <c r="BN77">
        <v>-8.3454973118008997E-3</v>
      </c>
      <c r="BO77">
        <v>8.4262639063687993E-3</v>
      </c>
      <c r="BP77">
        <v>6.8693495236562497E-3</v>
      </c>
      <c r="BQ77">
        <v>53.6</v>
      </c>
      <c r="BR77">
        <v>-2.4601085899968601E-2</v>
      </c>
      <c r="BS77">
        <v>3.7314273697166599E-3</v>
      </c>
      <c r="BT77">
        <v>53</v>
      </c>
      <c r="BU77">
        <v>2.8409576651750298E-2</v>
      </c>
      <c r="BV77">
        <v>1.55057868951065E-2</v>
      </c>
      <c r="BW77">
        <v>58.7</v>
      </c>
      <c r="BX77">
        <v>3.1621901046285901E-3</v>
      </c>
      <c r="BY77">
        <v>2.18330839226333E-3</v>
      </c>
      <c r="BZ77">
        <v>-2.8825371312173301E-3</v>
      </c>
      <c r="CA77">
        <v>-6.69932935895989E-3</v>
      </c>
      <c r="CB77">
        <v>-1.10996630382862E-2</v>
      </c>
      <c r="CC77">
        <v>1.0771114872447599E-3</v>
      </c>
      <c r="CD77">
        <v>1.6383247253465998E-2</v>
      </c>
      <c r="CE77">
        <v>-1.1809793389210701E-2</v>
      </c>
      <c r="CF77">
        <v>1.1648236330896299E-2</v>
      </c>
      <c r="CG77">
        <v>6.63435692613756E-3</v>
      </c>
      <c r="CH77">
        <v>3.2643666392839798E-4</v>
      </c>
      <c r="CI77">
        <v>-1.1535471857993E-4</v>
      </c>
      <c r="CJ77">
        <v>-2.4991123085049702E-3</v>
      </c>
      <c r="CK77">
        <v>-1.7079100590874099E-2</v>
      </c>
      <c r="CL77">
        <v>-3.26609733187588E-3</v>
      </c>
      <c r="CM77">
        <v>-3.38994939149817E-3</v>
      </c>
      <c r="CN77">
        <v>9.8522175457027594E-4</v>
      </c>
      <c r="CO77">
        <v>60</v>
      </c>
      <c r="CP77">
        <v>1.0942519252186099E-3</v>
      </c>
      <c r="CQ77">
        <v>3.32779068676459E-4</v>
      </c>
      <c r="CR77">
        <v>1.62403608573447E-3</v>
      </c>
      <c r="CS77">
        <v>2.05023136911819E-3</v>
      </c>
      <c r="CT77">
        <v>1.46092063967496E-3</v>
      </c>
      <c r="CU77">
        <v>-8.0000000000000099E-2</v>
      </c>
      <c r="CV77">
        <v>-0.14000000000000101</v>
      </c>
      <c r="CW77">
        <v>0</v>
      </c>
      <c r="CX77">
        <v>-0.01</v>
      </c>
      <c r="CY77">
        <v>0.08</v>
      </c>
      <c r="CZ77">
        <v>-0.01</v>
      </c>
      <c r="DA77">
        <v>-0.15</v>
      </c>
      <c r="DB77">
        <v>-0.149999999999999</v>
      </c>
      <c r="DC77">
        <v>0</v>
      </c>
      <c r="DD77">
        <v>0</v>
      </c>
      <c r="DE77">
        <v>0</v>
      </c>
      <c r="DF77">
        <v>0.23</v>
      </c>
      <c r="DG77">
        <v>1.6</v>
      </c>
      <c r="DH77">
        <v>2.2000000000000002</v>
      </c>
      <c r="DI77">
        <v>1.63</v>
      </c>
      <c r="DJ77">
        <v>0.02</v>
      </c>
      <c r="DK77">
        <v>7.0000000000000007E-2</v>
      </c>
      <c r="DL77">
        <v>2.5299999999999998</v>
      </c>
      <c r="DM77">
        <v>7.6373086988192904E-3</v>
      </c>
      <c r="DN77">
        <v>6.1254385326270401E-3</v>
      </c>
      <c r="DO77">
        <v>4.2450729191871898E-3</v>
      </c>
      <c r="DP77">
        <v>-8.2713591568879304E-3</v>
      </c>
      <c r="DQ77">
        <v>4.6422164443669098E-3</v>
      </c>
      <c r="DR77">
        <v>5.7771262682671E-3</v>
      </c>
      <c r="DS77">
        <v>6.00583116569275E-3</v>
      </c>
      <c r="DT77">
        <v>7.4734085816583499E-3</v>
      </c>
      <c r="DU77">
        <v>2.2763794141660298E-3</v>
      </c>
      <c r="DV77">
        <v>-9.8155910027601899E-3</v>
      </c>
      <c r="DW77">
        <v>2.7352152810289402E-3</v>
      </c>
      <c r="DX77">
        <v>6.1760104888541898E-3</v>
      </c>
      <c r="DY77">
        <v>1.35909370298339E-2</v>
      </c>
      <c r="DZ77">
        <v>1.0177008521663901E-2</v>
      </c>
      <c r="EA77">
        <v>12.48</v>
      </c>
      <c r="EB77">
        <v>-3.1733252392518499E-3</v>
      </c>
      <c r="EC77">
        <v>-1.83062754357977E-3</v>
      </c>
      <c r="ED77">
        <v>6.2108493930738999E-3</v>
      </c>
      <c r="EE77">
        <v>-6.7022069206714701E-3</v>
      </c>
      <c r="EF77">
        <v>5.5969184509033799E-3</v>
      </c>
      <c r="EG77">
        <v>-8.9555565185108401E-3</v>
      </c>
      <c r="EH77">
        <v>73.7</v>
      </c>
      <c r="EI77">
        <v>0.31908416748039797</v>
      </c>
      <c r="EJ77">
        <v>-20.983944000000001</v>
      </c>
    </row>
    <row r="78" spans="1:140" x14ac:dyDescent="0.25">
      <c r="A78" s="35">
        <v>41791</v>
      </c>
      <c r="B78">
        <v>4.05315756990632E-3</v>
      </c>
      <c r="C78">
        <v>-2.0500408795749402E-3</v>
      </c>
      <c r="D78">
        <v>-2.3683176527002901E-3</v>
      </c>
      <c r="E78">
        <v>9.7189756232038994E-3</v>
      </c>
      <c r="F78">
        <v>1.16373642430956E-2</v>
      </c>
      <c r="G78">
        <v>1.6353269841760101E-3</v>
      </c>
      <c r="H78">
        <v>78</v>
      </c>
      <c r="I78">
        <v>79.2</v>
      </c>
      <c r="J78">
        <v>6.3249541630492302E-3</v>
      </c>
      <c r="K78">
        <v>5.3959962147018797E-3</v>
      </c>
      <c r="L78">
        <v>-4.8944218095323703E-3</v>
      </c>
      <c r="M78">
        <v>-1.3823825256489299E-3</v>
      </c>
      <c r="N78">
        <v>-3.6927088113566597E-2</v>
      </c>
      <c r="O78">
        <v>1.8905928117067801E-3</v>
      </c>
      <c r="P78">
        <v>2.0610540287293601E-3</v>
      </c>
      <c r="Q78">
        <v>2.10718275827126E-3</v>
      </c>
      <c r="R78">
        <v>1.7733275392455301E-3</v>
      </c>
      <c r="S78">
        <v>6.4079094100399903E-4</v>
      </c>
      <c r="T78">
        <v>2.3264576506321099E-3</v>
      </c>
      <c r="U78">
        <v>0</v>
      </c>
      <c r="V78">
        <v>5.9341313184369004E-4</v>
      </c>
      <c r="W78">
        <v>7.8199982657700695E-4</v>
      </c>
      <c r="X78">
        <v>2.4776696511494799E-3</v>
      </c>
      <c r="Y78">
        <v>8.8948193545057596E-4</v>
      </c>
      <c r="Z78">
        <v>1.14425840028964E-3</v>
      </c>
      <c r="AA78">
        <v>2.0064867560947199E-3</v>
      </c>
      <c r="AB78">
        <v>2.1358133629512102E-3</v>
      </c>
      <c r="AC78">
        <v>4.3972221823222997E-3</v>
      </c>
      <c r="AD78">
        <v>2.1113578420610701E-3</v>
      </c>
      <c r="AE78">
        <v>4.4943895878395397E-3</v>
      </c>
      <c r="AF78">
        <v>3.8861513039609701E-3</v>
      </c>
      <c r="AG78">
        <v>-7.1813288544042596E-4</v>
      </c>
      <c r="AH78">
        <v>2.4687150539186601E-3</v>
      </c>
      <c r="AI78">
        <v>2.5623068247764302E-3</v>
      </c>
      <c r="AJ78">
        <v>2.1990113314363001E-3</v>
      </c>
      <c r="AK78">
        <v>2.5948699153523999E-3</v>
      </c>
      <c r="AL78">
        <v>4.5610914004789999E-4</v>
      </c>
      <c r="AM78">
        <v>0</v>
      </c>
      <c r="AN78">
        <v>-0.2</v>
      </c>
      <c r="AO78">
        <v>-3.1420416932546102E-2</v>
      </c>
      <c r="AP78">
        <v>-0.17760357761390999</v>
      </c>
      <c r="AQ78">
        <v>1.5</v>
      </c>
      <c r="AR78">
        <v>-0.2</v>
      </c>
      <c r="AS78">
        <v>-0.4</v>
      </c>
      <c r="AT78">
        <v>-5.2262696424957497E-2</v>
      </c>
      <c r="AU78">
        <v>7.0554349534850402E-3</v>
      </c>
      <c r="AV78">
        <v>4.5171143933911799E-2</v>
      </c>
      <c r="AW78">
        <v>-8.5628757111775797E-2</v>
      </c>
      <c r="AX78">
        <v>-3.4464949606011402E-2</v>
      </c>
      <c r="AY78">
        <v>-6.03414621887488E-2</v>
      </c>
      <c r="AZ78">
        <v>-2.7908788117076502E-2</v>
      </c>
      <c r="BA78">
        <v>-3.7700327405412199E-3</v>
      </c>
      <c r="BB78">
        <v>3.0888394402197199E-2</v>
      </c>
      <c r="BC78">
        <v>42.1</v>
      </c>
      <c r="BD78">
        <v>0</v>
      </c>
      <c r="BE78">
        <v>-9.9999999999999603E-2</v>
      </c>
      <c r="BF78">
        <v>-0.13119221027135</v>
      </c>
      <c r="BG78">
        <v>-0.34347343208019598</v>
      </c>
      <c r="BH78">
        <v>8.2399531767066506E-2</v>
      </c>
      <c r="BI78">
        <v>-0.25029454038016002</v>
      </c>
      <c r="BJ78">
        <v>-0.10578147967161999</v>
      </c>
      <c r="BK78">
        <v>-0.27898096099904501</v>
      </c>
      <c r="BL78">
        <v>-1.00301743599376E-2</v>
      </c>
      <c r="BM78">
        <v>3.9446837876676901</v>
      </c>
      <c r="BN78">
        <v>2.6549962441469802E-2</v>
      </c>
      <c r="BO78">
        <v>9.0707469815001201E-3</v>
      </c>
      <c r="BP78">
        <v>9.4944215437688904E-3</v>
      </c>
      <c r="BQ78">
        <v>52.7</v>
      </c>
      <c r="BR78">
        <v>4.8690016008981402E-2</v>
      </c>
      <c r="BS78">
        <v>2.0582278501421998E-3</v>
      </c>
      <c r="BT78">
        <v>53</v>
      </c>
      <c r="BU78">
        <v>4.0046159643392096E-3</v>
      </c>
      <c r="BV78">
        <v>-3.5738158828539902E-3</v>
      </c>
      <c r="BW78">
        <v>59.1</v>
      </c>
      <c r="BX78">
        <v>3.8547613524713099E-3</v>
      </c>
      <c r="BY78">
        <v>4.1116076567071502E-4</v>
      </c>
      <c r="BZ78">
        <v>-3.37801787034042E-3</v>
      </c>
      <c r="CA78">
        <v>-3.5257532471517201E-2</v>
      </c>
      <c r="CB78">
        <v>2.0370115696700001E-2</v>
      </c>
      <c r="CC78">
        <v>3.4720033096030903E-2</v>
      </c>
      <c r="CD78">
        <v>2.0421781365423702E-2</v>
      </c>
      <c r="CE78">
        <v>1.1809793389210701E-2</v>
      </c>
      <c r="CF78">
        <v>1.74215171008179E-2</v>
      </c>
      <c r="CG78">
        <v>2.8312233430645198E-3</v>
      </c>
      <c r="CH78">
        <v>-2.16944587906553E-4</v>
      </c>
      <c r="CI78">
        <v>-2.81976537739759E-4</v>
      </c>
      <c r="CJ78">
        <v>2.4773195791532002E-3</v>
      </c>
      <c r="CK78">
        <v>6.11246248532371E-3</v>
      </c>
      <c r="CL78">
        <v>3.2305671455867802E-3</v>
      </c>
      <c r="CM78">
        <v>3.3864351509160801E-3</v>
      </c>
      <c r="CN78">
        <v>4.9079327355006097E-4</v>
      </c>
      <c r="CO78">
        <v>58</v>
      </c>
      <c r="CP78">
        <v>-1.32264080425415E-3</v>
      </c>
      <c r="CQ78">
        <v>-9.3771788652397003E-4</v>
      </c>
      <c r="CR78">
        <v>4.0559724749922299E-4</v>
      </c>
      <c r="CS78">
        <v>1.0235415427875E-3</v>
      </c>
      <c r="CT78">
        <v>1.9445800974544601E-3</v>
      </c>
      <c r="CU78">
        <v>8.99999999999999E-2</v>
      </c>
      <c r="CV78">
        <v>0.04</v>
      </c>
      <c r="CW78">
        <v>0.01</v>
      </c>
      <c r="CX78">
        <v>0</v>
      </c>
      <c r="CY78">
        <v>7.0000000000000007E-2</v>
      </c>
      <c r="CZ78">
        <v>0</v>
      </c>
      <c r="DA78">
        <v>0.04</v>
      </c>
      <c r="DB78">
        <v>-3.0000000000000301E-2</v>
      </c>
      <c r="DC78">
        <v>0.01</v>
      </c>
      <c r="DD78">
        <v>0.01</v>
      </c>
      <c r="DE78">
        <v>-0.02</v>
      </c>
      <c r="DF78">
        <v>0.2</v>
      </c>
      <c r="DG78">
        <v>1.65</v>
      </c>
      <c r="DH78">
        <v>2.2000000000000002</v>
      </c>
      <c r="DI78">
        <v>1.56</v>
      </c>
      <c r="DJ78">
        <v>0.02</v>
      </c>
      <c r="DK78">
        <v>0.06</v>
      </c>
      <c r="DL78">
        <v>2.56</v>
      </c>
      <c r="DM78">
        <v>7.50547571619986E-3</v>
      </c>
      <c r="DN78">
        <v>5.4025493302045698E-3</v>
      </c>
      <c r="DO78">
        <v>-1.7761485174698801E-3</v>
      </c>
      <c r="DP78">
        <v>9.7235056246951501E-3</v>
      </c>
      <c r="DQ78">
        <v>1.03579753118188E-2</v>
      </c>
      <c r="DR78">
        <v>4.2448639059298196E-3</v>
      </c>
      <c r="DS78">
        <v>3.8191466934396302E-3</v>
      </c>
      <c r="DT78">
        <v>7.49471288984616E-3</v>
      </c>
      <c r="DU78">
        <v>4.5886870847624602E-3</v>
      </c>
      <c r="DV78">
        <v>1.25254587696899E-2</v>
      </c>
      <c r="DW78">
        <v>2.1105615198964102E-3</v>
      </c>
      <c r="DX78">
        <v>6.0259193581053703E-3</v>
      </c>
      <c r="DY78">
        <v>2.98808217385522E-2</v>
      </c>
      <c r="DZ78">
        <v>1.6551813027094301E-2</v>
      </c>
      <c r="EA78">
        <v>11.54</v>
      </c>
      <c r="EB78">
        <v>-1.4555650970109501E-3</v>
      </c>
      <c r="EC78">
        <v>2.84343559443823E-3</v>
      </c>
      <c r="ED78">
        <v>8.4076499975444807E-3</v>
      </c>
      <c r="EE78">
        <v>2.8365862854613502E-3</v>
      </c>
      <c r="EF78">
        <v>3.9111160967431101E-3</v>
      </c>
      <c r="EG78">
        <v>-5.8921179485834502E-3</v>
      </c>
      <c r="EH78">
        <v>73.5</v>
      </c>
      <c r="EI78">
        <v>-9.3850250244139897</v>
      </c>
      <c r="EJ78">
        <v>-26.118179000000001</v>
      </c>
    </row>
    <row r="79" spans="1:140" x14ac:dyDescent="0.25">
      <c r="A79" s="35">
        <v>41821</v>
      </c>
      <c r="B79">
        <v>3.4721840916551701E-3</v>
      </c>
      <c r="C79">
        <v>7.9290391603814604E-3</v>
      </c>
      <c r="D79">
        <v>6.4296523899356499E-3</v>
      </c>
      <c r="E79">
        <v>-1.00513106148448E-4</v>
      </c>
      <c r="F79">
        <v>6.4846366786106601E-3</v>
      </c>
      <c r="G79">
        <v>2.6733629633870501E-3</v>
      </c>
      <c r="H79">
        <v>78.5</v>
      </c>
      <c r="I79">
        <v>79.3</v>
      </c>
      <c r="J79">
        <v>4.3679192174762398E-2</v>
      </c>
      <c r="K79">
        <v>7.4686438710707598E-2</v>
      </c>
      <c r="L79">
        <v>-4.7039607698486901E-3</v>
      </c>
      <c r="M79">
        <v>1.10814671351065E-2</v>
      </c>
      <c r="N79">
        <v>-1.1241248062357399E-2</v>
      </c>
      <c r="O79">
        <v>1.1490480581386501E-3</v>
      </c>
      <c r="P79">
        <v>1.79096151991764E-3</v>
      </c>
      <c r="Q79">
        <v>1.6358556416840001E-3</v>
      </c>
      <c r="R79">
        <v>2.7580482188138702E-3</v>
      </c>
      <c r="S79">
        <v>2.7449904097665001E-4</v>
      </c>
      <c r="T79">
        <v>2.0738484989522E-3</v>
      </c>
      <c r="U79">
        <v>-7.3394498707468603E-4</v>
      </c>
      <c r="V79">
        <v>-1.1871786119304101E-3</v>
      </c>
      <c r="W79">
        <v>9.9438888796221691E-4</v>
      </c>
      <c r="X79">
        <v>1.9517278981915399E-3</v>
      </c>
      <c r="Y79">
        <v>-2.2229632191006501E-4</v>
      </c>
      <c r="Z79">
        <v>5.05175033440963E-3</v>
      </c>
      <c r="AA79">
        <v>2.0955093933192601E-3</v>
      </c>
      <c r="AB79">
        <v>2.0060187268651202E-3</v>
      </c>
      <c r="AC79">
        <v>1.8264845260347301E-3</v>
      </c>
      <c r="AD79">
        <v>1.5636156691964901E-3</v>
      </c>
      <c r="AE79">
        <v>8.9286307443012802E-3</v>
      </c>
      <c r="AF79">
        <v>2.3558370186833599E-3</v>
      </c>
      <c r="AG79">
        <v>8.9758555528085505E-4</v>
      </c>
      <c r="AH79">
        <v>1.9327339033914401E-3</v>
      </c>
      <c r="AI79">
        <v>1.5940509502740999E-3</v>
      </c>
      <c r="AJ79">
        <v>1.23482213673398E-3</v>
      </c>
      <c r="AK79">
        <v>1.0524590239136E-3</v>
      </c>
      <c r="AL79">
        <v>2.2325733897066201E-3</v>
      </c>
      <c r="AM79">
        <v>0.100000000000001</v>
      </c>
      <c r="AN79">
        <v>0.100000000000001</v>
      </c>
      <c r="AO79">
        <v>4.40822318986092E-2</v>
      </c>
      <c r="AP79">
        <v>5.3268822774159598E-2</v>
      </c>
      <c r="AQ79">
        <v>-0.69999999999999896</v>
      </c>
      <c r="AR79">
        <v>0</v>
      </c>
      <c r="AS79">
        <v>0.4</v>
      </c>
      <c r="AT79">
        <v>6.3945072279314494E-2</v>
      </c>
      <c r="AU79">
        <v>7.0060043419521998E-3</v>
      </c>
      <c r="AV79">
        <v>-6.3967381258679595E-2</v>
      </c>
      <c r="AW79">
        <v>2.8838909815423398E-2</v>
      </c>
      <c r="AX79">
        <v>8.1073097634973799E-3</v>
      </c>
      <c r="AY79">
        <v>5.7199550021282498E-2</v>
      </c>
      <c r="AZ79">
        <v>1.0557282805876899E-2</v>
      </c>
      <c r="BA79">
        <v>1.96359745168584E-2</v>
      </c>
      <c r="BB79">
        <v>-8.4399991929640095E-3</v>
      </c>
      <c r="BC79">
        <v>42</v>
      </c>
      <c r="BD79">
        <v>0</v>
      </c>
      <c r="BE79">
        <v>-9.9999999999999603E-2</v>
      </c>
      <c r="BF79">
        <v>6.5317034216984204E-2</v>
      </c>
      <c r="BG79">
        <v>0.14615628032588501</v>
      </c>
      <c r="BH79">
        <v>-2.28581380760495E-2</v>
      </c>
      <c r="BI79">
        <v>0</v>
      </c>
      <c r="BJ79">
        <v>5.7275366065097998E-2</v>
      </c>
      <c r="BK79">
        <v>0.184793745939343</v>
      </c>
      <c r="BL79">
        <v>4.4364100944655198E-2</v>
      </c>
      <c r="BM79">
        <v>4.0397123665690398</v>
      </c>
      <c r="BN79">
        <v>0.20212960218097301</v>
      </c>
      <c r="BO79">
        <v>1.7708196583274799E-2</v>
      </c>
      <c r="BP79">
        <v>5.0348468056217399E-2</v>
      </c>
      <c r="BQ79">
        <v>54.3</v>
      </c>
      <c r="BR79">
        <v>0.47431221228051601</v>
      </c>
      <c r="BS79">
        <v>4.0310885086718403E-3</v>
      </c>
      <c r="BT79">
        <v>48.5</v>
      </c>
      <c r="BU79">
        <v>3.584014932553E-3</v>
      </c>
      <c r="BV79">
        <v>7.2121497174215698E-4</v>
      </c>
      <c r="BW79">
        <v>62</v>
      </c>
      <c r="BX79">
        <v>7.1651331063282697E-3</v>
      </c>
      <c r="BY79">
        <v>2.3470085104371199E-3</v>
      </c>
      <c r="BZ79">
        <v>1.9165267779879299E-3</v>
      </c>
      <c r="CA79">
        <v>-3.8770894679577103E-2</v>
      </c>
      <c r="CB79">
        <v>-4.2589333425588898E-2</v>
      </c>
      <c r="CC79">
        <v>-2.1015196928671799E-2</v>
      </c>
      <c r="CD79">
        <v>-4.6034572530787798E-2</v>
      </c>
      <c r="CE79">
        <v>-3.2997026608654799E-2</v>
      </c>
      <c r="CF79">
        <v>-1.5189146818080699E-2</v>
      </c>
      <c r="CG79">
        <v>-1.5257129878099501E-2</v>
      </c>
      <c r="CH79">
        <v>-1.4060877985597701E-3</v>
      </c>
      <c r="CI79">
        <v>-5.5914089426423196E-4</v>
      </c>
      <c r="CJ79">
        <v>-4.4656459394687396E-3</v>
      </c>
      <c r="CK79" s="6">
        <v>-2.6595578080268501E-5</v>
      </c>
      <c r="CL79">
        <v>-6.0096511689815601E-3</v>
      </c>
      <c r="CM79">
        <v>-3.3850314953758299E-3</v>
      </c>
      <c r="CN79">
        <v>-4.9321396621238001E-4</v>
      </c>
      <c r="CO79">
        <v>59.5</v>
      </c>
      <c r="CP79">
        <v>-6.3393643100351205E-4</v>
      </c>
      <c r="CQ79">
        <v>-3.9220062623002199E-4</v>
      </c>
      <c r="CR79">
        <v>4.05432805067107E-4</v>
      </c>
      <c r="CS79">
        <v>2.0439455250742498E-3</v>
      </c>
      <c r="CT79">
        <v>1.94080604346203E-3</v>
      </c>
      <c r="CU79">
        <v>-8.99999999999999E-2</v>
      </c>
      <c r="CV79">
        <v>-6.9999999999999396E-2</v>
      </c>
      <c r="CW79">
        <v>-0.01</v>
      </c>
      <c r="CX79">
        <v>0.02</v>
      </c>
      <c r="CY79">
        <v>0.1</v>
      </c>
      <c r="CZ79">
        <v>0.01</v>
      </c>
      <c r="DA79">
        <v>-6.0000000000000102E-2</v>
      </c>
      <c r="DB79">
        <v>-3.0000000000000301E-2</v>
      </c>
      <c r="DC79">
        <v>-0.01</v>
      </c>
      <c r="DD79">
        <v>0</v>
      </c>
      <c r="DE79">
        <v>0</v>
      </c>
      <c r="DF79">
        <v>0.21</v>
      </c>
      <c r="DG79">
        <v>1.62</v>
      </c>
      <c r="DH79">
        <v>2.19</v>
      </c>
      <c r="DI79">
        <v>1.59</v>
      </c>
      <c r="DJ79">
        <v>0.03</v>
      </c>
      <c r="DK79">
        <v>0.08</v>
      </c>
      <c r="DL79">
        <v>2.5099999999999998</v>
      </c>
      <c r="DM79">
        <v>1.0987955560651999E-2</v>
      </c>
      <c r="DN79">
        <v>6.8449080097892096E-3</v>
      </c>
      <c r="DO79">
        <v>4.5201049638876603E-3</v>
      </c>
      <c r="DP79">
        <v>9.5522946807147201E-3</v>
      </c>
      <c r="DQ79">
        <v>9.3369378575482997E-3</v>
      </c>
      <c r="DR79">
        <v>6.4301549364067503E-3</v>
      </c>
      <c r="DS79">
        <v>6.565427244416E-3</v>
      </c>
      <c r="DT79">
        <v>7.52467431689041E-3</v>
      </c>
      <c r="DU79">
        <v>2.33954318601626E-3</v>
      </c>
      <c r="DV79">
        <v>1.3411275154552999E-2</v>
      </c>
      <c r="DW79">
        <v>5.9572289137195299E-3</v>
      </c>
      <c r="DX79">
        <v>7.09814707597367E-3</v>
      </c>
      <c r="DY79">
        <v>1.32699597100769E-2</v>
      </c>
      <c r="DZ79">
        <v>8.5428491457566497E-3</v>
      </c>
      <c r="EA79">
        <v>12.3</v>
      </c>
      <c r="EB79">
        <v>-4.0543883416424E-3</v>
      </c>
      <c r="EC79">
        <v>-1.6597622811147499E-3</v>
      </c>
      <c r="ED79">
        <v>2.2301525746320498E-3</v>
      </c>
      <c r="EE79">
        <v>-3.1687504955621999E-3</v>
      </c>
      <c r="EF79">
        <v>9.3012974098495294E-3</v>
      </c>
      <c r="EG79">
        <v>-8.4380861368196902E-3</v>
      </c>
      <c r="EH79">
        <v>71.8</v>
      </c>
      <c r="EI79">
        <v>-4.3630523681641096</v>
      </c>
      <c r="EJ79">
        <v>-35.021309000000002</v>
      </c>
    </row>
    <row r="80" spans="1:140" x14ac:dyDescent="0.25">
      <c r="A80" s="35">
        <v>41852</v>
      </c>
      <c r="B80">
        <v>-1.5029784370046401E-4</v>
      </c>
      <c r="C80">
        <v>-6.9054914790571704E-3</v>
      </c>
      <c r="D80">
        <v>-9.8310126947893702E-3</v>
      </c>
      <c r="E80">
        <v>4.0861983403077699E-3</v>
      </c>
      <c r="F80">
        <v>-4.2138789215719896E-3</v>
      </c>
      <c r="G80">
        <v>6.5955132847541603E-3</v>
      </c>
      <c r="H80">
        <v>78.2</v>
      </c>
      <c r="I80">
        <v>79.099999999999994</v>
      </c>
      <c r="J80">
        <v>-3.6831057794845599E-2</v>
      </c>
      <c r="K80">
        <v>-5.8295022254061003E-2</v>
      </c>
      <c r="L80">
        <v>-1.72704434785853E-3</v>
      </c>
      <c r="M80">
        <v>-8.0367482777710098E-4</v>
      </c>
      <c r="N80">
        <v>-6.6018395017879402E-3</v>
      </c>
      <c r="O80">
        <v>1.14772926191442E-3</v>
      </c>
      <c r="P80">
        <v>1.5294859816759E-3</v>
      </c>
      <c r="Q80">
        <v>1.49163586749701E-3</v>
      </c>
      <c r="R80">
        <v>1.76531717703199E-3</v>
      </c>
      <c r="S80">
        <v>1.8295750862939999E-4</v>
      </c>
      <c r="T80">
        <v>1.7802465529950201E-3</v>
      </c>
      <c r="U80">
        <v>1.10071557618596E-3</v>
      </c>
      <c r="V80">
        <v>-1.78341472018673E-3</v>
      </c>
      <c r="W80">
        <v>7.0967287060597095E-4</v>
      </c>
      <c r="X80">
        <v>2.0776530003274699E-3</v>
      </c>
      <c r="Y80">
        <v>-4.44740945734878E-4</v>
      </c>
      <c r="Z80">
        <v>2.75951802415975E-3</v>
      </c>
      <c r="AA80">
        <v>1.9518548812200701E-3</v>
      </c>
      <c r="AB80">
        <v>1.62693234059041E-3</v>
      </c>
      <c r="AC80">
        <v>4.7333057604905804E-3</v>
      </c>
      <c r="AD80">
        <v>1.69681379158249E-3</v>
      </c>
      <c r="AE80">
        <v>3.3277900926744798E-3</v>
      </c>
      <c r="AF80">
        <v>2.9239786914363498E-3</v>
      </c>
      <c r="AG80">
        <v>2.1509239337635898E-3</v>
      </c>
      <c r="AH80">
        <v>5.2990160210342196E-4</v>
      </c>
      <c r="AI80">
        <v>-2.21063446108616E-4</v>
      </c>
      <c r="AJ80">
        <v>8.0524268710569001E-4</v>
      </c>
      <c r="AK80">
        <v>3.4146941448831602E-4</v>
      </c>
      <c r="AL80">
        <v>-1.9226702103125601E-4</v>
      </c>
      <c r="AM80">
        <v>0</v>
      </c>
      <c r="AN80">
        <v>-0.100000000000001</v>
      </c>
      <c r="AO80">
        <v>7.1939310104683699E-2</v>
      </c>
      <c r="AP80">
        <v>-0.127800216081355</v>
      </c>
      <c r="AQ80">
        <v>-0.60000000000000098</v>
      </c>
      <c r="AR80">
        <v>0</v>
      </c>
      <c r="AS80">
        <v>-0.100000000000001</v>
      </c>
      <c r="AT80">
        <v>1.0015492040888099E-2</v>
      </c>
      <c r="AU80">
        <v>3.68928477479535E-3</v>
      </c>
      <c r="AV80">
        <v>5.2030900012745497E-2</v>
      </c>
      <c r="AW80">
        <v>-6.5254717743080504E-2</v>
      </c>
      <c r="AX80">
        <v>-3.5258773435096198E-3</v>
      </c>
      <c r="AY80">
        <v>-5.2585572534669103E-3</v>
      </c>
      <c r="AZ80">
        <v>-7.0257900244055102E-3</v>
      </c>
      <c r="BA80">
        <v>-1.4925650216674999E-2</v>
      </c>
      <c r="BB80">
        <v>-2.8659166674447799E-2</v>
      </c>
      <c r="BC80">
        <v>42</v>
      </c>
      <c r="BD80">
        <v>0</v>
      </c>
      <c r="BE80">
        <v>0</v>
      </c>
      <c r="BF80">
        <v>6.0395710289740598E-2</v>
      </c>
      <c r="BG80">
        <v>1.6854331554982099E-2</v>
      </c>
      <c r="BH80">
        <v>-4.7346120597198997E-2</v>
      </c>
      <c r="BI80">
        <v>-9.6228032094553703E-2</v>
      </c>
      <c r="BJ80">
        <v>0.186289815969575</v>
      </c>
      <c r="BK80">
        <v>-9.0384061468268898E-2</v>
      </c>
      <c r="BL80">
        <v>-1.45704374658777E-2</v>
      </c>
      <c r="BM80">
        <v>4.02033914891161</v>
      </c>
      <c r="BN80">
        <v>-0.20279557711766899</v>
      </c>
      <c r="BO80">
        <v>-2.2783061572806001E-2</v>
      </c>
      <c r="BP80">
        <v>5.17540986322906E-3</v>
      </c>
      <c r="BQ80">
        <v>54.2</v>
      </c>
      <c r="BR80">
        <v>-0.45365204706617701</v>
      </c>
      <c r="BS80">
        <v>2.0396991707274399E-3</v>
      </c>
      <c r="BT80">
        <v>52</v>
      </c>
      <c r="BU80">
        <v>3.48100706118437E-3</v>
      </c>
      <c r="BV80">
        <v>3.9708501724824404E-3</v>
      </c>
      <c r="BW80">
        <v>63.9</v>
      </c>
      <c r="BX80">
        <v>-2.2163976060802799E-3</v>
      </c>
      <c r="BY80">
        <v>9.7002501061762593E-3</v>
      </c>
      <c r="BZ80">
        <v>-1.07559892730791E-2</v>
      </c>
      <c r="CA80">
        <v>-0.1186882336432</v>
      </c>
      <c r="CB80">
        <v>-4.0762557389862203E-2</v>
      </c>
      <c r="CC80">
        <v>-7.0483369837663901E-2</v>
      </c>
      <c r="CD80">
        <v>-4.9535032692420898E-2</v>
      </c>
      <c r="CE80">
        <v>-3.52315356163704E-2</v>
      </c>
      <c r="CF80">
        <v>-5.6610037496990499E-2</v>
      </c>
      <c r="CG80">
        <v>-4.1930480508010098E-2</v>
      </c>
      <c r="CH80">
        <v>-1.3200535034449999E-3</v>
      </c>
      <c r="CI80">
        <v>-1.9570380838995801E-4</v>
      </c>
      <c r="CJ80">
        <v>-9.9230913348780092E-4</v>
      </c>
      <c r="CK80">
        <v>-6.0770749023406597E-3</v>
      </c>
      <c r="CL80">
        <v>-1.38813605544819E-3</v>
      </c>
      <c r="CM80">
        <v>-2.4240041067660201E-3</v>
      </c>
      <c r="CN80">
        <v>-1.9656021238159101E-3</v>
      </c>
      <c r="CO80">
        <v>58</v>
      </c>
      <c r="CP80">
        <v>-1.83169391640003E-3</v>
      </c>
      <c r="CQ80">
        <v>-4.6237576124941198E-4</v>
      </c>
      <c r="CR80">
        <v>4.0526849592170699E-4</v>
      </c>
      <c r="CS80">
        <v>2.03977633192043E-3</v>
      </c>
      <c r="CT80">
        <v>2.4207225570682701E-3</v>
      </c>
      <c r="CU80">
        <v>-8.0000000000000099E-2</v>
      </c>
      <c r="CV80">
        <v>-0.04</v>
      </c>
      <c r="CW80">
        <v>0</v>
      </c>
      <c r="CX80">
        <v>0</v>
      </c>
      <c r="CY80">
        <v>0.1</v>
      </c>
      <c r="CZ80">
        <v>0</v>
      </c>
      <c r="DA80">
        <v>-0.12</v>
      </c>
      <c r="DB80">
        <v>-9.9999999999997903E-3</v>
      </c>
      <c r="DC80">
        <v>0</v>
      </c>
      <c r="DD80">
        <v>-0.01</v>
      </c>
      <c r="DE80">
        <v>0</v>
      </c>
      <c r="DF80">
        <v>0.21</v>
      </c>
      <c r="DG80">
        <v>1.66</v>
      </c>
      <c r="DH80">
        <v>2.27</v>
      </c>
      <c r="DI80">
        <v>1.7</v>
      </c>
      <c r="DJ80">
        <v>0.02</v>
      </c>
      <c r="DK80">
        <v>0.08</v>
      </c>
      <c r="DL80">
        <v>2.39</v>
      </c>
      <c r="DM80">
        <v>9.6955832456488995E-3</v>
      </c>
      <c r="DN80">
        <v>3.1467442022767899E-3</v>
      </c>
      <c r="DO80">
        <v>-1.8284674541710899E-3</v>
      </c>
      <c r="DP80">
        <v>2.1764887828842599E-2</v>
      </c>
      <c r="DQ80">
        <v>-9.3014056742699597E-3</v>
      </c>
      <c r="DR80">
        <v>3.1078627616167899E-3</v>
      </c>
      <c r="DS80">
        <v>2.8796121349383701E-3</v>
      </c>
      <c r="DT80">
        <v>6.0756343506422903E-3</v>
      </c>
      <c r="DU80">
        <v>2.30375967204388E-3</v>
      </c>
      <c r="DV80">
        <v>2.9645120757071399E-2</v>
      </c>
      <c r="DW80">
        <v>-3.9763726735042598E-4</v>
      </c>
      <c r="DX80">
        <v>4.31930149793836E-3</v>
      </c>
      <c r="DY80">
        <v>-5.88112902522919E-3</v>
      </c>
      <c r="DZ80">
        <v>-1.26238925594659E-2</v>
      </c>
      <c r="EA80">
        <v>13.49</v>
      </c>
      <c r="EB80">
        <v>-1.30088370017933E-3</v>
      </c>
      <c r="EC80">
        <v>1.58291263330224E-2</v>
      </c>
      <c r="ED80">
        <v>1.3277468788072001E-2</v>
      </c>
      <c r="EE80">
        <v>1.1762668856255799E-2</v>
      </c>
      <c r="EF80">
        <v>-2.1679460691683701E-2</v>
      </c>
      <c r="EG80">
        <v>1.72632950974464E-2</v>
      </c>
      <c r="EH80">
        <v>71.3</v>
      </c>
      <c r="EI80">
        <v>-5.0461578369139897</v>
      </c>
      <c r="EJ80">
        <v>-23.975169999999999</v>
      </c>
    </row>
    <row r="81" spans="1:140" x14ac:dyDescent="0.25">
      <c r="A81" s="35">
        <v>41883</v>
      </c>
      <c r="B81">
        <v>7.45029649901152E-3</v>
      </c>
      <c r="C81">
        <v>6.3765240498261403E-3</v>
      </c>
      <c r="D81">
        <v>9.7396855418807604E-3</v>
      </c>
      <c r="E81">
        <v>7.3376151031139302E-3</v>
      </c>
      <c r="F81">
        <v>1.9706875285932001E-3</v>
      </c>
      <c r="G81">
        <v>3.2644776516930199E-3</v>
      </c>
      <c r="H81">
        <v>78.2</v>
      </c>
      <c r="I81">
        <v>79.400000000000006</v>
      </c>
      <c r="J81">
        <v>-3.0414848401596499E-3</v>
      </c>
      <c r="K81">
        <v>-1.6331530484579901E-2</v>
      </c>
      <c r="L81">
        <v>1.3471697657840001E-2</v>
      </c>
      <c r="M81">
        <v>-6.4654210609305096E-4</v>
      </c>
      <c r="N81">
        <v>3.60379281650927E-2</v>
      </c>
      <c r="O81">
        <v>7.3713095602023803E-4</v>
      </c>
      <c r="P81">
        <v>1.79219225856109E-3</v>
      </c>
      <c r="Q81">
        <v>1.76375692572428E-3</v>
      </c>
      <c r="R81">
        <v>1.9693207027895502E-3</v>
      </c>
      <c r="S81">
        <v>6.8579268889656898E-4</v>
      </c>
      <c r="T81">
        <v>1.99793471577614E-3</v>
      </c>
      <c r="U81">
        <v>-7.3367574824434499E-4</v>
      </c>
      <c r="V81">
        <v>3.9588333572027103E-3</v>
      </c>
      <c r="W81">
        <v>-2.1284898445017599E-4</v>
      </c>
      <c r="X81">
        <v>1.2963444905924599E-3</v>
      </c>
      <c r="Y81">
        <v>-2.22444667805632E-4</v>
      </c>
      <c r="Z81">
        <v>3.5598743095928099E-3</v>
      </c>
      <c r="AA81">
        <v>2.1333836122217099E-3</v>
      </c>
      <c r="AB81">
        <v>1.24968774074397E-3</v>
      </c>
      <c r="AC81">
        <v>1.4519058811899299E-3</v>
      </c>
      <c r="AD81">
        <v>3.3174262847151001E-3</v>
      </c>
      <c r="AE81">
        <v>7.72204609391025E-3</v>
      </c>
      <c r="AF81">
        <v>2.6554908734173202E-3</v>
      </c>
      <c r="AG81">
        <v>-5.37297407033677E-4</v>
      </c>
      <c r="AH81">
        <v>1.5124591683406401E-3</v>
      </c>
      <c r="AI81">
        <v>2.0462192695909201E-3</v>
      </c>
      <c r="AJ81">
        <v>8.90151898140346E-4</v>
      </c>
      <c r="AK81">
        <v>1.0646357699482E-3</v>
      </c>
      <c r="AL81">
        <v>-1.1094616401781099E-3</v>
      </c>
      <c r="AM81">
        <v>-0.19999999999999599</v>
      </c>
      <c r="AN81">
        <v>-0.19999999999999901</v>
      </c>
      <c r="AO81">
        <v>-0.16409563238338701</v>
      </c>
      <c r="AP81">
        <v>-7.5146212792478496E-3</v>
      </c>
      <c r="AQ81">
        <v>0.40000000000000202</v>
      </c>
      <c r="AR81">
        <v>-0.4</v>
      </c>
      <c r="AS81">
        <v>-9.9999999999999603E-2</v>
      </c>
      <c r="AT81">
        <v>-9.5233525019113002E-2</v>
      </c>
      <c r="AU81">
        <v>2.0652687894133801E-2</v>
      </c>
      <c r="AV81">
        <v>-5.2733887739411699E-2</v>
      </c>
      <c r="AW81">
        <v>-5.0701477549379703E-3</v>
      </c>
      <c r="AX81">
        <v>-6.2587382008503695E-2</v>
      </c>
      <c r="AY81">
        <v>-1.41595286036349E-2</v>
      </c>
      <c r="AZ81">
        <v>-4.1997773609267597E-2</v>
      </c>
      <c r="BA81">
        <v>2.78053130803366E-2</v>
      </c>
      <c r="BB81">
        <v>-2.31086538156315E-2</v>
      </c>
      <c r="BC81">
        <v>42.1</v>
      </c>
      <c r="BD81">
        <v>0</v>
      </c>
      <c r="BE81">
        <v>9.9999999999999603E-2</v>
      </c>
      <c r="BF81">
        <v>-7.3122264828962905E-2</v>
      </c>
      <c r="BG81">
        <v>-7.8187419571790401E-2</v>
      </c>
      <c r="BH81">
        <v>5.88405000229342E-2</v>
      </c>
      <c r="BI81">
        <v>0.105360515657827</v>
      </c>
      <c r="BJ81">
        <v>-0.28878278802796598</v>
      </c>
      <c r="BK81">
        <v>0.21772348384487</v>
      </c>
      <c r="BL81">
        <v>1.64972203355775E-2</v>
      </c>
      <c r="BM81">
        <v>4.04199808184989</v>
      </c>
      <c r="BN81">
        <v>-8.3341548476099092E-3</v>
      </c>
      <c r="BO81">
        <v>6.4510819497201098E-3</v>
      </c>
      <c r="BP81">
        <v>2.51521307838054E-3</v>
      </c>
      <c r="BQ81">
        <v>52.6</v>
      </c>
      <c r="BR81">
        <v>-5.0215629022273903E-2</v>
      </c>
      <c r="BS81">
        <v>2.62067949465106E-3</v>
      </c>
      <c r="BT81">
        <v>51.5</v>
      </c>
      <c r="BU81">
        <v>1.17319616828873E-2</v>
      </c>
      <c r="BV81">
        <v>6.1758287608668604E-3</v>
      </c>
      <c r="BW81">
        <v>59.4</v>
      </c>
      <c r="BX81">
        <v>2.8082353975058499E-3</v>
      </c>
      <c r="BY81">
        <v>-1.09328167084755E-3</v>
      </c>
      <c r="BZ81">
        <v>1.8009024802569901E-3</v>
      </c>
      <c r="CA81">
        <v>2.0478531343541401E-2</v>
      </c>
      <c r="CB81">
        <v>-4.56006054071088E-2</v>
      </c>
      <c r="CC81">
        <v>-3.5102418159281598E-2</v>
      </c>
      <c r="CD81">
        <v>-4.5503572115736197E-2</v>
      </c>
      <c r="CE81">
        <v>5.8975475026645796E-3</v>
      </c>
      <c r="CF81">
        <v>-4.2172614803297002E-2</v>
      </c>
      <c r="CG81">
        <v>-2.1578951231770602E-2</v>
      </c>
      <c r="CH81">
        <v>1.2006679148610601E-3</v>
      </c>
      <c r="CI81">
        <v>3.7934824823082598E-4</v>
      </c>
      <c r="CJ81">
        <v>4.9467779177891902E-4</v>
      </c>
      <c r="CK81">
        <v>9.3327118299857403E-4</v>
      </c>
      <c r="CL81">
        <v>9.2186036524299897E-4</v>
      </c>
      <c r="CM81">
        <v>-9.8571986193807292E-4</v>
      </c>
      <c r="CN81">
        <v>-9.8570351076432395E-4</v>
      </c>
      <c r="CO81">
        <v>59.5</v>
      </c>
      <c r="CP81">
        <v>1.70097712866468E-3</v>
      </c>
      <c r="CQ81">
        <v>9.3445224543220505E-4</v>
      </c>
      <c r="CR81">
        <v>3.23624877920814E-3</v>
      </c>
      <c r="CS81">
        <v>-5.0955415115261403E-4</v>
      </c>
      <c r="CT81">
        <v>0</v>
      </c>
      <c r="CU81">
        <v>3.0000000000000301E-2</v>
      </c>
      <c r="CV81">
        <v>0.109999999999999</v>
      </c>
      <c r="CW81">
        <v>0</v>
      </c>
      <c r="CX81">
        <v>-0.01</v>
      </c>
      <c r="CY81">
        <v>0.1</v>
      </c>
      <c r="CZ81">
        <v>0</v>
      </c>
      <c r="DA81">
        <v>0.11</v>
      </c>
      <c r="DB81">
        <v>0.04</v>
      </c>
      <c r="DC81">
        <v>-0.01</v>
      </c>
      <c r="DD81">
        <v>-0.01</v>
      </c>
      <c r="DE81">
        <v>0</v>
      </c>
      <c r="DF81">
        <v>0.22</v>
      </c>
      <c r="DG81">
        <v>1.58</v>
      </c>
      <c r="DH81">
        <v>2.27</v>
      </c>
      <c r="DI81">
        <v>1.63</v>
      </c>
      <c r="DJ81">
        <v>0.02</v>
      </c>
      <c r="DK81">
        <v>0.09</v>
      </c>
      <c r="DL81">
        <v>2.5099999999999998</v>
      </c>
      <c r="DM81">
        <v>5.7846088787023601E-3</v>
      </c>
      <c r="DN81">
        <v>4.1883375053410896E-3</v>
      </c>
      <c r="DO81">
        <v>2.9125402502652199E-3</v>
      </c>
      <c r="DP81">
        <v>-6.1406721215657703E-3</v>
      </c>
      <c r="DQ81">
        <v>1.5198021685671701E-2</v>
      </c>
      <c r="DR81">
        <v>3.5338346557090001E-3</v>
      </c>
      <c r="DS81">
        <v>3.9420414031034997E-3</v>
      </c>
      <c r="DT81">
        <v>6.3822951076346604E-3</v>
      </c>
      <c r="DU81">
        <v>6.0279471666113704E-4</v>
      </c>
      <c r="DV81">
        <v>-9.7417453375916504E-3</v>
      </c>
      <c r="DW81">
        <v>1.78233890462653E-3</v>
      </c>
      <c r="DX81">
        <v>5.1392301649872997E-3</v>
      </c>
      <c r="DY81">
        <v>1.6031657517786801E-2</v>
      </c>
      <c r="DZ81">
        <v>1.9070476108025099E-2</v>
      </c>
      <c r="EA81">
        <v>13.47</v>
      </c>
      <c r="EB81">
        <v>2.4377703775950699E-3</v>
      </c>
      <c r="EC81">
        <v>2.6036850258607001E-2</v>
      </c>
      <c r="ED81">
        <v>2.9458487102518499E-2</v>
      </c>
      <c r="EE81">
        <v>4.2616237563029499E-2</v>
      </c>
      <c r="EF81">
        <v>-2.4857296808755602E-2</v>
      </c>
      <c r="EG81">
        <v>7.7495031579281302E-3</v>
      </c>
      <c r="EH81">
        <v>75.400000000000006</v>
      </c>
      <c r="EI81">
        <v>13.0747756958007</v>
      </c>
      <c r="EJ81">
        <v>-13.188288</v>
      </c>
    </row>
    <row r="82" spans="1:140" x14ac:dyDescent="0.25">
      <c r="A82" s="35">
        <v>41913</v>
      </c>
      <c r="B82">
        <v>-9.9828873093876802E-4</v>
      </c>
      <c r="C82">
        <v>-1.9657327183075801E-4</v>
      </c>
      <c r="D82">
        <v>-3.44367470629337E-3</v>
      </c>
      <c r="E82">
        <v>-2.33675412115808E-3</v>
      </c>
      <c r="F82">
        <v>6.2661289504095696E-4</v>
      </c>
      <c r="G82">
        <v>8.7239139646033703E-4</v>
      </c>
      <c r="H82">
        <v>78.2</v>
      </c>
      <c r="I82">
        <v>79.099999999999994</v>
      </c>
      <c r="J82">
        <v>-2.8934402940716799E-3</v>
      </c>
      <c r="K82">
        <v>-1.1287105019588E-2</v>
      </c>
      <c r="L82">
        <v>-3.6033223666347399E-3</v>
      </c>
      <c r="M82">
        <v>6.5878462856252496E-3</v>
      </c>
      <c r="N82">
        <v>-8.9411078360956996E-4</v>
      </c>
      <c r="O82">
        <v>1.8813142025884101E-3</v>
      </c>
      <c r="P82">
        <v>1.5816276882834001E-3</v>
      </c>
      <c r="Q82">
        <v>1.5531887090105599E-3</v>
      </c>
      <c r="R82">
        <v>1.7587424355483001E-3</v>
      </c>
      <c r="S82">
        <v>1.3710211844220101E-4</v>
      </c>
      <c r="T82">
        <v>1.84984099997187E-3</v>
      </c>
      <c r="U82">
        <v>-1.8365478073016899E-3</v>
      </c>
      <c r="V82">
        <v>9.8726437084195595E-4</v>
      </c>
      <c r="W82">
        <v>2.1284898445017599E-4</v>
      </c>
      <c r="X82">
        <v>2.7168656339178199E-3</v>
      </c>
      <c r="Y82">
        <v>4.4483986498633499E-4</v>
      </c>
      <c r="Z82">
        <v>1.61394483064647E-3</v>
      </c>
      <c r="AA82">
        <v>1.2963564943415701E-3</v>
      </c>
      <c r="AB82">
        <v>8.73853123456669E-4</v>
      </c>
      <c r="AC82">
        <v>-1.08873173519708E-3</v>
      </c>
      <c r="AD82">
        <v>3.7105793965359602E-3</v>
      </c>
      <c r="AE82">
        <v>1.0982977490625601E-3</v>
      </c>
      <c r="AF82">
        <v>2.0778148870732602E-3</v>
      </c>
      <c r="AG82">
        <v>1.2532451734319501E-3</v>
      </c>
      <c r="AH82">
        <v>1.8873627828117599E-3</v>
      </c>
      <c r="AI82">
        <v>1.70522924129912E-3</v>
      </c>
      <c r="AJ82">
        <v>1.52169296300286E-3</v>
      </c>
      <c r="AK82">
        <v>4.4441946511586403E-3</v>
      </c>
      <c r="AL82">
        <v>2.5505640445100401E-3</v>
      </c>
      <c r="AM82">
        <v>9.9999999999994302E-2</v>
      </c>
      <c r="AN82">
        <v>-0.2</v>
      </c>
      <c r="AO82">
        <v>-7.1082205818121802E-2</v>
      </c>
      <c r="AP82">
        <v>-3.4904809396213397E-2</v>
      </c>
      <c r="AQ82">
        <v>-1.1000000000000001</v>
      </c>
      <c r="AR82">
        <v>-0.2</v>
      </c>
      <c r="AS82">
        <v>-9.9999999999999603E-2</v>
      </c>
      <c r="AT82">
        <v>3.4393280111005203E-2</v>
      </c>
      <c r="AU82">
        <v>-7.1859845927782801E-2</v>
      </c>
      <c r="AV82">
        <v>-3.5223706725053799E-3</v>
      </c>
      <c r="AW82">
        <v>-1.60549989982526E-2</v>
      </c>
      <c r="AX82">
        <v>-3.8787274696966599E-2</v>
      </c>
      <c r="AY82">
        <v>1.80185055026785E-2</v>
      </c>
      <c r="AZ82">
        <v>-4.2559614418795598E-2</v>
      </c>
      <c r="BA82">
        <v>-3.3460370563681799E-2</v>
      </c>
      <c r="BB82">
        <v>-6.5387581940896701E-3</v>
      </c>
      <c r="BC82">
        <v>42.1</v>
      </c>
      <c r="BD82">
        <v>0</v>
      </c>
      <c r="BE82">
        <v>-9.9999999999999603E-2</v>
      </c>
      <c r="BF82">
        <v>6.8532995645322003E-2</v>
      </c>
      <c r="BG82">
        <v>2.3810648693719301E-2</v>
      </c>
      <c r="BH82">
        <v>2.8170876966695999E-2</v>
      </c>
      <c r="BI82">
        <v>4.4451762570833601E-2</v>
      </c>
      <c r="BJ82">
        <v>8.8478728683579505E-2</v>
      </c>
      <c r="BK82">
        <v>6.9958588606910496E-2</v>
      </c>
      <c r="BL82">
        <v>5.8867998613632899E-2</v>
      </c>
      <c r="BM82">
        <v>3.9630962756121502</v>
      </c>
      <c r="BN82">
        <v>1.8201201329581801E-4</v>
      </c>
      <c r="BO82">
        <v>-2.5083656309252702E-3</v>
      </c>
      <c r="BP82">
        <v>2.8127027833146898E-3</v>
      </c>
      <c r="BQ82">
        <v>56.1</v>
      </c>
      <c r="BR82">
        <v>-9.916118551256401E-4</v>
      </c>
      <c r="BS82">
        <v>3.5156403786924498E-3</v>
      </c>
      <c r="BT82">
        <v>52.5</v>
      </c>
      <c r="BU82">
        <v>-4.29854242733896E-3</v>
      </c>
      <c r="BV82">
        <v>1.01923257890668E-2</v>
      </c>
      <c r="BW82">
        <v>63</v>
      </c>
      <c r="BX82">
        <v>3.6023935032645201E-3</v>
      </c>
      <c r="BY82">
        <v>5.0474168226788399E-3</v>
      </c>
      <c r="BZ82">
        <v>-6.1968064610331596E-3</v>
      </c>
      <c r="CA82">
        <v>-1.22925645472982E-3</v>
      </c>
      <c r="CB82">
        <v>-0.13776161155658301</v>
      </c>
      <c r="CC82">
        <v>-9.9287610471154003E-2</v>
      </c>
      <c r="CD82">
        <v>-0.104799910189255</v>
      </c>
      <c r="CE82">
        <v>-0.12636440319578701</v>
      </c>
      <c r="CF82">
        <v>-7.7072929248132901E-2</v>
      </c>
      <c r="CG82">
        <v>-6.49160851381341E-2</v>
      </c>
      <c r="CH82">
        <v>-2.7520324670948798E-4</v>
      </c>
      <c r="CI82" s="6">
        <v>8.1966770797414795E-5</v>
      </c>
      <c r="CJ82">
        <v>-1.49389608718042E-3</v>
      </c>
      <c r="CK82">
        <v>1.0680389428896001E-2</v>
      </c>
      <c r="CL82">
        <v>-2.79003848676318E-3</v>
      </c>
      <c r="CM82">
        <v>-1.084611428724E-2</v>
      </c>
      <c r="CN82">
        <v>-5.44809308237682E-3</v>
      </c>
      <c r="CO82">
        <v>53.5</v>
      </c>
      <c r="CP82">
        <v>-3.7930642367012301E-4</v>
      </c>
      <c r="CQ82">
        <v>3.6598244163776899E-4</v>
      </c>
      <c r="CR82">
        <v>2.0173498873141699E-3</v>
      </c>
      <c r="CS82">
        <v>1.52788417805327E-3</v>
      </c>
      <c r="CT82">
        <v>1.93236775105365E-3</v>
      </c>
      <c r="CU82">
        <v>-0.19</v>
      </c>
      <c r="CV82">
        <v>-0.109999999999999</v>
      </c>
      <c r="CW82">
        <v>0</v>
      </c>
      <c r="CX82">
        <v>0</v>
      </c>
      <c r="CY82">
        <v>0.1</v>
      </c>
      <c r="CZ82">
        <v>-0.01</v>
      </c>
      <c r="DA82">
        <v>-0.23</v>
      </c>
      <c r="DB82">
        <v>-0.12</v>
      </c>
      <c r="DC82">
        <v>0</v>
      </c>
      <c r="DD82">
        <v>0.01</v>
      </c>
      <c r="DE82">
        <v>0</v>
      </c>
      <c r="DF82">
        <v>0.22</v>
      </c>
      <c r="DG82">
        <v>1.62</v>
      </c>
      <c r="DH82">
        <v>2.39</v>
      </c>
      <c r="DI82">
        <v>1.74</v>
      </c>
      <c r="DJ82">
        <v>0.03</v>
      </c>
      <c r="DK82">
        <v>0.08</v>
      </c>
      <c r="DL82">
        <v>2.2799999999999998</v>
      </c>
      <c r="DM82">
        <v>4.3547377374677501E-3</v>
      </c>
      <c r="DN82">
        <v>3.44176407959473E-3</v>
      </c>
      <c r="DO82">
        <v>1.2411255629446699E-2</v>
      </c>
      <c r="DP82">
        <v>-7.58435916336708E-3</v>
      </c>
      <c r="DQ82">
        <v>1.2940005652630801E-3</v>
      </c>
      <c r="DR82">
        <v>3.45195221372663E-3</v>
      </c>
      <c r="DS82">
        <v>5.1485013581693603E-3</v>
      </c>
      <c r="DT82">
        <v>5.9454864084083096E-3</v>
      </c>
      <c r="DU82">
        <v>2.7121382548145302E-4</v>
      </c>
      <c r="DV82">
        <v>-1.9434478767449199E-2</v>
      </c>
      <c r="DW82">
        <v>1.6706883156913899E-3</v>
      </c>
      <c r="DX82">
        <v>4.79411674304409E-3</v>
      </c>
      <c r="DY82">
        <v>-2.8476672964441899E-2</v>
      </c>
      <c r="DZ82">
        <v>-2.3448411601823E-2</v>
      </c>
      <c r="EA82">
        <v>18.059999999999999</v>
      </c>
      <c r="EB82">
        <v>6.9017851883108597E-3</v>
      </c>
      <c r="EC82">
        <v>1.5334721781971299E-2</v>
      </c>
      <c r="ED82">
        <v>1.67217358026681E-2</v>
      </c>
      <c r="EE82">
        <v>5.5761958830844501E-3</v>
      </c>
      <c r="EF82">
        <v>-1.33483628234271E-2</v>
      </c>
      <c r="EG82">
        <v>1.8089860171087799E-2</v>
      </c>
      <c r="EH82">
        <v>79.599999999999994</v>
      </c>
      <c r="EI82">
        <v>15.869728088378499</v>
      </c>
      <c r="EJ82">
        <v>-14.126219000000001</v>
      </c>
    </row>
    <row r="83" spans="1:140" x14ac:dyDescent="0.25">
      <c r="A83" s="35">
        <v>41944</v>
      </c>
      <c r="B83">
        <v>1.13594593150061E-2</v>
      </c>
      <c r="C83">
        <v>1.7943432966065501E-2</v>
      </c>
      <c r="D83">
        <v>2.13364817902102E-2</v>
      </c>
      <c r="E83">
        <v>7.1191119736049302E-3</v>
      </c>
      <c r="F83">
        <v>9.9973761108627102E-3</v>
      </c>
      <c r="G83">
        <v>1.0480406153696701E-2</v>
      </c>
      <c r="H83">
        <v>79</v>
      </c>
      <c r="I83">
        <v>79.8</v>
      </c>
      <c r="J83">
        <v>3.5308980031068402E-2</v>
      </c>
      <c r="K83">
        <v>6.1384066933873903E-2</v>
      </c>
      <c r="L83">
        <v>1.7270189888155801E-2</v>
      </c>
      <c r="M83">
        <v>1.0851568889799899E-2</v>
      </c>
      <c r="N83">
        <v>3.2917773076697202E-2</v>
      </c>
      <c r="O83">
        <v>3.6706269036752598E-3</v>
      </c>
      <c r="P83">
        <v>3.02031982208106E-3</v>
      </c>
      <c r="Q83">
        <v>2.8757442258342501E-3</v>
      </c>
      <c r="R83">
        <v>3.9201576999179401E-3</v>
      </c>
      <c r="S83">
        <v>4.1119360944819099E-4</v>
      </c>
      <c r="T83">
        <v>3.5036087429070099E-3</v>
      </c>
      <c r="U83">
        <v>3.3033614182960101E-3</v>
      </c>
      <c r="V83">
        <v>9.8629064115129993E-4</v>
      </c>
      <c r="W83">
        <v>-3.5477348085599702E-4</v>
      </c>
      <c r="X83">
        <v>3.6110433873890501E-3</v>
      </c>
      <c r="Y83">
        <v>3.7731706067738501E-3</v>
      </c>
      <c r="Z83">
        <v>4.8262641943424001E-3</v>
      </c>
      <c r="AA83">
        <v>2.3569112280821302E-3</v>
      </c>
      <c r="AB83">
        <v>3.4877962611279401E-3</v>
      </c>
      <c r="AC83">
        <v>2.53853264155435E-3</v>
      </c>
      <c r="AD83">
        <v>2.8242907617617198E-3</v>
      </c>
      <c r="AE83">
        <v>1.09709281437276E-3</v>
      </c>
      <c r="AF83">
        <v>4.9692115298114502E-3</v>
      </c>
      <c r="AG83">
        <v>2.8586762365616601E-3</v>
      </c>
      <c r="AH83">
        <v>3.6889298778000098E-3</v>
      </c>
      <c r="AI83">
        <v>3.9568420206137498E-3</v>
      </c>
      <c r="AJ83">
        <v>1.3658405455991801E-3</v>
      </c>
      <c r="AK83">
        <v>4.8202423953647199E-4</v>
      </c>
      <c r="AL83">
        <v>1.01712814027266E-3</v>
      </c>
      <c r="AM83">
        <v>0.100000000000001</v>
      </c>
      <c r="AN83">
        <v>9.9999999999999603E-2</v>
      </c>
      <c r="AO83">
        <v>5.4792587826436798E-2</v>
      </c>
      <c r="AP83">
        <v>-5.4318514337973599E-2</v>
      </c>
      <c r="AQ83">
        <v>-1.2</v>
      </c>
      <c r="AR83">
        <v>0.30000000000000099</v>
      </c>
      <c r="AS83">
        <v>-0.2</v>
      </c>
      <c r="AT83">
        <v>2.01619732903442E-2</v>
      </c>
      <c r="AU83">
        <v>2.3830914992890601E-2</v>
      </c>
      <c r="AV83">
        <v>-9.9291595882196101E-3</v>
      </c>
      <c r="AW83">
        <v>-2.8643243531927699E-2</v>
      </c>
      <c r="AX83">
        <v>2.9677112811391699E-2</v>
      </c>
      <c r="AY83">
        <v>-3.3829111529320798E-2</v>
      </c>
      <c r="AZ83">
        <v>6.5576984305544705E-2</v>
      </c>
      <c r="BA83">
        <v>-1.23634480193333E-2</v>
      </c>
      <c r="BB83">
        <v>-2.3228340038226498E-2</v>
      </c>
      <c r="BC83">
        <v>42.2</v>
      </c>
      <c r="BD83">
        <v>9.9999999999994302E-2</v>
      </c>
      <c r="BE83">
        <v>0.19999999999999901</v>
      </c>
      <c r="BF83">
        <v>-2.04468089776846E-2</v>
      </c>
      <c r="BG83">
        <v>0.113853757516494</v>
      </c>
      <c r="BH83">
        <v>-0.251314428280907</v>
      </c>
      <c r="BI83">
        <v>-3.5401927050916299E-2</v>
      </c>
      <c r="BJ83">
        <v>6.25203569813335E-2</v>
      </c>
      <c r="BK83">
        <v>-3.43676435042077E-2</v>
      </c>
      <c r="BL83">
        <v>-3.8857802606747399E-2</v>
      </c>
      <c r="BM83">
        <v>4.0096940326015904</v>
      </c>
      <c r="BN83">
        <v>-2.3176267427059499E-2</v>
      </c>
      <c r="BO83">
        <v>-9.7731990854850199E-3</v>
      </c>
      <c r="BP83">
        <v>6.2386403539704805E-4</v>
      </c>
      <c r="BQ83">
        <v>57</v>
      </c>
      <c r="BR83">
        <v>-1.5260619318908699E-2</v>
      </c>
      <c r="BS83">
        <v>3.8685463844352298E-3</v>
      </c>
      <c r="BT83">
        <v>51.5</v>
      </c>
      <c r="BU83">
        <v>1.0291883785951601E-2</v>
      </c>
      <c r="BV83">
        <v>1.62411126528639E-2</v>
      </c>
      <c r="BW83">
        <v>62.1</v>
      </c>
      <c r="BX83">
        <v>6.63890576223913E-3</v>
      </c>
      <c r="BY83">
        <v>1.35914732783959E-2</v>
      </c>
      <c r="BZ83">
        <v>-1.01740626274403E-2</v>
      </c>
      <c r="CA83">
        <v>-8.0657903017454999E-2</v>
      </c>
      <c r="CB83">
        <v>-4.7051382215936903E-2</v>
      </c>
      <c r="CC83">
        <v>-0.107601043777974</v>
      </c>
      <c r="CD83">
        <v>-9.5836453455882001E-2</v>
      </c>
      <c r="CE83">
        <v>-0.10221469515086901</v>
      </c>
      <c r="CF83">
        <v>-0.113111186303016</v>
      </c>
      <c r="CG83">
        <v>-9.3280535882041896E-2</v>
      </c>
      <c r="CH83">
        <v>-2.06188903063964E-3</v>
      </c>
      <c r="CI83">
        <v>-7.2267526890357203E-4</v>
      </c>
      <c r="CJ83">
        <v>-6.01523191925057E-3</v>
      </c>
      <c r="CK83">
        <v>-1.3918884047406301E-2</v>
      </c>
      <c r="CL83">
        <v>-6.5810885650474703E-3</v>
      </c>
      <c r="CM83">
        <v>7.6920962796123203E-4</v>
      </c>
      <c r="CN83">
        <v>-3.0599262039512401E-3</v>
      </c>
      <c r="CO83">
        <v>44.5</v>
      </c>
      <c r="CP83">
        <v>-3.4238285688488199E-3</v>
      </c>
      <c r="CQ83">
        <v>-1.04744515841126E-3</v>
      </c>
      <c r="CR83">
        <v>8.0580181636591398E-4</v>
      </c>
      <c r="CS83">
        <v>-5.0903538895053001E-4</v>
      </c>
      <c r="CT83">
        <v>2.4102204967388898E-3</v>
      </c>
      <c r="CU83">
        <v>0</v>
      </c>
      <c r="CV83">
        <v>9.9999999999999603E-2</v>
      </c>
      <c r="CW83">
        <v>0</v>
      </c>
      <c r="CX83">
        <v>0.01</v>
      </c>
      <c r="CY83">
        <v>0.11</v>
      </c>
      <c r="CZ83">
        <v>0.03</v>
      </c>
      <c r="DA83">
        <v>3.0000000000000301E-2</v>
      </c>
      <c r="DB83">
        <v>-0.04</v>
      </c>
      <c r="DC83">
        <v>0</v>
      </c>
      <c r="DD83">
        <v>0.02</v>
      </c>
      <c r="DE83">
        <v>0</v>
      </c>
      <c r="DF83">
        <v>0.22</v>
      </c>
      <c r="DG83">
        <v>1.59</v>
      </c>
      <c r="DH83">
        <v>2.46</v>
      </c>
      <c r="DI83">
        <v>1.67</v>
      </c>
      <c r="DJ83">
        <v>0.05</v>
      </c>
      <c r="DK83">
        <v>0.11</v>
      </c>
      <c r="DL83">
        <v>2.31</v>
      </c>
      <c r="DM83">
        <v>1.0403074690545499E-2</v>
      </c>
      <c r="DN83">
        <v>3.6431422347344999E-3</v>
      </c>
      <c r="DO83">
        <v>6.4561627762849102E-3</v>
      </c>
      <c r="DP83">
        <v>-4.9025427066904798E-2</v>
      </c>
      <c r="DQ83">
        <v>4.7419893600588701E-3</v>
      </c>
      <c r="DR83">
        <v>3.5957704007518699E-3</v>
      </c>
      <c r="DS83">
        <v>4.4521236713279703E-3</v>
      </c>
      <c r="DT83">
        <v>5.9880321452894202E-3</v>
      </c>
      <c r="DU83">
        <v>5.2486830641207405E-4</v>
      </c>
      <c r="DV83">
        <v>-6.9457548227593896E-2</v>
      </c>
      <c r="DW83">
        <v>-1.0705921598317401E-3</v>
      </c>
      <c r="DX83">
        <v>4.0945991378489302E-3</v>
      </c>
      <c r="DY83">
        <v>5.3907732915100801E-2</v>
      </c>
      <c r="DZ83">
        <v>5.51573021393423E-2</v>
      </c>
      <c r="EA83">
        <v>13.41</v>
      </c>
      <c r="EB83">
        <v>7.49468176226031E-3</v>
      </c>
      <c r="EC83">
        <v>2.3821143132353801E-2</v>
      </c>
      <c r="ED83">
        <v>1.1893723930431499E-2</v>
      </c>
      <c r="EE83">
        <v>7.37922587429551E-2</v>
      </c>
      <c r="EF83">
        <v>-1.9030249285106E-2</v>
      </c>
      <c r="EG83">
        <v>1.0028038066555899E-2</v>
      </c>
      <c r="EH83">
        <v>79.900000000000006</v>
      </c>
      <c r="EI83">
        <v>-11.6466140747066</v>
      </c>
      <c r="EJ83">
        <v>-3.3789406999999998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79"/>
  <sheetViews>
    <sheetView tabSelected="1" workbookViewId="0">
      <selection activeCell="G27" sqref="G27"/>
    </sheetView>
  </sheetViews>
  <sheetFormatPr baseColWidth="10" defaultColWidth="8.85546875" defaultRowHeight="15" x14ac:dyDescent="0.25"/>
  <cols>
    <col min="1" max="1" width="9.140625" style="16" bestFit="1" customWidth="1"/>
    <col min="2" max="2" width="17.5703125" style="16" bestFit="1" customWidth="1"/>
    <col min="3" max="3" width="10" style="16" bestFit="1" customWidth="1"/>
    <col min="4" max="4" width="10.140625" style="16" bestFit="1" customWidth="1"/>
    <col min="5" max="5" width="7.7109375" style="16" bestFit="1" customWidth="1"/>
    <col min="6" max="6" width="10" style="16" bestFit="1" customWidth="1"/>
    <col min="7" max="7" width="13.42578125" style="16" bestFit="1" customWidth="1"/>
    <col min="8" max="8" width="7.7109375" style="16" bestFit="1" customWidth="1"/>
    <col min="9" max="9" width="12.140625" style="16" bestFit="1" customWidth="1"/>
    <col min="10" max="10" width="17.85546875" style="16" bestFit="1" customWidth="1"/>
    <col min="11" max="11" width="14.140625" style="16" bestFit="1" customWidth="1"/>
    <col min="12" max="13" width="8.85546875" style="16"/>
    <col min="14" max="14" width="22.85546875" style="16" bestFit="1" customWidth="1"/>
    <col min="15" max="15" width="18.5703125" style="16" bestFit="1" customWidth="1"/>
    <col min="16" max="16" width="16.5703125" style="16" bestFit="1" customWidth="1"/>
    <col min="17" max="17" width="12.85546875" style="16" bestFit="1" customWidth="1"/>
    <col min="18" max="18" width="13.5703125" style="16" bestFit="1" customWidth="1"/>
    <col min="19" max="21" width="8.85546875" style="16"/>
    <col min="22" max="22" width="10.42578125" style="16" bestFit="1" customWidth="1"/>
    <col min="23" max="27" width="8.85546875" style="16" hidden="1" customWidth="1"/>
    <col min="28" max="34" width="8.85546875" style="16"/>
    <col min="35" max="35" width="11.140625" style="16" bestFit="1" customWidth="1"/>
    <col min="36" max="36" width="10.140625" style="16" bestFit="1" customWidth="1"/>
    <col min="37" max="37" width="12.140625" style="16" bestFit="1" customWidth="1"/>
    <col min="38" max="43" width="8.85546875" style="16"/>
    <col min="44" max="44" width="15.7109375" style="16" bestFit="1" customWidth="1"/>
    <col min="45" max="45" width="19" style="16" bestFit="1" customWidth="1"/>
    <col min="46" max="46" width="10" style="16" bestFit="1" customWidth="1"/>
    <col min="47" max="47" width="13.7109375" style="16" bestFit="1" customWidth="1"/>
    <col min="48" max="48" width="8.5703125" style="16" bestFit="1" customWidth="1"/>
    <col min="49" max="54" width="8.85546875" style="16"/>
    <col min="55" max="55" width="21" style="16" bestFit="1" customWidth="1"/>
    <col min="56" max="56" width="19.7109375" style="16" bestFit="1" customWidth="1"/>
    <col min="57" max="57" width="28" style="16" bestFit="1" customWidth="1"/>
    <col min="58" max="58" width="30.5703125" style="16" bestFit="1" customWidth="1"/>
    <col min="59" max="59" width="32.28515625" style="16" bestFit="1" customWidth="1"/>
    <col min="60" max="60" width="12.7109375" style="16" bestFit="1" customWidth="1"/>
    <col min="61" max="61" width="22.140625" style="16" bestFit="1" customWidth="1"/>
    <col min="62" max="62" width="9.5703125" style="16" bestFit="1" customWidth="1"/>
    <col min="63" max="63" width="8.85546875" style="16"/>
    <col min="64" max="64" width="15.42578125" style="16" bestFit="1" customWidth="1"/>
    <col min="65" max="65" width="11.5703125" style="16" bestFit="1" customWidth="1"/>
    <col min="66" max="66" width="9.85546875" style="16" bestFit="1" customWidth="1"/>
    <col min="67" max="67" width="8.85546875" style="16" bestFit="1" customWidth="1"/>
    <col min="68" max="69" width="8.7109375" style="16" bestFit="1" customWidth="1"/>
    <col min="70" max="70" width="14.7109375" style="16" bestFit="1" customWidth="1"/>
    <col min="71" max="71" width="9.5703125" style="16" bestFit="1" customWidth="1"/>
    <col min="72" max="76" width="8.85546875" style="16"/>
    <col min="77" max="77" width="13.5703125" style="16" bestFit="1" customWidth="1"/>
    <col min="78" max="80" width="8.85546875" style="16"/>
    <col min="81" max="81" width="15" style="16" bestFit="1" customWidth="1"/>
    <col min="82" max="82" width="24.42578125" style="16" bestFit="1" customWidth="1"/>
    <col min="83" max="83" width="13.42578125" style="16" bestFit="1" customWidth="1"/>
    <col min="84" max="84" width="17.28515625" style="16" bestFit="1" customWidth="1"/>
    <col min="85" max="85" width="14.28515625" style="16" bestFit="1" customWidth="1"/>
    <col min="86" max="86" width="15.85546875" style="16" bestFit="1" customWidth="1"/>
    <col min="87" max="87" width="12.85546875" style="16" bestFit="1" customWidth="1"/>
    <col min="88" max="16384" width="8.85546875" style="16"/>
  </cols>
  <sheetData>
    <row r="1" spans="1:87" x14ac:dyDescent="0.25">
      <c r="A1" s="16" t="s">
        <v>645</v>
      </c>
      <c r="B1" s="16" t="s">
        <v>2</v>
      </c>
      <c r="C1" s="16" t="s">
        <v>3</v>
      </c>
      <c r="D1" s="16" t="s">
        <v>4</v>
      </c>
      <c r="E1" s="16" t="s">
        <v>5</v>
      </c>
      <c r="F1" s="16" t="s">
        <v>6</v>
      </c>
      <c r="G1" s="16" t="s">
        <v>7</v>
      </c>
      <c r="H1" s="3" t="s">
        <v>8</v>
      </c>
      <c r="I1" s="16" t="s">
        <v>9</v>
      </c>
      <c r="J1" s="16" t="s">
        <v>10</v>
      </c>
      <c r="K1" s="16" t="s">
        <v>11</v>
      </c>
      <c r="L1" s="16" t="s">
        <v>12</v>
      </c>
      <c r="M1" s="16" t="s">
        <v>13</v>
      </c>
      <c r="N1" s="16" t="s">
        <v>14</v>
      </c>
      <c r="O1" s="16" t="s">
        <v>15</v>
      </c>
      <c r="P1" s="16" t="s">
        <v>16</v>
      </c>
      <c r="Q1" s="16" t="s">
        <v>89</v>
      </c>
      <c r="R1" s="16" t="s">
        <v>90</v>
      </c>
      <c r="S1" s="16" t="s">
        <v>91</v>
      </c>
      <c r="T1" s="16" t="s">
        <v>92</v>
      </c>
      <c r="U1" s="16" t="s">
        <v>17</v>
      </c>
      <c r="V1" s="16" t="s">
        <v>18</v>
      </c>
      <c r="W1" s="16" t="s">
        <v>93</v>
      </c>
      <c r="X1" s="16" t="s">
        <v>94</v>
      </c>
      <c r="Y1" s="16" t="s">
        <v>95</v>
      </c>
      <c r="Z1" s="16" t="s">
        <v>96</v>
      </c>
      <c r="AA1" s="16" t="s">
        <v>97</v>
      </c>
      <c r="AB1" s="16" t="s">
        <v>98</v>
      </c>
      <c r="AC1" s="16" t="s">
        <v>19</v>
      </c>
      <c r="AD1" s="16" t="s">
        <v>99</v>
      </c>
      <c r="AE1" s="16" t="s">
        <v>20</v>
      </c>
      <c r="AF1" s="16" t="s">
        <v>21</v>
      </c>
      <c r="AG1" s="16" t="s">
        <v>22</v>
      </c>
      <c r="AH1" s="16" t="s">
        <v>23</v>
      </c>
      <c r="AI1" s="16" t="s">
        <v>24</v>
      </c>
      <c r="AJ1" s="16" t="s">
        <v>25</v>
      </c>
      <c r="AK1" s="16" t="s">
        <v>26</v>
      </c>
      <c r="AL1" s="16" t="s">
        <v>27</v>
      </c>
      <c r="AM1" s="16" t="s">
        <v>87</v>
      </c>
      <c r="AN1" s="16" t="s">
        <v>28</v>
      </c>
      <c r="AO1" s="16" t="s">
        <v>29</v>
      </c>
      <c r="AP1" s="16" t="s">
        <v>30</v>
      </c>
      <c r="AQ1" s="16" t="s">
        <v>31</v>
      </c>
      <c r="AR1" s="16" t="s">
        <v>32</v>
      </c>
      <c r="AS1" s="16" t="s">
        <v>33</v>
      </c>
      <c r="AT1" s="16" t="s">
        <v>34</v>
      </c>
      <c r="AU1" s="16" t="s">
        <v>35</v>
      </c>
      <c r="AV1" s="16" t="s">
        <v>36</v>
      </c>
      <c r="AW1" s="16" t="s">
        <v>37</v>
      </c>
      <c r="AX1" s="16" t="s">
        <v>38</v>
      </c>
      <c r="AY1" s="16" t="s">
        <v>39</v>
      </c>
      <c r="AZ1" s="16" t="s">
        <v>40</v>
      </c>
      <c r="BA1" s="16" t="s">
        <v>41</v>
      </c>
      <c r="BB1" s="16" t="s">
        <v>42</v>
      </c>
      <c r="BC1" s="16" t="s">
        <v>43</v>
      </c>
      <c r="BD1" s="16" t="s">
        <v>100</v>
      </c>
      <c r="BE1" s="16" t="s">
        <v>101</v>
      </c>
      <c r="BF1" s="16" t="s">
        <v>102</v>
      </c>
      <c r="BG1" s="16" t="s">
        <v>103</v>
      </c>
      <c r="BH1" s="16" t="s">
        <v>104</v>
      </c>
      <c r="BI1" s="16" t="s">
        <v>105</v>
      </c>
      <c r="BJ1" s="16" t="s">
        <v>44</v>
      </c>
      <c r="BK1" s="16" t="s">
        <v>45</v>
      </c>
      <c r="BL1" s="16" t="s">
        <v>46</v>
      </c>
      <c r="BM1" s="16" t="s">
        <v>47</v>
      </c>
      <c r="BN1" s="16" t="s">
        <v>48</v>
      </c>
      <c r="BO1" s="16" t="s">
        <v>49</v>
      </c>
      <c r="BP1" s="16" t="s">
        <v>50</v>
      </c>
      <c r="BQ1" s="16" t="s">
        <v>51</v>
      </c>
      <c r="BR1" s="16" t="s">
        <v>52</v>
      </c>
      <c r="BS1" s="16" t="s">
        <v>53</v>
      </c>
      <c r="BT1" s="16" t="s">
        <v>54</v>
      </c>
      <c r="BU1" s="16" t="s">
        <v>55</v>
      </c>
      <c r="BV1" s="16" t="s">
        <v>56</v>
      </c>
      <c r="BW1" s="16" t="s">
        <v>57</v>
      </c>
      <c r="BX1" s="16" t="s">
        <v>58</v>
      </c>
      <c r="BY1" s="16" t="s">
        <v>59</v>
      </c>
      <c r="BZ1" s="16" t="s">
        <v>60</v>
      </c>
      <c r="CA1" s="16" t="s">
        <v>61</v>
      </c>
      <c r="CB1" s="16" t="s">
        <v>62</v>
      </c>
      <c r="CC1" s="16" t="s">
        <v>63</v>
      </c>
      <c r="CD1" s="16" t="s">
        <v>64</v>
      </c>
      <c r="CE1" s="16" t="s">
        <v>65</v>
      </c>
      <c r="CF1" s="16" t="s">
        <v>66</v>
      </c>
      <c r="CG1" s="16" t="s">
        <v>67</v>
      </c>
      <c r="CH1" s="16" t="s">
        <v>68</v>
      </c>
      <c r="CI1" s="16" t="s">
        <v>69</v>
      </c>
    </row>
    <row r="2" spans="1:87" x14ac:dyDescent="0.25">
      <c r="A2" s="45">
        <v>35339</v>
      </c>
      <c r="B2" s="16">
        <v>7921.9</v>
      </c>
      <c r="C2" s="16">
        <v>9180.6689999999999</v>
      </c>
      <c r="D2" s="16">
        <v>129.6</v>
      </c>
      <c r="E2" s="16">
        <v>132.30000000000001</v>
      </c>
      <c r="F2" s="16">
        <v>105.2</v>
      </c>
      <c r="G2" s="16">
        <v>144.5</v>
      </c>
      <c r="H2" s="16">
        <v>154.19999999999999</v>
      </c>
      <c r="I2" s="16">
        <v>9180.6689999999999</v>
      </c>
      <c r="J2" s="16">
        <v>432.31799999999998</v>
      </c>
      <c r="K2" s="16">
        <v>398.9</v>
      </c>
      <c r="L2" s="16">
        <v>1086.2</v>
      </c>
      <c r="M2" s="16">
        <v>3770.1</v>
      </c>
      <c r="N2" s="16">
        <v>49322</v>
      </c>
      <c r="O2" s="16">
        <v>48.555</v>
      </c>
      <c r="P2" s="16">
        <v>1007</v>
      </c>
      <c r="Q2" s="16">
        <v>286</v>
      </c>
      <c r="R2" s="16">
        <v>132</v>
      </c>
      <c r="S2" s="16">
        <v>602</v>
      </c>
      <c r="T2" s="16">
        <v>372</v>
      </c>
      <c r="U2" s="16">
        <v>104898</v>
      </c>
      <c r="V2" s="16">
        <v>15.6</v>
      </c>
      <c r="W2" s="16">
        <v>8.9</v>
      </c>
      <c r="X2" s="16">
        <v>4</v>
      </c>
      <c r="Y2" s="16">
        <v>5643</v>
      </c>
      <c r="Z2" s="16">
        <v>10531</v>
      </c>
      <c r="AA2" s="16">
        <v>19554</v>
      </c>
      <c r="AB2" s="16">
        <v>17268</v>
      </c>
      <c r="AC2" s="16">
        <v>6737</v>
      </c>
      <c r="AD2" s="16">
        <v>120674</v>
      </c>
      <c r="AE2" s="16">
        <v>23022</v>
      </c>
      <c r="AF2" s="16">
        <v>24376</v>
      </c>
      <c r="AG2" s="16">
        <v>63.5</v>
      </c>
      <c r="AH2" s="16">
        <v>340625</v>
      </c>
      <c r="AI2" s="16">
        <v>2334</v>
      </c>
      <c r="AJ2" s="16">
        <v>2268</v>
      </c>
      <c r="AK2" s="16">
        <v>1084</v>
      </c>
      <c r="AL2" s="16">
        <v>79.599999999999994</v>
      </c>
      <c r="AM2" s="16">
        <v>6.53</v>
      </c>
      <c r="AN2" s="16">
        <v>1.3508</v>
      </c>
      <c r="AO2" s="16">
        <v>1.2585999999999999</v>
      </c>
      <c r="AP2" s="16">
        <v>1.5863</v>
      </c>
      <c r="AQ2" s="16">
        <v>5328.5</v>
      </c>
      <c r="AR2" s="16">
        <v>138.029</v>
      </c>
      <c r="AS2" s="16">
        <v>69.391000000000005</v>
      </c>
      <c r="AT2" s="16">
        <v>66.903999999999996</v>
      </c>
      <c r="AU2" s="16">
        <v>140.80000000000001</v>
      </c>
      <c r="AV2" s="16">
        <v>105.8</v>
      </c>
      <c r="AW2" s="16">
        <v>155.9</v>
      </c>
      <c r="AX2" s="16">
        <v>154</v>
      </c>
      <c r="AY2" s="16">
        <v>230.3</v>
      </c>
      <c r="AZ2" s="16">
        <v>175.8</v>
      </c>
      <c r="BA2" s="16">
        <v>143.9</v>
      </c>
      <c r="BB2" s="16">
        <v>158.19999999999999</v>
      </c>
      <c r="BC2" s="16">
        <v>166.8</v>
      </c>
      <c r="BD2" s="16">
        <v>1392</v>
      </c>
      <c r="BE2" s="16">
        <v>1010</v>
      </c>
      <c r="BF2" s="16">
        <v>68</v>
      </c>
      <c r="BG2" s="16">
        <v>280</v>
      </c>
      <c r="BH2" s="16">
        <v>1392</v>
      </c>
      <c r="BI2" s="16">
        <v>821</v>
      </c>
      <c r="BJ2" s="16">
        <v>67</v>
      </c>
      <c r="BK2" s="16">
        <v>80404</v>
      </c>
      <c r="BL2" s="16">
        <v>9180.6689999999999</v>
      </c>
      <c r="BM2" s="16">
        <v>89.960400000000007</v>
      </c>
      <c r="BN2" s="16">
        <v>82.034599999999998</v>
      </c>
      <c r="BO2" s="16">
        <v>59.996499999999997</v>
      </c>
      <c r="BP2" s="16">
        <v>92.966399999999993</v>
      </c>
      <c r="BQ2" s="16">
        <v>71.149100000000004</v>
      </c>
      <c r="BR2" s="16">
        <v>97.458299999999994</v>
      </c>
      <c r="BS2" s="16">
        <v>76.226200000000006</v>
      </c>
      <c r="BT2" s="16">
        <v>97.458299999999994</v>
      </c>
      <c r="BU2" s="16">
        <v>77.673699999999997</v>
      </c>
      <c r="BV2" s="16">
        <v>85.954800000000006</v>
      </c>
      <c r="BW2" s="16">
        <v>82.244900000000001</v>
      </c>
      <c r="BX2" s="16">
        <v>85.798900000000003</v>
      </c>
      <c r="BY2" s="16">
        <v>1.43</v>
      </c>
      <c r="BZ2" s="16">
        <v>7.39</v>
      </c>
      <c r="CA2" s="16">
        <v>8.07</v>
      </c>
      <c r="CB2" s="16">
        <v>112.4123</v>
      </c>
      <c r="CC2" s="16">
        <v>103.71</v>
      </c>
      <c r="CD2" s="16">
        <v>740.89448000000004</v>
      </c>
      <c r="CE2" s="16">
        <v>765.96950000000004</v>
      </c>
      <c r="CF2" s="16">
        <v>504.93360000000001</v>
      </c>
      <c r="CG2" s="16">
        <v>2654.4726999999998</v>
      </c>
      <c r="CH2" s="16">
        <v>196.8734</v>
      </c>
      <c r="CI2" s="16">
        <v>1104.9518</v>
      </c>
    </row>
    <row r="3" spans="1:87" x14ac:dyDescent="0.25">
      <c r="A3" s="45">
        <v>35370</v>
      </c>
      <c r="B3" s="16">
        <v>7951</v>
      </c>
      <c r="C3" s="16">
        <v>9210.6110000000008</v>
      </c>
      <c r="D3" s="16">
        <v>129.5</v>
      </c>
      <c r="E3" s="16">
        <v>131.80000000000001</v>
      </c>
      <c r="F3" s="16">
        <v>107.1</v>
      </c>
      <c r="G3" s="16">
        <v>145.4</v>
      </c>
      <c r="H3" s="16">
        <v>154.6</v>
      </c>
      <c r="I3" s="16">
        <v>9210.6110000000008</v>
      </c>
      <c r="J3" s="16">
        <v>436.40800000000002</v>
      </c>
      <c r="K3" s="16">
        <v>406</v>
      </c>
      <c r="L3" s="16">
        <v>1083.8</v>
      </c>
      <c r="M3" s="16">
        <v>3787.3</v>
      </c>
      <c r="N3" s="16">
        <v>49476</v>
      </c>
      <c r="O3" s="16">
        <v>48.667999999999999</v>
      </c>
      <c r="P3" s="16">
        <v>1056</v>
      </c>
      <c r="Q3" s="16">
        <v>339</v>
      </c>
      <c r="R3" s="16">
        <v>127</v>
      </c>
      <c r="S3" s="16">
        <v>674</v>
      </c>
      <c r="T3" s="16">
        <v>349</v>
      </c>
      <c r="U3" s="16">
        <v>104691</v>
      </c>
      <c r="V3" s="16">
        <v>17</v>
      </c>
      <c r="W3" s="16">
        <v>9.1</v>
      </c>
      <c r="X3" s="16">
        <v>4.0999999999999996</v>
      </c>
      <c r="Y3" s="16">
        <v>5668</v>
      </c>
      <c r="Z3" s="16">
        <v>10544</v>
      </c>
      <c r="AA3" s="16">
        <v>19565</v>
      </c>
      <c r="AB3" s="16">
        <v>17277</v>
      </c>
      <c r="AC3" s="16">
        <v>6733</v>
      </c>
      <c r="AD3" s="16">
        <v>120969</v>
      </c>
      <c r="AE3" s="16">
        <v>23202</v>
      </c>
      <c r="AF3" s="16">
        <v>24421</v>
      </c>
      <c r="AG3" s="16">
        <v>63.4</v>
      </c>
      <c r="AH3" s="16">
        <v>337800</v>
      </c>
      <c r="AI3" s="16">
        <v>2207</v>
      </c>
      <c r="AJ3" s="16">
        <v>2159</v>
      </c>
      <c r="AK3" s="16">
        <v>1013</v>
      </c>
      <c r="AL3" s="16">
        <v>79</v>
      </c>
      <c r="AM3" s="16">
        <v>6.2</v>
      </c>
      <c r="AN3" s="16">
        <v>1.3381000000000001</v>
      </c>
      <c r="AO3" s="16">
        <v>1.2751999999999999</v>
      </c>
      <c r="AP3" s="16">
        <v>1.6623000000000001</v>
      </c>
      <c r="AQ3" s="16">
        <v>5351.2</v>
      </c>
      <c r="AR3" s="16">
        <v>137.61799999999999</v>
      </c>
      <c r="AS3" s="16">
        <v>69.623000000000005</v>
      </c>
      <c r="AT3" s="16">
        <v>67.049000000000007</v>
      </c>
      <c r="AU3" s="16">
        <v>141.4</v>
      </c>
      <c r="AV3" s="16">
        <v>107.9</v>
      </c>
      <c r="AW3" s="16">
        <v>156.4</v>
      </c>
      <c r="AX3" s="16">
        <v>154.4</v>
      </c>
      <c r="AY3" s="16">
        <v>231</v>
      </c>
      <c r="AZ3" s="16">
        <v>176.3</v>
      </c>
      <c r="BA3" s="16">
        <v>144.6</v>
      </c>
      <c r="BB3" s="16">
        <v>158.69999999999999</v>
      </c>
      <c r="BC3" s="16">
        <v>167.2</v>
      </c>
      <c r="BD3" s="16">
        <v>1413</v>
      </c>
      <c r="BE3" s="16">
        <v>1031</v>
      </c>
      <c r="BF3" s="16">
        <v>68</v>
      </c>
      <c r="BG3" s="16">
        <v>313</v>
      </c>
      <c r="BH3" s="16">
        <v>1489</v>
      </c>
      <c r="BI3" s="16">
        <v>829</v>
      </c>
      <c r="BJ3" s="16">
        <v>67</v>
      </c>
      <c r="BK3" s="16">
        <v>81531</v>
      </c>
      <c r="BL3" s="16">
        <v>9210.6110000000008</v>
      </c>
      <c r="BM3" s="16">
        <v>91.190700000000007</v>
      </c>
      <c r="BN3" s="16">
        <v>82.830200000000005</v>
      </c>
      <c r="BO3" s="16">
        <v>60.894500000000001</v>
      </c>
      <c r="BP3" s="16">
        <v>94.156300000000002</v>
      </c>
      <c r="BQ3" s="16">
        <v>71.619799999999998</v>
      </c>
      <c r="BR3" s="16">
        <v>98.501400000000004</v>
      </c>
      <c r="BS3" s="16">
        <v>76.884399999999999</v>
      </c>
      <c r="BT3" s="16">
        <v>98.501400000000004</v>
      </c>
      <c r="BU3" s="16">
        <v>78.002399999999994</v>
      </c>
      <c r="BV3" s="16">
        <v>89.753699999999995</v>
      </c>
      <c r="BW3" s="16">
        <v>83.191500000000005</v>
      </c>
      <c r="BX3" s="16">
        <v>85.515199999999993</v>
      </c>
      <c r="BY3" s="16">
        <v>1.4</v>
      </c>
      <c r="BZ3" s="16">
        <v>7.1</v>
      </c>
      <c r="CA3" s="16">
        <v>7.79</v>
      </c>
      <c r="CB3" s="16">
        <v>112.2958</v>
      </c>
      <c r="CC3" s="16">
        <v>103.23</v>
      </c>
      <c r="CD3" s="16">
        <v>744.91043000000002</v>
      </c>
      <c r="CE3" s="16">
        <v>772.05070000000001</v>
      </c>
      <c r="CF3" s="16">
        <v>506.47340000000003</v>
      </c>
      <c r="CG3" s="16">
        <v>2671.6039000000001</v>
      </c>
      <c r="CH3" s="16">
        <v>196.2132</v>
      </c>
      <c r="CI3" s="16">
        <v>1112.1342</v>
      </c>
    </row>
    <row r="4" spans="1:87" x14ac:dyDescent="0.25">
      <c r="A4" s="45">
        <v>35400</v>
      </c>
      <c r="B4" s="16">
        <v>7986</v>
      </c>
      <c r="C4" s="16">
        <v>9247.15</v>
      </c>
      <c r="D4" s="16">
        <v>129.6</v>
      </c>
      <c r="E4" s="16">
        <v>132.19999999999999</v>
      </c>
      <c r="F4" s="16">
        <v>107.9</v>
      </c>
      <c r="G4" s="16">
        <v>145.80000000000001</v>
      </c>
      <c r="H4" s="16">
        <v>154.69999999999999</v>
      </c>
      <c r="I4" s="16">
        <v>9247.15</v>
      </c>
      <c r="J4" s="16">
        <v>443.041</v>
      </c>
      <c r="K4" s="16">
        <v>419.3</v>
      </c>
      <c r="L4" s="16">
        <v>1081.4000000000001</v>
      </c>
      <c r="M4" s="16">
        <v>3808.8</v>
      </c>
      <c r="N4" s="16">
        <v>50683</v>
      </c>
      <c r="O4" s="16">
        <v>49.756999999999998</v>
      </c>
      <c r="P4" s="16">
        <v>1419</v>
      </c>
      <c r="Q4" s="16">
        <v>295</v>
      </c>
      <c r="R4" s="16">
        <v>146</v>
      </c>
      <c r="S4" s="16">
        <v>657</v>
      </c>
      <c r="T4" s="16">
        <v>272</v>
      </c>
      <c r="U4" s="16">
        <v>104671</v>
      </c>
      <c r="V4" s="16">
        <v>14.2</v>
      </c>
      <c r="W4" s="16">
        <v>9.1</v>
      </c>
      <c r="X4" s="16">
        <v>4.0999999999999996</v>
      </c>
      <c r="Y4" s="16">
        <v>5675</v>
      </c>
      <c r="Z4" s="16">
        <v>10556</v>
      </c>
      <c r="AA4" s="16">
        <v>19571</v>
      </c>
      <c r="AB4" s="16">
        <v>17284</v>
      </c>
      <c r="AC4" s="16">
        <v>6728</v>
      </c>
      <c r="AD4" s="16">
        <v>121152</v>
      </c>
      <c r="AE4" s="16">
        <v>23231</v>
      </c>
      <c r="AF4" s="16">
        <v>24446</v>
      </c>
      <c r="AG4" s="16">
        <v>63.4</v>
      </c>
      <c r="AH4" s="16">
        <v>347813</v>
      </c>
      <c r="AI4" s="16">
        <v>2417</v>
      </c>
      <c r="AJ4" s="16">
        <v>2124</v>
      </c>
      <c r="AK4" s="16">
        <v>970</v>
      </c>
      <c r="AL4" s="16">
        <v>80.5</v>
      </c>
      <c r="AM4" s="16">
        <v>6.3</v>
      </c>
      <c r="AN4" s="16">
        <v>1.3622000000000001</v>
      </c>
      <c r="AO4" s="16">
        <v>1.329</v>
      </c>
      <c r="AP4" s="16">
        <v>1.6638999999999999</v>
      </c>
      <c r="AQ4" s="16">
        <v>5378.6</v>
      </c>
      <c r="AR4" s="16">
        <v>136.934</v>
      </c>
      <c r="AS4" s="16">
        <v>69.850999999999999</v>
      </c>
      <c r="AT4" s="16">
        <v>67.158000000000001</v>
      </c>
      <c r="AU4" s="16">
        <v>141.69999999999999</v>
      </c>
      <c r="AV4" s="16">
        <v>110.9</v>
      </c>
      <c r="AW4" s="16">
        <v>156.6</v>
      </c>
      <c r="AX4" s="16">
        <v>154.69999999999999</v>
      </c>
      <c r="AY4" s="16">
        <v>231.2</v>
      </c>
      <c r="AZ4" s="16">
        <v>176.7</v>
      </c>
      <c r="BA4" s="16">
        <v>145.69999999999999</v>
      </c>
      <c r="BB4" s="16">
        <v>159.1</v>
      </c>
      <c r="BC4" s="16">
        <v>167.4</v>
      </c>
      <c r="BD4" s="16">
        <v>1487</v>
      </c>
      <c r="BE4" s="16">
        <v>1015</v>
      </c>
      <c r="BF4" s="16">
        <v>62</v>
      </c>
      <c r="BG4" s="16">
        <v>334</v>
      </c>
      <c r="BH4" s="16">
        <v>1370</v>
      </c>
      <c r="BI4" s="16">
        <v>814</v>
      </c>
      <c r="BJ4" s="16">
        <v>67</v>
      </c>
      <c r="BK4" s="16">
        <v>83317</v>
      </c>
      <c r="BL4" s="16">
        <v>9247.15</v>
      </c>
      <c r="BM4" s="16">
        <v>92.616</v>
      </c>
      <c r="BN4" s="16">
        <v>82.284999999999997</v>
      </c>
      <c r="BO4" s="16">
        <v>62.0139</v>
      </c>
      <c r="BP4" s="16">
        <v>94.023399999999995</v>
      </c>
      <c r="BQ4" s="16">
        <v>72.112899999999996</v>
      </c>
      <c r="BR4" s="16">
        <v>98.309399999999997</v>
      </c>
      <c r="BS4" s="16">
        <v>77.552000000000007</v>
      </c>
      <c r="BT4" s="16">
        <v>98.309399999999997</v>
      </c>
      <c r="BU4" s="16">
        <v>77.177499999999995</v>
      </c>
      <c r="BV4" s="16">
        <v>88.590299999999999</v>
      </c>
      <c r="BW4" s="16">
        <v>83.799599999999998</v>
      </c>
      <c r="BX4" s="16">
        <v>85.429000000000002</v>
      </c>
      <c r="BY4" s="16">
        <v>1.4</v>
      </c>
      <c r="BZ4" s="16">
        <v>7.2</v>
      </c>
      <c r="CA4" s="16">
        <v>7.89</v>
      </c>
      <c r="CB4" s="16">
        <v>113.98099999999999</v>
      </c>
      <c r="CC4" s="16">
        <v>103.84</v>
      </c>
      <c r="CD4" s="16">
        <v>745.92052000000001</v>
      </c>
      <c r="CE4" s="16">
        <v>778.62959999999998</v>
      </c>
      <c r="CF4" s="16">
        <v>508.96539999999999</v>
      </c>
      <c r="CG4" s="16">
        <v>2694.3191000000002</v>
      </c>
      <c r="CH4" s="16">
        <v>194.2088</v>
      </c>
      <c r="CI4" s="16">
        <v>1122.9641999999999</v>
      </c>
    </row>
    <row r="5" spans="1:87" x14ac:dyDescent="0.25">
      <c r="A5" s="45">
        <v>35431</v>
      </c>
      <c r="B5" s="16">
        <v>8020.2</v>
      </c>
      <c r="C5" s="16">
        <v>9301.3359999999993</v>
      </c>
      <c r="D5" s="16">
        <v>129.4</v>
      </c>
      <c r="E5" s="16">
        <v>132.4</v>
      </c>
      <c r="F5" s="16">
        <v>107.9</v>
      </c>
      <c r="G5" s="16">
        <v>146</v>
      </c>
      <c r="H5" s="16">
        <v>155</v>
      </c>
      <c r="I5" s="16">
        <v>9301.3359999999993</v>
      </c>
      <c r="J5" s="16">
        <v>444.68400000000003</v>
      </c>
      <c r="K5" s="16">
        <v>409.5</v>
      </c>
      <c r="L5" s="16">
        <v>1081.8</v>
      </c>
      <c r="M5" s="16">
        <v>3824.1</v>
      </c>
      <c r="N5" s="16">
        <v>50903</v>
      </c>
      <c r="O5" s="16">
        <v>49.375</v>
      </c>
      <c r="P5" s="16">
        <v>1228</v>
      </c>
      <c r="Q5" s="16">
        <v>249</v>
      </c>
      <c r="R5" s="16">
        <v>157</v>
      </c>
      <c r="S5" s="16">
        <v>596</v>
      </c>
      <c r="T5" s="16">
        <v>353</v>
      </c>
      <c r="U5" s="16">
        <v>104900</v>
      </c>
      <c r="V5" s="16">
        <v>17.5</v>
      </c>
      <c r="W5" s="16">
        <v>9.5</v>
      </c>
      <c r="X5" s="16">
        <v>4</v>
      </c>
      <c r="Y5" s="16">
        <v>5675</v>
      </c>
      <c r="Z5" s="16">
        <v>10570</v>
      </c>
      <c r="AA5" s="16">
        <v>19593</v>
      </c>
      <c r="AB5" s="16">
        <v>17297</v>
      </c>
      <c r="AC5" s="16">
        <v>6727</v>
      </c>
      <c r="AD5" s="16">
        <v>121372</v>
      </c>
      <c r="AE5" s="16">
        <v>23397</v>
      </c>
      <c r="AF5" s="16">
        <v>24458</v>
      </c>
      <c r="AG5" s="16">
        <v>63.4</v>
      </c>
      <c r="AH5" s="16">
        <v>344563</v>
      </c>
      <c r="AI5" s="16">
        <v>2219</v>
      </c>
      <c r="AJ5" s="16">
        <v>2162</v>
      </c>
      <c r="AK5" s="16">
        <v>1012</v>
      </c>
      <c r="AL5" s="16">
        <v>81</v>
      </c>
      <c r="AM5" s="16">
        <v>6.58</v>
      </c>
      <c r="AN5" s="16">
        <v>1.3493999999999999</v>
      </c>
      <c r="AO5" s="16">
        <v>1.3913</v>
      </c>
      <c r="AP5" s="16">
        <v>1.6585000000000001</v>
      </c>
      <c r="AQ5" s="16">
        <v>5411.1</v>
      </c>
      <c r="AR5" s="16">
        <v>136.87799999999999</v>
      </c>
      <c r="AS5" s="16">
        <v>69.924000000000007</v>
      </c>
      <c r="AT5" s="16">
        <v>67.275000000000006</v>
      </c>
      <c r="AU5" s="16">
        <v>141.80000000000001</v>
      </c>
      <c r="AV5" s="16">
        <v>111.7</v>
      </c>
      <c r="AW5" s="16">
        <v>156.30000000000001</v>
      </c>
      <c r="AX5" s="16">
        <v>155.30000000000001</v>
      </c>
      <c r="AY5" s="16">
        <v>231.8</v>
      </c>
      <c r="AZ5" s="16">
        <v>177.3</v>
      </c>
      <c r="BA5" s="16">
        <v>145.6</v>
      </c>
      <c r="BB5" s="16">
        <v>159.4</v>
      </c>
      <c r="BC5" s="16">
        <v>167.8</v>
      </c>
      <c r="BD5" s="16">
        <v>1377</v>
      </c>
      <c r="BE5" s="16">
        <v>1046</v>
      </c>
      <c r="BF5" s="16">
        <v>64</v>
      </c>
      <c r="BG5" s="16">
        <v>272</v>
      </c>
      <c r="BH5" s="16">
        <v>1355</v>
      </c>
      <c r="BI5" s="16">
        <v>817</v>
      </c>
      <c r="BJ5" s="16">
        <v>67</v>
      </c>
      <c r="BK5" s="16">
        <v>84179</v>
      </c>
      <c r="BL5" s="16">
        <v>9301.3359999999993</v>
      </c>
      <c r="BM5" s="16">
        <v>91.982500000000002</v>
      </c>
      <c r="BN5" s="16">
        <v>82.624600000000001</v>
      </c>
      <c r="BO5" s="16">
        <v>62.316400000000002</v>
      </c>
      <c r="BP5" s="16">
        <v>94.053399999999996</v>
      </c>
      <c r="BQ5" s="16">
        <v>72.359300000000005</v>
      </c>
      <c r="BR5" s="16">
        <v>98.169700000000006</v>
      </c>
      <c r="BS5" s="16">
        <v>77.597499999999997</v>
      </c>
      <c r="BT5" s="16">
        <v>98.169700000000006</v>
      </c>
      <c r="BU5" s="16">
        <v>76.717299999999994</v>
      </c>
      <c r="BV5" s="16">
        <v>87.603999999999999</v>
      </c>
      <c r="BW5" s="16">
        <v>83.712500000000006</v>
      </c>
      <c r="BX5" s="16">
        <v>85.563999999999993</v>
      </c>
      <c r="BY5" s="16">
        <v>1.4</v>
      </c>
      <c r="BZ5" s="16">
        <v>7.42</v>
      </c>
      <c r="CA5" s="16">
        <v>8.09</v>
      </c>
      <c r="CB5" s="16">
        <v>117.91240000000001</v>
      </c>
      <c r="CC5" s="16">
        <v>104.72</v>
      </c>
      <c r="CD5" s="16">
        <v>747.89502000000005</v>
      </c>
      <c r="CE5" s="16">
        <v>782.37540000000001</v>
      </c>
      <c r="CF5" s="16">
        <v>511.95620000000002</v>
      </c>
      <c r="CG5" s="16">
        <v>2711.9367999999999</v>
      </c>
      <c r="CH5" s="16">
        <v>198.98320000000001</v>
      </c>
      <c r="CI5" s="16">
        <v>1129.9119000000001</v>
      </c>
    </row>
    <row r="6" spans="1:87" x14ac:dyDescent="0.25">
      <c r="A6" s="45">
        <v>35462</v>
      </c>
      <c r="B6" s="16">
        <v>8058</v>
      </c>
      <c r="C6" s="16">
        <v>9331.3700000000008</v>
      </c>
      <c r="D6" s="16">
        <v>129.5</v>
      </c>
      <c r="E6" s="16">
        <v>132.80000000000001</v>
      </c>
      <c r="F6" s="16">
        <v>107.4</v>
      </c>
      <c r="G6" s="16">
        <v>146.30000000000001</v>
      </c>
      <c r="H6" s="16">
        <v>155.30000000000001</v>
      </c>
      <c r="I6" s="16">
        <v>9331.3700000000008</v>
      </c>
      <c r="J6" s="16">
        <v>440.803</v>
      </c>
      <c r="K6" s="16">
        <v>393.9</v>
      </c>
      <c r="L6" s="16">
        <v>1079.3</v>
      </c>
      <c r="M6" s="16">
        <v>3835</v>
      </c>
      <c r="N6" s="16">
        <v>48073</v>
      </c>
      <c r="O6" s="16">
        <v>47.015000000000001</v>
      </c>
      <c r="P6" s="16">
        <v>1035</v>
      </c>
      <c r="Q6" s="16">
        <v>359</v>
      </c>
      <c r="R6" s="16">
        <v>127</v>
      </c>
      <c r="S6" s="16">
        <v>644</v>
      </c>
      <c r="T6" s="16">
        <v>356</v>
      </c>
      <c r="U6" s="16">
        <v>104908</v>
      </c>
      <c r="V6" s="16">
        <v>16.5</v>
      </c>
      <c r="W6" s="16">
        <v>8.6</v>
      </c>
      <c r="X6" s="16">
        <v>4</v>
      </c>
      <c r="Y6" s="16">
        <v>5722</v>
      </c>
      <c r="Z6" s="16">
        <v>10589</v>
      </c>
      <c r="AA6" s="16">
        <v>19598</v>
      </c>
      <c r="AB6" s="16">
        <v>17316</v>
      </c>
      <c r="AC6" s="16">
        <v>6727</v>
      </c>
      <c r="AD6" s="16">
        <v>121682</v>
      </c>
      <c r="AE6" s="16">
        <v>23291</v>
      </c>
      <c r="AF6" s="16">
        <v>24479</v>
      </c>
      <c r="AG6" s="16">
        <v>63.4</v>
      </c>
      <c r="AH6" s="16">
        <v>328688</v>
      </c>
      <c r="AI6" s="16">
        <v>2357</v>
      </c>
      <c r="AJ6" s="16">
        <v>2140</v>
      </c>
      <c r="AK6" s="16">
        <v>1031</v>
      </c>
      <c r="AL6" s="16">
        <v>74.5</v>
      </c>
      <c r="AM6" s="16">
        <v>6.42</v>
      </c>
      <c r="AN6" s="16">
        <v>1.3555999999999999</v>
      </c>
      <c r="AO6" s="16">
        <v>1.4540999999999999</v>
      </c>
      <c r="AP6" s="16">
        <v>1.6255999999999999</v>
      </c>
      <c r="AQ6" s="16">
        <v>5434</v>
      </c>
      <c r="AR6" s="16">
        <v>137.04900000000001</v>
      </c>
      <c r="AS6" s="16">
        <v>69.980999999999995</v>
      </c>
      <c r="AT6" s="16">
        <v>67.459999999999994</v>
      </c>
      <c r="AU6" s="16">
        <v>142.1</v>
      </c>
      <c r="AV6" s="16">
        <v>110.9</v>
      </c>
      <c r="AW6" s="16">
        <v>156.9</v>
      </c>
      <c r="AX6" s="16">
        <v>155.69999999999999</v>
      </c>
      <c r="AY6" s="16">
        <v>232.2</v>
      </c>
      <c r="AZ6" s="16">
        <v>177.6</v>
      </c>
      <c r="BA6" s="16">
        <v>145.19999999999999</v>
      </c>
      <c r="BB6" s="16">
        <v>159.69999999999999</v>
      </c>
      <c r="BC6" s="16">
        <v>168.1</v>
      </c>
      <c r="BD6" s="16">
        <v>1545</v>
      </c>
      <c r="BE6" s="16">
        <v>1070</v>
      </c>
      <c r="BF6" s="16">
        <v>65</v>
      </c>
      <c r="BG6" s="16">
        <v>310</v>
      </c>
      <c r="BH6" s="16">
        <v>1486</v>
      </c>
      <c r="BI6" s="16">
        <v>810</v>
      </c>
      <c r="BJ6" s="16">
        <v>66.900000000000006</v>
      </c>
      <c r="BK6" s="16">
        <v>85001</v>
      </c>
      <c r="BL6" s="16">
        <v>9331.3700000000008</v>
      </c>
      <c r="BM6" s="16">
        <v>93.539000000000001</v>
      </c>
      <c r="BN6" s="16">
        <v>82.546599999999998</v>
      </c>
      <c r="BO6" s="16">
        <v>63.376800000000003</v>
      </c>
      <c r="BP6" s="16">
        <v>94.333500000000001</v>
      </c>
      <c r="BQ6" s="16">
        <v>73.400000000000006</v>
      </c>
      <c r="BR6" s="16">
        <v>98.298400000000001</v>
      </c>
      <c r="BS6" s="16">
        <v>78.695300000000003</v>
      </c>
      <c r="BT6" s="16">
        <v>98.298400000000001</v>
      </c>
      <c r="BU6" s="16">
        <v>77.075800000000001</v>
      </c>
      <c r="BV6" s="16">
        <v>87.275099999999995</v>
      </c>
      <c r="BW6" s="16">
        <v>84.486500000000007</v>
      </c>
      <c r="BX6" s="16">
        <v>86.151799999999994</v>
      </c>
      <c r="BY6" s="16">
        <v>1.37</v>
      </c>
      <c r="BZ6" s="16">
        <v>7.31</v>
      </c>
      <c r="CA6" s="16">
        <v>7.94</v>
      </c>
      <c r="CB6" s="16">
        <v>122.96210000000001</v>
      </c>
      <c r="CC6" s="16">
        <v>106.49</v>
      </c>
      <c r="CD6" s="16">
        <v>750.13725999999997</v>
      </c>
      <c r="CE6" s="16">
        <v>789.17240000000004</v>
      </c>
      <c r="CF6" s="16">
        <v>509.3965</v>
      </c>
      <c r="CG6" s="16">
        <v>2726.2330000000002</v>
      </c>
      <c r="CH6" s="16">
        <v>203.89340000000001</v>
      </c>
      <c r="CI6" s="16">
        <v>1135.1142</v>
      </c>
    </row>
    <row r="7" spans="1:87" x14ac:dyDescent="0.25">
      <c r="A7" s="45">
        <v>35490</v>
      </c>
      <c r="B7" s="16">
        <v>8096.5</v>
      </c>
      <c r="C7" s="16">
        <v>9376.25</v>
      </c>
      <c r="D7" s="16">
        <v>129.6</v>
      </c>
      <c r="E7" s="16">
        <v>133</v>
      </c>
      <c r="F7" s="16">
        <v>105.8</v>
      </c>
      <c r="G7" s="16">
        <v>146.19999999999999</v>
      </c>
      <c r="H7" s="16">
        <v>155.6</v>
      </c>
      <c r="I7" s="16">
        <v>9376.25</v>
      </c>
      <c r="J7" s="16">
        <v>443.18799999999999</v>
      </c>
      <c r="K7" s="16">
        <v>395.7</v>
      </c>
      <c r="L7" s="16">
        <v>1072.5999999999999</v>
      </c>
      <c r="M7" s="16">
        <v>3849.9</v>
      </c>
      <c r="N7" s="16">
        <v>47298</v>
      </c>
      <c r="O7" s="16">
        <v>46.384999999999998</v>
      </c>
      <c r="P7" s="16">
        <v>1170</v>
      </c>
      <c r="Q7" s="16">
        <v>298</v>
      </c>
      <c r="R7" s="16">
        <v>148</v>
      </c>
      <c r="S7" s="16">
        <v>642</v>
      </c>
      <c r="T7" s="16">
        <v>369</v>
      </c>
      <c r="U7" s="16">
        <v>105479</v>
      </c>
      <c r="V7" s="16">
        <v>14.4</v>
      </c>
      <c r="W7" s="16">
        <v>8.9</v>
      </c>
      <c r="X7" s="16">
        <v>3.9</v>
      </c>
      <c r="Y7" s="16">
        <v>5751</v>
      </c>
      <c r="Z7" s="16">
        <v>10613</v>
      </c>
      <c r="AA7" s="16">
        <v>19608</v>
      </c>
      <c r="AB7" s="16">
        <v>17340</v>
      </c>
      <c r="AC7" s="16">
        <v>6727</v>
      </c>
      <c r="AD7" s="16">
        <v>121999</v>
      </c>
      <c r="AE7" s="16">
        <v>23358</v>
      </c>
      <c r="AF7" s="16">
        <v>24540</v>
      </c>
      <c r="AG7" s="16">
        <v>63.6</v>
      </c>
      <c r="AH7" s="16">
        <v>318550</v>
      </c>
      <c r="AI7" s="16">
        <v>2323</v>
      </c>
      <c r="AJ7" s="16">
        <v>2110</v>
      </c>
      <c r="AK7" s="16">
        <v>1012</v>
      </c>
      <c r="AL7" s="16">
        <v>68</v>
      </c>
      <c r="AM7" s="16">
        <v>6.69</v>
      </c>
      <c r="AN7" s="16">
        <v>1.3725000000000001</v>
      </c>
      <c r="AO7" s="16">
        <v>1.4634</v>
      </c>
      <c r="AP7" s="16">
        <v>1.6095999999999999</v>
      </c>
      <c r="AQ7" s="16">
        <v>5454.2</v>
      </c>
      <c r="AR7" s="16">
        <v>137.065</v>
      </c>
      <c r="AS7" s="16">
        <v>69.789000000000001</v>
      </c>
      <c r="AT7" s="16">
        <v>67.64</v>
      </c>
      <c r="AU7" s="16">
        <v>141.80000000000001</v>
      </c>
      <c r="AV7" s="16">
        <v>108.3</v>
      </c>
      <c r="AW7" s="16">
        <v>157</v>
      </c>
      <c r="AX7" s="16">
        <v>155.69999999999999</v>
      </c>
      <c r="AY7" s="16">
        <v>233</v>
      </c>
      <c r="AZ7" s="16">
        <v>178</v>
      </c>
      <c r="BA7" s="16">
        <v>145</v>
      </c>
      <c r="BB7" s="16">
        <v>159.80000000000001</v>
      </c>
      <c r="BC7" s="16">
        <v>168.4</v>
      </c>
      <c r="BD7" s="16">
        <v>1445</v>
      </c>
      <c r="BE7" s="16">
        <v>1031</v>
      </c>
      <c r="BF7" s="16">
        <v>66</v>
      </c>
      <c r="BG7" s="16">
        <v>339</v>
      </c>
      <c r="BH7" s="16">
        <v>1457</v>
      </c>
      <c r="BI7" s="16">
        <v>808</v>
      </c>
      <c r="BJ7" s="16">
        <v>67.099999999999994</v>
      </c>
      <c r="BK7" s="16">
        <v>85433</v>
      </c>
      <c r="BL7" s="16">
        <v>9376.25</v>
      </c>
      <c r="BM7" s="16">
        <v>94.742400000000004</v>
      </c>
      <c r="BN7" s="16">
        <v>81.474999999999994</v>
      </c>
      <c r="BO7" s="16">
        <v>64.371799999999993</v>
      </c>
      <c r="BP7" s="16">
        <v>96.021199999999993</v>
      </c>
      <c r="BQ7" s="16">
        <v>73.729699999999994</v>
      </c>
      <c r="BR7" s="16">
        <v>98.812399999999997</v>
      </c>
      <c r="BS7" s="16">
        <v>79.523399999999995</v>
      </c>
      <c r="BT7" s="16">
        <v>98.812399999999997</v>
      </c>
      <c r="BU7" s="16">
        <v>77.997900000000001</v>
      </c>
      <c r="BV7" s="16">
        <v>82.415400000000005</v>
      </c>
      <c r="BW7" s="16">
        <v>85.329499999999996</v>
      </c>
      <c r="BX7" s="16">
        <v>86.052300000000002</v>
      </c>
      <c r="BY7" s="16">
        <v>1.37</v>
      </c>
      <c r="BZ7" s="16">
        <v>7.55</v>
      </c>
      <c r="CA7" s="16">
        <v>8.18</v>
      </c>
      <c r="CB7" s="16">
        <v>122.77379999999999</v>
      </c>
      <c r="CC7" s="16">
        <v>107.49</v>
      </c>
      <c r="CD7" s="16">
        <v>752.19024999999999</v>
      </c>
      <c r="CE7" s="16">
        <v>795.64890000000003</v>
      </c>
      <c r="CF7" s="16">
        <v>504.56920000000002</v>
      </c>
      <c r="CG7" s="16">
        <v>2745.6379999999999</v>
      </c>
      <c r="CH7" s="16">
        <v>208.54839999999999</v>
      </c>
      <c r="CI7" s="16">
        <v>1147.7826</v>
      </c>
    </row>
    <row r="8" spans="1:87" x14ac:dyDescent="0.25">
      <c r="A8" s="45">
        <v>35521</v>
      </c>
      <c r="B8" s="16">
        <v>8109.6</v>
      </c>
      <c r="C8" s="16">
        <v>9384.1010000000006</v>
      </c>
      <c r="D8" s="16">
        <v>129.30000000000001</v>
      </c>
      <c r="E8" s="16">
        <v>133.30000000000001</v>
      </c>
      <c r="F8" s="16">
        <v>105.4</v>
      </c>
      <c r="G8" s="16">
        <v>145.9</v>
      </c>
      <c r="H8" s="16">
        <v>155.80000000000001</v>
      </c>
      <c r="I8" s="16">
        <v>9384.1010000000006</v>
      </c>
      <c r="J8" s="16">
        <v>445.72399999999999</v>
      </c>
      <c r="K8" s="16">
        <v>398.2</v>
      </c>
      <c r="L8" s="16">
        <v>1064</v>
      </c>
      <c r="M8" s="16">
        <v>3867.3</v>
      </c>
      <c r="N8" s="16">
        <v>47703</v>
      </c>
      <c r="O8" s="16">
        <v>46.878</v>
      </c>
      <c r="P8" s="16">
        <v>1015</v>
      </c>
      <c r="Q8" s="16">
        <v>290</v>
      </c>
      <c r="R8" s="16">
        <v>144</v>
      </c>
      <c r="S8" s="16">
        <v>707</v>
      </c>
      <c r="T8" s="16">
        <v>351</v>
      </c>
      <c r="U8" s="16">
        <v>105742</v>
      </c>
      <c r="V8" s="16">
        <v>12.8</v>
      </c>
      <c r="W8" s="16">
        <v>9</v>
      </c>
      <c r="X8" s="16">
        <v>3.8</v>
      </c>
      <c r="Y8" s="16">
        <v>5764</v>
      </c>
      <c r="Z8" s="16">
        <v>10629</v>
      </c>
      <c r="AA8" s="16">
        <v>19603</v>
      </c>
      <c r="AB8" s="16">
        <v>17349</v>
      </c>
      <c r="AC8" s="16">
        <v>6720</v>
      </c>
      <c r="AD8" s="16">
        <v>122296</v>
      </c>
      <c r="AE8" s="16">
        <v>23329</v>
      </c>
      <c r="AF8" s="16">
        <v>24577</v>
      </c>
      <c r="AG8" s="16">
        <v>63.7</v>
      </c>
      <c r="AH8" s="16">
        <v>323938</v>
      </c>
      <c r="AI8" s="16">
        <v>2190</v>
      </c>
      <c r="AJ8" s="16">
        <v>2176</v>
      </c>
      <c r="AK8" s="16">
        <v>1071</v>
      </c>
      <c r="AL8" s="16">
        <v>63</v>
      </c>
      <c r="AM8" s="16">
        <v>6.89</v>
      </c>
      <c r="AN8" s="16">
        <v>1.3942000000000001</v>
      </c>
      <c r="AO8" s="16">
        <v>1.4618</v>
      </c>
      <c r="AP8" s="16">
        <v>1.6293</v>
      </c>
      <c r="AQ8" s="16">
        <v>5459.3</v>
      </c>
      <c r="AR8" s="16">
        <v>136.02799999999999</v>
      </c>
      <c r="AS8" s="16">
        <v>69.896000000000001</v>
      </c>
      <c r="AT8" s="16">
        <v>67.811000000000007</v>
      </c>
      <c r="AU8" s="16">
        <v>141.6</v>
      </c>
      <c r="AV8" s="16">
        <v>105.2</v>
      </c>
      <c r="AW8" s="16">
        <v>157</v>
      </c>
      <c r="AX8" s="16">
        <v>156</v>
      </c>
      <c r="AY8" s="16">
        <v>233.5</v>
      </c>
      <c r="AZ8" s="16">
        <v>178.4</v>
      </c>
      <c r="BA8" s="16">
        <v>144.30000000000001</v>
      </c>
      <c r="BB8" s="16">
        <v>159.9</v>
      </c>
      <c r="BC8" s="16">
        <v>168.9</v>
      </c>
      <c r="BD8" s="16">
        <v>1438</v>
      </c>
      <c r="BE8" s="16">
        <v>1054</v>
      </c>
      <c r="BF8" s="16">
        <v>70</v>
      </c>
      <c r="BG8" s="16">
        <v>297</v>
      </c>
      <c r="BH8" s="16">
        <v>1492</v>
      </c>
      <c r="BI8" s="16">
        <v>810</v>
      </c>
      <c r="BJ8" s="16">
        <v>67.099999999999994</v>
      </c>
      <c r="BK8" s="16">
        <v>85855</v>
      </c>
      <c r="BL8" s="16">
        <v>9384.1010000000006</v>
      </c>
      <c r="BM8" s="16">
        <v>92.313699999999997</v>
      </c>
      <c r="BN8" s="16">
        <v>82.429900000000004</v>
      </c>
      <c r="BO8" s="16">
        <v>64.836600000000004</v>
      </c>
      <c r="BP8" s="16">
        <v>93.940700000000007</v>
      </c>
      <c r="BQ8" s="16">
        <v>74.038600000000002</v>
      </c>
      <c r="BR8" s="16">
        <v>98.382800000000003</v>
      </c>
      <c r="BS8" s="16">
        <v>79.366200000000006</v>
      </c>
      <c r="BT8" s="16">
        <v>98.382800000000003</v>
      </c>
      <c r="BU8" s="16">
        <v>77.381500000000003</v>
      </c>
      <c r="BV8" s="16">
        <v>87.275099999999995</v>
      </c>
      <c r="BW8" s="16">
        <v>84.9375</v>
      </c>
      <c r="BX8" s="16">
        <v>85.639499999999998</v>
      </c>
      <c r="BY8" s="16">
        <v>1.36</v>
      </c>
      <c r="BZ8" s="16">
        <v>7.73</v>
      </c>
      <c r="CA8" s="16">
        <v>8.34</v>
      </c>
      <c r="CB8" s="16">
        <v>125.6377</v>
      </c>
      <c r="CC8" s="16">
        <v>107.74</v>
      </c>
      <c r="CD8" s="16">
        <v>762.22280999999998</v>
      </c>
      <c r="CE8" s="16">
        <v>803.92589999999996</v>
      </c>
      <c r="CF8" s="16">
        <v>506.0059</v>
      </c>
      <c r="CG8" s="16">
        <v>2770.9621999999999</v>
      </c>
      <c r="CH8" s="16">
        <v>212.6129</v>
      </c>
      <c r="CI8" s="16">
        <v>1160.6307999999999</v>
      </c>
    </row>
    <row r="9" spans="1:87" x14ac:dyDescent="0.25">
      <c r="A9" s="45">
        <v>35551</v>
      </c>
      <c r="B9" s="16">
        <v>8153.8</v>
      </c>
      <c r="C9" s="16">
        <v>9427.2739999999994</v>
      </c>
      <c r="D9" s="16">
        <v>129.30000000000001</v>
      </c>
      <c r="E9" s="16">
        <v>132.9</v>
      </c>
      <c r="F9" s="16">
        <v>105.2</v>
      </c>
      <c r="G9" s="16">
        <v>145.6</v>
      </c>
      <c r="H9" s="16">
        <v>155.69999999999999</v>
      </c>
      <c r="I9" s="16">
        <v>9427.2739999999994</v>
      </c>
      <c r="J9" s="16">
        <v>448.44499999999999</v>
      </c>
      <c r="K9" s="16">
        <v>387.3</v>
      </c>
      <c r="L9" s="16">
        <v>1063.5</v>
      </c>
      <c r="M9" s="16">
        <v>3877</v>
      </c>
      <c r="N9" s="16">
        <v>45765</v>
      </c>
      <c r="O9" s="16">
        <v>44.735999999999997</v>
      </c>
      <c r="P9" s="16">
        <v>1284</v>
      </c>
      <c r="Q9" s="16">
        <v>310</v>
      </c>
      <c r="R9" s="16">
        <v>122</v>
      </c>
      <c r="S9" s="16">
        <v>641</v>
      </c>
      <c r="T9" s="16">
        <v>369</v>
      </c>
      <c r="U9" s="16">
        <v>106023</v>
      </c>
      <c r="V9" s="16">
        <v>14.4</v>
      </c>
      <c r="W9" s="16">
        <v>8.1999999999999993</v>
      </c>
      <c r="X9" s="16">
        <v>3.8</v>
      </c>
      <c r="Y9" s="16">
        <v>5793</v>
      </c>
      <c r="Z9" s="16">
        <v>10645</v>
      </c>
      <c r="AA9" s="16">
        <v>19601</v>
      </c>
      <c r="AB9" s="16">
        <v>17362</v>
      </c>
      <c r="AC9" s="16">
        <v>6717</v>
      </c>
      <c r="AD9" s="16">
        <v>122557</v>
      </c>
      <c r="AE9" s="16">
        <v>23382</v>
      </c>
      <c r="AF9" s="16">
        <v>24603</v>
      </c>
      <c r="AG9" s="16">
        <v>63.8</v>
      </c>
      <c r="AH9" s="16">
        <v>326600</v>
      </c>
      <c r="AI9" s="16">
        <v>2061</v>
      </c>
      <c r="AJ9" s="16">
        <v>2121</v>
      </c>
      <c r="AK9" s="16">
        <v>1070</v>
      </c>
      <c r="AL9" s="16">
        <v>63.8</v>
      </c>
      <c r="AM9" s="16">
        <v>6.71</v>
      </c>
      <c r="AN9" s="16">
        <v>1.3804000000000001</v>
      </c>
      <c r="AO9" s="16">
        <v>1.4331</v>
      </c>
      <c r="AP9" s="16">
        <v>1.6322000000000001</v>
      </c>
      <c r="AQ9" s="16">
        <v>5460.2</v>
      </c>
      <c r="AR9" s="16">
        <v>135.642</v>
      </c>
      <c r="AS9" s="16">
        <v>69.683000000000007</v>
      </c>
      <c r="AT9" s="16">
        <v>67.876000000000005</v>
      </c>
      <c r="AU9" s="16">
        <v>141.4</v>
      </c>
      <c r="AV9" s="16">
        <v>101.9</v>
      </c>
      <c r="AW9" s="16">
        <v>157.1</v>
      </c>
      <c r="AX9" s="16">
        <v>156.19999999999999</v>
      </c>
      <c r="AY9" s="16">
        <v>234.1</v>
      </c>
      <c r="AZ9" s="16">
        <v>178.7</v>
      </c>
      <c r="BA9" s="16">
        <v>143.30000000000001</v>
      </c>
      <c r="BB9" s="16">
        <v>159.9</v>
      </c>
      <c r="BC9" s="16">
        <v>169.2</v>
      </c>
      <c r="BD9" s="16">
        <v>1400</v>
      </c>
      <c r="BE9" s="16">
        <v>1046</v>
      </c>
      <c r="BF9" s="16">
        <v>65</v>
      </c>
      <c r="BG9" s="16">
        <v>303</v>
      </c>
      <c r="BH9" s="16">
        <v>1442</v>
      </c>
      <c r="BI9" s="16">
        <v>816</v>
      </c>
      <c r="BJ9" s="16">
        <v>67.099999999999994</v>
      </c>
      <c r="BK9" s="16">
        <v>86277</v>
      </c>
      <c r="BL9" s="16">
        <v>9427.2739999999994</v>
      </c>
      <c r="BM9" s="16">
        <v>93.345600000000005</v>
      </c>
      <c r="BN9" s="16">
        <v>82.351900000000001</v>
      </c>
      <c r="BO9" s="16">
        <v>65.600800000000007</v>
      </c>
      <c r="BP9" s="16">
        <v>94.177999999999997</v>
      </c>
      <c r="BQ9" s="16">
        <v>74.329599999999999</v>
      </c>
      <c r="BR9" s="16">
        <v>98.989000000000004</v>
      </c>
      <c r="BS9" s="16">
        <v>79.962199999999996</v>
      </c>
      <c r="BT9" s="16">
        <v>98.989000000000004</v>
      </c>
      <c r="BU9" s="16">
        <v>79.303100000000001</v>
      </c>
      <c r="BV9" s="16">
        <v>88.495599999999996</v>
      </c>
      <c r="BW9" s="16">
        <v>85.614199999999997</v>
      </c>
      <c r="BX9" s="16">
        <v>86.212500000000006</v>
      </c>
      <c r="BY9" s="16">
        <v>1.38</v>
      </c>
      <c r="BZ9" s="16">
        <v>7.58</v>
      </c>
      <c r="CA9" s="16">
        <v>8.1999999999999993</v>
      </c>
      <c r="CB9" s="16">
        <v>119.19240000000001</v>
      </c>
      <c r="CC9" s="16">
        <v>106.19</v>
      </c>
      <c r="CD9" s="16">
        <v>764.19731000000002</v>
      </c>
      <c r="CE9" s="16">
        <v>809.36419999999998</v>
      </c>
      <c r="CF9" s="16">
        <v>508.60399999999998</v>
      </c>
      <c r="CG9" s="16">
        <v>2798.5178000000001</v>
      </c>
      <c r="CH9" s="16">
        <v>210.51140000000001</v>
      </c>
      <c r="CI9" s="16">
        <v>1172.0223000000001</v>
      </c>
    </row>
    <row r="10" spans="1:87" x14ac:dyDescent="0.25">
      <c r="A10" s="45">
        <v>35582</v>
      </c>
      <c r="B10" s="16">
        <v>8185.7</v>
      </c>
      <c r="C10" s="16">
        <v>9461.4689999999991</v>
      </c>
      <c r="D10" s="16">
        <v>129</v>
      </c>
      <c r="E10" s="16">
        <v>133</v>
      </c>
      <c r="F10" s="16">
        <v>105.4</v>
      </c>
      <c r="G10" s="16">
        <v>145.80000000000001</v>
      </c>
      <c r="H10" s="16">
        <v>155.69999999999999</v>
      </c>
      <c r="I10" s="16">
        <v>9461.4689999999991</v>
      </c>
      <c r="J10" s="16">
        <v>451.59699999999998</v>
      </c>
      <c r="K10" s="16">
        <v>396.9</v>
      </c>
      <c r="L10" s="16">
        <v>1066</v>
      </c>
      <c r="M10" s="16">
        <v>3894.8</v>
      </c>
      <c r="N10" s="16">
        <v>46239</v>
      </c>
      <c r="O10" s="16">
        <v>45.290999999999997</v>
      </c>
      <c r="P10" s="16">
        <v>1344</v>
      </c>
      <c r="Q10" s="16">
        <v>305</v>
      </c>
      <c r="R10" s="16">
        <v>114</v>
      </c>
      <c r="S10" s="16">
        <v>711</v>
      </c>
      <c r="T10" s="16">
        <v>364</v>
      </c>
      <c r="U10" s="16">
        <v>106430</v>
      </c>
      <c r="V10" s="16">
        <v>16.8</v>
      </c>
      <c r="W10" s="16">
        <v>8.3000000000000007</v>
      </c>
      <c r="X10" s="16">
        <v>3.8</v>
      </c>
      <c r="Y10" s="16">
        <v>5793</v>
      </c>
      <c r="Z10" s="16">
        <v>10673</v>
      </c>
      <c r="AA10" s="16">
        <v>19660</v>
      </c>
      <c r="AB10" s="16">
        <v>17387</v>
      </c>
      <c r="AC10" s="16">
        <v>6714</v>
      </c>
      <c r="AD10" s="16">
        <v>122825</v>
      </c>
      <c r="AE10" s="16">
        <v>23030</v>
      </c>
      <c r="AF10" s="16">
        <v>24643</v>
      </c>
      <c r="AG10" s="16">
        <v>63.7</v>
      </c>
      <c r="AH10" s="16">
        <v>324500</v>
      </c>
      <c r="AI10" s="16">
        <v>2175</v>
      </c>
      <c r="AJ10" s="16">
        <v>2085</v>
      </c>
      <c r="AK10" s="16">
        <v>1009</v>
      </c>
      <c r="AL10" s="16">
        <v>62.5</v>
      </c>
      <c r="AM10" s="16">
        <v>6.49</v>
      </c>
      <c r="AN10" s="16">
        <v>1.3843000000000001</v>
      </c>
      <c r="AO10" s="16">
        <v>1.4423999999999999</v>
      </c>
      <c r="AP10" s="16">
        <v>1.6449</v>
      </c>
      <c r="AQ10" s="16">
        <v>5494.2</v>
      </c>
      <c r="AR10" s="16">
        <v>135.35900000000001</v>
      </c>
      <c r="AS10" s="16">
        <v>69.477999999999994</v>
      </c>
      <c r="AT10" s="16">
        <v>68.114000000000004</v>
      </c>
      <c r="AU10" s="16">
        <v>141.5</v>
      </c>
      <c r="AV10" s="16">
        <v>103.2</v>
      </c>
      <c r="AW10" s="16">
        <v>157.4</v>
      </c>
      <c r="AX10" s="16">
        <v>156.6</v>
      </c>
      <c r="AY10" s="16">
        <v>234.4</v>
      </c>
      <c r="AZ10" s="16">
        <v>179.2</v>
      </c>
      <c r="BA10" s="16">
        <v>143.6</v>
      </c>
      <c r="BB10" s="16">
        <v>160.19999999999999</v>
      </c>
      <c r="BC10" s="16">
        <v>169.4</v>
      </c>
      <c r="BD10" s="16">
        <v>1315</v>
      </c>
      <c r="BE10" s="16">
        <v>1057</v>
      </c>
      <c r="BF10" s="16">
        <v>67</v>
      </c>
      <c r="BG10" s="16">
        <v>278</v>
      </c>
      <c r="BH10" s="16">
        <v>1494</v>
      </c>
      <c r="BI10" s="16">
        <v>826</v>
      </c>
      <c r="BJ10" s="16">
        <v>67.099999999999994</v>
      </c>
      <c r="BK10" s="16">
        <v>86043</v>
      </c>
      <c r="BL10" s="16">
        <v>9461.4689999999991</v>
      </c>
      <c r="BM10" s="16">
        <v>95.135199999999998</v>
      </c>
      <c r="BN10" s="16">
        <v>81.915999999999997</v>
      </c>
      <c r="BO10" s="16">
        <v>66.697500000000005</v>
      </c>
      <c r="BP10" s="16">
        <v>93.818200000000004</v>
      </c>
      <c r="BQ10" s="16">
        <v>74.776200000000003</v>
      </c>
      <c r="BR10" s="16">
        <v>98.221299999999999</v>
      </c>
      <c r="BS10" s="16">
        <v>80.469399999999993</v>
      </c>
      <c r="BT10" s="16">
        <v>98.221299999999999</v>
      </c>
      <c r="BU10" s="16">
        <v>79.201599999999999</v>
      </c>
      <c r="BV10" s="16">
        <v>83.219899999999996</v>
      </c>
      <c r="BW10" s="16">
        <v>86.020399999999995</v>
      </c>
      <c r="BX10" s="16">
        <v>85.649100000000004</v>
      </c>
      <c r="BY10" s="16">
        <v>1.36</v>
      </c>
      <c r="BZ10" s="16">
        <v>7.41</v>
      </c>
      <c r="CA10" s="16">
        <v>8.02</v>
      </c>
      <c r="CB10" s="16">
        <v>114.28570000000001</v>
      </c>
      <c r="CC10" s="16">
        <v>105.82</v>
      </c>
      <c r="CD10" s="16">
        <v>767.29233999999997</v>
      </c>
      <c r="CE10" s="16">
        <v>813.40250000000003</v>
      </c>
      <c r="CF10" s="16">
        <v>511.54910000000001</v>
      </c>
      <c r="CG10" s="16">
        <v>2819.1206999999999</v>
      </c>
      <c r="CH10" s="16">
        <v>211.72749999999999</v>
      </c>
      <c r="CI10" s="16">
        <v>1183.6094000000001</v>
      </c>
    </row>
    <row r="11" spans="1:87" x14ac:dyDescent="0.25">
      <c r="A11" s="45">
        <v>35612</v>
      </c>
      <c r="B11" s="16">
        <v>8226.6</v>
      </c>
      <c r="C11" s="16">
        <v>9503.6939999999995</v>
      </c>
      <c r="D11" s="16">
        <v>128.6</v>
      </c>
      <c r="E11" s="16">
        <v>132.4</v>
      </c>
      <c r="F11" s="16">
        <v>103.5</v>
      </c>
      <c r="G11" s="16">
        <v>146</v>
      </c>
      <c r="H11" s="16">
        <v>155.6</v>
      </c>
      <c r="I11" s="16">
        <v>9503.6939999999995</v>
      </c>
      <c r="J11" s="16">
        <v>455.553</v>
      </c>
      <c r="K11" s="16">
        <v>398.7</v>
      </c>
      <c r="L11" s="16">
        <v>1064.9000000000001</v>
      </c>
      <c r="M11" s="16">
        <v>3912.5</v>
      </c>
      <c r="N11" s="16">
        <v>46013</v>
      </c>
      <c r="O11" s="16">
        <v>45.167999999999999</v>
      </c>
      <c r="P11" s="16">
        <v>1238</v>
      </c>
      <c r="Q11" s="16">
        <v>300</v>
      </c>
      <c r="R11" s="16">
        <v>147</v>
      </c>
      <c r="S11" s="16">
        <v>657</v>
      </c>
      <c r="T11" s="16">
        <v>333</v>
      </c>
      <c r="U11" s="16">
        <v>106813</v>
      </c>
      <c r="V11" s="16">
        <v>15.1</v>
      </c>
      <c r="W11" s="16">
        <v>7.7</v>
      </c>
      <c r="X11" s="16">
        <v>3.7</v>
      </c>
      <c r="Y11" s="16">
        <v>5817</v>
      </c>
      <c r="Z11" s="16">
        <v>10692</v>
      </c>
      <c r="AA11" s="16">
        <v>19686</v>
      </c>
      <c r="AB11" s="16">
        <v>17389</v>
      </c>
      <c r="AC11" s="16">
        <v>6697</v>
      </c>
      <c r="AD11" s="16">
        <v>123119</v>
      </c>
      <c r="AE11" s="16">
        <v>23018</v>
      </c>
      <c r="AF11" s="16">
        <v>24675</v>
      </c>
      <c r="AG11" s="16">
        <v>63.9</v>
      </c>
      <c r="AH11" s="16">
        <v>325563</v>
      </c>
      <c r="AI11" s="16">
        <v>2094</v>
      </c>
      <c r="AJ11" s="16">
        <v>2119</v>
      </c>
      <c r="AK11" s="16">
        <v>1041</v>
      </c>
      <c r="AL11" s="16">
        <v>61.7</v>
      </c>
      <c r="AM11" s="16">
        <v>6.22</v>
      </c>
      <c r="AN11" s="16">
        <v>1.3774999999999999</v>
      </c>
      <c r="AO11" s="16">
        <v>1.4823999999999999</v>
      </c>
      <c r="AP11" s="16">
        <v>1.6694</v>
      </c>
      <c r="AQ11" s="16">
        <v>5548.8</v>
      </c>
      <c r="AR11" s="16">
        <v>135.05799999999999</v>
      </c>
      <c r="AS11" s="16">
        <v>69.454999999999998</v>
      </c>
      <c r="AT11" s="16">
        <v>68.215999999999994</v>
      </c>
      <c r="AU11" s="16">
        <v>141.4</v>
      </c>
      <c r="AV11" s="16">
        <v>101.5</v>
      </c>
      <c r="AW11" s="16">
        <v>157.69999999999999</v>
      </c>
      <c r="AX11" s="16">
        <v>156.9</v>
      </c>
      <c r="AY11" s="16">
        <v>234.7</v>
      </c>
      <c r="AZ11" s="16">
        <v>179.7</v>
      </c>
      <c r="BA11" s="16">
        <v>143.30000000000001</v>
      </c>
      <c r="BB11" s="16">
        <v>160.4</v>
      </c>
      <c r="BC11" s="16">
        <v>169.7</v>
      </c>
      <c r="BD11" s="16">
        <v>1313</v>
      </c>
      <c r="BE11" s="16">
        <v>1050</v>
      </c>
      <c r="BF11" s="16">
        <v>74</v>
      </c>
      <c r="BG11" s="16">
        <v>316</v>
      </c>
      <c r="BH11" s="16">
        <v>1437</v>
      </c>
      <c r="BI11" s="16">
        <v>836</v>
      </c>
      <c r="BJ11" s="16">
        <v>67.2</v>
      </c>
      <c r="BK11" s="16">
        <v>87132</v>
      </c>
      <c r="BL11" s="16">
        <v>9503.6939999999995</v>
      </c>
      <c r="BM11" s="16">
        <v>95.138599999999997</v>
      </c>
      <c r="BN11" s="16">
        <v>82.766199999999998</v>
      </c>
      <c r="BO11" s="16">
        <v>67.060400000000001</v>
      </c>
      <c r="BP11" s="16">
        <v>95.549300000000002</v>
      </c>
      <c r="BQ11" s="16">
        <v>75.415800000000004</v>
      </c>
      <c r="BR11" s="16">
        <v>99.379199999999997</v>
      </c>
      <c r="BS11" s="16">
        <v>80.999799999999993</v>
      </c>
      <c r="BT11" s="16">
        <v>99.379199999999997</v>
      </c>
      <c r="BU11" s="16">
        <v>76.799499999999995</v>
      </c>
      <c r="BV11" s="16">
        <v>85.831800000000001</v>
      </c>
      <c r="BW11" s="16">
        <v>86.653199999999998</v>
      </c>
      <c r="BX11" s="16">
        <v>86.095100000000002</v>
      </c>
      <c r="BY11" s="16">
        <v>1.35</v>
      </c>
      <c r="BZ11" s="16">
        <v>7.14</v>
      </c>
      <c r="CA11" s="16">
        <v>7.75</v>
      </c>
      <c r="CB11" s="16">
        <v>115.3759</v>
      </c>
      <c r="CC11" s="16">
        <v>106.95</v>
      </c>
      <c r="CD11" s="16">
        <v>767.88567999999998</v>
      </c>
      <c r="CE11" s="16">
        <v>816.5222</v>
      </c>
      <c r="CF11" s="16">
        <v>512.52239999999995</v>
      </c>
      <c r="CG11" s="16">
        <v>2835.2208999999998</v>
      </c>
      <c r="CH11" s="16">
        <v>215.4393</v>
      </c>
      <c r="CI11" s="16">
        <v>1190.4654</v>
      </c>
    </row>
    <row r="12" spans="1:87" x14ac:dyDescent="0.25">
      <c r="A12" s="45">
        <v>35643</v>
      </c>
      <c r="B12" s="16">
        <v>8279.6</v>
      </c>
      <c r="C12" s="16">
        <v>9559.8029999999999</v>
      </c>
      <c r="D12" s="16">
        <v>128.30000000000001</v>
      </c>
      <c r="E12" s="16">
        <v>131.9</v>
      </c>
      <c r="F12" s="16">
        <v>107.4</v>
      </c>
      <c r="G12" s="16">
        <v>146.5</v>
      </c>
      <c r="H12" s="16">
        <v>155.9</v>
      </c>
      <c r="I12" s="16">
        <v>9559.8029999999999</v>
      </c>
      <c r="J12" s="16">
        <v>456.21199999999999</v>
      </c>
      <c r="K12" s="16">
        <v>400.8</v>
      </c>
      <c r="L12" s="16">
        <v>1075.5</v>
      </c>
      <c r="M12" s="16">
        <v>3942.1</v>
      </c>
      <c r="N12" s="16">
        <v>46018</v>
      </c>
      <c r="O12" s="16">
        <v>45.395000000000003</v>
      </c>
      <c r="P12" s="16">
        <v>1260</v>
      </c>
      <c r="Q12" s="16">
        <v>283</v>
      </c>
      <c r="R12" s="16">
        <v>119</v>
      </c>
      <c r="S12" s="16">
        <v>637</v>
      </c>
      <c r="T12" s="16">
        <v>351</v>
      </c>
      <c r="U12" s="16">
        <v>106919</v>
      </c>
      <c r="V12" s="16">
        <v>13.2</v>
      </c>
      <c r="W12" s="16">
        <v>8.1</v>
      </c>
      <c r="X12" s="16">
        <v>3.7</v>
      </c>
      <c r="Y12" s="16">
        <v>5846</v>
      </c>
      <c r="Z12" s="16">
        <v>10749</v>
      </c>
      <c r="AA12" s="16">
        <v>19617</v>
      </c>
      <c r="AB12" s="16">
        <v>17452</v>
      </c>
      <c r="AC12" s="16">
        <v>6703</v>
      </c>
      <c r="AD12" s="16">
        <v>123099</v>
      </c>
      <c r="AE12" s="16">
        <v>23098</v>
      </c>
      <c r="AF12" s="16">
        <v>24565</v>
      </c>
      <c r="AG12" s="16">
        <v>63.9</v>
      </c>
      <c r="AH12" s="16">
        <v>322950</v>
      </c>
      <c r="AI12" s="16">
        <v>2120</v>
      </c>
      <c r="AJ12" s="16">
        <v>2004</v>
      </c>
      <c r="AK12" s="16">
        <v>929</v>
      </c>
      <c r="AL12" s="16">
        <v>63.1</v>
      </c>
      <c r="AM12" s="16">
        <v>6.3</v>
      </c>
      <c r="AN12" s="16">
        <v>1.3905000000000001</v>
      </c>
      <c r="AO12" s="16">
        <v>1.5127999999999999</v>
      </c>
      <c r="AP12" s="16">
        <v>1.6034999999999999</v>
      </c>
      <c r="AQ12" s="16">
        <v>5587</v>
      </c>
      <c r="AR12" s="16">
        <v>134.696</v>
      </c>
      <c r="AS12" s="16">
        <v>69.644999999999996</v>
      </c>
      <c r="AT12" s="16">
        <v>68.272999999999996</v>
      </c>
      <c r="AU12" s="16">
        <v>141.9</v>
      </c>
      <c r="AV12" s="16">
        <v>105.6</v>
      </c>
      <c r="AW12" s="16">
        <v>158.19999999999999</v>
      </c>
      <c r="AX12" s="16">
        <v>157.1</v>
      </c>
      <c r="AY12" s="16">
        <v>235.1</v>
      </c>
      <c r="AZ12" s="16">
        <v>179.9</v>
      </c>
      <c r="BA12" s="16">
        <v>144.1</v>
      </c>
      <c r="BB12" s="16">
        <v>160.80000000000001</v>
      </c>
      <c r="BC12" s="16">
        <v>169.8</v>
      </c>
      <c r="BD12" s="16">
        <v>1332</v>
      </c>
      <c r="BE12" s="16">
        <v>1061</v>
      </c>
      <c r="BF12" s="16">
        <v>65</v>
      </c>
      <c r="BG12" s="16">
        <v>323</v>
      </c>
      <c r="BH12" s="16">
        <v>1390</v>
      </c>
      <c r="BI12" s="16">
        <v>836</v>
      </c>
      <c r="BJ12" s="16">
        <v>67.2</v>
      </c>
      <c r="BK12" s="16">
        <v>87365</v>
      </c>
      <c r="BL12" s="16">
        <v>9559.8029999999999</v>
      </c>
      <c r="BM12" s="16">
        <v>97.205100000000002</v>
      </c>
      <c r="BN12" s="16">
        <v>82.558700000000002</v>
      </c>
      <c r="BO12" s="16">
        <v>68.597899999999996</v>
      </c>
      <c r="BP12" s="16">
        <v>95.840900000000005</v>
      </c>
      <c r="BQ12" s="16">
        <v>76.201999999999998</v>
      </c>
      <c r="BR12" s="16">
        <v>99.778499999999994</v>
      </c>
      <c r="BS12" s="16">
        <v>82.062100000000001</v>
      </c>
      <c r="BT12" s="16">
        <v>99.778499999999994</v>
      </c>
      <c r="BU12" s="16">
        <v>78.168899999999994</v>
      </c>
      <c r="BV12" s="16">
        <v>84.677300000000002</v>
      </c>
      <c r="BW12" s="16">
        <v>87.760900000000007</v>
      </c>
      <c r="BX12" s="16">
        <v>85.742999999999995</v>
      </c>
      <c r="BY12" s="16">
        <v>1.36</v>
      </c>
      <c r="BZ12" s="16">
        <v>7.22</v>
      </c>
      <c r="CA12" s="16">
        <v>7.82</v>
      </c>
      <c r="CB12" s="16">
        <v>117.9295</v>
      </c>
      <c r="CC12" s="16">
        <v>108.76</v>
      </c>
      <c r="CD12" s="16">
        <v>769.77445999999998</v>
      </c>
      <c r="CE12" s="16">
        <v>822.48889999999994</v>
      </c>
      <c r="CF12" s="16">
        <v>512.73910000000001</v>
      </c>
      <c r="CG12" s="16">
        <v>2851.3404</v>
      </c>
      <c r="CH12" s="16">
        <v>217.89590000000001</v>
      </c>
      <c r="CI12" s="16">
        <v>1196.3951</v>
      </c>
    </row>
    <row r="13" spans="1:87" x14ac:dyDescent="0.25">
      <c r="A13" s="45">
        <v>35674</v>
      </c>
      <c r="B13" s="16">
        <v>8307.6</v>
      </c>
      <c r="C13" s="16">
        <v>9588.741</v>
      </c>
      <c r="D13" s="16">
        <v>128.1</v>
      </c>
      <c r="E13" s="16">
        <v>132.4</v>
      </c>
      <c r="F13" s="16">
        <v>109.2</v>
      </c>
      <c r="G13" s="16">
        <v>146.9</v>
      </c>
      <c r="H13" s="16">
        <v>156.6</v>
      </c>
      <c r="I13" s="16">
        <v>9588.741</v>
      </c>
      <c r="J13" s="16">
        <v>458.92599999999999</v>
      </c>
      <c r="K13" s="16">
        <v>391.6</v>
      </c>
      <c r="L13" s="16">
        <v>1067.7</v>
      </c>
      <c r="M13" s="16">
        <v>3962.8</v>
      </c>
      <c r="N13" s="16">
        <v>45683</v>
      </c>
      <c r="O13" s="16">
        <v>44.759</v>
      </c>
      <c r="P13" s="16">
        <v>1298</v>
      </c>
      <c r="Q13" s="16">
        <v>316</v>
      </c>
      <c r="R13" s="16">
        <v>154</v>
      </c>
      <c r="S13" s="16">
        <v>716</v>
      </c>
      <c r="T13" s="16">
        <v>360</v>
      </c>
      <c r="U13" s="16">
        <v>107065</v>
      </c>
      <c r="V13" s="16">
        <v>15.1</v>
      </c>
      <c r="W13" s="16">
        <v>8.3000000000000007</v>
      </c>
      <c r="X13" s="16">
        <v>3.7</v>
      </c>
      <c r="Y13" s="16">
        <v>5874</v>
      </c>
      <c r="Z13" s="16">
        <v>10761</v>
      </c>
      <c r="AA13" s="16">
        <v>19679</v>
      </c>
      <c r="AB13" s="16">
        <v>17465</v>
      </c>
      <c r="AC13" s="16">
        <v>6704</v>
      </c>
      <c r="AD13" s="16">
        <v>123594</v>
      </c>
      <c r="AE13" s="16">
        <v>22949</v>
      </c>
      <c r="AF13" s="16">
        <v>24769</v>
      </c>
      <c r="AG13" s="16">
        <v>63.9</v>
      </c>
      <c r="AH13" s="16">
        <v>321125</v>
      </c>
      <c r="AI13" s="16">
        <v>2102</v>
      </c>
      <c r="AJ13" s="16">
        <v>2074</v>
      </c>
      <c r="AK13" s="16">
        <v>1000</v>
      </c>
      <c r="AL13" s="16">
        <v>63.2</v>
      </c>
      <c r="AM13" s="16">
        <v>6.21</v>
      </c>
      <c r="AN13" s="16">
        <v>1.3872</v>
      </c>
      <c r="AO13" s="16">
        <v>1.4702</v>
      </c>
      <c r="AP13" s="16">
        <v>1.6012999999999999</v>
      </c>
      <c r="AQ13" s="16">
        <v>5601.7</v>
      </c>
      <c r="AR13" s="16">
        <v>134.548</v>
      </c>
      <c r="AS13" s="16">
        <v>69.823999999999998</v>
      </c>
      <c r="AT13" s="16">
        <v>68.483000000000004</v>
      </c>
      <c r="AU13" s="16">
        <v>142.19999999999999</v>
      </c>
      <c r="AV13" s="16">
        <v>107.5</v>
      </c>
      <c r="AW13" s="16">
        <v>158.4</v>
      </c>
      <c r="AX13" s="16">
        <v>157.5</v>
      </c>
      <c r="AY13" s="16">
        <v>235.5</v>
      </c>
      <c r="AZ13" s="16">
        <v>180.4</v>
      </c>
      <c r="BA13" s="16">
        <v>144.80000000000001</v>
      </c>
      <c r="BB13" s="16">
        <v>161.19999999999999</v>
      </c>
      <c r="BC13" s="16">
        <v>170.2</v>
      </c>
      <c r="BD13" s="16">
        <v>1442</v>
      </c>
      <c r="BE13" s="16">
        <v>1091</v>
      </c>
      <c r="BF13" s="16">
        <v>67</v>
      </c>
      <c r="BG13" s="16">
        <v>336</v>
      </c>
      <c r="BH13" s="16">
        <v>1546</v>
      </c>
      <c r="BI13" s="16">
        <v>846</v>
      </c>
      <c r="BJ13" s="16">
        <v>67.099999999999994</v>
      </c>
      <c r="BK13" s="16">
        <v>88556</v>
      </c>
      <c r="BL13" s="16">
        <v>9588.741</v>
      </c>
      <c r="BM13" s="16">
        <v>98.001499999999993</v>
      </c>
      <c r="BN13" s="16">
        <v>83.235299999999995</v>
      </c>
      <c r="BO13" s="16">
        <v>69.126000000000005</v>
      </c>
      <c r="BP13" s="16">
        <v>96.310699999999997</v>
      </c>
      <c r="BQ13" s="16">
        <v>77.014700000000005</v>
      </c>
      <c r="BR13" s="16">
        <v>100.4297</v>
      </c>
      <c r="BS13" s="16">
        <v>82.765100000000004</v>
      </c>
      <c r="BT13" s="16">
        <v>100.4297</v>
      </c>
      <c r="BU13" s="16">
        <v>77.758700000000005</v>
      </c>
      <c r="BV13" s="16">
        <v>84.881</v>
      </c>
      <c r="BW13" s="16">
        <v>88.355500000000006</v>
      </c>
      <c r="BX13" s="16">
        <v>86.875</v>
      </c>
      <c r="BY13" s="16">
        <v>1.36</v>
      </c>
      <c r="BZ13" s="16">
        <v>7.15</v>
      </c>
      <c r="CA13" s="16">
        <v>7.7</v>
      </c>
      <c r="CB13" s="16">
        <v>120.89</v>
      </c>
      <c r="CC13" s="16">
        <v>108.93</v>
      </c>
      <c r="CD13" s="16">
        <v>772.91256999999996</v>
      </c>
      <c r="CE13" s="16">
        <v>829.93539999999996</v>
      </c>
      <c r="CF13" s="16">
        <v>507.04239999999999</v>
      </c>
      <c r="CG13" s="16">
        <v>2865.2948000000001</v>
      </c>
      <c r="CH13" s="16">
        <v>220.40790000000001</v>
      </c>
      <c r="CI13" s="16">
        <v>1208.4129</v>
      </c>
    </row>
    <row r="14" spans="1:87" x14ac:dyDescent="0.25">
      <c r="A14" s="45">
        <v>35704</v>
      </c>
      <c r="B14" s="16">
        <v>8358.4</v>
      </c>
      <c r="C14" s="16">
        <v>9639.34</v>
      </c>
      <c r="D14" s="16">
        <v>128.1</v>
      </c>
      <c r="E14" s="16">
        <v>131.9</v>
      </c>
      <c r="F14" s="16">
        <v>106.5</v>
      </c>
      <c r="G14" s="16">
        <v>146.9</v>
      </c>
      <c r="H14" s="16">
        <v>156.9</v>
      </c>
      <c r="I14" s="16">
        <v>9639.34</v>
      </c>
      <c r="J14" s="16">
        <v>459.988</v>
      </c>
      <c r="K14" s="16">
        <v>387.6</v>
      </c>
      <c r="L14" s="16">
        <v>1064.5999999999999</v>
      </c>
      <c r="M14" s="16">
        <v>3980.7</v>
      </c>
      <c r="N14" s="16">
        <v>45419</v>
      </c>
      <c r="O14" s="16">
        <v>44.222000000000001</v>
      </c>
      <c r="P14" s="16">
        <v>1416</v>
      </c>
      <c r="Q14" s="16">
        <v>324</v>
      </c>
      <c r="R14" s="16">
        <v>116</v>
      </c>
      <c r="S14" s="16">
        <v>700</v>
      </c>
      <c r="T14" s="16">
        <v>380</v>
      </c>
      <c r="U14" s="16">
        <v>107068</v>
      </c>
      <c r="V14" s="16">
        <v>14.3</v>
      </c>
      <c r="W14" s="16">
        <v>8.6</v>
      </c>
      <c r="X14" s="16">
        <v>3.5</v>
      </c>
      <c r="Y14" s="16">
        <v>5883</v>
      </c>
      <c r="Z14" s="16">
        <v>10805</v>
      </c>
      <c r="AA14" s="16">
        <v>19738</v>
      </c>
      <c r="AB14" s="16">
        <v>17513</v>
      </c>
      <c r="AC14" s="16">
        <v>6708</v>
      </c>
      <c r="AD14" s="16">
        <v>123940</v>
      </c>
      <c r="AE14" s="16">
        <v>23152</v>
      </c>
      <c r="AF14" s="16">
        <v>24837</v>
      </c>
      <c r="AG14" s="16">
        <v>63.9</v>
      </c>
      <c r="AH14" s="16">
        <v>312500</v>
      </c>
      <c r="AI14" s="16">
        <v>1966</v>
      </c>
      <c r="AJ14" s="16">
        <v>1950</v>
      </c>
      <c r="AK14" s="16">
        <v>916</v>
      </c>
      <c r="AL14" s="16">
        <v>66.7</v>
      </c>
      <c r="AM14" s="16">
        <v>6.03</v>
      </c>
      <c r="AN14" s="16">
        <v>1.3869</v>
      </c>
      <c r="AO14" s="16">
        <v>1.4516</v>
      </c>
      <c r="AP14" s="16">
        <v>1.633</v>
      </c>
      <c r="AQ14" s="16">
        <v>5637.7</v>
      </c>
      <c r="AR14" s="16">
        <v>134.51599999999999</v>
      </c>
      <c r="AS14" s="16">
        <v>69.822000000000003</v>
      </c>
      <c r="AT14" s="16">
        <v>68.626999999999995</v>
      </c>
      <c r="AU14" s="16">
        <v>142.19999999999999</v>
      </c>
      <c r="AV14" s="16">
        <v>106.2</v>
      </c>
      <c r="AW14" s="16">
        <v>158.69999999999999</v>
      </c>
      <c r="AX14" s="16">
        <v>157.80000000000001</v>
      </c>
      <c r="AY14" s="16">
        <v>236.1</v>
      </c>
      <c r="AZ14" s="16">
        <v>180.9</v>
      </c>
      <c r="BA14" s="16">
        <v>144.69999999999999</v>
      </c>
      <c r="BB14" s="16">
        <v>161.5</v>
      </c>
      <c r="BC14" s="16">
        <v>170.6</v>
      </c>
      <c r="BD14" s="16">
        <v>1396</v>
      </c>
      <c r="BE14" s="16">
        <v>1098</v>
      </c>
      <c r="BF14" s="16">
        <v>76</v>
      </c>
      <c r="BG14" s="16">
        <v>325</v>
      </c>
      <c r="BH14" s="16">
        <v>1520</v>
      </c>
      <c r="BI14" s="16">
        <v>858</v>
      </c>
      <c r="BJ14" s="16">
        <v>67.099999999999994</v>
      </c>
      <c r="BK14" s="16">
        <v>88472</v>
      </c>
      <c r="BL14" s="16">
        <v>9639.34</v>
      </c>
      <c r="BM14" s="16">
        <v>99.212199999999996</v>
      </c>
      <c r="BN14" s="16">
        <v>83.671300000000002</v>
      </c>
      <c r="BO14" s="16">
        <v>70.102900000000005</v>
      </c>
      <c r="BP14" s="16">
        <v>97.975800000000007</v>
      </c>
      <c r="BQ14" s="16">
        <v>77.2256</v>
      </c>
      <c r="BR14" s="16">
        <v>102.2003</v>
      </c>
      <c r="BS14" s="16">
        <v>83.475099999999998</v>
      </c>
      <c r="BT14" s="16">
        <v>102.2003</v>
      </c>
      <c r="BU14" s="16">
        <v>77.6768</v>
      </c>
      <c r="BV14" s="16">
        <v>91.126400000000004</v>
      </c>
      <c r="BW14" s="16">
        <v>89.642300000000006</v>
      </c>
      <c r="BX14" s="16">
        <v>86.2102</v>
      </c>
      <c r="BY14" s="16">
        <v>1.37</v>
      </c>
      <c r="BZ14" s="16">
        <v>7</v>
      </c>
      <c r="CA14" s="16">
        <v>7.57</v>
      </c>
      <c r="CB14" s="16">
        <v>121.0605</v>
      </c>
      <c r="CC14" s="16">
        <v>109.49</v>
      </c>
      <c r="CD14" s="16">
        <v>777.34510999999998</v>
      </c>
      <c r="CE14" s="16">
        <v>833.904</v>
      </c>
      <c r="CF14" s="16">
        <v>501.25279999999998</v>
      </c>
      <c r="CG14" s="16">
        <v>2872.7105999999999</v>
      </c>
      <c r="CH14" s="16">
        <v>221.8278</v>
      </c>
      <c r="CI14" s="16">
        <v>1215.0008</v>
      </c>
    </row>
    <row r="15" spans="1:87" x14ac:dyDescent="0.25">
      <c r="A15" s="45">
        <v>35735</v>
      </c>
      <c r="B15" s="16">
        <v>8424.7999999999993</v>
      </c>
      <c r="C15" s="16">
        <v>9707.9439999999995</v>
      </c>
      <c r="D15" s="16">
        <v>127.8</v>
      </c>
      <c r="E15" s="16">
        <v>133.1</v>
      </c>
      <c r="F15" s="16">
        <v>104.1</v>
      </c>
      <c r="G15" s="16">
        <v>147.1</v>
      </c>
      <c r="H15" s="16">
        <v>156.80000000000001</v>
      </c>
      <c r="I15" s="16">
        <v>9707.9439999999995</v>
      </c>
      <c r="J15" s="16">
        <v>465.88600000000002</v>
      </c>
      <c r="K15" s="16">
        <v>396.2</v>
      </c>
      <c r="L15" s="16">
        <v>1071.3</v>
      </c>
      <c r="M15" s="16">
        <v>4000.4</v>
      </c>
      <c r="N15" s="16">
        <v>46222</v>
      </c>
      <c r="O15" s="16">
        <v>44.826999999999998</v>
      </c>
      <c r="P15" s="16">
        <v>1668</v>
      </c>
      <c r="Q15" s="16">
        <v>275</v>
      </c>
      <c r="R15" s="16">
        <v>171</v>
      </c>
      <c r="S15" s="16">
        <v>666</v>
      </c>
      <c r="T15" s="16">
        <v>398</v>
      </c>
      <c r="U15" s="16">
        <v>107519</v>
      </c>
      <c r="V15" s="16">
        <v>13.4</v>
      </c>
      <c r="W15" s="16">
        <v>8.5</v>
      </c>
      <c r="X15" s="16">
        <v>3.4</v>
      </c>
      <c r="Y15" s="16">
        <v>5899</v>
      </c>
      <c r="Z15" s="16">
        <v>10848</v>
      </c>
      <c r="AA15" s="16">
        <v>19761</v>
      </c>
      <c r="AB15" s="16">
        <v>17556</v>
      </c>
      <c r="AC15" s="16">
        <v>6708</v>
      </c>
      <c r="AD15" s="16">
        <v>124246</v>
      </c>
      <c r="AE15" s="16">
        <v>23269</v>
      </c>
      <c r="AF15" s="16">
        <v>24894</v>
      </c>
      <c r="AG15" s="16">
        <v>64.099999999999994</v>
      </c>
      <c r="AH15" s="16">
        <v>312700</v>
      </c>
      <c r="AI15" s="16">
        <v>2027</v>
      </c>
      <c r="AJ15" s="16">
        <v>1817</v>
      </c>
      <c r="AK15" s="16">
        <v>879</v>
      </c>
      <c r="AL15" s="16">
        <v>64.400000000000006</v>
      </c>
      <c r="AM15" s="16">
        <v>5.88</v>
      </c>
      <c r="AN15" s="16">
        <v>1.4128000000000001</v>
      </c>
      <c r="AO15" s="16">
        <v>1.4069</v>
      </c>
      <c r="AP15" s="16">
        <v>1.6889000000000001</v>
      </c>
      <c r="AQ15" s="16">
        <v>5661.1</v>
      </c>
      <c r="AR15" s="16">
        <v>133.91300000000001</v>
      </c>
      <c r="AS15" s="16">
        <v>69.707999999999998</v>
      </c>
      <c r="AT15" s="16">
        <v>68.736000000000004</v>
      </c>
      <c r="AU15" s="16">
        <v>142.1</v>
      </c>
      <c r="AV15" s="16">
        <v>104.3</v>
      </c>
      <c r="AW15" s="16">
        <v>159</v>
      </c>
      <c r="AX15" s="16">
        <v>158.30000000000001</v>
      </c>
      <c r="AY15" s="16">
        <v>236.9</v>
      </c>
      <c r="AZ15" s="16">
        <v>181.4</v>
      </c>
      <c r="BA15" s="16">
        <v>143.9</v>
      </c>
      <c r="BB15" s="16">
        <v>161.69999999999999</v>
      </c>
      <c r="BC15" s="16">
        <v>170.8</v>
      </c>
      <c r="BD15" s="16">
        <v>1420</v>
      </c>
      <c r="BE15" s="16">
        <v>1093</v>
      </c>
      <c r="BF15" s="16">
        <v>62</v>
      </c>
      <c r="BG15" s="16">
        <v>314</v>
      </c>
      <c r="BH15" s="16">
        <v>1510</v>
      </c>
      <c r="BI15" s="16">
        <v>865</v>
      </c>
      <c r="BJ15" s="16">
        <v>67.2</v>
      </c>
      <c r="BK15" s="16">
        <v>88086</v>
      </c>
      <c r="BL15" s="16">
        <v>9707.9439999999995</v>
      </c>
      <c r="BM15" s="16">
        <v>101.7072</v>
      </c>
      <c r="BN15" s="16">
        <v>83.212699999999998</v>
      </c>
      <c r="BO15" s="16">
        <v>71.464699999999993</v>
      </c>
      <c r="BP15" s="16">
        <v>97.503</v>
      </c>
      <c r="BQ15" s="16">
        <v>78.114099999999993</v>
      </c>
      <c r="BR15" s="16">
        <v>101.59529999999999</v>
      </c>
      <c r="BS15" s="16">
        <v>84.422899999999998</v>
      </c>
      <c r="BT15" s="16">
        <v>101.59529999999999</v>
      </c>
      <c r="BU15" s="16">
        <v>75.494</v>
      </c>
      <c r="BV15" s="16">
        <v>90.977500000000006</v>
      </c>
      <c r="BW15" s="16">
        <v>90.323499999999996</v>
      </c>
      <c r="BX15" s="16">
        <v>85.392899999999997</v>
      </c>
      <c r="BY15" s="16">
        <v>1.34</v>
      </c>
      <c r="BZ15" s="16">
        <v>6.87</v>
      </c>
      <c r="CA15" s="16">
        <v>7.42</v>
      </c>
      <c r="CB15" s="16">
        <v>125.3817</v>
      </c>
      <c r="CC15" s="16">
        <v>111.3</v>
      </c>
      <c r="CD15" s="16">
        <v>777.64937999999995</v>
      </c>
      <c r="CE15" s="16">
        <v>839.89290000000005</v>
      </c>
      <c r="CF15" s="16">
        <v>501.38029999999998</v>
      </c>
      <c r="CG15" s="16">
        <v>2886.7307999999998</v>
      </c>
      <c r="CH15" s="16">
        <v>230.4333</v>
      </c>
      <c r="CI15" s="16">
        <v>1219.4680000000001</v>
      </c>
    </row>
    <row r="16" spans="1:87" x14ac:dyDescent="0.25">
      <c r="A16" s="45">
        <v>35765</v>
      </c>
      <c r="B16" s="16">
        <v>8476.6</v>
      </c>
      <c r="C16" s="16">
        <v>9766.7450000000008</v>
      </c>
      <c r="D16" s="16">
        <v>127.7</v>
      </c>
      <c r="E16" s="16">
        <v>130.5</v>
      </c>
      <c r="F16" s="16">
        <v>101.3</v>
      </c>
      <c r="G16" s="16">
        <v>147</v>
      </c>
      <c r="H16" s="16">
        <v>156.4</v>
      </c>
      <c r="I16" s="16">
        <v>9766.7450000000008</v>
      </c>
      <c r="J16" s="16">
        <v>475.1</v>
      </c>
      <c r="K16" s="16">
        <v>410.6</v>
      </c>
      <c r="L16" s="16">
        <v>1071.5</v>
      </c>
      <c r="M16" s="16">
        <v>4020.8</v>
      </c>
      <c r="N16" s="16">
        <v>47530</v>
      </c>
      <c r="O16" s="16">
        <v>46.234000000000002</v>
      </c>
      <c r="P16" s="16">
        <v>1687</v>
      </c>
      <c r="Q16" s="16">
        <v>333</v>
      </c>
      <c r="R16" s="16">
        <v>133</v>
      </c>
      <c r="S16" s="16">
        <v>707</v>
      </c>
      <c r="T16" s="16">
        <v>393</v>
      </c>
      <c r="U16" s="16">
        <v>107292</v>
      </c>
      <c r="V16" s="16">
        <v>10.6</v>
      </c>
      <c r="W16" s="16">
        <v>8.5</v>
      </c>
      <c r="X16" s="16">
        <v>3.6</v>
      </c>
      <c r="Y16" s="16">
        <v>5938</v>
      </c>
      <c r="Z16" s="16">
        <v>10879</v>
      </c>
      <c r="AA16" s="16">
        <v>19766</v>
      </c>
      <c r="AB16" s="16">
        <v>17588</v>
      </c>
      <c r="AC16" s="16">
        <v>6709</v>
      </c>
      <c r="AD16" s="16">
        <v>124559</v>
      </c>
      <c r="AE16" s="16">
        <v>23457</v>
      </c>
      <c r="AF16" s="16">
        <v>24927</v>
      </c>
      <c r="AG16" s="16">
        <v>64</v>
      </c>
      <c r="AH16" s="16">
        <v>316063</v>
      </c>
      <c r="AI16" s="16">
        <v>1937</v>
      </c>
      <c r="AJ16" s="16">
        <v>1901</v>
      </c>
      <c r="AK16" s="16">
        <v>917</v>
      </c>
      <c r="AL16" s="16">
        <v>60</v>
      </c>
      <c r="AM16" s="16">
        <v>5.81</v>
      </c>
      <c r="AN16" s="16">
        <v>1.4271</v>
      </c>
      <c r="AO16" s="16">
        <v>1.4393</v>
      </c>
      <c r="AP16" s="16">
        <v>1.6597</v>
      </c>
      <c r="AQ16" s="16">
        <v>5692.1</v>
      </c>
      <c r="AR16" s="16">
        <v>133.619</v>
      </c>
      <c r="AS16" s="16">
        <v>69.616</v>
      </c>
      <c r="AT16" s="16">
        <v>68.777000000000001</v>
      </c>
      <c r="AU16" s="16">
        <v>142.1</v>
      </c>
      <c r="AV16" s="16">
        <v>103.3</v>
      </c>
      <c r="AW16" s="16">
        <v>159.19999999999999</v>
      </c>
      <c r="AX16" s="16">
        <v>158.4</v>
      </c>
      <c r="AY16" s="16">
        <v>237.8</v>
      </c>
      <c r="AZ16" s="16">
        <v>181.7</v>
      </c>
      <c r="BA16" s="16">
        <v>143.69999999999999</v>
      </c>
      <c r="BB16" s="16">
        <v>161.80000000000001</v>
      </c>
      <c r="BC16" s="16">
        <v>171.2</v>
      </c>
      <c r="BD16" s="16">
        <v>1428</v>
      </c>
      <c r="BE16" s="16">
        <v>1080</v>
      </c>
      <c r="BF16" s="16">
        <v>77</v>
      </c>
      <c r="BG16" s="16">
        <v>299</v>
      </c>
      <c r="BH16" s="16">
        <v>1566</v>
      </c>
      <c r="BI16" s="16">
        <v>872</v>
      </c>
      <c r="BJ16" s="16">
        <v>67.2</v>
      </c>
      <c r="BK16" s="16">
        <v>90327</v>
      </c>
      <c r="BL16" s="16">
        <v>9766.7450000000008</v>
      </c>
      <c r="BM16" s="16">
        <v>101.413</v>
      </c>
      <c r="BN16" s="16">
        <v>83.2607</v>
      </c>
      <c r="BO16" s="16">
        <v>71.832800000000006</v>
      </c>
      <c r="BP16" s="16">
        <v>97.467799999999997</v>
      </c>
      <c r="BQ16" s="16">
        <v>78.600300000000004</v>
      </c>
      <c r="BR16" s="16">
        <v>101.0331</v>
      </c>
      <c r="BS16" s="16">
        <v>84.785399999999996</v>
      </c>
      <c r="BT16" s="16">
        <v>101.0331</v>
      </c>
      <c r="BU16" s="16">
        <v>76.735200000000006</v>
      </c>
      <c r="BV16" s="16">
        <v>89.540199999999999</v>
      </c>
      <c r="BW16" s="16">
        <v>90.245699999999999</v>
      </c>
      <c r="BX16" s="16">
        <v>85.234999999999999</v>
      </c>
      <c r="BY16" s="16">
        <v>1.36</v>
      </c>
      <c r="BZ16" s="16">
        <v>6.76</v>
      </c>
      <c r="CA16" s="16">
        <v>7.32</v>
      </c>
      <c r="CB16" s="16">
        <v>129.73410000000001</v>
      </c>
      <c r="CC16" s="16">
        <v>114.81</v>
      </c>
      <c r="CD16" s="16">
        <v>784.75176999999996</v>
      </c>
      <c r="CE16" s="16">
        <v>845.10770000000002</v>
      </c>
      <c r="CF16" s="16">
        <v>501.30720000000002</v>
      </c>
      <c r="CG16" s="16">
        <v>2899.8996000000002</v>
      </c>
      <c r="CH16" s="16">
        <v>234.85910000000001</v>
      </c>
      <c r="CI16" s="16">
        <v>1220.6013</v>
      </c>
    </row>
    <row r="17" spans="1:87" x14ac:dyDescent="0.25">
      <c r="A17" s="45">
        <v>35796</v>
      </c>
      <c r="B17" s="16">
        <v>8559.1</v>
      </c>
      <c r="C17" s="16">
        <v>9854.0380000000005</v>
      </c>
      <c r="D17" s="16">
        <v>127.8</v>
      </c>
      <c r="E17" s="16">
        <v>129.9</v>
      </c>
      <c r="F17" s="16">
        <v>97.2</v>
      </c>
      <c r="G17" s="16">
        <v>146.80000000000001</v>
      </c>
      <c r="H17" s="16">
        <v>156.4</v>
      </c>
      <c r="I17" s="16">
        <v>9854.0380000000005</v>
      </c>
      <c r="J17" s="16">
        <v>474.59699999999998</v>
      </c>
      <c r="K17" s="16">
        <v>401.5</v>
      </c>
      <c r="L17" s="16">
        <v>1075</v>
      </c>
      <c r="M17" s="16">
        <v>4044.5</v>
      </c>
      <c r="N17" s="16">
        <v>47534</v>
      </c>
      <c r="O17" s="16">
        <v>45.77</v>
      </c>
      <c r="P17" s="16">
        <v>1765</v>
      </c>
      <c r="Q17" s="16">
        <v>345</v>
      </c>
      <c r="R17" s="16">
        <v>148</v>
      </c>
      <c r="S17" s="16">
        <v>644</v>
      </c>
      <c r="T17" s="16">
        <v>388</v>
      </c>
      <c r="U17" s="16">
        <v>107396</v>
      </c>
      <c r="V17" s="16">
        <v>12.7</v>
      </c>
      <c r="W17" s="16">
        <v>9.1</v>
      </c>
      <c r="X17" s="16">
        <v>3.5</v>
      </c>
      <c r="Y17" s="16">
        <v>5983</v>
      </c>
      <c r="Z17" s="16">
        <v>10917</v>
      </c>
      <c r="AA17" s="16">
        <v>19770</v>
      </c>
      <c r="AB17" s="16">
        <v>17619</v>
      </c>
      <c r="AC17" s="16">
        <v>6702</v>
      </c>
      <c r="AD17" s="16">
        <v>124823</v>
      </c>
      <c r="AE17" s="16">
        <v>23251</v>
      </c>
      <c r="AF17" s="16">
        <v>24957</v>
      </c>
      <c r="AG17" s="16">
        <v>64</v>
      </c>
      <c r="AH17" s="16">
        <v>318800</v>
      </c>
      <c r="AI17" s="16">
        <v>1929</v>
      </c>
      <c r="AJ17" s="16">
        <v>1833</v>
      </c>
      <c r="AK17" s="16">
        <v>838</v>
      </c>
      <c r="AL17" s="16">
        <v>54</v>
      </c>
      <c r="AM17" s="16">
        <v>5.54</v>
      </c>
      <c r="AN17" s="16">
        <v>1.4409000000000001</v>
      </c>
      <c r="AO17" s="16">
        <v>1.4748000000000001</v>
      </c>
      <c r="AP17" s="16">
        <v>1.635</v>
      </c>
      <c r="AQ17" s="16">
        <v>5689.9</v>
      </c>
      <c r="AR17" s="16">
        <v>133.35400000000001</v>
      </c>
      <c r="AS17" s="16">
        <v>69.477000000000004</v>
      </c>
      <c r="AT17" s="16">
        <v>68.909000000000006</v>
      </c>
      <c r="AU17" s="16">
        <v>142</v>
      </c>
      <c r="AV17" s="16">
        <v>99.4</v>
      </c>
      <c r="AW17" s="16">
        <v>159.9</v>
      </c>
      <c r="AX17" s="16">
        <v>158.69999999999999</v>
      </c>
      <c r="AY17" s="16">
        <v>238.1</v>
      </c>
      <c r="AZ17" s="16">
        <v>182.1</v>
      </c>
      <c r="BA17" s="16">
        <v>143</v>
      </c>
      <c r="BB17" s="16">
        <v>162</v>
      </c>
      <c r="BC17" s="16">
        <v>171.6</v>
      </c>
      <c r="BD17" s="16">
        <v>1316</v>
      </c>
      <c r="BE17" s="16">
        <v>1158</v>
      </c>
      <c r="BF17" s="16">
        <v>71</v>
      </c>
      <c r="BG17" s="16">
        <v>326</v>
      </c>
      <c r="BH17" s="16">
        <v>1525</v>
      </c>
      <c r="BI17" s="16">
        <v>886</v>
      </c>
      <c r="BJ17" s="16">
        <v>67.099999999999994</v>
      </c>
      <c r="BK17" s="16">
        <v>89784</v>
      </c>
      <c r="BL17" s="16">
        <v>9854.0380000000005</v>
      </c>
      <c r="BM17" s="16">
        <v>101.91670000000001</v>
      </c>
      <c r="BN17" s="16">
        <v>81.872900000000001</v>
      </c>
      <c r="BO17" s="16">
        <v>72.837800000000001</v>
      </c>
      <c r="BP17" s="16">
        <v>99.430800000000005</v>
      </c>
      <c r="BQ17" s="16">
        <v>78.861400000000003</v>
      </c>
      <c r="BR17" s="16">
        <v>101.54949999999999</v>
      </c>
      <c r="BS17" s="16">
        <v>85.5471</v>
      </c>
      <c r="BT17" s="16">
        <v>101.54949999999999</v>
      </c>
      <c r="BU17" s="16">
        <v>76.449799999999996</v>
      </c>
      <c r="BV17" s="16">
        <v>82.295199999999994</v>
      </c>
      <c r="BW17" s="16">
        <v>90.986599999999996</v>
      </c>
      <c r="BX17" s="16">
        <v>87.498800000000003</v>
      </c>
      <c r="BY17" s="16">
        <v>1.39</v>
      </c>
      <c r="BZ17" s="16">
        <v>6.61</v>
      </c>
      <c r="CA17" s="16">
        <v>7.19</v>
      </c>
      <c r="CB17" s="16">
        <v>129.54750000000001</v>
      </c>
      <c r="CC17" s="16">
        <v>117.66</v>
      </c>
      <c r="CD17" s="16">
        <v>782.10157000000004</v>
      </c>
      <c r="CE17" s="16">
        <v>855.61900000000003</v>
      </c>
      <c r="CF17" s="16">
        <v>497.96319999999997</v>
      </c>
      <c r="CG17" s="16">
        <v>2918.0558999999998</v>
      </c>
      <c r="CH17" s="16">
        <v>240.5607</v>
      </c>
      <c r="CI17" s="16">
        <v>1224.3856000000001</v>
      </c>
    </row>
    <row r="18" spans="1:87" x14ac:dyDescent="0.25">
      <c r="A18" s="45">
        <v>35827</v>
      </c>
      <c r="B18" s="16">
        <v>8621.9</v>
      </c>
      <c r="C18" s="16">
        <v>9921.7250000000004</v>
      </c>
      <c r="D18" s="16">
        <v>127.9</v>
      </c>
      <c r="E18" s="16">
        <v>128.19999999999999</v>
      </c>
      <c r="F18" s="16">
        <v>93.5</v>
      </c>
      <c r="G18" s="16">
        <v>146.6</v>
      </c>
      <c r="H18" s="16">
        <v>156.4</v>
      </c>
      <c r="I18" s="16">
        <v>9921.7250000000004</v>
      </c>
      <c r="J18" s="16">
        <v>471.36599999999999</v>
      </c>
      <c r="K18" s="16">
        <v>384.3</v>
      </c>
      <c r="L18" s="16">
        <v>1076.5999999999999</v>
      </c>
      <c r="M18" s="16">
        <v>4072.2</v>
      </c>
      <c r="N18" s="16">
        <v>45067</v>
      </c>
      <c r="O18" s="16">
        <v>43.634999999999998</v>
      </c>
      <c r="P18" s="16">
        <v>1535</v>
      </c>
      <c r="Q18" s="16">
        <v>376</v>
      </c>
      <c r="R18" s="16">
        <v>190</v>
      </c>
      <c r="S18" s="16">
        <v>690</v>
      </c>
      <c r="T18" s="16">
        <v>328</v>
      </c>
      <c r="U18" s="16">
        <v>107482</v>
      </c>
      <c r="V18" s="16">
        <v>12.4</v>
      </c>
      <c r="W18" s="16">
        <v>8.4</v>
      </c>
      <c r="X18" s="16">
        <v>3.5</v>
      </c>
      <c r="Y18" s="16">
        <v>5997</v>
      </c>
      <c r="Z18" s="16">
        <v>10930</v>
      </c>
      <c r="AA18" s="16">
        <v>19786</v>
      </c>
      <c r="AB18" s="16">
        <v>17627</v>
      </c>
      <c r="AC18" s="16">
        <v>6697</v>
      </c>
      <c r="AD18" s="16">
        <v>125024</v>
      </c>
      <c r="AE18" s="16">
        <v>23218</v>
      </c>
      <c r="AF18" s="16">
        <v>24969</v>
      </c>
      <c r="AG18" s="16">
        <v>64</v>
      </c>
      <c r="AH18" s="16">
        <v>317375</v>
      </c>
      <c r="AI18" s="16">
        <v>1918</v>
      </c>
      <c r="AJ18" s="16">
        <v>1809</v>
      </c>
      <c r="AK18" s="16">
        <v>852</v>
      </c>
      <c r="AL18" s="16">
        <v>50.5</v>
      </c>
      <c r="AM18" s="16">
        <v>5.57</v>
      </c>
      <c r="AN18" s="16">
        <v>1.4334</v>
      </c>
      <c r="AO18" s="16">
        <v>1.4631000000000001</v>
      </c>
      <c r="AP18" s="16">
        <v>1.6408</v>
      </c>
      <c r="AQ18" s="16">
        <v>5723.8</v>
      </c>
      <c r="AR18" s="16">
        <v>132.93299999999999</v>
      </c>
      <c r="AS18" s="16">
        <v>69.209000000000003</v>
      </c>
      <c r="AT18" s="16">
        <v>68.992000000000004</v>
      </c>
      <c r="AU18" s="16">
        <v>141.80000000000001</v>
      </c>
      <c r="AV18" s="16">
        <v>96.2</v>
      </c>
      <c r="AW18" s="16">
        <v>159.9</v>
      </c>
      <c r="AX18" s="16">
        <v>158.80000000000001</v>
      </c>
      <c r="AY18" s="16">
        <v>238.8</v>
      </c>
      <c r="AZ18" s="16">
        <v>182.3</v>
      </c>
      <c r="BA18" s="16">
        <v>142.4</v>
      </c>
      <c r="BB18" s="16">
        <v>162</v>
      </c>
      <c r="BC18" s="16">
        <v>171.9</v>
      </c>
      <c r="BD18" s="16">
        <v>1441</v>
      </c>
      <c r="BE18" s="16">
        <v>1191</v>
      </c>
      <c r="BF18" s="16">
        <v>77</v>
      </c>
      <c r="BG18" s="16">
        <v>379</v>
      </c>
      <c r="BH18" s="16">
        <v>1584</v>
      </c>
      <c r="BI18" s="16">
        <v>896</v>
      </c>
      <c r="BJ18" s="16">
        <v>67.099999999999994</v>
      </c>
      <c r="BK18" s="16">
        <v>89495</v>
      </c>
      <c r="BL18" s="16">
        <v>9921.7250000000004</v>
      </c>
      <c r="BM18" s="16">
        <v>101.7191</v>
      </c>
      <c r="BN18" s="16">
        <v>81.851200000000006</v>
      </c>
      <c r="BO18" s="16">
        <v>73.126999999999995</v>
      </c>
      <c r="BP18" s="16">
        <v>99.188900000000004</v>
      </c>
      <c r="BQ18" s="16">
        <v>78.914900000000003</v>
      </c>
      <c r="BR18" s="16">
        <v>101.443</v>
      </c>
      <c r="BS18" s="16">
        <v>85.619200000000006</v>
      </c>
      <c r="BT18" s="16">
        <v>101.443</v>
      </c>
      <c r="BU18" s="16">
        <v>74.978499999999997</v>
      </c>
      <c r="BV18" s="16">
        <v>83.4542</v>
      </c>
      <c r="BW18" s="16">
        <v>91.078199999999995</v>
      </c>
      <c r="BX18" s="16">
        <v>86.318299999999994</v>
      </c>
      <c r="BY18" s="16">
        <v>1.36</v>
      </c>
      <c r="BZ18" s="16">
        <v>6.67</v>
      </c>
      <c r="CA18" s="16">
        <v>7.25</v>
      </c>
      <c r="CB18" s="16">
        <v>125.8516</v>
      </c>
      <c r="CC18" s="16">
        <v>115.88</v>
      </c>
      <c r="CD18" s="16">
        <v>785.44843000000003</v>
      </c>
      <c r="CE18" s="16">
        <v>862.31979999999999</v>
      </c>
      <c r="CF18" s="16">
        <v>493.27050000000003</v>
      </c>
      <c r="CG18" s="16">
        <v>2939.9204</v>
      </c>
      <c r="CH18" s="16">
        <v>245.86279999999999</v>
      </c>
      <c r="CI18" s="16">
        <v>1237.6361999999999</v>
      </c>
    </row>
    <row r="19" spans="1:87" x14ac:dyDescent="0.25">
      <c r="A19" s="45">
        <v>35855</v>
      </c>
      <c r="B19" s="16">
        <v>8676.9</v>
      </c>
      <c r="C19" s="16">
        <v>9982.6820000000007</v>
      </c>
      <c r="D19" s="16">
        <v>127.7</v>
      </c>
      <c r="E19" s="16">
        <v>127.5</v>
      </c>
      <c r="F19" s="16">
        <v>90.3</v>
      </c>
      <c r="G19" s="16">
        <v>146.30000000000001</v>
      </c>
      <c r="H19" s="16">
        <v>156.5</v>
      </c>
      <c r="I19" s="16">
        <v>9982.6820000000007</v>
      </c>
      <c r="J19" s="16">
        <v>473.54700000000003</v>
      </c>
      <c r="K19" s="16">
        <v>385.5</v>
      </c>
      <c r="L19" s="16">
        <v>1077.2</v>
      </c>
      <c r="M19" s="16">
        <v>4102.5</v>
      </c>
      <c r="N19" s="16">
        <v>45446</v>
      </c>
      <c r="O19" s="16">
        <v>44.24</v>
      </c>
      <c r="P19" s="16">
        <v>1351</v>
      </c>
      <c r="Q19" s="16">
        <v>311</v>
      </c>
      <c r="R19" s="16">
        <v>147</v>
      </c>
      <c r="S19" s="16">
        <v>712</v>
      </c>
      <c r="T19" s="16">
        <v>397</v>
      </c>
      <c r="U19" s="16">
        <v>107523</v>
      </c>
      <c r="V19" s="16">
        <v>13.2</v>
      </c>
      <c r="W19" s="16">
        <v>7.9</v>
      </c>
      <c r="X19" s="16">
        <v>3.6</v>
      </c>
      <c r="Y19" s="16">
        <v>5969</v>
      </c>
      <c r="Z19" s="16">
        <v>10944</v>
      </c>
      <c r="AA19" s="16">
        <v>19792</v>
      </c>
      <c r="AB19" s="16">
        <v>17637</v>
      </c>
      <c r="AC19" s="16">
        <v>6693</v>
      </c>
      <c r="AD19" s="16">
        <v>125174</v>
      </c>
      <c r="AE19" s="16">
        <v>23352</v>
      </c>
      <c r="AF19" s="16">
        <v>24987</v>
      </c>
      <c r="AG19" s="16">
        <v>64</v>
      </c>
      <c r="AH19" s="16">
        <v>316813</v>
      </c>
      <c r="AI19" s="16">
        <v>1972</v>
      </c>
      <c r="AJ19" s="16">
        <v>1772</v>
      </c>
      <c r="AK19" s="16">
        <v>854</v>
      </c>
      <c r="AL19" s="16">
        <v>46</v>
      </c>
      <c r="AM19" s="16">
        <v>5.65</v>
      </c>
      <c r="AN19" s="16">
        <v>1.4166000000000001</v>
      </c>
      <c r="AO19" s="16">
        <v>1.4901</v>
      </c>
      <c r="AP19" s="16">
        <v>1.6618999999999999</v>
      </c>
      <c r="AQ19" s="16">
        <v>5750.3</v>
      </c>
      <c r="AR19" s="16">
        <v>132.80500000000001</v>
      </c>
      <c r="AS19" s="16">
        <v>68.790000000000006</v>
      </c>
      <c r="AT19" s="16">
        <v>69.171000000000006</v>
      </c>
      <c r="AU19" s="16">
        <v>141.4</v>
      </c>
      <c r="AV19" s="16">
        <v>92.3</v>
      </c>
      <c r="AW19" s="16">
        <v>160.1</v>
      </c>
      <c r="AX19" s="16">
        <v>159.19999999999999</v>
      </c>
      <c r="AY19" s="16">
        <v>239.4</v>
      </c>
      <c r="AZ19" s="16">
        <v>182.8</v>
      </c>
      <c r="BA19" s="16">
        <v>141.5</v>
      </c>
      <c r="BB19" s="16">
        <v>162</v>
      </c>
      <c r="BC19" s="16">
        <v>172.2</v>
      </c>
      <c r="BD19" s="16">
        <v>1477</v>
      </c>
      <c r="BE19" s="16">
        <v>1162</v>
      </c>
      <c r="BF19" s="16">
        <v>71</v>
      </c>
      <c r="BG19" s="16">
        <v>372</v>
      </c>
      <c r="BH19" s="16">
        <v>1567</v>
      </c>
      <c r="BI19" s="16">
        <v>905</v>
      </c>
      <c r="BJ19" s="16">
        <v>67.099999999999994</v>
      </c>
      <c r="BK19" s="16">
        <v>91692</v>
      </c>
      <c r="BL19" s="16">
        <v>9982.6820000000007</v>
      </c>
      <c r="BM19" s="16">
        <v>101.9914</v>
      </c>
      <c r="BN19" s="16">
        <v>83.197199999999995</v>
      </c>
      <c r="BO19" s="16">
        <v>73.496300000000005</v>
      </c>
      <c r="BP19" s="16">
        <v>98.046400000000006</v>
      </c>
      <c r="BQ19" s="16">
        <v>78.856399999999994</v>
      </c>
      <c r="BR19" s="16">
        <v>101.5247</v>
      </c>
      <c r="BS19" s="16">
        <v>85.465100000000007</v>
      </c>
      <c r="BT19" s="16">
        <v>101.5247</v>
      </c>
      <c r="BU19" s="16">
        <v>75.530500000000004</v>
      </c>
      <c r="BV19" s="16">
        <v>87.334800000000001</v>
      </c>
      <c r="BW19" s="16">
        <v>91.24</v>
      </c>
      <c r="BX19" s="16">
        <v>86.18</v>
      </c>
      <c r="BY19" s="16">
        <v>1.37</v>
      </c>
      <c r="BZ19" s="16">
        <v>6.72</v>
      </c>
      <c r="CA19" s="16">
        <v>7.32</v>
      </c>
      <c r="CB19" s="16">
        <v>129.0823</v>
      </c>
      <c r="CC19" s="16">
        <v>115.39</v>
      </c>
      <c r="CD19" s="16">
        <v>791.45592999999997</v>
      </c>
      <c r="CE19" s="16">
        <v>866.14269999999999</v>
      </c>
      <c r="CF19" s="16">
        <v>491.63810000000001</v>
      </c>
      <c r="CG19" s="16">
        <v>2964.3577</v>
      </c>
      <c r="CH19" s="16">
        <v>249.97739999999999</v>
      </c>
      <c r="CI19" s="16">
        <v>1252.3761999999999</v>
      </c>
    </row>
    <row r="20" spans="1:87" x14ac:dyDescent="0.25">
      <c r="A20" s="45">
        <v>35886</v>
      </c>
      <c r="B20" s="16">
        <v>8714.5</v>
      </c>
      <c r="C20" s="16">
        <v>10019.790000000001</v>
      </c>
      <c r="D20" s="16">
        <v>127.8</v>
      </c>
      <c r="E20" s="16">
        <v>127.8</v>
      </c>
      <c r="F20" s="16">
        <v>91.1</v>
      </c>
      <c r="G20" s="16">
        <v>145.9</v>
      </c>
      <c r="H20" s="16">
        <v>156.9</v>
      </c>
      <c r="I20" s="16">
        <v>10019.790000000001</v>
      </c>
      <c r="J20" s="16">
        <v>475.77600000000001</v>
      </c>
      <c r="K20" s="16">
        <v>390.4</v>
      </c>
      <c r="L20" s="16">
        <v>1076.3</v>
      </c>
      <c r="M20" s="16">
        <v>4129.1000000000004</v>
      </c>
      <c r="N20" s="16">
        <v>46491</v>
      </c>
      <c r="O20" s="16">
        <v>45.206000000000003</v>
      </c>
      <c r="P20" s="16">
        <v>1391</v>
      </c>
      <c r="Q20" s="16">
        <v>340</v>
      </c>
      <c r="R20" s="16">
        <v>132</v>
      </c>
      <c r="S20" s="16">
        <v>690</v>
      </c>
      <c r="T20" s="16">
        <v>378</v>
      </c>
      <c r="U20" s="16">
        <v>107922</v>
      </c>
      <c r="V20" s="16">
        <v>10.6</v>
      </c>
      <c r="W20" s="16">
        <v>7.5</v>
      </c>
      <c r="X20" s="16">
        <v>3.4</v>
      </c>
      <c r="Y20" s="16">
        <v>6049</v>
      </c>
      <c r="Z20" s="16">
        <v>10953</v>
      </c>
      <c r="AA20" s="16">
        <v>19816</v>
      </c>
      <c r="AB20" s="16">
        <v>17637</v>
      </c>
      <c r="AC20" s="16">
        <v>6684</v>
      </c>
      <c r="AD20" s="16">
        <v>125453</v>
      </c>
      <c r="AE20" s="16">
        <v>23193</v>
      </c>
      <c r="AF20" s="16">
        <v>25019</v>
      </c>
      <c r="AG20" s="16">
        <v>64.099999999999994</v>
      </c>
      <c r="AH20" s="16">
        <v>312625</v>
      </c>
      <c r="AI20" s="16">
        <v>1918</v>
      </c>
      <c r="AJ20" s="16">
        <v>1476</v>
      </c>
      <c r="AK20" s="16">
        <v>594</v>
      </c>
      <c r="AL20" s="16">
        <v>46.1</v>
      </c>
      <c r="AM20" s="16">
        <v>5.64</v>
      </c>
      <c r="AN20" s="16">
        <v>1.4298</v>
      </c>
      <c r="AO20" s="16">
        <v>1.5051000000000001</v>
      </c>
      <c r="AP20" s="16">
        <v>1.6722999999999999</v>
      </c>
      <c r="AQ20" s="16">
        <v>5788.1</v>
      </c>
      <c r="AR20" s="16">
        <v>132.87200000000001</v>
      </c>
      <c r="AS20" s="16">
        <v>68.816000000000003</v>
      </c>
      <c r="AT20" s="16">
        <v>69.287000000000006</v>
      </c>
      <c r="AU20" s="16">
        <v>141.30000000000001</v>
      </c>
      <c r="AV20" s="16">
        <v>90.2</v>
      </c>
      <c r="AW20" s="16">
        <v>160.19999999999999</v>
      </c>
      <c r="AX20" s="16">
        <v>159.6</v>
      </c>
      <c r="AY20" s="16">
        <v>240.3</v>
      </c>
      <c r="AZ20" s="16">
        <v>183.3</v>
      </c>
      <c r="BA20" s="16">
        <v>140.9</v>
      </c>
      <c r="BB20" s="16">
        <v>162.19999999999999</v>
      </c>
      <c r="BC20" s="16">
        <v>172.5</v>
      </c>
      <c r="BD20" s="16">
        <v>1498</v>
      </c>
      <c r="BE20" s="16">
        <v>1157</v>
      </c>
      <c r="BF20" s="16">
        <v>57</v>
      </c>
      <c r="BG20" s="16">
        <v>333</v>
      </c>
      <c r="BH20" s="16">
        <v>1540</v>
      </c>
      <c r="BI20" s="16">
        <v>906</v>
      </c>
      <c r="BJ20" s="16">
        <v>67</v>
      </c>
      <c r="BK20" s="16">
        <v>91566</v>
      </c>
      <c r="BL20" s="16">
        <v>10019.790000000001</v>
      </c>
      <c r="BM20" s="16">
        <v>102.3456</v>
      </c>
      <c r="BN20" s="16">
        <v>82.724000000000004</v>
      </c>
      <c r="BO20" s="16">
        <v>73.715800000000002</v>
      </c>
      <c r="BP20" s="16">
        <v>99.885900000000007</v>
      </c>
      <c r="BQ20" s="16">
        <v>79.0578</v>
      </c>
      <c r="BR20" s="16">
        <v>102.30500000000001</v>
      </c>
      <c r="BS20" s="16">
        <v>85.871300000000005</v>
      </c>
      <c r="BT20" s="16">
        <v>102.30500000000001</v>
      </c>
      <c r="BU20" s="16">
        <v>75.285499999999999</v>
      </c>
      <c r="BV20" s="16">
        <v>86.489199999999997</v>
      </c>
      <c r="BW20" s="16">
        <v>91.689499999999995</v>
      </c>
      <c r="BX20" s="16">
        <v>86.992199999999997</v>
      </c>
      <c r="BY20" s="16">
        <v>1.39</v>
      </c>
      <c r="BZ20" s="16">
        <v>6.69</v>
      </c>
      <c r="CA20" s="16">
        <v>7.33</v>
      </c>
      <c r="CB20" s="16">
        <v>131.75360000000001</v>
      </c>
      <c r="CC20" s="16">
        <v>115.18</v>
      </c>
      <c r="CD20" s="16">
        <v>799.54945999999995</v>
      </c>
      <c r="CE20" s="16">
        <v>864.40139999999997</v>
      </c>
      <c r="CF20" s="16">
        <v>498.71870000000001</v>
      </c>
      <c r="CG20" s="16">
        <v>2984.2444</v>
      </c>
      <c r="CH20" s="16">
        <v>251.90629999999999</v>
      </c>
      <c r="CI20" s="16">
        <v>1258.9862000000001</v>
      </c>
    </row>
    <row r="21" spans="1:87" x14ac:dyDescent="0.25">
      <c r="A21" s="45">
        <v>35916</v>
      </c>
      <c r="B21" s="16">
        <v>8761.6</v>
      </c>
      <c r="C21" s="16">
        <v>10065.956</v>
      </c>
      <c r="D21" s="16">
        <v>127.5</v>
      </c>
      <c r="E21" s="16">
        <v>128.1</v>
      </c>
      <c r="F21" s="16">
        <v>94.2</v>
      </c>
      <c r="G21" s="16">
        <v>146.6</v>
      </c>
      <c r="H21" s="16">
        <v>157.30000000000001</v>
      </c>
      <c r="I21" s="16">
        <v>10065.956</v>
      </c>
      <c r="J21" s="16">
        <v>478.58800000000002</v>
      </c>
      <c r="K21" s="16">
        <v>380.8</v>
      </c>
      <c r="L21" s="16">
        <v>1079.4000000000001</v>
      </c>
      <c r="M21" s="16">
        <v>4149.3999999999996</v>
      </c>
      <c r="N21" s="16">
        <v>44858</v>
      </c>
      <c r="O21" s="16">
        <v>43.673999999999999</v>
      </c>
      <c r="P21" s="16">
        <v>1291</v>
      </c>
      <c r="Q21" s="16">
        <v>294</v>
      </c>
      <c r="R21" s="16">
        <v>147</v>
      </c>
      <c r="S21" s="16">
        <v>707</v>
      </c>
      <c r="T21" s="16">
        <v>388</v>
      </c>
      <c r="U21" s="16">
        <v>108013</v>
      </c>
      <c r="V21" s="16">
        <v>13.6</v>
      </c>
      <c r="W21" s="16">
        <v>7.6</v>
      </c>
      <c r="X21" s="16">
        <v>3.3</v>
      </c>
      <c r="Y21" s="16">
        <v>6087</v>
      </c>
      <c r="Z21" s="16">
        <v>10953</v>
      </c>
      <c r="AA21" s="16">
        <v>19875</v>
      </c>
      <c r="AB21" s="16">
        <v>17624</v>
      </c>
      <c r="AC21" s="16">
        <v>6671</v>
      </c>
      <c r="AD21" s="16">
        <v>125855</v>
      </c>
      <c r="AE21" s="16">
        <v>23311</v>
      </c>
      <c r="AF21" s="16">
        <v>25100</v>
      </c>
      <c r="AG21" s="16">
        <v>64.099999999999994</v>
      </c>
      <c r="AH21" s="16">
        <v>309800</v>
      </c>
      <c r="AI21" s="16">
        <v>1950</v>
      </c>
      <c r="AJ21" s="16">
        <v>1490</v>
      </c>
      <c r="AK21" s="16">
        <v>651</v>
      </c>
      <c r="AL21" s="16">
        <v>46.4</v>
      </c>
      <c r="AM21" s="16">
        <v>5.65</v>
      </c>
      <c r="AN21" s="16">
        <v>1.4452</v>
      </c>
      <c r="AO21" s="16">
        <v>1.4790000000000001</v>
      </c>
      <c r="AP21" s="16">
        <v>1.6382000000000001</v>
      </c>
      <c r="AQ21" s="16">
        <v>5837.9</v>
      </c>
      <c r="AR21" s="16">
        <v>131.88200000000001</v>
      </c>
      <c r="AS21" s="16">
        <v>69.116</v>
      </c>
      <c r="AT21" s="16">
        <v>69.436000000000007</v>
      </c>
      <c r="AU21" s="16">
        <v>141.69999999999999</v>
      </c>
      <c r="AV21" s="16">
        <v>91.8</v>
      </c>
      <c r="AW21" s="16">
        <v>160.69999999999999</v>
      </c>
      <c r="AX21" s="16">
        <v>160</v>
      </c>
      <c r="AY21" s="16">
        <v>241.2</v>
      </c>
      <c r="AZ21" s="16">
        <v>183.7</v>
      </c>
      <c r="BA21" s="16">
        <v>141.19999999999999</v>
      </c>
      <c r="BB21" s="16">
        <v>162.6</v>
      </c>
      <c r="BC21" s="16">
        <v>172.9</v>
      </c>
      <c r="BD21" s="16">
        <v>1465</v>
      </c>
      <c r="BE21" s="16">
        <v>1165</v>
      </c>
      <c r="BF21" s="16">
        <v>66</v>
      </c>
      <c r="BG21" s="16">
        <v>323</v>
      </c>
      <c r="BH21" s="16">
        <v>1536</v>
      </c>
      <c r="BI21" s="16">
        <v>912</v>
      </c>
      <c r="BJ21" s="16">
        <v>67</v>
      </c>
      <c r="BK21" s="16">
        <v>91349</v>
      </c>
      <c r="BL21" s="16">
        <v>10065.956</v>
      </c>
      <c r="BM21" s="16">
        <v>103.077</v>
      </c>
      <c r="BN21" s="16">
        <v>83.831900000000005</v>
      </c>
      <c r="BO21" s="16">
        <v>74.144300000000001</v>
      </c>
      <c r="BP21" s="16">
        <v>100.0149</v>
      </c>
      <c r="BQ21" s="16">
        <v>79.627200000000002</v>
      </c>
      <c r="BR21" s="16">
        <v>102.5547</v>
      </c>
      <c r="BS21" s="16">
        <v>86.320700000000002</v>
      </c>
      <c r="BT21" s="16">
        <v>102.5547</v>
      </c>
      <c r="BU21" s="16">
        <v>74.553200000000004</v>
      </c>
      <c r="BV21" s="16">
        <v>87.673400000000001</v>
      </c>
      <c r="BW21" s="16">
        <v>92.091499999999996</v>
      </c>
      <c r="BX21" s="16">
        <v>86.601900000000001</v>
      </c>
      <c r="BY21" s="16">
        <v>1.38</v>
      </c>
      <c r="BZ21" s="16">
        <v>6.69</v>
      </c>
      <c r="CA21" s="16">
        <v>7.3</v>
      </c>
      <c r="CB21" s="16">
        <v>134.89599999999999</v>
      </c>
      <c r="CC21" s="16">
        <v>116.02</v>
      </c>
      <c r="CD21" s="16">
        <v>803.24674000000005</v>
      </c>
      <c r="CE21" s="16">
        <v>876.03459999999995</v>
      </c>
      <c r="CF21" s="16">
        <v>496.2176</v>
      </c>
      <c r="CG21" s="16">
        <v>2993.3489</v>
      </c>
      <c r="CH21" s="16">
        <v>257.92779999999999</v>
      </c>
      <c r="CI21" s="16">
        <v>1259.7454</v>
      </c>
    </row>
    <row r="22" spans="1:87" x14ac:dyDescent="0.25">
      <c r="A22" s="45">
        <v>35947</v>
      </c>
      <c r="B22" s="16">
        <v>8815.2000000000007</v>
      </c>
      <c r="C22" s="16">
        <v>10124.416999999999</v>
      </c>
      <c r="D22" s="16">
        <v>127.5</v>
      </c>
      <c r="E22" s="16">
        <v>127.9</v>
      </c>
      <c r="F22" s="16">
        <v>94.3</v>
      </c>
      <c r="G22" s="16">
        <v>146.80000000000001</v>
      </c>
      <c r="H22" s="16">
        <v>157.30000000000001</v>
      </c>
      <c r="I22" s="16">
        <v>10124.416999999999</v>
      </c>
      <c r="J22" s="16">
        <v>481.339</v>
      </c>
      <c r="K22" s="16">
        <v>382.7</v>
      </c>
      <c r="L22" s="16">
        <v>1076.2</v>
      </c>
      <c r="M22" s="16">
        <v>4172.7</v>
      </c>
      <c r="N22" s="16">
        <v>44847</v>
      </c>
      <c r="O22" s="16">
        <v>43.478999999999999</v>
      </c>
      <c r="P22" s="16">
        <v>1619</v>
      </c>
      <c r="Q22" s="16">
        <v>318</v>
      </c>
      <c r="R22" s="16">
        <v>139</v>
      </c>
      <c r="S22" s="16">
        <v>772</v>
      </c>
      <c r="T22" s="16">
        <v>412</v>
      </c>
      <c r="U22" s="16">
        <v>107747</v>
      </c>
      <c r="V22" s="16">
        <v>13.5</v>
      </c>
      <c r="W22" s="16">
        <v>8</v>
      </c>
      <c r="X22" s="16">
        <v>3.4</v>
      </c>
      <c r="Y22" s="16">
        <v>6130</v>
      </c>
      <c r="Z22" s="16">
        <v>10949</v>
      </c>
      <c r="AA22" s="16">
        <v>19879</v>
      </c>
      <c r="AB22" s="16">
        <v>17608</v>
      </c>
      <c r="AC22" s="16">
        <v>6659</v>
      </c>
      <c r="AD22" s="16">
        <v>126087</v>
      </c>
      <c r="AE22" s="16">
        <v>23568</v>
      </c>
      <c r="AF22" s="16">
        <v>25131</v>
      </c>
      <c r="AG22" s="16">
        <v>64</v>
      </c>
      <c r="AH22" s="16">
        <v>322500</v>
      </c>
      <c r="AI22" s="16">
        <v>2079</v>
      </c>
      <c r="AJ22" s="16">
        <v>1613</v>
      </c>
      <c r="AK22" s="16">
        <v>824</v>
      </c>
      <c r="AL22" s="16">
        <v>44.3</v>
      </c>
      <c r="AM22" s="16">
        <v>5.5</v>
      </c>
      <c r="AN22" s="16">
        <v>1.4655</v>
      </c>
      <c r="AO22" s="16">
        <v>1.4948999999999999</v>
      </c>
      <c r="AP22" s="16">
        <v>1.6504000000000001</v>
      </c>
      <c r="AQ22" s="16">
        <v>5871.7</v>
      </c>
      <c r="AR22" s="16">
        <v>131.36099999999999</v>
      </c>
      <c r="AS22" s="16">
        <v>69.132999999999996</v>
      </c>
      <c r="AT22" s="16">
        <v>69.394999999999996</v>
      </c>
      <c r="AU22" s="16">
        <v>141.80000000000001</v>
      </c>
      <c r="AV22" s="16">
        <v>93</v>
      </c>
      <c r="AW22" s="16">
        <v>160.6</v>
      </c>
      <c r="AX22" s="16">
        <v>160.19999999999999</v>
      </c>
      <c r="AY22" s="16">
        <v>241.8</v>
      </c>
      <c r="AZ22" s="16">
        <v>184</v>
      </c>
      <c r="BA22" s="16">
        <v>141.4</v>
      </c>
      <c r="BB22" s="16">
        <v>162.80000000000001</v>
      </c>
      <c r="BC22" s="16">
        <v>173.2</v>
      </c>
      <c r="BD22" s="16">
        <v>1467</v>
      </c>
      <c r="BE22" s="16">
        <v>1148</v>
      </c>
      <c r="BF22" s="16">
        <v>73</v>
      </c>
      <c r="BG22" s="16">
        <v>330</v>
      </c>
      <c r="BH22" s="16">
        <v>1641</v>
      </c>
      <c r="BI22" s="16">
        <v>927</v>
      </c>
      <c r="BJ22" s="16">
        <v>67</v>
      </c>
      <c r="BK22" s="16">
        <v>90208</v>
      </c>
      <c r="BL22" s="16">
        <v>10124.416999999999</v>
      </c>
      <c r="BM22" s="16">
        <v>98.249399999999994</v>
      </c>
      <c r="BN22" s="16">
        <v>84.124499999999998</v>
      </c>
      <c r="BO22" s="16">
        <v>74.112200000000001</v>
      </c>
      <c r="BP22" s="16">
        <v>98.696100000000001</v>
      </c>
      <c r="BQ22" s="16">
        <v>79.070899999999995</v>
      </c>
      <c r="BR22" s="16">
        <v>102.80880000000001</v>
      </c>
      <c r="BS22" s="16">
        <v>85.610699999999994</v>
      </c>
      <c r="BT22" s="16">
        <v>102.80880000000001</v>
      </c>
      <c r="BU22" s="16">
        <v>74.770899999999997</v>
      </c>
      <c r="BV22" s="16">
        <v>91.455500000000001</v>
      </c>
      <c r="BW22" s="16">
        <v>91.390100000000004</v>
      </c>
      <c r="BX22" s="16">
        <v>86.112899999999996</v>
      </c>
      <c r="BY22" s="16">
        <v>1.41</v>
      </c>
      <c r="BZ22" s="16">
        <v>6.53</v>
      </c>
      <c r="CA22" s="16">
        <v>7.13</v>
      </c>
      <c r="CB22" s="16">
        <v>140.3305</v>
      </c>
      <c r="CC22" s="16">
        <v>118.57</v>
      </c>
      <c r="CD22" s="16">
        <v>812.39187000000004</v>
      </c>
      <c r="CE22" s="16">
        <v>891.1377</v>
      </c>
      <c r="CF22" s="16">
        <v>493.85579999999999</v>
      </c>
      <c r="CG22" s="16">
        <v>3014.5798</v>
      </c>
      <c r="CH22" s="16">
        <v>264.70639999999997</v>
      </c>
      <c r="CI22" s="16">
        <v>1260.9971</v>
      </c>
    </row>
    <row r="23" spans="1:87" x14ac:dyDescent="0.25">
      <c r="A23" s="45">
        <v>35977</v>
      </c>
      <c r="B23" s="16">
        <v>8838.7000000000007</v>
      </c>
      <c r="C23" s="16">
        <v>10143.124</v>
      </c>
      <c r="D23" s="16">
        <v>127.8</v>
      </c>
      <c r="E23" s="16">
        <v>127.5</v>
      </c>
      <c r="F23" s="16">
        <v>93.2</v>
      </c>
      <c r="G23" s="16">
        <v>147</v>
      </c>
      <c r="H23" s="16">
        <v>157.30000000000001</v>
      </c>
      <c r="I23" s="16">
        <v>10143.124</v>
      </c>
      <c r="J23" s="16">
        <v>485.20499999999998</v>
      </c>
      <c r="K23" s="16">
        <v>379.4</v>
      </c>
      <c r="L23" s="16">
        <v>1074.7</v>
      </c>
      <c r="M23" s="16">
        <v>4192.8999999999996</v>
      </c>
      <c r="N23" s="16">
        <v>44355</v>
      </c>
      <c r="O23" s="16">
        <v>43.226999999999997</v>
      </c>
      <c r="P23" s="16">
        <v>1374</v>
      </c>
      <c r="Q23" s="16">
        <v>312</v>
      </c>
      <c r="R23" s="16">
        <v>152</v>
      </c>
      <c r="S23" s="16">
        <v>803</v>
      </c>
      <c r="T23" s="16">
        <v>431</v>
      </c>
      <c r="U23" s="16">
        <v>108084</v>
      </c>
      <c r="V23" s="16">
        <v>13</v>
      </c>
      <c r="W23" s="16">
        <v>8.1</v>
      </c>
      <c r="X23" s="16">
        <v>3.4</v>
      </c>
      <c r="Y23" s="16">
        <v>6172</v>
      </c>
      <c r="Z23" s="16">
        <v>10782</v>
      </c>
      <c r="AA23" s="16">
        <v>19930</v>
      </c>
      <c r="AB23" s="16">
        <v>17422</v>
      </c>
      <c r="AC23" s="16">
        <v>6640</v>
      </c>
      <c r="AD23" s="16">
        <v>126213</v>
      </c>
      <c r="AE23" s="16">
        <v>23197</v>
      </c>
      <c r="AF23" s="16">
        <v>25166</v>
      </c>
      <c r="AG23" s="16">
        <v>64</v>
      </c>
      <c r="AH23" s="16">
        <v>345000</v>
      </c>
      <c r="AI23" s="16">
        <v>2005</v>
      </c>
      <c r="AJ23" s="16">
        <v>1577</v>
      </c>
      <c r="AK23" s="16">
        <v>755</v>
      </c>
      <c r="AL23" s="16">
        <v>42</v>
      </c>
      <c r="AM23" s="16">
        <v>5.46</v>
      </c>
      <c r="AN23" s="16">
        <v>1.4869000000000001</v>
      </c>
      <c r="AO23" s="16">
        <v>1.5136000000000001</v>
      </c>
      <c r="AP23" s="16">
        <v>1.6436999999999999</v>
      </c>
      <c r="AQ23" s="16">
        <v>5890</v>
      </c>
      <c r="AR23" s="16">
        <v>131.44999999999999</v>
      </c>
      <c r="AS23" s="16">
        <v>69.277000000000001</v>
      </c>
      <c r="AT23" s="16">
        <v>69.602999999999994</v>
      </c>
      <c r="AU23" s="16">
        <v>142.1</v>
      </c>
      <c r="AV23" s="16">
        <v>93</v>
      </c>
      <c r="AW23" s="16">
        <v>161</v>
      </c>
      <c r="AX23" s="16">
        <v>160.5</v>
      </c>
      <c r="AY23" s="16">
        <v>242.5</v>
      </c>
      <c r="AZ23" s="16">
        <v>184.3</v>
      </c>
      <c r="BA23" s="16">
        <v>141.69999999999999</v>
      </c>
      <c r="BB23" s="16">
        <v>163.19999999999999</v>
      </c>
      <c r="BC23" s="16">
        <v>173.5</v>
      </c>
      <c r="BD23" s="16">
        <v>1552</v>
      </c>
      <c r="BE23" s="16">
        <v>1181</v>
      </c>
      <c r="BF23" s="16">
        <v>76</v>
      </c>
      <c r="BG23" s="16">
        <v>353</v>
      </c>
      <c r="BH23" s="16">
        <v>1698</v>
      </c>
      <c r="BI23" s="16">
        <v>938</v>
      </c>
      <c r="BJ23" s="16">
        <v>67</v>
      </c>
      <c r="BK23" s="16">
        <v>90098</v>
      </c>
      <c r="BL23" s="16">
        <v>10143.124</v>
      </c>
      <c r="BM23" s="16">
        <v>94.2136</v>
      </c>
      <c r="BN23" s="16">
        <v>83.891800000000003</v>
      </c>
      <c r="BO23" s="16">
        <v>73.706699999999998</v>
      </c>
      <c r="BP23" s="16">
        <v>99.094899999999996</v>
      </c>
      <c r="BQ23" s="16">
        <v>78.769499999999994</v>
      </c>
      <c r="BR23" s="16">
        <v>103.11450000000001</v>
      </c>
      <c r="BS23" s="16">
        <v>85.213499999999996</v>
      </c>
      <c r="BT23" s="16">
        <v>103.11450000000001</v>
      </c>
      <c r="BU23" s="16">
        <v>74.853999999999999</v>
      </c>
      <c r="BV23" s="16">
        <v>92.854500000000002</v>
      </c>
      <c r="BW23" s="16">
        <v>90.770899999999997</v>
      </c>
      <c r="BX23" s="16">
        <v>85.400999999999996</v>
      </c>
      <c r="BY23" s="16">
        <v>1.43</v>
      </c>
      <c r="BZ23" s="16">
        <v>6.55</v>
      </c>
      <c r="CA23" s="16">
        <v>7.15</v>
      </c>
      <c r="CB23" s="16">
        <v>140.78739999999999</v>
      </c>
      <c r="CC23" s="16">
        <v>119.08</v>
      </c>
      <c r="CD23" s="16">
        <v>820.16691000000003</v>
      </c>
      <c r="CE23" s="16">
        <v>897.66420000000005</v>
      </c>
      <c r="CF23" s="16">
        <v>488.93669999999997</v>
      </c>
      <c r="CG23" s="16">
        <v>3023.7846</v>
      </c>
      <c r="CH23" s="16">
        <v>264.08530000000002</v>
      </c>
      <c r="CI23" s="16">
        <v>1265.5739000000001</v>
      </c>
    </row>
    <row r="24" spans="1:87" x14ac:dyDescent="0.25">
      <c r="A24" s="45">
        <v>36008</v>
      </c>
      <c r="B24" s="16">
        <v>8877.2999999999993</v>
      </c>
      <c r="C24" s="16">
        <v>10182.172</v>
      </c>
      <c r="D24" s="16">
        <v>127.8</v>
      </c>
      <c r="E24" s="16">
        <v>127</v>
      </c>
      <c r="F24" s="16">
        <v>91.1</v>
      </c>
      <c r="G24" s="16">
        <v>147.30000000000001</v>
      </c>
      <c r="H24" s="16">
        <v>157.4</v>
      </c>
      <c r="I24" s="16">
        <v>10182.172</v>
      </c>
      <c r="J24" s="16">
        <v>487.75799999999998</v>
      </c>
      <c r="K24" s="16">
        <v>375.3</v>
      </c>
      <c r="L24" s="16">
        <v>1076.3</v>
      </c>
      <c r="M24" s="16">
        <v>4216.7</v>
      </c>
      <c r="N24" s="16">
        <v>44444</v>
      </c>
      <c r="O24" s="16">
        <v>43.186</v>
      </c>
      <c r="P24" s="16">
        <v>1533</v>
      </c>
      <c r="Q24" s="16">
        <v>316</v>
      </c>
      <c r="R24" s="16">
        <v>132</v>
      </c>
      <c r="S24" s="16">
        <v>779</v>
      </c>
      <c r="T24" s="16">
        <v>387</v>
      </c>
      <c r="U24" s="16">
        <v>108363</v>
      </c>
      <c r="V24" s="16">
        <v>12</v>
      </c>
      <c r="W24" s="16">
        <v>8.4</v>
      </c>
      <c r="X24" s="16">
        <v>3.3</v>
      </c>
      <c r="Y24" s="16">
        <v>6215</v>
      </c>
      <c r="Z24" s="16">
        <v>10929</v>
      </c>
      <c r="AA24" s="16">
        <v>19959</v>
      </c>
      <c r="AB24" s="16">
        <v>17563</v>
      </c>
      <c r="AC24" s="16">
        <v>6634</v>
      </c>
      <c r="AD24" s="16">
        <v>126551</v>
      </c>
      <c r="AE24" s="16">
        <v>22955</v>
      </c>
      <c r="AF24" s="16">
        <v>25205</v>
      </c>
      <c r="AG24" s="16">
        <v>63.9</v>
      </c>
      <c r="AH24" s="16">
        <v>318250</v>
      </c>
      <c r="AI24" s="16">
        <v>1963</v>
      </c>
      <c r="AJ24" s="16">
        <v>1626</v>
      </c>
      <c r="AK24" s="16">
        <v>808</v>
      </c>
      <c r="AL24" s="16">
        <v>41.7</v>
      </c>
      <c r="AM24" s="16">
        <v>5.34</v>
      </c>
      <c r="AN24" s="16">
        <v>1.5346</v>
      </c>
      <c r="AO24" s="16">
        <v>1.4933000000000001</v>
      </c>
      <c r="AP24" s="16">
        <v>1.6342000000000001</v>
      </c>
      <c r="AQ24" s="16">
        <v>5925</v>
      </c>
      <c r="AR24" s="16">
        <v>131.006</v>
      </c>
      <c r="AS24" s="16">
        <v>69.384</v>
      </c>
      <c r="AT24" s="16">
        <v>69.763999999999996</v>
      </c>
      <c r="AU24" s="16">
        <v>142.19999999999999</v>
      </c>
      <c r="AV24" s="16">
        <v>90.9</v>
      </c>
      <c r="AW24" s="16">
        <v>161.4</v>
      </c>
      <c r="AX24" s="16">
        <v>160.80000000000001</v>
      </c>
      <c r="AY24" s="16">
        <v>243.3</v>
      </c>
      <c r="AZ24" s="16">
        <v>184.7</v>
      </c>
      <c r="BA24" s="16">
        <v>141.6</v>
      </c>
      <c r="BB24" s="16">
        <v>163.4</v>
      </c>
      <c r="BC24" s="16">
        <v>174</v>
      </c>
      <c r="BD24" s="16">
        <v>1521</v>
      </c>
      <c r="BE24" s="16">
        <v>1196</v>
      </c>
      <c r="BF24" s="16">
        <v>72</v>
      </c>
      <c r="BG24" s="16">
        <v>386</v>
      </c>
      <c r="BH24" s="16">
        <v>1614</v>
      </c>
      <c r="BI24" s="16">
        <v>941</v>
      </c>
      <c r="BJ24" s="16">
        <v>67</v>
      </c>
      <c r="BK24" s="16">
        <v>91540</v>
      </c>
      <c r="BL24" s="16">
        <v>10182.172</v>
      </c>
      <c r="BM24" s="16">
        <v>105.3616</v>
      </c>
      <c r="BN24" s="16">
        <v>83.5565</v>
      </c>
      <c r="BO24" s="16">
        <v>76.016400000000004</v>
      </c>
      <c r="BP24" s="16">
        <v>99.0107</v>
      </c>
      <c r="BQ24" s="16">
        <v>80.226100000000002</v>
      </c>
      <c r="BR24" s="16">
        <v>102.8657</v>
      </c>
      <c r="BS24" s="16">
        <v>87.381900000000002</v>
      </c>
      <c r="BT24" s="16">
        <v>102.8657</v>
      </c>
      <c r="BU24" s="16">
        <v>75.2102</v>
      </c>
      <c r="BV24" s="16">
        <v>90.675399999999996</v>
      </c>
      <c r="BW24" s="16">
        <v>93.314800000000005</v>
      </c>
      <c r="BX24" s="16">
        <v>85.889700000000005</v>
      </c>
      <c r="BY24" s="16">
        <v>1.39</v>
      </c>
      <c r="BZ24" s="16">
        <v>6.52</v>
      </c>
      <c r="CA24" s="16">
        <v>7.14</v>
      </c>
      <c r="CB24" s="16">
        <v>144.68</v>
      </c>
      <c r="CC24" s="16">
        <v>121.17</v>
      </c>
      <c r="CD24" s="16">
        <v>822.24603999999999</v>
      </c>
      <c r="CE24" s="16">
        <v>903.94920000000002</v>
      </c>
      <c r="CF24" s="16">
        <v>490.4821</v>
      </c>
      <c r="CG24" s="16">
        <v>3049.335</v>
      </c>
      <c r="CH24" s="16">
        <v>273.50830000000002</v>
      </c>
      <c r="CI24" s="16">
        <v>1271.9305999999999</v>
      </c>
    </row>
    <row r="25" spans="1:87" x14ac:dyDescent="0.25">
      <c r="A25" s="45">
        <v>36039</v>
      </c>
      <c r="B25" s="16">
        <v>8907.4</v>
      </c>
      <c r="C25" s="16">
        <v>10218.25</v>
      </c>
      <c r="D25" s="16">
        <v>127.3</v>
      </c>
      <c r="E25" s="16">
        <v>126</v>
      </c>
      <c r="F25" s="16">
        <v>89.5</v>
      </c>
      <c r="G25" s="16">
        <v>146.69999999999999</v>
      </c>
      <c r="H25" s="16">
        <v>157.6</v>
      </c>
      <c r="I25" s="16">
        <v>10218.25</v>
      </c>
      <c r="J25" s="16">
        <v>492.11</v>
      </c>
      <c r="K25" s="16">
        <v>370.8</v>
      </c>
      <c r="L25" s="16">
        <v>1079.5</v>
      </c>
      <c r="M25" s="16">
        <v>4256.5</v>
      </c>
      <c r="N25" s="16">
        <v>44077</v>
      </c>
      <c r="O25" s="16">
        <v>42.503</v>
      </c>
      <c r="P25" s="16">
        <v>1698</v>
      </c>
      <c r="Q25" s="16">
        <v>314</v>
      </c>
      <c r="R25" s="16">
        <v>145</v>
      </c>
      <c r="S25" s="16">
        <v>713</v>
      </c>
      <c r="T25" s="16">
        <v>410</v>
      </c>
      <c r="U25" s="16">
        <v>108616</v>
      </c>
      <c r="V25" s="16">
        <v>14.5</v>
      </c>
      <c r="W25" s="16">
        <v>8.4</v>
      </c>
      <c r="X25" s="16">
        <v>3.4</v>
      </c>
      <c r="Y25" s="16">
        <v>6225</v>
      </c>
      <c r="Z25" s="16">
        <v>10925</v>
      </c>
      <c r="AA25" s="16">
        <v>19985</v>
      </c>
      <c r="AB25" s="16">
        <v>17557</v>
      </c>
      <c r="AC25" s="16">
        <v>6632</v>
      </c>
      <c r="AD25" s="16">
        <v>126764</v>
      </c>
      <c r="AE25" s="16">
        <v>23314</v>
      </c>
      <c r="AF25" s="16">
        <v>25261</v>
      </c>
      <c r="AG25" s="16">
        <v>64.2</v>
      </c>
      <c r="AH25" s="16">
        <v>306875</v>
      </c>
      <c r="AI25" s="16">
        <v>1985</v>
      </c>
      <c r="AJ25" s="16">
        <v>1688</v>
      </c>
      <c r="AK25" s="16">
        <v>772</v>
      </c>
      <c r="AL25" s="16">
        <v>44.4</v>
      </c>
      <c r="AM25" s="16">
        <v>4.8099999999999996</v>
      </c>
      <c r="AN25" s="16">
        <v>1.5218</v>
      </c>
      <c r="AO25" s="16">
        <v>1.4</v>
      </c>
      <c r="AP25" s="16">
        <v>1.6822999999999999</v>
      </c>
      <c r="AQ25" s="16">
        <v>5965.6</v>
      </c>
      <c r="AR25" s="16">
        <v>130.631</v>
      </c>
      <c r="AS25" s="16">
        <v>69.239999999999995</v>
      </c>
      <c r="AT25" s="16">
        <v>69.793000000000006</v>
      </c>
      <c r="AU25" s="16">
        <v>142</v>
      </c>
      <c r="AV25" s="16">
        <v>90.2</v>
      </c>
      <c r="AW25" s="16">
        <v>161.5</v>
      </c>
      <c r="AX25" s="16">
        <v>161.1</v>
      </c>
      <c r="AY25" s="16">
        <v>244.1</v>
      </c>
      <c r="AZ25" s="16">
        <v>185.1</v>
      </c>
      <c r="BA25" s="16">
        <v>141.19999999999999</v>
      </c>
      <c r="BB25" s="16">
        <v>163.5</v>
      </c>
      <c r="BC25" s="16">
        <v>174.2</v>
      </c>
      <c r="BD25" s="16">
        <v>1452</v>
      </c>
      <c r="BE25" s="16">
        <v>1187</v>
      </c>
      <c r="BF25" s="16">
        <v>68</v>
      </c>
      <c r="BG25" s="16">
        <v>322</v>
      </c>
      <c r="BH25" s="16">
        <v>1582</v>
      </c>
      <c r="BI25" s="16">
        <v>952</v>
      </c>
      <c r="BJ25" s="16">
        <v>67.2</v>
      </c>
      <c r="BK25" s="16">
        <v>91999</v>
      </c>
      <c r="BL25" s="16">
        <v>10218.25</v>
      </c>
      <c r="BM25" s="16">
        <v>105.4209</v>
      </c>
      <c r="BN25" s="16">
        <v>83.506200000000007</v>
      </c>
      <c r="BO25" s="16">
        <v>76.027500000000003</v>
      </c>
      <c r="BP25" s="16">
        <v>97.849100000000007</v>
      </c>
      <c r="BQ25" s="16">
        <v>80.344099999999997</v>
      </c>
      <c r="BR25" s="16">
        <v>101.6173</v>
      </c>
      <c r="BS25" s="16">
        <v>87.228800000000007</v>
      </c>
      <c r="BT25" s="16">
        <v>101.6173</v>
      </c>
      <c r="BU25" s="16">
        <v>73.364800000000002</v>
      </c>
      <c r="BV25" s="16">
        <v>90.596900000000005</v>
      </c>
      <c r="BW25" s="16">
        <v>92.778199999999998</v>
      </c>
      <c r="BX25" s="16">
        <v>81.086299999999994</v>
      </c>
      <c r="BY25" s="16">
        <v>1.38</v>
      </c>
      <c r="BZ25" s="16">
        <v>6.4</v>
      </c>
      <c r="CA25" s="16">
        <v>7.09</v>
      </c>
      <c r="CB25" s="16">
        <v>134.48050000000001</v>
      </c>
      <c r="CC25" s="16">
        <v>119.1</v>
      </c>
      <c r="CD25" s="16">
        <v>828.67403999999999</v>
      </c>
      <c r="CE25" s="16">
        <v>912.37</v>
      </c>
      <c r="CF25" s="16">
        <v>491.46510000000001</v>
      </c>
      <c r="CG25" s="16">
        <v>3070.7029000000002</v>
      </c>
      <c r="CH25" s="16">
        <v>282.04950000000002</v>
      </c>
      <c r="CI25" s="16">
        <v>1275.2945999999999</v>
      </c>
    </row>
    <row r="26" spans="1:87" x14ac:dyDescent="0.25">
      <c r="A26" s="45">
        <v>36069</v>
      </c>
      <c r="B26" s="16">
        <v>8926.9</v>
      </c>
      <c r="C26" s="16">
        <v>10238.215</v>
      </c>
      <c r="D26" s="16">
        <v>127.1</v>
      </c>
      <c r="E26" s="16">
        <v>125.7</v>
      </c>
      <c r="F26" s="16">
        <v>90.3</v>
      </c>
      <c r="G26" s="16">
        <v>147.4</v>
      </c>
      <c r="H26" s="16">
        <v>157.9</v>
      </c>
      <c r="I26" s="16">
        <v>10238.215</v>
      </c>
      <c r="J26" s="16">
        <v>496.28</v>
      </c>
      <c r="K26" s="16">
        <v>373.2</v>
      </c>
      <c r="L26" s="16">
        <v>1085.3</v>
      </c>
      <c r="M26" s="16">
        <v>4292.3999999999996</v>
      </c>
      <c r="N26" s="16">
        <v>43912</v>
      </c>
      <c r="O26" s="16">
        <v>42.546999999999997</v>
      </c>
      <c r="P26" s="16">
        <v>1576</v>
      </c>
      <c r="Q26" s="16">
        <v>355</v>
      </c>
      <c r="R26" s="16">
        <v>167</v>
      </c>
      <c r="S26" s="16">
        <v>833</v>
      </c>
      <c r="T26" s="16">
        <v>360</v>
      </c>
      <c r="U26" s="16">
        <v>108759</v>
      </c>
      <c r="V26" s="16">
        <v>14.4</v>
      </c>
      <c r="W26" s="16">
        <v>7.3</v>
      </c>
      <c r="X26" s="16">
        <v>3.4</v>
      </c>
      <c r="Y26" s="16">
        <v>6262</v>
      </c>
      <c r="Z26" s="16">
        <v>10907</v>
      </c>
      <c r="AA26" s="16">
        <v>20001</v>
      </c>
      <c r="AB26" s="16">
        <v>17512</v>
      </c>
      <c r="AC26" s="16">
        <v>6605</v>
      </c>
      <c r="AD26" s="16">
        <v>126968</v>
      </c>
      <c r="AE26" s="16">
        <v>23296</v>
      </c>
      <c r="AF26" s="16">
        <v>25274</v>
      </c>
      <c r="AG26" s="16">
        <v>64.099999999999994</v>
      </c>
      <c r="AH26" s="16">
        <v>307400</v>
      </c>
      <c r="AI26" s="16">
        <v>1909</v>
      </c>
      <c r="AJ26" s="16">
        <v>1582</v>
      </c>
      <c r="AK26" s="16">
        <v>723</v>
      </c>
      <c r="AL26" s="16">
        <v>45.4</v>
      </c>
      <c r="AM26" s="16">
        <v>4.53</v>
      </c>
      <c r="AN26" s="16">
        <v>1.5451999999999999</v>
      </c>
      <c r="AO26" s="16">
        <v>1.3372999999999999</v>
      </c>
      <c r="AP26" s="16">
        <v>1.6943999999999999</v>
      </c>
      <c r="AQ26" s="16">
        <v>5998.8</v>
      </c>
      <c r="AR26" s="16">
        <v>130.43700000000001</v>
      </c>
      <c r="AS26" s="16">
        <v>69.403000000000006</v>
      </c>
      <c r="AT26" s="16">
        <v>69.997</v>
      </c>
      <c r="AU26" s="16">
        <v>142.30000000000001</v>
      </c>
      <c r="AV26" s="16">
        <v>90.8</v>
      </c>
      <c r="AW26" s="16">
        <v>162.4</v>
      </c>
      <c r="AX26" s="16">
        <v>161.5</v>
      </c>
      <c r="AY26" s="16">
        <v>244.8</v>
      </c>
      <c r="AZ26" s="16">
        <v>185.5</v>
      </c>
      <c r="BA26" s="16">
        <v>141.4</v>
      </c>
      <c r="BB26" s="16">
        <v>163.9</v>
      </c>
      <c r="BC26" s="16">
        <v>174.4</v>
      </c>
      <c r="BD26" s="16">
        <v>1452</v>
      </c>
      <c r="BE26" s="16">
        <v>1217</v>
      </c>
      <c r="BF26" s="16">
        <v>70</v>
      </c>
      <c r="BG26" s="16">
        <v>432</v>
      </c>
      <c r="BH26" s="16">
        <v>1715</v>
      </c>
      <c r="BI26" s="16">
        <v>972</v>
      </c>
      <c r="BJ26" s="16">
        <v>67.2</v>
      </c>
      <c r="BK26" s="16">
        <v>94166</v>
      </c>
      <c r="BL26" s="16">
        <v>10238.215</v>
      </c>
      <c r="BM26" s="16">
        <v>107.3633</v>
      </c>
      <c r="BN26" s="16">
        <v>83.418800000000005</v>
      </c>
      <c r="BO26" s="16">
        <v>76.901799999999994</v>
      </c>
      <c r="BP26" s="16">
        <v>97.804299999999998</v>
      </c>
      <c r="BQ26" s="16">
        <v>81.0916</v>
      </c>
      <c r="BR26" s="16">
        <v>101.61799999999999</v>
      </c>
      <c r="BS26" s="16">
        <v>88.089100000000002</v>
      </c>
      <c r="BT26" s="16">
        <v>101.61799999999999</v>
      </c>
      <c r="BU26" s="16">
        <v>73.650099999999995</v>
      </c>
      <c r="BV26" s="16">
        <v>90.075999999999993</v>
      </c>
      <c r="BW26" s="16">
        <v>93.497600000000006</v>
      </c>
      <c r="BX26" s="16">
        <v>83.878900000000002</v>
      </c>
      <c r="BY26" s="16">
        <v>1.38</v>
      </c>
      <c r="BZ26" s="16">
        <v>6.37</v>
      </c>
      <c r="CA26" s="16">
        <v>7.18</v>
      </c>
      <c r="CB26" s="16">
        <v>121.04859999999999</v>
      </c>
      <c r="CC26" s="16">
        <v>115.56</v>
      </c>
      <c r="CD26" s="16">
        <v>833.10733000000005</v>
      </c>
      <c r="CE26" s="16">
        <v>931.33879999999999</v>
      </c>
      <c r="CF26" s="16">
        <v>493.9006</v>
      </c>
      <c r="CG26" s="16">
        <v>3102.2318</v>
      </c>
      <c r="CH26" s="16">
        <v>292.63330000000002</v>
      </c>
      <c r="CI26" s="16">
        <v>1283.9154000000001</v>
      </c>
    </row>
    <row r="27" spans="1:87" x14ac:dyDescent="0.25">
      <c r="A27" s="45">
        <v>36100</v>
      </c>
      <c r="B27" s="16">
        <v>8970.2000000000007</v>
      </c>
      <c r="C27" s="16">
        <v>10288.061</v>
      </c>
      <c r="D27" s="16">
        <v>127.2</v>
      </c>
      <c r="E27" s="16">
        <v>126.5</v>
      </c>
      <c r="F27" s="16">
        <v>89.2</v>
      </c>
      <c r="G27" s="16">
        <v>147.6</v>
      </c>
      <c r="H27" s="16">
        <v>157.9</v>
      </c>
      <c r="I27" s="16">
        <v>10288.061</v>
      </c>
      <c r="J27" s="16">
        <v>501.45299999999997</v>
      </c>
      <c r="K27" s="16">
        <v>383.2</v>
      </c>
      <c r="L27" s="16">
        <v>1094.0999999999999</v>
      </c>
      <c r="M27" s="16">
        <v>4334.2</v>
      </c>
      <c r="N27" s="16">
        <v>43961</v>
      </c>
      <c r="O27" s="16">
        <v>42.537999999999997</v>
      </c>
      <c r="P27" s="16">
        <v>1611</v>
      </c>
      <c r="Q27" s="16">
        <v>325</v>
      </c>
      <c r="R27" s="16">
        <v>142</v>
      </c>
      <c r="S27" s="16">
        <v>791</v>
      </c>
      <c r="T27" s="16">
        <v>402</v>
      </c>
      <c r="U27" s="16">
        <v>109116</v>
      </c>
      <c r="V27" s="16">
        <v>13.2</v>
      </c>
      <c r="W27" s="16">
        <v>6.8</v>
      </c>
      <c r="X27" s="16">
        <v>3.3</v>
      </c>
      <c r="Y27" s="16">
        <v>6301</v>
      </c>
      <c r="Z27" s="16">
        <v>10876</v>
      </c>
      <c r="AA27" s="16">
        <v>20044</v>
      </c>
      <c r="AB27" s="16">
        <v>17465</v>
      </c>
      <c r="AC27" s="16">
        <v>6589</v>
      </c>
      <c r="AD27" s="16">
        <v>127243</v>
      </c>
      <c r="AE27" s="16">
        <v>23314</v>
      </c>
      <c r="AF27" s="16">
        <v>25325</v>
      </c>
      <c r="AG27" s="16">
        <v>64.2</v>
      </c>
      <c r="AH27" s="16">
        <v>315250</v>
      </c>
      <c r="AI27" s="16">
        <v>1998</v>
      </c>
      <c r="AJ27" s="16">
        <v>1590</v>
      </c>
      <c r="AK27" s="16">
        <v>715</v>
      </c>
      <c r="AL27" s="16">
        <v>41</v>
      </c>
      <c r="AM27" s="16">
        <v>4.83</v>
      </c>
      <c r="AN27" s="16">
        <v>1.5404</v>
      </c>
      <c r="AO27" s="16">
        <v>1.3852</v>
      </c>
      <c r="AP27" s="16">
        <v>1.6611</v>
      </c>
      <c r="AQ27" s="16">
        <v>6015.4</v>
      </c>
      <c r="AR27" s="16">
        <v>130.12100000000001</v>
      </c>
      <c r="AS27" s="16">
        <v>69.314999999999998</v>
      </c>
      <c r="AT27" s="16">
        <v>70.069999999999993</v>
      </c>
      <c r="AU27" s="16">
        <v>142.19999999999999</v>
      </c>
      <c r="AV27" s="16">
        <v>89.6</v>
      </c>
      <c r="AW27" s="16">
        <v>162.69999999999999</v>
      </c>
      <c r="AX27" s="16">
        <v>161.9</v>
      </c>
      <c r="AY27" s="16">
        <v>245.3</v>
      </c>
      <c r="AZ27" s="16">
        <v>186</v>
      </c>
      <c r="BA27" s="16">
        <v>141.30000000000001</v>
      </c>
      <c r="BB27" s="16">
        <v>164.1</v>
      </c>
      <c r="BC27" s="16">
        <v>174.8</v>
      </c>
      <c r="BD27" s="16">
        <v>1604</v>
      </c>
      <c r="BE27" s="16">
        <v>1248</v>
      </c>
      <c r="BF27" s="16">
        <v>59</v>
      </c>
      <c r="BG27" s="16">
        <v>365</v>
      </c>
      <c r="BH27" s="16">
        <v>1660</v>
      </c>
      <c r="BI27" s="16">
        <v>976</v>
      </c>
      <c r="BJ27" s="16">
        <v>67.099999999999994</v>
      </c>
      <c r="BK27" s="16">
        <v>94290</v>
      </c>
      <c r="BL27" s="16">
        <v>10288.061</v>
      </c>
      <c r="BM27" s="16">
        <v>107.10290000000001</v>
      </c>
      <c r="BN27" s="16">
        <v>82.164500000000004</v>
      </c>
      <c r="BO27" s="16">
        <v>76.925799999999995</v>
      </c>
      <c r="BP27" s="16">
        <v>97.577699999999993</v>
      </c>
      <c r="BQ27" s="16">
        <v>81.229100000000003</v>
      </c>
      <c r="BR27" s="16">
        <v>100.80540000000001</v>
      </c>
      <c r="BS27" s="16">
        <v>88.209900000000005</v>
      </c>
      <c r="BT27" s="16">
        <v>100.80540000000001</v>
      </c>
      <c r="BU27" s="16">
        <v>75.381</v>
      </c>
      <c r="BV27" s="16">
        <v>84.456800000000001</v>
      </c>
      <c r="BW27" s="16">
        <v>93.098100000000002</v>
      </c>
      <c r="BX27" s="16">
        <v>83.450100000000006</v>
      </c>
      <c r="BY27" s="16">
        <v>1.38</v>
      </c>
      <c r="BZ27" s="16">
        <v>6.41</v>
      </c>
      <c r="CA27" s="16">
        <v>7.34</v>
      </c>
      <c r="CB27" s="16">
        <v>120.2895</v>
      </c>
      <c r="CC27" s="16">
        <v>115.18</v>
      </c>
      <c r="CD27" s="16">
        <v>837.23490000000004</v>
      </c>
      <c r="CE27" s="16">
        <v>942.24469999999997</v>
      </c>
      <c r="CF27" s="16">
        <v>494.84519999999998</v>
      </c>
      <c r="CG27" s="16">
        <v>3136.6037000000001</v>
      </c>
      <c r="CH27" s="16">
        <v>297.96820000000002</v>
      </c>
      <c r="CI27" s="16">
        <v>1302.7194999999999</v>
      </c>
    </row>
    <row r="28" spans="1:87" x14ac:dyDescent="0.25">
      <c r="A28" s="45">
        <v>36130</v>
      </c>
      <c r="B28" s="16">
        <v>8990</v>
      </c>
      <c r="C28" s="16">
        <v>10313.403</v>
      </c>
      <c r="D28" s="16">
        <v>127</v>
      </c>
      <c r="E28" s="16">
        <v>126.2</v>
      </c>
      <c r="F28" s="16">
        <v>85.7</v>
      </c>
      <c r="G28" s="16">
        <v>148.19999999999999</v>
      </c>
      <c r="H28" s="16">
        <v>157.80000000000001</v>
      </c>
      <c r="I28" s="16">
        <v>10313.403</v>
      </c>
      <c r="J28" s="16">
        <v>509.94900000000001</v>
      </c>
      <c r="K28" s="16">
        <v>393.1</v>
      </c>
      <c r="L28" s="16">
        <v>1093.9000000000001</v>
      </c>
      <c r="M28" s="16">
        <v>4363.7</v>
      </c>
      <c r="N28" s="16">
        <v>45038</v>
      </c>
      <c r="O28" s="16">
        <v>43.695</v>
      </c>
      <c r="P28" s="16">
        <v>1513</v>
      </c>
      <c r="Q28" s="16">
        <v>427</v>
      </c>
      <c r="R28" s="16">
        <v>162</v>
      </c>
      <c r="S28" s="16">
        <v>763</v>
      </c>
      <c r="T28" s="16">
        <v>440</v>
      </c>
      <c r="U28" s="16">
        <v>109513</v>
      </c>
      <c r="V28" s="16">
        <v>10.9</v>
      </c>
      <c r="W28" s="16">
        <v>7.2</v>
      </c>
      <c r="X28" s="16">
        <v>3.3</v>
      </c>
      <c r="Y28" s="16">
        <v>6378</v>
      </c>
      <c r="Z28" s="16">
        <v>10870</v>
      </c>
      <c r="AA28" s="16">
        <v>20079</v>
      </c>
      <c r="AB28" s="16">
        <v>17449</v>
      </c>
      <c r="AC28" s="16">
        <v>6579</v>
      </c>
      <c r="AD28" s="16">
        <v>127607</v>
      </c>
      <c r="AE28" s="16">
        <v>23181</v>
      </c>
      <c r="AF28" s="16">
        <v>25389</v>
      </c>
      <c r="AG28" s="16">
        <v>64.3</v>
      </c>
      <c r="AH28" s="16">
        <v>313813</v>
      </c>
      <c r="AI28" s="16">
        <v>1806</v>
      </c>
      <c r="AJ28" s="16">
        <v>1559</v>
      </c>
      <c r="AK28" s="16">
        <v>756</v>
      </c>
      <c r="AL28" s="16">
        <v>35.5</v>
      </c>
      <c r="AM28" s="16">
        <v>4.6500000000000004</v>
      </c>
      <c r="AN28" s="16">
        <v>1.5432999999999999</v>
      </c>
      <c r="AO28" s="16">
        <v>1.3604000000000001</v>
      </c>
      <c r="AP28" s="16">
        <v>1.6708000000000001</v>
      </c>
      <c r="AQ28" s="16">
        <v>6070.5</v>
      </c>
      <c r="AR28" s="16">
        <v>129.60499999999999</v>
      </c>
      <c r="AS28" s="16">
        <v>69.512</v>
      </c>
      <c r="AT28" s="16">
        <v>70.168999999999997</v>
      </c>
      <c r="AU28" s="16">
        <v>142.5</v>
      </c>
      <c r="AV28" s="16">
        <v>87.6</v>
      </c>
      <c r="AW28" s="16">
        <v>162.80000000000001</v>
      </c>
      <c r="AX28" s="16">
        <v>162.19999999999999</v>
      </c>
      <c r="AY28" s="16">
        <v>245.9</v>
      </c>
      <c r="AZ28" s="16">
        <v>186.4</v>
      </c>
      <c r="BA28" s="16">
        <v>140.9</v>
      </c>
      <c r="BB28" s="16">
        <v>164.4</v>
      </c>
      <c r="BC28" s="16">
        <v>175.4</v>
      </c>
      <c r="BD28" s="16">
        <v>1433</v>
      </c>
      <c r="BE28" s="16">
        <v>1317</v>
      </c>
      <c r="BF28" s="16">
        <v>75</v>
      </c>
      <c r="BG28" s="16">
        <v>350</v>
      </c>
      <c r="BH28" s="16">
        <v>1792</v>
      </c>
      <c r="BI28" s="16">
        <v>1003</v>
      </c>
      <c r="BJ28" s="16">
        <v>67.2</v>
      </c>
      <c r="BK28" s="16">
        <v>93127</v>
      </c>
      <c r="BL28" s="16">
        <v>10313.403</v>
      </c>
      <c r="BM28" s="16">
        <v>107.9571</v>
      </c>
      <c r="BN28" s="16">
        <v>81.740399999999994</v>
      </c>
      <c r="BO28" s="16">
        <v>77.055499999999995</v>
      </c>
      <c r="BP28" s="16">
        <v>96.732299999999995</v>
      </c>
      <c r="BQ28" s="16">
        <v>81.860299999999995</v>
      </c>
      <c r="BR28" s="16">
        <v>100.4481</v>
      </c>
      <c r="BS28" s="16">
        <v>88.734700000000004</v>
      </c>
      <c r="BT28" s="16">
        <v>100.4481</v>
      </c>
      <c r="BU28" s="16">
        <v>76.411600000000007</v>
      </c>
      <c r="BV28" s="16">
        <v>84.208200000000005</v>
      </c>
      <c r="BW28" s="16">
        <v>93.077299999999994</v>
      </c>
      <c r="BX28" s="16">
        <v>82.691000000000003</v>
      </c>
      <c r="BY28" s="16">
        <v>1.37</v>
      </c>
      <c r="BZ28" s="16">
        <v>6.22</v>
      </c>
      <c r="CA28" s="16">
        <v>7.23</v>
      </c>
      <c r="CB28" s="16">
        <v>117.07089999999999</v>
      </c>
      <c r="CC28" s="16">
        <v>114.11</v>
      </c>
      <c r="CD28" s="16">
        <v>839.58166000000006</v>
      </c>
      <c r="CE28" s="16">
        <v>939.18349999999998</v>
      </c>
      <c r="CF28" s="16">
        <v>497.77089999999998</v>
      </c>
      <c r="CG28" s="16">
        <v>3142.5898999999999</v>
      </c>
      <c r="CH28" s="16">
        <v>300.8947</v>
      </c>
      <c r="CI28" s="16">
        <v>1311.2565</v>
      </c>
    </row>
    <row r="29" spans="1:87" x14ac:dyDescent="0.25">
      <c r="A29" s="45">
        <v>36161</v>
      </c>
      <c r="B29" s="16">
        <v>9001</v>
      </c>
      <c r="C29" s="16">
        <v>10336.984</v>
      </c>
      <c r="D29" s="16">
        <v>126.7</v>
      </c>
      <c r="E29" s="16">
        <v>126.3</v>
      </c>
      <c r="F29" s="16">
        <v>84.5</v>
      </c>
      <c r="G29" s="16">
        <v>148.80000000000001</v>
      </c>
      <c r="H29" s="16">
        <v>158.1</v>
      </c>
      <c r="I29" s="16">
        <v>10336.984</v>
      </c>
      <c r="J29" s="16">
        <v>511.03699999999998</v>
      </c>
      <c r="K29" s="16">
        <v>384.6</v>
      </c>
      <c r="L29" s="16">
        <v>1099.8</v>
      </c>
      <c r="M29" s="16">
        <v>4389.1000000000004</v>
      </c>
      <c r="N29" s="16">
        <v>46346</v>
      </c>
      <c r="O29" s="16">
        <v>45.261000000000003</v>
      </c>
      <c r="P29" s="16">
        <v>1490</v>
      </c>
      <c r="Q29" s="16">
        <v>304</v>
      </c>
      <c r="R29" s="16">
        <v>150</v>
      </c>
      <c r="S29" s="16">
        <v>837</v>
      </c>
      <c r="T29" s="16">
        <v>457</v>
      </c>
      <c r="U29" s="16">
        <v>109882</v>
      </c>
      <c r="V29" s="16">
        <v>14.2</v>
      </c>
      <c r="W29" s="16">
        <v>7.1</v>
      </c>
      <c r="X29" s="16">
        <v>3.2</v>
      </c>
      <c r="Y29" s="16">
        <v>6357</v>
      </c>
      <c r="Z29" s="16">
        <v>10853</v>
      </c>
      <c r="AA29" s="16">
        <v>20084</v>
      </c>
      <c r="AB29" s="16">
        <v>17427</v>
      </c>
      <c r="AC29" s="16">
        <v>6574</v>
      </c>
      <c r="AD29" s="16">
        <v>127713</v>
      </c>
      <c r="AE29" s="16">
        <v>23062</v>
      </c>
      <c r="AF29" s="16">
        <v>25412</v>
      </c>
      <c r="AG29" s="16">
        <v>64.400000000000006</v>
      </c>
      <c r="AH29" s="16">
        <v>327750</v>
      </c>
      <c r="AI29" s="16">
        <v>1993</v>
      </c>
      <c r="AJ29" s="16">
        <v>1490</v>
      </c>
      <c r="AK29" s="16">
        <v>775</v>
      </c>
      <c r="AL29" s="16">
        <v>37.1</v>
      </c>
      <c r="AM29" s="16">
        <v>4.72</v>
      </c>
      <c r="AN29" s="16">
        <v>1.5194000000000001</v>
      </c>
      <c r="AO29" s="16">
        <v>1.3855999999999999</v>
      </c>
      <c r="AP29" s="16">
        <v>1.6497999999999999</v>
      </c>
      <c r="AQ29" s="16">
        <v>6072.9</v>
      </c>
      <c r="AR29" s="16">
        <v>129.44800000000001</v>
      </c>
      <c r="AS29" s="16">
        <v>69.792000000000002</v>
      </c>
      <c r="AT29" s="16">
        <v>70.287999999999997</v>
      </c>
      <c r="AU29" s="16">
        <v>142.80000000000001</v>
      </c>
      <c r="AV29" s="16">
        <v>87</v>
      </c>
      <c r="AW29" s="16">
        <v>163.4</v>
      </c>
      <c r="AX29" s="16">
        <v>162.19999999999999</v>
      </c>
      <c r="AY29" s="16">
        <v>246.5</v>
      </c>
      <c r="AZ29" s="16">
        <v>186.6</v>
      </c>
      <c r="BA29" s="16">
        <v>140.80000000000001</v>
      </c>
      <c r="BB29" s="16">
        <v>164.7</v>
      </c>
      <c r="BC29" s="16">
        <v>175.6</v>
      </c>
      <c r="BD29" s="16">
        <v>1599</v>
      </c>
      <c r="BE29" s="16">
        <v>1259</v>
      </c>
      <c r="BF29" s="16">
        <v>81</v>
      </c>
      <c r="BG29" s="16">
        <v>392</v>
      </c>
      <c r="BH29" s="16">
        <v>1748</v>
      </c>
      <c r="BI29" s="16">
        <v>973</v>
      </c>
      <c r="BJ29" s="16">
        <v>67.2</v>
      </c>
      <c r="BK29" s="16">
        <v>93980</v>
      </c>
      <c r="BL29" s="16">
        <v>10336.984</v>
      </c>
      <c r="BM29" s="16">
        <v>107.9881</v>
      </c>
      <c r="BN29" s="16">
        <v>83.107500000000002</v>
      </c>
      <c r="BO29" s="16">
        <v>77.087699999999998</v>
      </c>
      <c r="BP29" s="16">
        <v>97.726699999999994</v>
      </c>
      <c r="BQ29" s="16">
        <v>82.098100000000002</v>
      </c>
      <c r="BR29" s="16">
        <v>101.9374</v>
      </c>
      <c r="BS29" s="16">
        <v>89.022199999999998</v>
      </c>
      <c r="BT29" s="16">
        <v>101.9374</v>
      </c>
      <c r="BU29" s="16">
        <v>78.111999999999995</v>
      </c>
      <c r="BV29" s="16">
        <v>90.366799999999998</v>
      </c>
      <c r="BW29" s="16">
        <v>93.696200000000005</v>
      </c>
      <c r="BX29" s="16">
        <v>83.228099999999998</v>
      </c>
      <c r="BY29" s="16">
        <v>1.35</v>
      </c>
      <c r="BZ29" s="16">
        <v>6.24</v>
      </c>
      <c r="CA29" s="16">
        <v>7.29</v>
      </c>
      <c r="CB29" s="16">
        <v>113.29</v>
      </c>
      <c r="CC29" s="16">
        <v>114.17</v>
      </c>
      <c r="CD29" s="16">
        <v>846.05993000000001</v>
      </c>
      <c r="CE29" s="16">
        <v>937.82809999999995</v>
      </c>
      <c r="CF29" s="16">
        <v>498.37009999999998</v>
      </c>
      <c r="CG29" s="16">
        <v>3149.1183999999998</v>
      </c>
      <c r="CH29" s="16">
        <v>298.27609999999999</v>
      </c>
      <c r="CI29" s="16">
        <v>1317.3788999999999</v>
      </c>
    </row>
    <row r="30" spans="1:87" x14ac:dyDescent="0.25">
      <c r="A30" s="45">
        <v>36192</v>
      </c>
      <c r="B30" s="16">
        <v>9041.5</v>
      </c>
      <c r="C30" s="16">
        <v>10378.712</v>
      </c>
      <c r="D30" s="16">
        <v>126.2</v>
      </c>
      <c r="E30" s="16">
        <v>126.5</v>
      </c>
      <c r="F30" s="16">
        <v>83.1</v>
      </c>
      <c r="G30" s="16">
        <v>148.5</v>
      </c>
      <c r="H30" s="16">
        <v>158.1</v>
      </c>
      <c r="I30" s="16">
        <v>10378.712</v>
      </c>
      <c r="J30" s="16">
        <v>509.74299999999999</v>
      </c>
      <c r="K30" s="16">
        <v>365.5</v>
      </c>
      <c r="L30" s="16">
        <v>1097.3</v>
      </c>
      <c r="M30" s="16">
        <v>4413.5</v>
      </c>
      <c r="N30" s="16">
        <v>45980</v>
      </c>
      <c r="O30" s="16">
        <v>44.311999999999998</v>
      </c>
      <c r="P30" s="16">
        <v>1194</v>
      </c>
      <c r="Q30" s="16">
        <v>299</v>
      </c>
      <c r="R30" s="16">
        <v>175</v>
      </c>
      <c r="S30" s="16">
        <v>852</v>
      </c>
      <c r="T30" s="16">
        <v>344</v>
      </c>
      <c r="U30" s="16">
        <v>109669</v>
      </c>
      <c r="V30" s="16">
        <v>13.6</v>
      </c>
      <c r="W30" s="16">
        <v>7.7</v>
      </c>
      <c r="X30" s="16">
        <v>3.3</v>
      </c>
      <c r="Y30" s="16">
        <v>6429</v>
      </c>
      <c r="Z30" s="16">
        <v>10846</v>
      </c>
      <c r="AA30" s="16">
        <v>20144</v>
      </c>
      <c r="AB30" s="16">
        <v>17395</v>
      </c>
      <c r="AC30" s="16">
        <v>6549</v>
      </c>
      <c r="AD30" s="16">
        <v>128131</v>
      </c>
      <c r="AE30" s="16">
        <v>23101</v>
      </c>
      <c r="AF30" s="16">
        <v>25516</v>
      </c>
      <c r="AG30" s="16">
        <v>64.2</v>
      </c>
      <c r="AH30" s="16">
        <v>305063</v>
      </c>
      <c r="AI30" s="16">
        <v>1946</v>
      </c>
      <c r="AJ30" s="16">
        <v>1551</v>
      </c>
      <c r="AK30" s="16">
        <v>749</v>
      </c>
      <c r="AL30" s="16">
        <v>36.9</v>
      </c>
      <c r="AM30" s="16">
        <v>5</v>
      </c>
      <c r="AN30" s="16">
        <v>1.4977</v>
      </c>
      <c r="AO30" s="16">
        <v>1.4272</v>
      </c>
      <c r="AP30" s="16">
        <v>1.6275999999999999</v>
      </c>
      <c r="AQ30" s="16">
        <v>6101.8</v>
      </c>
      <c r="AR30" s="16">
        <v>128.958</v>
      </c>
      <c r="AS30" s="16">
        <v>69.570999999999998</v>
      </c>
      <c r="AT30" s="16">
        <v>70.397000000000006</v>
      </c>
      <c r="AU30" s="16">
        <v>142.4</v>
      </c>
      <c r="AV30" s="16">
        <v>85.4</v>
      </c>
      <c r="AW30" s="16">
        <v>163.80000000000001</v>
      </c>
      <c r="AX30" s="16">
        <v>162.4</v>
      </c>
      <c r="AY30" s="16">
        <v>247.3</v>
      </c>
      <c r="AZ30" s="16">
        <v>186.9</v>
      </c>
      <c r="BA30" s="16">
        <v>140</v>
      </c>
      <c r="BB30" s="16">
        <v>164.7</v>
      </c>
      <c r="BC30" s="16">
        <v>175.6</v>
      </c>
      <c r="BD30" s="16">
        <v>1459</v>
      </c>
      <c r="BE30" s="16">
        <v>1291</v>
      </c>
      <c r="BF30" s="16">
        <v>68</v>
      </c>
      <c r="BG30" s="16">
        <v>361</v>
      </c>
      <c r="BH30" s="16">
        <v>1670</v>
      </c>
      <c r="BI30" s="16">
        <v>989</v>
      </c>
      <c r="BJ30" s="16">
        <v>67.2</v>
      </c>
      <c r="BK30" s="16">
        <v>96421</v>
      </c>
      <c r="BL30" s="16">
        <v>10378.712</v>
      </c>
      <c r="BM30" s="16">
        <v>108.9387</v>
      </c>
      <c r="BN30" s="16">
        <v>82.232500000000002</v>
      </c>
      <c r="BO30" s="16">
        <v>77.638800000000003</v>
      </c>
      <c r="BP30" s="16">
        <v>98.726799999999997</v>
      </c>
      <c r="BQ30" s="16">
        <v>82.675399999999996</v>
      </c>
      <c r="BR30" s="16">
        <v>102.14400000000001</v>
      </c>
      <c r="BS30" s="16">
        <v>89.808499999999995</v>
      </c>
      <c r="BT30" s="16">
        <v>102.14400000000001</v>
      </c>
      <c r="BU30" s="16">
        <v>78.788200000000003</v>
      </c>
      <c r="BV30" s="16">
        <v>84.947400000000002</v>
      </c>
      <c r="BW30" s="16">
        <v>94.153000000000006</v>
      </c>
      <c r="BX30" s="16">
        <v>83.267899999999997</v>
      </c>
      <c r="BY30" s="16">
        <v>1.34</v>
      </c>
      <c r="BZ30" s="16">
        <v>6.4</v>
      </c>
      <c r="CA30" s="16">
        <v>7.39</v>
      </c>
      <c r="CB30" s="16">
        <v>116.66840000000001</v>
      </c>
      <c r="CC30" s="16">
        <v>115.38</v>
      </c>
      <c r="CD30" s="16">
        <v>855.86055999999996</v>
      </c>
      <c r="CE30" s="16">
        <v>935.91570000000002</v>
      </c>
      <c r="CF30" s="16">
        <v>494.86700000000002</v>
      </c>
      <c r="CG30" s="16">
        <v>3146.4373000000001</v>
      </c>
      <c r="CH30" s="16">
        <v>293.50729999999999</v>
      </c>
      <c r="CI30" s="16">
        <v>1320.2007000000001</v>
      </c>
    </row>
    <row r="31" spans="1:87" x14ac:dyDescent="0.25">
      <c r="A31" s="45">
        <v>36220</v>
      </c>
      <c r="B31" s="16">
        <v>9047.7000000000007</v>
      </c>
      <c r="C31" s="16">
        <v>10392.244000000001</v>
      </c>
      <c r="D31" s="16">
        <v>125.9</v>
      </c>
      <c r="E31" s="16">
        <v>126.7</v>
      </c>
      <c r="F31" s="16">
        <v>85.8</v>
      </c>
      <c r="G31" s="16">
        <v>148.69999999999999</v>
      </c>
      <c r="H31" s="16">
        <v>158.5</v>
      </c>
      <c r="I31" s="16">
        <v>10392.244000000001</v>
      </c>
      <c r="J31" s="16">
        <v>514.41</v>
      </c>
      <c r="K31" s="16">
        <v>366.1</v>
      </c>
      <c r="L31" s="16">
        <v>1096.5</v>
      </c>
      <c r="M31" s="16">
        <v>4420.8999999999996</v>
      </c>
      <c r="N31" s="16">
        <v>43205</v>
      </c>
      <c r="O31" s="16">
        <v>41.956000000000003</v>
      </c>
      <c r="P31" s="16">
        <v>1268</v>
      </c>
      <c r="Q31" s="16">
        <v>353</v>
      </c>
      <c r="R31" s="16">
        <v>157</v>
      </c>
      <c r="S31" s="16">
        <v>817</v>
      </c>
      <c r="T31" s="16">
        <v>383</v>
      </c>
      <c r="U31" s="16">
        <v>109798</v>
      </c>
      <c r="V31" s="16">
        <v>12.5</v>
      </c>
      <c r="W31" s="16">
        <v>7.2</v>
      </c>
      <c r="X31" s="16">
        <v>3.1</v>
      </c>
      <c r="Y31" s="16">
        <v>6402</v>
      </c>
      <c r="Z31" s="16">
        <v>10843</v>
      </c>
      <c r="AA31" s="16">
        <v>20168</v>
      </c>
      <c r="AB31" s="16">
        <v>17368</v>
      </c>
      <c r="AC31" s="16">
        <v>6525</v>
      </c>
      <c r="AD31" s="16">
        <v>128239</v>
      </c>
      <c r="AE31" s="16">
        <v>23188</v>
      </c>
      <c r="AF31" s="16">
        <v>25545</v>
      </c>
      <c r="AG31" s="16">
        <v>64.2</v>
      </c>
      <c r="AH31" s="16">
        <v>303188</v>
      </c>
      <c r="AI31" s="16">
        <v>1905</v>
      </c>
      <c r="AJ31" s="16">
        <v>1472</v>
      </c>
      <c r="AK31" s="16">
        <v>758</v>
      </c>
      <c r="AL31" s="16">
        <v>42</v>
      </c>
      <c r="AM31" s="16">
        <v>5.23</v>
      </c>
      <c r="AN31" s="16">
        <v>1.5176000000000001</v>
      </c>
      <c r="AO31" s="16">
        <v>1.466</v>
      </c>
      <c r="AP31" s="16">
        <v>1.6213</v>
      </c>
      <c r="AQ31" s="16">
        <v>6132.9</v>
      </c>
      <c r="AR31" s="16">
        <v>128.47800000000001</v>
      </c>
      <c r="AS31" s="16">
        <v>69.575999999999993</v>
      </c>
      <c r="AT31" s="16">
        <v>70.537999999999997</v>
      </c>
      <c r="AU31" s="16">
        <v>142.4</v>
      </c>
      <c r="AV31" s="16">
        <v>87.9</v>
      </c>
      <c r="AW31" s="16">
        <v>163.69999999999999</v>
      </c>
      <c r="AX31" s="16">
        <v>162.69999999999999</v>
      </c>
      <c r="AY31" s="16">
        <v>247.9</v>
      </c>
      <c r="AZ31" s="16">
        <v>187.4</v>
      </c>
      <c r="BA31" s="16">
        <v>140.69999999999999</v>
      </c>
      <c r="BB31" s="16">
        <v>164.8</v>
      </c>
      <c r="BC31" s="16">
        <v>175.7</v>
      </c>
      <c r="BD31" s="16">
        <v>1673</v>
      </c>
      <c r="BE31" s="16">
        <v>1239</v>
      </c>
      <c r="BF31" s="16">
        <v>65</v>
      </c>
      <c r="BG31" s="16">
        <v>361</v>
      </c>
      <c r="BH31" s="16">
        <v>1710</v>
      </c>
      <c r="BI31" s="16">
        <v>994</v>
      </c>
      <c r="BJ31" s="16">
        <v>67</v>
      </c>
      <c r="BK31" s="16">
        <v>96350</v>
      </c>
      <c r="BL31" s="16">
        <v>10392.244000000001</v>
      </c>
      <c r="BM31" s="16">
        <v>108.589</v>
      </c>
      <c r="BN31" s="16">
        <v>83.572000000000003</v>
      </c>
      <c r="BO31" s="16">
        <v>77.528300000000002</v>
      </c>
      <c r="BP31" s="16">
        <v>96.982600000000005</v>
      </c>
      <c r="BQ31" s="16">
        <v>83.221400000000003</v>
      </c>
      <c r="BR31" s="16">
        <v>101.8625</v>
      </c>
      <c r="BS31" s="16">
        <v>89.725999999999999</v>
      </c>
      <c r="BT31" s="16">
        <v>101.8625</v>
      </c>
      <c r="BU31" s="16">
        <v>78.173000000000002</v>
      </c>
      <c r="BV31" s="16">
        <v>91.224900000000005</v>
      </c>
      <c r="BW31" s="16">
        <v>93.907600000000002</v>
      </c>
      <c r="BX31" s="16">
        <v>82.300899999999999</v>
      </c>
      <c r="BY31" s="16">
        <v>1.37</v>
      </c>
      <c r="BZ31" s="16">
        <v>6.62</v>
      </c>
      <c r="CA31" s="16">
        <v>7.53</v>
      </c>
      <c r="CB31" s="16">
        <v>119.473</v>
      </c>
      <c r="CC31" s="16">
        <v>116.82</v>
      </c>
      <c r="CD31" s="16">
        <v>865.72159999999997</v>
      </c>
      <c r="CE31" s="16">
        <v>944.46360000000004</v>
      </c>
      <c r="CF31" s="16">
        <v>493.9966</v>
      </c>
      <c r="CG31" s="16">
        <v>3161.3204000000001</v>
      </c>
      <c r="CH31" s="16">
        <v>293.44970000000001</v>
      </c>
      <c r="CI31" s="16">
        <v>1326.2374</v>
      </c>
    </row>
    <row r="32" spans="1:87" x14ac:dyDescent="0.25">
      <c r="A32" s="45">
        <v>36251</v>
      </c>
      <c r="B32" s="16">
        <v>9042.6</v>
      </c>
      <c r="C32" s="16">
        <v>10374.573</v>
      </c>
      <c r="D32" s="16">
        <v>125.9</v>
      </c>
      <c r="E32" s="16">
        <v>126.7</v>
      </c>
      <c r="F32" s="16">
        <v>100.4</v>
      </c>
      <c r="G32" s="16">
        <v>150.6</v>
      </c>
      <c r="H32" s="16">
        <v>159.9</v>
      </c>
      <c r="I32" s="16">
        <v>10374.573</v>
      </c>
      <c r="J32" s="16">
        <v>519.33900000000006</v>
      </c>
      <c r="K32" s="16">
        <v>373.6</v>
      </c>
      <c r="L32" s="16">
        <v>1100.0999999999999</v>
      </c>
      <c r="M32" s="16">
        <v>4450</v>
      </c>
      <c r="N32" s="16">
        <v>43349</v>
      </c>
      <c r="O32" s="16">
        <v>42.459000000000003</v>
      </c>
      <c r="P32" s="16">
        <v>1156</v>
      </c>
      <c r="Q32" s="16">
        <v>347</v>
      </c>
      <c r="R32" s="16">
        <v>142</v>
      </c>
      <c r="S32" s="16">
        <v>672</v>
      </c>
      <c r="T32" s="16">
        <v>392</v>
      </c>
      <c r="U32" s="16">
        <v>109480</v>
      </c>
      <c r="V32" s="16">
        <v>10.8</v>
      </c>
      <c r="W32" s="16">
        <v>7.5</v>
      </c>
      <c r="X32" s="16">
        <v>3.3</v>
      </c>
      <c r="Y32" s="16">
        <v>6480</v>
      </c>
      <c r="Z32" s="16">
        <v>10834</v>
      </c>
      <c r="AA32" s="16">
        <v>20237</v>
      </c>
      <c r="AB32" s="16">
        <v>17344</v>
      </c>
      <c r="AC32" s="16">
        <v>6510</v>
      </c>
      <c r="AD32" s="16">
        <v>128610</v>
      </c>
      <c r="AE32" s="16">
        <v>23360</v>
      </c>
      <c r="AF32" s="16">
        <v>25614</v>
      </c>
      <c r="AG32" s="16">
        <v>64.2</v>
      </c>
      <c r="AH32" s="16">
        <v>308000</v>
      </c>
      <c r="AI32" s="16">
        <v>1848</v>
      </c>
      <c r="AJ32" s="16">
        <v>1480</v>
      </c>
      <c r="AK32" s="16">
        <v>782</v>
      </c>
      <c r="AL32" s="16">
        <v>50.6</v>
      </c>
      <c r="AM32" s="16">
        <v>5.18</v>
      </c>
      <c r="AN32" s="16">
        <v>1.4881</v>
      </c>
      <c r="AO32" s="16">
        <v>1.4971000000000001</v>
      </c>
      <c r="AP32" s="16">
        <v>1.6089</v>
      </c>
      <c r="AQ32" s="16">
        <v>6196.2</v>
      </c>
      <c r="AR32" s="16">
        <v>128.63999999999999</v>
      </c>
      <c r="AS32" s="16">
        <v>70.7</v>
      </c>
      <c r="AT32" s="16">
        <v>70.625</v>
      </c>
      <c r="AU32" s="16">
        <v>144</v>
      </c>
      <c r="AV32" s="16">
        <v>98.4</v>
      </c>
      <c r="AW32" s="16">
        <v>163.9</v>
      </c>
      <c r="AX32" s="16">
        <v>163.1</v>
      </c>
      <c r="AY32" s="16">
        <v>248.7</v>
      </c>
      <c r="AZ32" s="16">
        <v>187.9</v>
      </c>
      <c r="BA32" s="16">
        <v>143.6</v>
      </c>
      <c r="BB32" s="16">
        <v>165.9</v>
      </c>
      <c r="BC32" s="16">
        <v>176.3</v>
      </c>
      <c r="BD32" s="16">
        <v>1580</v>
      </c>
      <c r="BE32" s="16">
        <v>1227</v>
      </c>
      <c r="BF32" s="16">
        <v>65</v>
      </c>
      <c r="BG32" s="16">
        <v>308</v>
      </c>
      <c r="BH32" s="16">
        <v>1553</v>
      </c>
      <c r="BI32" s="16">
        <v>991</v>
      </c>
      <c r="BJ32" s="16">
        <v>67.099999999999994</v>
      </c>
      <c r="BK32" s="16">
        <v>97125</v>
      </c>
      <c r="BL32" s="16">
        <v>10374.573</v>
      </c>
      <c r="BM32" s="16">
        <v>109.8796</v>
      </c>
      <c r="BN32" s="16">
        <v>83.395600000000002</v>
      </c>
      <c r="BO32" s="16">
        <v>77.963499999999996</v>
      </c>
      <c r="BP32" s="16">
        <v>95.909000000000006</v>
      </c>
      <c r="BQ32" s="16">
        <v>83.601799999999997</v>
      </c>
      <c r="BR32" s="16">
        <v>101.3128</v>
      </c>
      <c r="BS32" s="16">
        <v>90.118600000000001</v>
      </c>
      <c r="BT32" s="16">
        <v>101.3128</v>
      </c>
      <c r="BU32" s="16">
        <v>79.920100000000005</v>
      </c>
      <c r="BV32" s="16">
        <v>90.586500000000001</v>
      </c>
      <c r="BW32" s="16">
        <v>93.963499999999996</v>
      </c>
      <c r="BX32" s="16">
        <v>82.429000000000002</v>
      </c>
      <c r="BY32" s="16">
        <v>1.36</v>
      </c>
      <c r="BZ32" s="16">
        <v>6.64</v>
      </c>
      <c r="CA32" s="16">
        <v>7.48</v>
      </c>
      <c r="CB32" s="16">
        <v>119.7723</v>
      </c>
      <c r="CC32" s="16">
        <v>116.44</v>
      </c>
      <c r="CD32" s="16">
        <v>871.93615</v>
      </c>
      <c r="CE32" s="16">
        <v>947.25540000000001</v>
      </c>
      <c r="CF32" s="16">
        <v>497.19470000000001</v>
      </c>
      <c r="CG32" s="16">
        <v>3175.8375999999998</v>
      </c>
      <c r="CH32" s="16">
        <v>294.0367</v>
      </c>
      <c r="CI32" s="16">
        <v>1332.0199</v>
      </c>
    </row>
    <row r="33" spans="1:87" x14ac:dyDescent="0.25">
      <c r="A33" s="45">
        <v>36281</v>
      </c>
      <c r="B33" s="16">
        <v>9064.2999999999993</v>
      </c>
      <c r="C33" s="16">
        <v>10400.075999999999</v>
      </c>
      <c r="D33" s="16">
        <v>125.7</v>
      </c>
      <c r="E33" s="16">
        <v>126.5</v>
      </c>
      <c r="F33" s="16">
        <v>100.8</v>
      </c>
      <c r="G33" s="16">
        <v>150.5</v>
      </c>
      <c r="H33" s="16">
        <v>159.9</v>
      </c>
      <c r="I33" s="16">
        <v>10400.075999999999</v>
      </c>
      <c r="J33" s="16">
        <v>522.49400000000003</v>
      </c>
      <c r="K33" s="16">
        <v>362.7</v>
      </c>
      <c r="L33" s="16">
        <v>1104.0999999999999</v>
      </c>
      <c r="M33" s="16">
        <v>4473.2</v>
      </c>
      <c r="N33" s="16">
        <v>44676</v>
      </c>
      <c r="O33" s="16">
        <v>43.604999999999997</v>
      </c>
      <c r="P33" s="16">
        <v>1222</v>
      </c>
      <c r="Q33" s="16">
        <v>348</v>
      </c>
      <c r="R33" s="16">
        <v>147</v>
      </c>
      <c r="S33" s="16">
        <v>706</v>
      </c>
      <c r="T33" s="16">
        <v>410</v>
      </c>
      <c r="U33" s="16">
        <v>109879</v>
      </c>
      <c r="V33" s="16">
        <v>11.1</v>
      </c>
      <c r="W33" s="16">
        <v>7.4</v>
      </c>
      <c r="X33" s="16">
        <v>3.1</v>
      </c>
      <c r="Y33" s="16">
        <v>6516</v>
      </c>
      <c r="Z33" s="16">
        <v>10832</v>
      </c>
      <c r="AA33" s="16">
        <v>20229</v>
      </c>
      <c r="AB33" s="16">
        <v>17333</v>
      </c>
      <c r="AC33" s="16">
        <v>6501</v>
      </c>
      <c r="AD33" s="16">
        <v>128822</v>
      </c>
      <c r="AE33" s="16">
        <v>23377</v>
      </c>
      <c r="AF33" s="16">
        <v>25663</v>
      </c>
      <c r="AG33" s="16">
        <v>64.3</v>
      </c>
      <c r="AH33" s="16">
        <v>302300</v>
      </c>
      <c r="AI33" s="16">
        <v>1789</v>
      </c>
      <c r="AJ33" s="16">
        <v>1505</v>
      </c>
      <c r="AK33" s="16">
        <v>787</v>
      </c>
      <c r="AL33" s="16">
        <v>54.3</v>
      </c>
      <c r="AM33" s="16">
        <v>5.54</v>
      </c>
      <c r="AN33" s="16">
        <v>1.4611000000000001</v>
      </c>
      <c r="AO33" s="16">
        <v>1.5078</v>
      </c>
      <c r="AP33" s="16">
        <v>1.6153999999999999</v>
      </c>
      <c r="AQ33" s="16">
        <v>6225.7</v>
      </c>
      <c r="AR33" s="16">
        <v>128.31800000000001</v>
      </c>
      <c r="AS33" s="16">
        <v>70.614000000000004</v>
      </c>
      <c r="AT33" s="16">
        <v>70.75</v>
      </c>
      <c r="AU33" s="16">
        <v>143.9</v>
      </c>
      <c r="AV33" s="16">
        <v>97.3</v>
      </c>
      <c r="AW33" s="16">
        <v>164.2</v>
      </c>
      <c r="AX33" s="16">
        <v>163.30000000000001</v>
      </c>
      <c r="AY33" s="16">
        <v>249.3</v>
      </c>
      <c r="AZ33" s="16">
        <v>188.1</v>
      </c>
      <c r="BA33" s="16">
        <v>143.4</v>
      </c>
      <c r="BB33" s="16">
        <v>166</v>
      </c>
      <c r="BC33" s="16">
        <v>176.5</v>
      </c>
      <c r="BD33" s="16">
        <v>1623</v>
      </c>
      <c r="BE33" s="16">
        <v>1254</v>
      </c>
      <c r="BF33" s="16">
        <v>58</v>
      </c>
      <c r="BG33" s="16">
        <v>328</v>
      </c>
      <c r="BH33" s="16">
        <v>1611</v>
      </c>
      <c r="BI33" s="16">
        <v>989</v>
      </c>
      <c r="BJ33" s="16">
        <v>67.099999999999994</v>
      </c>
      <c r="BK33" s="16">
        <v>99168</v>
      </c>
      <c r="BL33" s="16">
        <v>10400.075999999999</v>
      </c>
      <c r="BM33" s="16">
        <v>110.9027</v>
      </c>
      <c r="BN33" s="16">
        <v>83.122</v>
      </c>
      <c r="BO33" s="16">
        <v>78.864099999999993</v>
      </c>
      <c r="BP33" s="16">
        <v>97.868399999999994</v>
      </c>
      <c r="BQ33" s="16">
        <v>84.069000000000003</v>
      </c>
      <c r="BR33" s="16">
        <v>102.28579999999999</v>
      </c>
      <c r="BS33" s="16">
        <v>90.922600000000003</v>
      </c>
      <c r="BT33" s="16">
        <v>102.28579999999999</v>
      </c>
      <c r="BU33" s="16">
        <v>80.020300000000006</v>
      </c>
      <c r="BV33" s="16">
        <v>89.137200000000007</v>
      </c>
      <c r="BW33" s="16">
        <v>94.8185</v>
      </c>
      <c r="BX33" s="16">
        <v>81.873500000000007</v>
      </c>
      <c r="BY33" s="16">
        <v>1.34</v>
      </c>
      <c r="BZ33" s="16">
        <v>6.93</v>
      </c>
      <c r="CA33" s="16">
        <v>7.72</v>
      </c>
      <c r="CB33" s="16">
        <v>121.9995</v>
      </c>
      <c r="CC33" s="16">
        <v>116.15</v>
      </c>
      <c r="CD33" s="16">
        <v>879.76891999999998</v>
      </c>
      <c r="CE33" s="16">
        <v>942.42129999999997</v>
      </c>
      <c r="CF33" s="16">
        <v>494.57470000000001</v>
      </c>
      <c r="CG33" s="16">
        <v>3182.0916999999999</v>
      </c>
      <c r="CH33" s="16">
        <v>297.8492</v>
      </c>
      <c r="CI33" s="16">
        <v>1341.0088000000001</v>
      </c>
    </row>
    <row r="34" spans="1:87" x14ac:dyDescent="0.25">
      <c r="A34" s="45">
        <v>36312</v>
      </c>
      <c r="B34" s="16">
        <v>9097.2000000000007</v>
      </c>
      <c r="C34" s="16">
        <v>10438.054</v>
      </c>
      <c r="D34" s="16">
        <v>125.8</v>
      </c>
      <c r="E34" s="16">
        <v>125.8</v>
      </c>
      <c r="F34" s="16">
        <v>98.6</v>
      </c>
      <c r="G34" s="16">
        <v>150.19999999999999</v>
      </c>
      <c r="H34" s="16">
        <v>159.69999999999999</v>
      </c>
      <c r="I34" s="16">
        <v>10438.054</v>
      </c>
      <c r="J34" s="16">
        <v>528.50699999999995</v>
      </c>
      <c r="K34" s="16">
        <v>357.6</v>
      </c>
      <c r="L34" s="16">
        <v>1100.0999999999999</v>
      </c>
      <c r="M34" s="16">
        <v>4496.7</v>
      </c>
      <c r="N34" s="16">
        <v>42573</v>
      </c>
      <c r="O34" s="16">
        <v>41.034999999999997</v>
      </c>
      <c r="P34" s="16">
        <v>1298</v>
      </c>
      <c r="Q34" s="16">
        <v>353</v>
      </c>
      <c r="R34" s="16">
        <v>166</v>
      </c>
      <c r="S34" s="16">
        <v>681</v>
      </c>
      <c r="T34" s="16">
        <v>359</v>
      </c>
      <c r="U34" s="16">
        <v>110370</v>
      </c>
      <c r="V34" s="16">
        <v>12.8</v>
      </c>
      <c r="W34" s="16">
        <v>7.6</v>
      </c>
      <c r="X34" s="16">
        <v>3.2</v>
      </c>
      <c r="Y34" s="16">
        <v>6547</v>
      </c>
      <c r="Z34" s="16">
        <v>10817</v>
      </c>
      <c r="AA34" s="16">
        <v>20272</v>
      </c>
      <c r="AB34" s="16">
        <v>17295</v>
      </c>
      <c r="AC34" s="16">
        <v>6478</v>
      </c>
      <c r="AD34" s="16">
        <v>129099</v>
      </c>
      <c r="AE34" s="16">
        <v>23065</v>
      </c>
      <c r="AF34" s="16">
        <v>25711</v>
      </c>
      <c r="AG34" s="16">
        <v>64.2</v>
      </c>
      <c r="AH34" s="16">
        <v>297688</v>
      </c>
      <c r="AI34" s="16">
        <v>1773</v>
      </c>
      <c r="AJ34" s="16">
        <v>1624</v>
      </c>
      <c r="AK34" s="16">
        <v>812</v>
      </c>
      <c r="AL34" s="16">
        <v>54.5</v>
      </c>
      <c r="AM34" s="16">
        <v>5.9</v>
      </c>
      <c r="AN34" s="16">
        <v>1.4695</v>
      </c>
      <c r="AO34" s="16">
        <v>1.5374000000000001</v>
      </c>
      <c r="AP34" s="16">
        <v>1.595</v>
      </c>
      <c r="AQ34" s="16">
        <v>6254</v>
      </c>
      <c r="AR34" s="16">
        <v>127.999</v>
      </c>
      <c r="AS34" s="16">
        <v>70.650000000000006</v>
      </c>
      <c r="AT34" s="16">
        <v>70.799000000000007</v>
      </c>
      <c r="AU34" s="16">
        <v>143.80000000000001</v>
      </c>
      <c r="AV34" s="16">
        <v>96.6</v>
      </c>
      <c r="AW34" s="16">
        <v>164.1</v>
      </c>
      <c r="AX34" s="16">
        <v>163.6</v>
      </c>
      <c r="AY34" s="16">
        <v>250</v>
      </c>
      <c r="AZ34" s="16">
        <v>188.3</v>
      </c>
      <c r="BA34" s="16">
        <v>143</v>
      </c>
      <c r="BB34" s="16">
        <v>166</v>
      </c>
      <c r="BC34" s="16">
        <v>176.6</v>
      </c>
      <c r="BD34" s="16">
        <v>1648</v>
      </c>
      <c r="BE34" s="16">
        <v>1276</v>
      </c>
      <c r="BF34" s="16">
        <v>64</v>
      </c>
      <c r="BG34" s="16">
        <v>362</v>
      </c>
      <c r="BH34" s="16">
        <v>1559</v>
      </c>
      <c r="BI34" s="16">
        <v>981</v>
      </c>
      <c r="BJ34" s="16">
        <v>67.099999999999994</v>
      </c>
      <c r="BK34" s="16">
        <v>102349</v>
      </c>
      <c r="BL34" s="16">
        <v>10438.054</v>
      </c>
      <c r="BM34" s="16">
        <v>110.2371</v>
      </c>
      <c r="BN34" s="16">
        <v>83.323099999999997</v>
      </c>
      <c r="BO34" s="16">
        <v>78.537300000000002</v>
      </c>
      <c r="BP34" s="16">
        <v>95.846900000000005</v>
      </c>
      <c r="BQ34" s="16">
        <v>84.4786</v>
      </c>
      <c r="BR34" s="16">
        <v>101.0197</v>
      </c>
      <c r="BS34" s="16">
        <v>90.634100000000004</v>
      </c>
      <c r="BT34" s="16">
        <v>101.0197</v>
      </c>
      <c r="BU34" s="16">
        <v>79.816400000000002</v>
      </c>
      <c r="BV34" s="16">
        <v>90.583699999999993</v>
      </c>
      <c r="BW34" s="16">
        <v>93.991600000000005</v>
      </c>
      <c r="BX34" s="16">
        <v>81.853499999999997</v>
      </c>
      <c r="BY34" s="16">
        <v>1.35</v>
      </c>
      <c r="BZ34" s="16">
        <v>7.23</v>
      </c>
      <c r="CA34" s="16">
        <v>8.02</v>
      </c>
      <c r="CB34" s="16">
        <v>120.72450000000001</v>
      </c>
      <c r="CC34" s="16">
        <v>116.81</v>
      </c>
      <c r="CD34" s="16">
        <v>884.70457999999996</v>
      </c>
      <c r="CE34" s="16">
        <v>949.77949999999998</v>
      </c>
      <c r="CF34" s="16">
        <v>495.2491</v>
      </c>
      <c r="CG34" s="16">
        <v>3203.4751000000001</v>
      </c>
      <c r="CH34" s="16">
        <v>300.90379999999999</v>
      </c>
      <c r="CI34" s="16">
        <v>1347.1010000000001</v>
      </c>
    </row>
    <row r="35" spans="1:87" x14ac:dyDescent="0.25">
      <c r="A35" s="45">
        <v>36342</v>
      </c>
      <c r="B35" s="16">
        <v>9116</v>
      </c>
      <c r="C35" s="16">
        <v>10457.085999999999</v>
      </c>
      <c r="D35" s="16">
        <v>125.9</v>
      </c>
      <c r="E35" s="16">
        <v>125.9</v>
      </c>
      <c r="F35" s="16">
        <v>101.9</v>
      </c>
      <c r="G35" s="16">
        <v>151.1</v>
      </c>
      <c r="H35" s="16">
        <v>160.1</v>
      </c>
      <c r="I35" s="16">
        <v>10457.085999999999</v>
      </c>
      <c r="J35" s="16">
        <v>533.77200000000005</v>
      </c>
      <c r="K35" s="16">
        <v>359.7</v>
      </c>
      <c r="L35" s="16">
        <v>1098.2</v>
      </c>
      <c r="M35" s="16">
        <v>4521.8</v>
      </c>
      <c r="N35" s="16">
        <v>41264</v>
      </c>
      <c r="O35" s="16">
        <v>40.637</v>
      </c>
      <c r="P35" s="16">
        <v>965</v>
      </c>
      <c r="Q35" s="16">
        <v>329</v>
      </c>
      <c r="R35" s="16">
        <v>179</v>
      </c>
      <c r="S35" s="16">
        <v>733</v>
      </c>
      <c r="T35" s="16">
        <v>428</v>
      </c>
      <c r="U35" s="16">
        <v>109864</v>
      </c>
      <c r="V35" s="16">
        <v>11.7</v>
      </c>
      <c r="W35" s="16">
        <v>7.8</v>
      </c>
      <c r="X35" s="16">
        <v>3.2</v>
      </c>
      <c r="Y35" s="16">
        <v>6571</v>
      </c>
      <c r="Z35" s="16">
        <v>10837</v>
      </c>
      <c r="AA35" s="16">
        <v>20339</v>
      </c>
      <c r="AB35" s="16">
        <v>17308</v>
      </c>
      <c r="AC35" s="16">
        <v>6471</v>
      </c>
      <c r="AD35" s="16">
        <v>129420</v>
      </c>
      <c r="AE35" s="16">
        <v>23485</v>
      </c>
      <c r="AF35" s="16">
        <v>25764</v>
      </c>
      <c r="AG35" s="16">
        <v>64.2</v>
      </c>
      <c r="AH35" s="16">
        <v>294300</v>
      </c>
      <c r="AI35" s="16">
        <v>1783</v>
      </c>
      <c r="AJ35" s="16">
        <v>1513</v>
      </c>
      <c r="AK35" s="16">
        <v>781</v>
      </c>
      <c r="AL35" s="16">
        <v>61.9</v>
      </c>
      <c r="AM35" s="16">
        <v>5.79</v>
      </c>
      <c r="AN35" s="16">
        <v>1.4890000000000001</v>
      </c>
      <c r="AO35" s="16">
        <v>1.5474000000000001</v>
      </c>
      <c r="AP35" s="16">
        <v>1.5750999999999999</v>
      </c>
      <c r="AQ35" s="16">
        <v>6281.5</v>
      </c>
      <c r="AR35" s="16">
        <v>127.92400000000001</v>
      </c>
      <c r="AS35" s="16">
        <v>71.02</v>
      </c>
      <c r="AT35" s="16">
        <v>70.968999999999994</v>
      </c>
      <c r="AU35" s="16">
        <v>144.5</v>
      </c>
      <c r="AV35" s="16">
        <v>100.6</v>
      </c>
      <c r="AW35" s="16">
        <v>164.4</v>
      </c>
      <c r="AX35" s="16">
        <v>164</v>
      </c>
      <c r="AY35" s="16">
        <v>250.9</v>
      </c>
      <c r="AZ35" s="16">
        <v>188.9</v>
      </c>
      <c r="BA35" s="16">
        <v>144.6</v>
      </c>
      <c r="BB35" s="16">
        <v>166.7</v>
      </c>
      <c r="BC35" s="16">
        <v>177.1</v>
      </c>
      <c r="BD35" s="16">
        <v>1597</v>
      </c>
      <c r="BE35" s="16">
        <v>1276</v>
      </c>
      <c r="BF35" s="16">
        <v>62</v>
      </c>
      <c r="BG35" s="16">
        <v>344</v>
      </c>
      <c r="BH35" s="16">
        <v>1669</v>
      </c>
      <c r="BI35" s="16">
        <v>983</v>
      </c>
      <c r="BJ35" s="16">
        <v>67.099999999999994</v>
      </c>
      <c r="BK35" s="16">
        <v>103870</v>
      </c>
      <c r="BL35" s="16">
        <v>10457.085999999999</v>
      </c>
      <c r="BM35" s="16">
        <v>110.6033</v>
      </c>
      <c r="BN35" s="16">
        <v>84.708200000000005</v>
      </c>
      <c r="BO35" s="16">
        <v>79.134200000000007</v>
      </c>
      <c r="BP35" s="16">
        <v>94.773200000000003</v>
      </c>
      <c r="BQ35" s="16">
        <v>85.562799999999996</v>
      </c>
      <c r="BR35" s="16">
        <v>100.33750000000001</v>
      </c>
      <c r="BS35" s="16">
        <v>91.101399999999998</v>
      </c>
      <c r="BT35" s="16">
        <v>100.33750000000001</v>
      </c>
      <c r="BU35" s="16">
        <v>80.971000000000004</v>
      </c>
      <c r="BV35" s="16">
        <v>92.685699999999997</v>
      </c>
      <c r="BW35" s="16">
        <v>93.9452</v>
      </c>
      <c r="BX35" s="16">
        <v>82.340500000000006</v>
      </c>
      <c r="BY35" s="16">
        <v>1.35</v>
      </c>
      <c r="BZ35" s="16">
        <v>7.19</v>
      </c>
      <c r="CA35" s="16">
        <v>7.95</v>
      </c>
      <c r="CB35" s="16">
        <v>119.3305</v>
      </c>
      <c r="CC35" s="16">
        <v>117.18</v>
      </c>
      <c r="CD35" s="16">
        <v>891.38221999999996</v>
      </c>
      <c r="CE35" s="16">
        <v>958.51819999999998</v>
      </c>
      <c r="CF35" s="16">
        <v>495.09969999999998</v>
      </c>
      <c r="CG35" s="16">
        <v>3212.9321</v>
      </c>
      <c r="CH35" s="16">
        <v>304.09899999999999</v>
      </c>
      <c r="CI35" s="16">
        <v>1354.3614</v>
      </c>
    </row>
    <row r="36" spans="1:87" x14ac:dyDescent="0.25">
      <c r="A36" s="45">
        <v>36373</v>
      </c>
      <c r="B36" s="16">
        <v>9158.7000000000007</v>
      </c>
      <c r="C36" s="16">
        <v>10507.628000000001</v>
      </c>
      <c r="D36" s="16">
        <v>126</v>
      </c>
      <c r="E36" s="16">
        <v>125.8</v>
      </c>
      <c r="F36" s="16">
        <v>107.2</v>
      </c>
      <c r="G36" s="16">
        <v>152</v>
      </c>
      <c r="H36" s="16">
        <v>160.6</v>
      </c>
      <c r="I36" s="16">
        <v>10507.628000000001</v>
      </c>
      <c r="J36" s="16">
        <v>535.74900000000002</v>
      </c>
      <c r="K36" s="16">
        <v>356.7</v>
      </c>
      <c r="L36" s="16">
        <v>1099.3</v>
      </c>
      <c r="M36" s="16">
        <v>4540.3</v>
      </c>
      <c r="N36" s="16">
        <v>41296</v>
      </c>
      <c r="O36" s="16">
        <v>40.542000000000002</v>
      </c>
      <c r="P36" s="16">
        <v>1162</v>
      </c>
      <c r="Q36" s="16">
        <v>337</v>
      </c>
      <c r="R36" s="16">
        <v>180</v>
      </c>
      <c r="S36" s="16">
        <v>735</v>
      </c>
      <c r="T36" s="16">
        <v>396</v>
      </c>
      <c r="U36" s="16">
        <v>110189</v>
      </c>
      <c r="V36" s="16">
        <v>10.8</v>
      </c>
      <c r="W36" s="16">
        <v>7.4</v>
      </c>
      <c r="X36" s="16">
        <v>3.2</v>
      </c>
      <c r="Y36" s="16">
        <v>6586</v>
      </c>
      <c r="Z36" s="16">
        <v>10820</v>
      </c>
      <c r="AA36" s="16">
        <v>20375</v>
      </c>
      <c r="AB36" s="16">
        <v>17287</v>
      </c>
      <c r="AC36" s="16">
        <v>6467</v>
      </c>
      <c r="AD36" s="16">
        <v>129576</v>
      </c>
      <c r="AE36" s="16">
        <v>23354</v>
      </c>
      <c r="AF36" s="16">
        <v>25803</v>
      </c>
      <c r="AG36" s="16">
        <v>64.2</v>
      </c>
      <c r="AH36" s="16">
        <v>296188</v>
      </c>
      <c r="AI36" s="16">
        <v>1824</v>
      </c>
      <c r="AJ36" s="16">
        <v>1455</v>
      </c>
      <c r="AK36" s="16">
        <v>748</v>
      </c>
      <c r="AL36" s="16">
        <v>69.099999999999994</v>
      </c>
      <c r="AM36" s="16">
        <v>5.94</v>
      </c>
      <c r="AN36" s="16">
        <v>1.4932000000000001</v>
      </c>
      <c r="AO36" s="16">
        <v>1.5093000000000001</v>
      </c>
      <c r="AP36" s="16">
        <v>1.6057999999999999</v>
      </c>
      <c r="AQ36" s="16">
        <v>6326.5</v>
      </c>
      <c r="AR36" s="16">
        <v>127.71899999999999</v>
      </c>
      <c r="AS36" s="16">
        <v>71.328000000000003</v>
      </c>
      <c r="AT36" s="16">
        <v>71.08</v>
      </c>
      <c r="AU36" s="16">
        <v>145</v>
      </c>
      <c r="AV36" s="16">
        <v>105.8</v>
      </c>
      <c r="AW36" s="16">
        <v>164.7</v>
      </c>
      <c r="AX36" s="16">
        <v>164.3</v>
      </c>
      <c r="AY36" s="16">
        <v>251.7</v>
      </c>
      <c r="AZ36" s="16">
        <v>189.3</v>
      </c>
      <c r="BA36" s="16">
        <v>145.9</v>
      </c>
      <c r="BB36" s="16">
        <v>167.1</v>
      </c>
      <c r="BC36" s="16">
        <v>177.3</v>
      </c>
      <c r="BD36" s="16">
        <v>1563</v>
      </c>
      <c r="BE36" s="16">
        <v>1243</v>
      </c>
      <c r="BF36" s="16">
        <v>66</v>
      </c>
      <c r="BG36" s="16">
        <v>362</v>
      </c>
      <c r="BH36" s="16">
        <v>1648</v>
      </c>
      <c r="BI36" s="16">
        <v>989</v>
      </c>
      <c r="BJ36" s="16">
        <v>67</v>
      </c>
      <c r="BK36" s="16">
        <v>104920</v>
      </c>
      <c r="BL36" s="16">
        <v>10507.628000000001</v>
      </c>
      <c r="BM36" s="16">
        <v>113.16330000000001</v>
      </c>
      <c r="BN36" s="16">
        <v>84.146100000000004</v>
      </c>
      <c r="BO36" s="16">
        <v>79.661500000000004</v>
      </c>
      <c r="BP36" s="16">
        <v>95.443200000000004</v>
      </c>
      <c r="BQ36" s="16">
        <v>85.521000000000001</v>
      </c>
      <c r="BR36" s="16">
        <v>101.2838</v>
      </c>
      <c r="BS36" s="16">
        <v>91.561400000000006</v>
      </c>
      <c r="BT36" s="16">
        <v>101.2838</v>
      </c>
      <c r="BU36" s="16">
        <v>81.099500000000006</v>
      </c>
      <c r="BV36" s="16">
        <v>91.947000000000003</v>
      </c>
      <c r="BW36" s="16">
        <v>94.946299999999994</v>
      </c>
      <c r="BX36" s="16">
        <v>82.223299999999995</v>
      </c>
      <c r="BY36" s="16">
        <v>1.33</v>
      </c>
      <c r="BZ36" s="16">
        <v>7.4</v>
      </c>
      <c r="CA36" s="16">
        <v>8.15</v>
      </c>
      <c r="CB36" s="16">
        <v>113.2268</v>
      </c>
      <c r="CC36" s="16">
        <v>115.86</v>
      </c>
      <c r="CD36" s="16">
        <v>899.69767999999999</v>
      </c>
      <c r="CE36" s="16">
        <v>969.08910000000003</v>
      </c>
      <c r="CF36" s="16">
        <v>492.25580000000002</v>
      </c>
      <c r="CG36" s="16">
        <v>3229.5551999999998</v>
      </c>
      <c r="CH36" s="16">
        <v>309.06220000000002</v>
      </c>
      <c r="CI36" s="16">
        <v>1369.9704999999999</v>
      </c>
    </row>
    <row r="37" spans="1:87" x14ac:dyDescent="0.25">
      <c r="A37" s="45">
        <v>36404</v>
      </c>
      <c r="B37" s="16">
        <v>9159.9</v>
      </c>
      <c r="C37" s="16">
        <v>10508.036</v>
      </c>
      <c r="D37" s="16">
        <v>126.1</v>
      </c>
      <c r="E37" s="16">
        <v>126.1</v>
      </c>
      <c r="F37" s="16">
        <v>109.7</v>
      </c>
      <c r="G37" s="16">
        <v>152.5</v>
      </c>
      <c r="H37" s="16">
        <v>161.6</v>
      </c>
      <c r="I37" s="16">
        <v>10508.036</v>
      </c>
      <c r="J37" s="16">
        <v>541.30499999999995</v>
      </c>
      <c r="K37" s="16">
        <v>345.9</v>
      </c>
      <c r="L37" s="16">
        <v>1095.8</v>
      </c>
      <c r="M37" s="16">
        <v>4556.3999999999996</v>
      </c>
      <c r="N37" s="16">
        <v>41123</v>
      </c>
      <c r="O37" s="16">
        <v>40.104999999999997</v>
      </c>
      <c r="P37" s="16">
        <v>1214</v>
      </c>
      <c r="Q37" s="16">
        <v>357</v>
      </c>
      <c r="R37" s="16">
        <v>136</v>
      </c>
      <c r="S37" s="16">
        <v>757</v>
      </c>
      <c r="T37" s="16">
        <v>385</v>
      </c>
      <c r="U37" s="16">
        <v>110374</v>
      </c>
      <c r="V37" s="16">
        <v>15.1</v>
      </c>
      <c r="W37" s="16">
        <v>7.4</v>
      </c>
      <c r="X37" s="16">
        <v>3.1</v>
      </c>
      <c r="Y37" s="16">
        <v>6613</v>
      </c>
      <c r="Z37" s="16">
        <v>10823</v>
      </c>
      <c r="AA37" s="16">
        <v>20404</v>
      </c>
      <c r="AB37" s="16">
        <v>17281</v>
      </c>
      <c r="AC37" s="16">
        <v>6458</v>
      </c>
      <c r="AD37" s="16">
        <v>129781</v>
      </c>
      <c r="AE37" s="16">
        <v>23277</v>
      </c>
      <c r="AF37" s="16">
        <v>25853</v>
      </c>
      <c r="AG37" s="16">
        <v>64.2</v>
      </c>
      <c r="AH37" s="16">
        <v>287813</v>
      </c>
      <c r="AI37" s="16">
        <v>1835</v>
      </c>
      <c r="AJ37" s="16">
        <v>1449</v>
      </c>
      <c r="AK37" s="16">
        <v>739</v>
      </c>
      <c r="AL37" s="16">
        <v>74.900000000000006</v>
      </c>
      <c r="AM37" s="16">
        <v>5.92</v>
      </c>
      <c r="AN37" s="16">
        <v>1.4771000000000001</v>
      </c>
      <c r="AO37" s="16">
        <v>1.5262</v>
      </c>
      <c r="AP37" s="16">
        <v>1.6247</v>
      </c>
      <c r="AQ37" s="16">
        <v>6378.8</v>
      </c>
      <c r="AR37" s="16">
        <v>127.541</v>
      </c>
      <c r="AS37" s="16">
        <v>71.891999999999996</v>
      </c>
      <c r="AT37" s="16">
        <v>71.292000000000002</v>
      </c>
      <c r="AU37" s="16">
        <v>145.9</v>
      </c>
      <c r="AV37" s="16">
        <v>109.4</v>
      </c>
      <c r="AW37" s="16">
        <v>165.1</v>
      </c>
      <c r="AX37" s="16">
        <v>164.9</v>
      </c>
      <c r="AY37" s="16">
        <v>252.5</v>
      </c>
      <c r="AZ37" s="16">
        <v>189.8</v>
      </c>
      <c r="BA37" s="16">
        <v>147</v>
      </c>
      <c r="BB37" s="16">
        <v>167.8</v>
      </c>
      <c r="BC37" s="16">
        <v>177.8</v>
      </c>
      <c r="BD37" s="16">
        <v>1643</v>
      </c>
      <c r="BE37" s="16">
        <v>1198</v>
      </c>
      <c r="BF37" s="16">
        <v>64</v>
      </c>
      <c r="BG37" s="16">
        <v>289</v>
      </c>
      <c r="BH37" s="16">
        <v>1635</v>
      </c>
      <c r="BI37" s="16">
        <v>983</v>
      </c>
      <c r="BJ37" s="16">
        <v>67</v>
      </c>
      <c r="BK37" s="16">
        <v>106063</v>
      </c>
      <c r="BL37" s="16">
        <v>10508.036</v>
      </c>
      <c r="BM37" s="16">
        <v>111.43940000000001</v>
      </c>
      <c r="BN37" s="16">
        <v>84.129099999999994</v>
      </c>
      <c r="BO37" s="16">
        <v>79.328599999999994</v>
      </c>
      <c r="BP37" s="16">
        <v>94.744600000000005</v>
      </c>
      <c r="BQ37" s="16">
        <v>85.290599999999998</v>
      </c>
      <c r="BR37" s="16">
        <v>100.8031</v>
      </c>
      <c r="BS37" s="16">
        <v>91.132800000000003</v>
      </c>
      <c r="BT37" s="16">
        <v>100.8031</v>
      </c>
      <c r="BU37" s="16">
        <v>82.1023</v>
      </c>
      <c r="BV37" s="16">
        <v>91.128299999999996</v>
      </c>
      <c r="BW37" s="16">
        <v>94.241699999999994</v>
      </c>
      <c r="BX37" s="16">
        <v>82.399699999999996</v>
      </c>
      <c r="BY37" s="16">
        <v>1.34</v>
      </c>
      <c r="BZ37" s="16">
        <v>7.39</v>
      </c>
      <c r="CA37" s="16">
        <v>8.1999999999999993</v>
      </c>
      <c r="CB37" s="16">
        <v>106.87520000000001</v>
      </c>
      <c r="CC37" s="16">
        <v>115.1</v>
      </c>
      <c r="CD37" s="16">
        <v>904.17269999999996</v>
      </c>
      <c r="CE37" s="16">
        <v>975.15779999999995</v>
      </c>
      <c r="CF37" s="16">
        <v>493.73739999999998</v>
      </c>
      <c r="CG37" s="16">
        <v>3255.5095000000001</v>
      </c>
      <c r="CH37" s="16">
        <v>314.14909999999998</v>
      </c>
      <c r="CI37" s="16">
        <v>1388.9644000000001</v>
      </c>
    </row>
    <row r="38" spans="1:87" x14ac:dyDescent="0.25">
      <c r="A38" s="45">
        <v>36434</v>
      </c>
      <c r="B38" s="16">
        <v>9227.5</v>
      </c>
      <c r="C38" s="16">
        <v>10578.269</v>
      </c>
      <c r="D38" s="16">
        <v>126.1</v>
      </c>
      <c r="E38" s="16">
        <v>127</v>
      </c>
      <c r="F38" s="16">
        <v>109.4</v>
      </c>
      <c r="G38" s="16">
        <v>153.30000000000001</v>
      </c>
      <c r="H38" s="16">
        <v>162</v>
      </c>
      <c r="I38" s="16">
        <v>10578.269</v>
      </c>
      <c r="J38" s="16">
        <v>550.01099999999997</v>
      </c>
      <c r="K38" s="16">
        <v>350.7</v>
      </c>
      <c r="L38" s="16">
        <v>1103.0999999999999</v>
      </c>
      <c r="M38" s="16">
        <v>4576.8999999999996</v>
      </c>
      <c r="N38" s="16">
        <v>40438</v>
      </c>
      <c r="O38" s="16">
        <v>39.582000000000001</v>
      </c>
      <c r="P38" s="16">
        <v>1149</v>
      </c>
      <c r="Q38" s="16">
        <v>389</v>
      </c>
      <c r="R38" s="16">
        <v>138</v>
      </c>
      <c r="S38" s="16">
        <v>719</v>
      </c>
      <c r="T38" s="16">
        <v>362</v>
      </c>
      <c r="U38" s="16">
        <v>110942</v>
      </c>
      <c r="V38" s="16">
        <v>13</v>
      </c>
      <c r="W38" s="16">
        <v>7.7</v>
      </c>
      <c r="X38" s="16">
        <v>3</v>
      </c>
      <c r="Y38" s="16">
        <v>6640</v>
      </c>
      <c r="Z38" s="16">
        <v>10819</v>
      </c>
      <c r="AA38" s="16">
        <v>20457</v>
      </c>
      <c r="AB38" s="16">
        <v>17272</v>
      </c>
      <c r="AC38" s="16">
        <v>6453</v>
      </c>
      <c r="AD38" s="16">
        <v>130190</v>
      </c>
      <c r="AE38" s="16">
        <v>23101</v>
      </c>
      <c r="AF38" s="16">
        <v>25911</v>
      </c>
      <c r="AG38" s="16">
        <v>64.3</v>
      </c>
      <c r="AH38" s="16">
        <v>293350</v>
      </c>
      <c r="AI38" s="16">
        <v>1847</v>
      </c>
      <c r="AJ38" s="16">
        <v>1438</v>
      </c>
      <c r="AK38" s="16">
        <v>713</v>
      </c>
      <c r="AL38" s="16">
        <v>76.099999999999994</v>
      </c>
      <c r="AM38" s="16">
        <v>6.11</v>
      </c>
      <c r="AN38" s="16">
        <v>1.4776</v>
      </c>
      <c r="AO38" s="16">
        <v>1.4896</v>
      </c>
      <c r="AP38" s="16">
        <v>1.6572</v>
      </c>
      <c r="AQ38" s="16">
        <v>6402.1</v>
      </c>
      <c r="AR38" s="16">
        <v>127.306</v>
      </c>
      <c r="AS38" s="16">
        <v>71.965999999999994</v>
      </c>
      <c r="AT38" s="16">
        <v>71.471999999999994</v>
      </c>
      <c r="AU38" s="16">
        <v>146.1</v>
      </c>
      <c r="AV38" s="16">
        <v>109.6</v>
      </c>
      <c r="AW38" s="16">
        <v>165.5</v>
      </c>
      <c r="AX38" s="16">
        <v>165.1</v>
      </c>
      <c r="AY38" s="16">
        <v>253.1</v>
      </c>
      <c r="AZ38" s="16">
        <v>190.2</v>
      </c>
      <c r="BA38" s="16">
        <v>147.6</v>
      </c>
      <c r="BB38" s="16">
        <v>168.1</v>
      </c>
      <c r="BC38" s="16">
        <v>178.1</v>
      </c>
      <c r="BD38" s="16">
        <v>1593</v>
      </c>
      <c r="BE38" s="16">
        <v>1208</v>
      </c>
      <c r="BF38" s="16">
        <v>63</v>
      </c>
      <c r="BG38" s="16">
        <v>378</v>
      </c>
      <c r="BH38" s="16">
        <v>1608</v>
      </c>
      <c r="BI38" s="16">
        <v>983</v>
      </c>
      <c r="BJ38" s="16">
        <v>67</v>
      </c>
      <c r="BK38" s="16">
        <v>107096</v>
      </c>
      <c r="BL38" s="16">
        <v>10578.269</v>
      </c>
      <c r="BM38" s="16">
        <v>115.1191</v>
      </c>
      <c r="BN38" s="16">
        <v>84.178399999999996</v>
      </c>
      <c r="BO38" s="16">
        <v>80.014399999999995</v>
      </c>
      <c r="BP38" s="16">
        <v>96.854100000000003</v>
      </c>
      <c r="BQ38" s="16">
        <v>86.348600000000005</v>
      </c>
      <c r="BR38" s="16">
        <v>102.27119999999999</v>
      </c>
      <c r="BS38" s="16">
        <v>92.569900000000004</v>
      </c>
      <c r="BT38" s="16">
        <v>102.27119999999999</v>
      </c>
      <c r="BU38" s="16">
        <v>82.656300000000002</v>
      </c>
      <c r="BV38" s="16">
        <v>89.8035</v>
      </c>
      <c r="BW38" s="16">
        <v>95.714399999999998</v>
      </c>
      <c r="BX38" s="16">
        <v>82.650300000000001</v>
      </c>
      <c r="BY38" s="16">
        <v>1.33</v>
      </c>
      <c r="BZ38" s="16">
        <v>7.55</v>
      </c>
      <c r="CA38" s="16">
        <v>8.3800000000000008</v>
      </c>
      <c r="CB38" s="16">
        <v>105.965</v>
      </c>
      <c r="CC38" s="16">
        <v>114.63</v>
      </c>
      <c r="CD38" s="16">
        <v>909.14029000000005</v>
      </c>
      <c r="CE38" s="16">
        <v>978.24009999999998</v>
      </c>
      <c r="CF38" s="16">
        <v>492.57190000000003</v>
      </c>
      <c r="CG38" s="16">
        <v>3279.6026999999999</v>
      </c>
      <c r="CH38" s="16">
        <v>318.97910000000002</v>
      </c>
      <c r="CI38" s="16">
        <v>1411.6168</v>
      </c>
    </row>
    <row r="39" spans="1:87" x14ac:dyDescent="0.25">
      <c r="A39" s="45">
        <v>36465</v>
      </c>
      <c r="B39" s="16">
        <v>9307.5</v>
      </c>
      <c r="C39" s="16">
        <v>10657.501</v>
      </c>
      <c r="D39" s="16">
        <v>125.8</v>
      </c>
      <c r="E39" s="16">
        <v>127.1</v>
      </c>
      <c r="F39" s="16">
        <v>108.7</v>
      </c>
      <c r="G39" s="16">
        <v>153.6</v>
      </c>
      <c r="H39" s="16">
        <v>162.1</v>
      </c>
      <c r="I39" s="16">
        <v>10657.501</v>
      </c>
      <c r="J39" s="16">
        <v>565.42899999999997</v>
      </c>
      <c r="K39" s="16">
        <v>359.5</v>
      </c>
      <c r="L39" s="16">
        <v>1109.5</v>
      </c>
      <c r="M39" s="16">
        <v>4599.7</v>
      </c>
      <c r="N39" s="16">
        <v>40584</v>
      </c>
      <c r="O39" s="16">
        <v>39.64</v>
      </c>
      <c r="P39" s="16">
        <v>1328</v>
      </c>
      <c r="Q39" s="16">
        <v>367</v>
      </c>
      <c r="R39" s="16">
        <v>149</v>
      </c>
      <c r="S39" s="16">
        <v>723</v>
      </c>
      <c r="T39" s="16">
        <v>409</v>
      </c>
      <c r="U39" s="16">
        <v>111483</v>
      </c>
      <c r="V39" s="16">
        <v>12.5</v>
      </c>
      <c r="W39" s="16">
        <v>7.6</v>
      </c>
      <c r="X39" s="16">
        <v>3</v>
      </c>
      <c r="Y39" s="16">
        <v>6687</v>
      </c>
      <c r="Z39" s="16">
        <v>10825</v>
      </c>
      <c r="AA39" s="16">
        <v>20496</v>
      </c>
      <c r="AB39" s="16">
        <v>17282</v>
      </c>
      <c r="AC39" s="16">
        <v>6457</v>
      </c>
      <c r="AD39" s="16">
        <v>130479</v>
      </c>
      <c r="AE39" s="16">
        <v>22981</v>
      </c>
      <c r="AF39" s="16">
        <v>25950</v>
      </c>
      <c r="AG39" s="16">
        <v>64.400000000000006</v>
      </c>
      <c r="AH39" s="16">
        <v>282063</v>
      </c>
      <c r="AI39" s="16">
        <v>1775</v>
      </c>
      <c r="AJ39" s="16">
        <v>1378</v>
      </c>
      <c r="AK39" s="16">
        <v>697</v>
      </c>
      <c r="AL39" s="16">
        <v>79.2</v>
      </c>
      <c r="AM39" s="16">
        <v>6.03</v>
      </c>
      <c r="AN39" s="16">
        <v>1.4674</v>
      </c>
      <c r="AO39" s="16">
        <v>1.5543</v>
      </c>
      <c r="AP39" s="16">
        <v>1.6205000000000001</v>
      </c>
      <c r="AQ39" s="16">
        <v>6437.9</v>
      </c>
      <c r="AR39" s="16">
        <v>127.018</v>
      </c>
      <c r="AS39" s="16">
        <v>71.87</v>
      </c>
      <c r="AT39" s="16">
        <v>71.638999999999996</v>
      </c>
      <c r="AU39" s="16">
        <v>145.9</v>
      </c>
      <c r="AV39" s="16">
        <v>108.5</v>
      </c>
      <c r="AW39" s="16">
        <v>165.8</v>
      </c>
      <c r="AX39" s="16">
        <v>165.5</v>
      </c>
      <c r="AY39" s="16">
        <v>253.9</v>
      </c>
      <c r="AZ39" s="16">
        <v>190.9</v>
      </c>
      <c r="BA39" s="16">
        <v>147.5</v>
      </c>
      <c r="BB39" s="16">
        <v>168.4</v>
      </c>
      <c r="BC39" s="16">
        <v>178.4</v>
      </c>
      <c r="BD39" s="16">
        <v>1596</v>
      </c>
      <c r="BE39" s="16">
        <v>1233</v>
      </c>
      <c r="BF39" s="16">
        <v>69</v>
      </c>
      <c r="BG39" s="16">
        <v>370</v>
      </c>
      <c r="BH39" s="16">
        <v>1648</v>
      </c>
      <c r="BI39" s="16">
        <v>983</v>
      </c>
      <c r="BJ39" s="16">
        <v>67.099999999999994</v>
      </c>
      <c r="BK39" s="16">
        <v>109665</v>
      </c>
      <c r="BL39" s="16">
        <v>10657.501</v>
      </c>
      <c r="BM39" s="16">
        <v>114.2516</v>
      </c>
      <c r="BN39" s="16">
        <v>83.604900000000001</v>
      </c>
      <c r="BO39" s="16">
        <v>80.003699999999995</v>
      </c>
      <c r="BP39" s="16">
        <v>97.732399999999998</v>
      </c>
      <c r="BQ39" s="16">
        <v>87.25</v>
      </c>
      <c r="BR39" s="16">
        <v>102.43380000000001</v>
      </c>
      <c r="BS39" s="16">
        <v>93.138800000000003</v>
      </c>
      <c r="BT39" s="16">
        <v>102.43380000000001</v>
      </c>
      <c r="BU39" s="16">
        <v>81.072800000000001</v>
      </c>
      <c r="BV39" s="16">
        <v>85.373599999999996</v>
      </c>
      <c r="BW39" s="16">
        <v>95.580799999999996</v>
      </c>
      <c r="BX39" s="16">
        <v>83.210999999999999</v>
      </c>
      <c r="BY39" s="16">
        <v>1.34</v>
      </c>
      <c r="BZ39" s="16">
        <v>7.36</v>
      </c>
      <c r="CA39" s="16">
        <v>8.15</v>
      </c>
      <c r="CB39" s="16">
        <v>104.6485</v>
      </c>
      <c r="CC39" s="16">
        <v>114.87</v>
      </c>
      <c r="CD39" s="16">
        <v>915.23258999999996</v>
      </c>
      <c r="CE39" s="16">
        <v>1000.2929</v>
      </c>
      <c r="CF39" s="16">
        <v>494.54950000000002</v>
      </c>
      <c r="CG39" s="16">
        <v>3321.5621000000001</v>
      </c>
      <c r="CH39" s="16">
        <v>323.15929999999997</v>
      </c>
      <c r="CI39" s="16">
        <v>1424.9519</v>
      </c>
    </row>
    <row r="40" spans="1:87" x14ac:dyDescent="0.25">
      <c r="A40" s="45">
        <v>36495</v>
      </c>
      <c r="B40" s="16">
        <v>9393.4</v>
      </c>
      <c r="C40" s="16">
        <v>10747.925999999999</v>
      </c>
      <c r="D40" s="16">
        <v>125.5</v>
      </c>
      <c r="E40" s="16">
        <v>127.1</v>
      </c>
      <c r="F40" s="16">
        <v>111.5</v>
      </c>
      <c r="G40" s="16">
        <v>154.6</v>
      </c>
      <c r="H40" s="16">
        <v>162.1</v>
      </c>
      <c r="I40" s="16">
        <v>10747.925999999999</v>
      </c>
      <c r="J40" s="16">
        <v>595.97</v>
      </c>
      <c r="K40" s="16">
        <v>368.3</v>
      </c>
      <c r="L40" s="16">
        <v>1119.8</v>
      </c>
      <c r="M40" s="16">
        <v>4624.8999999999996</v>
      </c>
      <c r="N40" s="16">
        <v>41232</v>
      </c>
      <c r="O40" s="16">
        <v>40.356999999999999</v>
      </c>
      <c r="P40" s="16">
        <v>1295</v>
      </c>
      <c r="Q40" s="16">
        <v>377</v>
      </c>
      <c r="R40" s="16">
        <v>152</v>
      </c>
      <c r="S40" s="16">
        <v>790</v>
      </c>
      <c r="T40" s="16">
        <v>389</v>
      </c>
      <c r="U40" s="16">
        <v>111820</v>
      </c>
      <c r="V40" s="16">
        <v>10.7</v>
      </c>
      <c r="W40" s="16">
        <v>7.3</v>
      </c>
      <c r="X40" s="16">
        <v>2.9</v>
      </c>
      <c r="Y40" s="16">
        <v>6709</v>
      </c>
      <c r="Z40" s="16">
        <v>10831</v>
      </c>
      <c r="AA40" s="16">
        <v>20540</v>
      </c>
      <c r="AB40" s="16">
        <v>17280</v>
      </c>
      <c r="AC40" s="16">
        <v>6449</v>
      </c>
      <c r="AD40" s="16">
        <v>130786</v>
      </c>
      <c r="AE40" s="16">
        <v>22949</v>
      </c>
      <c r="AF40" s="16">
        <v>26044</v>
      </c>
      <c r="AG40" s="16">
        <v>64.400000000000006</v>
      </c>
      <c r="AH40" s="16">
        <v>281438</v>
      </c>
      <c r="AI40" s="16">
        <v>1614</v>
      </c>
      <c r="AJ40" s="16">
        <v>1375</v>
      </c>
      <c r="AK40" s="16">
        <v>696</v>
      </c>
      <c r="AL40" s="16">
        <v>84.2</v>
      </c>
      <c r="AM40" s="16">
        <v>6.28</v>
      </c>
      <c r="AN40" s="16">
        <v>1.4722</v>
      </c>
      <c r="AO40" s="16">
        <v>1.5841000000000001</v>
      </c>
      <c r="AP40" s="16">
        <v>1.6132</v>
      </c>
      <c r="AQ40" s="16">
        <v>6538.7</v>
      </c>
      <c r="AR40" s="16">
        <v>126.58199999999999</v>
      </c>
      <c r="AS40" s="16">
        <v>72.338999999999999</v>
      </c>
      <c r="AT40" s="16">
        <v>71.793000000000006</v>
      </c>
      <c r="AU40" s="16">
        <v>146.5</v>
      </c>
      <c r="AV40" s="16">
        <v>114</v>
      </c>
      <c r="AW40" s="16">
        <v>166</v>
      </c>
      <c r="AX40" s="16">
        <v>165.7</v>
      </c>
      <c r="AY40" s="16">
        <v>254.9</v>
      </c>
      <c r="AZ40" s="16">
        <v>191.2</v>
      </c>
      <c r="BA40" s="16">
        <v>148.80000000000001</v>
      </c>
      <c r="BB40" s="16">
        <v>168.8</v>
      </c>
      <c r="BC40" s="16">
        <v>178.7</v>
      </c>
      <c r="BD40" s="16">
        <v>1659</v>
      </c>
      <c r="BE40" s="16">
        <v>1257</v>
      </c>
      <c r="BF40" s="16">
        <v>71</v>
      </c>
      <c r="BG40" s="16">
        <v>355</v>
      </c>
      <c r="BH40" s="16">
        <v>1708</v>
      </c>
      <c r="BI40" s="16">
        <v>983</v>
      </c>
      <c r="BJ40" s="16">
        <v>67.099999999999994</v>
      </c>
      <c r="BK40" s="16">
        <v>111479</v>
      </c>
      <c r="BL40" s="16">
        <v>10747.925999999999</v>
      </c>
      <c r="BM40" s="16">
        <v>114.2559</v>
      </c>
      <c r="BN40" s="16">
        <v>84.648200000000003</v>
      </c>
      <c r="BO40" s="16">
        <v>80.634200000000007</v>
      </c>
      <c r="BP40" s="16">
        <v>98.977800000000002</v>
      </c>
      <c r="BQ40" s="16">
        <v>87.8005</v>
      </c>
      <c r="BR40" s="16">
        <v>103.986</v>
      </c>
      <c r="BS40" s="16">
        <v>93.792100000000005</v>
      </c>
      <c r="BT40" s="16">
        <v>103.986</v>
      </c>
      <c r="BU40" s="16">
        <v>81.427800000000005</v>
      </c>
      <c r="BV40" s="16">
        <v>87.820999999999998</v>
      </c>
      <c r="BW40" s="16">
        <v>96.4392</v>
      </c>
      <c r="BX40" s="16">
        <v>83.065799999999996</v>
      </c>
      <c r="BY40" s="16">
        <v>1.34</v>
      </c>
      <c r="BZ40" s="16">
        <v>7.55</v>
      </c>
      <c r="CA40" s="16">
        <v>8.19</v>
      </c>
      <c r="CB40" s="16">
        <v>102.5843</v>
      </c>
      <c r="CC40" s="16">
        <v>114.75</v>
      </c>
      <c r="CD40" s="16">
        <v>920.40949000000001</v>
      </c>
      <c r="CE40" s="16">
        <v>1001.049</v>
      </c>
      <c r="CF40" s="16">
        <v>506.32859999999999</v>
      </c>
      <c r="CG40" s="16">
        <v>3359.5003000000002</v>
      </c>
      <c r="CH40" s="16">
        <v>332.66840000000002</v>
      </c>
      <c r="CI40" s="16">
        <v>1460.1569999999999</v>
      </c>
    </row>
    <row r="41" spans="1:87" x14ac:dyDescent="0.25">
      <c r="A41" s="45">
        <v>36526</v>
      </c>
      <c r="B41" s="16">
        <v>9496.2000000000007</v>
      </c>
      <c r="C41" s="16">
        <v>10855.813</v>
      </c>
      <c r="D41" s="16">
        <v>125.3</v>
      </c>
      <c r="E41" s="16">
        <v>126.9</v>
      </c>
      <c r="F41" s="16">
        <v>111.9</v>
      </c>
      <c r="G41" s="16">
        <v>155</v>
      </c>
      <c r="H41" s="16">
        <v>162.30000000000001</v>
      </c>
      <c r="I41" s="16">
        <v>10855.813</v>
      </c>
      <c r="J41" s="16">
        <v>594.67899999999997</v>
      </c>
      <c r="K41" s="16">
        <v>354.7</v>
      </c>
      <c r="L41" s="16">
        <v>1125.7</v>
      </c>
      <c r="M41" s="16">
        <v>4661.7</v>
      </c>
      <c r="N41" s="16">
        <v>43701</v>
      </c>
      <c r="O41" s="16">
        <v>42.215000000000003</v>
      </c>
      <c r="P41" s="16">
        <v>2014</v>
      </c>
      <c r="Q41" s="16">
        <v>316</v>
      </c>
      <c r="R41" s="16">
        <v>163</v>
      </c>
      <c r="S41" s="16">
        <v>779</v>
      </c>
      <c r="T41" s="16">
        <v>378</v>
      </c>
      <c r="U41" s="16">
        <v>113189</v>
      </c>
      <c r="V41" s="16">
        <v>12.5</v>
      </c>
      <c r="W41" s="16">
        <v>7.5</v>
      </c>
      <c r="X41" s="16">
        <v>3</v>
      </c>
      <c r="Y41" s="16">
        <v>6752</v>
      </c>
      <c r="Z41" s="16">
        <v>10845</v>
      </c>
      <c r="AA41" s="16">
        <v>20571</v>
      </c>
      <c r="AB41" s="16">
        <v>17284</v>
      </c>
      <c r="AC41" s="16">
        <v>6439</v>
      </c>
      <c r="AD41" s="16">
        <v>131020</v>
      </c>
      <c r="AE41" s="16">
        <v>23233</v>
      </c>
      <c r="AF41" s="16">
        <v>26075</v>
      </c>
      <c r="AG41" s="16">
        <v>64.599999999999994</v>
      </c>
      <c r="AH41" s="16">
        <v>285300</v>
      </c>
      <c r="AI41" s="16">
        <v>1749</v>
      </c>
      <c r="AJ41" s="16">
        <v>1380</v>
      </c>
      <c r="AK41" s="16">
        <v>659</v>
      </c>
      <c r="AL41" s="16">
        <v>87.2</v>
      </c>
      <c r="AM41" s="16">
        <v>6.66</v>
      </c>
      <c r="AN41" s="16">
        <v>1.4486000000000001</v>
      </c>
      <c r="AO41" s="16">
        <v>1.5903</v>
      </c>
      <c r="AP41" s="16">
        <v>1.6404000000000001</v>
      </c>
      <c r="AQ41" s="16">
        <v>6535.3</v>
      </c>
      <c r="AR41" s="16">
        <v>126.53100000000001</v>
      </c>
      <c r="AS41" s="16">
        <v>72.498000000000005</v>
      </c>
      <c r="AT41" s="16">
        <v>72.063999999999993</v>
      </c>
      <c r="AU41" s="16">
        <v>146.69999999999999</v>
      </c>
      <c r="AV41" s="16">
        <v>116.2</v>
      </c>
      <c r="AW41" s="16">
        <v>166.1</v>
      </c>
      <c r="AX41" s="16">
        <v>166.5</v>
      </c>
      <c r="AY41" s="16">
        <v>255.6</v>
      </c>
      <c r="AZ41" s="16">
        <v>192</v>
      </c>
      <c r="BA41" s="16">
        <v>149.1</v>
      </c>
      <c r="BB41" s="16">
        <v>169.3</v>
      </c>
      <c r="BC41" s="16">
        <v>179.3</v>
      </c>
      <c r="BD41" s="16">
        <v>1574</v>
      </c>
      <c r="BE41" s="16">
        <v>1277</v>
      </c>
      <c r="BF41" s="16">
        <v>64</v>
      </c>
      <c r="BG41" s="16">
        <v>386</v>
      </c>
      <c r="BH41" s="16">
        <v>1636</v>
      </c>
      <c r="BI41" s="16">
        <v>991</v>
      </c>
      <c r="BJ41" s="16">
        <v>67.3</v>
      </c>
      <c r="BK41" s="16">
        <v>112733</v>
      </c>
      <c r="BL41" s="16">
        <v>10855.813</v>
      </c>
      <c r="BM41" s="16">
        <v>116.37690000000001</v>
      </c>
      <c r="BN41" s="16">
        <v>84.101900000000001</v>
      </c>
      <c r="BO41" s="16">
        <v>81.974699999999999</v>
      </c>
      <c r="BP41" s="16">
        <v>96.794899999999998</v>
      </c>
      <c r="BQ41" s="16">
        <v>88.028000000000006</v>
      </c>
      <c r="BR41" s="16">
        <v>101.4712</v>
      </c>
      <c r="BS41" s="16">
        <v>93.936199999999999</v>
      </c>
      <c r="BT41" s="16">
        <v>101.4712</v>
      </c>
      <c r="BU41" s="16">
        <v>78.988</v>
      </c>
      <c r="BV41" s="16">
        <v>87.249200000000002</v>
      </c>
      <c r="BW41" s="16">
        <v>96.111500000000007</v>
      </c>
      <c r="BX41" s="16">
        <v>82.259100000000004</v>
      </c>
      <c r="BY41" s="16">
        <v>1.31</v>
      </c>
      <c r="BZ41" s="16">
        <v>7.78</v>
      </c>
      <c r="CA41" s="16">
        <v>8.33</v>
      </c>
      <c r="CB41" s="16">
        <v>105.29600000000001</v>
      </c>
      <c r="CC41" s="16">
        <v>114.54</v>
      </c>
      <c r="CD41" s="16">
        <v>923.67363</v>
      </c>
      <c r="CE41" s="16">
        <v>1003.6327</v>
      </c>
      <c r="CF41" s="16">
        <v>510.1748</v>
      </c>
      <c r="CG41" s="16">
        <v>3391.1976</v>
      </c>
      <c r="CH41" s="16">
        <v>329.75720000000001</v>
      </c>
      <c r="CI41" s="16">
        <v>1480.8523</v>
      </c>
    </row>
    <row r="42" spans="1:87" x14ac:dyDescent="0.25">
      <c r="A42" s="45">
        <v>36557</v>
      </c>
      <c r="B42" s="16">
        <v>9538.7999999999993</v>
      </c>
      <c r="C42" s="16">
        <v>10899.897000000001</v>
      </c>
      <c r="D42" s="16">
        <v>125.1</v>
      </c>
      <c r="E42" s="16">
        <v>127.6</v>
      </c>
      <c r="F42" s="16">
        <v>117.3</v>
      </c>
      <c r="G42" s="16">
        <v>156.30000000000001</v>
      </c>
      <c r="H42" s="16">
        <v>163.30000000000001</v>
      </c>
      <c r="I42" s="16">
        <v>10899.897000000001</v>
      </c>
      <c r="J42" s="16">
        <v>566.14400000000001</v>
      </c>
      <c r="K42" s="16">
        <v>332</v>
      </c>
      <c r="L42" s="16">
        <v>1108.7</v>
      </c>
      <c r="M42" s="16">
        <v>4669.3</v>
      </c>
      <c r="N42" s="16">
        <v>42876</v>
      </c>
      <c r="O42" s="16">
        <v>40.984000000000002</v>
      </c>
      <c r="P42" s="16">
        <v>1113</v>
      </c>
      <c r="Q42" s="16">
        <v>384</v>
      </c>
      <c r="R42" s="16">
        <v>171</v>
      </c>
      <c r="S42" s="16">
        <v>748</v>
      </c>
      <c r="T42" s="16">
        <v>434</v>
      </c>
      <c r="U42" s="16">
        <v>113367</v>
      </c>
      <c r="V42" s="16">
        <v>13.2</v>
      </c>
      <c r="W42" s="16">
        <v>7.6</v>
      </c>
      <c r="X42" s="16">
        <v>3</v>
      </c>
      <c r="Y42" s="16">
        <v>6730</v>
      </c>
      <c r="Z42" s="16">
        <v>10850</v>
      </c>
      <c r="AA42" s="16">
        <v>20599</v>
      </c>
      <c r="AB42" s="16">
        <v>17285</v>
      </c>
      <c r="AC42" s="16">
        <v>6435</v>
      </c>
      <c r="AD42" s="16">
        <v>131136</v>
      </c>
      <c r="AE42" s="16">
        <v>23179</v>
      </c>
      <c r="AF42" s="16">
        <v>26098</v>
      </c>
      <c r="AG42" s="16">
        <v>64.599999999999994</v>
      </c>
      <c r="AH42" s="16">
        <v>294125</v>
      </c>
      <c r="AI42" s="16">
        <v>1912</v>
      </c>
      <c r="AJ42" s="16">
        <v>1300</v>
      </c>
      <c r="AK42" s="16">
        <v>671</v>
      </c>
      <c r="AL42" s="16">
        <v>100.2</v>
      </c>
      <c r="AM42" s="16">
        <v>6.52</v>
      </c>
      <c r="AN42" s="16">
        <v>1.4512</v>
      </c>
      <c r="AO42" s="16">
        <v>1.6348</v>
      </c>
      <c r="AP42" s="16">
        <v>1.6</v>
      </c>
      <c r="AQ42" s="16">
        <v>6619.7</v>
      </c>
      <c r="AR42" s="16">
        <v>126.18</v>
      </c>
      <c r="AS42" s="16">
        <v>73.025000000000006</v>
      </c>
      <c r="AT42" s="16">
        <v>72.287999999999997</v>
      </c>
      <c r="AU42" s="16">
        <v>147.6</v>
      </c>
      <c r="AV42" s="16">
        <v>122.4</v>
      </c>
      <c r="AW42" s="16">
        <v>166.7</v>
      </c>
      <c r="AX42" s="16">
        <v>167.3</v>
      </c>
      <c r="AY42" s="16">
        <v>256.5</v>
      </c>
      <c r="AZ42" s="16">
        <v>192.5</v>
      </c>
      <c r="BA42" s="16">
        <v>150</v>
      </c>
      <c r="BB42" s="16">
        <v>170</v>
      </c>
      <c r="BC42" s="16">
        <v>179.4</v>
      </c>
      <c r="BD42" s="16">
        <v>1677</v>
      </c>
      <c r="BE42" s="16">
        <v>1241</v>
      </c>
      <c r="BF42" s="16">
        <v>70</v>
      </c>
      <c r="BG42" s="16">
        <v>381</v>
      </c>
      <c r="BH42" s="16">
        <v>1737</v>
      </c>
      <c r="BI42" s="16">
        <v>998</v>
      </c>
      <c r="BJ42" s="16">
        <v>67.3</v>
      </c>
      <c r="BK42" s="16">
        <v>116071</v>
      </c>
      <c r="BL42" s="16">
        <v>10899.897000000001</v>
      </c>
      <c r="BM42" s="16">
        <v>116.0596</v>
      </c>
      <c r="BN42" s="16">
        <v>84.748800000000003</v>
      </c>
      <c r="BO42" s="16">
        <v>82.503500000000003</v>
      </c>
      <c r="BP42" s="16">
        <v>97.660200000000003</v>
      </c>
      <c r="BQ42" s="16">
        <v>88.161299999999997</v>
      </c>
      <c r="BR42" s="16">
        <v>102.5291</v>
      </c>
      <c r="BS42" s="16">
        <v>94.185599999999994</v>
      </c>
      <c r="BT42" s="16">
        <v>102.5291</v>
      </c>
      <c r="BU42" s="16">
        <v>80.312899999999999</v>
      </c>
      <c r="BV42" s="16">
        <v>91.407399999999996</v>
      </c>
      <c r="BW42" s="16">
        <v>96.615700000000004</v>
      </c>
      <c r="BX42" s="16">
        <v>82.192499999999995</v>
      </c>
      <c r="BY42" s="16">
        <v>1.37</v>
      </c>
      <c r="BZ42" s="16">
        <v>7.68</v>
      </c>
      <c r="CA42" s="16">
        <v>8.2899999999999991</v>
      </c>
      <c r="CB42" s="16">
        <v>109.38849999999999</v>
      </c>
      <c r="CC42" s="16">
        <v>116.19</v>
      </c>
      <c r="CD42" s="16">
        <v>931.85272999999995</v>
      </c>
      <c r="CE42" s="16">
        <v>1016.5879</v>
      </c>
      <c r="CF42" s="16">
        <v>510.8263</v>
      </c>
      <c r="CG42" s="16">
        <v>3421.4470999999999</v>
      </c>
      <c r="CH42" s="16">
        <v>323.17910000000001</v>
      </c>
      <c r="CI42" s="16">
        <v>1491.6869999999999</v>
      </c>
    </row>
    <row r="43" spans="1:87" x14ac:dyDescent="0.25">
      <c r="A43" s="45">
        <v>36586</v>
      </c>
      <c r="B43" s="16">
        <v>9568.9</v>
      </c>
      <c r="C43" s="16">
        <v>10929.236000000001</v>
      </c>
      <c r="D43" s="16">
        <v>125.5</v>
      </c>
      <c r="E43" s="16">
        <v>127.4</v>
      </c>
      <c r="F43" s="16">
        <v>130.9</v>
      </c>
      <c r="G43" s="16">
        <v>158.19999999999999</v>
      </c>
      <c r="H43" s="16">
        <v>164.8</v>
      </c>
      <c r="I43" s="16">
        <v>10929.236000000001</v>
      </c>
      <c r="J43" s="16">
        <v>563.70500000000004</v>
      </c>
      <c r="K43" s="16">
        <v>336.9</v>
      </c>
      <c r="L43" s="16">
        <v>1106</v>
      </c>
      <c r="M43" s="16">
        <v>4695.6000000000004</v>
      </c>
      <c r="N43" s="16">
        <v>39578</v>
      </c>
      <c r="O43" s="16">
        <v>38.540999999999997</v>
      </c>
      <c r="P43" s="16">
        <v>1208</v>
      </c>
      <c r="Q43" s="16">
        <v>312</v>
      </c>
      <c r="R43" s="16">
        <v>150</v>
      </c>
      <c r="S43" s="16">
        <v>793</v>
      </c>
      <c r="T43" s="16">
        <v>349</v>
      </c>
      <c r="U43" s="16">
        <v>113490</v>
      </c>
      <c r="V43" s="16">
        <v>12</v>
      </c>
      <c r="W43" s="16">
        <v>7.4</v>
      </c>
      <c r="X43" s="16">
        <v>3</v>
      </c>
      <c r="Y43" s="16">
        <v>6811</v>
      </c>
      <c r="Z43" s="16">
        <v>10870</v>
      </c>
      <c r="AA43" s="16">
        <v>20733</v>
      </c>
      <c r="AB43" s="16">
        <v>17302</v>
      </c>
      <c r="AC43" s="16">
        <v>6432</v>
      </c>
      <c r="AD43" s="16">
        <v>131609</v>
      </c>
      <c r="AE43" s="16">
        <v>23266</v>
      </c>
      <c r="AF43" s="16">
        <v>26146</v>
      </c>
      <c r="AG43" s="16">
        <v>64.599999999999994</v>
      </c>
      <c r="AH43" s="16">
        <v>279625</v>
      </c>
      <c r="AI43" s="16">
        <v>1781</v>
      </c>
      <c r="AJ43" s="16">
        <v>1312</v>
      </c>
      <c r="AK43" s="16">
        <v>666</v>
      </c>
      <c r="AL43" s="16">
        <v>99.4</v>
      </c>
      <c r="AM43" s="16">
        <v>6.26</v>
      </c>
      <c r="AN43" s="16">
        <v>1.4608000000000001</v>
      </c>
      <c r="AO43" s="16">
        <v>1.6636</v>
      </c>
      <c r="AP43" s="16">
        <v>1.5799000000000001</v>
      </c>
      <c r="AQ43" s="16">
        <v>6685.8</v>
      </c>
      <c r="AR43" s="16">
        <v>126.425</v>
      </c>
      <c r="AS43" s="16">
        <v>73.959000000000003</v>
      </c>
      <c r="AT43" s="16">
        <v>72.412000000000006</v>
      </c>
      <c r="AU43" s="16">
        <v>149.1</v>
      </c>
      <c r="AV43" s="16">
        <v>133.4</v>
      </c>
      <c r="AW43" s="16">
        <v>167.1</v>
      </c>
      <c r="AX43" s="16">
        <v>167.7</v>
      </c>
      <c r="AY43" s="16">
        <v>257.7</v>
      </c>
      <c r="AZ43" s="16">
        <v>193.1</v>
      </c>
      <c r="BA43" s="16">
        <v>153.6</v>
      </c>
      <c r="BB43" s="16">
        <v>171</v>
      </c>
      <c r="BC43" s="16">
        <v>180</v>
      </c>
      <c r="BD43" s="16">
        <v>1704</v>
      </c>
      <c r="BE43" s="16">
        <v>1253</v>
      </c>
      <c r="BF43" s="16">
        <v>65</v>
      </c>
      <c r="BG43" s="16">
        <v>333</v>
      </c>
      <c r="BH43" s="16">
        <v>1604</v>
      </c>
      <c r="BI43" s="16">
        <v>988</v>
      </c>
      <c r="BJ43" s="16">
        <v>67.3</v>
      </c>
      <c r="BK43" s="16">
        <v>118523</v>
      </c>
      <c r="BL43" s="16">
        <v>10929.236000000001</v>
      </c>
      <c r="BM43" s="16">
        <v>115.5928</v>
      </c>
      <c r="BN43" s="16">
        <v>84.003100000000003</v>
      </c>
      <c r="BO43" s="16">
        <v>83.602500000000006</v>
      </c>
      <c r="BP43" s="16">
        <v>97.9</v>
      </c>
      <c r="BQ43" s="16">
        <v>88.668000000000006</v>
      </c>
      <c r="BR43" s="16">
        <v>102.16459999999999</v>
      </c>
      <c r="BS43" s="16">
        <v>94.784599999999998</v>
      </c>
      <c r="BT43" s="16">
        <v>102.16459999999999</v>
      </c>
      <c r="BU43" s="16">
        <v>82.903199999999998</v>
      </c>
      <c r="BV43" s="16">
        <v>83.175399999999996</v>
      </c>
      <c r="BW43" s="16">
        <v>96.711699999999993</v>
      </c>
      <c r="BX43" s="16">
        <v>82.927199999999999</v>
      </c>
      <c r="BY43" s="16">
        <v>1.34</v>
      </c>
      <c r="BZ43" s="16">
        <v>7.68</v>
      </c>
      <c r="CA43" s="16">
        <v>8.3699999999999992</v>
      </c>
      <c r="CB43" s="16">
        <v>106.3074</v>
      </c>
      <c r="CC43" s="16">
        <v>116.9</v>
      </c>
      <c r="CD43" s="16">
        <v>938.93971999999997</v>
      </c>
      <c r="CE43" s="16">
        <v>1026.3008</v>
      </c>
      <c r="CF43" s="16">
        <v>514.67949999999996</v>
      </c>
      <c r="CG43" s="16">
        <v>3460.8292000000001</v>
      </c>
      <c r="CH43" s="16">
        <v>331.33210000000003</v>
      </c>
      <c r="CI43" s="16">
        <v>1517.7206000000001</v>
      </c>
    </row>
    <row r="44" spans="1:87" x14ac:dyDescent="0.25">
      <c r="A44" s="45">
        <v>36617</v>
      </c>
      <c r="B44" s="16">
        <v>9611.6</v>
      </c>
      <c r="C44" s="16">
        <v>10984.37</v>
      </c>
      <c r="D44" s="16">
        <v>125.4</v>
      </c>
      <c r="E44" s="16">
        <v>127.6</v>
      </c>
      <c r="F44" s="16">
        <v>127.9</v>
      </c>
      <c r="G44" s="16">
        <v>157.30000000000001</v>
      </c>
      <c r="H44" s="16">
        <v>164.9</v>
      </c>
      <c r="I44" s="16">
        <v>10984.37</v>
      </c>
      <c r="J44" s="16">
        <v>564.73400000000004</v>
      </c>
      <c r="K44" s="16">
        <v>348</v>
      </c>
      <c r="L44" s="16">
        <v>1118.2</v>
      </c>
      <c r="M44" s="16">
        <v>4752.5</v>
      </c>
      <c r="N44" s="16">
        <v>40125</v>
      </c>
      <c r="O44" s="16">
        <v>39.442999999999998</v>
      </c>
      <c r="P44" s="16">
        <v>1167</v>
      </c>
      <c r="Q44" s="16">
        <v>377</v>
      </c>
      <c r="R44" s="16">
        <v>142</v>
      </c>
      <c r="S44" s="16">
        <v>697</v>
      </c>
      <c r="T44" s="16">
        <v>410</v>
      </c>
      <c r="U44" s="16">
        <v>114390</v>
      </c>
      <c r="V44" s="16">
        <v>9.6999999999999993</v>
      </c>
      <c r="W44" s="16">
        <v>7.2</v>
      </c>
      <c r="X44" s="16">
        <v>2.9</v>
      </c>
      <c r="Y44" s="16">
        <v>6794</v>
      </c>
      <c r="Z44" s="16">
        <v>10867</v>
      </c>
      <c r="AA44" s="16">
        <v>20802</v>
      </c>
      <c r="AB44" s="16">
        <v>17298</v>
      </c>
      <c r="AC44" s="16">
        <v>6431</v>
      </c>
      <c r="AD44" s="16">
        <v>131900</v>
      </c>
      <c r="AE44" s="16">
        <v>22918</v>
      </c>
      <c r="AF44" s="16">
        <v>26223</v>
      </c>
      <c r="AG44" s="16">
        <v>64.7</v>
      </c>
      <c r="AH44" s="16">
        <v>269000</v>
      </c>
      <c r="AI44" s="16">
        <v>1845</v>
      </c>
      <c r="AJ44" s="16">
        <v>1261</v>
      </c>
      <c r="AK44" s="16">
        <v>662</v>
      </c>
      <c r="AL44" s="16">
        <v>88.1</v>
      </c>
      <c r="AM44" s="16">
        <v>5.99</v>
      </c>
      <c r="AN44" s="16">
        <v>1.4689000000000001</v>
      </c>
      <c r="AO44" s="16">
        <v>1.6657</v>
      </c>
      <c r="AP44" s="16">
        <v>1.5823</v>
      </c>
      <c r="AQ44" s="16">
        <v>6671.1</v>
      </c>
      <c r="AR44" s="16">
        <v>126.23399999999999</v>
      </c>
      <c r="AS44" s="16">
        <v>73.66</v>
      </c>
      <c r="AT44" s="16">
        <v>72.427999999999997</v>
      </c>
      <c r="AU44" s="16">
        <v>148.5</v>
      </c>
      <c r="AV44" s="16">
        <v>126.1</v>
      </c>
      <c r="AW44" s="16">
        <v>167.2</v>
      </c>
      <c r="AX44" s="16">
        <v>167.9</v>
      </c>
      <c r="AY44" s="16">
        <v>258.39999999999998</v>
      </c>
      <c r="AZ44" s="16">
        <v>193.5</v>
      </c>
      <c r="BA44" s="16">
        <v>152.1</v>
      </c>
      <c r="BB44" s="16">
        <v>170.9</v>
      </c>
      <c r="BC44" s="16">
        <v>180.3</v>
      </c>
      <c r="BD44" s="16">
        <v>1610</v>
      </c>
      <c r="BE44" s="16">
        <v>1192</v>
      </c>
      <c r="BF44" s="16">
        <v>61</v>
      </c>
      <c r="BG44" s="16">
        <v>344</v>
      </c>
      <c r="BH44" s="16">
        <v>1626</v>
      </c>
      <c r="BI44" s="16">
        <v>989</v>
      </c>
      <c r="BJ44" s="16">
        <v>67.3</v>
      </c>
      <c r="BK44" s="16">
        <v>117655</v>
      </c>
      <c r="BL44" s="16">
        <v>10984.37</v>
      </c>
      <c r="BM44" s="16">
        <v>117.16200000000001</v>
      </c>
      <c r="BN44" s="16">
        <v>84.424199999999999</v>
      </c>
      <c r="BO44" s="16">
        <v>84.6751</v>
      </c>
      <c r="BP44" s="16">
        <v>97.754800000000003</v>
      </c>
      <c r="BQ44" s="16">
        <v>89.062299999999993</v>
      </c>
      <c r="BR44" s="16">
        <v>102.9482</v>
      </c>
      <c r="BS44" s="16">
        <v>95.510099999999994</v>
      </c>
      <c r="BT44" s="16">
        <v>102.9482</v>
      </c>
      <c r="BU44" s="16">
        <v>80.4375</v>
      </c>
      <c r="BV44" s="16">
        <v>88.2483</v>
      </c>
      <c r="BW44" s="16">
        <v>97.604900000000001</v>
      </c>
      <c r="BX44" s="16">
        <v>82.224900000000005</v>
      </c>
      <c r="BY44" s="16">
        <v>1.32</v>
      </c>
      <c r="BZ44" s="16">
        <v>7.64</v>
      </c>
      <c r="CA44" s="16">
        <v>8.4</v>
      </c>
      <c r="CB44" s="16">
        <v>105.627</v>
      </c>
      <c r="CC44" s="16">
        <v>117.45</v>
      </c>
      <c r="CD44" s="16">
        <v>944.79179999999997</v>
      </c>
      <c r="CE44" s="16">
        <v>1035.2</v>
      </c>
      <c r="CF44" s="16">
        <v>520.30640000000005</v>
      </c>
      <c r="CG44" s="16">
        <v>3497.3371000000002</v>
      </c>
      <c r="CH44" s="16">
        <v>340.65699999999998</v>
      </c>
      <c r="CI44" s="16">
        <v>1541.1677</v>
      </c>
    </row>
    <row r="45" spans="1:87" x14ac:dyDescent="0.25">
      <c r="A45" s="45">
        <v>36647</v>
      </c>
      <c r="B45" s="16">
        <v>9617.4</v>
      </c>
      <c r="C45" s="16">
        <v>11021.995999999999</v>
      </c>
      <c r="D45" s="16">
        <v>125.8</v>
      </c>
      <c r="E45" s="16">
        <v>127.2</v>
      </c>
      <c r="F45" s="16">
        <v>127.6</v>
      </c>
      <c r="G45" s="16">
        <v>156.5</v>
      </c>
      <c r="H45" s="16">
        <v>165.1</v>
      </c>
      <c r="I45" s="16">
        <v>11021.995999999999</v>
      </c>
      <c r="J45" s="16">
        <v>565.83600000000001</v>
      </c>
      <c r="K45" s="16">
        <v>331.8</v>
      </c>
      <c r="L45" s="16">
        <v>1105.0999999999999</v>
      </c>
      <c r="M45" s="16">
        <v>4744.8</v>
      </c>
      <c r="N45" s="16">
        <v>41264</v>
      </c>
      <c r="O45" s="16">
        <v>40.613</v>
      </c>
      <c r="P45" s="16">
        <v>970</v>
      </c>
      <c r="Q45" s="16">
        <v>329</v>
      </c>
      <c r="R45" s="16">
        <v>157</v>
      </c>
      <c r="S45" s="16">
        <v>727</v>
      </c>
      <c r="T45" s="16">
        <v>362</v>
      </c>
      <c r="U45" s="16">
        <v>113798</v>
      </c>
      <c r="V45" s="16">
        <v>10.3</v>
      </c>
      <c r="W45" s="16">
        <v>8</v>
      </c>
      <c r="X45" s="16">
        <v>3</v>
      </c>
      <c r="Y45" s="16">
        <v>6770</v>
      </c>
      <c r="Z45" s="16">
        <v>10871</v>
      </c>
      <c r="AA45" s="16">
        <v>21147</v>
      </c>
      <c r="AB45" s="16">
        <v>17279</v>
      </c>
      <c r="AC45" s="16">
        <v>6408</v>
      </c>
      <c r="AD45" s="16">
        <v>132118</v>
      </c>
      <c r="AE45" s="16">
        <v>22793</v>
      </c>
      <c r="AF45" s="16">
        <v>26151</v>
      </c>
      <c r="AG45" s="16">
        <v>64.400000000000006</v>
      </c>
      <c r="AH45" s="16">
        <v>282500</v>
      </c>
      <c r="AI45" s="16">
        <v>1911</v>
      </c>
      <c r="AJ45" s="16">
        <v>1325</v>
      </c>
      <c r="AK45" s="16">
        <v>683</v>
      </c>
      <c r="AL45" s="16">
        <v>92.1</v>
      </c>
      <c r="AM45" s="16">
        <v>6.44</v>
      </c>
      <c r="AN45" s="16">
        <v>1.4957</v>
      </c>
      <c r="AO45" s="16">
        <v>1.7190000000000001</v>
      </c>
      <c r="AP45" s="16">
        <v>1.5089999999999999</v>
      </c>
      <c r="AQ45" s="16">
        <v>6707.6</v>
      </c>
      <c r="AR45" s="16">
        <v>126.247</v>
      </c>
      <c r="AS45" s="16">
        <v>73.531000000000006</v>
      </c>
      <c r="AT45" s="16">
        <v>72.552999999999997</v>
      </c>
      <c r="AU45" s="16">
        <v>148.5</v>
      </c>
      <c r="AV45" s="16">
        <v>124.1</v>
      </c>
      <c r="AW45" s="16">
        <v>167.8</v>
      </c>
      <c r="AX45" s="16">
        <v>168.3</v>
      </c>
      <c r="AY45" s="16">
        <v>259.2</v>
      </c>
      <c r="AZ45" s="16">
        <v>194</v>
      </c>
      <c r="BA45" s="16">
        <v>152</v>
      </c>
      <c r="BB45" s="16">
        <v>171.2</v>
      </c>
      <c r="BC45" s="16">
        <v>180.7</v>
      </c>
      <c r="BD45" s="16">
        <v>1682</v>
      </c>
      <c r="BE45" s="16">
        <v>1182</v>
      </c>
      <c r="BF45" s="16">
        <v>70</v>
      </c>
      <c r="BG45" s="16">
        <v>291</v>
      </c>
      <c r="BH45" s="16">
        <v>1575</v>
      </c>
      <c r="BI45" s="16">
        <v>985</v>
      </c>
      <c r="BJ45" s="16">
        <v>67.099999999999994</v>
      </c>
      <c r="BK45" s="16">
        <v>117830</v>
      </c>
      <c r="BL45" s="16">
        <v>11021.995999999999</v>
      </c>
      <c r="BM45" s="16">
        <v>116.64109999999999</v>
      </c>
      <c r="BN45" s="16">
        <v>86.081699999999998</v>
      </c>
      <c r="BO45" s="16">
        <v>85.264099999999999</v>
      </c>
      <c r="BP45" s="16">
        <v>97.32</v>
      </c>
      <c r="BQ45" s="16">
        <v>89.402699999999996</v>
      </c>
      <c r="BR45" s="16">
        <v>103.2021</v>
      </c>
      <c r="BS45" s="16">
        <v>95.4405</v>
      </c>
      <c r="BT45" s="16">
        <v>103.2021</v>
      </c>
      <c r="BU45" s="16">
        <v>80.651399999999995</v>
      </c>
      <c r="BV45" s="16">
        <v>93.206699999999998</v>
      </c>
      <c r="BW45" s="16">
        <v>97.791600000000003</v>
      </c>
      <c r="BX45" s="16">
        <v>82.498999999999995</v>
      </c>
      <c r="BY45" s="16">
        <v>1.35</v>
      </c>
      <c r="BZ45" s="16">
        <v>7.99</v>
      </c>
      <c r="CA45" s="16">
        <v>8.9</v>
      </c>
      <c r="CB45" s="16">
        <v>108.3205</v>
      </c>
      <c r="CC45" s="16">
        <v>120.23</v>
      </c>
      <c r="CD45" s="16">
        <v>951.65078000000005</v>
      </c>
      <c r="CE45" s="16">
        <v>1052.0773999999999</v>
      </c>
      <c r="CF45" s="16">
        <v>523.98149999999998</v>
      </c>
      <c r="CG45" s="16">
        <v>3541.5198999999998</v>
      </c>
      <c r="CH45" s="16">
        <v>344.97219999999999</v>
      </c>
      <c r="CI45" s="16">
        <v>1565.0028</v>
      </c>
    </row>
    <row r="46" spans="1:87" x14ac:dyDescent="0.25">
      <c r="A46" s="45">
        <v>36678</v>
      </c>
      <c r="B46" s="16">
        <v>9660.2000000000007</v>
      </c>
      <c r="C46" s="16">
        <v>11050.319</v>
      </c>
      <c r="D46" s="16">
        <v>125.5</v>
      </c>
      <c r="E46" s="16">
        <v>127.9</v>
      </c>
      <c r="F46" s="16">
        <v>138.30000000000001</v>
      </c>
      <c r="G46" s="16">
        <v>158.30000000000001</v>
      </c>
      <c r="H46" s="16">
        <v>166</v>
      </c>
      <c r="I46" s="16">
        <v>11050.319</v>
      </c>
      <c r="J46" s="16">
        <v>568.33299999999997</v>
      </c>
      <c r="K46" s="16">
        <v>329.7</v>
      </c>
      <c r="L46" s="16">
        <v>1101.5999999999999</v>
      </c>
      <c r="M46" s="16">
        <v>4760.6000000000004</v>
      </c>
      <c r="N46" s="16">
        <v>38884</v>
      </c>
      <c r="O46" s="16">
        <v>38.246000000000002</v>
      </c>
      <c r="P46" s="16">
        <v>1115</v>
      </c>
      <c r="Q46" s="16">
        <v>294</v>
      </c>
      <c r="R46" s="16">
        <v>143</v>
      </c>
      <c r="S46" s="16">
        <v>746</v>
      </c>
      <c r="T46" s="16">
        <v>376</v>
      </c>
      <c r="U46" s="16">
        <v>114057</v>
      </c>
      <c r="V46" s="16">
        <v>11.8</v>
      </c>
      <c r="W46" s="16">
        <v>7.5</v>
      </c>
      <c r="X46" s="16">
        <v>3</v>
      </c>
      <c r="Y46" s="16">
        <v>6778</v>
      </c>
      <c r="Z46" s="16">
        <v>10907</v>
      </c>
      <c r="AA46" s="16">
        <v>20887</v>
      </c>
      <c r="AB46" s="16">
        <v>17296</v>
      </c>
      <c r="AC46" s="16">
        <v>6389</v>
      </c>
      <c r="AD46" s="16">
        <v>132079</v>
      </c>
      <c r="AE46" s="16">
        <v>22834</v>
      </c>
      <c r="AF46" s="16">
        <v>26171</v>
      </c>
      <c r="AG46" s="16">
        <v>64.5</v>
      </c>
      <c r="AH46" s="16">
        <v>285750</v>
      </c>
      <c r="AI46" s="16">
        <v>1753</v>
      </c>
      <c r="AJ46" s="16">
        <v>1242</v>
      </c>
      <c r="AK46" s="16">
        <v>616</v>
      </c>
      <c r="AL46" s="16">
        <v>101.9</v>
      </c>
      <c r="AM46" s="16">
        <v>6.1</v>
      </c>
      <c r="AN46" s="16">
        <v>1.4770000000000001</v>
      </c>
      <c r="AO46" s="16">
        <v>1.6419999999999999</v>
      </c>
      <c r="AP46" s="16">
        <v>1.5092000000000001</v>
      </c>
      <c r="AQ46" s="16">
        <v>6743.9</v>
      </c>
      <c r="AR46" s="16">
        <v>125.85299999999999</v>
      </c>
      <c r="AS46" s="16">
        <v>74.204999999999998</v>
      </c>
      <c r="AT46" s="16">
        <v>72.736000000000004</v>
      </c>
      <c r="AU46" s="16">
        <v>149.6</v>
      </c>
      <c r="AV46" s="16">
        <v>134.9</v>
      </c>
      <c r="AW46" s="16">
        <v>168</v>
      </c>
      <c r="AX46" s="16">
        <v>169.2</v>
      </c>
      <c r="AY46" s="16">
        <v>260.3</v>
      </c>
      <c r="AZ46" s="16">
        <v>194.9</v>
      </c>
      <c r="BA46" s="16">
        <v>155</v>
      </c>
      <c r="BB46" s="16">
        <v>172.2</v>
      </c>
      <c r="BC46" s="16">
        <v>181.1</v>
      </c>
      <c r="BD46" s="16">
        <v>1530</v>
      </c>
      <c r="BE46" s="16">
        <v>1156</v>
      </c>
      <c r="BF46" s="16">
        <v>61</v>
      </c>
      <c r="BG46" s="16">
        <v>355</v>
      </c>
      <c r="BH46" s="16">
        <v>1559</v>
      </c>
      <c r="BI46" s="16">
        <v>982</v>
      </c>
      <c r="BJ46" s="16">
        <v>67.099999999999994</v>
      </c>
      <c r="BK46" s="16">
        <v>121737</v>
      </c>
      <c r="BL46" s="16">
        <v>11050.319</v>
      </c>
      <c r="BM46" s="16">
        <v>116.185</v>
      </c>
      <c r="BN46" s="16">
        <v>85.5989</v>
      </c>
      <c r="BO46" s="16">
        <v>85.424800000000005</v>
      </c>
      <c r="BP46" s="16">
        <v>97.880200000000002</v>
      </c>
      <c r="BQ46" s="16">
        <v>89.535799999999995</v>
      </c>
      <c r="BR46" s="16">
        <v>103.5219</v>
      </c>
      <c r="BS46" s="16">
        <v>95.626000000000005</v>
      </c>
      <c r="BT46" s="16">
        <v>103.5219</v>
      </c>
      <c r="BU46" s="16">
        <v>80.801400000000001</v>
      </c>
      <c r="BV46" s="16">
        <v>92.967100000000002</v>
      </c>
      <c r="BW46" s="16">
        <v>97.939700000000002</v>
      </c>
      <c r="BX46" s="16">
        <v>82.977800000000002</v>
      </c>
      <c r="BY46" s="16">
        <v>1.34</v>
      </c>
      <c r="BZ46" s="16">
        <v>7.67</v>
      </c>
      <c r="CA46" s="16">
        <v>8.48</v>
      </c>
      <c r="CB46" s="16">
        <v>106.1255</v>
      </c>
      <c r="CC46" s="16">
        <v>119.29</v>
      </c>
      <c r="CD46" s="16">
        <v>970.38949000000002</v>
      </c>
      <c r="CE46" s="16">
        <v>1062.8140000000001</v>
      </c>
      <c r="CF46" s="16">
        <v>529.53610000000003</v>
      </c>
      <c r="CG46" s="16">
        <v>3575.3553000000002</v>
      </c>
      <c r="CH46" s="16">
        <v>350.20170000000002</v>
      </c>
      <c r="CI46" s="16">
        <v>1585.2474</v>
      </c>
    </row>
    <row r="47" spans="1:87" x14ac:dyDescent="0.25">
      <c r="A47" s="45">
        <v>36708</v>
      </c>
      <c r="B47" s="16">
        <v>9713.2999999999993</v>
      </c>
      <c r="C47" s="16">
        <v>11105.581</v>
      </c>
      <c r="D47" s="16">
        <v>125.4</v>
      </c>
      <c r="E47" s="16">
        <v>128.80000000000001</v>
      </c>
      <c r="F47" s="16">
        <v>135.4</v>
      </c>
      <c r="G47" s="16">
        <v>158.9</v>
      </c>
      <c r="H47" s="16">
        <v>166.2</v>
      </c>
      <c r="I47" s="16">
        <v>11105.581</v>
      </c>
      <c r="J47" s="16">
        <v>571.21600000000001</v>
      </c>
      <c r="K47" s="16">
        <v>335.8</v>
      </c>
      <c r="L47" s="16">
        <v>1104.0999999999999</v>
      </c>
      <c r="M47" s="16">
        <v>4777.7</v>
      </c>
      <c r="N47" s="16">
        <v>39083</v>
      </c>
      <c r="O47" s="16">
        <v>38.74</v>
      </c>
      <c r="P47" s="16">
        <v>1143</v>
      </c>
      <c r="Q47" s="16">
        <v>319</v>
      </c>
      <c r="R47" s="16">
        <v>146</v>
      </c>
      <c r="S47" s="16">
        <v>636</v>
      </c>
      <c r="T47" s="16">
        <v>362</v>
      </c>
      <c r="U47" s="16">
        <v>113670</v>
      </c>
      <c r="V47" s="16">
        <v>11.5</v>
      </c>
      <c r="W47" s="16">
        <v>7</v>
      </c>
      <c r="X47" s="16">
        <v>3</v>
      </c>
      <c r="Y47" s="16">
        <v>6794</v>
      </c>
      <c r="Z47" s="16">
        <v>10929</v>
      </c>
      <c r="AA47" s="16">
        <v>20867</v>
      </c>
      <c r="AB47" s="16">
        <v>17322</v>
      </c>
      <c r="AC47" s="16">
        <v>6393</v>
      </c>
      <c r="AD47" s="16">
        <v>132247</v>
      </c>
      <c r="AE47" s="16">
        <v>22641</v>
      </c>
      <c r="AF47" s="16">
        <v>26193</v>
      </c>
      <c r="AG47" s="16">
        <v>64.2</v>
      </c>
      <c r="AH47" s="16">
        <v>293150</v>
      </c>
      <c r="AI47" s="16">
        <v>1824</v>
      </c>
      <c r="AJ47" s="16">
        <v>1343</v>
      </c>
      <c r="AK47" s="16">
        <v>645</v>
      </c>
      <c r="AL47" s="16">
        <v>100.4</v>
      </c>
      <c r="AM47" s="16">
        <v>6.05</v>
      </c>
      <c r="AN47" s="16">
        <v>1.4778</v>
      </c>
      <c r="AO47" s="16">
        <v>1.6518999999999999</v>
      </c>
      <c r="AP47" s="16">
        <v>1.5076000000000001</v>
      </c>
      <c r="AQ47" s="16">
        <v>6764.1</v>
      </c>
      <c r="AR47" s="16">
        <v>125.622</v>
      </c>
      <c r="AS47" s="16">
        <v>74.394000000000005</v>
      </c>
      <c r="AT47" s="16">
        <v>72.971999999999994</v>
      </c>
      <c r="AU47" s="16">
        <v>149.80000000000001</v>
      </c>
      <c r="AV47" s="16">
        <v>133.80000000000001</v>
      </c>
      <c r="AW47" s="16">
        <v>168.8</v>
      </c>
      <c r="AX47" s="16">
        <v>169.9</v>
      </c>
      <c r="AY47" s="16">
        <v>261.2</v>
      </c>
      <c r="AZ47" s="16">
        <v>195.7</v>
      </c>
      <c r="BA47" s="16">
        <v>154.6</v>
      </c>
      <c r="BB47" s="16">
        <v>172.7</v>
      </c>
      <c r="BC47" s="16">
        <v>181.5</v>
      </c>
      <c r="BD47" s="16">
        <v>1495</v>
      </c>
      <c r="BE47" s="16">
        <v>1152</v>
      </c>
      <c r="BF47" s="16">
        <v>57</v>
      </c>
      <c r="BG47" s="16">
        <v>333</v>
      </c>
      <c r="BH47" s="16">
        <v>1463</v>
      </c>
      <c r="BI47" s="16">
        <v>979</v>
      </c>
      <c r="BJ47" s="16">
        <v>66.900000000000006</v>
      </c>
      <c r="BK47" s="16">
        <v>121848</v>
      </c>
      <c r="BL47" s="16">
        <v>11105.581</v>
      </c>
      <c r="BM47" s="16">
        <v>114.42310000000001</v>
      </c>
      <c r="BN47" s="16">
        <v>84.403899999999993</v>
      </c>
      <c r="BO47" s="16">
        <v>86.034199999999998</v>
      </c>
      <c r="BP47" s="16">
        <v>98.9542</v>
      </c>
      <c r="BQ47" s="16">
        <v>89.171199999999999</v>
      </c>
      <c r="BR47" s="16">
        <v>103.5141</v>
      </c>
      <c r="BS47" s="16">
        <v>95.740899999999996</v>
      </c>
      <c r="BT47" s="16">
        <v>103.5141</v>
      </c>
      <c r="BU47" s="16">
        <v>80.108099999999993</v>
      </c>
      <c r="BV47" s="16">
        <v>90.367999999999995</v>
      </c>
      <c r="BW47" s="16">
        <v>97.938800000000001</v>
      </c>
      <c r="BX47" s="16">
        <v>82.953100000000006</v>
      </c>
      <c r="BY47" s="16">
        <v>1.35</v>
      </c>
      <c r="BZ47" s="16">
        <v>7.65</v>
      </c>
      <c r="CA47" s="16">
        <v>8.35</v>
      </c>
      <c r="CB47" s="16">
        <v>108.2115</v>
      </c>
      <c r="CC47" s="16">
        <v>119.53</v>
      </c>
      <c r="CD47" s="16">
        <v>982.82443000000001</v>
      </c>
      <c r="CE47" s="16">
        <v>1068.5859</v>
      </c>
      <c r="CF47" s="16">
        <v>531.01790000000005</v>
      </c>
      <c r="CG47" s="16">
        <v>3599.0610000000001</v>
      </c>
      <c r="CH47" s="16">
        <v>358.89159999999998</v>
      </c>
      <c r="CI47" s="16">
        <v>1600.5995</v>
      </c>
    </row>
    <row r="48" spans="1:87" x14ac:dyDescent="0.25">
      <c r="A48" s="45">
        <v>36739</v>
      </c>
      <c r="B48" s="16">
        <v>9757.2999999999993</v>
      </c>
      <c r="C48" s="16">
        <v>11159.102999999999</v>
      </c>
      <c r="D48" s="16">
        <v>125.3</v>
      </c>
      <c r="E48" s="16">
        <v>128.80000000000001</v>
      </c>
      <c r="F48" s="16">
        <v>127.7</v>
      </c>
      <c r="G48" s="16">
        <v>158.1</v>
      </c>
      <c r="H48" s="16">
        <v>166</v>
      </c>
      <c r="I48" s="16">
        <v>11159.102999999999</v>
      </c>
      <c r="J48" s="16">
        <v>569.31299999999999</v>
      </c>
      <c r="K48" s="16">
        <v>324.5</v>
      </c>
      <c r="L48" s="16">
        <v>1100.5</v>
      </c>
      <c r="M48" s="16">
        <v>4804.8999999999996</v>
      </c>
      <c r="N48" s="16">
        <v>39145</v>
      </c>
      <c r="O48" s="16">
        <v>38.442</v>
      </c>
      <c r="P48" s="16">
        <v>1055</v>
      </c>
      <c r="Q48" s="16">
        <v>297</v>
      </c>
      <c r="R48" s="16">
        <v>143</v>
      </c>
      <c r="S48" s="16">
        <v>706</v>
      </c>
      <c r="T48" s="16">
        <v>395</v>
      </c>
      <c r="U48" s="16">
        <v>113812</v>
      </c>
      <c r="V48" s="16">
        <v>11.5</v>
      </c>
      <c r="W48" s="16">
        <v>6.6</v>
      </c>
      <c r="X48" s="16">
        <v>3.1</v>
      </c>
      <c r="Y48" s="16">
        <v>6796</v>
      </c>
      <c r="Z48" s="16">
        <v>10912</v>
      </c>
      <c r="AA48" s="16">
        <v>20837</v>
      </c>
      <c r="AB48" s="16">
        <v>17287</v>
      </c>
      <c r="AC48" s="16">
        <v>6375</v>
      </c>
      <c r="AD48" s="16">
        <v>132240</v>
      </c>
      <c r="AE48" s="16">
        <v>22725</v>
      </c>
      <c r="AF48" s="16">
        <v>26212</v>
      </c>
      <c r="AG48" s="16">
        <v>64.2</v>
      </c>
      <c r="AH48" s="16">
        <v>307125</v>
      </c>
      <c r="AI48" s="16">
        <v>1893</v>
      </c>
      <c r="AJ48" s="16">
        <v>1394</v>
      </c>
      <c r="AK48" s="16">
        <v>685</v>
      </c>
      <c r="AL48" s="16">
        <v>101.3</v>
      </c>
      <c r="AM48" s="16">
        <v>5.83</v>
      </c>
      <c r="AN48" s="16">
        <v>1.4827999999999999</v>
      </c>
      <c r="AO48" s="16">
        <v>1.7149000000000001</v>
      </c>
      <c r="AP48" s="16">
        <v>1.4888999999999999</v>
      </c>
      <c r="AQ48" s="16">
        <v>6799.1</v>
      </c>
      <c r="AR48" s="16">
        <v>125.105</v>
      </c>
      <c r="AS48" s="16">
        <v>74.013000000000005</v>
      </c>
      <c r="AT48" s="16">
        <v>73.156999999999996</v>
      </c>
      <c r="AU48" s="16">
        <v>149.19999999999999</v>
      </c>
      <c r="AV48" s="16">
        <v>127.1</v>
      </c>
      <c r="AW48" s="16">
        <v>169.3</v>
      </c>
      <c r="AX48" s="16">
        <v>170.2</v>
      </c>
      <c r="AY48" s="16">
        <v>262.39999999999998</v>
      </c>
      <c r="AZ48" s="16">
        <v>196.3</v>
      </c>
      <c r="BA48" s="16">
        <v>153.19999999999999</v>
      </c>
      <c r="BB48" s="16">
        <v>172.7</v>
      </c>
      <c r="BC48" s="16">
        <v>181.9</v>
      </c>
      <c r="BD48" s="16">
        <v>1573</v>
      </c>
      <c r="BE48" s="16">
        <v>1173</v>
      </c>
      <c r="BF48" s="16">
        <v>68</v>
      </c>
      <c r="BG48" s="16">
        <v>311</v>
      </c>
      <c r="BH48" s="16">
        <v>1541</v>
      </c>
      <c r="BI48" s="16">
        <v>976</v>
      </c>
      <c r="BJ48" s="16">
        <v>66.900000000000006</v>
      </c>
      <c r="BK48" s="16">
        <v>122459</v>
      </c>
      <c r="BL48" s="16">
        <v>11159.102999999999</v>
      </c>
      <c r="BM48" s="16">
        <v>114.17010000000001</v>
      </c>
      <c r="BN48" s="16">
        <v>86.052899999999994</v>
      </c>
      <c r="BO48" s="16">
        <v>85.610699999999994</v>
      </c>
      <c r="BP48" s="16">
        <v>97.720100000000002</v>
      </c>
      <c r="BQ48" s="16">
        <v>89.172399999999996</v>
      </c>
      <c r="BR48" s="16">
        <v>102.9081</v>
      </c>
      <c r="BS48" s="16">
        <v>95.118700000000004</v>
      </c>
      <c r="BT48" s="16">
        <v>102.9081</v>
      </c>
      <c r="BU48" s="16">
        <v>80.2166</v>
      </c>
      <c r="BV48" s="16">
        <v>92.043599999999998</v>
      </c>
      <c r="BW48" s="16">
        <v>97.403400000000005</v>
      </c>
      <c r="BX48" s="16">
        <v>83.644499999999994</v>
      </c>
      <c r="BY48" s="16">
        <v>1.38</v>
      </c>
      <c r="BZ48" s="16">
        <v>7.55</v>
      </c>
      <c r="CA48" s="16">
        <v>8.26</v>
      </c>
      <c r="CB48" s="16">
        <v>108.0804</v>
      </c>
      <c r="CC48" s="16">
        <v>120.17</v>
      </c>
      <c r="CD48" s="16">
        <v>995.59351000000004</v>
      </c>
      <c r="CE48" s="16">
        <v>1071.6750999999999</v>
      </c>
      <c r="CF48" s="16">
        <v>538.4135</v>
      </c>
      <c r="CG48" s="16">
        <v>3625.9742999999999</v>
      </c>
      <c r="CH48" s="16">
        <v>365.75569999999999</v>
      </c>
      <c r="CI48" s="16">
        <v>1613.655</v>
      </c>
    </row>
    <row r="49" spans="1:87" x14ac:dyDescent="0.25">
      <c r="A49" s="45">
        <v>36770</v>
      </c>
      <c r="B49" s="16">
        <v>9756.7999999999993</v>
      </c>
      <c r="C49" s="16">
        <v>11159.329</v>
      </c>
      <c r="D49" s="16">
        <v>125.3</v>
      </c>
      <c r="E49" s="16">
        <v>129.30000000000001</v>
      </c>
      <c r="F49" s="16">
        <v>134.30000000000001</v>
      </c>
      <c r="G49" s="16">
        <v>159.19999999999999</v>
      </c>
      <c r="H49" s="16">
        <v>167.4</v>
      </c>
      <c r="I49" s="16">
        <v>11159.329</v>
      </c>
      <c r="J49" s="16">
        <v>570.67700000000002</v>
      </c>
      <c r="K49" s="16">
        <v>320.89999999999998</v>
      </c>
      <c r="L49" s="16">
        <v>1099.9000000000001</v>
      </c>
      <c r="M49" s="16">
        <v>4839.3</v>
      </c>
      <c r="N49" s="16">
        <v>38602</v>
      </c>
      <c r="O49" s="16">
        <v>38.042999999999999</v>
      </c>
      <c r="P49" s="16">
        <v>1146</v>
      </c>
      <c r="Q49" s="16">
        <v>307</v>
      </c>
      <c r="R49" s="16">
        <v>153</v>
      </c>
      <c r="S49" s="16">
        <v>660</v>
      </c>
      <c r="T49" s="16">
        <v>387</v>
      </c>
      <c r="U49" s="16">
        <v>113986</v>
      </c>
      <c r="V49" s="16">
        <v>12.3</v>
      </c>
      <c r="W49" s="16">
        <v>6.5</v>
      </c>
      <c r="X49" s="16">
        <v>3</v>
      </c>
      <c r="Y49" s="16">
        <v>6807</v>
      </c>
      <c r="Z49" s="16">
        <v>10874</v>
      </c>
      <c r="AA49" s="16">
        <v>20735</v>
      </c>
      <c r="AB49" s="16">
        <v>17230</v>
      </c>
      <c r="AC49" s="16">
        <v>6356</v>
      </c>
      <c r="AD49" s="16">
        <v>132364</v>
      </c>
      <c r="AE49" s="16">
        <v>22839</v>
      </c>
      <c r="AF49" s="16">
        <v>26207</v>
      </c>
      <c r="AG49" s="16">
        <v>64.2</v>
      </c>
      <c r="AH49" s="16">
        <v>306400</v>
      </c>
      <c r="AI49" s="16">
        <v>1746</v>
      </c>
      <c r="AJ49" s="16">
        <v>1290</v>
      </c>
      <c r="AK49" s="16">
        <v>644</v>
      </c>
      <c r="AL49" s="16">
        <v>111.8</v>
      </c>
      <c r="AM49" s="16">
        <v>5.8</v>
      </c>
      <c r="AN49" s="16">
        <v>1.4863999999999999</v>
      </c>
      <c r="AO49" s="16">
        <v>1.7585999999999999</v>
      </c>
      <c r="AP49" s="16">
        <v>1.4336</v>
      </c>
      <c r="AQ49" s="16">
        <v>6882.9</v>
      </c>
      <c r="AR49" s="16">
        <v>125.291</v>
      </c>
      <c r="AS49" s="16">
        <v>74.733000000000004</v>
      </c>
      <c r="AT49" s="16">
        <v>73.373000000000005</v>
      </c>
      <c r="AU49" s="16">
        <v>150.4</v>
      </c>
      <c r="AV49" s="16">
        <v>135.5</v>
      </c>
      <c r="AW49" s="16">
        <v>169.4</v>
      </c>
      <c r="AX49" s="16">
        <v>171.1</v>
      </c>
      <c r="AY49" s="16">
        <v>263.3</v>
      </c>
      <c r="AZ49" s="16">
        <v>196.9</v>
      </c>
      <c r="BA49" s="16">
        <v>155.19999999999999</v>
      </c>
      <c r="BB49" s="16">
        <v>173.6</v>
      </c>
      <c r="BC49" s="16">
        <v>182.3</v>
      </c>
      <c r="BD49" s="16">
        <v>1528</v>
      </c>
      <c r="BE49" s="16">
        <v>1189</v>
      </c>
      <c r="BF49" s="16">
        <v>67</v>
      </c>
      <c r="BG49" s="16">
        <v>314</v>
      </c>
      <c r="BH49" s="16">
        <v>1507</v>
      </c>
      <c r="BI49" s="16">
        <v>970</v>
      </c>
      <c r="BJ49" s="16">
        <v>66.900000000000006</v>
      </c>
      <c r="BK49" s="16">
        <v>126365</v>
      </c>
      <c r="BL49" s="16">
        <v>11159.329</v>
      </c>
      <c r="BM49" s="16">
        <v>114.47709999999999</v>
      </c>
      <c r="BN49" s="16">
        <v>86.279600000000002</v>
      </c>
      <c r="BO49" s="16">
        <v>86.413799999999995</v>
      </c>
      <c r="BP49" s="16">
        <v>98.801100000000005</v>
      </c>
      <c r="BQ49" s="16">
        <v>89.352699999999999</v>
      </c>
      <c r="BR49" s="16">
        <v>104.10339999999999</v>
      </c>
      <c r="BS49" s="16">
        <v>95.5655</v>
      </c>
      <c r="BT49" s="16">
        <v>104.10339999999999</v>
      </c>
      <c r="BU49" s="16">
        <v>81.921000000000006</v>
      </c>
      <c r="BV49" s="16">
        <v>94.751199999999997</v>
      </c>
      <c r="BW49" s="16">
        <v>98.114500000000007</v>
      </c>
      <c r="BX49" s="16">
        <v>83.521199999999993</v>
      </c>
      <c r="BY49" s="16">
        <v>1.34</v>
      </c>
      <c r="BZ49" s="16">
        <v>7.62</v>
      </c>
      <c r="CA49" s="16">
        <v>8.35</v>
      </c>
      <c r="CB49" s="16">
        <v>106.83750000000001</v>
      </c>
      <c r="CC49" s="16">
        <v>121.4</v>
      </c>
      <c r="CD49" s="16">
        <v>1007.004</v>
      </c>
      <c r="CE49" s="16">
        <v>1072.9321</v>
      </c>
      <c r="CF49" s="16">
        <v>541.91369999999995</v>
      </c>
      <c r="CG49" s="16">
        <v>3642.5826000000002</v>
      </c>
      <c r="CH49" s="16">
        <v>375.48110000000003</v>
      </c>
      <c r="CI49" s="16">
        <v>1624.7447</v>
      </c>
    </row>
    <row r="50" spans="1:87" x14ac:dyDescent="0.25">
      <c r="A50" s="45">
        <v>36800</v>
      </c>
      <c r="B50" s="16">
        <v>9770.2000000000007</v>
      </c>
      <c r="C50" s="16">
        <v>11173.664000000001</v>
      </c>
      <c r="D50" s="16">
        <v>125.2</v>
      </c>
      <c r="E50" s="16">
        <v>129.4</v>
      </c>
      <c r="F50" s="16">
        <v>132.30000000000001</v>
      </c>
      <c r="G50" s="16">
        <v>159.4</v>
      </c>
      <c r="H50" s="16">
        <v>167.5</v>
      </c>
      <c r="I50" s="16">
        <v>11173.664000000001</v>
      </c>
      <c r="J50" s="16">
        <v>571.48</v>
      </c>
      <c r="K50" s="16">
        <v>322.7</v>
      </c>
      <c r="L50" s="16">
        <v>1098.8</v>
      </c>
      <c r="M50" s="16">
        <v>4858.2</v>
      </c>
      <c r="N50" s="16">
        <v>38398</v>
      </c>
      <c r="O50" s="16">
        <v>37.619</v>
      </c>
      <c r="P50" s="16">
        <v>1149</v>
      </c>
      <c r="Q50" s="16">
        <v>322</v>
      </c>
      <c r="R50" s="16">
        <v>173</v>
      </c>
      <c r="S50" s="16">
        <v>715</v>
      </c>
      <c r="T50" s="16">
        <v>339</v>
      </c>
      <c r="U50" s="16">
        <v>114124</v>
      </c>
      <c r="V50" s="16">
        <v>11.8</v>
      </c>
      <c r="W50" s="16">
        <v>6.7</v>
      </c>
      <c r="X50" s="16">
        <v>2.9</v>
      </c>
      <c r="Y50" s="16">
        <v>6814</v>
      </c>
      <c r="Z50" s="16">
        <v>10874</v>
      </c>
      <c r="AA50" s="16">
        <v>20743</v>
      </c>
      <c r="AB50" s="16">
        <v>17217</v>
      </c>
      <c r="AC50" s="16">
        <v>6343</v>
      </c>
      <c r="AD50" s="16">
        <v>132365</v>
      </c>
      <c r="AE50" s="16">
        <v>23042</v>
      </c>
      <c r="AF50" s="16">
        <v>26227</v>
      </c>
      <c r="AG50" s="16">
        <v>64.2</v>
      </c>
      <c r="AH50" s="16">
        <v>299188</v>
      </c>
      <c r="AI50" s="16">
        <v>1724</v>
      </c>
      <c r="AJ50" s="16">
        <v>1337</v>
      </c>
      <c r="AK50" s="16">
        <v>710</v>
      </c>
      <c r="AL50" s="16">
        <v>108.7</v>
      </c>
      <c r="AM50" s="16">
        <v>5.74</v>
      </c>
      <c r="AN50" s="16">
        <v>1.5125</v>
      </c>
      <c r="AO50" s="16">
        <v>1.7745</v>
      </c>
      <c r="AP50" s="16">
        <v>1.4505999999999999</v>
      </c>
      <c r="AQ50" s="16">
        <v>6888.2</v>
      </c>
      <c r="AR50" s="16">
        <v>125.05500000000001</v>
      </c>
      <c r="AS50" s="16">
        <v>74.546000000000006</v>
      </c>
      <c r="AT50" s="16">
        <v>73.63</v>
      </c>
      <c r="AU50" s="16">
        <v>150.1</v>
      </c>
      <c r="AV50" s="16">
        <v>134.1</v>
      </c>
      <c r="AW50" s="16">
        <v>169.6</v>
      </c>
      <c r="AX50" s="16">
        <v>171.8</v>
      </c>
      <c r="AY50" s="16">
        <v>264.10000000000002</v>
      </c>
      <c r="AZ50" s="16">
        <v>197.7</v>
      </c>
      <c r="BA50" s="16">
        <v>154.69999999999999</v>
      </c>
      <c r="BB50" s="16">
        <v>173.9</v>
      </c>
      <c r="BC50" s="16">
        <v>182.6</v>
      </c>
      <c r="BD50" s="16">
        <v>1513</v>
      </c>
      <c r="BE50" s="16">
        <v>1224</v>
      </c>
      <c r="BF50" s="16">
        <v>68</v>
      </c>
      <c r="BG50" s="16">
        <v>285</v>
      </c>
      <c r="BH50" s="16">
        <v>1549</v>
      </c>
      <c r="BI50" s="16">
        <v>972</v>
      </c>
      <c r="BJ50" s="16">
        <v>66.8</v>
      </c>
      <c r="BK50" s="16">
        <v>124734</v>
      </c>
      <c r="BL50" s="16">
        <v>11173.664000000001</v>
      </c>
      <c r="BM50" s="16">
        <v>113.2063</v>
      </c>
      <c r="BN50" s="16">
        <v>85.993300000000005</v>
      </c>
      <c r="BO50" s="16">
        <v>86.537899999999993</v>
      </c>
      <c r="BP50" s="16">
        <v>97.851200000000006</v>
      </c>
      <c r="BQ50" s="16">
        <v>89.256299999999996</v>
      </c>
      <c r="BR50" s="16">
        <v>103.1802</v>
      </c>
      <c r="BS50" s="16">
        <v>95.343299999999999</v>
      </c>
      <c r="BT50" s="16">
        <v>103.1802</v>
      </c>
      <c r="BU50" s="16">
        <v>79.7239</v>
      </c>
      <c r="BV50" s="16">
        <v>93.530600000000007</v>
      </c>
      <c r="BW50" s="16">
        <v>97.653899999999993</v>
      </c>
      <c r="BX50" s="16">
        <v>83.797600000000003</v>
      </c>
      <c r="BY50" s="16">
        <v>1.38</v>
      </c>
      <c r="BZ50" s="16">
        <v>7.55</v>
      </c>
      <c r="CA50" s="16">
        <v>8.34</v>
      </c>
      <c r="CB50" s="16">
        <v>108.44289999999999</v>
      </c>
      <c r="CC50" s="16">
        <v>123.27</v>
      </c>
      <c r="CD50" s="16">
        <v>1016.65117</v>
      </c>
      <c r="CE50" s="16">
        <v>1077.9229</v>
      </c>
      <c r="CF50" s="16">
        <v>544.03020000000004</v>
      </c>
      <c r="CG50" s="16">
        <v>3652.2791000000002</v>
      </c>
      <c r="CH50" s="16">
        <v>369.64280000000002</v>
      </c>
      <c r="CI50" s="16">
        <v>1625.2569000000001</v>
      </c>
    </row>
    <row r="51" spans="1:87" x14ac:dyDescent="0.25">
      <c r="A51" s="45">
        <v>36831</v>
      </c>
      <c r="B51" s="16">
        <v>9774.4</v>
      </c>
      <c r="C51" s="16">
        <v>11172.874</v>
      </c>
      <c r="D51" s="16">
        <v>125.3</v>
      </c>
      <c r="E51" s="16">
        <v>130.19999999999999</v>
      </c>
      <c r="F51" s="16">
        <v>132.19999999999999</v>
      </c>
      <c r="G51" s="16">
        <v>160.30000000000001</v>
      </c>
      <c r="H51" s="16">
        <v>167.7</v>
      </c>
      <c r="I51" s="16">
        <v>11172.874</v>
      </c>
      <c r="J51" s="16">
        <v>575.00199999999995</v>
      </c>
      <c r="K51" s="16">
        <v>318.10000000000002</v>
      </c>
      <c r="L51" s="16">
        <v>1093</v>
      </c>
      <c r="M51" s="16">
        <v>4867.2</v>
      </c>
      <c r="N51" s="16">
        <v>38501</v>
      </c>
      <c r="O51" s="16">
        <v>37.475000000000001</v>
      </c>
      <c r="P51" s="16">
        <v>1203</v>
      </c>
      <c r="Q51" s="16">
        <v>314</v>
      </c>
      <c r="R51" s="16">
        <v>149</v>
      </c>
      <c r="S51" s="16">
        <v>676</v>
      </c>
      <c r="T51" s="16">
        <v>412</v>
      </c>
      <c r="U51" s="16">
        <v>114076</v>
      </c>
      <c r="V51" s="16">
        <v>11.8</v>
      </c>
      <c r="W51" s="16">
        <v>6.8</v>
      </c>
      <c r="X51" s="16">
        <v>3</v>
      </c>
      <c r="Y51" s="16">
        <v>6817</v>
      </c>
      <c r="Z51" s="16">
        <v>10879</v>
      </c>
      <c r="AA51" s="16">
        <v>20760</v>
      </c>
      <c r="AB51" s="16">
        <v>17202</v>
      </c>
      <c r="AC51" s="16">
        <v>6323</v>
      </c>
      <c r="AD51" s="16">
        <v>132570</v>
      </c>
      <c r="AE51" s="16">
        <v>23346</v>
      </c>
      <c r="AF51" s="16">
        <v>26246</v>
      </c>
      <c r="AG51" s="16">
        <v>64.3</v>
      </c>
      <c r="AH51" s="16">
        <v>318125</v>
      </c>
      <c r="AI51" s="16">
        <v>1790</v>
      </c>
      <c r="AJ51" s="16">
        <v>1315</v>
      </c>
      <c r="AK51" s="16">
        <v>723</v>
      </c>
      <c r="AL51" s="16">
        <v>109.8</v>
      </c>
      <c r="AM51" s="16">
        <v>5.72</v>
      </c>
      <c r="AN51" s="16">
        <v>1.5426</v>
      </c>
      <c r="AO51" s="16">
        <v>1.7779</v>
      </c>
      <c r="AP51" s="16">
        <v>1.4258</v>
      </c>
      <c r="AQ51" s="16">
        <v>6902.4</v>
      </c>
      <c r="AR51" s="16">
        <v>125.08499999999999</v>
      </c>
      <c r="AS51" s="16">
        <v>74.662000000000006</v>
      </c>
      <c r="AT51" s="16">
        <v>73.734999999999999</v>
      </c>
      <c r="AU51" s="16">
        <v>150.30000000000001</v>
      </c>
      <c r="AV51" s="16">
        <v>133.5</v>
      </c>
      <c r="AW51" s="16">
        <v>169.7</v>
      </c>
      <c r="AX51" s="16">
        <v>172.2</v>
      </c>
      <c r="AY51" s="16">
        <v>264.7</v>
      </c>
      <c r="AZ51" s="16">
        <v>198.1</v>
      </c>
      <c r="BA51" s="16">
        <v>155</v>
      </c>
      <c r="BB51" s="16">
        <v>174.2</v>
      </c>
      <c r="BC51" s="16">
        <v>183.1</v>
      </c>
      <c r="BD51" s="16">
        <v>1539</v>
      </c>
      <c r="BE51" s="16">
        <v>1208</v>
      </c>
      <c r="BF51" s="16">
        <v>66</v>
      </c>
      <c r="BG51" s="16">
        <v>340</v>
      </c>
      <c r="BH51" s="16">
        <v>1551</v>
      </c>
      <c r="BI51" s="16">
        <v>970</v>
      </c>
      <c r="BJ51" s="16">
        <v>66.900000000000006</v>
      </c>
      <c r="BK51" s="16">
        <v>123996</v>
      </c>
      <c r="BL51" s="16">
        <v>11172.874</v>
      </c>
      <c r="BM51" s="16">
        <v>110.8807</v>
      </c>
      <c r="BN51" s="16">
        <v>87.496200000000002</v>
      </c>
      <c r="BO51" s="16">
        <v>86.323099999999997</v>
      </c>
      <c r="BP51" s="16">
        <v>98.920599999999993</v>
      </c>
      <c r="BQ51" s="16">
        <v>89.056200000000004</v>
      </c>
      <c r="BR51" s="16">
        <v>104.51439999999999</v>
      </c>
      <c r="BS51" s="16">
        <v>95.102400000000003</v>
      </c>
      <c r="BT51" s="16">
        <v>104.51439999999999</v>
      </c>
      <c r="BU51" s="16">
        <v>80.728099999999998</v>
      </c>
      <c r="BV51" s="16">
        <v>97.743899999999996</v>
      </c>
      <c r="BW51" s="16">
        <v>97.917900000000003</v>
      </c>
      <c r="BX51" s="16">
        <v>83.225300000000004</v>
      </c>
      <c r="BY51" s="16">
        <v>1.39</v>
      </c>
      <c r="BZ51" s="16">
        <v>7.45</v>
      </c>
      <c r="CA51" s="16">
        <v>8.2799999999999994</v>
      </c>
      <c r="CB51" s="16">
        <v>109.0095</v>
      </c>
      <c r="CC51" s="16">
        <v>123.88</v>
      </c>
      <c r="CD51" s="16">
        <v>1026.9498000000001</v>
      </c>
      <c r="CE51" s="16">
        <v>1080.4672</v>
      </c>
      <c r="CF51" s="16">
        <v>548.65319999999997</v>
      </c>
      <c r="CG51" s="16">
        <v>3671.3739999999998</v>
      </c>
      <c r="CH51" s="16">
        <v>374.21480000000003</v>
      </c>
      <c r="CI51" s="16">
        <v>1635.0299</v>
      </c>
    </row>
    <row r="52" spans="1:87" x14ac:dyDescent="0.25">
      <c r="A52" s="45">
        <v>36861</v>
      </c>
      <c r="B52" s="16">
        <v>9775.1</v>
      </c>
      <c r="C52" s="16">
        <v>11195.938</v>
      </c>
      <c r="D52" s="16">
        <v>125.5</v>
      </c>
      <c r="E52" s="16">
        <v>130.5</v>
      </c>
      <c r="F52" s="16">
        <v>127</v>
      </c>
      <c r="G52" s="16">
        <v>160.5</v>
      </c>
      <c r="H52" s="16">
        <v>167.5</v>
      </c>
      <c r="I52" s="16">
        <v>11195.938</v>
      </c>
      <c r="J52" s="16">
        <v>583.11800000000005</v>
      </c>
      <c r="K52" s="16">
        <v>321.7</v>
      </c>
      <c r="L52" s="16">
        <v>1088.5</v>
      </c>
      <c r="M52" s="16">
        <v>4904.5</v>
      </c>
      <c r="N52" s="16">
        <v>38092</v>
      </c>
      <c r="O52" s="16">
        <v>37.045000000000002</v>
      </c>
      <c r="P52" s="16">
        <v>1326</v>
      </c>
      <c r="Q52" s="16">
        <v>237</v>
      </c>
      <c r="R52" s="16">
        <v>170</v>
      </c>
      <c r="S52" s="16">
        <v>694</v>
      </c>
      <c r="T52" s="16">
        <v>431</v>
      </c>
      <c r="U52" s="16">
        <v>114289</v>
      </c>
      <c r="V52" s="16">
        <v>10.4</v>
      </c>
      <c r="W52" s="16">
        <v>7</v>
      </c>
      <c r="X52" s="16">
        <v>2.9</v>
      </c>
      <c r="Y52" s="16">
        <v>6792</v>
      </c>
      <c r="Z52" s="16">
        <v>10862</v>
      </c>
      <c r="AA52" s="16">
        <v>20804</v>
      </c>
      <c r="AB52" s="16">
        <v>17181</v>
      </c>
      <c r="AC52" s="16">
        <v>6319</v>
      </c>
      <c r="AD52" s="16">
        <v>132722</v>
      </c>
      <c r="AE52" s="16">
        <v>23633</v>
      </c>
      <c r="AF52" s="16">
        <v>26294</v>
      </c>
      <c r="AG52" s="16">
        <v>64.400000000000006</v>
      </c>
      <c r="AH52" s="16">
        <v>341450</v>
      </c>
      <c r="AI52" s="16">
        <v>1825</v>
      </c>
      <c r="AJ52" s="16">
        <v>1329</v>
      </c>
      <c r="AK52" s="16">
        <v>687</v>
      </c>
      <c r="AL52" s="16">
        <v>99</v>
      </c>
      <c r="AM52" s="16">
        <v>5.24</v>
      </c>
      <c r="AN52" s="16">
        <v>1.5219</v>
      </c>
      <c r="AO52" s="16">
        <v>1.6855</v>
      </c>
      <c r="AP52" s="16">
        <v>1.4629000000000001</v>
      </c>
      <c r="AQ52" s="16">
        <v>6945.7</v>
      </c>
      <c r="AR52" s="16">
        <v>124.973</v>
      </c>
      <c r="AS52" s="16">
        <v>74.650000000000006</v>
      </c>
      <c r="AT52" s="16">
        <v>73.905000000000001</v>
      </c>
      <c r="AU52" s="16">
        <v>150.4</v>
      </c>
      <c r="AV52" s="16">
        <v>132.4</v>
      </c>
      <c r="AW52" s="16">
        <v>170.5</v>
      </c>
      <c r="AX52" s="16">
        <v>172.8</v>
      </c>
      <c r="AY52" s="16">
        <v>265.60000000000002</v>
      </c>
      <c r="AZ52" s="16">
        <v>198.8</v>
      </c>
      <c r="BA52" s="16">
        <v>155.1</v>
      </c>
      <c r="BB52" s="16">
        <v>174.6</v>
      </c>
      <c r="BC52" s="16">
        <v>183.3</v>
      </c>
      <c r="BD52" s="16">
        <v>1521</v>
      </c>
      <c r="BE52" s="16">
        <v>1180</v>
      </c>
      <c r="BF52" s="16">
        <v>60</v>
      </c>
      <c r="BG52" s="16">
        <v>303</v>
      </c>
      <c r="BH52" s="16">
        <v>1532</v>
      </c>
      <c r="BI52" s="16">
        <v>969</v>
      </c>
      <c r="BJ52" s="16">
        <v>67</v>
      </c>
      <c r="BK52" s="16">
        <v>123885</v>
      </c>
      <c r="BL52" s="16">
        <v>11195.938</v>
      </c>
      <c r="BM52" s="16">
        <v>109.1828</v>
      </c>
      <c r="BN52" s="16">
        <v>88.238500000000002</v>
      </c>
      <c r="BO52" s="16">
        <v>85.742400000000004</v>
      </c>
      <c r="BP52" s="16">
        <v>100.0337</v>
      </c>
      <c r="BQ52" s="16">
        <v>88.553299999999993</v>
      </c>
      <c r="BR52" s="16">
        <v>105.8326</v>
      </c>
      <c r="BS52" s="16">
        <v>94.584500000000006</v>
      </c>
      <c r="BT52" s="16">
        <v>105.8326</v>
      </c>
      <c r="BU52" s="16">
        <v>78.992599999999996</v>
      </c>
      <c r="BV52" s="16">
        <v>102.42959999999999</v>
      </c>
      <c r="BW52" s="16">
        <v>98.085800000000006</v>
      </c>
      <c r="BX52" s="16">
        <v>83.365099999999998</v>
      </c>
      <c r="BY52" s="16">
        <v>1.37</v>
      </c>
      <c r="BZ52" s="16">
        <v>7.21</v>
      </c>
      <c r="CA52" s="16">
        <v>8.02</v>
      </c>
      <c r="CB52" s="16">
        <v>112.209</v>
      </c>
      <c r="CC52" s="16">
        <v>122.54</v>
      </c>
      <c r="CD52" s="16">
        <v>1034.3233499999999</v>
      </c>
      <c r="CE52" s="16">
        <v>1085.2815000000001</v>
      </c>
      <c r="CF52" s="16">
        <v>556.07860000000005</v>
      </c>
      <c r="CG52" s="16">
        <v>3690.7194</v>
      </c>
      <c r="CH52" s="16">
        <v>385.56400000000002</v>
      </c>
      <c r="CI52" s="16">
        <v>1638.5885000000001</v>
      </c>
    </row>
    <row r="53" spans="1:87" x14ac:dyDescent="0.25">
      <c r="A53" s="45">
        <v>36892</v>
      </c>
      <c r="B53" s="16">
        <v>9830</v>
      </c>
      <c r="C53" s="16">
        <v>11276.396000000001</v>
      </c>
      <c r="D53" s="16">
        <v>125.5</v>
      </c>
      <c r="E53" s="16">
        <v>133.9</v>
      </c>
      <c r="F53" s="16">
        <v>125.8</v>
      </c>
      <c r="G53" s="16">
        <v>160.69999999999999</v>
      </c>
      <c r="H53" s="16">
        <v>168.6</v>
      </c>
      <c r="I53" s="16">
        <v>11276.396000000001</v>
      </c>
      <c r="J53" s="16">
        <v>585.10599999999999</v>
      </c>
      <c r="K53" s="16">
        <v>322.5</v>
      </c>
      <c r="L53" s="16">
        <v>1095</v>
      </c>
      <c r="M53" s="16">
        <v>4961</v>
      </c>
      <c r="N53" s="16">
        <v>39403</v>
      </c>
      <c r="O53" s="16">
        <v>38.345999999999997</v>
      </c>
      <c r="P53" s="16">
        <v>1263</v>
      </c>
      <c r="Q53" s="16">
        <v>318</v>
      </c>
      <c r="R53" s="16">
        <v>125</v>
      </c>
      <c r="S53" s="16">
        <v>740</v>
      </c>
      <c r="T53" s="16">
        <v>417</v>
      </c>
      <c r="U53" s="16">
        <v>114262</v>
      </c>
      <c r="V53" s="16">
        <v>12.4</v>
      </c>
      <c r="W53" s="16">
        <v>7.3</v>
      </c>
      <c r="X53" s="16">
        <v>3.2</v>
      </c>
      <c r="Y53" s="16">
        <v>6824</v>
      </c>
      <c r="Z53" s="16">
        <v>10804</v>
      </c>
      <c r="AA53" s="16">
        <v>20835</v>
      </c>
      <c r="AB53" s="16">
        <v>17104</v>
      </c>
      <c r="AC53" s="16">
        <v>6300</v>
      </c>
      <c r="AD53" s="16">
        <v>132712</v>
      </c>
      <c r="AE53" s="16">
        <v>23423</v>
      </c>
      <c r="AF53" s="16">
        <v>26215</v>
      </c>
      <c r="AG53" s="16">
        <v>64.400000000000006</v>
      </c>
      <c r="AH53" s="16">
        <v>343188</v>
      </c>
      <c r="AI53" s="16">
        <v>1956</v>
      </c>
      <c r="AJ53" s="16">
        <v>1372</v>
      </c>
      <c r="AK53" s="16">
        <v>696</v>
      </c>
      <c r="AL53" s="16">
        <v>93.1</v>
      </c>
      <c r="AM53" s="16">
        <v>5.16</v>
      </c>
      <c r="AN53" s="16">
        <v>1.5032000000000001</v>
      </c>
      <c r="AO53" s="16">
        <v>1.6305000000000001</v>
      </c>
      <c r="AP53" s="16">
        <v>1.4775</v>
      </c>
      <c r="AQ53" s="16">
        <v>6977</v>
      </c>
      <c r="AR53" s="16">
        <v>124.887</v>
      </c>
      <c r="AS53" s="16">
        <v>74.816000000000003</v>
      </c>
      <c r="AT53" s="16">
        <v>74.38</v>
      </c>
      <c r="AU53" s="16">
        <v>150.6</v>
      </c>
      <c r="AV53" s="16">
        <v>132.69999999999999</v>
      </c>
      <c r="AW53" s="16">
        <v>170.9</v>
      </c>
      <c r="AX53" s="16">
        <v>174.5</v>
      </c>
      <c r="AY53" s="16">
        <v>267.2</v>
      </c>
      <c r="AZ53" s="16">
        <v>200.6</v>
      </c>
      <c r="BA53" s="16">
        <v>155.4</v>
      </c>
      <c r="BB53" s="16">
        <v>175.6</v>
      </c>
      <c r="BC53" s="16">
        <v>183.9</v>
      </c>
      <c r="BD53" s="16">
        <v>1456</v>
      </c>
      <c r="BE53" s="16">
        <v>1251</v>
      </c>
      <c r="BF53" s="16">
        <v>61</v>
      </c>
      <c r="BG53" s="16">
        <v>387</v>
      </c>
      <c r="BH53" s="16">
        <v>1600</v>
      </c>
      <c r="BI53" s="16">
        <v>986</v>
      </c>
      <c r="BJ53" s="16">
        <v>67.2</v>
      </c>
      <c r="BK53" s="16">
        <v>125148</v>
      </c>
      <c r="BL53" s="16">
        <v>11276.396000000001</v>
      </c>
      <c r="BM53" s="16">
        <v>107.1797</v>
      </c>
      <c r="BN53" s="16">
        <v>87.300700000000006</v>
      </c>
      <c r="BO53" s="16">
        <v>85.632999999999996</v>
      </c>
      <c r="BP53" s="16">
        <v>99.307199999999995</v>
      </c>
      <c r="BQ53" s="16">
        <v>87.659899999999993</v>
      </c>
      <c r="BR53" s="16">
        <v>105.2403</v>
      </c>
      <c r="BS53" s="16">
        <v>94.039299999999997</v>
      </c>
      <c r="BT53" s="16">
        <v>105.2403</v>
      </c>
      <c r="BU53" s="16">
        <v>79.741900000000001</v>
      </c>
      <c r="BV53" s="16">
        <v>101.0668</v>
      </c>
      <c r="BW53" s="16">
        <v>97.584400000000002</v>
      </c>
      <c r="BX53" s="16">
        <v>83.867699999999999</v>
      </c>
      <c r="BY53" s="16">
        <v>1.41</v>
      </c>
      <c r="BZ53" s="16">
        <v>7.15</v>
      </c>
      <c r="CA53" s="16">
        <v>7.93</v>
      </c>
      <c r="CB53" s="16">
        <v>116.67189999999999</v>
      </c>
      <c r="CC53" s="16">
        <v>123.08</v>
      </c>
      <c r="CD53" s="16">
        <v>1043.0901799999999</v>
      </c>
      <c r="CE53" s="16">
        <v>1094.0940000000001</v>
      </c>
      <c r="CF53" s="16">
        <v>558.89350000000002</v>
      </c>
      <c r="CG53" s="16">
        <v>3708.7948000000001</v>
      </c>
      <c r="CH53" s="16">
        <v>399.14060000000001</v>
      </c>
      <c r="CI53" s="16">
        <v>1641.4386</v>
      </c>
    </row>
    <row r="54" spans="1:87" x14ac:dyDescent="0.25">
      <c r="A54" s="45">
        <v>36923</v>
      </c>
      <c r="B54" s="16">
        <v>9855.7000000000007</v>
      </c>
      <c r="C54" s="16">
        <v>11308.803</v>
      </c>
      <c r="D54" s="16">
        <v>125.7</v>
      </c>
      <c r="E54" s="16">
        <v>133.30000000000001</v>
      </c>
      <c r="F54" s="16">
        <v>126.8</v>
      </c>
      <c r="G54" s="16">
        <v>160.6</v>
      </c>
      <c r="H54" s="16">
        <v>169.1</v>
      </c>
      <c r="I54" s="16">
        <v>11308.803</v>
      </c>
      <c r="J54" s="16">
        <v>582.524</v>
      </c>
      <c r="K54" s="16">
        <v>307.60000000000002</v>
      </c>
      <c r="L54" s="16">
        <v>1100.5999999999999</v>
      </c>
      <c r="M54" s="16">
        <v>4999.2</v>
      </c>
      <c r="N54" s="16">
        <v>39094</v>
      </c>
      <c r="O54" s="16">
        <v>37.799999999999997</v>
      </c>
      <c r="P54" s="16">
        <v>1345</v>
      </c>
      <c r="Q54" s="16">
        <v>326</v>
      </c>
      <c r="R54" s="16">
        <v>145</v>
      </c>
      <c r="S54" s="16">
        <v>770</v>
      </c>
      <c r="T54" s="16">
        <v>384</v>
      </c>
      <c r="U54" s="16">
        <v>114006</v>
      </c>
      <c r="V54" s="16">
        <v>11.9</v>
      </c>
      <c r="W54" s="16">
        <v>7.4</v>
      </c>
      <c r="X54" s="16">
        <v>3.2</v>
      </c>
      <c r="Y54" s="16">
        <v>6841</v>
      </c>
      <c r="Z54" s="16">
        <v>10763</v>
      </c>
      <c r="AA54" s="16">
        <v>20906</v>
      </c>
      <c r="AB54" s="16">
        <v>17028</v>
      </c>
      <c r="AC54" s="16">
        <v>6265</v>
      </c>
      <c r="AD54" s="16">
        <v>132804</v>
      </c>
      <c r="AE54" s="16">
        <v>23542</v>
      </c>
      <c r="AF54" s="16">
        <v>26223</v>
      </c>
      <c r="AG54" s="16">
        <v>64.3</v>
      </c>
      <c r="AH54" s="16">
        <v>361938</v>
      </c>
      <c r="AI54" s="16">
        <v>1764</v>
      </c>
      <c r="AJ54" s="16">
        <v>1491</v>
      </c>
      <c r="AK54" s="16">
        <v>777</v>
      </c>
      <c r="AL54" s="16">
        <v>93.3</v>
      </c>
      <c r="AM54" s="16">
        <v>5.0999999999999996</v>
      </c>
      <c r="AN54" s="16">
        <v>1.5216000000000001</v>
      </c>
      <c r="AO54" s="16">
        <v>1.6686000000000001</v>
      </c>
      <c r="AP54" s="16">
        <v>1.4524999999999999</v>
      </c>
      <c r="AQ54" s="16">
        <v>6995.8</v>
      </c>
      <c r="AR54" s="16">
        <v>124.47</v>
      </c>
      <c r="AS54" s="16">
        <v>74.941000000000003</v>
      </c>
      <c r="AT54" s="16">
        <v>74.551000000000002</v>
      </c>
      <c r="AU54" s="16">
        <v>150.80000000000001</v>
      </c>
      <c r="AV54" s="16">
        <v>130.69999999999999</v>
      </c>
      <c r="AW54" s="16">
        <v>171.7</v>
      </c>
      <c r="AX54" s="16">
        <v>174.9</v>
      </c>
      <c r="AY54" s="16">
        <v>268.3</v>
      </c>
      <c r="AZ54" s="16">
        <v>201.2</v>
      </c>
      <c r="BA54" s="16">
        <v>155.19999999999999</v>
      </c>
      <c r="BB54" s="16">
        <v>176</v>
      </c>
      <c r="BC54" s="16">
        <v>184.4</v>
      </c>
      <c r="BD54" s="16">
        <v>1536</v>
      </c>
      <c r="BE54" s="16">
        <v>1242</v>
      </c>
      <c r="BF54" s="16">
        <v>69</v>
      </c>
      <c r="BG54" s="16">
        <v>345</v>
      </c>
      <c r="BH54" s="16">
        <v>1625</v>
      </c>
      <c r="BI54" s="16">
        <v>987</v>
      </c>
      <c r="BJ54" s="16">
        <v>67.099999999999994</v>
      </c>
      <c r="BK54" s="16">
        <v>119530</v>
      </c>
      <c r="BL54" s="16">
        <v>11308.803</v>
      </c>
      <c r="BM54" s="16">
        <v>106.86069999999999</v>
      </c>
      <c r="BN54" s="16">
        <v>86.792100000000005</v>
      </c>
      <c r="BO54" s="16">
        <v>85.171099999999996</v>
      </c>
      <c r="BP54" s="16">
        <v>98.105900000000005</v>
      </c>
      <c r="BQ54" s="16">
        <v>87.252200000000002</v>
      </c>
      <c r="BR54" s="16">
        <v>104.4015</v>
      </c>
      <c r="BS54" s="16">
        <v>93.536699999999996</v>
      </c>
      <c r="BT54" s="16">
        <v>104.4015</v>
      </c>
      <c r="BU54" s="16">
        <v>80.770600000000002</v>
      </c>
      <c r="BV54" s="16">
        <v>96.843900000000005</v>
      </c>
      <c r="BW54" s="16">
        <v>97.025000000000006</v>
      </c>
      <c r="BX54" s="16">
        <v>83.891300000000001</v>
      </c>
      <c r="BY54" s="16">
        <v>1.38</v>
      </c>
      <c r="BZ54" s="16">
        <v>7.1</v>
      </c>
      <c r="CA54" s="16">
        <v>7.87</v>
      </c>
      <c r="CB54" s="16">
        <v>116.2337</v>
      </c>
      <c r="CC54" s="16">
        <v>124.08</v>
      </c>
      <c r="CD54" s="16">
        <v>1050.7195099999999</v>
      </c>
      <c r="CE54" s="16">
        <v>1094.2946999999999</v>
      </c>
      <c r="CF54" s="16">
        <v>557.84190000000001</v>
      </c>
      <c r="CG54" s="16">
        <v>3722.1444999999999</v>
      </c>
      <c r="CH54" s="16">
        <v>402.82420000000002</v>
      </c>
      <c r="CI54" s="16">
        <v>1654.8571999999999</v>
      </c>
    </row>
    <row r="55" spans="1:87" x14ac:dyDescent="0.25">
      <c r="A55" s="45">
        <v>36951</v>
      </c>
      <c r="B55" s="16">
        <v>9884.5</v>
      </c>
      <c r="C55" s="16">
        <v>11349.539000000001</v>
      </c>
      <c r="D55" s="16">
        <v>125.4</v>
      </c>
      <c r="E55" s="16">
        <v>133.9</v>
      </c>
      <c r="F55" s="16">
        <v>123.3</v>
      </c>
      <c r="G55" s="16">
        <v>160.19999999999999</v>
      </c>
      <c r="H55" s="16">
        <v>169.2</v>
      </c>
      <c r="I55" s="16">
        <v>11349.539000000001</v>
      </c>
      <c r="J55" s="16">
        <v>585.08199999999999</v>
      </c>
      <c r="K55" s="16">
        <v>313.10000000000002</v>
      </c>
      <c r="L55" s="16">
        <v>1108</v>
      </c>
      <c r="M55" s="16">
        <v>5053.7</v>
      </c>
      <c r="N55" s="16">
        <v>37402</v>
      </c>
      <c r="O55" s="16">
        <v>36.323999999999998</v>
      </c>
      <c r="P55" s="16">
        <v>1251</v>
      </c>
      <c r="Q55" s="16">
        <v>343</v>
      </c>
      <c r="R55" s="16">
        <v>153</v>
      </c>
      <c r="S55" s="16">
        <v>706</v>
      </c>
      <c r="T55" s="16">
        <v>388</v>
      </c>
      <c r="U55" s="16">
        <v>114617</v>
      </c>
      <c r="V55" s="16">
        <v>12.3</v>
      </c>
      <c r="W55" s="16">
        <v>7.6</v>
      </c>
      <c r="X55" s="16">
        <v>3.2</v>
      </c>
      <c r="Y55" s="16">
        <v>6862</v>
      </c>
      <c r="Z55" s="16">
        <v>10693</v>
      </c>
      <c r="AA55" s="16">
        <v>20945</v>
      </c>
      <c r="AB55" s="16">
        <v>16938</v>
      </c>
      <c r="AC55" s="16">
        <v>6245</v>
      </c>
      <c r="AD55" s="16">
        <v>132761</v>
      </c>
      <c r="AE55" s="16">
        <v>23273</v>
      </c>
      <c r="AF55" s="16">
        <v>26172</v>
      </c>
      <c r="AG55" s="16">
        <v>64.3</v>
      </c>
      <c r="AH55" s="16">
        <v>383500</v>
      </c>
      <c r="AI55" s="16">
        <v>2059</v>
      </c>
      <c r="AJ55" s="16">
        <v>1521</v>
      </c>
      <c r="AK55" s="16">
        <v>825</v>
      </c>
      <c r="AL55" s="16">
        <v>87.2</v>
      </c>
      <c r="AM55" s="16">
        <v>4.8899999999999997</v>
      </c>
      <c r="AN55" s="16">
        <v>1.5587</v>
      </c>
      <c r="AO55" s="16">
        <v>1.6908000000000001</v>
      </c>
      <c r="AP55" s="16">
        <v>1.4444999999999999</v>
      </c>
      <c r="AQ55" s="16">
        <v>6987.9</v>
      </c>
      <c r="AR55" s="16">
        <v>124.07299999999999</v>
      </c>
      <c r="AS55" s="16">
        <v>74.694000000000003</v>
      </c>
      <c r="AT55" s="16">
        <v>74.692999999999998</v>
      </c>
      <c r="AU55" s="16">
        <v>150.5</v>
      </c>
      <c r="AV55" s="16">
        <v>127</v>
      </c>
      <c r="AW55" s="16">
        <v>172.2</v>
      </c>
      <c r="AX55" s="16">
        <v>175.3</v>
      </c>
      <c r="AY55" s="16">
        <v>269.39999999999998</v>
      </c>
      <c r="AZ55" s="16">
        <v>201.6</v>
      </c>
      <c r="BA55" s="16">
        <v>154.19999999999999</v>
      </c>
      <c r="BB55" s="16">
        <v>176.1</v>
      </c>
      <c r="BC55" s="16">
        <v>184.7</v>
      </c>
      <c r="BD55" s="16">
        <v>1470</v>
      </c>
      <c r="BE55" s="16">
        <v>1232</v>
      </c>
      <c r="BF55" s="16">
        <v>69</v>
      </c>
      <c r="BG55" s="16">
        <v>358</v>
      </c>
      <c r="BH55" s="16">
        <v>1590</v>
      </c>
      <c r="BI55" s="16">
        <v>1001</v>
      </c>
      <c r="BJ55" s="16">
        <v>67.2</v>
      </c>
      <c r="BK55" s="16">
        <v>121186</v>
      </c>
      <c r="BL55" s="16">
        <v>11349.539000000001</v>
      </c>
      <c r="BM55" s="16">
        <v>109.4438</v>
      </c>
      <c r="BN55" s="16">
        <v>86.608000000000004</v>
      </c>
      <c r="BO55" s="16">
        <v>84.669899999999998</v>
      </c>
      <c r="BP55" s="16">
        <v>97.156800000000004</v>
      </c>
      <c r="BQ55" s="16">
        <v>86.933499999999995</v>
      </c>
      <c r="BR55" s="16">
        <v>103.48560000000001</v>
      </c>
      <c r="BS55" s="16">
        <v>93.376599999999996</v>
      </c>
      <c r="BT55" s="16">
        <v>103.48560000000001</v>
      </c>
      <c r="BU55" s="16">
        <v>80.579800000000006</v>
      </c>
      <c r="BV55" s="16">
        <v>94.739500000000007</v>
      </c>
      <c r="BW55" s="16">
        <v>96.967699999999994</v>
      </c>
      <c r="BX55" s="16">
        <v>83.876300000000001</v>
      </c>
      <c r="BY55" s="16">
        <v>1.39</v>
      </c>
      <c r="BZ55" s="16">
        <v>6.98</v>
      </c>
      <c r="CA55" s="16">
        <v>7.84</v>
      </c>
      <c r="CB55" s="16">
        <v>121.505</v>
      </c>
      <c r="CC55" s="16">
        <v>126.12</v>
      </c>
      <c r="CD55" s="16">
        <v>1057.98107</v>
      </c>
      <c r="CE55" s="16">
        <v>1092.0526</v>
      </c>
      <c r="CF55" s="16">
        <v>556.9384</v>
      </c>
      <c r="CG55" s="16">
        <v>3733.47</v>
      </c>
      <c r="CH55" s="16">
        <v>410.8528</v>
      </c>
      <c r="CI55" s="16">
        <v>1668.2797</v>
      </c>
    </row>
    <row r="56" spans="1:87" x14ac:dyDescent="0.25">
      <c r="A56" s="45">
        <v>36982</v>
      </c>
      <c r="B56" s="16">
        <v>9838.2999999999993</v>
      </c>
      <c r="C56" s="16">
        <v>11322.69</v>
      </c>
      <c r="D56" s="16">
        <v>125.2</v>
      </c>
      <c r="E56" s="16">
        <v>134.5</v>
      </c>
      <c r="F56" s="16">
        <v>132.80000000000001</v>
      </c>
      <c r="G56" s="16">
        <v>160.9</v>
      </c>
      <c r="H56" s="16">
        <v>170.1</v>
      </c>
      <c r="I56" s="16">
        <v>11322.69</v>
      </c>
      <c r="J56" s="16">
        <v>587.928</v>
      </c>
      <c r="K56" s="16">
        <v>320.7</v>
      </c>
      <c r="L56" s="16">
        <v>1116.3</v>
      </c>
      <c r="M56" s="16">
        <v>5120.8</v>
      </c>
      <c r="N56" s="16">
        <v>38318</v>
      </c>
      <c r="O56" s="16">
        <v>37.311999999999998</v>
      </c>
      <c r="P56" s="16">
        <v>1258</v>
      </c>
      <c r="Q56" s="16">
        <v>308</v>
      </c>
      <c r="R56" s="16">
        <v>179</v>
      </c>
      <c r="S56" s="16">
        <v>745</v>
      </c>
      <c r="T56" s="16">
        <v>417</v>
      </c>
      <c r="U56" s="16">
        <v>114214</v>
      </c>
      <c r="V56" s="16">
        <v>10.8</v>
      </c>
      <c r="W56" s="16">
        <v>8.1</v>
      </c>
      <c r="X56" s="16">
        <v>3.3</v>
      </c>
      <c r="Y56" s="16">
        <v>6844</v>
      </c>
      <c r="Z56" s="16">
        <v>10594</v>
      </c>
      <c r="AA56" s="16">
        <v>20992</v>
      </c>
      <c r="AB56" s="16">
        <v>16802</v>
      </c>
      <c r="AC56" s="16">
        <v>6208</v>
      </c>
      <c r="AD56" s="16">
        <v>132475</v>
      </c>
      <c r="AE56" s="16">
        <v>23115</v>
      </c>
      <c r="AF56" s="16">
        <v>26049</v>
      </c>
      <c r="AG56" s="16">
        <v>64</v>
      </c>
      <c r="AH56" s="16">
        <v>391250</v>
      </c>
      <c r="AI56" s="16">
        <v>1990</v>
      </c>
      <c r="AJ56" s="16">
        <v>1499</v>
      </c>
      <c r="AK56" s="16">
        <v>787</v>
      </c>
      <c r="AL56" s="16">
        <v>86.2</v>
      </c>
      <c r="AM56" s="16">
        <v>5.14</v>
      </c>
      <c r="AN56" s="16">
        <v>1.5578000000000001</v>
      </c>
      <c r="AO56" s="16">
        <v>1.7131000000000001</v>
      </c>
      <c r="AP56" s="16">
        <v>1.4348000000000001</v>
      </c>
      <c r="AQ56" s="16">
        <v>7001.2</v>
      </c>
      <c r="AR56" s="16">
        <v>123.901</v>
      </c>
      <c r="AS56" s="16">
        <v>74.942999999999998</v>
      </c>
      <c r="AT56" s="16">
        <v>74.837999999999994</v>
      </c>
      <c r="AU56" s="16">
        <v>150.9</v>
      </c>
      <c r="AV56" s="16">
        <v>129.19999999999999</v>
      </c>
      <c r="AW56" s="16">
        <v>172.6</v>
      </c>
      <c r="AX56" s="16">
        <v>175.4</v>
      </c>
      <c r="AY56" s="16">
        <v>270.39999999999998</v>
      </c>
      <c r="AZ56" s="16">
        <v>202</v>
      </c>
      <c r="BA56" s="16">
        <v>154.80000000000001</v>
      </c>
      <c r="BB56" s="16">
        <v>176.4</v>
      </c>
      <c r="BC56" s="16">
        <v>185.1</v>
      </c>
      <c r="BD56" s="16">
        <v>1574</v>
      </c>
      <c r="BE56" s="16">
        <v>1259</v>
      </c>
      <c r="BF56" s="16">
        <v>65</v>
      </c>
      <c r="BG56" s="16">
        <v>342</v>
      </c>
      <c r="BH56" s="16">
        <v>1649</v>
      </c>
      <c r="BI56" s="16">
        <v>1007</v>
      </c>
      <c r="BJ56" s="16">
        <v>66.900000000000006</v>
      </c>
      <c r="BK56" s="16">
        <v>117966</v>
      </c>
      <c r="BL56" s="16">
        <v>11322.69</v>
      </c>
      <c r="BM56" s="16">
        <v>109.6395</v>
      </c>
      <c r="BN56" s="16">
        <v>86.414599999999993</v>
      </c>
      <c r="BO56" s="16">
        <v>82.805899999999994</v>
      </c>
      <c r="BP56" s="16">
        <v>98.271500000000003</v>
      </c>
      <c r="BQ56" s="16">
        <v>86.734099999999998</v>
      </c>
      <c r="BR56" s="16">
        <v>104.0033</v>
      </c>
      <c r="BS56" s="16">
        <v>93.035600000000002</v>
      </c>
      <c r="BT56" s="16">
        <v>104.0033</v>
      </c>
      <c r="BU56" s="16">
        <v>80.025800000000004</v>
      </c>
      <c r="BV56" s="16">
        <v>94.995099999999994</v>
      </c>
      <c r="BW56" s="16">
        <v>96.709699999999998</v>
      </c>
      <c r="BX56" s="16">
        <v>84.373199999999997</v>
      </c>
      <c r="BY56" s="16">
        <v>1.42</v>
      </c>
      <c r="BZ56" s="16">
        <v>7.2</v>
      </c>
      <c r="CA56" s="16">
        <v>8.07</v>
      </c>
      <c r="CB56" s="16">
        <v>123.771</v>
      </c>
      <c r="CC56" s="16">
        <v>127.03</v>
      </c>
      <c r="CD56" s="16">
        <v>1065.65131</v>
      </c>
      <c r="CE56" s="16">
        <v>1089.1756</v>
      </c>
      <c r="CF56" s="16">
        <v>562.03679999999997</v>
      </c>
      <c r="CG56" s="16">
        <v>3748.9641000000001</v>
      </c>
      <c r="CH56" s="16">
        <v>415.14240000000001</v>
      </c>
      <c r="CI56" s="16">
        <v>1682.4760000000001</v>
      </c>
    </row>
    <row r="57" spans="1:87" x14ac:dyDescent="0.25">
      <c r="A57" s="45">
        <v>37012</v>
      </c>
      <c r="B57" s="16">
        <v>9801.1</v>
      </c>
      <c r="C57" s="16">
        <v>11290.341</v>
      </c>
      <c r="D57" s="16">
        <v>124.8</v>
      </c>
      <c r="E57" s="16">
        <v>136.1</v>
      </c>
      <c r="F57" s="16">
        <v>146</v>
      </c>
      <c r="G57" s="16">
        <v>162</v>
      </c>
      <c r="H57" s="16">
        <v>170.9</v>
      </c>
      <c r="I57" s="16">
        <v>11290.341</v>
      </c>
      <c r="J57" s="16">
        <v>590.87300000000005</v>
      </c>
      <c r="K57" s="16">
        <v>309.2</v>
      </c>
      <c r="L57" s="16">
        <v>1117.8</v>
      </c>
      <c r="M57" s="16">
        <v>5118.6000000000004</v>
      </c>
      <c r="N57" s="16">
        <v>39307</v>
      </c>
      <c r="O57" s="16">
        <v>38.354999999999997</v>
      </c>
      <c r="P57" s="16">
        <v>1019</v>
      </c>
      <c r="Q57" s="16">
        <v>348</v>
      </c>
      <c r="R57" s="16">
        <v>127</v>
      </c>
      <c r="S57" s="16">
        <v>714</v>
      </c>
      <c r="T57" s="16">
        <v>416</v>
      </c>
      <c r="U57" s="16">
        <v>113950</v>
      </c>
      <c r="V57" s="16">
        <v>11.5</v>
      </c>
      <c r="W57" s="16">
        <v>8.1</v>
      </c>
      <c r="X57" s="16">
        <v>3.3</v>
      </c>
      <c r="Y57" s="16">
        <v>6849</v>
      </c>
      <c r="Z57" s="16">
        <v>10488</v>
      </c>
      <c r="AA57" s="16">
        <v>21029</v>
      </c>
      <c r="AB57" s="16">
        <v>16661</v>
      </c>
      <c r="AC57" s="16">
        <v>6173</v>
      </c>
      <c r="AD57" s="16">
        <v>132426</v>
      </c>
      <c r="AE57" s="16">
        <v>23089</v>
      </c>
      <c r="AF57" s="16">
        <v>26030</v>
      </c>
      <c r="AG57" s="16">
        <v>63.8</v>
      </c>
      <c r="AH57" s="16">
        <v>394000</v>
      </c>
      <c r="AI57" s="16">
        <v>2045</v>
      </c>
      <c r="AJ57" s="16">
        <v>1502</v>
      </c>
      <c r="AK57" s="16">
        <v>877</v>
      </c>
      <c r="AL57" s="16">
        <v>90.3</v>
      </c>
      <c r="AM57" s="16">
        <v>5.39</v>
      </c>
      <c r="AN57" s="16">
        <v>1.5410999999999999</v>
      </c>
      <c r="AO57" s="16">
        <v>1.7527999999999999</v>
      </c>
      <c r="AP57" s="16">
        <v>1.4265000000000001</v>
      </c>
      <c r="AQ57" s="16">
        <v>7047.1</v>
      </c>
      <c r="AR57" s="16">
        <v>123.41500000000001</v>
      </c>
      <c r="AS57" s="16">
        <v>75.507000000000005</v>
      </c>
      <c r="AT57" s="16">
        <v>75.010999999999996</v>
      </c>
      <c r="AU57" s="16">
        <v>151.9</v>
      </c>
      <c r="AV57" s="16">
        <v>140.19999999999999</v>
      </c>
      <c r="AW57" s="16">
        <v>172.9</v>
      </c>
      <c r="AX57" s="16">
        <v>176.1</v>
      </c>
      <c r="AY57" s="16">
        <v>271.3</v>
      </c>
      <c r="AZ57" s="16">
        <v>202.7</v>
      </c>
      <c r="BA57" s="16">
        <v>157.6</v>
      </c>
      <c r="BB57" s="16">
        <v>177.3</v>
      </c>
      <c r="BC57" s="16">
        <v>185.3</v>
      </c>
      <c r="BD57" s="16">
        <v>1497</v>
      </c>
      <c r="BE57" s="16">
        <v>1240</v>
      </c>
      <c r="BF57" s="16">
        <v>69</v>
      </c>
      <c r="BG57" s="16">
        <v>356</v>
      </c>
      <c r="BH57" s="16">
        <v>1605</v>
      </c>
      <c r="BI57" s="16">
        <v>1015</v>
      </c>
      <c r="BJ57" s="16">
        <v>66.7</v>
      </c>
      <c r="BK57" s="16">
        <v>114702</v>
      </c>
      <c r="BL57" s="16">
        <v>11290.341</v>
      </c>
      <c r="BM57" s="16">
        <v>110.50449999999999</v>
      </c>
      <c r="BN57" s="16">
        <v>85.933199999999999</v>
      </c>
      <c r="BO57" s="16">
        <v>81.402900000000002</v>
      </c>
      <c r="BP57" s="16">
        <v>98.071200000000005</v>
      </c>
      <c r="BQ57" s="16">
        <v>86.077600000000004</v>
      </c>
      <c r="BR57" s="16">
        <v>103.6392</v>
      </c>
      <c r="BS57" s="16">
        <v>92.369600000000005</v>
      </c>
      <c r="BT57" s="16">
        <v>103.6392</v>
      </c>
      <c r="BU57" s="16">
        <v>81.072900000000004</v>
      </c>
      <c r="BV57" s="16">
        <v>91.927499999999995</v>
      </c>
      <c r="BW57" s="16">
        <v>96.249200000000002</v>
      </c>
      <c r="BX57" s="16">
        <v>84.308199999999999</v>
      </c>
      <c r="BY57" s="16">
        <v>1.38</v>
      </c>
      <c r="BZ57" s="16">
        <v>7.29</v>
      </c>
      <c r="CA57" s="16">
        <v>8.07</v>
      </c>
      <c r="CB57" s="16">
        <v>121.76819999999999</v>
      </c>
      <c r="CC57" s="16">
        <v>126.85</v>
      </c>
      <c r="CD57" s="16">
        <v>1071.5869499999999</v>
      </c>
      <c r="CE57" s="16">
        <v>1084.1821</v>
      </c>
      <c r="CF57" s="16">
        <v>566.0924</v>
      </c>
      <c r="CG57" s="16">
        <v>3760.4373999999998</v>
      </c>
      <c r="CH57" s="16">
        <v>421.97910000000002</v>
      </c>
      <c r="CI57" s="16">
        <v>1695.2693999999999</v>
      </c>
    </row>
    <row r="58" spans="1:87" x14ac:dyDescent="0.25">
      <c r="A58" s="45">
        <v>37043</v>
      </c>
      <c r="B58" s="16">
        <v>9784.6</v>
      </c>
      <c r="C58" s="16">
        <v>11274.817999999999</v>
      </c>
      <c r="D58" s="16">
        <v>124.6</v>
      </c>
      <c r="E58" s="16">
        <v>140.6</v>
      </c>
      <c r="F58" s="16">
        <v>141.30000000000001</v>
      </c>
      <c r="G58" s="16">
        <v>162.1</v>
      </c>
      <c r="H58" s="16">
        <v>171</v>
      </c>
      <c r="I58" s="16">
        <v>11274.817999999999</v>
      </c>
      <c r="J58" s="16">
        <v>594.37</v>
      </c>
      <c r="K58" s="16">
        <v>313.2</v>
      </c>
      <c r="L58" s="16">
        <v>1125.5</v>
      </c>
      <c r="M58" s="16">
        <v>5158.3999999999996</v>
      </c>
      <c r="N58" s="16">
        <v>37760</v>
      </c>
      <c r="O58" s="16">
        <v>36.854999999999997</v>
      </c>
      <c r="P58" s="16">
        <v>1249</v>
      </c>
      <c r="Q58" s="16">
        <v>339</v>
      </c>
      <c r="R58" s="16">
        <v>134</v>
      </c>
      <c r="S58" s="16">
        <v>768</v>
      </c>
      <c r="T58" s="16">
        <v>395</v>
      </c>
      <c r="U58" s="16">
        <v>113850</v>
      </c>
      <c r="V58" s="16">
        <v>14</v>
      </c>
      <c r="W58" s="16">
        <v>8.1999999999999993</v>
      </c>
      <c r="X58" s="16">
        <v>3.5</v>
      </c>
      <c r="Y58" s="16">
        <v>6840</v>
      </c>
      <c r="Z58" s="16">
        <v>10384</v>
      </c>
      <c r="AA58" s="16">
        <v>21137</v>
      </c>
      <c r="AB58" s="16">
        <v>16515</v>
      </c>
      <c r="AC58" s="16">
        <v>6131</v>
      </c>
      <c r="AD58" s="16">
        <v>132312</v>
      </c>
      <c r="AE58" s="16">
        <v>22990</v>
      </c>
      <c r="AF58" s="16">
        <v>25995</v>
      </c>
      <c r="AG58" s="16">
        <v>63.7</v>
      </c>
      <c r="AH58" s="16">
        <v>400750</v>
      </c>
      <c r="AI58" s="16">
        <v>2025</v>
      </c>
      <c r="AJ58" s="16">
        <v>1532</v>
      </c>
      <c r="AK58" s="16">
        <v>822</v>
      </c>
      <c r="AL58" s="16">
        <v>89.4</v>
      </c>
      <c r="AM58" s="16">
        <v>5.28</v>
      </c>
      <c r="AN58" s="16">
        <v>1.5245</v>
      </c>
      <c r="AO58" s="16">
        <v>1.7856000000000001</v>
      </c>
      <c r="AP58" s="16">
        <v>1.4019999999999999</v>
      </c>
      <c r="AQ58" s="16">
        <v>7060.7</v>
      </c>
      <c r="AR58" s="16">
        <v>123.462</v>
      </c>
      <c r="AS58" s="16">
        <v>75.528000000000006</v>
      </c>
      <c r="AT58" s="16">
        <v>75.209000000000003</v>
      </c>
      <c r="AU58" s="16">
        <v>151.9</v>
      </c>
      <c r="AV58" s="16">
        <v>137.4</v>
      </c>
      <c r="AW58" s="16">
        <v>173.5</v>
      </c>
      <c r="AX58" s="16">
        <v>176.8</v>
      </c>
      <c r="AY58" s="16">
        <v>272.39999999999998</v>
      </c>
      <c r="AZ58" s="16">
        <v>203.5</v>
      </c>
      <c r="BA58" s="16">
        <v>157.30000000000001</v>
      </c>
      <c r="BB58" s="16">
        <v>177.7</v>
      </c>
      <c r="BC58" s="16">
        <v>186</v>
      </c>
      <c r="BD58" s="16">
        <v>1654</v>
      </c>
      <c r="BE58" s="16">
        <v>1252</v>
      </c>
      <c r="BF58" s="16">
        <v>81</v>
      </c>
      <c r="BG58" s="16">
        <v>293</v>
      </c>
      <c r="BH58" s="16">
        <v>1636</v>
      </c>
      <c r="BI58" s="16">
        <v>1013</v>
      </c>
      <c r="BJ58" s="16">
        <v>66.7</v>
      </c>
      <c r="BK58" s="16">
        <v>114175</v>
      </c>
      <c r="BL58" s="16">
        <v>11274.817999999999</v>
      </c>
      <c r="BM58" s="16">
        <v>109.7587</v>
      </c>
      <c r="BN58" s="16">
        <v>85.735900000000001</v>
      </c>
      <c r="BO58" s="16">
        <v>80.465599999999995</v>
      </c>
      <c r="BP58" s="16">
        <v>98.919499999999999</v>
      </c>
      <c r="BQ58" s="16">
        <v>85.2821</v>
      </c>
      <c r="BR58" s="16">
        <v>103.7783</v>
      </c>
      <c r="BS58" s="16">
        <v>91.736999999999995</v>
      </c>
      <c r="BT58" s="16">
        <v>103.7783</v>
      </c>
      <c r="BU58" s="16">
        <v>81.6173</v>
      </c>
      <c r="BV58" s="16">
        <v>91.544300000000007</v>
      </c>
      <c r="BW58" s="16">
        <v>95.971100000000007</v>
      </c>
      <c r="BX58" s="16">
        <v>83.599500000000006</v>
      </c>
      <c r="BY58" s="16">
        <v>1.39</v>
      </c>
      <c r="BZ58" s="16">
        <v>7.18</v>
      </c>
      <c r="CA58" s="16">
        <v>7.97</v>
      </c>
      <c r="CB58" s="16">
        <v>122.351</v>
      </c>
      <c r="CC58" s="16">
        <v>127.8</v>
      </c>
      <c r="CD58" s="16">
        <v>1080.36555</v>
      </c>
      <c r="CE58" s="16">
        <v>1072.0718999999999</v>
      </c>
      <c r="CF58" s="16">
        <v>564.65129999999999</v>
      </c>
      <c r="CG58" s="16">
        <v>3750.1264999999999</v>
      </c>
      <c r="CH58" s="16">
        <v>430.43860000000001</v>
      </c>
      <c r="CI58" s="16">
        <v>1699.9078999999999</v>
      </c>
    </row>
    <row r="59" spans="1:87" x14ac:dyDescent="0.25">
      <c r="A59" s="45">
        <v>37073</v>
      </c>
      <c r="B59" s="16">
        <v>9781.4</v>
      </c>
      <c r="C59" s="16">
        <v>11273.766</v>
      </c>
      <c r="D59" s="16">
        <v>124.4</v>
      </c>
      <c r="E59" s="16">
        <v>141.30000000000001</v>
      </c>
      <c r="F59" s="16">
        <v>124.9</v>
      </c>
      <c r="G59" s="16">
        <v>160.80000000000001</v>
      </c>
      <c r="H59" s="16">
        <v>170</v>
      </c>
      <c r="I59" s="16">
        <v>11273.766</v>
      </c>
      <c r="J59" s="16">
        <v>600.38699999999994</v>
      </c>
      <c r="K59" s="16">
        <v>321.8</v>
      </c>
      <c r="L59" s="16">
        <v>1137.5</v>
      </c>
      <c r="M59" s="16">
        <v>5189.2</v>
      </c>
      <c r="N59" s="16">
        <v>38816</v>
      </c>
      <c r="O59" s="16">
        <v>37.927999999999997</v>
      </c>
      <c r="P59" s="16">
        <v>1402</v>
      </c>
      <c r="Q59" s="16">
        <v>319</v>
      </c>
      <c r="R59" s="16">
        <v>167</v>
      </c>
      <c r="S59" s="16">
        <v>790</v>
      </c>
      <c r="T59" s="16">
        <v>394</v>
      </c>
      <c r="U59" s="16">
        <v>113969</v>
      </c>
      <c r="V59" s="16">
        <v>11.9</v>
      </c>
      <c r="W59" s="16">
        <v>7.9</v>
      </c>
      <c r="X59" s="16">
        <v>3.5</v>
      </c>
      <c r="Y59" s="16">
        <v>6845</v>
      </c>
      <c r="Z59" s="16">
        <v>10285</v>
      </c>
      <c r="AA59" s="16">
        <v>21185</v>
      </c>
      <c r="AB59" s="16">
        <v>16382</v>
      </c>
      <c r="AC59" s="16">
        <v>6097</v>
      </c>
      <c r="AD59" s="16">
        <v>132187</v>
      </c>
      <c r="AE59" s="16">
        <v>22923</v>
      </c>
      <c r="AF59" s="16">
        <v>25925</v>
      </c>
      <c r="AG59" s="16">
        <v>63.7</v>
      </c>
      <c r="AH59" s="16">
        <v>396313</v>
      </c>
      <c r="AI59" s="16">
        <v>2187</v>
      </c>
      <c r="AJ59" s="16">
        <v>1653</v>
      </c>
      <c r="AK59" s="16">
        <v>951</v>
      </c>
      <c r="AL59" s="16">
        <v>84.6</v>
      </c>
      <c r="AM59" s="16">
        <v>5.24</v>
      </c>
      <c r="AN59" s="16">
        <v>1.5307999999999999</v>
      </c>
      <c r="AO59" s="16">
        <v>1.7569999999999999</v>
      </c>
      <c r="AP59" s="16">
        <v>1.4148000000000001</v>
      </c>
      <c r="AQ59" s="16">
        <v>7072.2</v>
      </c>
      <c r="AR59" s="16">
        <v>123.54</v>
      </c>
      <c r="AS59" s="16">
        <v>74.929000000000002</v>
      </c>
      <c r="AT59" s="16">
        <v>75.37</v>
      </c>
      <c r="AU59" s="16">
        <v>150.9</v>
      </c>
      <c r="AV59" s="16">
        <v>124.2</v>
      </c>
      <c r="AW59" s="16">
        <v>174.1</v>
      </c>
      <c r="AX59" s="16">
        <v>176.8</v>
      </c>
      <c r="AY59" s="16">
        <v>272.8</v>
      </c>
      <c r="AZ59" s="16">
        <v>203.8</v>
      </c>
      <c r="BA59" s="16">
        <v>154</v>
      </c>
      <c r="BB59" s="16">
        <v>177.4</v>
      </c>
      <c r="BC59" s="16">
        <v>186.4</v>
      </c>
      <c r="BD59" s="16">
        <v>1582</v>
      </c>
      <c r="BE59" s="16">
        <v>1235</v>
      </c>
      <c r="BF59" s="16">
        <v>62</v>
      </c>
      <c r="BG59" s="16">
        <v>301</v>
      </c>
      <c r="BH59" s="16">
        <v>1670</v>
      </c>
      <c r="BI59" s="16">
        <v>1017</v>
      </c>
      <c r="BJ59" s="16">
        <v>66.8</v>
      </c>
      <c r="BK59" s="16">
        <v>112914</v>
      </c>
      <c r="BL59" s="16">
        <v>11273.766</v>
      </c>
      <c r="BM59" s="16">
        <v>110.1289</v>
      </c>
      <c r="BN59" s="16">
        <v>84.879900000000006</v>
      </c>
      <c r="BO59" s="16">
        <v>79.700900000000004</v>
      </c>
      <c r="BP59" s="16">
        <v>97.023499999999999</v>
      </c>
      <c r="BQ59" s="16">
        <v>84.624399999999994</v>
      </c>
      <c r="BR59" s="16">
        <v>102.95229999999999</v>
      </c>
      <c r="BS59" s="16">
        <v>91.237899999999996</v>
      </c>
      <c r="BT59" s="16">
        <v>102.95229999999999</v>
      </c>
      <c r="BU59" s="16">
        <v>82.048900000000003</v>
      </c>
      <c r="BV59" s="16">
        <v>91.75</v>
      </c>
      <c r="BW59" s="16">
        <v>95.4268</v>
      </c>
      <c r="BX59" s="16">
        <v>83.948899999999995</v>
      </c>
      <c r="BY59" s="16">
        <v>1.39</v>
      </c>
      <c r="BZ59" s="16">
        <v>7.13</v>
      </c>
      <c r="CA59" s="16">
        <v>7.97</v>
      </c>
      <c r="CB59" s="16">
        <v>124.49809999999999</v>
      </c>
      <c r="CC59" s="16">
        <v>128.16999999999999</v>
      </c>
      <c r="CD59" s="16">
        <v>1089.46056</v>
      </c>
      <c r="CE59" s="16">
        <v>1063.9767999999999</v>
      </c>
      <c r="CF59" s="16">
        <v>564.98030000000006</v>
      </c>
      <c r="CG59" s="16">
        <v>3740.1172000000001</v>
      </c>
      <c r="CH59" s="16">
        <v>432.27140000000003</v>
      </c>
      <c r="CI59" s="16">
        <v>1702.5817</v>
      </c>
    </row>
    <row r="60" spans="1:87" x14ac:dyDescent="0.25">
      <c r="A60" s="45">
        <v>37104</v>
      </c>
      <c r="B60" s="16">
        <v>9779.6</v>
      </c>
      <c r="C60" s="16">
        <v>11263.875</v>
      </c>
      <c r="D60" s="16">
        <v>124.2</v>
      </c>
      <c r="E60" s="16">
        <v>140.69999999999999</v>
      </c>
      <c r="F60" s="16">
        <v>121.2</v>
      </c>
      <c r="G60" s="16">
        <v>160.30000000000001</v>
      </c>
      <c r="H60" s="16">
        <v>169.7</v>
      </c>
      <c r="I60" s="16">
        <v>11263.875</v>
      </c>
      <c r="J60" s="16">
        <v>606.13300000000004</v>
      </c>
      <c r="K60" s="16">
        <v>318.7</v>
      </c>
      <c r="L60" s="16">
        <v>1147.7</v>
      </c>
      <c r="M60" s="16">
        <v>5222.8</v>
      </c>
      <c r="N60" s="16">
        <v>39525</v>
      </c>
      <c r="O60" s="16">
        <v>38.459000000000003</v>
      </c>
      <c r="P60" s="16">
        <v>1203</v>
      </c>
      <c r="Q60" s="16">
        <v>351</v>
      </c>
      <c r="R60" s="16">
        <v>156</v>
      </c>
      <c r="S60" s="16">
        <v>681</v>
      </c>
      <c r="T60" s="16">
        <v>379</v>
      </c>
      <c r="U60" s="16">
        <v>113120</v>
      </c>
      <c r="V60" s="16">
        <v>13.1</v>
      </c>
      <c r="W60" s="16">
        <v>8.9</v>
      </c>
      <c r="X60" s="16">
        <v>3.8</v>
      </c>
      <c r="Y60" s="16">
        <v>6827</v>
      </c>
      <c r="Z60" s="16">
        <v>10194</v>
      </c>
      <c r="AA60" s="16">
        <v>21218</v>
      </c>
      <c r="AB60" s="16">
        <v>16232</v>
      </c>
      <c r="AC60" s="16">
        <v>6038</v>
      </c>
      <c r="AD60" s="16">
        <v>132043</v>
      </c>
      <c r="AE60" s="16">
        <v>23146</v>
      </c>
      <c r="AF60" s="16">
        <v>25917</v>
      </c>
      <c r="AG60" s="16">
        <v>63.2</v>
      </c>
      <c r="AH60" s="16">
        <v>396875</v>
      </c>
      <c r="AI60" s="16">
        <v>2187</v>
      </c>
      <c r="AJ60" s="16">
        <v>1861</v>
      </c>
      <c r="AK60" s="16">
        <v>1004</v>
      </c>
      <c r="AL60" s="16">
        <v>86.1</v>
      </c>
      <c r="AM60" s="16">
        <v>4.97</v>
      </c>
      <c r="AN60" s="16">
        <v>1.5399</v>
      </c>
      <c r="AO60" s="16">
        <v>1.6808000000000001</v>
      </c>
      <c r="AP60" s="16">
        <v>1.4372</v>
      </c>
      <c r="AQ60" s="16">
        <v>7108.9</v>
      </c>
      <c r="AR60" s="16">
        <v>122.94799999999999</v>
      </c>
      <c r="AS60" s="16">
        <v>74.643000000000001</v>
      </c>
      <c r="AT60" s="16">
        <v>75.534999999999997</v>
      </c>
      <c r="AU60" s="16">
        <v>150.4</v>
      </c>
      <c r="AV60" s="16">
        <v>121.7</v>
      </c>
      <c r="AW60" s="16">
        <v>174.5</v>
      </c>
      <c r="AX60" s="16">
        <v>177.1</v>
      </c>
      <c r="AY60" s="16">
        <v>274.3</v>
      </c>
      <c r="AZ60" s="16">
        <v>204.4</v>
      </c>
      <c r="BA60" s="16">
        <v>153.4</v>
      </c>
      <c r="BB60" s="16">
        <v>177.4</v>
      </c>
      <c r="BC60" s="16">
        <v>186.7</v>
      </c>
      <c r="BD60" s="16">
        <v>1615</v>
      </c>
      <c r="BE60" s="16">
        <v>1241</v>
      </c>
      <c r="BF60" s="16">
        <v>65</v>
      </c>
      <c r="BG60" s="16">
        <v>309</v>
      </c>
      <c r="BH60" s="16">
        <v>1567</v>
      </c>
      <c r="BI60" s="16">
        <v>1011</v>
      </c>
      <c r="BJ60" s="16">
        <v>66.5</v>
      </c>
      <c r="BK60" s="16">
        <v>111958</v>
      </c>
      <c r="BL60" s="16">
        <v>11263.875</v>
      </c>
      <c r="BM60" s="16">
        <v>109.39060000000001</v>
      </c>
      <c r="BN60" s="16">
        <v>85.9863</v>
      </c>
      <c r="BO60" s="16">
        <v>78.230599999999995</v>
      </c>
      <c r="BP60" s="16">
        <v>97.367699999999999</v>
      </c>
      <c r="BQ60" s="16">
        <v>84.9178</v>
      </c>
      <c r="BR60" s="16">
        <v>103.51600000000001</v>
      </c>
      <c r="BS60" s="16">
        <v>90.860500000000002</v>
      </c>
      <c r="BT60" s="16">
        <v>103.51600000000001</v>
      </c>
      <c r="BU60" s="16">
        <v>80.806700000000006</v>
      </c>
      <c r="BV60" s="16">
        <v>94.950699999999998</v>
      </c>
      <c r="BW60" s="16">
        <v>95.036799999999999</v>
      </c>
      <c r="BX60" s="16">
        <v>83.757599999999996</v>
      </c>
      <c r="BY60" s="16">
        <v>1.36</v>
      </c>
      <c r="BZ60" s="16">
        <v>7.02</v>
      </c>
      <c r="CA60" s="16">
        <v>7.85</v>
      </c>
      <c r="CB60" s="16">
        <v>121.367</v>
      </c>
      <c r="CC60" s="16">
        <v>125.95</v>
      </c>
      <c r="CD60" s="16">
        <v>1099.6677</v>
      </c>
      <c r="CE60" s="16">
        <v>1055.8506</v>
      </c>
      <c r="CF60" s="16">
        <v>566.1943</v>
      </c>
      <c r="CG60" s="16">
        <v>3725.1765999999998</v>
      </c>
      <c r="CH60" s="16">
        <v>431.64449999999999</v>
      </c>
      <c r="CI60" s="16">
        <v>1703.8526999999999</v>
      </c>
    </row>
    <row r="61" spans="1:87" x14ac:dyDescent="0.25">
      <c r="A61" s="45">
        <v>37135</v>
      </c>
      <c r="B61" s="16">
        <v>9779.2999999999993</v>
      </c>
      <c r="C61" s="16">
        <v>11282.01</v>
      </c>
      <c r="D61" s="16">
        <v>123.9</v>
      </c>
      <c r="E61" s="16">
        <v>140.1</v>
      </c>
      <c r="F61" s="16">
        <v>130.69999999999999</v>
      </c>
      <c r="G61" s="16">
        <v>161.30000000000001</v>
      </c>
      <c r="H61" s="16">
        <v>170.9</v>
      </c>
      <c r="I61" s="16">
        <v>11282.01</v>
      </c>
      <c r="J61" s="16">
        <v>613.55799999999999</v>
      </c>
      <c r="K61" s="16">
        <v>365.4</v>
      </c>
      <c r="L61" s="16">
        <v>1207.7</v>
      </c>
      <c r="M61" s="16">
        <v>5325.6</v>
      </c>
      <c r="N61" s="16">
        <v>54880</v>
      </c>
      <c r="O61" s="16">
        <v>38.552999999999997</v>
      </c>
      <c r="P61" s="16">
        <v>19015</v>
      </c>
      <c r="Q61" s="16">
        <v>285</v>
      </c>
      <c r="R61" s="16">
        <v>139</v>
      </c>
      <c r="S61" s="16">
        <v>731</v>
      </c>
      <c r="T61" s="16">
        <v>407</v>
      </c>
      <c r="U61" s="16">
        <v>113165</v>
      </c>
      <c r="V61" s="16">
        <v>15.3</v>
      </c>
      <c r="W61" s="16">
        <v>8.4</v>
      </c>
      <c r="X61" s="16">
        <v>3.9</v>
      </c>
      <c r="Y61" s="16">
        <v>6813</v>
      </c>
      <c r="Z61" s="16">
        <v>10115</v>
      </c>
      <c r="AA61" s="16">
        <v>21242</v>
      </c>
      <c r="AB61" s="16">
        <v>16117</v>
      </c>
      <c r="AC61" s="16">
        <v>6002</v>
      </c>
      <c r="AD61" s="16">
        <v>131791</v>
      </c>
      <c r="AE61" s="16">
        <v>23654</v>
      </c>
      <c r="AF61" s="16">
        <v>25835</v>
      </c>
      <c r="AG61" s="16">
        <v>63.5</v>
      </c>
      <c r="AH61" s="16">
        <v>411550</v>
      </c>
      <c r="AI61" s="16">
        <v>2350</v>
      </c>
      <c r="AJ61" s="16">
        <v>1950</v>
      </c>
      <c r="AK61" s="16">
        <v>1131</v>
      </c>
      <c r="AL61" s="16">
        <v>86.7</v>
      </c>
      <c r="AM61" s="16">
        <v>4.7300000000000004</v>
      </c>
      <c r="AN61" s="16">
        <v>1.5679000000000001</v>
      </c>
      <c r="AO61" s="16">
        <v>1.6337999999999999</v>
      </c>
      <c r="AP61" s="16">
        <v>1.4638</v>
      </c>
      <c r="AQ61" s="16">
        <v>7012.8</v>
      </c>
      <c r="AR61" s="16">
        <v>121.84</v>
      </c>
      <c r="AS61" s="16">
        <v>75.472999999999999</v>
      </c>
      <c r="AT61" s="16">
        <v>74.992999999999995</v>
      </c>
      <c r="AU61" s="16">
        <v>151.6</v>
      </c>
      <c r="AV61" s="16">
        <v>131.5</v>
      </c>
      <c r="AW61" s="16">
        <v>174.7</v>
      </c>
      <c r="AX61" s="16">
        <v>177</v>
      </c>
      <c r="AY61" s="16">
        <v>275.2</v>
      </c>
      <c r="AZ61" s="16">
        <v>204.5</v>
      </c>
      <c r="BA61" s="16">
        <v>156</v>
      </c>
      <c r="BB61" s="16">
        <v>178.1</v>
      </c>
      <c r="BC61" s="16">
        <v>187.1</v>
      </c>
      <c r="BD61" s="16">
        <v>1551</v>
      </c>
      <c r="BE61" s="16">
        <v>1192</v>
      </c>
      <c r="BF61" s="16">
        <v>54</v>
      </c>
      <c r="BG61" s="16">
        <v>319</v>
      </c>
      <c r="BH61" s="16">
        <v>1562</v>
      </c>
      <c r="BI61" s="16">
        <v>1014</v>
      </c>
      <c r="BJ61" s="16">
        <v>66.8</v>
      </c>
      <c r="BK61" s="16">
        <v>108508</v>
      </c>
      <c r="BL61" s="16">
        <v>11282.01</v>
      </c>
      <c r="BM61" s="16">
        <v>108.46040000000001</v>
      </c>
      <c r="BN61" s="16">
        <v>85.112899999999996</v>
      </c>
      <c r="BO61" s="16">
        <v>77.189499999999995</v>
      </c>
      <c r="BP61" s="16">
        <v>97.486800000000002</v>
      </c>
      <c r="BQ61" s="16">
        <v>84.683700000000002</v>
      </c>
      <c r="BR61" s="16">
        <v>103.22020000000001</v>
      </c>
      <c r="BS61" s="16">
        <v>90.663899999999998</v>
      </c>
      <c r="BT61" s="16">
        <v>103.22020000000001</v>
      </c>
      <c r="BU61" s="16">
        <v>82.44</v>
      </c>
      <c r="BV61" s="16">
        <v>92.053899999999999</v>
      </c>
      <c r="BW61" s="16">
        <v>94.423100000000005</v>
      </c>
      <c r="BX61" s="16">
        <v>83.979100000000003</v>
      </c>
      <c r="BY61" s="16">
        <v>1.38</v>
      </c>
      <c r="BZ61" s="16">
        <v>7.17</v>
      </c>
      <c r="CA61" s="16">
        <v>8.0299999999999994</v>
      </c>
      <c r="CB61" s="16">
        <v>118.6117</v>
      </c>
      <c r="CC61" s="16">
        <v>126.48</v>
      </c>
      <c r="CD61" s="16">
        <v>1106.98975</v>
      </c>
      <c r="CE61" s="16">
        <v>1059.2482</v>
      </c>
      <c r="CF61" s="16">
        <v>565.27809999999999</v>
      </c>
      <c r="CG61" s="16">
        <v>3785.8989999999999</v>
      </c>
      <c r="CH61" s="16">
        <v>434.11579999999998</v>
      </c>
      <c r="CI61" s="16">
        <v>1714.3985</v>
      </c>
    </row>
    <row r="62" spans="1:87" x14ac:dyDescent="0.25">
      <c r="A62" s="45">
        <v>37165</v>
      </c>
      <c r="B62" s="16">
        <v>9745</v>
      </c>
      <c r="C62" s="16">
        <v>11278.262000000001</v>
      </c>
      <c r="D62" s="16">
        <v>123.9</v>
      </c>
      <c r="E62" s="16">
        <v>139.9</v>
      </c>
      <c r="F62" s="16">
        <v>115.6</v>
      </c>
      <c r="G62" s="16">
        <v>160.1</v>
      </c>
      <c r="H62" s="16">
        <v>169.9</v>
      </c>
      <c r="I62" s="16">
        <v>11278.262000000001</v>
      </c>
      <c r="J62" s="16">
        <v>615.01</v>
      </c>
      <c r="K62" s="16">
        <v>334.8</v>
      </c>
      <c r="L62" s="16">
        <v>1166.7</v>
      </c>
      <c r="M62" s="16">
        <v>5325</v>
      </c>
      <c r="N62" s="16">
        <v>44238</v>
      </c>
      <c r="O62" s="16">
        <v>43.305999999999997</v>
      </c>
      <c r="P62" s="16">
        <v>1327</v>
      </c>
      <c r="Q62" s="16">
        <v>327</v>
      </c>
      <c r="R62" s="16">
        <v>147</v>
      </c>
      <c r="S62" s="16">
        <v>733</v>
      </c>
      <c r="T62" s="16">
        <v>333</v>
      </c>
      <c r="U62" s="16">
        <v>112766</v>
      </c>
      <c r="V62" s="16">
        <v>15.3</v>
      </c>
      <c r="W62" s="16">
        <v>9.1</v>
      </c>
      <c r="X62" s="16">
        <v>4.2</v>
      </c>
      <c r="Y62" s="16">
        <v>6804</v>
      </c>
      <c r="Z62" s="16">
        <v>10002</v>
      </c>
      <c r="AA62" s="16">
        <v>21275</v>
      </c>
      <c r="AB62" s="16">
        <v>15972</v>
      </c>
      <c r="AC62" s="16">
        <v>5970</v>
      </c>
      <c r="AD62" s="16">
        <v>131468</v>
      </c>
      <c r="AE62" s="16">
        <v>23662</v>
      </c>
      <c r="AF62" s="16">
        <v>25759</v>
      </c>
      <c r="AG62" s="16">
        <v>63.2</v>
      </c>
      <c r="AH62" s="16">
        <v>478063</v>
      </c>
      <c r="AI62" s="16">
        <v>2531</v>
      </c>
      <c r="AJ62" s="16">
        <v>2082</v>
      </c>
      <c r="AK62" s="16">
        <v>1173</v>
      </c>
      <c r="AL62" s="16">
        <v>73.400000000000006</v>
      </c>
      <c r="AM62" s="16">
        <v>4.57</v>
      </c>
      <c r="AN62" s="16">
        <v>1.5717000000000001</v>
      </c>
      <c r="AO62" s="16">
        <v>1.6356999999999999</v>
      </c>
      <c r="AP62" s="16">
        <v>1.4500999999999999</v>
      </c>
      <c r="AQ62" s="16">
        <v>7208.4</v>
      </c>
      <c r="AR62" s="16">
        <v>122.373</v>
      </c>
      <c r="AS62" s="16">
        <v>74.596999999999994</v>
      </c>
      <c r="AT62" s="16">
        <v>75.656999999999996</v>
      </c>
      <c r="AU62" s="16">
        <v>150.30000000000001</v>
      </c>
      <c r="AV62" s="16">
        <v>118.3</v>
      </c>
      <c r="AW62" s="16">
        <v>175.3</v>
      </c>
      <c r="AX62" s="16">
        <v>176.9</v>
      </c>
      <c r="AY62" s="16">
        <v>276.3</v>
      </c>
      <c r="AZ62" s="16">
        <v>204.8</v>
      </c>
      <c r="BA62" s="16">
        <v>152.9</v>
      </c>
      <c r="BB62" s="16">
        <v>177.6</v>
      </c>
      <c r="BC62" s="16">
        <v>187.4</v>
      </c>
      <c r="BD62" s="16">
        <v>1599</v>
      </c>
      <c r="BE62" s="16">
        <v>1185</v>
      </c>
      <c r="BF62" s="16">
        <v>60</v>
      </c>
      <c r="BG62" s="16">
        <v>321</v>
      </c>
      <c r="BH62" s="16">
        <v>1540</v>
      </c>
      <c r="BI62" s="16">
        <v>1008</v>
      </c>
      <c r="BJ62" s="16">
        <v>66.7</v>
      </c>
      <c r="BK62" s="16">
        <v>108722</v>
      </c>
      <c r="BL62" s="16">
        <v>11278.262000000001</v>
      </c>
      <c r="BM62" s="16">
        <v>107.4141</v>
      </c>
      <c r="BN62" s="16">
        <v>85.503299999999996</v>
      </c>
      <c r="BO62" s="16">
        <v>75.997799999999998</v>
      </c>
      <c r="BP62" s="16">
        <v>97.921400000000006</v>
      </c>
      <c r="BQ62" s="16">
        <v>84.215999999999994</v>
      </c>
      <c r="BR62" s="16">
        <v>104.1181</v>
      </c>
      <c r="BS62" s="16">
        <v>90.133099999999999</v>
      </c>
      <c r="BT62" s="16">
        <v>104.1181</v>
      </c>
      <c r="BU62" s="16">
        <v>84.141099999999994</v>
      </c>
      <c r="BV62" s="16">
        <v>93.340199999999996</v>
      </c>
      <c r="BW62" s="16">
        <v>94.232399999999998</v>
      </c>
      <c r="BX62" s="16">
        <v>83.726100000000002</v>
      </c>
      <c r="BY62" s="16">
        <v>1.37</v>
      </c>
      <c r="BZ62" s="16">
        <v>7.03</v>
      </c>
      <c r="CA62" s="16">
        <v>7.91</v>
      </c>
      <c r="CB62" s="16">
        <v>121.45359999999999</v>
      </c>
      <c r="CC62" s="16">
        <v>126.82</v>
      </c>
      <c r="CD62" s="16">
        <v>1124.43174</v>
      </c>
      <c r="CE62" s="16">
        <v>1044.5531000000001</v>
      </c>
      <c r="CF62" s="16">
        <v>566.25030000000004</v>
      </c>
      <c r="CG62" s="16">
        <v>3743.6876000000002</v>
      </c>
      <c r="CH62" s="16">
        <v>434.6431</v>
      </c>
      <c r="CI62" s="16">
        <v>1717.329</v>
      </c>
    </row>
    <row r="63" spans="1:87" x14ac:dyDescent="0.25">
      <c r="A63" s="45">
        <v>37196</v>
      </c>
      <c r="B63" s="16">
        <v>9749</v>
      </c>
      <c r="C63" s="16">
        <v>11293.592000000001</v>
      </c>
      <c r="D63" s="16">
        <v>124</v>
      </c>
      <c r="E63" s="16">
        <v>139.4</v>
      </c>
      <c r="F63" s="16">
        <v>103.8</v>
      </c>
      <c r="G63" s="16">
        <v>159.30000000000001</v>
      </c>
      <c r="H63" s="16">
        <v>169.3</v>
      </c>
      <c r="I63" s="16">
        <v>11293.592000000001</v>
      </c>
      <c r="J63" s="16">
        <v>621.87</v>
      </c>
      <c r="K63" s="16">
        <v>333.9</v>
      </c>
      <c r="L63" s="16">
        <v>1169.8</v>
      </c>
      <c r="M63" s="16">
        <v>5365.1</v>
      </c>
      <c r="N63" s="16">
        <v>40025</v>
      </c>
      <c r="O63" s="16">
        <v>38.619</v>
      </c>
      <c r="P63" s="16">
        <v>1439</v>
      </c>
      <c r="Q63" s="16">
        <v>361</v>
      </c>
      <c r="R63" s="16">
        <v>169</v>
      </c>
      <c r="S63" s="16">
        <v>698</v>
      </c>
      <c r="T63" s="16">
        <v>374</v>
      </c>
      <c r="U63" s="16">
        <v>112724</v>
      </c>
      <c r="V63" s="16">
        <v>15.4</v>
      </c>
      <c r="W63" s="16">
        <v>9.3000000000000007</v>
      </c>
      <c r="X63" s="16">
        <v>4.4000000000000004</v>
      </c>
      <c r="Y63" s="16">
        <v>6784</v>
      </c>
      <c r="Z63" s="16">
        <v>9896</v>
      </c>
      <c r="AA63" s="16">
        <v>21326</v>
      </c>
      <c r="AB63" s="16">
        <v>15825</v>
      </c>
      <c r="AC63" s="16">
        <v>5929</v>
      </c>
      <c r="AD63" s="16">
        <v>131158</v>
      </c>
      <c r="AE63" s="16">
        <v>23559</v>
      </c>
      <c r="AF63" s="16">
        <v>25671</v>
      </c>
      <c r="AG63" s="16">
        <v>63</v>
      </c>
      <c r="AH63" s="16">
        <v>455750</v>
      </c>
      <c r="AI63" s="16">
        <v>2566</v>
      </c>
      <c r="AJ63" s="16">
        <v>2318</v>
      </c>
      <c r="AK63" s="16">
        <v>1213</v>
      </c>
      <c r="AL63" s="16">
        <v>63.8</v>
      </c>
      <c r="AM63" s="16">
        <v>4.6500000000000004</v>
      </c>
      <c r="AN63" s="16">
        <v>1.5922000000000001</v>
      </c>
      <c r="AO63" s="16">
        <v>1.6509</v>
      </c>
      <c r="AP63" s="16">
        <v>1.4356</v>
      </c>
      <c r="AQ63" s="16">
        <v>7167.9</v>
      </c>
      <c r="AR63" s="16">
        <v>122.15600000000001</v>
      </c>
      <c r="AS63" s="16">
        <v>73.902000000000001</v>
      </c>
      <c r="AT63" s="16">
        <v>75.858999999999995</v>
      </c>
      <c r="AU63" s="16">
        <v>149.19999999999999</v>
      </c>
      <c r="AV63" s="16">
        <v>106.1</v>
      </c>
      <c r="AW63" s="16">
        <v>175.4</v>
      </c>
      <c r="AX63" s="16">
        <v>177.5</v>
      </c>
      <c r="AY63" s="16">
        <v>277.39999999999998</v>
      </c>
      <c r="AZ63" s="16">
        <v>205.6</v>
      </c>
      <c r="BA63" s="16">
        <v>150.19999999999999</v>
      </c>
      <c r="BB63" s="16">
        <v>177.5</v>
      </c>
      <c r="BC63" s="16">
        <v>188.1</v>
      </c>
      <c r="BD63" s="16">
        <v>1555</v>
      </c>
      <c r="BE63" s="16">
        <v>1229</v>
      </c>
      <c r="BF63" s="16">
        <v>62</v>
      </c>
      <c r="BG63" s="16">
        <v>360</v>
      </c>
      <c r="BH63" s="16">
        <v>1602</v>
      </c>
      <c r="BI63" s="16">
        <v>1011</v>
      </c>
      <c r="BJ63" s="16">
        <v>66.7</v>
      </c>
      <c r="BK63" s="16">
        <v>107735</v>
      </c>
      <c r="BL63" s="16">
        <v>11293.592000000001</v>
      </c>
      <c r="BM63" s="16">
        <v>109.3008</v>
      </c>
      <c r="BN63" s="16">
        <v>84.2697</v>
      </c>
      <c r="BO63" s="16">
        <v>75.435400000000001</v>
      </c>
      <c r="BP63" s="16">
        <v>98.1066</v>
      </c>
      <c r="BQ63" s="16">
        <v>83.614900000000006</v>
      </c>
      <c r="BR63" s="16">
        <v>103.529</v>
      </c>
      <c r="BS63" s="16">
        <v>89.931100000000001</v>
      </c>
      <c r="BT63" s="16">
        <v>103.529</v>
      </c>
      <c r="BU63" s="16">
        <v>83.588300000000004</v>
      </c>
      <c r="BV63" s="16">
        <v>89.039900000000003</v>
      </c>
      <c r="BW63" s="16">
        <v>93.997</v>
      </c>
      <c r="BX63" s="16">
        <v>83.898600000000002</v>
      </c>
      <c r="BY63" s="16">
        <v>1.36</v>
      </c>
      <c r="BZ63" s="16">
        <v>6.97</v>
      </c>
      <c r="CA63" s="16">
        <v>7.81</v>
      </c>
      <c r="CB63" s="16">
        <v>122.4055</v>
      </c>
      <c r="CC63" s="16">
        <v>127.43</v>
      </c>
      <c r="CD63" s="16">
        <v>1145.1840500000001</v>
      </c>
      <c r="CE63" s="16">
        <v>1034.0188000000001</v>
      </c>
      <c r="CF63" s="16">
        <v>572.23850000000004</v>
      </c>
      <c r="CG63" s="16">
        <v>3756.5011</v>
      </c>
      <c r="CH63" s="16">
        <v>436.7287</v>
      </c>
      <c r="CI63" s="16">
        <v>1739.3448000000001</v>
      </c>
    </row>
    <row r="64" spans="1:87" x14ac:dyDescent="0.25">
      <c r="A64" s="45">
        <v>37226</v>
      </c>
      <c r="B64" s="16">
        <v>9754.4</v>
      </c>
      <c r="C64" s="16">
        <v>11314.300999999999</v>
      </c>
      <c r="D64" s="16">
        <v>124</v>
      </c>
      <c r="E64" s="16">
        <v>138.6</v>
      </c>
      <c r="F64" s="16">
        <v>95.4</v>
      </c>
      <c r="G64" s="16">
        <v>158.5</v>
      </c>
      <c r="H64" s="16">
        <v>168.2</v>
      </c>
      <c r="I64" s="16">
        <v>11314.300999999999</v>
      </c>
      <c r="J64" s="16">
        <v>630.27599999999995</v>
      </c>
      <c r="K64" s="16">
        <v>354.5</v>
      </c>
      <c r="L64" s="16">
        <v>1182.5</v>
      </c>
      <c r="M64" s="16">
        <v>5418.7</v>
      </c>
      <c r="N64" s="16">
        <v>40607</v>
      </c>
      <c r="O64" s="16">
        <v>39.406999999999996</v>
      </c>
      <c r="P64" s="16">
        <v>1644</v>
      </c>
      <c r="Q64" s="16">
        <v>336</v>
      </c>
      <c r="R64" s="16">
        <v>141</v>
      </c>
      <c r="S64" s="16">
        <v>703</v>
      </c>
      <c r="T64" s="16">
        <v>388</v>
      </c>
      <c r="U64" s="16">
        <v>112339</v>
      </c>
      <c r="V64" s="16">
        <v>13.7</v>
      </c>
      <c r="W64" s="16">
        <v>9.6999999999999993</v>
      </c>
      <c r="X64" s="16">
        <v>4.5</v>
      </c>
      <c r="Y64" s="16">
        <v>6785</v>
      </c>
      <c r="Z64" s="16">
        <v>9811</v>
      </c>
      <c r="AA64" s="16">
        <v>21355</v>
      </c>
      <c r="AB64" s="16">
        <v>15711</v>
      </c>
      <c r="AC64" s="16">
        <v>5900</v>
      </c>
      <c r="AD64" s="16">
        <v>130997</v>
      </c>
      <c r="AE64" s="16">
        <v>23860</v>
      </c>
      <c r="AF64" s="16">
        <v>25589</v>
      </c>
      <c r="AG64" s="16">
        <v>62.9</v>
      </c>
      <c r="AH64" s="16">
        <v>430750</v>
      </c>
      <c r="AI64" s="16">
        <v>2797</v>
      </c>
      <c r="AJ64" s="16">
        <v>2444</v>
      </c>
      <c r="AK64" s="16">
        <v>1318</v>
      </c>
      <c r="AL64" s="16">
        <v>59.9</v>
      </c>
      <c r="AM64" s="16">
        <v>5.09</v>
      </c>
      <c r="AN64" s="16">
        <v>1.5788</v>
      </c>
      <c r="AO64" s="16">
        <v>1.6566000000000001</v>
      </c>
      <c r="AP64" s="16">
        <v>1.4413</v>
      </c>
      <c r="AQ64" s="16">
        <v>7147.7</v>
      </c>
      <c r="AR64" s="16">
        <v>121.982</v>
      </c>
      <c r="AS64" s="16">
        <v>73.335999999999999</v>
      </c>
      <c r="AT64" s="16">
        <v>75.957999999999998</v>
      </c>
      <c r="AU64" s="16">
        <v>148.30000000000001</v>
      </c>
      <c r="AV64" s="16">
        <v>101.1</v>
      </c>
      <c r="AW64" s="16">
        <v>175.2</v>
      </c>
      <c r="AX64" s="16">
        <v>177.9</v>
      </c>
      <c r="AY64" s="16">
        <v>278.2</v>
      </c>
      <c r="AZ64" s="16">
        <v>206.1</v>
      </c>
      <c r="BA64" s="16">
        <v>149.19999999999999</v>
      </c>
      <c r="BB64" s="16">
        <v>177.4</v>
      </c>
      <c r="BC64" s="16">
        <v>188.4</v>
      </c>
      <c r="BD64" s="16">
        <v>1693</v>
      </c>
      <c r="BE64" s="16">
        <v>1251</v>
      </c>
      <c r="BF64" s="16">
        <v>73</v>
      </c>
      <c r="BG64" s="16">
        <v>356</v>
      </c>
      <c r="BH64" s="16">
        <v>1568</v>
      </c>
      <c r="BI64" s="16">
        <v>996</v>
      </c>
      <c r="BJ64" s="16">
        <v>66.7</v>
      </c>
      <c r="BK64" s="16">
        <v>104618</v>
      </c>
      <c r="BL64" s="16">
        <v>11314.300999999999</v>
      </c>
      <c r="BM64" s="16">
        <v>111.8507</v>
      </c>
      <c r="BN64" s="16">
        <v>83.201499999999996</v>
      </c>
      <c r="BO64" s="16">
        <v>74.806799999999996</v>
      </c>
      <c r="BP64" s="16">
        <v>98.202399999999997</v>
      </c>
      <c r="BQ64" s="16">
        <v>83.420900000000003</v>
      </c>
      <c r="BR64" s="16">
        <v>103.48820000000001</v>
      </c>
      <c r="BS64" s="16">
        <v>90.164599999999993</v>
      </c>
      <c r="BT64" s="16">
        <v>103.48820000000001</v>
      </c>
      <c r="BU64" s="16">
        <v>81.676299999999998</v>
      </c>
      <c r="BV64" s="16">
        <v>86.955100000000002</v>
      </c>
      <c r="BW64" s="16">
        <v>94.130399999999995</v>
      </c>
      <c r="BX64" s="16">
        <v>83.733599999999996</v>
      </c>
      <c r="BY64" s="16">
        <v>1.33</v>
      </c>
      <c r="BZ64" s="16">
        <v>6.77</v>
      </c>
      <c r="CA64" s="16">
        <v>8.0500000000000007</v>
      </c>
      <c r="CB64" s="16">
        <v>127.5945</v>
      </c>
      <c r="CC64" s="16">
        <v>126.92</v>
      </c>
      <c r="CD64" s="16">
        <v>1153.01214</v>
      </c>
      <c r="CE64" s="16">
        <v>1021.7983</v>
      </c>
      <c r="CF64" s="16">
        <v>574.98509999999999</v>
      </c>
      <c r="CG64" s="16">
        <v>3763.4232999999999</v>
      </c>
      <c r="CH64" s="16">
        <v>443.33120000000002</v>
      </c>
      <c r="CI64" s="16">
        <v>1757.7592999999999</v>
      </c>
    </row>
    <row r="65" spans="1:87" x14ac:dyDescent="0.25">
      <c r="A65" s="45">
        <v>37257</v>
      </c>
      <c r="B65" s="16">
        <v>9749</v>
      </c>
      <c r="C65" s="16">
        <v>11325.709000000001</v>
      </c>
      <c r="D65" s="16">
        <v>123.2</v>
      </c>
      <c r="E65" s="16">
        <v>137.80000000000001</v>
      </c>
      <c r="F65" s="16">
        <v>97.2</v>
      </c>
      <c r="G65" s="16">
        <v>158.9</v>
      </c>
      <c r="H65" s="16">
        <v>168.4</v>
      </c>
      <c r="I65" s="16">
        <v>11325.709000000001</v>
      </c>
      <c r="J65" s="16">
        <v>635.42899999999997</v>
      </c>
      <c r="K65" s="16">
        <v>335.9</v>
      </c>
      <c r="L65" s="16">
        <v>1190.8</v>
      </c>
      <c r="M65" s="16">
        <v>5440.7</v>
      </c>
      <c r="N65" s="16">
        <v>43440</v>
      </c>
      <c r="O65" s="16">
        <v>42.316000000000003</v>
      </c>
      <c r="P65" s="16">
        <v>1406</v>
      </c>
      <c r="Q65" s="16">
        <v>352</v>
      </c>
      <c r="R65" s="16">
        <v>166</v>
      </c>
      <c r="S65" s="16">
        <v>800</v>
      </c>
      <c r="T65" s="16">
        <v>380</v>
      </c>
      <c r="U65" s="16">
        <v>112447</v>
      </c>
      <c r="V65" s="16">
        <v>16.3</v>
      </c>
      <c r="W65" s="16">
        <v>9.8000000000000007</v>
      </c>
      <c r="X65" s="16">
        <v>4.5</v>
      </c>
      <c r="Y65" s="16">
        <v>6775</v>
      </c>
      <c r="Z65" s="16">
        <v>9708</v>
      </c>
      <c r="AA65" s="16">
        <v>21377</v>
      </c>
      <c r="AB65" s="16">
        <v>15587</v>
      </c>
      <c r="AC65" s="16">
        <v>5879</v>
      </c>
      <c r="AD65" s="16">
        <v>130868</v>
      </c>
      <c r="AE65" s="16">
        <v>23120</v>
      </c>
      <c r="AF65" s="16">
        <v>25525</v>
      </c>
      <c r="AG65" s="16">
        <v>62.7</v>
      </c>
      <c r="AH65" s="16">
        <v>409375</v>
      </c>
      <c r="AI65" s="16">
        <v>2606</v>
      </c>
      <c r="AJ65" s="16">
        <v>2578</v>
      </c>
      <c r="AK65" s="16">
        <v>1375</v>
      </c>
      <c r="AL65" s="16">
        <v>63</v>
      </c>
      <c r="AM65" s="16">
        <v>5.04</v>
      </c>
      <c r="AN65" s="16">
        <v>1.5996999999999999</v>
      </c>
      <c r="AO65" s="16">
        <v>1.6709000000000001</v>
      </c>
      <c r="AP65" s="16">
        <v>1.4321999999999999</v>
      </c>
      <c r="AQ65" s="16">
        <v>7174.3</v>
      </c>
      <c r="AR65" s="16">
        <v>121.65</v>
      </c>
      <c r="AS65" s="16">
        <v>73.512</v>
      </c>
      <c r="AT65" s="16">
        <v>76.025999999999996</v>
      </c>
      <c r="AU65" s="16">
        <v>148.30000000000001</v>
      </c>
      <c r="AV65" s="16">
        <v>102.2</v>
      </c>
      <c r="AW65" s="16">
        <v>175.8</v>
      </c>
      <c r="AX65" s="16">
        <v>178.3</v>
      </c>
      <c r="AY65" s="16">
        <v>279.8</v>
      </c>
      <c r="AZ65" s="16">
        <v>206.8</v>
      </c>
      <c r="BA65" s="16">
        <v>149.30000000000001</v>
      </c>
      <c r="BB65" s="16">
        <v>177.7</v>
      </c>
      <c r="BC65" s="16">
        <v>188.7</v>
      </c>
      <c r="BD65" s="16">
        <v>1632</v>
      </c>
      <c r="BE65" s="16">
        <v>1285</v>
      </c>
      <c r="BF65" s="16">
        <v>69</v>
      </c>
      <c r="BG65" s="16">
        <v>311</v>
      </c>
      <c r="BH65" s="16">
        <v>1698</v>
      </c>
      <c r="BI65" s="16">
        <v>996</v>
      </c>
      <c r="BJ65" s="16">
        <v>66.5</v>
      </c>
      <c r="BK65" s="16">
        <v>108275</v>
      </c>
      <c r="BL65" s="16">
        <v>11325.709000000001</v>
      </c>
      <c r="BM65" s="16">
        <v>112.22329999999999</v>
      </c>
      <c r="BN65" s="16">
        <v>84.373800000000003</v>
      </c>
      <c r="BO65" s="16">
        <v>74.532300000000006</v>
      </c>
      <c r="BP65" s="16">
        <v>98.122799999999998</v>
      </c>
      <c r="BQ65" s="16">
        <v>84.299800000000005</v>
      </c>
      <c r="BR65" s="16">
        <v>104.7867</v>
      </c>
      <c r="BS65" s="16">
        <v>90.731099999999998</v>
      </c>
      <c r="BT65" s="16">
        <v>104.7867</v>
      </c>
      <c r="BU65" s="16">
        <v>84.9298</v>
      </c>
      <c r="BV65" s="16">
        <v>90.602500000000006</v>
      </c>
      <c r="BW65" s="16">
        <v>94.651499999999999</v>
      </c>
      <c r="BX65" s="16">
        <v>83.060199999999995</v>
      </c>
      <c r="BY65" s="16">
        <v>1.33</v>
      </c>
      <c r="BZ65" s="16">
        <v>6.55</v>
      </c>
      <c r="CA65" s="16">
        <v>7.87</v>
      </c>
      <c r="CB65" s="16">
        <v>132.6833</v>
      </c>
      <c r="CC65" s="16">
        <v>128.22999999999999</v>
      </c>
      <c r="CD65" s="16">
        <v>1152.6371999999999</v>
      </c>
      <c r="CE65" s="16">
        <v>1012.1268</v>
      </c>
      <c r="CF65" s="16">
        <v>574.66449999999998</v>
      </c>
      <c r="CG65" s="16">
        <v>3743.9760000000001</v>
      </c>
      <c r="CH65" s="16">
        <v>454.36860000000001</v>
      </c>
      <c r="CI65" s="16">
        <v>1755.4112</v>
      </c>
    </row>
    <row r="66" spans="1:87" x14ac:dyDescent="0.25">
      <c r="A66" s="45">
        <v>37288</v>
      </c>
      <c r="B66" s="16">
        <v>9743.4</v>
      </c>
      <c r="C66" s="16">
        <v>11319.254999999999</v>
      </c>
      <c r="D66" s="16">
        <v>122.3</v>
      </c>
      <c r="E66" s="16">
        <v>137</v>
      </c>
      <c r="F66" s="16">
        <v>97.6</v>
      </c>
      <c r="G66" s="16">
        <v>159</v>
      </c>
      <c r="H66" s="16">
        <v>168.7</v>
      </c>
      <c r="I66" s="16">
        <v>11319.254999999999</v>
      </c>
      <c r="J66" s="16">
        <v>635.88400000000001</v>
      </c>
      <c r="K66" s="16">
        <v>324.7</v>
      </c>
      <c r="L66" s="16">
        <v>1190.4000000000001</v>
      </c>
      <c r="M66" s="16">
        <v>5469.8</v>
      </c>
      <c r="N66" s="16">
        <v>42598</v>
      </c>
      <c r="O66" s="16">
        <v>41.119</v>
      </c>
      <c r="P66" s="16">
        <v>1373</v>
      </c>
      <c r="Q66" s="16">
        <v>385</v>
      </c>
      <c r="R66" s="16">
        <v>149</v>
      </c>
      <c r="S66" s="16">
        <v>853</v>
      </c>
      <c r="T66" s="16">
        <v>442</v>
      </c>
      <c r="U66" s="16">
        <v>112635</v>
      </c>
      <c r="V66" s="16">
        <v>15.8</v>
      </c>
      <c r="W66" s="16">
        <v>9.6999999999999993</v>
      </c>
      <c r="X66" s="16">
        <v>4.5</v>
      </c>
      <c r="Y66" s="16">
        <v>6766</v>
      </c>
      <c r="Z66" s="16">
        <v>9666</v>
      </c>
      <c r="AA66" s="16">
        <v>21390</v>
      </c>
      <c r="AB66" s="16">
        <v>15515</v>
      </c>
      <c r="AC66" s="16">
        <v>5849</v>
      </c>
      <c r="AD66" s="16">
        <v>130752</v>
      </c>
      <c r="AE66" s="16">
        <v>23699</v>
      </c>
      <c r="AF66" s="16">
        <v>25527</v>
      </c>
      <c r="AG66" s="16">
        <v>63</v>
      </c>
      <c r="AH66" s="16">
        <v>404313</v>
      </c>
      <c r="AI66" s="16">
        <v>2577</v>
      </c>
      <c r="AJ66" s="16">
        <v>2608</v>
      </c>
      <c r="AK66" s="16">
        <v>1394</v>
      </c>
      <c r="AL66" s="16">
        <v>65.7</v>
      </c>
      <c r="AM66" s="16">
        <v>4.91</v>
      </c>
      <c r="AN66" s="16">
        <v>1.5964</v>
      </c>
      <c r="AO66" s="16">
        <v>1.6970000000000001</v>
      </c>
      <c r="AP66" s="16">
        <v>1.4227000000000001</v>
      </c>
      <c r="AQ66" s="16">
        <v>7218.3</v>
      </c>
      <c r="AR66" s="16">
        <v>120.907</v>
      </c>
      <c r="AS66" s="16">
        <v>73.734999999999999</v>
      </c>
      <c r="AT66" s="16">
        <v>76.239000000000004</v>
      </c>
      <c r="AU66" s="16">
        <v>148.30000000000001</v>
      </c>
      <c r="AV66" s="16">
        <v>101.2</v>
      </c>
      <c r="AW66" s="16">
        <v>176.2</v>
      </c>
      <c r="AX66" s="16">
        <v>178.7</v>
      </c>
      <c r="AY66" s="16">
        <v>280.39999999999998</v>
      </c>
      <c r="AZ66" s="16">
        <v>207.5</v>
      </c>
      <c r="BA66" s="16">
        <v>148.69999999999999</v>
      </c>
      <c r="BB66" s="16">
        <v>178</v>
      </c>
      <c r="BC66" s="16">
        <v>189.1</v>
      </c>
      <c r="BD66" s="16">
        <v>1671</v>
      </c>
      <c r="BE66" s="16">
        <v>1401</v>
      </c>
      <c r="BF66" s="16">
        <v>66</v>
      </c>
      <c r="BG66" s="16">
        <v>320</v>
      </c>
      <c r="BH66" s="16">
        <v>1829</v>
      </c>
      <c r="BI66" s="16">
        <v>1005</v>
      </c>
      <c r="BJ66" s="16">
        <v>66.8</v>
      </c>
      <c r="BK66" s="16">
        <v>111167</v>
      </c>
      <c r="BL66" s="16">
        <v>11319.254999999999</v>
      </c>
      <c r="BM66" s="16">
        <v>112.49769999999999</v>
      </c>
      <c r="BN66" s="16">
        <v>84.506399999999999</v>
      </c>
      <c r="BO66" s="16">
        <v>74.403599999999997</v>
      </c>
      <c r="BP66" s="16">
        <v>97.615700000000004</v>
      </c>
      <c r="BQ66" s="16">
        <v>84.752799999999993</v>
      </c>
      <c r="BR66" s="16">
        <v>103.5955</v>
      </c>
      <c r="BS66" s="16">
        <v>90.730699999999999</v>
      </c>
      <c r="BT66" s="16">
        <v>103.5955</v>
      </c>
      <c r="BU66" s="16">
        <v>84.829099999999997</v>
      </c>
      <c r="BV66" s="16">
        <v>90.919300000000007</v>
      </c>
      <c r="BW66" s="16">
        <v>94.043800000000005</v>
      </c>
      <c r="BX66" s="16">
        <v>82.733400000000003</v>
      </c>
      <c r="BY66" s="16">
        <v>1.31</v>
      </c>
      <c r="BZ66" s="16">
        <v>6.51</v>
      </c>
      <c r="CA66" s="16">
        <v>7.89</v>
      </c>
      <c r="CB66" s="16">
        <v>133.64259999999999</v>
      </c>
      <c r="CC66" s="16">
        <v>129.03</v>
      </c>
      <c r="CD66" s="16">
        <v>1167.0832700000001</v>
      </c>
      <c r="CE66" s="16">
        <v>1016.827</v>
      </c>
      <c r="CF66" s="16">
        <v>575.95349999999996</v>
      </c>
      <c r="CG66" s="16">
        <v>3756.2678999999998</v>
      </c>
      <c r="CH66" s="16">
        <v>463.5444</v>
      </c>
      <c r="CI66" s="16">
        <v>1766.6858</v>
      </c>
    </row>
    <row r="67" spans="1:87" x14ac:dyDescent="0.25">
      <c r="A67" s="45">
        <v>37316</v>
      </c>
      <c r="B67" s="16">
        <v>9735.2000000000007</v>
      </c>
      <c r="C67" s="16">
        <v>11304.44</v>
      </c>
      <c r="D67" s="16">
        <v>121.9</v>
      </c>
      <c r="E67" s="16">
        <v>137.30000000000001</v>
      </c>
      <c r="F67" s="16">
        <v>107.1</v>
      </c>
      <c r="G67" s="16">
        <v>160.19999999999999</v>
      </c>
      <c r="H67" s="16">
        <v>169.7</v>
      </c>
      <c r="I67" s="16">
        <v>11304.44</v>
      </c>
      <c r="J67" s="16">
        <v>639.69799999999998</v>
      </c>
      <c r="K67" s="16">
        <v>327</v>
      </c>
      <c r="L67" s="16">
        <v>1194.7</v>
      </c>
      <c r="M67" s="16">
        <v>5482.9</v>
      </c>
      <c r="N67" s="16">
        <v>40210</v>
      </c>
      <c r="O67" s="16">
        <v>38.911000000000001</v>
      </c>
      <c r="P67" s="16">
        <v>1404</v>
      </c>
      <c r="Q67" s="16">
        <v>337</v>
      </c>
      <c r="R67" s="16">
        <v>165</v>
      </c>
      <c r="S67" s="16">
        <v>739</v>
      </c>
      <c r="T67" s="16">
        <v>401</v>
      </c>
      <c r="U67" s="16">
        <v>112616</v>
      </c>
      <c r="V67" s="16">
        <v>15.3</v>
      </c>
      <c r="W67" s="16">
        <v>10.3</v>
      </c>
      <c r="X67" s="16">
        <v>4.5</v>
      </c>
      <c r="Y67" s="16">
        <v>6755</v>
      </c>
      <c r="Z67" s="16">
        <v>9611</v>
      </c>
      <c r="AA67" s="16">
        <v>21431</v>
      </c>
      <c r="AB67" s="16">
        <v>15443</v>
      </c>
      <c r="AC67" s="16">
        <v>5832</v>
      </c>
      <c r="AD67" s="16">
        <v>130732</v>
      </c>
      <c r="AE67" s="16">
        <v>23667</v>
      </c>
      <c r="AF67" s="16">
        <v>25508</v>
      </c>
      <c r="AG67" s="16">
        <v>62.8</v>
      </c>
      <c r="AH67" s="16">
        <v>401700</v>
      </c>
      <c r="AI67" s="16">
        <v>2563</v>
      </c>
      <c r="AJ67" s="16">
        <v>2719</v>
      </c>
      <c r="AK67" s="16">
        <v>1390</v>
      </c>
      <c r="AL67" s="16">
        <v>76.900000000000006</v>
      </c>
      <c r="AM67" s="16">
        <v>5.28</v>
      </c>
      <c r="AN67" s="16">
        <v>1.5876999999999999</v>
      </c>
      <c r="AO67" s="16">
        <v>1.6742999999999999</v>
      </c>
      <c r="AP67" s="16">
        <v>1.423</v>
      </c>
      <c r="AQ67" s="16">
        <v>7237.2</v>
      </c>
      <c r="AR67" s="16">
        <v>120.74299999999999</v>
      </c>
      <c r="AS67" s="16">
        <v>74.191000000000003</v>
      </c>
      <c r="AT67" s="16">
        <v>76.427000000000007</v>
      </c>
      <c r="AU67" s="16">
        <v>149</v>
      </c>
      <c r="AV67" s="16">
        <v>109</v>
      </c>
      <c r="AW67" s="16">
        <v>176.6</v>
      </c>
      <c r="AX67" s="16">
        <v>179</v>
      </c>
      <c r="AY67" s="16">
        <v>281.39999999999998</v>
      </c>
      <c r="AZ67" s="16">
        <v>207.9</v>
      </c>
      <c r="BA67" s="16">
        <v>150.5</v>
      </c>
      <c r="BB67" s="16">
        <v>178.5</v>
      </c>
      <c r="BC67" s="16">
        <v>189.2</v>
      </c>
      <c r="BD67" s="16">
        <v>1559</v>
      </c>
      <c r="BE67" s="16">
        <v>1289</v>
      </c>
      <c r="BF67" s="16">
        <v>72</v>
      </c>
      <c r="BG67" s="16">
        <v>330</v>
      </c>
      <c r="BH67" s="16">
        <v>1642</v>
      </c>
      <c r="BI67" s="16">
        <v>1013</v>
      </c>
      <c r="BJ67" s="16">
        <v>66.599999999999994</v>
      </c>
      <c r="BK67" s="16">
        <v>110425</v>
      </c>
      <c r="BL67" s="16">
        <v>11304.44</v>
      </c>
      <c r="BM67" s="16">
        <v>113.6317</v>
      </c>
      <c r="BN67" s="16">
        <v>85.263400000000004</v>
      </c>
      <c r="BO67" s="16">
        <v>74.792400000000001</v>
      </c>
      <c r="BP67" s="16">
        <v>98.366200000000006</v>
      </c>
      <c r="BQ67" s="16">
        <v>85.444000000000003</v>
      </c>
      <c r="BR67" s="16">
        <v>104.4457</v>
      </c>
      <c r="BS67" s="16">
        <v>91.518299999999996</v>
      </c>
      <c r="BT67" s="16">
        <v>104.4457</v>
      </c>
      <c r="BU67" s="16">
        <v>84.533199999999994</v>
      </c>
      <c r="BV67" s="16">
        <v>95.145899999999997</v>
      </c>
      <c r="BW67" s="16">
        <v>94.695499999999996</v>
      </c>
      <c r="BX67" s="16">
        <v>82.021000000000001</v>
      </c>
      <c r="BY67" s="16">
        <v>1.3</v>
      </c>
      <c r="BZ67" s="16">
        <v>6.81</v>
      </c>
      <c r="CA67" s="16">
        <v>8.11</v>
      </c>
      <c r="CB67" s="16">
        <v>131.06100000000001</v>
      </c>
      <c r="CC67" s="16">
        <v>128.72999999999999</v>
      </c>
      <c r="CD67" s="16">
        <v>1174.7342900000001</v>
      </c>
      <c r="CE67" s="16">
        <v>1011.8697</v>
      </c>
      <c r="CF67" s="16">
        <v>575.08889999999997</v>
      </c>
      <c r="CG67" s="16">
        <v>3751.3561</v>
      </c>
      <c r="CH67" s="16">
        <v>466.24059999999997</v>
      </c>
      <c r="CI67" s="16">
        <v>1771.5363</v>
      </c>
    </row>
    <row r="68" spans="1:87" x14ac:dyDescent="0.25">
      <c r="A68" s="45">
        <v>37347</v>
      </c>
      <c r="B68" s="16">
        <v>9733.6</v>
      </c>
      <c r="C68" s="16">
        <v>11320.618</v>
      </c>
      <c r="D68" s="16">
        <v>121.7</v>
      </c>
      <c r="E68" s="16">
        <v>136.19999999999999</v>
      </c>
      <c r="F68" s="16">
        <v>120.8</v>
      </c>
      <c r="G68" s="16">
        <v>161</v>
      </c>
      <c r="H68" s="16">
        <v>170.9</v>
      </c>
      <c r="I68" s="16">
        <v>11320.618</v>
      </c>
      <c r="J68" s="16">
        <v>643.58000000000004</v>
      </c>
      <c r="K68" s="16">
        <v>324.5</v>
      </c>
      <c r="L68" s="16">
        <v>1186.8</v>
      </c>
      <c r="M68" s="16">
        <v>5484.9</v>
      </c>
      <c r="N68" s="16">
        <v>40563</v>
      </c>
      <c r="O68" s="16">
        <v>39.728999999999999</v>
      </c>
      <c r="P68" s="16">
        <v>1205</v>
      </c>
      <c r="Q68" s="16">
        <v>284</v>
      </c>
      <c r="R68" s="16">
        <v>127</v>
      </c>
      <c r="S68" s="16">
        <v>801</v>
      </c>
      <c r="T68" s="16">
        <v>380</v>
      </c>
      <c r="U68" s="16">
        <v>112279</v>
      </c>
      <c r="V68" s="16">
        <v>13.6</v>
      </c>
      <c r="W68" s="16">
        <v>10</v>
      </c>
      <c r="X68" s="16">
        <v>4.8</v>
      </c>
      <c r="Y68" s="16">
        <v>6710</v>
      </c>
      <c r="Z68" s="16">
        <v>9578</v>
      </c>
      <c r="AA68" s="16">
        <v>21443</v>
      </c>
      <c r="AB68" s="16">
        <v>15392</v>
      </c>
      <c r="AC68" s="16">
        <v>5814</v>
      </c>
      <c r="AD68" s="16">
        <v>130636</v>
      </c>
      <c r="AE68" s="16">
        <v>23854</v>
      </c>
      <c r="AF68" s="16">
        <v>25501</v>
      </c>
      <c r="AG68" s="16">
        <v>62.7</v>
      </c>
      <c r="AH68" s="16">
        <v>438188</v>
      </c>
      <c r="AI68" s="16">
        <v>2872</v>
      </c>
      <c r="AJ68" s="16">
        <v>2852</v>
      </c>
      <c r="AK68" s="16">
        <v>1395</v>
      </c>
      <c r="AL68" s="16">
        <v>86.7</v>
      </c>
      <c r="AM68" s="16">
        <v>5.21</v>
      </c>
      <c r="AN68" s="16">
        <v>1.5814999999999999</v>
      </c>
      <c r="AO68" s="16">
        <v>1.6541999999999999</v>
      </c>
      <c r="AP68" s="16">
        <v>1.4429000000000001</v>
      </c>
      <c r="AQ68" s="16">
        <v>7305.4</v>
      </c>
      <c r="AR68" s="16">
        <v>120.651</v>
      </c>
      <c r="AS68" s="16">
        <v>75.055000000000007</v>
      </c>
      <c r="AT68" s="16">
        <v>76.650000000000006</v>
      </c>
      <c r="AU68" s="16">
        <v>150</v>
      </c>
      <c r="AV68" s="16">
        <v>116.8</v>
      </c>
      <c r="AW68" s="16">
        <v>176.9</v>
      </c>
      <c r="AX68" s="16">
        <v>179.5</v>
      </c>
      <c r="AY68" s="16">
        <v>282.7</v>
      </c>
      <c r="AZ68" s="16">
        <v>208.5</v>
      </c>
      <c r="BA68" s="16">
        <v>152.5</v>
      </c>
      <c r="BB68" s="16">
        <v>179.3</v>
      </c>
      <c r="BC68" s="16">
        <v>189.7</v>
      </c>
      <c r="BD68" s="16">
        <v>1625</v>
      </c>
      <c r="BE68" s="16">
        <v>1285</v>
      </c>
      <c r="BF68" s="16">
        <v>68</v>
      </c>
      <c r="BG68" s="16">
        <v>316</v>
      </c>
      <c r="BH68" s="16">
        <v>1592</v>
      </c>
      <c r="BI68" s="16">
        <v>1011</v>
      </c>
      <c r="BJ68" s="16">
        <v>66.7</v>
      </c>
      <c r="BK68" s="16">
        <v>115217</v>
      </c>
      <c r="BL68" s="16">
        <v>11320.618</v>
      </c>
      <c r="BM68" s="16">
        <v>115.3246</v>
      </c>
      <c r="BN68" s="16">
        <v>86.512900000000002</v>
      </c>
      <c r="BO68" s="16">
        <v>74.398799999999994</v>
      </c>
      <c r="BP68" s="16">
        <v>97.016000000000005</v>
      </c>
      <c r="BQ68" s="16">
        <v>86.398499999999999</v>
      </c>
      <c r="BR68" s="16">
        <v>103.5924</v>
      </c>
      <c r="BS68" s="16">
        <v>91.750699999999995</v>
      </c>
      <c r="BT68" s="16">
        <v>103.5924</v>
      </c>
      <c r="BU68" s="16">
        <v>85.926599999999993</v>
      </c>
      <c r="BV68" s="16">
        <v>98.734700000000004</v>
      </c>
      <c r="BW68" s="16">
        <v>94.437200000000004</v>
      </c>
      <c r="BX68" s="16">
        <v>82.334199999999996</v>
      </c>
      <c r="BY68" s="16">
        <v>1.28</v>
      </c>
      <c r="BZ68" s="16">
        <v>6.76</v>
      </c>
      <c r="CA68" s="16">
        <v>8.0299999999999994</v>
      </c>
      <c r="CB68" s="16">
        <v>130.77180000000001</v>
      </c>
      <c r="CC68" s="16">
        <v>128.44</v>
      </c>
      <c r="CD68" s="16">
        <v>1178.73028</v>
      </c>
      <c r="CE68" s="16">
        <v>1000.2754</v>
      </c>
      <c r="CF68" s="16">
        <v>581.11739999999998</v>
      </c>
      <c r="CG68" s="16">
        <v>3753.8033</v>
      </c>
      <c r="CH68" s="16">
        <v>463.09719999999999</v>
      </c>
      <c r="CI68" s="16">
        <v>1782.1389999999999</v>
      </c>
    </row>
    <row r="69" spans="1:87" x14ac:dyDescent="0.25">
      <c r="A69" s="45">
        <v>37377</v>
      </c>
      <c r="B69" s="16">
        <v>9753.4</v>
      </c>
      <c r="C69" s="16">
        <v>11345.334000000001</v>
      </c>
      <c r="D69" s="16">
        <v>121.6</v>
      </c>
      <c r="E69" s="16">
        <v>136.1</v>
      </c>
      <c r="F69" s="16">
        <v>120.8</v>
      </c>
      <c r="G69" s="16">
        <v>160.4</v>
      </c>
      <c r="H69" s="16">
        <v>170.9</v>
      </c>
      <c r="I69" s="16">
        <v>11345.334000000001</v>
      </c>
      <c r="J69" s="16">
        <v>648.29300000000001</v>
      </c>
      <c r="K69" s="16">
        <v>306.5</v>
      </c>
      <c r="L69" s="16">
        <v>1186.9000000000001</v>
      </c>
      <c r="M69" s="16">
        <v>5509.7</v>
      </c>
      <c r="N69" s="16">
        <v>40693</v>
      </c>
      <c r="O69" s="16">
        <v>39.03</v>
      </c>
      <c r="P69" s="16">
        <v>1259</v>
      </c>
      <c r="Q69" s="16">
        <v>363</v>
      </c>
      <c r="R69" s="16">
        <v>164</v>
      </c>
      <c r="S69" s="16">
        <v>821</v>
      </c>
      <c r="T69" s="16">
        <v>416</v>
      </c>
      <c r="U69" s="16">
        <v>112509</v>
      </c>
      <c r="V69" s="16">
        <v>13.8</v>
      </c>
      <c r="W69" s="16">
        <v>9</v>
      </c>
      <c r="X69" s="16">
        <v>4.8</v>
      </c>
      <c r="Y69" s="16">
        <v>6684</v>
      </c>
      <c r="Z69" s="16">
        <v>9545</v>
      </c>
      <c r="AA69" s="16">
        <v>21514</v>
      </c>
      <c r="AB69" s="16">
        <v>15337</v>
      </c>
      <c r="AC69" s="16">
        <v>5792</v>
      </c>
      <c r="AD69" s="16">
        <v>130647</v>
      </c>
      <c r="AE69" s="16">
        <v>23969</v>
      </c>
      <c r="AF69" s="16">
        <v>25481</v>
      </c>
      <c r="AG69" s="16">
        <v>62.9</v>
      </c>
      <c r="AH69" s="16">
        <v>413500</v>
      </c>
      <c r="AI69" s="16">
        <v>2584</v>
      </c>
      <c r="AJ69" s="16">
        <v>2967</v>
      </c>
      <c r="AK69" s="16">
        <v>1393</v>
      </c>
      <c r="AL69" s="16">
        <v>88.4</v>
      </c>
      <c r="AM69" s="16">
        <v>5.16</v>
      </c>
      <c r="AN69" s="16">
        <v>1.5502</v>
      </c>
      <c r="AO69" s="16">
        <v>1.5889</v>
      </c>
      <c r="AP69" s="16">
        <v>1.4598</v>
      </c>
      <c r="AQ69" s="16">
        <v>7282.7</v>
      </c>
      <c r="AR69" s="16">
        <v>120.587</v>
      </c>
      <c r="AS69" s="16">
        <v>74.757000000000005</v>
      </c>
      <c r="AT69" s="16">
        <v>76.846000000000004</v>
      </c>
      <c r="AU69" s="16">
        <v>149.69999999999999</v>
      </c>
      <c r="AV69" s="16">
        <v>117.5</v>
      </c>
      <c r="AW69" s="16">
        <v>176.4</v>
      </c>
      <c r="AX69" s="16">
        <v>179.8</v>
      </c>
      <c r="AY69" s="16">
        <v>283.89999999999998</v>
      </c>
      <c r="AZ69" s="16">
        <v>209</v>
      </c>
      <c r="BA69" s="16">
        <v>152.80000000000001</v>
      </c>
      <c r="BB69" s="16">
        <v>179.5</v>
      </c>
      <c r="BC69" s="16">
        <v>190</v>
      </c>
      <c r="BD69" s="16">
        <v>1705</v>
      </c>
      <c r="BE69" s="16">
        <v>1289</v>
      </c>
      <c r="BF69" s="16">
        <v>71</v>
      </c>
      <c r="BG69" s="16">
        <v>356</v>
      </c>
      <c r="BH69" s="16">
        <v>1764</v>
      </c>
      <c r="BI69" s="16">
        <v>1019</v>
      </c>
      <c r="BJ69" s="16">
        <v>66.7</v>
      </c>
      <c r="BK69" s="16">
        <v>115645</v>
      </c>
      <c r="BL69" s="16">
        <v>11345.334000000001</v>
      </c>
      <c r="BM69" s="16">
        <v>115.8426</v>
      </c>
      <c r="BN69" s="16">
        <v>86.438800000000001</v>
      </c>
      <c r="BO69" s="16">
        <v>74.774600000000007</v>
      </c>
      <c r="BP69" s="16">
        <v>96.741799999999998</v>
      </c>
      <c r="BQ69" s="16">
        <v>86.761399999999995</v>
      </c>
      <c r="BR69" s="16">
        <v>103.8937</v>
      </c>
      <c r="BS69" s="16">
        <v>92.259299999999996</v>
      </c>
      <c r="BT69" s="16">
        <v>103.8937</v>
      </c>
      <c r="BU69" s="16">
        <v>84.989500000000007</v>
      </c>
      <c r="BV69" s="16">
        <v>98.730599999999995</v>
      </c>
      <c r="BW69" s="16">
        <v>94.814999999999998</v>
      </c>
      <c r="BX69" s="16">
        <v>83.061099999999996</v>
      </c>
      <c r="BY69" s="16">
        <v>1.27</v>
      </c>
      <c r="BZ69" s="16">
        <v>6.75</v>
      </c>
      <c r="CA69" s="16">
        <v>8.09</v>
      </c>
      <c r="CB69" s="16">
        <v>126.375</v>
      </c>
      <c r="CC69" s="16">
        <v>126.64</v>
      </c>
      <c r="CD69" s="16">
        <v>1186.2498900000001</v>
      </c>
      <c r="CE69" s="16">
        <v>990.98559999999998</v>
      </c>
      <c r="CF69" s="16">
        <v>580.73680000000002</v>
      </c>
      <c r="CG69" s="16">
        <v>3749.614</v>
      </c>
      <c r="CH69" s="16">
        <v>464.65320000000003</v>
      </c>
      <c r="CI69" s="16">
        <v>1790.7741000000001</v>
      </c>
    </row>
    <row r="70" spans="1:87" x14ac:dyDescent="0.25">
      <c r="A70" s="45">
        <v>37408</v>
      </c>
      <c r="B70" s="16">
        <v>9775.7999999999993</v>
      </c>
      <c r="C70" s="16">
        <v>11365.35</v>
      </c>
      <c r="D70" s="16">
        <v>121.4</v>
      </c>
      <c r="E70" s="16">
        <v>135.5</v>
      </c>
      <c r="F70" s="16">
        <v>119.5</v>
      </c>
      <c r="G70" s="16">
        <v>160.4</v>
      </c>
      <c r="H70" s="16">
        <v>170.9</v>
      </c>
      <c r="I70" s="16">
        <v>11365.35</v>
      </c>
      <c r="J70" s="16">
        <v>654.774</v>
      </c>
      <c r="K70" s="16">
        <v>309.8</v>
      </c>
      <c r="L70" s="16">
        <v>1194.7</v>
      </c>
      <c r="M70" s="16">
        <v>5527.4</v>
      </c>
      <c r="N70" s="16">
        <v>38286</v>
      </c>
      <c r="O70" s="16">
        <v>37.378</v>
      </c>
      <c r="P70" s="16">
        <v>1238</v>
      </c>
      <c r="Q70" s="16">
        <v>348</v>
      </c>
      <c r="R70" s="16">
        <v>179</v>
      </c>
      <c r="S70" s="16">
        <v>777</v>
      </c>
      <c r="T70" s="16">
        <v>413</v>
      </c>
      <c r="U70" s="16">
        <v>112388</v>
      </c>
      <c r="V70" s="16">
        <v>16.3</v>
      </c>
      <c r="W70" s="16">
        <v>9.3000000000000007</v>
      </c>
      <c r="X70" s="16">
        <v>4.7</v>
      </c>
      <c r="Y70" s="16">
        <v>6701</v>
      </c>
      <c r="Z70" s="16">
        <v>9513</v>
      </c>
      <c r="AA70" s="16">
        <v>21549</v>
      </c>
      <c r="AB70" s="16">
        <v>15298</v>
      </c>
      <c r="AC70" s="16">
        <v>5785</v>
      </c>
      <c r="AD70" s="16">
        <v>130695</v>
      </c>
      <c r="AE70" s="16">
        <v>24053</v>
      </c>
      <c r="AF70" s="16">
        <v>25480</v>
      </c>
      <c r="AG70" s="16">
        <v>62.7</v>
      </c>
      <c r="AH70" s="16">
        <v>392900</v>
      </c>
      <c r="AI70" s="16">
        <v>2654</v>
      </c>
      <c r="AJ70" s="16">
        <v>3023</v>
      </c>
      <c r="AK70" s="16">
        <v>1382</v>
      </c>
      <c r="AL70" s="16">
        <v>85.3</v>
      </c>
      <c r="AM70" s="16">
        <v>4.93</v>
      </c>
      <c r="AN70" s="16">
        <v>1.5318000000000001</v>
      </c>
      <c r="AO70" s="16">
        <v>1.5399</v>
      </c>
      <c r="AP70" s="16">
        <v>1.4837</v>
      </c>
      <c r="AQ70" s="16">
        <v>7318.2</v>
      </c>
      <c r="AR70" s="16">
        <v>120.235</v>
      </c>
      <c r="AS70" s="16">
        <v>74.816000000000003</v>
      </c>
      <c r="AT70" s="16">
        <v>77.013999999999996</v>
      </c>
      <c r="AU70" s="16">
        <v>149.69999999999999</v>
      </c>
      <c r="AV70" s="16">
        <v>117.8</v>
      </c>
      <c r="AW70" s="16">
        <v>176.5</v>
      </c>
      <c r="AX70" s="16">
        <v>180</v>
      </c>
      <c r="AY70" s="16">
        <v>284.60000000000002</v>
      </c>
      <c r="AZ70" s="16">
        <v>209.3</v>
      </c>
      <c r="BA70" s="16">
        <v>152.80000000000001</v>
      </c>
      <c r="BB70" s="16">
        <v>179.6</v>
      </c>
      <c r="BC70" s="16">
        <v>190.2</v>
      </c>
      <c r="BD70" s="16">
        <v>1589</v>
      </c>
      <c r="BE70" s="16">
        <v>1314</v>
      </c>
      <c r="BF70" s="16">
        <v>82</v>
      </c>
      <c r="BG70" s="16">
        <v>362</v>
      </c>
      <c r="BH70" s="16">
        <v>1717</v>
      </c>
      <c r="BI70" s="16">
        <v>1023</v>
      </c>
      <c r="BJ70" s="16">
        <v>66.599999999999994</v>
      </c>
      <c r="BK70" s="16">
        <v>117641</v>
      </c>
      <c r="BL70" s="16">
        <v>11365.35</v>
      </c>
      <c r="BM70" s="16">
        <v>117.2003</v>
      </c>
      <c r="BN70" s="16">
        <v>86.344700000000003</v>
      </c>
      <c r="BO70" s="16">
        <v>75.424700000000001</v>
      </c>
      <c r="BP70" s="16">
        <v>97.540400000000005</v>
      </c>
      <c r="BQ70" s="16">
        <v>87.5715</v>
      </c>
      <c r="BR70" s="16">
        <v>105.0886</v>
      </c>
      <c r="BS70" s="16">
        <v>93.352800000000002</v>
      </c>
      <c r="BT70" s="16">
        <v>105.0886</v>
      </c>
      <c r="BU70" s="16">
        <v>85.159000000000006</v>
      </c>
      <c r="BV70" s="16">
        <v>97.921400000000006</v>
      </c>
      <c r="BW70" s="16">
        <v>95.840999999999994</v>
      </c>
      <c r="BX70" s="16">
        <v>82.975300000000004</v>
      </c>
      <c r="BY70" s="16">
        <v>1.27</v>
      </c>
      <c r="BZ70" s="16">
        <v>6.63</v>
      </c>
      <c r="CA70" s="16">
        <v>7.95</v>
      </c>
      <c r="CB70" s="16">
        <v>123.29049999999999</v>
      </c>
      <c r="CC70" s="16">
        <v>125.19</v>
      </c>
      <c r="CD70" s="16">
        <v>1194.3676</v>
      </c>
      <c r="CE70" s="16">
        <v>984.11789999999996</v>
      </c>
      <c r="CF70" s="16">
        <v>579.16079999999999</v>
      </c>
      <c r="CG70" s="16">
        <v>3769.1538999999998</v>
      </c>
      <c r="CH70" s="16">
        <v>457.52710000000002</v>
      </c>
      <c r="CI70" s="16">
        <v>1817.0228</v>
      </c>
    </row>
    <row r="71" spans="1:87" x14ac:dyDescent="0.25">
      <c r="A71" s="45">
        <v>37438</v>
      </c>
      <c r="B71" s="16">
        <v>9734.6</v>
      </c>
      <c r="C71" s="16">
        <v>11325.366</v>
      </c>
      <c r="D71" s="16">
        <v>121.3</v>
      </c>
      <c r="E71" s="16">
        <v>135.4</v>
      </c>
      <c r="F71" s="16">
        <v>120.3</v>
      </c>
      <c r="G71" s="16">
        <v>160.80000000000001</v>
      </c>
      <c r="H71" s="16">
        <v>170.9</v>
      </c>
      <c r="I71" s="16">
        <v>11325.366</v>
      </c>
      <c r="J71" s="16">
        <v>660.96</v>
      </c>
      <c r="K71" s="16">
        <v>314.89999999999998</v>
      </c>
      <c r="L71" s="16">
        <v>1199.3</v>
      </c>
      <c r="M71" s="16">
        <v>5571.9</v>
      </c>
      <c r="N71" s="16">
        <v>39220</v>
      </c>
      <c r="O71" s="16">
        <v>38.039000000000001</v>
      </c>
      <c r="P71" s="16">
        <v>1377</v>
      </c>
      <c r="Q71" s="16">
        <v>362</v>
      </c>
      <c r="R71" s="16">
        <v>156</v>
      </c>
      <c r="S71" s="16">
        <v>743</v>
      </c>
      <c r="T71" s="16">
        <v>394</v>
      </c>
      <c r="U71" s="16">
        <v>112354</v>
      </c>
      <c r="V71" s="16">
        <v>15.1</v>
      </c>
      <c r="W71" s="16">
        <v>9.6999999999999993</v>
      </c>
      <c r="X71" s="16">
        <v>4.5999999999999996</v>
      </c>
      <c r="Y71" s="16">
        <v>6688</v>
      </c>
      <c r="Z71" s="16">
        <v>9484</v>
      </c>
      <c r="AA71" s="16">
        <v>21544</v>
      </c>
      <c r="AB71" s="16">
        <v>15256</v>
      </c>
      <c r="AC71" s="16">
        <v>5772</v>
      </c>
      <c r="AD71" s="16">
        <v>130604</v>
      </c>
      <c r="AE71" s="16">
        <v>24052</v>
      </c>
      <c r="AF71" s="16">
        <v>25495</v>
      </c>
      <c r="AG71" s="16">
        <v>62.7</v>
      </c>
      <c r="AH71" s="16">
        <v>387125</v>
      </c>
      <c r="AI71" s="16">
        <v>2467</v>
      </c>
      <c r="AJ71" s="16">
        <v>2966</v>
      </c>
      <c r="AK71" s="16">
        <v>1382</v>
      </c>
      <c r="AL71" s="16">
        <v>88.5</v>
      </c>
      <c r="AM71" s="16">
        <v>4.6500000000000004</v>
      </c>
      <c r="AN71" s="16">
        <v>1.5456000000000001</v>
      </c>
      <c r="AO71" s="16">
        <v>1.4718</v>
      </c>
      <c r="AP71" s="16">
        <v>1.5565</v>
      </c>
      <c r="AQ71" s="16">
        <v>7380.4</v>
      </c>
      <c r="AR71" s="16">
        <v>120.069</v>
      </c>
      <c r="AS71" s="16">
        <v>74.94</v>
      </c>
      <c r="AT71" s="16">
        <v>77.233000000000004</v>
      </c>
      <c r="AU71" s="16">
        <v>149.9</v>
      </c>
      <c r="AV71" s="16">
        <v>119.5</v>
      </c>
      <c r="AW71" s="16">
        <v>176.7</v>
      </c>
      <c r="AX71" s="16">
        <v>180.2</v>
      </c>
      <c r="AY71" s="16">
        <v>286.39999999999998</v>
      </c>
      <c r="AZ71" s="16">
        <v>209.9</v>
      </c>
      <c r="BA71" s="16">
        <v>153.30000000000001</v>
      </c>
      <c r="BB71" s="16">
        <v>180</v>
      </c>
      <c r="BC71" s="16">
        <v>190.5</v>
      </c>
      <c r="BD71" s="16">
        <v>1615</v>
      </c>
      <c r="BE71" s="16">
        <v>1307</v>
      </c>
      <c r="BF71" s="16">
        <v>69</v>
      </c>
      <c r="BG71" s="16">
        <v>362</v>
      </c>
      <c r="BH71" s="16">
        <v>1655</v>
      </c>
      <c r="BI71" s="16">
        <v>1029</v>
      </c>
      <c r="BJ71" s="16">
        <v>66.5</v>
      </c>
      <c r="BK71" s="16">
        <v>116686</v>
      </c>
      <c r="BL71" s="16">
        <v>11325.366</v>
      </c>
      <c r="BM71" s="16">
        <v>118.473</v>
      </c>
      <c r="BN71" s="16">
        <v>86.856200000000001</v>
      </c>
      <c r="BO71" s="16">
        <v>75.061700000000002</v>
      </c>
      <c r="BP71" s="16">
        <v>95.933899999999994</v>
      </c>
      <c r="BQ71" s="16">
        <v>87.4161</v>
      </c>
      <c r="BR71" s="16">
        <v>104.3896</v>
      </c>
      <c r="BS71" s="16">
        <v>93.004400000000004</v>
      </c>
      <c r="BT71" s="16">
        <v>104.3896</v>
      </c>
      <c r="BU71" s="16">
        <v>85.379000000000005</v>
      </c>
      <c r="BV71" s="16">
        <v>98.646299999999997</v>
      </c>
      <c r="BW71" s="16">
        <v>95.6297</v>
      </c>
      <c r="BX71" s="16">
        <v>83.342200000000005</v>
      </c>
      <c r="BY71" s="16">
        <v>1.28</v>
      </c>
      <c r="BZ71" s="16">
        <v>6.53</v>
      </c>
      <c r="CA71" s="16">
        <v>7.9</v>
      </c>
      <c r="CB71" s="16">
        <v>117.8991</v>
      </c>
      <c r="CC71" s="16">
        <v>123.51</v>
      </c>
      <c r="CD71" s="16">
        <v>1202.94694</v>
      </c>
      <c r="CE71" s="16">
        <v>976.66719999999998</v>
      </c>
      <c r="CF71" s="16">
        <v>578.90970000000004</v>
      </c>
      <c r="CG71" s="16">
        <v>3781.2867999999999</v>
      </c>
      <c r="CH71" s="16">
        <v>451.10419999999999</v>
      </c>
      <c r="CI71" s="16">
        <v>1837.1015</v>
      </c>
    </row>
    <row r="72" spans="1:87" x14ac:dyDescent="0.25">
      <c r="A72" s="45">
        <v>37469</v>
      </c>
      <c r="B72" s="16">
        <v>9724.2999999999993</v>
      </c>
      <c r="C72" s="16">
        <v>11317.208000000001</v>
      </c>
      <c r="D72" s="16">
        <v>121.3</v>
      </c>
      <c r="E72" s="16">
        <v>135.6</v>
      </c>
      <c r="F72" s="16">
        <v>120.9</v>
      </c>
      <c r="G72" s="16">
        <v>161.5</v>
      </c>
      <c r="H72" s="16">
        <v>171.3</v>
      </c>
      <c r="I72" s="16">
        <v>11317.208000000001</v>
      </c>
      <c r="J72" s="16">
        <v>660.55799999999999</v>
      </c>
      <c r="K72" s="16">
        <v>290.3</v>
      </c>
      <c r="L72" s="16">
        <v>1183.8</v>
      </c>
      <c r="M72" s="16">
        <v>5617.8</v>
      </c>
      <c r="N72" s="16">
        <v>39439</v>
      </c>
      <c r="O72" s="16">
        <v>38.229999999999997</v>
      </c>
      <c r="P72" s="16">
        <v>1607</v>
      </c>
      <c r="Q72" s="16">
        <v>333</v>
      </c>
      <c r="R72" s="16">
        <v>170</v>
      </c>
      <c r="S72" s="16">
        <v>769</v>
      </c>
      <c r="T72" s="16">
        <v>361</v>
      </c>
      <c r="U72" s="16">
        <v>112942</v>
      </c>
      <c r="V72" s="16">
        <v>14.8</v>
      </c>
      <c r="W72" s="16">
        <v>9.5</v>
      </c>
      <c r="X72" s="16">
        <v>4.5999999999999996</v>
      </c>
      <c r="Y72" s="16">
        <v>6701</v>
      </c>
      <c r="Z72" s="16">
        <v>9434</v>
      </c>
      <c r="AA72" s="16">
        <v>21589</v>
      </c>
      <c r="AB72" s="16">
        <v>15171</v>
      </c>
      <c r="AC72" s="16">
        <v>5737</v>
      </c>
      <c r="AD72" s="16">
        <v>130603</v>
      </c>
      <c r="AE72" s="16">
        <v>23856</v>
      </c>
      <c r="AF72" s="16">
        <v>25438</v>
      </c>
      <c r="AG72" s="16">
        <v>62.7</v>
      </c>
      <c r="AH72" s="16">
        <v>390350</v>
      </c>
      <c r="AI72" s="16">
        <v>2525</v>
      </c>
      <c r="AJ72" s="16">
        <v>2887</v>
      </c>
      <c r="AK72" s="16">
        <v>1313</v>
      </c>
      <c r="AL72" s="16">
        <v>91.8</v>
      </c>
      <c r="AM72" s="16">
        <v>4.26</v>
      </c>
      <c r="AN72" s="16">
        <v>1.5693999999999999</v>
      </c>
      <c r="AO72" s="16">
        <v>1.4972000000000001</v>
      </c>
      <c r="AP72" s="16">
        <v>1.5367999999999999</v>
      </c>
      <c r="AQ72" s="16">
        <v>7401.5</v>
      </c>
      <c r="AR72" s="16">
        <v>119.851</v>
      </c>
      <c r="AS72" s="16">
        <v>75.144999999999996</v>
      </c>
      <c r="AT72" s="16">
        <v>77.414000000000001</v>
      </c>
      <c r="AU72" s="16">
        <v>150.19999999999999</v>
      </c>
      <c r="AV72" s="16">
        <v>120.7</v>
      </c>
      <c r="AW72" s="16">
        <v>176.7</v>
      </c>
      <c r="AX72" s="16">
        <v>180.7</v>
      </c>
      <c r="AY72" s="16">
        <v>287.2</v>
      </c>
      <c r="AZ72" s="16">
        <v>210.6</v>
      </c>
      <c r="BA72" s="16">
        <v>154</v>
      </c>
      <c r="BB72" s="16">
        <v>180.5</v>
      </c>
      <c r="BC72" s="16">
        <v>191.1</v>
      </c>
      <c r="BD72" s="16">
        <v>1722</v>
      </c>
      <c r="BE72" s="16">
        <v>1317</v>
      </c>
      <c r="BF72" s="16">
        <v>72</v>
      </c>
      <c r="BG72" s="16">
        <v>306</v>
      </c>
      <c r="BH72" s="16">
        <v>1633</v>
      </c>
      <c r="BI72" s="16">
        <v>1013</v>
      </c>
      <c r="BJ72" s="16">
        <v>66.599999999999994</v>
      </c>
      <c r="BK72" s="16">
        <v>119165</v>
      </c>
      <c r="BL72" s="16">
        <v>11317.208000000001</v>
      </c>
      <c r="BM72" s="16">
        <v>117.5981</v>
      </c>
      <c r="BN72" s="16">
        <v>85.688900000000004</v>
      </c>
      <c r="BO72" s="16">
        <v>75.470100000000002</v>
      </c>
      <c r="BP72" s="16">
        <v>96.757400000000004</v>
      </c>
      <c r="BQ72" s="16">
        <v>87.563000000000002</v>
      </c>
      <c r="BR72" s="16">
        <v>103.9713</v>
      </c>
      <c r="BS72" s="16">
        <v>93.233000000000004</v>
      </c>
      <c r="BT72" s="16">
        <v>103.9713</v>
      </c>
      <c r="BU72" s="16">
        <v>85.540899999999993</v>
      </c>
      <c r="BV72" s="16">
        <v>96.584500000000006</v>
      </c>
      <c r="BW72" s="16">
        <v>95.430199999999999</v>
      </c>
      <c r="BX72" s="16">
        <v>82.638099999999994</v>
      </c>
      <c r="BY72" s="16">
        <v>1.27</v>
      </c>
      <c r="BZ72" s="16">
        <v>6.37</v>
      </c>
      <c r="CA72" s="16">
        <v>7.58</v>
      </c>
      <c r="CB72" s="16">
        <v>118.9927</v>
      </c>
      <c r="CC72" s="16">
        <v>124.97</v>
      </c>
      <c r="CD72" s="16">
        <v>1207.01064</v>
      </c>
      <c r="CE72" s="16">
        <v>972.46199999999999</v>
      </c>
      <c r="CF72" s="16">
        <v>590.048</v>
      </c>
      <c r="CG72" s="16">
        <v>3815.7757000000001</v>
      </c>
      <c r="CH72" s="16">
        <v>446.923</v>
      </c>
      <c r="CI72" s="16">
        <v>1866.924</v>
      </c>
    </row>
    <row r="73" spans="1:87" x14ac:dyDescent="0.25">
      <c r="A73" s="45">
        <v>37500</v>
      </c>
      <c r="B73" s="16">
        <v>9719.7999999999993</v>
      </c>
      <c r="C73" s="16">
        <v>11317.786</v>
      </c>
      <c r="D73" s="16">
        <v>121.1</v>
      </c>
      <c r="E73" s="16">
        <v>135.80000000000001</v>
      </c>
      <c r="F73" s="16">
        <v>121.1</v>
      </c>
      <c r="G73" s="16">
        <v>161.19999999999999</v>
      </c>
      <c r="H73" s="16">
        <v>171.9</v>
      </c>
      <c r="I73" s="16">
        <v>11317.786</v>
      </c>
      <c r="J73" s="16">
        <v>662.18899999999996</v>
      </c>
      <c r="K73" s="16">
        <v>300.3</v>
      </c>
      <c r="L73" s="16">
        <v>1197.0999999999999</v>
      </c>
      <c r="M73" s="16">
        <v>5642.5</v>
      </c>
      <c r="N73" s="16">
        <v>38322</v>
      </c>
      <c r="O73" s="16">
        <v>37.378</v>
      </c>
      <c r="P73" s="16">
        <v>1484</v>
      </c>
      <c r="Q73" s="16">
        <v>382</v>
      </c>
      <c r="R73" s="16">
        <v>176</v>
      </c>
      <c r="S73" s="16">
        <v>809</v>
      </c>
      <c r="T73" s="16">
        <v>437</v>
      </c>
      <c r="U73" s="16">
        <v>113433</v>
      </c>
      <c r="V73" s="16">
        <v>15.2</v>
      </c>
      <c r="W73" s="16">
        <v>9.4</v>
      </c>
      <c r="X73" s="16">
        <v>4.5</v>
      </c>
      <c r="Y73" s="16">
        <v>6702</v>
      </c>
      <c r="Z73" s="16">
        <v>9388</v>
      </c>
      <c r="AA73" s="16">
        <v>21546</v>
      </c>
      <c r="AB73" s="16">
        <v>15119</v>
      </c>
      <c r="AC73" s="16">
        <v>5731</v>
      </c>
      <c r="AD73" s="16">
        <v>130524</v>
      </c>
      <c r="AE73" s="16">
        <v>23906</v>
      </c>
      <c r="AF73" s="16">
        <v>25396</v>
      </c>
      <c r="AG73" s="16">
        <v>63</v>
      </c>
      <c r="AH73" s="16">
        <v>405500</v>
      </c>
      <c r="AI73" s="16">
        <v>2526</v>
      </c>
      <c r="AJ73" s="16">
        <v>2971</v>
      </c>
      <c r="AK73" s="16">
        <v>1391</v>
      </c>
      <c r="AL73" s="16">
        <v>97.1</v>
      </c>
      <c r="AM73" s="16">
        <v>3.87</v>
      </c>
      <c r="AN73" s="16">
        <v>1.5761000000000001</v>
      </c>
      <c r="AO73" s="16">
        <v>1.4931000000000001</v>
      </c>
      <c r="AP73" s="16">
        <v>1.5563</v>
      </c>
      <c r="AQ73" s="16">
        <v>7391</v>
      </c>
      <c r="AR73" s="16">
        <v>119.748</v>
      </c>
      <c r="AS73" s="16">
        <v>75.171000000000006</v>
      </c>
      <c r="AT73" s="16">
        <v>77.632000000000005</v>
      </c>
      <c r="AU73" s="16">
        <v>150.19999999999999</v>
      </c>
      <c r="AV73" s="16">
        <v>121.5</v>
      </c>
      <c r="AW73" s="16">
        <v>177</v>
      </c>
      <c r="AX73" s="16">
        <v>181.1</v>
      </c>
      <c r="AY73" s="16">
        <v>288.10000000000002</v>
      </c>
      <c r="AZ73" s="16">
        <v>211.1</v>
      </c>
      <c r="BA73" s="16">
        <v>154.19999999999999</v>
      </c>
      <c r="BB73" s="16">
        <v>180.8</v>
      </c>
      <c r="BC73" s="16">
        <v>191.3</v>
      </c>
      <c r="BD73" s="16">
        <v>1641</v>
      </c>
      <c r="BE73" s="16">
        <v>1366</v>
      </c>
      <c r="BF73" s="16">
        <v>92</v>
      </c>
      <c r="BG73" s="16">
        <v>345</v>
      </c>
      <c r="BH73" s="16">
        <v>1804</v>
      </c>
      <c r="BI73" s="16">
        <v>1024</v>
      </c>
      <c r="BJ73" s="16">
        <v>66.7</v>
      </c>
      <c r="BK73" s="16">
        <v>119263</v>
      </c>
      <c r="BL73" s="16">
        <v>11317.786</v>
      </c>
      <c r="BM73" s="16">
        <v>117.5782</v>
      </c>
      <c r="BN73" s="16">
        <v>85.813599999999994</v>
      </c>
      <c r="BO73" s="16">
        <v>75.536699999999996</v>
      </c>
      <c r="BP73" s="16">
        <v>96.872600000000006</v>
      </c>
      <c r="BQ73" s="16">
        <v>87.4512</v>
      </c>
      <c r="BR73" s="16">
        <v>104.2577</v>
      </c>
      <c r="BS73" s="16">
        <v>93.363500000000002</v>
      </c>
      <c r="BT73" s="16">
        <v>104.2577</v>
      </c>
      <c r="BU73" s="16">
        <v>84.356700000000004</v>
      </c>
      <c r="BV73" s="16">
        <v>97.549800000000005</v>
      </c>
      <c r="BW73" s="16">
        <v>95.641499999999994</v>
      </c>
      <c r="BX73" s="16">
        <v>79.3215</v>
      </c>
      <c r="BY73" s="16">
        <v>1.27</v>
      </c>
      <c r="BZ73" s="16">
        <v>6.15</v>
      </c>
      <c r="CA73" s="16">
        <v>7.4</v>
      </c>
      <c r="CB73" s="16">
        <v>121.078</v>
      </c>
      <c r="CC73" s="16">
        <v>125.57</v>
      </c>
      <c r="CD73" s="16">
        <v>1207.32503</v>
      </c>
      <c r="CE73" s="16">
        <v>966.29240000000004</v>
      </c>
      <c r="CF73" s="16">
        <v>596.69349999999997</v>
      </c>
      <c r="CG73" s="16">
        <v>3853.7168000000001</v>
      </c>
      <c r="CH73" s="16">
        <v>443.42849999999999</v>
      </c>
      <c r="CI73" s="16">
        <v>1901.8746000000001</v>
      </c>
    </row>
    <row r="74" spans="1:87" x14ac:dyDescent="0.25">
      <c r="A74" s="45">
        <v>37530</v>
      </c>
      <c r="B74" s="16">
        <v>9739.7999999999993</v>
      </c>
      <c r="C74" s="16">
        <v>11338.134</v>
      </c>
      <c r="D74" s="16">
        <v>120.9</v>
      </c>
      <c r="E74" s="16">
        <v>136</v>
      </c>
      <c r="F74" s="16">
        <v>123.9</v>
      </c>
      <c r="G74" s="16">
        <v>162</v>
      </c>
      <c r="H74" s="16">
        <v>172.2</v>
      </c>
      <c r="I74" s="16">
        <v>11338.134</v>
      </c>
      <c r="J74" s="16">
        <v>662.23800000000006</v>
      </c>
      <c r="K74" s="16">
        <v>296.5</v>
      </c>
      <c r="L74" s="16">
        <v>1203.5999999999999</v>
      </c>
      <c r="M74" s="16">
        <v>5685.3</v>
      </c>
      <c r="N74" s="16">
        <v>38965</v>
      </c>
      <c r="O74" s="16">
        <v>37.137</v>
      </c>
      <c r="P74" s="16">
        <v>1533</v>
      </c>
      <c r="Q74" s="16">
        <v>320</v>
      </c>
      <c r="R74" s="16">
        <v>146</v>
      </c>
      <c r="S74" s="16">
        <v>697</v>
      </c>
      <c r="T74" s="16">
        <v>485</v>
      </c>
      <c r="U74" s="16">
        <v>113425</v>
      </c>
      <c r="V74" s="16">
        <v>14.9</v>
      </c>
      <c r="W74" s="16">
        <v>10</v>
      </c>
      <c r="X74" s="16">
        <v>4.5999999999999996</v>
      </c>
      <c r="Y74" s="16">
        <v>6689</v>
      </c>
      <c r="Z74" s="16">
        <v>9346</v>
      </c>
      <c r="AA74" s="16">
        <v>21559</v>
      </c>
      <c r="AB74" s="16">
        <v>15060</v>
      </c>
      <c r="AC74" s="16">
        <v>5714</v>
      </c>
      <c r="AD74" s="16">
        <v>130643</v>
      </c>
      <c r="AE74" s="16">
        <v>23601</v>
      </c>
      <c r="AF74" s="16">
        <v>25410</v>
      </c>
      <c r="AG74" s="16">
        <v>62.7</v>
      </c>
      <c r="AH74" s="16">
        <v>406563</v>
      </c>
      <c r="AI74" s="16">
        <v>2512</v>
      </c>
      <c r="AJ74" s="16">
        <v>3042</v>
      </c>
      <c r="AK74" s="16">
        <v>1388</v>
      </c>
      <c r="AL74" s="16">
        <v>97</v>
      </c>
      <c r="AM74" s="16">
        <v>3.94</v>
      </c>
      <c r="AN74" s="16">
        <v>1.5780000000000001</v>
      </c>
      <c r="AO74" s="16">
        <v>1.4932000000000001</v>
      </c>
      <c r="AP74" s="16">
        <v>1.5575000000000001</v>
      </c>
      <c r="AQ74" s="16">
        <v>7430.7</v>
      </c>
      <c r="AR74" s="16">
        <v>119.54900000000001</v>
      </c>
      <c r="AS74" s="16">
        <v>75.349000000000004</v>
      </c>
      <c r="AT74" s="16">
        <v>77.820999999999998</v>
      </c>
      <c r="AU74" s="16">
        <v>150.5</v>
      </c>
      <c r="AV74" s="16">
        <v>126.8</v>
      </c>
      <c r="AW74" s="16">
        <v>177</v>
      </c>
      <c r="AX74" s="16">
        <v>181.5</v>
      </c>
      <c r="AY74" s="16">
        <v>289.8</v>
      </c>
      <c r="AZ74" s="16">
        <v>211.7</v>
      </c>
      <c r="BA74" s="16">
        <v>155.5</v>
      </c>
      <c r="BB74" s="16">
        <v>181.2</v>
      </c>
      <c r="BC74" s="16">
        <v>191.5</v>
      </c>
      <c r="BD74" s="16">
        <v>1601</v>
      </c>
      <c r="BE74" s="16">
        <v>1382</v>
      </c>
      <c r="BF74" s="16">
        <v>71</v>
      </c>
      <c r="BG74" s="16">
        <v>346</v>
      </c>
      <c r="BH74" s="16">
        <v>1648</v>
      </c>
      <c r="BI74" s="16">
        <v>1026</v>
      </c>
      <c r="BJ74" s="16">
        <v>66.599999999999994</v>
      </c>
      <c r="BK74" s="16">
        <v>117199</v>
      </c>
      <c r="BL74" s="16">
        <v>11338.134</v>
      </c>
      <c r="BM74" s="16">
        <v>116.9359</v>
      </c>
      <c r="BN74" s="16">
        <v>85.765000000000001</v>
      </c>
      <c r="BO74" s="16">
        <v>75.207099999999997</v>
      </c>
      <c r="BP74" s="16">
        <v>96.938500000000005</v>
      </c>
      <c r="BQ74" s="16">
        <v>86.9392</v>
      </c>
      <c r="BR74" s="16">
        <v>104.19759999999999</v>
      </c>
      <c r="BS74" s="16">
        <v>93.025599999999997</v>
      </c>
      <c r="BT74" s="16">
        <v>104.19759999999999</v>
      </c>
      <c r="BU74" s="16">
        <v>81.734499999999997</v>
      </c>
      <c r="BV74" s="16">
        <v>101.9002</v>
      </c>
      <c r="BW74" s="16">
        <v>95.424800000000005</v>
      </c>
      <c r="BX74" s="16">
        <v>77.811999999999998</v>
      </c>
      <c r="BY74" s="16">
        <v>1.28</v>
      </c>
      <c r="BZ74" s="16">
        <v>6.32</v>
      </c>
      <c r="CA74" s="16">
        <v>7.73</v>
      </c>
      <c r="CB74" s="16">
        <v>123.90770000000001</v>
      </c>
      <c r="CC74" s="16">
        <v>126.47</v>
      </c>
      <c r="CD74" s="16">
        <v>1209.21173</v>
      </c>
      <c r="CE74" s="16">
        <v>962.81619999999998</v>
      </c>
      <c r="CF74" s="16">
        <v>605.97209999999995</v>
      </c>
      <c r="CG74" s="16">
        <v>3907.6044000000002</v>
      </c>
      <c r="CH74" s="16">
        <v>448.77269999999999</v>
      </c>
      <c r="CI74" s="16">
        <v>1946.9843000000001</v>
      </c>
    </row>
    <row r="75" spans="1:87" x14ac:dyDescent="0.25">
      <c r="A75" s="45">
        <v>37561</v>
      </c>
      <c r="B75" s="16">
        <v>9763.7000000000007</v>
      </c>
      <c r="C75" s="16">
        <v>11365.197</v>
      </c>
      <c r="D75" s="16">
        <v>120.4</v>
      </c>
      <c r="E75" s="16">
        <v>136.1</v>
      </c>
      <c r="F75" s="16">
        <v>123.8</v>
      </c>
      <c r="G75" s="16">
        <v>163.5</v>
      </c>
      <c r="H75" s="16">
        <v>172.3</v>
      </c>
      <c r="I75" s="16">
        <v>11365.197</v>
      </c>
      <c r="J75" s="16">
        <v>667.44399999999996</v>
      </c>
      <c r="K75" s="16">
        <v>299.10000000000002</v>
      </c>
      <c r="L75" s="16">
        <v>1206.4000000000001</v>
      </c>
      <c r="M75" s="16">
        <v>5734.3</v>
      </c>
      <c r="N75" s="16">
        <v>38869</v>
      </c>
      <c r="O75" s="16">
        <v>37.575000000000003</v>
      </c>
      <c r="P75" s="16">
        <v>1637</v>
      </c>
      <c r="Q75" s="16">
        <v>372</v>
      </c>
      <c r="R75" s="16">
        <v>144</v>
      </c>
      <c r="S75" s="16">
        <v>811</v>
      </c>
      <c r="T75" s="16">
        <v>426</v>
      </c>
      <c r="U75" s="16">
        <v>112771</v>
      </c>
      <c r="V75" s="16">
        <v>16</v>
      </c>
      <c r="W75" s="16">
        <v>9.6</v>
      </c>
      <c r="X75" s="16">
        <v>4.7</v>
      </c>
      <c r="Y75" s="16">
        <v>6713</v>
      </c>
      <c r="Z75" s="16">
        <v>9295</v>
      </c>
      <c r="AA75" s="16">
        <v>21581</v>
      </c>
      <c r="AB75" s="16">
        <v>14992</v>
      </c>
      <c r="AC75" s="16">
        <v>5697</v>
      </c>
      <c r="AD75" s="16">
        <v>130632</v>
      </c>
      <c r="AE75" s="16">
        <v>23755</v>
      </c>
      <c r="AF75" s="16">
        <v>25373</v>
      </c>
      <c r="AG75" s="16">
        <v>62.5</v>
      </c>
      <c r="AH75" s="16">
        <v>400000</v>
      </c>
      <c r="AI75" s="16">
        <v>2505</v>
      </c>
      <c r="AJ75" s="16">
        <v>3062</v>
      </c>
      <c r="AK75" s="16">
        <v>1319</v>
      </c>
      <c r="AL75" s="16">
        <v>89</v>
      </c>
      <c r="AM75" s="16">
        <v>4.05</v>
      </c>
      <c r="AN75" s="16">
        <v>1.5714999999999999</v>
      </c>
      <c r="AO75" s="16">
        <v>1.4658</v>
      </c>
      <c r="AP75" s="16">
        <v>1.5710999999999999</v>
      </c>
      <c r="AQ75" s="16">
        <v>7459.7</v>
      </c>
      <c r="AR75" s="16">
        <v>119.10299999999999</v>
      </c>
      <c r="AS75" s="16">
        <v>75.378</v>
      </c>
      <c r="AT75" s="16">
        <v>77.989999999999995</v>
      </c>
      <c r="AU75" s="16">
        <v>150.5</v>
      </c>
      <c r="AV75" s="16">
        <v>126.1</v>
      </c>
      <c r="AW75" s="16">
        <v>177.5</v>
      </c>
      <c r="AX75" s="16">
        <v>182</v>
      </c>
      <c r="AY75" s="16">
        <v>291.2</v>
      </c>
      <c r="AZ75" s="16">
        <v>212.4</v>
      </c>
      <c r="BA75" s="16">
        <v>155.4</v>
      </c>
      <c r="BB75" s="16">
        <v>181.5</v>
      </c>
      <c r="BC75" s="16">
        <v>191.9</v>
      </c>
      <c r="BD75" s="16">
        <v>1718</v>
      </c>
      <c r="BE75" s="16">
        <v>1382</v>
      </c>
      <c r="BF75" s="16">
        <v>70</v>
      </c>
      <c r="BG75" s="16">
        <v>319</v>
      </c>
      <c r="BH75" s="16">
        <v>1753</v>
      </c>
      <c r="BI75" s="16">
        <v>1031</v>
      </c>
      <c r="BJ75" s="16">
        <v>66.400000000000006</v>
      </c>
      <c r="BK75" s="16">
        <v>122665</v>
      </c>
      <c r="BL75" s="16">
        <v>11365.197</v>
      </c>
      <c r="BM75" s="16">
        <v>119.6874</v>
      </c>
      <c r="BN75" s="16">
        <v>86.745800000000003</v>
      </c>
      <c r="BO75" s="16">
        <v>75.467200000000005</v>
      </c>
      <c r="BP75" s="16">
        <v>96.079899999999995</v>
      </c>
      <c r="BQ75" s="16">
        <v>87.5625</v>
      </c>
      <c r="BR75" s="16">
        <v>104.3411</v>
      </c>
      <c r="BS75" s="16">
        <v>93.488500000000002</v>
      </c>
      <c r="BT75" s="16">
        <v>104.3411</v>
      </c>
      <c r="BU75" s="16">
        <v>85.465299999999999</v>
      </c>
      <c r="BV75" s="16">
        <v>102.7409</v>
      </c>
      <c r="BW75" s="16">
        <v>95.999899999999997</v>
      </c>
      <c r="BX75" s="16">
        <v>81.427199999999999</v>
      </c>
      <c r="BY75" s="16">
        <v>1.27</v>
      </c>
      <c r="BZ75" s="16">
        <v>6.31</v>
      </c>
      <c r="CA75" s="16">
        <v>7.62</v>
      </c>
      <c r="CB75" s="16">
        <v>121.6079</v>
      </c>
      <c r="CC75" s="16">
        <v>124.86</v>
      </c>
      <c r="CD75" s="16">
        <v>1215.2728999999999</v>
      </c>
      <c r="CE75" s="16">
        <v>960.52409999999998</v>
      </c>
      <c r="CF75" s="16">
        <v>605.86109999999996</v>
      </c>
      <c r="CG75" s="16">
        <v>3941.8620999999998</v>
      </c>
      <c r="CH75" s="16">
        <v>451.37369999999999</v>
      </c>
      <c r="CI75" s="16">
        <v>1980.6844000000001</v>
      </c>
    </row>
    <row r="76" spans="1:87" x14ac:dyDescent="0.25">
      <c r="A76" s="45">
        <v>37591</v>
      </c>
      <c r="B76" s="16">
        <v>9784.6</v>
      </c>
      <c r="C76" s="16">
        <v>11396.950999999999</v>
      </c>
      <c r="D76" s="16">
        <v>120</v>
      </c>
      <c r="E76" s="16">
        <v>136.6</v>
      </c>
      <c r="F76" s="16">
        <v>119.1</v>
      </c>
      <c r="G76" s="16">
        <v>163.69999999999999</v>
      </c>
      <c r="H76" s="16">
        <v>171.7</v>
      </c>
      <c r="I76" s="16">
        <v>11396.950999999999</v>
      </c>
      <c r="J76" s="16">
        <v>676.47199999999998</v>
      </c>
      <c r="K76" s="16">
        <v>325.60000000000002</v>
      </c>
      <c r="L76" s="16">
        <v>1221.2</v>
      </c>
      <c r="M76" s="16">
        <v>5759.7</v>
      </c>
      <c r="N76" s="16">
        <v>39831</v>
      </c>
      <c r="O76" s="16">
        <v>38.262999999999998</v>
      </c>
      <c r="P76" s="16">
        <v>2009</v>
      </c>
      <c r="Q76" s="16">
        <v>384</v>
      </c>
      <c r="R76" s="16">
        <v>160</v>
      </c>
      <c r="S76" s="16">
        <v>785</v>
      </c>
      <c r="T76" s="16">
        <v>459</v>
      </c>
      <c r="U76" s="16">
        <v>112629</v>
      </c>
      <c r="V76" s="16">
        <v>14.4</v>
      </c>
      <c r="W76" s="16">
        <v>9.8000000000000007</v>
      </c>
      <c r="X76" s="16">
        <v>4.8</v>
      </c>
      <c r="Y76" s="16">
        <v>6700</v>
      </c>
      <c r="Z76" s="16">
        <v>9241</v>
      </c>
      <c r="AA76" s="16">
        <v>21588</v>
      </c>
      <c r="AB76" s="16">
        <v>14912</v>
      </c>
      <c r="AC76" s="16">
        <v>5671</v>
      </c>
      <c r="AD76" s="16">
        <v>130488</v>
      </c>
      <c r="AE76" s="16">
        <v>23908</v>
      </c>
      <c r="AF76" s="16">
        <v>25389</v>
      </c>
      <c r="AG76" s="16">
        <v>62.4</v>
      </c>
      <c r="AH76" s="16">
        <v>405250</v>
      </c>
      <c r="AI76" s="16">
        <v>2589</v>
      </c>
      <c r="AJ76" s="16">
        <v>3271</v>
      </c>
      <c r="AK76" s="16">
        <v>1347</v>
      </c>
      <c r="AL76" s="16">
        <v>94</v>
      </c>
      <c r="AM76" s="16">
        <v>4.03</v>
      </c>
      <c r="AN76" s="16">
        <v>1.5591999999999999</v>
      </c>
      <c r="AO76" s="16">
        <v>1.4388000000000001</v>
      </c>
      <c r="AP76" s="16">
        <v>1.5863</v>
      </c>
      <c r="AQ76" s="16">
        <v>7512.8</v>
      </c>
      <c r="AR76" s="16">
        <v>118.624</v>
      </c>
      <c r="AS76" s="16">
        <v>75.323999999999998</v>
      </c>
      <c r="AT76" s="16">
        <v>78.179000000000002</v>
      </c>
      <c r="AU76" s="16">
        <v>150.30000000000001</v>
      </c>
      <c r="AV76" s="16">
        <v>125.8</v>
      </c>
      <c r="AW76" s="16">
        <v>177.7</v>
      </c>
      <c r="AX76" s="16">
        <v>182.3</v>
      </c>
      <c r="AY76" s="16">
        <v>292.10000000000002</v>
      </c>
      <c r="AZ76" s="16">
        <v>213</v>
      </c>
      <c r="BA76" s="16">
        <v>155.30000000000001</v>
      </c>
      <c r="BB76" s="16">
        <v>181.8</v>
      </c>
      <c r="BC76" s="16">
        <v>192.1</v>
      </c>
      <c r="BD76" s="16">
        <v>1671</v>
      </c>
      <c r="BE76" s="16">
        <v>1409</v>
      </c>
      <c r="BF76" s="16">
        <v>78</v>
      </c>
      <c r="BG76" s="16">
        <v>409</v>
      </c>
      <c r="BH76" s="16">
        <v>1788</v>
      </c>
      <c r="BI76" s="16">
        <v>1033</v>
      </c>
      <c r="BJ76" s="16">
        <v>66.3</v>
      </c>
      <c r="BK76" s="16">
        <v>124311</v>
      </c>
      <c r="BL76" s="16">
        <v>11396.950999999999</v>
      </c>
      <c r="BM76" s="16">
        <v>117.8639</v>
      </c>
      <c r="BN76" s="16">
        <v>86.486599999999996</v>
      </c>
      <c r="BO76" s="16">
        <v>74.648700000000005</v>
      </c>
      <c r="BP76" s="16">
        <v>96.400300000000001</v>
      </c>
      <c r="BQ76" s="16">
        <v>87.276399999999995</v>
      </c>
      <c r="BR76" s="16">
        <v>103.7406</v>
      </c>
      <c r="BS76" s="16">
        <v>92.918000000000006</v>
      </c>
      <c r="BT76" s="16">
        <v>103.7406</v>
      </c>
      <c r="BU76" s="16">
        <v>85.411900000000003</v>
      </c>
      <c r="BV76" s="16">
        <v>100.2556</v>
      </c>
      <c r="BW76" s="16">
        <v>95.317099999999996</v>
      </c>
      <c r="BX76" s="16">
        <v>81.996099999999998</v>
      </c>
      <c r="BY76" s="16">
        <v>1.3</v>
      </c>
      <c r="BZ76" s="16">
        <v>6.21</v>
      </c>
      <c r="CA76" s="16">
        <v>7.45</v>
      </c>
      <c r="CB76" s="16">
        <v>121.8929</v>
      </c>
      <c r="CC76" s="16">
        <v>123.76</v>
      </c>
      <c r="CD76" s="16">
        <v>1221.1647599999999</v>
      </c>
      <c r="CE76" s="16">
        <v>957.8306</v>
      </c>
      <c r="CF76" s="16">
        <v>611.85979999999995</v>
      </c>
      <c r="CG76" s="16">
        <v>3969.1718999999998</v>
      </c>
      <c r="CH76" s="16">
        <v>459.45920000000001</v>
      </c>
      <c r="CI76" s="16">
        <v>2009.7366</v>
      </c>
    </row>
    <row r="77" spans="1:87" x14ac:dyDescent="0.25">
      <c r="A77" s="45">
        <v>37622</v>
      </c>
      <c r="B77" s="16">
        <v>9759.7999999999993</v>
      </c>
      <c r="C77" s="16">
        <v>11374.851000000001</v>
      </c>
      <c r="D77" s="16">
        <v>119.5</v>
      </c>
      <c r="E77" s="16">
        <v>136.4</v>
      </c>
      <c r="F77" s="16">
        <v>125.7</v>
      </c>
      <c r="G77" s="16">
        <v>164.5</v>
      </c>
      <c r="H77" s="16">
        <v>172.3</v>
      </c>
      <c r="I77" s="16">
        <v>11374.851000000001</v>
      </c>
      <c r="J77" s="16">
        <v>679.41099999999994</v>
      </c>
      <c r="K77" s="16">
        <v>305.8</v>
      </c>
      <c r="L77" s="16">
        <v>1224.2</v>
      </c>
      <c r="M77" s="16">
        <v>5790.8</v>
      </c>
      <c r="N77" s="16">
        <v>42458</v>
      </c>
      <c r="O77" s="16">
        <v>41.158999999999999</v>
      </c>
      <c r="P77" s="16">
        <v>1708</v>
      </c>
      <c r="Q77" s="16">
        <v>382</v>
      </c>
      <c r="R77" s="16">
        <v>146</v>
      </c>
      <c r="S77" s="16">
        <v>816</v>
      </c>
      <c r="T77" s="16">
        <v>509</v>
      </c>
      <c r="U77" s="16">
        <v>112746</v>
      </c>
      <c r="V77" s="16">
        <v>17.2</v>
      </c>
      <c r="W77" s="16">
        <v>9.4</v>
      </c>
      <c r="X77" s="16">
        <v>4.7</v>
      </c>
      <c r="Y77" s="16">
        <v>6704</v>
      </c>
      <c r="Z77" s="16">
        <v>9196</v>
      </c>
      <c r="AA77" s="16">
        <v>21626</v>
      </c>
      <c r="AB77" s="16">
        <v>14866</v>
      </c>
      <c r="AC77" s="16">
        <v>5670</v>
      </c>
      <c r="AD77" s="16">
        <v>130596</v>
      </c>
      <c r="AE77" s="16">
        <v>24525</v>
      </c>
      <c r="AF77" s="16">
        <v>25339</v>
      </c>
      <c r="AG77" s="16">
        <v>62.5</v>
      </c>
      <c r="AH77" s="16">
        <v>397563</v>
      </c>
      <c r="AI77" s="16">
        <v>2582</v>
      </c>
      <c r="AJ77" s="16">
        <v>3166</v>
      </c>
      <c r="AK77" s="16">
        <v>1405</v>
      </c>
      <c r="AL77" s="16">
        <v>107.7</v>
      </c>
      <c r="AM77" s="16">
        <v>4.05</v>
      </c>
      <c r="AN77" s="16">
        <v>1.5414000000000001</v>
      </c>
      <c r="AO77" s="16">
        <v>1.3765000000000001</v>
      </c>
      <c r="AP77" s="16">
        <v>1.6174999999999999</v>
      </c>
      <c r="AQ77" s="16">
        <v>7533.1</v>
      </c>
      <c r="AR77" s="16">
        <v>117.89700000000001</v>
      </c>
      <c r="AS77" s="16">
        <v>76.091999999999999</v>
      </c>
      <c r="AT77" s="16">
        <v>78.337000000000003</v>
      </c>
      <c r="AU77" s="16">
        <v>151.30000000000001</v>
      </c>
      <c r="AV77" s="16">
        <v>138.1</v>
      </c>
      <c r="AW77" s="16">
        <v>177.7</v>
      </c>
      <c r="AX77" s="16">
        <v>182.9</v>
      </c>
      <c r="AY77" s="16">
        <v>292.7</v>
      </c>
      <c r="AZ77" s="16">
        <v>213.7</v>
      </c>
      <c r="BA77" s="16">
        <v>158</v>
      </c>
      <c r="BB77" s="16">
        <v>182.6</v>
      </c>
      <c r="BC77" s="16">
        <v>192.4</v>
      </c>
      <c r="BD77" s="16">
        <v>1654</v>
      </c>
      <c r="BE77" s="16">
        <v>1416</v>
      </c>
      <c r="BF77" s="16">
        <v>89</v>
      </c>
      <c r="BG77" s="16">
        <v>303</v>
      </c>
      <c r="BH77" s="16">
        <v>1853</v>
      </c>
      <c r="BI77" s="16">
        <v>1049</v>
      </c>
      <c r="BJ77" s="16">
        <v>66.400000000000006</v>
      </c>
      <c r="BK77" s="16">
        <v>122850</v>
      </c>
      <c r="BL77" s="16">
        <v>11374.851000000001</v>
      </c>
      <c r="BM77" s="16">
        <v>119.7411</v>
      </c>
      <c r="BN77" s="16">
        <v>87.093400000000003</v>
      </c>
      <c r="BO77" s="16">
        <v>74.7958</v>
      </c>
      <c r="BP77" s="16">
        <v>97.838300000000004</v>
      </c>
      <c r="BQ77" s="16">
        <v>87.756799999999998</v>
      </c>
      <c r="BR77" s="16">
        <v>104.9134</v>
      </c>
      <c r="BS77" s="16">
        <v>93.642300000000006</v>
      </c>
      <c r="BT77" s="16">
        <v>104.9134</v>
      </c>
      <c r="BU77" s="16">
        <v>83.169700000000006</v>
      </c>
      <c r="BV77" s="16">
        <v>99.261799999999994</v>
      </c>
      <c r="BW77" s="16">
        <v>96.224800000000002</v>
      </c>
      <c r="BX77" s="16">
        <v>82.187700000000007</v>
      </c>
      <c r="BY77" s="16">
        <v>1.28</v>
      </c>
      <c r="BZ77" s="16">
        <v>6.17</v>
      </c>
      <c r="CA77" s="16">
        <v>7.35</v>
      </c>
      <c r="CB77" s="16">
        <v>118.8133</v>
      </c>
      <c r="CC77" s="16">
        <v>122.13</v>
      </c>
      <c r="CD77" s="16">
        <v>1227.7719099999999</v>
      </c>
      <c r="CE77" s="16">
        <v>950.37549999999999</v>
      </c>
      <c r="CF77" s="16">
        <v>610.74180000000001</v>
      </c>
      <c r="CG77" s="16">
        <v>3978.3258999999998</v>
      </c>
      <c r="CH77" s="16">
        <v>459.93380000000002</v>
      </c>
      <c r="CI77" s="16">
        <v>2033.7585999999999</v>
      </c>
    </row>
    <row r="78" spans="1:87" x14ac:dyDescent="0.25">
      <c r="A78" s="45">
        <v>37653</v>
      </c>
      <c r="B78" s="16">
        <v>9730.9</v>
      </c>
      <c r="C78" s="16">
        <v>11342.880999999999</v>
      </c>
      <c r="D78" s="16">
        <v>119.3</v>
      </c>
      <c r="E78" s="16">
        <v>136.80000000000001</v>
      </c>
      <c r="F78" s="16">
        <v>139.69999999999999</v>
      </c>
      <c r="G78" s="16">
        <v>166.6</v>
      </c>
      <c r="H78" s="16">
        <v>174</v>
      </c>
      <c r="I78" s="16">
        <v>11342.880999999999</v>
      </c>
      <c r="J78" s="16">
        <v>679.83199999999999</v>
      </c>
      <c r="K78" s="16">
        <v>305.2</v>
      </c>
      <c r="L78" s="16">
        <v>1238.3</v>
      </c>
      <c r="M78" s="16">
        <v>5825.6</v>
      </c>
      <c r="N78" s="16">
        <v>42048</v>
      </c>
      <c r="O78" s="16">
        <v>39.97</v>
      </c>
      <c r="P78" s="16">
        <v>1964</v>
      </c>
      <c r="Q78" s="16">
        <v>278</v>
      </c>
      <c r="R78" s="16">
        <v>144</v>
      </c>
      <c r="S78" s="16">
        <v>758</v>
      </c>
      <c r="T78" s="16">
        <v>449</v>
      </c>
      <c r="U78" s="16">
        <v>113285</v>
      </c>
      <c r="V78" s="16">
        <v>17.100000000000001</v>
      </c>
      <c r="W78" s="16">
        <v>9.5</v>
      </c>
      <c r="X78" s="16">
        <v>4.8</v>
      </c>
      <c r="Y78" s="16">
        <v>6667</v>
      </c>
      <c r="Z78" s="16">
        <v>9134</v>
      </c>
      <c r="AA78" s="16">
        <v>21624</v>
      </c>
      <c r="AB78" s="16">
        <v>14781</v>
      </c>
      <c r="AC78" s="16">
        <v>5647</v>
      </c>
      <c r="AD78" s="16">
        <v>130461</v>
      </c>
      <c r="AE78" s="16">
        <v>24038</v>
      </c>
      <c r="AF78" s="16">
        <v>25316</v>
      </c>
      <c r="AG78" s="16">
        <v>62.5</v>
      </c>
      <c r="AH78" s="16">
        <v>405375</v>
      </c>
      <c r="AI78" s="16">
        <v>2611</v>
      </c>
      <c r="AJ78" s="16">
        <v>3161</v>
      </c>
      <c r="AK78" s="16">
        <v>1297</v>
      </c>
      <c r="AL78" s="16">
        <v>119.9</v>
      </c>
      <c r="AM78" s="16">
        <v>3.9</v>
      </c>
      <c r="AN78" s="16">
        <v>1.5121</v>
      </c>
      <c r="AO78" s="16">
        <v>1.3602000000000001</v>
      </c>
      <c r="AP78" s="16">
        <v>1.6079000000000001</v>
      </c>
      <c r="AQ78" s="16">
        <v>7535.9</v>
      </c>
      <c r="AR78" s="16">
        <v>117.526</v>
      </c>
      <c r="AS78" s="16">
        <v>76.897999999999996</v>
      </c>
      <c r="AT78" s="16">
        <v>78.58</v>
      </c>
      <c r="AU78" s="16">
        <v>152.69999999999999</v>
      </c>
      <c r="AV78" s="16">
        <v>150</v>
      </c>
      <c r="AW78" s="16">
        <v>178.7</v>
      </c>
      <c r="AX78" s="16">
        <v>183.4</v>
      </c>
      <c r="AY78" s="16">
        <v>293</v>
      </c>
      <c r="AZ78" s="16">
        <v>214.2</v>
      </c>
      <c r="BA78" s="16">
        <v>160.80000000000001</v>
      </c>
      <c r="BB78" s="16">
        <v>183.6</v>
      </c>
      <c r="BC78" s="16">
        <v>192.5</v>
      </c>
      <c r="BD78" s="16">
        <v>1688</v>
      </c>
      <c r="BE78" s="16">
        <v>1357</v>
      </c>
      <c r="BF78" s="16">
        <v>80</v>
      </c>
      <c r="BG78" s="16">
        <v>417</v>
      </c>
      <c r="BH78" s="16">
        <v>1629</v>
      </c>
      <c r="BI78" s="16">
        <v>1044</v>
      </c>
      <c r="BJ78" s="16">
        <v>66.400000000000006</v>
      </c>
      <c r="BK78" s="16">
        <v>122142</v>
      </c>
      <c r="BL78" s="16">
        <v>11342.880999999999</v>
      </c>
      <c r="BM78" s="16">
        <v>117.9357</v>
      </c>
      <c r="BN78" s="16">
        <v>88.296400000000006</v>
      </c>
      <c r="BO78" s="16">
        <v>74.817499999999995</v>
      </c>
      <c r="BP78" s="16">
        <v>98.444999999999993</v>
      </c>
      <c r="BQ78" s="16">
        <v>87.823599999999999</v>
      </c>
      <c r="BR78" s="16">
        <v>106.0508</v>
      </c>
      <c r="BS78" s="16">
        <v>93.5578</v>
      </c>
      <c r="BT78" s="16">
        <v>106.0508</v>
      </c>
      <c r="BU78" s="16">
        <v>83.292900000000003</v>
      </c>
      <c r="BV78" s="16">
        <v>105.91030000000001</v>
      </c>
      <c r="BW78" s="16">
        <v>96.527600000000007</v>
      </c>
      <c r="BX78" s="16">
        <v>82.531700000000001</v>
      </c>
      <c r="BY78" s="16">
        <v>1.27</v>
      </c>
      <c r="BZ78" s="16">
        <v>5.95</v>
      </c>
      <c r="CA78" s="16">
        <v>7.06</v>
      </c>
      <c r="CB78" s="16">
        <v>119.3379</v>
      </c>
      <c r="CC78" s="16">
        <v>122.52</v>
      </c>
      <c r="CD78" s="16">
        <v>1234.8043500000001</v>
      </c>
      <c r="CE78" s="16">
        <v>941.64229999999998</v>
      </c>
      <c r="CF78" s="16">
        <v>608.88149999999996</v>
      </c>
      <c r="CG78" s="16">
        <v>4000.9322000000002</v>
      </c>
      <c r="CH78" s="16">
        <v>459.29849999999999</v>
      </c>
      <c r="CI78" s="16">
        <v>2067.8271</v>
      </c>
    </row>
    <row r="79" spans="1:87" x14ac:dyDescent="0.25">
      <c r="A79" s="45">
        <v>37681</v>
      </c>
      <c r="B79" s="16">
        <v>9747.7999999999993</v>
      </c>
      <c r="C79" s="16">
        <v>11364.418</v>
      </c>
      <c r="D79" s="16">
        <v>119.3</v>
      </c>
      <c r="E79" s="16">
        <v>138.19999999999999</v>
      </c>
      <c r="F79" s="16">
        <v>147.4</v>
      </c>
      <c r="G79" s="16">
        <v>166.7</v>
      </c>
      <c r="H79" s="16">
        <v>175.3</v>
      </c>
      <c r="I79" s="16">
        <v>11364.418</v>
      </c>
      <c r="J79" s="16">
        <v>683.41300000000001</v>
      </c>
      <c r="K79" s="16">
        <v>312</v>
      </c>
      <c r="L79" s="16">
        <v>1240.0999999999999</v>
      </c>
      <c r="M79" s="16">
        <v>5847.6</v>
      </c>
      <c r="N79" s="16">
        <v>40535</v>
      </c>
      <c r="O79" s="16">
        <v>38.960999999999999</v>
      </c>
      <c r="P79" s="16">
        <v>1629</v>
      </c>
      <c r="Q79" s="16">
        <v>349</v>
      </c>
      <c r="R79" s="16">
        <v>151</v>
      </c>
      <c r="S79" s="16">
        <v>804</v>
      </c>
      <c r="T79" s="16">
        <v>422</v>
      </c>
      <c r="U79" s="16">
        <v>113174</v>
      </c>
      <c r="V79" s="16">
        <v>17.899999999999999</v>
      </c>
      <c r="W79" s="16">
        <v>9.1</v>
      </c>
      <c r="X79" s="16">
        <v>4.8</v>
      </c>
      <c r="Y79" s="16">
        <v>6654</v>
      </c>
      <c r="Z79" s="16">
        <v>9096</v>
      </c>
      <c r="AA79" s="16">
        <v>21610</v>
      </c>
      <c r="AB79" s="16">
        <v>14721</v>
      </c>
      <c r="AC79" s="16">
        <v>5625</v>
      </c>
      <c r="AD79" s="16">
        <v>130246</v>
      </c>
      <c r="AE79" s="16">
        <v>24263</v>
      </c>
      <c r="AF79" s="16">
        <v>25268</v>
      </c>
      <c r="AG79" s="16">
        <v>62.4</v>
      </c>
      <c r="AH79" s="16">
        <v>424050</v>
      </c>
      <c r="AI79" s="16">
        <v>2567</v>
      </c>
      <c r="AJ79" s="16">
        <v>3161</v>
      </c>
      <c r="AK79" s="16">
        <v>1363</v>
      </c>
      <c r="AL79" s="16">
        <v>118.6</v>
      </c>
      <c r="AM79" s="16">
        <v>3.81</v>
      </c>
      <c r="AN79" s="16">
        <v>1.4761</v>
      </c>
      <c r="AO79" s="16">
        <v>1.3613999999999999</v>
      </c>
      <c r="AP79" s="16">
        <v>1.5825</v>
      </c>
      <c r="AQ79" s="16">
        <v>7598.4</v>
      </c>
      <c r="AR79" s="16">
        <v>117.262</v>
      </c>
      <c r="AS79" s="16">
        <v>76.838999999999999</v>
      </c>
      <c r="AT79" s="16">
        <v>78.915000000000006</v>
      </c>
      <c r="AU79" s="16">
        <v>152.6</v>
      </c>
      <c r="AV79" s="16">
        <v>149.6</v>
      </c>
      <c r="AW79" s="16">
        <v>179</v>
      </c>
      <c r="AX79" s="16">
        <v>184.2</v>
      </c>
      <c r="AY79" s="16">
        <v>293.39999999999998</v>
      </c>
      <c r="AZ79" s="16">
        <v>215</v>
      </c>
      <c r="BA79" s="16">
        <v>160.80000000000001</v>
      </c>
      <c r="BB79" s="16">
        <v>183.9</v>
      </c>
      <c r="BC79" s="16">
        <v>192.5</v>
      </c>
      <c r="BD79" s="16">
        <v>1638</v>
      </c>
      <c r="BE79" s="16">
        <v>1359</v>
      </c>
      <c r="BF79" s="16">
        <v>74</v>
      </c>
      <c r="BG79" s="16">
        <v>324</v>
      </c>
      <c r="BH79" s="16">
        <v>1726</v>
      </c>
      <c r="BI79" s="16">
        <v>1044</v>
      </c>
      <c r="BJ79" s="16">
        <v>66.3</v>
      </c>
      <c r="BK79" s="16">
        <v>125935</v>
      </c>
      <c r="BL79" s="16">
        <v>11364.418</v>
      </c>
      <c r="BM79" s="16">
        <v>118.27200000000001</v>
      </c>
      <c r="BN79" s="16">
        <v>86.666700000000006</v>
      </c>
      <c r="BO79" s="16">
        <v>74.997500000000002</v>
      </c>
      <c r="BP79" s="16">
        <v>99.747100000000003</v>
      </c>
      <c r="BQ79" s="16">
        <v>87.311000000000007</v>
      </c>
      <c r="BR79" s="16">
        <v>105.9936</v>
      </c>
      <c r="BS79" s="16">
        <v>93.714600000000004</v>
      </c>
      <c r="BT79" s="16">
        <v>105.9936</v>
      </c>
      <c r="BU79" s="16">
        <v>83.901899999999998</v>
      </c>
      <c r="BV79" s="16">
        <v>100.08920000000001</v>
      </c>
      <c r="BW79" s="16">
        <v>96.620999999999995</v>
      </c>
      <c r="BX79" s="16">
        <v>82.475300000000004</v>
      </c>
      <c r="BY79" s="16">
        <v>1.26</v>
      </c>
      <c r="BZ79" s="16">
        <v>5.89</v>
      </c>
      <c r="CA79" s="16">
        <v>6.95</v>
      </c>
      <c r="CB79" s="16">
        <v>118.6871</v>
      </c>
      <c r="CC79" s="16">
        <v>122.36</v>
      </c>
      <c r="CD79" s="16">
        <v>1241.55294</v>
      </c>
      <c r="CE79" s="16">
        <v>937.54</v>
      </c>
      <c r="CF79" s="16">
        <v>603.35670000000005</v>
      </c>
      <c r="CG79" s="16">
        <v>4014.5192999999999</v>
      </c>
      <c r="CH79" s="16">
        <v>467.57310000000001</v>
      </c>
      <c r="CI79" s="16">
        <v>2083.7267999999999</v>
      </c>
    </row>
    <row r="80" spans="1:87" x14ac:dyDescent="0.25">
      <c r="A80" s="45">
        <v>37712</v>
      </c>
      <c r="B80" s="16">
        <v>9787.7000000000007</v>
      </c>
      <c r="C80" s="16">
        <v>11411.466</v>
      </c>
      <c r="D80" s="16">
        <v>119</v>
      </c>
      <c r="E80" s="16">
        <v>139.80000000000001</v>
      </c>
      <c r="F80" s="16">
        <v>139.9</v>
      </c>
      <c r="G80" s="16">
        <v>164.2</v>
      </c>
      <c r="H80" s="16">
        <v>174.7</v>
      </c>
      <c r="I80" s="16">
        <v>11411.466</v>
      </c>
      <c r="J80" s="16">
        <v>687.05499999999995</v>
      </c>
      <c r="K80" s="16">
        <v>313.2</v>
      </c>
      <c r="L80" s="16">
        <v>1249.3</v>
      </c>
      <c r="M80" s="16">
        <v>5882.8</v>
      </c>
      <c r="N80" s="16">
        <v>41217</v>
      </c>
      <c r="O80" s="16">
        <v>39.634</v>
      </c>
      <c r="P80" s="16">
        <v>1539</v>
      </c>
      <c r="Q80" s="16">
        <v>323</v>
      </c>
      <c r="R80" s="16">
        <v>147</v>
      </c>
      <c r="S80" s="16">
        <v>718</v>
      </c>
      <c r="T80" s="16">
        <v>455</v>
      </c>
      <c r="U80" s="16">
        <v>113168</v>
      </c>
      <c r="V80" s="16">
        <v>15.7</v>
      </c>
      <c r="W80" s="16">
        <v>10.199999999999999</v>
      </c>
      <c r="X80" s="16">
        <v>4.9000000000000004</v>
      </c>
      <c r="Y80" s="16">
        <v>6689</v>
      </c>
      <c r="Z80" s="16">
        <v>9019</v>
      </c>
      <c r="AA80" s="16">
        <v>21595</v>
      </c>
      <c r="AB80" s="16">
        <v>14609</v>
      </c>
      <c r="AC80" s="16">
        <v>5590</v>
      </c>
      <c r="AD80" s="16">
        <v>130194</v>
      </c>
      <c r="AE80" s="16">
        <v>24431</v>
      </c>
      <c r="AF80" s="16">
        <v>25258</v>
      </c>
      <c r="AG80" s="16">
        <v>62.4</v>
      </c>
      <c r="AH80" s="16">
        <v>429625</v>
      </c>
      <c r="AI80" s="16">
        <v>2661</v>
      </c>
      <c r="AJ80" s="16">
        <v>3348</v>
      </c>
      <c r="AK80" s="16">
        <v>1421</v>
      </c>
      <c r="AL80" s="16">
        <v>96.3</v>
      </c>
      <c r="AM80" s="16">
        <v>3.96</v>
      </c>
      <c r="AN80" s="16">
        <v>1.4581999999999999</v>
      </c>
      <c r="AO80" s="16">
        <v>1.3783000000000001</v>
      </c>
      <c r="AP80" s="16">
        <v>1.5739000000000001</v>
      </c>
      <c r="AQ80" s="16">
        <v>7621</v>
      </c>
      <c r="AR80" s="16">
        <v>116.931</v>
      </c>
      <c r="AS80" s="16">
        <v>75.959000000000003</v>
      </c>
      <c r="AT80" s="16">
        <v>79.028999999999996</v>
      </c>
      <c r="AU80" s="16">
        <v>151.1</v>
      </c>
      <c r="AV80" s="16">
        <v>135.5</v>
      </c>
      <c r="AW80" s="16">
        <v>179.1</v>
      </c>
      <c r="AX80" s="16">
        <v>184</v>
      </c>
      <c r="AY80" s="16">
        <v>294</v>
      </c>
      <c r="AZ80" s="16">
        <v>215.1</v>
      </c>
      <c r="BA80" s="16">
        <v>157.69999999999999</v>
      </c>
      <c r="BB80" s="16">
        <v>183.2</v>
      </c>
      <c r="BC80" s="16">
        <v>192.5</v>
      </c>
      <c r="BD80" s="16">
        <v>1662</v>
      </c>
      <c r="BE80" s="16">
        <v>1391</v>
      </c>
      <c r="BF80" s="16">
        <v>85</v>
      </c>
      <c r="BG80" s="16">
        <v>327</v>
      </c>
      <c r="BH80" s="16">
        <v>1643</v>
      </c>
      <c r="BI80" s="16">
        <v>1043</v>
      </c>
      <c r="BJ80" s="16">
        <v>66.400000000000006</v>
      </c>
      <c r="BK80" s="16">
        <v>123417</v>
      </c>
      <c r="BL80" s="16">
        <v>11411.466</v>
      </c>
      <c r="BM80" s="16">
        <v>117.1326</v>
      </c>
      <c r="BN80" s="16">
        <v>86.554299999999998</v>
      </c>
      <c r="BO80" s="16">
        <v>74.1935</v>
      </c>
      <c r="BP80" s="16">
        <v>99.532899999999998</v>
      </c>
      <c r="BQ80" s="16">
        <v>86.950900000000004</v>
      </c>
      <c r="BR80" s="16">
        <v>105.11409999999999</v>
      </c>
      <c r="BS80" s="16">
        <v>92.956900000000005</v>
      </c>
      <c r="BT80" s="16">
        <v>105.11409999999999</v>
      </c>
      <c r="BU80" s="16">
        <v>82.842799999999997</v>
      </c>
      <c r="BV80" s="16">
        <v>97.971199999999996</v>
      </c>
      <c r="BW80" s="16">
        <v>95.771000000000001</v>
      </c>
      <c r="BX80" s="16">
        <v>82.030799999999999</v>
      </c>
      <c r="BY80" s="16">
        <v>1.3</v>
      </c>
      <c r="BZ80" s="16">
        <v>5.74</v>
      </c>
      <c r="CA80" s="16">
        <v>6.85</v>
      </c>
      <c r="CB80" s="16">
        <v>119.895</v>
      </c>
      <c r="CC80" s="16">
        <v>121.15</v>
      </c>
      <c r="CD80" s="16">
        <v>1253.34735</v>
      </c>
      <c r="CE80" s="16">
        <v>935.10379999999998</v>
      </c>
      <c r="CF80" s="16">
        <v>602.90329999999994</v>
      </c>
      <c r="CG80" s="16">
        <v>4045.8634999999999</v>
      </c>
      <c r="CH80" s="16">
        <v>462.97199999999998</v>
      </c>
      <c r="CI80" s="16">
        <v>2106.8559</v>
      </c>
    </row>
    <row r="81" spans="1:87" x14ac:dyDescent="0.25">
      <c r="A81" s="45">
        <v>37742</v>
      </c>
      <c r="B81" s="16">
        <v>9862.5</v>
      </c>
      <c r="C81" s="16">
        <v>11498.264999999999</v>
      </c>
      <c r="D81" s="16">
        <v>118.4</v>
      </c>
      <c r="E81" s="16">
        <v>140.6</v>
      </c>
      <c r="F81" s="16">
        <v>130.6</v>
      </c>
      <c r="G81" s="16">
        <v>162.30000000000001</v>
      </c>
      <c r="H81" s="16">
        <v>174.1</v>
      </c>
      <c r="I81" s="16">
        <v>11498.264999999999</v>
      </c>
      <c r="J81" s="16">
        <v>690.52099999999996</v>
      </c>
      <c r="K81" s="16">
        <v>321</v>
      </c>
      <c r="L81" s="16">
        <v>1266.9000000000001</v>
      </c>
      <c r="M81" s="16">
        <v>5945.5</v>
      </c>
      <c r="N81" s="16">
        <v>41825</v>
      </c>
      <c r="O81" s="16">
        <v>40.164000000000001</v>
      </c>
      <c r="P81" s="16">
        <v>1617</v>
      </c>
      <c r="Q81" s="16">
        <v>360</v>
      </c>
      <c r="R81" s="16">
        <v>151</v>
      </c>
      <c r="S81" s="16">
        <v>796</v>
      </c>
      <c r="T81" s="16">
        <v>444</v>
      </c>
      <c r="U81" s="16">
        <v>112991</v>
      </c>
      <c r="V81" s="16">
        <v>17.2</v>
      </c>
      <c r="W81" s="16">
        <v>10.4</v>
      </c>
      <c r="X81" s="16">
        <v>4.9000000000000004</v>
      </c>
      <c r="Y81" s="16">
        <v>6706</v>
      </c>
      <c r="Z81" s="16">
        <v>8983</v>
      </c>
      <c r="AA81" s="16">
        <v>21567</v>
      </c>
      <c r="AB81" s="16">
        <v>14557</v>
      </c>
      <c r="AC81" s="16">
        <v>5574</v>
      </c>
      <c r="AD81" s="16">
        <v>130210</v>
      </c>
      <c r="AE81" s="16">
        <v>24497</v>
      </c>
      <c r="AF81" s="16">
        <v>25231</v>
      </c>
      <c r="AG81" s="16">
        <v>62.3</v>
      </c>
      <c r="AH81" s="16">
        <v>429500</v>
      </c>
      <c r="AI81" s="16">
        <v>2631</v>
      </c>
      <c r="AJ81" s="16">
        <v>3318</v>
      </c>
      <c r="AK81" s="16">
        <v>1389</v>
      </c>
      <c r="AL81" s="16">
        <v>91.5</v>
      </c>
      <c r="AM81" s="16">
        <v>3.57</v>
      </c>
      <c r="AN81" s="16">
        <v>1.3839999999999999</v>
      </c>
      <c r="AO81" s="16">
        <v>1.3110999999999999</v>
      </c>
      <c r="AP81" s="16">
        <v>1.6224000000000001</v>
      </c>
      <c r="AQ81" s="16">
        <v>7628.1</v>
      </c>
      <c r="AR81" s="16">
        <v>116.19199999999999</v>
      </c>
      <c r="AS81" s="16">
        <v>75.03</v>
      </c>
      <c r="AT81" s="16">
        <v>79.295000000000002</v>
      </c>
      <c r="AU81" s="16">
        <v>149.4</v>
      </c>
      <c r="AV81" s="16">
        <v>121.4</v>
      </c>
      <c r="AW81" s="16">
        <v>179.4</v>
      </c>
      <c r="AX81" s="16">
        <v>184.6</v>
      </c>
      <c r="AY81" s="16">
        <v>295.2</v>
      </c>
      <c r="AZ81" s="16">
        <v>216</v>
      </c>
      <c r="BA81" s="16">
        <v>154.4</v>
      </c>
      <c r="BB81" s="16">
        <v>182.9</v>
      </c>
      <c r="BC81" s="16">
        <v>192.9</v>
      </c>
      <c r="BD81" s="16">
        <v>1733</v>
      </c>
      <c r="BE81" s="16">
        <v>1389</v>
      </c>
      <c r="BF81" s="16">
        <v>82</v>
      </c>
      <c r="BG81" s="16">
        <v>364</v>
      </c>
      <c r="BH81" s="16">
        <v>1751</v>
      </c>
      <c r="BI81" s="16">
        <v>1047</v>
      </c>
      <c r="BJ81" s="16">
        <v>66.400000000000006</v>
      </c>
      <c r="BK81" s="16">
        <v>122951</v>
      </c>
      <c r="BL81" s="16">
        <v>11498.264999999999</v>
      </c>
      <c r="BM81" s="16">
        <v>117.2325</v>
      </c>
      <c r="BN81" s="16">
        <v>86.257599999999996</v>
      </c>
      <c r="BO81" s="16">
        <v>74.200299999999999</v>
      </c>
      <c r="BP81" s="16">
        <v>99.042400000000001</v>
      </c>
      <c r="BQ81" s="16">
        <v>86.9084</v>
      </c>
      <c r="BR81" s="16">
        <v>104.67489999999999</v>
      </c>
      <c r="BS81" s="16">
        <v>93.061000000000007</v>
      </c>
      <c r="BT81" s="16">
        <v>104.67489999999999</v>
      </c>
      <c r="BU81" s="16">
        <v>82.480699999999999</v>
      </c>
      <c r="BV81" s="16">
        <v>99.476200000000006</v>
      </c>
      <c r="BW81" s="16">
        <v>95.643900000000002</v>
      </c>
      <c r="BX81" s="16">
        <v>81.299700000000001</v>
      </c>
      <c r="BY81" s="16">
        <v>1.28</v>
      </c>
      <c r="BZ81" s="16">
        <v>5.22</v>
      </c>
      <c r="CA81" s="16">
        <v>6.38</v>
      </c>
      <c r="CB81" s="16">
        <v>117.3681</v>
      </c>
      <c r="CC81" s="16">
        <v>116.83</v>
      </c>
      <c r="CD81" s="16">
        <v>1263.7977699999999</v>
      </c>
      <c r="CE81" s="16">
        <v>924.09310000000005</v>
      </c>
      <c r="CF81" s="16">
        <v>613.01869999999997</v>
      </c>
      <c r="CG81" s="16">
        <v>4075.8348000000001</v>
      </c>
      <c r="CH81" s="16">
        <v>461.52460000000002</v>
      </c>
      <c r="CI81" s="16">
        <v>2131.5030000000002</v>
      </c>
    </row>
    <row r="82" spans="1:87" x14ac:dyDescent="0.25">
      <c r="A82" s="45">
        <v>37773</v>
      </c>
      <c r="B82" s="16">
        <v>9896.6</v>
      </c>
      <c r="C82" s="16">
        <v>11539.2</v>
      </c>
      <c r="D82" s="16">
        <v>118</v>
      </c>
      <c r="E82" s="16">
        <v>139.6</v>
      </c>
      <c r="F82" s="16">
        <v>129.5</v>
      </c>
      <c r="G82" s="16">
        <v>162.80000000000001</v>
      </c>
      <c r="H82" s="16">
        <v>174.3</v>
      </c>
      <c r="I82" s="16">
        <v>11539.2</v>
      </c>
      <c r="J82" s="16">
        <v>691.95399999999995</v>
      </c>
      <c r="K82" s="16">
        <v>337.6</v>
      </c>
      <c r="L82" s="16">
        <v>1280.3</v>
      </c>
      <c r="M82" s="16">
        <v>5980.2</v>
      </c>
      <c r="N82" s="16">
        <v>41572</v>
      </c>
      <c r="O82" s="16">
        <v>39.978999999999999</v>
      </c>
      <c r="P82" s="16">
        <v>2040</v>
      </c>
      <c r="Q82" s="16">
        <v>360</v>
      </c>
      <c r="R82" s="16">
        <v>163</v>
      </c>
      <c r="S82" s="16">
        <v>830</v>
      </c>
      <c r="T82" s="16">
        <v>514</v>
      </c>
      <c r="U82" s="16">
        <v>113056</v>
      </c>
      <c r="V82" s="16">
        <v>19</v>
      </c>
      <c r="W82" s="16">
        <v>10.4</v>
      </c>
      <c r="X82" s="16">
        <v>5.0999999999999996</v>
      </c>
      <c r="Y82" s="16">
        <v>6723</v>
      </c>
      <c r="Z82" s="16">
        <v>8944</v>
      </c>
      <c r="AA82" s="16">
        <v>21606</v>
      </c>
      <c r="AB82" s="16">
        <v>14493</v>
      </c>
      <c r="AC82" s="16">
        <v>5549</v>
      </c>
      <c r="AD82" s="16">
        <v>130209</v>
      </c>
      <c r="AE82" s="16">
        <v>24777</v>
      </c>
      <c r="AF82" s="16">
        <v>25198</v>
      </c>
      <c r="AG82" s="16">
        <v>62.3</v>
      </c>
      <c r="AH82" s="16">
        <v>423750</v>
      </c>
      <c r="AI82" s="16">
        <v>2745</v>
      </c>
      <c r="AJ82" s="16">
        <v>3552</v>
      </c>
      <c r="AK82" s="16">
        <v>1453</v>
      </c>
      <c r="AL82" s="16">
        <v>96.4</v>
      </c>
      <c r="AM82" s="16">
        <v>3.33</v>
      </c>
      <c r="AN82" s="16">
        <v>1.3525</v>
      </c>
      <c r="AO82" s="16">
        <v>1.3196000000000001</v>
      </c>
      <c r="AP82" s="16">
        <v>1.6609</v>
      </c>
      <c r="AQ82" s="16">
        <v>7678.6</v>
      </c>
      <c r="AR82" s="16">
        <v>115.72499999999999</v>
      </c>
      <c r="AS82" s="16">
        <v>75.289000000000001</v>
      </c>
      <c r="AT82" s="16">
        <v>79.384</v>
      </c>
      <c r="AU82" s="16">
        <v>149.69999999999999</v>
      </c>
      <c r="AV82" s="16">
        <v>122</v>
      </c>
      <c r="AW82" s="16">
        <v>180.3</v>
      </c>
      <c r="AX82" s="16">
        <v>184.6</v>
      </c>
      <c r="AY82" s="16">
        <v>296.10000000000002</v>
      </c>
      <c r="AZ82" s="16">
        <v>216.2</v>
      </c>
      <c r="BA82" s="16">
        <v>154.6</v>
      </c>
      <c r="BB82" s="16">
        <v>183.1</v>
      </c>
      <c r="BC82" s="16">
        <v>193</v>
      </c>
      <c r="BD82" s="16">
        <v>1641</v>
      </c>
      <c r="BE82" s="16">
        <v>1461</v>
      </c>
      <c r="BF82" s="16">
        <v>79</v>
      </c>
      <c r="BG82" s="16">
        <v>335</v>
      </c>
      <c r="BH82" s="16">
        <v>1867</v>
      </c>
      <c r="BI82" s="16">
        <v>1064</v>
      </c>
      <c r="BJ82" s="16">
        <v>66.5</v>
      </c>
      <c r="BK82" s="16">
        <v>124253</v>
      </c>
      <c r="BL82" s="16">
        <v>11539.2</v>
      </c>
      <c r="BM82" s="16">
        <v>118.34050000000001</v>
      </c>
      <c r="BN82" s="16">
        <v>84.992099999999994</v>
      </c>
      <c r="BO82" s="16">
        <v>74.508600000000001</v>
      </c>
      <c r="BP82" s="16">
        <v>99.112300000000005</v>
      </c>
      <c r="BQ82" s="16">
        <v>87.059600000000003</v>
      </c>
      <c r="BR82" s="16">
        <v>104.63800000000001</v>
      </c>
      <c r="BS82" s="16">
        <v>93.540599999999998</v>
      </c>
      <c r="BT82" s="16">
        <v>104.63800000000001</v>
      </c>
      <c r="BU82" s="16">
        <v>81.606399999999994</v>
      </c>
      <c r="BV82" s="16">
        <v>94.105699999999999</v>
      </c>
      <c r="BW82" s="16">
        <v>95.924899999999994</v>
      </c>
      <c r="BX82" s="16">
        <v>81.311499999999995</v>
      </c>
      <c r="BY82" s="16">
        <v>1.26</v>
      </c>
      <c r="BZ82" s="16">
        <v>4.97</v>
      </c>
      <c r="CA82" s="16">
        <v>6.19</v>
      </c>
      <c r="CB82" s="16">
        <v>118.32899999999999</v>
      </c>
      <c r="CC82" s="16">
        <v>116.82</v>
      </c>
      <c r="CD82" s="16">
        <v>1269.45353</v>
      </c>
      <c r="CE82" s="16">
        <v>917.40020000000004</v>
      </c>
      <c r="CF82" s="16">
        <v>613.2894</v>
      </c>
      <c r="CG82" s="16">
        <v>4093.5140000000001</v>
      </c>
      <c r="CH82" s="16">
        <v>468.15260000000001</v>
      </c>
      <c r="CI82" s="16">
        <v>2150.6671999999999</v>
      </c>
    </row>
    <row r="83" spans="1:87" x14ac:dyDescent="0.25">
      <c r="A83" s="45">
        <v>37803</v>
      </c>
      <c r="B83" s="16">
        <v>9903.5</v>
      </c>
      <c r="C83" s="16">
        <v>11549.941000000001</v>
      </c>
      <c r="D83" s="16">
        <v>117.6</v>
      </c>
      <c r="E83" s="16">
        <v>139.6</v>
      </c>
      <c r="F83" s="16">
        <v>130</v>
      </c>
      <c r="G83" s="16">
        <v>163.5</v>
      </c>
      <c r="H83" s="16">
        <v>174.2</v>
      </c>
      <c r="I83" s="16">
        <v>11549.941000000001</v>
      </c>
      <c r="J83" s="16">
        <v>694.25699999999995</v>
      </c>
      <c r="K83" s="16">
        <v>330.8</v>
      </c>
      <c r="L83" s="16">
        <v>1286</v>
      </c>
      <c r="M83" s="16">
        <v>6025.7</v>
      </c>
      <c r="N83" s="16">
        <v>43333</v>
      </c>
      <c r="O83" s="16">
        <v>41.658000000000001</v>
      </c>
      <c r="P83" s="16">
        <v>1934</v>
      </c>
      <c r="Q83" s="16">
        <v>388</v>
      </c>
      <c r="R83" s="16">
        <v>188</v>
      </c>
      <c r="S83" s="16">
        <v>870</v>
      </c>
      <c r="T83" s="16">
        <v>451</v>
      </c>
      <c r="U83" s="16">
        <v>113313</v>
      </c>
      <c r="V83" s="16">
        <v>16.5</v>
      </c>
      <c r="W83" s="16">
        <v>10.6</v>
      </c>
      <c r="X83" s="16">
        <v>4.9000000000000004</v>
      </c>
      <c r="Y83" s="16">
        <v>6735</v>
      </c>
      <c r="Z83" s="16">
        <v>8886</v>
      </c>
      <c r="AA83" s="16">
        <v>21633</v>
      </c>
      <c r="AB83" s="16">
        <v>14402</v>
      </c>
      <c r="AC83" s="16">
        <v>5516</v>
      </c>
      <c r="AD83" s="16">
        <v>130207</v>
      </c>
      <c r="AE83" s="16">
        <v>24249</v>
      </c>
      <c r="AF83" s="16">
        <v>25176</v>
      </c>
      <c r="AG83" s="16">
        <v>62.1</v>
      </c>
      <c r="AH83" s="16">
        <v>418500</v>
      </c>
      <c r="AI83" s="16">
        <v>2616</v>
      </c>
      <c r="AJ83" s="16">
        <v>3633</v>
      </c>
      <c r="AK83" s="16">
        <v>1661</v>
      </c>
      <c r="AL83" s="16">
        <v>101.4</v>
      </c>
      <c r="AM83" s="16">
        <v>3.98</v>
      </c>
      <c r="AN83" s="16">
        <v>1.3821000000000001</v>
      </c>
      <c r="AO83" s="16">
        <v>1.3611</v>
      </c>
      <c r="AP83" s="16">
        <v>1.6221000000000001</v>
      </c>
      <c r="AQ83" s="16">
        <v>7738.2</v>
      </c>
      <c r="AR83" s="16">
        <v>115.551</v>
      </c>
      <c r="AS83" s="16">
        <v>75.754000000000005</v>
      </c>
      <c r="AT83" s="16">
        <v>79.591999999999999</v>
      </c>
      <c r="AU83" s="16">
        <v>150.30000000000001</v>
      </c>
      <c r="AV83" s="16">
        <v>126.9</v>
      </c>
      <c r="AW83" s="16">
        <v>180.4</v>
      </c>
      <c r="AX83" s="16">
        <v>184.9</v>
      </c>
      <c r="AY83" s="16">
        <v>297.39999999999998</v>
      </c>
      <c r="AZ83" s="16">
        <v>216.8</v>
      </c>
      <c r="BA83" s="16">
        <v>155.69999999999999</v>
      </c>
      <c r="BB83" s="16">
        <v>183.7</v>
      </c>
      <c r="BC83" s="16">
        <v>193.4</v>
      </c>
      <c r="BD83" s="16">
        <v>1680</v>
      </c>
      <c r="BE83" s="16">
        <v>1478</v>
      </c>
      <c r="BF83" s="16">
        <v>77</v>
      </c>
      <c r="BG83" s="16">
        <v>330</v>
      </c>
      <c r="BH83" s="16">
        <v>1897</v>
      </c>
      <c r="BI83" s="16">
        <v>1078</v>
      </c>
      <c r="BJ83" s="16">
        <v>66.2</v>
      </c>
      <c r="BK83" s="16">
        <v>126735</v>
      </c>
      <c r="BL83" s="16">
        <v>11549.941000000001</v>
      </c>
      <c r="BM83" s="16">
        <v>121.3014</v>
      </c>
      <c r="BN83" s="16">
        <v>86.138099999999994</v>
      </c>
      <c r="BO83" s="16">
        <v>74.792000000000002</v>
      </c>
      <c r="BP83" s="16">
        <v>99.020799999999994</v>
      </c>
      <c r="BQ83" s="16">
        <v>87.266999999999996</v>
      </c>
      <c r="BR83" s="16">
        <v>104.8866</v>
      </c>
      <c r="BS83" s="16">
        <v>93.828199999999995</v>
      </c>
      <c r="BT83" s="16">
        <v>104.8866</v>
      </c>
      <c r="BU83" s="16">
        <v>81.967399999999998</v>
      </c>
      <c r="BV83" s="16">
        <v>98.408199999999994</v>
      </c>
      <c r="BW83" s="16">
        <v>96.600300000000004</v>
      </c>
      <c r="BX83" s="16">
        <v>80.405600000000007</v>
      </c>
      <c r="BY83" s="16">
        <v>1.23</v>
      </c>
      <c r="BZ83" s="16">
        <v>5.49</v>
      </c>
      <c r="CA83" s="16">
        <v>6.62</v>
      </c>
      <c r="CB83" s="16">
        <v>118.69589999999999</v>
      </c>
      <c r="CC83" s="16">
        <v>118.09</v>
      </c>
      <c r="CD83" s="16">
        <v>1275.6757399999999</v>
      </c>
      <c r="CE83" s="16">
        <v>921.47659999999996</v>
      </c>
      <c r="CF83" s="16">
        <v>618.08950000000004</v>
      </c>
      <c r="CG83" s="16">
        <v>4130.4337999999998</v>
      </c>
      <c r="CH83" s="16">
        <v>501.4898</v>
      </c>
      <c r="CI83" s="16">
        <v>2178.0466000000001</v>
      </c>
    </row>
    <row r="84" spans="1:87" x14ac:dyDescent="0.25">
      <c r="A84" s="45">
        <v>37834</v>
      </c>
      <c r="B84" s="16">
        <v>9915.2000000000007</v>
      </c>
      <c r="C84" s="16">
        <v>11565.037</v>
      </c>
      <c r="D84" s="16">
        <v>117.2</v>
      </c>
      <c r="E84" s="16">
        <v>140.19999999999999</v>
      </c>
      <c r="F84" s="16">
        <v>138.4</v>
      </c>
      <c r="G84" s="16">
        <v>165.6</v>
      </c>
      <c r="H84" s="16">
        <v>175</v>
      </c>
      <c r="I84" s="16">
        <v>11565.037</v>
      </c>
      <c r="J84" s="16">
        <v>694.69600000000003</v>
      </c>
      <c r="K84" s="16">
        <v>335.5</v>
      </c>
      <c r="L84" s="16">
        <v>1298.7</v>
      </c>
      <c r="M84" s="16">
        <v>6088</v>
      </c>
      <c r="N84" s="16">
        <v>45703</v>
      </c>
      <c r="O84" s="16">
        <v>42.338000000000001</v>
      </c>
      <c r="P84" s="16">
        <v>3764</v>
      </c>
      <c r="Q84" s="16">
        <v>398</v>
      </c>
      <c r="R84" s="16">
        <v>154</v>
      </c>
      <c r="S84" s="16">
        <v>851</v>
      </c>
      <c r="T84" s="16">
        <v>430</v>
      </c>
      <c r="U84" s="16">
        <v>113082</v>
      </c>
      <c r="V84" s="16">
        <v>14.6</v>
      </c>
      <c r="W84" s="16">
        <v>10.3</v>
      </c>
      <c r="X84" s="16">
        <v>5</v>
      </c>
      <c r="Y84" s="16">
        <v>6760</v>
      </c>
      <c r="Z84" s="16">
        <v>8869</v>
      </c>
      <c r="AA84" s="16">
        <v>21556</v>
      </c>
      <c r="AB84" s="16">
        <v>14376</v>
      </c>
      <c r="AC84" s="16">
        <v>5507</v>
      </c>
      <c r="AD84" s="16">
        <v>130167</v>
      </c>
      <c r="AE84" s="16">
        <v>24687</v>
      </c>
      <c r="AF84" s="16">
        <v>25188</v>
      </c>
      <c r="AG84" s="16">
        <v>62.1</v>
      </c>
      <c r="AH84" s="16">
        <v>400750</v>
      </c>
      <c r="AI84" s="16">
        <v>2625</v>
      </c>
      <c r="AJ84" s="16">
        <v>3557</v>
      </c>
      <c r="AK84" s="16">
        <v>1561</v>
      </c>
      <c r="AL84" s="16">
        <v>103.2</v>
      </c>
      <c r="AM84" s="16">
        <v>4.45</v>
      </c>
      <c r="AN84" s="16">
        <v>1.3963000000000001</v>
      </c>
      <c r="AO84" s="16">
        <v>1.3811</v>
      </c>
      <c r="AP84" s="16">
        <v>1.5939000000000001</v>
      </c>
      <c r="AQ84" s="16">
        <v>7834.5</v>
      </c>
      <c r="AR84" s="16">
        <v>115.03700000000001</v>
      </c>
      <c r="AS84" s="16">
        <v>76.534999999999997</v>
      </c>
      <c r="AT84" s="16">
        <v>79.787000000000006</v>
      </c>
      <c r="AU84" s="16">
        <v>151.4</v>
      </c>
      <c r="AV84" s="16">
        <v>137.9</v>
      </c>
      <c r="AW84" s="16">
        <v>181.1</v>
      </c>
      <c r="AX84" s="16">
        <v>185.2</v>
      </c>
      <c r="AY84" s="16">
        <v>298.3</v>
      </c>
      <c r="AZ84" s="16">
        <v>217.2</v>
      </c>
      <c r="BA84" s="16">
        <v>158.19999999999999</v>
      </c>
      <c r="BB84" s="16">
        <v>184.5</v>
      </c>
      <c r="BC84" s="16">
        <v>193.6</v>
      </c>
      <c r="BD84" s="16">
        <v>1570</v>
      </c>
      <c r="BE84" s="16">
        <v>1521</v>
      </c>
      <c r="BF84" s="16">
        <v>83</v>
      </c>
      <c r="BG84" s="16">
        <v>362</v>
      </c>
      <c r="BH84" s="16">
        <v>1833</v>
      </c>
      <c r="BI84" s="16">
        <v>1102</v>
      </c>
      <c r="BJ84" s="16">
        <v>66.099999999999994</v>
      </c>
      <c r="BK84" s="16">
        <v>124049</v>
      </c>
      <c r="BL84" s="16">
        <v>11565.037</v>
      </c>
      <c r="BM84" s="16">
        <v>118.9937</v>
      </c>
      <c r="BN84" s="16">
        <v>86.906000000000006</v>
      </c>
      <c r="BO84" s="16">
        <v>74.991699999999994</v>
      </c>
      <c r="BP84" s="16">
        <v>98.680999999999997</v>
      </c>
      <c r="BQ84" s="16">
        <v>87.365099999999998</v>
      </c>
      <c r="BR84" s="16">
        <v>104.61920000000001</v>
      </c>
      <c r="BS84" s="16">
        <v>93.547499999999999</v>
      </c>
      <c r="BT84" s="16">
        <v>104.61920000000001</v>
      </c>
      <c r="BU84" s="16">
        <v>82.587900000000005</v>
      </c>
      <c r="BV84" s="16">
        <v>99.623400000000004</v>
      </c>
      <c r="BW84" s="16">
        <v>96.154700000000005</v>
      </c>
      <c r="BX84" s="16">
        <v>81.679100000000005</v>
      </c>
      <c r="BY84" s="16">
        <v>1.24</v>
      </c>
      <c r="BZ84" s="16">
        <v>5.88</v>
      </c>
      <c r="CA84" s="16">
        <v>7.01</v>
      </c>
      <c r="CB84" s="16">
        <v>118.66240000000001</v>
      </c>
      <c r="CC84" s="16">
        <v>119.7</v>
      </c>
      <c r="CD84" s="16">
        <v>1282.7999400000001</v>
      </c>
      <c r="CE84" s="16">
        <v>909.68859999999995</v>
      </c>
      <c r="CF84" s="16">
        <v>618.15369999999996</v>
      </c>
      <c r="CG84" s="16">
        <v>4162.7344000000003</v>
      </c>
      <c r="CH84" s="16">
        <v>505.04640000000001</v>
      </c>
      <c r="CI84" s="16">
        <v>2221.3429000000001</v>
      </c>
    </row>
    <row r="85" spans="1:87" x14ac:dyDescent="0.25">
      <c r="A85" s="45">
        <v>37865</v>
      </c>
      <c r="B85" s="16">
        <v>9925.2000000000007</v>
      </c>
      <c r="C85" s="16">
        <v>11574.945</v>
      </c>
      <c r="D85" s="16">
        <v>116.2</v>
      </c>
      <c r="E85" s="16">
        <v>141.19999999999999</v>
      </c>
      <c r="F85" s="16">
        <v>146.5</v>
      </c>
      <c r="G85" s="16">
        <v>166.6</v>
      </c>
      <c r="H85" s="16">
        <v>176</v>
      </c>
      <c r="I85" s="16">
        <v>11574.945</v>
      </c>
      <c r="J85" s="16">
        <v>697.69899999999996</v>
      </c>
      <c r="K85" s="16">
        <v>330.1</v>
      </c>
      <c r="L85" s="16">
        <v>1296</v>
      </c>
      <c r="M85" s="16">
        <v>6065.6</v>
      </c>
      <c r="N85" s="16">
        <v>44151</v>
      </c>
      <c r="O85" s="16">
        <v>42.927</v>
      </c>
      <c r="P85" s="16">
        <v>1509</v>
      </c>
      <c r="Q85" s="16">
        <v>429</v>
      </c>
      <c r="R85" s="16">
        <v>188</v>
      </c>
      <c r="S85" s="16">
        <v>870</v>
      </c>
      <c r="T85" s="16">
        <v>452</v>
      </c>
      <c r="U85" s="16">
        <v>113208</v>
      </c>
      <c r="V85" s="16">
        <v>17.3</v>
      </c>
      <c r="W85" s="16">
        <v>10.5</v>
      </c>
      <c r="X85" s="16">
        <v>4.9000000000000004</v>
      </c>
      <c r="Y85" s="16">
        <v>6783</v>
      </c>
      <c r="Z85" s="16">
        <v>8855</v>
      </c>
      <c r="AA85" s="16">
        <v>21504</v>
      </c>
      <c r="AB85" s="16">
        <v>14347</v>
      </c>
      <c r="AC85" s="16">
        <v>5492</v>
      </c>
      <c r="AD85" s="16">
        <v>130279</v>
      </c>
      <c r="AE85" s="16">
        <v>24430</v>
      </c>
      <c r="AF85" s="16">
        <v>25235</v>
      </c>
      <c r="AG85" s="16">
        <v>62</v>
      </c>
      <c r="AH85" s="16">
        <v>401000</v>
      </c>
      <c r="AI85" s="16">
        <v>2775</v>
      </c>
      <c r="AJ85" s="16">
        <v>3486</v>
      </c>
      <c r="AK85" s="16">
        <v>1472</v>
      </c>
      <c r="AL85" s="16">
        <v>97.2</v>
      </c>
      <c r="AM85" s="16">
        <v>4.2699999999999996</v>
      </c>
      <c r="AN85" s="16">
        <v>1.3633999999999999</v>
      </c>
      <c r="AO85" s="16">
        <v>1.3743000000000001</v>
      </c>
      <c r="AP85" s="16">
        <v>1.6154999999999999</v>
      </c>
      <c r="AQ85" s="16">
        <v>7835</v>
      </c>
      <c r="AR85" s="16">
        <v>114.733</v>
      </c>
      <c r="AS85" s="16">
        <v>77.123000000000005</v>
      </c>
      <c r="AT85" s="16">
        <v>79.986999999999995</v>
      </c>
      <c r="AU85" s="16">
        <v>152.1</v>
      </c>
      <c r="AV85" s="16">
        <v>147</v>
      </c>
      <c r="AW85" s="16">
        <v>181.5</v>
      </c>
      <c r="AX85" s="16">
        <v>185.5</v>
      </c>
      <c r="AY85" s="16">
        <v>299.8</v>
      </c>
      <c r="AZ85" s="16">
        <v>217.8</v>
      </c>
      <c r="BA85" s="16">
        <v>159.9</v>
      </c>
      <c r="BB85" s="16">
        <v>185.1</v>
      </c>
      <c r="BC85" s="16">
        <v>193.7</v>
      </c>
      <c r="BD85" s="16">
        <v>1719</v>
      </c>
      <c r="BE85" s="16">
        <v>1533</v>
      </c>
      <c r="BF85" s="16">
        <v>92</v>
      </c>
      <c r="BG85" s="16">
        <v>336</v>
      </c>
      <c r="BH85" s="16">
        <v>1939</v>
      </c>
      <c r="BI85" s="16">
        <v>1121</v>
      </c>
      <c r="BJ85" s="16">
        <v>66.099999999999994</v>
      </c>
      <c r="BK85" s="16">
        <v>127930</v>
      </c>
      <c r="BL85" s="16">
        <v>11574.945</v>
      </c>
      <c r="BM85" s="16">
        <v>122.04389999999999</v>
      </c>
      <c r="BN85" s="16">
        <v>86.755300000000005</v>
      </c>
      <c r="BO85" s="16">
        <v>75.809600000000003</v>
      </c>
      <c r="BP85" s="16">
        <v>99.181399999999996</v>
      </c>
      <c r="BQ85" s="16">
        <v>87.884500000000003</v>
      </c>
      <c r="BR85" s="16">
        <v>104.6931</v>
      </c>
      <c r="BS85" s="16">
        <v>94.312299999999993</v>
      </c>
      <c r="BT85" s="16">
        <v>104.6931</v>
      </c>
      <c r="BU85" s="16">
        <v>83.419499999999999</v>
      </c>
      <c r="BV85" s="16">
        <v>98.871899999999997</v>
      </c>
      <c r="BW85" s="16">
        <v>96.938000000000002</v>
      </c>
      <c r="BX85" s="16">
        <v>82.046999999999997</v>
      </c>
      <c r="BY85" s="16">
        <v>1.21</v>
      </c>
      <c r="BZ85" s="16">
        <v>5.72</v>
      </c>
      <c r="CA85" s="16">
        <v>6.79</v>
      </c>
      <c r="CB85" s="16">
        <v>114.8</v>
      </c>
      <c r="CC85" s="16">
        <v>118.38</v>
      </c>
      <c r="CD85" s="16">
        <v>1291.0488700000001</v>
      </c>
      <c r="CE85" s="16">
        <v>899.89210000000003</v>
      </c>
      <c r="CF85" s="16">
        <v>616.51220000000001</v>
      </c>
      <c r="CG85" s="16">
        <v>4160.0427</v>
      </c>
      <c r="CH85" s="16">
        <v>504.8614</v>
      </c>
      <c r="CI85" s="16">
        <v>2235.2424999999998</v>
      </c>
    </row>
    <row r="86" spans="1:87" x14ac:dyDescent="0.25">
      <c r="A86" s="45">
        <v>37895</v>
      </c>
      <c r="B86" s="16">
        <v>9979.2000000000007</v>
      </c>
      <c r="C86" s="16">
        <v>11620.297</v>
      </c>
      <c r="D86" s="16">
        <v>115.5</v>
      </c>
      <c r="E86" s="16">
        <v>140.80000000000001</v>
      </c>
      <c r="F86" s="16">
        <v>136</v>
      </c>
      <c r="G86" s="16">
        <v>166.2</v>
      </c>
      <c r="H86" s="16">
        <v>175.5</v>
      </c>
      <c r="I86" s="16">
        <v>11620.297</v>
      </c>
      <c r="J86" s="16">
        <v>700.70600000000002</v>
      </c>
      <c r="K86" s="16">
        <v>320.2</v>
      </c>
      <c r="L86" s="16">
        <v>1294.7</v>
      </c>
      <c r="M86" s="16">
        <v>6052.2</v>
      </c>
      <c r="N86" s="16">
        <v>43639</v>
      </c>
      <c r="O86" s="16">
        <v>41.652999999999999</v>
      </c>
      <c r="P86" s="16">
        <v>1467</v>
      </c>
      <c r="Q86" s="16">
        <v>382</v>
      </c>
      <c r="R86" s="16">
        <v>153</v>
      </c>
      <c r="S86" s="16">
        <v>914</v>
      </c>
      <c r="T86" s="16">
        <v>518</v>
      </c>
      <c r="U86" s="16">
        <v>113583</v>
      </c>
      <c r="V86" s="16">
        <v>15.3</v>
      </c>
      <c r="W86" s="16">
        <v>9.8000000000000007</v>
      </c>
      <c r="X86" s="16">
        <v>4.9000000000000004</v>
      </c>
      <c r="Y86" s="16">
        <v>6784</v>
      </c>
      <c r="Z86" s="16">
        <v>8855</v>
      </c>
      <c r="AA86" s="16">
        <v>21558</v>
      </c>
      <c r="AB86" s="16">
        <v>14334</v>
      </c>
      <c r="AC86" s="16">
        <v>5479</v>
      </c>
      <c r="AD86" s="16">
        <v>130473</v>
      </c>
      <c r="AE86" s="16">
        <v>24404</v>
      </c>
      <c r="AF86" s="16">
        <v>25272</v>
      </c>
      <c r="AG86" s="16">
        <v>62.1</v>
      </c>
      <c r="AH86" s="16">
        <v>383625</v>
      </c>
      <c r="AI86" s="16">
        <v>2593</v>
      </c>
      <c r="AJ86" s="16">
        <v>3451</v>
      </c>
      <c r="AK86" s="16">
        <v>1492</v>
      </c>
      <c r="AL86" s="16">
        <v>98.8</v>
      </c>
      <c r="AM86" s="16">
        <v>4.29</v>
      </c>
      <c r="AN86" s="16">
        <v>1.3221000000000001</v>
      </c>
      <c r="AO86" s="16">
        <v>1.3222</v>
      </c>
      <c r="AP86" s="16">
        <v>1.6792</v>
      </c>
      <c r="AQ86" s="16">
        <v>7845.7</v>
      </c>
      <c r="AR86" s="16">
        <v>114.328</v>
      </c>
      <c r="AS86" s="16">
        <v>76.647000000000006</v>
      </c>
      <c r="AT86" s="16">
        <v>80.206000000000003</v>
      </c>
      <c r="AU86" s="16">
        <v>151.1</v>
      </c>
      <c r="AV86" s="16">
        <v>137.9</v>
      </c>
      <c r="AW86" s="16">
        <v>182.2</v>
      </c>
      <c r="AX86" s="16">
        <v>185.9</v>
      </c>
      <c r="AY86" s="16">
        <v>300.39999999999998</v>
      </c>
      <c r="AZ86" s="16">
        <v>218.4</v>
      </c>
      <c r="BA86" s="16">
        <v>157.5</v>
      </c>
      <c r="BB86" s="16">
        <v>184.9</v>
      </c>
      <c r="BC86" s="16">
        <v>194</v>
      </c>
      <c r="BD86" s="16">
        <v>1728</v>
      </c>
      <c r="BE86" s="16">
        <v>1566</v>
      </c>
      <c r="BF86" s="16">
        <v>80</v>
      </c>
      <c r="BG86" s="16">
        <v>366</v>
      </c>
      <c r="BH86" s="16">
        <v>1967</v>
      </c>
      <c r="BI86" s="16">
        <v>1135</v>
      </c>
      <c r="BJ86" s="16">
        <v>66.099999999999994</v>
      </c>
      <c r="BK86" s="16">
        <v>129466</v>
      </c>
      <c r="BL86" s="16">
        <v>11620.297</v>
      </c>
      <c r="BM86" s="16">
        <v>121.1823</v>
      </c>
      <c r="BN86" s="16">
        <v>86.935400000000001</v>
      </c>
      <c r="BO86" s="16">
        <v>75.671000000000006</v>
      </c>
      <c r="BP86" s="16">
        <v>98.642099999999999</v>
      </c>
      <c r="BQ86" s="16">
        <v>88.466999999999999</v>
      </c>
      <c r="BR86" s="16">
        <v>104.053</v>
      </c>
      <c r="BS86" s="16">
        <v>94.402699999999996</v>
      </c>
      <c r="BT86" s="16">
        <v>104.053</v>
      </c>
      <c r="BU86" s="16">
        <v>83.647800000000004</v>
      </c>
      <c r="BV86" s="16">
        <v>97.160700000000006</v>
      </c>
      <c r="BW86" s="16">
        <v>96.4495</v>
      </c>
      <c r="BX86" s="16">
        <v>81.508899999999997</v>
      </c>
      <c r="BY86" s="16">
        <v>1.21</v>
      </c>
      <c r="BZ86" s="16">
        <v>5.7</v>
      </c>
      <c r="CA86" s="16">
        <v>6.73</v>
      </c>
      <c r="CB86" s="16">
        <v>109.49550000000001</v>
      </c>
      <c r="CC86" s="16">
        <v>115.67</v>
      </c>
      <c r="CD86" s="16">
        <v>1299.95991</v>
      </c>
      <c r="CE86" s="16">
        <v>886.93820000000005</v>
      </c>
      <c r="CF86" s="16">
        <v>617.08789999999999</v>
      </c>
      <c r="CG86" s="16">
        <v>4120.4008999999996</v>
      </c>
      <c r="CH86" s="16">
        <v>491.58980000000003</v>
      </c>
      <c r="CI86" s="16">
        <v>2213.3854000000001</v>
      </c>
    </row>
    <row r="87" spans="1:87" x14ac:dyDescent="0.25">
      <c r="A87" s="45">
        <v>37926</v>
      </c>
      <c r="B87" s="16">
        <v>10052.1</v>
      </c>
      <c r="C87" s="16">
        <v>11690.647000000001</v>
      </c>
      <c r="D87" s="16">
        <v>115.1</v>
      </c>
      <c r="E87" s="16">
        <v>140.30000000000001</v>
      </c>
      <c r="F87" s="16">
        <v>130.6</v>
      </c>
      <c r="G87" s="16">
        <v>166.7</v>
      </c>
      <c r="H87" s="16">
        <v>174.9</v>
      </c>
      <c r="I87" s="16">
        <v>11690.647000000001</v>
      </c>
      <c r="J87" s="16">
        <v>706.30499999999995</v>
      </c>
      <c r="K87" s="16">
        <v>324.2</v>
      </c>
      <c r="L87" s="16">
        <v>1303.4000000000001</v>
      </c>
      <c r="M87" s="16">
        <v>6053.9</v>
      </c>
      <c r="N87" s="16">
        <v>42357</v>
      </c>
      <c r="O87" s="16">
        <v>41.161999999999999</v>
      </c>
      <c r="P87" s="16">
        <v>1482</v>
      </c>
      <c r="Q87" s="16">
        <v>435</v>
      </c>
      <c r="R87" s="16">
        <v>190</v>
      </c>
      <c r="S87" s="16">
        <v>904</v>
      </c>
      <c r="T87" s="16">
        <v>554</v>
      </c>
      <c r="U87" s="16">
        <v>113892</v>
      </c>
      <c r="V87" s="16">
        <v>15</v>
      </c>
      <c r="W87" s="16">
        <v>10.3</v>
      </c>
      <c r="X87" s="16">
        <v>4.8</v>
      </c>
      <c r="Y87" s="16">
        <v>6796</v>
      </c>
      <c r="Z87" s="16">
        <v>8861</v>
      </c>
      <c r="AA87" s="16">
        <v>21535</v>
      </c>
      <c r="AB87" s="16">
        <v>14316</v>
      </c>
      <c r="AC87" s="16">
        <v>5455</v>
      </c>
      <c r="AD87" s="16">
        <v>130490</v>
      </c>
      <c r="AE87" s="16">
        <v>24551</v>
      </c>
      <c r="AF87" s="16">
        <v>25228</v>
      </c>
      <c r="AG87" s="16">
        <v>62.3</v>
      </c>
      <c r="AH87" s="16">
        <v>369900</v>
      </c>
      <c r="AI87" s="16">
        <v>2509</v>
      </c>
      <c r="AJ87" s="16">
        <v>3420</v>
      </c>
      <c r="AK87" s="16">
        <v>1414</v>
      </c>
      <c r="AL87" s="16">
        <v>100.9</v>
      </c>
      <c r="AM87" s="16">
        <v>4.3</v>
      </c>
      <c r="AN87" s="16">
        <v>1.3129999999999999</v>
      </c>
      <c r="AO87" s="16">
        <v>1.3318000000000001</v>
      </c>
      <c r="AP87" s="16">
        <v>1.6897</v>
      </c>
      <c r="AQ87" s="16">
        <v>7899.6</v>
      </c>
      <c r="AR87" s="16">
        <v>114.035</v>
      </c>
      <c r="AS87" s="16">
        <v>76.692999999999998</v>
      </c>
      <c r="AT87" s="16">
        <v>80.385999999999996</v>
      </c>
      <c r="AU87" s="16">
        <v>151.1</v>
      </c>
      <c r="AV87" s="16">
        <v>137.30000000000001</v>
      </c>
      <c r="AW87" s="16">
        <v>183.1</v>
      </c>
      <c r="AX87" s="16">
        <v>186</v>
      </c>
      <c r="AY87" s="16">
        <v>301.39999999999998</v>
      </c>
      <c r="AZ87" s="16">
        <v>218.6</v>
      </c>
      <c r="BA87" s="16">
        <v>156.9</v>
      </c>
      <c r="BB87" s="16">
        <v>185</v>
      </c>
      <c r="BC87" s="16">
        <v>194</v>
      </c>
      <c r="BD87" s="16">
        <v>1692</v>
      </c>
      <c r="BE87" s="16">
        <v>1513</v>
      </c>
      <c r="BF87" s="16">
        <v>94</v>
      </c>
      <c r="BG87" s="16">
        <v>311</v>
      </c>
      <c r="BH87" s="16">
        <v>2083</v>
      </c>
      <c r="BI87" s="16">
        <v>1158</v>
      </c>
      <c r="BJ87" s="16">
        <v>66.099999999999994</v>
      </c>
      <c r="BK87" s="16">
        <v>130355</v>
      </c>
      <c r="BL87" s="16">
        <v>11690.647000000001</v>
      </c>
      <c r="BM87" s="16">
        <v>122.71980000000001</v>
      </c>
      <c r="BN87" s="16">
        <v>86.762100000000004</v>
      </c>
      <c r="BO87" s="16">
        <v>77.0869</v>
      </c>
      <c r="BP87" s="16">
        <v>98.700199999999995</v>
      </c>
      <c r="BQ87" s="16">
        <v>88.974999999999994</v>
      </c>
      <c r="BR87" s="16">
        <v>104.6583</v>
      </c>
      <c r="BS87" s="16">
        <v>95.383399999999995</v>
      </c>
      <c r="BT87" s="16">
        <v>104.6583</v>
      </c>
      <c r="BU87" s="16">
        <v>83.817800000000005</v>
      </c>
      <c r="BV87" s="16">
        <v>97.833799999999997</v>
      </c>
      <c r="BW87" s="16">
        <v>97.384200000000007</v>
      </c>
      <c r="BX87" s="16">
        <v>80.717299999999994</v>
      </c>
      <c r="BY87" s="16">
        <v>1.2</v>
      </c>
      <c r="BZ87" s="16">
        <v>5.65</v>
      </c>
      <c r="CA87" s="16">
        <v>6.66</v>
      </c>
      <c r="CB87" s="16">
        <v>109.1778</v>
      </c>
      <c r="CC87" s="16">
        <v>114.83</v>
      </c>
      <c r="CD87" s="16">
        <v>1301.3921700000001</v>
      </c>
      <c r="CE87" s="16">
        <v>881.79039999999998</v>
      </c>
      <c r="CF87" s="16">
        <v>646.58720000000005</v>
      </c>
      <c r="CG87" s="16">
        <v>4126.5366999999997</v>
      </c>
      <c r="CH87" s="16">
        <v>501.00229999999999</v>
      </c>
      <c r="CI87" s="16">
        <v>2202.5382</v>
      </c>
    </row>
    <row r="88" spans="1:87" x14ac:dyDescent="0.25">
      <c r="A88" s="45">
        <v>37956</v>
      </c>
      <c r="B88" s="16">
        <v>10049.4</v>
      </c>
      <c r="C88" s="16">
        <v>11701.031000000001</v>
      </c>
      <c r="D88" s="16">
        <v>114.9</v>
      </c>
      <c r="E88" s="16">
        <v>140.5</v>
      </c>
      <c r="F88" s="16">
        <v>127.2</v>
      </c>
      <c r="G88" s="16">
        <v>167.5</v>
      </c>
      <c r="H88" s="16">
        <v>174.7</v>
      </c>
      <c r="I88" s="16">
        <v>11701.031000000001</v>
      </c>
      <c r="J88" s="16">
        <v>716.19100000000003</v>
      </c>
      <c r="K88" s="16">
        <v>342.8</v>
      </c>
      <c r="L88" s="16">
        <v>1303.7</v>
      </c>
      <c r="M88" s="16">
        <v>6056</v>
      </c>
      <c r="N88" s="16">
        <v>42944</v>
      </c>
      <c r="O88" s="16">
        <v>41.905999999999999</v>
      </c>
      <c r="P88" s="16">
        <v>1047</v>
      </c>
      <c r="Q88" s="16">
        <v>395</v>
      </c>
      <c r="R88" s="16">
        <v>169</v>
      </c>
      <c r="S88" s="16">
        <v>973</v>
      </c>
      <c r="T88" s="16">
        <v>520</v>
      </c>
      <c r="U88" s="16">
        <v>114366</v>
      </c>
      <c r="V88" s="16">
        <v>13.1</v>
      </c>
      <c r="W88" s="16">
        <v>9.5</v>
      </c>
      <c r="X88" s="16">
        <v>4.5999999999999996</v>
      </c>
      <c r="Y88" s="16">
        <v>6827</v>
      </c>
      <c r="Z88" s="16">
        <v>8857</v>
      </c>
      <c r="AA88" s="16">
        <v>21546</v>
      </c>
      <c r="AB88" s="16">
        <v>14300</v>
      </c>
      <c r="AC88" s="16">
        <v>5443</v>
      </c>
      <c r="AD88" s="16">
        <v>130605</v>
      </c>
      <c r="AE88" s="16">
        <v>24083</v>
      </c>
      <c r="AF88" s="16">
        <v>25224</v>
      </c>
      <c r="AG88" s="16">
        <v>62.2</v>
      </c>
      <c r="AH88" s="16">
        <v>360188</v>
      </c>
      <c r="AI88" s="16">
        <v>2455</v>
      </c>
      <c r="AJ88" s="16">
        <v>3366</v>
      </c>
      <c r="AK88" s="16">
        <v>1435</v>
      </c>
      <c r="AL88" s="16">
        <v>106</v>
      </c>
      <c r="AM88" s="16">
        <v>4.2699999999999996</v>
      </c>
      <c r="AN88" s="16">
        <v>1.3128</v>
      </c>
      <c r="AO88" s="16">
        <v>1.2643</v>
      </c>
      <c r="AP88" s="16">
        <v>1.7516</v>
      </c>
      <c r="AQ88" s="16">
        <v>7929.2</v>
      </c>
      <c r="AR88" s="16">
        <v>113.803</v>
      </c>
      <c r="AS88" s="16">
        <v>77.061999999999998</v>
      </c>
      <c r="AT88" s="16">
        <v>80.578999999999994</v>
      </c>
      <c r="AU88" s="16">
        <v>151.6</v>
      </c>
      <c r="AV88" s="16">
        <v>140.6</v>
      </c>
      <c r="AW88" s="16">
        <v>184</v>
      </c>
      <c r="AX88" s="16">
        <v>186.4</v>
      </c>
      <c r="AY88" s="16">
        <v>303</v>
      </c>
      <c r="AZ88" s="16">
        <v>219</v>
      </c>
      <c r="BA88" s="16">
        <v>157.4</v>
      </c>
      <c r="BB88" s="16">
        <v>185.5</v>
      </c>
      <c r="BC88" s="16">
        <v>194.2</v>
      </c>
      <c r="BD88" s="16">
        <v>1716</v>
      </c>
      <c r="BE88" s="16">
        <v>1549</v>
      </c>
      <c r="BF88" s="16">
        <v>76</v>
      </c>
      <c r="BG88" s="16">
        <v>362</v>
      </c>
      <c r="BH88" s="16">
        <v>2057</v>
      </c>
      <c r="BI88" s="16">
        <v>1183</v>
      </c>
      <c r="BJ88" s="16">
        <v>65.900000000000006</v>
      </c>
      <c r="BK88" s="16">
        <v>134228</v>
      </c>
      <c r="BL88" s="16">
        <v>11701.031000000001</v>
      </c>
      <c r="BM88" s="16">
        <v>122.5967</v>
      </c>
      <c r="BN88" s="16">
        <v>87.404799999999994</v>
      </c>
      <c r="BO88" s="16">
        <v>76.840699999999998</v>
      </c>
      <c r="BP88" s="16">
        <v>98.288300000000007</v>
      </c>
      <c r="BQ88" s="16">
        <v>89.0501</v>
      </c>
      <c r="BR88" s="16">
        <v>104.72750000000001</v>
      </c>
      <c r="BS88" s="16">
        <v>95.173400000000001</v>
      </c>
      <c r="BT88" s="16">
        <v>104.72750000000001</v>
      </c>
      <c r="BU88" s="16">
        <v>84.269099999999995</v>
      </c>
      <c r="BV88" s="16">
        <v>100.40689999999999</v>
      </c>
      <c r="BW88" s="16">
        <v>97.231200000000001</v>
      </c>
      <c r="BX88" s="16">
        <v>80.673900000000003</v>
      </c>
      <c r="BY88" s="16">
        <v>1.2</v>
      </c>
      <c r="BZ88" s="16">
        <v>5.62</v>
      </c>
      <c r="CA88" s="16">
        <v>6.6</v>
      </c>
      <c r="CB88" s="16">
        <v>107.7377</v>
      </c>
      <c r="CC88" s="16">
        <v>112.86</v>
      </c>
      <c r="CD88" s="16">
        <v>1309.10238</v>
      </c>
      <c r="CE88" s="16">
        <v>883.61379999999997</v>
      </c>
      <c r="CF88" s="16">
        <v>665.85080000000005</v>
      </c>
      <c r="CG88" s="16">
        <v>4168.7314999999999</v>
      </c>
      <c r="CH88" s="16">
        <v>506.92689999999999</v>
      </c>
      <c r="CI88" s="16">
        <v>2207.3742999999999</v>
      </c>
    </row>
    <row r="89" spans="1:87" x14ac:dyDescent="0.25">
      <c r="A89" s="45">
        <v>37987</v>
      </c>
      <c r="B89" s="16">
        <v>10013.299999999999</v>
      </c>
      <c r="C89" s="16">
        <v>11673.665999999999</v>
      </c>
      <c r="D89" s="16">
        <v>114.8</v>
      </c>
      <c r="E89" s="16">
        <v>140.5</v>
      </c>
      <c r="F89" s="16">
        <v>136.1</v>
      </c>
      <c r="G89" s="16">
        <v>169</v>
      </c>
      <c r="H89" s="16">
        <v>175.6</v>
      </c>
      <c r="I89" s="16">
        <v>11673.665999999999</v>
      </c>
      <c r="J89" s="16">
        <v>713.75199999999995</v>
      </c>
      <c r="K89" s="16">
        <v>317</v>
      </c>
      <c r="L89" s="16">
        <v>1304.7</v>
      </c>
      <c r="M89" s="16">
        <v>6058.6</v>
      </c>
      <c r="N89" s="16">
        <v>45072</v>
      </c>
      <c r="O89" s="16">
        <v>44.573999999999998</v>
      </c>
      <c r="P89" s="16">
        <v>888</v>
      </c>
      <c r="Q89" s="16">
        <v>340</v>
      </c>
      <c r="R89" s="16">
        <v>148</v>
      </c>
      <c r="S89" s="16">
        <v>910</v>
      </c>
      <c r="T89" s="16">
        <v>513</v>
      </c>
      <c r="U89" s="16">
        <v>113905</v>
      </c>
      <c r="V89" s="16">
        <v>16.899999999999999</v>
      </c>
      <c r="W89" s="16">
        <v>9.6999999999999993</v>
      </c>
      <c r="X89" s="16">
        <v>4.5999999999999996</v>
      </c>
      <c r="Y89" s="16">
        <v>6848</v>
      </c>
      <c r="Z89" s="16">
        <v>8862</v>
      </c>
      <c r="AA89" s="16">
        <v>21538</v>
      </c>
      <c r="AB89" s="16">
        <v>14290</v>
      </c>
      <c r="AC89" s="16">
        <v>5428</v>
      </c>
      <c r="AD89" s="16">
        <v>130787</v>
      </c>
      <c r="AE89" s="16">
        <v>24501</v>
      </c>
      <c r="AF89" s="16">
        <v>25317</v>
      </c>
      <c r="AG89" s="16">
        <v>62.3</v>
      </c>
      <c r="AH89" s="16">
        <v>356300</v>
      </c>
      <c r="AI89" s="16">
        <v>2369</v>
      </c>
      <c r="AJ89" s="16">
        <v>3364</v>
      </c>
      <c r="AK89" s="16">
        <v>1453</v>
      </c>
      <c r="AL89" s="16">
        <v>113.7</v>
      </c>
      <c r="AM89" s="16">
        <v>4.1500000000000004</v>
      </c>
      <c r="AN89" s="16">
        <v>1.2958000000000001</v>
      </c>
      <c r="AO89" s="16">
        <v>1.2391000000000001</v>
      </c>
      <c r="AP89" s="16">
        <v>1.8254999999999999</v>
      </c>
      <c r="AQ89" s="16">
        <v>7987.4</v>
      </c>
      <c r="AR89" s="16">
        <v>113.92100000000001</v>
      </c>
      <c r="AS89" s="16">
        <v>77.602000000000004</v>
      </c>
      <c r="AT89" s="16">
        <v>80.891000000000005</v>
      </c>
      <c r="AU89" s="16">
        <v>152.5</v>
      </c>
      <c r="AV89" s="16">
        <v>149.6</v>
      </c>
      <c r="AW89" s="16">
        <v>183.9</v>
      </c>
      <c r="AX89" s="16">
        <v>186.9</v>
      </c>
      <c r="AY89" s="16">
        <v>303.8</v>
      </c>
      <c r="AZ89" s="16">
        <v>219.7</v>
      </c>
      <c r="BA89" s="16">
        <v>159.80000000000001</v>
      </c>
      <c r="BB89" s="16">
        <v>186.3</v>
      </c>
      <c r="BC89" s="16">
        <v>194.6</v>
      </c>
      <c r="BD89" s="16">
        <v>1709</v>
      </c>
      <c r="BE89" s="16">
        <v>1539</v>
      </c>
      <c r="BF89" s="16">
        <v>93</v>
      </c>
      <c r="BG89" s="16">
        <v>320</v>
      </c>
      <c r="BH89" s="16">
        <v>1911</v>
      </c>
      <c r="BI89" s="16">
        <v>1191</v>
      </c>
      <c r="BJ89" s="16">
        <v>66.099999999999994</v>
      </c>
      <c r="BK89" s="16">
        <v>134408</v>
      </c>
      <c r="BL89" s="16">
        <v>11673.665999999999</v>
      </c>
      <c r="BM89" s="16">
        <v>124.0103</v>
      </c>
      <c r="BN89" s="16">
        <v>88.353300000000004</v>
      </c>
      <c r="BO89" s="16">
        <v>77.103499999999997</v>
      </c>
      <c r="BP89" s="16">
        <v>97.830200000000005</v>
      </c>
      <c r="BQ89" s="16">
        <v>89.224299999999999</v>
      </c>
      <c r="BR89" s="16">
        <v>104.87050000000001</v>
      </c>
      <c r="BS89" s="16">
        <v>95.200299999999999</v>
      </c>
      <c r="BT89" s="16">
        <v>104.87050000000001</v>
      </c>
      <c r="BU89" s="16">
        <v>84.187899999999999</v>
      </c>
      <c r="BV89" s="16">
        <v>104.6777</v>
      </c>
      <c r="BW89" s="16">
        <v>97.502399999999994</v>
      </c>
      <c r="BX89" s="16">
        <v>80.7881</v>
      </c>
      <c r="BY89" s="16">
        <v>1.2</v>
      </c>
      <c r="BZ89" s="16">
        <v>5.54</v>
      </c>
      <c r="CA89" s="16">
        <v>6.44</v>
      </c>
      <c r="CB89" s="16">
        <v>106.2685</v>
      </c>
      <c r="CC89" s="16">
        <v>111.25</v>
      </c>
      <c r="CD89" s="16">
        <v>1317.5705399999999</v>
      </c>
      <c r="CE89" s="16">
        <v>876.41840000000002</v>
      </c>
      <c r="CF89" s="16">
        <v>672.75040000000001</v>
      </c>
      <c r="CG89" s="16">
        <v>4201.0869000000002</v>
      </c>
      <c r="CH89" s="16">
        <v>507.78149999999999</v>
      </c>
      <c r="CI89" s="16">
        <v>2224.3062</v>
      </c>
    </row>
    <row r="90" spans="1:87" x14ac:dyDescent="0.25">
      <c r="A90" s="45">
        <v>38018</v>
      </c>
      <c r="B90" s="16">
        <v>10014.9</v>
      </c>
      <c r="C90" s="16">
        <v>11688.277</v>
      </c>
      <c r="D90" s="16">
        <v>114.9</v>
      </c>
      <c r="E90" s="16">
        <v>141.1</v>
      </c>
      <c r="F90" s="16">
        <v>142.5</v>
      </c>
      <c r="G90" s="16">
        <v>169.6</v>
      </c>
      <c r="H90" s="16">
        <v>176.7</v>
      </c>
      <c r="I90" s="16">
        <v>11688.277</v>
      </c>
      <c r="J90" s="16">
        <v>713.25</v>
      </c>
      <c r="K90" s="16">
        <v>318.60000000000002</v>
      </c>
      <c r="L90" s="16">
        <v>1320.5</v>
      </c>
      <c r="M90" s="16">
        <v>6095.7</v>
      </c>
      <c r="N90" s="16">
        <v>44136</v>
      </c>
      <c r="O90" s="16">
        <v>42.673999999999999</v>
      </c>
      <c r="P90" s="16">
        <v>1192</v>
      </c>
      <c r="Q90" s="16">
        <v>335</v>
      </c>
      <c r="R90" s="16">
        <v>172</v>
      </c>
      <c r="S90" s="16">
        <v>866</v>
      </c>
      <c r="T90" s="16">
        <v>473</v>
      </c>
      <c r="U90" s="16">
        <v>114193</v>
      </c>
      <c r="V90" s="16">
        <v>16.600000000000001</v>
      </c>
      <c r="W90" s="16">
        <v>9.5</v>
      </c>
      <c r="X90" s="16">
        <v>4.5</v>
      </c>
      <c r="Y90" s="16">
        <v>6838</v>
      </c>
      <c r="Z90" s="16">
        <v>8866</v>
      </c>
      <c r="AA90" s="16">
        <v>21550</v>
      </c>
      <c r="AB90" s="16">
        <v>14279</v>
      </c>
      <c r="AC90" s="16">
        <v>5413</v>
      </c>
      <c r="AD90" s="16">
        <v>130844</v>
      </c>
      <c r="AE90" s="16">
        <v>24204</v>
      </c>
      <c r="AF90" s="16">
        <v>25326</v>
      </c>
      <c r="AG90" s="16">
        <v>62.3</v>
      </c>
      <c r="AH90" s="16">
        <v>365625</v>
      </c>
      <c r="AI90" s="16">
        <v>2436</v>
      </c>
      <c r="AJ90" s="16">
        <v>3248</v>
      </c>
      <c r="AK90" s="16">
        <v>1392</v>
      </c>
      <c r="AL90" s="16">
        <v>114.3</v>
      </c>
      <c r="AM90" s="16">
        <v>4.08</v>
      </c>
      <c r="AN90" s="16">
        <v>1.3299000000000001</v>
      </c>
      <c r="AO90" s="16">
        <v>1.2447999999999999</v>
      </c>
      <c r="AP90" s="16">
        <v>1.8673</v>
      </c>
      <c r="AQ90" s="16">
        <v>8019.8</v>
      </c>
      <c r="AR90" s="16">
        <v>113.98099999999999</v>
      </c>
      <c r="AS90" s="16">
        <v>77.864999999999995</v>
      </c>
      <c r="AT90" s="16">
        <v>81.081999999999994</v>
      </c>
      <c r="AU90" s="16">
        <v>153.1</v>
      </c>
      <c r="AV90" s="16">
        <v>152.1</v>
      </c>
      <c r="AW90" s="16">
        <v>184.3</v>
      </c>
      <c r="AX90" s="16">
        <v>187.1</v>
      </c>
      <c r="AY90" s="16">
        <v>305.2</v>
      </c>
      <c r="AZ90" s="16">
        <v>220.1</v>
      </c>
      <c r="BA90" s="16">
        <v>160.69999999999999</v>
      </c>
      <c r="BB90" s="16">
        <v>186.7</v>
      </c>
      <c r="BC90" s="16">
        <v>194.9</v>
      </c>
      <c r="BD90" s="16">
        <v>1718</v>
      </c>
      <c r="BE90" s="16">
        <v>1564</v>
      </c>
      <c r="BF90" s="16">
        <v>87</v>
      </c>
      <c r="BG90" s="16">
        <v>315</v>
      </c>
      <c r="BH90" s="16">
        <v>1846</v>
      </c>
      <c r="BI90" s="16">
        <v>1197</v>
      </c>
      <c r="BJ90" s="16">
        <v>66</v>
      </c>
      <c r="BK90" s="16">
        <v>138204</v>
      </c>
      <c r="BL90" s="16">
        <v>11688.277</v>
      </c>
      <c r="BM90" s="16">
        <v>123.7308</v>
      </c>
      <c r="BN90" s="16">
        <v>88.448099999999997</v>
      </c>
      <c r="BO90" s="16">
        <v>78.166700000000006</v>
      </c>
      <c r="BP90" s="16">
        <v>98.657700000000006</v>
      </c>
      <c r="BQ90" s="16">
        <v>89.662000000000006</v>
      </c>
      <c r="BR90" s="16">
        <v>105.6904</v>
      </c>
      <c r="BS90" s="16">
        <v>95.901899999999998</v>
      </c>
      <c r="BT90" s="16">
        <v>105.6904</v>
      </c>
      <c r="BU90" s="16">
        <v>84.619799999999998</v>
      </c>
      <c r="BV90" s="16">
        <v>105.732</v>
      </c>
      <c r="BW90" s="16">
        <v>98.2393</v>
      </c>
      <c r="BX90" s="16">
        <v>80.0702</v>
      </c>
      <c r="BY90" s="16">
        <v>1.2</v>
      </c>
      <c r="BZ90" s="16">
        <v>5.5</v>
      </c>
      <c r="CA90" s="16">
        <v>6.27</v>
      </c>
      <c r="CB90" s="16">
        <v>106.7079</v>
      </c>
      <c r="CC90" s="16">
        <v>112.04</v>
      </c>
      <c r="CD90" s="16">
        <v>1322.9780900000001</v>
      </c>
      <c r="CE90" s="16">
        <v>874.57799999999997</v>
      </c>
      <c r="CF90" s="16">
        <v>671.91269999999997</v>
      </c>
      <c r="CG90" s="16">
        <v>4231.9691999999995</v>
      </c>
      <c r="CH90" s="16">
        <v>515.62350000000004</v>
      </c>
      <c r="CI90" s="16">
        <v>2251.9681</v>
      </c>
    </row>
    <row r="91" spans="1:87" x14ac:dyDescent="0.25">
      <c r="A91" s="45">
        <v>38047</v>
      </c>
      <c r="B91" s="16">
        <v>10052.700000000001</v>
      </c>
      <c r="C91" s="16">
        <v>11730.977999999999</v>
      </c>
      <c r="D91" s="16">
        <v>114.8</v>
      </c>
      <c r="E91" s="16">
        <v>140.4</v>
      </c>
      <c r="F91" s="16">
        <v>149.80000000000001</v>
      </c>
      <c r="G91" s="16">
        <v>170.1</v>
      </c>
      <c r="H91" s="16">
        <v>177.6</v>
      </c>
      <c r="I91" s="16">
        <v>11730.977999999999</v>
      </c>
      <c r="J91" s="16">
        <v>713.923</v>
      </c>
      <c r="K91" s="16">
        <v>336.2</v>
      </c>
      <c r="L91" s="16">
        <v>1327.3</v>
      </c>
      <c r="M91" s="16">
        <v>6133</v>
      </c>
      <c r="N91" s="16">
        <v>44202</v>
      </c>
      <c r="O91" s="16">
        <v>42.372</v>
      </c>
      <c r="P91" s="16">
        <v>1807</v>
      </c>
      <c r="Q91" s="16">
        <v>379</v>
      </c>
      <c r="R91" s="16">
        <v>169</v>
      </c>
      <c r="S91" s="16">
        <v>917</v>
      </c>
      <c r="T91" s="16">
        <v>533</v>
      </c>
      <c r="U91" s="16">
        <v>114015</v>
      </c>
      <c r="V91" s="16">
        <v>14.7</v>
      </c>
      <c r="W91" s="16">
        <v>9.8000000000000007</v>
      </c>
      <c r="X91" s="16">
        <v>4.7</v>
      </c>
      <c r="Y91" s="16">
        <v>6887</v>
      </c>
      <c r="Z91" s="16">
        <v>8874</v>
      </c>
      <c r="AA91" s="16">
        <v>21588</v>
      </c>
      <c r="AB91" s="16">
        <v>14287</v>
      </c>
      <c r="AC91" s="16">
        <v>5413</v>
      </c>
      <c r="AD91" s="16">
        <v>131156</v>
      </c>
      <c r="AE91" s="16">
        <v>24378</v>
      </c>
      <c r="AF91" s="16">
        <v>25398</v>
      </c>
      <c r="AG91" s="16">
        <v>62.2</v>
      </c>
      <c r="AH91" s="16">
        <v>346250</v>
      </c>
      <c r="AI91" s="16">
        <v>2434</v>
      </c>
      <c r="AJ91" s="16">
        <v>3314</v>
      </c>
      <c r="AK91" s="16">
        <v>1331</v>
      </c>
      <c r="AL91" s="16">
        <v>120.1</v>
      </c>
      <c r="AM91" s="16">
        <v>3.83</v>
      </c>
      <c r="AN91" s="16">
        <v>1.3286</v>
      </c>
      <c r="AO91" s="16">
        <v>1.2778</v>
      </c>
      <c r="AP91" s="16">
        <v>1.8261000000000001</v>
      </c>
      <c r="AQ91" s="16">
        <v>8076</v>
      </c>
      <c r="AR91" s="16">
        <v>113.968</v>
      </c>
      <c r="AS91" s="16">
        <v>78.064999999999998</v>
      </c>
      <c r="AT91" s="16">
        <v>81.218999999999994</v>
      </c>
      <c r="AU91" s="16">
        <v>153.30000000000001</v>
      </c>
      <c r="AV91" s="16">
        <v>152.19999999999999</v>
      </c>
      <c r="AW91" s="16">
        <v>184.7</v>
      </c>
      <c r="AX91" s="16">
        <v>187.7</v>
      </c>
      <c r="AY91" s="16">
        <v>306.5</v>
      </c>
      <c r="AZ91" s="16">
        <v>220.8</v>
      </c>
      <c r="BA91" s="16">
        <v>160.80000000000001</v>
      </c>
      <c r="BB91" s="16">
        <v>187.1</v>
      </c>
      <c r="BC91" s="16">
        <v>195.5</v>
      </c>
      <c r="BD91" s="16">
        <v>1794</v>
      </c>
      <c r="BE91" s="16">
        <v>1648</v>
      </c>
      <c r="BF91" s="16">
        <v>100</v>
      </c>
      <c r="BG91" s="16">
        <v>318</v>
      </c>
      <c r="BH91" s="16">
        <v>1998</v>
      </c>
      <c r="BI91" s="16">
        <v>1219</v>
      </c>
      <c r="BJ91" s="16">
        <v>66</v>
      </c>
      <c r="BK91" s="16">
        <v>143003</v>
      </c>
      <c r="BL91" s="16">
        <v>11730.977999999999</v>
      </c>
      <c r="BM91" s="16">
        <v>122.6009</v>
      </c>
      <c r="BN91" s="16">
        <v>86.810599999999994</v>
      </c>
      <c r="BO91" s="16">
        <v>77.961100000000002</v>
      </c>
      <c r="BP91" s="16">
        <v>97.615300000000005</v>
      </c>
      <c r="BQ91" s="16">
        <v>89.491</v>
      </c>
      <c r="BR91" s="16">
        <v>104.5014</v>
      </c>
      <c r="BS91" s="16">
        <v>95.735900000000001</v>
      </c>
      <c r="BT91" s="16">
        <v>104.5014</v>
      </c>
      <c r="BU91" s="16">
        <v>86.4709</v>
      </c>
      <c r="BV91" s="16">
        <v>96.114000000000004</v>
      </c>
      <c r="BW91" s="16">
        <v>97.453199999999995</v>
      </c>
      <c r="BX91" s="16">
        <v>79.852099999999993</v>
      </c>
      <c r="BY91" s="16">
        <v>1.17</v>
      </c>
      <c r="BZ91" s="16">
        <v>5.33</v>
      </c>
      <c r="CA91" s="16">
        <v>6.11</v>
      </c>
      <c r="CB91" s="16">
        <v>108.5157</v>
      </c>
      <c r="CC91" s="16">
        <v>113.53</v>
      </c>
      <c r="CD91" s="16">
        <v>1331.6278400000001</v>
      </c>
      <c r="CE91" s="16">
        <v>869.39819999999997</v>
      </c>
      <c r="CF91" s="16">
        <v>669.88599999999997</v>
      </c>
      <c r="CG91" s="16">
        <v>4266.4513999999999</v>
      </c>
      <c r="CH91" s="16">
        <v>523.61210000000005</v>
      </c>
      <c r="CI91" s="16">
        <v>2288.9791</v>
      </c>
    </row>
    <row r="92" spans="1:87" x14ac:dyDescent="0.25">
      <c r="A92" s="45">
        <v>38078</v>
      </c>
      <c r="B92" s="16">
        <v>10095.1</v>
      </c>
      <c r="C92" s="16">
        <v>11777.236999999999</v>
      </c>
      <c r="D92" s="16">
        <v>114.7</v>
      </c>
      <c r="E92" s="16">
        <v>141</v>
      </c>
      <c r="F92" s="16">
        <v>155.30000000000001</v>
      </c>
      <c r="G92" s="16">
        <v>169.6</v>
      </c>
      <c r="H92" s="16">
        <v>178.2</v>
      </c>
      <c r="I92" s="16">
        <v>11777.236999999999</v>
      </c>
      <c r="J92" s="16">
        <v>716.77800000000002</v>
      </c>
      <c r="K92" s="16">
        <v>332.8</v>
      </c>
      <c r="L92" s="16">
        <v>1328.5</v>
      </c>
      <c r="M92" s="16">
        <v>6170.8</v>
      </c>
      <c r="N92" s="16">
        <v>46080</v>
      </c>
      <c r="O92" s="16">
        <v>44.258000000000003</v>
      </c>
      <c r="P92" s="16">
        <v>1806</v>
      </c>
      <c r="Q92" s="16">
        <v>394</v>
      </c>
      <c r="R92" s="16">
        <v>180</v>
      </c>
      <c r="S92" s="16">
        <v>965</v>
      </c>
      <c r="T92" s="16">
        <v>464</v>
      </c>
      <c r="U92" s="16">
        <v>114087</v>
      </c>
      <c r="V92" s="16">
        <v>13.3</v>
      </c>
      <c r="W92" s="16">
        <v>9.3000000000000007</v>
      </c>
      <c r="X92" s="16">
        <v>4.5</v>
      </c>
      <c r="Y92" s="16">
        <v>6901</v>
      </c>
      <c r="Z92" s="16">
        <v>8900</v>
      </c>
      <c r="AA92" s="16">
        <v>21614</v>
      </c>
      <c r="AB92" s="16">
        <v>14315</v>
      </c>
      <c r="AC92" s="16">
        <v>5415</v>
      </c>
      <c r="AD92" s="16">
        <v>131426</v>
      </c>
      <c r="AE92" s="16">
        <v>24535</v>
      </c>
      <c r="AF92" s="16">
        <v>25433</v>
      </c>
      <c r="AG92" s="16">
        <v>62.3</v>
      </c>
      <c r="AH92" s="16">
        <v>345125</v>
      </c>
      <c r="AI92" s="16">
        <v>2400</v>
      </c>
      <c r="AJ92" s="16">
        <v>2971</v>
      </c>
      <c r="AK92" s="16">
        <v>1166</v>
      </c>
      <c r="AL92" s="16">
        <v>119.9</v>
      </c>
      <c r="AM92" s="16">
        <v>4.3499999999999996</v>
      </c>
      <c r="AN92" s="16">
        <v>1.3420000000000001</v>
      </c>
      <c r="AO92" s="16">
        <v>1.2968999999999999</v>
      </c>
      <c r="AP92" s="16">
        <v>1.8030999999999999</v>
      </c>
      <c r="AQ92" s="16">
        <v>8088.6</v>
      </c>
      <c r="AR92" s="16">
        <v>113.999</v>
      </c>
      <c r="AS92" s="16">
        <v>77.936999999999998</v>
      </c>
      <c r="AT92" s="16">
        <v>81.488</v>
      </c>
      <c r="AU92" s="16">
        <v>153</v>
      </c>
      <c r="AV92" s="16">
        <v>148.30000000000001</v>
      </c>
      <c r="AW92" s="16">
        <v>185.1</v>
      </c>
      <c r="AX92" s="16">
        <v>188.3</v>
      </c>
      <c r="AY92" s="16">
        <v>307.8</v>
      </c>
      <c r="AZ92" s="16">
        <v>221.4</v>
      </c>
      <c r="BA92" s="16">
        <v>159.80000000000001</v>
      </c>
      <c r="BB92" s="16">
        <v>187.4</v>
      </c>
      <c r="BC92" s="16">
        <v>195.9</v>
      </c>
      <c r="BD92" s="16">
        <v>1938</v>
      </c>
      <c r="BE92" s="16">
        <v>1617</v>
      </c>
      <c r="BF92" s="16">
        <v>94</v>
      </c>
      <c r="BG92" s="16">
        <v>359</v>
      </c>
      <c r="BH92" s="16">
        <v>2003</v>
      </c>
      <c r="BI92" s="16">
        <v>1222</v>
      </c>
      <c r="BJ92" s="16">
        <v>65.900000000000006</v>
      </c>
      <c r="BK92" s="16">
        <v>143232</v>
      </c>
      <c r="BL92" s="16">
        <v>11777.236999999999</v>
      </c>
      <c r="BM92" s="16">
        <v>122.6914</v>
      </c>
      <c r="BN92" s="16">
        <v>87.522800000000004</v>
      </c>
      <c r="BO92" s="16">
        <v>78.147199999999998</v>
      </c>
      <c r="BP92" s="16">
        <v>98.889300000000006</v>
      </c>
      <c r="BQ92" s="16">
        <v>89.843800000000002</v>
      </c>
      <c r="BR92" s="16">
        <v>105.45140000000001</v>
      </c>
      <c r="BS92" s="16">
        <v>96.111699999999999</v>
      </c>
      <c r="BT92" s="16">
        <v>105.45140000000001</v>
      </c>
      <c r="BU92" s="16">
        <v>86.047499999999999</v>
      </c>
      <c r="BV92" s="16">
        <v>97.927899999999994</v>
      </c>
      <c r="BW92" s="16">
        <v>97.974299999999999</v>
      </c>
      <c r="BX92" s="16">
        <v>79.901300000000006</v>
      </c>
      <c r="BY92" s="16">
        <v>1.18</v>
      </c>
      <c r="BZ92" s="16">
        <v>5.73</v>
      </c>
      <c r="CA92" s="16">
        <v>6.46</v>
      </c>
      <c r="CB92" s="16">
        <v>107.6564</v>
      </c>
      <c r="CC92" s="16">
        <v>114.35</v>
      </c>
      <c r="CD92" s="16">
        <v>1337.1613600000001</v>
      </c>
      <c r="CE92" s="16">
        <v>864.50739999999996</v>
      </c>
      <c r="CF92" s="16">
        <v>672.66859999999997</v>
      </c>
      <c r="CG92" s="16">
        <v>4322.7731000000003</v>
      </c>
      <c r="CH92" s="16">
        <v>523.9162</v>
      </c>
      <c r="CI92" s="16">
        <v>2343.2186000000002</v>
      </c>
    </row>
    <row r="93" spans="1:87" x14ac:dyDescent="0.25">
      <c r="A93" s="45">
        <v>38108</v>
      </c>
      <c r="B93" s="16">
        <v>10162.200000000001</v>
      </c>
      <c r="C93" s="16">
        <v>11844.273999999999</v>
      </c>
      <c r="D93" s="16">
        <v>114.7</v>
      </c>
      <c r="E93" s="16">
        <v>141.30000000000001</v>
      </c>
      <c r="F93" s="16">
        <v>169.8</v>
      </c>
      <c r="G93" s="16">
        <v>171.3</v>
      </c>
      <c r="H93" s="16">
        <v>179.6</v>
      </c>
      <c r="I93" s="16">
        <v>11844.273999999999</v>
      </c>
      <c r="J93" s="16">
        <v>719.67899999999997</v>
      </c>
      <c r="K93" s="16">
        <v>335.6</v>
      </c>
      <c r="L93" s="16">
        <v>1336.1</v>
      </c>
      <c r="M93" s="16">
        <v>6252.1</v>
      </c>
      <c r="N93" s="16">
        <v>46235</v>
      </c>
      <c r="O93" s="16">
        <v>44.651000000000003</v>
      </c>
      <c r="P93" s="16">
        <v>1684</v>
      </c>
      <c r="Q93" s="16">
        <v>360</v>
      </c>
      <c r="R93" s="16">
        <v>180</v>
      </c>
      <c r="S93" s="16">
        <v>876</v>
      </c>
      <c r="T93" s="16">
        <v>565</v>
      </c>
      <c r="U93" s="16">
        <v>114016</v>
      </c>
      <c r="V93" s="16">
        <v>14.2</v>
      </c>
      <c r="W93" s="16">
        <v>9.6999999999999993</v>
      </c>
      <c r="X93" s="16">
        <v>4.4000000000000004</v>
      </c>
      <c r="Y93" s="16">
        <v>6948</v>
      </c>
      <c r="Z93" s="16">
        <v>8926</v>
      </c>
      <c r="AA93" s="16">
        <v>21614</v>
      </c>
      <c r="AB93" s="16">
        <v>14342</v>
      </c>
      <c r="AC93" s="16">
        <v>5416</v>
      </c>
      <c r="AD93" s="16">
        <v>131710</v>
      </c>
      <c r="AE93" s="16">
        <v>24778</v>
      </c>
      <c r="AF93" s="16">
        <v>25464</v>
      </c>
      <c r="AG93" s="16">
        <v>62.3</v>
      </c>
      <c r="AH93" s="16">
        <v>339000</v>
      </c>
      <c r="AI93" s="16">
        <v>2378</v>
      </c>
      <c r="AJ93" s="16">
        <v>3103</v>
      </c>
      <c r="AK93" s="16">
        <v>1304</v>
      </c>
      <c r="AL93" s="16">
        <v>131.19999999999999</v>
      </c>
      <c r="AM93" s="16">
        <v>4.72</v>
      </c>
      <c r="AN93" s="16">
        <v>1.3789</v>
      </c>
      <c r="AO93" s="16">
        <v>1.2839</v>
      </c>
      <c r="AP93" s="16">
        <v>1.786</v>
      </c>
      <c r="AQ93" s="16">
        <v>8163.2</v>
      </c>
      <c r="AR93" s="16">
        <v>113.828</v>
      </c>
      <c r="AS93" s="16">
        <v>78.683000000000007</v>
      </c>
      <c r="AT93" s="16">
        <v>81.658000000000001</v>
      </c>
      <c r="AU93" s="16">
        <v>154.19999999999999</v>
      </c>
      <c r="AV93" s="16">
        <v>155.80000000000001</v>
      </c>
      <c r="AW93" s="16">
        <v>186.5</v>
      </c>
      <c r="AX93" s="16">
        <v>188.9</v>
      </c>
      <c r="AY93" s="16">
        <v>308.60000000000002</v>
      </c>
      <c r="AZ93" s="16">
        <v>221.9</v>
      </c>
      <c r="BA93" s="16">
        <v>161.6</v>
      </c>
      <c r="BB93" s="16">
        <v>188.2</v>
      </c>
      <c r="BC93" s="16">
        <v>196.2</v>
      </c>
      <c r="BD93" s="16">
        <v>1893</v>
      </c>
      <c r="BE93" s="16">
        <v>1675</v>
      </c>
      <c r="BF93" s="16">
        <v>89</v>
      </c>
      <c r="BG93" s="16">
        <v>386</v>
      </c>
      <c r="BH93" s="16">
        <v>1981</v>
      </c>
      <c r="BI93" s="16">
        <v>1233</v>
      </c>
      <c r="BJ93" s="16">
        <v>66</v>
      </c>
      <c r="BK93" s="16">
        <v>145428</v>
      </c>
      <c r="BL93" s="16">
        <v>11844.273999999999</v>
      </c>
      <c r="BM93" s="16">
        <v>121.7475</v>
      </c>
      <c r="BN93" s="16">
        <v>88.162099999999995</v>
      </c>
      <c r="BO93" s="16">
        <v>78.970500000000001</v>
      </c>
      <c r="BP93" s="16">
        <v>100.2383</v>
      </c>
      <c r="BQ93" s="16">
        <v>90.690600000000003</v>
      </c>
      <c r="BR93" s="16">
        <v>106.4101</v>
      </c>
      <c r="BS93" s="16">
        <v>96.874899999999997</v>
      </c>
      <c r="BT93" s="16">
        <v>106.4101</v>
      </c>
      <c r="BU93" s="16">
        <v>86.311499999999995</v>
      </c>
      <c r="BV93" s="16">
        <v>99.410300000000007</v>
      </c>
      <c r="BW93" s="16">
        <v>98.555300000000003</v>
      </c>
      <c r="BX93" s="16">
        <v>79.286199999999994</v>
      </c>
      <c r="BY93" s="16">
        <v>1.18</v>
      </c>
      <c r="BZ93" s="16">
        <v>6.04</v>
      </c>
      <c r="CA93" s="16">
        <v>6.75</v>
      </c>
      <c r="CB93" s="16">
        <v>112.196</v>
      </c>
      <c r="CC93" s="16">
        <v>116.6</v>
      </c>
      <c r="CD93" s="16">
        <v>1342.7505000000001</v>
      </c>
      <c r="CE93" s="16">
        <v>862.86860000000001</v>
      </c>
      <c r="CF93" s="16">
        <v>676.81240000000003</v>
      </c>
      <c r="CG93" s="16">
        <v>4371.6732000000002</v>
      </c>
      <c r="CH93" s="16">
        <v>516.21969999999999</v>
      </c>
      <c r="CI93" s="16">
        <v>2383.991</v>
      </c>
    </row>
    <row r="94" spans="1:87" x14ac:dyDescent="0.25">
      <c r="A94" s="45">
        <v>38139</v>
      </c>
      <c r="B94" s="16">
        <v>10177.700000000001</v>
      </c>
      <c r="C94" s="16">
        <v>11858.492</v>
      </c>
      <c r="D94" s="16">
        <v>114.5</v>
      </c>
      <c r="E94" s="16">
        <v>142.1</v>
      </c>
      <c r="F94" s="16">
        <v>172.7</v>
      </c>
      <c r="G94" s="16">
        <v>172.4</v>
      </c>
      <c r="H94" s="16">
        <v>180.2</v>
      </c>
      <c r="I94" s="16">
        <v>11858.492</v>
      </c>
      <c r="J94" s="16">
        <v>726.43700000000001</v>
      </c>
      <c r="K94" s="16">
        <v>330.4</v>
      </c>
      <c r="L94" s="16">
        <v>1343.6</v>
      </c>
      <c r="M94" s="16">
        <v>6257.8</v>
      </c>
      <c r="N94" s="16">
        <v>45531</v>
      </c>
      <c r="O94" s="16">
        <v>43.786999999999999</v>
      </c>
      <c r="P94" s="16">
        <v>1931</v>
      </c>
      <c r="Q94" s="16">
        <v>313</v>
      </c>
      <c r="R94" s="16">
        <v>164</v>
      </c>
      <c r="S94" s="16">
        <v>878</v>
      </c>
      <c r="T94" s="16">
        <v>473</v>
      </c>
      <c r="U94" s="16">
        <v>114312</v>
      </c>
      <c r="V94" s="16">
        <v>15.5</v>
      </c>
      <c r="W94" s="16">
        <v>9.6999999999999993</v>
      </c>
      <c r="X94" s="16">
        <v>4.5</v>
      </c>
      <c r="Y94" s="16">
        <v>6962</v>
      </c>
      <c r="Z94" s="16">
        <v>8932</v>
      </c>
      <c r="AA94" s="16">
        <v>21601</v>
      </c>
      <c r="AB94" s="16">
        <v>14332</v>
      </c>
      <c r="AC94" s="16">
        <v>5400</v>
      </c>
      <c r="AD94" s="16">
        <v>131807</v>
      </c>
      <c r="AE94" s="16">
        <v>24919</v>
      </c>
      <c r="AF94" s="16">
        <v>25505</v>
      </c>
      <c r="AG94" s="16">
        <v>62.4</v>
      </c>
      <c r="AH94" s="16">
        <v>346063</v>
      </c>
      <c r="AI94" s="16">
        <v>2387</v>
      </c>
      <c r="AJ94" s="16">
        <v>3130</v>
      </c>
      <c r="AK94" s="16">
        <v>1284</v>
      </c>
      <c r="AL94" s="16">
        <v>129.69999999999999</v>
      </c>
      <c r="AM94" s="16">
        <v>4.7300000000000004</v>
      </c>
      <c r="AN94" s="16">
        <v>1.3577999999999999</v>
      </c>
      <c r="AO94" s="16">
        <v>1.2503</v>
      </c>
      <c r="AP94" s="16">
        <v>1.8279000000000001</v>
      </c>
      <c r="AQ94" s="16">
        <v>8147.2</v>
      </c>
      <c r="AR94" s="16">
        <v>113.755</v>
      </c>
      <c r="AS94" s="16">
        <v>79.119</v>
      </c>
      <c r="AT94" s="16">
        <v>81.876999999999995</v>
      </c>
      <c r="AU94" s="16">
        <v>154.9</v>
      </c>
      <c r="AV94" s="16">
        <v>161.4</v>
      </c>
      <c r="AW94" s="16">
        <v>186.9</v>
      </c>
      <c r="AX94" s="16">
        <v>189.5</v>
      </c>
      <c r="AY94" s="16">
        <v>309.8</v>
      </c>
      <c r="AZ94" s="16">
        <v>222.7</v>
      </c>
      <c r="BA94" s="16">
        <v>162.80000000000001</v>
      </c>
      <c r="BB94" s="16">
        <v>188.9</v>
      </c>
      <c r="BC94" s="16">
        <v>196.6</v>
      </c>
      <c r="BD94" s="16">
        <v>1857</v>
      </c>
      <c r="BE94" s="16">
        <v>1615</v>
      </c>
      <c r="BF94" s="16">
        <v>83</v>
      </c>
      <c r="BG94" s="16">
        <v>322</v>
      </c>
      <c r="BH94" s="16">
        <v>1828</v>
      </c>
      <c r="BI94" s="16">
        <v>1229</v>
      </c>
      <c r="BJ94" s="16">
        <v>66.099999999999994</v>
      </c>
      <c r="BK94" s="16">
        <v>149555</v>
      </c>
      <c r="BL94" s="16">
        <v>11858.492</v>
      </c>
      <c r="BM94" s="16">
        <v>118.8982</v>
      </c>
      <c r="BN94" s="16">
        <v>87.106300000000005</v>
      </c>
      <c r="BO94" s="16">
        <v>78.789699999999996</v>
      </c>
      <c r="BP94" s="16">
        <v>98.397199999999998</v>
      </c>
      <c r="BQ94" s="16">
        <v>90.046899999999994</v>
      </c>
      <c r="BR94" s="16">
        <v>105.2012</v>
      </c>
      <c r="BS94" s="16">
        <v>96.090100000000007</v>
      </c>
      <c r="BT94" s="16">
        <v>105.2012</v>
      </c>
      <c r="BU94" s="16">
        <v>86.473500000000001</v>
      </c>
      <c r="BV94" s="16">
        <v>99.128200000000007</v>
      </c>
      <c r="BW94" s="16">
        <v>97.4328</v>
      </c>
      <c r="BX94" s="16">
        <v>78.790300000000002</v>
      </c>
      <c r="BY94" s="16">
        <v>1.19</v>
      </c>
      <c r="BZ94" s="16">
        <v>6.01</v>
      </c>
      <c r="CA94" s="16">
        <v>6.78</v>
      </c>
      <c r="CB94" s="16">
        <v>109.4336</v>
      </c>
      <c r="CC94" s="16">
        <v>115.81</v>
      </c>
      <c r="CD94" s="16">
        <v>1348.25819</v>
      </c>
      <c r="CE94" s="16">
        <v>869.17840000000001</v>
      </c>
      <c r="CF94" s="16">
        <v>679.76610000000005</v>
      </c>
      <c r="CG94" s="16">
        <v>4405.2682999999997</v>
      </c>
      <c r="CH94" s="16">
        <v>521.11760000000004</v>
      </c>
      <c r="CI94" s="16">
        <v>2409.5223999999998</v>
      </c>
    </row>
    <row r="95" spans="1:87" x14ac:dyDescent="0.25">
      <c r="A95" s="45">
        <v>38169</v>
      </c>
      <c r="B95" s="16">
        <v>10227.299999999999</v>
      </c>
      <c r="C95" s="16">
        <v>11898.458000000001</v>
      </c>
      <c r="D95" s="16">
        <v>114.3</v>
      </c>
      <c r="E95" s="16">
        <v>142.69999999999999</v>
      </c>
      <c r="F95" s="16">
        <v>164.5</v>
      </c>
      <c r="G95" s="16">
        <v>172.4</v>
      </c>
      <c r="H95" s="16">
        <v>179.6</v>
      </c>
      <c r="I95" s="16">
        <v>11898.458000000001</v>
      </c>
      <c r="J95" s="16">
        <v>734.82799999999997</v>
      </c>
      <c r="K95" s="16">
        <v>319.5</v>
      </c>
      <c r="L95" s="16">
        <v>1339</v>
      </c>
      <c r="M95" s="16">
        <v>6268.4</v>
      </c>
      <c r="N95" s="16">
        <v>46340</v>
      </c>
      <c r="O95" s="16">
        <v>45.055</v>
      </c>
      <c r="P95" s="16">
        <v>1721</v>
      </c>
      <c r="Q95" s="16">
        <v>351</v>
      </c>
      <c r="R95" s="16">
        <v>184</v>
      </c>
      <c r="S95" s="16">
        <v>904</v>
      </c>
      <c r="T95" s="16">
        <v>563</v>
      </c>
      <c r="U95" s="16">
        <v>114338</v>
      </c>
      <c r="V95" s="16">
        <v>15.8</v>
      </c>
      <c r="W95" s="16">
        <v>9.3000000000000007</v>
      </c>
      <c r="X95" s="16">
        <v>4.4000000000000004</v>
      </c>
      <c r="Y95" s="16">
        <v>6977</v>
      </c>
      <c r="Z95" s="16">
        <v>8935</v>
      </c>
      <c r="AA95" s="16">
        <v>21606</v>
      </c>
      <c r="AB95" s="16">
        <v>14330</v>
      </c>
      <c r="AC95" s="16">
        <v>5395</v>
      </c>
      <c r="AD95" s="16">
        <v>131864</v>
      </c>
      <c r="AE95" s="16">
        <v>25382</v>
      </c>
      <c r="AF95" s="16">
        <v>25502</v>
      </c>
      <c r="AG95" s="16">
        <v>62.5</v>
      </c>
      <c r="AH95" s="16">
        <v>343850</v>
      </c>
      <c r="AI95" s="16">
        <v>2384</v>
      </c>
      <c r="AJ95" s="16">
        <v>2918</v>
      </c>
      <c r="AK95" s="16">
        <v>1237</v>
      </c>
      <c r="AL95" s="16">
        <v>132.69999999999999</v>
      </c>
      <c r="AM95" s="16">
        <v>4.5</v>
      </c>
      <c r="AN95" s="16">
        <v>1.3225</v>
      </c>
      <c r="AO95" s="16">
        <v>1.2452000000000001</v>
      </c>
      <c r="AP95" s="16">
        <v>1.8438000000000001</v>
      </c>
      <c r="AQ95" s="16">
        <v>8218.9</v>
      </c>
      <c r="AR95" s="16">
        <v>113.375</v>
      </c>
      <c r="AS95" s="16">
        <v>78.997</v>
      </c>
      <c r="AT95" s="16">
        <v>82.100999999999999</v>
      </c>
      <c r="AU95" s="16">
        <v>154.6</v>
      </c>
      <c r="AV95" s="16">
        <v>159.6</v>
      </c>
      <c r="AW95" s="16">
        <v>187.3</v>
      </c>
      <c r="AX95" s="16">
        <v>189.9</v>
      </c>
      <c r="AY95" s="16">
        <v>310.8</v>
      </c>
      <c r="AZ95" s="16">
        <v>223.2</v>
      </c>
      <c r="BA95" s="16">
        <v>162.30000000000001</v>
      </c>
      <c r="BB95" s="16">
        <v>189.1</v>
      </c>
      <c r="BC95" s="16">
        <v>196.8</v>
      </c>
      <c r="BD95" s="16">
        <v>1881</v>
      </c>
      <c r="BE95" s="16">
        <v>1620</v>
      </c>
      <c r="BF95" s="16">
        <v>106</v>
      </c>
      <c r="BG95" s="16">
        <v>386</v>
      </c>
      <c r="BH95" s="16">
        <v>2002</v>
      </c>
      <c r="BI95" s="16">
        <v>1247</v>
      </c>
      <c r="BJ95" s="16">
        <v>66.099999999999994</v>
      </c>
      <c r="BK95" s="16">
        <v>147767</v>
      </c>
      <c r="BL95" s="16">
        <v>11898.458000000001</v>
      </c>
      <c r="BM95" s="16">
        <v>119.5352</v>
      </c>
      <c r="BN95" s="16">
        <v>87.276600000000002</v>
      </c>
      <c r="BO95" s="16">
        <v>80.462500000000006</v>
      </c>
      <c r="BP95" s="16">
        <v>98.896799999999999</v>
      </c>
      <c r="BQ95" s="16">
        <v>90.696600000000004</v>
      </c>
      <c r="BR95" s="16">
        <v>105.4341</v>
      </c>
      <c r="BS95" s="16">
        <v>96.963499999999996</v>
      </c>
      <c r="BT95" s="16">
        <v>105.4341</v>
      </c>
      <c r="BU95" s="16">
        <v>87.462599999999995</v>
      </c>
      <c r="BV95" s="16">
        <v>96.6905</v>
      </c>
      <c r="BW95" s="16">
        <v>98.216499999999996</v>
      </c>
      <c r="BX95" s="16">
        <v>80.326499999999996</v>
      </c>
      <c r="BY95" s="16">
        <v>1.2</v>
      </c>
      <c r="BZ95" s="16">
        <v>5.82</v>
      </c>
      <c r="CA95" s="16">
        <v>6.62</v>
      </c>
      <c r="CB95" s="16">
        <v>109.4871</v>
      </c>
      <c r="CC95" s="16">
        <v>114.72</v>
      </c>
      <c r="CD95" s="16">
        <v>1351.0058300000001</v>
      </c>
      <c r="CE95" s="16">
        <v>878.07820000000004</v>
      </c>
      <c r="CF95" s="16">
        <v>679.84270000000004</v>
      </c>
      <c r="CG95" s="16">
        <v>4432.8838999999998</v>
      </c>
      <c r="CH95" s="16">
        <v>523.41899999999998</v>
      </c>
      <c r="CI95" s="16">
        <v>2414.1066999999998</v>
      </c>
    </row>
    <row r="96" spans="1:87" x14ac:dyDescent="0.25">
      <c r="A96" s="45">
        <v>38200</v>
      </c>
      <c r="B96" s="16">
        <v>10252.5</v>
      </c>
      <c r="C96" s="16">
        <v>11944.486000000001</v>
      </c>
      <c r="D96" s="16">
        <v>114</v>
      </c>
      <c r="E96" s="16">
        <v>143.4</v>
      </c>
      <c r="F96" s="16">
        <v>161.19999999999999</v>
      </c>
      <c r="G96" s="16">
        <v>172.4</v>
      </c>
      <c r="H96" s="16">
        <v>179.5</v>
      </c>
      <c r="I96" s="16">
        <v>11944.486000000001</v>
      </c>
      <c r="J96" s="16">
        <v>734.62</v>
      </c>
      <c r="K96" s="16">
        <v>335</v>
      </c>
      <c r="L96" s="16">
        <v>1353.6</v>
      </c>
      <c r="M96" s="16">
        <v>6295</v>
      </c>
      <c r="N96" s="16">
        <v>45362</v>
      </c>
      <c r="O96" s="16">
        <v>44.259</v>
      </c>
      <c r="P96" s="16">
        <v>1582</v>
      </c>
      <c r="Q96" s="16">
        <v>366</v>
      </c>
      <c r="R96" s="16">
        <v>202</v>
      </c>
      <c r="S96" s="16">
        <v>917</v>
      </c>
      <c r="T96" s="16">
        <v>539</v>
      </c>
      <c r="U96" s="16">
        <v>114716</v>
      </c>
      <c r="V96" s="16">
        <v>13.9</v>
      </c>
      <c r="W96" s="16">
        <v>9</v>
      </c>
      <c r="X96" s="16">
        <v>4.3</v>
      </c>
      <c r="Y96" s="16">
        <v>7003</v>
      </c>
      <c r="Z96" s="16">
        <v>8963</v>
      </c>
      <c r="AA96" s="16">
        <v>21626</v>
      </c>
      <c r="AB96" s="16">
        <v>14345</v>
      </c>
      <c r="AC96" s="16">
        <v>5382</v>
      </c>
      <c r="AD96" s="16">
        <v>131955</v>
      </c>
      <c r="AE96" s="16">
        <v>24966</v>
      </c>
      <c r="AF96" s="16">
        <v>25516</v>
      </c>
      <c r="AG96" s="16">
        <v>62.4</v>
      </c>
      <c r="AH96" s="16">
        <v>340750</v>
      </c>
      <c r="AI96" s="16">
        <v>2563</v>
      </c>
      <c r="AJ96" s="16">
        <v>2846</v>
      </c>
      <c r="AK96" s="16">
        <v>1206</v>
      </c>
      <c r="AL96" s="16">
        <v>144.4</v>
      </c>
      <c r="AM96" s="16">
        <v>4.28</v>
      </c>
      <c r="AN96" s="16">
        <v>1.3127</v>
      </c>
      <c r="AO96" s="16">
        <v>1.2623</v>
      </c>
      <c r="AP96" s="16">
        <v>1.8203</v>
      </c>
      <c r="AQ96" s="16">
        <v>8253.1</v>
      </c>
      <c r="AR96" s="16">
        <v>112.786</v>
      </c>
      <c r="AS96" s="16">
        <v>78.947999999999993</v>
      </c>
      <c r="AT96" s="16">
        <v>82.275999999999996</v>
      </c>
      <c r="AU96" s="16">
        <v>154.4</v>
      </c>
      <c r="AV96" s="16">
        <v>159.4</v>
      </c>
      <c r="AW96" s="16">
        <v>187.5</v>
      </c>
      <c r="AX96" s="16">
        <v>190.3</v>
      </c>
      <c r="AY96" s="16">
        <v>311.8</v>
      </c>
      <c r="AZ96" s="16">
        <v>223.7</v>
      </c>
      <c r="BA96" s="16">
        <v>162.1</v>
      </c>
      <c r="BB96" s="16">
        <v>189.2</v>
      </c>
      <c r="BC96" s="16">
        <v>196.9</v>
      </c>
      <c r="BD96" s="16">
        <v>1911</v>
      </c>
      <c r="BE96" s="16">
        <v>1609</v>
      </c>
      <c r="BF96" s="16">
        <v>83</v>
      </c>
      <c r="BG96" s="16">
        <v>364</v>
      </c>
      <c r="BH96" s="16">
        <v>2024</v>
      </c>
      <c r="BI96" s="16">
        <v>1238</v>
      </c>
      <c r="BJ96" s="16">
        <v>66</v>
      </c>
      <c r="BK96" s="16">
        <v>150225</v>
      </c>
      <c r="BL96" s="16">
        <v>11944.486000000001</v>
      </c>
      <c r="BM96" s="16">
        <v>120.4491</v>
      </c>
      <c r="BN96" s="16">
        <v>85.952299999999994</v>
      </c>
      <c r="BO96" s="16">
        <v>80.153700000000001</v>
      </c>
      <c r="BP96" s="16">
        <v>99.698899999999995</v>
      </c>
      <c r="BQ96" s="16">
        <v>90.630700000000004</v>
      </c>
      <c r="BR96" s="16">
        <v>105.8135</v>
      </c>
      <c r="BS96" s="16">
        <v>97.405299999999997</v>
      </c>
      <c r="BT96" s="16">
        <v>105.8135</v>
      </c>
      <c r="BU96" s="16">
        <v>88.235699999999994</v>
      </c>
      <c r="BV96" s="16">
        <v>94.007099999999994</v>
      </c>
      <c r="BW96" s="16">
        <v>98.471400000000003</v>
      </c>
      <c r="BX96" s="16">
        <v>78.881200000000007</v>
      </c>
      <c r="BY96" s="16">
        <v>1.19</v>
      </c>
      <c r="BZ96" s="16">
        <v>5.65</v>
      </c>
      <c r="CA96" s="16">
        <v>6.46</v>
      </c>
      <c r="CB96" s="16">
        <v>110.2336</v>
      </c>
      <c r="CC96" s="16">
        <v>114.8</v>
      </c>
      <c r="CD96" s="16">
        <v>1356.42346</v>
      </c>
      <c r="CE96" s="16">
        <v>883.0326</v>
      </c>
      <c r="CF96" s="16">
        <v>682.86580000000004</v>
      </c>
      <c r="CG96" s="16">
        <v>4464.0897000000004</v>
      </c>
      <c r="CH96" s="16">
        <v>525.33839999999998</v>
      </c>
      <c r="CI96" s="16">
        <v>2437.3276999999998</v>
      </c>
    </row>
    <row r="97" spans="1:87" x14ac:dyDescent="0.25">
      <c r="A97" s="45">
        <v>38231</v>
      </c>
      <c r="B97" s="16">
        <v>10269.700000000001</v>
      </c>
      <c r="C97" s="16">
        <v>11959.694</v>
      </c>
      <c r="D97" s="16">
        <v>114.6</v>
      </c>
      <c r="E97" s="16">
        <v>143.4</v>
      </c>
      <c r="F97" s="16">
        <v>160.5</v>
      </c>
      <c r="G97" s="16">
        <v>172</v>
      </c>
      <c r="H97" s="16">
        <v>180.1</v>
      </c>
      <c r="I97" s="16">
        <v>11959.694</v>
      </c>
      <c r="J97" s="16">
        <v>738.149</v>
      </c>
      <c r="K97" s="16">
        <v>328.9</v>
      </c>
      <c r="L97" s="16">
        <v>1361.6</v>
      </c>
      <c r="M97" s="16">
        <v>6330.4</v>
      </c>
      <c r="N97" s="16">
        <v>46577</v>
      </c>
      <c r="O97" s="16">
        <v>44.844999999999999</v>
      </c>
      <c r="P97" s="16">
        <v>1655</v>
      </c>
      <c r="Q97" s="16">
        <v>345</v>
      </c>
      <c r="R97" s="16">
        <v>157</v>
      </c>
      <c r="S97" s="16">
        <v>907</v>
      </c>
      <c r="T97" s="16">
        <v>496</v>
      </c>
      <c r="U97" s="16">
        <v>114854</v>
      </c>
      <c r="V97" s="16">
        <v>15.7</v>
      </c>
      <c r="W97" s="16">
        <v>9.4</v>
      </c>
      <c r="X97" s="16">
        <v>4.3</v>
      </c>
      <c r="Y97" s="16">
        <v>7029</v>
      </c>
      <c r="Z97" s="16">
        <v>8957</v>
      </c>
      <c r="AA97" s="16">
        <v>21635</v>
      </c>
      <c r="AB97" s="16">
        <v>14331</v>
      </c>
      <c r="AC97" s="16">
        <v>5374</v>
      </c>
      <c r="AD97" s="16">
        <v>132112</v>
      </c>
      <c r="AE97" s="16">
        <v>24654</v>
      </c>
      <c r="AF97" s="16">
        <v>25575</v>
      </c>
      <c r="AG97" s="16">
        <v>62.3</v>
      </c>
      <c r="AH97" s="16">
        <v>337750</v>
      </c>
      <c r="AI97" s="16">
        <v>2276</v>
      </c>
      <c r="AJ97" s="16">
        <v>2910</v>
      </c>
      <c r="AK97" s="16">
        <v>1209</v>
      </c>
      <c r="AL97" s="16">
        <v>149.19999999999999</v>
      </c>
      <c r="AM97" s="16">
        <v>4.13</v>
      </c>
      <c r="AN97" s="16">
        <v>1.2881</v>
      </c>
      <c r="AO97" s="16">
        <v>1.2628999999999999</v>
      </c>
      <c r="AP97" s="16">
        <v>1.7937000000000001</v>
      </c>
      <c r="AQ97" s="16">
        <v>8321.1</v>
      </c>
      <c r="AR97" s="16">
        <v>112.813</v>
      </c>
      <c r="AS97" s="16">
        <v>79.144000000000005</v>
      </c>
      <c r="AT97" s="16">
        <v>82.453999999999994</v>
      </c>
      <c r="AU97" s="16">
        <v>154.9</v>
      </c>
      <c r="AV97" s="16">
        <v>162.9</v>
      </c>
      <c r="AW97" s="16">
        <v>187.4</v>
      </c>
      <c r="AX97" s="16">
        <v>190.8</v>
      </c>
      <c r="AY97" s="16">
        <v>312.89999999999998</v>
      </c>
      <c r="AZ97" s="16">
        <v>224.2</v>
      </c>
      <c r="BA97" s="16">
        <v>163.4</v>
      </c>
      <c r="BB97" s="16">
        <v>189.8</v>
      </c>
      <c r="BC97" s="16">
        <v>197.5</v>
      </c>
      <c r="BD97" s="16">
        <v>1796</v>
      </c>
      <c r="BE97" s="16">
        <v>1586</v>
      </c>
      <c r="BF97" s="16">
        <v>80</v>
      </c>
      <c r="BG97" s="16">
        <v>375</v>
      </c>
      <c r="BH97" s="16">
        <v>1905</v>
      </c>
      <c r="BI97" s="16">
        <v>1247</v>
      </c>
      <c r="BJ97" s="16">
        <v>65.8</v>
      </c>
      <c r="BK97" s="16">
        <v>149765</v>
      </c>
      <c r="BL97" s="16">
        <v>11959.694</v>
      </c>
      <c r="BM97" s="16">
        <v>119.6934</v>
      </c>
      <c r="BN97" s="16">
        <v>86.298100000000005</v>
      </c>
      <c r="BO97" s="16">
        <v>80.375</v>
      </c>
      <c r="BP97" s="16">
        <v>99.598500000000001</v>
      </c>
      <c r="BQ97" s="16">
        <v>90.831500000000005</v>
      </c>
      <c r="BR97" s="16">
        <v>106.0022</v>
      </c>
      <c r="BS97" s="16">
        <v>97.450100000000006</v>
      </c>
      <c r="BT97" s="16">
        <v>106.0022</v>
      </c>
      <c r="BU97" s="16">
        <v>85.573499999999996</v>
      </c>
      <c r="BV97" s="16">
        <v>97.198899999999995</v>
      </c>
      <c r="BW97" s="16">
        <v>98.579400000000007</v>
      </c>
      <c r="BX97" s="16">
        <v>76.481800000000007</v>
      </c>
      <c r="BY97" s="16">
        <v>1.19</v>
      </c>
      <c r="BZ97" s="16">
        <v>5.46</v>
      </c>
      <c r="CA97" s="16">
        <v>6.27</v>
      </c>
      <c r="CB97" s="16">
        <v>110.09139999999999</v>
      </c>
      <c r="CC97" s="16">
        <v>114.14</v>
      </c>
      <c r="CD97" s="16">
        <v>1366.5124800000001</v>
      </c>
      <c r="CE97" s="16">
        <v>886.82489999999996</v>
      </c>
      <c r="CF97" s="16">
        <v>684.74509999999998</v>
      </c>
      <c r="CG97" s="16">
        <v>4505.2979999999998</v>
      </c>
      <c r="CH97" s="16">
        <v>544.49159999999995</v>
      </c>
      <c r="CI97" s="16">
        <v>2466.5275999999999</v>
      </c>
    </row>
    <row r="98" spans="1:87" x14ac:dyDescent="0.25">
      <c r="A98" s="45">
        <v>38261</v>
      </c>
      <c r="B98" s="16">
        <v>10281.700000000001</v>
      </c>
      <c r="C98" s="16">
        <v>11970.427</v>
      </c>
      <c r="D98" s="16">
        <v>115</v>
      </c>
      <c r="E98" s="16">
        <v>142.1</v>
      </c>
      <c r="F98" s="16">
        <v>172.2</v>
      </c>
      <c r="G98" s="16">
        <v>175.1</v>
      </c>
      <c r="H98" s="16">
        <v>181.4</v>
      </c>
      <c r="I98" s="16">
        <v>11970.427</v>
      </c>
      <c r="J98" s="16">
        <v>740.81600000000003</v>
      </c>
      <c r="K98" s="16">
        <v>329.5</v>
      </c>
      <c r="L98" s="16">
        <v>1364.5</v>
      </c>
      <c r="M98" s="16">
        <v>6353.7</v>
      </c>
      <c r="N98" s="16">
        <v>45481</v>
      </c>
      <c r="O98" s="16">
        <v>43.91</v>
      </c>
      <c r="P98" s="16">
        <v>1755</v>
      </c>
      <c r="Q98" s="16">
        <v>392</v>
      </c>
      <c r="R98" s="16">
        <v>177</v>
      </c>
      <c r="S98" s="16">
        <v>960</v>
      </c>
      <c r="T98" s="16">
        <v>543</v>
      </c>
      <c r="U98" s="16">
        <v>114828</v>
      </c>
      <c r="V98" s="16">
        <v>15.2</v>
      </c>
      <c r="W98" s="16">
        <v>9.6999999999999993</v>
      </c>
      <c r="X98" s="16">
        <v>4.2</v>
      </c>
      <c r="Y98" s="16">
        <v>7077</v>
      </c>
      <c r="Z98" s="16">
        <v>8968</v>
      </c>
      <c r="AA98" s="16">
        <v>21656</v>
      </c>
      <c r="AB98" s="16">
        <v>14332</v>
      </c>
      <c r="AC98" s="16">
        <v>5364</v>
      </c>
      <c r="AD98" s="16">
        <v>132466</v>
      </c>
      <c r="AE98" s="16">
        <v>24936</v>
      </c>
      <c r="AF98" s="16">
        <v>25616</v>
      </c>
      <c r="AG98" s="16">
        <v>62.3</v>
      </c>
      <c r="AH98" s="16">
        <v>337350</v>
      </c>
      <c r="AI98" s="16">
        <v>2303</v>
      </c>
      <c r="AJ98" s="16">
        <v>3041</v>
      </c>
      <c r="AK98" s="16">
        <v>1304</v>
      </c>
      <c r="AL98" s="16">
        <v>165.8</v>
      </c>
      <c r="AM98" s="16">
        <v>4.0999999999999996</v>
      </c>
      <c r="AN98" s="16">
        <v>1.2468999999999999</v>
      </c>
      <c r="AO98" s="16">
        <v>1.2330000000000001</v>
      </c>
      <c r="AP98" s="16">
        <v>1.8077000000000001</v>
      </c>
      <c r="AQ98" s="16">
        <v>8374.6</v>
      </c>
      <c r="AR98" s="16">
        <v>113.089</v>
      </c>
      <c r="AS98" s="16">
        <v>80.176000000000002</v>
      </c>
      <c r="AT98" s="16">
        <v>82.593000000000004</v>
      </c>
      <c r="AU98" s="16">
        <v>156.69999999999999</v>
      </c>
      <c r="AV98" s="16">
        <v>174.6</v>
      </c>
      <c r="AW98" s="16">
        <v>188.3</v>
      </c>
      <c r="AX98" s="16">
        <v>191.2</v>
      </c>
      <c r="AY98" s="16">
        <v>314</v>
      </c>
      <c r="AZ98" s="16">
        <v>224.6</v>
      </c>
      <c r="BA98" s="16">
        <v>166.7</v>
      </c>
      <c r="BB98" s="16">
        <v>190.8</v>
      </c>
      <c r="BC98" s="16">
        <v>197.9</v>
      </c>
      <c r="BD98" s="16">
        <v>1839</v>
      </c>
      <c r="BE98" s="16">
        <v>1593</v>
      </c>
      <c r="BF98" s="16">
        <v>87</v>
      </c>
      <c r="BG98" s="16">
        <v>417</v>
      </c>
      <c r="BH98" s="16">
        <v>2072</v>
      </c>
      <c r="BI98" s="16">
        <v>1264</v>
      </c>
      <c r="BJ98" s="16">
        <v>65.900000000000006</v>
      </c>
      <c r="BK98" s="16">
        <v>154734</v>
      </c>
      <c r="BL98" s="16">
        <v>11970.427</v>
      </c>
      <c r="BM98" s="16">
        <v>122.3288</v>
      </c>
      <c r="BN98" s="16">
        <v>87.114199999999997</v>
      </c>
      <c r="BO98" s="16">
        <v>81.035799999999995</v>
      </c>
      <c r="BP98" s="16">
        <v>99.658799999999999</v>
      </c>
      <c r="BQ98" s="16">
        <v>91.739000000000004</v>
      </c>
      <c r="BR98" s="16">
        <v>106.6319</v>
      </c>
      <c r="BS98" s="16">
        <v>98.556399999999996</v>
      </c>
      <c r="BT98" s="16">
        <v>106.6319</v>
      </c>
      <c r="BU98" s="16">
        <v>89.423900000000003</v>
      </c>
      <c r="BV98" s="16">
        <v>98.331100000000006</v>
      </c>
      <c r="BW98" s="16">
        <v>99.493899999999996</v>
      </c>
      <c r="BX98" s="16">
        <v>77.010300000000001</v>
      </c>
      <c r="BY98" s="16">
        <v>1.17</v>
      </c>
      <c r="BZ98" s="16">
        <v>5.47</v>
      </c>
      <c r="CA98" s="16">
        <v>6.21</v>
      </c>
      <c r="CB98" s="16">
        <v>108.7835</v>
      </c>
      <c r="CC98" s="16">
        <v>112.77</v>
      </c>
      <c r="CD98" s="16">
        <v>1380.0228500000001</v>
      </c>
      <c r="CE98" s="16">
        <v>889.29470000000003</v>
      </c>
      <c r="CF98" s="16">
        <v>683.99090000000001</v>
      </c>
      <c r="CG98" s="16">
        <v>4538.7864</v>
      </c>
      <c r="CH98" s="16">
        <v>559.50710000000004</v>
      </c>
      <c r="CI98" s="16">
        <v>2495.9133999999999</v>
      </c>
    </row>
    <row r="99" spans="1:87" x14ac:dyDescent="0.25">
      <c r="A99" s="45">
        <v>38292</v>
      </c>
      <c r="B99" s="16">
        <v>10256.799999999999</v>
      </c>
      <c r="C99" s="16">
        <v>11945.706</v>
      </c>
      <c r="D99" s="16">
        <v>115.4</v>
      </c>
      <c r="E99" s="16">
        <v>143.5</v>
      </c>
      <c r="F99" s="16">
        <v>171</v>
      </c>
      <c r="G99" s="16">
        <v>176.1</v>
      </c>
      <c r="H99" s="16">
        <v>181.9</v>
      </c>
      <c r="I99" s="16">
        <v>11945.706</v>
      </c>
      <c r="J99" s="16">
        <v>746.58100000000002</v>
      </c>
      <c r="K99" s="16">
        <v>344.1</v>
      </c>
      <c r="L99" s="16">
        <v>1370.9</v>
      </c>
      <c r="M99" s="16">
        <v>6385.9</v>
      </c>
      <c r="N99" s="16">
        <v>45360</v>
      </c>
      <c r="O99" s="16">
        <v>43.847000000000001</v>
      </c>
      <c r="P99" s="16">
        <v>1786</v>
      </c>
      <c r="Q99" s="16">
        <v>310</v>
      </c>
      <c r="R99" s="16">
        <v>164</v>
      </c>
      <c r="S99" s="16">
        <v>841</v>
      </c>
      <c r="T99" s="16">
        <v>467</v>
      </c>
      <c r="U99" s="16">
        <v>115284</v>
      </c>
      <c r="V99" s="16">
        <v>13.7</v>
      </c>
      <c r="W99" s="16">
        <v>9.1</v>
      </c>
      <c r="X99" s="16">
        <v>4.3</v>
      </c>
      <c r="Y99" s="16">
        <v>7091</v>
      </c>
      <c r="Z99" s="16">
        <v>8958</v>
      </c>
      <c r="AA99" s="16">
        <v>21692</v>
      </c>
      <c r="AB99" s="16">
        <v>14307</v>
      </c>
      <c r="AC99" s="16">
        <v>5349</v>
      </c>
      <c r="AD99" s="16">
        <v>132521</v>
      </c>
      <c r="AE99" s="16">
        <v>24922</v>
      </c>
      <c r="AF99" s="16">
        <v>25615</v>
      </c>
      <c r="AG99" s="16">
        <v>62.5</v>
      </c>
      <c r="AH99" s="16">
        <v>330688</v>
      </c>
      <c r="AI99" s="16">
        <v>2339</v>
      </c>
      <c r="AJ99" s="16">
        <v>2960</v>
      </c>
      <c r="AK99" s="16">
        <v>1258</v>
      </c>
      <c r="AL99" s="16">
        <v>155.9</v>
      </c>
      <c r="AM99" s="16">
        <v>4.1900000000000004</v>
      </c>
      <c r="AN99" s="16">
        <v>1.1968000000000001</v>
      </c>
      <c r="AO99" s="16">
        <v>1.1711</v>
      </c>
      <c r="AP99" s="16">
        <v>1.8607</v>
      </c>
      <c r="AQ99" s="16">
        <v>8420.6</v>
      </c>
      <c r="AR99" s="16">
        <v>113.145</v>
      </c>
      <c r="AS99" s="16">
        <v>80.736999999999995</v>
      </c>
      <c r="AT99" s="16">
        <v>82.875</v>
      </c>
      <c r="AU99" s="16">
        <v>157.80000000000001</v>
      </c>
      <c r="AV99" s="16">
        <v>181.3</v>
      </c>
      <c r="AW99" s="16">
        <v>188.9</v>
      </c>
      <c r="AX99" s="16">
        <v>191.8</v>
      </c>
      <c r="AY99" s="16">
        <v>314.7</v>
      </c>
      <c r="AZ99" s="16">
        <v>225.4</v>
      </c>
      <c r="BA99" s="16">
        <v>169.1</v>
      </c>
      <c r="BB99" s="16">
        <v>191.7</v>
      </c>
      <c r="BC99" s="16">
        <v>198.3</v>
      </c>
      <c r="BD99" s="16">
        <v>1758</v>
      </c>
      <c r="BE99" s="16">
        <v>1572</v>
      </c>
      <c r="BF99" s="16">
        <v>92</v>
      </c>
      <c r="BG99" s="16">
        <v>415</v>
      </c>
      <c r="BH99" s="16">
        <v>1782</v>
      </c>
      <c r="BI99" s="16">
        <v>1268</v>
      </c>
      <c r="BJ99" s="16">
        <v>66</v>
      </c>
      <c r="BK99" s="16">
        <v>158352</v>
      </c>
      <c r="BL99" s="16">
        <v>11945.706</v>
      </c>
      <c r="BM99" s="16">
        <v>120.63639999999999</v>
      </c>
      <c r="BN99" s="16">
        <v>88.137200000000007</v>
      </c>
      <c r="BO99" s="16">
        <v>80.634100000000004</v>
      </c>
      <c r="BP99" s="16">
        <v>99.719800000000006</v>
      </c>
      <c r="BQ99" s="16">
        <v>92.2834</v>
      </c>
      <c r="BR99" s="16">
        <v>106.88760000000001</v>
      </c>
      <c r="BS99" s="16">
        <v>98.500200000000007</v>
      </c>
      <c r="BT99" s="16">
        <v>106.88760000000001</v>
      </c>
      <c r="BU99" s="16">
        <v>89.008600000000001</v>
      </c>
      <c r="BV99" s="16">
        <v>99.8309</v>
      </c>
      <c r="BW99" s="16">
        <v>99.308099999999996</v>
      </c>
      <c r="BX99" s="16">
        <v>78.997200000000007</v>
      </c>
      <c r="BY99" s="16">
        <v>1.18</v>
      </c>
      <c r="BZ99" s="16">
        <v>5.52</v>
      </c>
      <c r="CA99" s="16">
        <v>6.2</v>
      </c>
      <c r="CB99" s="16">
        <v>104.699</v>
      </c>
      <c r="CC99" s="16">
        <v>109.64</v>
      </c>
      <c r="CD99" s="16">
        <v>1386.5613800000001</v>
      </c>
      <c r="CE99" s="16">
        <v>897.63189999999997</v>
      </c>
      <c r="CF99" s="16">
        <v>680.66279999999995</v>
      </c>
      <c r="CG99" s="16">
        <v>4581.3995000000004</v>
      </c>
      <c r="CH99" s="16">
        <v>564.36450000000002</v>
      </c>
      <c r="CI99" s="16">
        <v>2526.3069999999998</v>
      </c>
    </row>
    <row r="100" spans="1:87" x14ac:dyDescent="0.25">
      <c r="A100" s="45">
        <v>38322</v>
      </c>
      <c r="B100" s="16">
        <v>10648.4</v>
      </c>
      <c r="C100" s="16">
        <v>12354.11</v>
      </c>
      <c r="D100" s="16">
        <v>115.5</v>
      </c>
      <c r="E100" s="16">
        <v>143.5</v>
      </c>
      <c r="F100" s="16">
        <v>160.4</v>
      </c>
      <c r="G100" s="16">
        <v>175.8</v>
      </c>
      <c r="H100" s="16">
        <v>180.9</v>
      </c>
      <c r="I100" s="16">
        <v>12354.11</v>
      </c>
      <c r="J100" s="16">
        <v>753.39499999999998</v>
      </c>
      <c r="K100" s="16">
        <v>351.5</v>
      </c>
      <c r="L100" s="16">
        <v>1374.2</v>
      </c>
      <c r="M100" s="16">
        <v>6407.5</v>
      </c>
      <c r="N100" s="16">
        <v>46424</v>
      </c>
      <c r="O100" s="16">
        <v>44.938000000000002</v>
      </c>
      <c r="P100" s="16">
        <v>1909</v>
      </c>
      <c r="Q100" s="16">
        <v>381</v>
      </c>
      <c r="R100" s="16">
        <v>195</v>
      </c>
      <c r="S100" s="16">
        <v>939</v>
      </c>
      <c r="T100" s="16">
        <v>527</v>
      </c>
      <c r="U100" s="16">
        <v>115501</v>
      </c>
      <c r="V100" s="16">
        <v>14</v>
      </c>
      <c r="W100" s="16">
        <v>8.8000000000000007</v>
      </c>
      <c r="X100" s="16">
        <v>4.2</v>
      </c>
      <c r="Y100" s="16">
        <v>7117</v>
      </c>
      <c r="Z100" s="16">
        <v>8954</v>
      </c>
      <c r="AA100" s="16">
        <v>21693</v>
      </c>
      <c r="AB100" s="16">
        <v>14287</v>
      </c>
      <c r="AC100" s="16">
        <v>5333</v>
      </c>
      <c r="AD100" s="16">
        <v>132644</v>
      </c>
      <c r="AE100" s="16">
        <v>24681</v>
      </c>
      <c r="AF100" s="16">
        <v>25639</v>
      </c>
      <c r="AG100" s="16">
        <v>62.4</v>
      </c>
      <c r="AH100" s="16">
        <v>328250</v>
      </c>
      <c r="AI100" s="16">
        <v>2268</v>
      </c>
      <c r="AJ100" s="16">
        <v>2927</v>
      </c>
      <c r="AK100" s="16">
        <v>1274</v>
      </c>
      <c r="AL100" s="16">
        <v>138.1</v>
      </c>
      <c r="AM100" s="16">
        <v>4.2300000000000004</v>
      </c>
      <c r="AN100" s="16">
        <v>1.2189000000000001</v>
      </c>
      <c r="AO100" s="16">
        <v>1.1465000000000001</v>
      </c>
      <c r="AP100" s="16">
        <v>1.9286000000000001</v>
      </c>
      <c r="AQ100" s="16">
        <v>8481.5</v>
      </c>
      <c r="AR100" s="16">
        <v>113.203</v>
      </c>
      <c r="AS100" s="16">
        <v>80.37</v>
      </c>
      <c r="AT100" s="16">
        <v>83.06</v>
      </c>
      <c r="AU100" s="16">
        <v>157.4</v>
      </c>
      <c r="AV100" s="16">
        <v>178.2</v>
      </c>
      <c r="AW100" s="16">
        <v>188.9</v>
      </c>
      <c r="AX100" s="16">
        <v>192.1</v>
      </c>
      <c r="AY100" s="16">
        <v>315.8</v>
      </c>
      <c r="AZ100" s="16">
        <v>225.8</v>
      </c>
      <c r="BA100" s="16">
        <v>168.5</v>
      </c>
      <c r="BB100" s="16">
        <v>191.7</v>
      </c>
      <c r="BC100" s="16">
        <v>198.6</v>
      </c>
      <c r="BD100" s="16">
        <v>1921</v>
      </c>
      <c r="BE100" s="16">
        <v>1613</v>
      </c>
      <c r="BF100" s="16">
        <v>90</v>
      </c>
      <c r="BG100" s="16">
        <v>379</v>
      </c>
      <c r="BH100" s="16">
        <v>2042</v>
      </c>
      <c r="BI100" s="16">
        <v>1280</v>
      </c>
      <c r="BJ100" s="16">
        <v>65.900000000000006</v>
      </c>
      <c r="BK100" s="16">
        <v>156760</v>
      </c>
      <c r="BL100" s="16">
        <v>12354.11</v>
      </c>
      <c r="BM100" s="16">
        <v>121.7319</v>
      </c>
      <c r="BN100" s="16">
        <v>89.237099999999998</v>
      </c>
      <c r="BO100" s="16">
        <v>81.419799999999995</v>
      </c>
      <c r="BP100" s="16">
        <v>99.796999999999997</v>
      </c>
      <c r="BQ100" s="16">
        <v>93.005399999999995</v>
      </c>
      <c r="BR100" s="16">
        <v>107.53530000000001</v>
      </c>
      <c r="BS100" s="16">
        <v>99.248800000000003</v>
      </c>
      <c r="BT100" s="16">
        <v>107.53530000000001</v>
      </c>
      <c r="BU100" s="16">
        <v>91.189499999999995</v>
      </c>
      <c r="BV100" s="16">
        <v>100.72029999999999</v>
      </c>
      <c r="BW100" s="16">
        <v>100.0707</v>
      </c>
      <c r="BX100" s="16">
        <v>79.0886</v>
      </c>
      <c r="BY100" s="16">
        <v>1.17</v>
      </c>
      <c r="BZ100" s="16">
        <v>5.47</v>
      </c>
      <c r="CA100" s="16">
        <v>6.15</v>
      </c>
      <c r="CB100" s="16">
        <v>103.8104</v>
      </c>
      <c r="CC100" s="16">
        <v>107.86</v>
      </c>
      <c r="CD100" s="16">
        <v>1392.69399</v>
      </c>
      <c r="CE100" s="16">
        <v>906.42309999999998</v>
      </c>
      <c r="CF100" s="16">
        <v>692.52689999999996</v>
      </c>
      <c r="CG100" s="16">
        <v>4629.4404999999997</v>
      </c>
      <c r="CH100" s="16">
        <v>572.81389999999999</v>
      </c>
      <c r="CI100" s="16">
        <v>2552.7381999999998</v>
      </c>
    </row>
    <row r="101" spans="1:87" x14ac:dyDescent="0.25">
      <c r="A101" s="45">
        <v>38353</v>
      </c>
      <c r="B101" s="16">
        <v>10305.6</v>
      </c>
      <c r="C101" s="16">
        <v>12029.712</v>
      </c>
      <c r="D101" s="16">
        <v>115.7</v>
      </c>
      <c r="E101" s="16">
        <v>144.9</v>
      </c>
      <c r="F101" s="16">
        <v>155.6</v>
      </c>
      <c r="G101" s="16">
        <v>175</v>
      </c>
      <c r="H101" s="16">
        <v>180.9</v>
      </c>
      <c r="I101" s="16">
        <v>12029.712</v>
      </c>
      <c r="J101" s="16">
        <v>750.197</v>
      </c>
      <c r="K101" s="16">
        <v>340.3</v>
      </c>
      <c r="L101" s="16">
        <v>1369.1</v>
      </c>
      <c r="M101" s="16">
        <v>6409</v>
      </c>
      <c r="N101" s="16">
        <v>49441</v>
      </c>
      <c r="O101" s="16">
        <v>48.698999999999998</v>
      </c>
      <c r="P101" s="16">
        <v>1739</v>
      </c>
      <c r="Q101" s="16">
        <v>334</v>
      </c>
      <c r="R101" s="16">
        <v>163</v>
      </c>
      <c r="S101" s="16">
        <v>1090</v>
      </c>
      <c r="T101" s="16">
        <v>557</v>
      </c>
      <c r="U101" s="16">
        <v>116007</v>
      </c>
      <c r="V101" s="16">
        <v>15.2</v>
      </c>
      <c r="W101" s="16">
        <v>9.5</v>
      </c>
      <c r="X101" s="16">
        <v>4.0999999999999996</v>
      </c>
      <c r="Y101" s="16">
        <v>7095</v>
      </c>
      <c r="Z101" s="16">
        <v>8943</v>
      </c>
      <c r="AA101" s="16">
        <v>21735</v>
      </c>
      <c r="AB101" s="16">
        <v>14257</v>
      </c>
      <c r="AC101" s="16">
        <v>5314</v>
      </c>
      <c r="AD101" s="16">
        <v>132791</v>
      </c>
      <c r="AE101" s="16">
        <v>24314</v>
      </c>
      <c r="AF101" s="16">
        <v>25669</v>
      </c>
      <c r="AG101" s="16">
        <v>62.4</v>
      </c>
      <c r="AH101" s="16">
        <v>340250</v>
      </c>
      <c r="AI101" s="16">
        <v>2298</v>
      </c>
      <c r="AJ101" s="16">
        <v>2851</v>
      </c>
      <c r="AK101" s="16">
        <v>1203</v>
      </c>
      <c r="AL101" s="16">
        <v>141.19999999999999</v>
      </c>
      <c r="AM101" s="16">
        <v>4.22</v>
      </c>
      <c r="AN101" s="16">
        <v>1.2248000000000001</v>
      </c>
      <c r="AO101" s="16">
        <v>1.1792</v>
      </c>
      <c r="AP101" s="16">
        <v>1.8796999999999999</v>
      </c>
      <c r="AQ101" s="16">
        <v>8470.2000000000007</v>
      </c>
      <c r="AR101" s="16">
        <v>113.03700000000001</v>
      </c>
      <c r="AS101" s="16">
        <v>79.891999999999996</v>
      </c>
      <c r="AT101" s="16">
        <v>83.421000000000006</v>
      </c>
      <c r="AU101" s="16">
        <v>156.80000000000001</v>
      </c>
      <c r="AV101" s="16">
        <v>168.9</v>
      </c>
      <c r="AW101" s="16">
        <v>189.1</v>
      </c>
      <c r="AX101" s="16">
        <v>192.3</v>
      </c>
      <c r="AY101" s="16">
        <v>316.89999999999998</v>
      </c>
      <c r="AZ101" s="16">
        <v>226.2</v>
      </c>
      <c r="BA101" s="16">
        <v>166.5</v>
      </c>
      <c r="BB101" s="16">
        <v>191.6</v>
      </c>
      <c r="BC101" s="16">
        <v>199</v>
      </c>
      <c r="BD101" s="16">
        <v>1892</v>
      </c>
      <c r="BE101" s="16">
        <v>1654</v>
      </c>
      <c r="BF101" s="16">
        <v>76</v>
      </c>
      <c r="BG101" s="16">
        <v>409</v>
      </c>
      <c r="BH101" s="16">
        <v>2144</v>
      </c>
      <c r="BI101" s="16">
        <v>1302</v>
      </c>
      <c r="BJ101" s="16">
        <v>65.8</v>
      </c>
      <c r="BK101" s="16">
        <v>158620</v>
      </c>
      <c r="BL101" s="16">
        <v>12029.712</v>
      </c>
      <c r="BM101" s="16">
        <v>120.83880000000001</v>
      </c>
      <c r="BN101" s="16">
        <v>88.426299999999998</v>
      </c>
      <c r="BO101" s="16">
        <v>82.868099999999998</v>
      </c>
      <c r="BP101" s="16">
        <v>101.9729</v>
      </c>
      <c r="BQ101" s="16">
        <v>93.024100000000004</v>
      </c>
      <c r="BR101" s="16">
        <v>108.3652</v>
      </c>
      <c r="BS101" s="16">
        <v>99.999300000000005</v>
      </c>
      <c r="BT101" s="16">
        <v>108.3652</v>
      </c>
      <c r="BU101" s="16">
        <v>90.081199999999995</v>
      </c>
      <c r="BV101" s="16">
        <v>100.8318</v>
      </c>
      <c r="BW101" s="16">
        <v>100.79859999999999</v>
      </c>
      <c r="BX101" s="16">
        <v>78.882400000000004</v>
      </c>
      <c r="BY101" s="16">
        <v>1.1599999999999999</v>
      </c>
      <c r="BZ101" s="16">
        <v>5.36</v>
      </c>
      <c r="CA101" s="16">
        <v>6.02</v>
      </c>
      <c r="CB101" s="16">
        <v>103.34099999999999</v>
      </c>
      <c r="CC101" s="16">
        <v>108.68</v>
      </c>
      <c r="CD101" s="16">
        <v>1392.14186</v>
      </c>
      <c r="CE101" s="16">
        <v>921.47410000000002</v>
      </c>
      <c r="CF101" s="16">
        <v>694.79809999999998</v>
      </c>
      <c r="CG101" s="16">
        <v>4680.9119000000001</v>
      </c>
      <c r="CH101" s="16">
        <v>618.4153</v>
      </c>
      <c r="CI101" s="16">
        <v>2575.8323999999998</v>
      </c>
    </row>
    <row r="102" spans="1:87" x14ac:dyDescent="0.25">
      <c r="A102" s="45">
        <v>38384</v>
      </c>
      <c r="B102" s="16">
        <v>10302.799999999999</v>
      </c>
      <c r="C102" s="16">
        <v>12040.24</v>
      </c>
      <c r="D102" s="16">
        <v>115.6</v>
      </c>
      <c r="E102" s="16">
        <v>145.30000000000001</v>
      </c>
      <c r="F102" s="16">
        <v>163.4</v>
      </c>
      <c r="G102" s="16">
        <v>176</v>
      </c>
      <c r="H102" s="16">
        <v>181.9</v>
      </c>
      <c r="I102" s="16">
        <v>12040.24</v>
      </c>
      <c r="J102" s="16">
        <v>750.39</v>
      </c>
      <c r="K102" s="16">
        <v>331.3</v>
      </c>
      <c r="L102" s="16">
        <v>1371.1</v>
      </c>
      <c r="M102" s="16">
        <v>6420</v>
      </c>
      <c r="N102" s="16">
        <v>47697</v>
      </c>
      <c r="O102" s="16">
        <v>45.127000000000002</v>
      </c>
      <c r="P102" s="16">
        <v>1489</v>
      </c>
      <c r="Q102" s="16">
        <v>446</v>
      </c>
      <c r="R102" s="16">
        <v>200</v>
      </c>
      <c r="S102" s="16">
        <v>996</v>
      </c>
      <c r="T102" s="16">
        <v>565</v>
      </c>
      <c r="U102" s="16">
        <v>115649</v>
      </c>
      <c r="V102" s="16">
        <v>16.8</v>
      </c>
      <c r="W102" s="16">
        <v>10</v>
      </c>
      <c r="X102" s="16">
        <v>4.2</v>
      </c>
      <c r="Y102" s="16">
        <v>7153</v>
      </c>
      <c r="Z102" s="16">
        <v>8965</v>
      </c>
      <c r="AA102" s="16">
        <v>21744</v>
      </c>
      <c r="AB102" s="16">
        <v>14273</v>
      </c>
      <c r="AC102" s="16">
        <v>5308</v>
      </c>
      <c r="AD102" s="16">
        <v>133050</v>
      </c>
      <c r="AE102" s="16">
        <v>24621</v>
      </c>
      <c r="AF102" s="16">
        <v>25736</v>
      </c>
      <c r="AG102" s="16">
        <v>62.4</v>
      </c>
      <c r="AH102" s="16">
        <v>317813</v>
      </c>
      <c r="AI102" s="16">
        <v>2345</v>
      </c>
      <c r="AJ102" s="16">
        <v>2896</v>
      </c>
      <c r="AK102" s="16">
        <v>1268</v>
      </c>
      <c r="AL102" s="16">
        <v>148.4</v>
      </c>
      <c r="AM102" s="16">
        <v>4.17</v>
      </c>
      <c r="AN102" s="16">
        <v>1.2401</v>
      </c>
      <c r="AO102" s="16">
        <v>1.1918</v>
      </c>
      <c r="AP102" s="16">
        <v>1.8871</v>
      </c>
      <c r="AQ102" s="16">
        <v>8529.2000000000007</v>
      </c>
      <c r="AR102" s="16">
        <v>112.878</v>
      </c>
      <c r="AS102" s="16">
        <v>80.33</v>
      </c>
      <c r="AT102" s="16">
        <v>83.641000000000005</v>
      </c>
      <c r="AU102" s="16">
        <v>157.5</v>
      </c>
      <c r="AV102" s="16">
        <v>176.9</v>
      </c>
      <c r="AW102" s="16">
        <v>189.2</v>
      </c>
      <c r="AX102" s="16">
        <v>193</v>
      </c>
      <c r="AY102" s="16">
        <v>318.39999999999998</v>
      </c>
      <c r="AZ102" s="16">
        <v>226.9</v>
      </c>
      <c r="BA102" s="16">
        <v>168.4</v>
      </c>
      <c r="BB102" s="16">
        <v>192.4</v>
      </c>
      <c r="BC102" s="16">
        <v>199.4</v>
      </c>
      <c r="BD102" s="16">
        <v>1908</v>
      </c>
      <c r="BE102" s="16">
        <v>1630</v>
      </c>
      <c r="BF102" s="16">
        <v>89</v>
      </c>
      <c r="BG102" s="16">
        <v>395</v>
      </c>
      <c r="BH102" s="16">
        <v>2207</v>
      </c>
      <c r="BI102" s="16">
        <v>1322</v>
      </c>
      <c r="BJ102" s="16">
        <v>65.900000000000006</v>
      </c>
      <c r="BK102" s="16">
        <v>161321</v>
      </c>
      <c r="BL102" s="16">
        <v>12040.24</v>
      </c>
      <c r="BM102" s="16">
        <v>123.593</v>
      </c>
      <c r="BN102" s="16">
        <v>88.739400000000003</v>
      </c>
      <c r="BO102" s="16">
        <v>83.736099999999993</v>
      </c>
      <c r="BP102" s="16">
        <v>101.4395</v>
      </c>
      <c r="BQ102" s="16">
        <v>93.743300000000005</v>
      </c>
      <c r="BR102" s="16">
        <v>108.3122</v>
      </c>
      <c r="BS102" s="16">
        <v>100.9049</v>
      </c>
      <c r="BT102" s="16">
        <v>108.3122</v>
      </c>
      <c r="BU102" s="16">
        <v>91.953299999999999</v>
      </c>
      <c r="BV102" s="16">
        <v>98.1524</v>
      </c>
      <c r="BW102" s="16">
        <v>101.56699999999999</v>
      </c>
      <c r="BX102" s="16">
        <v>79.626999999999995</v>
      </c>
      <c r="BY102" s="16">
        <v>1.18</v>
      </c>
      <c r="BZ102" s="16">
        <v>5.2</v>
      </c>
      <c r="CA102" s="16">
        <v>5.82</v>
      </c>
      <c r="CB102" s="16">
        <v>104.9442</v>
      </c>
      <c r="CC102" s="16">
        <v>108.89</v>
      </c>
      <c r="CD102" s="16">
        <v>1407.4514200000001</v>
      </c>
      <c r="CE102" s="16">
        <v>931.87120000000004</v>
      </c>
      <c r="CF102" s="16">
        <v>691.54459999999995</v>
      </c>
      <c r="CG102" s="16">
        <v>4718.1917000000003</v>
      </c>
      <c r="CH102" s="16">
        <v>628.13049999999998</v>
      </c>
      <c r="CI102" s="16">
        <v>2605.6107000000002</v>
      </c>
    </row>
    <row r="103" spans="1:87" x14ac:dyDescent="0.25">
      <c r="A103" s="45">
        <v>38412</v>
      </c>
      <c r="B103" s="16">
        <v>10341.9</v>
      </c>
      <c r="C103" s="16">
        <v>12080.643</v>
      </c>
      <c r="D103" s="16">
        <v>115.4</v>
      </c>
      <c r="E103" s="16">
        <v>146.1</v>
      </c>
      <c r="F103" s="16">
        <v>175</v>
      </c>
      <c r="G103" s="16">
        <v>176.8</v>
      </c>
      <c r="H103" s="16">
        <v>183.2</v>
      </c>
      <c r="I103" s="16">
        <v>12080.643</v>
      </c>
      <c r="J103" s="16">
        <v>752.08299999999997</v>
      </c>
      <c r="K103" s="16">
        <v>340.7</v>
      </c>
      <c r="L103" s="16">
        <v>1371.8</v>
      </c>
      <c r="M103" s="16">
        <v>6428.1</v>
      </c>
      <c r="N103" s="16">
        <v>46384</v>
      </c>
      <c r="O103" s="16">
        <v>44.142000000000003</v>
      </c>
      <c r="P103" s="16">
        <v>1781</v>
      </c>
      <c r="Q103" s="16">
        <v>311</v>
      </c>
      <c r="R103" s="16">
        <v>210</v>
      </c>
      <c r="S103" s="16">
        <v>855</v>
      </c>
      <c r="T103" s="16">
        <v>488</v>
      </c>
      <c r="U103" s="16">
        <v>115765</v>
      </c>
      <c r="V103" s="16">
        <v>15.3</v>
      </c>
      <c r="W103" s="16">
        <v>9.1999999999999993</v>
      </c>
      <c r="X103" s="16">
        <v>4</v>
      </c>
      <c r="Y103" s="16">
        <v>7181</v>
      </c>
      <c r="Z103" s="16">
        <v>8960</v>
      </c>
      <c r="AA103" s="16">
        <v>21740</v>
      </c>
      <c r="AB103" s="16">
        <v>14269</v>
      </c>
      <c r="AC103" s="16">
        <v>5309</v>
      </c>
      <c r="AD103" s="16">
        <v>133172</v>
      </c>
      <c r="AE103" s="16">
        <v>24784</v>
      </c>
      <c r="AF103" s="16">
        <v>25761</v>
      </c>
      <c r="AG103" s="16">
        <v>62.4</v>
      </c>
      <c r="AH103" s="16">
        <v>324375</v>
      </c>
      <c r="AI103" s="16">
        <v>2328</v>
      </c>
      <c r="AJ103" s="16">
        <v>2817</v>
      </c>
      <c r="AK103" s="16">
        <v>1157</v>
      </c>
      <c r="AL103" s="16">
        <v>168.3</v>
      </c>
      <c r="AM103" s="16">
        <v>4.5</v>
      </c>
      <c r="AN103" s="16">
        <v>1.216</v>
      </c>
      <c r="AO103" s="16">
        <v>1.1756</v>
      </c>
      <c r="AP103" s="16">
        <v>1.9043000000000001</v>
      </c>
      <c r="AQ103" s="16">
        <v>8569.5</v>
      </c>
      <c r="AR103" s="16">
        <v>112.79</v>
      </c>
      <c r="AS103" s="16">
        <v>80.664000000000001</v>
      </c>
      <c r="AT103" s="16">
        <v>83.906999999999996</v>
      </c>
      <c r="AU103" s="16">
        <v>157.9</v>
      </c>
      <c r="AV103" s="16">
        <v>179.9</v>
      </c>
      <c r="AW103" s="16">
        <v>189.6</v>
      </c>
      <c r="AX103" s="16">
        <v>193.9</v>
      </c>
      <c r="AY103" s="16">
        <v>319.7</v>
      </c>
      <c r="AZ103" s="16">
        <v>228</v>
      </c>
      <c r="BA103" s="16">
        <v>169.2</v>
      </c>
      <c r="BB103" s="16">
        <v>193.1</v>
      </c>
      <c r="BC103" s="16">
        <v>200.1</v>
      </c>
      <c r="BD103" s="16">
        <v>1787</v>
      </c>
      <c r="BE103" s="16">
        <v>1580</v>
      </c>
      <c r="BF103" s="16">
        <v>80</v>
      </c>
      <c r="BG103" s="16">
        <v>402</v>
      </c>
      <c r="BH103" s="16">
        <v>1864</v>
      </c>
      <c r="BI103" s="16">
        <v>1311</v>
      </c>
      <c r="BJ103" s="16">
        <v>65.900000000000006</v>
      </c>
      <c r="BK103" s="16">
        <v>157424</v>
      </c>
      <c r="BL103" s="16">
        <v>12080.643</v>
      </c>
      <c r="BM103" s="16">
        <v>121.2424</v>
      </c>
      <c r="BN103" s="16">
        <v>89.683800000000005</v>
      </c>
      <c r="BO103" s="16">
        <v>83.679400000000001</v>
      </c>
      <c r="BP103" s="16">
        <v>100.5826</v>
      </c>
      <c r="BQ103" s="16">
        <v>93.774000000000001</v>
      </c>
      <c r="BR103" s="16">
        <v>108.2636</v>
      </c>
      <c r="BS103" s="16">
        <v>100.3947</v>
      </c>
      <c r="BT103" s="16">
        <v>108.2636</v>
      </c>
      <c r="BU103" s="16">
        <v>91.755300000000005</v>
      </c>
      <c r="BV103" s="16">
        <v>102.94589999999999</v>
      </c>
      <c r="BW103" s="16">
        <v>101.24509999999999</v>
      </c>
      <c r="BX103" s="16">
        <v>79.886099999999999</v>
      </c>
      <c r="BY103" s="16">
        <v>1.19</v>
      </c>
      <c r="BZ103" s="16">
        <v>5.4</v>
      </c>
      <c r="CA103" s="16">
        <v>6.06</v>
      </c>
      <c r="CB103" s="16">
        <v>105.2543</v>
      </c>
      <c r="CC103" s="16">
        <v>108.79</v>
      </c>
      <c r="CD103" s="16">
        <v>1415.5592200000001</v>
      </c>
      <c r="CE103" s="16">
        <v>945.8578</v>
      </c>
      <c r="CF103" s="16">
        <v>693.43989999999997</v>
      </c>
      <c r="CG103" s="16">
        <v>4779.1837999999998</v>
      </c>
      <c r="CH103" s="16">
        <v>641.92499999999995</v>
      </c>
      <c r="CI103" s="16">
        <v>2650.2157000000002</v>
      </c>
    </row>
    <row r="104" spans="1:87" x14ac:dyDescent="0.25">
      <c r="A104" s="45">
        <v>38443</v>
      </c>
      <c r="B104" s="16">
        <v>10372.5</v>
      </c>
      <c r="C104" s="16">
        <v>12122.341</v>
      </c>
      <c r="D104" s="16">
        <v>115.3</v>
      </c>
      <c r="E104" s="16">
        <v>146.69999999999999</v>
      </c>
      <c r="F104" s="16">
        <v>192.9</v>
      </c>
      <c r="G104" s="16">
        <v>178.4</v>
      </c>
      <c r="H104" s="16">
        <v>185.1</v>
      </c>
      <c r="I104" s="16">
        <v>12122.341</v>
      </c>
      <c r="J104" s="16">
        <v>753.66</v>
      </c>
      <c r="K104" s="16">
        <v>328.1</v>
      </c>
      <c r="L104" s="16">
        <v>1358.3</v>
      </c>
      <c r="M104" s="16">
        <v>6440.9</v>
      </c>
      <c r="N104" s="16">
        <v>46468</v>
      </c>
      <c r="O104" s="16">
        <v>44.878999999999998</v>
      </c>
      <c r="P104" s="16">
        <v>1664</v>
      </c>
      <c r="Q104" s="16">
        <v>330</v>
      </c>
      <c r="R104" s="16">
        <v>192</v>
      </c>
      <c r="S104" s="16">
        <v>1037</v>
      </c>
      <c r="T104" s="16">
        <v>502</v>
      </c>
      <c r="U104" s="16">
        <v>116639</v>
      </c>
      <c r="V104" s="16">
        <v>15.8</v>
      </c>
      <c r="W104" s="16">
        <v>8.9</v>
      </c>
      <c r="X104" s="16">
        <v>4</v>
      </c>
      <c r="Y104" s="16">
        <v>7266</v>
      </c>
      <c r="Z104" s="16">
        <v>8955</v>
      </c>
      <c r="AA104" s="16">
        <v>21754</v>
      </c>
      <c r="AB104" s="16">
        <v>14250</v>
      </c>
      <c r="AC104" s="16">
        <v>5295</v>
      </c>
      <c r="AD104" s="16">
        <v>133536</v>
      </c>
      <c r="AE104" s="16">
        <v>24549</v>
      </c>
      <c r="AF104" s="16">
        <v>25835</v>
      </c>
      <c r="AG104" s="16">
        <v>62.7</v>
      </c>
      <c r="AH104" s="16">
        <v>326450</v>
      </c>
      <c r="AI104" s="16">
        <v>2289</v>
      </c>
      <c r="AJ104" s="16">
        <v>2678</v>
      </c>
      <c r="AK104" s="16">
        <v>1069</v>
      </c>
      <c r="AL104" s="16">
        <v>174.4</v>
      </c>
      <c r="AM104" s="16">
        <v>4.34</v>
      </c>
      <c r="AN104" s="16">
        <v>1.2359</v>
      </c>
      <c r="AO104" s="16">
        <v>1.1954</v>
      </c>
      <c r="AP104" s="16">
        <v>1.8960999999999999</v>
      </c>
      <c r="AQ104" s="16">
        <v>8645.6</v>
      </c>
      <c r="AR104" s="16">
        <v>112.724</v>
      </c>
      <c r="AS104" s="16">
        <v>81.102999999999994</v>
      </c>
      <c r="AT104" s="16">
        <v>84.103999999999999</v>
      </c>
      <c r="AU104" s="16">
        <v>158.6</v>
      </c>
      <c r="AV104" s="16">
        <v>183.6</v>
      </c>
      <c r="AW104" s="16">
        <v>190.8</v>
      </c>
      <c r="AX104" s="16">
        <v>194.3</v>
      </c>
      <c r="AY104" s="16">
        <v>320.7</v>
      </c>
      <c r="AZ104" s="16">
        <v>228.5</v>
      </c>
      <c r="BA104" s="16">
        <v>170.3</v>
      </c>
      <c r="BB104" s="16">
        <v>193.7</v>
      </c>
      <c r="BC104" s="16">
        <v>200.2</v>
      </c>
      <c r="BD104" s="16">
        <v>1927</v>
      </c>
      <c r="BE104" s="16">
        <v>1654</v>
      </c>
      <c r="BF104" s="16">
        <v>75</v>
      </c>
      <c r="BG104" s="16">
        <v>421</v>
      </c>
      <c r="BH104" s="16">
        <v>2061</v>
      </c>
      <c r="BI104" s="16">
        <v>1324</v>
      </c>
      <c r="BJ104" s="16">
        <v>66.099999999999994</v>
      </c>
      <c r="BK104" s="16">
        <v>163980</v>
      </c>
      <c r="BL104" s="16">
        <v>12122.341</v>
      </c>
      <c r="BM104" s="16">
        <v>120.1241</v>
      </c>
      <c r="BN104" s="16">
        <v>89.222399999999993</v>
      </c>
      <c r="BO104" s="16">
        <v>84.613500000000002</v>
      </c>
      <c r="BP104" s="16">
        <v>100.7513</v>
      </c>
      <c r="BQ104" s="16">
        <v>93.555400000000006</v>
      </c>
      <c r="BR104" s="16">
        <v>108.5698</v>
      </c>
      <c r="BS104" s="16">
        <v>100.76430000000001</v>
      </c>
      <c r="BT104" s="16">
        <v>108.5698</v>
      </c>
      <c r="BU104" s="16">
        <v>92.774799999999999</v>
      </c>
      <c r="BV104" s="16">
        <v>100.7251</v>
      </c>
      <c r="BW104" s="16">
        <v>101.565</v>
      </c>
      <c r="BX104" s="16">
        <v>79.580799999999996</v>
      </c>
      <c r="BY104" s="16">
        <v>1.17</v>
      </c>
      <c r="BZ104" s="16">
        <v>5.33</v>
      </c>
      <c r="CA104" s="16">
        <v>6.05</v>
      </c>
      <c r="CB104" s="16">
        <v>107.1938</v>
      </c>
      <c r="CC104" s="16">
        <v>110.29</v>
      </c>
      <c r="CD104" s="16">
        <v>1421.9769799999999</v>
      </c>
      <c r="CE104" s="16">
        <v>958.57230000000004</v>
      </c>
      <c r="CF104" s="16">
        <v>694.02790000000005</v>
      </c>
      <c r="CG104" s="16">
        <v>4822.8221000000003</v>
      </c>
      <c r="CH104" s="16">
        <v>646.97019999999998</v>
      </c>
      <c r="CI104" s="16">
        <v>2681.4069</v>
      </c>
    </row>
    <row r="105" spans="1:87" x14ac:dyDescent="0.25">
      <c r="A105" s="45">
        <v>38473</v>
      </c>
      <c r="B105" s="16">
        <v>10427.1</v>
      </c>
      <c r="C105" s="16">
        <v>12179.018</v>
      </c>
      <c r="D105" s="16">
        <v>115.5</v>
      </c>
      <c r="E105" s="16">
        <v>148.6</v>
      </c>
      <c r="F105" s="16">
        <v>187.3</v>
      </c>
      <c r="G105" s="16">
        <v>176.2</v>
      </c>
      <c r="H105" s="16">
        <v>185</v>
      </c>
      <c r="I105" s="16">
        <v>12179.018</v>
      </c>
      <c r="J105" s="16">
        <v>754.18399999999997</v>
      </c>
      <c r="K105" s="16">
        <v>334.8</v>
      </c>
      <c r="L105" s="16">
        <v>1365.3</v>
      </c>
      <c r="M105" s="16">
        <v>6458.7</v>
      </c>
      <c r="N105" s="16">
        <v>46163</v>
      </c>
      <c r="O105" s="16">
        <v>44.801000000000002</v>
      </c>
      <c r="P105" s="16">
        <v>1525</v>
      </c>
      <c r="Q105" s="16">
        <v>384</v>
      </c>
      <c r="R105" s="16">
        <v>183</v>
      </c>
      <c r="S105" s="16">
        <v>928</v>
      </c>
      <c r="T105" s="16">
        <v>530</v>
      </c>
      <c r="U105" s="16">
        <v>116960</v>
      </c>
      <c r="V105" s="16">
        <v>16.3</v>
      </c>
      <c r="W105" s="16">
        <v>8.8000000000000007</v>
      </c>
      <c r="X105" s="16">
        <v>3.9</v>
      </c>
      <c r="Y105" s="16">
        <v>7294</v>
      </c>
      <c r="Z105" s="16">
        <v>8969</v>
      </c>
      <c r="AA105" s="16">
        <v>21781</v>
      </c>
      <c r="AB105" s="16">
        <v>14256</v>
      </c>
      <c r="AC105" s="16">
        <v>5287</v>
      </c>
      <c r="AD105" s="16">
        <v>133706</v>
      </c>
      <c r="AE105" s="16">
        <v>24584</v>
      </c>
      <c r="AF105" s="16">
        <v>25876</v>
      </c>
      <c r="AG105" s="16">
        <v>62.8</v>
      </c>
      <c r="AH105" s="16">
        <v>324625</v>
      </c>
      <c r="AI105" s="16">
        <v>2231</v>
      </c>
      <c r="AJ105" s="16">
        <v>2683</v>
      </c>
      <c r="AK105" s="16">
        <v>1145</v>
      </c>
      <c r="AL105" s="16">
        <v>166.7</v>
      </c>
      <c r="AM105" s="16">
        <v>4.1399999999999997</v>
      </c>
      <c r="AN105" s="16">
        <v>1.2555000000000001</v>
      </c>
      <c r="AO105" s="16">
        <v>1.2172000000000001</v>
      </c>
      <c r="AP105" s="16">
        <v>1.8559000000000001</v>
      </c>
      <c r="AQ105" s="16">
        <v>8643.9</v>
      </c>
      <c r="AR105" s="16">
        <v>112.959</v>
      </c>
      <c r="AS105" s="16">
        <v>80.692999999999998</v>
      </c>
      <c r="AT105" s="16">
        <v>84.278000000000006</v>
      </c>
      <c r="AU105" s="16">
        <v>158.1</v>
      </c>
      <c r="AV105" s="16">
        <v>175.5</v>
      </c>
      <c r="AW105" s="16">
        <v>191</v>
      </c>
      <c r="AX105" s="16">
        <v>194.6</v>
      </c>
      <c r="AY105" s="16">
        <v>321.8</v>
      </c>
      <c r="AZ105" s="16">
        <v>228.9</v>
      </c>
      <c r="BA105" s="16">
        <v>168.7</v>
      </c>
      <c r="BB105" s="16">
        <v>193.6</v>
      </c>
      <c r="BC105" s="16">
        <v>200.5</v>
      </c>
      <c r="BD105" s="16">
        <v>2103</v>
      </c>
      <c r="BE105" s="16">
        <v>1644</v>
      </c>
      <c r="BF105" s="16">
        <v>81</v>
      </c>
      <c r="BG105" s="16">
        <v>360</v>
      </c>
      <c r="BH105" s="16">
        <v>2025</v>
      </c>
      <c r="BI105" s="16">
        <v>1322</v>
      </c>
      <c r="BJ105" s="16">
        <v>66.099999999999994</v>
      </c>
      <c r="BK105" s="16">
        <v>162495</v>
      </c>
      <c r="BL105" s="16">
        <v>12179.018</v>
      </c>
      <c r="BM105" s="16">
        <v>120.2123</v>
      </c>
      <c r="BN105" s="16">
        <v>88.623400000000004</v>
      </c>
      <c r="BO105" s="16">
        <v>85.403599999999997</v>
      </c>
      <c r="BP105" s="16">
        <v>102.2182</v>
      </c>
      <c r="BQ105" s="16">
        <v>93.316699999999997</v>
      </c>
      <c r="BR105" s="16">
        <v>109.3477</v>
      </c>
      <c r="BS105" s="16">
        <v>101.06440000000001</v>
      </c>
      <c r="BT105" s="16">
        <v>109.3477</v>
      </c>
      <c r="BU105" s="16">
        <v>91.162800000000004</v>
      </c>
      <c r="BV105" s="16">
        <v>99.707999999999998</v>
      </c>
      <c r="BW105" s="16">
        <v>102.1397</v>
      </c>
      <c r="BX105" s="16">
        <v>78.926500000000004</v>
      </c>
      <c r="BY105" s="16">
        <v>1.18</v>
      </c>
      <c r="BZ105" s="16">
        <v>5.15</v>
      </c>
      <c r="CA105" s="16">
        <v>6.01</v>
      </c>
      <c r="CB105" s="16">
        <v>106.59520000000001</v>
      </c>
      <c r="CC105" s="16">
        <v>110.58</v>
      </c>
      <c r="CD105" s="16">
        <v>1423.4599700000001</v>
      </c>
      <c r="CE105" s="16">
        <v>968.66849999999999</v>
      </c>
      <c r="CF105" s="16">
        <v>691.42930000000001</v>
      </c>
      <c r="CG105" s="16">
        <v>4848.0378000000001</v>
      </c>
      <c r="CH105" s="16">
        <v>669.40089999999998</v>
      </c>
      <c r="CI105" s="16">
        <v>2696.0077999999999</v>
      </c>
    </row>
    <row r="106" spans="1:87" x14ac:dyDescent="0.25">
      <c r="A106" s="45">
        <v>38504</v>
      </c>
      <c r="B106" s="16">
        <v>10459.9</v>
      </c>
      <c r="C106" s="16">
        <v>12212.816999999999</v>
      </c>
      <c r="D106" s="16">
        <v>115.4</v>
      </c>
      <c r="E106" s="16">
        <v>150.19999999999999</v>
      </c>
      <c r="F106" s="16">
        <v>184.6</v>
      </c>
      <c r="G106" s="16">
        <v>176.3</v>
      </c>
      <c r="H106" s="16">
        <v>184.9</v>
      </c>
      <c r="I106" s="16">
        <v>12212.816999999999</v>
      </c>
      <c r="J106" s="16">
        <v>759.99599999999998</v>
      </c>
      <c r="K106" s="16">
        <v>341.7</v>
      </c>
      <c r="L106" s="16">
        <v>1380</v>
      </c>
      <c r="M106" s="16">
        <v>6490.8</v>
      </c>
      <c r="N106" s="16">
        <v>45659</v>
      </c>
      <c r="O106" s="16">
        <v>44.225999999999999</v>
      </c>
      <c r="P106" s="16">
        <v>1739</v>
      </c>
      <c r="Q106" s="16">
        <v>339</v>
      </c>
      <c r="R106" s="16">
        <v>194</v>
      </c>
      <c r="S106" s="16">
        <v>1037</v>
      </c>
      <c r="T106" s="16">
        <v>498</v>
      </c>
      <c r="U106" s="16">
        <v>117305</v>
      </c>
      <c r="V106" s="16">
        <v>16.2</v>
      </c>
      <c r="W106" s="16">
        <v>8.6999999999999993</v>
      </c>
      <c r="X106" s="16">
        <v>4</v>
      </c>
      <c r="Y106" s="16">
        <v>7333</v>
      </c>
      <c r="Z106" s="16">
        <v>8954</v>
      </c>
      <c r="AA106" s="16">
        <v>21763</v>
      </c>
      <c r="AB106" s="16">
        <v>14227</v>
      </c>
      <c r="AC106" s="16">
        <v>5273</v>
      </c>
      <c r="AD106" s="16">
        <v>133957</v>
      </c>
      <c r="AE106" s="16">
        <v>24350</v>
      </c>
      <c r="AF106" s="16">
        <v>25920</v>
      </c>
      <c r="AG106" s="16">
        <v>62.7</v>
      </c>
      <c r="AH106" s="16">
        <v>330313</v>
      </c>
      <c r="AI106" s="16">
        <v>2361</v>
      </c>
      <c r="AJ106" s="16">
        <v>2405</v>
      </c>
      <c r="AK106" s="16">
        <v>1030</v>
      </c>
      <c r="AL106" s="16">
        <v>181.5</v>
      </c>
      <c r="AM106" s="16">
        <v>4</v>
      </c>
      <c r="AN106" s="16">
        <v>1.2402</v>
      </c>
      <c r="AO106" s="16">
        <v>1.2665</v>
      </c>
      <c r="AP106" s="16">
        <v>1.8177000000000001</v>
      </c>
      <c r="AQ106" s="16">
        <v>8724.7999999999993</v>
      </c>
      <c r="AR106" s="16">
        <v>112.542</v>
      </c>
      <c r="AS106" s="16">
        <v>80.679000000000002</v>
      </c>
      <c r="AT106" s="16">
        <v>84.418000000000006</v>
      </c>
      <c r="AU106" s="16">
        <v>158</v>
      </c>
      <c r="AV106" s="16">
        <v>176.6</v>
      </c>
      <c r="AW106" s="16">
        <v>191</v>
      </c>
      <c r="AX106" s="16">
        <v>194.6</v>
      </c>
      <c r="AY106" s="16">
        <v>322.8</v>
      </c>
      <c r="AZ106" s="16">
        <v>229.1</v>
      </c>
      <c r="BA106" s="16">
        <v>169.1</v>
      </c>
      <c r="BB106" s="16">
        <v>193.7</v>
      </c>
      <c r="BC106" s="16">
        <v>200.6</v>
      </c>
      <c r="BD106" s="16">
        <v>1965</v>
      </c>
      <c r="BE106" s="16">
        <v>1683</v>
      </c>
      <c r="BF106" s="16">
        <v>87</v>
      </c>
      <c r="BG106" s="16">
        <v>408</v>
      </c>
      <c r="BH106" s="16">
        <v>2068</v>
      </c>
      <c r="BI106" s="16">
        <v>1329</v>
      </c>
      <c r="BJ106" s="16">
        <v>66.099999999999994</v>
      </c>
      <c r="BK106" s="16">
        <v>164574</v>
      </c>
      <c r="BL106" s="16">
        <v>12212.816999999999</v>
      </c>
      <c r="BM106" s="16">
        <v>120.84180000000001</v>
      </c>
      <c r="BN106" s="16">
        <v>90.020200000000003</v>
      </c>
      <c r="BO106" s="16">
        <v>85.200800000000001</v>
      </c>
      <c r="BP106" s="16">
        <v>103.1417</v>
      </c>
      <c r="BQ106" s="16">
        <v>93.587599999999995</v>
      </c>
      <c r="BR106" s="16">
        <v>110.4354</v>
      </c>
      <c r="BS106" s="16">
        <v>101.25409999999999</v>
      </c>
      <c r="BT106" s="16">
        <v>110.4354</v>
      </c>
      <c r="BU106" s="16">
        <v>92.443799999999996</v>
      </c>
      <c r="BV106" s="16">
        <v>103.55459999999999</v>
      </c>
      <c r="BW106" s="16">
        <v>102.78870000000001</v>
      </c>
      <c r="BX106" s="16">
        <v>78.665800000000004</v>
      </c>
      <c r="BY106" s="16">
        <v>1.17</v>
      </c>
      <c r="BZ106" s="16">
        <v>4.96</v>
      </c>
      <c r="CA106" s="16">
        <v>5.86</v>
      </c>
      <c r="CB106" s="16">
        <v>108.7473</v>
      </c>
      <c r="CC106" s="16">
        <v>111.89</v>
      </c>
      <c r="CD106" s="16">
        <v>1433.6517799999999</v>
      </c>
      <c r="CE106" s="16">
        <v>975.09059999999999</v>
      </c>
      <c r="CF106" s="16">
        <v>692.58799999999997</v>
      </c>
      <c r="CG106" s="16">
        <v>4900.3197</v>
      </c>
      <c r="CH106" s="16">
        <v>678.64639999999997</v>
      </c>
      <c r="CI106" s="16">
        <v>2733.2945</v>
      </c>
    </row>
    <row r="107" spans="1:87" x14ac:dyDescent="0.25">
      <c r="A107" s="45">
        <v>38534</v>
      </c>
      <c r="B107" s="16">
        <v>10483</v>
      </c>
      <c r="C107" s="16">
        <v>12222.897000000001</v>
      </c>
      <c r="D107" s="16">
        <v>115</v>
      </c>
      <c r="E107" s="16">
        <v>150.69999999999999</v>
      </c>
      <c r="F107" s="16">
        <v>196.5</v>
      </c>
      <c r="G107" s="16">
        <v>179.3</v>
      </c>
      <c r="H107" s="16">
        <v>185.7</v>
      </c>
      <c r="I107" s="16">
        <v>12222.897000000001</v>
      </c>
      <c r="J107" s="16">
        <v>763.84699999999998</v>
      </c>
      <c r="K107" s="16">
        <v>331.8</v>
      </c>
      <c r="L107" s="16">
        <v>1371.1</v>
      </c>
      <c r="M107" s="16">
        <v>6516.6</v>
      </c>
      <c r="N107" s="16">
        <v>46210</v>
      </c>
      <c r="O107" s="16">
        <v>45.287999999999997</v>
      </c>
      <c r="P107" s="16">
        <v>1792</v>
      </c>
      <c r="Q107" s="16">
        <v>364</v>
      </c>
      <c r="R107" s="16">
        <v>196</v>
      </c>
      <c r="S107" s="16">
        <v>986</v>
      </c>
      <c r="T107" s="16">
        <v>508</v>
      </c>
      <c r="U107" s="16">
        <v>117278</v>
      </c>
      <c r="V107" s="16">
        <v>14</v>
      </c>
      <c r="W107" s="16">
        <v>8.1999999999999993</v>
      </c>
      <c r="X107" s="16">
        <v>4</v>
      </c>
      <c r="Y107" s="16">
        <v>7353</v>
      </c>
      <c r="Z107" s="16">
        <v>8952</v>
      </c>
      <c r="AA107" s="16">
        <v>21857</v>
      </c>
      <c r="AB107" s="16">
        <v>14226</v>
      </c>
      <c r="AC107" s="16">
        <v>5274</v>
      </c>
      <c r="AD107" s="16">
        <v>134314</v>
      </c>
      <c r="AE107" s="16">
        <v>24767</v>
      </c>
      <c r="AF107" s="16">
        <v>25982</v>
      </c>
      <c r="AG107" s="16">
        <v>62.8</v>
      </c>
      <c r="AH107" s="16">
        <v>324450</v>
      </c>
      <c r="AI107" s="16">
        <v>2368</v>
      </c>
      <c r="AJ107" s="16">
        <v>2449</v>
      </c>
      <c r="AK107" s="16">
        <v>1068</v>
      </c>
      <c r="AL107" s="16">
        <v>195.5</v>
      </c>
      <c r="AM107" s="16">
        <v>4.18</v>
      </c>
      <c r="AN107" s="16">
        <v>1.2229000000000001</v>
      </c>
      <c r="AO107" s="16">
        <v>1.2945</v>
      </c>
      <c r="AP107" s="16">
        <v>1.7506999999999999</v>
      </c>
      <c r="AQ107" s="16">
        <v>8829.5</v>
      </c>
      <c r="AR107" s="16">
        <v>112.15600000000001</v>
      </c>
      <c r="AS107" s="16">
        <v>81.706999999999994</v>
      </c>
      <c r="AT107" s="16">
        <v>84.664000000000001</v>
      </c>
      <c r="AU107" s="16">
        <v>159.6</v>
      </c>
      <c r="AV107" s="16">
        <v>192.7</v>
      </c>
      <c r="AW107" s="16">
        <v>191.4</v>
      </c>
      <c r="AX107" s="16">
        <v>195.4</v>
      </c>
      <c r="AY107" s="16">
        <v>324.10000000000002</v>
      </c>
      <c r="AZ107" s="16">
        <v>229.9</v>
      </c>
      <c r="BA107" s="16">
        <v>172.8</v>
      </c>
      <c r="BB107" s="16">
        <v>194.9</v>
      </c>
      <c r="BC107" s="16">
        <v>200.9</v>
      </c>
      <c r="BD107" s="16">
        <v>1886</v>
      </c>
      <c r="BE107" s="16">
        <v>1722</v>
      </c>
      <c r="BF107" s="16">
        <v>96</v>
      </c>
      <c r="BG107" s="16">
        <v>385</v>
      </c>
      <c r="BH107" s="16">
        <v>2054</v>
      </c>
      <c r="BI107" s="16">
        <v>1338</v>
      </c>
      <c r="BJ107" s="16">
        <v>66.099999999999994</v>
      </c>
      <c r="BK107" s="16">
        <v>164742</v>
      </c>
      <c r="BL107" s="16">
        <v>12222.897000000001</v>
      </c>
      <c r="BM107" s="16">
        <v>118.58799999999999</v>
      </c>
      <c r="BN107" s="16">
        <v>89.478099999999998</v>
      </c>
      <c r="BO107" s="16">
        <v>84.725700000000003</v>
      </c>
      <c r="BP107" s="16">
        <v>103.369</v>
      </c>
      <c r="BQ107" s="16">
        <v>93.281899999999993</v>
      </c>
      <c r="BR107" s="16">
        <v>110.5162</v>
      </c>
      <c r="BS107" s="16">
        <v>100.89360000000001</v>
      </c>
      <c r="BT107" s="16">
        <v>110.5162</v>
      </c>
      <c r="BU107" s="16">
        <v>91.4</v>
      </c>
      <c r="BV107" s="16">
        <v>104.97110000000001</v>
      </c>
      <c r="BW107" s="16">
        <v>102.37439999999999</v>
      </c>
      <c r="BX107" s="16">
        <v>77.852400000000003</v>
      </c>
      <c r="BY107" s="16">
        <v>1.19</v>
      </c>
      <c r="BZ107" s="16">
        <v>5.0599999999999996</v>
      </c>
      <c r="CA107" s="16">
        <v>5.95</v>
      </c>
      <c r="CB107" s="16">
        <v>111.95350000000001</v>
      </c>
      <c r="CC107" s="16">
        <v>112.62</v>
      </c>
      <c r="CD107" s="16">
        <v>1442.32248</v>
      </c>
      <c r="CE107" s="16">
        <v>989.57119999999998</v>
      </c>
      <c r="CF107" s="16">
        <v>697.1232</v>
      </c>
      <c r="CG107" s="16">
        <v>4974.8116</v>
      </c>
      <c r="CH107" s="16">
        <v>687.74549999999999</v>
      </c>
      <c r="CI107" s="16">
        <v>2782.0313000000001</v>
      </c>
    </row>
    <row r="108" spans="1:87" x14ac:dyDescent="0.25">
      <c r="A108" s="45">
        <v>38565</v>
      </c>
      <c r="B108" s="16">
        <v>10478.9</v>
      </c>
      <c r="C108" s="16">
        <v>12241.01</v>
      </c>
      <c r="D108" s="16">
        <v>114.7</v>
      </c>
      <c r="E108" s="16">
        <v>152</v>
      </c>
      <c r="F108" s="16">
        <v>211.7</v>
      </c>
      <c r="G108" s="16">
        <v>182.8</v>
      </c>
      <c r="H108" s="16">
        <v>187.1</v>
      </c>
      <c r="I108" s="16">
        <v>12241.01</v>
      </c>
      <c r="J108" s="16">
        <v>763.34699999999998</v>
      </c>
      <c r="K108" s="16">
        <v>339</v>
      </c>
      <c r="L108" s="16">
        <v>1376.1</v>
      </c>
      <c r="M108" s="16">
        <v>6554.9</v>
      </c>
      <c r="N108" s="16">
        <v>45666</v>
      </c>
      <c r="O108" s="16">
        <v>43.871000000000002</v>
      </c>
      <c r="P108" s="16">
        <v>1619</v>
      </c>
      <c r="Q108" s="16">
        <v>383</v>
      </c>
      <c r="R108" s="16">
        <v>202</v>
      </c>
      <c r="S108" s="16">
        <v>927</v>
      </c>
      <c r="T108" s="16">
        <v>583</v>
      </c>
      <c r="U108" s="16">
        <v>117604</v>
      </c>
      <c r="V108" s="16">
        <v>14.3</v>
      </c>
      <c r="W108" s="16">
        <v>8.6999999999999993</v>
      </c>
      <c r="X108" s="16">
        <v>3.8</v>
      </c>
      <c r="Y108" s="16">
        <v>7394</v>
      </c>
      <c r="Z108" s="16">
        <v>8948</v>
      </c>
      <c r="AA108" s="16">
        <v>21863</v>
      </c>
      <c r="AB108" s="16">
        <v>14203</v>
      </c>
      <c r="AC108" s="16">
        <v>5255</v>
      </c>
      <c r="AD108" s="16">
        <v>134517</v>
      </c>
      <c r="AE108" s="16">
        <v>24851</v>
      </c>
      <c r="AF108" s="16">
        <v>26017</v>
      </c>
      <c r="AG108" s="16">
        <v>62.9</v>
      </c>
      <c r="AH108" s="16">
        <v>316000</v>
      </c>
      <c r="AI108" s="16">
        <v>2304</v>
      </c>
      <c r="AJ108" s="16">
        <v>2569</v>
      </c>
      <c r="AK108" s="16">
        <v>1161</v>
      </c>
      <c r="AL108" s="16">
        <v>209.9</v>
      </c>
      <c r="AM108" s="16">
        <v>4.26</v>
      </c>
      <c r="AN108" s="16">
        <v>1.2042999999999999</v>
      </c>
      <c r="AO108" s="16">
        <v>1.2628999999999999</v>
      </c>
      <c r="AP108" s="16">
        <v>1.7944</v>
      </c>
      <c r="AQ108" s="16">
        <v>8832.4</v>
      </c>
      <c r="AR108" s="16">
        <v>111.771</v>
      </c>
      <c r="AS108" s="16">
        <v>82.87</v>
      </c>
      <c r="AT108" s="16">
        <v>84.832999999999998</v>
      </c>
      <c r="AU108" s="16">
        <v>161.5</v>
      </c>
      <c r="AV108" s="16">
        <v>211.5</v>
      </c>
      <c r="AW108" s="16">
        <v>191.5</v>
      </c>
      <c r="AX108" s="16">
        <v>195.9</v>
      </c>
      <c r="AY108" s="16">
        <v>324.2</v>
      </c>
      <c r="AZ108" s="16">
        <v>230.4</v>
      </c>
      <c r="BA108" s="16">
        <v>177.3</v>
      </c>
      <c r="BB108" s="16">
        <v>196.1</v>
      </c>
      <c r="BC108" s="16">
        <v>201.1</v>
      </c>
      <c r="BD108" s="16">
        <v>1952</v>
      </c>
      <c r="BE108" s="16">
        <v>1716</v>
      </c>
      <c r="BF108" s="16">
        <v>87</v>
      </c>
      <c r="BG108" s="16">
        <v>416</v>
      </c>
      <c r="BH108" s="16">
        <v>2095</v>
      </c>
      <c r="BI108" s="16">
        <v>1356</v>
      </c>
      <c r="BJ108" s="16">
        <v>66.2</v>
      </c>
      <c r="BK108" s="16">
        <v>166385</v>
      </c>
      <c r="BL108" s="16">
        <v>12241.01</v>
      </c>
      <c r="BM108" s="16">
        <v>121.94029999999999</v>
      </c>
      <c r="BN108" s="16">
        <v>89.028000000000006</v>
      </c>
      <c r="BO108" s="16">
        <v>85.767700000000005</v>
      </c>
      <c r="BP108" s="16">
        <v>103.5731</v>
      </c>
      <c r="BQ108" s="16">
        <v>93.254099999999994</v>
      </c>
      <c r="BR108" s="16">
        <v>110.1477</v>
      </c>
      <c r="BS108" s="16">
        <v>101.3754</v>
      </c>
      <c r="BT108" s="16">
        <v>110.1477</v>
      </c>
      <c r="BU108" s="16">
        <v>90.111400000000003</v>
      </c>
      <c r="BV108" s="16">
        <v>103.9859</v>
      </c>
      <c r="BW108" s="16">
        <v>103.0039</v>
      </c>
      <c r="BX108" s="16">
        <v>77.382499999999993</v>
      </c>
      <c r="BY108" s="16">
        <v>1.1599999999999999</v>
      </c>
      <c r="BZ108" s="16">
        <v>5.09</v>
      </c>
      <c r="CA108" s="16">
        <v>5.96</v>
      </c>
      <c r="CB108" s="16">
        <v>110.6065</v>
      </c>
      <c r="CC108" s="16">
        <v>111.46</v>
      </c>
      <c r="CD108" s="16">
        <v>1449.2024699999999</v>
      </c>
      <c r="CE108" s="16">
        <v>995.88210000000004</v>
      </c>
      <c r="CF108" s="16">
        <v>705.13310000000001</v>
      </c>
      <c r="CG108" s="16">
        <v>5039.4847</v>
      </c>
      <c r="CH108" s="16">
        <v>690.32550000000003</v>
      </c>
      <c r="CI108" s="16">
        <v>2823.9558999999999</v>
      </c>
    </row>
    <row r="109" spans="1:87" x14ac:dyDescent="0.25">
      <c r="A109" s="45">
        <v>38596</v>
      </c>
      <c r="B109" s="16">
        <v>10451.200000000001</v>
      </c>
      <c r="C109" s="16">
        <v>12202.978999999999</v>
      </c>
      <c r="D109" s="16">
        <v>115.1</v>
      </c>
      <c r="E109" s="16">
        <v>152.9</v>
      </c>
      <c r="F109" s="16">
        <v>248.5</v>
      </c>
      <c r="G109" s="16">
        <v>189</v>
      </c>
      <c r="H109" s="16">
        <v>191</v>
      </c>
      <c r="I109" s="16">
        <v>12202.978999999999</v>
      </c>
      <c r="J109" s="16">
        <v>767.94</v>
      </c>
      <c r="K109" s="16">
        <v>323.10000000000002</v>
      </c>
      <c r="L109" s="16">
        <v>1375</v>
      </c>
      <c r="M109" s="16">
        <v>6587.7</v>
      </c>
      <c r="N109" s="16">
        <v>46044</v>
      </c>
      <c r="O109" s="16">
        <v>44.128</v>
      </c>
      <c r="P109" s="16">
        <v>1995</v>
      </c>
      <c r="Q109" s="16">
        <v>375</v>
      </c>
      <c r="R109" s="16">
        <v>196</v>
      </c>
      <c r="S109" s="16">
        <v>1008</v>
      </c>
      <c r="T109" s="16">
        <v>572</v>
      </c>
      <c r="U109" s="16">
        <v>117355</v>
      </c>
      <c r="V109" s="16">
        <v>14.5</v>
      </c>
      <c r="W109" s="16">
        <v>8.6</v>
      </c>
      <c r="X109" s="16">
        <v>4.0999999999999996</v>
      </c>
      <c r="Y109" s="16">
        <v>7415</v>
      </c>
      <c r="Z109" s="16">
        <v>8931</v>
      </c>
      <c r="AA109" s="16">
        <v>21845</v>
      </c>
      <c r="AB109" s="16">
        <v>14175</v>
      </c>
      <c r="AC109" s="16">
        <v>5244</v>
      </c>
      <c r="AD109" s="16">
        <v>134583</v>
      </c>
      <c r="AE109" s="16">
        <v>25096</v>
      </c>
      <c r="AF109" s="16">
        <v>26007</v>
      </c>
      <c r="AG109" s="16">
        <v>62.8</v>
      </c>
      <c r="AH109" s="16">
        <v>355000</v>
      </c>
      <c r="AI109" s="16">
        <v>2294</v>
      </c>
      <c r="AJ109" s="16">
        <v>2537</v>
      </c>
      <c r="AK109" s="16">
        <v>1098</v>
      </c>
      <c r="AL109" s="16">
        <v>224.4</v>
      </c>
      <c r="AM109" s="16">
        <v>4.2</v>
      </c>
      <c r="AN109" s="16">
        <v>1.1777</v>
      </c>
      <c r="AO109" s="16">
        <v>1.2670999999999999</v>
      </c>
      <c r="AP109" s="16">
        <v>1.8064</v>
      </c>
      <c r="AQ109" s="16">
        <v>8885.7999999999993</v>
      </c>
      <c r="AR109" s="16">
        <v>111.857</v>
      </c>
      <c r="AS109" s="16">
        <v>85.367000000000004</v>
      </c>
      <c r="AT109" s="16">
        <v>85.19</v>
      </c>
      <c r="AU109" s="16">
        <v>166</v>
      </c>
      <c r="AV109" s="16">
        <v>253.6</v>
      </c>
      <c r="AW109" s="16">
        <v>191.9</v>
      </c>
      <c r="AX109" s="16">
        <v>196.8</v>
      </c>
      <c r="AY109" s="16">
        <v>325.3</v>
      </c>
      <c r="AZ109" s="16">
        <v>231.4</v>
      </c>
      <c r="BA109" s="16">
        <v>187.7</v>
      </c>
      <c r="BB109" s="16">
        <v>198.8</v>
      </c>
      <c r="BC109" s="16">
        <v>201.3</v>
      </c>
      <c r="BD109" s="16">
        <v>1922</v>
      </c>
      <c r="BE109" s="16">
        <v>1798</v>
      </c>
      <c r="BF109" s="16">
        <v>88</v>
      </c>
      <c r="BG109" s="16">
        <v>377</v>
      </c>
      <c r="BH109" s="16">
        <v>2151</v>
      </c>
      <c r="BI109" s="16">
        <v>1377</v>
      </c>
      <c r="BJ109" s="16">
        <v>66.099999999999994</v>
      </c>
      <c r="BK109" s="16">
        <v>171808</v>
      </c>
      <c r="BL109" s="16">
        <v>12202.978999999999</v>
      </c>
      <c r="BM109" s="16">
        <v>124.5483</v>
      </c>
      <c r="BN109" s="16">
        <v>84.3292</v>
      </c>
      <c r="BO109" s="16">
        <v>83.279899999999998</v>
      </c>
      <c r="BP109" s="16">
        <v>102.8159</v>
      </c>
      <c r="BQ109" s="16">
        <v>89.667900000000003</v>
      </c>
      <c r="BR109" s="16">
        <v>109.6926</v>
      </c>
      <c r="BS109" s="16">
        <v>100.3022</v>
      </c>
      <c r="BT109" s="16">
        <v>109.6926</v>
      </c>
      <c r="BU109" s="16">
        <v>86.957400000000007</v>
      </c>
      <c r="BV109" s="16">
        <v>106.215</v>
      </c>
      <c r="BW109" s="16">
        <v>102.3279</v>
      </c>
      <c r="BX109" s="16">
        <v>66.830500000000001</v>
      </c>
      <c r="BY109" s="16">
        <v>1.1499999999999999</v>
      </c>
      <c r="BZ109" s="16">
        <v>5.13</v>
      </c>
      <c r="CA109" s="16">
        <v>6.03</v>
      </c>
      <c r="CB109" s="16">
        <v>111.239</v>
      </c>
      <c r="CC109" s="16">
        <v>112.13</v>
      </c>
      <c r="CD109" s="16">
        <v>1451.98153</v>
      </c>
      <c r="CE109" s="16">
        <v>1000.9519</v>
      </c>
      <c r="CF109" s="16">
        <v>709.76769999999999</v>
      </c>
      <c r="CG109" s="16">
        <v>5078.0704999999998</v>
      </c>
      <c r="CH109" s="16">
        <v>693.35170000000005</v>
      </c>
      <c r="CI109" s="16">
        <v>2845.2532999999999</v>
      </c>
    </row>
    <row r="110" spans="1:87" x14ac:dyDescent="0.25">
      <c r="A110" s="45">
        <v>38626</v>
      </c>
      <c r="B110" s="16">
        <v>10548.7</v>
      </c>
      <c r="C110" s="16">
        <v>12293.245999999999</v>
      </c>
      <c r="D110" s="16">
        <v>115.1</v>
      </c>
      <c r="E110" s="16">
        <v>154.19999999999999</v>
      </c>
      <c r="F110" s="16">
        <v>235.9</v>
      </c>
      <c r="G110" s="16">
        <v>187.5</v>
      </c>
      <c r="H110" s="16">
        <v>191.1</v>
      </c>
      <c r="I110" s="16">
        <v>12293.245999999999</v>
      </c>
      <c r="J110" s="16">
        <v>768.81399999999996</v>
      </c>
      <c r="K110" s="16">
        <v>334.1</v>
      </c>
      <c r="L110" s="16">
        <v>1378.9</v>
      </c>
      <c r="M110" s="16">
        <v>6622.8</v>
      </c>
      <c r="N110" s="16">
        <v>44330</v>
      </c>
      <c r="O110" s="16">
        <v>42.872</v>
      </c>
      <c r="P110" s="16">
        <v>1884</v>
      </c>
      <c r="Q110" s="16">
        <v>339</v>
      </c>
      <c r="R110" s="16">
        <v>171</v>
      </c>
      <c r="S110" s="16">
        <v>1036</v>
      </c>
      <c r="T110" s="16">
        <v>519</v>
      </c>
      <c r="U110" s="16">
        <v>117552</v>
      </c>
      <c r="V110" s="16">
        <v>14.1</v>
      </c>
      <c r="W110" s="16">
        <v>8.3000000000000007</v>
      </c>
      <c r="X110" s="16">
        <v>3.9</v>
      </c>
      <c r="Y110" s="16">
        <v>7460</v>
      </c>
      <c r="Z110" s="16">
        <v>8958</v>
      </c>
      <c r="AA110" s="16">
        <v>21829</v>
      </c>
      <c r="AB110" s="16">
        <v>14192</v>
      </c>
      <c r="AC110" s="16">
        <v>5234</v>
      </c>
      <c r="AD110" s="16">
        <v>134673</v>
      </c>
      <c r="AE110" s="16">
        <v>25074</v>
      </c>
      <c r="AF110" s="16">
        <v>26016</v>
      </c>
      <c r="AG110" s="16">
        <v>62.8</v>
      </c>
      <c r="AH110" s="16">
        <v>371450</v>
      </c>
      <c r="AI110" s="16">
        <v>2296</v>
      </c>
      <c r="AJ110" s="16">
        <v>2492</v>
      </c>
      <c r="AK110" s="16">
        <v>1070</v>
      </c>
      <c r="AL110" s="16">
        <v>217.5</v>
      </c>
      <c r="AM110" s="16">
        <v>4.46</v>
      </c>
      <c r="AN110" s="16">
        <v>1.1774</v>
      </c>
      <c r="AO110" s="16">
        <v>1.288</v>
      </c>
      <c r="AP110" s="16">
        <v>1.7650999999999999</v>
      </c>
      <c r="AQ110" s="16">
        <v>8926.6</v>
      </c>
      <c r="AR110" s="16">
        <v>111.76</v>
      </c>
      <c r="AS110" s="16">
        <v>84.713999999999999</v>
      </c>
      <c r="AT110" s="16">
        <v>85.635000000000005</v>
      </c>
      <c r="AU110" s="16">
        <v>164.8</v>
      </c>
      <c r="AV110" s="16">
        <v>240</v>
      </c>
      <c r="AW110" s="16">
        <v>192.4</v>
      </c>
      <c r="AX110" s="16">
        <v>198.7</v>
      </c>
      <c r="AY110" s="16">
        <v>326.89999999999998</v>
      </c>
      <c r="AZ110" s="16">
        <v>233.1</v>
      </c>
      <c r="BA110" s="16">
        <v>184.5</v>
      </c>
      <c r="BB110" s="16">
        <v>199.1</v>
      </c>
      <c r="BC110" s="16">
        <v>202</v>
      </c>
      <c r="BD110" s="16">
        <v>1962</v>
      </c>
      <c r="BE110" s="16">
        <v>1742</v>
      </c>
      <c r="BF110" s="16">
        <v>84</v>
      </c>
      <c r="BG110" s="16">
        <v>344</v>
      </c>
      <c r="BH110" s="16">
        <v>2065</v>
      </c>
      <c r="BI110" s="16">
        <v>1376</v>
      </c>
      <c r="BJ110" s="16">
        <v>66.099999999999994</v>
      </c>
      <c r="BK110" s="16">
        <v>176528</v>
      </c>
      <c r="BL110" s="16">
        <v>12293.245999999999</v>
      </c>
      <c r="BM110" s="16">
        <v>125.7666</v>
      </c>
      <c r="BN110" s="16">
        <v>84.570599999999999</v>
      </c>
      <c r="BO110" s="16">
        <v>87.805000000000007</v>
      </c>
      <c r="BP110" s="16">
        <v>103.8098</v>
      </c>
      <c r="BQ110" s="16">
        <v>90.8155</v>
      </c>
      <c r="BR110" s="16">
        <v>109.3267</v>
      </c>
      <c r="BS110" s="16">
        <v>101.88290000000001</v>
      </c>
      <c r="BT110" s="16">
        <v>109.3267</v>
      </c>
      <c r="BU110" s="16">
        <v>85.615300000000005</v>
      </c>
      <c r="BV110" s="16">
        <v>104.84099999999999</v>
      </c>
      <c r="BW110" s="16">
        <v>103.729</v>
      </c>
      <c r="BX110" s="16">
        <v>69.321200000000005</v>
      </c>
      <c r="BY110" s="16">
        <v>1.1499999999999999</v>
      </c>
      <c r="BZ110" s="16">
        <v>5.35</v>
      </c>
      <c r="CA110" s="16">
        <v>6.3</v>
      </c>
      <c r="CB110" s="16">
        <v>114.8695</v>
      </c>
      <c r="CC110" s="16">
        <v>113.43</v>
      </c>
      <c r="CD110" s="16">
        <v>1455.7604699999999</v>
      </c>
      <c r="CE110" s="16">
        <v>1014.4711</v>
      </c>
      <c r="CF110" s="16">
        <v>702.19420000000002</v>
      </c>
      <c r="CG110" s="16">
        <v>5114.0879000000004</v>
      </c>
      <c r="CH110" s="16">
        <v>687.04780000000005</v>
      </c>
      <c r="CI110" s="16">
        <v>2870.1131</v>
      </c>
    </row>
    <row r="111" spans="1:87" x14ac:dyDescent="0.25">
      <c r="A111" s="45">
        <v>38657</v>
      </c>
      <c r="B111" s="16">
        <v>10644.5</v>
      </c>
      <c r="C111" s="16">
        <v>12396.53</v>
      </c>
      <c r="D111" s="16">
        <v>115</v>
      </c>
      <c r="E111" s="16">
        <v>159.69999999999999</v>
      </c>
      <c r="F111" s="16">
        <v>198.6</v>
      </c>
      <c r="G111" s="16">
        <v>182.8</v>
      </c>
      <c r="H111" s="16">
        <v>189</v>
      </c>
      <c r="I111" s="16">
        <v>12396.53</v>
      </c>
      <c r="J111" s="16">
        <v>774.61900000000003</v>
      </c>
      <c r="K111" s="16">
        <v>326.3</v>
      </c>
      <c r="L111" s="16">
        <v>1376.3</v>
      </c>
      <c r="M111" s="16">
        <v>6641</v>
      </c>
      <c r="N111" s="16">
        <v>44519</v>
      </c>
      <c r="O111" s="16">
        <v>42.886000000000003</v>
      </c>
      <c r="P111" s="16">
        <v>1781</v>
      </c>
      <c r="Q111" s="16">
        <v>390</v>
      </c>
      <c r="R111" s="16">
        <v>198</v>
      </c>
      <c r="S111" s="16">
        <v>1003</v>
      </c>
      <c r="T111" s="16">
        <v>556</v>
      </c>
      <c r="U111" s="16">
        <v>117580</v>
      </c>
      <c r="V111" s="16">
        <v>14.2</v>
      </c>
      <c r="W111" s="16">
        <v>8.3000000000000007</v>
      </c>
      <c r="X111" s="16">
        <v>4</v>
      </c>
      <c r="Y111" s="16">
        <v>7524</v>
      </c>
      <c r="Z111" s="16">
        <v>8955</v>
      </c>
      <c r="AA111" s="16">
        <v>21859</v>
      </c>
      <c r="AB111" s="16">
        <v>14187</v>
      </c>
      <c r="AC111" s="16">
        <v>5232</v>
      </c>
      <c r="AD111" s="16">
        <v>135012</v>
      </c>
      <c r="AE111" s="16">
        <v>24915</v>
      </c>
      <c r="AF111" s="16">
        <v>26054</v>
      </c>
      <c r="AG111" s="16">
        <v>62.7</v>
      </c>
      <c r="AH111" s="16">
        <v>321750</v>
      </c>
      <c r="AI111" s="16">
        <v>2282</v>
      </c>
      <c r="AJ111" s="16">
        <v>2486</v>
      </c>
      <c r="AK111" s="16">
        <v>1116</v>
      </c>
      <c r="AL111" s="16">
        <v>197.1</v>
      </c>
      <c r="AM111" s="16">
        <v>4.54</v>
      </c>
      <c r="AN111" s="16">
        <v>1.1815</v>
      </c>
      <c r="AO111" s="16">
        <v>1.3109999999999999</v>
      </c>
      <c r="AP111" s="16">
        <v>1.7349000000000001</v>
      </c>
      <c r="AQ111" s="16">
        <v>8938.5</v>
      </c>
      <c r="AR111" s="16">
        <v>111.672</v>
      </c>
      <c r="AS111" s="16">
        <v>83.058999999999997</v>
      </c>
      <c r="AT111" s="16">
        <v>85.956000000000003</v>
      </c>
      <c r="AU111" s="16">
        <v>161.80000000000001</v>
      </c>
      <c r="AV111" s="16">
        <v>207.4</v>
      </c>
      <c r="AW111" s="16">
        <v>193</v>
      </c>
      <c r="AX111" s="16">
        <v>199.5</v>
      </c>
      <c r="AY111" s="16">
        <v>328.7</v>
      </c>
      <c r="AZ111" s="16">
        <v>234.2</v>
      </c>
      <c r="BA111" s="16">
        <v>176.8</v>
      </c>
      <c r="BB111" s="16">
        <v>198.1</v>
      </c>
      <c r="BC111" s="16">
        <v>202.5</v>
      </c>
      <c r="BD111" s="16">
        <v>1907</v>
      </c>
      <c r="BE111" s="16">
        <v>1730</v>
      </c>
      <c r="BF111" s="16">
        <v>82</v>
      </c>
      <c r="BG111" s="16">
        <v>406</v>
      </c>
      <c r="BH111" s="16">
        <v>2147</v>
      </c>
      <c r="BI111" s="16">
        <v>1395</v>
      </c>
      <c r="BJ111" s="16">
        <v>66</v>
      </c>
      <c r="BK111" s="16">
        <v>174746</v>
      </c>
      <c r="BL111" s="16">
        <v>12396.53</v>
      </c>
      <c r="BM111" s="16">
        <v>124.0196</v>
      </c>
      <c r="BN111" s="16">
        <v>86.914199999999994</v>
      </c>
      <c r="BO111" s="16">
        <v>88.884200000000007</v>
      </c>
      <c r="BP111" s="16">
        <v>103.6664</v>
      </c>
      <c r="BQ111" s="16">
        <v>92.620400000000004</v>
      </c>
      <c r="BR111" s="16">
        <v>109.5946</v>
      </c>
      <c r="BS111" s="16">
        <v>102.7324</v>
      </c>
      <c r="BT111" s="16">
        <v>109.5946</v>
      </c>
      <c r="BU111" s="16">
        <v>90.714500000000001</v>
      </c>
      <c r="BV111" s="16">
        <v>99.939899999999994</v>
      </c>
      <c r="BW111" s="16">
        <v>103.9594</v>
      </c>
      <c r="BX111" s="16">
        <v>73.469800000000006</v>
      </c>
      <c r="BY111" s="16">
        <v>1.1499999999999999</v>
      </c>
      <c r="BZ111" s="16">
        <v>5.42</v>
      </c>
      <c r="CA111" s="16">
        <v>6.39</v>
      </c>
      <c r="CB111" s="16">
        <v>118.45399999999999</v>
      </c>
      <c r="CC111" s="16">
        <v>113.38</v>
      </c>
      <c r="CD111" s="16">
        <v>1457.7831900000001</v>
      </c>
      <c r="CE111" s="16">
        <v>1022.6131</v>
      </c>
      <c r="CF111" s="16">
        <v>704.31880000000001</v>
      </c>
      <c r="CG111" s="16">
        <v>5159.3424999999997</v>
      </c>
      <c r="CH111" s="16">
        <v>680.16579999999999</v>
      </c>
      <c r="CI111" s="16">
        <v>2894.3379</v>
      </c>
    </row>
    <row r="112" spans="1:87" x14ac:dyDescent="0.25">
      <c r="A112" s="45">
        <v>38687</v>
      </c>
      <c r="B112" s="16">
        <v>10714.6</v>
      </c>
      <c r="C112" s="16">
        <v>12463.963</v>
      </c>
      <c r="D112" s="16">
        <v>115</v>
      </c>
      <c r="E112" s="16">
        <v>158.6</v>
      </c>
      <c r="F112" s="16">
        <v>186.2</v>
      </c>
      <c r="G112" s="16">
        <v>182.4</v>
      </c>
      <c r="H112" s="16">
        <v>187.7</v>
      </c>
      <c r="I112" s="16">
        <v>12463.963</v>
      </c>
      <c r="J112" s="16">
        <v>783.33600000000001</v>
      </c>
      <c r="K112" s="16">
        <v>333</v>
      </c>
      <c r="L112" s="16">
        <v>1373.9</v>
      </c>
      <c r="M112" s="16">
        <v>6664.7</v>
      </c>
      <c r="N112" s="16">
        <v>44913</v>
      </c>
      <c r="O112" s="16">
        <v>43.482999999999997</v>
      </c>
      <c r="P112" s="16">
        <v>1900</v>
      </c>
      <c r="Q112" s="16">
        <v>292</v>
      </c>
      <c r="R112" s="16">
        <v>167</v>
      </c>
      <c r="S112" s="16">
        <v>1104</v>
      </c>
      <c r="T112" s="16">
        <v>431</v>
      </c>
      <c r="U112" s="16">
        <v>118129</v>
      </c>
      <c r="V112" s="16">
        <v>11.8</v>
      </c>
      <c r="W112" s="16">
        <v>8.4</v>
      </c>
      <c r="X112" s="16">
        <v>3.9</v>
      </c>
      <c r="Y112" s="16">
        <v>7533</v>
      </c>
      <c r="Z112" s="16">
        <v>8965</v>
      </c>
      <c r="AA112" s="16">
        <v>21879</v>
      </c>
      <c r="AB112" s="16">
        <v>14193</v>
      </c>
      <c r="AC112" s="16">
        <v>5228</v>
      </c>
      <c r="AD112" s="16">
        <v>135168</v>
      </c>
      <c r="AE112" s="16">
        <v>24674</v>
      </c>
      <c r="AF112" s="16">
        <v>26071</v>
      </c>
      <c r="AG112" s="16">
        <v>62.8</v>
      </c>
      <c r="AH112" s="16">
        <v>318000</v>
      </c>
      <c r="AI112" s="16">
        <v>2249</v>
      </c>
      <c r="AJ112" s="16">
        <v>2429</v>
      </c>
      <c r="AK112" s="16">
        <v>1073</v>
      </c>
      <c r="AL112" s="16">
        <v>196.6</v>
      </c>
      <c r="AM112" s="16">
        <v>4.47</v>
      </c>
      <c r="AN112" s="16">
        <v>1.1615</v>
      </c>
      <c r="AO112" s="16">
        <v>1.3052999999999999</v>
      </c>
      <c r="AP112" s="16">
        <v>1.7458</v>
      </c>
      <c r="AQ112" s="16">
        <v>8969.6</v>
      </c>
      <c r="AR112" s="16">
        <v>111.569</v>
      </c>
      <c r="AS112" s="16">
        <v>82.891999999999996</v>
      </c>
      <c r="AT112" s="16">
        <v>86.033000000000001</v>
      </c>
      <c r="AU112" s="16">
        <v>161.5</v>
      </c>
      <c r="AV112" s="16">
        <v>203.9</v>
      </c>
      <c r="AW112" s="16">
        <v>193.3</v>
      </c>
      <c r="AX112" s="16">
        <v>199.6</v>
      </c>
      <c r="AY112" s="16">
        <v>329.2</v>
      </c>
      <c r="AZ112" s="16">
        <v>234.4</v>
      </c>
      <c r="BA112" s="16">
        <v>176</v>
      </c>
      <c r="BB112" s="16">
        <v>198.1</v>
      </c>
      <c r="BC112" s="16">
        <v>202.8</v>
      </c>
      <c r="BD112" s="16">
        <v>1941</v>
      </c>
      <c r="BE112" s="16">
        <v>1661</v>
      </c>
      <c r="BF112" s="16">
        <v>84</v>
      </c>
      <c r="BG112" s="16">
        <v>375</v>
      </c>
      <c r="BH112" s="16">
        <v>1994</v>
      </c>
      <c r="BI112" s="16">
        <v>1405</v>
      </c>
      <c r="BJ112" s="16">
        <v>66</v>
      </c>
      <c r="BK112" s="16">
        <v>177643</v>
      </c>
      <c r="BL112" s="16">
        <v>12463.963</v>
      </c>
      <c r="BM112" s="16">
        <v>122.75149999999999</v>
      </c>
      <c r="BN112" s="16">
        <v>88.191900000000004</v>
      </c>
      <c r="BO112" s="16">
        <v>88.239099999999993</v>
      </c>
      <c r="BP112" s="16">
        <v>104.9208</v>
      </c>
      <c r="BQ112" s="16">
        <v>93.499499999999998</v>
      </c>
      <c r="BR112" s="16">
        <v>110.9894</v>
      </c>
      <c r="BS112" s="16">
        <v>102.9308</v>
      </c>
      <c r="BT112" s="16">
        <v>110.9894</v>
      </c>
      <c r="BU112" s="16">
        <v>90.039100000000005</v>
      </c>
      <c r="BV112" s="16">
        <v>105.2248</v>
      </c>
      <c r="BW112" s="16">
        <v>104.2621</v>
      </c>
      <c r="BX112" s="16">
        <v>74.778700000000001</v>
      </c>
      <c r="BY112" s="16">
        <v>1.1399999999999999</v>
      </c>
      <c r="BZ112" s="16">
        <v>5.37</v>
      </c>
      <c r="CA112" s="16">
        <v>6.32</v>
      </c>
      <c r="CB112" s="16">
        <v>118.4624</v>
      </c>
      <c r="CC112" s="16">
        <v>111.98</v>
      </c>
      <c r="CD112" s="16">
        <v>1461.40978</v>
      </c>
      <c r="CE112" s="16">
        <v>1036.1708000000001</v>
      </c>
      <c r="CF112" s="16">
        <v>704.30290000000002</v>
      </c>
      <c r="CG112" s="16">
        <v>5216.3896999999997</v>
      </c>
      <c r="CH112" s="16">
        <v>696.65150000000006</v>
      </c>
      <c r="CI112" s="16">
        <v>2925.7503999999999</v>
      </c>
    </row>
    <row r="113" spans="1:87" x14ac:dyDescent="0.25">
      <c r="A113" s="45">
        <v>38718</v>
      </c>
      <c r="B113" s="16">
        <v>10813.3</v>
      </c>
      <c r="C113" s="16">
        <v>12615.534</v>
      </c>
      <c r="D113" s="16">
        <v>115</v>
      </c>
      <c r="E113" s="16">
        <v>166.3</v>
      </c>
      <c r="F113" s="16">
        <v>198.2</v>
      </c>
      <c r="G113" s="16">
        <v>184.7</v>
      </c>
      <c r="H113" s="16">
        <v>189.3</v>
      </c>
      <c r="I113" s="16">
        <v>12615.534</v>
      </c>
      <c r="J113" s="16">
        <v>786.82299999999998</v>
      </c>
      <c r="K113" s="16">
        <v>328.4</v>
      </c>
      <c r="L113" s="16">
        <v>1379.2</v>
      </c>
      <c r="M113" s="16">
        <v>6706.9</v>
      </c>
      <c r="N113" s="16">
        <v>46169</v>
      </c>
      <c r="O113" s="16">
        <v>45.573</v>
      </c>
      <c r="P113" s="16">
        <v>1575</v>
      </c>
      <c r="Q113" s="16">
        <v>370</v>
      </c>
      <c r="R113" s="16">
        <v>224</v>
      </c>
      <c r="S113" s="16">
        <v>1146</v>
      </c>
      <c r="T113" s="16">
        <v>533</v>
      </c>
      <c r="U113" s="16">
        <v>118337</v>
      </c>
      <c r="V113" s="16">
        <v>15.3</v>
      </c>
      <c r="W113" s="16">
        <v>8.1999999999999993</v>
      </c>
      <c r="X113" s="16">
        <v>3.7</v>
      </c>
      <c r="Y113" s="16">
        <v>7601</v>
      </c>
      <c r="Z113" s="16">
        <v>8982</v>
      </c>
      <c r="AA113" s="16">
        <v>21847</v>
      </c>
      <c r="AB113" s="16">
        <v>14210</v>
      </c>
      <c r="AC113" s="16">
        <v>5228</v>
      </c>
      <c r="AD113" s="16">
        <v>135446</v>
      </c>
      <c r="AE113" s="16">
        <v>24884</v>
      </c>
      <c r="AF113" s="16">
        <v>26109</v>
      </c>
      <c r="AG113" s="16">
        <v>62.9</v>
      </c>
      <c r="AH113" s="16">
        <v>304938</v>
      </c>
      <c r="AI113" s="16">
        <v>2194</v>
      </c>
      <c r="AJ113" s="16">
        <v>2270</v>
      </c>
      <c r="AK113" s="16">
        <v>1100</v>
      </c>
      <c r="AL113" s="16">
        <v>208.1</v>
      </c>
      <c r="AM113" s="16">
        <v>4.42</v>
      </c>
      <c r="AN113" s="16">
        <v>1.1572</v>
      </c>
      <c r="AO113" s="16">
        <v>1.2773000000000001</v>
      </c>
      <c r="AP113" s="16">
        <v>1.7685999999999999</v>
      </c>
      <c r="AQ113" s="16">
        <v>9059.7999999999993</v>
      </c>
      <c r="AR113" s="16">
        <v>111.477</v>
      </c>
      <c r="AS113" s="16">
        <v>83.760999999999996</v>
      </c>
      <c r="AT113" s="16">
        <v>86.381</v>
      </c>
      <c r="AU113" s="16">
        <v>162.9</v>
      </c>
      <c r="AV113" s="16">
        <v>216.2</v>
      </c>
      <c r="AW113" s="16">
        <v>194.1</v>
      </c>
      <c r="AX113" s="16">
        <v>200.5</v>
      </c>
      <c r="AY113" s="16">
        <v>329.6</v>
      </c>
      <c r="AZ113" s="16">
        <v>235.5</v>
      </c>
      <c r="BA113" s="16">
        <v>179</v>
      </c>
      <c r="BB113" s="16">
        <v>199.3</v>
      </c>
      <c r="BC113" s="16">
        <v>203.2</v>
      </c>
      <c r="BD113" s="16">
        <v>2036</v>
      </c>
      <c r="BE113" s="16">
        <v>1689</v>
      </c>
      <c r="BF113" s="16">
        <v>101</v>
      </c>
      <c r="BG113" s="16">
        <v>422</v>
      </c>
      <c r="BH113" s="16">
        <v>2273</v>
      </c>
      <c r="BI113" s="16">
        <v>1424</v>
      </c>
      <c r="BJ113" s="16">
        <v>66</v>
      </c>
      <c r="BK113" s="16">
        <v>181741</v>
      </c>
      <c r="BL113" s="16">
        <v>12615.534</v>
      </c>
      <c r="BM113" s="16">
        <v>124.2846</v>
      </c>
      <c r="BN113" s="16">
        <v>86.392700000000005</v>
      </c>
      <c r="BO113" s="16">
        <v>89.8596</v>
      </c>
      <c r="BP113" s="16">
        <v>104.38330000000001</v>
      </c>
      <c r="BQ113" s="16">
        <v>93.801299999999998</v>
      </c>
      <c r="BR113" s="16">
        <v>109.4659</v>
      </c>
      <c r="BS113" s="16">
        <v>103.7581</v>
      </c>
      <c r="BT113" s="16">
        <v>109.4659</v>
      </c>
      <c r="BU113" s="16">
        <v>90.869799999999998</v>
      </c>
      <c r="BV113" s="16">
        <v>93.012799999999999</v>
      </c>
      <c r="BW113" s="16">
        <v>104.0749</v>
      </c>
      <c r="BX113" s="16">
        <v>75.760599999999997</v>
      </c>
      <c r="BY113" s="16">
        <v>1.1499999999999999</v>
      </c>
      <c r="BZ113" s="16">
        <v>5.29</v>
      </c>
      <c r="CA113" s="16">
        <v>6.24</v>
      </c>
      <c r="CB113" s="16">
        <v>115.4765</v>
      </c>
      <c r="CC113" s="16">
        <v>110.94</v>
      </c>
      <c r="CD113" s="16">
        <v>1487.8939600000001</v>
      </c>
      <c r="CE113" s="16">
        <v>1048.8536999999999</v>
      </c>
      <c r="CF113" s="16">
        <v>703.22209999999995</v>
      </c>
      <c r="CG113" s="16">
        <v>5250.5010000000002</v>
      </c>
      <c r="CH113" s="16">
        <v>709.99189999999999</v>
      </c>
      <c r="CI113" s="16">
        <v>2944.6064999999999</v>
      </c>
    </row>
    <row r="114" spans="1:87" x14ac:dyDescent="0.25">
      <c r="A114" s="45">
        <v>38749</v>
      </c>
      <c r="B114" s="16">
        <v>10879.8</v>
      </c>
      <c r="C114" s="16">
        <v>12671.717000000001</v>
      </c>
      <c r="D114" s="16">
        <v>114.9</v>
      </c>
      <c r="E114" s="16">
        <v>167.3</v>
      </c>
      <c r="F114" s="16">
        <v>197</v>
      </c>
      <c r="G114" s="16">
        <v>184.4</v>
      </c>
      <c r="H114" s="16">
        <v>189.4</v>
      </c>
      <c r="I114" s="16">
        <v>12671.717000000001</v>
      </c>
      <c r="J114" s="16">
        <v>785.37800000000004</v>
      </c>
      <c r="K114" s="16">
        <v>311.3</v>
      </c>
      <c r="L114" s="16">
        <v>1378.5</v>
      </c>
      <c r="M114" s="16">
        <v>6733.9</v>
      </c>
      <c r="N114" s="16">
        <v>45552</v>
      </c>
      <c r="O114" s="16">
        <v>43.061999999999998</v>
      </c>
      <c r="P114" s="16">
        <v>1549</v>
      </c>
      <c r="Q114" s="16">
        <v>329</v>
      </c>
      <c r="R114" s="16">
        <v>189</v>
      </c>
      <c r="S114" s="16">
        <v>1033</v>
      </c>
      <c r="T114" s="16">
        <v>568</v>
      </c>
      <c r="U114" s="16">
        <v>118667</v>
      </c>
      <c r="V114" s="16">
        <v>14.8</v>
      </c>
      <c r="W114" s="16">
        <v>8.6</v>
      </c>
      <c r="X114" s="16">
        <v>3.7</v>
      </c>
      <c r="Y114" s="16">
        <v>7664</v>
      </c>
      <c r="Z114" s="16">
        <v>8986</v>
      </c>
      <c r="AA114" s="16">
        <v>21878</v>
      </c>
      <c r="AB114" s="16">
        <v>14209</v>
      </c>
      <c r="AC114" s="16">
        <v>5223</v>
      </c>
      <c r="AD114" s="16">
        <v>135753</v>
      </c>
      <c r="AE114" s="16">
        <v>24731</v>
      </c>
      <c r="AF114" s="16">
        <v>26144</v>
      </c>
      <c r="AG114" s="16">
        <v>63</v>
      </c>
      <c r="AH114" s="16">
        <v>288750</v>
      </c>
      <c r="AI114" s="16">
        <v>2088</v>
      </c>
      <c r="AJ114" s="16">
        <v>2546</v>
      </c>
      <c r="AK114" s="16">
        <v>1195</v>
      </c>
      <c r="AL114" s="16">
        <v>206</v>
      </c>
      <c r="AM114" s="16">
        <v>4.57</v>
      </c>
      <c r="AN114" s="16">
        <v>1.1489</v>
      </c>
      <c r="AO114" s="16">
        <v>1.3051999999999999</v>
      </c>
      <c r="AP114" s="16">
        <v>1.748</v>
      </c>
      <c r="AQ114" s="16">
        <v>9090.1</v>
      </c>
      <c r="AR114" s="16">
        <v>111.224</v>
      </c>
      <c r="AS114" s="16">
        <v>83.483000000000004</v>
      </c>
      <c r="AT114" s="16">
        <v>86.585999999999999</v>
      </c>
      <c r="AU114" s="16">
        <v>162.5</v>
      </c>
      <c r="AV114" s="16">
        <v>213.5</v>
      </c>
      <c r="AW114" s="16">
        <v>194.2</v>
      </c>
      <c r="AX114" s="16">
        <v>200.8</v>
      </c>
      <c r="AY114" s="16">
        <v>331.2</v>
      </c>
      <c r="AZ114" s="16">
        <v>235.9</v>
      </c>
      <c r="BA114" s="16">
        <v>178.5</v>
      </c>
      <c r="BB114" s="16">
        <v>199.4</v>
      </c>
      <c r="BC114" s="16">
        <v>203.6</v>
      </c>
      <c r="BD114" s="16">
        <v>2048</v>
      </c>
      <c r="BE114" s="16">
        <v>1643</v>
      </c>
      <c r="BF114" s="16">
        <v>85</v>
      </c>
      <c r="BG114" s="16">
        <v>413</v>
      </c>
      <c r="BH114" s="16">
        <v>2119</v>
      </c>
      <c r="BI114" s="16">
        <v>1423</v>
      </c>
      <c r="BJ114" s="16">
        <v>66.099999999999994</v>
      </c>
      <c r="BK114" s="16">
        <v>178503</v>
      </c>
      <c r="BL114" s="16">
        <v>12671.717000000001</v>
      </c>
      <c r="BM114" s="16">
        <v>122.07080000000001</v>
      </c>
      <c r="BN114" s="16">
        <v>87.474000000000004</v>
      </c>
      <c r="BO114" s="16">
        <v>90.201700000000002</v>
      </c>
      <c r="BP114" s="16">
        <v>103.76179999999999</v>
      </c>
      <c r="BQ114" s="16">
        <v>94.099800000000002</v>
      </c>
      <c r="BR114" s="16">
        <v>109.32080000000001</v>
      </c>
      <c r="BS114" s="16">
        <v>103.4</v>
      </c>
      <c r="BT114" s="16">
        <v>109.32080000000001</v>
      </c>
      <c r="BU114" s="16">
        <v>91.689700000000002</v>
      </c>
      <c r="BV114" s="16">
        <v>93.864999999999995</v>
      </c>
      <c r="BW114" s="16">
        <v>103.8381</v>
      </c>
      <c r="BX114" s="16">
        <v>75.172899999999998</v>
      </c>
      <c r="BY114" s="16">
        <v>1.1599999999999999</v>
      </c>
      <c r="BZ114" s="16">
        <v>5.35</v>
      </c>
      <c r="CA114" s="16">
        <v>6.27</v>
      </c>
      <c r="CB114" s="16">
        <v>117.8605</v>
      </c>
      <c r="CC114" s="16">
        <v>111.11</v>
      </c>
      <c r="CD114" s="16">
        <v>1489.68758</v>
      </c>
      <c r="CE114" s="16">
        <v>1058.5098</v>
      </c>
      <c r="CF114" s="16">
        <v>700.69839999999999</v>
      </c>
      <c r="CG114" s="16">
        <v>5288.8329000000003</v>
      </c>
      <c r="CH114" s="16">
        <v>711.87840000000006</v>
      </c>
      <c r="CI114" s="16">
        <v>2972.1224999999999</v>
      </c>
    </row>
    <row r="115" spans="1:87" x14ac:dyDescent="0.25">
      <c r="A115" s="45">
        <v>38777</v>
      </c>
      <c r="B115" s="16">
        <v>10907.1</v>
      </c>
      <c r="C115" s="16">
        <v>12704.101000000001</v>
      </c>
      <c r="D115" s="16">
        <v>114.8</v>
      </c>
      <c r="E115" s="16">
        <v>167.8</v>
      </c>
      <c r="F115" s="16">
        <v>204.7</v>
      </c>
      <c r="G115" s="16">
        <v>184.4</v>
      </c>
      <c r="H115" s="16">
        <v>190.3</v>
      </c>
      <c r="I115" s="16">
        <v>12704.101000000001</v>
      </c>
      <c r="J115" s="16">
        <v>788.91600000000005</v>
      </c>
      <c r="K115" s="16">
        <v>320.89999999999998</v>
      </c>
      <c r="L115" s="16">
        <v>1379.9</v>
      </c>
      <c r="M115" s="16">
        <v>6748.7</v>
      </c>
      <c r="N115" s="16">
        <v>43416</v>
      </c>
      <c r="O115" s="16">
        <v>41.216000000000001</v>
      </c>
      <c r="P115" s="16">
        <v>1506</v>
      </c>
      <c r="Q115" s="16">
        <v>296</v>
      </c>
      <c r="R115" s="16">
        <v>169</v>
      </c>
      <c r="S115" s="16">
        <v>1017</v>
      </c>
      <c r="T115" s="16">
        <v>487</v>
      </c>
      <c r="U115" s="16">
        <v>119175</v>
      </c>
      <c r="V115" s="16">
        <v>13.8</v>
      </c>
      <c r="W115" s="16">
        <v>7.8</v>
      </c>
      <c r="X115" s="16">
        <v>3.6</v>
      </c>
      <c r="Y115" s="16">
        <v>7689</v>
      </c>
      <c r="Z115" s="16">
        <v>9000</v>
      </c>
      <c r="AA115" s="16">
        <v>21903</v>
      </c>
      <c r="AB115" s="16">
        <v>14214</v>
      </c>
      <c r="AC115" s="16">
        <v>5214</v>
      </c>
      <c r="AD115" s="16">
        <v>136063</v>
      </c>
      <c r="AE115" s="16">
        <v>24542</v>
      </c>
      <c r="AF115" s="16">
        <v>26186</v>
      </c>
      <c r="AG115" s="16">
        <v>63.1</v>
      </c>
      <c r="AH115" s="16">
        <v>298313</v>
      </c>
      <c r="AI115" s="16">
        <v>1999</v>
      </c>
      <c r="AJ115" s="16">
        <v>2373</v>
      </c>
      <c r="AK115" s="16">
        <v>1064</v>
      </c>
      <c r="AL115" s="16">
        <v>207.2</v>
      </c>
      <c r="AM115" s="16">
        <v>4.72</v>
      </c>
      <c r="AN115" s="16">
        <v>1.1573</v>
      </c>
      <c r="AO115" s="16">
        <v>1.3049999999999999</v>
      </c>
      <c r="AP115" s="16">
        <v>1.7442</v>
      </c>
      <c r="AQ115" s="16">
        <v>9122.1</v>
      </c>
      <c r="AR115" s="16">
        <v>110.892</v>
      </c>
      <c r="AS115" s="16">
        <v>83.683999999999997</v>
      </c>
      <c r="AT115" s="16">
        <v>86.79</v>
      </c>
      <c r="AU115" s="16">
        <v>162.6</v>
      </c>
      <c r="AV115" s="16">
        <v>211.6</v>
      </c>
      <c r="AW115" s="16">
        <v>194.4</v>
      </c>
      <c r="AX115" s="16">
        <v>201.2</v>
      </c>
      <c r="AY115" s="16">
        <v>332.6</v>
      </c>
      <c r="AZ115" s="16">
        <v>236.5</v>
      </c>
      <c r="BA115" s="16">
        <v>178.1</v>
      </c>
      <c r="BB115" s="16">
        <v>199.7</v>
      </c>
      <c r="BC115" s="16">
        <v>204.3</v>
      </c>
      <c r="BD115" s="16">
        <v>2245</v>
      </c>
      <c r="BE115" s="16">
        <v>1551</v>
      </c>
      <c r="BF115" s="16">
        <v>83</v>
      </c>
      <c r="BG115" s="16">
        <v>484</v>
      </c>
      <c r="BH115" s="16">
        <v>1969</v>
      </c>
      <c r="BI115" s="16">
        <v>1423</v>
      </c>
      <c r="BJ115" s="16">
        <v>66.2</v>
      </c>
      <c r="BK115" s="16">
        <v>180846</v>
      </c>
      <c r="BL115" s="16">
        <v>12704.101000000001</v>
      </c>
      <c r="BM115" s="16">
        <v>123.11190000000001</v>
      </c>
      <c r="BN115" s="16">
        <v>88.029799999999994</v>
      </c>
      <c r="BO115" s="16">
        <v>90.997299999999996</v>
      </c>
      <c r="BP115" s="16">
        <v>102.98520000000001</v>
      </c>
      <c r="BQ115" s="16">
        <v>94.055700000000002</v>
      </c>
      <c r="BR115" s="16">
        <v>109.77719999999999</v>
      </c>
      <c r="BS115" s="16">
        <v>103.3013</v>
      </c>
      <c r="BT115" s="16">
        <v>109.77719999999999</v>
      </c>
      <c r="BU115" s="16">
        <v>88.590199999999996</v>
      </c>
      <c r="BV115" s="16">
        <v>101.21939999999999</v>
      </c>
      <c r="BW115" s="16">
        <v>104.36839999999999</v>
      </c>
      <c r="BX115" s="16">
        <v>74.849000000000004</v>
      </c>
      <c r="BY115" s="16">
        <v>1.1599999999999999</v>
      </c>
      <c r="BZ115" s="16">
        <v>5.53</v>
      </c>
      <c r="CA115" s="16">
        <v>6.41</v>
      </c>
      <c r="CB115" s="16">
        <v>117.2778</v>
      </c>
      <c r="CC115" s="16">
        <v>111.8</v>
      </c>
      <c r="CD115" s="16">
        <v>1497.56431</v>
      </c>
      <c r="CE115" s="16">
        <v>1068.7226000000001</v>
      </c>
      <c r="CF115" s="16">
        <v>707.25120000000004</v>
      </c>
      <c r="CG115" s="16">
        <v>5338.4270999999999</v>
      </c>
      <c r="CH115" s="16">
        <v>715.62419999999997</v>
      </c>
      <c r="CI115" s="16">
        <v>2997.8074000000001</v>
      </c>
    </row>
    <row r="116" spans="1:87" x14ac:dyDescent="0.25">
      <c r="A116" s="45">
        <v>38808</v>
      </c>
      <c r="B116" s="16">
        <v>10916.2</v>
      </c>
      <c r="C116" s="16">
        <v>12708.846</v>
      </c>
      <c r="D116" s="16">
        <v>114.9</v>
      </c>
      <c r="E116" s="16">
        <v>167.9</v>
      </c>
      <c r="F116" s="16">
        <v>234.4</v>
      </c>
      <c r="G116" s="16">
        <v>186.7</v>
      </c>
      <c r="H116" s="16">
        <v>192.3</v>
      </c>
      <c r="I116" s="16">
        <v>12708.846</v>
      </c>
      <c r="J116" s="16">
        <v>790.54399999999998</v>
      </c>
      <c r="K116" s="16">
        <v>325.8</v>
      </c>
      <c r="L116" s="16">
        <v>1386.1</v>
      </c>
      <c r="M116" s="16">
        <v>6780.5</v>
      </c>
      <c r="N116" s="16">
        <v>44049</v>
      </c>
      <c r="O116" s="16">
        <v>42.905000000000001</v>
      </c>
      <c r="P116" s="16">
        <v>1825</v>
      </c>
      <c r="Q116" s="16">
        <v>341</v>
      </c>
      <c r="R116" s="16">
        <v>180</v>
      </c>
      <c r="S116" s="16">
        <v>873</v>
      </c>
      <c r="T116" s="16">
        <v>427</v>
      </c>
      <c r="U116" s="16">
        <v>119336</v>
      </c>
      <c r="V116" s="16">
        <v>13.4</v>
      </c>
      <c r="W116" s="16">
        <v>8.1999999999999993</v>
      </c>
      <c r="X116" s="16">
        <v>3.7</v>
      </c>
      <c r="Y116" s="16">
        <v>7726</v>
      </c>
      <c r="Z116" s="16">
        <v>9020</v>
      </c>
      <c r="AA116" s="16">
        <v>21919</v>
      </c>
      <c r="AB116" s="16">
        <v>14226</v>
      </c>
      <c r="AC116" s="16">
        <v>5206</v>
      </c>
      <c r="AD116" s="16">
        <v>136221</v>
      </c>
      <c r="AE116" s="16">
        <v>24325</v>
      </c>
      <c r="AF116" s="16">
        <v>26171</v>
      </c>
      <c r="AG116" s="16">
        <v>63</v>
      </c>
      <c r="AH116" s="16">
        <v>299600</v>
      </c>
      <c r="AI116" s="16">
        <v>2142</v>
      </c>
      <c r="AJ116" s="16">
        <v>2353</v>
      </c>
      <c r="AK116" s="16">
        <v>1022</v>
      </c>
      <c r="AL116" s="16">
        <v>230.7</v>
      </c>
      <c r="AM116" s="16">
        <v>4.99</v>
      </c>
      <c r="AN116" s="16">
        <v>1.1440999999999999</v>
      </c>
      <c r="AO116" s="16">
        <v>1.2829999999999999</v>
      </c>
      <c r="AP116" s="16">
        <v>1.768</v>
      </c>
      <c r="AQ116" s="16">
        <v>9174.7999999999993</v>
      </c>
      <c r="AR116" s="16">
        <v>110.904</v>
      </c>
      <c r="AS116" s="16">
        <v>84.596000000000004</v>
      </c>
      <c r="AT116" s="16">
        <v>87.031000000000006</v>
      </c>
      <c r="AU116" s="16">
        <v>164.1</v>
      </c>
      <c r="AV116" s="16">
        <v>226.9</v>
      </c>
      <c r="AW116" s="16">
        <v>194.3</v>
      </c>
      <c r="AX116" s="16">
        <v>201.6</v>
      </c>
      <c r="AY116" s="16">
        <v>333.8</v>
      </c>
      <c r="AZ116" s="16">
        <v>237.1</v>
      </c>
      <c r="BA116" s="16">
        <v>181.8</v>
      </c>
      <c r="BB116" s="16">
        <v>200.7</v>
      </c>
      <c r="BC116" s="16">
        <v>204.8</v>
      </c>
      <c r="BD116" s="16">
        <v>2071</v>
      </c>
      <c r="BE116" s="16">
        <v>1496</v>
      </c>
      <c r="BF116" s="16">
        <v>78</v>
      </c>
      <c r="BG116" s="16">
        <v>424</v>
      </c>
      <c r="BH116" s="16">
        <v>1821</v>
      </c>
      <c r="BI116" s="16">
        <v>1401</v>
      </c>
      <c r="BJ116" s="16">
        <v>66.099999999999994</v>
      </c>
      <c r="BK116" s="16">
        <v>181516</v>
      </c>
      <c r="BL116" s="16">
        <v>12708.846</v>
      </c>
      <c r="BM116" s="16">
        <v>122.96129999999999</v>
      </c>
      <c r="BN116" s="16">
        <v>88.138599999999997</v>
      </c>
      <c r="BO116" s="16">
        <v>92.6006</v>
      </c>
      <c r="BP116" s="16">
        <v>103.51990000000001</v>
      </c>
      <c r="BQ116" s="16">
        <v>94.336100000000002</v>
      </c>
      <c r="BR116" s="16">
        <v>110.3142</v>
      </c>
      <c r="BS116" s="16">
        <v>103.8212</v>
      </c>
      <c r="BT116" s="16">
        <v>110.3142</v>
      </c>
      <c r="BU116" s="16">
        <v>88.469300000000004</v>
      </c>
      <c r="BV116" s="16">
        <v>99.684399999999997</v>
      </c>
      <c r="BW116" s="16">
        <v>105.1247</v>
      </c>
      <c r="BX116" s="16">
        <v>75.386700000000005</v>
      </c>
      <c r="BY116" s="16">
        <v>1.19</v>
      </c>
      <c r="BZ116" s="16">
        <v>5.84</v>
      </c>
      <c r="CA116" s="16">
        <v>6.68</v>
      </c>
      <c r="CB116" s="16">
        <v>117.06950000000001</v>
      </c>
      <c r="CC116" s="16">
        <v>111.47</v>
      </c>
      <c r="CD116" s="16">
        <v>1504.1536699999999</v>
      </c>
      <c r="CE116" s="16">
        <v>1084.9874</v>
      </c>
      <c r="CF116" s="16">
        <v>713.18119999999999</v>
      </c>
      <c r="CG116" s="16">
        <v>5396.2278999999999</v>
      </c>
      <c r="CH116" s="16">
        <v>724.75760000000002</v>
      </c>
      <c r="CI116" s="16">
        <v>3030.6684</v>
      </c>
    </row>
    <row r="117" spans="1:87" x14ac:dyDescent="0.25">
      <c r="A117" s="45">
        <v>38838</v>
      </c>
      <c r="B117" s="16">
        <v>10902.6</v>
      </c>
      <c r="C117" s="16">
        <v>12701.954</v>
      </c>
      <c r="D117" s="16">
        <v>114.8</v>
      </c>
      <c r="E117" s="16">
        <v>167.6</v>
      </c>
      <c r="F117" s="16">
        <v>249.8</v>
      </c>
      <c r="G117" s="16">
        <v>187.6</v>
      </c>
      <c r="H117" s="16">
        <v>193.5</v>
      </c>
      <c r="I117" s="16">
        <v>12701.954</v>
      </c>
      <c r="J117" s="16">
        <v>794.30600000000004</v>
      </c>
      <c r="K117" s="16">
        <v>326.39999999999998</v>
      </c>
      <c r="L117" s="16">
        <v>1385.7</v>
      </c>
      <c r="M117" s="16">
        <v>6793</v>
      </c>
      <c r="N117" s="16">
        <v>45362</v>
      </c>
      <c r="O117" s="16">
        <v>43.706000000000003</v>
      </c>
      <c r="P117" s="16">
        <v>1797</v>
      </c>
      <c r="Q117" s="16">
        <v>288</v>
      </c>
      <c r="R117" s="16">
        <v>193</v>
      </c>
      <c r="S117" s="16">
        <v>954</v>
      </c>
      <c r="T117" s="16">
        <v>507</v>
      </c>
      <c r="U117" s="16">
        <v>119033</v>
      </c>
      <c r="V117" s="16">
        <v>13.3</v>
      </c>
      <c r="W117" s="16">
        <v>8.1</v>
      </c>
      <c r="X117" s="16">
        <v>3.7</v>
      </c>
      <c r="Y117" s="16">
        <v>7713</v>
      </c>
      <c r="Z117" s="16">
        <v>9017</v>
      </c>
      <c r="AA117" s="16">
        <v>21926</v>
      </c>
      <c r="AB117" s="16">
        <v>14203</v>
      </c>
      <c r="AC117" s="16">
        <v>5186</v>
      </c>
      <c r="AD117" s="16">
        <v>136261</v>
      </c>
      <c r="AE117" s="16">
        <v>24989</v>
      </c>
      <c r="AF117" s="16">
        <v>26166</v>
      </c>
      <c r="AG117" s="16">
        <v>63.1</v>
      </c>
      <c r="AH117" s="16">
        <v>327438</v>
      </c>
      <c r="AI117" s="16">
        <v>2189</v>
      </c>
      <c r="AJ117" s="16">
        <v>2303</v>
      </c>
      <c r="AK117" s="16">
        <v>969</v>
      </c>
      <c r="AL117" s="16">
        <v>245.4</v>
      </c>
      <c r="AM117" s="16">
        <v>5.1100000000000003</v>
      </c>
      <c r="AN117" s="16">
        <v>1.1100000000000001</v>
      </c>
      <c r="AO117" s="16">
        <v>1.2190000000000001</v>
      </c>
      <c r="AP117" s="16">
        <v>1.8687</v>
      </c>
      <c r="AQ117" s="16">
        <v>9215.1</v>
      </c>
      <c r="AR117" s="16">
        <v>110.771</v>
      </c>
      <c r="AS117" s="16">
        <v>84.881</v>
      </c>
      <c r="AT117" s="16">
        <v>87.281999999999996</v>
      </c>
      <c r="AU117" s="16">
        <v>164.6</v>
      </c>
      <c r="AV117" s="16">
        <v>230.4</v>
      </c>
      <c r="AW117" s="16">
        <v>194.7</v>
      </c>
      <c r="AX117" s="16">
        <v>202.3</v>
      </c>
      <c r="AY117" s="16">
        <v>335</v>
      </c>
      <c r="AZ117" s="16">
        <v>237.8</v>
      </c>
      <c r="BA117" s="16">
        <v>182.7</v>
      </c>
      <c r="BB117" s="16">
        <v>201.3</v>
      </c>
      <c r="BC117" s="16">
        <v>205.4</v>
      </c>
      <c r="BD117" s="16">
        <v>1897</v>
      </c>
      <c r="BE117" s="16">
        <v>1450</v>
      </c>
      <c r="BF117" s="16">
        <v>81</v>
      </c>
      <c r="BG117" s="16">
        <v>374</v>
      </c>
      <c r="BH117" s="16">
        <v>1942</v>
      </c>
      <c r="BI117" s="16">
        <v>1409</v>
      </c>
      <c r="BJ117" s="16">
        <v>66.099999999999994</v>
      </c>
      <c r="BK117" s="16">
        <v>185444</v>
      </c>
      <c r="BL117" s="16">
        <v>12701.954</v>
      </c>
      <c r="BM117" s="16">
        <v>122.13</v>
      </c>
      <c r="BN117" s="16">
        <v>89.304500000000004</v>
      </c>
      <c r="BO117" s="16">
        <v>92.474400000000003</v>
      </c>
      <c r="BP117" s="16">
        <v>102.05200000000001</v>
      </c>
      <c r="BQ117" s="16">
        <v>94.458299999999994</v>
      </c>
      <c r="BR117" s="16">
        <v>110.16249999999999</v>
      </c>
      <c r="BS117" s="16">
        <v>103.42919999999999</v>
      </c>
      <c r="BT117" s="16">
        <v>110.16249999999999</v>
      </c>
      <c r="BU117" s="16">
        <v>92.5792</v>
      </c>
      <c r="BV117" s="16">
        <v>100.1435</v>
      </c>
      <c r="BW117" s="16">
        <v>104.89879999999999</v>
      </c>
      <c r="BX117" s="16">
        <v>75.979100000000003</v>
      </c>
      <c r="BY117" s="16">
        <v>1.17</v>
      </c>
      <c r="BZ117" s="16">
        <v>5.95</v>
      </c>
      <c r="CA117" s="16">
        <v>6.75</v>
      </c>
      <c r="CB117" s="16">
        <v>111.73050000000001</v>
      </c>
      <c r="CC117" s="16">
        <v>109.49</v>
      </c>
      <c r="CD117" s="16">
        <v>1507.69012</v>
      </c>
      <c r="CE117" s="16">
        <v>1103.2076</v>
      </c>
      <c r="CF117" s="16">
        <v>722.4316</v>
      </c>
      <c r="CG117" s="16">
        <v>5458.3535000000002</v>
      </c>
      <c r="CH117" s="16">
        <v>738.51670000000001</v>
      </c>
      <c r="CI117" s="16">
        <v>3058.6712000000002</v>
      </c>
    </row>
    <row r="118" spans="1:87" x14ac:dyDescent="0.25">
      <c r="A118" s="45">
        <v>38869</v>
      </c>
      <c r="B118" s="16">
        <v>10925.3</v>
      </c>
      <c r="C118" s="16">
        <v>12730.66</v>
      </c>
      <c r="D118" s="16">
        <v>114.6</v>
      </c>
      <c r="E118" s="16">
        <v>169.9</v>
      </c>
      <c r="F118" s="16">
        <v>247.3</v>
      </c>
      <c r="G118" s="16">
        <v>188</v>
      </c>
      <c r="H118" s="16">
        <v>193.7</v>
      </c>
      <c r="I118" s="16">
        <v>12730.66</v>
      </c>
      <c r="J118" s="16">
        <v>794.29700000000003</v>
      </c>
      <c r="K118" s="16">
        <v>314.2</v>
      </c>
      <c r="L118" s="16">
        <v>1372.9</v>
      </c>
      <c r="M118" s="16">
        <v>6827</v>
      </c>
      <c r="N118" s="16">
        <v>44759</v>
      </c>
      <c r="O118" s="16">
        <v>43.334000000000003</v>
      </c>
      <c r="P118" s="16">
        <v>1781</v>
      </c>
      <c r="Q118" s="16">
        <v>288</v>
      </c>
      <c r="R118" s="16">
        <v>166</v>
      </c>
      <c r="S118" s="16">
        <v>902</v>
      </c>
      <c r="T118" s="16">
        <v>446</v>
      </c>
      <c r="U118" s="16">
        <v>119615</v>
      </c>
      <c r="V118" s="16">
        <v>15.5</v>
      </c>
      <c r="W118" s="16">
        <v>7.8</v>
      </c>
      <c r="X118" s="16">
        <v>3.6</v>
      </c>
      <c r="Y118" s="16">
        <v>7699</v>
      </c>
      <c r="Z118" s="16">
        <v>9028</v>
      </c>
      <c r="AA118" s="16">
        <v>21922</v>
      </c>
      <c r="AB118" s="16">
        <v>14213</v>
      </c>
      <c r="AC118" s="16">
        <v>5185</v>
      </c>
      <c r="AD118" s="16">
        <v>136342</v>
      </c>
      <c r="AE118" s="16">
        <v>24774</v>
      </c>
      <c r="AF118" s="16">
        <v>26187</v>
      </c>
      <c r="AG118" s="16">
        <v>63.1</v>
      </c>
      <c r="AH118" s="16">
        <v>313125</v>
      </c>
      <c r="AI118" s="16">
        <v>2076</v>
      </c>
      <c r="AJ118" s="16">
        <v>2127</v>
      </c>
      <c r="AK118" s="16">
        <v>982</v>
      </c>
      <c r="AL118" s="16">
        <v>242.6</v>
      </c>
      <c r="AM118" s="16">
        <v>5.1100000000000003</v>
      </c>
      <c r="AN118" s="16">
        <v>1.1136999999999999</v>
      </c>
      <c r="AO118" s="16">
        <v>1.2321</v>
      </c>
      <c r="AP118" s="16">
        <v>1.8434999999999999</v>
      </c>
      <c r="AQ118" s="16">
        <v>9240.7999999999993</v>
      </c>
      <c r="AR118" s="16">
        <v>110.36799999999999</v>
      </c>
      <c r="AS118" s="16">
        <v>85.114999999999995</v>
      </c>
      <c r="AT118" s="16">
        <v>87.584000000000003</v>
      </c>
      <c r="AU118" s="16">
        <v>164.8</v>
      </c>
      <c r="AV118" s="16">
        <v>231.2</v>
      </c>
      <c r="AW118" s="16">
        <v>195.3</v>
      </c>
      <c r="AX118" s="16">
        <v>202.8</v>
      </c>
      <c r="AY118" s="16">
        <v>336</v>
      </c>
      <c r="AZ118" s="16">
        <v>238.5</v>
      </c>
      <c r="BA118" s="16">
        <v>183</v>
      </c>
      <c r="BB118" s="16">
        <v>201.8</v>
      </c>
      <c r="BC118" s="16">
        <v>205.9</v>
      </c>
      <c r="BD118" s="16">
        <v>2050</v>
      </c>
      <c r="BE118" s="16">
        <v>1393</v>
      </c>
      <c r="BF118" s="16">
        <v>72</v>
      </c>
      <c r="BG118" s="16">
        <v>402</v>
      </c>
      <c r="BH118" s="16">
        <v>1802</v>
      </c>
      <c r="BI118" s="16">
        <v>1383</v>
      </c>
      <c r="BJ118" s="16">
        <v>66.2</v>
      </c>
      <c r="BK118" s="16">
        <v>185534</v>
      </c>
      <c r="BL118" s="16">
        <v>12730.66</v>
      </c>
      <c r="BM118" s="16">
        <v>122.9166</v>
      </c>
      <c r="BN118" s="16">
        <v>90.132599999999996</v>
      </c>
      <c r="BO118" s="16">
        <v>93.254199999999997</v>
      </c>
      <c r="BP118" s="16">
        <v>101.63890000000001</v>
      </c>
      <c r="BQ118" s="16">
        <v>94.784800000000004</v>
      </c>
      <c r="BR118" s="16">
        <v>110.67829999999999</v>
      </c>
      <c r="BS118" s="16">
        <v>103.8678</v>
      </c>
      <c r="BT118" s="16">
        <v>110.67829999999999</v>
      </c>
      <c r="BU118" s="16">
        <v>94.855500000000006</v>
      </c>
      <c r="BV118" s="16">
        <v>102.0603</v>
      </c>
      <c r="BW118" s="16">
        <v>105.5307</v>
      </c>
      <c r="BX118" s="16">
        <v>76.8994</v>
      </c>
      <c r="BY118" s="16">
        <v>1.19</v>
      </c>
      <c r="BZ118" s="16">
        <v>5.89</v>
      </c>
      <c r="CA118" s="16">
        <v>6.78</v>
      </c>
      <c r="CB118" s="16">
        <v>114.625</v>
      </c>
      <c r="CC118" s="16">
        <v>111.22</v>
      </c>
      <c r="CD118" s="16">
        <v>1498.32988</v>
      </c>
      <c r="CE118" s="16">
        <v>1118.8054</v>
      </c>
      <c r="CF118" s="16">
        <v>714.54510000000005</v>
      </c>
      <c r="CG118" s="16">
        <v>5500.8496999999998</v>
      </c>
      <c r="CH118" s="16">
        <v>731.42830000000004</v>
      </c>
      <c r="CI118" s="16">
        <v>3092.8568</v>
      </c>
    </row>
    <row r="119" spans="1:87" x14ac:dyDescent="0.25">
      <c r="A119" s="45">
        <v>38899</v>
      </c>
      <c r="B119" s="16">
        <v>10905.1</v>
      </c>
      <c r="C119" s="16">
        <v>12715.713</v>
      </c>
      <c r="D119" s="16">
        <v>114.7</v>
      </c>
      <c r="E119" s="16">
        <v>170.3</v>
      </c>
      <c r="F119" s="16">
        <v>254.6</v>
      </c>
      <c r="G119" s="16">
        <v>190.3</v>
      </c>
      <c r="H119" s="16">
        <v>194</v>
      </c>
      <c r="I119" s="16">
        <v>12715.713</v>
      </c>
      <c r="J119" s="16">
        <v>795.91800000000001</v>
      </c>
      <c r="K119" s="16">
        <v>320.60000000000002</v>
      </c>
      <c r="L119" s="16">
        <v>1374.6</v>
      </c>
      <c r="M119" s="16">
        <v>6870.3</v>
      </c>
      <c r="N119" s="16">
        <v>44104</v>
      </c>
      <c r="O119" s="16">
        <v>43.371000000000002</v>
      </c>
      <c r="P119" s="16">
        <v>1553</v>
      </c>
      <c r="Q119" s="16">
        <v>291</v>
      </c>
      <c r="R119" s="16">
        <v>150</v>
      </c>
      <c r="S119" s="16">
        <v>876</v>
      </c>
      <c r="T119" s="16">
        <v>420</v>
      </c>
      <c r="U119" s="16">
        <v>119680</v>
      </c>
      <c r="V119" s="16">
        <v>14.5</v>
      </c>
      <c r="W119" s="16">
        <v>8.4</v>
      </c>
      <c r="X119" s="16">
        <v>3.7</v>
      </c>
      <c r="Y119" s="16">
        <v>7712</v>
      </c>
      <c r="Z119" s="16">
        <v>9008</v>
      </c>
      <c r="AA119" s="16">
        <v>21973</v>
      </c>
      <c r="AB119" s="16">
        <v>14188</v>
      </c>
      <c r="AC119" s="16">
        <v>5180</v>
      </c>
      <c r="AD119" s="16">
        <v>136538</v>
      </c>
      <c r="AE119" s="16">
        <v>24477</v>
      </c>
      <c r="AF119" s="16">
        <v>26209</v>
      </c>
      <c r="AG119" s="16">
        <v>63</v>
      </c>
      <c r="AH119" s="16">
        <v>317700</v>
      </c>
      <c r="AI119" s="16">
        <v>2126</v>
      </c>
      <c r="AJ119" s="16">
        <v>2289</v>
      </c>
      <c r="AK119" s="16">
        <v>986</v>
      </c>
      <c r="AL119" s="16">
        <v>251.3</v>
      </c>
      <c r="AM119" s="16">
        <v>5.09</v>
      </c>
      <c r="AN119" s="16">
        <v>1.1294</v>
      </c>
      <c r="AO119" s="16">
        <v>1.2376</v>
      </c>
      <c r="AP119" s="16">
        <v>1.8443000000000001</v>
      </c>
      <c r="AQ119" s="16">
        <v>9322.6</v>
      </c>
      <c r="AR119" s="16">
        <v>110.377</v>
      </c>
      <c r="AS119" s="16">
        <v>85.938999999999993</v>
      </c>
      <c r="AT119" s="16">
        <v>87.766000000000005</v>
      </c>
      <c r="AU119" s="16">
        <v>166.4</v>
      </c>
      <c r="AV119" s="16">
        <v>247.5</v>
      </c>
      <c r="AW119" s="16">
        <v>195.7</v>
      </c>
      <c r="AX119" s="16">
        <v>203.4</v>
      </c>
      <c r="AY119" s="16">
        <v>336.9</v>
      </c>
      <c r="AZ119" s="16">
        <v>239.2</v>
      </c>
      <c r="BA119" s="16">
        <v>186.9</v>
      </c>
      <c r="BB119" s="16">
        <v>202.9</v>
      </c>
      <c r="BC119" s="16">
        <v>206.3</v>
      </c>
      <c r="BD119" s="16">
        <v>1934</v>
      </c>
      <c r="BE119" s="16">
        <v>1307</v>
      </c>
      <c r="BF119" s="16">
        <v>78</v>
      </c>
      <c r="BG119" s="16">
        <v>378</v>
      </c>
      <c r="BH119" s="16">
        <v>1737</v>
      </c>
      <c r="BI119" s="16">
        <v>1363</v>
      </c>
      <c r="BJ119" s="16">
        <v>66.099999999999994</v>
      </c>
      <c r="BK119" s="16">
        <v>186328</v>
      </c>
      <c r="BL119" s="16">
        <v>12715.713</v>
      </c>
      <c r="BM119" s="16">
        <v>118.6544</v>
      </c>
      <c r="BN119" s="16">
        <v>90.736999999999995</v>
      </c>
      <c r="BO119" s="16">
        <v>93.972899999999996</v>
      </c>
      <c r="BP119" s="16">
        <v>101.7469</v>
      </c>
      <c r="BQ119" s="16">
        <v>94.981099999999998</v>
      </c>
      <c r="BR119" s="16">
        <v>110.6606</v>
      </c>
      <c r="BS119" s="16">
        <v>103.61199999999999</v>
      </c>
      <c r="BT119" s="16">
        <v>110.6606</v>
      </c>
      <c r="BU119" s="16">
        <v>93.5411</v>
      </c>
      <c r="BV119" s="16">
        <v>103.9718</v>
      </c>
      <c r="BW119" s="16">
        <v>105.1598</v>
      </c>
      <c r="BX119" s="16">
        <v>77.388199999999998</v>
      </c>
      <c r="BY119" s="16">
        <v>1.22</v>
      </c>
      <c r="BZ119" s="16">
        <v>5.85</v>
      </c>
      <c r="CA119" s="16">
        <v>6.76</v>
      </c>
      <c r="CB119" s="16">
        <v>115.767</v>
      </c>
      <c r="CC119" s="16">
        <v>111.18</v>
      </c>
      <c r="CD119" s="16">
        <v>1504.4226100000001</v>
      </c>
      <c r="CE119" s="16">
        <v>1130.5393999999999</v>
      </c>
      <c r="CF119" s="16">
        <v>709.83029999999997</v>
      </c>
      <c r="CG119" s="16">
        <v>5537.8235000000004</v>
      </c>
      <c r="CH119" s="16">
        <v>733.04349999999999</v>
      </c>
      <c r="CI119" s="16">
        <v>3121.0517</v>
      </c>
    </row>
    <row r="120" spans="1:87" x14ac:dyDescent="0.25">
      <c r="A120" s="45">
        <v>38930</v>
      </c>
      <c r="B120" s="16">
        <v>10895.8</v>
      </c>
      <c r="C120" s="16">
        <v>12709.549000000001</v>
      </c>
      <c r="D120" s="16">
        <v>114.5</v>
      </c>
      <c r="E120" s="16">
        <v>170.5</v>
      </c>
      <c r="F120" s="16">
        <v>253.2</v>
      </c>
      <c r="G120" s="16">
        <v>191.8</v>
      </c>
      <c r="H120" s="16">
        <v>194.4</v>
      </c>
      <c r="I120" s="16">
        <v>12709.549000000001</v>
      </c>
      <c r="J120" s="16">
        <v>793.601</v>
      </c>
      <c r="K120" s="16">
        <v>312</v>
      </c>
      <c r="L120" s="16">
        <v>1372.5</v>
      </c>
      <c r="M120" s="16">
        <v>6901.6</v>
      </c>
      <c r="N120" s="16">
        <v>43238</v>
      </c>
      <c r="O120" s="16">
        <v>41.191000000000003</v>
      </c>
      <c r="P120" s="16">
        <v>1520</v>
      </c>
      <c r="Q120" s="16">
        <v>248</v>
      </c>
      <c r="R120" s="16">
        <v>160</v>
      </c>
      <c r="S120" s="16">
        <v>842</v>
      </c>
      <c r="T120" s="16">
        <v>400</v>
      </c>
      <c r="U120" s="16">
        <v>119948</v>
      </c>
      <c r="V120" s="16">
        <v>13.8</v>
      </c>
      <c r="W120" s="16">
        <v>8.1999999999999993</v>
      </c>
      <c r="X120" s="16">
        <v>3.6</v>
      </c>
      <c r="Y120" s="16">
        <v>7720</v>
      </c>
      <c r="Z120" s="16">
        <v>8992</v>
      </c>
      <c r="AA120" s="16">
        <v>22011</v>
      </c>
      <c r="AB120" s="16">
        <v>14159</v>
      </c>
      <c r="AC120" s="16">
        <v>5167</v>
      </c>
      <c r="AD120" s="16">
        <v>136713</v>
      </c>
      <c r="AE120" s="16">
        <v>24629</v>
      </c>
      <c r="AF120" s="16">
        <v>26227</v>
      </c>
      <c r="AG120" s="16">
        <v>63.1</v>
      </c>
      <c r="AH120" s="16">
        <v>313063</v>
      </c>
      <c r="AI120" s="16">
        <v>2246</v>
      </c>
      <c r="AJ120" s="16">
        <v>2293</v>
      </c>
      <c r="AK120" s="16">
        <v>987</v>
      </c>
      <c r="AL120" s="16">
        <v>253.7</v>
      </c>
      <c r="AM120" s="16">
        <v>4.88</v>
      </c>
      <c r="AN120" s="16">
        <v>1.1182000000000001</v>
      </c>
      <c r="AO120" s="16">
        <v>1.2318</v>
      </c>
      <c r="AP120" s="16">
        <v>1.8940999999999999</v>
      </c>
      <c r="AQ120" s="16">
        <v>9321.7999999999993</v>
      </c>
      <c r="AR120" s="16">
        <v>110.371</v>
      </c>
      <c r="AS120" s="16">
        <v>86.52</v>
      </c>
      <c r="AT120" s="16">
        <v>87.988</v>
      </c>
      <c r="AU120" s="16">
        <v>167.2</v>
      </c>
      <c r="AV120" s="16">
        <v>254.6</v>
      </c>
      <c r="AW120" s="16">
        <v>196.2</v>
      </c>
      <c r="AX120" s="16">
        <v>204.1</v>
      </c>
      <c r="AY120" s="16">
        <v>338.1</v>
      </c>
      <c r="AZ120" s="16">
        <v>239.9</v>
      </c>
      <c r="BA120" s="16">
        <v>188.4</v>
      </c>
      <c r="BB120" s="16">
        <v>203.8</v>
      </c>
      <c r="BC120" s="16">
        <v>206.8</v>
      </c>
      <c r="BD120" s="16">
        <v>1877</v>
      </c>
      <c r="BE120" s="16">
        <v>1282</v>
      </c>
      <c r="BF120" s="16">
        <v>77</v>
      </c>
      <c r="BG120" s="16">
        <v>363</v>
      </c>
      <c r="BH120" s="16">
        <v>1650</v>
      </c>
      <c r="BI120" s="16">
        <v>1339</v>
      </c>
      <c r="BJ120" s="16">
        <v>66.2</v>
      </c>
      <c r="BK120" s="16">
        <v>190144</v>
      </c>
      <c r="BL120" s="16">
        <v>12709.549000000001</v>
      </c>
      <c r="BM120" s="16">
        <v>121.90430000000001</v>
      </c>
      <c r="BN120" s="16">
        <v>90.627600000000001</v>
      </c>
      <c r="BO120" s="16">
        <v>94.772999999999996</v>
      </c>
      <c r="BP120" s="16">
        <v>101.90949999999999</v>
      </c>
      <c r="BQ120" s="16">
        <v>95.206100000000006</v>
      </c>
      <c r="BR120" s="16">
        <v>111.0304</v>
      </c>
      <c r="BS120" s="16">
        <v>104.3946</v>
      </c>
      <c r="BT120" s="16">
        <v>111.0304</v>
      </c>
      <c r="BU120" s="16">
        <v>94.920400000000001</v>
      </c>
      <c r="BV120" s="16">
        <v>103.9152</v>
      </c>
      <c r="BW120" s="16">
        <v>106.0712</v>
      </c>
      <c r="BX120" s="16">
        <v>77.356899999999996</v>
      </c>
      <c r="BY120" s="16">
        <v>1.21</v>
      </c>
      <c r="BZ120" s="16">
        <v>5.68</v>
      </c>
      <c r="CA120" s="16">
        <v>6.59</v>
      </c>
      <c r="CB120" s="16">
        <v>115.9243</v>
      </c>
      <c r="CC120" s="16">
        <v>110.37</v>
      </c>
      <c r="CD120" s="16">
        <v>1511.8077499999999</v>
      </c>
      <c r="CE120" s="16">
        <v>1152.2971</v>
      </c>
      <c r="CF120" s="16">
        <v>717.39030000000002</v>
      </c>
      <c r="CG120" s="16">
        <v>5581.0402999999997</v>
      </c>
      <c r="CH120" s="16">
        <v>733.43849999999998</v>
      </c>
      <c r="CI120" s="16">
        <v>3130.1043</v>
      </c>
    </row>
    <row r="121" spans="1:87" x14ac:dyDescent="0.25">
      <c r="A121" s="45">
        <v>38961</v>
      </c>
      <c r="B121" s="16">
        <v>10975.6</v>
      </c>
      <c r="C121" s="16">
        <v>12795.596</v>
      </c>
      <c r="D121" s="16">
        <v>114.3</v>
      </c>
      <c r="E121" s="16">
        <v>171.1</v>
      </c>
      <c r="F121" s="16">
        <v>219</v>
      </c>
      <c r="G121" s="16">
        <v>187.6</v>
      </c>
      <c r="H121" s="16">
        <v>193.1</v>
      </c>
      <c r="I121" s="16">
        <v>12795.596</v>
      </c>
      <c r="J121" s="16">
        <v>794.46900000000005</v>
      </c>
      <c r="K121" s="16">
        <v>301</v>
      </c>
      <c r="L121" s="16">
        <v>1365.4</v>
      </c>
      <c r="M121" s="16">
        <v>6926.6</v>
      </c>
      <c r="N121" s="16">
        <v>42232</v>
      </c>
      <c r="O121" s="16">
        <v>40.875999999999998</v>
      </c>
      <c r="P121" s="16">
        <v>1759</v>
      </c>
      <c r="Q121" s="16">
        <v>268</v>
      </c>
      <c r="R121" s="16">
        <v>142</v>
      </c>
      <c r="S121" s="16">
        <v>931</v>
      </c>
      <c r="T121" s="16">
        <v>379</v>
      </c>
      <c r="U121" s="16">
        <v>120308</v>
      </c>
      <c r="V121" s="16">
        <v>16.100000000000001</v>
      </c>
      <c r="W121" s="16">
        <v>7.9</v>
      </c>
      <c r="X121" s="16">
        <v>3.5</v>
      </c>
      <c r="Y121" s="16">
        <v>7718</v>
      </c>
      <c r="Z121" s="16">
        <v>8972</v>
      </c>
      <c r="AA121" s="16">
        <v>22082</v>
      </c>
      <c r="AB121" s="16">
        <v>14125</v>
      </c>
      <c r="AC121" s="16">
        <v>5153</v>
      </c>
      <c r="AD121" s="16">
        <v>136860</v>
      </c>
      <c r="AE121" s="16">
        <v>24549</v>
      </c>
      <c r="AF121" s="16">
        <v>26259</v>
      </c>
      <c r="AG121" s="16">
        <v>63.1</v>
      </c>
      <c r="AH121" s="16">
        <v>315850</v>
      </c>
      <c r="AI121" s="16">
        <v>2053</v>
      </c>
      <c r="AJ121" s="16">
        <v>2231</v>
      </c>
      <c r="AK121" s="16">
        <v>986</v>
      </c>
      <c r="AL121" s="16">
        <v>225.9</v>
      </c>
      <c r="AM121" s="16">
        <v>4.72</v>
      </c>
      <c r="AN121" s="16">
        <v>1.1161000000000001</v>
      </c>
      <c r="AO121" s="16">
        <v>1.2455000000000001</v>
      </c>
      <c r="AP121" s="16">
        <v>1.8838999999999999</v>
      </c>
      <c r="AQ121" s="16">
        <v>9354.7000000000007</v>
      </c>
      <c r="AR121" s="16">
        <v>109.816</v>
      </c>
      <c r="AS121" s="16">
        <v>85.07</v>
      </c>
      <c r="AT121" s="16">
        <v>88.23</v>
      </c>
      <c r="AU121" s="16">
        <v>164.6</v>
      </c>
      <c r="AV121" s="16">
        <v>224.5</v>
      </c>
      <c r="AW121" s="16">
        <v>196.8</v>
      </c>
      <c r="AX121" s="16">
        <v>204.7</v>
      </c>
      <c r="AY121" s="16">
        <v>339.1</v>
      </c>
      <c r="AZ121" s="16">
        <v>240.7</v>
      </c>
      <c r="BA121" s="16">
        <v>181.5</v>
      </c>
      <c r="BB121" s="16">
        <v>202.8</v>
      </c>
      <c r="BC121" s="16">
        <v>207.2</v>
      </c>
      <c r="BD121" s="16">
        <v>2011</v>
      </c>
      <c r="BE121" s="16">
        <v>1218</v>
      </c>
      <c r="BF121" s="16">
        <v>72</v>
      </c>
      <c r="BG121" s="16">
        <v>365</v>
      </c>
      <c r="BH121" s="16">
        <v>1720</v>
      </c>
      <c r="BI121" s="16">
        <v>1317</v>
      </c>
      <c r="BJ121" s="16">
        <v>66.099999999999994</v>
      </c>
      <c r="BK121" s="16">
        <v>188497</v>
      </c>
      <c r="BL121" s="16">
        <v>12795.596</v>
      </c>
      <c r="BM121" s="16">
        <v>119.7568</v>
      </c>
      <c r="BN121" s="16">
        <v>89.957700000000003</v>
      </c>
      <c r="BO121" s="16">
        <v>94.825299999999999</v>
      </c>
      <c r="BP121" s="16">
        <v>101.9816</v>
      </c>
      <c r="BQ121" s="16">
        <v>95.075599999999994</v>
      </c>
      <c r="BR121" s="16">
        <v>110.9239</v>
      </c>
      <c r="BS121" s="16">
        <v>104.4833</v>
      </c>
      <c r="BT121" s="16">
        <v>110.9239</v>
      </c>
      <c r="BU121" s="16">
        <v>97.187899999999999</v>
      </c>
      <c r="BV121" s="16">
        <v>99.561099999999996</v>
      </c>
      <c r="BW121" s="16">
        <v>105.75490000000001</v>
      </c>
      <c r="BX121" s="16">
        <v>77.860399999999998</v>
      </c>
      <c r="BY121" s="16">
        <v>1.25</v>
      </c>
      <c r="BZ121" s="16">
        <v>5.51</v>
      </c>
      <c r="CA121" s="16">
        <v>6.43</v>
      </c>
      <c r="CB121" s="16">
        <v>117.2145</v>
      </c>
      <c r="CC121" s="16">
        <v>109.91</v>
      </c>
      <c r="CD121" s="16">
        <v>1518.9988900000001</v>
      </c>
      <c r="CE121" s="16">
        <v>1151.2123999999999</v>
      </c>
      <c r="CF121" s="16">
        <v>718.21299999999997</v>
      </c>
      <c r="CG121" s="16">
        <v>5607.2258000000002</v>
      </c>
      <c r="CH121" s="16">
        <v>729.5489</v>
      </c>
      <c r="CI121" s="16">
        <v>3158.1550000000002</v>
      </c>
    </row>
    <row r="122" spans="1:87" x14ac:dyDescent="0.25">
      <c r="A122" s="45">
        <v>38991</v>
      </c>
      <c r="B122" s="16">
        <v>11054.7</v>
      </c>
      <c r="C122" s="16">
        <v>12870.822</v>
      </c>
      <c r="D122" s="16">
        <v>114</v>
      </c>
      <c r="E122" s="16">
        <v>170.6</v>
      </c>
      <c r="F122" s="16">
        <v>192.7</v>
      </c>
      <c r="G122" s="16">
        <v>184.5</v>
      </c>
      <c r="H122" s="16">
        <v>191.2</v>
      </c>
      <c r="I122" s="16">
        <v>12870.822</v>
      </c>
      <c r="J122" s="16">
        <v>794.13900000000001</v>
      </c>
      <c r="K122" s="16">
        <v>314.7</v>
      </c>
      <c r="L122" s="16">
        <v>1370.1</v>
      </c>
      <c r="M122" s="16">
        <v>6975</v>
      </c>
      <c r="N122" s="16">
        <v>41411</v>
      </c>
      <c r="O122" s="16">
        <v>40.021000000000001</v>
      </c>
      <c r="P122" s="16">
        <v>1693</v>
      </c>
      <c r="Q122" s="16">
        <v>228</v>
      </c>
      <c r="R122" s="16">
        <v>144</v>
      </c>
      <c r="S122" s="16">
        <v>735</v>
      </c>
      <c r="T122" s="16">
        <v>384</v>
      </c>
      <c r="U122" s="16">
        <v>120609</v>
      </c>
      <c r="V122" s="16">
        <v>13.1</v>
      </c>
      <c r="W122" s="16">
        <v>8.4</v>
      </c>
      <c r="X122" s="16">
        <v>3.3</v>
      </c>
      <c r="Y122" s="16">
        <v>7682</v>
      </c>
      <c r="Z122" s="16">
        <v>8945</v>
      </c>
      <c r="AA122" s="16">
        <v>22068</v>
      </c>
      <c r="AB122" s="16">
        <v>14075</v>
      </c>
      <c r="AC122" s="16">
        <v>5130</v>
      </c>
      <c r="AD122" s="16">
        <v>136870</v>
      </c>
      <c r="AE122" s="16">
        <v>24784</v>
      </c>
      <c r="AF122" s="16">
        <v>26286</v>
      </c>
      <c r="AG122" s="16">
        <v>63.3</v>
      </c>
      <c r="AH122" s="16">
        <v>313875</v>
      </c>
      <c r="AI122" s="16">
        <v>2103</v>
      </c>
      <c r="AJ122" s="16">
        <v>2062</v>
      </c>
      <c r="AK122" s="16">
        <v>984</v>
      </c>
      <c r="AL122" s="16">
        <v>202.5</v>
      </c>
      <c r="AM122" s="16">
        <v>4.7300000000000004</v>
      </c>
      <c r="AN122" s="16">
        <v>1.1285000000000001</v>
      </c>
      <c r="AO122" s="16">
        <v>1.2602</v>
      </c>
      <c r="AP122" s="16">
        <v>1.8765000000000001</v>
      </c>
      <c r="AQ122" s="16">
        <v>9373.2000000000007</v>
      </c>
      <c r="AR122" s="16">
        <v>109.758</v>
      </c>
      <c r="AS122" s="16">
        <v>83.745999999999995</v>
      </c>
      <c r="AT122" s="16">
        <v>88.385000000000005</v>
      </c>
      <c r="AU122" s="16">
        <v>162.5</v>
      </c>
      <c r="AV122" s="16">
        <v>200.8</v>
      </c>
      <c r="AW122" s="16">
        <v>197.4</v>
      </c>
      <c r="AX122" s="16">
        <v>204.8</v>
      </c>
      <c r="AY122" s="16">
        <v>340</v>
      </c>
      <c r="AZ122" s="16">
        <v>241</v>
      </c>
      <c r="BA122" s="16">
        <v>175.9</v>
      </c>
      <c r="BB122" s="16">
        <v>201.9</v>
      </c>
      <c r="BC122" s="16">
        <v>207.6</v>
      </c>
      <c r="BD122" s="16">
        <v>1918</v>
      </c>
      <c r="BE122" s="16">
        <v>1175</v>
      </c>
      <c r="BF122" s="16">
        <v>69</v>
      </c>
      <c r="BG122" s="16">
        <v>326</v>
      </c>
      <c r="BH122" s="16">
        <v>1491</v>
      </c>
      <c r="BI122" s="16">
        <v>1283</v>
      </c>
      <c r="BJ122" s="16">
        <v>66.2</v>
      </c>
      <c r="BK122" s="16">
        <v>184636</v>
      </c>
      <c r="BL122" s="16">
        <v>12870.822</v>
      </c>
      <c r="BM122" s="16">
        <v>118.1601</v>
      </c>
      <c r="BN122" s="16">
        <v>90.509</v>
      </c>
      <c r="BO122" s="16">
        <v>95.072699999999998</v>
      </c>
      <c r="BP122" s="16">
        <v>103.0582</v>
      </c>
      <c r="BQ122" s="16">
        <v>94.982600000000005</v>
      </c>
      <c r="BR122" s="16">
        <v>111.2724</v>
      </c>
      <c r="BS122" s="16">
        <v>104.0797</v>
      </c>
      <c r="BT122" s="16">
        <v>111.2724</v>
      </c>
      <c r="BU122" s="16">
        <v>94.139600000000002</v>
      </c>
      <c r="BV122" s="16">
        <v>102.8582</v>
      </c>
      <c r="BW122" s="16">
        <v>105.8185</v>
      </c>
      <c r="BX122" s="16">
        <v>78.178700000000006</v>
      </c>
      <c r="BY122" s="16">
        <v>1.26</v>
      </c>
      <c r="BZ122" s="16">
        <v>5.51</v>
      </c>
      <c r="CA122" s="16">
        <v>6.42</v>
      </c>
      <c r="CB122" s="16">
        <v>118.60899999999999</v>
      </c>
      <c r="CC122" s="16">
        <v>109.68</v>
      </c>
      <c r="CD122" s="16">
        <v>1517.7853399999999</v>
      </c>
      <c r="CE122" s="16">
        <v>1161.3249000000001</v>
      </c>
      <c r="CF122" s="16">
        <v>723.35289999999998</v>
      </c>
      <c r="CG122" s="16">
        <v>5736.2006000000001</v>
      </c>
      <c r="CH122" s="16">
        <v>737.3777</v>
      </c>
      <c r="CI122" s="16">
        <v>3307.7465000000002</v>
      </c>
    </row>
    <row r="123" spans="1:87" x14ac:dyDescent="0.25">
      <c r="A123" s="45">
        <v>39022</v>
      </c>
      <c r="B123" s="16">
        <v>11112</v>
      </c>
      <c r="C123" s="16">
        <v>12933.502</v>
      </c>
      <c r="D123" s="16">
        <v>113.6</v>
      </c>
      <c r="E123" s="16">
        <v>170</v>
      </c>
      <c r="F123" s="16">
        <v>190.3</v>
      </c>
      <c r="G123" s="16">
        <v>184.2</v>
      </c>
      <c r="H123" s="16">
        <v>190.7</v>
      </c>
      <c r="I123" s="16">
        <v>12933.502</v>
      </c>
      <c r="J123" s="16">
        <v>800.54200000000003</v>
      </c>
      <c r="K123" s="16">
        <v>310.10000000000002</v>
      </c>
      <c r="L123" s="16">
        <v>1369.5</v>
      </c>
      <c r="M123" s="16">
        <v>7012.1</v>
      </c>
      <c r="N123" s="16">
        <v>41879</v>
      </c>
      <c r="O123" s="16">
        <v>40.46</v>
      </c>
      <c r="P123" s="16">
        <v>1689</v>
      </c>
      <c r="Q123" s="16">
        <v>228</v>
      </c>
      <c r="R123" s="16">
        <v>151</v>
      </c>
      <c r="S123" s="16">
        <v>833</v>
      </c>
      <c r="T123" s="16">
        <v>358</v>
      </c>
      <c r="U123" s="16">
        <v>120573</v>
      </c>
      <c r="V123" s="16">
        <v>13.1</v>
      </c>
      <c r="W123" s="16">
        <v>8.5</v>
      </c>
      <c r="X123" s="16">
        <v>3.5</v>
      </c>
      <c r="Y123" s="16">
        <v>7666</v>
      </c>
      <c r="Z123" s="16">
        <v>8918</v>
      </c>
      <c r="AA123" s="16">
        <v>22083</v>
      </c>
      <c r="AB123" s="16">
        <v>14041</v>
      </c>
      <c r="AC123" s="16">
        <v>5123</v>
      </c>
      <c r="AD123" s="16">
        <v>137082</v>
      </c>
      <c r="AE123" s="16">
        <v>24958</v>
      </c>
      <c r="AF123" s="16">
        <v>26339</v>
      </c>
      <c r="AG123" s="16">
        <v>63.3</v>
      </c>
      <c r="AH123" s="16">
        <v>320313</v>
      </c>
      <c r="AI123" s="16">
        <v>2212</v>
      </c>
      <c r="AJ123" s="16">
        <v>2159</v>
      </c>
      <c r="AK123" s="16">
        <v>1028</v>
      </c>
      <c r="AL123" s="16">
        <v>199.2</v>
      </c>
      <c r="AM123" s="16">
        <v>4.5999999999999996</v>
      </c>
      <c r="AN123" s="16">
        <v>1.1358999999999999</v>
      </c>
      <c r="AO123" s="16">
        <v>1.2356</v>
      </c>
      <c r="AP123" s="16">
        <v>1.9125000000000001</v>
      </c>
      <c r="AQ123" s="16">
        <v>9380.2000000000007</v>
      </c>
      <c r="AR123" s="16">
        <v>109.496</v>
      </c>
      <c r="AS123" s="16">
        <v>83.462999999999994</v>
      </c>
      <c r="AT123" s="16">
        <v>88.578000000000003</v>
      </c>
      <c r="AU123" s="16">
        <v>162</v>
      </c>
      <c r="AV123" s="16">
        <v>198.8</v>
      </c>
      <c r="AW123" s="16">
        <v>197.4</v>
      </c>
      <c r="AX123" s="16">
        <v>205.5</v>
      </c>
      <c r="AY123" s="16">
        <v>340.8</v>
      </c>
      <c r="AZ123" s="16">
        <v>241.7</v>
      </c>
      <c r="BA123" s="16">
        <v>174.9</v>
      </c>
      <c r="BB123" s="16">
        <v>202</v>
      </c>
      <c r="BC123" s="16">
        <v>207.8</v>
      </c>
      <c r="BD123" s="16">
        <v>1893</v>
      </c>
      <c r="BE123" s="16">
        <v>1163</v>
      </c>
      <c r="BF123" s="16">
        <v>58</v>
      </c>
      <c r="BG123" s="16">
        <v>314</v>
      </c>
      <c r="BH123" s="16">
        <v>1570</v>
      </c>
      <c r="BI123" s="16">
        <v>1265</v>
      </c>
      <c r="BJ123" s="16">
        <v>66.3</v>
      </c>
      <c r="BK123" s="16">
        <v>186020</v>
      </c>
      <c r="BL123" s="16">
        <v>12933.502</v>
      </c>
      <c r="BM123" s="16">
        <v>118.79340000000001</v>
      </c>
      <c r="BN123" s="16">
        <v>90.102699999999999</v>
      </c>
      <c r="BO123" s="16">
        <v>95.457300000000004</v>
      </c>
      <c r="BP123" s="16">
        <v>103.6268</v>
      </c>
      <c r="BQ123" s="16">
        <v>94.709199999999996</v>
      </c>
      <c r="BR123" s="16">
        <v>111.25279999999999</v>
      </c>
      <c r="BS123" s="16">
        <v>104.1417</v>
      </c>
      <c r="BT123" s="16">
        <v>111.25279999999999</v>
      </c>
      <c r="BU123" s="16">
        <v>94.135199999999998</v>
      </c>
      <c r="BV123" s="16">
        <v>103.2574</v>
      </c>
      <c r="BW123" s="16">
        <v>106.0421</v>
      </c>
      <c r="BX123" s="16">
        <v>77.377799999999993</v>
      </c>
      <c r="BY123" s="16">
        <v>1.25</v>
      </c>
      <c r="BZ123" s="16">
        <v>5.33</v>
      </c>
      <c r="CA123" s="16">
        <v>6.2</v>
      </c>
      <c r="CB123" s="16">
        <v>117.3205</v>
      </c>
      <c r="CC123" s="16">
        <v>108.35</v>
      </c>
      <c r="CD123" s="16">
        <v>1523.4028900000001</v>
      </c>
      <c r="CE123" s="16">
        <v>1169.981</v>
      </c>
      <c r="CF123" s="16">
        <v>728.42129999999997</v>
      </c>
      <c r="CG123" s="16">
        <v>5779.1653999999999</v>
      </c>
      <c r="CH123" s="16">
        <v>745.78620000000001</v>
      </c>
      <c r="CI123" s="16">
        <v>3335.5178000000001</v>
      </c>
    </row>
    <row r="124" spans="1:87" x14ac:dyDescent="0.25">
      <c r="A124" s="45">
        <v>39052</v>
      </c>
      <c r="B124" s="16">
        <v>11157.6</v>
      </c>
      <c r="C124" s="16">
        <v>12998.472</v>
      </c>
      <c r="D124" s="16">
        <v>113.4</v>
      </c>
      <c r="E124" s="16">
        <v>170.4</v>
      </c>
      <c r="F124" s="16">
        <v>198.1</v>
      </c>
      <c r="G124" s="16">
        <v>186.8</v>
      </c>
      <c r="H124" s="16">
        <v>191.1</v>
      </c>
      <c r="I124" s="16">
        <v>12998.472</v>
      </c>
      <c r="J124" s="16">
        <v>809.32600000000002</v>
      </c>
      <c r="K124" s="16">
        <v>314.10000000000002</v>
      </c>
      <c r="L124" s="16">
        <v>1368.3</v>
      </c>
      <c r="M124" s="16">
        <v>7049.7</v>
      </c>
      <c r="N124" s="16">
        <v>42599</v>
      </c>
      <c r="O124" s="16">
        <v>41.418999999999997</v>
      </c>
      <c r="P124" s="16">
        <v>1863</v>
      </c>
      <c r="Q124" s="16">
        <v>234</v>
      </c>
      <c r="R124" s="16">
        <v>176</v>
      </c>
      <c r="S124" s="16">
        <v>802</v>
      </c>
      <c r="T124" s="16">
        <v>437</v>
      </c>
      <c r="U124" s="16">
        <v>120793</v>
      </c>
      <c r="V124" s="16">
        <v>12.1</v>
      </c>
      <c r="W124" s="16">
        <v>7.8</v>
      </c>
      <c r="X124" s="16">
        <v>3.5</v>
      </c>
      <c r="Y124" s="16">
        <v>7685</v>
      </c>
      <c r="Z124" s="16">
        <v>8913</v>
      </c>
      <c r="AA124" s="16">
        <v>22088</v>
      </c>
      <c r="AB124" s="16">
        <v>14015</v>
      </c>
      <c r="AC124" s="16">
        <v>5102</v>
      </c>
      <c r="AD124" s="16">
        <v>137268</v>
      </c>
      <c r="AE124" s="16">
        <v>25226</v>
      </c>
      <c r="AF124" s="16">
        <v>26390</v>
      </c>
      <c r="AG124" s="16">
        <v>63.4</v>
      </c>
      <c r="AH124" s="16">
        <v>325150</v>
      </c>
      <c r="AI124" s="16">
        <v>2047</v>
      </c>
      <c r="AJ124" s="16">
        <v>2083</v>
      </c>
      <c r="AK124" s="16">
        <v>990</v>
      </c>
      <c r="AL124" s="16">
        <v>207.1</v>
      </c>
      <c r="AM124" s="16">
        <v>4.5599999999999996</v>
      </c>
      <c r="AN124" s="16">
        <v>1.1532</v>
      </c>
      <c r="AO124" s="16">
        <v>1.2099</v>
      </c>
      <c r="AP124" s="16">
        <v>1.9629000000000001</v>
      </c>
      <c r="AQ124" s="16">
        <v>9469</v>
      </c>
      <c r="AR124" s="16">
        <v>109.2</v>
      </c>
      <c r="AS124" s="16">
        <v>84.375</v>
      </c>
      <c r="AT124" s="16">
        <v>88.790999999999997</v>
      </c>
      <c r="AU124" s="16">
        <v>163.4</v>
      </c>
      <c r="AV124" s="16">
        <v>214.6</v>
      </c>
      <c r="AW124" s="16">
        <v>197.5</v>
      </c>
      <c r="AX124" s="16">
        <v>206.2</v>
      </c>
      <c r="AY124" s="16">
        <v>341.2</v>
      </c>
      <c r="AZ124" s="16">
        <v>242.4</v>
      </c>
      <c r="BA124" s="16">
        <v>178.3</v>
      </c>
      <c r="BB124" s="16">
        <v>203.1</v>
      </c>
      <c r="BC124" s="16">
        <v>208.1</v>
      </c>
      <c r="BD124" s="16">
        <v>1888</v>
      </c>
      <c r="BE124" s="16">
        <v>1198</v>
      </c>
      <c r="BF124" s="16">
        <v>72</v>
      </c>
      <c r="BG124" s="16">
        <v>368</v>
      </c>
      <c r="BH124" s="16">
        <v>1649</v>
      </c>
      <c r="BI124" s="16">
        <v>1247</v>
      </c>
      <c r="BJ124" s="16">
        <v>66.400000000000006</v>
      </c>
      <c r="BK124" s="16">
        <v>190149</v>
      </c>
      <c r="BL124" s="16">
        <v>12998.472</v>
      </c>
      <c r="BM124" s="16">
        <v>121.5397</v>
      </c>
      <c r="BN124" s="16">
        <v>89.572900000000004</v>
      </c>
      <c r="BO124" s="16">
        <v>97.013599999999997</v>
      </c>
      <c r="BP124" s="16">
        <v>103.7333</v>
      </c>
      <c r="BQ124" s="16">
        <v>95.7333</v>
      </c>
      <c r="BR124" s="16">
        <v>111.1511</v>
      </c>
      <c r="BS124" s="16">
        <v>105.7484</v>
      </c>
      <c r="BT124" s="16">
        <v>111.1511</v>
      </c>
      <c r="BU124" s="16">
        <v>95.578100000000006</v>
      </c>
      <c r="BV124" s="16">
        <v>96.330699999999993</v>
      </c>
      <c r="BW124" s="16">
        <v>106.9248</v>
      </c>
      <c r="BX124" s="16">
        <v>78.123999999999995</v>
      </c>
      <c r="BY124" s="16">
        <v>1.22</v>
      </c>
      <c r="BZ124" s="16">
        <v>5.32</v>
      </c>
      <c r="CA124" s="16">
        <v>6.22</v>
      </c>
      <c r="CB124" s="16">
        <v>117.322</v>
      </c>
      <c r="CC124" s="16">
        <v>107.08</v>
      </c>
      <c r="CD124" s="16">
        <v>1532.8389199999999</v>
      </c>
      <c r="CE124" s="16">
        <v>1182.5976000000001</v>
      </c>
      <c r="CF124" s="16">
        <v>738.44219999999996</v>
      </c>
      <c r="CG124" s="16">
        <v>5850.3807999999999</v>
      </c>
      <c r="CH124" s="16">
        <v>772.78070000000002</v>
      </c>
      <c r="CI124" s="16">
        <v>3371.3771999999999</v>
      </c>
    </row>
    <row r="125" spans="1:87" x14ac:dyDescent="0.25">
      <c r="A125" s="45">
        <v>39083</v>
      </c>
      <c r="B125" s="16">
        <v>11154.4</v>
      </c>
      <c r="C125" s="16">
        <v>13033.906000000001</v>
      </c>
      <c r="D125" s="16">
        <v>113.07899999999999</v>
      </c>
      <c r="E125" s="16">
        <v>172.88499999999999</v>
      </c>
      <c r="F125" s="16">
        <v>192.80600000000001</v>
      </c>
      <c r="G125" s="16">
        <v>186.614</v>
      </c>
      <c r="H125" s="16">
        <v>191.328</v>
      </c>
      <c r="I125" s="16">
        <v>13033.906000000001</v>
      </c>
      <c r="J125" s="16">
        <v>808.84799999999996</v>
      </c>
      <c r="K125" s="16">
        <v>309.89999999999998</v>
      </c>
      <c r="L125" s="16">
        <v>1370.1</v>
      </c>
      <c r="M125" s="16">
        <v>7093.5</v>
      </c>
      <c r="N125" s="16">
        <v>44662</v>
      </c>
      <c r="O125" s="16">
        <v>43.061</v>
      </c>
      <c r="P125" s="16">
        <v>1545</v>
      </c>
      <c r="Q125" s="16">
        <v>191</v>
      </c>
      <c r="R125" s="16">
        <v>178</v>
      </c>
      <c r="S125" s="16">
        <v>712</v>
      </c>
      <c r="T125" s="16">
        <v>328</v>
      </c>
      <c r="U125" s="16">
        <v>121159</v>
      </c>
      <c r="V125" s="16">
        <v>14.6</v>
      </c>
      <c r="W125" s="16">
        <v>8.1</v>
      </c>
      <c r="X125" s="16">
        <v>3.7</v>
      </c>
      <c r="Y125" s="16">
        <v>7725</v>
      </c>
      <c r="Z125" s="16">
        <v>8890</v>
      </c>
      <c r="AA125" s="16">
        <v>22095</v>
      </c>
      <c r="AB125" s="16">
        <v>14008</v>
      </c>
      <c r="AC125" s="16">
        <v>5118</v>
      </c>
      <c r="AD125" s="16">
        <v>137493</v>
      </c>
      <c r="AE125" s="16">
        <v>24986</v>
      </c>
      <c r="AF125" s="16">
        <v>26434</v>
      </c>
      <c r="AG125" s="16">
        <v>63.3</v>
      </c>
      <c r="AH125" s="16">
        <v>323313</v>
      </c>
      <c r="AI125" s="16">
        <v>2267</v>
      </c>
      <c r="AJ125" s="16">
        <v>2156</v>
      </c>
      <c r="AK125" s="16">
        <v>1015</v>
      </c>
      <c r="AL125" s="16">
        <v>193.5</v>
      </c>
      <c r="AM125" s="16">
        <v>4.76</v>
      </c>
      <c r="AN125" s="16">
        <v>1.1762999999999999</v>
      </c>
      <c r="AO125" s="16">
        <v>1.2431000000000001</v>
      </c>
      <c r="AP125" s="16">
        <v>1.9587000000000001</v>
      </c>
      <c r="AQ125" s="16">
        <v>9516.2999999999993</v>
      </c>
      <c r="AR125" s="16">
        <v>109.015</v>
      </c>
      <c r="AS125" s="16">
        <v>84.426000000000002</v>
      </c>
      <c r="AT125" s="16">
        <v>89.287000000000006</v>
      </c>
      <c r="AU125" s="16">
        <v>163.33500000000001</v>
      </c>
      <c r="AV125" s="16">
        <v>208.72499999999999</v>
      </c>
      <c r="AW125" s="16">
        <v>198.81299999999999</v>
      </c>
      <c r="AX125" s="16">
        <v>206.78800000000001</v>
      </c>
      <c r="AY125" s="16">
        <v>343.57900000000001</v>
      </c>
      <c r="AZ125" s="16">
        <v>243.214</v>
      </c>
      <c r="BA125" s="16">
        <v>177.09</v>
      </c>
      <c r="BB125" s="16">
        <v>203.43700000000001</v>
      </c>
      <c r="BC125" s="16">
        <v>208.6</v>
      </c>
      <c r="BD125" s="16">
        <v>1822</v>
      </c>
      <c r="BE125" s="16">
        <v>1174</v>
      </c>
      <c r="BF125" s="16">
        <v>70</v>
      </c>
      <c r="BG125" s="16">
        <v>382</v>
      </c>
      <c r="BH125" s="16">
        <v>1409</v>
      </c>
      <c r="BI125" s="16">
        <v>1217</v>
      </c>
      <c r="BJ125" s="16">
        <v>66.400000000000006</v>
      </c>
      <c r="BK125" s="16">
        <v>187734</v>
      </c>
      <c r="BL125" s="16">
        <v>13033.906000000001</v>
      </c>
      <c r="BM125" s="16">
        <v>118.384</v>
      </c>
      <c r="BN125" s="16">
        <v>90.016999999999996</v>
      </c>
      <c r="BO125" s="16">
        <v>95.050899999999999</v>
      </c>
      <c r="BP125" s="16">
        <v>103.661</v>
      </c>
      <c r="BQ125" s="16">
        <v>95.558499999999995</v>
      </c>
      <c r="BR125" s="16">
        <v>111.14449999999999</v>
      </c>
      <c r="BS125" s="16">
        <v>105.1816</v>
      </c>
      <c r="BT125" s="16">
        <v>111.14449999999999</v>
      </c>
      <c r="BU125" s="16">
        <v>97.407399999999996</v>
      </c>
      <c r="BV125" s="16">
        <v>98.532200000000003</v>
      </c>
      <c r="BW125" s="16">
        <v>106.065</v>
      </c>
      <c r="BX125" s="16">
        <v>77.111199999999997</v>
      </c>
      <c r="BY125" s="16">
        <v>1.25</v>
      </c>
      <c r="BZ125" s="16">
        <v>5.4</v>
      </c>
      <c r="CA125" s="16">
        <v>6.34</v>
      </c>
      <c r="CB125" s="16">
        <v>120.44710000000001</v>
      </c>
      <c r="CC125" s="16">
        <v>108.51</v>
      </c>
      <c r="CD125" s="16">
        <v>1530.31612</v>
      </c>
      <c r="CE125" s="16">
        <v>1192.5042000000001</v>
      </c>
      <c r="CF125" s="16">
        <v>740.49639999999999</v>
      </c>
      <c r="CG125" s="16">
        <v>5883.8414000000002</v>
      </c>
      <c r="CH125" s="16">
        <v>787.68690000000004</v>
      </c>
      <c r="CI125" s="16">
        <v>3393.8128000000002</v>
      </c>
    </row>
    <row r="126" spans="1:87" x14ac:dyDescent="0.25">
      <c r="A126" s="45">
        <v>39114</v>
      </c>
      <c r="B126" s="16">
        <v>11205.1</v>
      </c>
      <c r="C126" s="16">
        <v>13096.338</v>
      </c>
      <c r="D126" s="16">
        <v>112.97199999999999</v>
      </c>
      <c r="E126" s="16">
        <v>173.21799999999999</v>
      </c>
      <c r="F126" s="16">
        <v>194.28200000000001</v>
      </c>
      <c r="G126" s="16">
        <v>187.999</v>
      </c>
      <c r="H126" s="16">
        <v>192.27199999999999</v>
      </c>
      <c r="I126" s="16">
        <v>13096.338</v>
      </c>
      <c r="J126" s="16">
        <v>805.36400000000003</v>
      </c>
      <c r="K126" s="16">
        <v>294</v>
      </c>
      <c r="L126" s="16">
        <v>1363.8</v>
      </c>
      <c r="M126" s="16">
        <v>7111.2</v>
      </c>
      <c r="N126" s="16">
        <v>42553</v>
      </c>
      <c r="O126" s="16">
        <v>41.128999999999998</v>
      </c>
      <c r="P126" s="16">
        <v>1453</v>
      </c>
      <c r="Q126" s="16">
        <v>163</v>
      </c>
      <c r="R126" s="16">
        <v>137</v>
      </c>
      <c r="S126" s="16">
        <v>796</v>
      </c>
      <c r="T126" s="16">
        <v>384</v>
      </c>
      <c r="U126" s="16">
        <v>121020</v>
      </c>
      <c r="V126" s="16">
        <v>14.7</v>
      </c>
      <c r="W126" s="16">
        <v>7.6</v>
      </c>
      <c r="X126" s="16">
        <v>3.6</v>
      </c>
      <c r="Y126" s="16">
        <v>7626</v>
      </c>
      <c r="Z126" s="16">
        <v>8889</v>
      </c>
      <c r="AA126" s="16">
        <v>22131</v>
      </c>
      <c r="AB126" s="16">
        <v>13997</v>
      </c>
      <c r="AC126" s="16">
        <v>5108</v>
      </c>
      <c r="AD126" s="16">
        <v>137573</v>
      </c>
      <c r="AE126" s="16">
        <v>25016</v>
      </c>
      <c r="AF126" s="16">
        <v>26481</v>
      </c>
      <c r="AG126" s="16">
        <v>63.3</v>
      </c>
      <c r="AH126" s="16">
        <v>319250</v>
      </c>
      <c r="AI126" s="16">
        <v>2168</v>
      </c>
      <c r="AJ126" s="16">
        <v>2211</v>
      </c>
      <c r="AK126" s="16">
        <v>962</v>
      </c>
      <c r="AL126" s="16">
        <v>196.8</v>
      </c>
      <c r="AM126" s="16">
        <v>4.72</v>
      </c>
      <c r="AN126" s="16">
        <v>1.171</v>
      </c>
      <c r="AO126" s="16">
        <v>1.2393000000000001</v>
      </c>
      <c r="AP126" s="16">
        <v>1.9589000000000001</v>
      </c>
      <c r="AQ126" s="16">
        <v>9546.7999999999993</v>
      </c>
      <c r="AR126" s="16">
        <v>109.008</v>
      </c>
      <c r="AS126" s="16">
        <v>84.870999999999995</v>
      </c>
      <c r="AT126" s="16">
        <v>89.56</v>
      </c>
      <c r="AU126" s="16">
        <v>164.066</v>
      </c>
      <c r="AV126" s="16">
        <v>211.82300000000001</v>
      </c>
      <c r="AW126" s="16">
        <v>200.126</v>
      </c>
      <c r="AX126" s="16">
        <v>207.536</v>
      </c>
      <c r="AY126" s="16">
        <v>345.35</v>
      </c>
      <c r="AZ126" s="16">
        <v>244.09100000000001</v>
      </c>
      <c r="BA126" s="16">
        <v>177.727</v>
      </c>
      <c r="BB126" s="16">
        <v>204.226</v>
      </c>
      <c r="BC126" s="16">
        <v>209.13499999999999</v>
      </c>
      <c r="BD126" s="16">
        <v>1640</v>
      </c>
      <c r="BE126" s="16">
        <v>1136</v>
      </c>
      <c r="BF126" s="16">
        <v>70</v>
      </c>
      <c r="BG126" s="16">
        <v>392</v>
      </c>
      <c r="BH126" s="16">
        <v>1480</v>
      </c>
      <c r="BI126" s="16">
        <v>1206</v>
      </c>
      <c r="BJ126" s="16">
        <v>66.3</v>
      </c>
      <c r="BK126" s="16">
        <v>186877</v>
      </c>
      <c r="BL126" s="16">
        <v>13096.338</v>
      </c>
      <c r="BM126" s="16">
        <v>119.8776</v>
      </c>
      <c r="BN126" s="16">
        <v>92.201099999999997</v>
      </c>
      <c r="BO126" s="16">
        <v>95.968100000000007</v>
      </c>
      <c r="BP126" s="16">
        <v>103.846</v>
      </c>
      <c r="BQ126" s="16">
        <v>96.550399999999996</v>
      </c>
      <c r="BR126" s="16">
        <v>112.38500000000001</v>
      </c>
      <c r="BS126" s="16">
        <v>105.6138</v>
      </c>
      <c r="BT126" s="16">
        <v>112.38500000000001</v>
      </c>
      <c r="BU126" s="16">
        <v>96.114800000000002</v>
      </c>
      <c r="BV126" s="16">
        <v>111.3652</v>
      </c>
      <c r="BW126" s="16">
        <v>107.2163</v>
      </c>
      <c r="BX126" s="16">
        <v>77.153599999999997</v>
      </c>
      <c r="BY126" s="16">
        <v>1.23</v>
      </c>
      <c r="BZ126" s="16">
        <v>5.39</v>
      </c>
      <c r="CA126" s="16">
        <v>6.28</v>
      </c>
      <c r="CB126" s="16">
        <v>120.5047</v>
      </c>
      <c r="CC126" s="16">
        <v>108.24</v>
      </c>
      <c r="CD126" s="16">
        <v>1536.6941200000001</v>
      </c>
      <c r="CE126" s="16">
        <v>1205.107</v>
      </c>
      <c r="CF126" s="16">
        <v>738.30340000000001</v>
      </c>
      <c r="CG126" s="16">
        <v>5925.0501000000004</v>
      </c>
      <c r="CH126" s="16">
        <v>797.34559999999999</v>
      </c>
      <c r="CI126" s="16">
        <v>3421.4389000000001</v>
      </c>
    </row>
    <row r="127" spans="1:87" x14ac:dyDescent="0.25">
      <c r="A127" s="45">
        <v>39142</v>
      </c>
      <c r="B127" s="16">
        <v>11256.7</v>
      </c>
      <c r="C127" s="16">
        <v>13147.949000000001</v>
      </c>
      <c r="D127" s="16">
        <v>112.93600000000001</v>
      </c>
      <c r="E127" s="16">
        <v>173.827</v>
      </c>
      <c r="F127" s="16">
        <v>219.47300000000001</v>
      </c>
      <c r="G127" s="16">
        <v>190.102</v>
      </c>
      <c r="H127" s="16">
        <v>194.482</v>
      </c>
      <c r="I127" s="16">
        <v>13147.949000000001</v>
      </c>
      <c r="J127" s="16">
        <v>806.34</v>
      </c>
      <c r="K127" s="16">
        <v>297.7</v>
      </c>
      <c r="L127" s="16">
        <v>1363.8</v>
      </c>
      <c r="M127" s="16">
        <v>7135.6</v>
      </c>
      <c r="N127" s="16">
        <v>40701</v>
      </c>
      <c r="O127" s="16">
        <v>39.052999999999997</v>
      </c>
      <c r="P127" s="16">
        <v>1617</v>
      </c>
      <c r="Q127" s="16">
        <v>234</v>
      </c>
      <c r="R127" s="16">
        <v>131</v>
      </c>
      <c r="S127" s="16">
        <v>752</v>
      </c>
      <c r="T127" s="16">
        <v>378</v>
      </c>
      <c r="U127" s="16">
        <v>121168</v>
      </c>
      <c r="V127" s="16">
        <v>13.3</v>
      </c>
      <c r="W127" s="16">
        <v>7.7</v>
      </c>
      <c r="X127" s="16">
        <v>3.4</v>
      </c>
      <c r="Y127" s="16">
        <v>7706</v>
      </c>
      <c r="Z127" s="16">
        <v>8871</v>
      </c>
      <c r="AA127" s="16">
        <v>22149</v>
      </c>
      <c r="AB127" s="16">
        <v>13970</v>
      </c>
      <c r="AC127" s="16">
        <v>5099</v>
      </c>
      <c r="AD127" s="16">
        <v>137810</v>
      </c>
      <c r="AE127" s="16">
        <v>25144</v>
      </c>
      <c r="AF127" s="16">
        <v>26559</v>
      </c>
      <c r="AG127" s="16">
        <v>63.3</v>
      </c>
      <c r="AH127" s="16">
        <v>314900</v>
      </c>
      <c r="AI127" s="16">
        <v>2138</v>
      </c>
      <c r="AJ127" s="16">
        <v>2255</v>
      </c>
      <c r="AK127" s="16">
        <v>1010</v>
      </c>
      <c r="AL127" s="16">
        <v>213.6</v>
      </c>
      <c r="AM127" s="16">
        <v>4.5599999999999996</v>
      </c>
      <c r="AN127" s="16">
        <v>1.1681999999999999</v>
      </c>
      <c r="AO127" s="16">
        <v>1.2178</v>
      </c>
      <c r="AP127" s="16">
        <v>1.9474</v>
      </c>
      <c r="AQ127" s="16">
        <v>9585.1</v>
      </c>
      <c r="AR127" s="16">
        <v>108.71899999999999</v>
      </c>
      <c r="AS127" s="16">
        <v>85.786000000000001</v>
      </c>
      <c r="AT127" s="16">
        <v>89.763000000000005</v>
      </c>
      <c r="AU127" s="16">
        <v>165.554</v>
      </c>
      <c r="AV127" s="16">
        <v>225.756</v>
      </c>
      <c r="AW127" s="16">
        <v>200.85300000000001</v>
      </c>
      <c r="AX127" s="16">
        <v>208.119</v>
      </c>
      <c r="AY127" s="16">
        <v>345.899</v>
      </c>
      <c r="AZ127" s="16">
        <v>244.74299999999999</v>
      </c>
      <c r="BA127" s="16">
        <v>181.041</v>
      </c>
      <c r="BB127" s="16">
        <v>205.28800000000001</v>
      </c>
      <c r="BC127" s="16">
        <v>209.41800000000001</v>
      </c>
      <c r="BD127" s="16">
        <v>1623</v>
      </c>
      <c r="BE127" s="16">
        <v>1147</v>
      </c>
      <c r="BF127" s="16">
        <v>69</v>
      </c>
      <c r="BG127" s="16">
        <v>380</v>
      </c>
      <c r="BH127" s="16">
        <v>1495</v>
      </c>
      <c r="BI127" s="16">
        <v>1192</v>
      </c>
      <c r="BJ127" s="16">
        <v>66.2</v>
      </c>
      <c r="BK127" s="16">
        <v>194930</v>
      </c>
      <c r="BL127" s="16">
        <v>13147.949000000001</v>
      </c>
      <c r="BM127" s="16">
        <v>120.499</v>
      </c>
      <c r="BN127" s="16">
        <v>90.740600000000001</v>
      </c>
      <c r="BO127" s="16">
        <v>97.804400000000001</v>
      </c>
      <c r="BP127" s="16">
        <v>103.1405</v>
      </c>
      <c r="BQ127" s="16">
        <v>96.922600000000003</v>
      </c>
      <c r="BR127" s="16">
        <v>111.00749999999999</v>
      </c>
      <c r="BS127" s="16">
        <v>106.605</v>
      </c>
      <c r="BT127" s="16">
        <v>111.00749999999999</v>
      </c>
      <c r="BU127" s="16">
        <v>97.985200000000006</v>
      </c>
      <c r="BV127" s="16">
        <v>102.0962</v>
      </c>
      <c r="BW127" s="16">
        <v>107.08369999999999</v>
      </c>
      <c r="BX127" s="16">
        <v>77.123400000000004</v>
      </c>
      <c r="BY127" s="16">
        <v>1.22</v>
      </c>
      <c r="BZ127" s="16">
        <v>5.3</v>
      </c>
      <c r="CA127" s="16">
        <v>6.27</v>
      </c>
      <c r="CB127" s="16">
        <v>117.26</v>
      </c>
      <c r="CC127" s="16">
        <v>108.35</v>
      </c>
      <c r="CD127" s="16">
        <v>1545.9695999999999</v>
      </c>
      <c r="CE127" s="16">
        <v>1215.8210999999999</v>
      </c>
      <c r="CF127" s="16">
        <v>731.65340000000003</v>
      </c>
      <c r="CG127" s="16">
        <v>5874.8579</v>
      </c>
      <c r="CH127" s="16">
        <v>803.46360000000004</v>
      </c>
      <c r="CI127" s="16">
        <v>3363.1478000000002</v>
      </c>
    </row>
    <row r="128" spans="1:87" x14ac:dyDescent="0.25">
      <c r="A128" s="45">
        <v>39173</v>
      </c>
      <c r="B128" s="16">
        <v>11273.1</v>
      </c>
      <c r="C128" s="16">
        <v>13151.498</v>
      </c>
      <c r="D128" s="16">
        <v>112.80500000000001</v>
      </c>
      <c r="E128" s="16">
        <v>174.07499999999999</v>
      </c>
      <c r="F128" s="16">
        <v>241.89699999999999</v>
      </c>
      <c r="G128" s="16">
        <v>191.33699999999999</v>
      </c>
      <c r="H128" s="16">
        <v>196.06200000000001</v>
      </c>
      <c r="I128" s="16">
        <v>13151.498</v>
      </c>
      <c r="J128" s="16">
        <v>807.55700000000002</v>
      </c>
      <c r="K128" s="16">
        <v>315.39999999999998</v>
      </c>
      <c r="L128" s="16">
        <v>1378.1</v>
      </c>
      <c r="M128" s="16">
        <v>7213.3</v>
      </c>
      <c r="N128" s="16">
        <v>41789</v>
      </c>
      <c r="O128" s="16">
        <v>40.911000000000001</v>
      </c>
      <c r="P128" s="16">
        <v>1587</v>
      </c>
      <c r="Q128" s="16">
        <v>206</v>
      </c>
      <c r="R128" s="16">
        <v>166</v>
      </c>
      <c r="S128" s="16">
        <v>732</v>
      </c>
      <c r="T128" s="16">
        <v>386</v>
      </c>
      <c r="U128" s="16">
        <v>120325</v>
      </c>
      <c r="V128" s="16">
        <v>14.5</v>
      </c>
      <c r="W128" s="16">
        <v>7.8</v>
      </c>
      <c r="X128" s="16">
        <v>3.5</v>
      </c>
      <c r="Y128" s="16">
        <v>7686</v>
      </c>
      <c r="Z128" s="16">
        <v>8860</v>
      </c>
      <c r="AA128" s="16">
        <v>22175</v>
      </c>
      <c r="AB128" s="16">
        <v>13945</v>
      </c>
      <c r="AC128" s="16">
        <v>5085</v>
      </c>
      <c r="AD128" s="16">
        <v>137860</v>
      </c>
      <c r="AE128" s="16">
        <v>25143</v>
      </c>
      <c r="AF128" s="16">
        <v>26546</v>
      </c>
      <c r="AG128" s="16">
        <v>63</v>
      </c>
      <c r="AH128" s="16">
        <v>318000</v>
      </c>
      <c r="AI128" s="16">
        <v>2178</v>
      </c>
      <c r="AJ128" s="16">
        <v>2281</v>
      </c>
      <c r="AK128" s="16">
        <v>1075</v>
      </c>
      <c r="AL128" s="16">
        <v>228.2</v>
      </c>
      <c r="AM128" s="16">
        <v>4.6900000000000004</v>
      </c>
      <c r="AN128" s="16">
        <v>1.135</v>
      </c>
      <c r="AO128" s="16">
        <v>1.2123999999999999</v>
      </c>
      <c r="AP128" s="16">
        <v>1.9879</v>
      </c>
      <c r="AQ128" s="16">
        <v>9615.7000000000007</v>
      </c>
      <c r="AR128" s="16">
        <v>108.46</v>
      </c>
      <c r="AS128" s="16">
        <v>86.188999999999993</v>
      </c>
      <c r="AT128" s="16">
        <v>89.948999999999998</v>
      </c>
      <c r="AU128" s="16">
        <v>166.19800000000001</v>
      </c>
      <c r="AV128" s="16">
        <v>232.178</v>
      </c>
      <c r="AW128" s="16">
        <v>201.392</v>
      </c>
      <c r="AX128" s="16">
        <v>208.518</v>
      </c>
      <c r="AY128" s="16">
        <v>347.32</v>
      </c>
      <c r="AZ128" s="16">
        <v>245.315</v>
      </c>
      <c r="BA128" s="16">
        <v>182.489</v>
      </c>
      <c r="BB128" s="16">
        <v>205.904</v>
      </c>
      <c r="BC128" s="16">
        <v>209.74700000000001</v>
      </c>
      <c r="BD128" s="16">
        <v>1539</v>
      </c>
      <c r="BE128" s="16">
        <v>1058</v>
      </c>
      <c r="BF128" s="16">
        <v>60</v>
      </c>
      <c r="BG128" s="16">
        <v>352</v>
      </c>
      <c r="BH128" s="16">
        <v>1490</v>
      </c>
      <c r="BI128" s="16">
        <v>1181</v>
      </c>
      <c r="BJ128" s="16">
        <v>65.900000000000006</v>
      </c>
      <c r="BK128" s="16">
        <v>192972</v>
      </c>
      <c r="BL128" s="16">
        <v>13151.498</v>
      </c>
      <c r="BM128" s="16">
        <v>122.5801</v>
      </c>
      <c r="BN128" s="16">
        <v>91.150700000000001</v>
      </c>
      <c r="BO128" s="16">
        <v>98.917000000000002</v>
      </c>
      <c r="BP128" s="16">
        <v>103.75</v>
      </c>
      <c r="BQ128" s="16">
        <v>97.633399999999995</v>
      </c>
      <c r="BR128" s="16">
        <v>111.1915</v>
      </c>
      <c r="BS128" s="16">
        <v>107.34439999999999</v>
      </c>
      <c r="BT128" s="16">
        <v>111.1915</v>
      </c>
      <c r="BU128" s="16">
        <v>96.1357</v>
      </c>
      <c r="BV128" s="16">
        <v>104.0394</v>
      </c>
      <c r="BW128" s="16">
        <v>107.9087</v>
      </c>
      <c r="BX128" s="16">
        <v>77.557900000000004</v>
      </c>
      <c r="BY128" s="16">
        <v>1.22</v>
      </c>
      <c r="BZ128" s="16">
        <v>5.47</v>
      </c>
      <c r="CA128" s="16">
        <v>6.39</v>
      </c>
      <c r="CB128" s="16">
        <v>118.9324</v>
      </c>
      <c r="CC128" s="16">
        <v>107.24</v>
      </c>
      <c r="CD128" s="16">
        <v>1552.3432600000001</v>
      </c>
      <c r="CE128" s="16">
        <v>1226.4712999999999</v>
      </c>
      <c r="CF128" s="16">
        <v>736.89509999999996</v>
      </c>
      <c r="CG128" s="16">
        <v>5926.3314</v>
      </c>
      <c r="CH128" s="16">
        <v>825.87879999999996</v>
      </c>
      <c r="CI128" s="16">
        <v>3390.9252999999999</v>
      </c>
    </row>
    <row r="129" spans="1:87" x14ac:dyDescent="0.25">
      <c r="A129" s="45">
        <v>39203</v>
      </c>
      <c r="B129" s="16">
        <v>11268.8</v>
      </c>
      <c r="C129" s="16">
        <v>13144.673000000001</v>
      </c>
      <c r="D129" s="16">
        <v>112.53400000000001</v>
      </c>
      <c r="E129" s="16">
        <v>174.31700000000001</v>
      </c>
      <c r="F129" s="16">
        <v>264.83</v>
      </c>
      <c r="G129" s="16">
        <v>193.14699999999999</v>
      </c>
      <c r="H129" s="16">
        <v>197.78299999999999</v>
      </c>
      <c r="I129" s="16">
        <v>13144.673000000001</v>
      </c>
      <c r="J129" s="16">
        <v>809.5</v>
      </c>
      <c r="K129" s="16">
        <v>305</v>
      </c>
      <c r="L129" s="16">
        <v>1380.6</v>
      </c>
      <c r="M129" s="16">
        <v>7230</v>
      </c>
      <c r="N129" s="16">
        <v>44030</v>
      </c>
      <c r="O129" s="16">
        <v>42.619</v>
      </c>
      <c r="P129" s="16">
        <v>1456</v>
      </c>
      <c r="Q129" s="16">
        <v>243</v>
      </c>
      <c r="R129" s="16">
        <v>158</v>
      </c>
      <c r="S129" s="16">
        <v>688</v>
      </c>
      <c r="T129" s="16">
        <v>326</v>
      </c>
      <c r="U129" s="16">
        <v>120902</v>
      </c>
      <c r="V129" s="16">
        <v>15.4</v>
      </c>
      <c r="W129" s="16">
        <v>7.2</v>
      </c>
      <c r="X129" s="16">
        <v>3.5</v>
      </c>
      <c r="Y129" s="16">
        <v>7673</v>
      </c>
      <c r="Z129" s="16">
        <v>8846</v>
      </c>
      <c r="AA129" s="16">
        <v>22193</v>
      </c>
      <c r="AB129" s="16">
        <v>13929</v>
      </c>
      <c r="AC129" s="16">
        <v>5083</v>
      </c>
      <c r="AD129" s="16">
        <v>138012</v>
      </c>
      <c r="AE129" s="16">
        <v>24932</v>
      </c>
      <c r="AF129" s="16">
        <v>26578</v>
      </c>
      <c r="AG129" s="16">
        <v>63</v>
      </c>
      <c r="AH129" s="16">
        <v>305813</v>
      </c>
      <c r="AI129" s="16">
        <v>2183</v>
      </c>
      <c r="AJ129" s="16">
        <v>2231</v>
      </c>
      <c r="AK129" s="16">
        <v>1100</v>
      </c>
      <c r="AL129" s="16">
        <v>234.3</v>
      </c>
      <c r="AM129" s="16">
        <v>4.75</v>
      </c>
      <c r="AN129" s="16">
        <v>1.0951</v>
      </c>
      <c r="AO129" s="16">
        <v>1.2211000000000001</v>
      </c>
      <c r="AP129" s="16">
        <v>1.9842</v>
      </c>
      <c r="AQ129" s="16">
        <v>9651.2999999999993</v>
      </c>
      <c r="AR129" s="16">
        <v>108.358</v>
      </c>
      <c r="AS129" s="16">
        <v>86.888999999999996</v>
      </c>
      <c r="AT129" s="16">
        <v>90.099000000000004</v>
      </c>
      <c r="AU129" s="16">
        <v>167.309</v>
      </c>
      <c r="AV129" s="16">
        <v>242.691</v>
      </c>
      <c r="AW129" s="16">
        <v>202.15700000000001</v>
      </c>
      <c r="AX129" s="16">
        <v>208.88300000000001</v>
      </c>
      <c r="AY129" s="16">
        <v>348.49099999999999</v>
      </c>
      <c r="AZ129" s="16">
        <v>245.89599999999999</v>
      </c>
      <c r="BA129" s="16">
        <v>184.66900000000001</v>
      </c>
      <c r="BB129" s="16">
        <v>206.755</v>
      </c>
      <c r="BC129" s="16">
        <v>210.05799999999999</v>
      </c>
      <c r="BD129" s="16">
        <v>1536</v>
      </c>
      <c r="BE129" s="16">
        <v>1042</v>
      </c>
      <c r="BF129" s="16">
        <v>64</v>
      </c>
      <c r="BG129" s="16">
        <v>387</v>
      </c>
      <c r="BH129" s="16">
        <v>1415</v>
      </c>
      <c r="BI129" s="16">
        <v>1164</v>
      </c>
      <c r="BJ129" s="16">
        <v>66</v>
      </c>
      <c r="BK129" s="16">
        <v>194470</v>
      </c>
      <c r="BL129" s="16">
        <v>13144.673000000001</v>
      </c>
      <c r="BM129" s="16">
        <v>121.8989</v>
      </c>
      <c r="BN129" s="16">
        <v>91.795100000000005</v>
      </c>
      <c r="BO129" s="16">
        <v>98.975700000000003</v>
      </c>
      <c r="BP129" s="16">
        <v>103.26220000000001</v>
      </c>
      <c r="BQ129" s="16">
        <v>98.000900000000001</v>
      </c>
      <c r="BR129" s="16">
        <v>110.836</v>
      </c>
      <c r="BS129" s="16">
        <v>107.2842</v>
      </c>
      <c r="BT129" s="16">
        <v>110.836</v>
      </c>
      <c r="BU129" s="16">
        <v>96.929100000000005</v>
      </c>
      <c r="BV129" s="16">
        <v>105.0928</v>
      </c>
      <c r="BW129" s="16">
        <v>107.76439999999999</v>
      </c>
      <c r="BX129" s="16">
        <v>78.491</v>
      </c>
      <c r="BY129" s="16">
        <v>1.21</v>
      </c>
      <c r="BZ129" s="16">
        <v>5.47</v>
      </c>
      <c r="CA129" s="16">
        <v>6.39</v>
      </c>
      <c r="CB129" s="16">
        <v>120.7732</v>
      </c>
      <c r="CC129" s="16">
        <v>106.79</v>
      </c>
      <c r="CD129" s="16">
        <v>1559.39002</v>
      </c>
      <c r="CE129" s="16">
        <v>1244.4636</v>
      </c>
      <c r="CF129" s="16">
        <v>741.65189999999996</v>
      </c>
      <c r="CG129" s="16">
        <v>5970.7719999999999</v>
      </c>
      <c r="CH129" s="16">
        <v>832.46640000000002</v>
      </c>
      <c r="CI129" s="16">
        <v>3410.1208000000001</v>
      </c>
    </row>
    <row r="130" spans="1:87" x14ac:dyDescent="0.25">
      <c r="A130" s="45">
        <v>39234</v>
      </c>
      <c r="B130" s="16">
        <v>11253.7</v>
      </c>
      <c r="C130" s="16">
        <v>13127.987999999999</v>
      </c>
      <c r="D130" s="16">
        <v>112.36499999999999</v>
      </c>
      <c r="E130" s="16">
        <v>176.07300000000001</v>
      </c>
      <c r="F130" s="16">
        <v>259.68599999999998</v>
      </c>
      <c r="G130" s="16">
        <v>193.34299999999999</v>
      </c>
      <c r="H130" s="16">
        <v>197.91300000000001</v>
      </c>
      <c r="I130" s="16">
        <v>13127.987999999999</v>
      </c>
      <c r="J130" s="16">
        <v>811.07899999999995</v>
      </c>
      <c r="K130" s="16">
        <v>302.5</v>
      </c>
      <c r="L130" s="16">
        <v>1368.7</v>
      </c>
      <c r="M130" s="16">
        <v>7258.7</v>
      </c>
      <c r="N130" s="16">
        <v>43439</v>
      </c>
      <c r="O130" s="16">
        <v>42.112000000000002</v>
      </c>
      <c r="P130" s="16">
        <v>1754</v>
      </c>
      <c r="Q130" s="16">
        <v>232</v>
      </c>
      <c r="R130" s="16">
        <v>159</v>
      </c>
      <c r="S130" s="16">
        <v>708</v>
      </c>
      <c r="T130" s="16">
        <v>349</v>
      </c>
      <c r="U130" s="16">
        <v>120689</v>
      </c>
      <c r="V130" s="16">
        <v>16.899999999999999</v>
      </c>
      <c r="W130" s="16">
        <v>8</v>
      </c>
      <c r="X130" s="16">
        <v>3.5</v>
      </c>
      <c r="Y130" s="16">
        <v>7687</v>
      </c>
      <c r="Z130" s="16">
        <v>8830</v>
      </c>
      <c r="AA130" s="16">
        <v>22207</v>
      </c>
      <c r="AB130" s="16">
        <v>13911</v>
      </c>
      <c r="AC130" s="16">
        <v>5081</v>
      </c>
      <c r="AD130" s="16">
        <v>138088</v>
      </c>
      <c r="AE130" s="16">
        <v>25435</v>
      </c>
      <c r="AF130" s="16">
        <v>26567</v>
      </c>
      <c r="AG130" s="16">
        <v>63</v>
      </c>
      <c r="AH130" s="16">
        <v>312700</v>
      </c>
      <c r="AI130" s="16">
        <v>2134</v>
      </c>
      <c r="AJ130" s="16">
        <v>2281</v>
      </c>
      <c r="AK130" s="16">
        <v>1138</v>
      </c>
      <c r="AL130" s="16">
        <v>245.6</v>
      </c>
      <c r="AM130" s="16">
        <v>5.0999999999999996</v>
      </c>
      <c r="AN130" s="16">
        <v>1.0650999999999999</v>
      </c>
      <c r="AO130" s="16">
        <v>1.2330000000000001</v>
      </c>
      <c r="AP130" s="16">
        <v>1.9866999999999999</v>
      </c>
      <c r="AQ130" s="16">
        <v>9667.2999999999993</v>
      </c>
      <c r="AR130" s="16">
        <v>108.364</v>
      </c>
      <c r="AS130" s="16">
        <v>86.994</v>
      </c>
      <c r="AT130" s="16">
        <v>90.352000000000004</v>
      </c>
      <c r="AU130" s="16">
        <v>167.51900000000001</v>
      </c>
      <c r="AV130" s="16">
        <v>243.41200000000001</v>
      </c>
      <c r="AW130" s="16">
        <v>202.977</v>
      </c>
      <c r="AX130" s="16">
        <v>209.56100000000001</v>
      </c>
      <c r="AY130" s="16">
        <v>349.51299999999998</v>
      </c>
      <c r="AZ130" s="16">
        <v>246.64500000000001</v>
      </c>
      <c r="BA130" s="16">
        <v>184.90199999999999</v>
      </c>
      <c r="BB130" s="16">
        <v>207.23400000000001</v>
      </c>
      <c r="BC130" s="16">
        <v>210.392</v>
      </c>
      <c r="BD130" s="16">
        <v>1481</v>
      </c>
      <c r="BE130" s="16">
        <v>995</v>
      </c>
      <c r="BF130" s="16">
        <v>57</v>
      </c>
      <c r="BG130" s="16">
        <v>355</v>
      </c>
      <c r="BH130" s="16">
        <v>1448</v>
      </c>
      <c r="BI130" s="16">
        <v>1161</v>
      </c>
      <c r="BJ130" s="16">
        <v>66</v>
      </c>
      <c r="BK130" s="16">
        <v>196114</v>
      </c>
      <c r="BL130" s="16">
        <v>13127.987999999999</v>
      </c>
      <c r="BM130" s="16">
        <v>123.2717</v>
      </c>
      <c r="BN130" s="16">
        <v>90.910799999999995</v>
      </c>
      <c r="BO130" s="16">
        <v>98.994299999999996</v>
      </c>
      <c r="BP130" s="16">
        <v>103.739</v>
      </c>
      <c r="BQ130" s="16">
        <v>97.888199999999998</v>
      </c>
      <c r="BR130" s="16">
        <v>110.59569999999999</v>
      </c>
      <c r="BS130" s="16">
        <v>107.6883</v>
      </c>
      <c r="BT130" s="16">
        <v>110.59569999999999</v>
      </c>
      <c r="BU130" s="16">
        <v>97.162300000000002</v>
      </c>
      <c r="BV130" s="16">
        <v>101.6669</v>
      </c>
      <c r="BW130" s="16">
        <v>108.07940000000001</v>
      </c>
      <c r="BX130" s="16">
        <v>77.603700000000003</v>
      </c>
      <c r="BY130" s="16">
        <v>1.22</v>
      </c>
      <c r="BZ130" s="16">
        <v>5.79</v>
      </c>
      <c r="CA130" s="16">
        <v>6.7</v>
      </c>
      <c r="CB130" s="16">
        <v>122.68859999999999</v>
      </c>
      <c r="CC130" s="16">
        <v>106.66</v>
      </c>
      <c r="CD130" s="16">
        <v>1565.19595</v>
      </c>
      <c r="CE130" s="16">
        <v>1263.8715999999999</v>
      </c>
      <c r="CF130" s="16">
        <v>750.31500000000005</v>
      </c>
      <c r="CG130" s="16">
        <v>6025.1638000000003</v>
      </c>
      <c r="CH130" s="16">
        <v>851.22239999999999</v>
      </c>
      <c r="CI130" s="16">
        <v>3427.6961999999999</v>
      </c>
    </row>
    <row r="131" spans="1:87" x14ac:dyDescent="0.25">
      <c r="A131" s="45">
        <v>39264</v>
      </c>
      <c r="B131" s="16">
        <v>11255</v>
      </c>
      <c r="C131" s="16">
        <v>13134.159</v>
      </c>
      <c r="D131" s="16">
        <v>112.092</v>
      </c>
      <c r="E131" s="16">
        <v>175.816</v>
      </c>
      <c r="F131" s="16">
        <v>251.88300000000001</v>
      </c>
      <c r="G131" s="16">
        <v>193.97</v>
      </c>
      <c r="H131" s="16">
        <v>197.40799999999999</v>
      </c>
      <c r="I131" s="16">
        <v>13134.159</v>
      </c>
      <c r="J131" s="16">
        <v>814.649</v>
      </c>
      <c r="K131" s="16">
        <v>312.5</v>
      </c>
      <c r="L131" s="16">
        <v>1372.8</v>
      </c>
      <c r="M131" s="16">
        <v>7292.6</v>
      </c>
      <c r="N131" s="16">
        <v>42456</v>
      </c>
      <c r="O131" s="16">
        <v>41.276000000000003</v>
      </c>
      <c r="P131" s="16">
        <v>1634</v>
      </c>
      <c r="Q131" s="16">
        <v>237</v>
      </c>
      <c r="R131" s="16">
        <v>148</v>
      </c>
      <c r="S131" s="16">
        <v>638</v>
      </c>
      <c r="T131" s="16">
        <v>331</v>
      </c>
      <c r="U131" s="16">
        <v>120960</v>
      </c>
      <c r="V131" s="16">
        <v>13.9</v>
      </c>
      <c r="W131" s="16">
        <v>8.3000000000000007</v>
      </c>
      <c r="X131" s="16">
        <v>3.7</v>
      </c>
      <c r="Y131" s="16">
        <v>7660</v>
      </c>
      <c r="Z131" s="16">
        <v>8815</v>
      </c>
      <c r="AA131" s="16">
        <v>22171</v>
      </c>
      <c r="AB131" s="16">
        <v>13889</v>
      </c>
      <c r="AC131" s="16">
        <v>5074</v>
      </c>
      <c r="AD131" s="16">
        <v>138055</v>
      </c>
      <c r="AE131" s="16">
        <v>24897</v>
      </c>
      <c r="AF131" s="16">
        <v>26577</v>
      </c>
      <c r="AG131" s="16">
        <v>62.9</v>
      </c>
      <c r="AH131" s="16">
        <v>316063</v>
      </c>
      <c r="AI131" s="16">
        <v>2203</v>
      </c>
      <c r="AJ131" s="16">
        <v>2364</v>
      </c>
      <c r="AK131" s="16">
        <v>1073</v>
      </c>
      <c r="AL131" s="16">
        <v>260.3</v>
      </c>
      <c r="AM131" s="16">
        <v>5</v>
      </c>
      <c r="AN131" s="16">
        <v>1.0502</v>
      </c>
      <c r="AO131" s="16">
        <v>1.2069000000000001</v>
      </c>
      <c r="AP131" s="16">
        <v>2.0354999999999999</v>
      </c>
      <c r="AQ131" s="16">
        <v>9709.6</v>
      </c>
      <c r="AR131" s="16">
        <v>108.018</v>
      </c>
      <c r="AS131" s="16">
        <v>87.224000000000004</v>
      </c>
      <c r="AT131" s="16">
        <v>90.545000000000002</v>
      </c>
      <c r="AU131" s="16">
        <v>167.80799999999999</v>
      </c>
      <c r="AV131" s="16">
        <v>244.66200000000001</v>
      </c>
      <c r="AW131" s="16">
        <v>203.64</v>
      </c>
      <c r="AX131" s="16">
        <v>209.74299999999999</v>
      </c>
      <c r="AY131" s="16">
        <v>351.71899999999999</v>
      </c>
      <c r="AZ131" s="16">
        <v>247.065</v>
      </c>
      <c r="BA131" s="16">
        <v>185.39599999999999</v>
      </c>
      <c r="BB131" s="16">
        <v>207.60300000000001</v>
      </c>
      <c r="BC131" s="16">
        <v>210.773</v>
      </c>
      <c r="BD131" s="16">
        <v>1534</v>
      </c>
      <c r="BE131" s="16">
        <v>978</v>
      </c>
      <c r="BF131" s="16">
        <v>57</v>
      </c>
      <c r="BG131" s="16">
        <v>326</v>
      </c>
      <c r="BH131" s="16">
        <v>1354</v>
      </c>
      <c r="BI131" s="16">
        <v>1144</v>
      </c>
      <c r="BJ131" s="16">
        <v>66</v>
      </c>
      <c r="BK131" s="16">
        <v>197478</v>
      </c>
      <c r="BL131" s="16">
        <v>13134.159</v>
      </c>
      <c r="BM131" s="16">
        <v>122.1276</v>
      </c>
      <c r="BN131" s="16">
        <v>90.709699999999998</v>
      </c>
      <c r="BO131" s="16">
        <v>99.034999999999997</v>
      </c>
      <c r="BP131" s="16">
        <v>104.1109</v>
      </c>
      <c r="BQ131" s="16">
        <v>97.995800000000003</v>
      </c>
      <c r="BR131" s="16">
        <v>110.6875</v>
      </c>
      <c r="BS131" s="16">
        <v>107.8331</v>
      </c>
      <c r="BT131" s="16">
        <v>110.6875</v>
      </c>
      <c r="BU131" s="16">
        <v>97.178600000000003</v>
      </c>
      <c r="BV131" s="16">
        <v>100.99469999999999</v>
      </c>
      <c r="BW131" s="16">
        <v>108.06059999999999</v>
      </c>
      <c r="BX131" s="16">
        <v>78.340199999999996</v>
      </c>
      <c r="BY131" s="16">
        <v>1.22</v>
      </c>
      <c r="BZ131" s="16">
        <v>5.73</v>
      </c>
      <c r="CA131" s="16">
        <v>6.65</v>
      </c>
      <c r="CB131" s="16">
        <v>121.4148</v>
      </c>
      <c r="CC131" s="16">
        <v>105.02</v>
      </c>
      <c r="CD131" s="16">
        <v>1575.34536</v>
      </c>
      <c r="CE131" s="16">
        <v>1281.6460999999999</v>
      </c>
      <c r="CF131" s="16">
        <v>760.61289999999997</v>
      </c>
      <c r="CG131" s="16">
        <v>6082.3450999999995</v>
      </c>
      <c r="CH131" s="16">
        <v>863.68529999999998</v>
      </c>
      <c r="CI131" s="16">
        <v>3448.1163000000001</v>
      </c>
    </row>
    <row r="132" spans="1:87" x14ac:dyDescent="0.25">
      <c r="A132" s="45">
        <v>39295</v>
      </c>
      <c r="B132" s="16">
        <v>11246.4</v>
      </c>
      <c r="C132" s="16">
        <v>13137.612999999999</v>
      </c>
      <c r="D132" s="16">
        <v>112.117</v>
      </c>
      <c r="E132" s="16">
        <v>176.017</v>
      </c>
      <c r="F132" s="16">
        <v>237.108</v>
      </c>
      <c r="G132" s="16">
        <v>193.53299999999999</v>
      </c>
      <c r="H132" s="16">
        <v>196.803</v>
      </c>
      <c r="I132" s="16">
        <v>13137.612999999999</v>
      </c>
      <c r="J132" s="16">
        <v>811.73199999999997</v>
      </c>
      <c r="K132" s="16">
        <v>304.7</v>
      </c>
      <c r="L132" s="16">
        <v>1371.1</v>
      </c>
      <c r="M132" s="16">
        <v>7366</v>
      </c>
      <c r="N132" s="16">
        <v>44586</v>
      </c>
      <c r="O132" s="16">
        <v>40.101999999999997</v>
      </c>
      <c r="P132" s="16">
        <v>4827</v>
      </c>
      <c r="Q132" s="16">
        <v>239</v>
      </c>
      <c r="R132" s="16">
        <v>98</v>
      </c>
      <c r="S132" s="16">
        <v>695</v>
      </c>
      <c r="T132" s="16">
        <v>298</v>
      </c>
      <c r="U132" s="16">
        <v>120824</v>
      </c>
      <c r="V132" s="16">
        <v>13.9</v>
      </c>
      <c r="W132" s="16">
        <v>8.4</v>
      </c>
      <c r="X132" s="16">
        <v>3.6</v>
      </c>
      <c r="Y132" s="16">
        <v>7610</v>
      </c>
      <c r="Z132" s="16">
        <v>8778</v>
      </c>
      <c r="AA132" s="16">
        <v>22226</v>
      </c>
      <c r="AB132" s="16">
        <v>13828</v>
      </c>
      <c r="AC132" s="16">
        <v>5050</v>
      </c>
      <c r="AD132" s="16">
        <v>138032</v>
      </c>
      <c r="AE132" s="16">
        <v>24753</v>
      </c>
      <c r="AF132" s="16">
        <v>26576</v>
      </c>
      <c r="AG132" s="16">
        <v>62.7</v>
      </c>
      <c r="AH132" s="16">
        <v>314188</v>
      </c>
      <c r="AI132" s="16">
        <v>2156</v>
      </c>
      <c r="AJ132" s="16">
        <v>2333</v>
      </c>
      <c r="AK132" s="16">
        <v>1086</v>
      </c>
      <c r="AL132" s="16">
        <v>256.39999999999998</v>
      </c>
      <c r="AM132" s="16">
        <v>4.67</v>
      </c>
      <c r="AN132" s="16">
        <v>1.0579000000000001</v>
      </c>
      <c r="AO132" s="16">
        <v>1.2027000000000001</v>
      </c>
      <c r="AP132" s="16">
        <v>2.0110000000000001</v>
      </c>
      <c r="AQ132" s="16">
        <v>9753.9</v>
      </c>
      <c r="AR132" s="16">
        <v>107.53</v>
      </c>
      <c r="AS132" s="16">
        <v>87.021000000000001</v>
      </c>
      <c r="AT132" s="16">
        <v>90.784999999999997</v>
      </c>
      <c r="AU132" s="16">
        <v>167.46799999999999</v>
      </c>
      <c r="AV132" s="16">
        <v>239.25700000000001</v>
      </c>
      <c r="AW132" s="16">
        <v>204.41800000000001</v>
      </c>
      <c r="AX132" s="16">
        <v>210.00399999999999</v>
      </c>
      <c r="AY132" s="16">
        <v>353.37599999999998</v>
      </c>
      <c r="AZ132" s="16">
        <v>247.505</v>
      </c>
      <c r="BA132" s="16">
        <v>184.328</v>
      </c>
      <c r="BB132" s="16">
        <v>207.667</v>
      </c>
      <c r="BC132" s="16">
        <v>211.119</v>
      </c>
      <c r="BD132" s="16">
        <v>1512</v>
      </c>
      <c r="BE132" s="16">
        <v>916</v>
      </c>
      <c r="BF132" s="16">
        <v>57</v>
      </c>
      <c r="BG132" s="16">
        <v>348</v>
      </c>
      <c r="BH132" s="16">
        <v>1330</v>
      </c>
      <c r="BI132" s="16">
        <v>1123</v>
      </c>
      <c r="BJ132" s="16">
        <v>65.8</v>
      </c>
      <c r="BK132" s="16">
        <v>197490</v>
      </c>
      <c r="BL132" s="16">
        <v>13137.612999999999</v>
      </c>
      <c r="BM132" s="16">
        <v>121.6153</v>
      </c>
      <c r="BN132" s="16">
        <v>92.500500000000002</v>
      </c>
      <c r="BO132" s="16">
        <v>99.126900000000006</v>
      </c>
      <c r="BP132" s="16">
        <v>102.4777</v>
      </c>
      <c r="BQ132" s="16">
        <v>98.536500000000004</v>
      </c>
      <c r="BR132" s="16">
        <v>110.54989999999999</v>
      </c>
      <c r="BS132" s="16">
        <v>107.5694</v>
      </c>
      <c r="BT132" s="16">
        <v>110.54989999999999</v>
      </c>
      <c r="BU132" s="16">
        <v>97.963399999999993</v>
      </c>
      <c r="BV132" s="16">
        <v>106.6345</v>
      </c>
      <c r="BW132" s="16">
        <v>108.0385</v>
      </c>
      <c r="BX132" s="16">
        <v>78.276499999999999</v>
      </c>
      <c r="BY132" s="16">
        <v>1.22</v>
      </c>
      <c r="BZ132" s="16">
        <v>5.79</v>
      </c>
      <c r="CA132" s="16">
        <v>6.65</v>
      </c>
      <c r="CB132" s="16">
        <v>116.73350000000001</v>
      </c>
      <c r="CC132" s="16">
        <v>104.98</v>
      </c>
      <c r="CD132" s="16">
        <v>1584.5414499999999</v>
      </c>
      <c r="CE132" s="16">
        <v>1307.6494</v>
      </c>
      <c r="CF132" s="16">
        <v>764.39260000000002</v>
      </c>
      <c r="CG132" s="16">
        <v>6170.3460999999998</v>
      </c>
      <c r="CH132" s="16">
        <v>879.73299999999995</v>
      </c>
      <c r="CI132" s="16">
        <v>3469.6201000000001</v>
      </c>
    </row>
    <row r="133" spans="1:87" x14ac:dyDescent="0.25">
      <c r="A133" s="45">
        <v>39326</v>
      </c>
      <c r="B133" s="16">
        <v>11265.3</v>
      </c>
      <c r="C133" s="16">
        <v>13165.169</v>
      </c>
      <c r="D133" s="16">
        <v>112.116</v>
      </c>
      <c r="E133" s="16">
        <v>176.98</v>
      </c>
      <c r="F133" s="16">
        <v>237.99299999999999</v>
      </c>
      <c r="G133" s="16">
        <v>195.17400000000001</v>
      </c>
      <c r="H133" s="16">
        <v>197.708</v>
      </c>
      <c r="I133" s="16">
        <v>13165.169</v>
      </c>
      <c r="J133" s="16">
        <v>811.899</v>
      </c>
      <c r="K133" s="16">
        <v>298.8</v>
      </c>
      <c r="L133" s="16">
        <v>1383.4</v>
      </c>
      <c r="M133" s="16">
        <v>7388.8</v>
      </c>
      <c r="N133" s="16">
        <v>40378</v>
      </c>
      <c r="O133" s="16">
        <v>40.933999999999997</v>
      </c>
      <c r="P133" s="16">
        <v>1734</v>
      </c>
      <c r="Q133" s="16">
        <v>174</v>
      </c>
      <c r="R133" s="16">
        <v>144</v>
      </c>
      <c r="S133" s="16">
        <v>592</v>
      </c>
      <c r="T133" s="16">
        <v>273</v>
      </c>
      <c r="U133" s="16">
        <v>121232</v>
      </c>
      <c r="V133" s="16">
        <v>15.1</v>
      </c>
      <c r="W133" s="16">
        <v>9</v>
      </c>
      <c r="X133" s="16">
        <v>3.6</v>
      </c>
      <c r="Y133" s="16">
        <v>7577</v>
      </c>
      <c r="Z133" s="16">
        <v>8752</v>
      </c>
      <c r="AA133" s="16">
        <v>22279</v>
      </c>
      <c r="AB133" s="16">
        <v>13790</v>
      </c>
      <c r="AC133" s="16">
        <v>5038</v>
      </c>
      <c r="AD133" s="16">
        <v>138114</v>
      </c>
      <c r="AE133" s="16">
        <v>24996</v>
      </c>
      <c r="AF133" s="16">
        <v>26606</v>
      </c>
      <c r="AG133" s="16">
        <v>62.9</v>
      </c>
      <c r="AH133" s="16">
        <v>317250</v>
      </c>
      <c r="AI133" s="16">
        <v>2292</v>
      </c>
      <c r="AJ133" s="16">
        <v>2355</v>
      </c>
      <c r="AK133" s="16">
        <v>1091</v>
      </c>
      <c r="AL133" s="16">
        <v>264.39999999999998</v>
      </c>
      <c r="AM133" s="16">
        <v>4.5199999999999996</v>
      </c>
      <c r="AN133" s="16">
        <v>1.0266999999999999</v>
      </c>
      <c r="AO133" s="16">
        <v>1.1852</v>
      </c>
      <c r="AP133" s="16">
        <v>2.0184000000000002</v>
      </c>
      <c r="AQ133" s="16">
        <v>9797.9</v>
      </c>
      <c r="AR133" s="16">
        <v>107.39400000000001</v>
      </c>
      <c r="AS133" s="16">
        <v>87.653000000000006</v>
      </c>
      <c r="AT133" s="16">
        <v>91.1</v>
      </c>
      <c r="AU133" s="16">
        <v>168.47900000000001</v>
      </c>
      <c r="AV133" s="16">
        <v>247.31700000000001</v>
      </c>
      <c r="AW133" s="16">
        <v>205.34700000000001</v>
      </c>
      <c r="AX133" s="16">
        <v>210.5</v>
      </c>
      <c r="AY133" s="16">
        <v>354.53100000000001</v>
      </c>
      <c r="AZ133" s="16">
        <v>248.24799999999999</v>
      </c>
      <c r="BA133" s="16">
        <v>186.32400000000001</v>
      </c>
      <c r="BB133" s="16">
        <v>208.547</v>
      </c>
      <c r="BC133" s="16">
        <v>211.554</v>
      </c>
      <c r="BD133" s="16">
        <v>1356</v>
      </c>
      <c r="BE133" s="16">
        <v>855</v>
      </c>
      <c r="BF133" s="16">
        <v>50</v>
      </c>
      <c r="BG133" s="16">
        <v>356</v>
      </c>
      <c r="BH133" s="16">
        <v>1183</v>
      </c>
      <c r="BI133" s="16">
        <v>1108</v>
      </c>
      <c r="BJ133" s="16">
        <v>66</v>
      </c>
      <c r="BK133" s="16">
        <v>199070</v>
      </c>
      <c r="BL133" s="16">
        <v>13165.169</v>
      </c>
      <c r="BM133" s="16">
        <v>120.1245</v>
      </c>
      <c r="BN133" s="16">
        <v>92.397300000000001</v>
      </c>
      <c r="BO133" s="16">
        <v>100.72629999999999</v>
      </c>
      <c r="BP133" s="16">
        <v>103.20610000000001</v>
      </c>
      <c r="BQ133" s="16">
        <v>98.734499999999997</v>
      </c>
      <c r="BR133" s="16">
        <v>111.0442</v>
      </c>
      <c r="BS133" s="16">
        <v>108.10939999999999</v>
      </c>
      <c r="BT133" s="16">
        <v>111.0442</v>
      </c>
      <c r="BU133" s="16">
        <v>97.346100000000007</v>
      </c>
      <c r="BV133" s="16">
        <v>109.6567</v>
      </c>
      <c r="BW133" s="16">
        <v>108.6414</v>
      </c>
      <c r="BX133" s="16">
        <v>78.206599999999995</v>
      </c>
      <c r="BY133" s="16">
        <v>1.23</v>
      </c>
      <c r="BZ133" s="16">
        <v>5.74</v>
      </c>
      <c r="CA133" s="16">
        <v>6.59</v>
      </c>
      <c r="CB133" s="16">
        <v>115.04349999999999</v>
      </c>
      <c r="CC133" s="16">
        <v>103.47</v>
      </c>
      <c r="CD133" s="16">
        <v>1591.49559</v>
      </c>
      <c r="CE133" s="16">
        <v>1350.0489</v>
      </c>
      <c r="CF133" s="16">
        <v>773.40509999999995</v>
      </c>
      <c r="CG133" s="16">
        <v>6262.9165000000003</v>
      </c>
      <c r="CH133" s="16">
        <v>908.65419999999995</v>
      </c>
      <c r="CI133" s="16">
        <v>3503.2909</v>
      </c>
    </row>
    <row r="134" spans="1:87" x14ac:dyDescent="0.25">
      <c r="A134" s="45">
        <v>39356</v>
      </c>
      <c r="B134" s="16">
        <v>11240</v>
      </c>
      <c r="C134" s="16">
        <v>13139.629000000001</v>
      </c>
      <c r="D134" s="16">
        <v>112.086</v>
      </c>
      <c r="E134" s="16">
        <v>178.648</v>
      </c>
      <c r="F134" s="16">
        <v>237.81899999999999</v>
      </c>
      <c r="G134" s="16">
        <v>196.03700000000001</v>
      </c>
      <c r="H134" s="16">
        <v>198.17099999999999</v>
      </c>
      <c r="I134" s="16">
        <v>13139.629000000001</v>
      </c>
      <c r="J134" s="16">
        <v>813.65800000000002</v>
      </c>
      <c r="K134" s="16">
        <v>305</v>
      </c>
      <c r="L134" s="16">
        <v>1377.5</v>
      </c>
      <c r="M134" s="16">
        <v>7401.7</v>
      </c>
      <c r="N134" s="16">
        <v>42048</v>
      </c>
      <c r="O134" s="16">
        <v>40.591000000000001</v>
      </c>
      <c r="P134" s="16">
        <v>1460</v>
      </c>
      <c r="Q134" s="16">
        <v>203</v>
      </c>
      <c r="R134" s="16">
        <v>159</v>
      </c>
      <c r="S134" s="16">
        <v>625</v>
      </c>
      <c r="T134" s="16">
        <v>277</v>
      </c>
      <c r="U134" s="16">
        <v>121378</v>
      </c>
      <c r="V134" s="16">
        <v>13.9</v>
      </c>
      <c r="W134" s="16">
        <v>8.6</v>
      </c>
      <c r="X134" s="16">
        <v>3.7</v>
      </c>
      <c r="Y134" s="16">
        <v>7565</v>
      </c>
      <c r="Z134" s="16">
        <v>8727</v>
      </c>
      <c r="AA134" s="16">
        <v>22297</v>
      </c>
      <c r="AB134" s="16">
        <v>13764</v>
      </c>
      <c r="AC134" s="16">
        <v>5037</v>
      </c>
      <c r="AD134" s="16">
        <v>138190</v>
      </c>
      <c r="AE134" s="16">
        <v>24680</v>
      </c>
      <c r="AF134" s="16">
        <v>26603</v>
      </c>
      <c r="AG134" s="16">
        <v>62.7</v>
      </c>
      <c r="AH134" s="16">
        <v>320813</v>
      </c>
      <c r="AI134" s="16">
        <v>2502</v>
      </c>
      <c r="AJ134" s="16">
        <v>2300</v>
      </c>
      <c r="AK134" s="16">
        <v>1003</v>
      </c>
      <c r="AL134" s="16">
        <v>277.7</v>
      </c>
      <c r="AM134" s="16">
        <v>4.53</v>
      </c>
      <c r="AN134" s="16">
        <v>0.97540000000000004</v>
      </c>
      <c r="AO134" s="16">
        <v>1.1740999999999999</v>
      </c>
      <c r="AP134" s="16">
        <v>2.0449000000000002</v>
      </c>
      <c r="AQ134" s="16">
        <v>9827</v>
      </c>
      <c r="AR134" s="16">
        <v>107.396</v>
      </c>
      <c r="AS134" s="16">
        <v>88.027000000000001</v>
      </c>
      <c r="AT134" s="16">
        <v>91.36</v>
      </c>
      <c r="AU134" s="16">
        <v>168.98500000000001</v>
      </c>
      <c r="AV134" s="16">
        <v>249.45400000000001</v>
      </c>
      <c r="AW134" s="16">
        <v>205.988</v>
      </c>
      <c r="AX134" s="16">
        <v>211.05699999999999</v>
      </c>
      <c r="AY134" s="16">
        <v>356.34300000000002</v>
      </c>
      <c r="AZ134" s="16">
        <v>249.054</v>
      </c>
      <c r="BA134" s="16">
        <v>186.922</v>
      </c>
      <c r="BB134" s="16">
        <v>209.19</v>
      </c>
      <c r="BC134" s="16">
        <v>212.077</v>
      </c>
      <c r="BD134" s="16">
        <v>1405</v>
      </c>
      <c r="BE134" s="16">
        <v>821</v>
      </c>
      <c r="BF134" s="16">
        <v>50</v>
      </c>
      <c r="BG134" s="16">
        <v>321</v>
      </c>
      <c r="BH134" s="16">
        <v>1264</v>
      </c>
      <c r="BI134" s="16">
        <v>1096</v>
      </c>
      <c r="BJ134" s="16">
        <v>65.8</v>
      </c>
      <c r="BK134" s="16">
        <v>201274</v>
      </c>
      <c r="BL134" s="16">
        <v>13139.629000000001</v>
      </c>
      <c r="BM134" s="16">
        <v>119.7188</v>
      </c>
      <c r="BN134" s="16">
        <v>92.062600000000003</v>
      </c>
      <c r="BO134" s="16">
        <v>100.11879999999999</v>
      </c>
      <c r="BP134" s="16">
        <v>101.8295</v>
      </c>
      <c r="BQ134" s="16">
        <v>98.753699999999995</v>
      </c>
      <c r="BR134" s="16">
        <v>109.6917</v>
      </c>
      <c r="BS134" s="16">
        <v>107.77679999999999</v>
      </c>
      <c r="BT134" s="16">
        <v>109.6917</v>
      </c>
      <c r="BU134" s="16">
        <v>96.933700000000002</v>
      </c>
      <c r="BV134" s="16">
        <v>104.0857</v>
      </c>
      <c r="BW134" s="16">
        <v>107.68600000000001</v>
      </c>
      <c r="BX134" s="16">
        <v>78.951800000000006</v>
      </c>
      <c r="BY134" s="16">
        <v>1.22</v>
      </c>
      <c r="BZ134" s="16">
        <v>5.66</v>
      </c>
      <c r="CA134" s="16">
        <v>6.48</v>
      </c>
      <c r="CB134" s="16">
        <v>115.8661</v>
      </c>
      <c r="CC134" s="16">
        <v>101.22</v>
      </c>
      <c r="CD134" s="16">
        <v>1599.47318</v>
      </c>
      <c r="CE134" s="16">
        <v>1374.7983999999999</v>
      </c>
      <c r="CF134" s="16">
        <v>772.64390000000003</v>
      </c>
      <c r="CG134" s="16">
        <v>6347.1648999999998</v>
      </c>
      <c r="CH134" s="16">
        <v>941.95550000000003</v>
      </c>
      <c r="CI134" s="16">
        <v>3558.1284999999998</v>
      </c>
    </row>
    <row r="135" spans="1:87" x14ac:dyDescent="0.25">
      <c r="A135" s="45">
        <v>39387</v>
      </c>
      <c r="B135" s="16">
        <v>11229.9</v>
      </c>
      <c r="C135" s="16">
        <v>13127.498</v>
      </c>
      <c r="D135" s="16">
        <v>112.246</v>
      </c>
      <c r="E135" s="16">
        <v>178.845</v>
      </c>
      <c r="F135" s="16">
        <v>260.94299999999998</v>
      </c>
      <c r="G135" s="16">
        <v>199.99199999999999</v>
      </c>
      <c r="H135" s="16">
        <v>199.99799999999999</v>
      </c>
      <c r="I135" s="16">
        <v>13127.498</v>
      </c>
      <c r="J135" s="16">
        <v>819.85699999999997</v>
      </c>
      <c r="K135" s="16">
        <v>305.7</v>
      </c>
      <c r="L135" s="16">
        <v>1369.3</v>
      </c>
      <c r="M135" s="16">
        <v>7424.9</v>
      </c>
      <c r="N135" s="16">
        <v>42044</v>
      </c>
      <c r="O135" s="16">
        <v>40.905000000000001</v>
      </c>
      <c r="P135" s="16">
        <v>1693</v>
      </c>
      <c r="Q135" s="16">
        <v>213</v>
      </c>
      <c r="R135" s="16">
        <v>130</v>
      </c>
      <c r="S135" s="16">
        <v>598</v>
      </c>
      <c r="T135" s="16">
        <v>256</v>
      </c>
      <c r="U135" s="16">
        <v>121875</v>
      </c>
      <c r="V135" s="16">
        <v>14.1</v>
      </c>
      <c r="W135" s="16">
        <v>8.3000000000000007</v>
      </c>
      <c r="X135" s="16">
        <v>3.7</v>
      </c>
      <c r="Y135" s="16">
        <v>7523</v>
      </c>
      <c r="Z135" s="16">
        <v>8724</v>
      </c>
      <c r="AA135" s="16">
        <v>22334</v>
      </c>
      <c r="AB135" s="16">
        <v>13757</v>
      </c>
      <c r="AC135" s="16">
        <v>5033</v>
      </c>
      <c r="AD135" s="16">
        <v>138299</v>
      </c>
      <c r="AE135" s="16">
        <v>24758</v>
      </c>
      <c r="AF135" s="16">
        <v>26659</v>
      </c>
      <c r="AG135" s="16">
        <v>62.9</v>
      </c>
      <c r="AH135" s="16">
        <v>331875</v>
      </c>
      <c r="AI135" s="16">
        <v>2241</v>
      </c>
      <c r="AJ135" s="16">
        <v>2366</v>
      </c>
      <c r="AK135" s="16">
        <v>992</v>
      </c>
      <c r="AL135" s="16">
        <v>312.2</v>
      </c>
      <c r="AM135" s="16">
        <v>4.1500000000000004</v>
      </c>
      <c r="AN135" s="16">
        <v>0.96719999999999995</v>
      </c>
      <c r="AO135" s="16">
        <v>1.1233</v>
      </c>
      <c r="AP135" s="16">
        <v>2.0701000000000001</v>
      </c>
      <c r="AQ135" s="16">
        <v>9897.7999999999993</v>
      </c>
      <c r="AR135" s="16">
        <v>107.253</v>
      </c>
      <c r="AS135" s="16">
        <v>89.512</v>
      </c>
      <c r="AT135" s="16">
        <v>91.581999999999994</v>
      </c>
      <c r="AU135" s="16">
        <v>171.48400000000001</v>
      </c>
      <c r="AV135" s="16">
        <v>272.13799999999998</v>
      </c>
      <c r="AW135" s="16">
        <v>206.78899999999999</v>
      </c>
      <c r="AX135" s="16">
        <v>211.864</v>
      </c>
      <c r="AY135" s="16">
        <v>357.75</v>
      </c>
      <c r="AZ135" s="16">
        <v>249.81800000000001</v>
      </c>
      <c r="BA135" s="16">
        <v>192.28899999999999</v>
      </c>
      <c r="BB135" s="16">
        <v>210.834</v>
      </c>
      <c r="BC135" s="16">
        <v>212.66</v>
      </c>
      <c r="BD135" s="16">
        <v>1390</v>
      </c>
      <c r="BE135" s="16">
        <v>795</v>
      </c>
      <c r="BF135" s="16">
        <v>52</v>
      </c>
      <c r="BG135" s="16">
        <v>377</v>
      </c>
      <c r="BH135" s="16">
        <v>1197</v>
      </c>
      <c r="BI135" s="16">
        <v>1080</v>
      </c>
      <c r="BJ135" s="16">
        <v>66</v>
      </c>
      <c r="BK135" s="16">
        <v>206090</v>
      </c>
      <c r="BL135" s="16">
        <v>13127.498</v>
      </c>
      <c r="BM135" s="16">
        <v>120.2007</v>
      </c>
      <c r="BN135" s="16">
        <v>92.444400000000002</v>
      </c>
      <c r="BO135" s="16">
        <v>100.9723</v>
      </c>
      <c r="BP135" s="16">
        <v>101.97410000000001</v>
      </c>
      <c r="BQ135" s="16">
        <v>99.615799999999993</v>
      </c>
      <c r="BR135" s="16">
        <v>109.5305</v>
      </c>
      <c r="BS135" s="16">
        <v>108.43519999999999</v>
      </c>
      <c r="BT135" s="16">
        <v>109.5305</v>
      </c>
      <c r="BU135" s="16">
        <v>96.158600000000007</v>
      </c>
      <c r="BV135" s="16">
        <v>104.50660000000001</v>
      </c>
      <c r="BW135" s="16">
        <v>108.0998</v>
      </c>
      <c r="BX135" s="16">
        <v>79.348799999999997</v>
      </c>
      <c r="BY135" s="16">
        <v>1.2</v>
      </c>
      <c r="BZ135" s="16">
        <v>5.44</v>
      </c>
      <c r="CA135" s="16">
        <v>6.4</v>
      </c>
      <c r="CB135" s="16">
        <v>111.0729</v>
      </c>
      <c r="CC135" s="16">
        <v>99.71</v>
      </c>
      <c r="CD135" s="16">
        <v>1603.08402</v>
      </c>
      <c r="CE135" s="16">
        <v>1393.7222999999999</v>
      </c>
      <c r="CF135" s="16">
        <v>784.4049</v>
      </c>
      <c r="CG135" s="16">
        <v>6413.6719999999996</v>
      </c>
      <c r="CH135" s="16">
        <v>961.76170000000002</v>
      </c>
      <c r="CI135" s="16">
        <v>3585.8108000000002</v>
      </c>
    </row>
    <row r="136" spans="1:87" x14ac:dyDescent="0.25">
      <c r="A136" s="45">
        <v>39417</v>
      </c>
      <c r="B136" s="16">
        <v>11262.1</v>
      </c>
      <c r="C136" s="16">
        <v>13177.454</v>
      </c>
      <c r="D136" s="16">
        <v>112.244</v>
      </c>
      <c r="E136" s="16">
        <v>179.029</v>
      </c>
      <c r="F136" s="16">
        <v>256.79000000000002</v>
      </c>
      <c r="G136" s="16">
        <v>200.65299999999999</v>
      </c>
      <c r="H136" s="16">
        <v>199.73400000000001</v>
      </c>
      <c r="I136" s="16">
        <v>13177.454</v>
      </c>
      <c r="J136" s="16">
        <v>820.29399999999998</v>
      </c>
      <c r="K136" s="16">
        <v>318.7</v>
      </c>
      <c r="L136" s="16">
        <v>1374.3</v>
      </c>
      <c r="M136" s="16">
        <v>7456.5</v>
      </c>
      <c r="N136" s="16">
        <v>32076</v>
      </c>
      <c r="O136" s="16">
        <v>41.677999999999997</v>
      </c>
      <c r="P136" s="16">
        <v>1785</v>
      </c>
      <c r="Q136" s="16">
        <v>139</v>
      </c>
      <c r="R136" s="16">
        <v>106</v>
      </c>
      <c r="S136" s="16">
        <v>571</v>
      </c>
      <c r="T136" s="16">
        <v>221</v>
      </c>
      <c r="U136" s="16">
        <v>121609</v>
      </c>
      <c r="V136" s="16">
        <v>13.8</v>
      </c>
      <c r="W136" s="16">
        <v>9.4</v>
      </c>
      <c r="X136" s="16">
        <v>3.8</v>
      </c>
      <c r="Y136" s="16">
        <v>7490</v>
      </c>
      <c r="Z136" s="16">
        <v>8707</v>
      </c>
      <c r="AA136" s="16">
        <v>22376</v>
      </c>
      <c r="AB136" s="16">
        <v>13746</v>
      </c>
      <c r="AC136" s="16">
        <v>5039</v>
      </c>
      <c r="AD136" s="16">
        <v>138409</v>
      </c>
      <c r="AE136" s="16">
        <v>24745</v>
      </c>
      <c r="AF136" s="16">
        <v>26657</v>
      </c>
      <c r="AG136" s="16">
        <v>62.7</v>
      </c>
      <c r="AH136" s="16">
        <v>343850</v>
      </c>
      <c r="AI136" s="16">
        <v>2376</v>
      </c>
      <c r="AJ136" s="16">
        <v>2501</v>
      </c>
      <c r="AK136" s="16">
        <v>1177</v>
      </c>
      <c r="AL136" s="16">
        <v>306.7</v>
      </c>
      <c r="AM136" s="16">
        <v>4.0999999999999996</v>
      </c>
      <c r="AN136" s="16">
        <v>1.0021</v>
      </c>
      <c r="AO136" s="16">
        <v>1.1402000000000001</v>
      </c>
      <c r="AP136" s="16">
        <v>2.0160999999999998</v>
      </c>
      <c r="AQ136" s="16">
        <v>9908.4</v>
      </c>
      <c r="AR136" s="16">
        <v>106.938</v>
      </c>
      <c r="AS136" s="16">
        <v>89.902000000000001</v>
      </c>
      <c r="AT136" s="16">
        <v>91.814999999999998</v>
      </c>
      <c r="AU136" s="16">
        <v>171.97300000000001</v>
      </c>
      <c r="AV136" s="16">
        <v>275.55099999999999</v>
      </c>
      <c r="AW136" s="16">
        <v>207.14099999999999</v>
      </c>
      <c r="AX136" s="16">
        <v>212.41800000000001</v>
      </c>
      <c r="AY136" s="16">
        <v>358.90800000000002</v>
      </c>
      <c r="AZ136" s="16">
        <v>250.54599999999999</v>
      </c>
      <c r="BA136" s="16">
        <v>193.20500000000001</v>
      </c>
      <c r="BB136" s="16">
        <v>211.44499999999999</v>
      </c>
      <c r="BC136" s="16">
        <v>213.16800000000001</v>
      </c>
      <c r="BD136" s="16">
        <v>1328</v>
      </c>
      <c r="BE136" s="16">
        <v>742</v>
      </c>
      <c r="BF136" s="16">
        <v>57</v>
      </c>
      <c r="BG136" s="16">
        <v>350</v>
      </c>
      <c r="BH136" s="16">
        <v>1037</v>
      </c>
      <c r="BI136" s="16">
        <v>1059</v>
      </c>
      <c r="BJ136" s="16">
        <v>66</v>
      </c>
      <c r="BK136" s="16">
        <v>204422</v>
      </c>
      <c r="BL136" s="16">
        <v>13177.454</v>
      </c>
      <c r="BM136" s="16">
        <v>120.2212</v>
      </c>
      <c r="BN136" s="16">
        <v>91.855800000000002</v>
      </c>
      <c r="BO136" s="16">
        <v>102.09310000000001</v>
      </c>
      <c r="BP136" s="16">
        <v>101.98309999999999</v>
      </c>
      <c r="BQ136" s="16">
        <v>99.596400000000003</v>
      </c>
      <c r="BR136" s="16">
        <v>109.1114</v>
      </c>
      <c r="BS136" s="16">
        <v>108.58580000000001</v>
      </c>
      <c r="BT136" s="16">
        <v>109.1114</v>
      </c>
      <c r="BU136" s="16">
        <v>95.566100000000006</v>
      </c>
      <c r="BV136" s="16">
        <v>101.2989</v>
      </c>
      <c r="BW136" s="16">
        <v>108.261</v>
      </c>
      <c r="BX136" s="16">
        <v>79.551400000000001</v>
      </c>
      <c r="BY136" s="16">
        <v>1.22</v>
      </c>
      <c r="BZ136" s="16">
        <v>5.49</v>
      </c>
      <c r="CA136" s="16">
        <v>6.65</v>
      </c>
      <c r="CB136" s="16">
        <v>112.449</v>
      </c>
      <c r="CC136" s="16">
        <v>100.17</v>
      </c>
      <c r="CD136" s="16">
        <v>1607.85124</v>
      </c>
      <c r="CE136" s="16">
        <v>1417.7139999999999</v>
      </c>
      <c r="CF136" s="16">
        <v>798.93550000000005</v>
      </c>
      <c r="CG136" s="16">
        <v>6471.6908000000003</v>
      </c>
      <c r="CH136" s="16">
        <v>967.54489999999998</v>
      </c>
      <c r="CI136" s="16">
        <v>3599.0637999999999</v>
      </c>
    </row>
    <row r="137" spans="1:87" x14ac:dyDescent="0.25">
      <c r="A137" s="45"/>
    </row>
    <row r="138" spans="1:87" x14ac:dyDescent="0.25">
      <c r="A138" s="45"/>
    </row>
    <row r="139" spans="1:87" x14ac:dyDescent="0.25">
      <c r="A139" s="45"/>
    </row>
    <row r="140" spans="1:87" x14ac:dyDescent="0.25">
      <c r="A140" s="45"/>
    </row>
    <row r="141" spans="1:87" x14ac:dyDescent="0.25">
      <c r="A141" s="45"/>
    </row>
    <row r="142" spans="1:87" x14ac:dyDescent="0.25">
      <c r="A142" s="45"/>
    </row>
    <row r="143" spans="1:87" x14ac:dyDescent="0.25">
      <c r="A143" s="45"/>
    </row>
    <row r="144" spans="1:87" x14ac:dyDescent="0.25">
      <c r="A144" s="45"/>
    </row>
    <row r="145" spans="1:1" x14ac:dyDescent="0.25">
      <c r="A145" s="45"/>
    </row>
    <row r="146" spans="1:1" x14ac:dyDescent="0.25">
      <c r="A146" s="45"/>
    </row>
    <row r="147" spans="1:1" x14ac:dyDescent="0.25">
      <c r="A147" s="45"/>
    </row>
    <row r="148" spans="1:1" x14ac:dyDescent="0.25">
      <c r="A148" s="45"/>
    </row>
    <row r="149" spans="1:1" x14ac:dyDescent="0.25">
      <c r="A149" s="45"/>
    </row>
    <row r="150" spans="1:1" x14ac:dyDescent="0.25">
      <c r="A150" s="45"/>
    </row>
    <row r="151" spans="1:1" x14ac:dyDescent="0.25">
      <c r="A151" s="45"/>
    </row>
    <row r="152" spans="1:1" x14ac:dyDescent="0.25">
      <c r="A152" s="45"/>
    </row>
    <row r="153" spans="1:1" x14ac:dyDescent="0.25">
      <c r="A153" s="45"/>
    </row>
    <row r="154" spans="1:1" x14ac:dyDescent="0.25">
      <c r="A154" s="45"/>
    </row>
    <row r="155" spans="1:1" x14ac:dyDescent="0.25">
      <c r="A155" s="45"/>
    </row>
    <row r="156" spans="1:1" x14ac:dyDescent="0.25">
      <c r="A156" s="45"/>
    </row>
    <row r="157" spans="1:1" x14ac:dyDescent="0.25">
      <c r="A157" s="45"/>
    </row>
    <row r="158" spans="1:1" x14ac:dyDescent="0.25">
      <c r="A158" s="45"/>
    </row>
    <row r="159" spans="1:1" x14ac:dyDescent="0.25">
      <c r="A159" s="45"/>
    </row>
    <row r="160" spans="1:1" x14ac:dyDescent="0.25">
      <c r="A160" s="45"/>
    </row>
    <row r="161" spans="1:1" x14ac:dyDescent="0.25">
      <c r="A161" s="45"/>
    </row>
    <row r="162" spans="1:1" x14ac:dyDescent="0.25">
      <c r="A162" s="45"/>
    </row>
    <row r="163" spans="1:1" x14ac:dyDescent="0.25">
      <c r="A163" s="45"/>
    </row>
    <row r="164" spans="1:1" x14ac:dyDescent="0.25">
      <c r="A164" s="45"/>
    </row>
    <row r="165" spans="1:1" x14ac:dyDescent="0.25">
      <c r="A165" s="45"/>
    </row>
    <row r="166" spans="1:1" x14ac:dyDescent="0.25">
      <c r="A166" s="45"/>
    </row>
    <row r="167" spans="1:1" x14ac:dyDescent="0.25">
      <c r="A167" s="45"/>
    </row>
    <row r="168" spans="1:1" x14ac:dyDescent="0.25">
      <c r="A168" s="45"/>
    </row>
    <row r="169" spans="1:1" x14ac:dyDescent="0.25">
      <c r="A169" s="45"/>
    </row>
    <row r="170" spans="1:1" x14ac:dyDescent="0.25">
      <c r="A170" s="45"/>
    </row>
    <row r="171" spans="1:1" x14ac:dyDescent="0.25">
      <c r="A171" s="45"/>
    </row>
    <row r="172" spans="1:1" x14ac:dyDescent="0.25">
      <c r="A172" s="45"/>
    </row>
    <row r="173" spans="1:1" x14ac:dyDescent="0.25">
      <c r="A173" s="45"/>
    </row>
    <row r="174" spans="1:1" x14ac:dyDescent="0.25">
      <c r="A174" s="45"/>
    </row>
    <row r="175" spans="1:1" x14ac:dyDescent="0.25">
      <c r="A175" s="45"/>
    </row>
    <row r="176" spans="1:1" x14ac:dyDescent="0.25">
      <c r="A176" s="45"/>
    </row>
    <row r="177" spans="1:1" x14ac:dyDescent="0.25">
      <c r="A177" s="45"/>
    </row>
    <row r="178" spans="1:1" x14ac:dyDescent="0.25">
      <c r="A178" s="45"/>
    </row>
    <row r="179" spans="1:1" x14ac:dyDescent="0.25">
      <c r="A179" s="45"/>
    </row>
    <row r="180" spans="1:1" x14ac:dyDescent="0.25">
      <c r="A180" s="45"/>
    </row>
    <row r="181" spans="1:1" x14ac:dyDescent="0.25">
      <c r="A181" s="45"/>
    </row>
    <row r="182" spans="1:1" x14ac:dyDescent="0.25">
      <c r="A182" s="45"/>
    </row>
    <row r="183" spans="1:1" x14ac:dyDescent="0.25">
      <c r="A183" s="45"/>
    </row>
    <row r="184" spans="1:1" x14ac:dyDescent="0.25">
      <c r="A184" s="45"/>
    </row>
    <row r="185" spans="1:1" x14ac:dyDescent="0.25">
      <c r="A185" s="45"/>
    </row>
    <row r="186" spans="1:1" x14ac:dyDescent="0.25">
      <c r="A186" s="45"/>
    </row>
    <row r="187" spans="1:1" x14ac:dyDescent="0.25">
      <c r="A187" s="45"/>
    </row>
    <row r="188" spans="1:1" x14ac:dyDescent="0.25">
      <c r="A188" s="45"/>
    </row>
    <row r="189" spans="1:1" x14ac:dyDescent="0.25">
      <c r="A189" s="45"/>
    </row>
    <row r="190" spans="1:1" x14ac:dyDescent="0.25">
      <c r="A190" s="45"/>
    </row>
    <row r="191" spans="1:1" x14ac:dyDescent="0.25">
      <c r="A191" s="45"/>
    </row>
    <row r="192" spans="1:1" x14ac:dyDescent="0.25">
      <c r="A192" s="45"/>
    </row>
    <row r="193" spans="1:1" x14ac:dyDescent="0.25">
      <c r="A193" s="45"/>
    </row>
    <row r="194" spans="1:1" x14ac:dyDescent="0.25">
      <c r="A194" s="45"/>
    </row>
    <row r="195" spans="1:1" x14ac:dyDescent="0.25">
      <c r="A195" s="45"/>
    </row>
    <row r="196" spans="1:1" x14ac:dyDescent="0.25">
      <c r="A196" s="45"/>
    </row>
    <row r="197" spans="1:1" x14ac:dyDescent="0.25">
      <c r="A197" s="45"/>
    </row>
    <row r="198" spans="1:1" x14ac:dyDescent="0.25">
      <c r="A198" s="45"/>
    </row>
    <row r="199" spans="1:1" x14ac:dyDescent="0.25">
      <c r="A199" s="45"/>
    </row>
    <row r="200" spans="1:1" x14ac:dyDescent="0.25">
      <c r="A200" s="45"/>
    </row>
    <row r="201" spans="1:1" x14ac:dyDescent="0.25">
      <c r="A201" s="45"/>
    </row>
    <row r="202" spans="1:1" x14ac:dyDescent="0.25">
      <c r="A202" s="45"/>
    </row>
    <row r="203" spans="1:1" x14ac:dyDescent="0.25">
      <c r="A203" s="45"/>
    </row>
    <row r="204" spans="1:1" x14ac:dyDescent="0.25">
      <c r="A204" s="45"/>
    </row>
    <row r="205" spans="1:1" x14ac:dyDescent="0.25">
      <c r="A205" s="45"/>
    </row>
    <row r="206" spans="1:1" x14ac:dyDescent="0.25">
      <c r="A206" s="45"/>
    </row>
    <row r="207" spans="1:1" x14ac:dyDescent="0.25">
      <c r="A207" s="45"/>
    </row>
    <row r="208" spans="1:1" x14ac:dyDescent="0.25">
      <c r="A208" s="45"/>
    </row>
    <row r="209" spans="1:1" x14ac:dyDescent="0.25">
      <c r="A209" s="45"/>
    </row>
    <row r="210" spans="1:1" x14ac:dyDescent="0.25">
      <c r="A210" s="45"/>
    </row>
    <row r="211" spans="1:1" x14ac:dyDescent="0.25">
      <c r="A211" s="45"/>
    </row>
    <row r="212" spans="1:1" x14ac:dyDescent="0.25">
      <c r="A212" s="45"/>
    </row>
    <row r="213" spans="1:1" x14ac:dyDescent="0.25">
      <c r="A213" s="45"/>
    </row>
    <row r="214" spans="1:1" x14ac:dyDescent="0.25">
      <c r="A214" s="45"/>
    </row>
    <row r="215" spans="1:1" x14ac:dyDescent="0.25">
      <c r="A215" s="45"/>
    </row>
    <row r="216" spans="1:1" x14ac:dyDescent="0.25">
      <c r="A216" s="45"/>
    </row>
    <row r="217" spans="1:1" x14ac:dyDescent="0.25">
      <c r="A217" s="45"/>
    </row>
    <row r="218" spans="1:1" x14ac:dyDescent="0.25">
      <c r="A218" s="45"/>
    </row>
    <row r="219" spans="1:1" x14ac:dyDescent="0.25">
      <c r="A219" s="45"/>
    </row>
    <row r="220" spans="1:1" x14ac:dyDescent="0.25">
      <c r="A220" s="45"/>
    </row>
    <row r="221" spans="1:1" x14ac:dyDescent="0.25">
      <c r="A221" s="45"/>
    </row>
    <row r="222" spans="1:1" x14ac:dyDescent="0.25">
      <c r="A222" s="45"/>
    </row>
    <row r="223" spans="1:1" x14ac:dyDescent="0.25">
      <c r="A223" s="45"/>
    </row>
    <row r="224" spans="1:1" x14ac:dyDescent="0.25">
      <c r="A224" s="45"/>
    </row>
    <row r="225" spans="1:1" x14ac:dyDescent="0.25">
      <c r="A225" s="45"/>
    </row>
    <row r="226" spans="1:1" x14ac:dyDescent="0.25">
      <c r="A226" s="45"/>
    </row>
    <row r="227" spans="1:1" x14ac:dyDescent="0.25">
      <c r="A227" s="45"/>
    </row>
    <row r="228" spans="1:1" x14ac:dyDescent="0.25">
      <c r="A228" s="45"/>
    </row>
    <row r="229" spans="1:1" x14ac:dyDescent="0.25">
      <c r="A229" s="45"/>
    </row>
    <row r="230" spans="1:1" x14ac:dyDescent="0.25">
      <c r="A230" s="45"/>
    </row>
    <row r="231" spans="1:1" x14ac:dyDescent="0.25">
      <c r="A231" s="45"/>
    </row>
    <row r="232" spans="1:1" x14ac:dyDescent="0.25">
      <c r="A232" s="45"/>
    </row>
    <row r="233" spans="1:1" x14ac:dyDescent="0.25">
      <c r="A233" s="45"/>
    </row>
    <row r="234" spans="1:1" x14ac:dyDescent="0.25">
      <c r="A234" s="45"/>
    </row>
    <row r="235" spans="1:1" x14ac:dyDescent="0.25">
      <c r="A235" s="45"/>
    </row>
    <row r="236" spans="1:1" x14ac:dyDescent="0.25">
      <c r="A236" s="45"/>
    </row>
    <row r="237" spans="1:1" x14ac:dyDescent="0.25">
      <c r="A237" s="45"/>
    </row>
    <row r="238" spans="1:1" x14ac:dyDescent="0.25">
      <c r="A238" s="45"/>
    </row>
    <row r="239" spans="1:1" x14ac:dyDescent="0.25">
      <c r="A239" s="45"/>
    </row>
    <row r="240" spans="1:1" x14ac:dyDescent="0.25">
      <c r="A240" s="45"/>
    </row>
    <row r="241" spans="1:1" x14ac:dyDescent="0.25">
      <c r="A241" s="45"/>
    </row>
    <row r="242" spans="1:1" x14ac:dyDescent="0.25">
      <c r="A242" s="45"/>
    </row>
    <row r="243" spans="1:1" x14ac:dyDescent="0.25">
      <c r="A243" s="45"/>
    </row>
    <row r="244" spans="1:1" x14ac:dyDescent="0.25">
      <c r="A244" s="45"/>
    </row>
    <row r="245" spans="1:1" x14ac:dyDescent="0.25">
      <c r="A245" s="45"/>
    </row>
    <row r="246" spans="1:1" x14ac:dyDescent="0.25">
      <c r="A246" s="45"/>
    </row>
    <row r="247" spans="1:1" x14ac:dyDescent="0.25">
      <c r="A247" s="45"/>
    </row>
    <row r="248" spans="1:1" x14ac:dyDescent="0.25">
      <c r="A248" s="45"/>
    </row>
    <row r="249" spans="1:1" x14ac:dyDescent="0.25">
      <c r="A249" s="45"/>
    </row>
    <row r="250" spans="1:1" x14ac:dyDescent="0.25">
      <c r="A250" s="45"/>
    </row>
    <row r="251" spans="1:1" x14ac:dyDescent="0.25">
      <c r="A251" s="45"/>
    </row>
    <row r="252" spans="1:1" x14ac:dyDescent="0.25">
      <c r="A252" s="45"/>
    </row>
    <row r="253" spans="1:1" x14ac:dyDescent="0.25">
      <c r="A253" s="45"/>
    </row>
    <row r="254" spans="1:1" x14ac:dyDescent="0.25">
      <c r="A254" s="45"/>
    </row>
    <row r="255" spans="1:1" x14ac:dyDescent="0.25">
      <c r="A255" s="45"/>
    </row>
    <row r="256" spans="1:1" x14ac:dyDescent="0.25">
      <c r="A256" s="45"/>
    </row>
    <row r="257" spans="1:1" x14ac:dyDescent="0.25">
      <c r="A257" s="45"/>
    </row>
    <row r="258" spans="1:1" x14ac:dyDescent="0.25">
      <c r="A258" s="45"/>
    </row>
    <row r="259" spans="1:1" x14ac:dyDescent="0.25">
      <c r="A259" s="45"/>
    </row>
    <row r="260" spans="1:1" x14ac:dyDescent="0.25">
      <c r="A260" s="45"/>
    </row>
    <row r="261" spans="1:1" x14ac:dyDescent="0.25">
      <c r="A261" s="45"/>
    </row>
    <row r="262" spans="1:1" x14ac:dyDescent="0.25">
      <c r="A262" s="45"/>
    </row>
    <row r="263" spans="1:1" x14ac:dyDescent="0.25">
      <c r="A263" s="45"/>
    </row>
    <row r="264" spans="1:1" x14ac:dyDescent="0.25">
      <c r="A264" s="45"/>
    </row>
    <row r="265" spans="1:1" x14ac:dyDescent="0.25">
      <c r="A265" s="45"/>
    </row>
    <row r="266" spans="1:1" x14ac:dyDescent="0.25">
      <c r="A266" s="45"/>
    </row>
    <row r="267" spans="1:1" x14ac:dyDescent="0.25">
      <c r="A267" s="45"/>
    </row>
    <row r="268" spans="1:1" x14ac:dyDescent="0.25">
      <c r="A268" s="45"/>
    </row>
    <row r="269" spans="1:1" x14ac:dyDescent="0.25">
      <c r="A269" s="45"/>
    </row>
    <row r="270" spans="1:1" x14ac:dyDescent="0.25">
      <c r="A270" s="45"/>
    </row>
    <row r="271" spans="1:1" x14ac:dyDescent="0.25">
      <c r="A271" s="45"/>
    </row>
    <row r="272" spans="1:1" x14ac:dyDescent="0.25">
      <c r="A272" s="45"/>
    </row>
    <row r="273" spans="1:1" x14ac:dyDescent="0.25">
      <c r="A273" s="45"/>
    </row>
    <row r="274" spans="1:1" x14ac:dyDescent="0.25">
      <c r="A274" s="45"/>
    </row>
    <row r="275" spans="1:1" x14ac:dyDescent="0.25">
      <c r="A275" s="45"/>
    </row>
    <row r="276" spans="1:1" x14ac:dyDescent="0.25">
      <c r="A276" s="45"/>
    </row>
    <row r="277" spans="1:1" x14ac:dyDescent="0.25">
      <c r="A277" s="45"/>
    </row>
    <row r="278" spans="1:1" x14ac:dyDescent="0.25">
      <c r="A278" s="45"/>
    </row>
    <row r="279" spans="1:1" x14ac:dyDescent="0.25">
      <c r="A279" s="4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3"/>
  <sheetViews>
    <sheetView workbookViewId="0">
      <selection sqref="A1:XFD143"/>
    </sheetView>
  </sheetViews>
  <sheetFormatPr baseColWidth="10" defaultRowHeight="15" x14ac:dyDescent="0.25"/>
  <sheetData>
    <row r="1" spans="1:87" s="16" customFormat="1" x14ac:dyDescent="0.25">
      <c r="A1" s="45">
        <v>39448</v>
      </c>
      <c r="B1" s="16">
        <v>11262.6</v>
      </c>
      <c r="C1" s="16">
        <v>13188.347</v>
      </c>
      <c r="D1" s="16">
        <v>112.229</v>
      </c>
      <c r="E1" s="16">
        <v>178.94399999999999</v>
      </c>
      <c r="F1" s="16">
        <v>259.33800000000002</v>
      </c>
      <c r="G1" s="16">
        <v>201.637</v>
      </c>
      <c r="H1" s="16">
        <v>200.60900000000001</v>
      </c>
      <c r="I1" s="16">
        <v>13188.347</v>
      </c>
      <c r="J1" s="16">
        <v>817.36699999999996</v>
      </c>
      <c r="K1" s="16">
        <v>299.60000000000002</v>
      </c>
      <c r="L1" s="16">
        <v>1376.8</v>
      </c>
      <c r="M1" s="16">
        <v>7485.6</v>
      </c>
      <c r="N1" s="16">
        <v>1576</v>
      </c>
      <c r="O1" s="16">
        <v>43.243000000000002</v>
      </c>
      <c r="P1" s="16">
        <v>1648</v>
      </c>
      <c r="Q1" s="16">
        <v>160</v>
      </c>
      <c r="R1" s="16">
        <v>130</v>
      </c>
      <c r="S1" s="16">
        <v>551</v>
      </c>
      <c r="T1" s="16">
        <v>243</v>
      </c>
      <c r="U1" s="16">
        <v>121435</v>
      </c>
      <c r="V1" s="16">
        <v>17.2</v>
      </c>
      <c r="W1" s="16">
        <v>8.9</v>
      </c>
      <c r="X1" s="16">
        <v>3.8</v>
      </c>
      <c r="Y1" s="16">
        <v>7476</v>
      </c>
      <c r="Z1" s="16">
        <v>8693</v>
      </c>
      <c r="AA1" s="16">
        <v>22388</v>
      </c>
      <c r="AB1" s="16">
        <v>13725</v>
      </c>
      <c r="AC1" s="16">
        <v>5032</v>
      </c>
      <c r="AD1" s="16">
        <v>138422</v>
      </c>
      <c r="AE1" s="16">
        <v>25067</v>
      </c>
      <c r="AF1" s="16">
        <v>26649</v>
      </c>
      <c r="AG1" s="16">
        <v>62.9</v>
      </c>
      <c r="AH1" s="16">
        <v>343625</v>
      </c>
      <c r="AI1" s="16">
        <v>2406</v>
      </c>
      <c r="AJ1" s="16">
        <v>2540</v>
      </c>
      <c r="AK1" s="16">
        <v>1152</v>
      </c>
      <c r="AL1" s="16">
        <v>319.60000000000002</v>
      </c>
      <c r="AM1" s="16">
        <v>3.74</v>
      </c>
      <c r="AN1" s="16">
        <v>1.0099</v>
      </c>
      <c r="AO1" s="16">
        <v>1.1006</v>
      </c>
      <c r="AP1" s="16">
        <v>1.9702</v>
      </c>
      <c r="AQ1" s="16">
        <v>9930</v>
      </c>
      <c r="AR1" s="16">
        <v>107.015</v>
      </c>
      <c r="AS1" s="16">
        <v>90.33</v>
      </c>
      <c r="AT1" s="16">
        <v>92.022999999999996</v>
      </c>
      <c r="AU1" s="16">
        <v>172.74</v>
      </c>
      <c r="AV1" s="16">
        <v>277.96699999999998</v>
      </c>
      <c r="AW1" s="16">
        <v>208.392</v>
      </c>
      <c r="AX1" s="16">
        <v>212.87299999999999</v>
      </c>
      <c r="AY1" s="16">
        <v>360.46300000000002</v>
      </c>
      <c r="AZ1" s="16">
        <v>251.25399999999999</v>
      </c>
      <c r="BA1" s="16">
        <v>194.13499999999999</v>
      </c>
      <c r="BB1" s="16">
        <v>212.17400000000001</v>
      </c>
      <c r="BC1" s="16">
        <v>213.77099999999999</v>
      </c>
      <c r="BD1" s="16">
        <v>1331</v>
      </c>
      <c r="BE1" s="16">
        <v>708</v>
      </c>
      <c r="BF1" s="16">
        <v>42</v>
      </c>
      <c r="BG1" s="16">
        <v>344</v>
      </c>
      <c r="BH1" s="16">
        <v>1084</v>
      </c>
      <c r="BI1" s="16">
        <v>1041</v>
      </c>
      <c r="BJ1" s="16">
        <v>66.2</v>
      </c>
      <c r="BK1" s="16">
        <v>211306</v>
      </c>
      <c r="BL1" s="16">
        <v>13188.347</v>
      </c>
      <c r="BM1" s="16">
        <v>117.298</v>
      </c>
      <c r="BN1" s="16">
        <v>92.3322</v>
      </c>
      <c r="BO1" s="16">
        <v>102.3969</v>
      </c>
      <c r="BP1" s="16">
        <v>101.5771</v>
      </c>
      <c r="BQ1" s="16">
        <v>99.177199999999999</v>
      </c>
      <c r="BR1" s="16">
        <v>109.5197</v>
      </c>
      <c r="BS1" s="16">
        <v>108.1717</v>
      </c>
      <c r="BT1" s="16">
        <v>109.5197</v>
      </c>
      <c r="BU1" s="16">
        <v>97.354799999999997</v>
      </c>
      <c r="BV1" s="16">
        <v>104.8716</v>
      </c>
      <c r="BW1" s="16">
        <v>108.1367</v>
      </c>
      <c r="BX1" s="16">
        <v>79.662700000000001</v>
      </c>
      <c r="BY1" s="16">
        <v>1.22</v>
      </c>
      <c r="BZ1" s="16">
        <v>5.33</v>
      </c>
      <c r="CA1" s="16">
        <v>6.54</v>
      </c>
      <c r="CB1" s="16">
        <v>107.8181</v>
      </c>
      <c r="CC1" s="16">
        <v>99.55</v>
      </c>
      <c r="CD1" s="16">
        <v>1611.39319</v>
      </c>
      <c r="CE1" s="16">
        <v>1441.0682999999999</v>
      </c>
      <c r="CF1" s="16">
        <v>800.53899999999999</v>
      </c>
      <c r="CG1" s="16">
        <v>6524.7024000000001</v>
      </c>
      <c r="CH1" s="16">
        <v>948.68129999999996</v>
      </c>
      <c r="CI1" s="16">
        <v>3613.4380000000001</v>
      </c>
    </row>
    <row r="2" spans="1:87" s="16" customFormat="1" x14ac:dyDescent="0.25">
      <c r="A2" s="45">
        <v>39479</v>
      </c>
      <c r="B2" s="16">
        <v>11266.6</v>
      </c>
      <c r="C2" s="16">
        <v>13195.34</v>
      </c>
      <c r="D2" s="16">
        <v>111.97499999999999</v>
      </c>
      <c r="E2" s="16">
        <v>179.047</v>
      </c>
      <c r="F2" s="16">
        <v>257.84500000000003</v>
      </c>
      <c r="G2" s="16">
        <v>202.43199999999999</v>
      </c>
      <c r="H2" s="16">
        <v>201.11</v>
      </c>
      <c r="I2" s="16">
        <v>13195.34</v>
      </c>
      <c r="J2" s="16">
        <v>814.42899999999997</v>
      </c>
      <c r="K2" s="16">
        <v>297.60000000000002</v>
      </c>
      <c r="L2" s="16">
        <v>1378.1</v>
      </c>
      <c r="M2" s="16">
        <v>7570.3</v>
      </c>
      <c r="N2" s="16">
        <v>-16255</v>
      </c>
      <c r="O2" s="16">
        <v>42.207999999999998</v>
      </c>
      <c r="P2" s="16">
        <v>1615</v>
      </c>
      <c r="Q2" s="16">
        <v>152</v>
      </c>
      <c r="R2" s="16">
        <v>126</v>
      </c>
      <c r="S2" s="16">
        <v>580</v>
      </c>
      <c r="T2" s="16">
        <v>245</v>
      </c>
      <c r="U2" s="16">
        <v>121474</v>
      </c>
      <c r="V2" s="16">
        <v>16.5</v>
      </c>
      <c r="W2" s="16">
        <v>9</v>
      </c>
      <c r="X2" s="16">
        <v>3.8</v>
      </c>
      <c r="Y2" s="16">
        <v>7453</v>
      </c>
      <c r="Z2" s="16">
        <v>8673</v>
      </c>
      <c r="AA2" s="16">
        <v>22417</v>
      </c>
      <c r="AB2" s="16">
        <v>13696</v>
      </c>
      <c r="AC2" s="16">
        <v>5023</v>
      </c>
      <c r="AD2" s="16">
        <v>138340</v>
      </c>
      <c r="AE2" s="16">
        <v>24692</v>
      </c>
      <c r="AF2" s="16">
        <v>26599</v>
      </c>
      <c r="AG2" s="16">
        <v>62.8</v>
      </c>
      <c r="AH2" s="16">
        <v>345375</v>
      </c>
      <c r="AI2" s="16">
        <v>2370</v>
      </c>
      <c r="AJ2" s="16">
        <v>2446</v>
      </c>
      <c r="AK2" s="16">
        <v>1116</v>
      </c>
      <c r="AL2" s="16">
        <v>315.60000000000002</v>
      </c>
      <c r="AM2" s="16">
        <v>3.74</v>
      </c>
      <c r="AN2" s="16">
        <v>0.99860000000000004</v>
      </c>
      <c r="AO2" s="16">
        <v>1.089</v>
      </c>
      <c r="AP2" s="16">
        <v>1.9645999999999999</v>
      </c>
      <c r="AQ2" s="16">
        <v>9913.4</v>
      </c>
      <c r="AR2" s="16">
        <v>106.84699999999999</v>
      </c>
      <c r="AS2" s="16">
        <v>90.646000000000001</v>
      </c>
      <c r="AT2" s="16">
        <v>92.230999999999995</v>
      </c>
      <c r="AU2" s="16">
        <v>173.2</v>
      </c>
      <c r="AV2" s="16">
        <v>281.78199999999998</v>
      </c>
      <c r="AW2" s="16">
        <v>209.18299999999999</v>
      </c>
      <c r="AX2" s="16">
        <v>213.37700000000001</v>
      </c>
      <c r="AY2" s="16">
        <v>360.75</v>
      </c>
      <c r="AZ2" s="16">
        <v>251.827</v>
      </c>
      <c r="BA2" s="16">
        <v>194.934</v>
      </c>
      <c r="BB2" s="16">
        <v>212.68700000000001</v>
      </c>
      <c r="BC2" s="16">
        <v>213.93899999999999</v>
      </c>
      <c r="BD2" s="16">
        <v>1274</v>
      </c>
      <c r="BE2" s="16">
        <v>664</v>
      </c>
      <c r="BF2" s="16">
        <v>41</v>
      </c>
      <c r="BG2" s="16">
        <v>309</v>
      </c>
      <c r="BH2" s="16">
        <v>1103</v>
      </c>
      <c r="BI2" s="16">
        <v>1025</v>
      </c>
      <c r="BJ2" s="16">
        <v>66</v>
      </c>
      <c r="BK2" s="16">
        <v>216781</v>
      </c>
      <c r="BL2" s="16">
        <v>13195.34</v>
      </c>
      <c r="BM2" s="16">
        <v>116.5338</v>
      </c>
      <c r="BN2" s="16">
        <v>92.774100000000004</v>
      </c>
      <c r="BO2" s="16">
        <v>102.4181</v>
      </c>
      <c r="BP2" s="16">
        <v>101.0592</v>
      </c>
      <c r="BQ2" s="16">
        <v>98.854299999999995</v>
      </c>
      <c r="BR2" s="16">
        <v>109.4083</v>
      </c>
      <c r="BS2" s="16">
        <v>107.465</v>
      </c>
      <c r="BT2" s="16">
        <v>109.4083</v>
      </c>
      <c r="BU2" s="16">
        <v>97.404600000000002</v>
      </c>
      <c r="BV2" s="16">
        <v>107.3151</v>
      </c>
      <c r="BW2" s="16">
        <v>107.95869999999999</v>
      </c>
      <c r="BX2" s="16">
        <v>79.552199999999999</v>
      </c>
      <c r="BY2" s="16">
        <v>1.22</v>
      </c>
      <c r="BZ2" s="16">
        <v>5.53</v>
      </c>
      <c r="CA2" s="16">
        <v>6.82</v>
      </c>
      <c r="CB2" s="16">
        <v>107.03</v>
      </c>
      <c r="CC2" s="16">
        <v>98.19</v>
      </c>
      <c r="CD2" s="16">
        <v>1619.55197</v>
      </c>
      <c r="CE2" s="16">
        <v>1449.1851999999999</v>
      </c>
      <c r="CF2" s="16">
        <v>797.57100000000003</v>
      </c>
      <c r="CG2" s="16">
        <v>6562.9885000000004</v>
      </c>
      <c r="CH2" s="16">
        <v>958.52940000000001</v>
      </c>
      <c r="CI2" s="16">
        <v>3629.1342</v>
      </c>
    </row>
    <row r="3" spans="1:87" s="16" customFormat="1" x14ac:dyDescent="0.25">
      <c r="A3" s="45">
        <v>39508</v>
      </c>
      <c r="B3" s="16">
        <v>11261.4</v>
      </c>
      <c r="C3" s="16">
        <v>13202.005999999999</v>
      </c>
      <c r="D3" s="16">
        <v>111.88500000000001</v>
      </c>
      <c r="E3" s="16">
        <v>180.178</v>
      </c>
      <c r="F3" s="16">
        <v>276.49700000000001</v>
      </c>
      <c r="G3" s="16">
        <v>203.48500000000001</v>
      </c>
      <c r="H3" s="16">
        <v>203.21700000000001</v>
      </c>
      <c r="I3" s="16">
        <v>13202.005999999999</v>
      </c>
      <c r="J3" s="16">
        <v>816.64499999999998</v>
      </c>
      <c r="K3" s="16">
        <v>319.7</v>
      </c>
      <c r="L3" s="16">
        <v>1390</v>
      </c>
      <c r="M3" s="16">
        <v>7638.7</v>
      </c>
      <c r="N3" s="16">
        <v>-39615</v>
      </c>
      <c r="O3" s="16">
        <v>41.128999999999998</v>
      </c>
      <c r="P3" s="16">
        <v>2644</v>
      </c>
      <c r="Q3" s="16">
        <v>136</v>
      </c>
      <c r="R3" s="16">
        <v>115</v>
      </c>
      <c r="S3" s="16">
        <v>526</v>
      </c>
      <c r="T3" s="16">
        <v>228</v>
      </c>
      <c r="U3" s="16">
        <v>121426</v>
      </c>
      <c r="V3" s="16">
        <v>13.6</v>
      </c>
      <c r="W3" s="16">
        <v>9.4</v>
      </c>
      <c r="X3" s="16">
        <v>4</v>
      </c>
      <c r="Y3" s="16">
        <v>7406</v>
      </c>
      <c r="Z3" s="16">
        <v>8646</v>
      </c>
      <c r="AA3" s="16">
        <v>22443</v>
      </c>
      <c r="AB3" s="16">
        <v>13659</v>
      </c>
      <c r="AC3" s="16">
        <v>5013</v>
      </c>
      <c r="AD3" s="16">
        <v>138292</v>
      </c>
      <c r="AE3" s="16">
        <v>24715</v>
      </c>
      <c r="AF3" s="16">
        <v>26599</v>
      </c>
      <c r="AG3" s="16">
        <v>62.7</v>
      </c>
      <c r="AH3" s="16">
        <v>354300</v>
      </c>
      <c r="AI3" s="16">
        <v>2537</v>
      </c>
      <c r="AJ3" s="16">
        <v>2491</v>
      </c>
      <c r="AK3" s="16">
        <v>1168</v>
      </c>
      <c r="AL3" s="16">
        <v>347.5</v>
      </c>
      <c r="AM3" s="16">
        <v>3.51</v>
      </c>
      <c r="AN3" s="16">
        <v>1.0028999999999999</v>
      </c>
      <c r="AO3" s="16">
        <v>1.0125999999999999</v>
      </c>
      <c r="AP3" s="16">
        <v>2.0015000000000001</v>
      </c>
      <c r="AQ3" s="16">
        <v>9959.4</v>
      </c>
      <c r="AR3" s="16">
        <v>106.821</v>
      </c>
      <c r="AS3" s="16">
        <v>91.007999999999996</v>
      </c>
      <c r="AT3" s="16">
        <v>92.542000000000002</v>
      </c>
      <c r="AU3" s="16">
        <v>173.69200000000001</v>
      </c>
      <c r="AV3" s="16">
        <v>286.04000000000002</v>
      </c>
      <c r="AW3" s="16">
        <v>209.595</v>
      </c>
      <c r="AX3" s="16">
        <v>214.422</v>
      </c>
      <c r="AY3" s="16">
        <v>361.53300000000002</v>
      </c>
      <c r="AZ3" s="16">
        <v>252.91900000000001</v>
      </c>
      <c r="BA3" s="16">
        <v>195.87200000000001</v>
      </c>
      <c r="BB3" s="16">
        <v>213.44800000000001</v>
      </c>
      <c r="BC3" s="16">
        <v>214.42</v>
      </c>
      <c r="BD3" s="16">
        <v>1195</v>
      </c>
      <c r="BE3" s="16">
        <v>642</v>
      </c>
      <c r="BF3" s="16">
        <v>38</v>
      </c>
      <c r="BG3" s="16">
        <v>287</v>
      </c>
      <c r="BH3" s="16">
        <v>1005</v>
      </c>
      <c r="BI3" s="16">
        <v>1014</v>
      </c>
      <c r="BJ3" s="16">
        <v>66.099999999999994</v>
      </c>
      <c r="BK3" s="16">
        <v>212154</v>
      </c>
      <c r="BL3" s="16">
        <v>13202.005999999999</v>
      </c>
      <c r="BM3" s="16">
        <v>113.5474</v>
      </c>
      <c r="BN3" s="16">
        <v>92.739599999999996</v>
      </c>
      <c r="BO3" s="16">
        <v>103.22920000000001</v>
      </c>
      <c r="BP3" s="16">
        <v>101.11539999999999</v>
      </c>
      <c r="BQ3" s="16">
        <v>99.059600000000003</v>
      </c>
      <c r="BR3" s="16">
        <v>108.33199999999999</v>
      </c>
      <c r="BS3" s="16">
        <v>107.17019999999999</v>
      </c>
      <c r="BT3" s="16">
        <v>108.33199999999999</v>
      </c>
      <c r="BU3" s="16">
        <v>95.236000000000004</v>
      </c>
      <c r="BV3" s="16">
        <v>104.98390000000001</v>
      </c>
      <c r="BW3" s="16">
        <v>107.27200000000001</v>
      </c>
      <c r="BX3" s="16">
        <v>80.070999999999998</v>
      </c>
      <c r="BY3" s="16">
        <v>1.24</v>
      </c>
      <c r="BZ3" s="16">
        <v>5.51</v>
      </c>
      <c r="CA3" s="16">
        <v>6.89</v>
      </c>
      <c r="CB3" s="16">
        <v>100.75620000000001</v>
      </c>
      <c r="CC3" s="16">
        <v>96.69</v>
      </c>
      <c r="CD3" s="16">
        <v>1628.8316400000001</v>
      </c>
      <c r="CE3" s="16">
        <v>1470.7793999999999</v>
      </c>
      <c r="CF3" s="16">
        <v>798.46420000000001</v>
      </c>
      <c r="CG3" s="16">
        <v>6610.5294999999996</v>
      </c>
      <c r="CH3" s="16">
        <v>948.1712</v>
      </c>
      <c r="CI3" s="16">
        <v>3647.6122</v>
      </c>
    </row>
    <row r="4" spans="1:87" s="16" customFormat="1" x14ac:dyDescent="0.25">
      <c r="A4" s="45">
        <v>39539</v>
      </c>
      <c r="B4" s="16">
        <v>11191.9</v>
      </c>
      <c r="C4" s="16">
        <v>13160.788</v>
      </c>
      <c r="D4" s="16">
        <v>111.553</v>
      </c>
      <c r="E4" s="16">
        <v>182.577</v>
      </c>
      <c r="F4" s="16">
        <v>291.91000000000003</v>
      </c>
      <c r="G4" s="16">
        <v>204.54</v>
      </c>
      <c r="H4" s="16">
        <v>205.04</v>
      </c>
      <c r="I4" s="16">
        <v>13160.788</v>
      </c>
      <c r="J4" s="16">
        <v>813.93700000000001</v>
      </c>
      <c r="K4" s="16">
        <v>314.2</v>
      </c>
      <c r="L4" s="16">
        <v>1391.4</v>
      </c>
      <c r="M4" s="16">
        <v>7686.5</v>
      </c>
      <c r="N4" s="16">
        <v>-91777</v>
      </c>
      <c r="O4" s="16">
        <v>43.298000000000002</v>
      </c>
      <c r="P4" s="16">
        <v>1737</v>
      </c>
      <c r="Q4" s="16">
        <v>168</v>
      </c>
      <c r="R4" s="16">
        <v>93</v>
      </c>
      <c r="S4" s="16">
        <v>510</v>
      </c>
      <c r="T4" s="16">
        <v>242</v>
      </c>
      <c r="U4" s="16">
        <v>120708</v>
      </c>
      <c r="V4" s="16">
        <v>12.5</v>
      </c>
      <c r="W4" s="16">
        <v>8.6999999999999993</v>
      </c>
      <c r="X4" s="16">
        <v>4</v>
      </c>
      <c r="Y4" s="16">
        <v>7327</v>
      </c>
      <c r="Z4" s="16">
        <v>8597</v>
      </c>
      <c r="AA4" s="16">
        <v>22450</v>
      </c>
      <c r="AB4" s="16">
        <v>13599</v>
      </c>
      <c r="AC4" s="16">
        <v>5002</v>
      </c>
      <c r="AD4" s="16">
        <v>138056</v>
      </c>
      <c r="AE4" s="16">
        <v>25352</v>
      </c>
      <c r="AF4" s="16">
        <v>26482</v>
      </c>
      <c r="AG4" s="16">
        <v>62.7</v>
      </c>
      <c r="AH4" s="16">
        <v>365313</v>
      </c>
      <c r="AI4" s="16">
        <v>2574</v>
      </c>
      <c r="AJ4" s="16">
        <v>2687</v>
      </c>
      <c r="AK4" s="16">
        <v>1314</v>
      </c>
      <c r="AL4" s="16">
        <v>375.8</v>
      </c>
      <c r="AM4" s="16">
        <v>3.68</v>
      </c>
      <c r="AN4" s="16">
        <v>1.0137</v>
      </c>
      <c r="AO4" s="16">
        <v>1.0138</v>
      </c>
      <c r="AP4" s="16">
        <v>1.9816</v>
      </c>
      <c r="AQ4" s="16">
        <v>9996.7999999999993</v>
      </c>
      <c r="AR4" s="16">
        <v>106.387</v>
      </c>
      <c r="AS4" s="16">
        <v>91.408000000000001</v>
      </c>
      <c r="AT4" s="16">
        <v>92.765000000000001</v>
      </c>
      <c r="AU4" s="16">
        <v>173.97800000000001</v>
      </c>
      <c r="AV4" s="16">
        <v>284.20100000000002</v>
      </c>
      <c r="AW4" s="16">
        <v>211.36799999999999</v>
      </c>
      <c r="AX4" s="16">
        <v>214.99700000000001</v>
      </c>
      <c r="AY4" s="16">
        <v>362.072</v>
      </c>
      <c r="AZ4" s="16">
        <v>253.59</v>
      </c>
      <c r="BA4" s="16">
        <v>195.179</v>
      </c>
      <c r="BB4" s="16">
        <v>213.94200000000001</v>
      </c>
      <c r="BC4" s="16">
        <v>214.56</v>
      </c>
      <c r="BD4" s="16">
        <v>1022</v>
      </c>
      <c r="BE4" s="16">
        <v>661</v>
      </c>
      <c r="BF4" s="16">
        <v>41</v>
      </c>
      <c r="BG4" s="16">
        <v>306</v>
      </c>
      <c r="BH4" s="16">
        <v>1013</v>
      </c>
      <c r="BI4" s="16">
        <v>1009</v>
      </c>
      <c r="BJ4" s="16">
        <v>65.900000000000006</v>
      </c>
      <c r="BK4" s="16">
        <v>220284</v>
      </c>
      <c r="BL4" s="16">
        <v>13160.788</v>
      </c>
      <c r="BM4" s="16">
        <v>110.97839999999999</v>
      </c>
      <c r="BN4" s="16">
        <v>93.146600000000007</v>
      </c>
      <c r="BO4" s="16">
        <v>101.09439999999999</v>
      </c>
      <c r="BP4" s="16">
        <v>100.94799999999999</v>
      </c>
      <c r="BQ4" s="16">
        <v>98.647599999999997</v>
      </c>
      <c r="BR4" s="16">
        <v>108.1039</v>
      </c>
      <c r="BS4" s="16">
        <v>105.9815</v>
      </c>
      <c r="BT4" s="16">
        <v>108.1039</v>
      </c>
      <c r="BU4" s="16">
        <v>96.644900000000007</v>
      </c>
      <c r="BV4" s="16">
        <v>105.4233</v>
      </c>
      <c r="BW4" s="16">
        <v>106.2163</v>
      </c>
      <c r="BX4" s="16">
        <v>80.322999999999993</v>
      </c>
      <c r="BY4" s="16">
        <v>1.2</v>
      </c>
      <c r="BZ4" s="16">
        <v>5.55</v>
      </c>
      <c r="CA4" s="16">
        <v>6.97</v>
      </c>
      <c r="CB4" s="16">
        <v>102.6777</v>
      </c>
      <c r="CC4" s="16">
        <v>96.41</v>
      </c>
      <c r="CD4" s="16">
        <v>1635.71127</v>
      </c>
      <c r="CE4" s="16">
        <v>1490.0786000000001</v>
      </c>
      <c r="CF4" s="16">
        <v>803.82550000000003</v>
      </c>
      <c r="CG4" s="16">
        <v>6633.5662000000002</v>
      </c>
      <c r="CH4" s="16">
        <v>945.26300000000003</v>
      </c>
      <c r="CI4" s="16">
        <v>3660.4357</v>
      </c>
    </row>
    <row r="5" spans="1:87" s="16" customFormat="1" x14ac:dyDescent="0.25">
      <c r="A5" s="45">
        <v>39569</v>
      </c>
      <c r="B5" s="16">
        <v>11135.5</v>
      </c>
      <c r="C5" s="16">
        <v>13704.098</v>
      </c>
      <c r="D5" s="16">
        <v>111.27500000000001</v>
      </c>
      <c r="E5" s="16">
        <v>184.512</v>
      </c>
      <c r="F5" s="16">
        <v>319.78699999999998</v>
      </c>
      <c r="G5" s="16">
        <v>207.24799999999999</v>
      </c>
      <c r="H5" s="16">
        <v>207.566</v>
      </c>
      <c r="I5" s="16">
        <v>13704.098</v>
      </c>
      <c r="J5" s="16">
        <v>817.68600000000004</v>
      </c>
      <c r="K5" s="16">
        <v>310.7</v>
      </c>
      <c r="L5" s="16">
        <v>1391.6</v>
      </c>
      <c r="M5" s="16">
        <v>7693.2</v>
      </c>
      <c r="N5" s="16">
        <v>-106916</v>
      </c>
      <c r="O5" s="16">
        <v>45.036000000000001</v>
      </c>
      <c r="P5" s="16">
        <v>1838</v>
      </c>
      <c r="Q5" s="16">
        <v>137</v>
      </c>
      <c r="R5" s="16">
        <v>125</v>
      </c>
      <c r="S5" s="16">
        <v>496</v>
      </c>
      <c r="T5" s="16">
        <v>215</v>
      </c>
      <c r="U5" s="16">
        <v>120766</v>
      </c>
      <c r="V5" s="16">
        <v>17.7</v>
      </c>
      <c r="W5" s="16">
        <v>10.199999999999999</v>
      </c>
      <c r="X5" s="16">
        <v>4.0999999999999996</v>
      </c>
      <c r="Y5" s="16">
        <v>7274</v>
      </c>
      <c r="Z5" s="16">
        <v>8579</v>
      </c>
      <c r="AA5" s="16">
        <v>22483</v>
      </c>
      <c r="AB5" s="16">
        <v>13564</v>
      </c>
      <c r="AC5" s="16">
        <v>4985</v>
      </c>
      <c r="AD5" s="16">
        <v>137872</v>
      </c>
      <c r="AE5" s="16">
        <v>25063</v>
      </c>
      <c r="AF5" s="16">
        <v>26400</v>
      </c>
      <c r="AG5" s="16">
        <v>62.5</v>
      </c>
      <c r="AH5" s="16">
        <v>365900</v>
      </c>
      <c r="AI5" s="16">
        <v>2476</v>
      </c>
      <c r="AJ5" s="16">
        <v>2780</v>
      </c>
      <c r="AK5" s="16">
        <v>1219</v>
      </c>
      <c r="AL5" s="16">
        <v>412.2</v>
      </c>
      <c r="AM5" s="16">
        <v>3.88</v>
      </c>
      <c r="AN5" s="16">
        <v>0.99929999999999997</v>
      </c>
      <c r="AO5" s="16">
        <v>1.0448</v>
      </c>
      <c r="AP5" s="16">
        <v>1.9650000000000001</v>
      </c>
      <c r="AQ5" s="16">
        <v>10053.799999999999</v>
      </c>
      <c r="AR5" s="16">
        <v>106.133</v>
      </c>
      <c r="AS5" s="16">
        <v>92.272999999999996</v>
      </c>
      <c r="AT5" s="16">
        <v>93.131</v>
      </c>
      <c r="AU5" s="16">
        <v>175.38399999999999</v>
      </c>
      <c r="AV5" s="16">
        <v>298.05599999999998</v>
      </c>
      <c r="AW5" s="16">
        <v>212.20400000000001</v>
      </c>
      <c r="AX5" s="16">
        <v>215.86600000000001</v>
      </c>
      <c r="AY5" s="16">
        <v>362.65800000000002</v>
      </c>
      <c r="AZ5" s="16">
        <v>254.67699999999999</v>
      </c>
      <c r="BA5" s="16">
        <v>198.535</v>
      </c>
      <c r="BB5" s="16">
        <v>215.208</v>
      </c>
      <c r="BC5" s="16">
        <v>214.93600000000001</v>
      </c>
      <c r="BD5" s="16">
        <v>1142</v>
      </c>
      <c r="BE5" s="16">
        <v>633</v>
      </c>
      <c r="BF5" s="16">
        <v>36</v>
      </c>
      <c r="BG5" s="16">
        <v>326</v>
      </c>
      <c r="BH5" s="16">
        <v>973</v>
      </c>
      <c r="BI5" s="16">
        <v>991</v>
      </c>
      <c r="BJ5" s="16">
        <v>66.099999999999994</v>
      </c>
      <c r="BK5" s="16">
        <v>220950</v>
      </c>
      <c r="BL5" s="16">
        <v>13704.098</v>
      </c>
      <c r="BM5" s="16">
        <v>109.8394</v>
      </c>
      <c r="BN5" s="16">
        <v>92.686499999999995</v>
      </c>
      <c r="BO5" s="16">
        <v>101.4675</v>
      </c>
      <c r="BP5" s="16">
        <v>100.7623</v>
      </c>
      <c r="BQ5" s="16">
        <v>97.943299999999994</v>
      </c>
      <c r="BR5" s="16">
        <v>107.625</v>
      </c>
      <c r="BS5" s="16">
        <v>105.4636</v>
      </c>
      <c r="BT5" s="16">
        <v>107.625</v>
      </c>
      <c r="BU5" s="16">
        <v>96.230800000000002</v>
      </c>
      <c r="BV5" s="16">
        <v>103.55070000000001</v>
      </c>
      <c r="BW5" s="16">
        <v>105.9029</v>
      </c>
      <c r="BX5" s="16">
        <v>79.802400000000006</v>
      </c>
      <c r="BY5" s="16">
        <v>1.2</v>
      </c>
      <c r="BZ5" s="16">
        <v>5.57</v>
      </c>
      <c r="CA5" s="16">
        <v>6.93</v>
      </c>
      <c r="CB5" s="16">
        <v>104.3595</v>
      </c>
      <c r="CC5" s="16">
        <v>97.15</v>
      </c>
      <c r="CD5" s="16">
        <v>1640.55619</v>
      </c>
      <c r="CE5" s="16">
        <v>1491.1729</v>
      </c>
      <c r="CF5" s="16">
        <v>808.32079999999996</v>
      </c>
      <c r="CG5" s="16">
        <v>6622.9204</v>
      </c>
      <c r="CH5" s="16">
        <v>944.87070000000006</v>
      </c>
      <c r="CI5" s="16">
        <v>3650.1280000000002</v>
      </c>
    </row>
    <row r="6" spans="1:87" s="16" customFormat="1" x14ac:dyDescent="0.25">
      <c r="A6" s="45">
        <v>39600</v>
      </c>
      <c r="B6" s="16">
        <v>11062.8</v>
      </c>
      <c r="C6" s="16">
        <v>13359.532999999999</v>
      </c>
      <c r="D6" s="16">
        <v>111.098</v>
      </c>
      <c r="E6" s="16">
        <v>186.13900000000001</v>
      </c>
      <c r="F6" s="16">
        <v>344.98099999999999</v>
      </c>
      <c r="G6" s="16">
        <v>212.392</v>
      </c>
      <c r="H6" s="16">
        <v>210.24199999999999</v>
      </c>
      <c r="I6" s="16">
        <v>13359.532999999999</v>
      </c>
      <c r="J6" s="16">
        <v>822.827</v>
      </c>
      <c r="K6" s="16">
        <v>321.2</v>
      </c>
      <c r="L6" s="16">
        <v>1404.9</v>
      </c>
      <c r="M6" s="16">
        <v>7714.1</v>
      </c>
      <c r="N6" s="16">
        <v>-126660</v>
      </c>
      <c r="O6" s="16">
        <v>43.584000000000003</v>
      </c>
      <c r="P6" s="16">
        <v>2225</v>
      </c>
      <c r="Q6" s="16">
        <v>133</v>
      </c>
      <c r="R6" s="16">
        <v>236</v>
      </c>
      <c r="S6" s="16">
        <v>472</v>
      </c>
      <c r="T6" s="16">
        <v>205</v>
      </c>
      <c r="U6" s="16">
        <v>120388</v>
      </c>
      <c r="V6" s="16">
        <v>16.899999999999999</v>
      </c>
      <c r="W6" s="16">
        <v>10</v>
      </c>
      <c r="X6" s="16">
        <v>4.3</v>
      </c>
      <c r="Y6" s="16">
        <v>7213</v>
      </c>
      <c r="Z6" s="16">
        <v>8542</v>
      </c>
      <c r="AA6" s="16">
        <v>22517</v>
      </c>
      <c r="AB6" s="16">
        <v>13504</v>
      </c>
      <c r="AC6" s="16">
        <v>4962</v>
      </c>
      <c r="AD6" s="16">
        <v>137706</v>
      </c>
      <c r="AE6" s="16">
        <v>25416</v>
      </c>
      <c r="AF6" s="16">
        <v>26342</v>
      </c>
      <c r="AG6" s="16">
        <v>62.4</v>
      </c>
      <c r="AH6" s="16">
        <v>375438</v>
      </c>
      <c r="AI6" s="16">
        <v>3016</v>
      </c>
      <c r="AJ6" s="16">
        <v>2913</v>
      </c>
      <c r="AK6" s="16">
        <v>1337</v>
      </c>
      <c r="AL6" s="16">
        <v>450.3</v>
      </c>
      <c r="AM6" s="16">
        <v>4.0999999999999996</v>
      </c>
      <c r="AN6" s="16">
        <v>1.0165999999999999</v>
      </c>
      <c r="AO6" s="16">
        <v>1.0370999999999999</v>
      </c>
      <c r="AP6" s="16">
        <v>1.9663999999999999</v>
      </c>
      <c r="AQ6" s="16">
        <v>10107.9</v>
      </c>
      <c r="AR6" s="16">
        <v>106.072</v>
      </c>
      <c r="AS6" s="16">
        <v>94.266999999999996</v>
      </c>
      <c r="AT6" s="16">
        <v>93.447999999999993</v>
      </c>
      <c r="AU6" s="16">
        <v>178.68600000000001</v>
      </c>
      <c r="AV6" s="16">
        <v>330.12099999999998</v>
      </c>
      <c r="AW6" s="16">
        <v>213.452</v>
      </c>
      <c r="AX6" s="16">
        <v>216.864</v>
      </c>
      <c r="AY6" s="16">
        <v>363.67099999999999</v>
      </c>
      <c r="AZ6" s="16">
        <v>255.839</v>
      </c>
      <c r="BA6" s="16">
        <v>206.31299999999999</v>
      </c>
      <c r="BB6" s="16">
        <v>217.46299999999999</v>
      </c>
      <c r="BC6" s="16">
        <v>215.42400000000001</v>
      </c>
      <c r="BD6" s="16">
        <v>1142</v>
      </c>
      <c r="BE6" s="16">
        <v>605</v>
      </c>
      <c r="BF6" s="16">
        <v>35</v>
      </c>
      <c r="BG6" s="16">
        <v>540</v>
      </c>
      <c r="BH6" s="16">
        <v>1046</v>
      </c>
      <c r="BI6" s="16">
        <v>975</v>
      </c>
      <c r="BJ6" s="16">
        <v>66.099999999999994</v>
      </c>
      <c r="BK6" s="16">
        <v>224279</v>
      </c>
      <c r="BL6" s="16">
        <v>13359.532999999999</v>
      </c>
      <c r="BM6" s="16">
        <v>110.4269</v>
      </c>
      <c r="BN6" s="16">
        <v>93.328000000000003</v>
      </c>
      <c r="BO6" s="16">
        <v>100.9289</v>
      </c>
      <c r="BP6" s="16">
        <v>99.521000000000001</v>
      </c>
      <c r="BQ6" s="16">
        <v>97.853099999999998</v>
      </c>
      <c r="BR6" s="16">
        <v>107.2063</v>
      </c>
      <c r="BS6" s="16">
        <v>104.7522</v>
      </c>
      <c r="BT6" s="16">
        <v>107.2063</v>
      </c>
      <c r="BU6" s="16">
        <v>95.694000000000003</v>
      </c>
      <c r="BV6" s="16">
        <v>105.634</v>
      </c>
      <c r="BW6" s="16">
        <v>105.70229999999999</v>
      </c>
      <c r="BX6" s="16">
        <v>80.608699999999999</v>
      </c>
      <c r="BY6" s="16">
        <v>1.2</v>
      </c>
      <c r="BZ6" s="16">
        <v>5.68</v>
      </c>
      <c r="CA6" s="16">
        <v>7.07</v>
      </c>
      <c r="CB6" s="16">
        <v>106.9152</v>
      </c>
      <c r="CC6" s="16">
        <v>97.78</v>
      </c>
      <c r="CD6" s="16">
        <v>1643.08746</v>
      </c>
      <c r="CE6" s="16">
        <v>1498.2093</v>
      </c>
      <c r="CF6" s="16">
        <v>811.90430000000003</v>
      </c>
      <c r="CG6" s="16">
        <v>6609.0455000000002</v>
      </c>
      <c r="CH6" s="16">
        <v>939.24969999999996</v>
      </c>
      <c r="CI6" s="16">
        <v>3637.2256000000002</v>
      </c>
    </row>
    <row r="7" spans="1:87" s="16" customFormat="1" x14ac:dyDescent="0.25">
      <c r="A7" s="45">
        <v>39630</v>
      </c>
      <c r="B7" s="16">
        <v>11013.2</v>
      </c>
      <c r="C7" s="16">
        <v>13138.288</v>
      </c>
      <c r="D7" s="16">
        <v>111.00700000000001</v>
      </c>
      <c r="E7" s="16">
        <v>189.917</v>
      </c>
      <c r="F7" s="16">
        <v>347.35700000000003</v>
      </c>
      <c r="G7" s="16">
        <v>215.202</v>
      </c>
      <c r="H7" s="16">
        <v>211.46799999999999</v>
      </c>
      <c r="I7" s="16">
        <v>13138.288</v>
      </c>
      <c r="J7" s="16">
        <v>829.94600000000003</v>
      </c>
      <c r="K7" s="16">
        <v>319.3</v>
      </c>
      <c r="L7" s="16">
        <v>1420.9</v>
      </c>
      <c r="M7" s="16">
        <v>7759.8</v>
      </c>
      <c r="N7" s="16">
        <v>-119623</v>
      </c>
      <c r="O7" s="16">
        <v>44.064999999999998</v>
      </c>
      <c r="P7" s="16">
        <v>1912</v>
      </c>
      <c r="Q7" s="16">
        <v>151</v>
      </c>
      <c r="R7" s="16">
        <v>161</v>
      </c>
      <c r="S7" s="16">
        <v>432</v>
      </c>
      <c r="T7" s="16">
        <v>179</v>
      </c>
      <c r="U7" s="16">
        <v>120206</v>
      </c>
      <c r="V7" s="16">
        <v>17.600000000000001</v>
      </c>
      <c r="W7" s="16">
        <v>10.199999999999999</v>
      </c>
      <c r="X7" s="16">
        <v>4.5</v>
      </c>
      <c r="Y7" s="16">
        <v>7160</v>
      </c>
      <c r="Z7" s="16">
        <v>8488</v>
      </c>
      <c r="AA7" s="16">
        <v>22568</v>
      </c>
      <c r="AB7" s="16">
        <v>13430</v>
      </c>
      <c r="AC7" s="16">
        <v>4942</v>
      </c>
      <c r="AD7" s="16">
        <v>137508</v>
      </c>
      <c r="AE7" s="16">
        <v>25288</v>
      </c>
      <c r="AF7" s="16">
        <v>26280</v>
      </c>
      <c r="AG7" s="16">
        <v>62.2</v>
      </c>
      <c r="AH7" s="16">
        <v>387063</v>
      </c>
      <c r="AI7" s="16">
        <v>2833</v>
      </c>
      <c r="AJ7" s="16">
        <v>3114</v>
      </c>
      <c r="AK7" s="16">
        <v>1450</v>
      </c>
      <c r="AL7" s="16">
        <v>465</v>
      </c>
      <c r="AM7" s="16">
        <v>4.01</v>
      </c>
      <c r="AN7" s="16">
        <v>1.0129999999999999</v>
      </c>
      <c r="AO7" s="16">
        <v>1.0283</v>
      </c>
      <c r="AP7" s="16">
        <v>1.9887999999999999</v>
      </c>
      <c r="AQ7" s="16">
        <v>10104.700000000001</v>
      </c>
      <c r="AR7" s="16">
        <v>106.10899999999999</v>
      </c>
      <c r="AS7" s="16">
        <v>95.343999999999994</v>
      </c>
      <c r="AT7" s="16">
        <v>93.679000000000002</v>
      </c>
      <c r="AU7" s="16">
        <v>180.52500000000001</v>
      </c>
      <c r="AV7" s="16">
        <v>341.99700000000001</v>
      </c>
      <c r="AW7" s="16">
        <v>215.44900000000001</v>
      </c>
      <c r="AX7" s="16">
        <v>218.01400000000001</v>
      </c>
      <c r="AY7" s="16">
        <v>364.15600000000001</v>
      </c>
      <c r="AZ7" s="16">
        <v>257.07400000000001</v>
      </c>
      <c r="BA7" s="16">
        <v>209.34899999999999</v>
      </c>
      <c r="BB7" s="16">
        <v>219.01599999999999</v>
      </c>
      <c r="BC7" s="16">
        <v>215.965</v>
      </c>
      <c r="BD7" s="16">
        <v>1087</v>
      </c>
      <c r="BE7" s="16">
        <v>571</v>
      </c>
      <c r="BF7" s="16">
        <v>34</v>
      </c>
      <c r="BG7" s="16">
        <v>316</v>
      </c>
      <c r="BH7" s="16">
        <v>923</v>
      </c>
      <c r="BI7" s="16">
        <v>955</v>
      </c>
      <c r="BJ7" s="16">
        <v>66.099999999999994</v>
      </c>
      <c r="BK7" s="16">
        <v>232221</v>
      </c>
      <c r="BL7" s="16">
        <v>13138.288</v>
      </c>
      <c r="BM7" s="16">
        <v>107.8634</v>
      </c>
      <c r="BN7" s="16">
        <v>94.388900000000007</v>
      </c>
      <c r="BO7" s="16">
        <v>98.951099999999997</v>
      </c>
      <c r="BP7" s="16">
        <v>99.754599999999996</v>
      </c>
      <c r="BQ7" s="16">
        <v>97.761899999999997</v>
      </c>
      <c r="BR7" s="16">
        <v>106.96720000000001</v>
      </c>
      <c r="BS7" s="16">
        <v>103.49550000000001</v>
      </c>
      <c r="BT7" s="16">
        <v>106.96720000000001</v>
      </c>
      <c r="BU7" s="16">
        <v>95.705200000000005</v>
      </c>
      <c r="BV7" s="16">
        <v>103.1769</v>
      </c>
      <c r="BW7" s="16">
        <v>104.5826</v>
      </c>
      <c r="BX7" s="16">
        <v>82.937700000000007</v>
      </c>
      <c r="BY7" s="16">
        <v>1.2</v>
      </c>
      <c r="BZ7" s="16">
        <v>5.67</v>
      </c>
      <c r="CA7" s="16">
        <v>7.16</v>
      </c>
      <c r="CB7" s="16">
        <v>106.8518</v>
      </c>
      <c r="CC7" s="16">
        <v>97.2</v>
      </c>
      <c r="CD7" s="16">
        <v>1646.9573499999999</v>
      </c>
      <c r="CE7" s="16">
        <v>1512.0211999999999</v>
      </c>
      <c r="CF7" s="16">
        <v>822.04459999999995</v>
      </c>
      <c r="CG7" s="16">
        <v>6624.2667000000001</v>
      </c>
      <c r="CH7" s="16">
        <v>928.52250000000004</v>
      </c>
      <c r="CI7" s="16">
        <v>3630.2246</v>
      </c>
    </row>
    <row r="8" spans="1:87" s="16" customFormat="1" x14ac:dyDescent="0.25">
      <c r="A8" s="45">
        <v>39661</v>
      </c>
      <c r="B8" s="16">
        <v>11064.8</v>
      </c>
      <c r="C8" s="16">
        <v>13054.138000000001</v>
      </c>
      <c r="D8" s="16">
        <v>110.72</v>
      </c>
      <c r="E8" s="16">
        <v>192.476</v>
      </c>
      <c r="F8" s="16">
        <v>321.51100000000002</v>
      </c>
      <c r="G8" s="16">
        <v>213.29400000000001</v>
      </c>
      <c r="H8" s="16">
        <v>210.26400000000001</v>
      </c>
      <c r="I8" s="16">
        <v>13054.138000000001</v>
      </c>
      <c r="J8" s="16">
        <v>830.51400000000001</v>
      </c>
      <c r="K8" s="16">
        <v>315.10000000000002</v>
      </c>
      <c r="L8" s="16">
        <v>1409.4</v>
      </c>
      <c r="M8" s="16">
        <v>7777.4</v>
      </c>
      <c r="N8" s="16">
        <v>-122043</v>
      </c>
      <c r="O8" s="16">
        <v>43.914999999999999</v>
      </c>
      <c r="P8" s="16">
        <v>1876</v>
      </c>
      <c r="Q8" s="16">
        <v>126</v>
      </c>
      <c r="R8" s="16">
        <v>136</v>
      </c>
      <c r="S8" s="16">
        <v>397</v>
      </c>
      <c r="T8" s="16">
        <v>185</v>
      </c>
      <c r="U8" s="16">
        <v>119534</v>
      </c>
      <c r="V8" s="16">
        <v>16.600000000000001</v>
      </c>
      <c r="W8" s="16">
        <v>10.7</v>
      </c>
      <c r="X8" s="16">
        <v>4.9000000000000004</v>
      </c>
      <c r="Y8" s="16">
        <v>7114</v>
      </c>
      <c r="Z8" s="16">
        <v>8430</v>
      </c>
      <c r="AA8" s="16">
        <v>22567</v>
      </c>
      <c r="AB8" s="16">
        <v>13358</v>
      </c>
      <c r="AC8" s="16">
        <v>4928</v>
      </c>
      <c r="AD8" s="16">
        <v>137229</v>
      </c>
      <c r="AE8" s="16">
        <v>25595</v>
      </c>
      <c r="AF8" s="16">
        <v>26183</v>
      </c>
      <c r="AG8" s="16">
        <v>62</v>
      </c>
      <c r="AH8" s="16">
        <v>427950</v>
      </c>
      <c r="AI8" s="16">
        <v>2758</v>
      </c>
      <c r="AJ8" s="16">
        <v>3420</v>
      </c>
      <c r="AK8" s="16">
        <v>1554</v>
      </c>
      <c r="AL8" s="16">
        <v>419.5</v>
      </c>
      <c r="AM8" s="16">
        <v>3.89</v>
      </c>
      <c r="AN8" s="16">
        <v>1.0535000000000001</v>
      </c>
      <c r="AO8" s="16">
        <v>1.0841000000000001</v>
      </c>
      <c r="AP8" s="16">
        <v>1.8865000000000001</v>
      </c>
      <c r="AQ8" s="16">
        <v>10094.700000000001</v>
      </c>
      <c r="AR8" s="16">
        <v>105.877</v>
      </c>
      <c r="AS8" s="16">
        <v>94.805999999999997</v>
      </c>
      <c r="AT8" s="16">
        <v>93.78</v>
      </c>
      <c r="AU8" s="16">
        <v>179.39400000000001</v>
      </c>
      <c r="AV8" s="16">
        <v>326.03399999999999</v>
      </c>
      <c r="AW8" s="16">
        <v>216.53</v>
      </c>
      <c r="AX8" s="16">
        <v>218.053</v>
      </c>
      <c r="AY8" s="16">
        <v>364.97699999999998</v>
      </c>
      <c r="AZ8" s="16">
        <v>257.56</v>
      </c>
      <c r="BA8" s="16">
        <v>205.84800000000001</v>
      </c>
      <c r="BB8" s="16">
        <v>218.69</v>
      </c>
      <c r="BC8" s="16">
        <v>216.393</v>
      </c>
      <c r="BD8" s="16">
        <v>1017</v>
      </c>
      <c r="BE8" s="16">
        <v>543</v>
      </c>
      <c r="BF8" s="16">
        <v>33</v>
      </c>
      <c r="BG8" s="16">
        <v>282</v>
      </c>
      <c r="BH8" s="16">
        <v>844</v>
      </c>
      <c r="BI8" s="16">
        <v>936</v>
      </c>
      <c r="BJ8" s="16">
        <v>66.099999999999994</v>
      </c>
      <c r="BK8" s="16">
        <v>224766</v>
      </c>
      <c r="BL8" s="16">
        <v>13054.138000000001</v>
      </c>
      <c r="BM8" s="16">
        <v>103.26730000000001</v>
      </c>
      <c r="BN8" s="16">
        <v>92.453500000000005</v>
      </c>
      <c r="BO8" s="16">
        <v>96.974900000000005</v>
      </c>
      <c r="BP8" s="16">
        <v>99.120500000000007</v>
      </c>
      <c r="BQ8" s="16">
        <v>96.195599999999999</v>
      </c>
      <c r="BR8" s="16">
        <v>105.9375</v>
      </c>
      <c r="BS8" s="16">
        <v>102.2059</v>
      </c>
      <c r="BT8" s="16">
        <v>105.9375</v>
      </c>
      <c r="BU8" s="16">
        <v>95.138099999999994</v>
      </c>
      <c r="BV8" s="16">
        <v>99.7179</v>
      </c>
      <c r="BW8" s="16">
        <v>102.8856</v>
      </c>
      <c r="BX8" s="16">
        <v>80.975999999999999</v>
      </c>
      <c r="BY8" s="16">
        <v>1.24</v>
      </c>
      <c r="BZ8" s="16">
        <v>5.64</v>
      </c>
      <c r="CA8" s="16">
        <v>7.15</v>
      </c>
      <c r="CB8" s="16">
        <v>109.36239999999999</v>
      </c>
      <c r="CC8" s="16">
        <v>99.15</v>
      </c>
      <c r="CD8" s="16">
        <v>1644.80726</v>
      </c>
      <c r="CE8" s="16">
        <v>1513.7112999999999</v>
      </c>
      <c r="CF8" s="16">
        <v>829.14599999999996</v>
      </c>
      <c r="CG8" s="16">
        <v>6634.4317000000001</v>
      </c>
      <c r="CH8" s="16">
        <v>904.29060000000004</v>
      </c>
      <c r="CI8" s="16">
        <v>3630.6590000000001</v>
      </c>
    </row>
    <row r="9" spans="1:87" s="16" customFormat="1" x14ac:dyDescent="0.25">
      <c r="A9" s="45">
        <v>39692</v>
      </c>
      <c r="B9" s="16">
        <v>11068.3</v>
      </c>
      <c r="C9" s="16">
        <v>13067.915000000001</v>
      </c>
      <c r="D9" s="16">
        <v>110.342</v>
      </c>
      <c r="E9" s="16">
        <v>191.3</v>
      </c>
      <c r="F9" s="16">
        <v>313.53500000000003</v>
      </c>
      <c r="G9" s="16">
        <v>213.66300000000001</v>
      </c>
      <c r="H9" s="16">
        <v>209.93600000000001</v>
      </c>
      <c r="I9" s="16">
        <v>13067.915000000001</v>
      </c>
      <c r="J9" s="16">
        <v>833.94200000000001</v>
      </c>
      <c r="K9" s="16">
        <v>348.6</v>
      </c>
      <c r="L9" s="16">
        <v>1453.1</v>
      </c>
      <c r="M9" s="16">
        <v>7832</v>
      </c>
      <c r="N9" s="16">
        <v>-140438</v>
      </c>
      <c r="O9" s="16">
        <v>43.411000000000001</v>
      </c>
      <c r="P9" s="16">
        <v>59482</v>
      </c>
      <c r="Q9" s="16">
        <v>140</v>
      </c>
      <c r="R9" s="16">
        <v>114</v>
      </c>
      <c r="S9" s="16">
        <v>398</v>
      </c>
      <c r="T9" s="16">
        <v>168</v>
      </c>
      <c r="U9" s="16">
        <v>119724</v>
      </c>
      <c r="V9" s="16">
        <v>18.899999999999999</v>
      </c>
      <c r="W9" s="16">
        <v>11</v>
      </c>
      <c r="X9" s="16">
        <v>4.9000000000000004</v>
      </c>
      <c r="Y9" s="16">
        <v>7044</v>
      </c>
      <c r="Z9" s="16">
        <v>8372</v>
      </c>
      <c r="AA9" s="16">
        <v>22537</v>
      </c>
      <c r="AB9" s="16">
        <v>13275</v>
      </c>
      <c r="AC9" s="16">
        <v>4903</v>
      </c>
      <c r="AD9" s="16">
        <v>136769</v>
      </c>
      <c r="AE9" s="16">
        <v>25327</v>
      </c>
      <c r="AF9" s="16">
        <v>26066</v>
      </c>
      <c r="AG9" s="16">
        <v>61.9</v>
      </c>
      <c r="AH9" s="16">
        <v>447000</v>
      </c>
      <c r="AI9" s="16">
        <v>3035</v>
      </c>
      <c r="AJ9" s="16">
        <v>3626</v>
      </c>
      <c r="AK9" s="16">
        <v>1599</v>
      </c>
      <c r="AL9" s="16">
        <v>371.5</v>
      </c>
      <c r="AM9" s="16">
        <v>3.69</v>
      </c>
      <c r="AN9" s="16">
        <v>1.0582</v>
      </c>
      <c r="AO9" s="16">
        <v>1.1102000000000001</v>
      </c>
      <c r="AP9" s="16">
        <v>1.7972999999999999</v>
      </c>
      <c r="AQ9" s="16">
        <v>10043.5</v>
      </c>
      <c r="AR9" s="16">
        <v>105.583</v>
      </c>
      <c r="AS9" s="16">
        <v>95.128</v>
      </c>
      <c r="AT9" s="16">
        <v>93.867000000000004</v>
      </c>
      <c r="AU9" s="16">
        <v>179.74</v>
      </c>
      <c r="AV9" s="16">
        <v>326.58800000000002</v>
      </c>
      <c r="AW9" s="16">
        <v>217.749</v>
      </c>
      <c r="AX9" s="16">
        <v>217.83600000000001</v>
      </c>
      <c r="AY9" s="16">
        <v>365.84100000000001</v>
      </c>
      <c r="AZ9" s="16">
        <v>257.58199999999999</v>
      </c>
      <c r="BA9" s="16">
        <v>205.85599999999999</v>
      </c>
      <c r="BB9" s="16">
        <v>218.87700000000001</v>
      </c>
      <c r="BC9" s="16">
        <v>216.71299999999999</v>
      </c>
      <c r="BD9" s="16">
        <v>1160</v>
      </c>
      <c r="BE9" s="16">
        <v>529</v>
      </c>
      <c r="BF9" s="16">
        <v>36</v>
      </c>
      <c r="BG9" s="16">
        <v>232</v>
      </c>
      <c r="BH9" s="16">
        <v>820</v>
      </c>
      <c r="BI9" s="16">
        <v>904</v>
      </c>
      <c r="BJ9" s="16">
        <v>66</v>
      </c>
      <c r="BK9" s="16">
        <v>214086</v>
      </c>
      <c r="BL9" s="16">
        <v>13067.915000000001</v>
      </c>
      <c r="BM9" s="16">
        <v>102.37820000000001</v>
      </c>
      <c r="BN9" s="16">
        <v>85.757999999999996</v>
      </c>
      <c r="BO9" s="16">
        <v>89.287099999999995</v>
      </c>
      <c r="BP9" s="16">
        <v>99.670699999999997</v>
      </c>
      <c r="BQ9" s="16">
        <v>89.961399999999998</v>
      </c>
      <c r="BR9" s="16">
        <v>105.2437</v>
      </c>
      <c r="BS9" s="16">
        <v>98.539599999999993</v>
      </c>
      <c r="BT9" s="16">
        <v>105.2437</v>
      </c>
      <c r="BU9" s="16">
        <v>86.152500000000003</v>
      </c>
      <c r="BV9" s="16">
        <v>101.2963</v>
      </c>
      <c r="BW9" s="16">
        <v>100.2169</v>
      </c>
      <c r="BX9" s="16">
        <v>67.810699999999997</v>
      </c>
      <c r="BY9" s="16">
        <v>1.27</v>
      </c>
      <c r="BZ9" s="16">
        <v>5.65</v>
      </c>
      <c r="CA9" s="16">
        <v>7.31</v>
      </c>
      <c r="CB9" s="16">
        <v>106.5748</v>
      </c>
      <c r="CC9" s="16">
        <v>101.24</v>
      </c>
      <c r="CD9" s="16">
        <v>1644.8281899999999</v>
      </c>
      <c r="CE9" s="16">
        <v>1530.9440999999999</v>
      </c>
      <c r="CF9" s="16">
        <v>836.83119999999997</v>
      </c>
      <c r="CG9" s="16">
        <v>6739.6680999999999</v>
      </c>
      <c r="CH9" s="16">
        <v>920.77160000000003</v>
      </c>
      <c r="CI9" s="16">
        <v>3669.0810999999999</v>
      </c>
    </row>
    <row r="10" spans="1:87" s="16" customFormat="1" x14ac:dyDescent="0.25">
      <c r="A10" s="45">
        <v>39722</v>
      </c>
      <c r="B10" s="16">
        <v>11112.1</v>
      </c>
      <c r="C10" s="16">
        <v>13131.123</v>
      </c>
      <c r="D10" s="16">
        <v>109.877</v>
      </c>
      <c r="E10" s="16">
        <v>192.67599999999999</v>
      </c>
      <c r="F10" s="16">
        <v>266.38200000000001</v>
      </c>
      <c r="G10" s="16">
        <v>208.17</v>
      </c>
      <c r="H10" s="16">
        <v>206.77600000000001</v>
      </c>
      <c r="I10" s="16">
        <v>13131.123</v>
      </c>
      <c r="J10" s="16">
        <v>849.12199999999996</v>
      </c>
      <c r="K10" s="16">
        <v>350.7</v>
      </c>
      <c r="L10" s="16">
        <v>1467.2</v>
      </c>
      <c r="M10" s="16">
        <v>7952.9</v>
      </c>
      <c r="N10" s="16">
        <v>-342869</v>
      </c>
      <c r="O10" s="16">
        <v>47.642000000000003</v>
      </c>
      <c r="P10" s="16">
        <v>267157</v>
      </c>
      <c r="Q10" s="16">
        <v>124</v>
      </c>
      <c r="R10" s="16">
        <v>77</v>
      </c>
      <c r="S10" s="16">
        <v>414</v>
      </c>
      <c r="T10" s="16">
        <v>162</v>
      </c>
      <c r="U10" s="16">
        <v>119349</v>
      </c>
      <c r="V10" s="16">
        <v>18.100000000000001</v>
      </c>
      <c r="W10" s="16">
        <v>10.8</v>
      </c>
      <c r="X10" s="16">
        <v>5.3</v>
      </c>
      <c r="Y10" s="16">
        <v>6967</v>
      </c>
      <c r="Z10" s="16">
        <v>8275</v>
      </c>
      <c r="AA10" s="16">
        <v>22549</v>
      </c>
      <c r="AB10" s="16">
        <v>13147</v>
      </c>
      <c r="AC10" s="16">
        <v>4872</v>
      </c>
      <c r="AD10" s="16">
        <v>136288</v>
      </c>
      <c r="AE10" s="16">
        <v>25508</v>
      </c>
      <c r="AF10" s="16">
        <v>25935</v>
      </c>
      <c r="AG10" s="16">
        <v>61.7</v>
      </c>
      <c r="AH10" s="16">
        <v>475688</v>
      </c>
      <c r="AI10" s="16">
        <v>3055</v>
      </c>
      <c r="AJ10" s="16">
        <v>3990</v>
      </c>
      <c r="AK10" s="16">
        <v>1710</v>
      </c>
      <c r="AL10" s="16">
        <v>288.89999999999998</v>
      </c>
      <c r="AM10" s="16">
        <v>3.81</v>
      </c>
      <c r="AN10" s="16">
        <v>1.1847000000000001</v>
      </c>
      <c r="AO10" s="16">
        <v>1.1429</v>
      </c>
      <c r="AP10" s="16">
        <v>1.6861999999999999</v>
      </c>
      <c r="AQ10" s="16">
        <v>9960.2999999999993</v>
      </c>
      <c r="AR10" s="16">
        <v>105.488</v>
      </c>
      <c r="AS10" s="16">
        <v>92.933999999999997</v>
      </c>
      <c r="AT10" s="16">
        <v>93.772000000000006</v>
      </c>
      <c r="AU10" s="16">
        <v>175.93100000000001</v>
      </c>
      <c r="AV10" s="16">
        <v>284.18200000000002</v>
      </c>
      <c r="AW10" s="16">
        <v>218.63200000000001</v>
      </c>
      <c r="AX10" s="16">
        <v>217.70500000000001</v>
      </c>
      <c r="AY10" s="16">
        <v>366.53</v>
      </c>
      <c r="AZ10" s="16">
        <v>257.71199999999999</v>
      </c>
      <c r="BA10" s="16">
        <v>195.608</v>
      </c>
      <c r="BB10" s="16">
        <v>216.995</v>
      </c>
      <c r="BC10" s="16">
        <v>216.78800000000001</v>
      </c>
      <c r="BD10" s="16">
        <v>1055</v>
      </c>
      <c r="BE10" s="16">
        <v>469</v>
      </c>
      <c r="BF10" s="16">
        <v>33</v>
      </c>
      <c r="BG10" s="16">
        <v>234</v>
      </c>
      <c r="BH10" s="16">
        <v>777</v>
      </c>
      <c r="BI10" s="16">
        <v>876</v>
      </c>
      <c r="BJ10" s="16">
        <v>66</v>
      </c>
      <c r="BK10" s="16">
        <v>211555</v>
      </c>
      <c r="BL10" s="16">
        <v>13131.123</v>
      </c>
      <c r="BM10" s="16">
        <v>99.874899999999997</v>
      </c>
      <c r="BN10" s="16">
        <v>91.441500000000005</v>
      </c>
      <c r="BO10" s="16">
        <v>86.707099999999997</v>
      </c>
      <c r="BP10" s="16">
        <v>100.31659999999999</v>
      </c>
      <c r="BQ10" s="16">
        <v>92.548599999999993</v>
      </c>
      <c r="BR10" s="16">
        <v>106.3404</v>
      </c>
      <c r="BS10" s="16">
        <v>98.001999999999995</v>
      </c>
      <c r="BT10" s="16">
        <v>106.3404</v>
      </c>
      <c r="BU10" s="16">
        <v>100.0063</v>
      </c>
      <c r="BV10" s="16">
        <v>102.1482</v>
      </c>
      <c r="BW10" s="16">
        <v>99.686999999999998</v>
      </c>
      <c r="BX10" s="16">
        <v>76.8643</v>
      </c>
      <c r="BY10" s="16">
        <v>1.31</v>
      </c>
      <c r="BZ10" s="16">
        <v>6.28</v>
      </c>
      <c r="CA10" s="16">
        <v>8.8800000000000008</v>
      </c>
      <c r="CB10" s="16">
        <v>99.965900000000005</v>
      </c>
      <c r="CC10" s="16">
        <v>106.95</v>
      </c>
      <c r="CD10" s="16">
        <v>1644.2681700000001</v>
      </c>
      <c r="CE10" s="16">
        <v>1586.5386000000001</v>
      </c>
      <c r="CF10" s="16">
        <v>860.41010000000006</v>
      </c>
      <c r="CG10" s="16">
        <v>6994.9027999999998</v>
      </c>
      <c r="CH10" s="16">
        <v>972.49030000000005</v>
      </c>
      <c r="CI10" s="16">
        <v>3826.2076999999999</v>
      </c>
    </row>
    <row r="11" spans="1:87" s="16" customFormat="1" x14ac:dyDescent="0.25">
      <c r="A11" s="45">
        <v>39753</v>
      </c>
      <c r="B11" s="16">
        <v>11159.3</v>
      </c>
      <c r="C11" s="16">
        <v>13211.826999999999</v>
      </c>
      <c r="D11" s="16">
        <v>109.41</v>
      </c>
      <c r="E11" s="16">
        <v>193.11699999999999</v>
      </c>
      <c r="F11" s="16">
        <v>184.23500000000001</v>
      </c>
      <c r="G11" s="16">
        <v>197.102</v>
      </c>
      <c r="H11" s="16">
        <v>201.07499999999999</v>
      </c>
      <c r="I11" s="16">
        <v>13211.826999999999</v>
      </c>
      <c r="J11" s="16">
        <v>864.07399999999996</v>
      </c>
      <c r="K11" s="16">
        <v>397.1</v>
      </c>
      <c r="L11" s="16">
        <v>1511.8</v>
      </c>
      <c r="M11" s="16">
        <v>7984</v>
      </c>
      <c r="N11" s="16">
        <v>-110254</v>
      </c>
      <c r="O11" s="16">
        <v>50.326999999999998</v>
      </c>
      <c r="P11" s="16">
        <v>558809</v>
      </c>
      <c r="Q11" s="16">
        <v>107</v>
      </c>
      <c r="R11" s="16">
        <v>59</v>
      </c>
      <c r="S11" s="16">
        <v>351</v>
      </c>
      <c r="T11" s="16">
        <v>135</v>
      </c>
      <c r="U11" s="16">
        <v>118397</v>
      </c>
      <c r="V11" s="16">
        <v>17.899999999999999</v>
      </c>
      <c r="W11" s="16">
        <v>11.2</v>
      </c>
      <c r="X11" s="16">
        <v>5.6</v>
      </c>
      <c r="Y11" s="16">
        <v>6813</v>
      </c>
      <c r="Z11" s="16">
        <v>8193</v>
      </c>
      <c r="AA11" s="16">
        <v>22560</v>
      </c>
      <c r="AB11" s="16">
        <v>13034</v>
      </c>
      <c r="AC11" s="16">
        <v>4841</v>
      </c>
      <c r="AD11" s="16">
        <v>135561</v>
      </c>
      <c r="AE11" s="16">
        <v>25666</v>
      </c>
      <c r="AF11" s="16">
        <v>25748</v>
      </c>
      <c r="AG11" s="16">
        <v>61.4</v>
      </c>
      <c r="AH11" s="16">
        <v>503300</v>
      </c>
      <c r="AI11" s="16">
        <v>3260</v>
      </c>
      <c r="AJ11" s="16">
        <v>3923</v>
      </c>
      <c r="AK11" s="16">
        <v>1704</v>
      </c>
      <c r="AL11" s="16">
        <v>201.6</v>
      </c>
      <c r="AM11" s="16">
        <v>3.53</v>
      </c>
      <c r="AN11" s="16">
        <v>1.2171000000000001</v>
      </c>
      <c r="AO11" s="16">
        <v>1.1910000000000001</v>
      </c>
      <c r="AP11" s="16">
        <v>1.5327</v>
      </c>
      <c r="AQ11" s="16">
        <v>9820.7999999999993</v>
      </c>
      <c r="AR11" s="16">
        <v>105.10299999999999</v>
      </c>
      <c r="AS11" s="16">
        <v>88.414000000000001</v>
      </c>
      <c r="AT11" s="16">
        <v>93.772000000000006</v>
      </c>
      <c r="AU11" s="16">
        <v>168.25</v>
      </c>
      <c r="AV11" s="16">
        <v>200.49100000000001</v>
      </c>
      <c r="AW11" s="16">
        <v>219.07900000000001</v>
      </c>
      <c r="AX11" s="16">
        <v>217.58500000000001</v>
      </c>
      <c r="AY11" s="16">
        <v>367.459</v>
      </c>
      <c r="AZ11" s="16">
        <v>257.82100000000003</v>
      </c>
      <c r="BA11" s="16">
        <v>175.50700000000001</v>
      </c>
      <c r="BB11" s="16">
        <v>213.15299999999999</v>
      </c>
      <c r="BC11" s="16">
        <v>216.947</v>
      </c>
      <c r="BD11" s="16">
        <v>1076</v>
      </c>
      <c r="BE11" s="16">
        <v>420</v>
      </c>
      <c r="BF11" s="16">
        <v>20</v>
      </c>
      <c r="BG11" s="16">
        <v>186</v>
      </c>
      <c r="BH11" s="16">
        <v>652</v>
      </c>
      <c r="BI11" s="16">
        <v>842</v>
      </c>
      <c r="BJ11" s="16">
        <v>65.900000000000006</v>
      </c>
      <c r="BK11" s="16">
        <v>187123</v>
      </c>
      <c r="BL11" s="16">
        <v>13211.826999999999</v>
      </c>
      <c r="BM11" s="16">
        <v>96.059600000000003</v>
      </c>
      <c r="BN11" s="16">
        <v>93.207700000000003</v>
      </c>
      <c r="BO11" s="16">
        <v>87.997299999999996</v>
      </c>
      <c r="BP11" s="16">
        <v>100.31789999999999</v>
      </c>
      <c r="BQ11" s="16">
        <v>91.155600000000007</v>
      </c>
      <c r="BR11" s="16">
        <v>106.39579999999999</v>
      </c>
      <c r="BS11" s="16">
        <v>95.648099999999999</v>
      </c>
      <c r="BT11" s="16">
        <v>106.39579999999999</v>
      </c>
      <c r="BU11" s="16">
        <v>98.189700000000002</v>
      </c>
      <c r="BV11" s="16">
        <v>104.7805</v>
      </c>
      <c r="BW11" s="16">
        <v>99.439499999999995</v>
      </c>
      <c r="BX11" s="16">
        <v>80.607699999999994</v>
      </c>
      <c r="BY11" s="16">
        <v>1.39</v>
      </c>
      <c r="BZ11" s="16">
        <v>6.12</v>
      </c>
      <c r="CA11" s="16">
        <v>9.2100000000000009</v>
      </c>
      <c r="CB11" s="16">
        <v>96.965599999999995</v>
      </c>
      <c r="CC11" s="16">
        <v>108.05</v>
      </c>
      <c r="CD11" s="16">
        <v>1640.9993300000001</v>
      </c>
      <c r="CE11" s="16">
        <v>1575.5589</v>
      </c>
      <c r="CF11" s="16">
        <v>869.40809999999999</v>
      </c>
      <c r="CG11" s="16">
        <v>6960.1791000000003</v>
      </c>
      <c r="CH11" s="16">
        <v>873.66250000000002</v>
      </c>
      <c r="CI11" s="16">
        <v>3825.6055000000001</v>
      </c>
    </row>
    <row r="12" spans="1:87" s="16" customFormat="1" x14ac:dyDescent="0.25">
      <c r="A12" s="45">
        <v>39783</v>
      </c>
      <c r="B12" s="16">
        <v>11030</v>
      </c>
      <c r="C12" s="16">
        <v>13121.721</v>
      </c>
      <c r="D12" s="16">
        <v>109.069</v>
      </c>
      <c r="E12" s="16">
        <v>193.965</v>
      </c>
      <c r="F12" s="16">
        <v>146.102</v>
      </c>
      <c r="G12" s="16">
        <v>191.727</v>
      </c>
      <c r="H12" s="16">
        <v>198.12700000000001</v>
      </c>
      <c r="I12" s="16">
        <v>13121.721</v>
      </c>
      <c r="J12" s="16">
        <v>877.88300000000004</v>
      </c>
      <c r="K12" s="16">
        <v>482.2</v>
      </c>
      <c r="L12" s="16">
        <v>1586.6</v>
      </c>
      <c r="M12" s="16">
        <v>8159.8</v>
      </c>
      <c r="N12" s="16">
        <v>144688</v>
      </c>
      <c r="O12" s="16">
        <v>53.558</v>
      </c>
      <c r="P12" s="16">
        <v>767319</v>
      </c>
      <c r="Q12" s="16">
        <v>79</v>
      </c>
      <c r="R12" s="16">
        <v>63</v>
      </c>
      <c r="S12" s="16">
        <v>283</v>
      </c>
      <c r="T12" s="16">
        <v>135</v>
      </c>
      <c r="U12" s="16">
        <v>117096</v>
      </c>
      <c r="V12" s="16">
        <v>17.5</v>
      </c>
      <c r="W12" s="16">
        <v>12.3</v>
      </c>
      <c r="X12" s="16">
        <v>6.1</v>
      </c>
      <c r="Y12" s="16">
        <v>6701</v>
      </c>
      <c r="Z12" s="16">
        <v>8065</v>
      </c>
      <c r="AA12" s="16">
        <v>22556</v>
      </c>
      <c r="AB12" s="16">
        <v>12850</v>
      </c>
      <c r="AC12" s="16">
        <v>4785</v>
      </c>
      <c r="AD12" s="16">
        <v>134857</v>
      </c>
      <c r="AE12" s="16">
        <v>26333</v>
      </c>
      <c r="AF12" s="16">
        <v>25569</v>
      </c>
      <c r="AG12" s="16">
        <v>61</v>
      </c>
      <c r="AH12" s="16">
        <v>554500</v>
      </c>
      <c r="AI12" s="16">
        <v>3498</v>
      </c>
      <c r="AJ12" s="16">
        <v>4547</v>
      </c>
      <c r="AK12" s="16">
        <v>1936</v>
      </c>
      <c r="AL12" s="16">
        <v>150.80000000000001</v>
      </c>
      <c r="AM12" s="16">
        <v>2.42</v>
      </c>
      <c r="AN12" s="16">
        <v>1.2337</v>
      </c>
      <c r="AO12" s="16">
        <v>1.1404000000000001</v>
      </c>
      <c r="AP12" s="16">
        <v>1.4854000000000001</v>
      </c>
      <c r="AQ12" s="16">
        <v>9730.7000000000007</v>
      </c>
      <c r="AR12" s="16">
        <v>104.711</v>
      </c>
      <c r="AS12" s="16">
        <v>86.296000000000006</v>
      </c>
      <c r="AT12" s="16">
        <v>93.805999999999997</v>
      </c>
      <c r="AU12" s="16">
        <v>164.636</v>
      </c>
      <c r="AV12" s="16">
        <v>163.40600000000001</v>
      </c>
      <c r="AW12" s="16">
        <v>219.15100000000001</v>
      </c>
      <c r="AX12" s="16">
        <v>217.46899999999999</v>
      </c>
      <c r="AY12" s="16">
        <v>368.74799999999999</v>
      </c>
      <c r="AZ12" s="16">
        <v>257.988</v>
      </c>
      <c r="BA12" s="16">
        <v>166.673</v>
      </c>
      <c r="BB12" s="16">
        <v>211.398</v>
      </c>
      <c r="BC12" s="16">
        <v>216.92500000000001</v>
      </c>
      <c r="BD12" s="16">
        <v>1021</v>
      </c>
      <c r="BE12" s="16">
        <v>364</v>
      </c>
      <c r="BF12" s="16">
        <v>21</v>
      </c>
      <c r="BG12" s="16">
        <v>169</v>
      </c>
      <c r="BH12" s="16">
        <v>560</v>
      </c>
      <c r="BI12" s="16">
        <v>806</v>
      </c>
      <c r="BJ12" s="16">
        <v>65.8</v>
      </c>
      <c r="BK12" s="16">
        <v>174835</v>
      </c>
      <c r="BL12" s="16">
        <v>13121.721</v>
      </c>
      <c r="BM12" s="16">
        <v>91.662199999999999</v>
      </c>
      <c r="BN12" s="16">
        <v>92.381600000000006</v>
      </c>
      <c r="BO12" s="16">
        <v>88.616</v>
      </c>
      <c r="BP12" s="16">
        <v>98.199200000000005</v>
      </c>
      <c r="BQ12" s="16">
        <v>87.713899999999995</v>
      </c>
      <c r="BR12" s="16">
        <v>104.83620000000001</v>
      </c>
      <c r="BS12" s="16">
        <v>92.269099999999995</v>
      </c>
      <c r="BT12" s="16">
        <v>104.83620000000001</v>
      </c>
      <c r="BU12" s="16">
        <v>98.765799999999999</v>
      </c>
      <c r="BV12" s="16">
        <v>106.8261</v>
      </c>
      <c r="BW12" s="16">
        <v>98.028899999999993</v>
      </c>
      <c r="BX12" s="16">
        <v>80.534300000000002</v>
      </c>
      <c r="BY12" s="16">
        <v>1.42</v>
      </c>
      <c r="BZ12" s="16">
        <v>5.05</v>
      </c>
      <c r="CA12" s="16">
        <v>8.43</v>
      </c>
      <c r="CB12" s="16">
        <v>91.275000000000006</v>
      </c>
      <c r="CC12" s="16">
        <v>106.25</v>
      </c>
      <c r="CD12" s="16">
        <v>1639.7919199999999</v>
      </c>
      <c r="CE12" s="16">
        <v>1558.8197</v>
      </c>
      <c r="CF12" s="16">
        <v>875.79089999999997</v>
      </c>
      <c r="CG12" s="16">
        <v>6937.9439000000002</v>
      </c>
      <c r="CH12" s="16">
        <v>843.85659999999996</v>
      </c>
      <c r="CI12" s="16">
        <v>3819.1840999999999</v>
      </c>
    </row>
    <row r="13" spans="1:87" s="16" customFormat="1" x14ac:dyDescent="0.25">
      <c r="A13" s="45">
        <v>39814</v>
      </c>
      <c r="B13" s="16">
        <v>10808.8</v>
      </c>
      <c r="C13" s="16">
        <v>12971.02</v>
      </c>
      <c r="D13" s="16">
        <v>109.02500000000001</v>
      </c>
      <c r="E13" s="16">
        <v>194.53800000000001</v>
      </c>
      <c r="F13" s="16">
        <v>154.488</v>
      </c>
      <c r="G13" s="16">
        <v>192.42099999999999</v>
      </c>
      <c r="H13" s="16">
        <v>198.93600000000001</v>
      </c>
      <c r="I13" s="16">
        <v>12971.02</v>
      </c>
      <c r="J13" s="16">
        <v>886.18399999999997</v>
      </c>
      <c r="K13" s="16">
        <v>445.8</v>
      </c>
      <c r="L13" s="16">
        <v>1588.9</v>
      </c>
      <c r="M13" s="16">
        <v>8259.1</v>
      </c>
      <c r="N13" s="16">
        <v>316578</v>
      </c>
      <c r="O13" s="16">
        <v>63.401000000000003</v>
      </c>
      <c r="P13" s="16">
        <v>796835</v>
      </c>
      <c r="Q13" s="16">
        <v>59</v>
      </c>
      <c r="R13" s="16">
        <v>36</v>
      </c>
      <c r="S13" s="16">
        <v>254</v>
      </c>
      <c r="T13" s="16">
        <v>141</v>
      </c>
      <c r="U13" s="16">
        <v>115818</v>
      </c>
      <c r="V13" s="16">
        <v>21.7</v>
      </c>
      <c r="W13" s="16">
        <v>12.5</v>
      </c>
      <c r="X13" s="16">
        <v>6.6</v>
      </c>
      <c r="Y13" s="16">
        <v>6567</v>
      </c>
      <c r="Z13" s="16">
        <v>7832</v>
      </c>
      <c r="AA13" s="16">
        <v>22579</v>
      </c>
      <c r="AB13" s="16">
        <v>12561</v>
      </c>
      <c r="AC13" s="16">
        <v>4729</v>
      </c>
      <c r="AD13" s="16">
        <v>134074</v>
      </c>
      <c r="AE13" s="16">
        <v>26377</v>
      </c>
      <c r="AF13" s="16">
        <v>25433</v>
      </c>
      <c r="AG13" s="16">
        <v>60.6</v>
      </c>
      <c r="AH13" s="16">
        <v>556450</v>
      </c>
      <c r="AI13" s="16">
        <v>3662</v>
      </c>
      <c r="AJ13" s="16">
        <v>4764</v>
      </c>
      <c r="AK13" s="16">
        <v>2065</v>
      </c>
      <c r="AL13" s="16">
        <v>143.80000000000001</v>
      </c>
      <c r="AM13" s="16">
        <v>2.52</v>
      </c>
      <c r="AN13" s="16">
        <v>1.2248000000000001</v>
      </c>
      <c r="AO13" s="16">
        <v>1.1267</v>
      </c>
      <c r="AP13" s="16">
        <v>1.4461999999999999</v>
      </c>
      <c r="AQ13" s="16">
        <v>9783.7999999999993</v>
      </c>
      <c r="AR13" s="16">
        <v>104.63500000000001</v>
      </c>
      <c r="AS13" s="16">
        <v>86.591999999999999</v>
      </c>
      <c r="AT13" s="16">
        <v>93.768000000000001</v>
      </c>
      <c r="AU13" s="16">
        <v>165.24700000000001</v>
      </c>
      <c r="AV13" s="16">
        <v>168.39</v>
      </c>
      <c r="AW13" s="16">
        <v>219.32300000000001</v>
      </c>
      <c r="AX13" s="16">
        <v>217.631</v>
      </c>
      <c r="AY13" s="16">
        <v>369.82400000000001</v>
      </c>
      <c r="AZ13" s="16">
        <v>258.45299999999997</v>
      </c>
      <c r="BA13" s="16">
        <v>168.40299999999999</v>
      </c>
      <c r="BB13" s="16">
        <v>211.93299999999999</v>
      </c>
      <c r="BC13" s="16">
        <v>217.346</v>
      </c>
      <c r="BD13" s="16">
        <v>777</v>
      </c>
      <c r="BE13" s="16">
        <v>337</v>
      </c>
      <c r="BF13" s="16">
        <v>23</v>
      </c>
      <c r="BG13" s="16">
        <v>185</v>
      </c>
      <c r="BH13" s="16">
        <v>490</v>
      </c>
      <c r="BI13" s="16">
        <v>783</v>
      </c>
      <c r="BJ13" s="16">
        <v>65.7</v>
      </c>
      <c r="BK13" s="16">
        <v>163136</v>
      </c>
      <c r="BL13" s="16">
        <v>12971.02</v>
      </c>
      <c r="BM13" s="16">
        <v>81.923400000000001</v>
      </c>
      <c r="BN13" s="16">
        <v>92.083399999999997</v>
      </c>
      <c r="BO13" s="16">
        <v>83.416300000000007</v>
      </c>
      <c r="BP13" s="16">
        <v>98.730099999999993</v>
      </c>
      <c r="BQ13" s="16">
        <v>86.174199999999999</v>
      </c>
      <c r="BR13" s="16">
        <v>104.8276</v>
      </c>
      <c r="BS13" s="16">
        <v>89.433199999999999</v>
      </c>
      <c r="BT13" s="16">
        <v>104.8276</v>
      </c>
      <c r="BU13" s="16">
        <v>99.247399999999999</v>
      </c>
      <c r="BV13" s="16">
        <v>106.0604</v>
      </c>
      <c r="BW13" s="16">
        <v>94.981499999999997</v>
      </c>
      <c r="BX13" s="16">
        <v>81.928299999999993</v>
      </c>
      <c r="BY13" s="16">
        <v>1.46</v>
      </c>
      <c r="BZ13" s="16">
        <v>5.05</v>
      </c>
      <c r="CA13" s="16">
        <v>8.14</v>
      </c>
      <c r="CB13" s="16">
        <v>90.120500000000007</v>
      </c>
      <c r="CC13" s="16">
        <v>107.34</v>
      </c>
      <c r="CD13" s="16">
        <v>1639.8136099999999</v>
      </c>
      <c r="CE13" s="16">
        <v>1544.8884</v>
      </c>
      <c r="CF13" s="16">
        <v>888.08680000000004</v>
      </c>
      <c r="CG13" s="16">
        <v>6900.3388000000004</v>
      </c>
      <c r="CH13" s="16">
        <v>850.74440000000004</v>
      </c>
      <c r="CI13" s="16">
        <v>3801.1075000000001</v>
      </c>
    </row>
    <row r="14" spans="1:87" s="16" customFormat="1" x14ac:dyDescent="0.25">
      <c r="A14" s="45">
        <v>39845</v>
      </c>
      <c r="B14" s="16">
        <v>10632.4</v>
      </c>
      <c r="C14" s="16">
        <v>12813.805</v>
      </c>
      <c r="D14" s="16">
        <v>109.221</v>
      </c>
      <c r="E14" s="16">
        <v>195.16</v>
      </c>
      <c r="F14" s="16">
        <v>166.11799999999999</v>
      </c>
      <c r="G14" s="16">
        <v>194.83500000000001</v>
      </c>
      <c r="H14" s="16">
        <v>200.184</v>
      </c>
      <c r="I14" s="16">
        <v>12813.805</v>
      </c>
      <c r="J14" s="16">
        <v>894.15599999999995</v>
      </c>
      <c r="K14" s="16">
        <v>395.3</v>
      </c>
      <c r="L14" s="16">
        <v>1566.6</v>
      </c>
      <c r="M14" s="16">
        <v>8286.6</v>
      </c>
      <c r="N14" s="16">
        <v>125533</v>
      </c>
      <c r="O14" s="16">
        <v>58.889000000000003</v>
      </c>
      <c r="P14" s="16">
        <v>642072</v>
      </c>
      <c r="Q14" s="16">
        <v>95</v>
      </c>
      <c r="R14" s="16">
        <v>63</v>
      </c>
      <c r="S14" s="16">
        <v>311</v>
      </c>
      <c r="T14" s="16">
        <v>113</v>
      </c>
      <c r="U14" s="16">
        <v>114783</v>
      </c>
      <c r="V14" s="16">
        <v>22.7</v>
      </c>
      <c r="W14" s="16">
        <v>13.2</v>
      </c>
      <c r="X14" s="16">
        <v>7.1</v>
      </c>
      <c r="Y14" s="16">
        <v>6446</v>
      </c>
      <c r="Z14" s="16">
        <v>7699</v>
      </c>
      <c r="AA14" s="16">
        <v>22576</v>
      </c>
      <c r="AB14" s="16">
        <v>12380</v>
      </c>
      <c r="AC14" s="16">
        <v>4681</v>
      </c>
      <c r="AD14" s="16">
        <v>133332</v>
      </c>
      <c r="AE14" s="16">
        <v>26722</v>
      </c>
      <c r="AF14" s="16">
        <v>25286</v>
      </c>
      <c r="AG14" s="16">
        <v>60.3</v>
      </c>
      <c r="AH14" s="16">
        <v>628500</v>
      </c>
      <c r="AI14" s="16">
        <v>3936</v>
      </c>
      <c r="AJ14" s="16">
        <v>5455</v>
      </c>
      <c r="AK14" s="16">
        <v>2456</v>
      </c>
      <c r="AL14" s="16">
        <v>151.6</v>
      </c>
      <c r="AM14" s="16">
        <v>2.87</v>
      </c>
      <c r="AN14" s="16">
        <v>1.2452000000000001</v>
      </c>
      <c r="AO14" s="16">
        <v>1.1638999999999999</v>
      </c>
      <c r="AP14" s="16">
        <v>1.4421999999999999</v>
      </c>
      <c r="AQ14" s="16">
        <v>9766</v>
      </c>
      <c r="AR14" s="16">
        <v>104.64</v>
      </c>
      <c r="AS14" s="16">
        <v>87.433000000000007</v>
      </c>
      <c r="AT14" s="16">
        <v>93.759</v>
      </c>
      <c r="AU14" s="16">
        <v>166.58</v>
      </c>
      <c r="AV14" s="16">
        <v>179.959</v>
      </c>
      <c r="AW14" s="16">
        <v>219.05799999999999</v>
      </c>
      <c r="AX14" s="16">
        <v>217.56299999999999</v>
      </c>
      <c r="AY14" s="16">
        <v>370.85300000000001</v>
      </c>
      <c r="AZ14" s="16">
        <v>258.65600000000001</v>
      </c>
      <c r="BA14" s="16">
        <v>171.42400000000001</v>
      </c>
      <c r="BB14" s="16">
        <v>212.70500000000001</v>
      </c>
      <c r="BC14" s="16">
        <v>217.792</v>
      </c>
      <c r="BD14" s="16">
        <v>819</v>
      </c>
      <c r="BE14" s="16">
        <v>377</v>
      </c>
      <c r="BF14" s="16">
        <v>20</v>
      </c>
      <c r="BG14" s="16">
        <v>161</v>
      </c>
      <c r="BH14" s="16">
        <v>582</v>
      </c>
      <c r="BI14" s="16">
        <v>756</v>
      </c>
      <c r="BJ14" s="16">
        <v>65.8</v>
      </c>
      <c r="BK14" s="16">
        <v>155109</v>
      </c>
      <c r="BL14" s="16">
        <v>12813.805</v>
      </c>
      <c r="BM14" s="16">
        <v>83.603200000000001</v>
      </c>
      <c r="BN14" s="16">
        <v>90.447299999999998</v>
      </c>
      <c r="BO14" s="16">
        <v>83.145700000000005</v>
      </c>
      <c r="BP14" s="16">
        <v>100.1859</v>
      </c>
      <c r="BQ14" s="16">
        <v>85.5886</v>
      </c>
      <c r="BR14" s="16">
        <v>104.38379999999999</v>
      </c>
      <c r="BS14" s="16">
        <v>89.391300000000001</v>
      </c>
      <c r="BT14" s="16">
        <v>104.38379999999999</v>
      </c>
      <c r="BU14" s="16">
        <v>101.1075</v>
      </c>
      <c r="BV14" s="16">
        <v>101.95699999999999</v>
      </c>
      <c r="BW14" s="16">
        <v>94.655000000000001</v>
      </c>
      <c r="BX14" s="16">
        <v>82.174300000000002</v>
      </c>
      <c r="BY14" s="16">
        <v>1.43</v>
      </c>
      <c r="BZ14" s="16">
        <v>5.27</v>
      </c>
      <c r="CA14" s="16">
        <v>8.08</v>
      </c>
      <c r="CB14" s="16">
        <v>92.915800000000004</v>
      </c>
      <c r="CC14" s="16">
        <v>110.25</v>
      </c>
      <c r="CD14" s="16">
        <v>1639.6565599999999</v>
      </c>
      <c r="CE14" s="16">
        <v>1532.7583</v>
      </c>
      <c r="CF14" s="16">
        <v>892.63400000000001</v>
      </c>
      <c r="CG14" s="16">
        <v>6910.4780000000001</v>
      </c>
      <c r="CH14" s="16">
        <v>873.06740000000002</v>
      </c>
      <c r="CI14" s="16">
        <v>3825.3973000000001</v>
      </c>
    </row>
    <row r="15" spans="1:87" s="16" customFormat="1" x14ac:dyDescent="0.25">
      <c r="A15" s="45">
        <v>39873</v>
      </c>
      <c r="B15" s="16">
        <v>10561.2</v>
      </c>
      <c r="C15" s="16">
        <v>12778.19</v>
      </c>
      <c r="D15" s="16">
        <v>109.264</v>
      </c>
      <c r="E15" s="16">
        <v>194.917</v>
      </c>
      <c r="F15" s="16">
        <v>167.82599999999999</v>
      </c>
      <c r="G15" s="16">
        <v>193.34200000000001</v>
      </c>
      <c r="H15" s="16">
        <v>200.626</v>
      </c>
      <c r="I15" s="16">
        <v>12778.19</v>
      </c>
      <c r="J15" s="16">
        <v>900.75199999999995</v>
      </c>
      <c r="K15" s="16">
        <v>414.2</v>
      </c>
      <c r="L15" s="16">
        <v>1575.3</v>
      </c>
      <c r="M15" s="16">
        <v>8352.5</v>
      </c>
      <c r="N15" s="16">
        <v>132248</v>
      </c>
      <c r="O15" s="16">
        <v>55.026000000000003</v>
      </c>
      <c r="P15" s="16">
        <v>723103</v>
      </c>
      <c r="Q15" s="16">
        <v>96</v>
      </c>
      <c r="R15" s="16">
        <v>66</v>
      </c>
      <c r="S15" s="16">
        <v>264</v>
      </c>
      <c r="T15" s="16">
        <v>79</v>
      </c>
      <c r="U15" s="16">
        <v>113607</v>
      </c>
      <c r="V15" s="16">
        <v>20.399999999999999</v>
      </c>
      <c r="W15" s="16">
        <v>14</v>
      </c>
      <c r="X15" s="16">
        <v>7.4</v>
      </c>
      <c r="Y15" s="16">
        <v>6291</v>
      </c>
      <c r="Z15" s="16">
        <v>7577</v>
      </c>
      <c r="AA15" s="16">
        <v>22560</v>
      </c>
      <c r="AB15" s="16">
        <v>12208</v>
      </c>
      <c r="AC15" s="16">
        <v>4631</v>
      </c>
      <c r="AD15" s="16">
        <v>132529</v>
      </c>
      <c r="AE15" s="16">
        <v>27069</v>
      </c>
      <c r="AF15" s="16">
        <v>25140</v>
      </c>
      <c r="AG15" s="16">
        <v>59.9</v>
      </c>
      <c r="AH15" s="16">
        <v>654875</v>
      </c>
      <c r="AI15" s="16">
        <v>4122</v>
      </c>
      <c r="AJ15" s="16">
        <v>5886</v>
      </c>
      <c r="AK15" s="16">
        <v>2625</v>
      </c>
      <c r="AL15" s="16">
        <v>168.5</v>
      </c>
      <c r="AM15" s="16">
        <v>2.82</v>
      </c>
      <c r="AN15" s="16">
        <v>1.2645</v>
      </c>
      <c r="AO15" s="16">
        <v>1.1555</v>
      </c>
      <c r="AP15" s="16">
        <v>1.417</v>
      </c>
      <c r="AQ15" s="16">
        <v>9718.5</v>
      </c>
      <c r="AR15" s="16">
        <v>104.33499999999999</v>
      </c>
      <c r="AS15" s="16">
        <v>87.343000000000004</v>
      </c>
      <c r="AT15" s="16">
        <v>93.715999999999994</v>
      </c>
      <c r="AU15" s="16">
        <v>166.142</v>
      </c>
      <c r="AV15" s="16">
        <v>171.874</v>
      </c>
      <c r="AW15" s="16">
        <v>218.68199999999999</v>
      </c>
      <c r="AX15" s="16">
        <v>217.458</v>
      </c>
      <c r="AY15" s="16">
        <v>371.70499999999998</v>
      </c>
      <c r="AZ15" s="16">
        <v>258.74400000000003</v>
      </c>
      <c r="BA15" s="16">
        <v>169.44900000000001</v>
      </c>
      <c r="BB15" s="16">
        <v>212.495</v>
      </c>
      <c r="BC15" s="16">
        <v>218.25299999999999</v>
      </c>
      <c r="BD15" s="16">
        <v>839</v>
      </c>
      <c r="BE15" s="16">
        <v>361</v>
      </c>
      <c r="BF15" s="16">
        <v>21</v>
      </c>
      <c r="BG15" s="16">
        <v>131</v>
      </c>
      <c r="BH15" s="16">
        <v>505</v>
      </c>
      <c r="BI15" s="16">
        <v>717</v>
      </c>
      <c r="BJ15" s="16">
        <v>65.599999999999994</v>
      </c>
      <c r="BK15" s="16">
        <v>155161</v>
      </c>
      <c r="BL15" s="16">
        <v>12778.19</v>
      </c>
      <c r="BM15" s="16">
        <v>83.280299999999997</v>
      </c>
      <c r="BN15" s="16">
        <v>89.753799999999998</v>
      </c>
      <c r="BO15" s="16">
        <v>81.456699999999998</v>
      </c>
      <c r="BP15" s="16">
        <v>99.672200000000004</v>
      </c>
      <c r="BQ15" s="16">
        <v>83.985799999999998</v>
      </c>
      <c r="BR15" s="16">
        <v>103.7799</v>
      </c>
      <c r="BS15" s="16">
        <v>87.807000000000002</v>
      </c>
      <c r="BT15" s="16">
        <v>103.7799</v>
      </c>
      <c r="BU15" s="16">
        <v>100.0836</v>
      </c>
      <c r="BV15" s="16">
        <v>102.955</v>
      </c>
      <c r="BW15" s="16">
        <v>93.4846</v>
      </c>
      <c r="BX15" s="16">
        <v>81.694400000000002</v>
      </c>
      <c r="BY15" s="16">
        <v>1.46</v>
      </c>
      <c r="BZ15" s="16">
        <v>5.5</v>
      </c>
      <c r="CA15" s="16">
        <v>8.42</v>
      </c>
      <c r="CB15" s="16">
        <v>97.855000000000004</v>
      </c>
      <c r="CC15" s="16">
        <v>110.89</v>
      </c>
      <c r="CD15" s="16">
        <v>1638.3152299999999</v>
      </c>
      <c r="CE15" s="16">
        <v>1511.3268</v>
      </c>
      <c r="CF15" s="16">
        <v>878.05740000000003</v>
      </c>
      <c r="CG15" s="16">
        <v>6859.7226000000001</v>
      </c>
      <c r="CH15" s="16">
        <v>879.8777</v>
      </c>
      <c r="CI15" s="16">
        <v>3825.5418</v>
      </c>
    </row>
    <row r="16" spans="1:87" s="16" customFormat="1" x14ac:dyDescent="0.25">
      <c r="A16" s="45">
        <v>39904</v>
      </c>
      <c r="B16" s="16">
        <v>10582.7</v>
      </c>
      <c r="C16" s="16">
        <v>12837.218999999999</v>
      </c>
      <c r="D16" s="16">
        <v>109.404</v>
      </c>
      <c r="E16" s="16">
        <v>193.97200000000001</v>
      </c>
      <c r="F16" s="16">
        <v>176.70400000000001</v>
      </c>
      <c r="G16" s="16">
        <v>193.41200000000001</v>
      </c>
      <c r="H16" s="16">
        <v>201.27099999999999</v>
      </c>
      <c r="I16" s="16">
        <v>12837.218999999999</v>
      </c>
      <c r="J16" s="16">
        <v>903.41200000000003</v>
      </c>
      <c r="K16" s="16">
        <v>424.2</v>
      </c>
      <c r="L16" s="16">
        <v>1613.6</v>
      </c>
      <c r="M16" s="16">
        <v>8356.6</v>
      </c>
      <c r="N16" s="16">
        <v>312984</v>
      </c>
      <c r="O16" s="16">
        <v>59.14</v>
      </c>
      <c r="P16" s="16">
        <v>822598</v>
      </c>
      <c r="Q16" s="16">
        <v>86</v>
      </c>
      <c r="R16" s="16">
        <v>50</v>
      </c>
      <c r="S16" s="16">
        <v>230</v>
      </c>
      <c r="T16" s="16">
        <v>112</v>
      </c>
      <c r="U16" s="16">
        <v>113298</v>
      </c>
      <c r="V16" s="16">
        <v>20.399999999999999</v>
      </c>
      <c r="W16" s="16">
        <v>14.4</v>
      </c>
      <c r="X16" s="16">
        <v>7.7</v>
      </c>
      <c r="Y16" s="16">
        <v>6154</v>
      </c>
      <c r="Z16" s="16">
        <v>7428</v>
      </c>
      <c r="AA16" s="16">
        <v>22677</v>
      </c>
      <c r="AB16" s="16">
        <v>12030</v>
      </c>
      <c r="AC16" s="16">
        <v>4602</v>
      </c>
      <c r="AD16" s="16">
        <v>131835</v>
      </c>
      <c r="AE16" s="16">
        <v>27279</v>
      </c>
      <c r="AF16" s="16">
        <v>24960</v>
      </c>
      <c r="AG16" s="16">
        <v>59.8</v>
      </c>
      <c r="AH16" s="16">
        <v>642188</v>
      </c>
      <c r="AI16" s="16">
        <v>4138</v>
      </c>
      <c r="AJ16" s="16">
        <v>6385</v>
      </c>
      <c r="AK16" s="16">
        <v>2634</v>
      </c>
      <c r="AL16" s="16">
        <v>185.5</v>
      </c>
      <c r="AM16" s="16">
        <v>2.93</v>
      </c>
      <c r="AN16" s="16">
        <v>1.2242</v>
      </c>
      <c r="AO16" s="16">
        <v>1.1480999999999999</v>
      </c>
      <c r="AP16" s="16">
        <v>1.4712000000000001</v>
      </c>
      <c r="AQ16" s="16">
        <v>9724.7999999999993</v>
      </c>
      <c r="AR16" s="16">
        <v>104.379</v>
      </c>
      <c r="AS16" s="16">
        <v>87.733999999999995</v>
      </c>
      <c r="AT16" s="16">
        <v>93.793999999999997</v>
      </c>
      <c r="AU16" s="16">
        <v>166.58</v>
      </c>
      <c r="AV16" s="16">
        <v>173.142</v>
      </c>
      <c r="AW16" s="16">
        <v>218.37200000000001</v>
      </c>
      <c r="AX16" s="16">
        <v>217.304</v>
      </c>
      <c r="AY16" s="16">
        <v>373.077</v>
      </c>
      <c r="AZ16" s="16">
        <v>258.69799999999998</v>
      </c>
      <c r="BA16" s="16">
        <v>170.09</v>
      </c>
      <c r="BB16" s="16">
        <v>212.709</v>
      </c>
      <c r="BC16" s="16">
        <v>218.70599999999999</v>
      </c>
      <c r="BD16" s="16">
        <v>846</v>
      </c>
      <c r="BE16" s="16">
        <v>391</v>
      </c>
      <c r="BF16" s="16">
        <v>21</v>
      </c>
      <c r="BG16" s="16">
        <v>109</v>
      </c>
      <c r="BH16" s="16">
        <v>478</v>
      </c>
      <c r="BI16" s="16">
        <v>677</v>
      </c>
      <c r="BJ16" s="16">
        <v>65.7</v>
      </c>
      <c r="BK16" s="16">
        <v>154095</v>
      </c>
      <c r="BL16" s="16">
        <v>12837.218999999999</v>
      </c>
      <c r="BM16" s="16">
        <v>83.439700000000002</v>
      </c>
      <c r="BN16" s="16">
        <v>89.062100000000001</v>
      </c>
      <c r="BO16" s="16">
        <v>79.855599999999995</v>
      </c>
      <c r="BP16" s="16">
        <v>99.374799999999993</v>
      </c>
      <c r="BQ16" s="16">
        <v>83.372299999999996</v>
      </c>
      <c r="BR16" s="16">
        <v>103.2861</v>
      </c>
      <c r="BS16" s="16">
        <v>87.237099999999998</v>
      </c>
      <c r="BT16" s="16">
        <v>103.2861</v>
      </c>
      <c r="BU16" s="16">
        <v>100.08110000000001</v>
      </c>
      <c r="BV16" s="16">
        <v>104.4071</v>
      </c>
      <c r="BW16" s="16">
        <v>92.660499999999999</v>
      </c>
      <c r="BX16" s="16">
        <v>82.1554</v>
      </c>
      <c r="BY16" s="16">
        <v>1.46</v>
      </c>
      <c r="BZ16" s="16">
        <v>5.39</v>
      </c>
      <c r="CA16" s="16">
        <v>8.39</v>
      </c>
      <c r="CB16" s="16">
        <v>98.92</v>
      </c>
      <c r="CC16" s="16">
        <v>108.28</v>
      </c>
      <c r="CD16" s="16">
        <v>1635.3068699999999</v>
      </c>
      <c r="CE16" s="16">
        <v>1491.5976000000001</v>
      </c>
      <c r="CF16" s="16">
        <v>866.16740000000004</v>
      </c>
      <c r="CG16" s="16">
        <v>6829.7584999999999</v>
      </c>
      <c r="CH16" s="16">
        <v>884.80949999999996</v>
      </c>
      <c r="CI16" s="16">
        <v>3840.3229999999999</v>
      </c>
    </row>
    <row r="17" spans="1:87" s="16" customFormat="1" x14ac:dyDescent="0.25">
      <c r="A17" s="45">
        <v>39934</v>
      </c>
      <c r="B17" s="16">
        <v>10597.2</v>
      </c>
      <c r="C17" s="16">
        <v>13027.964</v>
      </c>
      <c r="D17" s="16">
        <v>109.65</v>
      </c>
      <c r="E17" s="16">
        <v>192.86</v>
      </c>
      <c r="F17" s="16">
        <v>193.727</v>
      </c>
      <c r="G17" s="16">
        <v>194.29300000000001</v>
      </c>
      <c r="H17" s="16">
        <v>202.17099999999999</v>
      </c>
      <c r="I17" s="16">
        <v>13027.964</v>
      </c>
      <c r="J17" s="16">
        <v>905.51400000000001</v>
      </c>
      <c r="K17" s="16">
        <v>421.6</v>
      </c>
      <c r="L17" s="16">
        <v>1617.6</v>
      </c>
      <c r="M17" s="16">
        <v>8414.2999999999993</v>
      </c>
      <c r="N17" s="16">
        <v>372359</v>
      </c>
      <c r="O17" s="16">
        <v>60.661999999999999</v>
      </c>
      <c r="P17" s="16">
        <v>842144</v>
      </c>
      <c r="Q17" s="16">
        <v>79</v>
      </c>
      <c r="R17" s="16">
        <v>56</v>
      </c>
      <c r="S17" s="16">
        <v>273</v>
      </c>
      <c r="T17" s="16">
        <v>132</v>
      </c>
      <c r="U17" s="16">
        <v>112929</v>
      </c>
      <c r="V17" s="16">
        <v>23.3</v>
      </c>
      <c r="W17" s="16">
        <v>15</v>
      </c>
      <c r="X17" s="16">
        <v>8</v>
      </c>
      <c r="Y17" s="16">
        <v>6100</v>
      </c>
      <c r="Z17" s="16">
        <v>7289</v>
      </c>
      <c r="AA17" s="16">
        <v>22617</v>
      </c>
      <c r="AB17" s="16">
        <v>11862</v>
      </c>
      <c r="AC17" s="16">
        <v>4573</v>
      </c>
      <c r="AD17" s="16">
        <v>131491</v>
      </c>
      <c r="AE17" s="16">
        <v>27239</v>
      </c>
      <c r="AF17" s="16">
        <v>24909</v>
      </c>
      <c r="AG17" s="16">
        <v>59.6</v>
      </c>
      <c r="AH17" s="16">
        <v>616200</v>
      </c>
      <c r="AI17" s="16">
        <v>4458</v>
      </c>
      <c r="AJ17" s="16">
        <v>7022</v>
      </c>
      <c r="AK17" s="16">
        <v>3049</v>
      </c>
      <c r="AL17" s="16">
        <v>206.1</v>
      </c>
      <c r="AM17" s="16">
        <v>3.29</v>
      </c>
      <c r="AN17" s="16">
        <v>1.1528</v>
      </c>
      <c r="AO17" s="16">
        <v>1.1075999999999999</v>
      </c>
      <c r="AP17" s="16">
        <v>1.5418000000000001</v>
      </c>
      <c r="AQ17" s="16">
        <v>9748.9</v>
      </c>
      <c r="AR17" s="16">
        <v>104.23399999999999</v>
      </c>
      <c r="AS17" s="16">
        <v>88.087999999999994</v>
      </c>
      <c r="AT17" s="16">
        <v>93.861000000000004</v>
      </c>
      <c r="AU17" s="16">
        <v>167.28100000000001</v>
      </c>
      <c r="AV17" s="16">
        <v>180.86199999999999</v>
      </c>
      <c r="AW17" s="16">
        <v>218.053</v>
      </c>
      <c r="AX17" s="16">
        <v>216.99</v>
      </c>
      <c r="AY17" s="16">
        <v>374.35899999999998</v>
      </c>
      <c r="AZ17" s="16">
        <v>258.584</v>
      </c>
      <c r="BA17" s="16">
        <v>172.23500000000001</v>
      </c>
      <c r="BB17" s="16">
        <v>213.02199999999999</v>
      </c>
      <c r="BC17" s="16">
        <v>218.904</v>
      </c>
      <c r="BD17" s="16">
        <v>818</v>
      </c>
      <c r="BE17" s="16">
        <v>431</v>
      </c>
      <c r="BF17" s="16">
        <v>21</v>
      </c>
      <c r="BG17" s="16">
        <v>104</v>
      </c>
      <c r="BH17" s="16">
        <v>540</v>
      </c>
      <c r="BI17" s="16">
        <v>650</v>
      </c>
      <c r="BJ17" s="16">
        <v>65.7</v>
      </c>
      <c r="BK17" s="16">
        <v>151593</v>
      </c>
      <c r="BL17" s="16">
        <v>13027.964</v>
      </c>
      <c r="BM17" s="16">
        <v>80.043199999999999</v>
      </c>
      <c r="BN17" s="16">
        <v>88.291499999999999</v>
      </c>
      <c r="BO17" s="16">
        <v>77.588099999999997</v>
      </c>
      <c r="BP17" s="16">
        <v>100.2694</v>
      </c>
      <c r="BQ17" s="16">
        <v>82.864099999999993</v>
      </c>
      <c r="BR17" s="16">
        <v>102.702</v>
      </c>
      <c r="BS17" s="16">
        <v>86.313599999999994</v>
      </c>
      <c r="BT17" s="16">
        <v>102.702</v>
      </c>
      <c r="BU17" s="16">
        <v>98.656400000000005</v>
      </c>
      <c r="BV17" s="16">
        <v>102.52589999999999</v>
      </c>
      <c r="BW17" s="16">
        <v>91.178600000000003</v>
      </c>
      <c r="BX17" s="16">
        <v>82.798500000000004</v>
      </c>
      <c r="BY17" s="16">
        <v>1.45</v>
      </c>
      <c r="BZ17" s="16">
        <v>5.54</v>
      </c>
      <c r="CA17" s="16">
        <v>8.06</v>
      </c>
      <c r="CB17" s="16">
        <v>96.644499999999994</v>
      </c>
      <c r="CC17" s="16">
        <v>105.24</v>
      </c>
      <c r="CD17" s="16">
        <v>1643.25044</v>
      </c>
      <c r="CE17" s="16">
        <v>1469.3793000000001</v>
      </c>
      <c r="CF17" s="16">
        <v>861.44650000000001</v>
      </c>
      <c r="CG17" s="16">
        <v>6846.3788999999997</v>
      </c>
      <c r="CH17" s="16">
        <v>910.37599999999998</v>
      </c>
      <c r="CI17" s="16">
        <v>3877.88</v>
      </c>
    </row>
    <row r="18" spans="1:87" s="16" customFormat="1" x14ac:dyDescent="0.25">
      <c r="A18" s="45">
        <v>39965</v>
      </c>
      <c r="B18" s="16">
        <v>10534.6</v>
      </c>
      <c r="C18" s="16">
        <v>12825.058000000001</v>
      </c>
      <c r="D18" s="16">
        <v>109.983</v>
      </c>
      <c r="E18" s="16">
        <v>192.21799999999999</v>
      </c>
      <c r="F18" s="16">
        <v>225.52600000000001</v>
      </c>
      <c r="G18" s="16">
        <v>199.83</v>
      </c>
      <c r="H18" s="16">
        <v>204.578</v>
      </c>
      <c r="I18" s="16">
        <v>12825.058000000001</v>
      </c>
      <c r="J18" s="16">
        <v>907.57600000000002</v>
      </c>
      <c r="K18" s="16">
        <v>449.5</v>
      </c>
      <c r="L18" s="16">
        <v>1651.8</v>
      </c>
      <c r="M18" s="16">
        <v>8428.7000000000007</v>
      </c>
      <c r="N18" s="16">
        <v>380841</v>
      </c>
      <c r="O18" s="16">
        <v>60.334000000000003</v>
      </c>
      <c r="P18" s="16">
        <v>749401</v>
      </c>
      <c r="Q18" s="16">
        <v>104</v>
      </c>
      <c r="R18" s="16">
        <v>80</v>
      </c>
      <c r="S18" s="16">
        <v>277</v>
      </c>
      <c r="T18" s="16">
        <v>124</v>
      </c>
      <c r="U18" s="16">
        <v>112745</v>
      </c>
      <c r="V18" s="16">
        <v>25.4</v>
      </c>
      <c r="W18" s="16">
        <v>15.1</v>
      </c>
      <c r="X18" s="16">
        <v>8.1</v>
      </c>
      <c r="Y18" s="16">
        <v>6010</v>
      </c>
      <c r="Z18" s="16">
        <v>7182</v>
      </c>
      <c r="AA18" s="16">
        <v>22576</v>
      </c>
      <c r="AB18" s="16">
        <v>11726</v>
      </c>
      <c r="AC18" s="16">
        <v>4544</v>
      </c>
      <c r="AD18" s="16">
        <v>131026</v>
      </c>
      <c r="AE18" s="16">
        <v>27459</v>
      </c>
      <c r="AF18" s="16">
        <v>24852</v>
      </c>
      <c r="AG18" s="16">
        <v>59.4</v>
      </c>
      <c r="AH18" s="16">
        <v>602000</v>
      </c>
      <c r="AI18" s="16">
        <v>4052</v>
      </c>
      <c r="AJ18" s="16">
        <v>7837</v>
      </c>
      <c r="AK18" s="16">
        <v>3488</v>
      </c>
      <c r="AL18" s="16">
        <v>241.5</v>
      </c>
      <c r="AM18" s="16">
        <v>3.72</v>
      </c>
      <c r="AN18" s="16">
        <v>1.1264000000000001</v>
      </c>
      <c r="AO18" s="16">
        <v>1.0809</v>
      </c>
      <c r="AP18" s="16">
        <v>1.6369</v>
      </c>
      <c r="AQ18" s="16">
        <v>9806.9</v>
      </c>
      <c r="AR18" s="16">
        <v>104.176</v>
      </c>
      <c r="AS18" s="16">
        <v>90.13</v>
      </c>
      <c r="AT18" s="16">
        <v>93.99</v>
      </c>
      <c r="AU18" s="16">
        <v>170.65799999999999</v>
      </c>
      <c r="AV18" s="16">
        <v>215.374</v>
      </c>
      <c r="AW18" s="16">
        <v>218.09200000000001</v>
      </c>
      <c r="AX18" s="16">
        <v>216.95500000000001</v>
      </c>
      <c r="AY18" s="16">
        <v>375.17700000000002</v>
      </c>
      <c r="AZ18" s="16">
        <v>258.68599999999998</v>
      </c>
      <c r="BA18" s="16">
        <v>180.667</v>
      </c>
      <c r="BB18" s="16">
        <v>214.79</v>
      </c>
      <c r="BC18" s="16">
        <v>219.11199999999999</v>
      </c>
      <c r="BD18" s="16">
        <v>797</v>
      </c>
      <c r="BE18" s="16">
        <v>458</v>
      </c>
      <c r="BF18" s="16">
        <v>25</v>
      </c>
      <c r="BG18" s="16">
        <v>118</v>
      </c>
      <c r="BH18" s="16">
        <v>585</v>
      </c>
      <c r="BI18" s="16">
        <v>627</v>
      </c>
      <c r="BJ18" s="16">
        <v>65.7</v>
      </c>
      <c r="BK18" s="16">
        <v>155258</v>
      </c>
      <c r="BL18" s="16">
        <v>12825.058000000001</v>
      </c>
      <c r="BM18" s="16">
        <v>79.287099999999995</v>
      </c>
      <c r="BN18" s="16">
        <v>87.872799999999998</v>
      </c>
      <c r="BO18" s="16">
        <v>76.855400000000003</v>
      </c>
      <c r="BP18" s="16">
        <v>99.555400000000006</v>
      </c>
      <c r="BQ18" s="16">
        <v>82.571799999999996</v>
      </c>
      <c r="BR18" s="16">
        <v>102.30540000000001</v>
      </c>
      <c r="BS18" s="16">
        <v>86.026499999999999</v>
      </c>
      <c r="BT18" s="16">
        <v>102.30540000000001</v>
      </c>
      <c r="BU18" s="16">
        <v>99.439499999999995</v>
      </c>
      <c r="BV18" s="16">
        <v>99.875200000000007</v>
      </c>
      <c r="BW18" s="16">
        <v>90.634299999999996</v>
      </c>
      <c r="BX18" s="16">
        <v>82.674999999999997</v>
      </c>
      <c r="BY18" s="16">
        <v>1.4</v>
      </c>
      <c r="BZ18" s="16">
        <v>5.61</v>
      </c>
      <c r="CA18" s="16">
        <v>7.5</v>
      </c>
      <c r="CB18" s="16">
        <v>96.614500000000007</v>
      </c>
      <c r="CC18" s="16">
        <v>104.83</v>
      </c>
      <c r="CD18" s="16">
        <v>1628.3283200000001</v>
      </c>
      <c r="CE18" s="16">
        <v>1436.2864999999999</v>
      </c>
      <c r="CF18" s="16">
        <v>854.47879999999998</v>
      </c>
      <c r="CG18" s="16">
        <v>6782.2452000000003</v>
      </c>
      <c r="CH18" s="16">
        <v>919.69389999999999</v>
      </c>
      <c r="CI18" s="16">
        <v>3860.3326000000002</v>
      </c>
    </row>
    <row r="19" spans="1:87" s="16" customFormat="1" x14ac:dyDescent="0.25">
      <c r="A19" s="45">
        <v>39995</v>
      </c>
      <c r="B19" s="16">
        <v>10481.799999999999</v>
      </c>
      <c r="C19" s="16">
        <v>12774.081</v>
      </c>
      <c r="D19" s="16">
        <v>109.92400000000001</v>
      </c>
      <c r="E19" s="16">
        <v>190.553</v>
      </c>
      <c r="F19" s="16">
        <v>217.94499999999999</v>
      </c>
      <c r="G19" s="16">
        <v>199.68</v>
      </c>
      <c r="H19" s="16">
        <v>204.06899999999999</v>
      </c>
      <c r="I19" s="16">
        <v>12774.081</v>
      </c>
      <c r="J19" s="16">
        <v>909.56</v>
      </c>
      <c r="K19" s="16">
        <v>438.3</v>
      </c>
      <c r="L19" s="16">
        <v>1659.9</v>
      </c>
      <c r="M19" s="16">
        <v>8432.2000000000007</v>
      </c>
      <c r="N19" s="16">
        <v>415133</v>
      </c>
      <c r="O19" s="16">
        <v>64.296999999999997</v>
      </c>
      <c r="P19" s="16">
        <v>732245</v>
      </c>
      <c r="Q19" s="16">
        <v>110</v>
      </c>
      <c r="R19" s="16">
        <v>61</v>
      </c>
      <c r="S19" s="16">
        <v>297</v>
      </c>
      <c r="T19" s="16">
        <v>126</v>
      </c>
      <c r="U19" s="16">
        <v>112406</v>
      </c>
      <c r="V19" s="16">
        <v>23.2</v>
      </c>
      <c r="W19" s="16">
        <v>15.1</v>
      </c>
      <c r="X19" s="16">
        <v>8.1</v>
      </c>
      <c r="Y19" s="16">
        <v>5932</v>
      </c>
      <c r="Z19" s="16">
        <v>7146</v>
      </c>
      <c r="AA19" s="16">
        <v>22521</v>
      </c>
      <c r="AB19" s="16">
        <v>11668</v>
      </c>
      <c r="AC19" s="16">
        <v>4522</v>
      </c>
      <c r="AD19" s="16">
        <v>130685</v>
      </c>
      <c r="AE19" s="16">
        <v>27737</v>
      </c>
      <c r="AF19" s="16">
        <v>24750</v>
      </c>
      <c r="AG19" s="16">
        <v>59.3</v>
      </c>
      <c r="AH19" s="16">
        <v>576875</v>
      </c>
      <c r="AI19" s="16">
        <v>3505</v>
      </c>
      <c r="AJ19" s="16">
        <v>7839</v>
      </c>
      <c r="AK19" s="16">
        <v>2923</v>
      </c>
      <c r="AL19" s="16">
        <v>235.8</v>
      </c>
      <c r="AM19" s="16">
        <v>3.56</v>
      </c>
      <c r="AN19" s="16">
        <v>1.1229</v>
      </c>
      <c r="AO19" s="16">
        <v>1.0780000000000001</v>
      </c>
      <c r="AP19" s="16">
        <v>1.6377999999999999</v>
      </c>
      <c r="AQ19" s="16">
        <v>9841.7000000000007</v>
      </c>
      <c r="AR19" s="16">
        <v>103.651</v>
      </c>
      <c r="AS19" s="16">
        <v>90.001999999999995</v>
      </c>
      <c r="AT19" s="16">
        <v>94.113</v>
      </c>
      <c r="AU19" s="16">
        <v>170.45599999999999</v>
      </c>
      <c r="AV19" s="16">
        <v>214.05799999999999</v>
      </c>
      <c r="AW19" s="16">
        <v>217.72499999999999</v>
      </c>
      <c r="AX19" s="16">
        <v>216.58099999999999</v>
      </c>
      <c r="AY19" s="16">
        <v>376.00099999999998</v>
      </c>
      <c r="AZ19" s="16">
        <v>258.74700000000001</v>
      </c>
      <c r="BA19" s="16">
        <v>180.91499999999999</v>
      </c>
      <c r="BB19" s="16">
        <v>214.726</v>
      </c>
      <c r="BC19" s="16">
        <v>219.26300000000001</v>
      </c>
      <c r="BD19" s="16">
        <v>797</v>
      </c>
      <c r="BE19" s="16">
        <v>489</v>
      </c>
      <c r="BF19" s="16">
        <v>19</v>
      </c>
      <c r="BG19" s="16">
        <v>87</v>
      </c>
      <c r="BH19" s="16">
        <v>594</v>
      </c>
      <c r="BI19" s="16">
        <v>611</v>
      </c>
      <c r="BJ19" s="16">
        <v>65.5</v>
      </c>
      <c r="BK19" s="16">
        <v>163637</v>
      </c>
      <c r="BL19" s="16">
        <v>12774.081</v>
      </c>
      <c r="BM19" s="16">
        <v>87.003600000000006</v>
      </c>
      <c r="BN19" s="16">
        <v>87.7346</v>
      </c>
      <c r="BO19" s="16">
        <v>78.034700000000001</v>
      </c>
      <c r="BP19" s="16">
        <v>98.810100000000006</v>
      </c>
      <c r="BQ19" s="16">
        <v>83.616200000000006</v>
      </c>
      <c r="BR19" s="16">
        <v>101.53660000000001</v>
      </c>
      <c r="BS19" s="16">
        <v>87.411199999999994</v>
      </c>
      <c r="BT19" s="16">
        <v>101.53660000000001</v>
      </c>
      <c r="BU19" s="16">
        <v>98.289199999999994</v>
      </c>
      <c r="BV19" s="16">
        <v>99.507000000000005</v>
      </c>
      <c r="BW19" s="16">
        <v>91.818399999999997</v>
      </c>
      <c r="BX19" s="16">
        <v>84.405699999999996</v>
      </c>
      <c r="BY19" s="16">
        <v>1.39</v>
      </c>
      <c r="BZ19" s="16">
        <v>5.41</v>
      </c>
      <c r="CA19" s="16">
        <v>7.09</v>
      </c>
      <c r="CB19" s="16">
        <v>94.367000000000004</v>
      </c>
      <c r="CC19" s="16">
        <v>104.38</v>
      </c>
      <c r="CD19" s="16">
        <v>1630.6376299999999</v>
      </c>
      <c r="CE19" s="16">
        <v>1395.3136999999999</v>
      </c>
      <c r="CF19" s="16">
        <v>849.98199999999997</v>
      </c>
      <c r="CG19" s="16">
        <v>6706.1626999999999</v>
      </c>
      <c r="CH19" s="16">
        <v>917.82360000000006</v>
      </c>
      <c r="CI19" s="16">
        <v>3839.5686999999998</v>
      </c>
    </row>
    <row r="20" spans="1:87" s="16" customFormat="1" x14ac:dyDescent="0.25">
      <c r="A20" s="45">
        <v>40026</v>
      </c>
      <c r="B20" s="16">
        <v>10449.5</v>
      </c>
      <c r="C20" s="16">
        <v>12743.853999999999</v>
      </c>
      <c r="D20" s="16">
        <v>109.129</v>
      </c>
      <c r="E20" s="16">
        <v>190.53299999999999</v>
      </c>
      <c r="F20" s="16">
        <v>225.179</v>
      </c>
      <c r="G20" s="16">
        <v>201.48</v>
      </c>
      <c r="H20" s="16">
        <v>204.77600000000001</v>
      </c>
      <c r="I20" s="16">
        <v>12743.853999999999</v>
      </c>
      <c r="J20" s="16">
        <v>910.774</v>
      </c>
      <c r="K20" s="16">
        <v>441.7</v>
      </c>
      <c r="L20" s="16">
        <v>1662.8</v>
      </c>
      <c r="M20" s="16">
        <v>8432.7999999999993</v>
      </c>
      <c r="N20" s="16">
        <v>480099</v>
      </c>
      <c r="O20" s="16">
        <v>63.116</v>
      </c>
      <c r="P20" s="16">
        <v>765626</v>
      </c>
      <c r="Q20" s="16">
        <v>104</v>
      </c>
      <c r="R20" s="16">
        <v>69</v>
      </c>
      <c r="S20" s="16">
        <v>286</v>
      </c>
      <c r="T20" s="16">
        <v>127</v>
      </c>
      <c r="U20" s="16">
        <v>112106</v>
      </c>
      <c r="V20" s="16">
        <v>24.3</v>
      </c>
      <c r="W20" s="16">
        <v>15.2</v>
      </c>
      <c r="X20" s="16">
        <v>8.3000000000000007</v>
      </c>
      <c r="Y20" s="16">
        <v>5855</v>
      </c>
      <c r="Z20" s="16">
        <v>7113</v>
      </c>
      <c r="AA20" s="16">
        <v>22537</v>
      </c>
      <c r="AB20" s="16">
        <v>11626</v>
      </c>
      <c r="AC20" s="16">
        <v>4513</v>
      </c>
      <c r="AD20" s="16">
        <v>130501</v>
      </c>
      <c r="AE20" s="16">
        <v>27509</v>
      </c>
      <c r="AF20" s="16">
        <v>24713</v>
      </c>
      <c r="AG20" s="16">
        <v>59.1</v>
      </c>
      <c r="AH20" s="16">
        <v>561850</v>
      </c>
      <c r="AI20" s="16">
        <v>3927</v>
      </c>
      <c r="AJ20" s="16">
        <v>7828</v>
      </c>
      <c r="AK20" s="16">
        <v>2791</v>
      </c>
      <c r="AL20" s="16">
        <v>253.7</v>
      </c>
      <c r="AM20" s="16">
        <v>3.59</v>
      </c>
      <c r="AN20" s="16">
        <v>1.0871999999999999</v>
      </c>
      <c r="AO20" s="16">
        <v>1.0683</v>
      </c>
      <c r="AP20" s="16">
        <v>1.6532</v>
      </c>
      <c r="AQ20" s="16">
        <v>9961</v>
      </c>
      <c r="AR20" s="16">
        <v>103.232</v>
      </c>
      <c r="AS20" s="16">
        <v>90.757999999999996</v>
      </c>
      <c r="AT20" s="16">
        <v>94.32</v>
      </c>
      <c r="AU20" s="16">
        <v>171.33199999999999</v>
      </c>
      <c r="AV20" s="16">
        <v>225.899</v>
      </c>
      <c r="AW20" s="16">
        <v>217.738</v>
      </c>
      <c r="AX20" s="16">
        <v>216.72900000000001</v>
      </c>
      <c r="AY20" s="16">
        <v>377.09100000000001</v>
      </c>
      <c r="AZ20" s="16">
        <v>259.28500000000003</v>
      </c>
      <c r="BA20" s="16">
        <v>183.72900000000001</v>
      </c>
      <c r="BB20" s="16">
        <v>215.44499999999999</v>
      </c>
      <c r="BC20" s="16">
        <v>219.49600000000001</v>
      </c>
      <c r="BD20" s="16">
        <v>792</v>
      </c>
      <c r="BE20" s="16">
        <v>491</v>
      </c>
      <c r="BF20" s="16">
        <v>20</v>
      </c>
      <c r="BG20" s="16">
        <v>105</v>
      </c>
      <c r="BH20" s="16">
        <v>586</v>
      </c>
      <c r="BI20" s="16">
        <v>588</v>
      </c>
      <c r="BJ20" s="16">
        <v>65.400000000000006</v>
      </c>
      <c r="BK20" s="16">
        <v>162705</v>
      </c>
      <c r="BL20" s="16">
        <v>12743.853999999999</v>
      </c>
      <c r="BM20" s="16">
        <v>87.997799999999998</v>
      </c>
      <c r="BN20" s="16">
        <v>88.2791</v>
      </c>
      <c r="BO20" s="16">
        <v>78.994500000000002</v>
      </c>
      <c r="BP20" s="16">
        <v>99.641400000000004</v>
      </c>
      <c r="BQ20" s="16">
        <v>84.818100000000001</v>
      </c>
      <c r="BR20" s="16">
        <v>102.4093</v>
      </c>
      <c r="BS20" s="16">
        <v>88.464699999999993</v>
      </c>
      <c r="BT20" s="16">
        <v>102.4093</v>
      </c>
      <c r="BU20" s="16">
        <v>97.626400000000004</v>
      </c>
      <c r="BV20" s="16">
        <v>99.766499999999994</v>
      </c>
      <c r="BW20" s="16">
        <v>92.715100000000007</v>
      </c>
      <c r="BX20" s="16">
        <v>84.602900000000005</v>
      </c>
      <c r="BY20" s="16">
        <v>1.36</v>
      </c>
      <c r="BZ20" s="16">
        <v>5.26</v>
      </c>
      <c r="CA20" s="16">
        <v>6.58</v>
      </c>
      <c r="CB20" s="16">
        <v>94.897099999999995</v>
      </c>
      <c r="CC20" s="16">
        <v>102.93</v>
      </c>
      <c r="CD20" s="16">
        <v>1630.08098</v>
      </c>
      <c r="CE20" s="16">
        <v>1363.5273</v>
      </c>
      <c r="CF20" s="16">
        <v>849.76409999999998</v>
      </c>
      <c r="CG20" s="16">
        <v>6633.2052999999996</v>
      </c>
      <c r="CH20" s="16">
        <v>907.82389999999998</v>
      </c>
      <c r="CI20" s="16">
        <v>3814.5518000000002</v>
      </c>
    </row>
    <row r="21" spans="1:87" s="16" customFormat="1" x14ac:dyDescent="0.25">
      <c r="A21" s="45">
        <v>40057</v>
      </c>
      <c r="B21" s="16">
        <v>10430.200000000001</v>
      </c>
      <c r="C21" s="16">
        <v>12763.787</v>
      </c>
      <c r="D21" s="16">
        <v>109.387</v>
      </c>
      <c r="E21" s="16">
        <v>190.91499999999999</v>
      </c>
      <c r="F21" s="16">
        <v>220.542</v>
      </c>
      <c r="G21" s="16">
        <v>202.148</v>
      </c>
      <c r="H21" s="16">
        <v>205.26300000000001</v>
      </c>
      <c r="I21" s="16">
        <v>12763.787</v>
      </c>
      <c r="J21" s="16">
        <v>912.96900000000005</v>
      </c>
      <c r="K21" s="16">
        <v>418.8</v>
      </c>
      <c r="L21" s="16">
        <v>1665.3</v>
      </c>
      <c r="M21" s="16">
        <v>8431.5</v>
      </c>
      <c r="N21" s="16">
        <v>608710</v>
      </c>
      <c r="O21" s="16">
        <v>62.707999999999998</v>
      </c>
      <c r="P21" s="16">
        <v>859887</v>
      </c>
      <c r="Q21" s="16">
        <v>105</v>
      </c>
      <c r="R21" s="16">
        <v>66</v>
      </c>
      <c r="S21" s="16">
        <v>297</v>
      </c>
      <c r="T21" s="16">
        <v>117</v>
      </c>
      <c r="U21" s="16">
        <v>111513</v>
      </c>
      <c r="V21" s="16">
        <v>25.7</v>
      </c>
      <c r="W21" s="16">
        <v>15.3</v>
      </c>
      <c r="X21" s="16">
        <v>8.4</v>
      </c>
      <c r="Y21" s="16">
        <v>5787</v>
      </c>
      <c r="Z21" s="16">
        <v>7084</v>
      </c>
      <c r="AA21" s="16">
        <v>22451</v>
      </c>
      <c r="AB21" s="16">
        <v>11591</v>
      </c>
      <c r="AC21" s="16">
        <v>4507</v>
      </c>
      <c r="AD21" s="16">
        <v>130259</v>
      </c>
      <c r="AE21" s="16">
        <v>27273</v>
      </c>
      <c r="AF21" s="16">
        <v>24660</v>
      </c>
      <c r="AG21" s="16">
        <v>58.7</v>
      </c>
      <c r="AH21" s="16">
        <v>553625</v>
      </c>
      <c r="AI21" s="16">
        <v>3775</v>
      </c>
      <c r="AJ21" s="16">
        <v>8402</v>
      </c>
      <c r="AK21" s="16">
        <v>2908</v>
      </c>
      <c r="AL21" s="16">
        <v>252.2</v>
      </c>
      <c r="AM21" s="16">
        <v>3.4</v>
      </c>
      <c r="AN21" s="16">
        <v>1.0815999999999999</v>
      </c>
      <c r="AO21" s="16">
        <v>1.0390999999999999</v>
      </c>
      <c r="AP21" s="16">
        <v>1.6323000000000001</v>
      </c>
      <c r="AQ21" s="16">
        <v>9883.4</v>
      </c>
      <c r="AR21" s="16">
        <v>103.50700000000001</v>
      </c>
      <c r="AS21" s="16">
        <v>90.988</v>
      </c>
      <c r="AT21" s="16">
        <v>94.436000000000007</v>
      </c>
      <c r="AU21" s="16">
        <v>171.922</v>
      </c>
      <c r="AV21" s="16">
        <v>228.35900000000001</v>
      </c>
      <c r="AW21" s="16">
        <v>217.66399999999999</v>
      </c>
      <c r="AX21" s="16">
        <v>216.68</v>
      </c>
      <c r="AY21" s="16">
        <v>378.35899999999998</v>
      </c>
      <c r="AZ21" s="16">
        <v>259.52300000000002</v>
      </c>
      <c r="BA21" s="16">
        <v>185.32900000000001</v>
      </c>
      <c r="BB21" s="16">
        <v>215.86099999999999</v>
      </c>
      <c r="BC21" s="16">
        <v>219.92</v>
      </c>
      <c r="BD21" s="16">
        <v>721</v>
      </c>
      <c r="BE21" s="16">
        <v>477</v>
      </c>
      <c r="BF21" s="16">
        <v>19</v>
      </c>
      <c r="BG21" s="16">
        <v>113</v>
      </c>
      <c r="BH21" s="16">
        <v>585</v>
      </c>
      <c r="BI21" s="16">
        <v>576</v>
      </c>
      <c r="BJ21" s="16">
        <v>65.099999999999994</v>
      </c>
      <c r="BK21" s="16">
        <v>170632</v>
      </c>
      <c r="BL21" s="16">
        <v>12763.787</v>
      </c>
      <c r="BM21" s="16">
        <v>91.629000000000005</v>
      </c>
      <c r="BN21" s="16">
        <v>88.980900000000005</v>
      </c>
      <c r="BO21" s="16">
        <v>79.501900000000006</v>
      </c>
      <c r="BP21" s="16">
        <v>99.243099999999998</v>
      </c>
      <c r="BQ21" s="16">
        <v>85.670699999999997</v>
      </c>
      <c r="BR21" s="16">
        <v>102.241</v>
      </c>
      <c r="BS21" s="16">
        <v>89.256100000000004</v>
      </c>
      <c r="BT21" s="16">
        <v>102.241</v>
      </c>
      <c r="BU21" s="16">
        <v>100.21980000000001</v>
      </c>
      <c r="BV21" s="16">
        <v>100.741</v>
      </c>
      <c r="BW21" s="16">
        <v>93.401200000000003</v>
      </c>
      <c r="BX21" s="16">
        <v>85.111400000000003</v>
      </c>
      <c r="BY21" s="16">
        <v>1.33</v>
      </c>
      <c r="BZ21" s="16">
        <v>5.13</v>
      </c>
      <c r="CA21" s="16">
        <v>6.31</v>
      </c>
      <c r="CB21" s="16">
        <v>91.274799999999999</v>
      </c>
      <c r="CC21" s="16">
        <v>102.02</v>
      </c>
      <c r="CD21" s="16">
        <v>1628.6711299999999</v>
      </c>
      <c r="CE21" s="16">
        <v>1337.6999000000001</v>
      </c>
      <c r="CF21" s="16">
        <v>847.66120000000001</v>
      </c>
      <c r="CG21" s="16">
        <v>6551.3294999999998</v>
      </c>
      <c r="CH21" s="16">
        <v>896.2115</v>
      </c>
      <c r="CI21" s="16">
        <v>3767.6424000000002</v>
      </c>
    </row>
    <row r="22" spans="1:87" s="16" customFormat="1" x14ac:dyDescent="0.25">
      <c r="A22" s="45">
        <v>40087</v>
      </c>
      <c r="B22" s="16">
        <v>10414.6</v>
      </c>
      <c r="C22" s="16">
        <v>12709.966</v>
      </c>
      <c r="D22" s="16">
        <v>110.684</v>
      </c>
      <c r="E22" s="16">
        <v>191.72800000000001</v>
      </c>
      <c r="F22" s="16">
        <v>218.68299999999999</v>
      </c>
      <c r="G22" s="16">
        <v>202.678</v>
      </c>
      <c r="H22" s="16">
        <v>205.56700000000001</v>
      </c>
      <c r="I22" s="16">
        <v>12709.966</v>
      </c>
      <c r="J22" s="16">
        <v>915.31700000000001</v>
      </c>
      <c r="K22" s="16">
        <v>425.9</v>
      </c>
      <c r="L22" s="16">
        <v>1676.5</v>
      </c>
      <c r="M22" s="16">
        <v>8455.2000000000007</v>
      </c>
      <c r="N22" s="16">
        <v>782643</v>
      </c>
      <c r="O22" s="16">
        <v>62.213999999999999</v>
      </c>
      <c r="P22" s="16">
        <v>994502</v>
      </c>
      <c r="Q22" s="16">
        <v>103</v>
      </c>
      <c r="R22" s="16">
        <v>54</v>
      </c>
      <c r="S22" s="16">
        <v>266</v>
      </c>
      <c r="T22" s="16">
        <v>111</v>
      </c>
      <c r="U22" s="16">
        <v>110949</v>
      </c>
      <c r="V22" s="16">
        <v>25.5</v>
      </c>
      <c r="W22" s="16">
        <v>15.8</v>
      </c>
      <c r="X22" s="16">
        <v>8.6</v>
      </c>
      <c r="Y22" s="16">
        <v>5716</v>
      </c>
      <c r="Z22" s="16">
        <v>7044</v>
      </c>
      <c r="AA22" s="16">
        <v>22524</v>
      </c>
      <c r="AB22" s="16">
        <v>11538</v>
      </c>
      <c r="AC22" s="16">
        <v>4494</v>
      </c>
      <c r="AD22" s="16">
        <v>130061</v>
      </c>
      <c r="AE22" s="16">
        <v>27462</v>
      </c>
      <c r="AF22" s="16">
        <v>24553</v>
      </c>
      <c r="AG22" s="16">
        <v>58.5</v>
      </c>
      <c r="AH22" s="16">
        <v>531350</v>
      </c>
      <c r="AI22" s="16">
        <v>3552</v>
      </c>
      <c r="AJ22" s="16">
        <v>8648</v>
      </c>
      <c r="AK22" s="16">
        <v>3006</v>
      </c>
      <c r="AL22" s="16">
        <v>258.3</v>
      </c>
      <c r="AM22" s="16">
        <v>3.39</v>
      </c>
      <c r="AN22" s="16">
        <v>1.0547</v>
      </c>
      <c r="AO22" s="16">
        <v>1.0213000000000001</v>
      </c>
      <c r="AP22" s="16">
        <v>1.6212</v>
      </c>
      <c r="AQ22" s="16">
        <v>9931.9</v>
      </c>
      <c r="AR22" s="16">
        <v>103.85299999999999</v>
      </c>
      <c r="AS22" s="16">
        <v>91.153000000000006</v>
      </c>
      <c r="AT22" s="16">
        <v>94.869</v>
      </c>
      <c r="AU22" s="16">
        <v>172.74600000000001</v>
      </c>
      <c r="AV22" s="16">
        <v>231.04</v>
      </c>
      <c r="AW22" s="16">
        <v>217.881</v>
      </c>
      <c r="AX22" s="16">
        <v>216.94200000000001</v>
      </c>
      <c r="AY22" s="16">
        <v>379.291</v>
      </c>
      <c r="AZ22" s="16">
        <v>260.01100000000002</v>
      </c>
      <c r="BA22" s="16">
        <v>187.79300000000001</v>
      </c>
      <c r="BB22" s="16">
        <v>216.50899999999999</v>
      </c>
      <c r="BC22" s="16">
        <v>220.501</v>
      </c>
      <c r="BD22" s="16">
        <v>746</v>
      </c>
      <c r="BE22" s="16">
        <v>472</v>
      </c>
      <c r="BF22" s="16">
        <v>16</v>
      </c>
      <c r="BG22" s="16">
        <v>95</v>
      </c>
      <c r="BH22" s="16">
        <v>534</v>
      </c>
      <c r="BI22" s="16">
        <v>554</v>
      </c>
      <c r="BJ22" s="16">
        <v>65</v>
      </c>
      <c r="BK22" s="16">
        <v>174228</v>
      </c>
      <c r="BL22" s="16">
        <v>12709.966</v>
      </c>
      <c r="BM22" s="16">
        <v>90.265900000000002</v>
      </c>
      <c r="BN22" s="16">
        <v>89.618499999999997</v>
      </c>
      <c r="BO22" s="16">
        <v>79.855400000000003</v>
      </c>
      <c r="BP22" s="16">
        <v>99.650400000000005</v>
      </c>
      <c r="BQ22" s="16">
        <v>85.933999999999997</v>
      </c>
      <c r="BR22" s="16">
        <v>103.1365</v>
      </c>
      <c r="BS22" s="16">
        <v>89.396799999999999</v>
      </c>
      <c r="BT22" s="16">
        <v>103.1365</v>
      </c>
      <c r="BU22" s="16">
        <v>98.358000000000004</v>
      </c>
      <c r="BV22" s="16">
        <v>109.06010000000001</v>
      </c>
      <c r="BW22" s="16">
        <v>93.735699999999994</v>
      </c>
      <c r="BX22" s="16">
        <v>84.4268</v>
      </c>
      <c r="BY22" s="16">
        <v>1.32</v>
      </c>
      <c r="BZ22" s="16">
        <v>5.15</v>
      </c>
      <c r="CA22" s="16">
        <v>6.29</v>
      </c>
      <c r="CB22" s="16">
        <v>90.367099999999994</v>
      </c>
      <c r="CC22" s="16">
        <v>100.56</v>
      </c>
      <c r="CD22" s="16">
        <v>1623.03062</v>
      </c>
      <c r="CE22" s="16">
        <v>1307.8444999999999</v>
      </c>
      <c r="CF22" s="16">
        <v>842.25710000000004</v>
      </c>
      <c r="CG22" s="16">
        <v>6479.9623000000001</v>
      </c>
      <c r="CH22" s="16">
        <v>895.51289999999995</v>
      </c>
      <c r="CI22" s="16">
        <v>3743.0331000000001</v>
      </c>
    </row>
    <row r="23" spans="1:87" s="16" customFormat="1" x14ac:dyDescent="0.25">
      <c r="A23" s="45">
        <v>40118</v>
      </c>
      <c r="B23" s="16">
        <v>10447.200000000001</v>
      </c>
      <c r="C23" s="16">
        <v>12743.645</v>
      </c>
      <c r="D23" s="16">
        <v>111.15900000000001</v>
      </c>
      <c r="E23" s="16">
        <v>192.834</v>
      </c>
      <c r="F23" s="16">
        <v>227.66499999999999</v>
      </c>
      <c r="G23" s="16">
        <v>204.40799999999999</v>
      </c>
      <c r="H23" s="16">
        <v>206.286</v>
      </c>
      <c r="I23" s="16">
        <v>12743.645</v>
      </c>
      <c r="J23" s="16">
        <v>918.24199999999996</v>
      </c>
      <c r="K23" s="16">
        <v>449.8</v>
      </c>
      <c r="L23" s="16">
        <v>1681.4</v>
      </c>
      <c r="M23" s="16">
        <v>8486.1</v>
      </c>
      <c r="N23" s="16">
        <v>908807</v>
      </c>
      <c r="O23" s="16">
        <v>64.587000000000003</v>
      </c>
      <c r="P23" s="16">
        <v>1077011</v>
      </c>
      <c r="Q23" s="16">
        <v>104</v>
      </c>
      <c r="R23" s="16">
        <v>67</v>
      </c>
      <c r="S23" s="16">
        <v>301</v>
      </c>
      <c r="T23" s="16">
        <v>116</v>
      </c>
      <c r="U23" s="16">
        <v>111211</v>
      </c>
      <c r="V23" s="16">
        <v>25.2</v>
      </c>
      <c r="W23" s="16">
        <v>16</v>
      </c>
      <c r="X23" s="16">
        <v>8.4</v>
      </c>
      <c r="Y23" s="16">
        <v>5696</v>
      </c>
      <c r="Z23" s="16">
        <v>7020</v>
      </c>
      <c r="AA23" s="16">
        <v>22533</v>
      </c>
      <c r="AB23" s="16">
        <v>11509</v>
      </c>
      <c r="AC23" s="16">
        <v>4489</v>
      </c>
      <c r="AD23" s="16">
        <v>130073</v>
      </c>
      <c r="AE23" s="16">
        <v>27327</v>
      </c>
      <c r="AF23" s="16">
        <v>24535</v>
      </c>
      <c r="AG23" s="16">
        <v>58.6</v>
      </c>
      <c r="AH23" s="16">
        <v>510313</v>
      </c>
      <c r="AI23" s="16">
        <v>3457</v>
      </c>
      <c r="AJ23" s="16">
        <v>8755</v>
      </c>
      <c r="AK23" s="16">
        <v>2847</v>
      </c>
      <c r="AL23" s="16">
        <v>272.2</v>
      </c>
      <c r="AM23" s="16">
        <v>3.4</v>
      </c>
      <c r="AN23" s="16">
        <v>1.0592999999999999</v>
      </c>
      <c r="AO23" s="16">
        <v>1.0130999999999999</v>
      </c>
      <c r="AP23" s="16">
        <v>1.6598999999999999</v>
      </c>
      <c r="AQ23" s="16">
        <v>9940.5</v>
      </c>
      <c r="AR23" s="16">
        <v>103.91500000000001</v>
      </c>
      <c r="AS23" s="16">
        <v>91.671999999999997</v>
      </c>
      <c r="AT23" s="16">
        <v>95.031000000000006</v>
      </c>
      <c r="AU23" s="16">
        <v>173.95</v>
      </c>
      <c r="AV23" s="16">
        <v>241.30500000000001</v>
      </c>
      <c r="AW23" s="16">
        <v>218.05500000000001</v>
      </c>
      <c r="AX23" s="16">
        <v>216.96199999999999</v>
      </c>
      <c r="AY23" s="16">
        <v>380.45</v>
      </c>
      <c r="AZ23" s="16">
        <v>260.21300000000002</v>
      </c>
      <c r="BA23" s="16">
        <v>191.24299999999999</v>
      </c>
      <c r="BB23" s="16">
        <v>217.23400000000001</v>
      </c>
      <c r="BC23" s="16">
        <v>220.666</v>
      </c>
      <c r="BD23" s="16">
        <v>844</v>
      </c>
      <c r="BE23" s="16">
        <v>483</v>
      </c>
      <c r="BF23" s="16">
        <v>26</v>
      </c>
      <c r="BG23" s="16">
        <v>114</v>
      </c>
      <c r="BH23" s="16">
        <v>588</v>
      </c>
      <c r="BI23" s="16">
        <v>532</v>
      </c>
      <c r="BJ23" s="16">
        <v>65</v>
      </c>
      <c r="BK23" s="16">
        <v>178573</v>
      </c>
      <c r="BL23" s="16">
        <v>12743.645</v>
      </c>
      <c r="BM23" s="16">
        <v>91.804599999999994</v>
      </c>
      <c r="BN23" s="16">
        <v>88.0304</v>
      </c>
      <c r="BO23" s="16">
        <v>79.831199999999995</v>
      </c>
      <c r="BP23" s="16">
        <v>99.683599999999998</v>
      </c>
      <c r="BQ23" s="16">
        <v>86.799700000000001</v>
      </c>
      <c r="BR23" s="16">
        <v>101.9286</v>
      </c>
      <c r="BS23" s="16">
        <v>90.318600000000004</v>
      </c>
      <c r="BT23" s="16">
        <v>101.9286</v>
      </c>
      <c r="BU23" s="16">
        <v>97.158199999999994</v>
      </c>
      <c r="BV23" s="16">
        <v>98.968000000000004</v>
      </c>
      <c r="BW23" s="16">
        <v>93.4345</v>
      </c>
      <c r="BX23" s="16">
        <v>83.044399999999996</v>
      </c>
      <c r="BY23" s="16">
        <v>1.31</v>
      </c>
      <c r="BZ23" s="16">
        <v>5.19</v>
      </c>
      <c r="CA23" s="16">
        <v>6.32</v>
      </c>
      <c r="CB23" s="16">
        <v>89.267399999999995</v>
      </c>
      <c r="CC23" s="16">
        <v>99.87</v>
      </c>
      <c r="CD23" s="16">
        <v>1626.74838</v>
      </c>
      <c r="CE23" s="16">
        <v>1290.1174000000001</v>
      </c>
      <c r="CF23" s="16">
        <v>841.54729999999995</v>
      </c>
      <c r="CG23" s="16">
        <v>6519.6509999999998</v>
      </c>
      <c r="CH23" s="16">
        <v>884.95339999999999</v>
      </c>
      <c r="CI23" s="16">
        <v>3804.2707999999998</v>
      </c>
    </row>
    <row r="24" spans="1:87" s="16" customFormat="1" x14ac:dyDescent="0.25">
      <c r="A24" s="45">
        <v>40148</v>
      </c>
      <c r="B24" s="16">
        <v>10483</v>
      </c>
      <c r="C24" s="16">
        <v>12808.646000000001</v>
      </c>
      <c r="D24" s="16">
        <v>111.477</v>
      </c>
      <c r="E24" s="16">
        <v>192.77799999999999</v>
      </c>
      <c r="F24" s="16">
        <v>224.26</v>
      </c>
      <c r="G24" s="16">
        <v>204.57400000000001</v>
      </c>
      <c r="H24" s="16">
        <v>205.88800000000001</v>
      </c>
      <c r="I24" s="16">
        <v>12808.646000000001</v>
      </c>
      <c r="J24" s="16">
        <v>924.31500000000005</v>
      </c>
      <c r="K24" s="16">
        <v>462.2</v>
      </c>
      <c r="L24" s="16">
        <v>1690.1</v>
      </c>
      <c r="M24" s="16">
        <v>8488.7000000000007</v>
      </c>
      <c r="N24" s="16">
        <v>974127</v>
      </c>
      <c r="O24" s="16">
        <v>65.25</v>
      </c>
      <c r="P24" s="16">
        <v>1075199</v>
      </c>
      <c r="Q24" s="16">
        <v>97</v>
      </c>
      <c r="R24" s="16">
        <v>63</v>
      </c>
      <c r="S24" s="16">
        <v>313</v>
      </c>
      <c r="T24" s="16">
        <v>108</v>
      </c>
      <c r="U24" s="16">
        <v>110559</v>
      </c>
      <c r="V24" s="16">
        <v>23.5</v>
      </c>
      <c r="W24" s="16">
        <v>15.5</v>
      </c>
      <c r="X24" s="16">
        <v>8.4</v>
      </c>
      <c r="Y24" s="16">
        <v>5654</v>
      </c>
      <c r="Z24" s="16">
        <v>6999</v>
      </c>
      <c r="AA24" s="16">
        <v>22482</v>
      </c>
      <c r="AB24" s="16">
        <v>11475</v>
      </c>
      <c r="AC24" s="16">
        <v>4476</v>
      </c>
      <c r="AD24" s="16">
        <v>129804</v>
      </c>
      <c r="AE24" s="16">
        <v>27479</v>
      </c>
      <c r="AF24" s="16">
        <v>24425</v>
      </c>
      <c r="AG24" s="16">
        <v>58.3</v>
      </c>
      <c r="AH24" s="16">
        <v>487750</v>
      </c>
      <c r="AI24" s="16">
        <v>3457</v>
      </c>
      <c r="AJ24" s="16">
        <v>8835</v>
      </c>
      <c r="AK24" s="16">
        <v>2712</v>
      </c>
      <c r="AL24" s="16">
        <v>269.3</v>
      </c>
      <c r="AM24" s="16">
        <v>3.59</v>
      </c>
      <c r="AN24" s="16">
        <v>1.0537000000000001</v>
      </c>
      <c r="AO24" s="16">
        <v>1.0301</v>
      </c>
      <c r="AP24" s="16">
        <v>1.6226</v>
      </c>
      <c r="AQ24" s="16">
        <v>9998.9</v>
      </c>
      <c r="AR24" s="16">
        <v>103.682</v>
      </c>
      <c r="AS24" s="16">
        <v>91.707999999999998</v>
      </c>
      <c r="AT24" s="16">
        <v>95.111000000000004</v>
      </c>
      <c r="AU24" s="16">
        <v>174.10599999999999</v>
      </c>
      <c r="AV24" s="16">
        <v>240.035</v>
      </c>
      <c r="AW24" s="16">
        <v>218.34100000000001</v>
      </c>
      <c r="AX24" s="16">
        <v>216.899</v>
      </c>
      <c r="AY24" s="16">
        <v>381.11099999999999</v>
      </c>
      <c r="AZ24" s="16">
        <v>260.28500000000003</v>
      </c>
      <c r="BA24" s="16">
        <v>191.517</v>
      </c>
      <c r="BB24" s="16">
        <v>217.34700000000001</v>
      </c>
      <c r="BC24" s="16">
        <v>220.881</v>
      </c>
      <c r="BD24" s="16">
        <v>750</v>
      </c>
      <c r="BE24" s="16">
        <v>508</v>
      </c>
      <c r="BF24" s="16">
        <v>18</v>
      </c>
      <c r="BG24" s="16">
        <v>138</v>
      </c>
      <c r="BH24" s="16">
        <v>581</v>
      </c>
      <c r="BI24" s="16">
        <v>517</v>
      </c>
      <c r="BJ24" s="16">
        <v>64.599999999999994</v>
      </c>
      <c r="BK24" s="16">
        <v>182700</v>
      </c>
      <c r="BL24" s="16">
        <v>12808.646000000001</v>
      </c>
      <c r="BM24" s="16">
        <v>91.128100000000003</v>
      </c>
      <c r="BN24" s="16">
        <v>90.121700000000004</v>
      </c>
      <c r="BO24" s="16">
        <v>81.171800000000005</v>
      </c>
      <c r="BP24" s="16">
        <v>99.301900000000003</v>
      </c>
      <c r="BQ24" s="16">
        <v>87.094899999999996</v>
      </c>
      <c r="BR24" s="16">
        <v>101.9272</v>
      </c>
      <c r="BS24" s="16">
        <v>90.155100000000004</v>
      </c>
      <c r="BT24" s="16">
        <v>101.9272</v>
      </c>
      <c r="BU24" s="16">
        <v>95.191400000000002</v>
      </c>
      <c r="BV24" s="16">
        <v>106.23560000000001</v>
      </c>
      <c r="BW24" s="16">
        <v>93.744699999999995</v>
      </c>
      <c r="BX24" s="16">
        <v>82.845500000000001</v>
      </c>
      <c r="BY24" s="16">
        <v>1.29</v>
      </c>
      <c r="BZ24" s="16">
        <v>5.26</v>
      </c>
      <c r="CA24" s="16">
        <v>6.37</v>
      </c>
      <c r="CB24" s="16">
        <v>89.950900000000004</v>
      </c>
      <c r="CC24" s="16">
        <v>99.8</v>
      </c>
      <c r="CD24" s="16">
        <v>1638.94001</v>
      </c>
      <c r="CE24" s="16">
        <v>1265.2664</v>
      </c>
      <c r="CF24" s="16">
        <v>835.72529999999995</v>
      </c>
      <c r="CG24" s="16">
        <v>6456.9937</v>
      </c>
      <c r="CH24" s="16">
        <v>879.82600000000002</v>
      </c>
      <c r="CI24" s="16">
        <v>3776.7851000000001</v>
      </c>
    </row>
    <row r="25" spans="1:87" s="16" customFormat="1" x14ac:dyDescent="0.25">
      <c r="A25" s="45">
        <v>40179</v>
      </c>
      <c r="B25" s="16">
        <v>10454.700000000001</v>
      </c>
      <c r="C25" s="16">
        <v>12860.097</v>
      </c>
      <c r="D25" s="16">
        <v>111.934</v>
      </c>
      <c r="E25" s="16">
        <v>191.083</v>
      </c>
      <c r="F25" s="16">
        <v>233.727</v>
      </c>
      <c r="G25" s="16">
        <v>205.45099999999999</v>
      </c>
      <c r="H25" s="16">
        <v>206.892</v>
      </c>
      <c r="I25" s="16">
        <v>12860.097</v>
      </c>
      <c r="J25" s="16">
        <v>921.23500000000001</v>
      </c>
      <c r="K25" s="16">
        <v>441</v>
      </c>
      <c r="L25" s="16">
        <v>1679</v>
      </c>
      <c r="M25" s="16">
        <v>8440.5</v>
      </c>
      <c r="N25" s="16">
        <v>955243</v>
      </c>
      <c r="O25" s="16">
        <v>66.575000000000003</v>
      </c>
      <c r="P25" s="16">
        <v>1045801</v>
      </c>
      <c r="Q25" s="16">
        <v>94</v>
      </c>
      <c r="R25" s="16">
        <v>69</v>
      </c>
      <c r="S25" s="16">
        <v>325</v>
      </c>
      <c r="T25" s="16">
        <v>126</v>
      </c>
      <c r="U25" s="16">
        <v>110613</v>
      </c>
      <c r="V25" s="16">
        <v>26.9</v>
      </c>
      <c r="W25" s="16">
        <v>15.9</v>
      </c>
      <c r="X25" s="16">
        <v>8.3000000000000007</v>
      </c>
      <c r="Y25" s="16">
        <v>5580</v>
      </c>
      <c r="Z25" s="16">
        <v>6989</v>
      </c>
      <c r="AA25" s="16">
        <v>22491</v>
      </c>
      <c r="AB25" s="16">
        <v>11460</v>
      </c>
      <c r="AC25" s="16">
        <v>4471</v>
      </c>
      <c r="AD25" s="16">
        <v>129807</v>
      </c>
      <c r="AE25" s="16">
        <v>27781</v>
      </c>
      <c r="AF25" s="16">
        <v>24492</v>
      </c>
      <c r="AG25" s="16">
        <v>58.5</v>
      </c>
      <c r="AH25" s="16">
        <v>475950</v>
      </c>
      <c r="AI25" s="16">
        <v>3390</v>
      </c>
      <c r="AJ25" s="16">
        <v>8894</v>
      </c>
      <c r="AK25" s="16">
        <v>2574</v>
      </c>
      <c r="AL25" s="16">
        <v>279.60000000000002</v>
      </c>
      <c r="AM25" s="16">
        <v>3.73</v>
      </c>
      <c r="AN25" s="16">
        <v>1.0438000000000001</v>
      </c>
      <c r="AO25" s="16">
        <v>1.0345</v>
      </c>
      <c r="AP25" s="16">
        <v>1.6157999999999999</v>
      </c>
      <c r="AQ25" s="16">
        <v>10001.799999999999</v>
      </c>
      <c r="AR25" s="16">
        <v>103.54900000000001</v>
      </c>
      <c r="AS25" s="16">
        <v>92.073999999999998</v>
      </c>
      <c r="AT25" s="16">
        <v>95.286000000000001</v>
      </c>
      <c r="AU25" s="16">
        <v>174.876</v>
      </c>
      <c r="AV25" s="16">
        <v>245.76400000000001</v>
      </c>
      <c r="AW25" s="16">
        <v>218.85499999999999</v>
      </c>
      <c r="AX25" s="16">
        <v>216.20599999999999</v>
      </c>
      <c r="AY25" s="16">
        <v>382.74200000000002</v>
      </c>
      <c r="AZ25" s="16">
        <v>259.83300000000003</v>
      </c>
      <c r="BA25" s="16">
        <v>193.11600000000001</v>
      </c>
      <c r="BB25" s="16">
        <v>217.488</v>
      </c>
      <c r="BC25" s="16">
        <v>220.63300000000001</v>
      </c>
      <c r="BD25" s="16">
        <v>689</v>
      </c>
      <c r="BE25" s="16">
        <v>504</v>
      </c>
      <c r="BF25" s="16">
        <v>21</v>
      </c>
      <c r="BG25" s="16">
        <v>111</v>
      </c>
      <c r="BH25" s="16">
        <v>614</v>
      </c>
      <c r="BI25" s="16">
        <v>501</v>
      </c>
      <c r="BJ25" s="16">
        <v>64.8</v>
      </c>
      <c r="BK25" s="16">
        <v>181167</v>
      </c>
      <c r="BL25" s="16">
        <v>12860.097</v>
      </c>
      <c r="BM25" s="16">
        <v>92.256200000000007</v>
      </c>
      <c r="BN25" s="16">
        <v>90.622600000000006</v>
      </c>
      <c r="BO25" s="16">
        <v>82.398700000000005</v>
      </c>
      <c r="BP25" s="16">
        <v>99.534000000000006</v>
      </c>
      <c r="BQ25" s="16">
        <v>88.270300000000006</v>
      </c>
      <c r="BR25" s="16">
        <v>102.5157</v>
      </c>
      <c r="BS25" s="16">
        <v>91.276399999999995</v>
      </c>
      <c r="BT25" s="16">
        <v>102.5157</v>
      </c>
      <c r="BU25" s="16">
        <v>92.223799999999997</v>
      </c>
      <c r="BV25" s="16">
        <v>110.6618</v>
      </c>
      <c r="BW25" s="16">
        <v>94.762</v>
      </c>
      <c r="BX25" s="16">
        <v>83.019599999999997</v>
      </c>
      <c r="BY25" s="16">
        <v>1.28</v>
      </c>
      <c r="BZ25" s="16">
        <v>5.26</v>
      </c>
      <c r="CA25" s="16">
        <v>6.25</v>
      </c>
      <c r="CB25" s="16">
        <v>91.101100000000002</v>
      </c>
      <c r="CC25" s="16">
        <v>100.11</v>
      </c>
      <c r="CD25" s="16">
        <v>1630.6016</v>
      </c>
      <c r="CE25" s="16">
        <v>1238.7268999999999</v>
      </c>
      <c r="CF25" s="16">
        <v>819.99040000000002</v>
      </c>
      <c r="CG25" s="16">
        <v>6387.7879999999996</v>
      </c>
      <c r="CH25" s="16">
        <v>875.28520000000003</v>
      </c>
      <c r="CI25" s="16">
        <v>3757.6567</v>
      </c>
    </row>
    <row r="26" spans="1:87" s="16" customFormat="1" x14ac:dyDescent="0.25">
      <c r="A26" s="45">
        <v>40210</v>
      </c>
      <c r="B26" s="16">
        <v>10437.5</v>
      </c>
      <c r="C26" s="16">
        <v>12852.303</v>
      </c>
      <c r="D26" s="16">
        <v>111.81100000000001</v>
      </c>
      <c r="E26" s="16">
        <v>190.035</v>
      </c>
      <c r="F26" s="16">
        <v>227.19800000000001</v>
      </c>
      <c r="G26" s="16">
        <v>204.67500000000001</v>
      </c>
      <c r="H26" s="16">
        <v>206.94800000000001</v>
      </c>
      <c r="I26" s="16">
        <v>12852.303</v>
      </c>
      <c r="J26" s="16">
        <v>927.21</v>
      </c>
      <c r="K26" s="16">
        <v>437</v>
      </c>
      <c r="L26" s="16">
        <v>1694.6</v>
      </c>
      <c r="M26" s="16">
        <v>8490.1</v>
      </c>
      <c r="N26" s="16">
        <v>1104665</v>
      </c>
      <c r="O26" s="16">
        <v>63.63</v>
      </c>
      <c r="P26" s="16">
        <v>1161852</v>
      </c>
      <c r="Q26" s="16">
        <v>109</v>
      </c>
      <c r="R26" s="16">
        <v>70</v>
      </c>
      <c r="S26" s="16">
        <v>286</v>
      </c>
      <c r="T26" s="16">
        <v>139</v>
      </c>
      <c r="U26" s="16">
        <v>110778</v>
      </c>
      <c r="V26" s="16">
        <v>25</v>
      </c>
      <c r="W26" s="16">
        <v>15.8</v>
      </c>
      <c r="X26" s="16">
        <v>8.4</v>
      </c>
      <c r="Y26" s="16">
        <v>5500</v>
      </c>
      <c r="Z26" s="16">
        <v>6985</v>
      </c>
      <c r="AA26" s="16">
        <v>22476</v>
      </c>
      <c r="AB26" s="16">
        <v>11453</v>
      </c>
      <c r="AC26" s="16">
        <v>4468</v>
      </c>
      <c r="AD26" s="16">
        <v>129715</v>
      </c>
      <c r="AE26" s="16">
        <v>27627</v>
      </c>
      <c r="AF26" s="16">
        <v>24478</v>
      </c>
      <c r="AG26" s="16">
        <v>58.5</v>
      </c>
      <c r="AH26" s="16">
        <v>484750</v>
      </c>
      <c r="AI26" s="16">
        <v>3390</v>
      </c>
      <c r="AJ26" s="16">
        <v>8922</v>
      </c>
      <c r="AK26" s="16">
        <v>2793</v>
      </c>
      <c r="AL26" s="16">
        <v>277.39999999999998</v>
      </c>
      <c r="AM26" s="16">
        <v>3.69</v>
      </c>
      <c r="AN26" s="16">
        <v>1.0571999999999999</v>
      </c>
      <c r="AO26" s="16">
        <v>1.0722</v>
      </c>
      <c r="AP26" s="16">
        <v>1.5618000000000001</v>
      </c>
      <c r="AQ26" s="16">
        <v>10030.6</v>
      </c>
      <c r="AR26" s="16">
        <v>103.182</v>
      </c>
      <c r="AS26" s="16">
        <v>91.87</v>
      </c>
      <c r="AT26" s="16">
        <v>95.384</v>
      </c>
      <c r="AU26" s="16">
        <v>174.321</v>
      </c>
      <c r="AV26" s="16">
        <v>239.91399999999999</v>
      </c>
      <c r="AW26" s="16">
        <v>218.898</v>
      </c>
      <c r="AX26" s="16">
        <v>216.042</v>
      </c>
      <c r="AY26" s="16">
        <v>384.30799999999999</v>
      </c>
      <c r="AZ26" s="16">
        <v>259.97000000000003</v>
      </c>
      <c r="BA26" s="16">
        <v>191.97800000000001</v>
      </c>
      <c r="BB26" s="16">
        <v>217.28100000000001</v>
      </c>
      <c r="BC26" s="16">
        <v>220.73099999999999</v>
      </c>
      <c r="BD26" s="16">
        <v>670</v>
      </c>
      <c r="BE26" s="16">
        <v>510</v>
      </c>
      <c r="BF26" s="16">
        <v>20</v>
      </c>
      <c r="BG26" s="16">
        <v>120</v>
      </c>
      <c r="BH26" s="16">
        <v>604</v>
      </c>
      <c r="BI26" s="16">
        <v>493</v>
      </c>
      <c r="BJ26" s="16">
        <v>64.900000000000006</v>
      </c>
      <c r="BK26" s="16">
        <v>186093</v>
      </c>
      <c r="BL26" s="16">
        <v>12852.303</v>
      </c>
      <c r="BM26" s="16">
        <v>90.682599999999994</v>
      </c>
      <c r="BN26" s="16">
        <v>92.323099999999997</v>
      </c>
      <c r="BO26" s="16">
        <v>81.971900000000005</v>
      </c>
      <c r="BP26" s="16">
        <v>99.176299999999998</v>
      </c>
      <c r="BQ26" s="16">
        <v>89.462199999999996</v>
      </c>
      <c r="BR26" s="16">
        <v>101.8776</v>
      </c>
      <c r="BS26" s="16">
        <v>91.308099999999996</v>
      </c>
      <c r="BT26" s="16">
        <v>101.8776</v>
      </c>
      <c r="BU26" s="16">
        <v>94.611599999999996</v>
      </c>
      <c r="BV26" s="16">
        <v>111.8518</v>
      </c>
      <c r="BW26" s="16">
        <v>94.202500000000001</v>
      </c>
      <c r="BX26" s="16">
        <v>84.325900000000004</v>
      </c>
      <c r="BY26" s="16">
        <v>1.3</v>
      </c>
      <c r="BZ26" s="16">
        <v>5.35</v>
      </c>
      <c r="CA26" s="16">
        <v>6.34</v>
      </c>
      <c r="CB26" s="16">
        <v>90.139499999999998</v>
      </c>
      <c r="CC26" s="16">
        <v>101.03</v>
      </c>
      <c r="CD26" s="16">
        <v>1627.70705</v>
      </c>
      <c r="CE26" s="16">
        <v>1223.6144999999999</v>
      </c>
      <c r="CF26" s="16">
        <v>812.75760000000002</v>
      </c>
      <c r="CG26" s="16">
        <v>6322.0190000000002</v>
      </c>
      <c r="CH26" s="16">
        <v>865.02880000000005</v>
      </c>
      <c r="CI26" s="16">
        <v>3720.9591</v>
      </c>
    </row>
    <row r="27" spans="1:87" s="16" customFormat="1" x14ac:dyDescent="0.25">
      <c r="A27" s="45">
        <v>40238</v>
      </c>
      <c r="B27" s="16">
        <v>10470.700000000001</v>
      </c>
      <c r="C27" s="16">
        <v>12892.933000000001</v>
      </c>
      <c r="D27" s="16">
        <v>111.68300000000001</v>
      </c>
      <c r="E27" s="16">
        <v>193.547</v>
      </c>
      <c r="F27" s="16">
        <v>237.35599999999999</v>
      </c>
      <c r="G27" s="16">
        <v>204.268</v>
      </c>
      <c r="H27" s="16">
        <v>208.18100000000001</v>
      </c>
      <c r="I27" s="16">
        <v>12892.933000000001</v>
      </c>
      <c r="J27" s="16">
        <v>932.53499999999997</v>
      </c>
      <c r="K27" s="16">
        <v>456.6</v>
      </c>
      <c r="L27" s="16">
        <v>1710.4</v>
      </c>
      <c r="M27" s="16">
        <v>8492.2999999999993</v>
      </c>
      <c r="N27" s="16">
        <v>1096530</v>
      </c>
      <c r="O27" s="16">
        <v>64.122</v>
      </c>
      <c r="P27" s="16">
        <v>1120370</v>
      </c>
      <c r="Q27" s="16">
        <v>96</v>
      </c>
      <c r="R27" s="16">
        <v>65</v>
      </c>
      <c r="S27" s="16">
        <v>342</v>
      </c>
      <c r="T27" s="16">
        <v>133</v>
      </c>
      <c r="U27" s="16">
        <v>111162</v>
      </c>
      <c r="V27" s="16">
        <v>23.6</v>
      </c>
      <c r="W27" s="16">
        <v>15.8</v>
      </c>
      <c r="X27" s="16">
        <v>8.5</v>
      </c>
      <c r="Y27" s="16">
        <v>5537</v>
      </c>
      <c r="Z27" s="16">
        <v>6996</v>
      </c>
      <c r="AA27" s="16">
        <v>22518</v>
      </c>
      <c r="AB27" s="16">
        <v>11453</v>
      </c>
      <c r="AC27" s="16">
        <v>4457</v>
      </c>
      <c r="AD27" s="16">
        <v>129895</v>
      </c>
      <c r="AE27" s="16">
        <v>27558</v>
      </c>
      <c r="AF27" s="16">
        <v>24537</v>
      </c>
      <c r="AG27" s="16">
        <v>58.5</v>
      </c>
      <c r="AH27" s="16">
        <v>479875</v>
      </c>
      <c r="AI27" s="16">
        <v>3294</v>
      </c>
      <c r="AJ27" s="16">
        <v>9087</v>
      </c>
      <c r="AK27" s="16">
        <v>2542</v>
      </c>
      <c r="AL27" s="16">
        <v>284.2</v>
      </c>
      <c r="AM27" s="16">
        <v>3.73</v>
      </c>
      <c r="AN27" s="16">
        <v>1.0228999999999999</v>
      </c>
      <c r="AO27" s="16">
        <v>1.0666</v>
      </c>
      <c r="AP27" s="16">
        <v>1.5058</v>
      </c>
      <c r="AQ27" s="16">
        <v>10089.1</v>
      </c>
      <c r="AR27" s="16">
        <v>103.03400000000001</v>
      </c>
      <c r="AS27" s="16">
        <v>91.866</v>
      </c>
      <c r="AT27" s="16">
        <v>95.58</v>
      </c>
      <c r="AU27" s="16">
        <v>174.137</v>
      </c>
      <c r="AV27" s="16">
        <v>237.315</v>
      </c>
      <c r="AW27" s="16">
        <v>219.321</v>
      </c>
      <c r="AX27" s="16">
        <v>216.14599999999999</v>
      </c>
      <c r="AY27" s="16">
        <v>385.71199999999999</v>
      </c>
      <c r="AZ27" s="16">
        <v>260.34199999999998</v>
      </c>
      <c r="BA27" s="16">
        <v>191.375</v>
      </c>
      <c r="BB27" s="16">
        <v>217.35300000000001</v>
      </c>
      <c r="BC27" s="16">
        <v>220.78299999999999</v>
      </c>
      <c r="BD27" s="16">
        <v>635</v>
      </c>
      <c r="BE27" s="16">
        <v>536</v>
      </c>
      <c r="BF27" s="16">
        <v>23</v>
      </c>
      <c r="BG27" s="16">
        <v>128</v>
      </c>
      <c r="BH27" s="16">
        <v>636</v>
      </c>
      <c r="BI27" s="16">
        <v>492</v>
      </c>
      <c r="BJ27" s="16">
        <v>64.900000000000006</v>
      </c>
      <c r="BK27" s="16">
        <v>189028</v>
      </c>
      <c r="BL27" s="16">
        <v>12892.933000000001</v>
      </c>
      <c r="BM27" s="16">
        <v>91.823099999999997</v>
      </c>
      <c r="BN27" s="16">
        <v>91.593000000000004</v>
      </c>
      <c r="BO27" s="16">
        <v>83.420599999999993</v>
      </c>
      <c r="BP27" s="16">
        <v>99.302800000000005</v>
      </c>
      <c r="BQ27" s="16">
        <v>90.004099999999994</v>
      </c>
      <c r="BR27" s="16">
        <v>101.8621</v>
      </c>
      <c r="BS27" s="16">
        <v>92.461600000000004</v>
      </c>
      <c r="BT27" s="16">
        <v>101.8621</v>
      </c>
      <c r="BU27" s="16">
        <v>97.587900000000005</v>
      </c>
      <c r="BV27" s="16">
        <v>106.6087</v>
      </c>
      <c r="BW27" s="16">
        <v>94.956000000000003</v>
      </c>
      <c r="BX27" s="16">
        <v>84.237200000000001</v>
      </c>
      <c r="BY27" s="16">
        <v>1.28</v>
      </c>
      <c r="BZ27" s="16">
        <v>5.27</v>
      </c>
      <c r="CA27" s="16">
        <v>6.27</v>
      </c>
      <c r="CB27" s="16">
        <v>90.716099999999997</v>
      </c>
      <c r="CC27" s="16">
        <v>100.47</v>
      </c>
      <c r="CD27" s="16">
        <v>1639.41272</v>
      </c>
      <c r="CE27" s="16">
        <v>1210.116</v>
      </c>
      <c r="CF27" s="16">
        <v>886.46460000000002</v>
      </c>
      <c r="CG27" s="16">
        <v>6383.5550000000003</v>
      </c>
      <c r="CH27" s="16">
        <v>846.09900000000005</v>
      </c>
      <c r="CI27" s="16">
        <v>3704.2597000000001</v>
      </c>
    </row>
    <row r="28" spans="1:87" s="16" customFormat="1" x14ac:dyDescent="0.25">
      <c r="A28" s="45">
        <v>40269</v>
      </c>
      <c r="B28" s="16">
        <v>10579.6</v>
      </c>
      <c r="C28" s="16">
        <v>12998.263999999999</v>
      </c>
      <c r="D28" s="16">
        <v>111.39700000000001</v>
      </c>
      <c r="E28" s="16">
        <v>194.839</v>
      </c>
      <c r="F28" s="16">
        <v>244.34700000000001</v>
      </c>
      <c r="G28" s="16">
        <v>203.898</v>
      </c>
      <c r="H28" s="16">
        <v>208.72200000000001</v>
      </c>
      <c r="I28" s="16">
        <v>12998.263999999999</v>
      </c>
      <c r="J28" s="16">
        <v>935.05399999999997</v>
      </c>
      <c r="K28" s="16">
        <v>451.4</v>
      </c>
      <c r="L28" s="16">
        <v>1694.4</v>
      </c>
      <c r="M28" s="16">
        <v>8517.7000000000007</v>
      </c>
      <c r="N28" s="16">
        <v>1039808</v>
      </c>
      <c r="O28" s="16">
        <v>67.231999999999999</v>
      </c>
      <c r="P28" s="16">
        <v>1050215</v>
      </c>
      <c r="Q28" s="16">
        <v>118</v>
      </c>
      <c r="R28" s="16">
        <v>82</v>
      </c>
      <c r="S28" s="16">
        <v>379</v>
      </c>
      <c r="T28" s="16">
        <v>108</v>
      </c>
      <c r="U28" s="16">
        <v>111854</v>
      </c>
      <c r="V28" s="16">
        <v>22.3</v>
      </c>
      <c r="W28" s="16">
        <v>17.2</v>
      </c>
      <c r="X28" s="16">
        <v>8.4</v>
      </c>
      <c r="Y28" s="16">
        <v>5553</v>
      </c>
      <c r="Z28" s="16">
        <v>7026</v>
      </c>
      <c r="AA28" s="16">
        <v>22569</v>
      </c>
      <c r="AB28" s="16">
        <v>11489</v>
      </c>
      <c r="AC28" s="16">
        <v>4463</v>
      </c>
      <c r="AD28" s="16">
        <v>130132</v>
      </c>
      <c r="AE28" s="16">
        <v>27386</v>
      </c>
      <c r="AF28" s="16">
        <v>24524</v>
      </c>
      <c r="AG28" s="16">
        <v>58.7</v>
      </c>
      <c r="AH28" s="16">
        <v>471188</v>
      </c>
      <c r="AI28" s="16">
        <v>3086</v>
      </c>
      <c r="AJ28" s="16">
        <v>9130</v>
      </c>
      <c r="AK28" s="16">
        <v>2330</v>
      </c>
      <c r="AL28" s="16">
        <v>294.5</v>
      </c>
      <c r="AM28" s="16">
        <v>3.85</v>
      </c>
      <c r="AN28" s="16">
        <v>1.0052000000000001</v>
      </c>
      <c r="AO28" s="16">
        <v>1.069</v>
      </c>
      <c r="AP28" s="16">
        <v>1.5331999999999999</v>
      </c>
      <c r="AQ28" s="16">
        <v>10112.9</v>
      </c>
      <c r="AR28" s="16">
        <v>102.639</v>
      </c>
      <c r="AS28" s="16">
        <v>91.799000000000007</v>
      </c>
      <c r="AT28" s="16">
        <v>95.716999999999999</v>
      </c>
      <c r="AU28" s="16">
        <v>173.874</v>
      </c>
      <c r="AV28" s="16">
        <v>237.09299999999999</v>
      </c>
      <c r="AW28" s="16">
        <v>219.53100000000001</v>
      </c>
      <c r="AX28" s="16">
        <v>216.09200000000001</v>
      </c>
      <c r="AY28" s="16">
        <v>386.589</v>
      </c>
      <c r="AZ28" s="16">
        <v>260.67200000000003</v>
      </c>
      <c r="BA28" s="16">
        <v>191.249</v>
      </c>
      <c r="BB28" s="16">
        <v>217.40299999999999</v>
      </c>
      <c r="BC28" s="16">
        <v>220.822</v>
      </c>
      <c r="BD28" s="16">
        <v>737</v>
      </c>
      <c r="BE28" s="16">
        <v>476</v>
      </c>
      <c r="BF28" s="16">
        <v>18</v>
      </c>
      <c r="BG28" s="16">
        <v>143</v>
      </c>
      <c r="BH28" s="16">
        <v>687</v>
      </c>
      <c r="BI28" s="16">
        <v>488</v>
      </c>
      <c r="BJ28" s="16">
        <v>65.2</v>
      </c>
      <c r="BK28" s="16">
        <v>188664</v>
      </c>
      <c r="BL28" s="16">
        <v>12998.263999999999</v>
      </c>
      <c r="BM28" s="16">
        <v>92.259399999999999</v>
      </c>
      <c r="BN28" s="16">
        <v>90.628699999999995</v>
      </c>
      <c r="BO28" s="16">
        <v>84.479200000000006</v>
      </c>
      <c r="BP28" s="16">
        <v>98.747799999999998</v>
      </c>
      <c r="BQ28" s="16">
        <v>90.4315</v>
      </c>
      <c r="BR28" s="16">
        <v>100.7723</v>
      </c>
      <c r="BS28" s="16">
        <v>93.309899999999999</v>
      </c>
      <c r="BT28" s="16">
        <v>100.7723</v>
      </c>
      <c r="BU28" s="16">
        <v>98.350800000000007</v>
      </c>
      <c r="BV28" s="16">
        <v>98.488</v>
      </c>
      <c r="BW28" s="16">
        <v>94.855199999999996</v>
      </c>
      <c r="BX28" s="16">
        <v>83.795199999999994</v>
      </c>
      <c r="BY28" s="16">
        <v>1.27</v>
      </c>
      <c r="BZ28" s="16">
        <v>5.29</v>
      </c>
      <c r="CA28" s="16">
        <v>6.25</v>
      </c>
      <c r="CB28" s="16">
        <v>93.452699999999993</v>
      </c>
      <c r="CC28" s="16">
        <v>99.91</v>
      </c>
      <c r="CD28" s="16">
        <v>1638.3594700000001</v>
      </c>
      <c r="CE28" s="16">
        <v>1207.4763</v>
      </c>
      <c r="CF28" s="16">
        <v>1158.3426999999999</v>
      </c>
      <c r="CG28" s="16">
        <v>6704.5128999999997</v>
      </c>
      <c r="CH28" s="16">
        <v>811.1268</v>
      </c>
      <c r="CI28" s="16">
        <v>3713.5511999999999</v>
      </c>
    </row>
    <row r="29" spans="1:87" s="16" customFormat="1" x14ac:dyDescent="0.25">
      <c r="A29" s="45">
        <v>40299</v>
      </c>
      <c r="B29" s="16">
        <v>10687.6</v>
      </c>
      <c r="C29" s="16">
        <v>13107.196</v>
      </c>
      <c r="D29" s="16">
        <v>111.206</v>
      </c>
      <c r="E29" s="16">
        <v>193.61</v>
      </c>
      <c r="F29" s="16">
        <v>246.08</v>
      </c>
      <c r="G29" s="16">
        <v>203.46100000000001</v>
      </c>
      <c r="H29" s="16">
        <v>208.93199999999999</v>
      </c>
      <c r="I29" s="16">
        <v>13107.196</v>
      </c>
      <c r="J29" s="16">
        <v>937.47400000000005</v>
      </c>
      <c r="K29" s="16">
        <v>456.8</v>
      </c>
      <c r="L29" s="16">
        <v>1712.7</v>
      </c>
      <c r="M29" s="16">
        <v>8575</v>
      </c>
      <c r="N29" s="16">
        <v>1031793</v>
      </c>
      <c r="O29" s="16">
        <v>66.555000000000007</v>
      </c>
      <c r="P29" s="16">
        <v>1044780</v>
      </c>
      <c r="Q29" s="16">
        <v>108</v>
      </c>
      <c r="R29" s="16">
        <v>72</v>
      </c>
      <c r="S29" s="16">
        <v>290</v>
      </c>
      <c r="T29" s="16">
        <v>113</v>
      </c>
      <c r="U29" s="16">
        <v>112539</v>
      </c>
      <c r="V29" s="16">
        <v>25</v>
      </c>
      <c r="W29" s="16">
        <v>14.7</v>
      </c>
      <c r="X29" s="16">
        <v>8.3000000000000007</v>
      </c>
      <c r="Y29" s="16">
        <v>5520</v>
      </c>
      <c r="Z29" s="16">
        <v>7053</v>
      </c>
      <c r="AA29" s="16">
        <v>22996</v>
      </c>
      <c r="AB29" s="16">
        <v>11525</v>
      </c>
      <c r="AC29" s="16">
        <v>4472</v>
      </c>
      <c r="AD29" s="16">
        <v>130666</v>
      </c>
      <c r="AE29" s="16">
        <v>26692</v>
      </c>
      <c r="AF29" s="16">
        <v>24542</v>
      </c>
      <c r="AG29" s="16">
        <v>58.6</v>
      </c>
      <c r="AH29" s="16">
        <v>458900</v>
      </c>
      <c r="AI29" s="16">
        <v>3127</v>
      </c>
      <c r="AJ29" s="16">
        <v>8897</v>
      </c>
      <c r="AK29" s="16">
        <v>2260</v>
      </c>
      <c r="AL29" s="16">
        <v>278.89999999999998</v>
      </c>
      <c r="AM29" s="16">
        <v>3.42</v>
      </c>
      <c r="AN29" s="16">
        <v>1.0403</v>
      </c>
      <c r="AO29" s="16">
        <v>1.1294999999999999</v>
      </c>
      <c r="AP29" s="16">
        <v>1.4669000000000001</v>
      </c>
      <c r="AQ29" s="16">
        <v>10131</v>
      </c>
      <c r="AR29" s="16">
        <v>102.35899999999999</v>
      </c>
      <c r="AS29" s="16">
        <v>91.531000000000006</v>
      </c>
      <c r="AT29" s="16">
        <v>95.879000000000005</v>
      </c>
      <c r="AU29" s="16">
        <v>173.36699999999999</v>
      </c>
      <c r="AV29" s="16">
        <v>232.44</v>
      </c>
      <c r="AW29" s="16">
        <v>219.65100000000001</v>
      </c>
      <c r="AX29" s="16">
        <v>216.12799999999999</v>
      </c>
      <c r="AY29" s="16">
        <v>387.09399999999999</v>
      </c>
      <c r="AZ29" s="16">
        <v>260.93200000000002</v>
      </c>
      <c r="BA29" s="16">
        <v>190.23099999999999</v>
      </c>
      <c r="BB29" s="16">
        <v>217.29</v>
      </c>
      <c r="BC29" s="16">
        <v>220.96199999999999</v>
      </c>
      <c r="BD29" s="16">
        <v>702</v>
      </c>
      <c r="BE29" s="16">
        <v>435</v>
      </c>
      <c r="BF29" s="16">
        <v>20</v>
      </c>
      <c r="BG29" s="16">
        <v>120</v>
      </c>
      <c r="BH29" s="16">
        <v>583</v>
      </c>
      <c r="BI29" s="16">
        <v>476</v>
      </c>
      <c r="BJ29" s="16">
        <v>64.900000000000006</v>
      </c>
      <c r="BK29" s="16">
        <v>193834</v>
      </c>
      <c r="BL29" s="16">
        <v>13107.196</v>
      </c>
      <c r="BM29" s="16">
        <v>95.524900000000002</v>
      </c>
      <c r="BN29" s="16">
        <v>91.995999999999995</v>
      </c>
      <c r="BO29" s="16">
        <v>86.234899999999996</v>
      </c>
      <c r="BP29" s="16">
        <v>100.2384</v>
      </c>
      <c r="BQ29" s="16">
        <v>91.709500000000006</v>
      </c>
      <c r="BR29" s="16">
        <v>102.2315</v>
      </c>
      <c r="BS29" s="16">
        <v>94.641900000000007</v>
      </c>
      <c r="BT29" s="16">
        <v>102.2315</v>
      </c>
      <c r="BU29" s="16">
        <v>97.866799999999998</v>
      </c>
      <c r="BV29" s="16">
        <v>104.68819999999999</v>
      </c>
      <c r="BW29" s="16">
        <v>96.512299999999996</v>
      </c>
      <c r="BX29" s="16">
        <v>84.112099999999998</v>
      </c>
      <c r="BY29" s="16">
        <v>1.28</v>
      </c>
      <c r="BZ29" s="16">
        <v>4.96</v>
      </c>
      <c r="CA29" s="16">
        <v>6.05</v>
      </c>
      <c r="CB29" s="16">
        <v>91.972999999999999</v>
      </c>
      <c r="CC29" s="16">
        <v>102.91</v>
      </c>
      <c r="CD29" s="16">
        <v>1640.77971</v>
      </c>
      <c r="CE29" s="16">
        <v>1196.7198000000001</v>
      </c>
      <c r="CF29" s="16">
        <v>1148.5664999999999</v>
      </c>
      <c r="CG29" s="16">
        <v>6664.2969000000003</v>
      </c>
      <c r="CH29" s="16">
        <v>799.16219999999998</v>
      </c>
      <c r="CI29" s="16">
        <v>3699.3859000000002</v>
      </c>
    </row>
    <row r="30" spans="1:87" s="16" customFormat="1" x14ac:dyDescent="0.25">
      <c r="A30" s="45">
        <v>40330</v>
      </c>
      <c r="B30" s="16">
        <v>10716.6</v>
      </c>
      <c r="C30" s="16">
        <v>13137.355</v>
      </c>
      <c r="D30" s="16">
        <v>110.989</v>
      </c>
      <c r="E30" s="16">
        <v>192.905</v>
      </c>
      <c r="F30" s="16">
        <v>234.214</v>
      </c>
      <c r="G30" s="16">
        <v>202.86699999999999</v>
      </c>
      <c r="H30" s="16">
        <v>208.48599999999999</v>
      </c>
      <c r="I30" s="16">
        <v>13137.355</v>
      </c>
      <c r="J30" s="16">
        <v>941.36300000000006</v>
      </c>
      <c r="K30" s="16">
        <v>459.8</v>
      </c>
      <c r="L30" s="16">
        <v>1732.6</v>
      </c>
      <c r="M30" s="16">
        <v>8598.6</v>
      </c>
      <c r="N30" s="16">
        <v>1031374</v>
      </c>
      <c r="O30" s="16">
        <v>64.278000000000006</v>
      </c>
      <c r="P30" s="16">
        <v>1034927</v>
      </c>
      <c r="Q30" s="16">
        <v>84</v>
      </c>
      <c r="R30" s="16">
        <v>62</v>
      </c>
      <c r="S30" s="16">
        <v>281</v>
      </c>
      <c r="T30" s="16">
        <v>109</v>
      </c>
      <c r="U30" s="16">
        <v>112608</v>
      </c>
      <c r="V30" s="16">
        <v>25.2</v>
      </c>
      <c r="W30" s="16">
        <v>15.2</v>
      </c>
      <c r="X30" s="16">
        <v>8.1</v>
      </c>
      <c r="Y30" s="16">
        <v>5516</v>
      </c>
      <c r="Z30" s="16">
        <v>7072</v>
      </c>
      <c r="AA30" s="16">
        <v>22740</v>
      </c>
      <c r="AB30" s="16">
        <v>11545</v>
      </c>
      <c r="AC30" s="16">
        <v>4473</v>
      </c>
      <c r="AD30" s="16">
        <v>130530</v>
      </c>
      <c r="AE30" s="16">
        <v>26658</v>
      </c>
      <c r="AF30" s="16">
        <v>24567</v>
      </c>
      <c r="AG30" s="16">
        <v>58.5</v>
      </c>
      <c r="AH30" s="16">
        <v>461188</v>
      </c>
      <c r="AI30" s="16">
        <v>3159</v>
      </c>
      <c r="AJ30" s="16">
        <v>8907</v>
      </c>
      <c r="AK30" s="16">
        <v>2284</v>
      </c>
      <c r="AL30" s="16">
        <v>267.39999999999998</v>
      </c>
      <c r="AM30" s="16">
        <v>3.2</v>
      </c>
      <c r="AN30" s="16">
        <v>1.0376000000000001</v>
      </c>
      <c r="AO30" s="16">
        <v>1.1254999999999999</v>
      </c>
      <c r="AP30" s="16">
        <v>1.4767999999999999</v>
      </c>
      <c r="AQ30" s="16">
        <v>10151.4</v>
      </c>
      <c r="AR30" s="16">
        <v>102.012</v>
      </c>
      <c r="AS30" s="16">
        <v>91.254999999999995</v>
      </c>
      <c r="AT30" s="16">
        <v>95.944999999999993</v>
      </c>
      <c r="AU30" s="16">
        <v>172.929</v>
      </c>
      <c r="AV30" s="16">
        <v>227.477</v>
      </c>
      <c r="AW30" s="16">
        <v>219.62700000000001</v>
      </c>
      <c r="AX30" s="16">
        <v>216.06</v>
      </c>
      <c r="AY30" s="16">
        <v>388.18799999999999</v>
      </c>
      <c r="AZ30" s="16">
        <v>261.18799999999999</v>
      </c>
      <c r="BA30" s="16">
        <v>189.42599999999999</v>
      </c>
      <c r="BB30" s="16">
        <v>217.19900000000001</v>
      </c>
      <c r="BC30" s="16">
        <v>221.19399999999999</v>
      </c>
      <c r="BD30" s="16">
        <v>894</v>
      </c>
      <c r="BE30" s="16">
        <v>425</v>
      </c>
      <c r="BF30" s="16">
        <v>23</v>
      </c>
      <c r="BG30" s="16">
        <v>139</v>
      </c>
      <c r="BH30" s="16">
        <v>536</v>
      </c>
      <c r="BI30" s="16">
        <v>447</v>
      </c>
      <c r="BJ30" s="16">
        <v>64.599999999999994</v>
      </c>
      <c r="BK30" s="16">
        <v>198626</v>
      </c>
      <c r="BL30" s="16">
        <v>13137.355</v>
      </c>
      <c r="BM30" s="16">
        <v>94.521299999999997</v>
      </c>
      <c r="BN30" s="16">
        <v>92.7042</v>
      </c>
      <c r="BO30" s="16">
        <v>86.551000000000002</v>
      </c>
      <c r="BP30" s="16">
        <v>99.580200000000005</v>
      </c>
      <c r="BQ30" s="16">
        <v>92.206100000000006</v>
      </c>
      <c r="BR30" s="16">
        <v>102.09739999999999</v>
      </c>
      <c r="BS30" s="16">
        <v>94.528499999999994</v>
      </c>
      <c r="BT30" s="16">
        <v>102.09739999999999</v>
      </c>
      <c r="BU30" s="16">
        <v>97.226699999999994</v>
      </c>
      <c r="BV30" s="16">
        <v>109.1177</v>
      </c>
      <c r="BW30" s="16">
        <v>96.283299999999997</v>
      </c>
      <c r="BX30" s="16">
        <v>84.573999999999998</v>
      </c>
      <c r="BY30" s="16">
        <v>1.29</v>
      </c>
      <c r="BZ30" s="16">
        <v>4.88</v>
      </c>
      <c r="CA30" s="16">
        <v>6.23</v>
      </c>
      <c r="CB30" s="16">
        <v>90.805899999999994</v>
      </c>
      <c r="CC30" s="16">
        <v>103.64</v>
      </c>
      <c r="CD30" s="16">
        <v>1643.97369</v>
      </c>
      <c r="CE30" s="16">
        <v>1190.1018999999999</v>
      </c>
      <c r="CF30" s="16">
        <v>1139.8255999999999</v>
      </c>
      <c r="CG30" s="16">
        <v>6637.2812000000004</v>
      </c>
      <c r="CH30" s="16">
        <v>792.20159999999998</v>
      </c>
      <c r="CI30" s="16">
        <v>3682.3757000000001</v>
      </c>
    </row>
    <row r="31" spans="1:87" s="16" customFormat="1" x14ac:dyDescent="0.25">
      <c r="A31" s="45">
        <v>40360</v>
      </c>
      <c r="B31" s="16">
        <v>10754</v>
      </c>
      <c r="C31" s="16">
        <v>13176.118</v>
      </c>
      <c r="D31" s="16">
        <v>111.08499999999999</v>
      </c>
      <c r="E31" s="16">
        <v>193.589</v>
      </c>
      <c r="F31" s="16">
        <v>234.09100000000001</v>
      </c>
      <c r="G31" s="16">
        <v>203.56299999999999</v>
      </c>
      <c r="H31" s="16">
        <v>208.46899999999999</v>
      </c>
      <c r="I31" s="16">
        <v>13176.118</v>
      </c>
      <c r="J31" s="16">
        <v>944.76499999999999</v>
      </c>
      <c r="K31" s="16">
        <v>453</v>
      </c>
      <c r="L31" s="16">
        <v>1723</v>
      </c>
      <c r="M31" s="16">
        <v>8599.1</v>
      </c>
      <c r="N31" s="16">
        <v>1021415</v>
      </c>
      <c r="O31" s="16">
        <v>66.105999999999995</v>
      </c>
      <c r="P31" s="16">
        <v>1021645</v>
      </c>
      <c r="Q31" s="16">
        <v>92</v>
      </c>
      <c r="R31" s="16">
        <v>76</v>
      </c>
      <c r="S31" s="16">
        <v>271</v>
      </c>
      <c r="T31" s="16">
        <v>107</v>
      </c>
      <c r="U31" s="16">
        <v>112248</v>
      </c>
      <c r="V31" s="16">
        <v>23.5</v>
      </c>
      <c r="W31" s="16">
        <v>15.5</v>
      </c>
      <c r="X31" s="16">
        <v>8</v>
      </c>
      <c r="Y31" s="16">
        <v>5508</v>
      </c>
      <c r="Z31" s="16">
        <v>7083</v>
      </c>
      <c r="AA31" s="16">
        <v>22569</v>
      </c>
      <c r="AB31" s="16">
        <v>11561</v>
      </c>
      <c r="AC31" s="16">
        <v>4478</v>
      </c>
      <c r="AD31" s="16">
        <v>130442</v>
      </c>
      <c r="AE31" s="16">
        <v>26991</v>
      </c>
      <c r="AF31" s="16">
        <v>24590</v>
      </c>
      <c r="AG31" s="16">
        <v>58.5</v>
      </c>
      <c r="AH31" s="16">
        <v>456350</v>
      </c>
      <c r="AI31" s="16">
        <v>2972</v>
      </c>
      <c r="AJ31" s="16">
        <v>8714</v>
      </c>
      <c r="AK31" s="16">
        <v>2208</v>
      </c>
      <c r="AL31" s="16">
        <v>269.60000000000002</v>
      </c>
      <c r="AM31" s="16">
        <v>3.01</v>
      </c>
      <c r="AN31" s="16">
        <v>1.0422</v>
      </c>
      <c r="AO31" s="16">
        <v>1.0529999999999999</v>
      </c>
      <c r="AP31" s="16">
        <v>1.5304</v>
      </c>
      <c r="AQ31" s="16">
        <v>10184.700000000001</v>
      </c>
      <c r="AR31" s="16">
        <v>101.56100000000001</v>
      </c>
      <c r="AS31" s="16">
        <v>91.56</v>
      </c>
      <c r="AT31" s="16">
        <v>96.027000000000001</v>
      </c>
      <c r="AU31" s="16">
        <v>173.39099999999999</v>
      </c>
      <c r="AV31" s="16">
        <v>232.905</v>
      </c>
      <c r="AW31" s="16">
        <v>219.643</v>
      </c>
      <c r="AX31" s="16">
        <v>216.214</v>
      </c>
      <c r="AY31" s="16">
        <v>388.12299999999999</v>
      </c>
      <c r="AZ31" s="16">
        <v>261.52499999999998</v>
      </c>
      <c r="BA31" s="16">
        <v>191.08199999999999</v>
      </c>
      <c r="BB31" s="16">
        <v>217.60499999999999</v>
      </c>
      <c r="BC31" s="16">
        <v>221.363</v>
      </c>
      <c r="BD31" s="16">
        <v>572</v>
      </c>
      <c r="BE31" s="16">
        <v>411</v>
      </c>
      <c r="BF31" s="16">
        <v>21</v>
      </c>
      <c r="BG31" s="16">
        <v>147</v>
      </c>
      <c r="BH31" s="16">
        <v>546</v>
      </c>
      <c r="BI31" s="16">
        <v>443</v>
      </c>
      <c r="BJ31" s="16">
        <v>64.599999999999994</v>
      </c>
      <c r="BK31" s="16">
        <v>195847</v>
      </c>
      <c r="BL31" s="16">
        <v>13176.118</v>
      </c>
      <c r="BM31" s="16">
        <v>98.262699999999995</v>
      </c>
      <c r="BN31" s="16">
        <v>92.768699999999995</v>
      </c>
      <c r="BO31" s="16">
        <v>87.597800000000007</v>
      </c>
      <c r="BP31" s="16">
        <v>99.214500000000001</v>
      </c>
      <c r="BQ31" s="16">
        <v>92.448999999999998</v>
      </c>
      <c r="BR31" s="16">
        <v>101.8426</v>
      </c>
      <c r="BS31" s="16">
        <v>95.114599999999996</v>
      </c>
      <c r="BT31" s="16">
        <v>101.8426</v>
      </c>
      <c r="BU31" s="16">
        <v>99.118899999999996</v>
      </c>
      <c r="BV31" s="16">
        <v>108.63120000000001</v>
      </c>
      <c r="BW31" s="16">
        <v>97.065299999999993</v>
      </c>
      <c r="BX31" s="16">
        <v>85.095200000000006</v>
      </c>
      <c r="BY31" s="16">
        <v>1.28</v>
      </c>
      <c r="BZ31" s="16">
        <v>4.72</v>
      </c>
      <c r="CA31" s="16">
        <v>6.01</v>
      </c>
      <c r="CB31" s="16">
        <v>87.500500000000002</v>
      </c>
      <c r="CC31" s="16">
        <v>101.85</v>
      </c>
      <c r="CD31" s="16">
        <v>1648.7469900000001</v>
      </c>
      <c r="CE31" s="16">
        <v>1188.9423999999999</v>
      </c>
      <c r="CF31" s="16">
        <v>1136.0451</v>
      </c>
      <c r="CG31" s="16">
        <v>6612.9137000000001</v>
      </c>
      <c r="CH31" s="16">
        <v>792.34450000000004</v>
      </c>
      <c r="CI31" s="16">
        <v>3662.1950000000002</v>
      </c>
    </row>
    <row r="32" spans="1:87" s="16" customFormat="1" x14ac:dyDescent="0.25">
      <c r="A32" s="45">
        <v>40391</v>
      </c>
      <c r="B32" s="16">
        <v>10771.8</v>
      </c>
      <c r="C32" s="16">
        <v>13224.463</v>
      </c>
      <c r="D32" s="16">
        <v>111.239</v>
      </c>
      <c r="E32" s="16">
        <v>194.07300000000001</v>
      </c>
      <c r="F32" s="16">
        <v>235.11</v>
      </c>
      <c r="G32" s="16">
        <v>204.178</v>
      </c>
      <c r="H32" s="16">
        <v>208.92500000000001</v>
      </c>
      <c r="I32" s="16">
        <v>13224.463</v>
      </c>
      <c r="J32" s="16">
        <v>946.08799999999997</v>
      </c>
      <c r="K32" s="16">
        <v>475.7</v>
      </c>
      <c r="L32" s="16">
        <v>1746.5</v>
      </c>
      <c r="M32" s="16">
        <v>8653.4</v>
      </c>
      <c r="N32" s="16">
        <v>1026425</v>
      </c>
      <c r="O32" s="16">
        <v>65.494</v>
      </c>
      <c r="P32" s="16">
        <v>1019559</v>
      </c>
      <c r="Q32" s="16">
        <v>106</v>
      </c>
      <c r="R32" s="16">
        <v>75</v>
      </c>
      <c r="S32" s="16">
        <v>282</v>
      </c>
      <c r="T32" s="16">
        <v>136</v>
      </c>
      <c r="U32" s="16">
        <v>111847</v>
      </c>
      <c r="V32" s="16">
        <v>23.1</v>
      </c>
      <c r="W32" s="16">
        <v>14.7</v>
      </c>
      <c r="X32" s="16">
        <v>8.1999999999999993</v>
      </c>
      <c r="Y32" s="16">
        <v>5524</v>
      </c>
      <c r="Z32" s="16">
        <v>7090</v>
      </c>
      <c r="AA32" s="16">
        <v>22420</v>
      </c>
      <c r="AB32" s="16">
        <v>11553</v>
      </c>
      <c r="AC32" s="16">
        <v>4463</v>
      </c>
      <c r="AD32" s="16">
        <v>130437</v>
      </c>
      <c r="AE32" s="16">
        <v>27703</v>
      </c>
      <c r="AF32" s="16">
        <v>24592</v>
      </c>
      <c r="AG32" s="16">
        <v>58.6</v>
      </c>
      <c r="AH32" s="16">
        <v>475313</v>
      </c>
      <c r="AI32" s="16">
        <v>3534</v>
      </c>
      <c r="AJ32" s="16">
        <v>8421</v>
      </c>
      <c r="AK32" s="16">
        <v>2162</v>
      </c>
      <c r="AL32" s="16">
        <v>273.39999999999998</v>
      </c>
      <c r="AM32" s="16">
        <v>2.7</v>
      </c>
      <c r="AN32" s="16">
        <v>1.0404</v>
      </c>
      <c r="AO32" s="16">
        <v>1.0387999999999999</v>
      </c>
      <c r="AP32" s="16">
        <v>1.5661</v>
      </c>
      <c r="AQ32" s="16">
        <v>10228.200000000001</v>
      </c>
      <c r="AR32" s="16">
        <v>101.63800000000001</v>
      </c>
      <c r="AS32" s="16">
        <v>91.783000000000001</v>
      </c>
      <c r="AT32" s="16">
        <v>96.13</v>
      </c>
      <c r="AU32" s="16">
        <v>173.82900000000001</v>
      </c>
      <c r="AV32" s="16">
        <v>236.43700000000001</v>
      </c>
      <c r="AW32" s="16">
        <v>219.87899999999999</v>
      </c>
      <c r="AX32" s="16">
        <v>216.25399999999999</v>
      </c>
      <c r="AY32" s="16">
        <v>389.05900000000003</v>
      </c>
      <c r="AZ32" s="16">
        <v>261.72199999999998</v>
      </c>
      <c r="BA32" s="16">
        <v>192.28700000000001</v>
      </c>
      <c r="BB32" s="16">
        <v>217.923</v>
      </c>
      <c r="BC32" s="16">
        <v>221.50899999999999</v>
      </c>
      <c r="BD32" s="16">
        <v>592</v>
      </c>
      <c r="BE32" s="16">
        <v>402</v>
      </c>
      <c r="BF32" s="16">
        <v>22</v>
      </c>
      <c r="BG32" s="16">
        <v>156</v>
      </c>
      <c r="BH32" s="16">
        <v>599</v>
      </c>
      <c r="BI32" s="16">
        <v>444</v>
      </c>
      <c r="BJ32" s="16">
        <v>64.7</v>
      </c>
      <c r="BK32" s="16">
        <v>200937</v>
      </c>
      <c r="BL32" s="16">
        <v>13224.463</v>
      </c>
      <c r="BM32" s="16">
        <v>95.421700000000001</v>
      </c>
      <c r="BN32" s="16">
        <v>93.456900000000005</v>
      </c>
      <c r="BO32" s="16">
        <v>87.522499999999994</v>
      </c>
      <c r="BP32" s="16">
        <v>100.4633</v>
      </c>
      <c r="BQ32" s="16">
        <v>93.156999999999996</v>
      </c>
      <c r="BR32" s="16">
        <v>102.3078</v>
      </c>
      <c r="BS32" s="16">
        <v>95.258700000000005</v>
      </c>
      <c r="BT32" s="16">
        <v>102.3078</v>
      </c>
      <c r="BU32" s="16">
        <v>98.413499999999999</v>
      </c>
      <c r="BV32" s="16">
        <v>109.2555</v>
      </c>
      <c r="BW32" s="16">
        <v>96.914000000000001</v>
      </c>
      <c r="BX32" s="16">
        <v>86.403700000000001</v>
      </c>
      <c r="BY32" s="16">
        <v>1.28</v>
      </c>
      <c r="BZ32" s="16">
        <v>4.49</v>
      </c>
      <c r="CA32" s="16">
        <v>5.66</v>
      </c>
      <c r="CB32" s="16">
        <v>85.372699999999995</v>
      </c>
      <c r="CC32" s="16">
        <v>100.8</v>
      </c>
      <c r="CD32" s="16">
        <v>1654.3211200000001</v>
      </c>
      <c r="CE32" s="16">
        <v>1187.8411000000001</v>
      </c>
      <c r="CF32" s="16">
        <v>1133.6624999999999</v>
      </c>
      <c r="CG32" s="16">
        <v>6605.4958999999999</v>
      </c>
      <c r="CH32" s="16">
        <v>795.62549999999999</v>
      </c>
      <c r="CI32" s="16">
        <v>3656.1307000000002</v>
      </c>
    </row>
    <row r="33" spans="1:87" s="16" customFormat="1" x14ac:dyDescent="0.25">
      <c r="A33" s="45">
        <v>40422</v>
      </c>
      <c r="B33" s="16">
        <v>10772.7</v>
      </c>
      <c r="C33" s="16">
        <v>13222.624</v>
      </c>
      <c r="D33" s="16">
        <v>111.283</v>
      </c>
      <c r="E33" s="16">
        <v>193.34800000000001</v>
      </c>
      <c r="F33" s="16">
        <v>231.81899999999999</v>
      </c>
      <c r="G33" s="16">
        <v>204.68700000000001</v>
      </c>
      <c r="H33" s="16">
        <v>209.13300000000001</v>
      </c>
      <c r="I33" s="16">
        <v>13222.624</v>
      </c>
      <c r="J33" s="16">
        <v>951.33</v>
      </c>
      <c r="K33" s="16">
        <v>460.8</v>
      </c>
      <c r="L33" s="16">
        <v>1764.8</v>
      </c>
      <c r="M33" s="16">
        <v>8684.6</v>
      </c>
      <c r="N33" s="16">
        <v>999749</v>
      </c>
      <c r="O33" s="16">
        <v>67.033000000000001</v>
      </c>
      <c r="P33" s="16">
        <v>980831</v>
      </c>
      <c r="Q33" s="16">
        <v>95</v>
      </c>
      <c r="R33" s="16">
        <v>70</v>
      </c>
      <c r="S33" s="16">
        <v>296</v>
      </c>
      <c r="T33" s="16">
        <v>133</v>
      </c>
      <c r="U33" s="16">
        <v>111926</v>
      </c>
      <c r="V33" s="16">
        <v>24.3</v>
      </c>
      <c r="W33" s="16">
        <v>14.8</v>
      </c>
      <c r="X33" s="16">
        <v>8.1999999999999993</v>
      </c>
      <c r="Y33" s="16">
        <v>5501</v>
      </c>
      <c r="Z33" s="16">
        <v>7105</v>
      </c>
      <c r="AA33" s="16">
        <v>22247</v>
      </c>
      <c r="AB33" s="16">
        <v>11563</v>
      </c>
      <c r="AC33" s="16">
        <v>4458</v>
      </c>
      <c r="AD33" s="16">
        <v>130373</v>
      </c>
      <c r="AE33" s="16">
        <v>27459</v>
      </c>
      <c r="AF33" s="16">
        <v>24639</v>
      </c>
      <c r="AG33" s="16">
        <v>58.5</v>
      </c>
      <c r="AH33" s="16">
        <v>458250</v>
      </c>
      <c r="AI33" s="16">
        <v>3308</v>
      </c>
      <c r="AJ33" s="16">
        <v>8454</v>
      </c>
      <c r="AK33" s="16">
        <v>2291</v>
      </c>
      <c r="AL33" s="16">
        <v>269.8</v>
      </c>
      <c r="AM33" s="16">
        <v>2.65</v>
      </c>
      <c r="AN33" s="16">
        <v>1.0329999999999999</v>
      </c>
      <c r="AO33" s="16">
        <v>1.0002</v>
      </c>
      <c r="AP33" s="16">
        <v>1.5590999999999999</v>
      </c>
      <c r="AQ33" s="16">
        <v>10249</v>
      </c>
      <c r="AR33" s="16">
        <v>101.533</v>
      </c>
      <c r="AS33" s="16">
        <v>92.09</v>
      </c>
      <c r="AT33" s="16">
        <v>96.171999999999997</v>
      </c>
      <c r="AU33" s="16">
        <v>174.38300000000001</v>
      </c>
      <c r="AV33" s="16">
        <v>239.482</v>
      </c>
      <c r="AW33" s="16">
        <v>220.59800000000001</v>
      </c>
      <c r="AX33" s="16">
        <v>216.23400000000001</v>
      </c>
      <c r="AY33" s="16">
        <v>391.28800000000001</v>
      </c>
      <c r="AZ33" s="16">
        <v>261.88400000000001</v>
      </c>
      <c r="BA33" s="16">
        <v>193.316</v>
      </c>
      <c r="BB33" s="16">
        <v>218.27500000000001</v>
      </c>
      <c r="BC33" s="16">
        <v>221.71100000000001</v>
      </c>
      <c r="BD33" s="16">
        <v>632</v>
      </c>
      <c r="BE33" s="16">
        <v>404</v>
      </c>
      <c r="BF33" s="16">
        <v>28</v>
      </c>
      <c r="BG33" s="16">
        <v>131</v>
      </c>
      <c r="BH33" s="16">
        <v>594</v>
      </c>
      <c r="BI33" s="16">
        <v>439</v>
      </c>
      <c r="BJ33" s="16">
        <v>64.599999999999994</v>
      </c>
      <c r="BK33" s="16">
        <v>200937</v>
      </c>
      <c r="BL33" s="16">
        <v>13222.624</v>
      </c>
      <c r="BM33" s="16">
        <v>95.455799999999996</v>
      </c>
      <c r="BN33" s="16">
        <v>94.318799999999996</v>
      </c>
      <c r="BO33" s="16">
        <v>87.833500000000001</v>
      </c>
      <c r="BP33" s="16">
        <v>100.318</v>
      </c>
      <c r="BQ33" s="16">
        <v>93.825800000000001</v>
      </c>
      <c r="BR33" s="16">
        <v>101.84050000000001</v>
      </c>
      <c r="BS33" s="16">
        <v>95.283500000000004</v>
      </c>
      <c r="BT33" s="16">
        <v>101.84050000000001</v>
      </c>
      <c r="BU33" s="16">
        <v>98.161100000000005</v>
      </c>
      <c r="BV33" s="16">
        <v>107.97239999999999</v>
      </c>
      <c r="BW33" s="16">
        <v>96.652199999999993</v>
      </c>
      <c r="BX33" s="16">
        <v>88.110799999999998</v>
      </c>
      <c r="BY33" s="16">
        <v>1.28</v>
      </c>
      <c r="BZ33" s="16">
        <v>4.53</v>
      </c>
      <c r="CA33" s="16">
        <v>5.66</v>
      </c>
      <c r="CB33" s="16">
        <v>84.357100000000003</v>
      </c>
      <c r="CC33" s="16">
        <v>99.6</v>
      </c>
      <c r="CD33" s="16">
        <v>1661.01314</v>
      </c>
      <c r="CE33" s="16">
        <v>1185.9536000000001</v>
      </c>
      <c r="CF33" s="16">
        <v>1121.4872</v>
      </c>
      <c r="CG33" s="16">
        <v>6576.8131999999996</v>
      </c>
      <c r="CH33" s="16">
        <v>797.37440000000004</v>
      </c>
      <c r="CI33" s="16">
        <v>3643.6232</v>
      </c>
    </row>
    <row r="34" spans="1:87" s="16" customFormat="1" x14ac:dyDescent="0.25">
      <c r="A34" s="45">
        <v>40452</v>
      </c>
      <c r="B34" s="16">
        <v>10805.5</v>
      </c>
      <c r="C34" s="16">
        <v>13247.875</v>
      </c>
      <c r="D34" s="16">
        <v>111.20099999999999</v>
      </c>
      <c r="E34" s="16">
        <v>192.971</v>
      </c>
      <c r="F34" s="16">
        <v>239.52699999999999</v>
      </c>
      <c r="G34" s="16">
        <v>207.09299999999999</v>
      </c>
      <c r="H34" s="16">
        <v>209.46700000000001</v>
      </c>
      <c r="I34" s="16">
        <v>13247.875</v>
      </c>
      <c r="J34" s="16">
        <v>960.36900000000003</v>
      </c>
      <c r="K34" s="16">
        <v>475.7</v>
      </c>
      <c r="L34" s="16">
        <v>1783.7</v>
      </c>
      <c r="M34" s="16">
        <v>8732.6</v>
      </c>
      <c r="N34" s="16">
        <v>990724</v>
      </c>
      <c r="O34" s="16">
        <v>66.08</v>
      </c>
      <c r="P34" s="16">
        <v>973591</v>
      </c>
      <c r="Q34" s="16">
        <v>94</v>
      </c>
      <c r="R34" s="16">
        <v>83</v>
      </c>
      <c r="S34" s="16">
        <v>265</v>
      </c>
      <c r="T34" s="16">
        <v>101</v>
      </c>
      <c r="U34" s="16">
        <v>111723</v>
      </c>
      <c r="V34" s="16">
        <v>25.3</v>
      </c>
      <c r="W34" s="16">
        <v>15.3</v>
      </c>
      <c r="X34" s="16">
        <v>8.1</v>
      </c>
      <c r="Y34" s="16">
        <v>5508</v>
      </c>
      <c r="Z34" s="16">
        <v>7109</v>
      </c>
      <c r="AA34" s="16">
        <v>22297</v>
      </c>
      <c r="AB34" s="16">
        <v>11562</v>
      </c>
      <c r="AC34" s="16">
        <v>4453</v>
      </c>
      <c r="AD34" s="16">
        <v>130642</v>
      </c>
      <c r="AE34" s="16">
        <v>27353</v>
      </c>
      <c r="AF34" s="16">
        <v>24692</v>
      </c>
      <c r="AG34" s="16">
        <v>58.3</v>
      </c>
      <c r="AH34" s="16">
        <v>450400</v>
      </c>
      <c r="AI34" s="16">
        <v>3345</v>
      </c>
      <c r="AJ34" s="16">
        <v>8613</v>
      </c>
      <c r="AK34" s="16">
        <v>2387</v>
      </c>
      <c r="AL34" s="16">
        <v>282.39999999999998</v>
      </c>
      <c r="AM34" s="16">
        <v>2.54</v>
      </c>
      <c r="AN34" s="16">
        <v>1.0179</v>
      </c>
      <c r="AO34" s="16">
        <v>0.96860000000000002</v>
      </c>
      <c r="AP34" s="16">
        <v>1.5867</v>
      </c>
      <c r="AQ34" s="16">
        <v>10304.700000000001</v>
      </c>
      <c r="AR34" s="16">
        <v>101.377</v>
      </c>
      <c r="AS34" s="16">
        <v>92.844999999999999</v>
      </c>
      <c r="AT34" s="16">
        <v>96.358000000000004</v>
      </c>
      <c r="AU34" s="16">
        <v>175.73699999999999</v>
      </c>
      <c r="AV34" s="16">
        <v>253.459</v>
      </c>
      <c r="AW34" s="16">
        <v>220.911</v>
      </c>
      <c r="AX34" s="16">
        <v>216.35900000000001</v>
      </c>
      <c r="AY34" s="16">
        <v>391.92599999999999</v>
      </c>
      <c r="AZ34" s="16">
        <v>262.07499999999999</v>
      </c>
      <c r="BA34" s="16">
        <v>196.845</v>
      </c>
      <c r="BB34" s="16">
        <v>219.035</v>
      </c>
      <c r="BC34" s="16">
        <v>221.83</v>
      </c>
      <c r="BD34" s="16">
        <v>605</v>
      </c>
      <c r="BE34" s="16">
        <v>408</v>
      </c>
      <c r="BF34" s="16">
        <v>21</v>
      </c>
      <c r="BG34" s="16">
        <v>129</v>
      </c>
      <c r="BH34" s="16">
        <v>543</v>
      </c>
      <c r="BI34" s="16">
        <v>436</v>
      </c>
      <c r="BJ34" s="16">
        <v>64.400000000000006</v>
      </c>
      <c r="BK34" s="16">
        <v>202727</v>
      </c>
      <c r="BL34" s="16">
        <v>13247.875</v>
      </c>
      <c r="BM34" s="16">
        <v>95.960599999999999</v>
      </c>
      <c r="BN34" s="16">
        <v>92.909599999999998</v>
      </c>
      <c r="BO34" s="16">
        <v>88.109899999999996</v>
      </c>
      <c r="BP34" s="16">
        <v>101.062</v>
      </c>
      <c r="BQ34" s="16">
        <v>93.394599999999997</v>
      </c>
      <c r="BR34" s="16">
        <v>101.70189999999999</v>
      </c>
      <c r="BS34" s="16">
        <v>95.358699999999999</v>
      </c>
      <c r="BT34" s="16">
        <v>101.70189999999999</v>
      </c>
      <c r="BU34" s="16">
        <v>97.489500000000007</v>
      </c>
      <c r="BV34" s="16">
        <v>103.4209</v>
      </c>
      <c r="BW34" s="16">
        <v>96.653000000000006</v>
      </c>
      <c r="BX34" s="16">
        <v>87.659099999999995</v>
      </c>
      <c r="BY34" s="16">
        <v>1.28</v>
      </c>
      <c r="BZ34" s="16">
        <v>4.68</v>
      </c>
      <c r="CA34" s="16">
        <v>5.72</v>
      </c>
      <c r="CB34" s="16">
        <v>81.728499999999997</v>
      </c>
      <c r="CC34" s="16">
        <v>96.41</v>
      </c>
      <c r="CD34" s="16">
        <v>1676.8854699999999</v>
      </c>
      <c r="CE34" s="16">
        <v>1184.9041999999999</v>
      </c>
      <c r="CF34" s="16">
        <v>1113.9880000000001</v>
      </c>
      <c r="CG34" s="16">
        <v>6564.6719000000003</v>
      </c>
      <c r="CH34" s="16">
        <v>797.90880000000004</v>
      </c>
      <c r="CI34" s="16">
        <v>3628.5120999999999</v>
      </c>
    </row>
    <row r="35" spans="1:87" s="16" customFormat="1" x14ac:dyDescent="0.25">
      <c r="A35" s="45">
        <v>40483</v>
      </c>
      <c r="B35" s="16">
        <v>10839.9</v>
      </c>
      <c r="C35" s="16">
        <v>13279.581</v>
      </c>
      <c r="D35" s="16">
        <v>111.005</v>
      </c>
      <c r="E35" s="16">
        <v>193.35400000000001</v>
      </c>
      <c r="F35" s="16">
        <v>244.345</v>
      </c>
      <c r="G35" s="16">
        <v>208.422</v>
      </c>
      <c r="H35" s="16">
        <v>209.56</v>
      </c>
      <c r="I35" s="16">
        <v>13279.581</v>
      </c>
      <c r="J35" s="16">
        <v>970.89</v>
      </c>
      <c r="K35" s="16">
        <v>517.20000000000005</v>
      </c>
      <c r="L35" s="16">
        <v>1816.3</v>
      </c>
      <c r="M35" s="16">
        <v>8755.5</v>
      </c>
      <c r="N35" s="16">
        <v>989565</v>
      </c>
      <c r="O35" s="16">
        <v>67.069999999999993</v>
      </c>
      <c r="P35" s="16">
        <v>971566</v>
      </c>
      <c r="Q35" s="16">
        <v>109</v>
      </c>
      <c r="R35" s="16">
        <v>73</v>
      </c>
      <c r="S35" s="16">
        <v>266</v>
      </c>
      <c r="T35" s="16">
        <v>97</v>
      </c>
      <c r="U35" s="16">
        <v>111343</v>
      </c>
      <c r="V35" s="16">
        <v>23.8</v>
      </c>
      <c r="W35" s="16">
        <v>16.100000000000001</v>
      </c>
      <c r="X35" s="16">
        <v>8.4</v>
      </c>
      <c r="Y35" s="16">
        <v>5506</v>
      </c>
      <c r="Z35" s="16">
        <v>7125</v>
      </c>
      <c r="AA35" s="16">
        <v>22287</v>
      </c>
      <c r="AB35" s="16">
        <v>11585</v>
      </c>
      <c r="AC35" s="16">
        <v>4460</v>
      </c>
      <c r="AD35" s="16">
        <v>130765</v>
      </c>
      <c r="AE35" s="16">
        <v>27561</v>
      </c>
      <c r="AF35" s="16">
        <v>24681</v>
      </c>
      <c r="AG35" s="16">
        <v>58.2</v>
      </c>
      <c r="AH35" s="16">
        <v>434063</v>
      </c>
      <c r="AI35" s="16">
        <v>3321</v>
      </c>
      <c r="AJ35" s="16">
        <v>8696</v>
      </c>
      <c r="AK35" s="16">
        <v>2370</v>
      </c>
      <c r="AL35" s="16">
        <v>296.60000000000002</v>
      </c>
      <c r="AM35" s="16">
        <v>2.76</v>
      </c>
      <c r="AN35" s="16">
        <v>1.0128999999999999</v>
      </c>
      <c r="AO35" s="16">
        <v>0.98470000000000002</v>
      </c>
      <c r="AP35" s="16">
        <v>1.5961000000000001</v>
      </c>
      <c r="AQ35" s="16">
        <v>10354.700000000001</v>
      </c>
      <c r="AR35" s="16">
        <v>101.34399999999999</v>
      </c>
      <c r="AS35" s="16">
        <v>93.328999999999994</v>
      </c>
      <c r="AT35" s="16">
        <v>96.466999999999999</v>
      </c>
      <c r="AU35" s="16">
        <v>176.49700000000001</v>
      </c>
      <c r="AV35" s="16">
        <v>260.27100000000002</v>
      </c>
      <c r="AW35" s="16">
        <v>221.315</v>
      </c>
      <c r="AX35" s="16">
        <v>216.48400000000001</v>
      </c>
      <c r="AY35" s="16">
        <v>392.53500000000003</v>
      </c>
      <c r="AZ35" s="16">
        <v>262.41000000000003</v>
      </c>
      <c r="BA35" s="16">
        <v>198.78299999999999</v>
      </c>
      <c r="BB35" s="16">
        <v>219.59</v>
      </c>
      <c r="BC35" s="16">
        <v>222.149</v>
      </c>
      <c r="BD35" s="16">
        <v>552</v>
      </c>
      <c r="BE35" s="16">
        <v>418</v>
      </c>
      <c r="BF35" s="16">
        <v>20</v>
      </c>
      <c r="BG35" s="16">
        <v>122</v>
      </c>
      <c r="BH35" s="16">
        <v>545</v>
      </c>
      <c r="BI35" s="16">
        <v>431</v>
      </c>
      <c r="BJ35" s="16">
        <v>64.599999999999994</v>
      </c>
      <c r="BK35" s="16">
        <v>202180</v>
      </c>
      <c r="BL35" s="16">
        <v>13279.581</v>
      </c>
      <c r="BM35" s="16">
        <v>94.612200000000001</v>
      </c>
      <c r="BN35" s="16">
        <v>93.203699999999998</v>
      </c>
      <c r="BO35" s="16">
        <v>87.921300000000002</v>
      </c>
      <c r="BP35" s="16">
        <v>99.749099999999999</v>
      </c>
      <c r="BQ35" s="16">
        <v>93.5428</v>
      </c>
      <c r="BR35" s="16">
        <v>101.3421</v>
      </c>
      <c r="BS35" s="16">
        <v>95.396500000000003</v>
      </c>
      <c r="BT35" s="16">
        <v>101.3421</v>
      </c>
      <c r="BU35" s="16">
        <v>97.771799999999999</v>
      </c>
      <c r="BV35" s="16">
        <v>103.1902</v>
      </c>
      <c r="BW35" s="16">
        <v>96.217299999999994</v>
      </c>
      <c r="BX35" s="16">
        <v>87.129199999999997</v>
      </c>
      <c r="BY35" s="16">
        <v>1.29</v>
      </c>
      <c r="BZ35" s="16">
        <v>4.87</v>
      </c>
      <c r="CA35" s="16">
        <v>5.92</v>
      </c>
      <c r="CB35" s="16">
        <v>82.518000000000001</v>
      </c>
      <c r="CC35" s="16">
        <v>96.35</v>
      </c>
      <c r="CD35" s="16">
        <v>1679.64192</v>
      </c>
      <c r="CE35" s="16">
        <v>1187.0882999999999</v>
      </c>
      <c r="CF35" s="16">
        <v>1109.5835999999999</v>
      </c>
      <c r="CG35" s="16">
        <v>6560.6385</v>
      </c>
      <c r="CH35" s="16">
        <v>796.66890000000001</v>
      </c>
      <c r="CI35" s="16">
        <v>3622.3362000000002</v>
      </c>
    </row>
    <row r="36" spans="1:87" s="16" customFormat="1" x14ac:dyDescent="0.25">
      <c r="A36" s="45">
        <v>40513</v>
      </c>
      <c r="B36" s="16">
        <v>10932</v>
      </c>
      <c r="C36" s="16">
        <v>13374.156000000001</v>
      </c>
      <c r="D36" s="16">
        <v>111.03400000000001</v>
      </c>
      <c r="E36" s="16">
        <v>194.078</v>
      </c>
      <c r="F36" s="16">
        <v>255.31899999999999</v>
      </c>
      <c r="G36" s="16">
        <v>210.934</v>
      </c>
      <c r="H36" s="16">
        <v>209.99600000000001</v>
      </c>
      <c r="I36" s="16">
        <v>13374.156000000001</v>
      </c>
      <c r="J36" s="16">
        <v>979.39</v>
      </c>
      <c r="K36" s="16">
        <v>532</v>
      </c>
      <c r="L36" s="16">
        <v>1833</v>
      </c>
      <c r="M36" s="16">
        <v>8789.2999999999993</v>
      </c>
      <c r="N36" s="16">
        <v>1027473</v>
      </c>
      <c r="O36" s="16">
        <v>71.364999999999995</v>
      </c>
      <c r="P36" s="16">
        <v>1006636</v>
      </c>
      <c r="Q36" s="16">
        <v>68</v>
      </c>
      <c r="R36" s="16">
        <v>58</v>
      </c>
      <c r="S36" s="16">
        <v>273</v>
      </c>
      <c r="T36" s="16">
        <v>140</v>
      </c>
      <c r="U36" s="16">
        <v>111900</v>
      </c>
      <c r="V36" s="16">
        <v>22.7</v>
      </c>
      <c r="W36" s="16">
        <v>15.1</v>
      </c>
      <c r="X36" s="16">
        <v>8</v>
      </c>
      <c r="Y36" s="16">
        <v>5467</v>
      </c>
      <c r="Z36" s="16">
        <v>7137</v>
      </c>
      <c r="AA36" s="16">
        <v>22266</v>
      </c>
      <c r="AB36" s="16">
        <v>11595</v>
      </c>
      <c r="AC36" s="16">
        <v>4458</v>
      </c>
      <c r="AD36" s="16">
        <v>130839</v>
      </c>
      <c r="AE36" s="16">
        <v>27419</v>
      </c>
      <c r="AF36" s="16">
        <v>24704</v>
      </c>
      <c r="AG36" s="16">
        <v>58.3</v>
      </c>
      <c r="AH36" s="16">
        <v>423813</v>
      </c>
      <c r="AI36" s="16">
        <v>3169</v>
      </c>
      <c r="AJ36" s="16">
        <v>8549</v>
      </c>
      <c r="AK36" s="16">
        <v>2120</v>
      </c>
      <c r="AL36" s="16">
        <v>313</v>
      </c>
      <c r="AM36" s="16">
        <v>3.29</v>
      </c>
      <c r="AN36" s="16">
        <v>1.0081</v>
      </c>
      <c r="AO36" s="16">
        <v>0.96889999999999998</v>
      </c>
      <c r="AP36" s="16">
        <v>1.5595000000000001</v>
      </c>
      <c r="AQ36" s="16">
        <v>10392.1</v>
      </c>
      <c r="AR36" s="16">
        <v>101.057</v>
      </c>
      <c r="AS36" s="16">
        <v>94.183000000000007</v>
      </c>
      <c r="AT36" s="16">
        <v>96.540999999999997</v>
      </c>
      <c r="AU36" s="16">
        <v>177.94800000000001</v>
      </c>
      <c r="AV36" s="16">
        <v>274.83</v>
      </c>
      <c r="AW36" s="16">
        <v>221.55600000000001</v>
      </c>
      <c r="AX36" s="16">
        <v>216.82300000000001</v>
      </c>
      <c r="AY36" s="16">
        <v>393.51400000000001</v>
      </c>
      <c r="AZ36" s="16">
        <v>262.733</v>
      </c>
      <c r="BA36" s="16">
        <v>202.45400000000001</v>
      </c>
      <c r="BB36" s="16">
        <v>220.47200000000001</v>
      </c>
      <c r="BC36" s="16">
        <v>222.34299999999999</v>
      </c>
      <c r="BD36" s="16">
        <v>565</v>
      </c>
      <c r="BE36" s="16">
        <v>447</v>
      </c>
      <c r="BF36" s="16">
        <v>25</v>
      </c>
      <c r="BG36" s="16">
        <v>160</v>
      </c>
      <c r="BH36" s="16">
        <v>539</v>
      </c>
      <c r="BI36" s="16">
        <v>427</v>
      </c>
      <c r="BJ36" s="16">
        <v>64.3</v>
      </c>
      <c r="BK36" s="16">
        <v>208223</v>
      </c>
      <c r="BL36" s="16">
        <v>13374.156000000001</v>
      </c>
      <c r="BM36" s="16">
        <v>94.207099999999997</v>
      </c>
      <c r="BN36" s="16">
        <v>95.592799999999997</v>
      </c>
      <c r="BO36" s="16">
        <v>88.615099999999998</v>
      </c>
      <c r="BP36" s="16">
        <v>100.01009999999999</v>
      </c>
      <c r="BQ36" s="16">
        <v>94.763999999999996</v>
      </c>
      <c r="BR36" s="16">
        <v>102.81610000000001</v>
      </c>
      <c r="BS36" s="16">
        <v>95.865600000000001</v>
      </c>
      <c r="BT36" s="16">
        <v>102.81610000000001</v>
      </c>
      <c r="BU36" s="16">
        <v>99.403000000000006</v>
      </c>
      <c r="BV36" s="16">
        <v>113.42919999999999</v>
      </c>
      <c r="BW36" s="16">
        <v>97.089600000000004</v>
      </c>
      <c r="BX36" s="16">
        <v>87.745400000000004</v>
      </c>
      <c r="BY36" s="16">
        <v>1.28</v>
      </c>
      <c r="BZ36" s="16">
        <v>5.0199999999999996</v>
      </c>
      <c r="CA36" s="16">
        <v>6.1</v>
      </c>
      <c r="CB36" s="16">
        <v>83.337599999999995</v>
      </c>
      <c r="CC36" s="16">
        <v>96.93</v>
      </c>
      <c r="CD36" s="16">
        <v>1807.70859</v>
      </c>
      <c r="CE36" s="16">
        <v>1192.4544000000001</v>
      </c>
      <c r="CF36" s="16">
        <v>1107.3105</v>
      </c>
      <c r="CG36" s="16">
        <v>6555.9287999999997</v>
      </c>
      <c r="CH36" s="16">
        <v>785.92200000000003</v>
      </c>
      <c r="CI36" s="16">
        <v>3613.4297999999999</v>
      </c>
    </row>
    <row r="37" spans="1:87" s="16" customFormat="1" x14ac:dyDescent="0.25">
      <c r="A37" s="45">
        <v>40544</v>
      </c>
      <c r="B37" s="16">
        <v>11100</v>
      </c>
      <c r="C37" s="16">
        <v>13541.210999999999</v>
      </c>
      <c r="D37" s="16">
        <v>111.10599999999999</v>
      </c>
      <c r="E37" s="16">
        <v>193.374</v>
      </c>
      <c r="F37" s="16">
        <v>264.97899999999998</v>
      </c>
      <c r="G37" s="16">
        <v>212.07499999999999</v>
      </c>
      <c r="H37" s="16">
        <v>211.273</v>
      </c>
      <c r="I37" s="16">
        <v>13541.210999999999</v>
      </c>
      <c r="J37" s="16">
        <v>978.91200000000003</v>
      </c>
      <c r="K37" s="16">
        <v>544.79999999999995</v>
      </c>
      <c r="L37" s="16">
        <v>1853</v>
      </c>
      <c r="M37" s="16">
        <v>8821.7999999999993</v>
      </c>
      <c r="N37" s="16">
        <v>1063002</v>
      </c>
      <c r="O37" s="16">
        <v>73.882999999999996</v>
      </c>
      <c r="P37" s="16">
        <v>1036466</v>
      </c>
      <c r="Q37" s="16">
        <v>115</v>
      </c>
      <c r="R37" s="16">
        <v>93</v>
      </c>
      <c r="S37" s="16">
        <v>303</v>
      </c>
      <c r="T37" s="16">
        <v>119</v>
      </c>
      <c r="U37" s="16">
        <v>112248</v>
      </c>
      <c r="V37" s="16">
        <v>26.3</v>
      </c>
      <c r="W37" s="16">
        <v>15.2</v>
      </c>
      <c r="X37" s="16">
        <v>7.7</v>
      </c>
      <c r="Y37" s="16">
        <v>5427</v>
      </c>
      <c r="Z37" s="16">
        <v>7168</v>
      </c>
      <c r="AA37" s="16">
        <v>22258</v>
      </c>
      <c r="AB37" s="16">
        <v>11621</v>
      </c>
      <c r="AC37" s="16">
        <v>4453</v>
      </c>
      <c r="AD37" s="16">
        <v>130859</v>
      </c>
      <c r="AE37" s="16">
        <v>26987</v>
      </c>
      <c r="AF37" s="16">
        <v>24739</v>
      </c>
      <c r="AG37" s="16">
        <v>58.3</v>
      </c>
      <c r="AH37" s="16">
        <v>422400</v>
      </c>
      <c r="AI37" s="16">
        <v>3033</v>
      </c>
      <c r="AJ37" s="16">
        <v>8393</v>
      </c>
      <c r="AK37" s="16">
        <v>2218</v>
      </c>
      <c r="AL37" s="16">
        <v>324.7</v>
      </c>
      <c r="AM37" s="16">
        <v>3.39</v>
      </c>
      <c r="AN37" s="16">
        <v>0.99390000000000001</v>
      </c>
      <c r="AO37" s="16">
        <v>0.95650000000000002</v>
      </c>
      <c r="AP37" s="16">
        <v>1.5782</v>
      </c>
      <c r="AQ37" s="16">
        <v>10435.5</v>
      </c>
      <c r="AR37" s="16">
        <v>101.254</v>
      </c>
      <c r="AS37" s="16">
        <v>94.813999999999993</v>
      </c>
      <c r="AT37" s="16">
        <v>96.768000000000001</v>
      </c>
      <c r="AU37" s="16">
        <v>178.94499999999999</v>
      </c>
      <c r="AV37" s="16">
        <v>279.84899999999999</v>
      </c>
      <c r="AW37" s="16">
        <v>222.73500000000001</v>
      </c>
      <c r="AX37" s="16">
        <v>217.06100000000001</v>
      </c>
      <c r="AY37" s="16">
        <v>394.072</v>
      </c>
      <c r="AZ37" s="16">
        <v>263.15899999999999</v>
      </c>
      <c r="BA37" s="16">
        <v>204.232</v>
      </c>
      <c r="BB37" s="16">
        <v>221.18700000000001</v>
      </c>
      <c r="BC37" s="16">
        <v>222.803</v>
      </c>
      <c r="BD37" s="16">
        <v>520</v>
      </c>
      <c r="BE37" s="16">
        <v>420</v>
      </c>
      <c r="BF37" s="16">
        <v>22</v>
      </c>
      <c r="BG37" s="16">
        <v>134</v>
      </c>
      <c r="BH37" s="16">
        <v>630</v>
      </c>
      <c r="BI37" s="16">
        <v>431</v>
      </c>
      <c r="BJ37" s="16">
        <v>64.2</v>
      </c>
      <c r="BK37" s="16">
        <v>216055</v>
      </c>
      <c r="BL37" s="16">
        <v>13541.210999999999</v>
      </c>
      <c r="BM37" s="16">
        <v>95.276700000000005</v>
      </c>
      <c r="BN37" s="16">
        <v>94.378900000000002</v>
      </c>
      <c r="BO37" s="16">
        <v>89.411199999999994</v>
      </c>
      <c r="BP37" s="16">
        <v>99.909000000000006</v>
      </c>
      <c r="BQ37" s="16">
        <v>94.390699999999995</v>
      </c>
      <c r="BR37" s="16">
        <v>102.65940000000001</v>
      </c>
      <c r="BS37" s="16">
        <v>96.068200000000004</v>
      </c>
      <c r="BT37" s="16">
        <v>102.65940000000001</v>
      </c>
      <c r="BU37" s="16">
        <v>99.221500000000006</v>
      </c>
      <c r="BV37" s="16">
        <v>111.7514</v>
      </c>
      <c r="BW37" s="16">
        <v>97.380799999999994</v>
      </c>
      <c r="BX37" s="16">
        <v>86.499099999999999</v>
      </c>
      <c r="BY37" s="16">
        <v>1.27</v>
      </c>
      <c r="BZ37" s="16">
        <v>5.04</v>
      </c>
      <c r="CA37" s="16">
        <v>6.09</v>
      </c>
      <c r="CB37" s="16">
        <v>82.625</v>
      </c>
      <c r="CC37" s="16">
        <v>95.98</v>
      </c>
      <c r="CD37" s="16">
        <v>1819.2976900000001</v>
      </c>
      <c r="CE37" s="16">
        <v>1196.0395000000001</v>
      </c>
      <c r="CF37" s="16">
        <v>1075.9514999999999</v>
      </c>
      <c r="CG37" s="16">
        <v>6524.9569000000001</v>
      </c>
      <c r="CH37" s="16">
        <v>780.1617</v>
      </c>
      <c r="CI37" s="16">
        <v>3602.8105999999998</v>
      </c>
    </row>
    <row r="38" spans="1:87" s="16" customFormat="1" x14ac:dyDescent="0.25">
      <c r="A38" s="45">
        <v>40575</v>
      </c>
      <c r="B38" s="16">
        <v>11145.8</v>
      </c>
      <c r="C38" s="16">
        <v>13576.031000000001</v>
      </c>
      <c r="D38" s="16">
        <v>111.401</v>
      </c>
      <c r="E38" s="16">
        <v>193.756</v>
      </c>
      <c r="F38" s="16">
        <v>270.822</v>
      </c>
      <c r="G38" s="16">
        <v>213.20099999999999</v>
      </c>
      <c r="H38" s="16">
        <v>212.63300000000001</v>
      </c>
      <c r="I38" s="16">
        <v>13576.031000000001</v>
      </c>
      <c r="J38" s="16">
        <v>987.08799999999997</v>
      </c>
      <c r="K38" s="16">
        <v>529.79999999999995</v>
      </c>
      <c r="L38" s="16">
        <v>1872.5</v>
      </c>
      <c r="M38" s="16">
        <v>8871.6</v>
      </c>
      <c r="N38" s="16">
        <v>1205274</v>
      </c>
      <c r="O38" s="16">
        <v>73.7</v>
      </c>
      <c r="P38" s="16">
        <v>1190001</v>
      </c>
      <c r="Q38" s="16">
        <v>64</v>
      </c>
      <c r="R38" s="16">
        <v>52</v>
      </c>
      <c r="S38" s="16">
        <v>311</v>
      </c>
      <c r="T38" s="16">
        <v>90</v>
      </c>
      <c r="U38" s="16">
        <v>112352</v>
      </c>
      <c r="V38" s="16">
        <v>22.4</v>
      </c>
      <c r="W38" s="16">
        <v>15.3</v>
      </c>
      <c r="X38" s="16">
        <v>7.6</v>
      </c>
      <c r="Y38" s="16">
        <v>5451</v>
      </c>
      <c r="Z38" s="16">
        <v>7195</v>
      </c>
      <c r="AA38" s="16">
        <v>22215</v>
      </c>
      <c r="AB38" s="16">
        <v>11654</v>
      </c>
      <c r="AC38" s="16">
        <v>4459</v>
      </c>
      <c r="AD38" s="16">
        <v>131072</v>
      </c>
      <c r="AE38" s="16">
        <v>26872</v>
      </c>
      <c r="AF38" s="16">
        <v>24806</v>
      </c>
      <c r="AG38" s="16">
        <v>58.4</v>
      </c>
      <c r="AH38" s="16">
        <v>414313</v>
      </c>
      <c r="AI38" s="16">
        <v>3118</v>
      </c>
      <c r="AJ38" s="16">
        <v>8175</v>
      </c>
      <c r="AK38" s="16">
        <v>2284</v>
      </c>
      <c r="AL38" s="16">
        <v>342.5</v>
      </c>
      <c r="AM38" s="16">
        <v>3.58</v>
      </c>
      <c r="AN38" s="16">
        <v>0.98760000000000003</v>
      </c>
      <c r="AO38" s="16">
        <v>0.95</v>
      </c>
      <c r="AP38" s="16">
        <v>1.6124000000000001</v>
      </c>
      <c r="AQ38" s="16">
        <v>10470.1</v>
      </c>
      <c r="AR38" s="16">
        <v>101.38</v>
      </c>
      <c r="AS38" s="16">
        <v>95.384</v>
      </c>
      <c r="AT38" s="16">
        <v>96.971999999999994</v>
      </c>
      <c r="AU38" s="16">
        <v>179.827</v>
      </c>
      <c r="AV38" s="16">
        <v>284.57600000000002</v>
      </c>
      <c r="AW38" s="16">
        <v>223.73400000000001</v>
      </c>
      <c r="AX38" s="16">
        <v>217.44300000000001</v>
      </c>
      <c r="AY38" s="16">
        <v>395.51799999999997</v>
      </c>
      <c r="AZ38" s="16">
        <v>263.70100000000002</v>
      </c>
      <c r="BA38" s="16">
        <v>205.70400000000001</v>
      </c>
      <c r="BB38" s="16">
        <v>221.898</v>
      </c>
      <c r="BC38" s="16">
        <v>223.21299999999999</v>
      </c>
      <c r="BD38" s="16">
        <v>615</v>
      </c>
      <c r="BE38" s="16">
        <v>379</v>
      </c>
      <c r="BF38" s="16">
        <v>16</v>
      </c>
      <c r="BG38" s="16">
        <v>147</v>
      </c>
      <c r="BH38" s="16">
        <v>517</v>
      </c>
      <c r="BI38" s="16">
        <v>424</v>
      </c>
      <c r="BJ38" s="16">
        <v>64.099999999999994</v>
      </c>
      <c r="BK38" s="16">
        <v>211155</v>
      </c>
      <c r="BL38" s="16">
        <v>13576.031000000001</v>
      </c>
      <c r="BM38" s="16">
        <v>97.504599999999996</v>
      </c>
      <c r="BN38" s="16">
        <v>92.747200000000007</v>
      </c>
      <c r="BO38" s="16">
        <v>89.656400000000005</v>
      </c>
      <c r="BP38" s="16">
        <v>99.290999999999997</v>
      </c>
      <c r="BQ38" s="16">
        <v>93.652799999999999</v>
      </c>
      <c r="BR38" s="16">
        <v>101.75660000000001</v>
      </c>
      <c r="BS38" s="16">
        <v>96.226299999999995</v>
      </c>
      <c r="BT38" s="16">
        <v>101.75660000000001</v>
      </c>
      <c r="BU38" s="16">
        <v>99.022999999999996</v>
      </c>
      <c r="BV38" s="16">
        <v>107.3526</v>
      </c>
      <c r="BW38" s="16">
        <v>97.260599999999997</v>
      </c>
      <c r="BX38" s="16">
        <v>84.220600000000005</v>
      </c>
      <c r="BY38" s="16">
        <v>1.28</v>
      </c>
      <c r="BZ38" s="16">
        <v>5.22</v>
      </c>
      <c r="CA38" s="16">
        <v>6.15</v>
      </c>
      <c r="CB38" s="16">
        <v>82.536799999999999</v>
      </c>
      <c r="CC38" s="16">
        <v>95.2</v>
      </c>
      <c r="CD38" s="16">
        <v>1830.53612</v>
      </c>
      <c r="CE38" s="16">
        <v>1199.7777000000001</v>
      </c>
      <c r="CF38" s="16">
        <v>1072.6959999999999</v>
      </c>
      <c r="CG38" s="16">
        <v>6497.3895000000002</v>
      </c>
      <c r="CH38" s="16">
        <v>782.64350000000002</v>
      </c>
      <c r="CI38" s="16">
        <v>3570.1087000000002</v>
      </c>
    </row>
    <row r="39" spans="1:87" s="16" customFormat="1" x14ac:dyDescent="0.25">
      <c r="A39" s="45">
        <v>40603</v>
      </c>
      <c r="B39" s="16">
        <v>11114.7</v>
      </c>
      <c r="C39" s="16">
        <v>13540.028</v>
      </c>
      <c r="D39" s="16">
        <v>111.753</v>
      </c>
      <c r="E39" s="16">
        <v>195.27199999999999</v>
      </c>
      <c r="F39" s="16">
        <v>302.57400000000001</v>
      </c>
      <c r="G39" s="16">
        <v>216.15899999999999</v>
      </c>
      <c r="H39" s="16">
        <v>215.505</v>
      </c>
      <c r="I39" s="16">
        <v>13540.028</v>
      </c>
      <c r="J39" s="16">
        <v>1000.6950000000001</v>
      </c>
      <c r="K39" s="16">
        <v>544.6</v>
      </c>
      <c r="L39" s="16">
        <v>1890.9</v>
      </c>
      <c r="M39" s="16">
        <v>8913.2999999999993</v>
      </c>
      <c r="N39" s="16">
        <v>1403452</v>
      </c>
      <c r="O39" s="16">
        <v>72.734999999999999</v>
      </c>
      <c r="P39" s="16">
        <v>1362146</v>
      </c>
      <c r="Q39" s="16">
        <v>81</v>
      </c>
      <c r="R39" s="16">
        <v>62</v>
      </c>
      <c r="S39" s="16">
        <v>341</v>
      </c>
      <c r="T39" s="16">
        <v>116</v>
      </c>
      <c r="U39" s="16">
        <v>112350</v>
      </c>
      <c r="V39" s="16">
        <v>21.4</v>
      </c>
      <c r="W39" s="16">
        <v>15</v>
      </c>
      <c r="X39" s="16">
        <v>7.6</v>
      </c>
      <c r="Y39" s="16">
        <v>5477</v>
      </c>
      <c r="Z39" s="16">
        <v>7214</v>
      </c>
      <c r="AA39" s="16">
        <v>22192</v>
      </c>
      <c r="AB39" s="16">
        <v>11675</v>
      </c>
      <c r="AC39" s="16">
        <v>4461</v>
      </c>
      <c r="AD39" s="16">
        <v>131304</v>
      </c>
      <c r="AE39" s="16">
        <v>27282</v>
      </c>
      <c r="AF39" s="16">
        <v>24861</v>
      </c>
      <c r="AG39" s="16">
        <v>58.4</v>
      </c>
      <c r="AH39" s="16">
        <v>403063</v>
      </c>
      <c r="AI39" s="16">
        <v>2980</v>
      </c>
      <c r="AJ39" s="16">
        <v>8166</v>
      </c>
      <c r="AK39" s="16">
        <v>2061</v>
      </c>
      <c r="AL39" s="16">
        <v>380.2</v>
      </c>
      <c r="AM39" s="16">
        <v>3.41</v>
      </c>
      <c r="AN39" s="16">
        <v>0.97660000000000002</v>
      </c>
      <c r="AO39" s="16">
        <v>0.91849999999999998</v>
      </c>
      <c r="AP39" s="16">
        <v>1.6158999999999999</v>
      </c>
      <c r="AQ39" s="16">
        <v>10550.5</v>
      </c>
      <c r="AR39" s="16">
        <v>101.182</v>
      </c>
      <c r="AS39" s="16">
        <v>96.536000000000001</v>
      </c>
      <c r="AT39" s="16">
        <v>97.191000000000003</v>
      </c>
      <c r="AU39" s="16">
        <v>181.76400000000001</v>
      </c>
      <c r="AV39" s="16">
        <v>299.798</v>
      </c>
      <c r="AW39" s="16">
        <v>225.33699999999999</v>
      </c>
      <c r="AX39" s="16">
        <v>217.79400000000001</v>
      </c>
      <c r="AY39" s="16">
        <v>396.29</v>
      </c>
      <c r="AZ39" s="16">
        <v>264.11399999999998</v>
      </c>
      <c r="BA39" s="16">
        <v>209.59100000000001</v>
      </c>
      <c r="BB39" s="16">
        <v>223.04599999999999</v>
      </c>
      <c r="BC39" s="16">
        <v>223.45400000000001</v>
      </c>
      <c r="BD39" s="16">
        <v>591</v>
      </c>
      <c r="BE39" s="16">
        <v>399</v>
      </c>
      <c r="BF39" s="16">
        <v>16</v>
      </c>
      <c r="BG39" s="16">
        <v>168</v>
      </c>
      <c r="BH39" s="16">
        <v>600</v>
      </c>
      <c r="BI39" s="16">
        <v>420</v>
      </c>
      <c r="BJ39" s="16">
        <v>64.2</v>
      </c>
      <c r="BK39" s="16">
        <v>218851</v>
      </c>
      <c r="BL39" s="16">
        <v>13540.028</v>
      </c>
      <c r="BM39" s="16">
        <v>99.117500000000007</v>
      </c>
      <c r="BN39" s="16">
        <v>94.763400000000004</v>
      </c>
      <c r="BO39" s="16">
        <v>89.399500000000003</v>
      </c>
      <c r="BP39" s="16">
        <v>99.480599999999995</v>
      </c>
      <c r="BQ39" s="16">
        <v>95.4495</v>
      </c>
      <c r="BR39" s="16">
        <v>101.5934</v>
      </c>
      <c r="BS39" s="16">
        <v>96.840900000000005</v>
      </c>
      <c r="BT39" s="16">
        <v>101.5934</v>
      </c>
      <c r="BU39" s="16">
        <v>101.3558</v>
      </c>
      <c r="BV39" s="16">
        <v>103.17489999999999</v>
      </c>
      <c r="BW39" s="16">
        <v>97.312100000000001</v>
      </c>
      <c r="BX39" s="16">
        <v>88.026799999999994</v>
      </c>
      <c r="BY39" s="16">
        <v>1.25</v>
      </c>
      <c r="BZ39" s="16">
        <v>5.13</v>
      </c>
      <c r="CA39" s="16">
        <v>6.03</v>
      </c>
      <c r="CB39" s="16">
        <v>81.647000000000006</v>
      </c>
      <c r="CC39" s="16">
        <v>94.77</v>
      </c>
      <c r="CD39" s="16">
        <v>1837.3075699999999</v>
      </c>
      <c r="CE39" s="16">
        <v>1206.9258</v>
      </c>
      <c r="CF39" s="16">
        <v>1071.2324000000001</v>
      </c>
      <c r="CG39" s="16">
        <v>6481.4656999999997</v>
      </c>
      <c r="CH39" s="16">
        <v>785.67290000000003</v>
      </c>
      <c r="CI39" s="16">
        <v>3539.8809999999999</v>
      </c>
    </row>
    <row r="40" spans="1:87" s="16" customFormat="1" x14ac:dyDescent="0.25">
      <c r="A40" s="45">
        <v>40634</v>
      </c>
      <c r="B40" s="16">
        <v>11098.9</v>
      </c>
      <c r="C40" s="16">
        <v>13516.405000000001</v>
      </c>
      <c r="D40" s="16">
        <v>112.122</v>
      </c>
      <c r="E40" s="16">
        <v>195.768</v>
      </c>
      <c r="F40" s="16">
        <v>325.28199999999998</v>
      </c>
      <c r="G40" s="16">
        <v>219.03299999999999</v>
      </c>
      <c r="H40" s="16">
        <v>217.47499999999999</v>
      </c>
      <c r="I40" s="16">
        <v>13516.405000000001</v>
      </c>
      <c r="J40" s="16">
        <v>1009.366</v>
      </c>
      <c r="K40" s="16">
        <v>553.9</v>
      </c>
      <c r="L40" s="16">
        <v>1897.2</v>
      </c>
      <c r="M40" s="16">
        <v>8967.1</v>
      </c>
      <c r="N40" s="16">
        <v>1510683</v>
      </c>
      <c r="O40" s="16">
        <v>76.040999999999997</v>
      </c>
      <c r="P40" s="16">
        <v>1451947</v>
      </c>
      <c r="Q40" s="16">
        <v>94</v>
      </c>
      <c r="R40" s="16">
        <v>57</v>
      </c>
      <c r="S40" s="16">
        <v>280</v>
      </c>
      <c r="T40" s="16">
        <v>123</v>
      </c>
      <c r="U40" s="16">
        <v>112222</v>
      </c>
      <c r="V40" s="16">
        <v>20.2</v>
      </c>
      <c r="W40" s="16">
        <v>14.9</v>
      </c>
      <c r="X40" s="16">
        <v>7.7</v>
      </c>
      <c r="Y40" s="16">
        <v>5485</v>
      </c>
      <c r="Z40" s="16">
        <v>7240</v>
      </c>
      <c r="AA40" s="16">
        <v>22184</v>
      </c>
      <c r="AB40" s="16">
        <v>11704</v>
      </c>
      <c r="AC40" s="16">
        <v>4464</v>
      </c>
      <c r="AD40" s="16">
        <v>131625</v>
      </c>
      <c r="AE40" s="16">
        <v>27333</v>
      </c>
      <c r="AF40" s="16">
        <v>24951</v>
      </c>
      <c r="AG40" s="16">
        <v>58.4</v>
      </c>
      <c r="AH40" s="16">
        <v>408850</v>
      </c>
      <c r="AI40" s="16">
        <v>2987</v>
      </c>
      <c r="AJ40" s="16">
        <v>8016</v>
      </c>
      <c r="AK40" s="16">
        <v>2090</v>
      </c>
      <c r="AL40" s="16">
        <v>410.7</v>
      </c>
      <c r="AM40" s="16">
        <v>3.46</v>
      </c>
      <c r="AN40" s="16">
        <v>0.95799999999999996</v>
      </c>
      <c r="AO40" s="16">
        <v>0.8972</v>
      </c>
      <c r="AP40" s="16">
        <v>1.6378999999999999</v>
      </c>
      <c r="AQ40" s="16">
        <v>10587.6</v>
      </c>
      <c r="AR40" s="16">
        <v>101.42100000000001</v>
      </c>
      <c r="AS40" s="16">
        <v>97.581999999999994</v>
      </c>
      <c r="AT40" s="16">
        <v>97.405000000000001</v>
      </c>
      <c r="AU40" s="16">
        <v>183.488</v>
      </c>
      <c r="AV40" s="16">
        <v>314.68700000000001</v>
      </c>
      <c r="AW40" s="16">
        <v>226.18</v>
      </c>
      <c r="AX40" s="16">
        <v>218.18600000000001</v>
      </c>
      <c r="AY40" s="16">
        <v>397.70100000000002</v>
      </c>
      <c r="AZ40" s="16">
        <v>264.46499999999997</v>
      </c>
      <c r="BA40" s="16">
        <v>213.03200000000001</v>
      </c>
      <c r="BB40" s="16">
        <v>224.09299999999999</v>
      </c>
      <c r="BC40" s="16">
        <v>223.727</v>
      </c>
      <c r="BD40" s="16">
        <v>549</v>
      </c>
      <c r="BE40" s="16">
        <v>403</v>
      </c>
      <c r="BF40" s="16">
        <v>23</v>
      </c>
      <c r="BG40" s="16">
        <v>155</v>
      </c>
      <c r="BH40" s="16">
        <v>554</v>
      </c>
      <c r="BI40" s="16">
        <v>417</v>
      </c>
      <c r="BJ40" s="16">
        <v>64.2</v>
      </c>
      <c r="BK40" s="16">
        <v>219684</v>
      </c>
      <c r="BL40" s="16">
        <v>13516.405000000001</v>
      </c>
      <c r="BM40" s="16">
        <v>95.397300000000001</v>
      </c>
      <c r="BN40" s="16">
        <v>94.689499999999995</v>
      </c>
      <c r="BO40" s="16">
        <v>88.666700000000006</v>
      </c>
      <c r="BP40" s="16">
        <v>100.3028</v>
      </c>
      <c r="BQ40" s="16">
        <v>94.971500000000006</v>
      </c>
      <c r="BR40" s="16">
        <v>102.3818</v>
      </c>
      <c r="BS40" s="16">
        <v>96.278999999999996</v>
      </c>
      <c r="BT40" s="16">
        <v>102.3818</v>
      </c>
      <c r="BU40" s="16">
        <v>98.963899999999995</v>
      </c>
      <c r="BV40" s="16">
        <v>105.97190000000001</v>
      </c>
      <c r="BW40" s="16">
        <v>97.093800000000002</v>
      </c>
      <c r="BX40" s="16">
        <v>88.161799999999999</v>
      </c>
      <c r="BY40" s="16">
        <v>1.28</v>
      </c>
      <c r="BZ40" s="16">
        <v>5.16</v>
      </c>
      <c r="CA40" s="16">
        <v>6.02</v>
      </c>
      <c r="CB40" s="16">
        <v>83.177099999999996</v>
      </c>
      <c r="CC40" s="16">
        <v>93.53</v>
      </c>
      <c r="CD40" s="16">
        <v>1847.5898</v>
      </c>
      <c r="CE40" s="16">
        <v>1214.8128999999999</v>
      </c>
      <c r="CF40" s="16">
        <v>1077.1074000000001</v>
      </c>
      <c r="CG40" s="16">
        <v>6486.5808999999999</v>
      </c>
      <c r="CH40" s="16">
        <v>774.90869999999995</v>
      </c>
      <c r="CI40" s="16">
        <v>3520.9798000000001</v>
      </c>
    </row>
    <row r="41" spans="1:87" s="16" customFormat="1" x14ac:dyDescent="0.25">
      <c r="A41" s="45">
        <v>40664</v>
      </c>
      <c r="B41" s="16">
        <v>11098.3</v>
      </c>
      <c r="C41" s="16">
        <v>13505.003000000001</v>
      </c>
      <c r="D41" s="16">
        <v>112.55200000000001</v>
      </c>
      <c r="E41" s="16">
        <v>196.595</v>
      </c>
      <c r="F41" s="16">
        <v>336.99900000000002</v>
      </c>
      <c r="G41" s="16">
        <v>220.60400000000001</v>
      </c>
      <c r="H41" s="16">
        <v>218.84700000000001</v>
      </c>
      <c r="I41" s="16">
        <v>13505.003000000001</v>
      </c>
      <c r="J41" s="16">
        <v>1016.664</v>
      </c>
      <c r="K41" s="16">
        <v>575.6</v>
      </c>
      <c r="L41" s="16">
        <v>1936.3</v>
      </c>
      <c r="M41" s="16">
        <v>9027.4</v>
      </c>
      <c r="N41" s="16">
        <v>1557558</v>
      </c>
      <c r="O41" s="16">
        <v>77.320999999999998</v>
      </c>
      <c r="P41" s="16">
        <v>1512488</v>
      </c>
      <c r="Q41" s="16">
        <v>105</v>
      </c>
      <c r="R41" s="16">
        <v>58</v>
      </c>
      <c r="S41" s="16">
        <v>265</v>
      </c>
      <c r="T41" s="16">
        <v>133</v>
      </c>
      <c r="U41" s="16">
        <v>112263</v>
      </c>
      <c r="V41" s="16">
        <v>21.5</v>
      </c>
      <c r="W41" s="16">
        <v>14.8</v>
      </c>
      <c r="X41" s="16">
        <v>7.7</v>
      </c>
      <c r="Y41" s="16">
        <v>5516</v>
      </c>
      <c r="Z41" s="16">
        <v>7257</v>
      </c>
      <c r="AA41" s="16">
        <v>22129</v>
      </c>
      <c r="AB41" s="16">
        <v>11713</v>
      </c>
      <c r="AC41" s="16">
        <v>4456</v>
      </c>
      <c r="AD41" s="16">
        <v>131720</v>
      </c>
      <c r="AE41" s="16">
        <v>27381</v>
      </c>
      <c r="AF41" s="16">
        <v>24965</v>
      </c>
      <c r="AG41" s="16">
        <v>58.3</v>
      </c>
      <c r="AH41" s="16">
        <v>431000</v>
      </c>
      <c r="AI41" s="16">
        <v>2903</v>
      </c>
      <c r="AJ41" s="16">
        <v>8205</v>
      </c>
      <c r="AK41" s="16">
        <v>2052</v>
      </c>
      <c r="AL41" s="16">
        <v>407.6</v>
      </c>
      <c r="AM41" s="16">
        <v>3.17</v>
      </c>
      <c r="AN41" s="16">
        <v>0.96799999999999997</v>
      </c>
      <c r="AO41" s="16">
        <v>0.874</v>
      </c>
      <c r="AP41" s="16">
        <v>1.6332</v>
      </c>
      <c r="AQ41" s="16">
        <v>10612</v>
      </c>
      <c r="AR41" s="16">
        <v>101.51900000000001</v>
      </c>
      <c r="AS41" s="16">
        <v>98.116</v>
      </c>
      <c r="AT41" s="16">
        <v>97.653999999999996</v>
      </c>
      <c r="AU41" s="16">
        <v>184.50399999999999</v>
      </c>
      <c r="AV41" s="16">
        <v>319.32600000000002</v>
      </c>
      <c r="AW41" s="16">
        <v>227.04499999999999</v>
      </c>
      <c r="AX41" s="16">
        <v>218.52099999999999</v>
      </c>
      <c r="AY41" s="16">
        <v>398.721</v>
      </c>
      <c r="AZ41" s="16">
        <v>264.86</v>
      </c>
      <c r="BA41" s="16">
        <v>214.499</v>
      </c>
      <c r="BB41" s="16">
        <v>224.80600000000001</v>
      </c>
      <c r="BC41" s="16">
        <v>224.17500000000001</v>
      </c>
      <c r="BD41" s="16">
        <v>549</v>
      </c>
      <c r="BE41" s="16">
        <v>411</v>
      </c>
      <c r="BF41" s="16">
        <v>22</v>
      </c>
      <c r="BG41" s="16">
        <v>185</v>
      </c>
      <c r="BH41" s="16">
        <v>561</v>
      </c>
      <c r="BI41" s="16">
        <v>415</v>
      </c>
      <c r="BJ41" s="16">
        <v>64.099999999999994</v>
      </c>
      <c r="BK41" s="16">
        <v>224671</v>
      </c>
      <c r="BL41" s="16">
        <v>13505.003000000001</v>
      </c>
      <c r="BM41" s="16">
        <v>96.653800000000004</v>
      </c>
      <c r="BN41" s="16">
        <v>94.894599999999997</v>
      </c>
      <c r="BO41" s="16">
        <v>89.454800000000006</v>
      </c>
      <c r="BP41" s="16">
        <v>99.759</v>
      </c>
      <c r="BQ41" s="16">
        <v>94.950900000000004</v>
      </c>
      <c r="BR41" s="16">
        <v>102.41</v>
      </c>
      <c r="BS41" s="16">
        <v>96.417500000000004</v>
      </c>
      <c r="BT41" s="16">
        <v>102.41</v>
      </c>
      <c r="BU41" s="16">
        <v>98.929400000000001</v>
      </c>
      <c r="BV41" s="16">
        <v>107.96259999999999</v>
      </c>
      <c r="BW41" s="16">
        <v>97.548299999999998</v>
      </c>
      <c r="BX41" s="16">
        <v>88.999300000000005</v>
      </c>
      <c r="BY41" s="16">
        <v>1.3</v>
      </c>
      <c r="BZ41" s="16">
        <v>4.96</v>
      </c>
      <c r="CA41" s="16">
        <v>5.78</v>
      </c>
      <c r="CB41" s="16">
        <v>81.125699999999995</v>
      </c>
      <c r="CC41" s="16">
        <v>93.72</v>
      </c>
      <c r="CD41" s="16">
        <v>1853.0152</v>
      </c>
      <c r="CE41" s="16">
        <v>1228.9047</v>
      </c>
      <c r="CF41" s="16">
        <v>1075.4978000000001</v>
      </c>
      <c r="CG41" s="16">
        <v>6488.8320999999996</v>
      </c>
      <c r="CH41" s="16">
        <v>769.83889999999997</v>
      </c>
      <c r="CI41" s="16">
        <v>3507.9396999999999</v>
      </c>
    </row>
    <row r="42" spans="1:87" s="16" customFormat="1" x14ac:dyDescent="0.25">
      <c r="A42" s="45">
        <v>40695</v>
      </c>
      <c r="B42" s="16">
        <v>11171.9</v>
      </c>
      <c r="C42" s="16">
        <v>13572.942999999999</v>
      </c>
      <c r="D42" s="16">
        <v>112.922</v>
      </c>
      <c r="E42" s="16">
        <v>195.90100000000001</v>
      </c>
      <c r="F42" s="16">
        <v>317.54300000000001</v>
      </c>
      <c r="G42" s="16">
        <v>219.49600000000001</v>
      </c>
      <c r="H42" s="16">
        <v>218.239</v>
      </c>
      <c r="I42" s="16">
        <v>13572.942999999999</v>
      </c>
      <c r="J42" s="16">
        <v>1023.527</v>
      </c>
      <c r="K42" s="16">
        <v>573</v>
      </c>
      <c r="L42" s="16">
        <v>1952.4</v>
      </c>
      <c r="M42" s="16">
        <v>9098.7999999999993</v>
      </c>
      <c r="N42" s="16">
        <v>1645041</v>
      </c>
      <c r="O42" s="16">
        <v>77.102999999999994</v>
      </c>
      <c r="P42" s="16">
        <v>1588726</v>
      </c>
      <c r="Q42" s="16">
        <v>124</v>
      </c>
      <c r="R42" s="16">
        <v>69</v>
      </c>
      <c r="S42" s="16">
        <v>285</v>
      </c>
      <c r="T42" s="16">
        <v>130</v>
      </c>
      <c r="U42" s="16">
        <v>112001</v>
      </c>
      <c r="V42" s="16">
        <v>24.1</v>
      </c>
      <c r="W42" s="16">
        <v>14.3</v>
      </c>
      <c r="X42" s="16">
        <v>7.9</v>
      </c>
      <c r="Y42" s="16">
        <v>5528</v>
      </c>
      <c r="Z42" s="16">
        <v>7275</v>
      </c>
      <c r="AA42" s="16">
        <v>22164</v>
      </c>
      <c r="AB42" s="16">
        <v>11727</v>
      </c>
      <c r="AC42" s="16">
        <v>4452</v>
      </c>
      <c r="AD42" s="16">
        <v>131955</v>
      </c>
      <c r="AE42" s="16">
        <v>27469</v>
      </c>
      <c r="AF42" s="16">
        <v>25024</v>
      </c>
      <c r="AG42" s="16">
        <v>58.2</v>
      </c>
      <c r="AH42" s="16">
        <v>418625</v>
      </c>
      <c r="AI42" s="16">
        <v>2987</v>
      </c>
      <c r="AJ42" s="16">
        <v>8143</v>
      </c>
      <c r="AK42" s="16">
        <v>1871</v>
      </c>
      <c r="AL42" s="16">
        <v>397.8</v>
      </c>
      <c r="AM42" s="16">
        <v>3</v>
      </c>
      <c r="AN42" s="16">
        <v>0.97660000000000002</v>
      </c>
      <c r="AO42" s="16">
        <v>0.84009999999999996</v>
      </c>
      <c r="AP42" s="16">
        <v>1.6218999999999999</v>
      </c>
      <c r="AQ42" s="16">
        <v>10636.8</v>
      </c>
      <c r="AR42" s="16">
        <v>101.64100000000001</v>
      </c>
      <c r="AS42" s="16">
        <v>97.724999999999994</v>
      </c>
      <c r="AT42" s="16">
        <v>97.744</v>
      </c>
      <c r="AU42" s="16">
        <v>184.09</v>
      </c>
      <c r="AV42" s="16">
        <v>309.52100000000002</v>
      </c>
      <c r="AW42" s="16">
        <v>227.60300000000001</v>
      </c>
      <c r="AX42" s="16">
        <v>218.80799999999999</v>
      </c>
      <c r="AY42" s="16">
        <v>399.416</v>
      </c>
      <c r="AZ42" s="16">
        <v>265.28399999999999</v>
      </c>
      <c r="BA42" s="16">
        <v>212.95699999999999</v>
      </c>
      <c r="BB42" s="16">
        <v>224.80600000000001</v>
      </c>
      <c r="BC42" s="16">
        <v>224.697</v>
      </c>
      <c r="BD42" s="16">
        <v>579</v>
      </c>
      <c r="BE42" s="16">
        <v>413</v>
      </c>
      <c r="BF42" s="16">
        <v>22</v>
      </c>
      <c r="BG42" s="16">
        <v>201</v>
      </c>
      <c r="BH42" s="16">
        <v>608</v>
      </c>
      <c r="BI42" s="16">
        <v>416</v>
      </c>
      <c r="BJ42" s="16">
        <v>64</v>
      </c>
      <c r="BK42" s="16">
        <v>225043</v>
      </c>
      <c r="BL42" s="16">
        <v>13572.942999999999</v>
      </c>
      <c r="BM42" s="16">
        <v>96.074399999999997</v>
      </c>
      <c r="BN42" s="16">
        <v>95.935400000000001</v>
      </c>
      <c r="BO42" s="16">
        <v>89.455200000000005</v>
      </c>
      <c r="BP42" s="16">
        <v>99.331500000000005</v>
      </c>
      <c r="BQ42" s="16">
        <v>95.580200000000005</v>
      </c>
      <c r="BR42" s="16">
        <v>102.4036</v>
      </c>
      <c r="BS42" s="16">
        <v>96.540499999999994</v>
      </c>
      <c r="BT42" s="16">
        <v>102.4036</v>
      </c>
      <c r="BU42" s="16">
        <v>100.33929999999999</v>
      </c>
      <c r="BV42" s="16">
        <v>107.2175</v>
      </c>
      <c r="BW42" s="16">
        <v>97.474500000000006</v>
      </c>
      <c r="BX42" s="16">
        <v>89.689700000000002</v>
      </c>
      <c r="BY42" s="16">
        <v>1.29</v>
      </c>
      <c r="BZ42" s="16">
        <v>4.99</v>
      </c>
      <c r="CA42" s="16">
        <v>5.75</v>
      </c>
      <c r="CB42" s="16">
        <v>80.425899999999999</v>
      </c>
      <c r="CC42" s="16">
        <v>93.69</v>
      </c>
      <c r="CD42" s="16">
        <v>1858.81942</v>
      </c>
      <c r="CE42" s="16">
        <v>1233.6051</v>
      </c>
      <c r="CF42" s="16">
        <v>1079.6303</v>
      </c>
      <c r="CG42" s="16">
        <v>6496.2907999999998</v>
      </c>
      <c r="CH42" s="16">
        <v>770.94200000000001</v>
      </c>
      <c r="CI42" s="16">
        <v>3501.1397999999999</v>
      </c>
    </row>
    <row r="43" spans="1:87" s="16" customFormat="1" x14ac:dyDescent="0.25">
      <c r="A43" s="45">
        <v>40725</v>
      </c>
      <c r="B43" s="16">
        <v>11228.1</v>
      </c>
      <c r="C43" s="16">
        <v>13620.414000000001</v>
      </c>
      <c r="D43" s="16">
        <v>113.20399999999999</v>
      </c>
      <c r="E43" s="16">
        <v>197.761</v>
      </c>
      <c r="F43" s="16">
        <v>312.76</v>
      </c>
      <c r="G43" s="16">
        <v>220.084</v>
      </c>
      <c r="H43" s="16">
        <v>218.23</v>
      </c>
      <c r="I43" s="16">
        <v>13620.414000000001</v>
      </c>
      <c r="J43" s="16">
        <v>1029.57</v>
      </c>
      <c r="K43" s="16">
        <v>606.29999999999995</v>
      </c>
      <c r="L43" s="16">
        <v>1986.9</v>
      </c>
      <c r="M43" s="16">
        <v>9261.2000000000007</v>
      </c>
      <c r="N43" s="16">
        <v>1686546</v>
      </c>
      <c r="O43" s="16">
        <v>78.441999999999993</v>
      </c>
      <c r="P43" s="16">
        <v>1618118</v>
      </c>
      <c r="Q43" s="16">
        <v>92</v>
      </c>
      <c r="R43" s="16">
        <v>88</v>
      </c>
      <c r="S43" s="16">
        <v>307</v>
      </c>
      <c r="T43" s="16">
        <v>136</v>
      </c>
      <c r="U43" s="16">
        <v>112193</v>
      </c>
      <c r="V43" s="16">
        <v>22.9</v>
      </c>
      <c r="W43" s="16">
        <v>14.5</v>
      </c>
      <c r="X43" s="16">
        <v>7.7</v>
      </c>
      <c r="Y43" s="16">
        <v>5547</v>
      </c>
      <c r="Z43" s="16">
        <v>7289</v>
      </c>
      <c r="AA43" s="16">
        <v>22049</v>
      </c>
      <c r="AB43" s="16">
        <v>11746</v>
      </c>
      <c r="AC43" s="16">
        <v>4457</v>
      </c>
      <c r="AD43" s="16">
        <v>132016</v>
      </c>
      <c r="AE43" s="16">
        <v>27432</v>
      </c>
      <c r="AF43" s="16">
        <v>25076</v>
      </c>
      <c r="AG43" s="16">
        <v>58.2</v>
      </c>
      <c r="AH43" s="16">
        <v>415000</v>
      </c>
      <c r="AI43" s="16">
        <v>2931</v>
      </c>
      <c r="AJ43" s="16">
        <v>8177</v>
      </c>
      <c r="AK43" s="16">
        <v>1982</v>
      </c>
      <c r="AL43" s="16">
        <v>399.2</v>
      </c>
      <c r="AM43" s="16">
        <v>3</v>
      </c>
      <c r="AN43" s="16">
        <v>0.95530000000000004</v>
      </c>
      <c r="AO43" s="16">
        <v>0.82140000000000002</v>
      </c>
      <c r="AP43" s="16">
        <v>1.6157999999999999</v>
      </c>
      <c r="AQ43" s="16">
        <v>10677.5</v>
      </c>
      <c r="AR43" s="16">
        <v>101.593</v>
      </c>
      <c r="AS43" s="16">
        <v>97.951999999999998</v>
      </c>
      <c r="AT43" s="16">
        <v>97.941000000000003</v>
      </c>
      <c r="AU43" s="16">
        <v>184.566</v>
      </c>
      <c r="AV43" s="16">
        <v>310.00700000000001</v>
      </c>
      <c r="AW43" s="16">
        <v>228.47300000000001</v>
      </c>
      <c r="AX43" s="16">
        <v>219.386</v>
      </c>
      <c r="AY43" s="16">
        <v>400.53899999999999</v>
      </c>
      <c r="AZ43" s="16">
        <v>265.96199999999999</v>
      </c>
      <c r="BA43" s="16">
        <v>213.661</v>
      </c>
      <c r="BB43" s="16">
        <v>225.39500000000001</v>
      </c>
      <c r="BC43" s="16">
        <v>225.21799999999999</v>
      </c>
      <c r="BD43" s="16">
        <v>634</v>
      </c>
      <c r="BE43" s="16">
        <v>416</v>
      </c>
      <c r="BF43" s="16">
        <v>23</v>
      </c>
      <c r="BG43" s="16">
        <v>182</v>
      </c>
      <c r="BH43" s="16">
        <v>623</v>
      </c>
      <c r="BI43" s="16">
        <v>417</v>
      </c>
      <c r="BJ43" s="16">
        <v>64</v>
      </c>
      <c r="BK43" s="16">
        <v>225810</v>
      </c>
      <c r="BL43" s="16">
        <v>13620.414000000001</v>
      </c>
      <c r="BM43" s="16">
        <v>97.640199999999993</v>
      </c>
      <c r="BN43" s="16">
        <v>96.152900000000002</v>
      </c>
      <c r="BO43" s="16">
        <v>90.664599999999993</v>
      </c>
      <c r="BP43" s="16">
        <v>99.858800000000002</v>
      </c>
      <c r="BQ43" s="16">
        <v>95.789699999999996</v>
      </c>
      <c r="BR43" s="16">
        <v>102.9462</v>
      </c>
      <c r="BS43" s="16">
        <v>97.162899999999993</v>
      </c>
      <c r="BT43" s="16">
        <v>102.9462</v>
      </c>
      <c r="BU43" s="16">
        <v>101.1027</v>
      </c>
      <c r="BV43" s="16">
        <v>107.8015</v>
      </c>
      <c r="BW43" s="16">
        <v>98.393500000000003</v>
      </c>
      <c r="BX43" s="16">
        <v>88.578199999999995</v>
      </c>
      <c r="BY43" s="16">
        <v>1.29</v>
      </c>
      <c r="BZ43" s="16">
        <v>4.93</v>
      </c>
      <c r="CA43" s="16">
        <v>5.76</v>
      </c>
      <c r="CB43" s="16">
        <v>79.242500000000007</v>
      </c>
      <c r="CC43" s="16">
        <v>93.06</v>
      </c>
      <c r="CD43" s="16">
        <v>1881.9214400000001</v>
      </c>
      <c r="CE43" s="16">
        <v>1244.2791</v>
      </c>
      <c r="CF43" s="16">
        <v>1081.3523</v>
      </c>
      <c r="CG43" s="16">
        <v>6515.5762999999997</v>
      </c>
      <c r="CH43" s="16">
        <v>775.67619999999999</v>
      </c>
      <c r="CI43" s="16">
        <v>3498.0596999999998</v>
      </c>
    </row>
    <row r="44" spans="1:87" s="16" customFormat="1" x14ac:dyDescent="0.25">
      <c r="A44" s="45">
        <v>40756</v>
      </c>
      <c r="B44" s="16">
        <v>11218.9</v>
      </c>
      <c r="C44" s="16">
        <v>13605.561</v>
      </c>
      <c r="D44" s="16">
        <v>113.306</v>
      </c>
      <c r="E44" s="16">
        <v>197.959</v>
      </c>
      <c r="F44" s="16">
        <v>311.26900000000001</v>
      </c>
      <c r="G44" s="16">
        <v>220.94800000000001</v>
      </c>
      <c r="H44" s="16">
        <v>218.952</v>
      </c>
      <c r="I44" s="16">
        <v>13605.561</v>
      </c>
      <c r="J44" s="16">
        <v>1033.04</v>
      </c>
      <c r="K44" s="16">
        <v>721.3</v>
      </c>
      <c r="L44" s="16">
        <v>2105.4</v>
      </c>
      <c r="M44" s="16">
        <v>9503.7000000000007</v>
      </c>
      <c r="N44" s="16">
        <v>1656513</v>
      </c>
      <c r="O44" s="16">
        <v>83.212000000000003</v>
      </c>
      <c r="P44" s="16">
        <v>1583344</v>
      </c>
      <c r="Q44" s="16">
        <v>87</v>
      </c>
      <c r="R44" s="16">
        <v>56</v>
      </c>
      <c r="S44" s="16">
        <v>300</v>
      </c>
      <c r="T44" s="16">
        <v>142</v>
      </c>
      <c r="U44" s="16">
        <v>112723</v>
      </c>
      <c r="V44" s="16">
        <v>23.5</v>
      </c>
      <c r="W44" s="16">
        <v>14.5</v>
      </c>
      <c r="X44" s="16">
        <v>7.7</v>
      </c>
      <c r="Y44" s="16">
        <v>5552</v>
      </c>
      <c r="Z44" s="16">
        <v>7303</v>
      </c>
      <c r="AA44" s="16">
        <v>22017</v>
      </c>
      <c r="AB44" s="16">
        <v>11764</v>
      </c>
      <c r="AC44" s="16">
        <v>4461</v>
      </c>
      <c r="AD44" s="16">
        <v>132138</v>
      </c>
      <c r="AE44" s="16">
        <v>27296</v>
      </c>
      <c r="AF44" s="16">
        <v>25085</v>
      </c>
      <c r="AG44" s="16">
        <v>58.3</v>
      </c>
      <c r="AH44" s="16">
        <v>409125</v>
      </c>
      <c r="AI44" s="16">
        <v>2989</v>
      </c>
      <c r="AJ44" s="16">
        <v>8247</v>
      </c>
      <c r="AK44" s="16">
        <v>2199</v>
      </c>
      <c r="AL44" s="16">
        <v>390</v>
      </c>
      <c r="AM44" s="16">
        <v>2.2999999999999998</v>
      </c>
      <c r="AN44" s="16">
        <v>0.98170000000000002</v>
      </c>
      <c r="AO44" s="16">
        <v>0.78</v>
      </c>
      <c r="AP44" s="16">
        <v>1.6355999999999999</v>
      </c>
      <c r="AQ44" s="16">
        <v>10700.6</v>
      </c>
      <c r="AR44" s="16">
        <v>101.47499999999999</v>
      </c>
      <c r="AS44" s="16">
        <v>98.355999999999995</v>
      </c>
      <c r="AT44" s="16">
        <v>98.176000000000002</v>
      </c>
      <c r="AU44" s="16">
        <v>185.262</v>
      </c>
      <c r="AV44" s="16">
        <v>311.17899999999997</v>
      </c>
      <c r="AW44" s="16">
        <v>229.577</v>
      </c>
      <c r="AX44" s="16">
        <v>219.80199999999999</v>
      </c>
      <c r="AY44" s="16">
        <v>401.387</v>
      </c>
      <c r="AZ44" s="16">
        <v>266.69</v>
      </c>
      <c r="BA44" s="16">
        <v>214.65100000000001</v>
      </c>
      <c r="BB44" s="16">
        <v>226.10599999999999</v>
      </c>
      <c r="BC44" s="16">
        <v>225.86199999999999</v>
      </c>
      <c r="BD44" s="16">
        <v>614</v>
      </c>
      <c r="BE44" s="16">
        <v>428</v>
      </c>
      <c r="BF44" s="16">
        <v>27</v>
      </c>
      <c r="BG44" s="16">
        <v>192</v>
      </c>
      <c r="BH44" s="16">
        <v>585</v>
      </c>
      <c r="BI44" s="16">
        <v>414</v>
      </c>
      <c r="BJ44" s="16">
        <v>64.099999999999994</v>
      </c>
      <c r="BK44" s="16">
        <v>225423</v>
      </c>
      <c r="BL44" s="16">
        <v>13605.561</v>
      </c>
      <c r="BM44" s="16">
        <v>98.452500000000001</v>
      </c>
      <c r="BN44" s="16">
        <v>97.509500000000003</v>
      </c>
      <c r="BO44" s="16">
        <v>91.589699999999993</v>
      </c>
      <c r="BP44" s="16">
        <v>99.523600000000002</v>
      </c>
      <c r="BQ44" s="16">
        <v>96.373400000000004</v>
      </c>
      <c r="BR44" s="16">
        <v>103.3086</v>
      </c>
      <c r="BS44" s="16">
        <v>97.522999999999996</v>
      </c>
      <c r="BT44" s="16">
        <v>103.3086</v>
      </c>
      <c r="BU44" s="16">
        <v>101.9783</v>
      </c>
      <c r="BV44" s="16">
        <v>109.255</v>
      </c>
      <c r="BW44" s="16">
        <v>99.049099999999996</v>
      </c>
      <c r="BX44" s="16">
        <v>90.808300000000003</v>
      </c>
      <c r="BY44" s="16">
        <v>1.29</v>
      </c>
      <c r="BZ44" s="16">
        <v>4.37</v>
      </c>
      <c r="CA44" s="16">
        <v>5.36</v>
      </c>
      <c r="CB44" s="16">
        <v>76.965699999999998</v>
      </c>
      <c r="CC44" s="16">
        <v>93.56</v>
      </c>
      <c r="CD44" s="16">
        <v>1873.6386199999999</v>
      </c>
      <c r="CE44" s="16">
        <v>1263.3390999999999</v>
      </c>
      <c r="CF44" s="16">
        <v>1080.9093</v>
      </c>
      <c r="CG44" s="16">
        <v>6536.7979999999998</v>
      </c>
      <c r="CH44" s="16">
        <v>783.37350000000004</v>
      </c>
      <c r="CI44" s="16">
        <v>3492.9504000000002</v>
      </c>
    </row>
    <row r="45" spans="1:87" s="16" customFormat="1" x14ac:dyDescent="0.25">
      <c r="A45" s="45">
        <v>40787</v>
      </c>
      <c r="B45" s="16">
        <v>11200.4</v>
      </c>
      <c r="C45" s="16">
        <v>13582.785</v>
      </c>
      <c r="D45" s="16">
        <v>113.22</v>
      </c>
      <c r="E45" s="16">
        <v>198.93199999999999</v>
      </c>
      <c r="F45" s="16">
        <v>309.01799999999997</v>
      </c>
      <c r="G45" s="16">
        <v>221.62299999999999</v>
      </c>
      <c r="H45" s="16">
        <v>219.39599999999999</v>
      </c>
      <c r="I45" s="16">
        <v>13582.785</v>
      </c>
      <c r="J45" s="16">
        <v>1038.7380000000001</v>
      </c>
      <c r="K45" s="16">
        <v>707.3</v>
      </c>
      <c r="L45" s="16">
        <v>2119.8000000000002</v>
      </c>
      <c r="M45" s="16">
        <v>9536.2000000000007</v>
      </c>
      <c r="N45" s="16">
        <v>1632263</v>
      </c>
      <c r="O45" s="16">
        <v>92.477999999999994</v>
      </c>
      <c r="P45" s="16">
        <v>1550976</v>
      </c>
      <c r="Q45" s="16">
        <v>99</v>
      </c>
      <c r="R45" s="16">
        <v>59</v>
      </c>
      <c r="S45" s="16">
        <v>328</v>
      </c>
      <c r="T45" s="16">
        <v>164</v>
      </c>
      <c r="U45" s="16">
        <v>112544</v>
      </c>
      <c r="V45" s="16">
        <v>24.3</v>
      </c>
      <c r="W45" s="16">
        <v>14.6</v>
      </c>
      <c r="X45" s="16">
        <v>7.7</v>
      </c>
      <c r="Y45" s="16">
        <v>5584</v>
      </c>
      <c r="Z45" s="16">
        <v>7313</v>
      </c>
      <c r="AA45" s="16">
        <v>21983</v>
      </c>
      <c r="AB45" s="16">
        <v>11769</v>
      </c>
      <c r="AC45" s="16">
        <v>4456</v>
      </c>
      <c r="AD45" s="16">
        <v>132374</v>
      </c>
      <c r="AE45" s="16">
        <v>27644</v>
      </c>
      <c r="AF45" s="16">
        <v>25122</v>
      </c>
      <c r="AG45" s="16">
        <v>58.4</v>
      </c>
      <c r="AH45" s="16">
        <v>416188</v>
      </c>
      <c r="AI45" s="16">
        <v>2881</v>
      </c>
      <c r="AJ45" s="16">
        <v>8316</v>
      </c>
      <c r="AK45" s="16">
        <v>2012</v>
      </c>
      <c r="AL45" s="16">
        <v>386.5</v>
      </c>
      <c r="AM45" s="16">
        <v>1.98</v>
      </c>
      <c r="AN45" s="16">
        <v>1.0024999999999999</v>
      </c>
      <c r="AO45" s="16">
        <v>0.87670000000000003</v>
      </c>
      <c r="AP45" s="16">
        <v>1.5770999999999999</v>
      </c>
      <c r="AQ45" s="16">
        <v>10738.1</v>
      </c>
      <c r="AR45" s="16">
        <v>101.02800000000001</v>
      </c>
      <c r="AS45" s="16">
        <v>98.778999999999996</v>
      </c>
      <c r="AT45" s="16">
        <v>98.313999999999993</v>
      </c>
      <c r="AU45" s="16">
        <v>185.80799999999999</v>
      </c>
      <c r="AV45" s="16">
        <v>313.83100000000002</v>
      </c>
      <c r="AW45" s="16">
        <v>230.56100000000001</v>
      </c>
      <c r="AX45" s="16">
        <v>220.15199999999999</v>
      </c>
      <c r="AY45" s="16">
        <v>402.202</v>
      </c>
      <c r="AZ45" s="16">
        <v>267.12299999999999</v>
      </c>
      <c r="BA45" s="16">
        <v>215.45500000000001</v>
      </c>
      <c r="BB45" s="16">
        <v>226.59700000000001</v>
      </c>
      <c r="BC45" s="16">
        <v>226.11799999999999</v>
      </c>
      <c r="BD45" s="16">
        <v>603</v>
      </c>
      <c r="BE45" s="16">
        <v>425</v>
      </c>
      <c r="BF45" s="16">
        <v>21</v>
      </c>
      <c r="BG45" s="16">
        <v>164</v>
      </c>
      <c r="BH45" s="16">
        <v>650</v>
      </c>
      <c r="BI45" s="16">
        <v>417</v>
      </c>
      <c r="BJ45" s="16">
        <v>64.2</v>
      </c>
      <c r="BK45" s="16">
        <v>225703</v>
      </c>
      <c r="BL45" s="16">
        <v>13582.785</v>
      </c>
      <c r="BM45" s="16">
        <v>98.668599999999998</v>
      </c>
      <c r="BN45" s="16">
        <v>96.744299999999996</v>
      </c>
      <c r="BO45" s="16">
        <v>92.109899999999996</v>
      </c>
      <c r="BP45" s="16">
        <v>99.033500000000004</v>
      </c>
      <c r="BQ45" s="16">
        <v>96.347200000000001</v>
      </c>
      <c r="BR45" s="16">
        <v>102.6631</v>
      </c>
      <c r="BS45" s="16">
        <v>97.856099999999998</v>
      </c>
      <c r="BT45" s="16">
        <v>102.6631</v>
      </c>
      <c r="BU45" s="16">
        <v>102.6311</v>
      </c>
      <c r="BV45" s="16">
        <v>106.2131</v>
      </c>
      <c r="BW45" s="16">
        <v>98.917599999999993</v>
      </c>
      <c r="BX45" s="16">
        <v>89.893900000000002</v>
      </c>
      <c r="BY45" s="16">
        <v>1.29</v>
      </c>
      <c r="BZ45" s="16">
        <v>4.09</v>
      </c>
      <c r="CA45" s="16">
        <v>5.27</v>
      </c>
      <c r="CB45" s="16">
        <v>76.795699999999997</v>
      </c>
      <c r="CC45" s="16">
        <v>96.07</v>
      </c>
      <c r="CD45" s="16">
        <v>1882.74911</v>
      </c>
      <c r="CE45" s="16">
        <v>1269.7254</v>
      </c>
      <c r="CF45" s="16">
        <v>1079.7637</v>
      </c>
      <c r="CG45" s="16">
        <v>6544.6234999999997</v>
      </c>
      <c r="CH45" s="16">
        <v>786.98630000000003</v>
      </c>
      <c r="CI45" s="16">
        <v>3490.0734000000002</v>
      </c>
    </row>
    <row r="46" spans="1:87" s="16" customFormat="1" x14ac:dyDescent="0.25">
      <c r="A46" s="45">
        <v>40817</v>
      </c>
      <c r="B46" s="16">
        <v>11214.5</v>
      </c>
      <c r="C46" s="16">
        <v>13599.436</v>
      </c>
      <c r="D46" s="16">
        <v>113.09099999999999</v>
      </c>
      <c r="E46" s="16">
        <v>198.892</v>
      </c>
      <c r="F46" s="16">
        <v>295.87700000000001</v>
      </c>
      <c r="G46" s="16">
        <v>221.49100000000001</v>
      </c>
      <c r="H46" s="16">
        <v>218.55799999999999</v>
      </c>
      <c r="I46" s="16">
        <v>13599.436</v>
      </c>
      <c r="J46" s="16">
        <v>1042.1289999999999</v>
      </c>
      <c r="K46" s="16">
        <v>753.5</v>
      </c>
      <c r="L46" s="16">
        <v>2144.4</v>
      </c>
      <c r="M46" s="16">
        <v>9570.7000000000007</v>
      </c>
      <c r="N46" s="16">
        <v>1631540</v>
      </c>
      <c r="O46" s="16">
        <v>93.781999999999996</v>
      </c>
      <c r="P46" s="16">
        <v>1545136</v>
      </c>
      <c r="Q46" s="16">
        <v>104</v>
      </c>
      <c r="R46" s="16">
        <v>64</v>
      </c>
      <c r="S46" s="16">
        <v>314</v>
      </c>
      <c r="T46" s="16">
        <v>128</v>
      </c>
      <c r="U46" s="16">
        <v>112923</v>
      </c>
      <c r="V46" s="16">
        <v>24</v>
      </c>
      <c r="W46" s="16">
        <v>13.9</v>
      </c>
      <c r="X46" s="16">
        <v>7.6</v>
      </c>
      <c r="Y46" s="16">
        <v>5588</v>
      </c>
      <c r="Z46" s="16">
        <v>7330</v>
      </c>
      <c r="AA46" s="16">
        <v>21998</v>
      </c>
      <c r="AB46" s="16">
        <v>11780</v>
      </c>
      <c r="AC46" s="16">
        <v>4450</v>
      </c>
      <c r="AD46" s="16">
        <v>132578</v>
      </c>
      <c r="AE46" s="16">
        <v>27474</v>
      </c>
      <c r="AF46" s="16">
        <v>25150</v>
      </c>
      <c r="AG46" s="16">
        <v>58.4</v>
      </c>
      <c r="AH46" s="16">
        <v>407050</v>
      </c>
      <c r="AI46" s="16">
        <v>3250</v>
      </c>
      <c r="AJ46" s="16">
        <v>7802</v>
      </c>
      <c r="AK46" s="16">
        <v>1964</v>
      </c>
      <c r="AL46" s="16">
        <v>385.5</v>
      </c>
      <c r="AM46" s="16">
        <v>2.15</v>
      </c>
      <c r="AN46" s="16">
        <v>1.0198</v>
      </c>
      <c r="AO46" s="16">
        <v>0.89580000000000004</v>
      </c>
      <c r="AP46" s="16">
        <v>1.5768</v>
      </c>
      <c r="AQ46" s="16">
        <v>10753.1</v>
      </c>
      <c r="AR46" s="16">
        <v>101.056</v>
      </c>
      <c r="AS46" s="16">
        <v>98.730999999999995</v>
      </c>
      <c r="AT46" s="16">
        <v>98.335999999999999</v>
      </c>
      <c r="AU46" s="16">
        <v>185.72499999999999</v>
      </c>
      <c r="AV46" s="16">
        <v>310.77</v>
      </c>
      <c r="AW46" s="16">
        <v>230.77600000000001</v>
      </c>
      <c r="AX46" s="16">
        <v>220.447</v>
      </c>
      <c r="AY46" s="16">
        <v>404.06799999999998</v>
      </c>
      <c r="AZ46" s="16">
        <v>267.52</v>
      </c>
      <c r="BA46" s="16">
        <v>214.68199999999999</v>
      </c>
      <c r="BB46" s="16">
        <v>226.75</v>
      </c>
      <c r="BC46" s="16">
        <v>226.506</v>
      </c>
      <c r="BD46" s="16">
        <v>566</v>
      </c>
      <c r="BE46" s="16">
        <v>439</v>
      </c>
      <c r="BF46" s="16">
        <v>23</v>
      </c>
      <c r="BG46" s="16">
        <v>209</v>
      </c>
      <c r="BH46" s="16">
        <v>610</v>
      </c>
      <c r="BI46" s="16">
        <v>422</v>
      </c>
      <c r="BJ46" s="16">
        <v>64.099999999999994</v>
      </c>
      <c r="BK46" s="16">
        <v>226645</v>
      </c>
      <c r="BL46" s="16">
        <v>13599.436</v>
      </c>
      <c r="BM46" s="16">
        <v>100.2863</v>
      </c>
      <c r="BN46" s="16">
        <v>97.577399999999997</v>
      </c>
      <c r="BO46" s="16">
        <v>93.417299999999997</v>
      </c>
      <c r="BP46" s="16">
        <v>100.10550000000001</v>
      </c>
      <c r="BQ46" s="16">
        <v>97.303100000000001</v>
      </c>
      <c r="BR46" s="16">
        <v>102.5598</v>
      </c>
      <c r="BS46" s="16">
        <v>98.392700000000005</v>
      </c>
      <c r="BT46" s="16">
        <v>102.5598</v>
      </c>
      <c r="BU46" s="16">
        <v>100.8516</v>
      </c>
      <c r="BV46" s="16">
        <v>103.1193</v>
      </c>
      <c r="BW46" s="16">
        <v>99.552000000000007</v>
      </c>
      <c r="BX46" s="16">
        <v>92.616</v>
      </c>
      <c r="BY46" s="16">
        <v>1.3</v>
      </c>
      <c r="BZ46" s="16">
        <v>3.98</v>
      </c>
      <c r="CA46" s="16">
        <v>5.37</v>
      </c>
      <c r="CB46" s="16">
        <v>76.643000000000001</v>
      </c>
      <c r="CC46" s="16">
        <v>96.65</v>
      </c>
      <c r="CD46" s="16">
        <v>1891.35691</v>
      </c>
      <c r="CE46" s="16">
        <v>1280.087</v>
      </c>
      <c r="CF46" s="16">
        <v>1082.1804</v>
      </c>
      <c r="CG46" s="16">
        <v>6576.5200999999997</v>
      </c>
      <c r="CH46" s="16">
        <v>783.83519999999999</v>
      </c>
      <c r="CI46" s="16">
        <v>3499.0268999999998</v>
      </c>
    </row>
    <row r="47" spans="1:87" s="16" customFormat="1" x14ac:dyDescent="0.25">
      <c r="A47" s="45">
        <v>40848</v>
      </c>
      <c r="B47" s="16">
        <v>11209</v>
      </c>
      <c r="C47" s="16">
        <v>13591.317999999999</v>
      </c>
      <c r="D47" s="16">
        <v>113.027</v>
      </c>
      <c r="E47" s="16">
        <v>198.6</v>
      </c>
      <c r="F47" s="16">
        <v>292.48599999999999</v>
      </c>
      <c r="G47" s="16">
        <v>222.14099999999999</v>
      </c>
      <c r="H47" s="16">
        <v>218.20500000000001</v>
      </c>
      <c r="I47" s="16">
        <v>13591.317999999999</v>
      </c>
      <c r="J47" s="16">
        <v>1055.231</v>
      </c>
      <c r="K47" s="16">
        <v>755.4</v>
      </c>
      <c r="L47" s="16">
        <v>2164.6</v>
      </c>
      <c r="M47" s="16">
        <v>9611.6</v>
      </c>
      <c r="N47" s="16">
        <v>1585458</v>
      </c>
      <c r="O47" s="16">
        <v>94.644000000000005</v>
      </c>
      <c r="P47" s="16">
        <v>1497769</v>
      </c>
      <c r="Q47" s="16">
        <v>93</v>
      </c>
      <c r="R47" s="16">
        <v>99</v>
      </c>
      <c r="S47" s="16">
        <v>348</v>
      </c>
      <c r="T47" s="16">
        <v>171</v>
      </c>
      <c r="U47" s="16">
        <v>113213</v>
      </c>
      <c r="V47" s="16">
        <v>23.8</v>
      </c>
      <c r="W47" s="16">
        <v>14.3</v>
      </c>
      <c r="X47" s="16">
        <v>7.3</v>
      </c>
      <c r="Y47" s="16">
        <v>5593</v>
      </c>
      <c r="Z47" s="16">
        <v>7331</v>
      </c>
      <c r="AA47" s="16">
        <v>21971</v>
      </c>
      <c r="AB47" s="16">
        <v>11770</v>
      </c>
      <c r="AC47" s="16">
        <v>4439</v>
      </c>
      <c r="AD47" s="16">
        <v>132710</v>
      </c>
      <c r="AE47" s="16">
        <v>27434</v>
      </c>
      <c r="AF47" s="16">
        <v>25169</v>
      </c>
      <c r="AG47" s="16">
        <v>58.6</v>
      </c>
      <c r="AH47" s="16">
        <v>392625</v>
      </c>
      <c r="AI47" s="16">
        <v>2913</v>
      </c>
      <c r="AJ47" s="16">
        <v>7706</v>
      </c>
      <c r="AK47" s="16">
        <v>2009</v>
      </c>
      <c r="AL47" s="16">
        <v>398.8</v>
      </c>
      <c r="AM47" s="16">
        <v>2.0099999999999998</v>
      </c>
      <c r="AN47" s="16">
        <v>1.0247999999999999</v>
      </c>
      <c r="AO47" s="16">
        <v>0.90790000000000004</v>
      </c>
      <c r="AP47" s="16">
        <v>1.5806</v>
      </c>
      <c r="AQ47" s="16">
        <v>10759.5</v>
      </c>
      <c r="AR47" s="16">
        <v>100.952</v>
      </c>
      <c r="AS47" s="16">
        <v>99.072000000000003</v>
      </c>
      <c r="AT47" s="16">
        <v>98.537999999999997</v>
      </c>
      <c r="AU47" s="16">
        <v>186.239</v>
      </c>
      <c r="AV47" s="16">
        <v>313.67899999999997</v>
      </c>
      <c r="AW47" s="16">
        <v>230.976</v>
      </c>
      <c r="AX47" s="16">
        <v>220.685</v>
      </c>
      <c r="AY47" s="16">
        <v>405.75099999999998</v>
      </c>
      <c r="AZ47" s="16">
        <v>267.82900000000001</v>
      </c>
      <c r="BA47" s="16">
        <v>215.149</v>
      </c>
      <c r="BB47" s="16">
        <v>227.16900000000001</v>
      </c>
      <c r="BC47" s="16">
        <v>226.899</v>
      </c>
      <c r="BD47" s="16">
        <v>585</v>
      </c>
      <c r="BE47" s="16">
        <v>449</v>
      </c>
      <c r="BF47" s="16">
        <v>22</v>
      </c>
      <c r="BG47" s="16">
        <v>235</v>
      </c>
      <c r="BH47" s="16">
        <v>711</v>
      </c>
      <c r="BI47" s="16">
        <v>433</v>
      </c>
      <c r="BJ47" s="16">
        <v>64.099999999999994</v>
      </c>
      <c r="BK47" s="16">
        <v>226633</v>
      </c>
      <c r="BL47" s="16">
        <v>13591.317999999999</v>
      </c>
      <c r="BM47" s="16">
        <v>98.586299999999994</v>
      </c>
      <c r="BN47" s="16">
        <v>97.888300000000001</v>
      </c>
      <c r="BO47" s="16">
        <v>94.087800000000001</v>
      </c>
      <c r="BP47" s="16">
        <v>99.3172</v>
      </c>
      <c r="BQ47" s="16">
        <v>97.662000000000006</v>
      </c>
      <c r="BR47" s="16">
        <v>101.5896</v>
      </c>
      <c r="BS47" s="16">
        <v>98.120199999999997</v>
      </c>
      <c r="BT47" s="16">
        <v>101.5896</v>
      </c>
      <c r="BU47" s="16">
        <v>102.7071</v>
      </c>
      <c r="BV47" s="16">
        <v>100.092</v>
      </c>
      <c r="BW47" s="16">
        <v>99.1006</v>
      </c>
      <c r="BX47" s="16">
        <v>94.079300000000003</v>
      </c>
      <c r="BY47" s="16">
        <v>1.3</v>
      </c>
      <c r="BZ47" s="16">
        <v>3.87</v>
      </c>
      <c r="CA47" s="16">
        <v>5.14</v>
      </c>
      <c r="CB47" s="16">
        <v>77.5595</v>
      </c>
      <c r="CC47" s="16">
        <v>97.04</v>
      </c>
      <c r="CD47" s="16">
        <v>1904.4110599999999</v>
      </c>
      <c r="CE47" s="16">
        <v>1292.885</v>
      </c>
      <c r="CF47" s="16">
        <v>1084.1385</v>
      </c>
      <c r="CG47" s="16">
        <v>6604.9059999999999</v>
      </c>
      <c r="CH47" s="16">
        <v>789.5018</v>
      </c>
      <c r="CI47" s="16">
        <v>3503.8195999999998</v>
      </c>
    </row>
    <row r="48" spans="1:87" s="16" customFormat="1" x14ac:dyDescent="0.25">
      <c r="A48" s="45">
        <v>40878</v>
      </c>
      <c r="B48" s="16">
        <v>11322.6</v>
      </c>
      <c r="C48" s="16">
        <v>13714.357</v>
      </c>
      <c r="D48" s="16">
        <v>112.98399999999999</v>
      </c>
      <c r="E48" s="16">
        <v>198.21299999999999</v>
      </c>
      <c r="F48" s="16">
        <v>280.71300000000002</v>
      </c>
      <c r="G48" s="16">
        <v>221.535</v>
      </c>
      <c r="H48" s="16">
        <v>217.26</v>
      </c>
      <c r="I48" s="16">
        <v>13714.357</v>
      </c>
      <c r="J48" s="16">
        <v>1066.4059999999999</v>
      </c>
      <c r="K48" s="16">
        <v>770.6</v>
      </c>
      <c r="L48" s="16">
        <v>2156.6999999999998</v>
      </c>
      <c r="M48" s="16">
        <v>9637.7999999999993</v>
      </c>
      <c r="N48" s="16">
        <v>1587152</v>
      </c>
      <c r="O48" s="16">
        <v>96.51</v>
      </c>
      <c r="P48" s="16">
        <v>1502205</v>
      </c>
      <c r="Q48" s="16">
        <v>177</v>
      </c>
      <c r="R48" s="16">
        <v>61</v>
      </c>
      <c r="S48" s="16">
        <v>326</v>
      </c>
      <c r="T48" s="16">
        <v>130</v>
      </c>
      <c r="U48" s="16">
        <v>113774</v>
      </c>
      <c r="V48" s="16">
        <v>19.600000000000001</v>
      </c>
      <c r="W48" s="16">
        <v>14.3</v>
      </c>
      <c r="X48" s="16">
        <v>7.2</v>
      </c>
      <c r="Y48" s="16">
        <v>5611</v>
      </c>
      <c r="Z48" s="16">
        <v>7368</v>
      </c>
      <c r="AA48" s="16">
        <v>21954</v>
      </c>
      <c r="AB48" s="16">
        <v>11802</v>
      </c>
      <c r="AC48" s="16">
        <v>4434</v>
      </c>
      <c r="AD48" s="16">
        <v>132914</v>
      </c>
      <c r="AE48" s="16">
        <v>27168</v>
      </c>
      <c r="AF48" s="16">
        <v>25182</v>
      </c>
      <c r="AG48" s="16">
        <v>58.6</v>
      </c>
      <c r="AH48" s="16">
        <v>380800</v>
      </c>
      <c r="AI48" s="16">
        <v>2873</v>
      </c>
      <c r="AJ48" s="16">
        <v>7545</v>
      </c>
      <c r="AK48" s="16">
        <v>1959</v>
      </c>
      <c r="AL48" s="16">
        <v>397.8</v>
      </c>
      <c r="AM48" s="16">
        <v>1.98</v>
      </c>
      <c r="AN48" s="16">
        <v>1.0235000000000001</v>
      </c>
      <c r="AO48" s="16">
        <v>0.93340000000000001</v>
      </c>
      <c r="AP48" s="16">
        <v>1.5587</v>
      </c>
      <c r="AQ48" s="16">
        <v>10772.2</v>
      </c>
      <c r="AR48" s="16">
        <v>100.864</v>
      </c>
      <c r="AS48" s="16">
        <v>98.783000000000001</v>
      </c>
      <c r="AT48" s="16">
        <v>98.734999999999999</v>
      </c>
      <c r="AU48" s="16">
        <v>185.71299999999999</v>
      </c>
      <c r="AV48" s="16">
        <v>306.04399999999998</v>
      </c>
      <c r="AW48" s="16">
        <v>231.392</v>
      </c>
      <c r="AX48" s="16">
        <v>220.96600000000001</v>
      </c>
      <c r="AY48" s="16">
        <v>407.23</v>
      </c>
      <c r="AZ48" s="16">
        <v>268.46300000000002</v>
      </c>
      <c r="BA48" s="16">
        <v>213.78399999999999</v>
      </c>
      <c r="BB48" s="16">
        <v>227.22300000000001</v>
      </c>
      <c r="BC48" s="16">
        <v>227.405</v>
      </c>
      <c r="BD48" s="16">
        <v>610</v>
      </c>
      <c r="BE48" s="16">
        <v>458</v>
      </c>
      <c r="BF48" s="16">
        <v>23</v>
      </c>
      <c r="BG48" s="16">
        <v>216</v>
      </c>
      <c r="BH48" s="16">
        <v>694</v>
      </c>
      <c r="BI48" s="16">
        <v>434</v>
      </c>
      <c r="BJ48" s="16">
        <v>64</v>
      </c>
      <c r="BK48" s="16">
        <v>229973</v>
      </c>
      <c r="BL48" s="16">
        <v>13714.357</v>
      </c>
      <c r="BM48" s="16">
        <v>99.218500000000006</v>
      </c>
      <c r="BN48" s="16">
        <v>97.870500000000007</v>
      </c>
      <c r="BO48" s="16">
        <v>95.637100000000004</v>
      </c>
      <c r="BP48" s="16">
        <v>99.099599999999995</v>
      </c>
      <c r="BQ48" s="16">
        <v>98.286900000000003</v>
      </c>
      <c r="BR48" s="16">
        <v>101.3503</v>
      </c>
      <c r="BS48" s="16">
        <v>98.816800000000001</v>
      </c>
      <c r="BT48" s="16">
        <v>101.3503</v>
      </c>
      <c r="BU48" s="16">
        <v>101.4532</v>
      </c>
      <c r="BV48" s="16">
        <v>98.449700000000007</v>
      </c>
      <c r="BW48" s="16">
        <v>99.4251</v>
      </c>
      <c r="BX48" s="16">
        <v>94.427300000000002</v>
      </c>
      <c r="BY48" s="16">
        <v>1.29</v>
      </c>
      <c r="BZ48" s="16">
        <v>3.93</v>
      </c>
      <c r="CA48" s="16">
        <v>5.25</v>
      </c>
      <c r="CB48" s="16">
        <v>77.796700000000001</v>
      </c>
      <c r="CC48" s="16">
        <v>97.4</v>
      </c>
      <c r="CD48" s="16">
        <v>1916.2076300000001</v>
      </c>
      <c r="CE48" s="16">
        <v>1303.8461</v>
      </c>
      <c r="CF48" s="16">
        <v>1086.2798</v>
      </c>
      <c r="CG48" s="16">
        <v>6614.6080000000002</v>
      </c>
      <c r="CH48" s="16">
        <v>794.34889999999996</v>
      </c>
      <c r="CI48" s="16">
        <v>3494.8856000000001</v>
      </c>
    </row>
    <row r="49" spans="1:87" s="16" customFormat="1" x14ac:dyDescent="0.25">
      <c r="A49" s="45">
        <v>40909</v>
      </c>
      <c r="B49" s="16">
        <v>11426</v>
      </c>
      <c r="C49" s="16">
        <v>13776.130999999999</v>
      </c>
      <c r="D49" s="16">
        <v>112.944</v>
      </c>
      <c r="E49" s="16">
        <v>197.833</v>
      </c>
      <c r="F49" s="16">
        <v>290.762</v>
      </c>
      <c r="G49" s="16">
        <v>222.58600000000001</v>
      </c>
      <c r="H49" s="16">
        <v>218.37799999999999</v>
      </c>
      <c r="I49" s="16">
        <v>13776.130999999999</v>
      </c>
      <c r="J49" s="16">
        <v>1069.691</v>
      </c>
      <c r="K49" s="16">
        <v>804</v>
      </c>
      <c r="L49" s="16">
        <v>2201.6</v>
      </c>
      <c r="M49" s="16">
        <v>9728</v>
      </c>
      <c r="N49" s="16">
        <v>1605538</v>
      </c>
      <c r="O49" s="16">
        <v>99.741</v>
      </c>
      <c r="P49" s="16">
        <v>1519451</v>
      </c>
      <c r="Q49" s="16">
        <v>109</v>
      </c>
      <c r="R49" s="16">
        <v>74</v>
      </c>
      <c r="S49" s="16">
        <v>407</v>
      </c>
      <c r="T49" s="16">
        <v>133</v>
      </c>
      <c r="U49" s="16">
        <v>113755</v>
      </c>
      <c r="V49" s="16">
        <v>22.4</v>
      </c>
      <c r="W49" s="16">
        <v>13.3</v>
      </c>
      <c r="X49" s="16">
        <v>7</v>
      </c>
      <c r="Y49" s="16">
        <v>5626</v>
      </c>
      <c r="Z49" s="16">
        <v>7398</v>
      </c>
      <c r="AA49" s="16">
        <v>21946</v>
      </c>
      <c r="AB49" s="16">
        <v>11838</v>
      </c>
      <c r="AC49" s="16">
        <v>4440</v>
      </c>
      <c r="AD49" s="16">
        <v>133269</v>
      </c>
      <c r="AE49" s="16">
        <v>27834</v>
      </c>
      <c r="AF49" s="16">
        <v>25285</v>
      </c>
      <c r="AG49" s="16">
        <v>58.4</v>
      </c>
      <c r="AH49" s="16">
        <v>384938</v>
      </c>
      <c r="AI49" s="16">
        <v>2908</v>
      </c>
      <c r="AJ49" s="16">
        <v>7433</v>
      </c>
      <c r="AK49" s="16">
        <v>1957</v>
      </c>
      <c r="AL49" s="16">
        <v>397.9</v>
      </c>
      <c r="AM49" s="16">
        <v>1.97</v>
      </c>
      <c r="AN49" s="16">
        <v>1.0129999999999999</v>
      </c>
      <c r="AO49" s="16">
        <v>0.93759999999999999</v>
      </c>
      <c r="AP49" s="16">
        <v>1.5524</v>
      </c>
      <c r="AQ49" s="16">
        <v>10862.1</v>
      </c>
      <c r="AR49" s="16">
        <v>100.977</v>
      </c>
      <c r="AS49" s="16">
        <v>99.316000000000003</v>
      </c>
      <c r="AT49" s="16">
        <v>99.064999999999998</v>
      </c>
      <c r="AU49" s="16">
        <v>186.50800000000001</v>
      </c>
      <c r="AV49" s="16">
        <v>310.94799999999998</v>
      </c>
      <c r="AW49" s="16">
        <v>232.131</v>
      </c>
      <c r="AX49" s="16">
        <v>221.096</v>
      </c>
      <c r="AY49" s="16">
        <v>408.39400000000001</v>
      </c>
      <c r="AZ49" s="16">
        <v>268.94</v>
      </c>
      <c r="BA49" s="16">
        <v>215.38499999999999</v>
      </c>
      <c r="BB49" s="16">
        <v>227.84200000000001</v>
      </c>
      <c r="BC49" s="16">
        <v>227.87700000000001</v>
      </c>
      <c r="BD49" s="16">
        <v>545</v>
      </c>
      <c r="BE49" s="16">
        <v>462</v>
      </c>
      <c r="BF49" s="16">
        <v>21</v>
      </c>
      <c r="BG49" s="16">
        <v>229</v>
      </c>
      <c r="BH49" s="16">
        <v>723</v>
      </c>
      <c r="BI49" s="16">
        <v>441</v>
      </c>
      <c r="BJ49" s="16">
        <v>63.7</v>
      </c>
      <c r="BK49" s="16">
        <v>231056</v>
      </c>
      <c r="BL49" s="16">
        <v>13776.130999999999</v>
      </c>
      <c r="BM49" s="16">
        <v>101.7504</v>
      </c>
      <c r="BN49" s="16">
        <v>97.784000000000006</v>
      </c>
      <c r="BO49" s="16">
        <v>97.211600000000004</v>
      </c>
      <c r="BP49" s="16">
        <v>99.543700000000001</v>
      </c>
      <c r="BQ49" s="16">
        <v>99.085099999999997</v>
      </c>
      <c r="BR49" s="16">
        <v>100.6551</v>
      </c>
      <c r="BS49" s="16">
        <v>99.709299999999999</v>
      </c>
      <c r="BT49" s="16">
        <v>100.6551</v>
      </c>
      <c r="BU49" s="16">
        <v>99.677499999999995</v>
      </c>
      <c r="BV49" s="16">
        <v>94.065600000000003</v>
      </c>
      <c r="BW49" s="16">
        <v>99.852699999999999</v>
      </c>
      <c r="BX49" s="16">
        <v>96.454499999999996</v>
      </c>
      <c r="BY49" s="16">
        <v>1.29</v>
      </c>
      <c r="BZ49" s="16">
        <v>3.85</v>
      </c>
      <c r="CA49" s="16">
        <v>5.23</v>
      </c>
      <c r="CB49" s="16">
        <v>76.963999999999999</v>
      </c>
      <c r="CC49" s="16">
        <v>97.07</v>
      </c>
      <c r="CD49" s="16">
        <v>1926.92157</v>
      </c>
      <c r="CE49" s="16">
        <v>1321.3351</v>
      </c>
      <c r="CF49" s="16">
        <v>1086.0572999999999</v>
      </c>
      <c r="CG49" s="16">
        <v>6652.2713000000003</v>
      </c>
      <c r="CH49" s="16">
        <v>802.11860000000001</v>
      </c>
      <c r="CI49" s="16">
        <v>3510.8040999999998</v>
      </c>
    </row>
    <row r="50" spans="1:87" s="16" customFormat="1" x14ac:dyDescent="0.25">
      <c r="A50" s="45">
        <v>40940</v>
      </c>
      <c r="B50" s="16">
        <v>11514.2</v>
      </c>
      <c r="C50" s="16">
        <v>13861.174000000001</v>
      </c>
      <c r="D50" s="16">
        <v>112.996</v>
      </c>
      <c r="E50" s="16">
        <v>197.28899999999999</v>
      </c>
      <c r="F50" s="16">
        <v>305.07600000000002</v>
      </c>
      <c r="G50" s="16">
        <v>223.90899999999999</v>
      </c>
      <c r="H50" s="16">
        <v>219.58</v>
      </c>
      <c r="I50" s="16">
        <v>13861.174000000001</v>
      </c>
      <c r="J50" s="16">
        <v>1080.1969999999999</v>
      </c>
      <c r="K50" s="16">
        <v>756.8</v>
      </c>
      <c r="L50" s="16">
        <v>2209.1999999999998</v>
      </c>
      <c r="M50" s="16">
        <v>9770.7000000000007</v>
      </c>
      <c r="N50" s="16">
        <v>1648721</v>
      </c>
      <c r="O50" s="16">
        <v>99.802999999999997</v>
      </c>
      <c r="P50" s="16">
        <v>1560121</v>
      </c>
      <c r="Q50" s="16">
        <v>97</v>
      </c>
      <c r="R50" s="16">
        <v>64</v>
      </c>
      <c r="S50" s="16">
        <v>408</v>
      </c>
      <c r="T50" s="16">
        <v>135</v>
      </c>
      <c r="U50" s="16">
        <v>114141</v>
      </c>
      <c r="V50" s="16">
        <v>21.1</v>
      </c>
      <c r="W50" s="16">
        <v>13.8</v>
      </c>
      <c r="X50" s="16">
        <v>7</v>
      </c>
      <c r="Y50" s="16">
        <v>5629</v>
      </c>
      <c r="Z50" s="16">
        <v>7420</v>
      </c>
      <c r="AA50" s="16">
        <v>21947</v>
      </c>
      <c r="AB50" s="16">
        <v>11860</v>
      </c>
      <c r="AC50" s="16">
        <v>4440</v>
      </c>
      <c r="AD50" s="16">
        <v>133531</v>
      </c>
      <c r="AE50" s="16">
        <v>27582</v>
      </c>
      <c r="AF50" s="16">
        <v>25301</v>
      </c>
      <c r="AG50" s="16">
        <v>58.5</v>
      </c>
      <c r="AH50" s="16">
        <v>367688</v>
      </c>
      <c r="AI50" s="16">
        <v>2848</v>
      </c>
      <c r="AJ50" s="16">
        <v>7293</v>
      </c>
      <c r="AK50" s="16">
        <v>2051</v>
      </c>
      <c r="AL50" s="16">
        <v>399</v>
      </c>
      <c r="AM50" s="16">
        <v>1.97</v>
      </c>
      <c r="AN50" s="16">
        <v>0.99670000000000003</v>
      </c>
      <c r="AO50" s="16">
        <v>0.91180000000000005</v>
      </c>
      <c r="AP50" s="16">
        <v>1.5804</v>
      </c>
      <c r="AQ50" s="16">
        <v>10953.5</v>
      </c>
      <c r="AR50" s="16">
        <v>100.85599999999999</v>
      </c>
      <c r="AS50" s="16">
        <v>99.850999999999999</v>
      </c>
      <c r="AT50" s="16">
        <v>99.256</v>
      </c>
      <c r="AU50" s="16">
        <v>187.42599999999999</v>
      </c>
      <c r="AV50" s="16">
        <v>320.988</v>
      </c>
      <c r="AW50" s="16">
        <v>232.10300000000001</v>
      </c>
      <c r="AX50" s="16">
        <v>221.29900000000001</v>
      </c>
      <c r="AY50" s="16">
        <v>408.89</v>
      </c>
      <c r="AZ50" s="16">
        <v>269.03399999999999</v>
      </c>
      <c r="BA50" s="16">
        <v>217.68600000000001</v>
      </c>
      <c r="BB50" s="16">
        <v>228.32900000000001</v>
      </c>
      <c r="BC50" s="16">
        <v>228.03399999999999</v>
      </c>
      <c r="BD50" s="16">
        <v>561</v>
      </c>
      <c r="BE50" s="16">
        <v>493</v>
      </c>
      <c r="BF50" s="16">
        <v>24</v>
      </c>
      <c r="BG50" s="16">
        <v>221</v>
      </c>
      <c r="BH50" s="16">
        <v>704</v>
      </c>
      <c r="BI50" s="16">
        <v>450</v>
      </c>
      <c r="BJ50" s="16">
        <v>63.8</v>
      </c>
      <c r="BK50" s="16">
        <v>226210</v>
      </c>
      <c r="BL50" s="16">
        <v>13861.174000000001</v>
      </c>
      <c r="BM50" s="16">
        <v>101.0506</v>
      </c>
      <c r="BN50" s="16">
        <v>97.983599999999996</v>
      </c>
      <c r="BO50" s="16">
        <v>97.79</v>
      </c>
      <c r="BP50" s="16">
        <v>99.451300000000003</v>
      </c>
      <c r="BQ50" s="16">
        <v>99.280100000000004</v>
      </c>
      <c r="BR50" s="16">
        <v>100.66459999999999</v>
      </c>
      <c r="BS50" s="16">
        <v>100.038</v>
      </c>
      <c r="BT50" s="16">
        <v>100.66459999999999</v>
      </c>
      <c r="BU50" s="16">
        <v>100.7889</v>
      </c>
      <c r="BV50" s="16">
        <v>93.935900000000004</v>
      </c>
      <c r="BW50" s="16">
        <v>99.960099999999997</v>
      </c>
      <c r="BX50" s="16">
        <v>96.244200000000006</v>
      </c>
      <c r="BY50" s="16">
        <v>1.28</v>
      </c>
      <c r="BZ50" s="16">
        <v>3.85</v>
      </c>
      <c r="CA50" s="16">
        <v>5.14</v>
      </c>
      <c r="CB50" s="16">
        <v>78.47</v>
      </c>
      <c r="CC50" s="16">
        <v>95.5</v>
      </c>
      <c r="CD50" s="16">
        <v>1934.95011</v>
      </c>
      <c r="CE50" s="16">
        <v>1344.4505999999999</v>
      </c>
      <c r="CF50" s="16">
        <v>1088.3686</v>
      </c>
      <c r="CG50" s="16">
        <v>6706.2235000000001</v>
      </c>
      <c r="CH50" s="16">
        <v>812.61940000000004</v>
      </c>
      <c r="CI50" s="16">
        <v>3539.6378</v>
      </c>
    </row>
    <row r="51" spans="1:87" s="16" customFormat="1" x14ac:dyDescent="0.25">
      <c r="A51" s="45">
        <v>40969</v>
      </c>
      <c r="B51" s="16">
        <v>11555.5</v>
      </c>
      <c r="C51" s="16">
        <v>13911.509</v>
      </c>
      <c r="D51" s="16">
        <v>112.952</v>
      </c>
      <c r="E51" s="16">
        <v>196.51400000000001</v>
      </c>
      <c r="F51" s="16">
        <v>329.78</v>
      </c>
      <c r="G51" s="16">
        <v>224.79499999999999</v>
      </c>
      <c r="H51" s="16">
        <v>221.744</v>
      </c>
      <c r="I51" s="16">
        <v>13911.509</v>
      </c>
      <c r="J51" s="16">
        <v>1095.1659999999999</v>
      </c>
      <c r="K51" s="16">
        <v>767.8</v>
      </c>
      <c r="L51" s="16">
        <v>2224.6</v>
      </c>
      <c r="M51" s="16">
        <v>9811</v>
      </c>
      <c r="N51" s="16">
        <v>1600991</v>
      </c>
      <c r="O51" s="16">
        <v>96.751999999999995</v>
      </c>
      <c r="P51" s="16">
        <v>1509593</v>
      </c>
      <c r="Q51" s="16">
        <v>112</v>
      </c>
      <c r="R51" s="16">
        <v>86</v>
      </c>
      <c r="S51" s="16">
        <v>350</v>
      </c>
      <c r="T51" s="16">
        <v>147</v>
      </c>
      <c r="U51" s="16">
        <v>115024</v>
      </c>
      <c r="V51" s="16">
        <v>22</v>
      </c>
      <c r="W51" s="16">
        <v>13</v>
      </c>
      <c r="X51" s="16">
        <v>6.9</v>
      </c>
      <c r="Y51" s="16">
        <v>5625</v>
      </c>
      <c r="Z51" s="16">
        <v>7446</v>
      </c>
      <c r="AA51" s="16">
        <v>21943</v>
      </c>
      <c r="AB51" s="16">
        <v>11898</v>
      </c>
      <c r="AC51" s="16">
        <v>4452</v>
      </c>
      <c r="AD51" s="16">
        <v>133769</v>
      </c>
      <c r="AE51" s="16">
        <v>27023</v>
      </c>
      <c r="AF51" s="16">
        <v>25343</v>
      </c>
      <c r="AG51" s="16">
        <v>58.5</v>
      </c>
      <c r="AH51" s="16">
        <v>366900</v>
      </c>
      <c r="AI51" s="16">
        <v>2788</v>
      </c>
      <c r="AJ51" s="16">
        <v>7176</v>
      </c>
      <c r="AK51" s="16">
        <v>1940</v>
      </c>
      <c r="AL51" s="16">
        <v>418.5</v>
      </c>
      <c r="AM51" s="16">
        <v>2.17</v>
      </c>
      <c r="AN51" s="16">
        <v>0.99380000000000002</v>
      </c>
      <c r="AO51" s="16">
        <v>0.91310000000000002</v>
      </c>
      <c r="AP51" s="16">
        <v>1.5824</v>
      </c>
      <c r="AQ51" s="16">
        <v>10951.8</v>
      </c>
      <c r="AR51" s="16">
        <v>100.625</v>
      </c>
      <c r="AS51" s="16">
        <v>100.29900000000001</v>
      </c>
      <c r="AT51" s="16">
        <v>99.41</v>
      </c>
      <c r="AU51" s="16">
        <v>187.863</v>
      </c>
      <c r="AV51" s="16">
        <v>323.48399999999998</v>
      </c>
      <c r="AW51" s="16">
        <v>232.50200000000001</v>
      </c>
      <c r="AX51" s="16">
        <v>221.57900000000001</v>
      </c>
      <c r="AY51" s="16">
        <v>410.25700000000001</v>
      </c>
      <c r="AZ51" s="16">
        <v>269.56200000000001</v>
      </c>
      <c r="BA51" s="16">
        <v>218.45699999999999</v>
      </c>
      <c r="BB51" s="16">
        <v>228.80699999999999</v>
      </c>
      <c r="BC51" s="16">
        <v>228.47800000000001</v>
      </c>
      <c r="BD51" s="16">
        <v>582</v>
      </c>
      <c r="BE51" s="16">
        <v>482</v>
      </c>
      <c r="BF51" s="16">
        <v>25</v>
      </c>
      <c r="BG51" s="16">
        <v>299</v>
      </c>
      <c r="BH51" s="16">
        <v>695</v>
      </c>
      <c r="BI51" s="16">
        <v>458</v>
      </c>
      <c r="BJ51" s="16">
        <v>63.8</v>
      </c>
      <c r="BK51" s="16">
        <v>236533</v>
      </c>
      <c r="BL51" s="16">
        <v>13911.509</v>
      </c>
      <c r="BM51" s="16">
        <v>100.00069999999999</v>
      </c>
      <c r="BN51" s="16">
        <v>97.6143</v>
      </c>
      <c r="BO51" s="16">
        <v>98.630700000000004</v>
      </c>
      <c r="BP51" s="16">
        <v>98.301599999999993</v>
      </c>
      <c r="BQ51" s="16">
        <v>99.0702</v>
      </c>
      <c r="BR51" s="16">
        <v>98.946200000000005</v>
      </c>
      <c r="BS51" s="16">
        <v>99.585999999999999</v>
      </c>
      <c r="BT51" s="16">
        <v>98.946200000000005</v>
      </c>
      <c r="BU51" s="16">
        <v>98.951899999999995</v>
      </c>
      <c r="BV51" s="16">
        <v>89.145799999999994</v>
      </c>
      <c r="BW51" s="16">
        <v>99.171099999999996</v>
      </c>
      <c r="BX51" s="16">
        <v>97.157200000000003</v>
      </c>
      <c r="BY51" s="16">
        <v>1.29</v>
      </c>
      <c r="BZ51" s="16">
        <v>3.99</v>
      </c>
      <c r="CA51" s="16">
        <v>5.23</v>
      </c>
      <c r="CB51" s="16">
        <v>82.465900000000005</v>
      </c>
      <c r="CC51" s="16">
        <v>96.36</v>
      </c>
      <c r="CD51" s="16">
        <v>1949.34049</v>
      </c>
      <c r="CE51" s="16">
        <v>1351.0649000000001</v>
      </c>
      <c r="CF51" s="16">
        <v>1090.7720999999999</v>
      </c>
      <c r="CG51" s="16">
        <v>6717.3813</v>
      </c>
      <c r="CH51" s="16">
        <v>804.64660000000003</v>
      </c>
      <c r="CI51" s="16">
        <v>3544.0708</v>
      </c>
    </row>
    <row r="52" spans="1:87" s="16" customFormat="1" x14ac:dyDescent="0.25">
      <c r="A52" s="45">
        <v>41000</v>
      </c>
      <c r="B52" s="16">
        <v>11601.9</v>
      </c>
      <c r="C52" s="16">
        <v>13963.525</v>
      </c>
      <c r="D52" s="16">
        <v>113.04</v>
      </c>
      <c r="E52" s="16">
        <v>196.761</v>
      </c>
      <c r="F52" s="16">
        <v>335.74200000000002</v>
      </c>
      <c r="G52" s="16">
        <v>225.52799999999999</v>
      </c>
      <c r="H52" s="16">
        <v>222.55199999999999</v>
      </c>
      <c r="I52" s="16">
        <v>13963.525</v>
      </c>
      <c r="J52" s="16">
        <v>1099.9780000000001</v>
      </c>
      <c r="K52" s="16">
        <v>808.3</v>
      </c>
      <c r="L52" s="16">
        <v>2248.6</v>
      </c>
      <c r="M52" s="16">
        <v>9869.2000000000007</v>
      </c>
      <c r="N52" s="16">
        <v>1583654</v>
      </c>
      <c r="O52" s="16">
        <v>100.52800000000001</v>
      </c>
      <c r="P52" s="16">
        <v>1486177</v>
      </c>
      <c r="Q52" s="16">
        <v>125</v>
      </c>
      <c r="R52" s="16">
        <v>78</v>
      </c>
      <c r="S52" s="16">
        <v>400</v>
      </c>
      <c r="T52" s="16">
        <v>150</v>
      </c>
      <c r="U52" s="16">
        <v>114371</v>
      </c>
      <c r="V52" s="16">
        <v>22.5</v>
      </c>
      <c r="W52" s="16">
        <v>13.3</v>
      </c>
      <c r="X52" s="16">
        <v>6.8</v>
      </c>
      <c r="Y52" s="16">
        <v>5618</v>
      </c>
      <c r="Z52" s="16">
        <v>7461</v>
      </c>
      <c r="AA52" s="16">
        <v>21931</v>
      </c>
      <c r="AB52" s="16">
        <v>11916</v>
      </c>
      <c r="AC52" s="16">
        <v>4455</v>
      </c>
      <c r="AD52" s="16">
        <v>133852</v>
      </c>
      <c r="AE52" s="16">
        <v>27508</v>
      </c>
      <c r="AF52" s="16">
        <v>25357</v>
      </c>
      <c r="AG52" s="16">
        <v>58.4</v>
      </c>
      <c r="AH52" s="16">
        <v>375313</v>
      </c>
      <c r="AI52" s="16">
        <v>2878</v>
      </c>
      <c r="AJ52" s="16">
        <v>7072</v>
      </c>
      <c r="AK52" s="16">
        <v>1940</v>
      </c>
      <c r="AL52" s="16">
        <v>416</v>
      </c>
      <c r="AM52" s="16">
        <v>2.0499999999999998</v>
      </c>
      <c r="AN52" s="16">
        <v>0.99280000000000002</v>
      </c>
      <c r="AO52" s="16">
        <v>0.9133</v>
      </c>
      <c r="AP52" s="16">
        <v>1.6</v>
      </c>
      <c r="AQ52" s="16">
        <v>10979.7</v>
      </c>
      <c r="AR52" s="16">
        <v>100.366</v>
      </c>
      <c r="AS52" s="16">
        <v>100.38200000000001</v>
      </c>
      <c r="AT52" s="16">
        <v>99.623000000000005</v>
      </c>
      <c r="AU52" s="16">
        <v>188.06700000000001</v>
      </c>
      <c r="AV52" s="16">
        <v>323.82900000000001</v>
      </c>
      <c r="AW52" s="16">
        <v>232.934</v>
      </c>
      <c r="AX52" s="16">
        <v>221.99199999999999</v>
      </c>
      <c r="AY52" s="16">
        <v>411.47500000000002</v>
      </c>
      <c r="AZ52" s="16">
        <v>270.10500000000002</v>
      </c>
      <c r="BA52" s="16">
        <v>218.61500000000001</v>
      </c>
      <c r="BB52" s="16">
        <v>229.18700000000001</v>
      </c>
      <c r="BC52" s="16">
        <v>228.905</v>
      </c>
      <c r="BD52" s="16">
        <v>671</v>
      </c>
      <c r="BE52" s="16">
        <v>485</v>
      </c>
      <c r="BF52" s="16">
        <v>23</v>
      </c>
      <c r="BG52" s="16">
        <v>224</v>
      </c>
      <c r="BH52" s="16">
        <v>753</v>
      </c>
      <c r="BI52" s="16">
        <v>463</v>
      </c>
      <c r="BJ52" s="16">
        <v>63.7</v>
      </c>
      <c r="BK52" s="16">
        <v>232284</v>
      </c>
      <c r="BL52" s="16">
        <v>13963.525</v>
      </c>
      <c r="BM52" s="16">
        <v>100.54600000000001</v>
      </c>
      <c r="BN52" s="16">
        <v>98.571399999999997</v>
      </c>
      <c r="BO52" s="16">
        <v>99.567099999999996</v>
      </c>
      <c r="BP52" s="16">
        <v>99.0137</v>
      </c>
      <c r="BQ52" s="16">
        <v>99.739900000000006</v>
      </c>
      <c r="BR52" s="16">
        <v>99.824299999999994</v>
      </c>
      <c r="BS52" s="16">
        <v>100.18770000000001</v>
      </c>
      <c r="BT52" s="16">
        <v>99.824299999999994</v>
      </c>
      <c r="BU52" s="16">
        <v>97.950999999999993</v>
      </c>
      <c r="BV52" s="16">
        <v>95.988699999999994</v>
      </c>
      <c r="BW52" s="16">
        <v>99.885400000000004</v>
      </c>
      <c r="BX52" s="16">
        <v>96.976799999999997</v>
      </c>
      <c r="BY52" s="16">
        <v>1.29</v>
      </c>
      <c r="BZ52" s="16">
        <v>3.96</v>
      </c>
      <c r="CA52" s="16">
        <v>5.19</v>
      </c>
      <c r="CB52" s="16">
        <v>81.252399999999994</v>
      </c>
      <c r="CC52" s="16">
        <v>96.75</v>
      </c>
      <c r="CD52" s="16">
        <v>1965.08196</v>
      </c>
      <c r="CE52" s="16">
        <v>1368.4692</v>
      </c>
      <c r="CF52" s="16">
        <v>1092.9232</v>
      </c>
      <c r="CG52" s="16">
        <v>6740.7120000000004</v>
      </c>
      <c r="CH52" s="16">
        <v>800.83199999999999</v>
      </c>
      <c r="CI52" s="16">
        <v>3540.4475000000002</v>
      </c>
    </row>
    <row r="53" spans="1:87" s="16" customFormat="1" x14ac:dyDescent="0.25">
      <c r="A53" s="45">
        <v>41030</v>
      </c>
      <c r="B53" s="16">
        <v>11608.3</v>
      </c>
      <c r="C53" s="16">
        <v>13975.696</v>
      </c>
      <c r="D53" s="16">
        <v>113.09099999999999</v>
      </c>
      <c r="E53" s="16">
        <v>196.74799999999999</v>
      </c>
      <c r="F53" s="16">
        <v>323.60399999999998</v>
      </c>
      <c r="G53" s="16">
        <v>223.59100000000001</v>
      </c>
      <c r="H53" s="16">
        <v>222.01</v>
      </c>
      <c r="I53" s="16">
        <v>13975.696</v>
      </c>
      <c r="J53" s="16">
        <v>1103.6690000000001</v>
      </c>
      <c r="K53" s="16">
        <v>770.9</v>
      </c>
      <c r="L53" s="16">
        <v>2257.3000000000002</v>
      </c>
      <c r="M53" s="16">
        <v>9902.2000000000007</v>
      </c>
      <c r="N53" s="16">
        <v>1552499</v>
      </c>
      <c r="O53" s="16">
        <v>101.04600000000001</v>
      </c>
      <c r="P53" s="16">
        <v>1457460</v>
      </c>
      <c r="Q53" s="16">
        <v>109</v>
      </c>
      <c r="R53" s="16">
        <v>77</v>
      </c>
      <c r="S53" s="16">
        <v>363</v>
      </c>
      <c r="T53" s="16">
        <v>159</v>
      </c>
      <c r="U53" s="16">
        <v>114233</v>
      </c>
      <c r="V53" s="16">
        <v>23.1</v>
      </c>
      <c r="W53" s="16">
        <v>13</v>
      </c>
      <c r="X53" s="16">
        <v>6.9</v>
      </c>
      <c r="Y53" s="16">
        <v>5604</v>
      </c>
      <c r="Z53" s="16">
        <v>7471</v>
      </c>
      <c r="AA53" s="16">
        <v>21911</v>
      </c>
      <c r="AB53" s="16">
        <v>11927</v>
      </c>
      <c r="AC53" s="16">
        <v>4456</v>
      </c>
      <c r="AD53" s="16">
        <v>133951</v>
      </c>
      <c r="AE53" s="16">
        <v>28054</v>
      </c>
      <c r="AF53" s="16">
        <v>25397</v>
      </c>
      <c r="AG53" s="16">
        <v>58.5</v>
      </c>
      <c r="AH53" s="16">
        <v>374563</v>
      </c>
      <c r="AI53" s="16">
        <v>3006</v>
      </c>
      <c r="AJ53" s="16">
        <v>7091</v>
      </c>
      <c r="AK53" s="16">
        <v>1690</v>
      </c>
      <c r="AL53" s="16">
        <v>392.3</v>
      </c>
      <c r="AM53" s="16">
        <v>1.8</v>
      </c>
      <c r="AN53" s="16">
        <v>1.0097</v>
      </c>
      <c r="AO53" s="16">
        <v>0.93830000000000002</v>
      </c>
      <c r="AP53" s="16">
        <v>1.5924</v>
      </c>
      <c r="AQ53" s="16">
        <v>10968.6</v>
      </c>
      <c r="AR53" s="16">
        <v>100.31</v>
      </c>
      <c r="AS53" s="16">
        <v>99.543999999999997</v>
      </c>
      <c r="AT53" s="16">
        <v>99.74</v>
      </c>
      <c r="AU53" s="16">
        <v>186.81</v>
      </c>
      <c r="AV53" s="16">
        <v>308.85500000000002</v>
      </c>
      <c r="AW53" s="16">
        <v>233.12700000000001</v>
      </c>
      <c r="AX53" s="16">
        <v>222.06899999999999</v>
      </c>
      <c r="AY53" s="16">
        <v>412.86399999999998</v>
      </c>
      <c r="AZ53" s="16">
        <v>270.363</v>
      </c>
      <c r="BA53" s="16">
        <v>215.029</v>
      </c>
      <c r="BB53" s="16">
        <v>228.71299999999999</v>
      </c>
      <c r="BC53" s="16">
        <v>229.22399999999999</v>
      </c>
      <c r="BD53" s="16">
        <v>626</v>
      </c>
      <c r="BE53" s="16">
        <v>494</v>
      </c>
      <c r="BF53" s="16">
        <v>23</v>
      </c>
      <c r="BG53" s="16">
        <v>279</v>
      </c>
      <c r="BH53" s="16">
        <v>708</v>
      </c>
      <c r="BI53" s="16">
        <v>474</v>
      </c>
      <c r="BJ53" s="16">
        <v>63.7</v>
      </c>
      <c r="BK53" s="16">
        <v>231041</v>
      </c>
      <c r="BL53" s="16">
        <v>13975.696</v>
      </c>
      <c r="BM53" s="16">
        <v>99.776799999999994</v>
      </c>
      <c r="BN53" s="16">
        <v>100.5562</v>
      </c>
      <c r="BO53" s="16">
        <v>100.1439</v>
      </c>
      <c r="BP53" s="16">
        <v>99.471000000000004</v>
      </c>
      <c r="BQ53" s="16">
        <v>99.833799999999997</v>
      </c>
      <c r="BR53" s="16">
        <v>100.61669999999999</v>
      </c>
      <c r="BS53" s="16">
        <v>99.845799999999997</v>
      </c>
      <c r="BT53" s="16">
        <v>100.61669999999999</v>
      </c>
      <c r="BU53" s="16">
        <v>98.489800000000002</v>
      </c>
      <c r="BV53" s="16">
        <v>103.86790000000001</v>
      </c>
      <c r="BW53" s="16">
        <v>100.29730000000001</v>
      </c>
      <c r="BX53" s="16">
        <v>98.18</v>
      </c>
      <c r="BY53" s="16">
        <v>1.29</v>
      </c>
      <c r="BZ53" s="16">
        <v>3.8</v>
      </c>
      <c r="CA53" s="16">
        <v>5.07</v>
      </c>
      <c r="CB53" s="16">
        <v>79.666799999999995</v>
      </c>
      <c r="CC53" s="16">
        <v>98.48</v>
      </c>
      <c r="CD53" s="16">
        <v>1979.27736</v>
      </c>
      <c r="CE53" s="16">
        <v>1378.9099000000001</v>
      </c>
      <c r="CF53" s="16">
        <v>1100.8702000000001</v>
      </c>
      <c r="CG53" s="16">
        <v>6765.1122999999998</v>
      </c>
      <c r="CH53" s="16">
        <v>797.49149999999997</v>
      </c>
      <c r="CI53" s="16">
        <v>3538.8667</v>
      </c>
    </row>
    <row r="54" spans="1:87" s="16" customFormat="1" x14ac:dyDescent="0.25">
      <c r="A54" s="45">
        <v>41061</v>
      </c>
      <c r="B54" s="16">
        <v>11620.1</v>
      </c>
      <c r="C54" s="16">
        <v>13995.038</v>
      </c>
      <c r="D54" s="16">
        <v>113.041</v>
      </c>
      <c r="E54" s="16">
        <v>196.602</v>
      </c>
      <c r="F54" s="16">
        <v>303.74700000000001</v>
      </c>
      <c r="G54" s="16">
        <v>222.249</v>
      </c>
      <c r="H54" s="16">
        <v>221.33600000000001</v>
      </c>
      <c r="I54" s="16">
        <v>13995.038</v>
      </c>
      <c r="J54" s="16">
        <v>1108.5450000000001</v>
      </c>
      <c r="K54" s="16">
        <v>791.7</v>
      </c>
      <c r="L54" s="16">
        <v>2273.8000000000002</v>
      </c>
      <c r="M54" s="16">
        <v>9961.9</v>
      </c>
      <c r="N54" s="16">
        <v>1551090</v>
      </c>
      <c r="O54" s="16">
        <v>97.905000000000001</v>
      </c>
      <c r="P54" s="16">
        <v>1457475</v>
      </c>
      <c r="Q54" s="16">
        <v>97</v>
      </c>
      <c r="R54" s="16">
        <v>80</v>
      </c>
      <c r="S54" s="16">
        <v>369</v>
      </c>
      <c r="T54" s="16">
        <v>211</v>
      </c>
      <c r="U54" s="16">
        <v>114749</v>
      </c>
      <c r="V54" s="16">
        <v>23</v>
      </c>
      <c r="W54" s="16">
        <v>13.6</v>
      </c>
      <c r="X54" s="16">
        <v>7</v>
      </c>
      <c r="Y54" s="16">
        <v>5621</v>
      </c>
      <c r="Z54" s="16">
        <v>7480</v>
      </c>
      <c r="AA54" s="16">
        <v>21930</v>
      </c>
      <c r="AB54" s="16">
        <v>11936</v>
      </c>
      <c r="AC54" s="16">
        <v>4456</v>
      </c>
      <c r="AD54" s="16">
        <v>134023</v>
      </c>
      <c r="AE54" s="16">
        <v>27674</v>
      </c>
      <c r="AF54" s="16">
        <v>25386</v>
      </c>
      <c r="AG54" s="16">
        <v>58.6</v>
      </c>
      <c r="AH54" s="16">
        <v>378900</v>
      </c>
      <c r="AI54" s="16">
        <v>2806</v>
      </c>
      <c r="AJ54" s="16">
        <v>7227</v>
      </c>
      <c r="AK54" s="16">
        <v>1817</v>
      </c>
      <c r="AL54" s="16">
        <v>357.2</v>
      </c>
      <c r="AM54" s="16">
        <v>1.62</v>
      </c>
      <c r="AN54" s="16">
        <v>1.028</v>
      </c>
      <c r="AO54" s="16">
        <v>0.95760000000000001</v>
      </c>
      <c r="AP54" s="16">
        <v>1.5556000000000001</v>
      </c>
      <c r="AQ54" s="16">
        <v>10946.3</v>
      </c>
      <c r="AR54" s="16">
        <v>100.002</v>
      </c>
      <c r="AS54" s="16">
        <v>98.947000000000003</v>
      </c>
      <c r="AT54" s="16">
        <v>99.909000000000006</v>
      </c>
      <c r="AU54" s="16">
        <v>185.83699999999999</v>
      </c>
      <c r="AV54" s="16">
        <v>296.27999999999997</v>
      </c>
      <c r="AW54" s="16">
        <v>233.624</v>
      </c>
      <c r="AX54" s="16">
        <v>222.31899999999999</v>
      </c>
      <c r="AY54" s="16">
        <v>415.28899999999999</v>
      </c>
      <c r="AZ54" s="16">
        <v>270.95600000000002</v>
      </c>
      <c r="BA54" s="16">
        <v>212.22499999999999</v>
      </c>
      <c r="BB54" s="16">
        <v>228.524</v>
      </c>
      <c r="BC54" s="16">
        <v>229.62299999999999</v>
      </c>
      <c r="BD54" s="16">
        <v>625</v>
      </c>
      <c r="BE54" s="16">
        <v>501</v>
      </c>
      <c r="BF54" s="16">
        <v>22</v>
      </c>
      <c r="BG54" s="16">
        <v>271</v>
      </c>
      <c r="BH54" s="16">
        <v>757</v>
      </c>
      <c r="BI54" s="16">
        <v>486</v>
      </c>
      <c r="BJ54" s="16">
        <v>63.8</v>
      </c>
      <c r="BK54" s="16">
        <v>228746</v>
      </c>
      <c r="BL54" s="16">
        <v>13995.038</v>
      </c>
      <c r="BM54" s="16">
        <v>99.8005</v>
      </c>
      <c r="BN54" s="16">
        <v>100.2886</v>
      </c>
      <c r="BO54" s="16">
        <v>101.45659999999999</v>
      </c>
      <c r="BP54" s="16">
        <v>99.607600000000005</v>
      </c>
      <c r="BQ54" s="16">
        <v>99.767399999999995</v>
      </c>
      <c r="BR54" s="16">
        <v>100.1635</v>
      </c>
      <c r="BS54" s="16">
        <v>100.1427</v>
      </c>
      <c r="BT54" s="16">
        <v>100.1635</v>
      </c>
      <c r="BU54" s="16">
        <v>99.587900000000005</v>
      </c>
      <c r="BV54" s="16">
        <v>102.9485</v>
      </c>
      <c r="BW54" s="16">
        <v>100.3918</v>
      </c>
      <c r="BX54" s="16">
        <v>98.403800000000004</v>
      </c>
      <c r="BY54" s="16">
        <v>1.31</v>
      </c>
      <c r="BZ54" s="16">
        <v>3.64</v>
      </c>
      <c r="CA54" s="16">
        <v>5.0199999999999996</v>
      </c>
      <c r="CB54" s="16">
        <v>79.315200000000004</v>
      </c>
      <c r="CC54" s="16">
        <v>99.88</v>
      </c>
      <c r="CD54" s="16">
        <v>1993.20759</v>
      </c>
      <c r="CE54" s="16">
        <v>1397.9694</v>
      </c>
      <c r="CF54" s="16">
        <v>1100.7958000000001</v>
      </c>
      <c r="CG54" s="16">
        <v>6780.3087999999998</v>
      </c>
      <c r="CH54" s="16">
        <v>800.90210000000002</v>
      </c>
      <c r="CI54" s="16">
        <v>3528.4946</v>
      </c>
    </row>
    <row r="55" spans="1:87" s="16" customFormat="1" x14ac:dyDescent="0.25">
      <c r="A55" s="45">
        <v>41091</v>
      </c>
      <c r="B55" s="16">
        <v>11540.6</v>
      </c>
      <c r="C55" s="16">
        <v>13909.126</v>
      </c>
      <c r="D55" s="16">
        <v>113.131</v>
      </c>
      <c r="E55" s="16">
        <v>195.25700000000001</v>
      </c>
      <c r="F55" s="16">
        <v>295.49799999999999</v>
      </c>
      <c r="G55" s="16">
        <v>221.46700000000001</v>
      </c>
      <c r="H55" s="16">
        <v>220.62899999999999</v>
      </c>
      <c r="I55" s="16">
        <v>13909.126</v>
      </c>
      <c r="J55" s="16">
        <v>1113.7560000000001</v>
      </c>
      <c r="K55" s="16">
        <v>846.7</v>
      </c>
      <c r="L55" s="16">
        <v>2313.9</v>
      </c>
      <c r="M55" s="16">
        <v>10040.4</v>
      </c>
      <c r="N55" s="16">
        <v>1571208</v>
      </c>
      <c r="O55" s="16">
        <v>100.721</v>
      </c>
      <c r="P55" s="16">
        <v>1483051</v>
      </c>
      <c r="Q55" s="16">
        <v>114</v>
      </c>
      <c r="R55" s="16">
        <v>87</v>
      </c>
      <c r="S55" s="16">
        <v>350</v>
      </c>
      <c r="T55" s="16">
        <v>189</v>
      </c>
      <c r="U55" s="16">
        <v>114575</v>
      </c>
      <c r="V55" s="16">
        <v>21.9</v>
      </c>
      <c r="W55" s="16">
        <v>13.4</v>
      </c>
      <c r="X55" s="16">
        <v>6.9</v>
      </c>
      <c r="Y55" s="16">
        <v>5632</v>
      </c>
      <c r="Z55" s="16">
        <v>7503</v>
      </c>
      <c r="AA55" s="16">
        <v>21913</v>
      </c>
      <c r="AB55" s="16">
        <v>11964</v>
      </c>
      <c r="AC55" s="16">
        <v>4461</v>
      </c>
      <c r="AD55" s="16">
        <v>134176</v>
      </c>
      <c r="AE55" s="16">
        <v>27746</v>
      </c>
      <c r="AF55" s="16">
        <v>25396</v>
      </c>
      <c r="AG55" s="16">
        <v>58.5</v>
      </c>
      <c r="AH55" s="16">
        <v>373625</v>
      </c>
      <c r="AI55" s="16">
        <v>2984</v>
      </c>
      <c r="AJ55" s="16">
        <v>6983</v>
      </c>
      <c r="AK55" s="16">
        <v>1773</v>
      </c>
      <c r="AL55" s="16">
        <v>348.8</v>
      </c>
      <c r="AM55" s="16">
        <v>1.53</v>
      </c>
      <c r="AN55" s="16">
        <v>1.0142</v>
      </c>
      <c r="AO55" s="16">
        <v>0.97829999999999995</v>
      </c>
      <c r="AP55" s="16">
        <v>1.5592999999999999</v>
      </c>
      <c r="AQ55" s="16">
        <v>10977.2</v>
      </c>
      <c r="AR55" s="16">
        <v>99.852000000000004</v>
      </c>
      <c r="AS55" s="16">
        <v>98.813999999999993</v>
      </c>
      <c r="AT55" s="16">
        <v>100.032</v>
      </c>
      <c r="AU55" s="16">
        <v>185.50200000000001</v>
      </c>
      <c r="AV55" s="16">
        <v>292.34800000000001</v>
      </c>
      <c r="AW55" s="16">
        <v>233.75200000000001</v>
      </c>
      <c r="AX55" s="16">
        <v>222.50800000000001</v>
      </c>
      <c r="AY55" s="16">
        <v>417.00400000000002</v>
      </c>
      <c r="AZ55" s="16">
        <v>271.392</v>
      </c>
      <c r="BA55" s="16">
        <v>211.791</v>
      </c>
      <c r="BB55" s="16">
        <v>228.59</v>
      </c>
      <c r="BC55" s="16">
        <v>229.97</v>
      </c>
      <c r="BD55" s="16">
        <v>676</v>
      </c>
      <c r="BE55" s="16">
        <v>522</v>
      </c>
      <c r="BF55" s="16">
        <v>29</v>
      </c>
      <c r="BG55" s="16">
        <v>298</v>
      </c>
      <c r="BH55" s="16">
        <v>740</v>
      </c>
      <c r="BI55" s="16">
        <v>490</v>
      </c>
      <c r="BJ55" s="16">
        <v>63.7</v>
      </c>
      <c r="BK55" s="16">
        <v>227706</v>
      </c>
      <c r="BL55" s="16">
        <v>13909.126</v>
      </c>
      <c r="BM55" s="16">
        <v>99.921000000000006</v>
      </c>
      <c r="BN55" s="16">
        <v>101.4674</v>
      </c>
      <c r="BO55" s="16">
        <v>100.3673</v>
      </c>
      <c r="BP55" s="16">
        <v>100.64749999999999</v>
      </c>
      <c r="BQ55" s="16">
        <v>100.42140000000001</v>
      </c>
      <c r="BR55" s="16">
        <v>100.3451</v>
      </c>
      <c r="BS55" s="16">
        <v>100.0497</v>
      </c>
      <c r="BT55" s="16">
        <v>100.3451</v>
      </c>
      <c r="BU55" s="16">
        <v>99.197699999999998</v>
      </c>
      <c r="BV55" s="16">
        <v>105.3433</v>
      </c>
      <c r="BW55" s="16">
        <v>100.3389</v>
      </c>
      <c r="BX55" s="16">
        <v>100.61960000000001</v>
      </c>
      <c r="BY55" s="16">
        <v>1.32</v>
      </c>
      <c r="BZ55" s="16">
        <v>3.4</v>
      </c>
      <c r="CA55" s="16">
        <v>4.87</v>
      </c>
      <c r="CB55" s="16">
        <v>78.934799999999996</v>
      </c>
      <c r="CC55" s="16">
        <v>99.22</v>
      </c>
      <c r="CD55" s="16">
        <v>2003.66032</v>
      </c>
      <c r="CE55" s="16">
        <v>1413.7062000000001</v>
      </c>
      <c r="CF55" s="16">
        <v>1098.364</v>
      </c>
      <c r="CG55" s="16">
        <v>6793.1949000000004</v>
      </c>
      <c r="CH55" s="16">
        <v>807.83460000000002</v>
      </c>
      <c r="CI55" s="16">
        <v>3525.8606</v>
      </c>
    </row>
    <row r="56" spans="1:87" s="16" customFormat="1" x14ac:dyDescent="0.25">
      <c r="A56" s="45">
        <v>41122</v>
      </c>
      <c r="B56" s="16">
        <v>11511.5</v>
      </c>
      <c r="C56" s="16">
        <v>13867.316999999999</v>
      </c>
      <c r="D56" s="16">
        <v>112.806</v>
      </c>
      <c r="E56" s="16">
        <v>195.876</v>
      </c>
      <c r="F56" s="16">
        <v>316.85899999999998</v>
      </c>
      <c r="G56" s="16">
        <v>224.78800000000001</v>
      </c>
      <c r="H56" s="16">
        <v>222.251</v>
      </c>
      <c r="I56" s="16">
        <v>13867.316999999999</v>
      </c>
      <c r="J56" s="16">
        <v>1115.866</v>
      </c>
      <c r="K56" s="16">
        <v>839</v>
      </c>
      <c r="L56" s="16">
        <v>2337.3000000000002</v>
      </c>
      <c r="M56" s="16">
        <v>10110.200000000001</v>
      </c>
      <c r="N56" s="16">
        <v>1584513</v>
      </c>
      <c r="O56" s="16">
        <v>104.44499999999999</v>
      </c>
      <c r="P56" s="16">
        <v>1477749</v>
      </c>
      <c r="Q56" s="16">
        <v>131</v>
      </c>
      <c r="R56" s="16">
        <v>76</v>
      </c>
      <c r="S56" s="16">
        <v>379</v>
      </c>
      <c r="T56" s="16">
        <v>168</v>
      </c>
      <c r="U56" s="16">
        <v>114736</v>
      </c>
      <c r="V56" s="16">
        <v>22.1</v>
      </c>
      <c r="W56" s="16">
        <v>13.9</v>
      </c>
      <c r="X56" s="16">
        <v>6.7</v>
      </c>
      <c r="Y56" s="16">
        <v>5648</v>
      </c>
      <c r="Z56" s="16">
        <v>7492</v>
      </c>
      <c r="AA56" s="16">
        <v>21916</v>
      </c>
      <c r="AB56" s="16">
        <v>11960</v>
      </c>
      <c r="AC56" s="16">
        <v>4468</v>
      </c>
      <c r="AD56" s="16">
        <v>134346</v>
      </c>
      <c r="AE56" s="16">
        <v>27600</v>
      </c>
      <c r="AF56" s="16">
        <v>25420</v>
      </c>
      <c r="AG56" s="16">
        <v>58.4</v>
      </c>
      <c r="AH56" s="16">
        <v>372625</v>
      </c>
      <c r="AI56" s="16">
        <v>2811</v>
      </c>
      <c r="AJ56" s="16">
        <v>6889</v>
      </c>
      <c r="AK56" s="16">
        <v>1846</v>
      </c>
      <c r="AL56" s="16">
        <v>370.5</v>
      </c>
      <c r="AM56" s="16">
        <v>1.68</v>
      </c>
      <c r="AN56" s="16">
        <v>0.99239999999999995</v>
      </c>
      <c r="AO56" s="16">
        <v>0.96809999999999996</v>
      </c>
      <c r="AP56" s="16">
        <v>1.5722</v>
      </c>
      <c r="AQ56" s="16">
        <v>11004.1</v>
      </c>
      <c r="AR56" s="16">
        <v>99.656999999999996</v>
      </c>
      <c r="AS56" s="16">
        <v>99.891000000000005</v>
      </c>
      <c r="AT56" s="16">
        <v>100.194</v>
      </c>
      <c r="AU56" s="16">
        <v>187.52600000000001</v>
      </c>
      <c r="AV56" s="16">
        <v>314.61200000000002</v>
      </c>
      <c r="AW56" s="16">
        <v>234.108</v>
      </c>
      <c r="AX56" s="16">
        <v>223.03100000000001</v>
      </c>
      <c r="AY56" s="16">
        <v>417.55500000000001</v>
      </c>
      <c r="AZ56" s="16">
        <v>272.07100000000003</v>
      </c>
      <c r="BA56" s="16">
        <v>217.57300000000001</v>
      </c>
      <c r="BB56" s="16">
        <v>229.91800000000001</v>
      </c>
      <c r="BC56" s="16">
        <v>230.233</v>
      </c>
      <c r="BD56" s="16">
        <v>684</v>
      </c>
      <c r="BE56" s="16">
        <v>517</v>
      </c>
      <c r="BF56" s="16">
        <v>28</v>
      </c>
      <c r="BG56" s="16">
        <v>295</v>
      </c>
      <c r="BH56" s="16">
        <v>754</v>
      </c>
      <c r="BI56" s="16">
        <v>495</v>
      </c>
      <c r="BJ56" s="16">
        <v>63.5</v>
      </c>
      <c r="BK56" s="16">
        <v>227372</v>
      </c>
      <c r="BL56" s="16">
        <v>13867.316999999999</v>
      </c>
      <c r="BM56" s="16">
        <v>98.750399999999999</v>
      </c>
      <c r="BN56" s="16">
        <v>100.2987</v>
      </c>
      <c r="BO56" s="16">
        <v>100.9842</v>
      </c>
      <c r="BP56" s="16">
        <v>100.5151</v>
      </c>
      <c r="BQ56" s="16">
        <v>99.655299999999997</v>
      </c>
      <c r="BR56" s="16">
        <v>99.908000000000001</v>
      </c>
      <c r="BS56" s="16">
        <v>99.859700000000004</v>
      </c>
      <c r="BT56" s="16">
        <v>99.908000000000001</v>
      </c>
      <c r="BU56" s="16">
        <v>100.0475</v>
      </c>
      <c r="BV56" s="16">
        <v>104.21469999999999</v>
      </c>
      <c r="BW56" s="16">
        <v>100.08369999999999</v>
      </c>
      <c r="BX56" s="16">
        <v>99.026700000000005</v>
      </c>
      <c r="BY56" s="16">
        <v>1.31</v>
      </c>
      <c r="BZ56" s="16">
        <v>3.48</v>
      </c>
      <c r="CA56" s="16">
        <v>4.91</v>
      </c>
      <c r="CB56" s="16">
        <v>78.690899999999999</v>
      </c>
      <c r="CC56" s="16">
        <v>98.53</v>
      </c>
      <c r="CD56" s="16">
        <v>2016.7871600000001</v>
      </c>
      <c r="CE56" s="16">
        <v>1425.8603000000001</v>
      </c>
      <c r="CF56" s="16">
        <v>1101.1190999999999</v>
      </c>
      <c r="CG56" s="16">
        <v>6815.3896000000004</v>
      </c>
      <c r="CH56" s="16">
        <v>809.79259999999999</v>
      </c>
      <c r="CI56" s="16">
        <v>3527.0990000000002</v>
      </c>
    </row>
    <row r="57" spans="1:87" s="16" customFormat="1" x14ac:dyDescent="0.25">
      <c r="A57" s="45">
        <v>41153</v>
      </c>
      <c r="B57" s="16">
        <v>11578.9</v>
      </c>
      <c r="C57" s="16">
        <v>13943.929</v>
      </c>
      <c r="D57" s="16">
        <v>112.42100000000001</v>
      </c>
      <c r="E57" s="16">
        <v>196.08699999999999</v>
      </c>
      <c r="F57" s="16">
        <v>329.89800000000002</v>
      </c>
      <c r="G57" s="16">
        <v>227.059</v>
      </c>
      <c r="H57" s="16">
        <v>223.535</v>
      </c>
      <c r="I57" s="16">
        <v>13943.929</v>
      </c>
      <c r="J57" s="16">
        <v>1126.3889999999999</v>
      </c>
      <c r="K57" s="16">
        <v>864.4</v>
      </c>
      <c r="L57" s="16">
        <v>2396.1</v>
      </c>
      <c r="M57" s="16">
        <v>10185</v>
      </c>
      <c r="N57" s="16">
        <v>1522843</v>
      </c>
      <c r="O57" s="16">
        <v>108.069</v>
      </c>
      <c r="P57" s="16">
        <v>1409439</v>
      </c>
      <c r="Q57" s="16">
        <v>144</v>
      </c>
      <c r="R57" s="16">
        <v>78</v>
      </c>
      <c r="S57" s="16">
        <v>423</v>
      </c>
      <c r="T57" s="16">
        <v>202</v>
      </c>
      <c r="U57" s="16">
        <v>115252</v>
      </c>
      <c r="V57" s="16">
        <v>24</v>
      </c>
      <c r="W57" s="16">
        <v>12.3</v>
      </c>
      <c r="X57" s="16">
        <v>6.6</v>
      </c>
      <c r="Y57" s="16">
        <v>5661</v>
      </c>
      <c r="Z57" s="16">
        <v>7483</v>
      </c>
      <c r="AA57" s="16">
        <v>21925</v>
      </c>
      <c r="AB57" s="16">
        <v>11954</v>
      </c>
      <c r="AC57" s="16">
        <v>4471</v>
      </c>
      <c r="AD57" s="16">
        <v>134535</v>
      </c>
      <c r="AE57" s="16">
        <v>27810</v>
      </c>
      <c r="AF57" s="16">
        <v>25457</v>
      </c>
      <c r="AG57" s="16">
        <v>58.7</v>
      </c>
      <c r="AH57" s="16">
        <v>380700</v>
      </c>
      <c r="AI57" s="16">
        <v>2819</v>
      </c>
      <c r="AJ57" s="16">
        <v>6775</v>
      </c>
      <c r="AK57" s="16">
        <v>1863</v>
      </c>
      <c r="AL57" s="16">
        <v>385.5</v>
      </c>
      <c r="AM57" s="16">
        <v>1.72</v>
      </c>
      <c r="AN57" s="16">
        <v>0.97829999999999995</v>
      </c>
      <c r="AO57" s="16">
        <v>0.93859999999999999</v>
      </c>
      <c r="AP57" s="16">
        <v>1.6126</v>
      </c>
      <c r="AQ57" s="16">
        <v>11061.5</v>
      </c>
      <c r="AR57" s="16">
        <v>99.436999999999998</v>
      </c>
      <c r="AS57" s="16">
        <v>100.90300000000001</v>
      </c>
      <c r="AT57" s="16">
        <v>100.346</v>
      </c>
      <c r="AU57" s="16">
        <v>189.11500000000001</v>
      </c>
      <c r="AV57" s="16">
        <v>330.89</v>
      </c>
      <c r="AW57" s="16">
        <v>234.286</v>
      </c>
      <c r="AX57" s="16">
        <v>223.46299999999999</v>
      </c>
      <c r="AY57" s="16">
        <v>418.45299999999997</v>
      </c>
      <c r="AZ57" s="16">
        <v>272.69099999999997</v>
      </c>
      <c r="BA57" s="16">
        <v>221.57400000000001</v>
      </c>
      <c r="BB57" s="16">
        <v>231.01499999999999</v>
      </c>
      <c r="BC57" s="16">
        <v>230.65899999999999</v>
      </c>
      <c r="BD57" s="16">
        <v>652</v>
      </c>
      <c r="BE57" s="16">
        <v>562</v>
      </c>
      <c r="BF57" s="16">
        <v>28</v>
      </c>
      <c r="BG57" s="16">
        <v>340</v>
      </c>
      <c r="BH57" s="16">
        <v>847</v>
      </c>
      <c r="BI57" s="16">
        <v>511</v>
      </c>
      <c r="BJ57" s="16">
        <v>63.6</v>
      </c>
      <c r="BK57" s="16">
        <v>228711</v>
      </c>
      <c r="BL57" s="16">
        <v>13943.929</v>
      </c>
      <c r="BM57" s="16">
        <v>97.723100000000002</v>
      </c>
      <c r="BN57" s="16">
        <v>100.4525</v>
      </c>
      <c r="BO57" s="16">
        <v>100.9242</v>
      </c>
      <c r="BP57" s="16">
        <v>101.6935</v>
      </c>
      <c r="BQ57" s="16">
        <v>99.933300000000003</v>
      </c>
      <c r="BR57" s="16">
        <v>99.960899999999995</v>
      </c>
      <c r="BS57" s="16">
        <v>99.823400000000007</v>
      </c>
      <c r="BT57" s="16">
        <v>99.960899999999995</v>
      </c>
      <c r="BU57" s="16">
        <v>100.2032</v>
      </c>
      <c r="BV57" s="16">
        <v>101.8265</v>
      </c>
      <c r="BW57" s="16">
        <v>99.892099999999999</v>
      </c>
      <c r="BX57" s="16">
        <v>101.65349999999999</v>
      </c>
      <c r="BY57" s="16">
        <v>1.3</v>
      </c>
      <c r="BZ57" s="16">
        <v>3.49</v>
      </c>
      <c r="CA57" s="16">
        <v>4.84</v>
      </c>
      <c r="CB57" s="16">
        <v>78.135300000000001</v>
      </c>
      <c r="CC57" s="16">
        <v>97.04</v>
      </c>
      <c r="CD57" s="16">
        <v>2027.3566000000001</v>
      </c>
      <c r="CE57" s="16">
        <v>1434.3848</v>
      </c>
      <c r="CF57" s="16">
        <v>1103.6832999999999</v>
      </c>
      <c r="CG57" s="16">
        <v>6830.7218999999996</v>
      </c>
      <c r="CH57" s="16">
        <v>825.07380000000001</v>
      </c>
      <c r="CI57" s="16">
        <v>3531.1224000000002</v>
      </c>
    </row>
    <row r="58" spans="1:87" s="16" customFormat="1" x14ac:dyDescent="0.25">
      <c r="A58" s="45">
        <v>41183</v>
      </c>
      <c r="B58" s="16">
        <v>11690</v>
      </c>
      <c r="C58" s="16">
        <v>14046.984</v>
      </c>
      <c r="D58" s="16">
        <v>112.327</v>
      </c>
      <c r="E58" s="16">
        <v>196.589</v>
      </c>
      <c r="F58" s="16">
        <v>322.93400000000003</v>
      </c>
      <c r="G58" s="16">
        <v>228.005</v>
      </c>
      <c r="H58" s="16">
        <v>223.18100000000001</v>
      </c>
      <c r="I58" s="16">
        <v>14046.984</v>
      </c>
      <c r="J58" s="16">
        <v>1134.623</v>
      </c>
      <c r="K58" s="16">
        <v>911.8</v>
      </c>
      <c r="L58" s="16">
        <v>2415.4</v>
      </c>
      <c r="M58" s="16">
        <v>10254.6</v>
      </c>
      <c r="N58" s="16">
        <v>1519650</v>
      </c>
      <c r="O58" s="16">
        <v>107.31100000000001</v>
      </c>
      <c r="P58" s="16">
        <v>1418274</v>
      </c>
      <c r="Q58" s="16">
        <v>161</v>
      </c>
      <c r="R58" s="16">
        <v>78</v>
      </c>
      <c r="S58" s="16">
        <v>445</v>
      </c>
      <c r="T58" s="16">
        <v>231</v>
      </c>
      <c r="U58" s="16">
        <v>115570</v>
      </c>
      <c r="V58" s="16">
        <v>23.7</v>
      </c>
      <c r="W58" s="16">
        <v>13.1</v>
      </c>
      <c r="X58" s="16">
        <v>6.5</v>
      </c>
      <c r="Y58" s="16">
        <v>5674</v>
      </c>
      <c r="Z58" s="16">
        <v>7485</v>
      </c>
      <c r="AA58" s="16">
        <v>21903</v>
      </c>
      <c r="AB58" s="16">
        <v>11961</v>
      </c>
      <c r="AC58" s="16">
        <v>4476</v>
      </c>
      <c r="AD58" s="16">
        <v>134693</v>
      </c>
      <c r="AE58" s="16">
        <v>27975</v>
      </c>
      <c r="AF58" s="16">
        <v>25493</v>
      </c>
      <c r="AG58" s="16">
        <v>58.8</v>
      </c>
      <c r="AH58" s="16">
        <v>371500</v>
      </c>
      <c r="AI58" s="16">
        <v>2859</v>
      </c>
      <c r="AJ58" s="16">
        <v>6784</v>
      </c>
      <c r="AK58" s="16">
        <v>1796</v>
      </c>
      <c r="AL58" s="16">
        <v>385.3</v>
      </c>
      <c r="AM58" s="16">
        <v>1.75</v>
      </c>
      <c r="AN58" s="16">
        <v>0.98719999999999997</v>
      </c>
      <c r="AO58" s="16">
        <v>0.93230000000000002</v>
      </c>
      <c r="AP58" s="16">
        <v>1.6080000000000001</v>
      </c>
      <c r="AQ58" s="16">
        <v>11099.8</v>
      </c>
      <c r="AR58" s="16">
        <v>99.346999999999994</v>
      </c>
      <c r="AS58" s="16">
        <v>101.39</v>
      </c>
      <c r="AT58" s="16">
        <v>100.636</v>
      </c>
      <c r="AU58" s="16">
        <v>189.81200000000001</v>
      </c>
      <c r="AV58" s="16">
        <v>336.416</v>
      </c>
      <c r="AW58" s="16">
        <v>234.69399999999999</v>
      </c>
      <c r="AX58" s="16">
        <v>223.94900000000001</v>
      </c>
      <c r="AY58" s="16">
        <v>419.07</v>
      </c>
      <c r="AZ58" s="16">
        <v>273.24200000000002</v>
      </c>
      <c r="BA58" s="16">
        <v>222.91300000000001</v>
      </c>
      <c r="BB58" s="16">
        <v>231.63800000000001</v>
      </c>
      <c r="BC58" s="16">
        <v>231.024</v>
      </c>
      <c r="BD58" s="16">
        <v>730</v>
      </c>
      <c r="BE58" s="16">
        <v>568</v>
      </c>
      <c r="BF58" s="16">
        <v>27</v>
      </c>
      <c r="BG58" s="16">
        <v>292</v>
      </c>
      <c r="BH58" s="16">
        <v>915</v>
      </c>
      <c r="BI58" s="16">
        <v>520</v>
      </c>
      <c r="BJ58" s="16">
        <v>63.8</v>
      </c>
      <c r="BK58" s="16">
        <v>226029</v>
      </c>
      <c r="BL58" s="16">
        <v>14046.984</v>
      </c>
      <c r="BM58" s="16">
        <v>98.621899999999997</v>
      </c>
      <c r="BN58" s="16">
        <v>102.1563</v>
      </c>
      <c r="BO58" s="16">
        <v>99.768199999999993</v>
      </c>
      <c r="BP58" s="16">
        <v>99.604200000000006</v>
      </c>
      <c r="BQ58" s="16">
        <v>100.749</v>
      </c>
      <c r="BR58" s="16">
        <v>99.565299999999993</v>
      </c>
      <c r="BS58" s="16">
        <v>99.485699999999994</v>
      </c>
      <c r="BT58" s="16">
        <v>99.565299999999993</v>
      </c>
      <c r="BU58" s="16">
        <v>102.00190000000001</v>
      </c>
      <c r="BV58" s="16">
        <v>106.1414</v>
      </c>
      <c r="BW58" s="16">
        <v>99.483199999999997</v>
      </c>
      <c r="BX58" s="16">
        <v>104.32559999999999</v>
      </c>
      <c r="BY58" s="16">
        <v>1.31</v>
      </c>
      <c r="BZ58" s="16">
        <v>3.47</v>
      </c>
      <c r="CA58" s="16">
        <v>4.58</v>
      </c>
      <c r="CB58" s="16">
        <v>79.013199999999998</v>
      </c>
      <c r="CC58" s="16">
        <v>96.47</v>
      </c>
      <c r="CD58" s="16">
        <v>2042.13652</v>
      </c>
      <c r="CE58" s="16">
        <v>1449.2360000000001</v>
      </c>
      <c r="CF58" s="16">
        <v>1104.2446</v>
      </c>
      <c r="CG58" s="16">
        <v>6839.5578999999998</v>
      </c>
      <c r="CH58" s="16">
        <v>835.2414</v>
      </c>
      <c r="CI58" s="16">
        <v>3527.4825000000001</v>
      </c>
    </row>
    <row r="59" spans="1:87" s="16" customFormat="1" x14ac:dyDescent="0.25">
      <c r="A59" s="45">
        <v>41214</v>
      </c>
      <c r="B59" s="16">
        <v>11881.3</v>
      </c>
      <c r="C59" s="16">
        <v>14249.191999999999</v>
      </c>
      <c r="D59" s="16">
        <v>112.399</v>
      </c>
      <c r="E59" s="16">
        <v>197.273</v>
      </c>
      <c r="F59" s="16">
        <v>298.13099999999997</v>
      </c>
      <c r="G59" s="16">
        <v>225.911</v>
      </c>
      <c r="H59" s="16">
        <v>221.572</v>
      </c>
      <c r="I59" s="16">
        <v>14249.191999999999</v>
      </c>
      <c r="J59" s="16">
        <v>1149.019</v>
      </c>
      <c r="K59" s="16">
        <v>906.5</v>
      </c>
      <c r="L59" s="16">
        <v>2415.4</v>
      </c>
      <c r="M59" s="16">
        <v>10315.299999999999</v>
      </c>
      <c r="N59" s="16">
        <v>1543057</v>
      </c>
      <c r="O59" s="16">
        <v>110.806</v>
      </c>
      <c r="P59" s="16">
        <v>1435304</v>
      </c>
      <c r="Q59" s="16">
        <v>156</v>
      </c>
      <c r="R59" s="16">
        <v>67</v>
      </c>
      <c r="S59" s="16">
        <v>444</v>
      </c>
      <c r="T59" s="16">
        <v>166</v>
      </c>
      <c r="U59" s="16">
        <v>115655</v>
      </c>
      <c r="V59" s="16">
        <v>20.5</v>
      </c>
      <c r="W59" s="16">
        <v>12.9</v>
      </c>
      <c r="X59" s="16">
        <v>6.4</v>
      </c>
      <c r="Y59" s="16">
        <v>5684</v>
      </c>
      <c r="Z59" s="16">
        <v>7488</v>
      </c>
      <c r="AA59" s="16">
        <v>21883</v>
      </c>
      <c r="AB59" s="16">
        <v>11950</v>
      </c>
      <c r="AC59" s="16">
        <v>4462</v>
      </c>
      <c r="AD59" s="16">
        <v>134851</v>
      </c>
      <c r="AE59" s="16">
        <v>27545</v>
      </c>
      <c r="AF59" s="16">
        <v>25562</v>
      </c>
      <c r="AG59" s="16">
        <v>58.7</v>
      </c>
      <c r="AH59" s="16">
        <v>389000</v>
      </c>
      <c r="AI59" s="16">
        <v>2776</v>
      </c>
      <c r="AJ59" s="16">
        <v>6550</v>
      </c>
      <c r="AK59" s="16">
        <v>1745</v>
      </c>
      <c r="AL59" s="16">
        <v>374</v>
      </c>
      <c r="AM59" s="16">
        <v>1.65</v>
      </c>
      <c r="AN59" s="16">
        <v>0.997</v>
      </c>
      <c r="AO59" s="16">
        <v>0.93879999999999997</v>
      </c>
      <c r="AP59" s="16">
        <v>1.5968</v>
      </c>
      <c r="AQ59" s="16">
        <v>11136.8</v>
      </c>
      <c r="AR59" s="16">
        <v>99.328999999999994</v>
      </c>
      <c r="AS59" s="16">
        <v>100.57899999999999</v>
      </c>
      <c r="AT59" s="16">
        <v>100.81100000000001</v>
      </c>
      <c r="AU59" s="16">
        <v>188.453</v>
      </c>
      <c r="AV59" s="16">
        <v>319.875</v>
      </c>
      <c r="AW59" s="16">
        <v>235.1</v>
      </c>
      <c r="AX59" s="16">
        <v>224.50399999999999</v>
      </c>
      <c r="AY59" s="16">
        <v>419.50900000000001</v>
      </c>
      <c r="AZ59" s="16">
        <v>273.78300000000002</v>
      </c>
      <c r="BA59" s="16">
        <v>218.833</v>
      </c>
      <c r="BB59" s="16">
        <v>231.249</v>
      </c>
      <c r="BC59" s="16">
        <v>231.33</v>
      </c>
      <c r="BD59" s="16">
        <v>668</v>
      </c>
      <c r="BE59" s="16">
        <v>568</v>
      </c>
      <c r="BF59" s="16">
        <v>31</v>
      </c>
      <c r="BG59" s="16">
        <v>318</v>
      </c>
      <c r="BH59" s="16">
        <v>833</v>
      </c>
      <c r="BI59" s="16">
        <v>534</v>
      </c>
      <c r="BJ59" s="16">
        <v>63.6</v>
      </c>
      <c r="BK59" s="16">
        <v>232414</v>
      </c>
      <c r="BL59" s="16">
        <v>14249.191999999999</v>
      </c>
      <c r="BM59" s="16">
        <v>99.952399999999997</v>
      </c>
      <c r="BN59" s="16">
        <v>101.7315</v>
      </c>
      <c r="BO59" s="16">
        <v>101.0813</v>
      </c>
      <c r="BP59" s="16">
        <v>100.8394</v>
      </c>
      <c r="BQ59" s="16">
        <v>101.0197</v>
      </c>
      <c r="BR59" s="16">
        <v>99.917900000000003</v>
      </c>
      <c r="BS59" s="16">
        <v>100.21980000000001</v>
      </c>
      <c r="BT59" s="16">
        <v>99.917900000000003</v>
      </c>
      <c r="BU59" s="16">
        <v>101.4395</v>
      </c>
      <c r="BV59" s="16">
        <v>105.2407</v>
      </c>
      <c r="BW59" s="16">
        <v>100.1879</v>
      </c>
      <c r="BX59" s="16">
        <v>105.0087</v>
      </c>
      <c r="BY59" s="16">
        <v>1.3</v>
      </c>
      <c r="BZ59" s="16">
        <v>3.5</v>
      </c>
      <c r="CA59" s="16">
        <v>4.51</v>
      </c>
      <c r="CB59" s="16">
        <v>81.030500000000004</v>
      </c>
      <c r="CC59" s="16">
        <v>96.66</v>
      </c>
      <c r="CD59" s="16">
        <v>2057.5496699999999</v>
      </c>
      <c r="CE59" s="16">
        <v>1457.2492</v>
      </c>
      <c r="CF59" s="16">
        <v>1104.2574</v>
      </c>
      <c r="CG59" s="16">
        <v>6873.5907999999999</v>
      </c>
      <c r="CH59" s="16">
        <v>845.39350000000002</v>
      </c>
      <c r="CI59" s="16">
        <v>3554.4902999999999</v>
      </c>
    </row>
    <row r="60" spans="1:87" s="16" customFormat="1" x14ac:dyDescent="0.25">
      <c r="A60" s="45">
        <v>41244</v>
      </c>
      <c r="B60" s="16">
        <v>12231.3</v>
      </c>
      <c r="C60" s="16">
        <v>14614.152</v>
      </c>
      <c r="D60" s="16">
        <v>112.389</v>
      </c>
      <c r="E60" s="16">
        <v>197.322</v>
      </c>
      <c r="F60" s="16">
        <v>285.60599999999999</v>
      </c>
      <c r="G60" s="16">
        <v>224.90600000000001</v>
      </c>
      <c r="H60" s="16">
        <v>220.58199999999999</v>
      </c>
      <c r="I60" s="16">
        <v>14614.152</v>
      </c>
      <c r="J60" s="16">
        <v>1156.6949999999999</v>
      </c>
      <c r="K60" s="16">
        <v>975.2</v>
      </c>
      <c r="L60" s="16">
        <v>2461.1999999999998</v>
      </c>
      <c r="M60" s="16">
        <v>10436.200000000001</v>
      </c>
      <c r="N60" s="16">
        <v>1568560</v>
      </c>
      <c r="O60" s="16">
        <v>111.634</v>
      </c>
      <c r="P60" s="16">
        <v>1458750</v>
      </c>
      <c r="Q60" s="16">
        <v>188</v>
      </c>
      <c r="R60" s="16">
        <v>117</v>
      </c>
      <c r="S60" s="16">
        <v>458</v>
      </c>
      <c r="T60" s="16">
        <v>213</v>
      </c>
      <c r="U60" s="16">
        <v>115791</v>
      </c>
      <c r="V60" s="16">
        <v>21.2</v>
      </c>
      <c r="W60" s="16">
        <v>13.8</v>
      </c>
      <c r="X60" s="16">
        <v>6.5</v>
      </c>
      <c r="Y60" s="16">
        <v>5724</v>
      </c>
      <c r="Z60" s="16">
        <v>7505</v>
      </c>
      <c r="AA60" s="16">
        <v>21887</v>
      </c>
      <c r="AB60" s="16">
        <v>11960</v>
      </c>
      <c r="AC60" s="16">
        <v>4455</v>
      </c>
      <c r="AD60" s="16">
        <v>135088</v>
      </c>
      <c r="AE60" s="16">
        <v>27580</v>
      </c>
      <c r="AF60" s="16">
        <v>25573</v>
      </c>
      <c r="AG60" s="16">
        <v>58.7</v>
      </c>
      <c r="AH60" s="16">
        <v>371800</v>
      </c>
      <c r="AI60" s="16">
        <v>2901</v>
      </c>
      <c r="AJ60" s="16">
        <v>6629</v>
      </c>
      <c r="AK60" s="16">
        <v>1861</v>
      </c>
      <c r="AL60" s="16">
        <v>363.1</v>
      </c>
      <c r="AM60" s="16">
        <v>1.72</v>
      </c>
      <c r="AN60" s="16">
        <v>0.98980000000000001</v>
      </c>
      <c r="AO60" s="16">
        <v>0.92130000000000001</v>
      </c>
      <c r="AP60" s="16">
        <v>1.6145</v>
      </c>
      <c r="AQ60" s="16">
        <v>11140.5</v>
      </c>
      <c r="AR60" s="16">
        <v>99.242000000000004</v>
      </c>
      <c r="AS60" s="16">
        <v>100.084</v>
      </c>
      <c r="AT60" s="16">
        <v>100.977</v>
      </c>
      <c r="AU60" s="16">
        <v>187.71600000000001</v>
      </c>
      <c r="AV60" s="16">
        <v>311.238</v>
      </c>
      <c r="AW60" s="16">
        <v>235.52099999999999</v>
      </c>
      <c r="AX60" s="16">
        <v>224.75700000000001</v>
      </c>
      <c r="AY60" s="16">
        <v>420.32100000000003</v>
      </c>
      <c r="AZ60" s="16">
        <v>274.43700000000001</v>
      </c>
      <c r="BA60" s="16">
        <v>217.524</v>
      </c>
      <c r="BB60" s="16">
        <v>231.221</v>
      </c>
      <c r="BC60" s="16">
        <v>231.72499999999999</v>
      </c>
      <c r="BD60" s="16">
        <v>677</v>
      </c>
      <c r="BE60" s="16">
        <v>582</v>
      </c>
      <c r="BF60" s="16">
        <v>30</v>
      </c>
      <c r="BG60" s="16">
        <v>329</v>
      </c>
      <c r="BH60" s="16">
        <v>976</v>
      </c>
      <c r="BI60" s="16">
        <v>551</v>
      </c>
      <c r="BJ60" s="16">
        <v>63.7</v>
      </c>
      <c r="BK60" s="16">
        <v>227661</v>
      </c>
      <c r="BL60" s="16">
        <v>14614.152</v>
      </c>
      <c r="BM60" s="16">
        <v>102.1062</v>
      </c>
      <c r="BN60" s="16">
        <v>101.0954</v>
      </c>
      <c r="BO60" s="16">
        <v>102.0748</v>
      </c>
      <c r="BP60" s="16">
        <v>101.3115</v>
      </c>
      <c r="BQ60" s="16">
        <v>101.4447</v>
      </c>
      <c r="BR60" s="16">
        <v>99.432400000000001</v>
      </c>
      <c r="BS60" s="16">
        <v>101.0522</v>
      </c>
      <c r="BT60" s="16">
        <v>99.432400000000001</v>
      </c>
      <c r="BU60" s="16">
        <v>101.6632</v>
      </c>
      <c r="BV60" s="16">
        <v>97.281000000000006</v>
      </c>
      <c r="BW60" s="16">
        <v>100.4558</v>
      </c>
      <c r="BX60" s="16">
        <v>105.9492</v>
      </c>
      <c r="BY60" s="16">
        <v>1.3</v>
      </c>
      <c r="BZ60" s="16">
        <v>3.65</v>
      </c>
      <c r="CA60" s="16">
        <v>4.63</v>
      </c>
      <c r="CB60" s="16">
        <v>83.790499999999994</v>
      </c>
      <c r="CC60" s="16">
        <v>95.5</v>
      </c>
      <c r="CD60" s="16">
        <v>2073.2091799999998</v>
      </c>
      <c r="CE60" s="16">
        <v>1474.4952000000001</v>
      </c>
      <c r="CF60" s="16">
        <v>1102.6518000000001</v>
      </c>
      <c r="CG60" s="16">
        <v>6892.4409999999998</v>
      </c>
      <c r="CH60" s="16">
        <v>861.06150000000002</v>
      </c>
      <c r="CI60" s="16">
        <v>3550.6415999999999</v>
      </c>
    </row>
    <row r="61" spans="1:87" s="16" customFormat="1" x14ac:dyDescent="0.25">
      <c r="A61" s="45">
        <v>41275</v>
      </c>
      <c r="B61" s="16">
        <v>11515.8</v>
      </c>
      <c r="C61" s="16">
        <v>13894.743</v>
      </c>
      <c r="D61" s="16">
        <v>112.497</v>
      </c>
      <c r="E61" s="16">
        <v>198.34899999999999</v>
      </c>
      <c r="F61" s="16">
        <v>286.41699999999997</v>
      </c>
      <c r="G61" s="16">
        <v>224.98599999999999</v>
      </c>
      <c r="H61" s="16">
        <v>221.24600000000001</v>
      </c>
      <c r="I61" s="16">
        <v>13894.743</v>
      </c>
      <c r="J61" s="16">
        <v>1160.0820000000001</v>
      </c>
      <c r="K61" s="16">
        <v>925.3</v>
      </c>
      <c r="L61" s="16">
        <v>2473.1999999999998</v>
      </c>
      <c r="M61" s="16">
        <v>10473</v>
      </c>
      <c r="N61" s="16">
        <v>1625996</v>
      </c>
      <c r="O61" s="16">
        <v>117.47499999999999</v>
      </c>
      <c r="P61" s="16">
        <v>1519459</v>
      </c>
      <c r="Q61" s="16">
        <v>93</v>
      </c>
      <c r="R61" s="16">
        <v>86</v>
      </c>
      <c r="S61" s="16">
        <v>486</v>
      </c>
      <c r="T61" s="16">
        <v>223</v>
      </c>
      <c r="U61" s="16">
        <v>115653</v>
      </c>
      <c r="V61" s="16">
        <v>22.2</v>
      </c>
      <c r="W61" s="16">
        <v>14.2</v>
      </c>
      <c r="X61" s="16">
        <v>6.5</v>
      </c>
      <c r="Y61" s="16">
        <v>5746</v>
      </c>
      <c r="Z61" s="16">
        <v>7515</v>
      </c>
      <c r="AA61" s="16">
        <v>21869</v>
      </c>
      <c r="AB61" s="16">
        <v>11983</v>
      </c>
      <c r="AC61" s="16">
        <v>4468</v>
      </c>
      <c r="AD61" s="16">
        <v>135283</v>
      </c>
      <c r="AE61" s="16">
        <v>27546</v>
      </c>
      <c r="AF61" s="16">
        <v>25613</v>
      </c>
      <c r="AG61" s="16">
        <v>58.6</v>
      </c>
      <c r="AH61" s="16">
        <v>359625</v>
      </c>
      <c r="AI61" s="16">
        <v>3115</v>
      </c>
      <c r="AJ61" s="16">
        <v>6572</v>
      </c>
      <c r="AK61" s="16">
        <v>1891</v>
      </c>
      <c r="AL61" s="16">
        <v>371.2</v>
      </c>
      <c r="AM61" s="16">
        <v>1.91</v>
      </c>
      <c r="AN61" s="16">
        <v>0.99209999999999998</v>
      </c>
      <c r="AO61" s="16">
        <v>0.9234</v>
      </c>
      <c r="AP61" s="16">
        <v>1.5965</v>
      </c>
      <c r="AQ61" s="16">
        <v>11202.8</v>
      </c>
      <c r="AR61" s="16">
        <v>99.117999999999995</v>
      </c>
      <c r="AS61" s="16">
        <v>100.26</v>
      </c>
      <c r="AT61" s="16">
        <v>101.218</v>
      </c>
      <c r="AU61" s="16">
        <v>187.971</v>
      </c>
      <c r="AV61" s="16">
        <v>311.536</v>
      </c>
      <c r="AW61" s="16">
        <v>235.86</v>
      </c>
      <c r="AX61" s="16">
        <v>225.10599999999999</v>
      </c>
      <c r="AY61" s="16">
        <v>421.11399999999998</v>
      </c>
      <c r="AZ61" s="16">
        <v>275.12099999999998</v>
      </c>
      <c r="BA61" s="16">
        <v>218.09200000000001</v>
      </c>
      <c r="BB61" s="16">
        <v>231.679</v>
      </c>
      <c r="BC61" s="16">
        <v>232.22900000000001</v>
      </c>
      <c r="BD61" s="16">
        <v>714</v>
      </c>
      <c r="BE61" s="16">
        <v>590</v>
      </c>
      <c r="BF61" s="16">
        <v>28</v>
      </c>
      <c r="BG61" s="16">
        <v>322</v>
      </c>
      <c r="BH61" s="16">
        <v>888</v>
      </c>
      <c r="BI61" s="16">
        <v>559</v>
      </c>
      <c r="BJ61" s="16">
        <v>63.7</v>
      </c>
      <c r="BK61" s="16">
        <v>229779</v>
      </c>
      <c r="BL61" s="16">
        <v>13894.743</v>
      </c>
      <c r="BM61" s="16">
        <v>101.4281</v>
      </c>
      <c r="BN61" s="16">
        <v>101.76349999999999</v>
      </c>
      <c r="BO61" s="16">
        <v>99.9298</v>
      </c>
      <c r="BP61" s="16">
        <v>101.5239</v>
      </c>
      <c r="BQ61" s="16">
        <v>101.5558</v>
      </c>
      <c r="BR61" s="16">
        <v>99.593000000000004</v>
      </c>
      <c r="BS61" s="16">
        <v>100.7283</v>
      </c>
      <c r="BT61" s="16">
        <v>99.593000000000004</v>
      </c>
      <c r="BU61" s="16">
        <v>103.854</v>
      </c>
      <c r="BV61" s="16">
        <v>99.950800000000001</v>
      </c>
      <c r="BW61" s="16">
        <v>99.882900000000006</v>
      </c>
      <c r="BX61" s="16">
        <v>105.4247</v>
      </c>
      <c r="BY61" s="16">
        <v>1.3</v>
      </c>
      <c r="BZ61" s="16">
        <v>3.8</v>
      </c>
      <c r="CA61" s="16">
        <v>4.7300000000000004</v>
      </c>
      <c r="CB61" s="16">
        <v>89.058099999999996</v>
      </c>
      <c r="CC61" s="16">
        <v>95.73</v>
      </c>
      <c r="CD61" s="16">
        <v>2085.46117</v>
      </c>
      <c r="CE61" s="16">
        <v>1484.9719</v>
      </c>
      <c r="CF61" s="16">
        <v>1103.9473</v>
      </c>
      <c r="CG61" s="16">
        <v>6924.7263000000003</v>
      </c>
      <c r="CH61" s="16">
        <v>866.22090000000003</v>
      </c>
      <c r="CI61" s="16">
        <v>3559.8996000000002</v>
      </c>
    </row>
    <row r="62" spans="1:87" s="16" customFormat="1" x14ac:dyDescent="0.25">
      <c r="A62" s="45">
        <v>41306</v>
      </c>
      <c r="B62" s="16">
        <v>11460.8</v>
      </c>
      <c r="C62" s="16">
        <v>13835.102000000001</v>
      </c>
      <c r="D62" s="16">
        <v>112.379</v>
      </c>
      <c r="E62" s="16">
        <v>198.64099999999999</v>
      </c>
      <c r="F62" s="16">
        <v>315.24299999999999</v>
      </c>
      <c r="G62" s="16">
        <v>228.05099999999999</v>
      </c>
      <c r="H62" s="16">
        <v>223.62899999999999</v>
      </c>
      <c r="I62" s="16">
        <v>13835.102000000001</v>
      </c>
      <c r="J62" s="16">
        <v>1164.5840000000001</v>
      </c>
      <c r="K62" s="16">
        <v>914.1</v>
      </c>
      <c r="L62" s="16">
        <v>2473.8000000000002</v>
      </c>
      <c r="M62" s="16">
        <v>10463.9</v>
      </c>
      <c r="N62" s="16">
        <v>1730557</v>
      </c>
      <c r="O62" s="16">
        <v>116.60599999999999</v>
      </c>
      <c r="P62" s="16">
        <v>1616788</v>
      </c>
      <c r="Q62" s="16">
        <v>136</v>
      </c>
      <c r="R62" s="16">
        <v>106</v>
      </c>
      <c r="S62" s="16">
        <v>498</v>
      </c>
      <c r="T62" s="16">
        <v>222</v>
      </c>
      <c r="U62" s="16">
        <v>115695</v>
      </c>
      <c r="V62" s="16">
        <v>23.3</v>
      </c>
      <c r="W62" s="16">
        <v>12.9</v>
      </c>
      <c r="X62" s="16">
        <v>6.3</v>
      </c>
      <c r="Y62" s="16">
        <v>5784</v>
      </c>
      <c r="Z62" s="16">
        <v>7523</v>
      </c>
      <c r="AA62" s="16">
        <v>21881</v>
      </c>
      <c r="AB62" s="16">
        <v>11996</v>
      </c>
      <c r="AC62" s="16">
        <v>4473</v>
      </c>
      <c r="AD62" s="16">
        <v>135562</v>
      </c>
      <c r="AE62" s="16">
        <v>27584</v>
      </c>
      <c r="AF62" s="16">
        <v>25629</v>
      </c>
      <c r="AG62" s="16">
        <v>58.6</v>
      </c>
      <c r="AH62" s="16">
        <v>354438</v>
      </c>
      <c r="AI62" s="16">
        <v>2799</v>
      </c>
      <c r="AJ62" s="16">
        <v>6457</v>
      </c>
      <c r="AK62" s="16">
        <v>1766</v>
      </c>
      <c r="AL62" s="16">
        <v>385.7</v>
      </c>
      <c r="AM62" s="16">
        <v>1.98</v>
      </c>
      <c r="AN62" s="16">
        <v>1.0098</v>
      </c>
      <c r="AO62" s="16">
        <v>0.92120000000000002</v>
      </c>
      <c r="AP62" s="16">
        <v>1.5474000000000001</v>
      </c>
      <c r="AQ62" s="16">
        <v>11239.6</v>
      </c>
      <c r="AR62" s="16">
        <v>99.02</v>
      </c>
      <c r="AS62" s="16">
        <v>101.31</v>
      </c>
      <c r="AT62" s="16">
        <v>101.42700000000001</v>
      </c>
      <c r="AU62" s="16">
        <v>189.88399999999999</v>
      </c>
      <c r="AV62" s="16">
        <v>332.85500000000002</v>
      </c>
      <c r="AW62" s="16">
        <v>235.90299999999999</v>
      </c>
      <c r="AX62" s="16">
        <v>225.58</v>
      </c>
      <c r="AY62" s="16">
        <v>421.601</v>
      </c>
      <c r="AZ62" s="16">
        <v>275.75599999999997</v>
      </c>
      <c r="BA62" s="16">
        <v>223.274</v>
      </c>
      <c r="BB62" s="16">
        <v>232.93700000000001</v>
      </c>
      <c r="BC62" s="16">
        <v>232.56899999999999</v>
      </c>
      <c r="BD62" s="16">
        <v>729</v>
      </c>
      <c r="BE62" s="16">
        <v>612</v>
      </c>
      <c r="BF62" s="16">
        <v>35</v>
      </c>
      <c r="BG62" s="16">
        <v>333</v>
      </c>
      <c r="BH62" s="16">
        <v>962</v>
      </c>
      <c r="BI62" s="16">
        <v>581</v>
      </c>
      <c r="BJ62" s="16">
        <v>63.4</v>
      </c>
      <c r="BK62" s="16">
        <v>232985</v>
      </c>
      <c r="BL62" s="16">
        <v>13835.102000000001</v>
      </c>
      <c r="BM62" s="16">
        <v>103.6163</v>
      </c>
      <c r="BN62" s="16">
        <v>102.5873</v>
      </c>
      <c r="BO62" s="16">
        <v>100.8137</v>
      </c>
      <c r="BP62" s="16">
        <v>102.4385</v>
      </c>
      <c r="BQ62" s="16">
        <v>102.09220000000001</v>
      </c>
      <c r="BR62" s="16">
        <v>99.712000000000003</v>
      </c>
      <c r="BS62" s="16">
        <v>101.23690000000001</v>
      </c>
      <c r="BT62" s="16">
        <v>99.712000000000003</v>
      </c>
      <c r="BU62" s="16">
        <v>103.91370000000001</v>
      </c>
      <c r="BV62" s="16">
        <v>100.1673</v>
      </c>
      <c r="BW62" s="16">
        <v>100.5149</v>
      </c>
      <c r="BX62" s="16">
        <v>106.5005</v>
      </c>
      <c r="BY62" s="16">
        <v>1.28</v>
      </c>
      <c r="BZ62" s="16">
        <v>3.9</v>
      </c>
      <c r="CA62" s="16">
        <v>4.8499999999999996</v>
      </c>
      <c r="CB62" s="16">
        <v>93.001599999999996</v>
      </c>
      <c r="CC62" s="16">
        <v>96.54</v>
      </c>
      <c r="CD62" s="16">
        <v>2103.4487399999998</v>
      </c>
      <c r="CE62" s="16">
        <v>1491.4967999999999</v>
      </c>
      <c r="CF62" s="16">
        <v>1109.1460999999999</v>
      </c>
      <c r="CG62" s="16">
        <v>6943.3235999999997</v>
      </c>
      <c r="CH62" s="16">
        <v>868.14290000000005</v>
      </c>
      <c r="CI62" s="16">
        <v>3554.1686</v>
      </c>
    </row>
    <row r="63" spans="1:87" s="16" customFormat="1" x14ac:dyDescent="0.25">
      <c r="A63" s="45">
        <v>41334</v>
      </c>
      <c r="B63" s="16">
        <v>11478.8</v>
      </c>
      <c r="C63" s="16">
        <v>13865.456</v>
      </c>
      <c r="D63" s="16">
        <v>112.209</v>
      </c>
      <c r="E63" s="16">
        <v>198.28899999999999</v>
      </c>
      <c r="F63" s="16">
        <v>319.52300000000002</v>
      </c>
      <c r="G63" s="16">
        <v>225.71600000000001</v>
      </c>
      <c r="H63" s="16">
        <v>224.24100000000001</v>
      </c>
      <c r="I63" s="16">
        <v>13865.456</v>
      </c>
      <c r="J63" s="16">
        <v>1174.354</v>
      </c>
      <c r="K63" s="16">
        <v>899.1</v>
      </c>
      <c r="L63" s="16">
        <v>2471.8000000000002</v>
      </c>
      <c r="M63" s="16">
        <v>10523.7</v>
      </c>
      <c r="N63" s="16">
        <v>1805135</v>
      </c>
      <c r="O63" s="16">
        <v>113.14700000000001</v>
      </c>
      <c r="P63" s="16">
        <v>1698153</v>
      </c>
      <c r="Q63" s="16">
        <v>141</v>
      </c>
      <c r="R63" s="16">
        <v>96</v>
      </c>
      <c r="S63" s="16">
        <v>555</v>
      </c>
      <c r="T63" s="16">
        <v>218</v>
      </c>
      <c r="U63" s="16">
        <v>115808</v>
      </c>
      <c r="V63" s="16">
        <v>21.1</v>
      </c>
      <c r="W63" s="16">
        <v>13.1</v>
      </c>
      <c r="X63" s="16">
        <v>6.2</v>
      </c>
      <c r="Y63" s="16">
        <v>5802</v>
      </c>
      <c r="Z63" s="16">
        <v>7531</v>
      </c>
      <c r="AA63" s="16">
        <v>21870</v>
      </c>
      <c r="AB63" s="16">
        <v>11999</v>
      </c>
      <c r="AC63" s="16">
        <v>4468</v>
      </c>
      <c r="AD63" s="16">
        <v>135698</v>
      </c>
      <c r="AE63" s="16">
        <v>27439</v>
      </c>
      <c r="AF63" s="16">
        <v>25620</v>
      </c>
      <c r="AG63" s="16">
        <v>58.5</v>
      </c>
      <c r="AH63" s="16">
        <v>347450</v>
      </c>
      <c r="AI63" s="16">
        <v>2826</v>
      </c>
      <c r="AJ63" s="16">
        <v>6393</v>
      </c>
      <c r="AK63" s="16">
        <v>1830</v>
      </c>
      <c r="AL63" s="16">
        <v>385.6</v>
      </c>
      <c r="AM63" s="16">
        <v>1.96</v>
      </c>
      <c r="AN63" s="16">
        <v>1.0244</v>
      </c>
      <c r="AO63" s="16">
        <v>0.9466</v>
      </c>
      <c r="AP63" s="16">
        <v>1.508</v>
      </c>
      <c r="AQ63" s="16">
        <v>11227.1</v>
      </c>
      <c r="AR63" s="16">
        <v>98.634</v>
      </c>
      <c r="AS63" s="16">
        <v>100.358</v>
      </c>
      <c r="AT63" s="16">
        <v>101.613</v>
      </c>
      <c r="AU63" s="16">
        <v>188.07</v>
      </c>
      <c r="AV63" s="16">
        <v>314.55799999999999</v>
      </c>
      <c r="AW63" s="16">
        <v>236.13</v>
      </c>
      <c r="AX63" s="16">
        <v>225.76900000000001</v>
      </c>
      <c r="AY63" s="16">
        <v>423.089</v>
      </c>
      <c r="AZ63" s="16">
        <v>276.20699999999999</v>
      </c>
      <c r="BA63" s="16">
        <v>218.98500000000001</v>
      </c>
      <c r="BB63" s="16">
        <v>232.28200000000001</v>
      </c>
      <c r="BC63" s="16">
        <v>232.79400000000001</v>
      </c>
      <c r="BD63" s="16">
        <v>816</v>
      </c>
      <c r="BE63" s="16">
        <v>610</v>
      </c>
      <c r="BF63" s="16">
        <v>26</v>
      </c>
      <c r="BG63" s="16">
        <v>300</v>
      </c>
      <c r="BH63" s="16">
        <v>1010</v>
      </c>
      <c r="BI63" s="16">
        <v>596</v>
      </c>
      <c r="BJ63" s="16">
        <v>63.3</v>
      </c>
      <c r="BK63" s="16">
        <v>224104</v>
      </c>
      <c r="BL63" s="16">
        <v>13865.456</v>
      </c>
      <c r="BM63" s="16">
        <v>104.5258</v>
      </c>
      <c r="BN63" s="16">
        <v>104.22580000000001</v>
      </c>
      <c r="BO63" s="16">
        <v>101.2761</v>
      </c>
      <c r="BP63" s="16">
        <v>101.55240000000001</v>
      </c>
      <c r="BQ63" s="16">
        <v>102.55249999999999</v>
      </c>
      <c r="BR63" s="16">
        <v>100.07980000000001</v>
      </c>
      <c r="BS63" s="16">
        <v>101.15900000000001</v>
      </c>
      <c r="BT63" s="16">
        <v>100.07980000000001</v>
      </c>
      <c r="BU63" s="16">
        <v>103.1289</v>
      </c>
      <c r="BV63" s="16">
        <v>109.0252</v>
      </c>
      <c r="BW63" s="16">
        <v>100.9559</v>
      </c>
      <c r="BX63" s="16">
        <v>107.137</v>
      </c>
      <c r="BY63" s="16">
        <v>1.31</v>
      </c>
      <c r="BZ63" s="16">
        <v>3.93</v>
      </c>
      <c r="CA63" s="16">
        <v>4.8499999999999996</v>
      </c>
      <c r="CB63" s="16">
        <v>94.77</v>
      </c>
      <c r="CC63" s="16">
        <v>97.59</v>
      </c>
      <c r="CD63" s="16">
        <v>2115.1563200000001</v>
      </c>
      <c r="CE63" s="16">
        <v>1499.9293</v>
      </c>
      <c r="CF63" s="16">
        <v>1112.8409999999999</v>
      </c>
      <c r="CG63" s="16">
        <v>6947.5070999999998</v>
      </c>
      <c r="CH63" s="16">
        <v>871.91549999999995</v>
      </c>
      <c r="CI63" s="16">
        <v>3548.9200999999998</v>
      </c>
    </row>
    <row r="64" spans="1:87" s="16" customFormat="1" x14ac:dyDescent="0.25">
      <c r="A64" s="45">
        <v>41365</v>
      </c>
      <c r="B64" s="16">
        <v>11552.2</v>
      </c>
      <c r="C64" s="16">
        <v>13930.178</v>
      </c>
      <c r="D64" s="16">
        <v>112.014</v>
      </c>
      <c r="E64" s="16">
        <v>198.83099999999999</v>
      </c>
      <c r="F64" s="16">
        <v>307.81400000000002</v>
      </c>
      <c r="G64" s="16">
        <v>223.79599999999999</v>
      </c>
      <c r="H64" s="16">
        <v>223.774</v>
      </c>
      <c r="I64" s="16">
        <v>13930.178</v>
      </c>
      <c r="J64" s="16">
        <v>1178.421</v>
      </c>
      <c r="K64" s="16">
        <v>979.9</v>
      </c>
      <c r="L64" s="16">
        <v>2515.5</v>
      </c>
      <c r="M64" s="16">
        <v>10578.6</v>
      </c>
      <c r="N64" s="16">
        <v>1879417</v>
      </c>
      <c r="O64" s="16">
        <v>115.85599999999999</v>
      </c>
      <c r="P64" s="16">
        <v>1768833</v>
      </c>
      <c r="Q64" s="16">
        <v>148</v>
      </c>
      <c r="R64" s="16">
        <v>79</v>
      </c>
      <c r="S64" s="16">
        <v>408</v>
      </c>
      <c r="T64" s="16">
        <v>200</v>
      </c>
      <c r="U64" s="16">
        <v>116014</v>
      </c>
      <c r="V64" s="16">
        <v>20.6</v>
      </c>
      <c r="W64" s="16">
        <v>13.4</v>
      </c>
      <c r="X64" s="16">
        <v>6.2</v>
      </c>
      <c r="Y64" s="16">
        <v>5796</v>
      </c>
      <c r="Z64" s="16">
        <v>7534</v>
      </c>
      <c r="AA64" s="16">
        <v>21869</v>
      </c>
      <c r="AB64" s="16">
        <v>12000</v>
      </c>
      <c r="AC64" s="16">
        <v>4466</v>
      </c>
      <c r="AD64" s="16">
        <v>135890</v>
      </c>
      <c r="AE64" s="16">
        <v>27584</v>
      </c>
      <c r="AF64" s="16">
        <v>25656</v>
      </c>
      <c r="AG64" s="16">
        <v>58.6</v>
      </c>
      <c r="AH64" s="16">
        <v>356563</v>
      </c>
      <c r="AI64" s="16">
        <v>2908</v>
      </c>
      <c r="AJ64" s="16">
        <v>6421</v>
      </c>
      <c r="AK64" s="16">
        <v>1953</v>
      </c>
      <c r="AL64" s="16">
        <v>374.2</v>
      </c>
      <c r="AM64" s="16">
        <v>1.76</v>
      </c>
      <c r="AN64" s="16">
        <v>1.0186999999999999</v>
      </c>
      <c r="AO64" s="16">
        <v>0.93659999999999999</v>
      </c>
      <c r="AP64" s="16">
        <v>1.5310999999999999</v>
      </c>
      <c r="AQ64" s="16">
        <v>11205.4</v>
      </c>
      <c r="AR64" s="16">
        <v>98.299000000000007</v>
      </c>
      <c r="AS64" s="16">
        <v>99.665999999999997</v>
      </c>
      <c r="AT64" s="16">
        <v>101.792</v>
      </c>
      <c r="AU64" s="16">
        <v>186.79400000000001</v>
      </c>
      <c r="AV64" s="16">
        <v>299.88299999999998</v>
      </c>
      <c r="AW64" s="16">
        <v>236.57400000000001</v>
      </c>
      <c r="AX64" s="16">
        <v>226.29900000000001</v>
      </c>
      <c r="AY64" s="16">
        <v>423.02499999999998</v>
      </c>
      <c r="AZ64" s="16">
        <v>276.47300000000001</v>
      </c>
      <c r="BA64" s="16">
        <v>214.905</v>
      </c>
      <c r="BB64" s="16">
        <v>231.797</v>
      </c>
      <c r="BC64" s="16">
        <v>232.83199999999999</v>
      </c>
      <c r="BD64" s="16">
        <v>712</v>
      </c>
      <c r="BE64" s="16">
        <v>620</v>
      </c>
      <c r="BF64" s="16">
        <v>29</v>
      </c>
      <c r="BG64" s="16">
        <v>363</v>
      </c>
      <c r="BH64" s="16">
        <v>835</v>
      </c>
      <c r="BI64" s="16">
        <v>606</v>
      </c>
      <c r="BJ64" s="16">
        <v>63.4</v>
      </c>
      <c r="BK64" s="16">
        <v>228452</v>
      </c>
      <c r="BL64" s="16">
        <v>13930.178</v>
      </c>
      <c r="BM64" s="16">
        <v>104.1926</v>
      </c>
      <c r="BN64" s="16">
        <v>104.6833</v>
      </c>
      <c r="BO64" s="16">
        <v>100.4601</v>
      </c>
      <c r="BP64" s="16">
        <v>100.9182</v>
      </c>
      <c r="BQ64" s="16">
        <v>102.5389</v>
      </c>
      <c r="BR64" s="16">
        <v>99.792199999999994</v>
      </c>
      <c r="BS64" s="16">
        <v>100.76220000000001</v>
      </c>
      <c r="BT64" s="16">
        <v>99.792199999999994</v>
      </c>
      <c r="BU64" s="16">
        <v>103.9084</v>
      </c>
      <c r="BV64" s="16">
        <v>110.8663</v>
      </c>
      <c r="BW64" s="16">
        <v>100.54049999999999</v>
      </c>
      <c r="BX64" s="16">
        <v>108.6728</v>
      </c>
      <c r="BY64" s="16">
        <v>1.31</v>
      </c>
      <c r="BZ64" s="16">
        <v>3.73</v>
      </c>
      <c r="CA64" s="16">
        <v>4.59</v>
      </c>
      <c r="CB64" s="16">
        <v>97.758200000000002</v>
      </c>
      <c r="CC64" s="16">
        <v>97.02</v>
      </c>
      <c r="CD64" s="16">
        <v>2125.7500700000001</v>
      </c>
      <c r="CE64" s="16">
        <v>1507.2717</v>
      </c>
      <c r="CF64" s="16">
        <v>1116.5155</v>
      </c>
      <c r="CG64" s="16">
        <v>6973.2296999999999</v>
      </c>
      <c r="CH64" s="16">
        <v>884.22339999999997</v>
      </c>
      <c r="CI64" s="16">
        <v>3552.6662000000001</v>
      </c>
    </row>
    <row r="65" spans="1:87" s="16" customFormat="1" x14ac:dyDescent="0.25">
      <c r="A65" s="45">
        <v>41395</v>
      </c>
      <c r="B65" s="16">
        <v>11614.5</v>
      </c>
      <c r="C65" s="16">
        <v>14009.753000000001</v>
      </c>
      <c r="D65" s="16">
        <v>111.879</v>
      </c>
      <c r="E65" s="16">
        <v>200.16399999999999</v>
      </c>
      <c r="F65" s="16">
        <v>310.35199999999998</v>
      </c>
      <c r="G65" s="16">
        <v>223.773</v>
      </c>
      <c r="H65" s="16">
        <v>224.10499999999999</v>
      </c>
      <c r="I65" s="16">
        <v>14009.753000000001</v>
      </c>
      <c r="J65" s="16">
        <v>1185.0260000000001</v>
      </c>
      <c r="K65" s="16">
        <v>928.7</v>
      </c>
      <c r="L65" s="16">
        <v>2521.6</v>
      </c>
      <c r="M65" s="16">
        <v>10606.7</v>
      </c>
      <c r="N65" s="16">
        <v>1958496</v>
      </c>
      <c r="O65" s="16">
        <v>118.63800000000001</v>
      </c>
      <c r="P65" s="16">
        <v>1863346</v>
      </c>
      <c r="Q65" s="16">
        <v>139</v>
      </c>
      <c r="R65" s="16">
        <v>103</v>
      </c>
      <c r="S65" s="16">
        <v>482</v>
      </c>
      <c r="T65" s="16">
        <v>206</v>
      </c>
      <c r="U65" s="16">
        <v>116240</v>
      </c>
      <c r="V65" s="16">
        <v>22.2</v>
      </c>
      <c r="W65" s="16">
        <v>13.3</v>
      </c>
      <c r="X65" s="16">
        <v>6.1</v>
      </c>
      <c r="Y65" s="16">
        <v>5829</v>
      </c>
      <c r="Z65" s="16">
        <v>7533</v>
      </c>
      <c r="AA65" s="16">
        <v>21864</v>
      </c>
      <c r="AB65" s="16">
        <v>12000</v>
      </c>
      <c r="AC65" s="16">
        <v>4467</v>
      </c>
      <c r="AD65" s="16">
        <v>136114</v>
      </c>
      <c r="AE65" s="16">
        <v>27715</v>
      </c>
      <c r="AF65" s="16">
        <v>25692</v>
      </c>
      <c r="AG65" s="16">
        <v>58.6</v>
      </c>
      <c r="AH65" s="16">
        <v>343375</v>
      </c>
      <c r="AI65" s="16">
        <v>2631</v>
      </c>
      <c r="AJ65" s="16">
        <v>6333</v>
      </c>
      <c r="AK65" s="16">
        <v>1986</v>
      </c>
      <c r="AL65" s="16">
        <v>367.4</v>
      </c>
      <c r="AM65" s="16">
        <v>1.93</v>
      </c>
      <c r="AN65" s="16">
        <v>1.0196000000000001</v>
      </c>
      <c r="AO65" s="16">
        <v>0.95569999999999999</v>
      </c>
      <c r="AP65" s="16">
        <v>1.5297000000000001</v>
      </c>
      <c r="AQ65" s="16">
        <v>11244.6</v>
      </c>
      <c r="AR65" s="16">
        <v>98.177000000000007</v>
      </c>
      <c r="AS65" s="16">
        <v>99.384</v>
      </c>
      <c r="AT65" s="16">
        <v>102.006</v>
      </c>
      <c r="AU65" s="16">
        <v>186.495</v>
      </c>
      <c r="AV65" s="16">
        <v>297.64</v>
      </c>
      <c r="AW65" s="16">
        <v>236.387</v>
      </c>
      <c r="AX65" s="16">
        <v>226.94900000000001</v>
      </c>
      <c r="AY65" s="16">
        <v>422.31599999999997</v>
      </c>
      <c r="AZ65" s="16">
        <v>276.95499999999998</v>
      </c>
      <c r="BA65" s="16">
        <v>214.01</v>
      </c>
      <c r="BB65" s="16">
        <v>231.893</v>
      </c>
      <c r="BC65" s="16">
        <v>232.99600000000001</v>
      </c>
      <c r="BD65" s="16">
        <v>708</v>
      </c>
      <c r="BE65" s="16">
        <v>623</v>
      </c>
      <c r="BF65" s="16">
        <v>29</v>
      </c>
      <c r="BG65" s="16">
        <v>351</v>
      </c>
      <c r="BH65" s="16">
        <v>930</v>
      </c>
      <c r="BI65" s="16">
        <v>620</v>
      </c>
      <c r="BJ65" s="16">
        <v>63.4</v>
      </c>
      <c r="BK65" s="16">
        <v>231330</v>
      </c>
      <c r="BL65" s="16">
        <v>14009.753000000001</v>
      </c>
      <c r="BM65" s="16">
        <v>104.71469999999999</v>
      </c>
      <c r="BN65" s="16">
        <v>104.402</v>
      </c>
      <c r="BO65" s="16">
        <v>99.955299999999994</v>
      </c>
      <c r="BP65" s="16">
        <v>101.2813</v>
      </c>
      <c r="BQ65" s="16">
        <v>102.90049999999999</v>
      </c>
      <c r="BR65" s="16">
        <v>99.477999999999994</v>
      </c>
      <c r="BS65" s="16">
        <v>101.04689999999999</v>
      </c>
      <c r="BT65" s="16">
        <v>99.477999999999994</v>
      </c>
      <c r="BU65" s="16">
        <v>105.84780000000001</v>
      </c>
      <c r="BV65" s="16">
        <v>104.27249999999999</v>
      </c>
      <c r="BW65" s="16">
        <v>100.2779</v>
      </c>
      <c r="BX65" s="16">
        <v>109.01949999999999</v>
      </c>
      <c r="BY65" s="16">
        <v>1.29</v>
      </c>
      <c r="BZ65" s="16">
        <v>3.89</v>
      </c>
      <c r="CA65" s="16">
        <v>4.7300000000000004</v>
      </c>
      <c r="CB65" s="16">
        <v>100.9186</v>
      </c>
      <c r="CC65" s="16">
        <v>97.72</v>
      </c>
      <c r="CD65" s="16">
        <v>2137.77862</v>
      </c>
      <c r="CE65" s="16">
        <v>1510.3513</v>
      </c>
      <c r="CF65" s="16">
        <v>1120.5177000000001</v>
      </c>
      <c r="CG65" s="16">
        <v>6980.9786000000004</v>
      </c>
      <c r="CH65" s="16">
        <v>892.27850000000001</v>
      </c>
      <c r="CI65" s="16">
        <v>3545.2040000000002</v>
      </c>
    </row>
    <row r="66" spans="1:87" s="16" customFormat="1" x14ac:dyDescent="0.25">
      <c r="A66" s="45">
        <v>41426</v>
      </c>
      <c r="B66" s="16">
        <v>11622.3</v>
      </c>
      <c r="C66" s="16">
        <v>14021.223</v>
      </c>
      <c r="D66" s="16">
        <v>111.782</v>
      </c>
      <c r="E66" s="16">
        <v>200.46199999999999</v>
      </c>
      <c r="F66" s="16">
        <v>312.21199999999999</v>
      </c>
      <c r="G66" s="16">
        <v>224.988</v>
      </c>
      <c r="H66" s="16">
        <v>224.64699999999999</v>
      </c>
      <c r="I66" s="16">
        <v>14021.223</v>
      </c>
      <c r="J66" s="16">
        <v>1189.693</v>
      </c>
      <c r="K66" s="16">
        <v>941.7</v>
      </c>
      <c r="L66" s="16">
        <v>2540.5</v>
      </c>
      <c r="M66" s="16">
        <v>10653.4</v>
      </c>
      <c r="N66" s="16">
        <v>2057874</v>
      </c>
      <c r="O66" s="16">
        <v>115.97</v>
      </c>
      <c r="P66" s="16">
        <v>1946936</v>
      </c>
      <c r="Q66" s="16">
        <v>123</v>
      </c>
      <c r="R66" s="16">
        <v>86</v>
      </c>
      <c r="S66" s="16">
        <v>425</v>
      </c>
      <c r="T66" s="16">
        <v>205</v>
      </c>
      <c r="U66" s="16">
        <v>116166</v>
      </c>
      <c r="V66" s="16">
        <v>23.4</v>
      </c>
      <c r="W66" s="16">
        <v>13.5</v>
      </c>
      <c r="X66" s="16">
        <v>6.2</v>
      </c>
      <c r="Y66" s="16">
        <v>5855</v>
      </c>
      <c r="Z66" s="16">
        <v>7539</v>
      </c>
      <c r="AA66" s="16">
        <v>21840</v>
      </c>
      <c r="AB66" s="16">
        <v>12004</v>
      </c>
      <c r="AC66" s="16">
        <v>4465</v>
      </c>
      <c r="AD66" s="16">
        <v>136295</v>
      </c>
      <c r="AE66" s="16">
        <v>27863</v>
      </c>
      <c r="AF66" s="16">
        <v>25753</v>
      </c>
      <c r="AG66" s="16">
        <v>58.6</v>
      </c>
      <c r="AH66" s="16">
        <v>346500</v>
      </c>
      <c r="AI66" s="16">
        <v>2851</v>
      </c>
      <c r="AJ66" s="16">
        <v>6231</v>
      </c>
      <c r="AK66" s="16">
        <v>1876</v>
      </c>
      <c r="AL66" s="16">
        <v>364.9</v>
      </c>
      <c r="AM66" s="16">
        <v>2.2999999999999998</v>
      </c>
      <c r="AN66" s="16">
        <v>1.0314000000000001</v>
      </c>
      <c r="AO66" s="16">
        <v>0.93310000000000004</v>
      </c>
      <c r="AP66" s="16">
        <v>1.5492999999999999</v>
      </c>
      <c r="AQ66" s="16">
        <v>11268.8</v>
      </c>
      <c r="AR66" s="16">
        <v>98.14</v>
      </c>
      <c r="AS66" s="16">
        <v>99.753</v>
      </c>
      <c r="AT66" s="16">
        <v>102.218</v>
      </c>
      <c r="AU66" s="16">
        <v>187.137</v>
      </c>
      <c r="AV66" s="16">
        <v>302.54899999999998</v>
      </c>
      <c r="AW66" s="16">
        <v>236.91200000000001</v>
      </c>
      <c r="AX66" s="16">
        <v>227.32400000000001</v>
      </c>
      <c r="AY66" s="16">
        <v>424.286</v>
      </c>
      <c r="AZ66" s="16">
        <v>277.44099999999997</v>
      </c>
      <c r="BA66" s="16">
        <v>215.38</v>
      </c>
      <c r="BB66" s="16">
        <v>232.44499999999999</v>
      </c>
      <c r="BC66" s="16">
        <v>233.35</v>
      </c>
      <c r="BD66" s="16">
        <v>736</v>
      </c>
      <c r="BE66" s="16">
        <v>628</v>
      </c>
      <c r="BF66" s="16">
        <v>29</v>
      </c>
      <c r="BG66" s="16">
        <v>285</v>
      </c>
      <c r="BH66" s="16">
        <v>839</v>
      </c>
      <c r="BI66" s="16">
        <v>629</v>
      </c>
      <c r="BJ66" s="16">
        <v>63.4</v>
      </c>
      <c r="BK66" s="16">
        <v>227236</v>
      </c>
      <c r="BL66" s="16">
        <v>14021.223</v>
      </c>
      <c r="BM66" s="16">
        <v>106.0518</v>
      </c>
      <c r="BN66" s="16">
        <v>104.25239999999999</v>
      </c>
      <c r="BO66" s="16">
        <v>99.978300000000004</v>
      </c>
      <c r="BP66" s="16">
        <v>102.6621</v>
      </c>
      <c r="BQ66" s="16">
        <v>103.00230000000001</v>
      </c>
      <c r="BR66" s="16">
        <v>99.540599999999998</v>
      </c>
      <c r="BS66" s="16">
        <v>101.30549999999999</v>
      </c>
      <c r="BT66" s="16">
        <v>99.540599999999998</v>
      </c>
      <c r="BU66" s="16">
        <v>106.38079999999999</v>
      </c>
      <c r="BV66" s="16">
        <v>101.6542</v>
      </c>
      <c r="BW66" s="16">
        <v>100.5372</v>
      </c>
      <c r="BX66" s="16">
        <v>109.6644</v>
      </c>
      <c r="BY66" s="16">
        <v>1.3</v>
      </c>
      <c r="BZ66" s="16">
        <v>4.2699999999999996</v>
      </c>
      <c r="CA66" s="16">
        <v>5.19</v>
      </c>
      <c r="CB66" s="16">
        <v>97.234999999999999</v>
      </c>
      <c r="CC66" s="16">
        <v>98.54</v>
      </c>
      <c r="CD66" s="16">
        <v>2151.5648900000001</v>
      </c>
      <c r="CE66" s="16">
        <v>1521.8072999999999</v>
      </c>
      <c r="CF66" s="16">
        <v>1125.288</v>
      </c>
      <c r="CG66" s="16">
        <v>7001.9561000000003</v>
      </c>
      <c r="CH66" s="16">
        <v>887.16949999999997</v>
      </c>
      <c r="CI66" s="16">
        <v>3544.1214</v>
      </c>
    </row>
    <row r="67" spans="1:87" s="16" customFormat="1" x14ac:dyDescent="0.25">
      <c r="A67" s="45">
        <v>41456</v>
      </c>
      <c r="B67" s="16">
        <v>11596</v>
      </c>
      <c r="C67" s="16">
        <v>13991.978999999999</v>
      </c>
      <c r="D67" s="16">
        <v>111.688</v>
      </c>
      <c r="E67" s="16">
        <v>201.333</v>
      </c>
      <c r="F67" s="16">
        <v>310.88600000000002</v>
      </c>
      <c r="G67" s="16">
        <v>225.261</v>
      </c>
      <c r="H67" s="16">
        <v>224.56299999999999</v>
      </c>
      <c r="I67" s="16">
        <v>13991.978999999999</v>
      </c>
      <c r="J67" s="16">
        <v>1196.5809999999999</v>
      </c>
      <c r="K67" s="16">
        <v>963.6</v>
      </c>
      <c r="L67" s="16">
        <v>2543.1999999999998</v>
      </c>
      <c r="M67" s="16">
        <v>10717.4</v>
      </c>
      <c r="N67" s="16">
        <v>2142069</v>
      </c>
      <c r="O67" s="16">
        <v>116.776</v>
      </c>
      <c r="P67" s="16">
        <v>2030929</v>
      </c>
      <c r="Q67" s="16">
        <v>159</v>
      </c>
      <c r="R67" s="16">
        <v>110</v>
      </c>
      <c r="S67" s="16">
        <v>396</v>
      </c>
      <c r="T67" s="16">
        <v>215</v>
      </c>
      <c r="U67" s="16">
        <v>116201</v>
      </c>
      <c r="V67" s="16">
        <v>19.399999999999999</v>
      </c>
      <c r="W67" s="16">
        <v>12.4</v>
      </c>
      <c r="X67" s="16">
        <v>6</v>
      </c>
      <c r="Y67" s="16">
        <v>5859</v>
      </c>
      <c r="Z67" s="16">
        <v>7517</v>
      </c>
      <c r="AA67" s="16">
        <v>21815</v>
      </c>
      <c r="AB67" s="16">
        <v>11984</v>
      </c>
      <c r="AC67" s="16">
        <v>4467</v>
      </c>
      <c r="AD67" s="16">
        <v>136400</v>
      </c>
      <c r="AE67" s="16">
        <v>28145</v>
      </c>
      <c r="AF67" s="16">
        <v>25783</v>
      </c>
      <c r="AG67" s="16">
        <v>58.7</v>
      </c>
      <c r="AH67" s="16">
        <v>346688</v>
      </c>
      <c r="AI67" s="16">
        <v>2768</v>
      </c>
      <c r="AJ67" s="16">
        <v>6049</v>
      </c>
      <c r="AK67" s="16">
        <v>1791</v>
      </c>
      <c r="AL67" s="16">
        <v>374.4</v>
      </c>
      <c r="AM67" s="16">
        <v>2.58</v>
      </c>
      <c r="AN67" s="16">
        <v>1.0402</v>
      </c>
      <c r="AO67" s="16">
        <v>0.94489999999999996</v>
      </c>
      <c r="AP67" s="16">
        <v>1.5179</v>
      </c>
      <c r="AQ67" s="16">
        <v>11296.7</v>
      </c>
      <c r="AR67" s="16">
        <v>97.91</v>
      </c>
      <c r="AS67" s="16">
        <v>99.912000000000006</v>
      </c>
      <c r="AT67" s="16">
        <v>102.389</v>
      </c>
      <c r="AU67" s="16">
        <v>187.328</v>
      </c>
      <c r="AV67" s="16">
        <v>303.423</v>
      </c>
      <c r="AW67" s="16">
        <v>237.13300000000001</v>
      </c>
      <c r="AX67" s="16">
        <v>227.57900000000001</v>
      </c>
      <c r="AY67" s="16">
        <v>425.00799999999998</v>
      </c>
      <c r="AZ67" s="16">
        <v>278.142</v>
      </c>
      <c r="BA67" s="16">
        <v>216.56200000000001</v>
      </c>
      <c r="BB67" s="16">
        <v>232.9</v>
      </c>
      <c r="BC67" s="16">
        <v>233.88</v>
      </c>
      <c r="BD67" s="16">
        <v>784</v>
      </c>
      <c r="BE67" s="16">
        <v>619</v>
      </c>
      <c r="BF67" s="16">
        <v>30</v>
      </c>
      <c r="BG67" s="16">
        <v>348</v>
      </c>
      <c r="BH67" s="16">
        <v>880</v>
      </c>
      <c r="BI67" s="16">
        <v>640</v>
      </c>
      <c r="BJ67" s="16">
        <v>63.3</v>
      </c>
      <c r="BK67" s="16">
        <v>228337</v>
      </c>
      <c r="BL67" s="16">
        <v>13991.978999999999</v>
      </c>
      <c r="BM67" s="16">
        <v>103.78749999999999</v>
      </c>
      <c r="BN67" s="16">
        <v>105.0179</v>
      </c>
      <c r="BO67" s="16">
        <v>97.938999999999993</v>
      </c>
      <c r="BP67" s="16">
        <v>101.2323</v>
      </c>
      <c r="BQ67" s="16">
        <v>103.2071</v>
      </c>
      <c r="BR67" s="16">
        <v>98.795699999999997</v>
      </c>
      <c r="BS67" s="16">
        <v>100.2932</v>
      </c>
      <c r="BT67" s="16">
        <v>98.795699999999997</v>
      </c>
      <c r="BU67" s="16">
        <v>106.36499999999999</v>
      </c>
      <c r="BV67" s="16">
        <v>101.605</v>
      </c>
      <c r="BW67" s="16">
        <v>99.241</v>
      </c>
      <c r="BX67" s="16">
        <v>112.11199999999999</v>
      </c>
      <c r="BY67" s="16">
        <v>1.3</v>
      </c>
      <c r="BZ67" s="16">
        <v>4.34</v>
      </c>
      <c r="CA67" s="16">
        <v>5.32</v>
      </c>
      <c r="CB67" s="16">
        <v>99.672700000000006</v>
      </c>
      <c r="CC67" s="16">
        <v>99.08</v>
      </c>
      <c r="CD67" s="16">
        <v>2165.3067099999998</v>
      </c>
      <c r="CE67" s="16">
        <v>1531.8474000000001</v>
      </c>
      <c r="CF67" s="16">
        <v>1124.2449999999999</v>
      </c>
      <c r="CG67" s="16">
        <v>7017.4704000000002</v>
      </c>
      <c r="CH67" s="16">
        <v>889.63869999999997</v>
      </c>
      <c r="CI67" s="16">
        <v>3538.0255999999999</v>
      </c>
    </row>
    <row r="68" spans="1:87" s="16" customFormat="1" x14ac:dyDescent="0.25">
      <c r="A68" s="45">
        <v>41487</v>
      </c>
      <c r="B68" s="16">
        <v>11617.6</v>
      </c>
      <c r="C68" s="16">
        <v>14017.134</v>
      </c>
      <c r="D68" s="16">
        <v>111.621</v>
      </c>
      <c r="E68" s="16">
        <v>201.22</v>
      </c>
      <c r="F68" s="16">
        <v>309.35500000000002</v>
      </c>
      <c r="G68" s="16">
        <v>225.85900000000001</v>
      </c>
      <c r="H68" s="16">
        <v>224.732</v>
      </c>
      <c r="I68" s="16">
        <v>14017.134</v>
      </c>
      <c r="J68" s="16">
        <v>1198.798</v>
      </c>
      <c r="K68" s="16">
        <v>938.3</v>
      </c>
      <c r="L68" s="16">
        <v>2544.9</v>
      </c>
      <c r="M68" s="16">
        <v>10773</v>
      </c>
      <c r="N68" s="16">
        <v>2247493</v>
      </c>
      <c r="O68" s="16">
        <v>118.764</v>
      </c>
      <c r="P68" s="16">
        <v>2133867</v>
      </c>
      <c r="Q68" s="16">
        <v>160</v>
      </c>
      <c r="R68" s="16">
        <v>98</v>
      </c>
      <c r="S68" s="16">
        <v>452</v>
      </c>
      <c r="T68" s="16">
        <v>207</v>
      </c>
      <c r="U68" s="16">
        <v>116417</v>
      </c>
      <c r="V68" s="16">
        <v>21.2</v>
      </c>
      <c r="W68" s="16">
        <v>13.2</v>
      </c>
      <c r="X68" s="16">
        <v>5.9</v>
      </c>
      <c r="Y68" s="16">
        <v>5878</v>
      </c>
      <c r="Z68" s="16">
        <v>7547</v>
      </c>
      <c r="AA68" s="16">
        <v>21831</v>
      </c>
      <c r="AB68" s="16">
        <v>12014</v>
      </c>
      <c r="AC68" s="16">
        <v>4467</v>
      </c>
      <c r="AD68" s="16">
        <v>136642</v>
      </c>
      <c r="AE68" s="16">
        <v>27896</v>
      </c>
      <c r="AF68" s="16">
        <v>25845</v>
      </c>
      <c r="AG68" s="16">
        <v>58.7</v>
      </c>
      <c r="AH68" s="16">
        <v>336850</v>
      </c>
      <c r="AI68" s="16">
        <v>2688</v>
      </c>
      <c r="AJ68" s="16">
        <v>5973</v>
      </c>
      <c r="AK68" s="16">
        <v>1677</v>
      </c>
      <c r="AL68" s="16">
        <v>385.2</v>
      </c>
      <c r="AM68" s="16">
        <v>2.74</v>
      </c>
      <c r="AN68" s="16">
        <v>1.0407</v>
      </c>
      <c r="AO68" s="16">
        <v>0.92610000000000003</v>
      </c>
      <c r="AP68" s="16">
        <v>1.5505</v>
      </c>
      <c r="AQ68" s="16">
        <v>11329.2</v>
      </c>
      <c r="AR68" s="16">
        <v>97.593999999999994</v>
      </c>
      <c r="AS68" s="16">
        <v>100.258</v>
      </c>
      <c r="AT68" s="16">
        <v>102.55200000000001</v>
      </c>
      <c r="AU68" s="16">
        <v>187.84700000000001</v>
      </c>
      <c r="AV68" s="16">
        <v>308.32499999999999</v>
      </c>
      <c r="AW68" s="16">
        <v>237.40700000000001</v>
      </c>
      <c r="AX68" s="16">
        <v>227.911</v>
      </c>
      <c r="AY68" s="16">
        <v>427.16800000000001</v>
      </c>
      <c r="AZ68" s="16">
        <v>278.74299999999999</v>
      </c>
      <c r="BA68" s="16">
        <v>217.90100000000001</v>
      </c>
      <c r="BB68" s="16">
        <v>233.45599999999999</v>
      </c>
      <c r="BC68" s="16">
        <v>234.33600000000001</v>
      </c>
      <c r="BD68" s="16">
        <v>765</v>
      </c>
      <c r="BE68" s="16">
        <v>635</v>
      </c>
      <c r="BF68" s="16">
        <v>26</v>
      </c>
      <c r="BG68" s="16">
        <v>303</v>
      </c>
      <c r="BH68" s="16">
        <v>917</v>
      </c>
      <c r="BI68" s="16">
        <v>654</v>
      </c>
      <c r="BJ68" s="16">
        <v>63.3</v>
      </c>
      <c r="BK68" s="16">
        <v>228843</v>
      </c>
      <c r="BL68" s="16">
        <v>14017.134</v>
      </c>
      <c r="BM68" s="16">
        <v>106.4971</v>
      </c>
      <c r="BN68" s="16">
        <v>104.9272</v>
      </c>
      <c r="BO68" s="16">
        <v>99.558700000000002</v>
      </c>
      <c r="BP68" s="16">
        <v>101.5459</v>
      </c>
      <c r="BQ68" s="16">
        <v>103.8203</v>
      </c>
      <c r="BR68" s="16">
        <v>98.786799999999999</v>
      </c>
      <c r="BS68" s="16">
        <v>101.19499999999999</v>
      </c>
      <c r="BT68" s="16">
        <v>98.786799999999999</v>
      </c>
      <c r="BU68" s="16">
        <v>105.932</v>
      </c>
      <c r="BV68" s="16">
        <v>100.6041</v>
      </c>
      <c r="BW68" s="16">
        <v>100.0209</v>
      </c>
      <c r="BX68" s="16">
        <v>112.2355</v>
      </c>
      <c r="BY68" s="16">
        <v>1.29</v>
      </c>
      <c r="BZ68" s="16">
        <v>4.54</v>
      </c>
      <c r="CA68" s="16">
        <v>5.42</v>
      </c>
      <c r="CB68" s="16">
        <v>97.812299999999993</v>
      </c>
      <c r="CC68" s="16">
        <v>98.77</v>
      </c>
      <c r="CD68" s="16">
        <v>2180.1769599999998</v>
      </c>
      <c r="CE68" s="16">
        <v>1533.3723</v>
      </c>
      <c r="CF68" s="16">
        <v>1127.5248999999999</v>
      </c>
      <c r="CG68" s="16">
        <v>7018.4727000000003</v>
      </c>
      <c r="CH68" s="16">
        <v>897.77949999999998</v>
      </c>
      <c r="CI68" s="16">
        <v>3528.0556999999999</v>
      </c>
    </row>
    <row r="69" spans="1:87" s="16" customFormat="1" x14ac:dyDescent="0.25">
      <c r="A69" s="45">
        <v>41518</v>
      </c>
      <c r="B69" s="16">
        <v>11668.1</v>
      </c>
      <c r="C69" s="16">
        <v>14069.86</v>
      </c>
      <c r="D69" s="16">
        <v>111.712</v>
      </c>
      <c r="E69" s="16">
        <v>202.58099999999999</v>
      </c>
      <c r="F69" s="16">
        <v>305.29899999999998</v>
      </c>
      <c r="G69" s="16">
        <v>224.98099999999999</v>
      </c>
      <c r="H69" s="16">
        <v>224.988</v>
      </c>
      <c r="I69" s="16">
        <v>14069.86</v>
      </c>
      <c r="J69" s="16">
        <v>1206.327</v>
      </c>
      <c r="K69" s="16">
        <v>973.2</v>
      </c>
      <c r="L69" s="16">
        <v>2584.6</v>
      </c>
      <c r="M69" s="16">
        <v>10829.9</v>
      </c>
      <c r="N69" s="16">
        <v>2326866</v>
      </c>
      <c r="O69" s="16">
        <v>119.97799999999999</v>
      </c>
      <c r="P69" s="16">
        <v>2213872</v>
      </c>
      <c r="Q69" s="16">
        <v>157</v>
      </c>
      <c r="R69" s="16">
        <v>93</v>
      </c>
      <c r="S69" s="16">
        <v>418</v>
      </c>
      <c r="T69" s="16">
        <v>182</v>
      </c>
      <c r="U69" s="16">
        <v>116846</v>
      </c>
      <c r="V69" s="16">
        <v>20.6</v>
      </c>
      <c r="W69" s="16">
        <v>12.8</v>
      </c>
      <c r="X69" s="16">
        <v>6</v>
      </c>
      <c r="Y69" s="16">
        <v>5910</v>
      </c>
      <c r="Z69" s="16">
        <v>7564</v>
      </c>
      <c r="AA69" s="16">
        <v>21835</v>
      </c>
      <c r="AB69" s="16">
        <v>12032</v>
      </c>
      <c r="AC69" s="16">
        <v>4468</v>
      </c>
      <c r="AD69" s="16">
        <v>136831</v>
      </c>
      <c r="AE69" s="16">
        <v>27552</v>
      </c>
      <c r="AF69" s="16">
        <v>25918</v>
      </c>
      <c r="AG69" s="16">
        <v>58.7</v>
      </c>
      <c r="AH69" s="16">
        <v>318938</v>
      </c>
      <c r="AI69" s="16">
        <v>2691</v>
      </c>
      <c r="AJ69" s="16">
        <v>5929</v>
      </c>
      <c r="AK69" s="16">
        <v>1797</v>
      </c>
      <c r="AL69" s="16">
        <v>389.6</v>
      </c>
      <c r="AM69" s="16">
        <v>2.81</v>
      </c>
      <c r="AN69" s="16">
        <v>1.0342</v>
      </c>
      <c r="AO69" s="16">
        <v>0.92310000000000003</v>
      </c>
      <c r="AP69" s="16">
        <v>1.5885</v>
      </c>
      <c r="AQ69" s="16">
        <v>11366.9</v>
      </c>
      <c r="AR69" s="16">
        <v>97.495999999999995</v>
      </c>
      <c r="AS69" s="16">
        <v>99.935000000000002</v>
      </c>
      <c r="AT69" s="16">
        <v>102.74299999999999</v>
      </c>
      <c r="AU69" s="16">
        <v>187.35300000000001</v>
      </c>
      <c r="AV69" s="16">
        <v>302.83499999999998</v>
      </c>
      <c r="AW69" s="16">
        <v>237.464</v>
      </c>
      <c r="AX69" s="16">
        <v>228.35400000000001</v>
      </c>
      <c r="AY69" s="16">
        <v>428.29</v>
      </c>
      <c r="AZ69" s="16">
        <v>279.39600000000002</v>
      </c>
      <c r="BA69" s="16">
        <v>216.898</v>
      </c>
      <c r="BB69" s="16">
        <v>233.54400000000001</v>
      </c>
      <c r="BC69" s="16">
        <v>234.7</v>
      </c>
      <c r="BD69" s="16">
        <v>776</v>
      </c>
      <c r="BE69" s="16">
        <v>625</v>
      </c>
      <c r="BF69" s="16">
        <v>28</v>
      </c>
      <c r="BG69" s="16">
        <v>351</v>
      </c>
      <c r="BH69" s="16">
        <v>850</v>
      </c>
      <c r="BI69" s="16">
        <v>661</v>
      </c>
      <c r="BJ69" s="16">
        <v>63.2</v>
      </c>
      <c r="BK69" s="16">
        <v>232107</v>
      </c>
      <c r="BL69" s="16">
        <v>14069.86</v>
      </c>
      <c r="BM69" s="16">
        <v>107.163</v>
      </c>
      <c r="BN69" s="16">
        <v>106.2865</v>
      </c>
      <c r="BO69" s="16">
        <v>100.4191</v>
      </c>
      <c r="BP69" s="16">
        <v>101.2474</v>
      </c>
      <c r="BQ69" s="16">
        <v>104.4481</v>
      </c>
      <c r="BR69" s="16">
        <v>99.09</v>
      </c>
      <c r="BS69" s="16">
        <v>101.2834</v>
      </c>
      <c r="BT69" s="16">
        <v>99.09</v>
      </c>
      <c r="BU69" s="16">
        <v>106.9358</v>
      </c>
      <c r="BV69" s="16">
        <v>103.56</v>
      </c>
      <c r="BW69" s="16">
        <v>100.4461</v>
      </c>
      <c r="BX69" s="16">
        <v>114.6366</v>
      </c>
      <c r="BY69" s="16">
        <v>1.3</v>
      </c>
      <c r="BZ69" s="16">
        <v>4.6399999999999997</v>
      </c>
      <c r="CA69" s="16">
        <v>5.47</v>
      </c>
      <c r="CB69" s="16">
        <v>99.21</v>
      </c>
      <c r="CC69" s="16">
        <v>98.3</v>
      </c>
      <c r="CD69" s="16">
        <v>2196.4608699999999</v>
      </c>
      <c r="CE69" s="16">
        <v>1539.9217000000001</v>
      </c>
      <c r="CF69" s="16">
        <v>1130.4964</v>
      </c>
      <c r="CG69" s="16">
        <v>7039.7533000000003</v>
      </c>
      <c r="CH69" s="16">
        <v>897.71960000000001</v>
      </c>
      <c r="CI69" s="16">
        <v>3527.3901000000001</v>
      </c>
    </row>
    <row r="70" spans="1:87" s="16" customFormat="1" x14ac:dyDescent="0.25">
      <c r="A70" s="45">
        <v>41548</v>
      </c>
      <c r="B70" s="16">
        <v>11642.1</v>
      </c>
      <c r="C70" s="16">
        <v>14039.392</v>
      </c>
      <c r="D70" s="16">
        <v>111.72199999999999</v>
      </c>
      <c r="E70" s="16">
        <v>202.60300000000001</v>
      </c>
      <c r="F70" s="16">
        <v>290.30599999999998</v>
      </c>
      <c r="G70" s="16">
        <v>224.58600000000001</v>
      </c>
      <c r="H70" s="16">
        <v>223.99299999999999</v>
      </c>
      <c r="I70" s="16">
        <v>14039.392</v>
      </c>
      <c r="J70" s="16">
        <v>1213.425</v>
      </c>
      <c r="K70" s="16">
        <v>997</v>
      </c>
      <c r="L70" s="16">
        <v>2625.3</v>
      </c>
      <c r="M70" s="16">
        <v>10945</v>
      </c>
      <c r="N70" s="16">
        <v>2414440</v>
      </c>
      <c r="O70" s="16">
        <v>119.55200000000001</v>
      </c>
      <c r="P70" s="16">
        <v>2308245</v>
      </c>
      <c r="Q70" s="16">
        <v>168</v>
      </c>
      <c r="R70" s="16">
        <v>125</v>
      </c>
      <c r="S70" s="16">
        <v>413</v>
      </c>
      <c r="T70" s="16">
        <v>219</v>
      </c>
      <c r="U70" s="16">
        <v>116352</v>
      </c>
      <c r="V70" s="16">
        <v>22</v>
      </c>
      <c r="W70" s="16">
        <v>12.2</v>
      </c>
      <c r="X70" s="16">
        <v>6</v>
      </c>
      <c r="Y70" s="16">
        <v>5931</v>
      </c>
      <c r="Z70" s="16">
        <v>7576</v>
      </c>
      <c r="AA70" s="16">
        <v>21830</v>
      </c>
      <c r="AB70" s="16">
        <v>12056</v>
      </c>
      <c r="AC70" s="16">
        <v>4480</v>
      </c>
      <c r="AD70" s="16">
        <v>137056</v>
      </c>
      <c r="AE70" s="16">
        <v>27323</v>
      </c>
      <c r="AF70" s="16">
        <v>25946</v>
      </c>
      <c r="AG70" s="16">
        <v>58.3</v>
      </c>
      <c r="AH70" s="16">
        <v>345813</v>
      </c>
      <c r="AI70" s="16">
        <v>2639</v>
      </c>
      <c r="AJ70" s="16">
        <v>5761</v>
      </c>
      <c r="AK70" s="16">
        <v>1737</v>
      </c>
      <c r="AL70" s="16">
        <v>375.6</v>
      </c>
      <c r="AM70" s="16">
        <v>2.62</v>
      </c>
      <c r="AN70" s="16">
        <v>1.0363</v>
      </c>
      <c r="AO70" s="16">
        <v>0.90249999999999997</v>
      </c>
      <c r="AP70" s="16">
        <v>1.6097999999999999</v>
      </c>
      <c r="AQ70" s="16">
        <v>11419.8</v>
      </c>
      <c r="AR70" s="16">
        <v>97.319000000000003</v>
      </c>
      <c r="AS70" s="16">
        <v>99.89</v>
      </c>
      <c r="AT70" s="16">
        <v>103.036</v>
      </c>
      <c r="AU70" s="16">
        <v>187.24799999999999</v>
      </c>
      <c r="AV70" s="16">
        <v>301.12099999999998</v>
      </c>
      <c r="AW70" s="16">
        <v>237.69300000000001</v>
      </c>
      <c r="AX70" s="16">
        <v>228.584</v>
      </c>
      <c r="AY70" s="16">
        <v>428.58600000000001</v>
      </c>
      <c r="AZ70" s="16">
        <v>279.75599999999997</v>
      </c>
      <c r="BA70" s="16">
        <v>216.68199999999999</v>
      </c>
      <c r="BB70" s="16">
        <v>233.66900000000001</v>
      </c>
      <c r="BC70" s="16">
        <v>234.92099999999999</v>
      </c>
      <c r="BD70" s="16">
        <v>801</v>
      </c>
      <c r="BE70" s="16">
        <v>623</v>
      </c>
      <c r="BF70" s="16">
        <v>29</v>
      </c>
      <c r="BG70" s="16">
        <v>392</v>
      </c>
      <c r="BH70" s="16">
        <v>925</v>
      </c>
      <c r="BI70" s="16">
        <v>670</v>
      </c>
      <c r="BJ70" s="16">
        <v>62.8</v>
      </c>
      <c r="BK70" s="16">
        <v>232193</v>
      </c>
      <c r="BL70" s="16">
        <v>14039.392</v>
      </c>
      <c r="BM70" s="16">
        <v>107.301</v>
      </c>
      <c r="BN70" s="16">
        <v>105.6454</v>
      </c>
      <c r="BO70" s="16">
        <v>99.915800000000004</v>
      </c>
      <c r="BP70" s="16">
        <v>101.6795</v>
      </c>
      <c r="BQ70" s="16">
        <v>104.04349999999999</v>
      </c>
      <c r="BR70" s="16">
        <v>99.435900000000004</v>
      </c>
      <c r="BS70" s="16">
        <v>101.41630000000001</v>
      </c>
      <c r="BT70" s="16">
        <v>99.435900000000004</v>
      </c>
      <c r="BU70" s="16">
        <v>108.0633</v>
      </c>
      <c r="BV70" s="16">
        <v>106.0549</v>
      </c>
      <c r="BW70" s="16">
        <v>100.4611</v>
      </c>
      <c r="BX70" s="16">
        <v>112.5428</v>
      </c>
      <c r="BY70" s="16">
        <v>1.29</v>
      </c>
      <c r="BZ70" s="16">
        <v>4.53</v>
      </c>
      <c r="CA70" s="16">
        <v>5.31</v>
      </c>
      <c r="CB70" s="16">
        <v>97.77</v>
      </c>
      <c r="CC70" s="16">
        <v>96.92</v>
      </c>
      <c r="CD70" s="16">
        <v>2210.1335800000002</v>
      </c>
      <c r="CE70" s="16">
        <v>1549.1465000000001</v>
      </c>
      <c r="CF70" s="16">
        <v>1134.8196</v>
      </c>
      <c r="CG70" s="16">
        <v>7064.7591000000002</v>
      </c>
      <c r="CH70" s="16">
        <v>903.36659999999995</v>
      </c>
      <c r="CI70" s="16">
        <v>3524.3634999999999</v>
      </c>
    </row>
    <row r="71" spans="1:87" s="16" customFormat="1" x14ac:dyDescent="0.25">
      <c r="A71" s="45">
        <v>41579</v>
      </c>
      <c r="B71" s="16">
        <v>11695.6</v>
      </c>
      <c r="C71" s="16">
        <v>14091.431</v>
      </c>
      <c r="D71" s="16">
        <v>111.67700000000001</v>
      </c>
      <c r="E71" s="16">
        <v>203.072</v>
      </c>
      <c r="F71" s="16">
        <v>280.74200000000002</v>
      </c>
      <c r="G71" s="16">
        <v>224.76400000000001</v>
      </c>
      <c r="H71" s="16">
        <v>223.08799999999999</v>
      </c>
      <c r="I71" s="16">
        <v>14091.431</v>
      </c>
      <c r="J71" s="16">
        <v>1220.8440000000001</v>
      </c>
      <c r="K71" s="16">
        <v>990.9</v>
      </c>
      <c r="L71" s="16">
        <v>2615.4</v>
      </c>
      <c r="M71" s="16">
        <v>10947.2</v>
      </c>
      <c r="N71" s="16">
        <v>2511200</v>
      </c>
      <c r="O71" s="16">
        <v>124.523</v>
      </c>
      <c r="P71" s="16">
        <v>2392529</v>
      </c>
      <c r="Q71" s="16">
        <v>210</v>
      </c>
      <c r="R71" s="16">
        <v>91</v>
      </c>
      <c r="S71" s="16">
        <v>576</v>
      </c>
      <c r="T71" s="16">
        <v>223</v>
      </c>
      <c r="U71" s="16">
        <v>117078</v>
      </c>
      <c r="V71" s="16">
        <v>18.899999999999999</v>
      </c>
      <c r="W71" s="16">
        <v>11.6</v>
      </c>
      <c r="X71" s="16">
        <v>5.9</v>
      </c>
      <c r="Y71" s="16">
        <v>5963</v>
      </c>
      <c r="Z71" s="16">
        <v>7589</v>
      </c>
      <c r="AA71" s="16">
        <v>21843</v>
      </c>
      <c r="AB71" s="16">
        <v>12079</v>
      </c>
      <c r="AC71" s="16">
        <v>4490</v>
      </c>
      <c r="AD71" s="16">
        <v>137323</v>
      </c>
      <c r="AE71" s="16">
        <v>27379</v>
      </c>
      <c r="AF71" s="16">
        <v>25993</v>
      </c>
      <c r="AG71" s="16">
        <v>58.6</v>
      </c>
      <c r="AH71" s="16">
        <v>338800</v>
      </c>
      <c r="AI71" s="16">
        <v>2586</v>
      </c>
      <c r="AJ71" s="16">
        <v>5737</v>
      </c>
      <c r="AK71" s="16">
        <v>1695</v>
      </c>
      <c r="AL71" s="16">
        <v>358.4</v>
      </c>
      <c r="AM71" s="16">
        <v>2.72</v>
      </c>
      <c r="AN71" s="16">
        <v>1.0486</v>
      </c>
      <c r="AO71" s="16">
        <v>0.91290000000000004</v>
      </c>
      <c r="AP71" s="16">
        <v>1.61</v>
      </c>
      <c r="AQ71" s="16">
        <v>11487.6</v>
      </c>
      <c r="AR71" s="16">
        <v>97.146000000000001</v>
      </c>
      <c r="AS71" s="16">
        <v>99.953999999999994</v>
      </c>
      <c r="AT71" s="16">
        <v>103.276</v>
      </c>
      <c r="AU71" s="16">
        <v>187.50399999999999</v>
      </c>
      <c r="AV71" s="16">
        <v>302.68599999999998</v>
      </c>
      <c r="AW71" s="16">
        <v>237.89500000000001</v>
      </c>
      <c r="AX71" s="16">
        <v>229.119</v>
      </c>
      <c r="AY71" s="16">
        <v>428.48500000000001</v>
      </c>
      <c r="AZ71" s="16">
        <v>280.33199999999999</v>
      </c>
      <c r="BA71" s="16">
        <v>217.17</v>
      </c>
      <c r="BB71" s="16">
        <v>234.1</v>
      </c>
      <c r="BC71" s="16">
        <v>235.35900000000001</v>
      </c>
      <c r="BD71" s="16">
        <v>839</v>
      </c>
      <c r="BE71" s="16">
        <v>642</v>
      </c>
      <c r="BF71" s="16">
        <v>26</v>
      </c>
      <c r="BG71" s="16">
        <v>361</v>
      </c>
      <c r="BH71" s="16">
        <v>1100</v>
      </c>
      <c r="BI71" s="16">
        <v>687</v>
      </c>
      <c r="BJ71" s="16">
        <v>63</v>
      </c>
      <c r="BK71" s="16">
        <v>230671</v>
      </c>
      <c r="BL71" s="16">
        <v>14091.431</v>
      </c>
      <c r="BM71" s="16">
        <v>108.4701</v>
      </c>
      <c r="BN71" s="16">
        <v>106.7255</v>
      </c>
      <c r="BO71" s="16">
        <v>99.662000000000006</v>
      </c>
      <c r="BP71" s="16">
        <v>101.1755</v>
      </c>
      <c r="BQ71" s="16">
        <v>104.7679</v>
      </c>
      <c r="BR71" s="16">
        <v>99.125399999999999</v>
      </c>
      <c r="BS71" s="16">
        <v>101.4165</v>
      </c>
      <c r="BT71" s="16">
        <v>99.125399999999999</v>
      </c>
      <c r="BU71" s="16">
        <v>107.0491</v>
      </c>
      <c r="BV71" s="16">
        <v>107.92659999999999</v>
      </c>
      <c r="BW71" s="16">
        <v>100.2713</v>
      </c>
      <c r="BX71" s="16">
        <v>113.9736</v>
      </c>
      <c r="BY71" s="16">
        <v>1.27</v>
      </c>
      <c r="BZ71" s="16">
        <v>4.63</v>
      </c>
      <c r="CA71" s="16">
        <v>5.38</v>
      </c>
      <c r="CB71" s="16">
        <v>100.0737</v>
      </c>
      <c r="CC71" s="16">
        <v>97.4</v>
      </c>
      <c r="CD71" s="16">
        <v>2224.0524599999999</v>
      </c>
      <c r="CE71" s="16">
        <v>1558.4939999999999</v>
      </c>
      <c r="CF71" s="16">
        <v>1130.6643999999999</v>
      </c>
      <c r="CG71" s="16">
        <v>7084.1877999999997</v>
      </c>
      <c r="CH71" s="16">
        <v>906.66079999999999</v>
      </c>
      <c r="CI71" s="16">
        <v>3529.1403</v>
      </c>
    </row>
    <row r="72" spans="1:87" s="16" customFormat="1" x14ac:dyDescent="0.25">
      <c r="A72" s="45">
        <v>41609</v>
      </c>
      <c r="B72" s="16">
        <v>11742.7</v>
      </c>
      <c r="C72" s="16">
        <v>14142.583000000001</v>
      </c>
      <c r="D72" s="16">
        <v>111.625</v>
      </c>
      <c r="E72" s="16">
        <v>203.72900000000001</v>
      </c>
      <c r="F72" s="16">
        <v>282.77300000000002</v>
      </c>
      <c r="G72" s="16">
        <v>226.03700000000001</v>
      </c>
      <c r="H72" s="16">
        <v>222.834</v>
      </c>
      <c r="I72" s="16">
        <v>14142.583000000001</v>
      </c>
      <c r="J72" s="16">
        <v>1230.2860000000001</v>
      </c>
      <c r="K72" s="16">
        <v>1081.5999999999999</v>
      </c>
      <c r="L72" s="16">
        <v>2662.7</v>
      </c>
      <c r="M72" s="16">
        <v>11011.1</v>
      </c>
      <c r="N72" s="16">
        <v>2558065</v>
      </c>
      <c r="O72" s="16">
        <v>124.801</v>
      </c>
      <c r="P72" s="16">
        <v>2416218</v>
      </c>
      <c r="Q72" s="16">
        <v>148</v>
      </c>
      <c r="R72" s="16">
        <v>82</v>
      </c>
      <c r="S72" s="16">
        <v>498</v>
      </c>
      <c r="T72" s="16">
        <v>274</v>
      </c>
      <c r="U72" s="16">
        <v>117394</v>
      </c>
      <c r="V72" s="16">
        <v>16.899999999999999</v>
      </c>
      <c r="W72" s="16">
        <v>10.8</v>
      </c>
      <c r="X72" s="16">
        <v>5.6</v>
      </c>
      <c r="Y72" s="16">
        <v>5932</v>
      </c>
      <c r="Z72" s="16">
        <v>7591</v>
      </c>
      <c r="AA72" s="16">
        <v>21820</v>
      </c>
      <c r="AB72" s="16">
        <v>12083</v>
      </c>
      <c r="AC72" s="16">
        <v>4492</v>
      </c>
      <c r="AD72" s="16">
        <v>137390</v>
      </c>
      <c r="AE72" s="16">
        <v>27418</v>
      </c>
      <c r="AF72" s="16">
        <v>26084</v>
      </c>
      <c r="AG72" s="16">
        <v>58.7</v>
      </c>
      <c r="AH72" s="16">
        <v>337938</v>
      </c>
      <c r="AI72" s="16">
        <v>2545</v>
      </c>
      <c r="AJ72" s="16">
        <v>5539</v>
      </c>
      <c r="AK72" s="16">
        <v>1676</v>
      </c>
      <c r="AL72" s="16">
        <v>357.7</v>
      </c>
      <c r="AM72" s="16">
        <v>2.9</v>
      </c>
      <c r="AN72" s="16">
        <v>1.0639000000000001</v>
      </c>
      <c r="AO72" s="16">
        <v>0.89329999999999998</v>
      </c>
      <c r="AP72" s="16">
        <v>1.6383000000000001</v>
      </c>
      <c r="AQ72" s="16">
        <v>11517.9</v>
      </c>
      <c r="AR72" s="16">
        <v>96.763000000000005</v>
      </c>
      <c r="AS72" s="16">
        <v>100.30200000000001</v>
      </c>
      <c r="AT72" s="16">
        <v>103.52200000000001</v>
      </c>
      <c r="AU72" s="16">
        <v>188.209</v>
      </c>
      <c r="AV72" s="16">
        <v>308.71800000000002</v>
      </c>
      <c r="AW72" s="16">
        <v>238.13300000000001</v>
      </c>
      <c r="AX72" s="16">
        <v>229.62299999999999</v>
      </c>
      <c r="AY72" s="16">
        <v>428.62200000000001</v>
      </c>
      <c r="AZ72" s="16">
        <v>280.89100000000002</v>
      </c>
      <c r="BA72" s="16">
        <v>218.715</v>
      </c>
      <c r="BB72" s="16">
        <v>234.71899999999999</v>
      </c>
      <c r="BC72" s="16">
        <v>235.75899999999999</v>
      </c>
      <c r="BD72" s="16">
        <v>778</v>
      </c>
      <c r="BE72" s="16">
        <v>605</v>
      </c>
      <c r="BF72" s="16">
        <v>30</v>
      </c>
      <c r="BG72" s="16">
        <v>372</v>
      </c>
      <c r="BH72" s="16">
        <v>1002</v>
      </c>
      <c r="BI72" s="16">
        <v>707</v>
      </c>
      <c r="BJ72" s="16">
        <v>62.9</v>
      </c>
      <c r="BK72" s="16">
        <v>229294</v>
      </c>
      <c r="BL72" s="16">
        <v>14142.583000000001</v>
      </c>
      <c r="BM72" s="16">
        <v>108.48</v>
      </c>
      <c r="BN72" s="16">
        <v>107.67659999999999</v>
      </c>
      <c r="BO72" s="16">
        <v>98.941900000000004</v>
      </c>
      <c r="BP72" s="16">
        <v>102.5938</v>
      </c>
      <c r="BQ72" s="16">
        <v>105.1377</v>
      </c>
      <c r="BR72" s="16">
        <v>100.2216</v>
      </c>
      <c r="BS72" s="16">
        <v>101.3819</v>
      </c>
      <c r="BT72" s="16">
        <v>100.2216</v>
      </c>
      <c r="BU72" s="16">
        <v>105.6016</v>
      </c>
      <c r="BV72" s="16">
        <v>114.7285</v>
      </c>
      <c r="BW72" s="16">
        <v>100.634</v>
      </c>
      <c r="BX72" s="16">
        <v>114.6284</v>
      </c>
      <c r="BY72" s="16">
        <v>1.29</v>
      </c>
      <c r="BZ72" s="16">
        <v>4.62</v>
      </c>
      <c r="CA72" s="16">
        <v>5.38</v>
      </c>
      <c r="CB72" s="16">
        <v>103.46</v>
      </c>
      <c r="CC72" s="16">
        <v>97.35</v>
      </c>
      <c r="CD72" s="16">
        <v>2236.7499699999998</v>
      </c>
      <c r="CE72" s="16">
        <v>1574.3371999999999</v>
      </c>
      <c r="CF72" s="16">
        <v>1128.0969</v>
      </c>
      <c r="CG72" s="16">
        <v>7105.9368999999997</v>
      </c>
      <c r="CH72" s="16">
        <v>912.86699999999996</v>
      </c>
      <c r="CI72" s="16">
        <v>3531.8031000000001</v>
      </c>
    </row>
    <row r="73" spans="1:87" s="16" customFormat="1" x14ac:dyDescent="0.25">
      <c r="A73" s="45">
        <v>41640</v>
      </c>
      <c r="B73" s="16">
        <v>11810.5</v>
      </c>
      <c r="C73" s="16">
        <v>14216.885</v>
      </c>
      <c r="D73" s="16">
        <v>111.301</v>
      </c>
      <c r="E73" s="16">
        <v>206.27799999999999</v>
      </c>
      <c r="F73" s="16">
        <v>286.60700000000003</v>
      </c>
      <c r="G73" s="16">
        <v>226.68</v>
      </c>
      <c r="H73" s="16">
        <v>223.71</v>
      </c>
      <c r="I73" s="16">
        <v>14216.885</v>
      </c>
      <c r="J73" s="16">
        <v>1231.6310000000001</v>
      </c>
      <c r="K73" s="16">
        <v>1049.9000000000001</v>
      </c>
      <c r="L73" s="16">
        <v>2685.1</v>
      </c>
      <c r="M73" s="16">
        <v>11060.4</v>
      </c>
      <c r="N73" s="16">
        <v>2539702</v>
      </c>
      <c r="O73" s="16">
        <v>134.149</v>
      </c>
      <c r="P73" s="16">
        <v>2422252</v>
      </c>
      <c r="Q73" s="16">
        <v>60</v>
      </c>
      <c r="R73" s="16">
        <v>116</v>
      </c>
      <c r="S73" s="16">
        <v>477</v>
      </c>
      <c r="T73" s="16">
        <v>235</v>
      </c>
      <c r="U73" s="16">
        <v>117468</v>
      </c>
      <c r="V73" s="16">
        <v>21</v>
      </c>
      <c r="W73" s="16">
        <v>11.9</v>
      </c>
      <c r="X73" s="16">
        <v>5.3</v>
      </c>
      <c r="Y73" s="16">
        <v>5985</v>
      </c>
      <c r="Z73" s="16">
        <v>7583</v>
      </c>
      <c r="AA73" s="16">
        <v>21814</v>
      </c>
      <c r="AB73" s="16">
        <v>12081</v>
      </c>
      <c r="AC73" s="16">
        <v>4498</v>
      </c>
      <c r="AD73" s="16">
        <v>137567</v>
      </c>
      <c r="AE73" s="16">
        <v>27574</v>
      </c>
      <c r="AF73" s="16">
        <v>26095</v>
      </c>
      <c r="AG73" s="16">
        <v>58.8</v>
      </c>
      <c r="AH73" s="16">
        <v>329000</v>
      </c>
      <c r="AI73" s="16">
        <v>2431</v>
      </c>
      <c r="AJ73" s="16">
        <v>5304</v>
      </c>
      <c r="AK73" s="16">
        <v>1696</v>
      </c>
      <c r="AL73" s="16">
        <v>358</v>
      </c>
      <c r="AM73" s="16">
        <v>2.86</v>
      </c>
      <c r="AN73" s="16">
        <v>1.0940000000000001</v>
      </c>
      <c r="AO73" s="16">
        <v>0.90380000000000005</v>
      </c>
      <c r="AP73" s="16">
        <v>1.647</v>
      </c>
      <c r="AQ73" s="16">
        <v>11503.7</v>
      </c>
      <c r="AR73" s="16">
        <v>96.510999999999996</v>
      </c>
      <c r="AS73" s="16">
        <v>100.70099999999999</v>
      </c>
      <c r="AT73" s="16">
        <v>103.71299999999999</v>
      </c>
      <c r="AU73" s="16">
        <v>188.52799999999999</v>
      </c>
      <c r="AV73" s="16">
        <v>314.68900000000002</v>
      </c>
      <c r="AW73" s="16">
        <v>238.417</v>
      </c>
      <c r="AX73" s="16">
        <v>230.52</v>
      </c>
      <c r="AY73" s="16">
        <v>429.98899999999998</v>
      </c>
      <c r="AZ73" s="16">
        <v>281.72899999999998</v>
      </c>
      <c r="BA73" s="16">
        <v>219.28700000000001</v>
      </c>
      <c r="BB73" s="16">
        <v>235.28800000000001</v>
      </c>
      <c r="BC73" s="16">
        <v>235.96100000000001</v>
      </c>
      <c r="BD73" s="16">
        <v>838</v>
      </c>
      <c r="BE73" s="16">
        <v>617</v>
      </c>
      <c r="BF73" s="16">
        <v>29</v>
      </c>
      <c r="BG73" s="16">
        <v>337</v>
      </c>
      <c r="BH73" s="16">
        <v>888</v>
      </c>
      <c r="BI73" s="16">
        <v>713</v>
      </c>
      <c r="BJ73" s="16">
        <v>62.9</v>
      </c>
      <c r="BK73" s="16">
        <v>232505</v>
      </c>
      <c r="BL73" s="16">
        <v>14216.885</v>
      </c>
      <c r="BM73" s="16">
        <v>104.9284</v>
      </c>
      <c r="BN73" s="16">
        <v>108.7715</v>
      </c>
      <c r="BO73" s="16">
        <v>98.924999999999997</v>
      </c>
      <c r="BP73" s="16">
        <v>100.402</v>
      </c>
      <c r="BQ73" s="16">
        <v>105.3353</v>
      </c>
      <c r="BR73" s="16">
        <v>98.936199999999999</v>
      </c>
      <c r="BS73" s="16">
        <v>100.1818</v>
      </c>
      <c r="BT73" s="16">
        <v>98.936199999999999</v>
      </c>
      <c r="BU73" s="16">
        <v>104.7349</v>
      </c>
      <c r="BV73" s="16">
        <v>113.7123</v>
      </c>
      <c r="BW73" s="16">
        <v>99.445499999999996</v>
      </c>
      <c r="BX73" s="16">
        <v>116.84350000000001</v>
      </c>
      <c r="BY73" s="16">
        <v>1.3</v>
      </c>
      <c r="BZ73" s="16">
        <v>4.49</v>
      </c>
      <c r="CA73" s="16">
        <v>5.19</v>
      </c>
      <c r="CB73" s="16">
        <v>103.76139999999999</v>
      </c>
      <c r="CC73" s="16">
        <v>98.42</v>
      </c>
      <c r="CD73" s="16">
        <v>2251.4062899999999</v>
      </c>
      <c r="CE73" s="16">
        <v>1586.6216999999999</v>
      </c>
      <c r="CF73" s="16">
        <v>1130.1602</v>
      </c>
      <c r="CG73" s="16">
        <v>7129.8702999999996</v>
      </c>
      <c r="CH73" s="16">
        <v>911.07079999999996</v>
      </c>
      <c r="CI73" s="16">
        <v>3535.2694000000001</v>
      </c>
    </row>
    <row r="74" spans="1:87" s="16" customFormat="1" x14ac:dyDescent="0.25">
      <c r="A74" s="45">
        <v>41671</v>
      </c>
      <c r="B74" s="16">
        <v>11891.9</v>
      </c>
      <c r="C74" s="16">
        <v>14307.777</v>
      </c>
      <c r="D74" s="16">
        <v>111.053</v>
      </c>
      <c r="E74" s="16">
        <v>205.71600000000001</v>
      </c>
      <c r="F74" s="16">
        <v>289.81400000000002</v>
      </c>
      <c r="G74" s="16">
        <v>226.755</v>
      </c>
      <c r="H74" s="16">
        <v>224.66499999999999</v>
      </c>
      <c r="I74" s="16">
        <v>14307.777</v>
      </c>
      <c r="J74" s="16">
        <v>1237.5340000000001</v>
      </c>
      <c r="K74" s="16">
        <v>1070.0999999999999</v>
      </c>
      <c r="L74" s="16">
        <v>2726.8</v>
      </c>
      <c r="M74" s="16">
        <v>11141.9</v>
      </c>
      <c r="N74" s="16">
        <v>2644463</v>
      </c>
      <c r="O74" s="16">
        <v>133.56800000000001</v>
      </c>
      <c r="P74" s="16">
        <v>2516559</v>
      </c>
      <c r="Q74" s="16">
        <v>128</v>
      </c>
      <c r="R74" s="16">
        <v>90</v>
      </c>
      <c r="S74" s="16">
        <v>507</v>
      </c>
      <c r="T74" s="16">
        <v>219</v>
      </c>
      <c r="U74" s="16">
        <v>117734</v>
      </c>
      <c r="V74" s="16">
        <v>21.5</v>
      </c>
      <c r="W74" s="16">
        <v>12</v>
      </c>
      <c r="X74" s="16">
        <v>5.4</v>
      </c>
      <c r="Y74" s="16">
        <v>6007</v>
      </c>
      <c r="Z74" s="16">
        <v>7605</v>
      </c>
      <c r="AA74" s="16">
        <v>21825</v>
      </c>
      <c r="AB74" s="16">
        <v>12106</v>
      </c>
      <c r="AC74" s="16">
        <v>4501</v>
      </c>
      <c r="AD74" s="16">
        <v>137735</v>
      </c>
      <c r="AE74" s="16">
        <v>27379</v>
      </c>
      <c r="AF74" s="16">
        <v>26077</v>
      </c>
      <c r="AG74" s="16">
        <v>58.7</v>
      </c>
      <c r="AH74" s="16">
        <v>333250</v>
      </c>
      <c r="AI74" s="16">
        <v>2590</v>
      </c>
      <c r="AJ74" s="16">
        <v>5404</v>
      </c>
      <c r="AK74" s="16">
        <v>1621</v>
      </c>
      <c r="AL74" s="16">
        <v>376.7</v>
      </c>
      <c r="AM74" s="16">
        <v>2.71</v>
      </c>
      <c r="AN74" s="16">
        <v>1.1053999999999999</v>
      </c>
      <c r="AO74" s="16">
        <v>0.89370000000000005</v>
      </c>
      <c r="AP74" s="16">
        <v>1.6557999999999999</v>
      </c>
      <c r="AQ74" s="16">
        <v>11574.5</v>
      </c>
      <c r="AR74" s="16">
        <v>96.25</v>
      </c>
      <c r="AS74" s="16">
        <v>100.694</v>
      </c>
      <c r="AT74" s="16">
        <v>103.84</v>
      </c>
      <c r="AU74" s="16">
        <v>188.43899999999999</v>
      </c>
      <c r="AV74" s="16">
        <v>312.39999999999998</v>
      </c>
      <c r="AW74" s="16">
        <v>239.24700000000001</v>
      </c>
      <c r="AX74" s="16">
        <v>231.084</v>
      </c>
      <c r="AY74" s="16">
        <v>431.137</v>
      </c>
      <c r="AZ74" s="16">
        <v>282.32799999999997</v>
      </c>
      <c r="BA74" s="16">
        <v>218.52500000000001</v>
      </c>
      <c r="BB74" s="16">
        <v>235.547</v>
      </c>
      <c r="BC74" s="16">
        <v>236.185</v>
      </c>
      <c r="BD74" s="16">
        <v>876</v>
      </c>
      <c r="BE74" s="16">
        <v>611</v>
      </c>
      <c r="BF74" s="16">
        <v>25</v>
      </c>
      <c r="BG74" s="16">
        <v>409</v>
      </c>
      <c r="BH74" s="16">
        <v>944</v>
      </c>
      <c r="BI74" s="16">
        <v>714</v>
      </c>
      <c r="BJ74" s="16">
        <v>62.9</v>
      </c>
      <c r="BK74" s="16">
        <v>234270</v>
      </c>
      <c r="BL74" s="16">
        <v>14307.777</v>
      </c>
      <c r="BM74" s="16">
        <v>108.5889</v>
      </c>
      <c r="BN74" s="16">
        <v>109.1413</v>
      </c>
      <c r="BO74" s="16">
        <v>100.42659999999999</v>
      </c>
      <c r="BP74" s="16">
        <v>101.42700000000001</v>
      </c>
      <c r="BQ74" s="16">
        <v>106.0074</v>
      </c>
      <c r="BR74" s="16">
        <v>99.536900000000003</v>
      </c>
      <c r="BS74" s="16">
        <v>101.24420000000001</v>
      </c>
      <c r="BT74" s="16">
        <v>99.536900000000003</v>
      </c>
      <c r="BU74" s="16">
        <v>104.57299999999999</v>
      </c>
      <c r="BV74" s="16">
        <v>114.2906</v>
      </c>
      <c r="BW74" s="16">
        <v>100.64619999999999</v>
      </c>
      <c r="BX74" s="16">
        <v>118.3814</v>
      </c>
      <c r="BY74" s="16">
        <v>1.29</v>
      </c>
      <c r="BZ74" s="16">
        <v>4.45</v>
      </c>
      <c r="CA74" s="16">
        <v>5.0999999999999996</v>
      </c>
      <c r="CB74" s="16">
        <v>102.1253</v>
      </c>
      <c r="CC74" s="16">
        <v>98.51</v>
      </c>
      <c r="CD74" s="16">
        <v>2266.56736</v>
      </c>
      <c r="CE74" s="16">
        <v>1619.8687</v>
      </c>
      <c r="CF74" s="16">
        <v>1136.3193000000001</v>
      </c>
      <c r="CG74" s="16">
        <v>7191.5178999999998</v>
      </c>
      <c r="CH74" s="16">
        <v>914.04570000000001</v>
      </c>
      <c r="CI74" s="16">
        <v>3546.1336000000001</v>
      </c>
    </row>
    <row r="75" spans="1:87" s="16" customFormat="1" x14ac:dyDescent="0.25">
      <c r="A75" s="45">
        <v>41699</v>
      </c>
      <c r="B75" s="16">
        <v>11953.7</v>
      </c>
      <c r="C75" s="16">
        <v>14381.675999999999</v>
      </c>
      <c r="D75" s="16">
        <v>110.77500000000001</v>
      </c>
      <c r="E75" s="16">
        <v>208.71299999999999</v>
      </c>
      <c r="F75" s="16">
        <v>304.464</v>
      </c>
      <c r="G75" s="16">
        <v>226.58</v>
      </c>
      <c r="H75" s="16">
        <v>226.39099999999999</v>
      </c>
      <c r="I75" s="16">
        <v>14381.675999999999</v>
      </c>
      <c r="J75" s="16">
        <v>1261.586</v>
      </c>
      <c r="K75" s="16">
        <v>1096.7</v>
      </c>
      <c r="L75" s="16">
        <v>2756.1</v>
      </c>
      <c r="M75" s="16">
        <v>11185.8</v>
      </c>
      <c r="N75" s="16">
        <v>2680368</v>
      </c>
      <c r="O75" s="16">
        <v>132.14500000000001</v>
      </c>
      <c r="P75" s="16">
        <v>2544556</v>
      </c>
      <c r="Q75" s="16">
        <v>150</v>
      </c>
      <c r="R75" s="16">
        <v>129</v>
      </c>
      <c r="S75" s="16">
        <v>483</v>
      </c>
      <c r="T75" s="16">
        <v>208</v>
      </c>
      <c r="U75" s="16">
        <v>117959</v>
      </c>
      <c r="V75" s="16">
        <v>20.3</v>
      </c>
      <c r="W75" s="16">
        <v>12.4</v>
      </c>
      <c r="X75" s="16">
        <v>5.4</v>
      </c>
      <c r="Y75" s="16">
        <v>6038</v>
      </c>
      <c r="Z75" s="16">
        <v>7621</v>
      </c>
      <c r="AA75" s="16">
        <v>21833</v>
      </c>
      <c r="AB75" s="16">
        <v>12120</v>
      </c>
      <c r="AC75" s="16">
        <v>4499</v>
      </c>
      <c r="AD75" s="16">
        <v>137985</v>
      </c>
      <c r="AE75" s="16">
        <v>27620</v>
      </c>
      <c r="AF75" s="16">
        <v>26103</v>
      </c>
      <c r="AG75" s="16">
        <v>58.9</v>
      </c>
      <c r="AH75" s="16">
        <v>325350</v>
      </c>
      <c r="AI75" s="16">
        <v>2561</v>
      </c>
      <c r="AJ75" s="16">
        <v>5415</v>
      </c>
      <c r="AK75" s="16">
        <v>1711</v>
      </c>
      <c r="AL75" s="16">
        <v>378.8</v>
      </c>
      <c r="AM75" s="16">
        <v>2.72</v>
      </c>
      <c r="AN75" s="16">
        <v>1.1107</v>
      </c>
      <c r="AO75" s="16">
        <v>0.88049999999999995</v>
      </c>
      <c r="AP75" s="16">
        <v>1.6624000000000001</v>
      </c>
      <c r="AQ75" s="16">
        <v>11644.5</v>
      </c>
      <c r="AR75" s="16">
        <v>96.061000000000007</v>
      </c>
      <c r="AS75" s="16">
        <v>100.605</v>
      </c>
      <c r="AT75" s="16">
        <v>104.208</v>
      </c>
      <c r="AU75" s="16">
        <v>188.14</v>
      </c>
      <c r="AV75" s="16">
        <v>306.47699999999998</v>
      </c>
      <c r="AW75" s="16">
        <v>240.24</v>
      </c>
      <c r="AX75" s="16">
        <v>232.119</v>
      </c>
      <c r="AY75" s="16">
        <v>432.21100000000001</v>
      </c>
      <c r="AZ75" s="16">
        <v>283.54300000000001</v>
      </c>
      <c r="BA75" s="16">
        <v>217.49100000000001</v>
      </c>
      <c r="BB75" s="16">
        <v>236.02799999999999</v>
      </c>
      <c r="BC75" s="16">
        <v>236.625</v>
      </c>
      <c r="BD75" s="16">
        <v>893</v>
      </c>
      <c r="BE75" s="16">
        <v>624</v>
      </c>
      <c r="BF75" s="16">
        <v>29</v>
      </c>
      <c r="BG75" s="16">
        <v>409</v>
      </c>
      <c r="BH75" s="16">
        <v>970</v>
      </c>
      <c r="BI75" s="16">
        <v>726</v>
      </c>
      <c r="BJ75" s="16">
        <v>63.1</v>
      </c>
      <c r="BK75" s="16">
        <v>240346</v>
      </c>
      <c r="BL75" s="16">
        <v>14381.675999999999</v>
      </c>
      <c r="BM75" s="16">
        <v>109.4324</v>
      </c>
      <c r="BN75" s="16">
        <v>110.2741</v>
      </c>
      <c r="BO75" s="16">
        <v>101.6022</v>
      </c>
      <c r="BP75" s="16">
        <v>101.5701</v>
      </c>
      <c r="BQ75" s="16">
        <v>107.26600000000001</v>
      </c>
      <c r="BR75" s="16">
        <v>100.02889999999999</v>
      </c>
      <c r="BS75" s="16">
        <v>102.136</v>
      </c>
      <c r="BT75" s="16">
        <v>100.02889999999999</v>
      </c>
      <c r="BU75" s="16">
        <v>105.8875</v>
      </c>
      <c r="BV75" s="16">
        <v>113.01779999999999</v>
      </c>
      <c r="BW75" s="16">
        <v>101.45010000000001</v>
      </c>
      <c r="BX75" s="16">
        <v>119.9025</v>
      </c>
      <c r="BY75" s="16">
        <v>1.3</v>
      </c>
      <c r="BZ75" s="16">
        <v>4.38</v>
      </c>
      <c r="CA75" s="16">
        <v>5.0599999999999996</v>
      </c>
      <c r="CB75" s="16">
        <v>102.3395</v>
      </c>
      <c r="CC75" s="16">
        <v>98.86</v>
      </c>
      <c r="CD75" s="16">
        <v>2283.1406499999998</v>
      </c>
      <c r="CE75" s="16">
        <v>1634.23</v>
      </c>
      <c r="CF75" s="16">
        <v>1140.1848</v>
      </c>
      <c r="CG75" s="16">
        <v>7240.9134000000004</v>
      </c>
      <c r="CH75" s="16">
        <v>916.37149999999997</v>
      </c>
      <c r="CI75" s="16">
        <v>3561.2401</v>
      </c>
    </row>
    <row r="76" spans="1:87" s="16" customFormat="1" x14ac:dyDescent="0.25">
      <c r="A76" s="45">
        <v>41730</v>
      </c>
      <c r="B76" s="16">
        <v>11983.3</v>
      </c>
      <c r="C76" s="16">
        <v>14424.352000000001</v>
      </c>
      <c r="D76" s="16">
        <v>110.607</v>
      </c>
      <c r="E76" s="16">
        <v>202.92</v>
      </c>
      <c r="F76" s="16">
        <v>315.33499999999998</v>
      </c>
      <c r="G76" s="16">
        <v>227.68799999999999</v>
      </c>
      <c r="H76" s="16">
        <v>227.30199999999999</v>
      </c>
      <c r="I76" s="16">
        <v>14424.352000000001</v>
      </c>
      <c r="J76" s="16">
        <v>1270.1279999999999</v>
      </c>
      <c r="K76" s="16">
        <v>1102</v>
      </c>
      <c r="L76" s="16">
        <v>2778.3</v>
      </c>
      <c r="M76" s="16">
        <v>11244.2</v>
      </c>
      <c r="N76" s="16">
        <v>2705923</v>
      </c>
      <c r="O76" s="16">
        <v>134.73400000000001</v>
      </c>
      <c r="P76" s="16">
        <v>2580165</v>
      </c>
      <c r="Q76" s="16">
        <v>188</v>
      </c>
      <c r="R76" s="16">
        <v>123</v>
      </c>
      <c r="S76" s="16">
        <v>487</v>
      </c>
      <c r="T76" s="16">
        <v>245</v>
      </c>
      <c r="U76" s="16">
        <v>118433</v>
      </c>
      <c r="V76" s="16">
        <v>16.2</v>
      </c>
      <c r="W76" s="16">
        <v>10.8</v>
      </c>
      <c r="X76" s="16">
        <v>5.2</v>
      </c>
      <c r="Y76" s="16">
        <v>6084</v>
      </c>
      <c r="Z76" s="16">
        <v>7632</v>
      </c>
      <c r="AA76" s="16">
        <v>21853</v>
      </c>
      <c r="AB76" s="16">
        <v>12134</v>
      </c>
      <c r="AC76" s="16">
        <v>4502</v>
      </c>
      <c r="AD76" s="16">
        <v>138312</v>
      </c>
      <c r="AE76" s="16">
        <v>27170</v>
      </c>
      <c r="AF76" s="16">
        <v>26187</v>
      </c>
      <c r="AG76" s="16">
        <v>58.9</v>
      </c>
      <c r="AH76" s="16">
        <v>319000</v>
      </c>
      <c r="AI76" s="16">
        <v>2377</v>
      </c>
      <c r="AJ76" s="16">
        <v>4981</v>
      </c>
      <c r="AK76" s="16">
        <v>1502</v>
      </c>
      <c r="AL76" s="16">
        <v>374.5</v>
      </c>
      <c r="AM76" s="16">
        <v>2.71</v>
      </c>
      <c r="AN76" s="16">
        <v>1.0992</v>
      </c>
      <c r="AO76" s="16">
        <v>0.88280000000000003</v>
      </c>
      <c r="AP76" s="16">
        <v>1.6748000000000001</v>
      </c>
      <c r="AQ76" s="16">
        <v>11707.1</v>
      </c>
      <c r="AR76" s="16">
        <v>95.988</v>
      </c>
      <c r="AS76" s="16">
        <v>101.003</v>
      </c>
      <c r="AT76" s="16">
        <v>104.369</v>
      </c>
      <c r="AU76" s="16">
        <v>188.779</v>
      </c>
      <c r="AV76" s="16">
        <v>310.99299999999999</v>
      </c>
      <c r="AW76" s="16">
        <v>240.995</v>
      </c>
      <c r="AX76" s="16">
        <v>232.01400000000001</v>
      </c>
      <c r="AY76" s="16">
        <v>433.26</v>
      </c>
      <c r="AZ76" s="16">
        <v>283.77800000000002</v>
      </c>
      <c r="BA76" s="16">
        <v>218.989</v>
      </c>
      <c r="BB76" s="16">
        <v>236.46799999999999</v>
      </c>
      <c r="BC76" s="16">
        <v>237.072</v>
      </c>
      <c r="BD76" s="16">
        <v>834</v>
      </c>
      <c r="BE76" s="16">
        <v>619</v>
      </c>
      <c r="BF76" s="16">
        <v>27</v>
      </c>
      <c r="BG76" s="16">
        <v>439</v>
      </c>
      <c r="BH76" s="16">
        <v>1043</v>
      </c>
      <c r="BI76" s="16">
        <v>743</v>
      </c>
      <c r="BJ76" s="16">
        <v>62.8</v>
      </c>
      <c r="BK76" s="16">
        <v>242238</v>
      </c>
      <c r="BL76" s="16">
        <v>14424.352000000001</v>
      </c>
      <c r="BM76" s="16">
        <v>108.5628</v>
      </c>
      <c r="BN76" s="16">
        <v>110.9739</v>
      </c>
      <c r="BO76" s="16">
        <v>101.2101</v>
      </c>
      <c r="BP76" s="16">
        <v>102.0536</v>
      </c>
      <c r="BQ76" s="16">
        <v>107.8173</v>
      </c>
      <c r="BR76" s="16">
        <v>99.634500000000003</v>
      </c>
      <c r="BS76" s="16">
        <v>101.98520000000001</v>
      </c>
      <c r="BT76" s="16">
        <v>99.634500000000003</v>
      </c>
      <c r="BU76" s="16">
        <v>107.02760000000001</v>
      </c>
      <c r="BV76" s="16">
        <v>107.68049999999999</v>
      </c>
      <c r="BW76" s="16">
        <v>101.0497</v>
      </c>
      <c r="BX76" s="16">
        <v>123.0788</v>
      </c>
      <c r="BY76" s="16">
        <v>1.3</v>
      </c>
      <c r="BZ76" s="16">
        <v>4.24</v>
      </c>
      <c r="CA76" s="16">
        <v>4.9000000000000004</v>
      </c>
      <c r="CB76" s="16">
        <v>102.45820000000001</v>
      </c>
      <c r="CC76" s="16">
        <v>98.67</v>
      </c>
      <c r="CD76" s="16">
        <v>2298.8723300000001</v>
      </c>
      <c r="CE76" s="16">
        <v>1651.0168000000001</v>
      </c>
      <c r="CF76" s="16">
        <v>1147.3768</v>
      </c>
      <c r="CG76" s="16">
        <v>7275.7422999999999</v>
      </c>
      <c r="CH76" s="16">
        <v>912.65020000000004</v>
      </c>
      <c r="CI76" s="16">
        <v>3573.7114000000001</v>
      </c>
    </row>
    <row r="77" spans="1:87" s="16" customFormat="1" x14ac:dyDescent="0.25">
      <c r="A77" s="45">
        <v>41760</v>
      </c>
      <c r="B77" s="16">
        <v>12013.4</v>
      </c>
      <c r="C77" s="16">
        <v>14472.043</v>
      </c>
      <c r="D77" s="16">
        <v>110.398</v>
      </c>
      <c r="E77" s="16">
        <v>207.422</v>
      </c>
      <c r="F77" s="16">
        <v>317.43400000000003</v>
      </c>
      <c r="G77" s="16">
        <v>228.07300000000001</v>
      </c>
      <c r="H77" s="16">
        <v>228.124</v>
      </c>
      <c r="I77" s="16">
        <v>14472.043</v>
      </c>
      <c r="J77" s="16">
        <v>1275.9480000000001</v>
      </c>
      <c r="K77" s="16">
        <v>1082.5999999999999</v>
      </c>
      <c r="L77" s="16">
        <v>2789.4</v>
      </c>
      <c r="M77" s="16">
        <v>11303.6</v>
      </c>
      <c r="N77" s="16">
        <v>2682028</v>
      </c>
      <c r="O77" s="16">
        <v>136.11000000000001</v>
      </c>
      <c r="P77" s="16">
        <v>2552274</v>
      </c>
      <c r="Q77" s="16">
        <v>167</v>
      </c>
      <c r="R77" s="16">
        <v>90</v>
      </c>
      <c r="S77" s="16">
        <v>557</v>
      </c>
      <c r="T77" s="16">
        <v>193</v>
      </c>
      <c r="U77" s="16">
        <v>118791</v>
      </c>
      <c r="V77" s="16">
        <v>17.100000000000001</v>
      </c>
      <c r="W77" s="16">
        <v>11.1</v>
      </c>
      <c r="X77" s="16">
        <v>5.2</v>
      </c>
      <c r="Y77" s="16">
        <v>6109</v>
      </c>
      <c r="Z77" s="16">
        <v>7647</v>
      </c>
      <c r="AA77" s="16">
        <v>21832</v>
      </c>
      <c r="AB77" s="16">
        <v>12146</v>
      </c>
      <c r="AC77" s="16">
        <v>4499</v>
      </c>
      <c r="AD77" s="16">
        <v>138533</v>
      </c>
      <c r="AE77" s="16">
        <v>27105</v>
      </c>
      <c r="AF77" s="16">
        <v>26243</v>
      </c>
      <c r="AG77" s="16">
        <v>58.9</v>
      </c>
      <c r="AH77" s="16">
        <v>320150</v>
      </c>
      <c r="AI77" s="16">
        <v>2357</v>
      </c>
      <c r="AJ77" s="16">
        <v>4785</v>
      </c>
      <c r="AK77" s="16">
        <v>1425</v>
      </c>
      <c r="AL77" s="16">
        <v>381.5</v>
      </c>
      <c r="AM77" s="16">
        <v>2.56</v>
      </c>
      <c r="AN77" s="16">
        <v>1.0893999999999999</v>
      </c>
      <c r="AO77" s="16">
        <v>0.88829999999999998</v>
      </c>
      <c r="AP77" s="16">
        <v>1.6841999999999999</v>
      </c>
      <c r="AQ77" s="16">
        <v>11750.9</v>
      </c>
      <c r="AR77" s="16">
        <v>95.635000000000005</v>
      </c>
      <c r="AS77" s="16">
        <v>101.13200000000001</v>
      </c>
      <c r="AT77" s="16">
        <v>104.639</v>
      </c>
      <c r="AU77" s="16">
        <v>188.76599999999999</v>
      </c>
      <c r="AV77" s="16">
        <v>306.99</v>
      </c>
      <c r="AW77" s="16">
        <v>242.107</v>
      </c>
      <c r="AX77" s="16">
        <v>232.785</v>
      </c>
      <c r="AY77" s="16">
        <v>434.262</v>
      </c>
      <c r="AZ77" s="16">
        <v>284.678</v>
      </c>
      <c r="BA77" s="16">
        <v>218.30600000000001</v>
      </c>
      <c r="BB77" s="16">
        <v>236.91800000000001</v>
      </c>
      <c r="BC77" s="16">
        <v>237.529</v>
      </c>
      <c r="BD77" s="16">
        <v>891</v>
      </c>
      <c r="BE77" s="16">
        <v>627</v>
      </c>
      <c r="BF77" s="16">
        <v>30</v>
      </c>
      <c r="BG77" s="16">
        <v>359</v>
      </c>
      <c r="BH77" s="16">
        <v>1007</v>
      </c>
      <c r="BI77" s="16">
        <v>754</v>
      </c>
      <c r="BJ77" s="16">
        <v>62.9</v>
      </c>
      <c r="BK77" s="16">
        <v>240358</v>
      </c>
      <c r="BL77" s="16">
        <v>14472.043</v>
      </c>
      <c r="BM77" s="16">
        <v>110.7371</v>
      </c>
      <c r="BN77" s="16">
        <v>111.3279</v>
      </c>
      <c r="BO77" s="16">
        <v>101.88809999999999</v>
      </c>
      <c r="BP77" s="16">
        <v>101.69329999999999</v>
      </c>
      <c r="BQ77" s="16">
        <v>108.3009</v>
      </c>
      <c r="BR77" s="16">
        <v>98.972800000000007</v>
      </c>
      <c r="BS77" s="16">
        <v>102.2936</v>
      </c>
      <c r="BT77" s="16">
        <v>98.972800000000007</v>
      </c>
      <c r="BU77" s="16">
        <v>105.2372</v>
      </c>
      <c r="BV77" s="16">
        <v>106.1186</v>
      </c>
      <c r="BW77" s="16">
        <v>101.2135</v>
      </c>
      <c r="BX77" s="16">
        <v>124.4511</v>
      </c>
      <c r="BY77" s="16">
        <v>1.31</v>
      </c>
      <c r="BZ77" s="16">
        <v>4.16</v>
      </c>
      <c r="CA77" s="16">
        <v>4.76</v>
      </c>
      <c r="CB77" s="16">
        <v>101.77379999999999</v>
      </c>
      <c r="CC77" s="16">
        <v>98.58</v>
      </c>
      <c r="CD77" s="16">
        <v>2314.5552499999999</v>
      </c>
      <c r="CE77" s="16">
        <v>1663.7002</v>
      </c>
      <c r="CF77" s="16">
        <v>1154.5831000000001</v>
      </c>
      <c r="CG77" s="16">
        <v>7315.5452999999998</v>
      </c>
      <c r="CH77" s="16">
        <v>908.10799999999995</v>
      </c>
      <c r="CI77" s="16">
        <v>3581.6559999999999</v>
      </c>
    </row>
    <row r="78" spans="1:87" s="16" customFormat="1" x14ac:dyDescent="0.25">
      <c r="A78" s="45">
        <v>41791</v>
      </c>
      <c r="B78" s="16">
        <v>12069.7</v>
      </c>
      <c r="C78" s="16">
        <v>14539.284</v>
      </c>
      <c r="D78" s="16">
        <v>110.199</v>
      </c>
      <c r="E78" s="16">
        <v>208.95500000000001</v>
      </c>
      <c r="F78" s="16">
        <v>318.334</v>
      </c>
      <c r="G78" s="16">
        <v>228.19200000000001</v>
      </c>
      <c r="H78" s="16">
        <v>228.53100000000001</v>
      </c>
      <c r="I78" s="16">
        <v>14539.284</v>
      </c>
      <c r="J78" s="16">
        <v>1279.375</v>
      </c>
      <c r="K78" s="16">
        <v>1140.7</v>
      </c>
      <c r="L78" s="16">
        <v>2828.6</v>
      </c>
      <c r="M78" s="16">
        <v>11366.5</v>
      </c>
      <c r="N78" s="16">
        <v>2736414</v>
      </c>
      <c r="O78" s="16">
        <v>135.357</v>
      </c>
      <c r="P78" s="16">
        <v>2586911</v>
      </c>
      <c r="Q78" s="16">
        <v>198</v>
      </c>
      <c r="R78" s="16">
        <v>96</v>
      </c>
      <c r="S78" s="16">
        <v>388</v>
      </c>
      <c r="T78" s="16">
        <v>229</v>
      </c>
      <c r="U78" s="16">
        <v>118229</v>
      </c>
      <c r="V78" s="16">
        <v>20.7</v>
      </c>
      <c r="W78" s="16">
        <v>10.5</v>
      </c>
      <c r="X78" s="16">
        <v>5</v>
      </c>
      <c r="Y78" s="16">
        <v>6133</v>
      </c>
      <c r="Z78" s="16">
        <v>7669</v>
      </c>
      <c r="AA78" s="16">
        <v>21895</v>
      </c>
      <c r="AB78" s="16">
        <v>12170</v>
      </c>
      <c r="AC78" s="16">
        <v>4501</v>
      </c>
      <c r="AD78" s="16">
        <v>138857</v>
      </c>
      <c r="AE78" s="16">
        <v>28023</v>
      </c>
      <c r="AF78" s="16">
        <v>26304</v>
      </c>
      <c r="AG78" s="16">
        <v>59</v>
      </c>
      <c r="AH78" s="16">
        <v>313625</v>
      </c>
      <c r="AI78" s="16">
        <v>2427</v>
      </c>
      <c r="AJ78" s="16">
        <v>4619</v>
      </c>
      <c r="AK78" s="16">
        <v>1503</v>
      </c>
      <c r="AL78" s="16">
        <v>387.9</v>
      </c>
      <c r="AM78" s="16">
        <v>2.6</v>
      </c>
      <c r="AN78" s="16">
        <v>1.083</v>
      </c>
      <c r="AO78" s="16">
        <v>0.89580000000000004</v>
      </c>
      <c r="AP78" s="16">
        <v>1.6908000000000001</v>
      </c>
      <c r="AQ78" s="16">
        <v>11812.7</v>
      </c>
      <c r="AR78" s="16">
        <v>95.498999999999995</v>
      </c>
      <c r="AS78" s="16">
        <v>101.318</v>
      </c>
      <c r="AT78" s="16">
        <v>104.76600000000001</v>
      </c>
      <c r="AU78" s="16">
        <v>188.97300000000001</v>
      </c>
      <c r="AV78" s="16">
        <v>307.94400000000002</v>
      </c>
      <c r="AW78" s="16">
        <v>242.345</v>
      </c>
      <c r="AX78" s="16">
        <v>233.11699999999999</v>
      </c>
      <c r="AY78" s="16">
        <v>435.18700000000001</v>
      </c>
      <c r="AZ78" s="16">
        <v>285.10899999999998</v>
      </c>
      <c r="BA78" s="16">
        <v>218.65299999999999</v>
      </c>
      <c r="BB78" s="16">
        <v>237.23099999999999</v>
      </c>
      <c r="BC78" s="16">
        <v>237.83699999999999</v>
      </c>
      <c r="BD78" s="16">
        <v>800</v>
      </c>
      <c r="BE78" s="16">
        <v>647</v>
      </c>
      <c r="BF78" s="16">
        <v>40</v>
      </c>
      <c r="BG78" s="16">
        <v>316</v>
      </c>
      <c r="BH78" s="16">
        <v>911</v>
      </c>
      <c r="BI78" s="16">
        <v>771</v>
      </c>
      <c r="BJ78" s="16">
        <v>62.8</v>
      </c>
      <c r="BK78" s="16">
        <v>238766</v>
      </c>
      <c r="BL78" s="16">
        <v>14539.284</v>
      </c>
      <c r="BM78" s="16">
        <v>111.2517</v>
      </c>
      <c r="BN78" s="16">
        <v>111.5847</v>
      </c>
      <c r="BO78" s="16">
        <v>101.5335</v>
      </c>
      <c r="BP78" s="16">
        <v>101.604</v>
      </c>
      <c r="BQ78" s="16">
        <v>109.0598</v>
      </c>
      <c r="BR78" s="16">
        <v>98.894099999999995</v>
      </c>
      <c r="BS78" s="16">
        <v>102.65560000000001</v>
      </c>
      <c r="BT78" s="16">
        <v>98.894099999999995</v>
      </c>
      <c r="BU78" s="16">
        <v>102.50700000000001</v>
      </c>
      <c r="BV78" s="16">
        <v>102.0686</v>
      </c>
      <c r="BW78" s="16">
        <v>101.2003</v>
      </c>
      <c r="BX78" s="16">
        <v>126.9067</v>
      </c>
      <c r="BY78" s="16">
        <v>1.3</v>
      </c>
      <c r="BZ78" s="16">
        <v>4.25</v>
      </c>
      <c r="CA78" s="16">
        <v>4.8</v>
      </c>
      <c r="CB78" s="16">
        <v>102.0629</v>
      </c>
      <c r="CC78" s="16">
        <v>98.92</v>
      </c>
      <c r="CD78" s="16">
        <v>2331.26881</v>
      </c>
      <c r="CE78" s="16">
        <v>1676.9407000000001</v>
      </c>
      <c r="CF78" s="16">
        <v>1160.3580999999999</v>
      </c>
      <c r="CG78" s="16">
        <v>7362.3798999999999</v>
      </c>
      <c r="CH78" s="16">
        <v>909.69920000000002</v>
      </c>
      <c r="CI78" s="16">
        <v>3597.6819999999998</v>
      </c>
    </row>
    <row r="79" spans="1:87" s="16" customFormat="1" x14ac:dyDescent="0.25">
      <c r="A79" s="45">
        <v>41821</v>
      </c>
      <c r="B79" s="16">
        <v>12114.2</v>
      </c>
      <c r="C79" s="16">
        <v>14592.781000000001</v>
      </c>
      <c r="D79" s="16">
        <v>110.218</v>
      </c>
      <c r="E79" s="16">
        <v>209.72</v>
      </c>
      <c r="F79" s="16">
        <v>313.51400000000001</v>
      </c>
      <c r="G79" s="16">
        <v>228.42599999999999</v>
      </c>
      <c r="H79" s="16">
        <v>228.084</v>
      </c>
      <c r="I79" s="16">
        <v>14592.781000000001</v>
      </c>
      <c r="J79" s="16">
        <v>1284.825</v>
      </c>
      <c r="K79" s="16">
        <v>1125.3</v>
      </c>
      <c r="L79" s="16">
        <v>2841.6</v>
      </c>
      <c r="M79" s="16">
        <v>11424.7</v>
      </c>
      <c r="N79" s="16">
        <v>2741412</v>
      </c>
      <c r="O79" s="16">
        <v>139.60900000000001</v>
      </c>
      <c r="P79" s="16">
        <v>2619414</v>
      </c>
      <c r="Q79" s="16">
        <v>161</v>
      </c>
      <c r="R79" s="16">
        <v>134</v>
      </c>
      <c r="S79" s="16">
        <v>526</v>
      </c>
      <c r="T79" s="16">
        <v>264</v>
      </c>
      <c r="U79" s="16">
        <v>118426</v>
      </c>
      <c r="V79" s="16">
        <v>18.2</v>
      </c>
      <c r="W79" s="16">
        <v>11</v>
      </c>
      <c r="X79" s="16">
        <v>5</v>
      </c>
      <c r="Y79" s="16">
        <v>6178</v>
      </c>
      <c r="Z79" s="16">
        <v>7686</v>
      </c>
      <c r="AA79" s="16">
        <v>21901</v>
      </c>
      <c r="AB79" s="16">
        <v>12189</v>
      </c>
      <c r="AC79" s="16">
        <v>4503</v>
      </c>
      <c r="AD79" s="16">
        <v>139084</v>
      </c>
      <c r="AE79" s="16">
        <v>28028</v>
      </c>
      <c r="AF79" s="16">
        <v>26353</v>
      </c>
      <c r="AG79" s="16">
        <v>59</v>
      </c>
      <c r="AH79" s="16">
        <v>305688</v>
      </c>
      <c r="AI79" s="16">
        <v>2412</v>
      </c>
      <c r="AJ79" s="16">
        <v>4613</v>
      </c>
      <c r="AK79" s="16">
        <v>1477</v>
      </c>
      <c r="AL79" s="16">
        <v>382.2</v>
      </c>
      <c r="AM79" s="16">
        <v>2.54</v>
      </c>
      <c r="AN79" s="16">
        <v>1.0739000000000001</v>
      </c>
      <c r="AO79" s="16">
        <v>0.89780000000000004</v>
      </c>
      <c r="AP79" s="16">
        <v>1.7065999999999999</v>
      </c>
      <c r="AQ79" s="16">
        <v>11858.1</v>
      </c>
      <c r="AR79" s="16">
        <v>95.426000000000002</v>
      </c>
      <c r="AS79" s="16">
        <v>101.29300000000001</v>
      </c>
      <c r="AT79" s="16">
        <v>105.017</v>
      </c>
      <c r="AU79" s="16">
        <v>188.869</v>
      </c>
      <c r="AV79" s="16">
        <v>305.52800000000002</v>
      </c>
      <c r="AW79" s="16">
        <v>242.88300000000001</v>
      </c>
      <c r="AX79" s="16">
        <v>233.69499999999999</v>
      </c>
      <c r="AY79" s="16">
        <v>435.86399999999998</v>
      </c>
      <c r="AZ79" s="16">
        <v>285.733</v>
      </c>
      <c r="BA79" s="16">
        <v>218.126</v>
      </c>
      <c r="BB79" s="16">
        <v>237.49799999999999</v>
      </c>
      <c r="BC79" s="16">
        <v>238.19499999999999</v>
      </c>
      <c r="BD79" s="16">
        <v>839</v>
      </c>
      <c r="BE79" s="16">
        <v>646</v>
      </c>
      <c r="BF79" s="16">
        <v>30</v>
      </c>
      <c r="BG79" s="16">
        <v>397</v>
      </c>
      <c r="BH79" s="16">
        <v>1085</v>
      </c>
      <c r="BI79" s="16">
        <v>790</v>
      </c>
      <c r="BJ79" s="16">
        <v>62.9</v>
      </c>
      <c r="BK79" s="16">
        <v>239569</v>
      </c>
      <c r="BL79" s="16">
        <v>14592.781000000001</v>
      </c>
      <c r="BM79" s="16">
        <v>114.3252</v>
      </c>
      <c r="BN79" s="16">
        <v>111.2088</v>
      </c>
      <c r="BO79" s="16">
        <v>102.7984</v>
      </c>
      <c r="BP79" s="16">
        <v>100.69450000000001</v>
      </c>
      <c r="BQ79" s="16">
        <v>109.093</v>
      </c>
      <c r="BR79" s="16">
        <v>98.233199999999997</v>
      </c>
      <c r="BS79" s="16">
        <v>103.14700000000001</v>
      </c>
      <c r="BT79" s="16">
        <v>98.233199999999997</v>
      </c>
      <c r="BU79" s="16">
        <v>103.39060000000001</v>
      </c>
      <c r="BV79" s="16">
        <v>98.715500000000006</v>
      </c>
      <c r="BW79" s="16">
        <v>101.6485</v>
      </c>
      <c r="BX79" s="16">
        <v>127.59529999999999</v>
      </c>
      <c r="BY79" s="16">
        <v>1.3</v>
      </c>
      <c r="BZ79" s="16">
        <v>4.16</v>
      </c>
      <c r="CA79" s="16">
        <v>4.7300000000000004</v>
      </c>
      <c r="CB79" s="16">
        <v>101.74</v>
      </c>
      <c r="CC79" s="16">
        <v>98.64</v>
      </c>
      <c r="CD79" s="16">
        <v>2347.6118200000001</v>
      </c>
      <c r="CE79" s="16">
        <v>1694.979</v>
      </c>
      <c r="CF79" s="16">
        <v>1166.0631000000001</v>
      </c>
      <c r="CG79" s="16">
        <v>7403.6950999999999</v>
      </c>
      <c r="CH79" s="16">
        <v>909.32389999999998</v>
      </c>
      <c r="CI79" s="16">
        <v>3605.4321</v>
      </c>
    </row>
    <row r="80" spans="1:87" s="16" customFormat="1" x14ac:dyDescent="0.25">
      <c r="A80" s="45">
        <v>41852</v>
      </c>
      <c r="B80" s="16">
        <v>12179.2</v>
      </c>
      <c r="C80" s="16">
        <v>14670.54</v>
      </c>
      <c r="D80" s="16">
        <v>110.202</v>
      </c>
      <c r="E80" s="16">
        <v>209.76400000000001</v>
      </c>
      <c r="F80" s="16">
        <v>300.64</v>
      </c>
      <c r="G80" s="16">
        <v>227.45500000000001</v>
      </c>
      <c r="H80" s="16">
        <v>227.30199999999999</v>
      </c>
      <c r="I80" s="16">
        <v>14670.54</v>
      </c>
      <c r="J80" s="16">
        <v>1287.5029999999999</v>
      </c>
      <c r="K80" s="16">
        <v>1090.8</v>
      </c>
      <c r="L80" s="16">
        <v>2805.8</v>
      </c>
      <c r="M80" s="16">
        <v>11452.8</v>
      </c>
      <c r="N80" s="16">
        <v>2843477</v>
      </c>
      <c r="O80" s="16">
        <v>142.072</v>
      </c>
      <c r="P80" s="16">
        <v>2699968</v>
      </c>
      <c r="Q80" s="16">
        <v>187</v>
      </c>
      <c r="R80" s="16">
        <v>111</v>
      </c>
      <c r="S80" s="16">
        <v>479</v>
      </c>
      <c r="T80" s="16">
        <v>207</v>
      </c>
      <c r="U80" s="16">
        <v>118715</v>
      </c>
      <c r="V80" s="16">
        <v>17.3</v>
      </c>
      <c r="W80" s="16">
        <v>11</v>
      </c>
      <c r="X80" s="16">
        <v>5</v>
      </c>
      <c r="Y80" s="16">
        <v>6210</v>
      </c>
      <c r="Z80" s="16">
        <v>7699</v>
      </c>
      <c r="AA80" s="16">
        <v>21855</v>
      </c>
      <c r="AB80" s="16">
        <v>12208</v>
      </c>
      <c r="AC80" s="16">
        <v>4509</v>
      </c>
      <c r="AD80" s="16">
        <v>139272</v>
      </c>
      <c r="AE80" s="16">
        <v>27814</v>
      </c>
      <c r="AF80" s="16">
        <v>26378</v>
      </c>
      <c r="AG80" s="16">
        <v>59</v>
      </c>
      <c r="AH80" s="16">
        <v>301650</v>
      </c>
      <c r="AI80" s="16">
        <v>2389</v>
      </c>
      <c r="AJ80" s="16">
        <v>4464</v>
      </c>
      <c r="AK80" s="16">
        <v>1506</v>
      </c>
      <c r="AL80" s="16">
        <v>368.6</v>
      </c>
      <c r="AM80" s="16">
        <v>2.42</v>
      </c>
      <c r="AN80" s="16">
        <v>1.0926</v>
      </c>
      <c r="AO80" s="16">
        <v>0.90980000000000005</v>
      </c>
      <c r="AP80" s="16">
        <v>1.67</v>
      </c>
      <c r="AQ80" s="16">
        <v>11939.1</v>
      </c>
      <c r="AR80" s="16">
        <v>95.254000000000005</v>
      </c>
      <c r="AS80" s="16">
        <v>100.998</v>
      </c>
      <c r="AT80" s="16">
        <v>105.121</v>
      </c>
      <c r="AU80" s="16">
        <v>188.53399999999999</v>
      </c>
      <c r="AV80" s="16">
        <v>300.82400000000001</v>
      </c>
      <c r="AW80" s="16">
        <v>243.505</v>
      </c>
      <c r="AX80" s="16">
        <v>233.928</v>
      </c>
      <c r="AY80" s="16">
        <v>436.041</v>
      </c>
      <c r="AZ80" s="16">
        <v>285.98399999999998</v>
      </c>
      <c r="BA80" s="16">
        <v>217.071</v>
      </c>
      <c r="BB80" s="16">
        <v>237.46</v>
      </c>
      <c r="BC80" s="16">
        <v>238.405</v>
      </c>
      <c r="BD80" s="16">
        <v>908</v>
      </c>
      <c r="BE80" s="16">
        <v>650</v>
      </c>
      <c r="BF80" s="16">
        <v>34</v>
      </c>
      <c r="BG80" s="16">
        <v>363</v>
      </c>
      <c r="BH80" s="16">
        <v>984</v>
      </c>
      <c r="BI80" s="16">
        <v>793</v>
      </c>
      <c r="BJ80" s="16">
        <v>62.9</v>
      </c>
      <c r="BK80" s="16">
        <v>238593</v>
      </c>
      <c r="BL80" s="16">
        <v>14670.54</v>
      </c>
      <c r="BM80" s="16">
        <v>111.05110000000001</v>
      </c>
      <c r="BN80" s="16">
        <v>112.0202</v>
      </c>
      <c r="BO80" s="16">
        <v>101.9166</v>
      </c>
      <c r="BP80" s="16">
        <v>100.8274</v>
      </c>
      <c r="BQ80" s="16">
        <v>109.4051</v>
      </c>
      <c r="BR80" s="16">
        <v>98.273200000000003</v>
      </c>
      <c r="BS80" s="16">
        <v>102.6082</v>
      </c>
      <c r="BT80" s="16">
        <v>98.273200000000003</v>
      </c>
      <c r="BU80" s="16">
        <v>101.5497</v>
      </c>
      <c r="BV80" s="16">
        <v>99.657600000000002</v>
      </c>
      <c r="BW80" s="16">
        <v>101.0258</v>
      </c>
      <c r="BX80" s="16">
        <v>128.67859999999999</v>
      </c>
      <c r="BY80" s="16">
        <v>1.3</v>
      </c>
      <c r="BZ80" s="16">
        <v>4.08</v>
      </c>
      <c r="CA80" s="16">
        <v>4.6900000000000004</v>
      </c>
      <c r="CB80" s="16">
        <v>102.9438</v>
      </c>
      <c r="CC80" s="16">
        <v>99.2</v>
      </c>
      <c r="CD80" s="16">
        <v>2363.5633600000001</v>
      </c>
      <c r="CE80" s="16">
        <v>1712.2083</v>
      </c>
      <c r="CF80" s="16">
        <v>1170.4375</v>
      </c>
      <c r="CG80" s="16">
        <v>7453.9381999999996</v>
      </c>
      <c r="CH80" s="16">
        <v>900.11159999999995</v>
      </c>
      <c r="CI80" s="16">
        <v>3616.4020999999998</v>
      </c>
    </row>
    <row r="81" spans="1:87" s="16" customFormat="1" x14ac:dyDescent="0.25">
      <c r="A81" s="45">
        <v>41883</v>
      </c>
      <c r="B81" s="16">
        <v>12222.6</v>
      </c>
      <c r="C81" s="16">
        <v>14722.813</v>
      </c>
      <c r="D81" s="16">
        <v>110.13500000000001</v>
      </c>
      <c r="E81" s="16">
        <v>208.83500000000001</v>
      </c>
      <c r="F81" s="16">
        <v>294.22199999999998</v>
      </c>
      <c r="G81" s="16">
        <v>227.155</v>
      </c>
      <c r="H81" s="16">
        <v>227.36099999999999</v>
      </c>
      <c r="I81" s="16">
        <v>14722.813</v>
      </c>
      <c r="J81" s="16">
        <v>1290.7719999999999</v>
      </c>
      <c r="K81" s="16">
        <v>1147.4000000000001</v>
      </c>
      <c r="L81" s="16">
        <v>2853.4</v>
      </c>
      <c r="M81" s="16">
        <v>11488.9</v>
      </c>
      <c r="N81" s="16">
        <v>2825098</v>
      </c>
      <c r="O81" s="16">
        <v>137.09399999999999</v>
      </c>
      <c r="P81" s="16">
        <v>2677392</v>
      </c>
      <c r="Q81" s="16">
        <v>169</v>
      </c>
      <c r="R81" s="16">
        <v>106</v>
      </c>
      <c r="S81" s="16">
        <v>508</v>
      </c>
      <c r="T81" s="16">
        <v>240</v>
      </c>
      <c r="U81" s="16">
        <v>119306</v>
      </c>
      <c r="V81" s="16">
        <v>21</v>
      </c>
      <c r="W81" s="16">
        <v>11.6</v>
      </c>
      <c r="X81" s="16">
        <v>4.7</v>
      </c>
      <c r="Y81" s="16">
        <v>6242</v>
      </c>
      <c r="Z81" s="16">
        <v>7709</v>
      </c>
      <c r="AA81" s="16">
        <v>21897</v>
      </c>
      <c r="AB81" s="16">
        <v>12226</v>
      </c>
      <c r="AC81" s="16">
        <v>4517</v>
      </c>
      <c r="AD81" s="16">
        <v>139583</v>
      </c>
      <c r="AE81" s="16">
        <v>27461</v>
      </c>
      <c r="AF81" s="16">
        <v>26431</v>
      </c>
      <c r="AG81" s="16">
        <v>59.1</v>
      </c>
      <c r="AH81" s="16">
        <v>299000</v>
      </c>
      <c r="AI81" s="16">
        <v>2560</v>
      </c>
      <c r="AJ81" s="16">
        <v>4386</v>
      </c>
      <c r="AK81" s="16">
        <v>1438</v>
      </c>
      <c r="AL81" s="16">
        <v>354.9</v>
      </c>
      <c r="AM81" s="16">
        <v>2.5299999999999998</v>
      </c>
      <c r="AN81" s="16">
        <v>1.1011</v>
      </c>
      <c r="AO81" s="16">
        <v>0.93700000000000006</v>
      </c>
      <c r="AP81" s="16">
        <v>1.629</v>
      </c>
      <c r="AQ81" s="16">
        <v>11948.8</v>
      </c>
      <c r="AR81" s="16">
        <v>94.998000000000005</v>
      </c>
      <c r="AS81" s="16">
        <v>100.79900000000001</v>
      </c>
      <c r="AT81" s="16">
        <v>105.26900000000001</v>
      </c>
      <c r="AU81" s="16">
        <v>188.14099999999999</v>
      </c>
      <c r="AV81" s="16">
        <v>292.91500000000002</v>
      </c>
      <c r="AW81" s="16">
        <v>244.148</v>
      </c>
      <c r="AX81" s="16">
        <v>234.23400000000001</v>
      </c>
      <c r="AY81" s="16">
        <v>437.09100000000001</v>
      </c>
      <c r="AZ81" s="16">
        <v>286.38799999999998</v>
      </c>
      <c r="BA81" s="16">
        <v>215.41</v>
      </c>
      <c r="BB81" s="16">
        <v>237.477</v>
      </c>
      <c r="BC81" s="16">
        <v>238.786</v>
      </c>
      <c r="BD81" s="16">
        <v>975</v>
      </c>
      <c r="BE81" s="16">
        <v>660</v>
      </c>
      <c r="BF81" s="16">
        <v>26</v>
      </c>
      <c r="BG81" s="16">
        <v>390</v>
      </c>
      <c r="BH81" s="16">
        <v>1023</v>
      </c>
      <c r="BI81" s="16">
        <v>797</v>
      </c>
      <c r="BJ81" s="16">
        <v>62.8</v>
      </c>
      <c r="BK81" s="16">
        <v>240369</v>
      </c>
      <c r="BL81" s="16">
        <v>14722.813</v>
      </c>
      <c r="BM81" s="16">
        <v>111.04130000000001</v>
      </c>
      <c r="BN81" s="16">
        <v>113.1919</v>
      </c>
      <c r="BO81" s="16">
        <v>101.3292</v>
      </c>
      <c r="BP81" s="16">
        <v>101.2115</v>
      </c>
      <c r="BQ81" s="16">
        <v>109.828</v>
      </c>
      <c r="BR81" s="16">
        <v>98.751900000000006</v>
      </c>
      <c r="BS81" s="16">
        <v>102.6413</v>
      </c>
      <c r="BT81" s="16">
        <v>98.751900000000006</v>
      </c>
      <c r="BU81" s="16">
        <v>100.33280000000001</v>
      </c>
      <c r="BV81" s="16">
        <v>103.7484</v>
      </c>
      <c r="BW81" s="16">
        <v>101.2296</v>
      </c>
      <c r="BX81" s="16">
        <v>130.0146</v>
      </c>
      <c r="BY81" s="16">
        <v>1.31</v>
      </c>
      <c r="BZ81" s="16">
        <v>4.1100000000000003</v>
      </c>
      <c r="CA81" s="16">
        <v>4.8</v>
      </c>
      <c r="CB81" s="16">
        <v>107.42570000000001</v>
      </c>
      <c r="CC81" s="16">
        <v>100.39</v>
      </c>
      <c r="CD81" s="16">
        <v>2379.24982</v>
      </c>
      <c r="CE81" s="16">
        <v>1725.4866</v>
      </c>
      <c r="CF81" s="16">
        <v>1175.3939</v>
      </c>
      <c r="CG81" s="16">
        <v>7483.5470999999998</v>
      </c>
      <c r="CH81" s="16">
        <v>890.9692</v>
      </c>
      <c r="CI81" s="16">
        <v>3619.8272999999999</v>
      </c>
    </row>
    <row r="82" spans="1:87" s="16" customFormat="1" x14ac:dyDescent="0.25">
      <c r="A82" s="45">
        <v>41913</v>
      </c>
      <c r="B82" s="16">
        <v>12281.3</v>
      </c>
      <c r="C82" s="16">
        <v>14790.364</v>
      </c>
      <c r="D82" s="16">
        <v>110.252</v>
      </c>
      <c r="E82" s="16">
        <v>209.18799999999999</v>
      </c>
      <c r="F82" s="16">
        <v>275.72899999999998</v>
      </c>
      <c r="G82" s="16">
        <v>226.52199999999999</v>
      </c>
      <c r="H82" s="16">
        <v>226.273</v>
      </c>
      <c r="I82" s="16">
        <v>14790.364</v>
      </c>
      <c r="J82" s="16">
        <v>1294.037</v>
      </c>
      <c r="K82" s="16">
        <v>1150.3</v>
      </c>
      <c r="L82" s="16">
        <v>2860.8</v>
      </c>
      <c r="M82" s="16">
        <v>11551.8</v>
      </c>
      <c r="N82" s="16">
        <v>2770928</v>
      </c>
      <c r="O82" s="16">
        <v>139.67500000000001</v>
      </c>
      <c r="P82" s="16">
        <v>2620642</v>
      </c>
      <c r="Q82" s="16">
        <v>159</v>
      </c>
      <c r="R82" s="16">
        <v>97</v>
      </c>
      <c r="S82" s="16">
        <v>598</v>
      </c>
      <c r="T82" s="16">
        <v>220</v>
      </c>
      <c r="U82" s="16">
        <v>119787</v>
      </c>
      <c r="V82" s="16">
        <v>17.3</v>
      </c>
      <c r="W82" s="16">
        <v>10.3</v>
      </c>
      <c r="X82" s="16">
        <v>4.7</v>
      </c>
      <c r="Y82" s="16">
        <v>6259</v>
      </c>
      <c r="Z82" s="16">
        <v>7732</v>
      </c>
      <c r="AA82" s="16">
        <v>21917</v>
      </c>
      <c r="AB82" s="16">
        <v>12259</v>
      </c>
      <c r="AC82" s="16">
        <v>4527</v>
      </c>
      <c r="AD82" s="16">
        <v>139841</v>
      </c>
      <c r="AE82" s="16">
        <v>27772</v>
      </c>
      <c r="AF82" s="16">
        <v>26508</v>
      </c>
      <c r="AG82" s="16">
        <v>59.3</v>
      </c>
      <c r="AH82" s="16">
        <v>289625</v>
      </c>
      <c r="AI82" s="16">
        <v>2300</v>
      </c>
      <c r="AJ82" s="16">
        <v>4292</v>
      </c>
      <c r="AK82" s="16">
        <v>1400</v>
      </c>
      <c r="AL82" s="16">
        <v>329.4</v>
      </c>
      <c r="AM82" s="16">
        <v>2.2999999999999998</v>
      </c>
      <c r="AN82" s="16">
        <v>1.1212</v>
      </c>
      <c r="AO82" s="16">
        <v>0.95279999999999998</v>
      </c>
      <c r="AP82" s="16">
        <v>1.6073999999999999</v>
      </c>
      <c r="AQ82" s="16">
        <v>12018.4</v>
      </c>
      <c r="AR82" s="16">
        <v>94.941999999999993</v>
      </c>
      <c r="AS82" s="16">
        <v>100.43</v>
      </c>
      <c r="AT82" s="16">
        <v>105.361</v>
      </c>
      <c r="AU82" s="16">
        <v>187.52199999999999</v>
      </c>
      <c r="AV82" s="16">
        <v>284.16300000000001</v>
      </c>
      <c r="AW82" s="16">
        <v>244.5</v>
      </c>
      <c r="AX82" s="16">
        <v>234.65600000000001</v>
      </c>
      <c r="AY82" s="16">
        <v>437.75799999999998</v>
      </c>
      <c r="AZ82" s="16">
        <v>286.89299999999997</v>
      </c>
      <c r="BA82" s="16">
        <v>213.73</v>
      </c>
      <c r="BB82" s="16">
        <v>237.43</v>
      </c>
      <c r="BC82" s="16">
        <v>239.191</v>
      </c>
      <c r="BD82" s="16">
        <v>920</v>
      </c>
      <c r="BE82" s="16">
        <v>647</v>
      </c>
      <c r="BF82" s="16">
        <v>33</v>
      </c>
      <c r="BG82" s="16">
        <v>420</v>
      </c>
      <c r="BH82" s="16">
        <v>1074</v>
      </c>
      <c r="BI82" s="16">
        <v>806</v>
      </c>
      <c r="BJ82" s="16">
        <v>62.9</v>
      </c>
      <c r="BK82" s="16">
        <v>240909</v>
      </c>
      <c r="BL82" s="16">
        <v>14790.364</v>
      </c>
      <c r="BM82" s="16">
        <v>110.6615</v>
      </c>
      <c r="BN82" s="16">
        <v>113.69029999999999</v>
      </c>
      <c r="BO82" s="16">
        <v>102.4295</v>
      </c>
      <c r="BP82" s="16">
        <v>101.8348</v>
      </c>
      <c r="BQ82" s="16">
        <v>109.8202</v>
      </c>
      <c r="BR82" s="16">
        <v>98.520799999999994</v>
      </c>
      <c r="BS82" s="16">
        <v>102.56359999999999</v>
      </c>
      <c r="BT82" s="16">
        <v>98.520799999999994</v>
      </c>
      <c r="BU82" s="16">
        <v>98.804000000000002</v>
      </c>
      <c r="BV82" s="16">
        <v>103.6708</v>
      </c>
      <c r="BW82" s="16">
        <v>101.3952</v>
      </c>
      <c r="BX82" s="16">
        <v>131.107</v>
      </c>
      <c r="BY82" s="16">
        <v>1.32</v>
      </c>
      <c r="BZ82" s="16">
        <v>3.92</v>
      </c>
      <c r="CA82" s="16">
        <v>4.6900000000000004</v>
      </c>
      <c r="CB82" s="16">
        <v>108.0264</v>
      </c>
      <c r="CC82" s="16">
        <v>101.31</v>
      </c>
      <c r="CD82" s="16">
        <v>2387.1864700000001</v>
      </c>
      <c r="CE82" s="16">
        <v>1729.6507999999999</v>
      </c>
      <c r="CF82" s="16">
        <v>1177.3616</v>
      </c>
      <c r="CG82" s="16">
        <v>7505.5626000000002</v>
      </c>
      <c r="CH82" s="16">
        <v>886.02949999999998</v>
      </c>
      <c r="CI82" s="16">
        <v>3621.1343999999999</v>
      </c>
    </row>
    <row r="83" spans="1:87" s="16" customFormat="1" x14ac:dyDescent="0.25">
      <c r="A83" s="45">
        <v>41944</v>
      </c>
      <c r="B83" s="16">
        <v>12349.4</v>
      </c>
      <c r="C83" s="16">
        <v>14866.655000000001</v>
      </c>
      <c r="D83" s="16">
        <v>109.79600000000001</v>
      </c>
      <c r="E83" s="16">
        <v>208.60499999999999</v>
      </c>
      <c r="F83" s="16">
        <v>251.172</v>
      </c>
      <c r="G83" s="16">
        <v>224.58799999999999</v>
      </c>
      <c r="H83" s="16">
        <v>224.29400000000001</v>
      </c>
      <c r="I83" s="16">
        <v>14866.655000000001</v>
      </c>
      <c r="J83" s="16">
        <v>1309.492</v>
      </c>
      <c r="K83" s="16">
        <v>1153.9000000000001</v>
      </c>
      <c r="L83" s="16">
        <v>2890</v>
      </c>
      <c r="M83" s="16">
        <v>11578.5</v>
      </c>
      <c r="N83" s="16">
        <v>2588834</v>
      </c>
      <c r="O83" s="16">
        <v>141.94499999999999</v>
      </c>
      <c r="P83" s="16">
        <v>2433154</v>
      </c>
      <c r="Q83" s="16">
        <v>170</v>
      </c>
      <c r="R83" s="16">
        <v>104</v>
      </c>
      <c r="S83" s="16">
        <v>455</v>
      </c>
      <c r="T83" s="16">
        <v>272</v>
      </c>
      <c r="U83" s="16">
        <v>119717</v>
      </c>
      <c r="V83" s="16">
        <v>16.899999999999999</v>
      </c>
      <c r="W83" s="16">
        <v>10.8</v>
      </c>
      <c r="X83" s="16">
        <v>4.8</v>
      </c>
      <c r="Y83" s="16">
        <v>6272</v>
      </c>
      <c r="Z83" s="16">
        <v>7749</v>
      </c>
      <c r="AA83" s="16">
        <v>21932</v>
      </c>
      <c r="AB83" s="16">
        <v>12284</v>
      </c>
      <c r="AC83" s="16">
        <v>4535</v>
      </c>
      <c r="AD83" s="16">
        <v>140127</v>
      </c>
      <c r="AE83" s="16">
        <v>27696</v>
      </c>
      <c r="AF83" s="16">
        <v>26566</v>
      </c>
      <c r="AG83" s="16">
        <v>59.2</v>
      </c>
      <c r="AH83" s="16">
        <v>289700</v>
      </c>
      <c r="AI83" s="16">
        <v>2403</v>
      </c>
      <c r="AJ83" s="16">
        <v>4228</v>
      </c>
      <c r="AK83" s="16">
        <v>1400</v>
      </c>
      <c r="AL83" s="16">
        <v>297.60000000000002</v>
      </c>
      <c r="AM83" s="16">
        <v>2.33</v>
      </c>
      <c r="AN83" s="16">
        <v>1.1325000000000001</v>
      </c>
      <c r="AO83" s="16">
        <v>0.96419999999999995</v>
      </c>
      <c r="AP83" s="16">
        <v>1.5770999999999999</v>
      </c>
      <c r="AQ83" s="16">
        <v>12050.2</v>
      </c>
      <c r="AR83" s="16">
        <v>94.515000000000001</v>
      </c>
      <c r="AS83" s="16">
        <v>99.647999999999996</v>
      </c>
      <c r="AT83" s="16">
        <v>105.578</v>
      </c>
      <c r="AU83" s="16">
        <v>186.059</v>
      </c>
      <c r="AV83" s="16">
        <v>268.29199999999997</v>
      </c>
      <c r="AW83" s="16">
        <v>245.10599999999999</v>
      </c>
      <c r="AX83" s="16">
        <v>235</v>
      </c>
      <c r="AY83" s="16">
        <v>439.40800000000002</v>
      </c>
      <c r="AZ83" s="16">
        <v>287.404</v>
      </c>
      <c r="BA83" s="16">
        <v>210.03299999999999</v>
      </c>
      <c r="BB83" s="16">
        <v>236.983</v>
      </c>
      <c r="BC83" s="16">
        <v>239.458</v>
      </c>
      <c r="BD83" s="16">
        <v>863</v>
      </c>
      <c r="BE83" s="16">
        <v>660</v>
      </c>
      <c r="BF83" s="16">
        <v>29</v>
      </c>
      <c r="BG83" s="16">
        <v>373</v>
      </c>
      <c r="BH83" s="16">
        <v>1001</v>
      </c>
      <c r="BI83" s="16">
        <v>814</v>
      </c>
      <c r="BJ83" s="16">
        <v>62.9</v>
      </c>
      <c r="BK83" s="16">
        <v>237689</v>
      </c>
      <c r="BL83" s="16">
        <v>14866.655000000001</v>
      </c>
      <c r="BM83" s="16">
        <v>114.14230000000001</v>
      </c>
      <c r="BN83" s="16">
        <v>114.57989999999999</v>
      </c>
      <c r="BO83" s="16">
        <v>103.88500000000001</v>
      </c>
      <c r="BP83" s="16">
        <v>103.10129999999999</v>
      </c>
      <c r="BQ83" s="16">
        <v>110.0254</v>
      </c>
      <c r="BR83" s="16">
        <v>100.2026</v>
      </c>
      <c r="BS83" s="16">
        <v>103.4288</v>
      </c>
      <c r="BT83" s="16">
        <v>100.2026</v>
      </c>
      <c r="BU83" s="16">
        <v>99.035399999999996</v>
      </c>
      <c r="BV83" s="16">
        <v>111.274</v>
      </c>
      <c r="BW83" s="16">
        <v>103.1079</v>
      </c>
      <c r="BX83" s="16">
        <v>130.49189999999999</v>
      </c>
      <c r="BY83" s="16">
        <v>1.34</v>
      </c>
      <c r="BZ83" s="16">
        <v>3.92</v>
      </c>
      <c r="CA83" s="16">
        <v>4.79</v>
      </c>
      <c r="CB83" s="16">
        <v>116.29940000000001</v>
      </c>
      <c r="CC83" s="16">
        <v>102.43</v>
      </c>
      <c r="CD83" s="16">
        <v>2401.5580399999999</v>
      </c>
      <c r="CE83" s="16">
        <v>1751.3694</v>
      </c>
      <c r="CF83" s="16">
        <v>1182.5368000000001</v>
      </c>
      <c r="CG83" s="16">
        <v>7554.1732000000002</v>
      </c>
      <c r="CH83" s="16">
        <v>887.94970000000001</v>
      </c>
      <c r="CI83" s="16">
        <v>3626.9466000000002</v>
      </c>
    </row>
    <row r="84" spans="1:87" s="16" customFormat="1" x14ac:dyDescent="0.25">
      <c r="A84" s="45">
        <v>41974</v>
      </c>
      <c r="B84" s="16">
        <v>12421.1</v>
      </c>
      <c r="C84" s="16">
        <v>14958.757</v>
      </c>
      <c r="D84" s="16">
        <v>109.446</v>
      </c>
      <c r="E84" s="16">
        <v>210.15799999999999</v>
      </c>
      <c r="F84" s="16">
        <v>223.404</v>
      </c>
      <c r="G84" s="16">
        <v>221.495</v>
      </c>
      <c r="H84" s="16">
        <v>222.267</v>
      </c>
      <c r="I84" s="16">
        <v>14958.757</v>
      </c>
      <c r="J84" s="16">
        <v>1326.6980000000001</v>
      </c>
      <c r="K84" s="16">
        <v>1238.4000000000001</v>
      </c>
      <c r="L84" s="16">
        <v>2931.5</v>
      </c>
      <c r="M84" s="16">
        <v>11662.4</v>
      </c>
      <c r="N84" s="16">
        <v>2646807</v>
      </c>
      <c r="O84" s="16">
        <v>142.00700000000001</v>
      </c>
      <c r="P84" s="16">
        <v>2523930</v>
      </c>
      <c r="Q84" s="16">
        <v>170</v>
      </c>
      <c r="R84" s="16">
        <v>115</v>
      </c>
      <c r="S84" s="16">
        <v>494</v>
      </c>
      <c r="T84" s="16">
        <v>294</v>
      </c>
      <c r="U84" s="16">
        <v>120138</v>
      </c>
      <c r="V84" s="16">
        <v>14.1</v>
      </c>
      <c r="W84" s="16">
        <v>10.5</v>
      </c>
      <c r="X84" s="16">
        <v>4.5</v>
      </c>
      <c r="Y84" s="16">
        <v>6293</v>
      </c>
      <c r="Z84" s="16">
        <v>7752</v>
      </c>
      <c r="AA84" s="16">
        <v>21947</v>
      </c>
      <c r="AB84" s="16">
        <v>12292</v>
      </c>
      <c r="AC84" s="16">
        <v>4540</v>
      </c>
      <c r="AD84" s="16">
        <v>140396</v>
      </c>
      <c r="AE84" s="16">
        <v>27473</v>
      </c>
      <c r="AF84" s="16">
        <v>26612</v>
      </c>
      <c r="AG84" s="16">
        <v>59.3</v>
      </c>
      <c r="AH84" s="16">
        <v>289438</v>
      </c>
      <c r="AI84" s="16">
        <v>2320</v>
      </c>
      <c r="AJ84" s="16">
        <v>4069</v>
      </c>
      <c r="AK84" s="16">
        <v>1270</v>
      </c>
      <c r="AL84" s="16">
        <v>248.7</v>
      </c>
      <c r="AM84" s="16">
        <v>2.21</v>
      </c>
      <c r="AN84" s="16">
        <v>1.1532</v>
      </c>
      <c r="AO84" s="16">
        <v>0.97529999999999994</v>
      </c>
      <c r="AP84" s="16">
        <v>1.5644</v>
      </c>
      <c r="AQ84" s="16">
        <v>12065</v>
      </c>
      <c r="AR84" s="16">
        <v>94.072000000000003</v>
      </c>
      <c r="AS84" s="16">
        <v>98.566999999999993</v>
      </c>
      <c r="AT84" s="16">
        <v>105.77</v>
      </c>
      <c r="AU84" s="16">
        <v>184.01499999999999</v>
      </c>
      <c r="AV84" s="16">
        <v>244.43600000000001</v>
      </c>
      <c r="AW84" s="16">
        <v>245.84</v>
      </c>
      <c r="AX84" s="16">
        <v>235.42500000000001</v>
      </c>
      <c r="AY84" s="16">
        <v>441.464</v>
      </c>
      <c r="AZ84" s="16">
        <v>287.95800000000003</v>
      </c>
      <c r="BA84" s="16">
        <v>204.124</v>
      </c>
      <c r="BB84" s="16">
        <v>236.25200000000001</v>
      </c>
      <c r="BC84" s="16">
        <v>239.584</v>
      </c>
      <c r="BD84" s="16">
        <v>955</v>
      </c>
      <c r="BE84" s="16">
        <v>671</v>
      </c>
      <c r="BF84" s="16">
        <v>25</v>
      </c>
      <c r="BG84" s="16">
        <v>378</v>
      </c>
      <c r="BH84" s="16">
        <v>1073</v>
      </c>
      <c r="BI84" s="16">
        <v>826</v>
      </c>
      <c r="BJ84" s="16">
        <v>62.8</v>
      </c>
      <c r="BK84" s="16">
        <v>240628</v>
      </c>
      <c r="BL84" s="16">
        <v>14958.757</v>
      </c>
      <c r="BM84" s="16">
        <v>113.4485</v>
      </c>
      <c r="BN84" s="16">
        <v>114.7595</v>
      </c>
      <c r="BO84" s="16">
        <v>102.5887</v>
      </c>
      <c r="BP84" s="16">
        <v>102.9002</v>
      </c>
      <c r="BQ84" s="16">
        <v>110.2824</v>
      </c>
      <c r="BR84" s="16">
        <v>99.930400000000006</v>
      </c>
      <c r="BS84" s="16">
        <v>103.1127</v>
      </c>
      <c r="BT84" s="16">
        <v>99.930400000000006</v>
      </c>
      <c r="BU84" s="16">
        <v>101.4705</v>
      </c>
      <c r="BV84" s="16">
        <v>105.9036</v>
      </c>
      <c r="BW84" s="16">
        <v>102.5668</v>
      </c>
      <c r="BX84" s="16">
        <v>133.80269999999999</v>
      </c>
      <c r="BY84" s="16">
        <v>1.34</v>
      </c>
      <c r="BZ84" s="16">
        <v>3.79</v>
      </c>
      <c r="CA84" s="16">
        <v>4.74</v>
      </c>
      <c r="CB84" s="16">
        <v>119.3233</v>
      </c>
      <c r="CC84" s="16">
        <v>104.11</v>
      </c>
      <c r="CD84" s="16">
        <v>2424.4874399999999</v>
      </c>
      <c r="CE84" s="16">
        <v>1773.3444999999999</v>
      </c>
      <c r="CF84" s="16">
        <v>1186.6664000000001</v>
      </c>
      <c r="CG84" s="16">
        <v>7607.3599000000004</v>
      </c>
      <c r="CH84" s="16">
        <v>892.24199999999996</v>
      </c>
      <c r="CI84" s="16">
        <v>3638.7743999999998</v>
      </c>
    </row>
    <row r="85" spans="1:87" s="16" customFormat="1" x14ac:dyDescent="0.25">
      <c r="A85" s="45">
        <v>42005</v>
      </c>
      <c r="B85" s="16">
        <v>12508.2</v>
      </c>
      <c r="C85" s="16">
        <v>15076.075999999999</v>
      </c>
      <c r="D85" s="16">
        <v>109.008</v>
      </c>
      <c r="E85" s="16">
        <v>211.31399999999999</v>
      </c>
      <c r="F85" s="16">
        <v>185.142</v>
      </c>
      <c r="G85" s="16">
        <v>215.733</v>
      </c>
      <c r="H85" s="16">
        <v>220.322</v>
      </c>
      <c r="I85" s="16">
        <v>15076.075999999999</v>
      </c>
      <c r="J85" s="16">
        <v>1333.4469999999999</v>
      </c>
      <c r="K85" s="16">
        <v>1178.5</v>
      </c>
      <c r="L85" s="16">
        <v>2929.7</v>
      </c>
      <c r="M85" s="16">
        <v>11714.5</v>
      </c>
      <c r="N85" s="16">
        <v>2746218</v>
      </c>
      <c r="O85" s="16">
        <v>152.39699999999999</v>
      </c>
      <c r="P85" s="16">
        <v>2593187</v>
      </c>
      <c r="Q85" s="16">
        <v>141</v>
      </c>
      <c r="R85" s="16">
        <v>108</v>
      </c>
      <c r="S85" s="16">
        <v>537</v>
      </c>
      <c r="T85" s="16">
        <v>306</v>
      </c>
      <c r="U85" s="16">
        <v>120452</v>
      </c>
      <c r="V85" s="16">
        <v>19.3</v>
      </c>
      <c r="W85" s="16">
        <v>9.6</v>
      </c>
      <c r="X85" s="16">
        <v>4.5999999999999996</v>
      </c>
      <c r="Y85" s="16">
        <v>6330</v>
      </c>
      <c r="Z85" s="16">
        <v>7754</v>
      </c>
      <c r="AA85" s="16">
        <v>21959</v>
      </c>
      <c r="AB85" s="16">
        <v>12295</v>
      </c>
      <c r="AC85" s="16">
        <v>4541</v>
      </c>
      <c r="AD85" s="16">
        <v>140609</v>
      </c>
      <c r="AE85" s="16">
        <v>27559</v>
      </c>
      <c r="AF85" s="16">
        <v>26642</v>
      </c>
      <c r="AG85" s="16">
        <v>59.3</v>
      </c>
      <c r="AH85" s="16">
        <v>289400</v>
      </c>
      <c r="AI85" s="16">
        <v>2319</v>
      </c>
      <c r="AJ85" s="16">
        <v>4151</v>
      </c>
      <c r="AK85" s="16">
        <v>1377</v>
      </c>
      <c r="AL85" s="16">
        <v>196</v>
      </c>
      <c r="AM85" s="16">
        <v>1.88</v>
      </c>
      <c r="AN85" s="16">
        <v>1.2121999999999999</v>
      </c>
      <c r="AO85" s="16">
        <v>0.94430000000000003</v>
      </c>
      <c r="AP85" s="16">
        <v>1.5142</v>
      </c>
      <c r="AQ85" s="16">
        <v>12039.9</v>
      </c>
      <c r="AR85" s="16">
        <v>93.84</v>
      </c>
      <c r="AS85" s="16">
        <v>96.379000000000005</v>
      </c>
      <c r="AT85" s="16">
        <v>105.81</v>
      </c>
      <c r="AU85" s="16">
        <v>180.226</v>
      </c>
      <c r="AV85" s="16">
        <v>204.583</v>
      </c>
      <c r="AW85" s="16">
        <v>245.75700000000001</v>
      </c>
      <c r="AX85" s="16">
        <v>235.74799999999999</v>
      </c>
      <c r="AY85" s="16">
        <v>441.29500000000002</v>
      </c>
      <c r="AZ85" s="16">
        <v>288.60199999999998</v>
      </c>
      <c r="BA85" s="16">
        <v>194.68</v>
      </c>
      <c r="BB85" s="16">
        <v>234.71799999999999</v>
      </c>
      <c r="BC85" s="16">
        <v>239.82499999999999</v>
      </c>
      <c r="BD85" s="16">
        <v>957</v>
      </c>
      <c r="BE85" s="16">
        <v>662</v>
      </c>
      <c r="BF85" s="16">
        <v>27</v>
      </c>
      <c r="BG85" s="16">
        <v>368</v>
      </c>
      <c r="BH85" s="16">
        <v>1092</v>
      </c>
      <c r="BI85" s="16">
        <v>831</v>
      </c>
      <c r="BJ85" s="16">
        <v>62.9</v>
      </c>
      <c r="BK85" s="16">
        <v>232798</v>
      </c>
      <c r="BL85" s="16">
        <v>15076.075999999999</v>
      </c>
      <c r="BM85" s="16">
        <v>113.4448</v>
      </c>
      <c r="BN85" s="16">
        <v>114.0121</v>
      </c>
      <c r="BO85" s="16">
        <v>102.2316</v>
      </c>
      <c r="BP85" s="16">
        <v>102.6018</v>
      </c>
      <c r="BQ85" s="16">
        <v>109.4091</v>
      </c>
      <c r="BR85" s="16">
        <v>100.12009999999999</v>
      </c>
      <c r="BS85" s="16">
        <v>102.67700000000001</v>
      </c>
      <c r="BT85" s="16">
        <v>100.12009999999999</v>
      </c>
      <c r="BU85" s="16">
        <v>100.8396</v>
      </c>
      <c r="BV85" s="16">
        <v>106.22450000000001</v>
      </c>
      <c r="BW85" s="16">
        <v>102.309</v>
      </c>
      <c r="BX85" s="16">
        <v>133.53219999999999</v>
      </c>
      <c r="BY85" s="16">
        <v>1.38</v>
      </c>
      <c r="BZ85" s="16">
        <v>3.46</v>
      </c>
      <c r="CA85" s="16">
        <v>4.45</v>
      </c>
      <c r="CB85" s="16">
        <v>118.25</v>
      </c>
      <c r="CC85" s="16">
        <v>106.11</v>
      </c>
      <c r="CD85" s="16">
        <v>2436.9585900000002</v>
      </c>
      <c r="CE85" s="16">
        <v>1791.2946999999999</v>
      </c>
      <c r="CF85" s="16">
        <v>1187.8225</v>
      </c>
      <c r="CG85" s="16">
        <v>7662.0207</v>
      </c>
      <c r="CH85" s="16">
        <v>892.46180000000004</v>
      </c>
      <c r="CI85" s="16">
        <v>3653.5940000000001</v>
      </c>
    </row>
    <row r="86" spans="1:87" s="16" customFormat="1" x14ac:dyDescent="0.25">
      <c r="A86" s="45">
        <v>42036</v>
      </c>
      <c r="B86" s="16">
        <v>12544.6</v>
      </c>
      <c r="C86" s="16">
        <v>15120.548000000001</v>
      </c>
      <c r="D86" s="16">
        <v>109.194</v>
      </c>
      <c r="E86" s="16">
        <v>212.05</v>
      </c>
      <c r="F86" s="16">
        <v>194.88300000000001</v>
      </c>
      <c r="G86" s="16">
        <v>216.55500000000001</v>
      </c>
      <c r="H86" s="16">
        <v>221.43199999999999</v>
      </c>
      <c r="I86" s="16">
        <v>15120.548000000001</v>
      </c>
      <c r="J86" s="16">
        <v>1341.2560000000001</v>
      </c>
      <c r="K86" s="16">
        <v>1214.5</v>
      </c>
      <c r="L86" s="16">
        <v>3004.4</v>
      </c>
      <c r="M86" s="16">
        <v>11841.1</v>
      </c>
      <c r="N86" s="16">
        <v>2583445</v>
      </c>
      <c r="O86" s="16">
        <v>148.321</v>
      </c>
      <c r="P86" s="16">
        <v>2407750</v>
      </c>
      <c r="Q86" s="16">
        <v>99</v>
      </c>
      <c r="R86" s="16">
        <v>46</v>
      </c>
      <c r="S86" s="16">
        <v>505</v>
      </c>
      <c r="T86" s="16">
        <v>238</v>
      </c>
      <c r="U86" s="16">
        <v>120658</v>
      </c>
      <c r="V86" s="16">
        <v>16.8</v>
      </c>
      <c r="W86" s="16">
        <v>10</v>
      </c>
      <c r="X86" s="16">
        <v>4.5</v>
      </c>
      <c r="Y86" s="16">
        <v>6351</v>
      </c>
      <c r="Z86" s="16">
        <v>7762</v>
      </c>
      <c r="AA86" s="16">
        <v>21980</v>
      </c>
      <c r="AB86" s="16">
        <v>12303</v>
      </c>
      <c r="AC86" s="16">
        <v>4541</v>
      </c>
      <c r="AD86" s="16">
        <v>140857</v>
      </c>
      <c r="AE86" s="16">
        <v>27389</v>
      </c>
      <c r="AF86" s="16">
        <v>26675</v>
      </c>
      <c r="AG86" s="16">
        <v>59.2</v>
      </c>
      <c r="AH86" s="16">
        <v>289938</v>
      </c>
      <c r="AI86" s="16">
        <v>2238</v>
      </c>
      <c r="AJ86" s="16">
        <v>3991</v>
      </c>
      <c r="AK86" s="16">
        <v>1333</v>
      </c>
      <c r="AL86" s="16">
        <v>193.3</v>
      </c>
      <c r="AM86" s="16">
        <v>1.98</v>
      </c>
      <c r="AN86" s="16">
        <v>1.2499</v>
      </c>
      <c r="AO86" s="16">
        <v>0.93610000000000004</v>
      </c>
      <c r="AP86" s="16">
        <v>1.5328999999999999</v>
      </c>
      <c r="AQ86" s="16">
        <v>12089.1</v>
      </c>
      <c r="AR86" s="16">
        <v>93.994</v>
      </c>
      <c r="AS86" s="16">
        <v>96.730999999999995</v>
      </c>
      <c r="AT86" s="16">
        <v>105.907</v>
      </c>
      <c r="AU86" s="16">
        <v>180.922</v>
      </c>
      <c r="AV86" s="16">
        <v>210.56899999999999</v>
      </c>
      <c r="AW86" s="16">
        <v>246.066</v>
      </c>
      <c r="AX86" s="16">
        <v>236.196</v>
      </c>
      <c r="AY86" s="16">
        <v>441.08100000000002</v>
      </c>
      <c r="AZ86" s="16">
        <v>288.95699999999999</v>
      </c>
      <c r="BA86" s="16">
        <v>196.47800000000001</v>
      </c>
      <c r="BB86" s="16">
        <v>235.23599999999999</v>
      </c>
      <c r="BC86" s="16">
        <v>240.14099999999999</v>
      </c>
      <c r="BD86" s="16">
        <v>867</v>
      </c>
      <c r="BE86" s="16">
        <v>632</v>
      </c>
      <c r="BF86" s="16">
        <v>28</v>
      </c>
      <c r="BG86" s="16">
        <v>471</v>
      </c>
      <c r="BH86" s="16">
        <v>888</v>
      </c>
      <c r="BI86" s="16">
        <v>830</v>
      </c>
      <c r="BJ86" s="16">
        <v>62.7</v>
      </c>
      <c r="BK86" s="16">
        <v>225467</v>
      </c>
      <c r="BL86" s="16">
        <v>15120.548000000001</v>
      </c>
      <c r="BM86" s="16">
        <v>110.6631</v>
      </c>
      <c r="BN86" s="16">
        <v>114.3514</v>
      </c>
      <c r="BO86" s="16">
        <v>101.4633</v>
      </c>
      <c r="BP86" s="16">
        <v>101.9573</v>
      </c>
      <c r="BQ86" s="16">
        <v>109.05759999999999</v>
      </c>
      <c r="BR86" s="16">
        <v>100.4199</v>
      </c>
      <c r="BS86" s="16">
        <v>101.95699999999999</v>
      </c>
      <c r="BT86" s="16">
        <v>100.4199</v>
      </c>
      <c r="BU86" s="16">
        <v>100.8849</v>
      </c>
      <c r="BV86" s="16">
        <v>112.8969</v>
      </c>
      <c r="BW86" s="16">
        <v>101.56780000000001</v>
      </c>
      <c r="BX86" s="16">
        <v>134.5949</v>
      </c>
      <c r="BY86" s="16">
        <v>1.38</v>
      </c>
      <c r="BZ86" s="16">
        <v>3.61</v>
      </c>
      <c r="CA86" s="16">
        <v>4.51</v>
      </c>
      <c r="CB86" s="16">
        <v>118.76</v>
      </c>
      <c r="CC86" s="16">
        <v>107.41</v>
      </c>
      <c r="CD86" s="16">
        <v>2454.5040600000002</v>
      </c>
      <c r="CE86" s="16">
        <v>1807.8646000000001</v>
      </c>
      <c r="CF86" s="16">
        <v>1190.6877999999999</v>
      </c>
      <c r="CG86" s="16">
        <v>7715.6044000000002</v>
      </c>
      <c r="CH86" s="16">
        <v>894.15560000000005</v>
      </c>
      <c r="CI86" s="16">
        <v>3676.1188999999999</v>
      </c>
    </row>
    <row r="87" spans="1:87" s="16" customFormat="1" x14ac:dyDescent="0.25">
      <c r="A87" s="45">
        <v>42064</v>
      </c>
      <c r="B87" s="16">
        <v>12500.8</v>
      </c>
      <c r="C87" s="16">
        <v>15087.795</v>
      </c>
      <c r="D87" s="16">
        <v>109.322</v>
      </c>
      <c r="E87" s="16">
        <v>210.19200000000001</v>
      </c>
      <c r="F87" s="16">
        <v>215.44200000000001</v>
      </c>
      <c r="G87" s="16">
        <v>217.756</v>
      </c>
      <c r="H87" s="16">
        <v>223.01400000000001</v>
      </c>
      <c r="I87" s="16">
        <v>15087.795</v>
      </c>
      <c r="J87" s="16">
        <v>1354.7639999999999</v>
      </c>
      <c r="K87" s="16">
        <v>1231.5</v>
      </c>
      <c r="L87" s="16">
        <v>3002.7</v>
      </c>
      <c r="M87" s="16">
        <v>11869.7</v>
      </c>
      <c r="N87" s="16">
        <v>2703062</v>
      </c>
      <c r="O87" s="16">
        <v>149.155</v>
      </c>
      <c r="P87" s="16">
        <v>2583707</v>
      </c>
      <c r="Q87" s="16">
        <v>145</v>
      </c>
      <c r="R87" s="16">
        <v>102</v>
      </c>
      <c r="S87" s="16">
        <v>516</v>
      </c>
      <c r="T87" s="16">
        <v>199</v>
      </c>
      <c r="U87" s="16">
        <v>120981</v>
      </c>
      <c r="V87" s="16">
        <v>16.8</v>
      </c>
      <c r="W87" s="16">
        <v>10.7</v>
      </c>
      <c r="X87" s="16">
        <v>4.4000000000000004</v>
      </c>
      <c r="Y87" s="16">
        <v>6333</v>
      </c>
      <c r="Z87" s="16">
        <v>7764</v>
      </c>
      <c r="AA87" s="16">
        <v>21970</v>
      </c>
      <c r="AB87" s="16">
        <v>12311</v>
      </c>
      <c r="AC87" s="16">
        <v>4547</v>
      </c>
      <c r="AD87" s="16">
        <v>140934</v>
      </c>
      <c r="AE87" s="16">
        <v>27126</v>
      </c>
      <c r="AF87" s="16">
        <v>26701</v>
      </c>
      <c r="AG87" s="16">
        <v>59.2</v>
      </c>
      <c r="AH87" s="16">
        <v>294625</v>
      </c>
      <c r="AI87" s="16">
        <v>2304</v>
      </c>
      <c r="AJ87" s="16">
        <v>3787</v>
      </c>
      <c r="AK87" s="16">
        <v>1245</v>
      </c>
      <c r="AL87" s="16">
        <v>197.6</v>
      </c>
      <c r="AM87" s="16">
        <v>2.04</v>
      </c>
      <c r="AN87" s="16">
        <v>1.2618</v>
      </c>
      <c r="AO87" s="16">
        <v>0.9798</v>
      </c>
      <c r="AP87" s="16">
        <v>1.4958</v>
      </c>
      <c r="AQ87" s="16">
        <v>12145.7</v>
      </c>
      <c r="AR87" s="16">
        <v>93.787000000000006</v>
      </c>
      <c r="AS87" s="16">
        <v>97.332999999999998</v>
      </c>
      <c r="AT87" s="16">
        <v>106.09</v>
      </c>
      <c r="AU87" s="16">
        <v>181.95099999999999</v>
      </c>
      <c r="AV87" s="16">
        <v>221.249</v>
      </c>
      <c r="AW87" s="16">
        <v>245.71600000000001</v>
      </c>
      <c r="AX87" s="16">
        <v>236.58699999999999</v>
      </c>
      <c r="AY87" s="16">
        <v>442.77100000000002</v>
      </c>
      <c r="AZ87" s="16">
        <v>289.45400000000001</v>
      </c>
      <c r="BA87" s="16">
        <v>199.30600000000001</v>
      </c>
      <c r="BB87" s="16">
        <v>236.005</v>
      </c>
      <c r="BC87" s="16">
        <v>240.739</v>
      </c>
      <c r="BD87" s="16">
        <v>789</v>
      </c>
      <c r="BE87" s="16">
        <v>655</v>
      </c>
      <c r="BF87" s="16">
        <v>28</v>
      </c>
      <c r="BG87" s="16">
        <v>388</v>
      </c>
      <c r="BH87" s="16">
        <v>962</v>
      </c>
      <c r="BI87" s="16">
        <v>842</v>
      </c>
      <c r="BJ87" s="16">
        <v>62.6</v>
      </c>
      <c r="BK87" s="16">
        <v>240561</v>
      </c>
      <c r="BL87" s="16">
        <v>15087.795</v>
      </c>
      <c r="BM87" s="16">
        <v>113.1512</v>
      </c>
      <c r="BN87" s="16">
        <v>112.10290000000001</v>
      </c>
      <c r="BO87" s="16">
        <v>101.56870000000001</v>
      </c>
      <c r="BP87" s="16">
        <v>103.82859999999999</v>
      </c>
      <c r="BQ87" s="16">
        <v>108.3254</v>
      </c>
      <c r="BR87" s="16">
        <v>101.0715</v>
      </c>
      <c r="BS87" s="16">
        <v>102.26300000000001</v>
      </c>
      <c r="BT87" s="16">
        <v>101.0715</v>
      </c>
      <c r="BU87" s="16">
        <v>100.3721</v>
      </c>
      <c r="BV87" s="16">
        <v>113.0941</v>
      </c>
      <c r="BW87" s="16">
        <v>101.8865</v>
      </c>
      <c r="BX87" s="16">
        <v>135.03579999999999</v>
      </c>
      <c r="BY87" s="16">
        <v>1.37</v>
      </c>
      <c r="BZ87" s="16">
        <v>3.64</v>
      </c>
      <c r="CA87" s="16">
        <v>4.54</v>
      </c>
      <c r="CB87" s="16">
        <v>120.39449999999999</v>
      </c>
      <c r="CC87" s="16">
        <v>109.64</v>
      </c>
      <c r="CD87" s="16">
        <v>2471.2364299999999</v>
      </c>
      <c r="CE87" s="16">
        <v>1834.4825000000001</v>
      </c>
      <c r="CF87" s="16">
        <v>1192.9088999999999</v>
      </c>
      <c r="CG87" s="16">
        <v>7793.6994999999997</v>
      </c>
      <c r="CH87" s="16">
        <v>895.34349999999995</v>
      </c>
      <c r="CI87" s="16">
        <v>3710.7957999999999</v>
      </c>
    </row>
    <row r="88" spans="1:87" s="16" customFormat="1" x14ac:dyDescent="0.25">
      <c r="A88" s="45">
        <v>42095</v>
      </c>
      <c r="B88" s="16">
        <v>12575.7</v>
      </c>
      <c r="C88" s="16">
        <v>15173.675999999999</v>
      </c>
      <c r="D88" s="16">
        <v>109.491</v>
      </c>
      <c r="E88" s="16">
        <v>210.352</v>
      </c>
      <c r="F88" s="16">
        <v>215.46100000000001</v>
      </c>
      <c r="G88" s="16">
        <v>216.678</v>
      </c>
      <c r="H88" s="16">
        <v>223.446</v>
      </c>
      <c r="I88" s="16">
        <v>15173.675999999999</v>
      </c>
      <c r="J88" s="16">
        <v>1359.9259999999999</v>
      </c>
      <c r="K88" s="16">
        <v>1218.0999999999999</v>
      </c>
      <c r="L88" s="16">
        <v>3000.6</v>
      </c>
      <c r="M88" s="16">
        <v>11916.2</v>
      </c>
      <c r="N88" s="16">
        <v>2757697</v>
      </c>
      <c r="O88" s="16">
        <v>150.249</v>
      </c>
      <c r="P88" s="16">
        <v>2606491</v>
      </c>
      <c r="Q88" s="16">
        <v>167</v>
      </c>
      <c r="R88" s="16">
        <v>195</v>
      </c>
      <c r="S88" s="16">
        <v>519</v>
      </c>
      <c r="T88" s="16">
        <v>310</v>
      </c>
      <c r="U88" s="16">
        <v>120813</v>
      </c>
      <c r="V88" s="16">
        <v>13.8</v>
      </c>
      <c r="W88" s="16">
        <v>9.6999999999999993</v>
      </c>
      <c r="X88" s="16">
        <v>4.5</v>
      </c>
      <c r="Y88" s="16">
        <v>6390</v>
      </c>
      <c r="Z88" s="16">
        <v>7762</v>
      </c>
      <c r="AA88" s="16">
        <v>22008</v>
      </c>
      <c r="AB88" s="16">
        <v>12317</v>
      </c>
      <c r="AC88" s="16">
        <v>4555</v>
      </c>
      <c r="AD88" s="16">
        <v>141234</v>
      </c>
      <c r="AE88" s="16">
        <v>27645</v>
      </c>
      <c r="AF88" s="16">
        <v>26736</v>
      </c>
      <c r="AG88" s="16">
        <v>59.3</v>
      </c>
      <c r="AH88" s="16">
        <v>282563</v>
      </c>
      <c r="AI88" s="16">
        <v>2345</v>
      </c>
      <c r="AJ88" s="16">
        <v>3651</v>
      </c>
      <c r="AK88" s="16">
        <v>1091</v>
      </c>
      <c r="AL88" s="16">
        <v>202.4</v>
      </c>
      <c r="AM88" s="16">
        <v>1.94</v>
      </c>
      <c r="AN88" s="16">
        <v>1.2337</v>
      </c>
      <c r="AO88" s="16">
        <v>0.95950000000000002</v>
      </c>
      <c r="AP88" s="16">
        <v>1.4967999999999999</v>
      </c>
      <c r="AQ88" s="16">
        <v>12187.4</v>
      </c>
      <c r="AR88" s="16">
        <v>93.884</v>
      </c>
      <c r="AS88" s="16">
        <v>96.966999999999999</v>
      </c>
      <c r="AT88" s="16">
        <v>106.279</v>
      </c>
      <c r="AU88" s="16">
        <v>181.483</v>
      </c>
      <c r="AV88" s="16">
        <v>215.43299999999999</v>
      </c>
      <c r="AW88" s="16">
        <v>245.62</v>
      </c>
      <c r="AX88" s="16">
        <v>237.09700000000001</v>
      </c>
      <c r="AY88" s="16">
        <v>445.892</v>
      </c>
      <c r="AZ88" s="16">
        <v>290.18700000000001</v>
      </c>
      <c r="BA88" s="16">
        <v>198.214</v>
      </c>
      <c r="BB88" s="16">
        <v>236.15600000000001</v>
      </c>
      <c r="BC88" s="16">
        <v>241.33699999999999</v>
      </c>
      <c r="BD88" s="16">
        <v>1010</v>
      </c>
      <c r="BE88" s="16">
        <v>677</v>
      </c>
      <c r="BF88" s="16">
        <v>33</v>
      </c>
      <c r="BG88" s="16">
        <v>451</v>
      </c>
      <c r="BH88" s="16">
        <v>1191</v>
      </c>
      <c r="BI88" s="16">
        <v>868</v>
      </c>
      <c r="BJ88" s="16">
        <v>62.8</v>
      </c>
      <c r="BK88" s="16">
        <v>233307</v>
      </c>
      <c r="BL88" s="16">
        <v>15173.675999999999</v>
      </c>
      <c r="BM88" s="16">
        <v>113.9927</v>
      </c>
      <c r="BN88" s="16">
        <v>110.2453</v>
      </c>
      <c r="BO88" s="16">
        <v>100.6938</v>
      </c>
      <c r="BP88" s="16">
        <v>103.6755</v>
      </c>
      <c r="BQ88" s="16">
        <v>107.855</v>
      </c>
      <c r="BR88" s="16">
        <v>99.702699999999993</v>
      </c>
      <c r="BS88" s="16">
        <v>102.13160000000001</v>
      </c>
      <c r="BT88" s="16">
        <v>99.702699999999993</v>
      </c>
      <c r="BU88" s="16">
        <v>100.7569</v>
      </c>
      <c r="BV88" s="16">
        <v>103.50660000000001</v>
      </c>
      <c r="BW88" s="16">
        <v>100.77200000000001</v>
      </c>
      <c r="BX88" s="16">
        <v>135.85890000000001</v>
      </c>
      <c r="BY88" s="16">
        <v>1.38</v>
      </c>
      <c r="BZ88" s="16">
        <v>3.52</v>
      </c>
      <c r="CA88" s="16">
        <v>4.4800000000000004</v>
      </c>
      <c r="CB88" s="16">
        <v>119.5095</v>
      </c>
      <c r="CC88" s="16">
        <v>109.04</v>
      </c>
      <c r="CD88" s="16">
        <v>2485.30591</v>
      </c>
      <c r="CE88" s="16">
        <v>1847.9465</v>
      </c>
      <c r="CF88" s="16">
        <v>1202.1866</v>
      </c>
      <c r="CG88" s="16">
        <v>7838.9565000000002</v>
      </c>
      <c r="CH88" s="16">
        <v>901.529</v>
      </c>
      <c r="CI88" s="16">
        <v>3720.1007</v>
      </c>
    </row>
    <row r="89" spans="1:87" s="16" customFormat="1" x14ac:dyDescent="0.25">
      <c r="A89" s="45">
        <v>42125</v>
      </c>
      <c r="B89" s="16">
        <v>12627.9</v>
      </c>
      <c r="C89" s="16">
        <v>15229.439</v>
      </c>
      <c r="D89" s="16">
        <v>109.453</v>
      </c>
      <c r="E89" s="16">
        <v>208.44</v>
      </c>
      <c r="F89" s="16">
        <v>238.17</v>
      </c>
      <c r="G89" s="16">
        <v>218.87799999999999</v>
      </c>
      <c r="H89" s="16">
        <v>224.911</v>
      </c>
      <c r="I89" s="16">
        <v>15229.439</v>
      </c>
      <c r="J89" s="16">
        <v>1364.57</v>
      </c>
      <c r="K89" s="16">
        <v>1174.0999999999999</v>
      </c>
      <c r="L89" s="16">
        <v>2988.7</v>
      </c>
      <c r="M89" s="16">
        <v>11937.6</v>
      </c>
      <c r="N89" s="16">
        <v>2647601</v>
      </c>
      <c r="O89" s="16">
        <v>149.733</v>
      </c>
      <c r="P89" s="16">
        <v>2492001</v>
      </c>
      <c r="Q89" s="16">
        <v>146</v>
      </c>
      <c r="R89" s="16">
        <v>147</v>
      </c>
      <c r="S89" s="16">
        <v>514</v>
      </c>
      <c r="T89" s="16">
        <v>274</v>
      </c>
      <c r="U89" s="16">
        <v>121514</v>
      </c>
      <c r="V89" s="16">
        <v>16.7</v>
      </c>
      <c r="W89" s="16">
        <v>10.3</v>
      </c>
      <c r="X89" s="16">
        <v>4.5</v>
      </c>
      <c r="Y89" s="16">
        <v>6428</v>
      </c>
      <c r="Z89" s="16">
        <v>7773</v>
      </c>
      <c r="AA89" s="16">
        <v>22013</v>
      </c>
      <c r="AB89" s="16">
        <v>12334</v>
      </c>
      <c r="AC89" s="16">
        <v>4561</v>
      </c>
      <c r="AD89" s="16">
        <v>141553</v>
      </c>
      <c r="AE89" s="16">
        <v>27355</v>
      </c>
      <c r="AF89" s="16">
        <v>26789</v>
      </c>
      <c r="AG89" s="16">
        <v>59.4</v>
      </c>
      <c r="AH89" s="16">
        <v>275350</v>
      </c>
      <c r="AI89" s="16">
        <v>2510</v>
      </c>
      <c r="AJ89" s="16">
        <v>3759</v>
      </c>
      <c r="AK89" s="16">
        <v>1256</v>
      </c>
      <c r="AL89" s="16">
        <v>226.1</v>
      </c>
      <c r="AM89" s="16">
        <v>2.2000000000000002</v>
      </c>
      <c r="AN89" s="16">
        <v>1.2176</v>
      </c>
      <c r="AO89" s="16">
        <v>0.93159999999999998</v>
      </c>
      <c r="AP89" s="16">
        <v>1.5456000000000001</v>
      </c>
      <c r="AQ89" s="16">
        <v>12261.1</v>
      </c>
      <c r="AR89" s="16">
        <v>93.751999999999995</v>
      </c>
      <c r="AS89" s="16">
        <v>97.742999999999995</v>
      </c>
      <c r="AT89" s="16">
        <v>106.432</v>
      </c>
      <c r="AU89" s="16">
        <v>182.79599999999999</v>
      </c>
      <c r="AV89" s="16">
        <v>230.28</v>
      </c>
      <c r="AW89" s="16">
        <v>245.916</v>
      </c>
      <c r="AX89" s="16">
        <v>237.21799999999999</v>
      </c>
      <c r="AY89" s="16">
        <v>446.53800000000001</v>
      </c>
      <c r="AZ89" s="16">
        <v>290.53300000000002</v>
      </c>
      <c r="BA89" s="16">
        <v>202.12200000000001</v>
      </c>
      <c r="BB89" s="16">
        <v>236.97399999999999</v>
      </c>
      <c r="BC89" s="16">
        <v>241.62799999999999</v>
      </c>
      <c r="BD89" s="16">
        <v>1011</v>
      </c>
      <c r="BE89" s="16">
        <v>696</v>
      </c>
      <c r="BF89" s="16">
        <v>37</v>
      </c>
      <c r="BG89" s="16">
        <v>537</v>
      </c>
      <c r="BH89" s="16">
        <v>1081</v>
      </c>
      <c r="BI89" s="16">
        <v>878</v>
      </c>
      <c r="BJ89" s="16">
        <v>62.9</v>
      </c>
      <c r="BK89" s="16">
        <v>230224</v>
      </c>
      <c r="BL89" s="16">
        <v>15229.439</v>
      </c>
      <c r="BM89" s="16">
        <v>116.47880000000001</v>
      </c>
      <c r="BN89" s="16">
        <v>108.4366</v>
      </c>
      <c r="BO89" s="16">
        <v>101.03700000000001</v>
      </c>
      <c r="BP89" s="16">
        <v>103.5017</v>
      </c>
      <c r="BQ89" s="16">
        <v>107.0187</v>
      </c>
      <c r="BR89" s="16">
        <v>98.883399999999995</v>
      </c>
      <c r="BS89" s="16">
        <v>102.0859</v>
      </c>
      <c r="BT89" s="16">
        <v>98.883399999999995</v>
      </c>
      <c r="BU89" s="16">
        <v>99.078999999999994</v>
      </c>
      <c r="BV89" s="16">
        <v>102.1782</v>
      </c>
      <c r="BW89" s="16">
        <v>100.6249</v>
      </c>
      <c r="BX89" s="16">
        <v>134.82210000000001</v>
      </c>
      <c r="BY89" s="16">
        <v>1.38</v>
      </c>
      <c r="BZ89" s="16">
        <v>3.98</v>
      </c>
      <c r="CA89" s="16">
        <v>4.8899999999999997</v>
      </c>
      <c r="CB89" s="16">
        <v>120.798</v>
      </c>
      <c r="CC89" s="16">
        <v>108.56</v>
      </c>
      <c r="CD89" s="16">
        <v>2500.57492</v>
      </c>
      <c r="CE89" s="16">
        <v>1863.7502999999999</v>
      </c>
      <c r="CF89" s="16">
        <v>1208.7918999999999</v>
      </c>
      <c r="CG89" s="16">
        <v>7879.5349999999999</v>
      </c>
      <c r="CH89" s="16">
        <v>898.55119999999999</v>
      </c>
      <c r="CI89" s="16">
        <v>3729.7001</v>
      </c>
    </row>
    <row r="90" spans="1:87" s="16" customFormat="1" x14ac:dyDescent="0.25">
      <c r="A90" s="45">
        <v>42156</v>
      </c>
      <c r="B90" s="16">
        <v>12660.5</v>
      </c>
      <c r="C90" s="16">
        <v>15259.92</v>
      </c>
      <c r="D90" s="16">
        <v>109.41500000000001</v>
      </c>
      <c r="E90" s="16">
        <v>209.38499999999999</v>
      </c>
      <c r="F90" s="16">
        <v>244.226</v>
      </c>
      <c r="G90" s="16">
        <v>219.56</v>
      </c>
      <c r="H90" s="16">
        <v>225.72900000000001</v>
      </c>
      <c r="I90" s="16">
        <v>15259.92</v>
      </c>
      <c r="J90" s="16">
        <v>1366.1579999999999</v>
      </c>
      <c r="K90" s="16">
        <v>1224</v>
      </c>
      <c r="L90" s="16">
        <v>3013.3</v>
      </c>
      <c r="M90" s="16">
        <v>11989.4</v>
      </c>
      <c r="N90" s="16">
        <v>2619906</v>
      </c>
      <c r="O90" s="16">
        <v>145.87299999999999</v>
      </c>
      <c r="P90" s="16">
        <v>2465256</v>
      </c>
      <c r="Q90" s="16">
        <v>146</v>
      </c>
      <c r="R90" s="16">
        <v>216</v>
      </c>
      <c r="S90" s="16">
        <v>550</v>
      </c>
      <c r="T90" s="16">
        <v>287</v>
      </c>
      <c r="U90" s="16">
        <v>121021</v>
      </c>
      <c r="V90" s="16">
        <v>19.899999999999999</v>
      </c>
      <c r="W90" s="16">
        <v>9.6999999999999993</v>
      </c>
      <c r="X90" s="16">
        <v>4.2</v>
      </c>
      <c r="Y90" s="16">
        <v>6446</v>
      </c>
      <c r="Z90" s="16">
        <v>7774</v>
      </c>
      <c r="AA90" s="16">
        <v>22011</v>
      </c>
      <c r="AB90" s="16">
        <v>12338</v>
      </c>
      <c r="AC90" s="16">
        <v>4564</v>
      </c>
      <c r="AD90" s="16">
        <v>141723</v>
      </c>
      <c r="AE90" s="16">
        <v>27778</v>
      </c>
      <c r="AF90" s="16">
        <v>26830</v>
      </c>
      <c r="AG90" s="16">
        <v>59.4</v>
      </c>
      <c r="AH90" s="16">
        <v>274938</v>
      </c>
      <c r="AI90" s="16">
        <v>2396</v>
      </c>
      <c r="AJ90" s="16">
        <v>3560</v>
      </c>
      <c r="AK90" s="16">
        <v>1398</v>
      </c>
      <c r="AL90" s="16">
        <v>229.7</v>
      </c>
      <c r="AM90" s="16">
        <v>2.36</v>
      </c>
      <c r="AN90" s="16">
        <v>1.2364999999999999</v>
      </c>
      <c r="AO90" s="16">
        <v>0.93210000000000004</v>
      </c>
      <c r="AP90" s="16">
        <v>1.5576000000000001</v>
      </c>
      <c r="AQ90" s="16">
        <v>12295.6</v>
      </c>
      <c r="AR90" s="16">
        <v>93.534000000000006</v>
      </c>
      <c r="AS90" s="16">
        <v>98.07</v>
      </c>
      <c r="AT90" s="16">
        <v>106.682</v>
      </c>
      <c r="AU90" s="16">
        <v>183.46700000000001</v>
      </c>
      <c r="AV90" s="16">
        <v>236.28</v>
      </c>
      <c r="AW90" s="16">
        <v>246.56100000000001</v>
      </c>
      <c r="AX90" s="16">
        <v>237.82</v>
      </c>
      <c r="AY90" s="16">
        <v>446.06700000000001</v>
      </c>
      <c r="AZ90" s="16">
        <v>291.30200000000002</v>
      </c>
      <c r="BA90" s="16">
        <v>203.988</v>
      </c>
      <c r="BB90" s="16">
        <v>237.684</v>
      </c>
      <c r="BC90" s="16">
        <v>242.036</v>
      </c>
      <c r="BD90" s="16">
        <v>957</v>
      </c>
      <c r="BE90" s="16">
        <v>704</v>
      </c>
      <c r="BF90" s="16">
        <v>35</v>
      </c>
      <c r="BG90" s="16">
        <v>628</v>
      </c>
      <c r="BH90" s="16">
        <v>1199</v>
      </c>
      <c r="BI90" s="16">
        <v>896</v>
      </c>
      <c r="BJ90" s="16">
        <v>62.7</v>
      </c>
      <c r="BK90" s="16">
        <v>233402</v>
      </c>
      <c r="BL90" s="16">
        <v>15259.92</v>
      </c>
      <c r="BM90" s="16">
        <v>113.7677</v>
      </c>
      <c r="BN90" s="16">
        <v>108.19410000000001</v>
      </c>
      <c r="BO90" s="16">
        <v>100.3304</v>
      </c>
      <c r="BP90" s="16">
        <v>103.2496</v>
      </c>
      <c r="BQ90" s="16">
        <v>106.48699999999999</v>
      </c>
      <c r="BR90" s="16">
        <v>99.439899999999994</v>
      </c>
      <c r="BS90" s="16">
        <v>101.6587</v>
      </c>
      <c r="BT90" s="16">
        <v>99.439899999999994</v>
      </c>
      <c r="BU90" s="16">
        <v>99.047399999999996</v>
      </c>
      <c r="BV90" s="16">
        <v>103.1636</v>
      </c>
      <c r="BW90" s="16">
        <v>100.3528</v>
      </c>
      <c r="BX90" s="16">
        <v>134.85380000000001</v>
      </c>
      <c r="BY90" s="16">
        <v>1.38</v>
      </c>
      <c r="BZ90" s="16">
        <v>4.1900000000000004</v>
      </c>
      <c r="CA90" s="16">
        <v>5.13</v>
      </c>
      <c r="CB90" s="16">
        <v>123.7186</v>
      </c>
      <c r="CC90" s="16">
        <v>109.6</v>
      </c>
      <c r="CD90" s="16">
        <v>2522.1226999999999</v>
      </c>
      <c r="CE90" s="16">
        <v>1880.6751999999999</v>
      </c>
      <c r="CF90" s="16">
        <v>1214.2699</v>
      </c>
      <c r="CG90" s="16">
        <v>7929.6570000000002</v>
      </c>
      <c r="CH90" s="16">
        <v>897.31820000000005</v>
      </c>
      <c r="CI90" s="16">
        <v>3748.1536999999998</v>
      </c>
    </row>
    <row r="91" spans="1:87" s="16" customFormat="1" x14ac:dyDescent="0.25">
      <c r="A91" s="45">
        <v>42186</v>
      </c>
      <c r="B91" s="16">
        <v>12684.6</v>
      </c>
      <c r="C91" s="16">
        <v>15288.126</v>
      </c>
      <c r="D91" s="16">
        <v>109.23699999999999</v>
      </c>
      <c r="E91" s="16">
        <v>208.56800000000001</v>
      </c>
      <c r="F91" s="16">
        <v>243.73599999999999</v>
      </c>
      <c r="G91" s="16">
        <v>220.334</v>
      </c>
      <c r="H91" s="16">
        <v>225.31800000000001</v>
      </c>
      <c r="I91" s="16">
        <v>15288.126</v>
      </c>
      <c r="J91" s="16">
        <v>1369.7750000000001</v>
      </c>
      <c r="K91" s="16">
        <v>1216</v>
      </c>
      <c r="L91" s="16">
        <v>3031.6</v>
      </c>
      <c r="M91" s="16">
        <v>12045.3</v>
      </c>
      <c r="N91" s="16">
        <v>2633601</v>
      </c>
      <c r="O91" s="16">
        <v>150.292</v>
      </c>
      <c r="P91" s="16">
        <v>2499007</v>
      </c>
      <c r="Q91" s="16">
        <v>172</v>
      </c>
      <c r="R91" s="16">
        <v>154</v>
      </c>
      <c r="S91" s="16">
        <v>544</v>
      </c>
      <c r="T91" s="16">
        <v>268</v>
      </c>
      <c r="U91" s="16">
        <v>121642</v>
      </c>
      <c r="V91" s="16">
        <v>15.3</v>
      </c>
      <c r="W91" s="16">
        <v>9.6999999999999993</v>
      </c>
      <c r="X91" s="16">
        <v>4.2</v>
      </c>
      <c r="Y91" s="16">
        <v>6469</v>
      </c>
      <c r="Z91" s="16">
        <v>7775</v>
      </c>
      <c r="AA91" s="16">
        <v>22052</v>
      </c>
      <c r="AB91" s="16">
        <v>12357</v>
      </c>
      <c r="AC91" s="16">
        <v>4582</v>
      </c>
      <c r="AD91" s="16">
        <v>142016</v>
      </c>
      <c r="AE91" s="16">
        <v>27211</v>
      </c>
      <c r="AF91" s="16">
        <v>26878</v>
      </c>
      <c r="AG91" s="16">
        <v>59.3</v>
      </c>
      <c r="AH91" s="16">
        <v>278688</v>
      </c>
      <c r="AI91" s="16">
        <v>2222</v>
      </c>
      <c r="AJ91" s="16">
        <v>3389</v>
      </c>
      <c r="AK91" s="16">
        <v>1261</v>
      </c>
      <c r="AL91" s="16">
        <v>215.3</v>
      </c>
      <c r="AM91" s="16">
        <v>2.3199999999999998</v>
      </c>
      <c r="AN91" s="16">
        <v>1.2863</v>
      </c>
      <c r="AO91" s="16">
        <v>0.95469999999999999</v>
      </c>
      <c r="AP91" s="16">
        <v>1.556</v>
      </c>
      <c r="AQ91" s="16">
        <v>12357.1</v>
      </c>
      <c r="AR91" s="16">
        <v>93.343000000000004</v>
      </c>
      <c r="AS91" s="16">
        <v>98.177000000000007</v>
      </c>
      <c r="AT91" s="16">
        <v>106.85</v>
      </c>
      <c r="AU91" s="16">
        <v>183.501</v>
      </c>
      <c r="AV91" s="16">
        <v>237.36099999999999</v>
      </c>
      <c r="AW91" s="16">
        <v>246.751</v>
      </c>
      <c r="AX91" s="16">
        <v>238.34</v>
      </c>
      <c r="AY91" s="16">
        <v>446.733</v>
      </c>
      <c r="AZ91" s="16">
        <v>291.99400000000003</v>
      </c>
      <c r="BA91" s="16">
        <v>204.31100000000001</v>
      </c>
      <c r="BB91" s="16">
        <v>238.053</v>
      </c>
      <c r="BC91" s="16">
        <v>242.50399999999999</v>
      </c>
      <c r="BD91" s="16">
        <v>987</v>
      </c>
      <c r="BE91" s="16">
        <v>697</v>
      </c>
      <c r="BF91" s="16">
        <v>29</v>
      </c>
      <c r="BG91" s="16">
        <v>410</v>
      </c>
      <c r="BH91" s="16">
        <v>1138</v>
      </c>
      <c r="BI91" s="16">
        <v>908</v>
      </c>
      <c r="BJ91" s="16">
        <v>62.6</v>
      </c>
      <c r="BK91" s="16">
        <v>230927</v>
      </c>
      <c r="BL91" s="16">
        <v>15288.126</v>
      </c>
      <c r="BM91" s="16">
        <v>119.7911</v>
      </c>
      <c r="BN91" s="16">
        <v>108.5099</v>
      </c>
      <c r="BO91" s="16">
        <v>100.2698</v>
      </c>
      <c r="BP91" s="16">
        <v>103.9135</v>
      </c>
      <c r="BQ91" s="16">
        <v>106.9036</v>
      </c>
      <c r="BR91" s="16">
        <v>99.980800000000002</v>
      </c>
      <c r="BS91" s="16">
        <v>102.32299999999999</v>
      </c>
      <c r="BT91" s="16">
        <v>99.980800000000002</v>
      </c>
      <c r="BU91" s="16">
        <v>100.72880000000001</v>
      </c>
      <c r="BV91" s="16">
        <v>102.91249999999999</v>
      </c>
      <c r="BW91" s="16">
        <v>101.46080000000001</v>
      </c>
      <c r="BX91" s="16">
        <v>134.93700000000001</v>
      </c>
      <c r="BY91" s="16">
        <v>1.39</v>
      </c>
      <c r="BZ91" s="16">
        <v>4.1500000000000004</v>
      </c>
      <c r="CA91" s="16">
        <v>5.2</v>
      </c>
      <c r="CB91" s="16">
        <v>123.3109</v>
      </c>
      <c r="CC91" s="16">
        <v>111.35</v>
      </c>
      <c r="CD91" s="16">
        <v>2535.5051199999998</v>
      </c>
      <c r="CE91" s="16">
        <v>1890.0530000000001</v>
      </c>
      <c r="CF91" s="16">
        <v>1221.4417000000001</v>
      </c>
      <c r="CG91" s="16">
        <v>7967.3950999999997</v>
      </c>
      <c r="CH91" s="16">
        <v>891.70399999999995</v>
      </c>
      <c r="CI91" s="16">
        <v>3762.2305999999999</v>
      </c>
    </row>
    <row r="92" spans="1:87" s="16" customFormat="1" x14ac:dyDescent="0.25">
      <c r="A92" s="45">
        <v>42217</v>
      </c>
      <c r="B92" s="16">
        <v>12708.9</v>
      </c>
      <c r="C92" s="16">
        <v>15316.446</v>
      </c>
      <c r="D92" s="16">
        <v>109.045</v>
      </c>
      <c r="E92" s="16">
        <v>208.62799999999999</v>
      </c>
      <c r="F92" s="16">
        <v>230.51300000000001</v>
      </c>
      <c r="G92" s="16">
        <v>219.374</v>
      </c>
      <c r="H92" s="16">
        <v>224.63200000000001</v>
      </c>
      <c r="I92" s="16">
        <v>15316.446</v>
      </c>
      <c r="J92" s="16">
        <v>1375.0530000000001</v>
      </c>
      <c r="K92" s="16">
        <v>1235.3</v>
      </c>
      <c r="L92" s="16">
        <v>3035.8</v>
      </c>
      <c r="M92" s="16">
        <v>12091.4</v>
      </c>
      <c r="N92" s="16">
        <v>2652831</v>
      </c>
      <c r="O92" s="16">
        <v>153.93700000000001</v>
      </c>
      <c r="P92" s="16">
        <v>2512121</v>
      </c>
      <c r="Q92" s="16">
        <v>151</v>
      </c>
      <c r="R92" s="16">
        <v>113</v>
      </c>
      <c r="S92" s="16">
        <v>623</v>
      </c>
      <c r="T92" s="16">
        <v>245</v>
      </c>
      <c r="U92" s="16">
        <v>122067</v>
      </c>
      <c r="V92" s="16">
        <v>15.5</v>
      </c>
      <c r="W92" s="16">
        <v>9.1</v>
      </c>
      <c r="X92" s="16">
        <v>4.0999999999999996</v>
      </c>
      <c r="Y92" s="16">
        <v>6486</v>
      </c>
      <c r="Z92" s="16">
        <v>7773</v>
      </c>
      <c r="AA92" s="16">
        <v>22061</v>
      </c>
      <c r="AB92" s="16">
        <v>12343</v>
      </c>
      <c r="AC92" s="16">
        <v>4570</v>
      </c>
      <c r="AD92" s="16">
        <v>142138</v>
      </c>
      <c r="AE92" s="16">
        <v>27062</v>
      </c>
      <c r="AF92" s="16">
        <v>26884</v>
      </c>
      <c r="AG92" s="16">
        <v>59.4</v>
      </c>
      <c r="AH92" s="16">
        <v>272800</v>
      </c>
      <c r="AI92" s="16">
        <v>2329</v>
      </c>
      <c r="AJ92" s="16">
        <v>3454</v>
      </c>
      <c r="AK92" s="16">
        <v>1283</v>
      </c>
      <c r="AL92" s="16">
        <v>186.2</v>
      </c>
      <c r="AM92" s="16">
        <v>2.17</v>
      </c>
      <c r="AN92" s="16">
        <v>1.3147</v>
      </c>
      <c r="AO92" s="16">
        <v>0.96850000000000003</v>
      </c>
      <c r="AP92" s="16">
        <v>1.5578000000000001</v>
      </c>
      <c r="AQ92" s="16">
        <v>12387</v>
      </c>
      <c r="AR92" s="16">
        <v>93.040999999999997</v>
      </c>
      <c r="AS92" s="16">
        <v>97.834000000000003</v>
      </c>
      <c r="AT92" s="16">
        <v>107.027</v>
      </c>
      <c r="AU92" s="16">
        <v>182.97900000000001</v>
      </c>
      <c r="AV92" s="16">
        <v>230.23099999999999</v>
      </c>
      <c r="AW92" s="16">
        <v>247.227</v>
      </c>
      <c r="AX92" s="16">
        <v>238.68700000000001</v>
      </c>
      <c r="AY92" s="16">
        <v>446.82299999999998</v>
      </c>
      <c r="AZ92" s="16">
        <v>292.447</v>
      </c>
      <c r="BA92" s="16">
        <v>202.64599999999999</v>
      </c>
      <c r="BB92" s="16">
        <v>238.02799999999999</v>
      </c>
      <c r="BC92" s="16">
        <v>242.79</v>
      </c>
      <c r="BD92" s="16">
        <v>973</v>
      </c>
      <c r="BE92" s="16">
        <v>719</v>
      </c>
      <c r="BF92" s="16">
        <v>31</v>
      </c>
      <c r="BG92" s="16">
        <v>416</v>
      </c>
      <c r="BH92" s="16">
        <v>1132</v>
      </c>
      <c r="BI92" s="16">
        <v>921</v>
      </c>
      <c r="BJ92" s="16">
        <v>62.6</v>
      </c>
      <c r="BK92" s="16">
        <v>231718</v>
      </c>
      <c r="BL92" s="16">
        <v>15316.446</v>
      </c>
      <c r="BM92" s="16">
        <v>116.6276</v>
      </c>
      <c r="BN92" s="16">
        <v>108.98309999999999</v>
      </c>
      <c r="BO92" s="16">
        <v>99.880200000000002</v>
      </c>
      <c r="BP92" s="16">
        <v>105.04900000000001</v>
      </c>
      <c r="BQ92" s="16">
        <v>106.5612</v>
      </c>
      <c r="BR92" s="16">
        <v>100.56229999999999</v>
      </c>
      <c r="BS92" s="16">
        <v>102.0213</v>
      </c>
      <c r="BT92" s="16">
        <v>100.56229999999999</v>
      </c>
      <c r="BU92" s="16">
        <v>101.54640000000001</v>
      </c>
      <c r="BV92" s="16">
        <v>104.1741</v>
      </c>
      <c r="BW92" s="16">
        <v>101.2955</v>
      </c>
      <c r="BX92" s="16">
        <v>134.5669</v>
      </c>
      <c r="BY92" s="16">
        <v>1.4</v>
      </c>
      <c r="BZ92" s="16">
        <v>4.04</v>
      </c>
      <c r="CA92" s="16">
        <v>5.19</v>
      </c>
      <c r="CB92" s="16">
        <v>123.0038</v>
      </c>
      <c r="CC92" s="16">
        <v>112.91</v>
      </c>
      <c r="CD92" s="16">
        <v>2547.2626100000002</v>
      </c>
      <c r="CE92" s="16">
        <v>1904.204</v>
      </c>
      <c r="CF92" s="16">
        <v>1228.3380999999999</v>
      </c>
      <c r="CG92" s="16">
        <v>8019.5744999999997</v>
      </c>
      <c r="CH92" s="16">
        <v>891.78859999999997</v>
      </c>
      <c r="CI92" s="16">
        <v>3778.2928000000002</v>
      </c>
    </row>
    <row r="93" spans="1:87" s="16" customFormat="1" x14ac:dyDescent="0.25">
      <c r="A93" s="45">
        <v>42248</v>
      </c>
      <c r="B93" s="16">
        <v>12738.4</v>
      </c>
      <c r="C93" s="16">
        <v>15354.332</v>
      </c>
      <c r="D93" s="16">
        <v>109.14700000000001</v>
      </c>
      <c r="E93" s="16">
        <v>208.15700000000001</v>
      </c>
      <c r="F93" s="16">
        <v>207.239</v>
      </c>
      <c r="G93" s="16">
        <v>216.73500000000001</v>
      </c>
      <c r="H93" s="16">
        <v>223.82400000000001</v>
      </c>
      <c r="I93" s="16">
        <v>15354.332</v>
      </c>
      <c r="J93" s="16">
        <v>1383.8720000000001</v>
      </c>
      <c r="K93" s="16">
        <v>1188</v>
      </c>
      <c r="L93" s="16">
        <v>3046.3</v>
      </c>
      <c r="M93" s="16">
        <v>12153.9</v>
      </c>
      <c r="N93" s="16">
        <v>2706639</v>
      </c>
      <c r="O93" s="16">
        <v>149.298</v>
      </c>
      <c r="P93" s="16">
        <v>2551981</v>
      </c>
      <c r="Q93" s="16">
        <v>138</v>
      </c>
      <c r="R93" s="16">
        <v>130</v>
      </c>
      <c r="S93" s="16">
        <v>648</v>
      </c>
      <c r="T93" s="16">
        <v>299</v>
      </c>
      <c r="U93" s="16">
        <v>121760</v>
      </c>
      <c r="V93" s="16">
        <v>16.8</v>
      </c>
      <c r="W93" s="16">
        <v>9.1999999999999993</v>
      </c>
      <c r="X93" s="16">
        <v>4.0999999999999996</v>
      </c>
      <c r="Y93" s="16">
        <v>6505</v>
      </c>
      <c r="Z93" s="16">
        <v>7771</v>
      </c>
      <c r="AA93" s="16">
        <v>22042</v>
      </c>
      <c r="AB93" s="16">
        <v>12350</v>
      </c>
      <c r="AC93" s="16">
        <v>4579</v>
      </c>
      <c r="AD93" s="16">
        <v>142271</v>
      </c>
      <c r="AE93" s="16">
        <v>27035</v>
      </c>
      <c r="AF93" s="16">
        <v>26880</v>
      </c>
      <c r="AG93" s="16">
        <v>59.2</v>
      </c>
      <c r="AH93" s="16">
        <v>272313</v>
      </c>
      <c r="AI93" s="16">
        <v>2274</v>
      </c>
      <c r="AJ93" s="16">
        <v>3332</v>
      </c>
      <c r="AK93" s="16">
        <v>1234</v>
      </c>
      <c r="AL93" s="16">
        <v>168.7</v>
      </c>
      <c r="AM93" s="16">
        <v>2.17</v>
      </c>
      <c r="AN93" s="16">
        <v>1.3266</v>
      </c>
      <c r="AO93" s="16">
        <v>0.97250000000000003</v>
      </c>
      <c r="AP93" s="16">
        <v>1.5338000000000001</v>
      </c>
      <c r="AQ93" s="16">
        <v>12384.5</v>
      </c>
      <c r="AR93" s="16">
        <v>93.123999999999995</v>
      </c>
      <c r="AS93" s="16">
        <v>96.697999999999993</v>
      </c>
      <c r="AT93" s="16">
        <v>107.16500000000001</v>
      </c>
      <c r="AU93" s="16">
        <v>181.19300000000001</v>
      </c>
      <c r="AV93" s="16">
        <v>206.66300000000001</v>
      </c>
      <c r="AW93" s="16">
        <v>247.947</v>
      </c>
      <c r="AX93" s="16">
        <v>239.221</v>
      </c>
      <c r="AY93" s="16">
        <v>447.84399999999999</v>
      </c>
      <c r="AZ93" s="16">
        <v>293.12400000000002</v>
      </c>
      <c r="BA93" s="16">
        <v>197.22800000000001</v>
      </c>
      <c r="BB93" s="16">
        <v>237.506</v>
      </c>
      <c r="BC93" s="16">
        <v>243.32400000000001</v>
      </c>
      <c r="BD93" s="16">
        <v>1027</v>
      </c>
      <c r="BE93" s="16">
        <v>714</v>
      </c>
      <c r="BF93" s="16">
        <v>37</v>
      </c>
      <c r="BG93" s="16">
        <v>392</v>
      </c>
      <c r="BH93" s="16">
        <v>1215</v>
      </c>
      <c r="BI93" s="16">
        <v>939</v>
      </c>
      <c r="BJ93" s="16">
        <v>62.4</v>
      </c>
      <c r="BK93" s="16">
        <v>230204</v>
      </c>
      <c r="BL93" s="16">
        <v>15354.332</v>
      </c>
      <c r="BM93" s="16">
        <v>116.006</v>
      </c>
      <c r="BN93" s="16">
        <v>109.2346</v>
      </c>
      <c r="BO93" s="16">
        <v>98.616500000000002</v>
      </c>
      <c r="BP93" s="16">
        <v>104.29040000000001</v>
      </c>
      <c r="BQ93" s="16">
        <v>106.5355</v>
      </c>
      <c r="BR93" s="16">
        <v>100.083</v>
      </c>
      <c r="BS93" s="16">
        <v>101.6204</v>
      </c>
      <c r="BT93" s="16">
        <v>100.083</v>
      </c>
      <c r="BU93" s="16">
        <v>103.5097</v>
      </c>
      <c r="BV93" s="16">
        <v>103.9366</v>
      </c>
      <c r="BW93" s="16">
        <v>100.52670000000001</v>
      </c>
      <c r="BX93" s="16">
        <v>135.1523</v>
      </c>
      <c r="BY93" s="16">
        <v>1.4</v>
      </c>
      <c r="BZ93" s="16">
        <v>4.07</v>
      </c>
      <c r="CA93" s="16">
        <v>5.34</v>
      </c>
      <c r="CB93" s="16">
        <v>120.1476</v>
      </c>
      <c r="CC93" s="16">
        <v>113.34</v>
      </c>
      <c r="CD93" s="16">
        <v>2567.8841900000002</v>
      </c>
      <c r="CE93" s="16">
        <v>1914.847</v>
      </c>
      <c r="CF93" s="16">
        <v>1236.6099999999999</v>
      </c>
      <c r="CG93" s="16">
        <v>8067.7582000000002</v>
      </c>
      <c r="CH93" s="16">
        <v>885.62279999999998</v>
      </c>
      <c r="CI93" s="16">
        <v>3795.6356000000001</v>
      </c>
    </row>
    <row r="94" spans="1:87" s="16" customFormat="1" x14ac:dyDescent="0.25">
      <c r="A94" s="45">
        <v>42278</v>
      </c>
      <c r="B94" s="16">
        <v>12753.7</v>
      </c>
      <c r="C94" s="16">
        <v>15373.737999999999</v>
      </c>
      <c r="D94" s="16">
        <v>109.001</v>
      </c>
      <c r="E94" s="16">
        <v>208.03800000000001</v>
      </c>
      <c r="F94" s="16">
        <v>199.077</v>
      </c>
      <c r="G94" s="16">
        <v>216.97200000000001</v>
      </c>
      <c r="H94" s="16">
        <v>223.404</v>
      </c>
      <c r="I94" s="16">
        <v>15373.737999999999</v>
      </c>
      <c r="J94" s="16">
        <v>1391.4290000000001</v>
      </c>
      <c r="K94" s="16">
        <v>1170.2</v>
      </c>
      <c r="L94" s="16">
        <v>3009.3</v>
      </c>
      <c r="M94" s="16">
        <v>12172.5</v>
      </c>
      <c r="N94" s="16">
        <v>2727885</v>
      </c>
      <c r="O94" s="16">
        <v>147.38900000000001</v>
      </c>
      <c r="P94" s="16">
        <v>2578555</v>
      </c>
      <c r="Q94" s="16">
        <v>171</v>
      </c>
      <c r="R94" s="16">
        <v>132</v>
      </c>
      <c r="S94" s="16">
        <v>521</v>
      </c>
      <c r="T94" s="16">
        <v>238</v>
      </c>
      <c r="U94" s="16">
        <v>122094</v>
      </c>
      <c r="V94" s="16">
        <v>14.9</v>
      </c>
      <c r="W94" s="16">
        <v>9.1999999999999993</v>
      </c>
      <c r="X94" s="16">
        <v>4.0999999999999996</v>
      </c>
      <c r="Y94" s="16">
        <v>6549</v>
      </c>
      <c r="Z94" s="16">
        <v>7771</v>
      </c>
      <c r="AA94" s="16">
        <v>22056</v>
      </c>
      <c r="AB94" s="16">
        <v>12361</v>
      </c>
      <c r="AC94" s="16">
        <v>4590</v>
      </c>
      <c r="AD94" s="16">
        <v>142610</v>
      </c>
      <c r="AE94" s="16">
        <v>27251</v>
      </c>
      <c r="AF94" s="16">
        <v>26927</v>
      </c>
      <c r="AG94" s="16">
        <v>59.3</v>
      </c>
      <c r="AH94" s="16">
        <v>267350</v>
      </c>
      <c r="AI94" s="16">
        <v>2277</v>
      </c>
      <c r="AJ94" s="16">
        <v>3342</v>
      </c>
      <c r="AK94" s="16">
        <v>1212</v>
      </c>
      <c r="AL94" s="16">
        <v>168.3</v>
      </c>
      <c r="AM94" s="16">
        <v>2.0699999999999998</v>
      </c>
      <c r="AN94" s="16">
        <v>1.3071999999999999</v>
      </c>
      <c r="AO94" s="16">
        <v>0.96870000000000001</v>
      </c>
      <c r="AP94" s="16">
        <v>1.5343</v>
      </c>
      <c r="AQ94" s="16">
        <v>12387.3</v>
      </c>
      <c r="AR94" s="16">
        <v>92.933999999999997</v>
      </c>
      <c r="AS94" s="16">
        <v>96.596000000000004</v>
      </c>
      <c r="AT94" s="16">
        <v>107.235</v>
      </c>
      <c r="AU94" s="16">
        <v>180.95099999999999</v>
      </c>
      <c r="AV94" s="16">
        <v>204.42400000000001</v>
      </c>
      <c r="AW94" s="16">
        <v>248.28800000000001</v>
      </c>
      <c r="AX94" s="16">
        <v>239.59</v>
      </c>
      <c r="AY94" s="16">
        <v>450.87</v>
      </c>
      <c r="AZ94" s="16">
        <v>293.90699999999998</v>
      </c>
      <c r="BA94" s="16">
        <v>196.67500000000001</v>
      </c>
      <c r="BB94" s="16">
        <v>237.78100000000001</v>
      </c>
      <c r="BC94" s="16">
        <v>243.786</v>
      </c>
      <c r="BD94" s="16">
        <v>986</v>
      </c>
      <c r="BE94" s="16">
        <v>722</v>
      </c>
      <c r="BF94" s="16">
        <v>36</v>
      </c>
      <c r="BG94" s="16">
        <v>407</v>
      </c>
      <c r="BH94" s="16">
        <v>1062</v>
      </c>
      <c r="BI94" s="16">
        <v>944</v>
      </c>
      <c r="BJ94" s="16">
        <v>62.5</v>
      </c>
      <c r="BK94" s="16">
        <v>227475</v>
      </c>
      <c r="BL94" s="16">
        <v>15373.737999999999</v>
      </c>
      <c r="BM94" s="16">
        <v>116.0462</v>
      </c>
      <c r="BN94" s="16">
        <v>107.7029</v>
      </c>
      <c r="BO94" s="16">
        <v>97.781199999999998</v>
      </c>
      <c r="BP94" s="16">
        <v>103.9051</v>
      </c>
      <c r="BQ94" s="16">
        <v>105.9157</v>
      </c>
      <c r="BR94" s="16">
        <v>99.6999</v>
      </c>
      <c r="BS94" s="16">
        <v>101.5941</v>
      </c>
      <c r="BT94" s="16">
        <v>99.6999</v>
      </c>
      <c r="BU94" s="16">
        <v>103.20780000000001</v>
      </c>
      <c r="BV94" s="16">
        <v>102.8245</v>
      </c>
      <c r="BW94" s="16">
        <v>100.0361</v>
      </c>
      <c r="BX94" s="16">
        <v>133.57400000000001</v>
      </c>
      <c r="BY94" s="16">
        <v>1.41</v>
      </c>
      <c r="BZ94" s="16">
        <v>3.95</v>
      </c>
      <c r="CA94" s="16">
        <v>5.34</v>
      </c>
      <c r="CB94" s="16">
        <v>120.04810000000001</v>
      </c>
      <c r="CC94" s="16">
        <v>112.25</v>
      </c>
      <c r="CD94" s="16">
        <v>2579.9775100000002</v>
      </c>
      <c r="CE94" s="16">
        <v>1927.7815000000001</v>
      </c>
      <c r="CF94" s="16">
        <v>1244.6547</v>
      </c>
      <c r="CG94" s="16">
        <v>8115.1445999999996</v>
      </c>
      <c r="CH94" s="16">
        <v>883.48530000000005</v>
      </c>
      <c r="CI94" s="16">
        <v>3812.6518000000001</v>
      </c>
    </row>
    <row r="95" spans="1:87" s="16" customFormat="1" x14ac:dyDescent="0.25">
      <c r="A95" s="45">
        <v>42309</v>
      </c>
      <c r="B95" s="16">
        <v>12729.2</v>
      </c>
      <c r="C95" s="16">
        <v>15353.804</v>
      </c>
      <c r="D95" s="16">
        <v>108.776</v>
      </c>
      <c r="E95" s="16">
        <v>207.96</v>
      </c>
      <c r="F95" s="16">
        <v>190.70099999999999</v>
      </c>
      <c r="G95" s="16">
        <v>216.94399999999999</v>
      </c>
      <c r="H95" s="16">
        <v>222.52600000000001</v>
      </c>
      <c r="I95" s="16">
        <v>15353.804</v>
      </c>
      <c r="J95" s="16">
        <v>1402.991</v>
      </c>
      <c r="K95" s="16">
        <v>1244.5999999999999</v>
      </c>
      <c r="L95" s="16">
        <v>3080</v>
      </c>
      <c r="M95" s="16">
        <v>12275.3</v>
      </c>
      <c r="N95" s="16">
        <v>2679214</v>
      </c>
      <c r="O95" s="16">
        <v>147.809</v>
      </c>
      <c r="P95" s="16">
        <v>2512532</v>
      </c>
      <c r="Q95" s="16">
        <v>166</v>
      </c>
      <c r="R95" s="16">
        <v>125</v>
      </c>
      <c r="S95" s="16">
        <v>605</v>
      </c>
      <c r="T95" s="16">
        <v>273</v>
      </c>
      <c r="U95" s="16">
        <v>122182</v>
      </c>
      <c r="V95" s="16">
        <v>14.6</v>
      </c>
      <c r="W95" s="16">
        <v>9.6999999999999993</v>
      </c>
      <c r="X95" s="16">
        <v>4.2</v>
      </c>
      <c r="Y95" s="16">
        <v>6597</v>
      </c>
      <c r="Z95" s="16">
        <v>7757</v>
      </c>
      <c r="AA95" s="16">
        <v>22077</v>
      </c>
      <c r="AB95" s="16">
        <v>12357</v>
      </c>
      <c r="AC95" s="16">
        <v>4600</v>
      </c>
      <c r="AD95" s="16">
        <v>142845</v>
      </c>
      <c r="AE95" s="16">
        <v>27295</v>
      </c>
      <c r="AF95" s="16">
        <v>26973</v>
      </c>
      <c r="AG95" s="16">
        <v>59.4</v>
      </c>
      <c r="AH95" s="16">
        <v>270625</v>
      </c>
      <c r="AI95" s="16">
        <v>2296</v>
      </c>
      <c r="AJ95" s="16">
        <v>3347</v>
      </c>
      <c r="AK95" s="16">
        <v>1273</v>
      </c>
      <c r="AL95" s="16">
        <v>161.5</v>
      </c>
      <c r="AM95" s="16">
        <v>2.2599999999999998</v>
      </c>
      <c r="AN95" s="16">
        <v>1.3279000000000001</v>
      </c>
      <c r="AO95" s="16">
        <v>1.0098</v>
      </c>
      <c r="AP95" s="16">
        <v>1.5194000000000001</v>
      </c>
      <c r="AQ95" s="16">
        <v>12422.8</v>
      </c>
      <c r="AR95" s="16">
        <v>92.667000000000002</v>
      </c>
      <c r="AS95" s="16">
        <v>96.453000000000003</v>
      </c>
      <c r="AT95" s="16">
        <v>107.419</v>
      </c>
      <c r="AU95" s="16">
        <v>180.61699999999999</v>
      </c>
      <c r="AV95" s="16">
        <v>201.74600000000001</v>
      </c>
      <c r="AW95" s="16">
        <v>248.06299999999999</v>
      </c>
      <c r="AX95" s="16">
        <v>239.98599999999999</v>
      </c>
      <c r="AY95" s="16">
        <v>452.41300000000001</v>
      </c>
      <c r="AZ95" s="16">
        <v>294.66500000000002</v>
      </c>
      <c r="BA95" s="16">
        <v>196.636</v>
      </c>
      <c r="BB95" s="16">
        <v>238.01599999999999</v>
      </c>
      <c r="BC95" s="16">
        <v>244.33</v>
      </c>
      <c r="BD95" s="16">
        <v>987</v>
      </c>
      <c r="BE95" s="16">
        <v>732</v>
      </c>
      <c r="BF95" s="16">
        <v>28</v>
      </c>
      <c r="BG95" s="16">
        <v>491</v>
      </c>
      <c r="BH95" s="16">
        <v>1169</v>
      </c>
      <c r="BI95" s="16">
        <v>962</v>
      </c>
      <c r="BJ95" s="16">
        <v>62.5</v>
      </c>
      <c r="BK95" s="16">
        <v>224858</v>
      </c>
      <c r="BL95" s="16">
        <v>15353.804</v>
      </c>
      <c r="BM95" s="16">
        <v>115.3295</v>
      </c>
      <c r="BN95" s="16">
        <v>105.47539999999999</v>
      </c>
      <c r="BO95" s="16">
        <v>96.539000000000001</v>
      </c>
      <c r="BP95" s="16">
        <v>104.7813</v>
      </c>
      <c r="BQ95" s="16">
        <v>104.7847</v>
      </c>
      <c r="BR95" s="16">
        <v>99.626800000000003</v>
      </c>
      <c r="BS95" s="16">
        <v>101.2991</v>
      </c>
      <c r="BT95" s="16">
        <v>99.626800000000003</v>
      </c>
      <c r="BU95" s="16">
        <v>103.48399999999999</v>
      </c>
      <c r="BV95" s="16">
        <v>98.886399999999995</v>
      </c>
      <c r="BW95" s="16">
        <v>99.524500000000003</v>
      </c>
      <c r="BX95" s="16">
        <v>131.39920000000001</v>
      </c>
      <c r="BY95" s="16">
        <v>1.41</v>
      </c>
      <c r="BZ95" s="16">
        <v>4.0599999999999996</v>
      </c>
      <c r="CA95" s="16">
        <v>5.46</v>
      </c>
      <c r="CB95" s="16">
        <v>122.64319999999999</v>
      </c>
      <c r="CC95" s="16">
        <v>113.81</v>
      </c>
      <c r="CD95" s="16">
        <v>2592.9176699999998</v>
      </c>
      <c r="CE95" s="16">
        <v>1945.7834</v>
      </c>
      <c r="CF95" s="16">
        <v>1250.4760000000001</v>
      </c>
      <c r="CG95" s="16">
        <v>8176.9156999999996</v>
      </c>
      <c r="CH95" s="16">
        <v>885.73040000000003</v>
      </c>
      <c r="CI95" s="16">
        <v>3847.4758999999999</v>
      </c>
    </row>
    <row r="96" spans="1:87" s="16" customFormat="1" x14ac:dyDescent="0.25">
      <c r="A96" s="45">
        <v>42339</v>
      </c>
      <c r="B96" s="16">
        <v>12758.9</v>
      </c>
      <c r="C96" s="16">
        <v>15400.998</v>
      </c>
      <c r="D96" s="16">
        <v>108.509</v>
      </c>
      <c r="E96" s="16">
        <v>207.298</v>
      </c>
      <c r="F96" s="16">
        <v>179.49600000000001</v>
      </c>
      <c r="G96" s="16">
        <v>215.73400000000001</v>
      </c>
      <c r="H96" s="16">
        <v>221.203</v>
      </c>
      <c r="I96" s="16">
        <v>15400.998</v>
      </c>
      <c r="J96" s="16">
        <v>1415.0440000000001</v>
      </c>
      <c r="K96" s="16">
        <v>1257.7</v>
      </c>
      <c r="L96" s="16">
        <v>3086.5</v>
      </c>
      <c r="M96" s="16">
        <v>12335</v>
      </c>
      <c r="N96" s="16">
        <v>2501217</v>
      </c>
      <c r="O96" s="16">
        <v>150.727</v>
      </c>
      <c r="P96" s="16">
        <v>2330461</v>
      </c>
      <c r="Q96" s="16">
        <v>165</v>
      </c>
      <c r="R96" s="16">
        <v>157</v>
      </c>
      <c r="S96" s="16">
        <v>592</v>
      </c>
      <c r="T96" s="16">
        <v>243</v>
      </c>
      <c r="U96" s="16">
        <v>122757</v>
      </c>
      <c r="V96" s="16">
        <v>13.7</v>
      </c>
      <c r="W96" s="16">
        <v>9.1999999999999993</v>
      </c>
      <c r="X96" s="16">
        <v>4</v>
      </c>
      <c r="Y96" s="16">
        <v>6632</v>
      </c>
      <c r="Z96" s="16">
        <v>7749</v>
      </c>
      <c r="AA96" s="16">
        <v>22102</v>
      </c>
      <c r="AB96" s="16">
        <v>12362</v>
      </c>
      <c r="AC96" s="16">
        <v>4613</v>
      </c>
      <c r="AD96" s="16">
        <v>143125</v>
      </c>
      <c r="AE96" s="16">
        <v>27371</v>
      </c>
      <c r="AF96" s="16">
        <v>26994</v>
      </c>
      <c r="AG96" s="16">
        <v>59.6</v>
      </c>
      <c r="AH96" s="16">
        <v>270875</v>
      </c>
      <c r="AI96" s="16">
        <v>2191</v>
      </c>
      <c r="AJ96" s="16">
        <v>3359</v>
      </c>
      <c r="AK96" s="16">
        <v>1232</v>
      </c>
      <c r="AL96" s="16">
        <v>144.6</v>
      </c>
      <c r="AM96" s="16">
        <v>2.2400000000000002</v>
      </c>
      <c r="AN96" s="16">
        <v>1.3713</v>
      </c>
      <c r="AO96" s="16">
        <v>0.99509999999999998</v>
      </c>
      <c r="AP96" s="16">
        <v>1.4981</v>
      </c>
      <c r="AQ96" s="16">
        <v>12453.8</v>
      </c>
      <c r="AR96" s="16">
        <v>92.415000000000006</v>
      </c>
      <c r="AS96" s="16">
        <v>95.932000000000002</v>
      </c>
      <c r="AT96" s="16">
        <v>107.547</v>
      </c>
      <c r="AU96" s="16">
        <v>179.83199999999999</v>
      </c>
      <c r="AV96" s="16">
        <v>194.63</v>
      </c>
      <c r="AW96" s="16">
        <v>247.71700000000001</v>
      </c>
      <c r="AX96" s="16">
        <v>240.24100000000001</v>
      </c>
      <c r="AY96" s="16">
        <v>452.85899999999998</v>
      </c>
      <c r="AZ96" s="16">
        <v>295.06200000000001</v>
      </c>
      <c r="BA96" s="16">
        <v>195.03</v>
      </c>
      <c r="BB96" s="16">
        <v>237.81700000000001</v>
      </c>
      <c r="BC96" s="16">
        <v>244.61</v>
      </c>
      <c r="BD96" s="16">
        <v>1028</v>
      </c>
      <c r="BE96" s="16">
        <v>725</v>
      </c>
      <c r="BF96" s="16">
        <v>35</v>
      </c>
      <c r="BG96" s="16">
        <v>453</v>
      </c>
      <c r="BH96" s="16">
        <v>1157</v>
      </c>
      <c r="BI96" s="16">
        <v>970</v>
      </c>
      <c r="BJ96" s="16">
        <v>62.7</v>
      </c>
      <c r="BK96" s="16">
        <v>224275</v>
      </c>
      <c r="BL96" s="16">
        <v>15400.998</v>
      </c>
      <c r="BM96" s="16">
        <v>115.10899999999999</v>
      </c>
      <c r="BN96" s="16">
        <v>103.9599</v>
      </c>
      <c r="BO96" s="16">
        <v>95.345200000000006</v>
      </c>
      <c r="BP96" s="16">
        <v>104.7389</v>
      </c>
      <c r="BQ96" s="16">
        <v>104.2535</v>
      </c>
      <c r="BR96" s="16">
        <v>98.911600000000007</v>
      </c>
      <c r="BS96" s="16">
        <v>100.99930000000001</v>
      </c>
      <c r="BT96" s="16">
        <v>98.911600000000007</v>
      </c>
      <c r="BU96" s="16">
        <v>102.6087</v>
      </c>
      <c r="BV96" s="16">
        <v>95.807299999999998</v>
      </c>
      <c r="BW96" s="16">
        <v>98.735600000000005</v>
      </c>
      <c r="BX96" s="16">
        <v>132.4281</v>
      </c>
      <c r="BY96" s="16">
        <v>1.44</v>
      </c>
      <c r="BZ96" s="16">
        <v>3.97</v>
      </c>
      <c r="CA96" s="16">
        <v>5.46</v>
      </c>
      <c r="CB96" s="16">
        <v>121.63500000000001</v>
      </c>
      <c r="CC96" s="16">
        <v>114.37</v>
      </c>
      <c r="CD96" s="16">
        <v>2504.2521999999999</v>
      </c>
      <c r="CE96" s="16">
        <v>1952.8851999999999</v>
      </c>
      <c r="CF96" s="16">
        <v>1258.7781</v>
      </c>
      <c r="CG96" s="16">
        <v>8232.1586000000007</v>
      </c>
      <c r="CH96" s="16">
        <v>885.89649999999995</v>
      </c>
      <c r="CI96" s="16">
        <v>3871.1246000000001</v>
      </c>
    </row>
    <row r="97" spans="1:87" s="16" customFormat="1" x14ac:dyDescent="0.25">
      <c r="A97" s="45">
        <v>42370</v>
      </c>
      <c r="B97" s="16">
        <v>12774</v>
      </c>
      <c r="C97" s="16">
        <v>15419.226000000001</v>
      </c>
      <c r="D97" s="16">
        <v>108.286</v>
      </c>
      <c r="E97" s="16">
        <v>206.30199999999999</v>
      </c>
      <c r="F97" s="16">
        <v>171.57400000000001</v>
      </c>
      <c r="G97" s="16">
        <v>214.32300000000001</v>
      </c>
      <c r="H97" s="16">
        <v>221.321</v>
      </c>
      <c r="I97" s="16">
        <v>15419.226000000001</v>
      </c>
      <c r="J97" s="16">
        <v>1417.3309999999999</v>
      </c>
      <c r="K97" s="16">
        <v>1243.8</v>
      </c>
      <c r="L97" s="16">
        <v>3110.5</v>
      </c>
      <c r="M97" s="16">
        <v>12436.6</v>
      </c>
      <c r="N97" s="16">
        <v>2432406</v>
      </c>
      <c r="O97" s="16">
        <v>160.411</v>
      </c>
      <c r="P97" s="16">
        <v>2279601</v>
      </c>
      <c r="Q97" s="16">
        <v>150</v>
      </c>
      <c r="R97" s="16">
        <v>146</v>
      </c>
      <c r="S97" s="16">
        <v>567</v>
      </c>
      <c r="T97" s="16">
        <v>251</v>
      </c>
      <c r="U97" s="16">
        <v>122971</v>
      </c>
      <c r="V97" s="16">
        <v>16</v>
      </c>
      <c r="W97" s="16">
        <v>7.8</v>
      </c>
      <c r="X97" s="16">
        <v>4</v>
      </c>
      <c r="Y97" s="16">
        <v>6630</v>
      </c>
      <c r="Z97" s="16">
        <v>7764</v>
      </c>
      <c r="AA97" s="16">
        <v>22119</v>
      </c>
      <c r="AB97" s="16">
        <v>12384</v>
      </c>
      <c r="AC97" s="16">
        <v>4620</v>
      </c>
      <c r="AD97" s="16">
        <v>143215</v>
      </c>
      <c r="AE97" s="16">
        <v>27523</v>
      </c>
      <c r="AF97" s="16">
        <v>27007</v>
      </c>
      <c r="AG97" s="16">
        <v>59.7</v>
      </c>
      <c r="AH97" s="16">
        <v>277650</v>
      </c>
      <c r="AI97" s="16">
        <v>2288</v>
      </c>
      <c r="AJ97" s="16">
        <v>3195</v>
      </c>
      <c r="AK97" s="16">
        <v>1114</v>
      </c>
      <c r="AL97" s="16">
        <v>119.8</v>
      </c>
      <c r="AM97" s="16">
        <v>2.09</v>
      </c>
      <c r="AN97" s="16">
        <v>1.4208000000000001</v>
      </c>
      <c r="AO97" s="16">
        <v>1.0082</v>
      </c>
      <c r="AP97" s="16">
        <v>1.4392</v>
      </c>
      <c r="AQ97" s="16">
        <v>12480.5</v>
      </c>
      <c r="AR97" s="16">
        <v>92.513000000000005</v>
      </c>
      <c r="AS97" s="16">
        <v>95.438000000000002</v>
      </c>
      <c r="AT97" s="16">
        <v>107.786</v>
      </c>
      <c r="AU97" s="16">
        <v>179.11099999999999</v>
      </c>
      <c r="AV97" s="16">
        <v>186.50299999999999</v>
      </c>
      <c r="AW97" s="16">
        <v>247.858</v>
      </c>
      <c r="AX97" s="16">
        <v>240.696</v>
      </c>
      <c r="AY97" s="16">
        <v>454.44600000000003</v>
      </c>
      <c r="AZ97" s="16">
        <v>295.815</v>
      </c>
      <c r="BA97" s="16">
        <v>193.42400000000001</v>
      </c>
      <c r="BB97" s="16">
        <v>237.833</v>
      </c>
      <c r="BC97" s="16">
        <v>245.108</v>
      </c>
      <c r="BD97" s="16">
        <v>1057</v>
      </c>
      <c r="BE97" s="16">
        <v>727</v>
      </c>
      <c r="BF97" s="16">
        <v>35</v>
      </c>
      <c r="BG97" s="16">
        <v>414</v>
      </c>
      <c r="BH97" s="16">
        <v>1114</v>
      </c>
      <c r="BI97" s="16">
        <v>971</v>
      </c>
      <c r="BJ97" s="16">
        <v>62.7</v>
      </c>
      <c r="BK97" s="16">
        <v>220986</v>
      </c>
      <c r="BL97" s="16">
        <v>15419.226000000001</v>
      </c>
      <c r="BM97" s="16">
        <v>116.8138</v>
      </c>
      <c r="BN97" s="16">
        <v>105.37690000000001</v>
      </c>
      <c r="BO97" s="16">
        <v>95.850399999999993</v>
      </c>
      <c r="BP97" s="16">
        <v>105.6095</v>
      </c>
      <c r="BQ97" s="16">
        <v>104.988</v>
      </c>
      <c r="BR97" s="16">
        <v>100.3284</v>
      </c>
      <c r="BS97" s="16">
        <v>101.706</v>
      </c>
      <c r="BT97" s="16">
        <v>100.3284</v>
      </c>
      <c r="BU97" s="16">
        <v>104.1765</v>
      </c>
      <c r="BV97" s="16">
        <v>100.91970000000001</v>
      </c>
      <c r="BW97" s="16">
        <v>99.739699999999999</v>
      </c>
      <c r="BX97" s="16">
        <v>132.24430000000001</v>
      </c>
      <c r="BY97" s="16">
        <v>1.43</v>
      </c>
      <c r="BZ97" s="16">
        <v>4</v>
      </c>
      <c r="CA97" s="16">
        <v>5.45</v>
      </c>
      <c r="CB97" s="16">
        <v>118.22580000000001</v>
      </c>
      <c r="CC97" s="16">
        <v>117.12</v>
      </c>
      <c r="CD97" s="16">
        <v>2520.38267</v>
      </c>
      <c r="CE97" s="16">
        <v>1963.2389000000001</v>
      </c>
      <c r="CF97" s="16">
        <v>1269.2457999999999</v>
      </c>
      <c r="CG97" s="16">
        <v>8283.3701999999994</v>
      </c>
      <c r="CH97" s="16">
        <v>889.32650000000001</v>
      </c>
      <c r="CI97" s="16">
        <v>3890.6934999999999</v>
      </c>
    </row>
    <row r="98" spans="1:87" s="16" customFormat="1" x14ac:dyDescent="0.25">
      <c r="A98" s="45">
        <v>42401</v>
      </c>
      <c r="B98" s="16">
        <v>12765.8</v>
      </c>
      <c r="C98" s="16">
        <v>15426.24</v>
      </c>
      <c r="D98" s="16">
        <v>108.251</v>
      </c>
      <c r="E98" s="16">
        <v>205.595</v>
      </c>
      <c r="F98" s="16">
        <v>154.56399999999999</v>
      </c>
      <c r="G98" s="16">
        <v>212.19499999999999</v>
      </c>
      <c r="H98" s="16">
        <v>221.22900000000001</v>
      </c>
      <c r="I98" s="16">
        <v>15426.24</v>
      </c>
      <c r="J98" s="16">
        <v>1420.9760000000001</v>
      </c>
      <c r="K98" s="16">
        <v>1244.5999999999999</v>
      </c>
      <c r="L98" s="16">
        <v>3122.5</v>
      </c>
      <c r="M98" s="16">
        <v>12531.5</v>
      </c>
      <c r="N98" s="16">
        <v>2501978</v>
      </c>
      <c r="O98" s="16">
        <v>152.73099999999999</v>
      </c>
      <c r="P98" s="16">
        <v>2358120</v>
      </c>
      <c r="Q98" s="16">
        <v>214</v>
      </c>
      <c r="R98" s="16">
        <v>80</v>
      </c>
      <c r="S98" s="16">
        <v>604</v>
      </c>
      <c r="T98" s="16">
        <v>310</v>
      </c>
      <c r="U98" s="16">
        <v>123058</v>
      </c>
      <c r="V98" s="16">
        <v>14</v>
      </c>
      <c r="W98" s="16">
        <v>8.6</v>
      </c>
      <c r="X98" s="16">
        <v>4</v>
      </c>
      <c r="Y98" s="16">
        <v>6640</v>
      </c>
      <c r="Z98" s="16">
        <v>7751</v>
      </c>
      <c r="AA98" s="16">
        <v>22145</v>
      </c>
      <c r="AB98" s="16">
        <v>12369</v>
      </c>
      <c r="AC98" s="16">
        <v>4618</v>
      </c>
      <c r="AD98" s="16">
        <v>143447</v>
      </c>
      <c r="AE98" s="16">
        <v>27893</v>
      </c>
      <c r="AF98" s="16">
        <v>27057</v>
      </c>
      <c r="AG98" s="16">
        <v>59.7</v>
      </c>
      <c r="AH98" s="16">
        <v>271063</v>
      </c>
      <c r="AI98" s="16">
        <v>2224</v>
      </c>
      <c r="AJ98" s="16">
        <v>3283</v>
      </c>
      <c r="AK98" s="16">
        <v>1140</v>
      </c>
      <c r="AL98" s="16">
        <v>111.2</v>
      </c>
      <c r="AM98" s="16">
        <v>1.78</v>
      </c>
      <c r="AN98" s="16">
        <v>1.3796999999999999</v>
      </c>
      <c r="AO98" s="16">
        <v>0.99199999999999999</v>
      </c>
      <c r="AP98" s="16">
        <v>1.429</v>
      </c>
      <c r="AQ98" s="16">
        <v>12550.2</v>
      </c>
      <c r="AR98" s="16">
        <v>92.328999999999994</v>
      </c>
      <c r="AS98" s="16">
        <v>94.706999999999994</v>
      </c>
      <c r="AT98" s="16">
        <v>107.964</v>
      </c>
      <c r="AU98" s="16">
        <v>177.71</v>
      </c>
      <c r="AV98" s="16">
        <v>166.393</v>
      </c>
      <c r="AW98" s="16">
        <v>248.23599999999999</v>
      </c>
      <c r="AX98" s="16">
        <v>241.18</v>
      </c>
      <c r="AY98" s="16">
        <v>456.53899999999999</v>
      </c>
      <c r="AZ98" s="16">
        <v>296.45699999999999</v>
      </c>
      <c r="BA98" s="16">
        <v>189.18600000000001</v>
      </c>
      <c r="BB98" s="16">
        <v>237.46899999999999</v>
      </c>
      <c r="BC98" s="16">
        <v>245.684</v>
      </c>
      <c r="BD98" s="16">
        <v>1039</v>
      </c>
      <c r="BE98" s="16">
        <v>732</v>
      </c>
      <c r="BF98" s="16">
        <v>32</v>
      </c>
      <c r="BG98" s="16">
        <v>428</v>
      </c>
      <c r="BH98" s="16">
        <v>1208</v>
      </c>
      <c r="BI98" s="16">
        <v>983</v>
      </c>
      <c r="BJ98" s="16">
        <v>62.8</v>
      </c>
      <c r="BK98" s="16">
        <v>225712</v>
      </c>
      <c r="BL98" s="16">
        <v>15426.24</v>
      </c>
      <c r="BM98" s="16">
        <v>116.32899999999999</v>
      </c>
      <c r="BN98" s="16">
        <v>104.47029999999999</v>
      </c>
      <c r="BO98" s="16">
        <v>94.974699999999999</v>
      </c>
      <c r="BP98" s="16">
        <v>104.89709999999999</v>
      </c>
      <c r="BQ98" s="16">
        <v>104.11750000000001</v>
      </c>
      <c r="BR98" s="16">
        <v>100.071</v>
      </c>
      <c r="BS98" s="16">
        <v>101.11060000000001</v>
      </c>
      <c r="BT98" s="16">
        <v>100.071</v>
      </c>
      <c r="BU98" s="16">
        <v>108.4659</v>
      </c>
      <c r="BV98" s="16">
        <v>101.14400000000001</v>
      </c>
      <c r="BW98" s="16">
        <v>99.054500000000004</v>
      </c>
      <c r="BX98" s="16">
        <v>131.3537</v>
      </c>
      <c r="BY98" s="16">
        <v>1.43</v>
      </c>
      <c r="BZ98" s="16">
        <v>3.96</v>
      </c>
      <c r="CA98" s="16">
        <v>5.34</v>
      </c>
      <c r="CB98" s="16">
        <v>114.6155</v>
      </c>
      <c r="CC98" s="16">
        <v>115.48</v>
      </c>
      <c r="CD98" s="16">
        <v>2533.3721599999999</v>
      </c>
      <c r="CE98" s="16">
        <v>1986.6858</v>
      </c>
      <c r="CF98" s="16">
        <v>1273.4202</v>
      </c>
      <c r="CG98" s="16">
        <v>8346.0377000000008</v>
      </c>
      <c r="CH98" s="16">
        <v>889.68430000000001</v>
      </c>
      <c r="CI98" s="16">
        <v>3916.9715000000001</v>
      </c>
    </row>
    <row r="99" spans="1:87" s="16" customFormat="1" x14ac:dyDescent="0.25">
      <c r="A99" s="45">
        <v>42430</v>
      </c>
      <c r="B99" s="16">
        <v>12779.8</v>
      </c>
      <c r="C99" s="16">
        <v>15441.368</v>
      </c>
      <c r="D99" s="16">
        <v>108.131</v>
      </c>
      <c r="E99" s="16">
        <v>206.28100000000001</v>
      </c>
      <c r="F99" s="16">
        <v>170.35599999999999</v>
      </c>
      <c r="G99" s="16">
        <v>212.64599999999999</v>
      </c>
      <c r="H99" s="16">
        <v>222.363</v>
      </c>
      <c r="I99" s="16">
        <v>15441.368</v>
      </c>
      <c r="J99" s="16">
        <v>1436.877</v>
      </c>
      <c r="K99" s="16">
        <v>1258.5</v>
      </c>
      <c r="L99" s="16">
        <v>3148.5</v>
      </c>
      <c r="M99" s="16">
        <v>12590.2</v>
      </c>
      <c r="N99" s="16">
        <v>2519245</v>
      </c>
      <c r="O99" s="16">
        <v>152.09</v>
      </c>
      <c r="P99" s="16">
        <v>2367595</v>
      </c>
      <c r="Q99" s="16">
        <v>161</v>
      </c>
      <c r="R99" s="16">
        <v>154</v>
      </c>
      <c r="S99" s="16">
        <v>539</v>
      </c>
      <c r="T99" s="16">
        <v>261</v>
      </c>
      <c r="U99" s="16">
        <v>123560</v>
      </c>
      <c r="V99" s="16">
        <v>13.7</v>
      </c>
      <c r="W99" s="16">
        <v>8.8000000000000007</v>
      </c>
      <c r="X99" s="16">
        <v>4.0999999999999996</v>
      </c>
      <c r="Y99" s="16">
        <v>6677</v>
      </c>
      <c r="Z99" s="16">
        <v>7729</v>
      </c>
      <c r="AA99" s="16">
        <v>22183</v>
      </c>
      <c r="AB99" s="16">
        <v>12344</v>
      </c>
      <c r="AC99" s="16">
        <v>4615</v>
      </c>
      <c r="AD99" s="16">
        <v>143681</v>
      </c>
      <c r="AE99" s="16">
        <v>27612</v>
      </c>
      <c r="AF99" s="16">
        <v>27107</v>
      </c>
      <c r="AG99" s="16">
        <v>59.8</v>
      </c>
      <c r="AH99" s="16">
        <v>263438</v>
      </c>
      <c r="AI99" s="16">
        <v>2168</v>
      </c>
      <c r="AJ99" s="16">
        <v>3390</v>
      </c>
      <c r="AK99" s="16">
        <v>1175</v>
      </c>
      <c r="AL99" s="16">
        <v>123.2</v>
      </c>
      <c r="AM99" s="16">
        <v>1.89</v>
      </c>
      <c r="AN99" s="16">
        <v>1.3226</v>
      </c>
      <c r="AO99" s="16">
        <v>0.98109999999999997</v>
      </c>
      <c r="AP99" s="16">
        <v>1.4249000000000001</v>
      </c>
      <c r="AQ99" s="16">
        <v>12539.9</v>
      </c>
      <c r="AR99" s="16">
        <v>91.953999999999994</v>
      </c>
      <c r="AS99" s="16">
        <v>94.997</v>
      </c>
      <c r="AT99" s="16">
        <v>108.188</v>
      </c>
      <c r="AU99" s="16">
        <v>178.185</v>
      </c>
      <c r="AV99" s="16">
        <v>175.93100000000001</v>
      </c>
      <c r="AW99" s="16">
        <v>247.71600000000001</v>
      </c>
      <c r="AX99" s="16">
        <v>241.60900000000001</v>
      </c>
      <c r="AY99" s="16">
        <v>457.27300000000002</v>
      </c>
      <c r="AZ99" s="16">
        <v>297.08800000000002</v>
      </c>
      <c r="BA99" s="16">
        <v>191.405</v>
      </c>
      <c r="BB99" s="16">
        <v>238.03800000000001</v>
      </c>
      <c r="BC99" s="16">
        <v>245.98599999999999</v>
      </c>
      <c r="BD99" s="16">
        <v>1022</v>
      </c>
      <c r="BE99" s="16">
        <v>731</v>
      </c>
      <c r="BF99" s="16">
        <v>36</v>
      </c>
      <c r="BG99" s="16">
        <v>346</v>
      </c>
      <c r="BH99" s="16">
        <v>1115</v>
      </c>
      <c r="BI99" s="16">
        <v>987</v>
      </c>
      <c r="BJ99" s="16">
        <v>62.9</v>
      </c>
      <c r="BK99" s="16">
        <v>218338</v>
      </c>
      <c r="BL99" s="16">
        <v>15441.368</v>
      </c>
      <c r="BM99" s="16">
        <v>115.0382</v>
      </c>
      <c r="BN99" s="16">
        <v>101.74679999999999</v>
      </c>
      <c r="BO99" s="16">
        <v>94.445099999999996</v>
      </c>
      <c r="BP99" s="16">
        <v>104.8822</v>
      </c>
      <c r="BQ99" s="16">
        <v>103.2867</v>
      </c>
      <c r="BR99" s="16">
        <v>99.244900000000001</v>
      </c>
      <c r="BS99" s="16">
        <v>100.95950000000001</v>
      </c>
      <c r="BT99" s="16">
        <v>99.244900000000001</v>
      </c>
      <c r="BU99" s="16">
        <v>109.1482</v>
      </c>
      <c r="BV99" s="16">
        <v>93.070099999999996</v>
      </c>
      <c r="BW99" s="16">
        <v>98.207499999999996</v>
      </c>
      <c r="BX99" s="16">
        <v>130.40950000000001</v>
      </c>
      <c r="BY99" s="16">
        <v>1.42</v>
      </c>
      <c r="BZ99" s="16">
        <v>3.82</v>
      </c>
      <c r="CA99" s="16">
        <v>5.13</v>
      </c>
      <c r="CB99" s="16">
        <v>112.93170000000001</v>
      </c>
      <c r="CC99" s="16">
        <v>113.55</v>
      </c>
      <c r="CD99" s="16">
        <v>2547.45444</v>
      </c>
      <c r="CE99" s="16">
        <v>2018.7080000000001</v>
      </c>
      <c r="CF99" s="16">
        <v>1284.0915</v>
      </c>
      <c r="CG99" s="16">
        <v>8419.8525000000009</v>
      </c>
      <c r="CH99" s="16">
        <v>893.15030000000002</v>
      </c>
      <c r="CI99" s="16">
        <v>3943.7764000000002</v>
      </c>
    </row>
    <row r="100" spans="1:87" s="16" customFormat="1" x14ac:dyDescent="0.25">
      <c r="A100" s="45">
        <v>42461</v>
      </c>
      <c r="B100" s="16">
        <v>12766</v>
      </c>
      <c r="C100" s="16">
        <v>15427.722</v>
      </c>
      <c r="D100" s="16">
        <v>107.91500000000001</v>
      </c>
      <c r="E100" s="16">
        <v>205.66399999999999</v>
      </c>
      <c r="F100" s="16">
        <v>185.80799999999999</v>
      </c>
      <c r="G100" s="16">
        <v>213.70500000000001</v>
      </c>
      <c r="H100" s="16">
        <v>223.69300000000001</v>
      </c>
      <c r="I100" s="16">
        <v>15427.722</v>
      </c>
      <c r="J100" s="16">
        <v>1444.6379999999999</v>
      </c>
      <c r="K100" s="16">
        <v>1320</v>
      </c>
      <c r="L100" s="16">
        <v>3190.2</v>
      </c>
      <c r="M100" s="16">
        <v>12671.1</v>
      </c>
      <c r="N100" s="16">
        <v>2492431</v>
      </c>
      <c r="O100" s="16">
        <v>156.51499999999999</v>
      </c>
      <c r="P100" s="16">
        <v>2330496</v>
      </c>
      <c r="Q100" s="16">
        <v>203</v>
      </c>
      <c r="R100" s="16">
        <v>120</v>
      </c>
      <c r="S100" s="16">
        <v>601</v>
      </c>
      <c r="T100" s="16">
        <v>236</v>
      </c>
      <c r="U100" s="16">
        <v>123217</v>
      </c>
      <c r="V100" s="16">
        <v>12</v>
      </c>
      <c r="W100" s="16">
        <v>9.1</v>
      </c>
      <c r="X100" s="16">
        <v>4.0999999999999996</v>
      </c>
      <c r="Y100" s="16">
        <v>6699</v>
      </c>
      <c r="Z100" s="16">
        <v>7729</v>
      </c>
      <c r="AA100" s="16">
        <v>22189</v>
      </c>
      <c r="AB100" s="16">
        <v>12351</v>
      </c>
      <c r="AC100" s="16">
        <v>4622</v>
      </c>
      <c r="AD100" s="16">
        <v>143892</v>
      </c>
      <c r="AE100" s="16">
        <v>27766</v>
      </c>
      <c r="AF100" s="16">
        <v>27144</v>
      </c>
      <c r="AG100" s="16">
        <v>59.7</v>
      </c>
      <c r="AH100" s="16">
        <v>263500</v>
      </c>
      <c r="AI100" s="16">
        <v>2101</v>
      </c>
      <c r="AJ100" s="16">
        <v>3355</v>
      </c>
      <c r="AK100" s="16">
        <v>1251</v>
      </c>
      <c r="AL100" s="16">
        <v>136.4</v>
      </c>
      <c r="AM100" s="16">
        <v>1.81</v>
      </c>
      <c r="AN100" s="16">
        <v>1.2818000000000001</v>
      </c>
      <c r="AO100" s="16">
        <v>0.96340000000000003</v>
      </c>
      <c r="AP100" s="16">
        <v>1.4319</v>
      </c>
      <c r="AQ100" s="16">
        <v>12624.8</v>
      </c>
      <c r="AR100" s="16">
        <v>92.043000000000006</v>
      </c>
      <c r="AS100" s="16">
        <v>95.572000000000003</v>
      </c>
      <c r="AT100" s="16">
        <v>108.48699999999999</v>
      </c>
      <c r="AU100" s="16">
        <v>178.965</v>
      </c>
      <c r="AV100" s="16">
        <v>185.39</v>
      </c>
      <c r="AW100" s="16">
        <v>247.95099999999999</v>
      </c>
      <c r="AX100" s="16">
        <v>242.08199999999999</v>
      </c>
      <c r="AY100" s="16">
        <v>459.22</v>
      </c>
      <c r="AZ100" s="16">
        <v>297.875</v>
      </c>
      <c r="BA100" s="16">
        <v>193.71100000000001</v>
      </c>
      <c r="BB100" s="16">
        <v>238.827</v>
      </c>
      <c r="BC100" s="16">
        <v>246.477</v>
      </c>
      <c r="BD100" s="16">
        <v>960</v>
      </c>
      <c r="BE100" s="16">
        <v>746</v>
      </c>
      <c r="BF100" s="16">
        <v>33</v>
      </c>
      <c r="BG100" s="16">
        <v>373</v>
      </c>
      <c r="BH100" s="16">
        <v>1160</v>
      </c>
      <c r="BI100" s="16">
        <v>995</v>
      </c>
      <c r="BJ100" s="16">
        <v>62.8</v>
      </c>
      <c r="BK100" s="16">
        <v>221086</v>
      </c>
      <c r="BL100" s="16">
        <v>15427.722</v>
      </c>
      <c r="BM100" s="16">
        <v>116.0916</v>
      </c>
      <c r="BN100" s="16">
        <v>103.428</v>
      </c>
      <c r="BO100" s="16">
        <v>93.976500000000001</v>
      </c>
      <c r="BP100" s="16">
        <v>104.4285</v>
      </c>
      <c r="BQ100" s="16">
        <v>103.1388</v>
      </c>
      <c r="BR100" s="16">
        <v>99.997900000000001</v>
      </c>
      <c r="BS100" s="16">
        <v>100.5583</v>
      </c>
      <c r="BT100" s="16">
        <v>99.997900000000001</v>
      </c>
      <c r="BU100" s="16">
        <v>106.9346</v>
      </c>
      <c r="BV100" s="16">
        <v>103.1987</v>
      </c>
      <c r="BW100" s="16">
        <v>98.527500000000003</v>
      </c>
      <c r="BX100" s="16">
        <v>128.4564</v>
      </c>
      <c r="BY100" s="16">
        <v>1.42</v>
      </c>
      <c r="BZ100" s="16">
        <v>3.62</v>
      </c>
      <c r="CA100" s="16">
        <v>4.79</v>
      </c>
      <c r="CB100" s="16">
        <v>109.5519</v>
      </c>
      <c r="CC100" s="16">
        <v>112.09</v>
      </c>
      <c r="CD100" s="16">
        <v>2564.64104</v>
      </c>
      <c r="CE100" s="16">
        <v>2034.1273000000001</v>
      </c>
      <c r="CF100" s="16">
        <v>1291.8792000000001</v>
      </c>
      <c r="CG100" s="16">
        <v>8469.8886000000002</v>
      </c>
      <c r="CH100" s="16">
        <v>894.98069999999996</v>
      </c>
      <c r="CI100" s="16">
        <v>3960.2926000000002</v>
      </c>
    </row>
    <row r="101" spans="1:87" s="16" customFormat="1" x14ac:dyDescent="0.25">
      <c r="A101" s="45">
        <v>42491</v>
      </c>
      <c r="B101" s="16">
        <v>12756.6</v>
      </c>
      <c r="C101" s="16">
        <v>15419.397999999999</v>
      </c>
      <c r="D101" s="16">
        <v>107.60299999999999</v>
      </c>
      <c r="E101" s="16">
        <v>205.733</v>
      </c>
      <c r="F101" s="16">
        <v>198.011</v>
      </c>
      <c r="G101" s="16">
        <v>214.351</v>
      </c>
      <c r="H101" s="16">
        <v>224.625</v>
      </c>
      <c r="I101" s="16">
        <v>15419.397999999999</v>
      </c>
      <c r="J101" s="16">
        <v>1450.998</v>
      </c>
      <c r="K101" s="16">
        <v>1346.1</v>
      </c>
      <c r="L101" s="16">
        <v>3240.1</v>
      </c>
      <c r="M101" s="16">
        <v>12748.8</v>
      </c>
      <c r="N101" s="16">
        <v>2437505</v>
      </c>
      <c r="O101" s="16">
        <v>160.85</v>
      </c>
      <c r="P101" s="16">
        <v>2282938</v>
      </c>
      <c r="Q101" s="16">
        <v>189</v>
      </c>
      <c r="R101" s="16">
        <v>82</v>
      </c>
      <c r="S101" s="16">
        <v>589</v>
      </c>
      <c r="T101" s="16">
        <v>271</v>
      </c>
      <c r="U101" s="16">
        <v>123231</v>
      </c>
      <c r="V101" s="16">
        <v>14.5</v>
      </c>
      <c r="W101" s="16">
        <v>8.4</v>
      </c>
      <c r="X101" s="16">
        <v>3.9</v>
      </c>
      <c r="Y101" s="16">
        <v>6691</v>
      </c>
      <c r="Z101" s="16">
        <v>7707</v>
      </c>
      <c r="AA101" s="16">
        <v>22196</v>
      </c>
      <c r="AB101" s="16">
        <v>12333</v>
      </c>
      <c r="AC101" s="16">
        <v>4626</v>
      </c>
      <c r="AD101" s="16">
        <v>143907</v>
      </c>
      <c r="AE101" s="16">
        <v>27898</v>
      </c>
      <c r="AF101" s="16">
        <v>27149</v>
      </c>
      <c r="AG101" s="16">
        <v>59.7</v>
      </c>
      <c r="AH101" s="16">
        <v>274563</v>
      </c>
      <c r="AI101" s="16">
        <v>2275</v>
      </c>
      <c r="AJ101" s="16">
        <v>3034</v>
      </c>
      <c r="AK101" s="16">
        <v>1133</v>
      </c>
      <c r="AL101" s="16">
        <v>155.4</v>
      </c>
      <c r="AM101" s="16">
        <v>1.81</v>
      </c>
      <c r="AN101" s="16">
        <v>1.2945</v>
      </c>
      <c r="AO101" s="16">
        <v>0.97770000000000001</v>
      </c>
      <c r="AP101" s="16">
        <v>1.4523999999999999</v>
      </c>
      <c r="AQ101" s="16">
        <v>12678.1</v>
      </c>
      <c r="AR101" s="16">
        <v>91.641000000000005</v>
      </c>
      <c r="AS101" s="16">
        <v>95.727999999999994</v>
      </c>
      <c r="AT101" s="16">
        <v>108.78400000000001</v>
      </c>
      <c r="AU101" s="16">
        <v>179.27</v>
      </c>
      <c r="AV101" s="16">
        <v>191.232</v>
      </c>
      <c r="AW101" s="16">
        <v>247.684</v>
      </c>
      <c r="AX101" s="16">
        <v>242.828</v>
      </c>
      <c r="AY101" s="16">
        <v>460.42599999999999</v>
      </c>
      <c r="AZ101" s="16">
        <v>298.834</v>
      </c>
      <c r="BA101" s="16">
        <v>194.96700000000001</v>
      </c>
      <c r="BB101" s="16">
        <v>239.464</v>
      </c>
      <c r="BC101" s="16">
        <v>247.018</v>
      </c>
      <c r="BD101" s="16">
        <v>994</v>
      </c>
      <c r="BE101" s="16">
        <v>741</v>
      </c>
      <c r="BF101" s="16">
        <v>32</v>
      </c>
      <c r="BG101" s="16">
        <v>415</v>
      </c>
      <c r="BH101" s="16">
        <v>1131</v>
      </c>
      <c r="BI101" s="16">
        <v>1009</v>
      </c>
      <c r="BJ101" s="16">
        <v>62.7</v>
      </c>
      <c r="BK101" s="16">
        <v>223764</v>
      </c>
      <c r="BL101" s="16">
        <v>15419.397999999999</v>
      </c>
      <c r="BM101" s="16">
        <v>115.1148</v>
      </c>
      <c r="BN101" s="16">
        <v>102.9496</v>
      </c>
      <c r="BO101" s="16">
        <v>93.986099999999993</v>
      </c>
      <c r="BP101" s="16">
        <v>104.8412</v>
      </c>
      <c r="BQ101" s="16">
        <v>103.02719999999999</v>
      </c>
      <c r="BR101" s="16">
        <v>100.0736</v>
      </c>
      <c r="BS101" s="16">
        <v>100.5821</v>
      </c>
      <c r="BT101" s="16">
        <v>100.0736</v>
      </c>
      <c r="BU101" s="16">
        <v>107.49250000000001</v>
      </c>
      <c r="BV101" s="16">
        <v>102.97150000000001</v>
      </c>
      <c r="BW101" s="16">
        <v>98.443799999999996</v>
      </c>
      <c r="BX101" s="16">
        <v>128.59870000000001</v>
      </c>
      <c r="BY101" s="16">
        <v>1.42</v>
      </c>
      <c r="BZ101" s="16">
        <v>3.65</v>
      </c>
      <c r="CA101" s="16">
        <v>4.68</v>
      </c>
      <c r="CB101" s="16">
        <v>108.8481</v>
      </c>
      <c r="CC101" s="16">
        <v>113.66</v>
      </c>
      <c r="CD101" s="16">
        <v>2580.0998300000001</v>
      </c>
      <c r="CE101" s="16">
        <v>2049.1419000000001</v>
      </c>
      <c r="CF101" s="16">
        <v>1299.444</v>
      </c>
      <c r="CG101" s="16">
        <v>8526.0838999999996</v>
      </c>
      <c r="CH101" s="16">
        <v>899.29989999999998</v>
      </c>
      <c r="CI101" s="16">
        <v>3986.4288999999999</v>
      </c>
    </row>
    <row r="102" spans="1:87" s="16" customFormat="1" x14ac:dyDescent="0.25">
      <c r="A102" s="45">
        <v>42522</v>
      </c>
      <c r="B102" s="16">
        <v>12772.1</v>
      </c>
      <c r="C102" s="16">
        <v>15430.431</v>
      </c>
      <c r="D102" s="16">
        <v>107.262</v>
      </c>
      <c r="E102" s="16">
        <v>206.066</v>
      </c>
      <c r="F102" s="16">
        <v>206.68100000000001</v>
      </c>
      <c r="G102" s="16">
        <v>215.28899999999999</v>
      </c>
      <c r="H102" s="16">
        <v>225.28399999999999</v>
      </c>
      <c r="I102" s="16">
        <v>15430.431</v>
      </c>
      <c r="J102" s="16">
        <v>1457.5060000000001</v>
      </c>
      <c r="K102" s="16">
        <v>1313.6</v>
      </c>
      <c r="L102" s="16">
        <v>3244.5</v>
      </c>
      <c r="M102" s="16">
        <v>12816</v>
      </c>
      <c r="N102" s="16">
        <v>2438013</v>
      </c>
      <c r="O102" s="16">
        <v>160.12899999999999</v>
      </c>
      <c r="P102" s="16">
        <v>2267349</v>
      </c>
      <c r="Q102" s="16">
        <v>190</v>
      </c>
      <c r="R102" s="16">
        <v>114</v>
      </c>
      <c r="S102" s="16">
        <v>585</v>
      </c>
      <c r="T102" s="16">
        <v>302</v>
      </c>
      <c r="U102" s="16">
        <v>123636</v>
      </c>
      <c r="V102" s="16">
        <v>17.3</v>
      </c>
      <c r="W102" s="16">
        <v>8.6</v>
      </c>
      <c r="X102" s="16">
        <v>4</v>
      </c>
      <c r="Y102" s="16">
        <v>6701</v>
      </c>
      <c r="Z102" s="16">
        <v>7703</v>
      </c>
      <c r="AA102" s="16">
        <v>22203</v>
      </c>
      <c r="AB102" s="16">
        <v>12353</v>
      </c>
      <c r="AC102" s="16">
        <v>4650</v>
      </c>
      <c r="AD102" s="16">
        <v>144189</v>
      </c>
      <c r="AE102" s="16">
        <v>27559</v>
      </c>
      <c r="AF102" s="16">
        <v>27174</v>
      </c>
      <c r="AG102" s="16">
        <v>59.7</v>
      </c>
      <c r="AH102" s="16">
        <v>266750</v>
      </c>
      <c r="AI102" s="16">
        <v>2187</v>
      </c>
      <c r="AJ102" s="16">
        <v>3166</v>
      </c>
      <c r="AK102" s="16">
        <v>1152</v>
      </c>
      <c r="AL102" s="16">
        <v>173.1</v>
      </c>
      <c r="AM102" s="16">
        <v>1.64</v>
      </c>
      <c r="AN102" s="16">
        <v>1.2894000000000001</v>
      </c>
      <c r="AO102" s="16">
        <v>0.96950000000000003</v>
      </c>
      <c r="AP102" s="16">
        <v>1.4197</v>
      </c>
      <c r="AQ102" s="16">
        <v>12761.9</v>
      </c>
      <c r="AR102" s="16">
        <v>91.152000000000001</v>
      </c>
      <c r="AS102" s="16">
        <v>96.171999999999997</v>
      </c>
      <c r="AT102" s="16">
        <v>109.02500000000001</v>
      </c>
      <c r="AU102" s="16">
        <v>179.88800000000001</v>
      </c>
      <c r="AV102" s="16">
        <v>200.72800000000001</v>
      </c>
      <c r="AW102" s="16">
        <v>247.518</v>
      </c>
      <c r="AX102" s="16">
        <v>243.55600000000001</v>
      </c>
      <c r="AY102" s="16">
        <v>461.84800000000001</v>
      </c>
      <c r="AZ102" s="16">
        <v>299.637</v>
      </c>
      <c r="BA102" s="16">
        <v>196.94200000000001</v>
      </c>
      <c r="BB102" s="16">
        <v>240.167</v>
      </c>
      <c r="BC102" s="16">
        <v>247.43100000000001</v>
      </c>
      <c r="BD102" s="16">
        <v>1100</v>
      </c>
      <c r="BE102" s="16">
        <v>744</v>
      </c>
      <c r="BF102" s="16">
        <v>31</v>
      </c>
      <c r="BG102" s="16">
        <v>421</v>
      </c>
      <c r="BH102" s="16">
        <v>1191</v>
      </c>
      <c r="BI102" s="16">
        <v>1014</v>
      </c>
      <c r="BJ102" s="16">
        <v>62.7</v>
      </c>
      <c r="BK102" s="16">
        <v>228325</v>
      </c>
      <c r="BL102" s="16">
        <v>15430.431</v>
      </c>
      <c r="BM102" s="16">
        <v>117.5004</v>
      </c>
      <c r="BN102" s="16">
        <v>104.374</v>
      </c>
      <c r="BO102" s="16">
        <v>94.073400000000007</v>
      </c>
      <c r="BP102" s="16">
        <v>105.33069999999999</v>
      </c>
      <c r="BQ102" s="16">
        <v>103.46550000000001</v>
      </c>
      <c r="BR102" s="16">
        <v>100.5159</v>
      </c>
      <c r="BS102" s="16">
        <v>100.8661</v>
      </c>
      <c r="BT102" s="16">
        <v>100.5159</v>
      </c>
      <c r="BU102" s="16">
        <v>109.5153</v>
      </c>
      <c r="BV102" s="16">
        <v>105.5244</v>
      </c>
      <c r="BW102" s="16">
        <v>99.009500000000003</v>
      </c>
      <c r="BX102" s="16">
        <v>127.9785</v>
      </c>
      <c r="BY102" s="16">
        <v>1.41</v>
      </c>
      <c r="BZ102" s="16">
        <v>3.5</v>
      </c>
      <c r="CA102" s="16">
        <v>4.53</v>
      </c>
      <c r="CB102" s="16">
        <v>105.3509</v>
      </c>
      <c r="CC102" s="16">
        <v>114.39</v>
      </c>
      <c r="CD102" s="16">
        <v>2590.4521100000002</v>
      </c>
      <c r="CE102" s="16">
        <v>2052.3159999999998</v>
      </c>
      <c r="CF102" s="16">
        <v>1312.7754</v>
      </c>
      <c r="CG102" s="16">
        <v>8572.2086999999992</v>
      </c>
      <c r="CH102" s="16">
        <v>908.21389999999997</v>
      </c>
      <c r="CI102" s="16">
        <v>4007.2316999999998</v>
      </c>
    </row>
    <row r="103" spans="1:87" s="16" customFormat="1" x14ac:dyDescent="0.25">
      <c r="A103" s="45">
        <v>42552</v>
      </c>
      <c r="B103" s="16">
        <v>12813.8</v>
      </c>
      <c r="C103" s="16">
        <v>15476.982</v>
      </c>
      <c r="D103" s="16">
        <v>107.08199999999999</v>
      </c>
      <c r="E103" s="16">
        <v>206.852</v>
      </c>
      <c r="F103" s="16">
        <v>195.24299999999999</v>
      </c>
      <c r="G103" s="16">
        <v>214.68799999999999</v>
      </c>
      <c r="H103" s="16">
        <v>224.46299999999999</v>
      </c>
      <c r="I103" s="16">
        <v>15476.982</v>
      </c>
      <c r="J103" s="16">
        <v>1463.6769999999999</v>
      </c>
      <c r="K103" s="16">
        <v>1325.5</v>
      </c>
      <c r="L103" s="16">
        <v>3250.8</v>
      </c>
      <c r="M103" s="16">
        <v>12866</v>
      </c>
      <c r="N103" s="16">
        <v>2366336</v>
      </c>
      <c r="O103" s="16">
        <v>163.52699999999999</v>
      </c>
      <c r="P103" s="16">
        <v>2207656</v>
      </c>
      <c r="Q103" s="16">
        <v>158</v>
      </c>
      <c r="R103" s="16">
        <v>132</v>
      </c>
      <c r="S103" s="16">
        <v>643</v>
      </c>
      <c r="T103" s="16">
        <v>299</v>
      </c>
      <c r="U103" s="16">
        <v>123956</v>
      </c>
      <c r="V103" s="16">
        <v>15.6</v>
      </c>
      <c r="W103" s="16">
        <v>8.6999999999999993</v>
      </c>
      <c r="X103" s="16">
        <v>3.9</v>
      </c>
      <c r="Y103" s="16">
        <v>6733</v>
      </c>
      <c r="Z103" s="16">
        <v>7719</v>
      </c>
      <c r="AA103" s="16">
        <v>22298</v>
      </c>
      <c r="AB103" s="16">
        <v>12370</v>
      </c>
      <c r="AC103" s="16">
        <v>4651</v>
      </c>
      <c r="AD103" s="16">
        <v>144525</v>
      </c>
      <c r="AE103" s="16">
        <v>27582</v>
      </c>
      <c r="AF103" s="16">
        <v>27214</v>
      </c>
      <c r="AG103" s="16">
        <v>59.7</v>
      </c>
      <c r="AH103" s="16">
        <v>260150</v>
      </c>
      <c r="AI103" s="16">
        <v>2260</v>
      </c>
      <c r="AJ103" s="16">
        <v>3185</v>
      </c>
      <c r="AK103" s="16">
        <v>1222</v>
      </c>
      <c r="AL103" s="16">
        <v>167.8</v>
      </c>
      <c r="AM103" s="16">
        <v>1.5</v>
      </c>
      <c r="AN103" s="16">
        <v>1.3051999999999999</v>
      </c>
      <c r="AO103" s="16">
        <v>0.98299999999999998</v>
      </c>
      <c r="AP103" s="16">
        <v>1.3133999999999999</v>
      </c>
      <c r="AQ103" s="16">
        <v>12779.6</v>
      </c>
      <c r="AR103" s="16">
        <v>90.94</v>
      </c>
      <c r="AS103" s="16">
        <v>95.766999999999996</v>
      </c>
      <c r="AT103" s="16">
        <v>109.351</v>
      </c>
      <c r="AU103" s="16">
        <v>179.02600000000001</v>
      </c>
      <c r="AV103" s="16">
        <v>192.44</v>
      </c>
      <c r="AW103" s="16">
        <v>247.45500000000001</v>
      </c>
      <c r="AX103" s="16">
        <v>244.23699999999999</v>
      </c>
      <c r="AY103" s="16">
        <v>464.16800000000001</v>
      </c>
      <c r="AZ103" s="16">
        <v>300.43099999999998</v>
      </c>
      <c r="BA103" s="16">
        <v>195.01300000000001</v>
      </c>
      <c r="BB103" s="16">
        <v>240.15</v>
      </c>
      <c r="BC103" s="16">
        <v>247.76300000000001</v>
      </c>
      <c r="BD103" s="16">
        <v>1076</v>
      </c>
      <c r="BE103" s="16">
        <v>720</v>
      </c>
      <c r="BF103" s="16">
        <v>32</v>
      </c>
      <c r="BG103" s="16">
        <v>435</v>
      </c>
      <c r="BH103" s="16">
        <v>1232</v>
      </c>
      <c r="BI103" s="16">
        <v>1031</v>
      </c>
      <c r="BJ103" s="16">
        <v>62.7</v>
      </c>
      <c r="BK103" s="16">
        <v>227337</v>
      </c>
      <c r="BL103" s="16">
        <v>15476.982</v>
      </c>
      <c r="BM103" s="16">
        <v>119.1897</v>
      </c>
      <c r="BN103" s="16">
        <v>104.7291</v>
      </c>
      <c r="BO103" s="16">
        <v>94.344200000000001</v>
      </c>
      <c r="BP103" s="16">
        <v>104.66679999999999</v>
      </c>
      <c r="BQ103" s="16">
        <v>103.6922</v>
      </c>
      <c r="BR103" s="16">
        <v>100.12569999999999</v>
      </c>
      <c r="BS103" s="16">
        <v>101.1049</v>
      </c>
      <c r="BT103" s="16">
        <v>100.12569999999999</v>
      </c>
      <c r="BU103" s="16">
        <v>109.663</v>
      </c>
      <c r="BV103" s="16">
        <v>106.5423</v>
      </c>
      <c r="BW103" s="16">
        <v>99.144000000000005</v>
      </c>
      <c r="BX103" s="16">
        <v>127.3785</v>
      </c>
      <c r="BY103" s="16">
        <v>1.41</v>
      </c>
      <c r="BZ103" s="16">
        <v>3.28</v>
      </c>
      <c r="CA103" s="16">
        <v>4.22</v>
      </c>
      <c r="CB103" s="16">
        <v>104.191</v>
      </c>
      <c r="CC103" s="16">
        <v>114.89</v>
      </c>
      <c r="CD103" s="16">
        <v>2603.2436499999999</v>
      </c>
      <c r="CE103" s="16">
        <v>2059.2087999999999</v>
      </c>
      <c r="CF103" s="16">
        <v>1325.9875</v>
      </c>
      <c r="CG103" s="16">
        <v>8618.3515000000007</v>
      </c>
      <c r="CH103" s="16">
        <v>911.44550000000004</v>
      </c>
      <c r="CI103" s="16">
        <v>4031.3501000000001</v>
      </c>
    </row>
    <row r="104" spans="1:87" s="16" customFormat="1" x14ac:dyDescent="0.25">
      <c r="A104" s="45">
        <v>42583</v>
      </c>
      <c r="B104" s="16">
        <v>12822.6</v>
      </c>
      <c r="C104" s="16">
        <v>15491.877</v>
      </c>
      <c r="D104" s="16">
        <v>106.907</v>
      </c>
      <c r="E104" s="16">
        <v>207.45500000000001</v>
      </c>
      <c r="F104" s="16">
        <v>189.375</v>
      </c>
      <c r="G104" s="16">
        <v>214.672</v>
      </c>
      <c r="H104" s="16">
        <v>224.45099999999999</v>
      </c>
      <c r="I104" s="16">
        <v>15491.877</v>
      </c>
      <c r="J104" s="16">
        <v>1464.3409999999999</v>
      </c>
      <c r="K104" s="16">
        <v>1392.1</v>
      </c>
      <c r="L104" s="16">
        <v>3302.7</v>
      </c>
      <c r="M104" s="16">
        <v>12959.8</v>
      </c>
      <c r="N104" s="16">
        <v>2410669</v>
      </c>
      <c r="O104" s="16">
        <v>164.18199999999999</v>
      </c>
      <c r="P104" s="16">
        <v>2249348</v>
      </c>
      <c r="Q104" s="16">
        <v>172</v>
      </c>
      <c r="R104" s="16">
        <v>134</v>
      </c>
      <c r="S104" s="16">
        <v>556</v>
      </c>
      <c r="T104" s="16">
        <v>297</v>
      </c>
      <c r="U104" s="16">
        <v>124560</v>
      </c>
      <c r="V104" s="16">
        <v>15</v>
      </c>
      <c r="W104" s="16">
        <v>8.3000000000000007</v>
      </c>
      <c r="X104" s="16">
        <v>4</v>
      </c>
      <c r="Y104" s="16">
        <v>6734</v>
      </c>
      <c r="Z104" s="16">
        <v>7696</v>
      </c>
      <c r="AA104" s="16">
        <v>22271</v>
      </c>
      <c r="AB104" s="16">
        <v>12347</v>
      </c>
      <c r="AC104" s="16">
        <v>4651</v>
      </c>
      <c r="AD104" s="16">
        <v>144660</v>
      </c>
      <c r="AE104" s="16">
        <v>27204</v>
      </c>
      <c r="AF104" s="16">
        <v>27261</v>
      </c>
      <c r="AG104" s="16">
        <v>59.8</v>
      </c>
      <c r="AH104" s="16">
        <v>264750</v>
      </c>
      <c r="AI104" s="16">
        <v>2331</v>
      </c>
      <c r="AJ104" s="16">
        <v>3062</v>
      </c>
      <c r="AK104" s="16">
        <v>1081</v>
      </c>
      <c r="AL104" s="16">
        <v>160.9</v>
      </c>
      <c r="AM104" s="16">
        <v>1.56</v>
      </c>
      <c r="AN104" s="16">
        <v>1.2998000000000001</v>
      </c>
      <c r="AO104" s="16">
        <v>0.97109999999999996</v>
      </c>
      <c r="AP104" s="16">
        <v>1.3101</v>
      </c>
      <c r="AQ104" s="16">
        <v>12813</v>
      </c>
      <c r="AR104" s="16">
        <v>90.763000000000005</v>
      </c>
      <c r="AS104" s="16">
        <v>95.896000000000001</v>
      </c>
      <c r="AT104" s="16">
        <v>109.59</v>
      </c>
      <c r="AU104" s="16">
        <v>179.04300000000001</v>
      </c>
      <c r="AV104" s="16">
        <v>190.77699999999999</v>
      </c>
      <c r="AW104" s="16">
        <v>247.46199999999999</v>
      </c>
      <c r="AX104" s="16">
        <v>244.88800000000001</v>
      </c>
      <c r="AY104" s="16">
        <v>468.70699999999999</v>
      </c>
      <c r="AZ104" s="16">
        <v>301.30399999999997</v>
      </c>
      <c r="BA104" s="16">
        <v>194.65</v>
      </c>
      <c r="BB104" s="16">
        <v>240.602</v>
      </c>
      <c r="BC104" s="16">
        <v>248.38399999999999</v>
      </c>
      <c r="BD104" s="16">
        <v>1046</v>
      </c>
      <c r="BE104" s="16">
        <v>750</v>
      </c>
      <c r="BF104" s="16">
        <v>35</v>
      </c>
      <c r="BG104" s="16">
        <v>422</v>
      </c>
      <c r="BH104" s="16">
        <v>1159</v>
      </c>
      <c r="BI104" s="16">
        <v>1036</v>
      </c>
      <c r="BJ104" s="16">
        <v>62.9</v>
      </c>
      <c r="BK104" s="16">
        <v>229714</v>
      </c>
      <c r="BL104" s="16">
        <v>15491.877</v>
      </c>
      <c r="BM104" s="16">
        <v>118.11150000000001</v>
      </c>
      <c r="BN104" s="16">
        <v>105.608</v>
      </c>
      <c r="BO104" s="16">
        <v>93.809899999999999</v>
      </c>
      <c r="BP104" s="16">
        <v>104.77160000000001</v>
      </c>
      <c r="BQ104" s="16">
        <v>103.6181</v>
      </c>
      <c r="BR104" s="16">
        <v>100.3526</v>
      </c>
      <c r="BS104" s="16">
        <v>100.73390000000001</v>
      </c>
      <c r="BT104" s="16">
        <v>100.3526</v>
      </c>
      <c r="BU104" s="16">
        <v>110.3827</v>
      </c>
      <c r="BV104" s="16">
        <v>109.3194</v>
      </c>
      <c r="BW104" s="16">
        <v>99.067499999999995</v>
      </c>
      <c r="BX104" s="16">
        <v>127.011</v>
      </c>
      <c r="BY104" s="16">
        <v>1.41</v>
      </c>
      <c r="BZ104" s="16">
        <v>3.32</v>
      </c>
      <c r="CA104" s="16">
        <v>4.24</v>
      </c>
      <c r="CB104" s="16">
        <v>101.2383</v>
      </c>
      <c r="CC104" s="16">
        <v>113.86</v>
      </c>
      <c r="CD104" s="16">
        <v>2623.5309299999999</v>
      </c>
      <c r="CE104" s="16">
        <v>2053.0084999999999</v>
      </c>
      <c r="CF104" s="16">
        <v>1333.1918000000001</v>
      </c>
      <c r="CG104" s="16">
        <v>8643.0809000000008</v>
      </c>
      <c r="CH104" s="16">
        <v>910.51319999999998</v>
      </c>
      <c r="CI104" s="16">
        <v>4055.3197</v>
      </c>
    </row>
    <row r="105" spans="1:87" s="16" customFormat="1" x14ac:dyDescent="0.25">
      <c r="A105" s="45">
        <v>42614</v>
      </c>
      <c r="B105" s="16">
        <v>12868</v>
      </c>
      <c r="C105" s="16">
        <v>15537.413</v>
      </c>
      <c r="D105" s="16">
        <v>106.765</v>
      </c>
      <c r="E105" s="16">
        <v>208.608</v>
      </c>
      <c r="F105" s="16">
        <v>193.81700000000001</v>
      </c>
      <c r="G105" s="16">
        <v>215.374</v>
      </c>
      <c r="H105" s="16">
        <v>224.934</v>
      </c>
      <c r="I105" s="16">
        <v>15537.413</v>
      </c>
      <c r="J105" s="16">
        <v>1470.25</v>
      </c>
      <c r="K105" s="16">
        <v>1351.6</v>
      </c>
      <c r="L105" s="16">
        <v>3316.8</v>
      </c>
      <c r="M105" s="16">
        <v>13026.7</v>
      </c>
      <c r="N105" s="16">
        <v>2339160</v>
      </c>
      <c r="O105" s="16">
        <v>167.61199999999999</v>
      </c>
      <c r="P105" s="16">
        <v>2157495</v>
      </c>
      <c r="Q105" s="16">
        <v>150</v>
      </c>
      <c r="R105" s="16">
        <v>94</v>
      </c>
      <c r="S105" s="16">
        <v>543</v>
      </c>
      <c r="T105" s="16">
        <v>276</v>
      </c>
      <c r="U105" s="16">
        <v>124157</v>
      </c>
      <c r="V105" s="16">
        <v>16.399999999999999</v>
      </c>
      <c r="W105" s="16">
        <v>8.1999999999999993</v>
      </c>
      <c r="X105" s="16">
        <v>4.2</v>
      </c>
      <c r="Y105" s="16">
        <v>6768</v>
      </c>
      <c r="Z105" s="16">
        <v>7689</v>
      </c>
      <c r="AA105" s="16">
        <v>22296</v>
      </c>
      <c r="AB105" s="16">
        <v>12344</v>
      </c>
      <c r="AC105" s="16">
        <v>4655</v>
      </c>
      <c r="AD105" s="16">
        <v>144930</v>
      </c>
      <c r="AE105" s="16">
        <v>27631</v>
      </c>
      <c r="AF105" s="16">
        <v>27284</v>
      </c>
      <c r="AG105" s="16">
        <v>59.8</v>
      </c>
      <c r="AH105" s="16">
        <v>256938</v>
      </c>
      <c r="AI105" s="16">
        <v>2296</v>
      </c>
      <c r="AJ105" s="16">
        <v>3108</v>
      </c>
      <c r="AK105" s="16">
        <v>1164</v>
      </c>
      <c r="AL105" s="16">
        <v>162.30000000000001</v>
      </c>
      <c r="AM105" s="16">
        <v>1.63</v>
      </c>
      <c r="AN105" s="16">
        <v>1.3108</v>
      </c>
      <c r="AO105" s="16">
        <v>0.97319999999999995</v>
      </c>
      <c r="AP105" s="16">
        <v>1.3140000000000001</v>
      </c>
      <c r="AQ105" s="16">
        <v>12874.5</v>
      </c>
      <c r="AR105" s="16">
        <v>90.47</v>
      </c>
      <c r="AS105" s="16">
        <v>96.161000000000001</v>
      </c>
      <c r="AT105" s="16">
        <v>109.717</v>
      </c>
      <c r="AU105" s="16">
        <v>179.26499999999999</v>
      </c>
      <c r="AV105" s="16">
        <v>193.44900000000001</v>
      </c>
      <c r="AW105" s="16">
        <v>247.48400000000001</v>
      </c>
      <c r="AX105" s="16">
        <v>245.72300000000001</v>
      </c>
      <c r="AY105" s="16">
        <v>469.78699999999998</v>
      </c>
      <c r="AZ105" s="16">
        <v>301.95999999999998</v>
      </c>
      <c r="BA105" s="16">
        <v>195.21600000000001</v>
      </c>
      <c r="BB105" s="16">
        <v>241.05099999999999</v>
      </c>
      <c r="BC105" s="16">
        <v>248.74199999999999</v>
      </c>
      <c r="BD105" s="16">
        <v>1018</v>
      </c>
      <c r="BE105" s="16">
        <v>752</v>
      </c>
      <c r="BF105" s="16">
        <v>38</v>
      </c>
      <c r="BG105" s="16">
        <v>493</v>
      </c>
      <c r="BH105" s="16">
        <v>1063</v>
      </c>
      <c r="BI105" s="16">
        <v>1037</v>
      </c>
      <c r="BJ105" s="16">
        <v>62.9</v>
      </c>
      <c r="BK105" s="16">
        <v>227757</v>
      </c>
      <c r="BL105" s="16">
        <v>15537.413</v>
      </c>
      <c r="BM105" s="16">
        <v>118.69540000000001</v>
      </c>
      <c r="BN105" s="16">
        <v>104.34780000000001</v>
      </c>
      <c r="BO105" s="16">
        <v>93.700800000000001</v>
      </c>
      <c r="BP105" s="16">
        <v>105.10299999999999</v>
      </c>
      <c r="BQ105" s="16">
        <v>103.4644</v>
      </c>
      <c r="BR105" s="16">
        <v>100.13939999999999</v>
      </c>
      <c r="BS105" s="16">
        <v>101.12690000000001</v>
      </c>
      <c r="BT105" s="16">
        <v>100.13939999999999</v>
      </c>
      <c r="BU105" s="16">
        <v>110.7894</v>
      </c>
      <c r="BV105" s="16">
        <v>106.1925</v>
      </c>
      <c r="BW105" s="16">
        <v>99.078400000000002</v>
      </c>
      <c r="BX105" s="16">
        <v>125.0449</v>
      </c>
      <c r="BY105" s="16">
        <v>1.4</v>
      </c>
      <c r="BZ105" s="16">
        <v>3.41</v>
      </c>
      <c r="CA105" s="16">
        <v>4.3099999999999996</v>
      </c>
      <c r="CB105" s="16">
        <v>101.7843</v>
      </c>
      <c r="CC105" s="16">
        <v>114.6</v>
      </c>
      <c r="CD105" s="16">
        <v>2637.5895099999998</v>
      </c>
      <c r="CE105" s="16">
        <v>2069.2568000000001</v>
      </c>
      <c r="CF105" s="16">
        <v>1337.5135</v>
      </c>
      <c r="CG105" s="16">
        <v>8690.0784999999996</v>
      </c>
      <c r="CH105" s="16">
        <v>915.47649999999999</v>
      </c>
      <c r="CI105" s="16">
        <v>4075.2417</v>
      </c>
    </row>
    <row r="106" spans="1:87" s="16" customFormat="1" x14ac:dyDescent="0.25">
      <c r="A106" s="45">
        <v>42644</v>
      </c>
      <c r="B106" s="16">
        <v>12882.8</v>
      </c>
      <c r="C106" s="16">
        <v>15562.413</v>
      </c>
      <c r="D106" s="16">
        <v>106.727</v>
      </c>
      <c r="E106" s="16">
        <v>208.67</v>
      </c>
      <c r="F106" s="16">
        <v>197.357</v>
      </c>
      <c r="G106" s="16">
        <v>216.88300000000001</v>
      </c>
      <c r="H106" s="16">
        <v>224.982</v>
      </c>
      <c r="I106" s="16">
        <v>15562.413</v>
      </c>
      <c r="J106" s="16">
        <v>1475.8109999999999</v>
      </c>
      <c r="K106" s="16">
        <v>1403.1</v>
      </c>
      <c r="L106" s="16">
        <v>3340.2</v>
      </c>
      <c r="M106" s="16">
        <v>13098.9</v>
      </c>
      <c r="N106" s="16">
        <v>2145346</v>
      </c>
      <c r="O106" s="16">
        <v>166.62200000000001</v>
      </c>
      <c r="P106" s="16">
        <v>1989439</v>
      </c>
      <c r="Q106" s="16">
        <v>194</v>
      </c>
      <c r="R106" s="16">
        <v>159</v>
      </c>
      <c r="S106" s="16">
        <v>631</v>
      </c>
      <c r="T106" s="16">
        <v>341</v>
      </c>
      <c r="U106" s="16">
        <v>124198</v>
      </c>
      <c r="V106" s="16">
        <v>13.4</v>
      </c>
      <c r="W106" s="16">
        <v>8.3000000000000007</v>
      </c>
      <c r="X106" s="16">
        <v>4</v>
      </c>
      <c r="Y106" s="16">
        <v>6795</v>
      </c>
      <c r="Z106" s="16">
        <v>7689</v>
      </c>
      <c r="AA106" s="16">
        <v>22294</v>
      </c>
      <c r="AB106" s="16">
        <v>12341</v>
      </c>
      <c r="AC106" s="16">
        <v>4652</v>
      </c>
      <c r="AD106" s="16">
        <v>145058</v>
      </c>
      <c r="AE106" s="16">
        <v>27747</v>
      </c>
      <c r="AF106" s="16">
        <v>27302</v>
      </c>
      <c r="AG106" s="16">
        <v>59.7</v>
      </c>
      <c r="AH106" s="16">
        <v>252950</v>
      </c>
      <c r="AI106" s="16">
        <v>2272</v>
      </c>
      <c r="AJ106" s="16">
        <v>3130</v>
      </c>
      <c r="AK106" s="16">
        <v>1168</v>
      </c>
      <c r="AL106" s="16">
        <v>174.4</v>
      </c>
      <c r="AM106" s="16">
        <v>1.76</v>
      </c>
      <c r="AN106" s="16">
        <v>1.3250999999999999</v>
      </c>
      <c r="AO106" s="16">
        <v>0.98760000000000003</v>
      </c>
      <c r="AP106" s="16">
        <v>1.2330000000000001</v>
      </c>
      <c r="AQ106" s="16">
        <v>12912.8</v>
      </c>
      <c r="AR106" s="16">
        <v>90.331999999999994</v>
      </c>
      <c r="AS106" s="16">
        <v>96.570999999999998</v>
      </c>
      <c r="AT106" s="16">
        <v>109.96599999999999</v>
      </c>
      <c r="AU106" s="16">
        <v>179.97499999999999</v>
      </c>
      <c r="AV106" s="16">
        <v>201.589</v>
      </c>
      <c r="AW106" s="16">
        <v>247.56200000000001</v>
      </c>
      <c r="AX106" s="16">
        <v>246.447</v>
      </c>
      <c r="AY106" s="16">
        <v>470.12799999999999</v>
      </c>
      <c r="AZ106" s="16">
        <v>302.54599999999999</v>
      </c>
      <c r="BA106" s="16">
        <v>196.94300000000001</v>
      </c>
      <c r="BB106" s="16">
        <v>241.691</v>
      </c>
      <c r="BC106" s="16">
        <v>249.10300000000001</v>
      </c>
      <c r="BD106" s="16">
        <v>1074</v>
      </c>
      <c r="BE106" s="16">
        <v>777</v>
      </c>
      <c r="BF106" s="16">
        <v>33</v>
      </c>
      <c r="BG106" s="16">
        <v>471</v>
      </c>
      <c r="BH106" s="16">
        <v>1325</v>
      </c>
      <c r="BI106" s="16">
        <v>1053</v>
      </c>
      <c r="BJ106" s="16">
        <v>62.8</v>
      </c>
      <c r="BK106" s="16">
        <v>229117</v>
      </c>
      <c r="BL106" s="16">
        <v>15562.413</v>
      </c>
      <c r="BM106" s="16">
        <v>119.75449999999999</v>
      </c>
      <c r="BN106" s="16">
        <v>103.7403</v>
      </c>
      <c r="BO106" s="16">
        <v>94.214299999999994</v>
      </c>
      <c r="BP106" s="16">
        <v>105.13760000000001</v>
      </c>
      <c r="BQ106" s="16">
        <v>103.8702</v>
      </c>
      <c r="BR106" s="16">
        <v>99.518100000000004</v>
      </c>
      <c r="BS106" s="16">
        <v>101.43470000000001</v>
      </c>
      <c r="BT106" s="16">
        <v>99.518100000000004</v>
      </c>
      <c r="BU106" s="16">
        <v>108.9927</v>
      </c>
      <c r="BV106" s="16">
        <v>101.3242</v>
      </c>
      <c r="BW106" s="16">
        <v>99.130600000000001</v>
      </c>
      <c r="BX106" s="16">
        <v>126.7884</v>
      </c>
      <c r="BY106" s="16">
        <v>1.4</v>
      </c>
      <c r="BZ106" s="16">
        <v>3.51</v>
      </c>
      <c r="CA106" s="16">
        <v>4.38</v>
      </c>
      <c r="CB106" s="16">
        <v>103.9075</v>
      </c>
      <c r="CC106" s="16">
        <v>115.52</v>
      </c>
      <c r="CD106" s="16">
        <v>2653.6970900000001</v>
      </c>
      <c r="CE106" s="16">
        <v>2081.6493</v>
      </c>
      <c r="CF106" s="16">
        <v>1343.9519</v>
      </c>
      <c r="CG106" s="16">
        <v>8734.4948999999997</v>
      </c>
      <c r="CH106" s="16">
        <v>910.59460000000001</v>
      </c>
      <c r="CI106" s="16">
        <v>4097.8148000000001</v>
      </c>
    </row>
    <row r="107" spans="1:87" s="16" customFormat="1" x14ac:dyDescent="0.25">
      <c r="A107" s="45">
        <v>42675</v>
      </c>
      <c r="B107" s="16">
        <v>12921.4</v>
      </c>
      <c r="C107" s="16">
        <v>15594.511</v>
      </c>
      <c r="D107" s="16">
        <v>106.354</v>
      </c>
      <c r="E107" s="16">
        <v>208.255</v>
      </c>
      <c r="F107" s="16">
        <v>192.52199999999999</v>
      </c>
      <c r="G107" s="16">
        <v>217.11</v>
      </c>
      <c r="H107" s="16">
        <v>224.244</v>
      </c>
      <c r="I107" s="16">
        <v>15594.511</v>
      </c>
      <c r="J107" s="16">
        <v>1488.54</v>
      </c>
      <c r="K107" s="16">
        <v>1364.7</v>
      </c>
      <c r="L107" s="16">
        <v>3356.3</v>
      </c>
      <c r="M107" s="16">
        <v>13177.2</v>
      </c>
      <c r="N107" s="16">
        <v>2201824</v>
      </c>
      <c r="O107" s="16">
        <v>168.69900000000001</v>
      </c>
      <c r="P107" s="16">
        <v>2032970</v>
      </c>
      <c r="Q107" s="16">
        <v>212</v>
      </c>
      <c r="R107" s="16">
        <v>83</v>
      </c>
      <c r="S107" s="16">
        <v>584</v>
      </c>
      <c r="T107" s="16">
        <v>271</v>
      </c>
      <c r="U107" s="16">
        <v>124248</v>
      </c>
      <c r="V107" s="16">
        <v>13.7</v>
      </c>
      <c r="W107" s="16">
        <v>8.1</v>
      </c>
      <c r="X107" s="16">
        <v>3.9</v>
      </c>
      <c r="Y107" s="16">
        <v>6817</v>
      </c>
      <c r="Z107" s="16">
        <v>7686</v>
      </c>
      <c r="AA107" s="16">
        <v>22280</v>
      </c>
      <c r="AB107" s="16">
        <v>12341</v>
      </c>
      <c r="AC107" s="16">
        <v>4655</v>
      </c>
      <c r="AD107" s="16">
        <v>145228</v>
      </c>
      <c r="AE107" s="16">
        <v>27804</v>
      </c>
      <c r="AF107" s="16">
        <v>27314</v>
      </c>
      <c r="AG107" s="16">
        <v>59.7</v>
      </c>
      <c r="AH107" s="16">
        <v>252688</v>
      </c>
      <c r="AI107" s="16">
        <v>2162</v>
      </c>
      <c r="AJ107" s="16">
        <v>2958</v>
      </c>
      <c r="AK107" s="16">
        <v>1088</v>
      </c>
      <c r="AL107" s="16">
        <v>171.5</v>
      </c>
      <c r="AM107" s="16">
        <v>2.14</v>
      </c>
      <c r="AN107" s="16">
        <v>1.3433999999999999</v>
      </c>
      <c r="AO107" s="16">
        <v>0.99629999999999996</v>
      </c>
      <c r="AP107" s="16">
        <v>1.2432000000000001</v>
      </c>
      <c r="AQ107" s="16">
        <v>12942</v>
      </c>
      <c r="AR107" s="16">
        <v>89.793999999999997</v>
      </c>
      <c r="AS107" s="16">
        <v>96.400999999999996</v>
      </c>
      <c r="AT107" s="16">
        <v>110.193</v>
      </c>
      <c r="AU107" s="16">
        <v>179.76499999999999</v>
      </c>
      <c r="AV107" s="16">
        <v>201.416</v>
      </c>
      <c r="AW107" s="16">
        <v>247.43700000000001</v>
      </c>
      <c r="AX107" s="16">
        <v>246.94399999999999</v>
      </c>
      <c r="AY107" s="16">
        <v>470.45600000000002</v>
      </c>
      <c r="AZ107" s="16">
        <v>303.37599999999998</v>
      </c>
      <c r="BA107" s="16">
        <v>197.333</v>
      </c>
      <c r="BB107" s="16">
        <v>242.029</v>
      </c>
      <c r="BC107" s="16">
        <v>249.59899999999999</v>
      </c>
      <c r="BD107" s="16">
        <v>1214</v>
      </c>
      <c r="BE107" s="16">
        <v>778</v>
      </c>
      <c r="BF107" s="16">
        <v>40</v>
      </c>
      <c r="BG107" s="16">
        <v>428</v>
      </c>
      <c r="BH107" s="16">
        <v>1150</v>
      </c>
      <c r="BI107" s="16">
        <v>1043</v>
      </c>
      <c r="BJ107" s="16">
        <v>62.7</v>
      </c>
      <c r="BK107" s="16">
        <v>232121</v>
      </c>
      <c r="BL107" s="16">
        <v>15594.511</v>
      </c>
      <c r="BM107" s="16">
        <v>118.7264</v>
      </c>
      <c r="BN107" s="16">
        <v>102.8651</v>
      </c>
      <c r="BO107" s="16">
        <v>94.230599999999995</v>
      </c>
      <c r="BP107" s="16">
        <v>104.9898</v>
      </c>
      <c r="BQ107" s="16">
        <v>103.7166</v>
      </c>
      <c r="BR107" s="16">
        <v>98.837199999999996</v>
      </c>
      <c r="BS107" s="16">
        <v>101.51779999999999</v>
      </c>
      <c r="BT107" s="16">
        <v>98.837199999999996</v>
      </c>
      <c r="BU107" s="16">
        <v>109.23739999999999</v>
      </c>
      <c r="BV107" s="16">
        <v>97.328699999999998</v>
      </c>
      <c r="BW107" s="16">
        <v>98.719700000000003</v>
      </c>
      <c r="BX107" s="16">
        <v>126.55710000000001</v>
      </c>
      <c r="BY107" s="16">
        <v>1.41</v>
      </c>
      <c r="BZ107" s="16">
        <v>3.86</v>
      </c>
      <c r="CA107" s="16">
        <v>4.71</v>
      </c>
      <c r="CB107" s="16">
        <v>108.443</v>
      </c>
      <c r="CC107" s="16">
        <v>118.21</v>
      </c>
      <c r="CD107" s="16">
        <v>2665.7652499999999</v>
      </c>
      <c r="CE107" s="16">
        <v>2088.1788000000001</v>
      </c>
      <c r="CF107" s="16">
        <v>1348.6021000000001</v>
      </c>
      <c r="CG107" s="16">
        <v>8763.2832999999991</v>
      </c>
      <c r="CH107" s="16">
        <v>902.64700000000005</v>
      </c>
      <c r="CI107" s="16">
        <v>4110.7704999999996</v>
      </c>
    </row>
    <row r="108" spans="1:87" s="16" customFormat="1" x14ac:dyDescent="0.25">
      <c r="A108" s="45">
        <v>42705</v>
      </c>
      <c r="B108" s="16">
        <v>12949.2</v>
      </c>
      <c r="C108" s="16">
        <v>15619.931</v>
      </c>
      <c r="D108" s="16">
        <v>106.227</v>
      </c>
      <c r="E108" s="16">
        <v>208.34100000000001</v>
      </c>
      <c r="F108" s="16">
        <v>195.91499999999999</v>
      </c>
      <c r="G108" s="16">
        <v>218.398</v>
      </c>
      <c r="H108" s="16">
        <v>224.09899999999999</v>
      </c>
      <c r="I108" s="16">
        <v>15619.931</v>
      </c>
      <c r="J108" s="16">
        <v>1499.355</v>
      </c>
      <c r="K108" s="16">
        <v>1387.8</v>
      </c>
      <c r="L108" s="16">
        <v>3339.3</v>
      </c>
      <c r="M108" s="16">
        <v>13206.4</v>
      </c>
      <c r="N108" s="16">
        <v>2109158</v>
      </c>
      <c r="O108" s="16">
        <v>170.22399999999999</v>
      </c>
      <c r="P108" s="16">
        <v>1925063</v>
      </c>
      <c r="Q108" s="16">
        <v>226</v>
      </c>
      <c r="R108" s="16">
        <v>93</v>
      </c>
      <c r="S108" s="16">
        <v>575</v>
      </c>
      <c r="T108" s="16">
        <v>393</v>
      </c>
      <c r="U108" s="16">
        <v>124320</v>
      </c>
      <c r="V108" s="16">
        <v>11.5</v>
      </c>
      <c r="W108" s="16">
        <v>8</v>
      </c>
      <c r="X108" s="16">
        <v>3.9</v>
      </c>
      <c r="Y108" s="16">
        <v>6825</v>
      </c>
      <c r="Z108" s="16">
        <v>7696</v>
      </c>
      <c r="AA108" s="16">
        <v>22304</v>
      </c>
      <c r="AB108" s="16">
        <v>12355</v>
      </c>
      <c r="AC108" s="16">
        <v>4659</v>
      </c>
      <c r="AD108" s="16">
        <v>145443</v>
      </c>
      <c r="AE108" s="16">
        <v>27889</v>
      </c>
      <c r="AF108" s="16">
        <v>27359</v>
      </c>
      <c r="AG108" s="16">
        <v>59.8</v>
      </c>
      <c r="AH108" s="16">
        <v>254500</v>
      </c>
      <c r="AI108" s="16">
        <v>2120</v>
      </c>
      <c r="AJ108" s="16">
        <v>3065</v>
      </c>
      <c r="AK108" s="16">
        <v>1195</v>
      </c>
      <c r="AL108" s="16">
        <v>181.6</v>
      </c>
      <c r="AM108" s="16">
        <v>2.4900000000000002</v>
      </c>
      <c r="AN108" s="16">
        <v>1.3339000000000001</v>
      </c>
      <c r="AO108" s="16">
        <v>1.0194000000000001</v>
      </c>
      <c r="AP108" s="16">
        <v>1.2483</v>
      </c>
      <c r="AQ108" s="16">
        <v>13024.5</v>
      </c>
      <c r="AR108" s="16">
        <v>89.706000000000003</v>
      </c>
      <c r="AS108" s="16">
        <v>96.887</v>
      </c>
      <c r="AT108" s="16">
        <v>110.387</v>
      </c>
      <c r="AU108" s="16">
        <v>180.59899999999999</v>
      </c>
      <c r="AV108" s="16">
        <v>211.68299999999999</v>
      </c>
      <c r="AW108" s="16">
        <v>247.42099999999999</v>
      </c>
      <c r="AX108" s="16">
        <v>247.499</v>
      </c>
      <c r="AY108" s="16">
        <v>471.29399999999998</v>
      </c>
      <c r="AZ108" s="16">
        <v>304.07499999999999</v>
      </c>
      <c r="BA108" s="16">
        <v>199.81399999999999</v>
      </c>
      <c r="BB108" s="16">
        <v>242.77199999999999</v>
      </c>
      <c r="BC108" s="16">
        <v>250.029</v>
      </c>
      <c r="BD108" s="16">
        <v>1114</v>
      </c>
      <c r="BE108" s="16">
        <v>818</v>
      </c>
      <c r="BF108" s="16">
        <v>39</v>
      </c>
      <c r="BG108" s="16">
        <v>400</v>
      </c>
      <c r="BH108" s="16">
        <v>1287</v>
      </c>
      <c r="BI108" s="16">
        <v>1059</v>
      </c>
      <c r="BJ108" s="16">
        <v>62.7</v>
      </c>
      <c r="BK108" s="16">
        <v>234564</v>
      </c>
      <c r="BL108" s="16">
        <v>15619.931</v>
      </c>
      <c r="BM108" s="16">
        <v>118.91419999999999</v>
      </c>
      <c r="BN108" s="16">
        <v>105.4996</v>
      </c>
      <c r="BO108" s="16">
        <v>95.221800000000002</v>
      </c>
      <c r="BP108" s="16">
        <v>105.6729</v>
      </c>
      <c r="BQ108" s="16">
        <v>104.1262</v>
      </c>
      <c r="BR108" s="16">
        <v>100.9449</v>
      </c>
      <c r="BS108" s="16">
        <v>101.88079999999999</v>
      </c>
      <c r="BT108" s="16">
        <v>100.9449</v>
      </c>
      <c r="BU108" s="16">
        <v>109.21429999999999</v>
      </c>
      <c r="BV108" s="16">
        <v>109.2195</v>
      </c>
      <c r="BW108" s="16">
        <v>100.19589999999999</v>
      </c>
      <c r="BX108" s="16">
        <v>126.6626</v>
      </c>
      <c r="BY108" s="16">
        <v>1.37</v>
      </c>
      <c r="BZ108" s="16">
        <v>4.0599999999999996</v>
      </c>
      <c r="CA108" s="16">
        <v>4.83</v>
      </c>
      <c r="CB108" s="16">
        <v>115.99809999999999</v>
      </c>
      <c r="CC108" s="16">
        <v>120</v>
      </c>
      <c r="CD108" s="16">
        <v>2676.1829600000001</v>
      </c>
      <c r="CE108" s="16">
        <v>2082.7885999999999</v>
      </c>
      <c r="CF108" s="16">
        <v>1355.7109</v>
      </c>
      <c r="CG108" s="16">
        <v>8765.8534</v>
      </c>
      <c r="CH108" s="16">
        <v>901.39179999999999</v>
      </c>
      <c r="CI108" s="16">
        <v>4117.2614999999996</v>
      </c>
    </row>
    <row r="109" spans="1:87" s="16" customFormat="1" x14ac:dyDescent="0.25">
      <c r="A109" s="45">
        <v>42736</v>
      </c>
      <c r="B109" s="16">
        <v>13018.5</v>
      </c>
      <c r="C109" s="16">
        <v>15695.627</v>
      </c>
      <c r="D109" s="16">
        <v>106.41200000000001</v>
      </c>
      <c r="E109" s="16">
        <v>208.39500000000001</v>
      </c>
      <c r="F109" s="16">
        <v>206.36</v>
      </c>
      <c r="G109" s="16">
        <v>219.55</v>
      </c>
      <c r="H109" s="16">
        <v>225.69900000000001</v>
      </c>
      <c r="I109" s="16">
        <v>15695.627</v>
      </c>
      <c r="J109" s="16">
        <v>1504.579</v>
      </c>
      <c r="K109" s="16">
        <v>1421.2</v>
      </c>
      <c r="L109" s="16">
        <v>3386</v>
      </c>
      <c r="M109" s="16">
        <v>13273.3</v>
      </c>
      <c r="N109" s="16">
        <v>2128283</v>
      </c>
      <c r="O109" s="16">
        <v>176.249</v>
      </c>
      <c r="P109" s="16">
        <v>1982293</v>
      </c>
      <c r="Q109" s="16">
        <v>200</v>
      </c>
      <c r="R109" s="16">
        <v>124</v>
      </c>
      <c r="S109" s="16">
        <v>664</v>
      </c>
      <c r="T109" s="16">
        <v>233</v>
      </c>
      <c r="U109" s="16">
        <v>124563</v>
      </c>
      <c r="V109" s="16">
        <v>15.5</v>
      </c>
      <c r="W109" s="16">
        <v>7.9</v>
      </c>
      <c r="X109" s="16">
        <v>3.9</v>
      </c>
      <c r="Y109" s="16">
        <v>6857</v>
      </c>
      <c r="Z109" s="16">
        <v>7701</v>
      </c>
      <c r="AA109" s="16">
        <v>22310</v>
      </c>
      <c r="AB109" s="16">
        <v>12368</v>
      </c>
      <c r="AC109" s="16">
        <v>4667</v>
      </c>
      <c r="AD109" s="16">
        <v>145695</v>
      </c>
      <c r="AE109" s="16">
        <v>27446</v>
      </c>
      <c r="AF109" s="16">
        <v>27404</v>
      </c>
      <c r="AG109" s="16">
        <v>59.9</v>
      </c>
      <c r="AH109" s="16">
        <v>247375</v>
      </c>
      <c r="AI109" s="16">
        <v>2068</v>
      </c>
      <c r="AJ109" s="16">
        <v>3020</v>
      </c>
      <c r="AK109" s="16">
        <v>1178</v>
      </c>
      <c r="AL109" s="16">
        <v>192</v>
      </c>
      <c r="AM109" s="16">
        <v>2.4300000000000002</v>
      </c>
      <c r="AN109" s="16">
        <v>1.3183</v>
      </c>
      <c r="AO109" s="16">
        <v>1.0075000000000001</v>
      </c>
      <c r="AP109" s="16">
        <v>1.2366999999999999</v>
      </c>
      <c r="AQ109" s="16">
        <v>13079.4</v>
      </c>
      <c r="AR109" s="16">
        <v>90.286000000000001</v>
      </c>
      <c r="AS109" s="16">
        <v>97.543000000000006</v>
      </c>
      <c r="AT109" s="16">
        <v>110.60299999999999</v>
      </c>
      <c r="AU109" s="16">
        <v>181.81899999999999</v>
      </c>
      <c r="AV109" s="16">
        <v>222.73099999999999</v>
      </c>
      <c r="AW109" s="16">
        <v>247.73699999999999</v>
      </c>
      <c r="AX109" s="16">
        <v>248.191</v>
      </c>
      <c r="AY109" s="16">
        <v>471.94200000000001</v>
      </c>
      <c r="AZ109" s="16">
        <v>304.92599999999999</v>
      </c>
      <c r="BA109" s="16">
        <v>202.697</v>
      </c>
      <c r="BB109" s="16">
        <v>243.78</v>
      </c>
      <c r="BC109" s="16">
        <v>250.62899999999999</v>
      </c>
      <c r="BD109" s="16">
        <v>1078</v>
      </c>
      <c r="BE109" s="16">
        <v>799</v>
      </c>
      <c r="BF109" s="16">
        <v>29</v>
      </c>
      <c r="BG109" s="16">
        <v>493</v>
      </c>
      <c r="BH109" s="16">
        <v>1221</v>
      </c>
      <c r="BI109" s="16">
        <v>1067</v>
      </c>
      <c r="BJ109" s="16">
        <v>62.8</v>
      </c>
      <c r="BK109" s="16">
        <v>238607</v>
      </c>
      <c r="BL109" s="16">
        <v>15695.627</v>
      </c>
      <c r="BM109" s="16">
        <v>120.0976</v>
      </c>
      <c r="BN109" s="16">
        <v>103.6938</v>
      </c>
      <c r="BO109" s="16">
        <v>95.733500000000006</v>
      </c>
      <c r="BP109" s="16">
        <v>106.4888</v>
      </c>
      <c r="BQ109" s="16">
        <v>104.76349999999999</v>
      </c>
      <c r="BR109" s="16">
        <v>99.190899999999999</v>
      </c>
      <c r="BS109" s="16">
        <v>102.4892</v>
      </c>
      <c r="BT109" s="16">
        <v>99.190899999999999</v>
      </c>
      <c r="BU109" s="16">
        <v>108.6169</v>
      </c>
      <c r="BV109" s="16">
        <v>97.920900000000003</v>
      </c>
      <c r="BW109" s="16">
        <v>99.658199999999994</v>
      </c>
      <c r="BX109" s="16">
        <v>127.5372</v>
      </c>
      <c r="BY109" s="16">
        <v>1.38</v>
      </c>
      <c r="BZ109" s="16">
        <v>3.92</v>
      </c>
      <c r="CA109" s="16">
        <v>4.66</v>
      </c>
      <c r="CB109" s="16">
        <v>114.8721</v>
      </c>
      <c r="CC109" s="16">
        <v>120.19</v>
      </c>
      <c r="CD109" s="16">
        <v>2689.5237900000002</v>
      </c>
      <c r="CE109" s="16">
        <v>2080.5398</v>
      </c>
      <c r="CF109" s="16">
        <v>1361.1918000000001</v>
      </c>
      <c r="CG109" s="16">
        <v>8785.4405000000006</v>
      </c>
      <c r="CH109" s="16">
        <v>902.62869999999998</v>
      </c>
      <c r="CI109" s="16">
        <v>4135.7704000000003</v>
      </c>
    </row>
    <row r="110" spans="1:87" s="16" customFormat="1" x14ac:dyDescent="0.25">
      <c r="A110" s="45">
        <v>42767</v>
      </c>
      <c r="B110" s="16">
        <v>13077</v>
      </c>
      <c r="C110" s="16">
        <v>15755.058000000001</v>
      </c>
      <c r="D110" s="16">
        <v>106.193</v>
      </c>
      <c r="E110" s="16">
        <v>209.22900000000001</v>
      </c>
      <c r="F110" s="16">
        <v>201.95699999999999</v>
      </c>
      <c r="G110" s="16">
        <v>219.249</v>
      </c>
      <c r="H110" s="16">
        <v>226.42400000000001</v>
      </c>
      <c r="I110" s="16">
        <v>15755.058000000001</v>
      </c>
      <c r="J110" s="16">
        <v>1504.655</v>
      </c>
      <c r="K110" s="16">
        <v>1370.3</v>
      </c>
      <c r="L110" s="16">
        <v>3403.9</v>
      </c>
      <c r="M110" s="16">
        <v>13338.4</v>
      </c>
      <c r="N110" s="16">
        <v>2279004</v>
      </c>
      <c r="O110" s="16">
        <v>173.208</v>
      </c>
      <c r="P110" s="16">
        <v>2129728</v>
      </c>
      <c r="Q110" s="16">
        <v>190</v>
      </c>
      <c r="R110" s="16">
        <v>112</v>
      </c>
      <c r="S110" s="16">
        <v>654</v>
      </c>
      <c r="T110" s="16">
        <v>336</v>
      </c>
      <c r="U110" s="16">
        <v>124877</v>
      </c>
      <c r="V110" s="16">
        <v>13.5</v>
      </c>
      <c r="W110" s="16">
        <v>8</v>
      </c>
      <c r="X110" s="16">
        <v>3.9</v>
      </c>
      <c r="Y110" s="16">
        <v>6890</v>
      </c>
      <c r="Z110" s="16">
        <v>7701</v>
      </c>
      <c r="AA110" s="16">
        <v>22320</v>
      </c>
      <c r="AB110" s="16">
        <v>12386</v>
      </c>
      <c r="AC110" s="16">
        <v>4685</v>
      </c>
      <c r="AD110" s="16">
        <v>145836</v>
      </c>
      <c r="AE110" s="16">
        <v>27560</v>
      </c>
      <c r="AF110" s="16">
        <v>27371</v>
      </c>
      <c r="AG110" s="16">
        <v>59.9</v>
      </c>
      <c r="AH110" s="16">
        <v>242688</v>
      </c>
      <c r="AI110" s="16">
        <v>2133</v>
      </c>
      <c r="AJ110" s="16">
        <v>2815</v>
      </c>
      <c r="AK110" s="16">
        <v>1039</v>
      </c>
      <c r="AL110" s="16">
        <v>193.6</v>
      </c>
      <c r="AM110" s="16">
        <v>2.42</v>
      </c>
      <c r="AN110" s="16">
        <v>1.3109</v>
      </c>
      <c r="AO110" s="16">
        <v>1.0009999999999999</v>
      </c>
      <c r="AP110" s="16">
        <v>1.2495000000000001</v>
      </c>
      <c r="AQ110" s="16">
        <v>13090.6</v>
      </c>
      <c r="AR110" s="16">
        <v>90.147999999999996</v>
      </c>
      <c r="AS110" s="16">
        <v>97.311999999999998</v>
      </c>
      <c r="AT110" s="16">
        <v>110.837</v>
      </c>
      <c r="AU110" s="16">
        <v>181.33799999999999</v>
      </c>
      <c r="AV110" s="16">
        <v>215.54300000000001</v>
      </c>
      <c r="AW110" s="16">
        <v>248.42099999999999</v>
      </c>
      <c r="AX110" s="16">
        <v>248.81700000000001</v>
      </c>
      <c r="AY110" s="16">
        <v>472.74400000000003</v>
      </c>
      <c r="AZ110" s="16">
        <v>305.75400000000002</v>
      </c>
      <c r="BA110" s="16">
        <v>201.15299999999999</v>
      </c>
      <c r="BB110" s="16">
        <v>243.96100000000001</v>
      </c>
      <c r="BC110" s="16">
        <v>251.065</v>
      </c>
      <c r="BD110" s="16">
        <v>1151</v>
      </c>
      <c r="BE110" s="16">
        <v>826</v>
      </c>
      <c r="BF110" s="16">
        <v>46</v>
      </c>
      <c r="BG110" s="16">
        <v>375</v>
      </c>
      <c r="BH110" s="16">
        <v>1292</v>
      </c>
      <c r="BI110" s="16">
        <v>1076</v>
      </c>
      <c r="BJ110" s="16">
        <v>62.8</v>
      </c>
      <c r="BK110" s="16">
        <v>235704</v>
      </c>
      <c r="BL110" s="16">
        <v>15755.058000000001</v>
      </c>
      <c r="BM110" s="16">
        <v>120.02070000000001</v>
      </c>
      <c r="BN110" s="16">
        <v>102.2762</v>
      </c>
      <c r="BO110" s="16">
        <v>95.366699999999994</v>
      </c>
      <c r="BP110" s="16">
        <v>106.9743</v>
      </c>
      <c r="BQ110" s="16">
        <v>104.64570000000001</v>
      </c>
      <c r="BR110" s="16">
        <v>97.825299999999999</v>
      </c>
      <c r="BS110" s="16">
        <v>102.4152</v>
      </c>
      <c r="BT110" s="16">
        <v>97.825299999999999</v>
      </c>
      <c r="BU110" s="16">
        <v>108.07080000000001</v>
      </c>
      <c r="BV110" s="16">
        <v>86.920699999999997</v>
      </c>
      <c r="BW110" s="16">
        <v>98.813400000000001</v>
      </c>
      <c r="BX110" s="16">
        <v>129.50360000000001</v>
      </c>
      <c r="BY110" s="16">
        <v>1.38</v>
      </c>
      <c r="BZ110" s="16">
        <v>3.95</v>
      </c>
      <c r="CA110" s="16">
        <v>4.6399999999999997</v>
      </c>
      <c r="CB110" s="16">
        <v>112.91160000000001</v>
      </c>
      <c r="CC110" s="16">
        <v>118.41</v>
      </c>
      <c r="CD110" s="16">
        <v>2701.6600600000002</v>
      </c>
      <c r="CE110" s="16">
        <v>2081.1129000000001</v>
      </c>
      <c r="CF110" s="16">
        <v>1364.048</v>
      </c>
      <c r="CG110" s="16">
        <v>8806.8744999999999</v>
      </c>
      <c r="CH110" s="16">
        <v>906.57780000000002</v>
      </c>
      <c r="CI110" s="16">
        <v>4145.0910999999996</v>
      </c>
    </row>
    <row r="111" spans="1:87" s="16" customFormat="1" x14ac:dyDescent="0.25">
      <c r="A111" s="45">
        <v>42795</v>
      </c>
      <c r="B111" s="16">
        <v>13146.3</v>
      </c>
      <c r="C111" s="16">
        <v>15829.723</v>
      </c>
      <c r="D111" s="16">
        <v>105.845</v>
      </c>
      <c r="E111" s="16">
        <v>209.29</v>
      </c>
      <c r="F111" s="16">
        <v>204.21700000000001</v>
      </c>
      <c r="G111" s="16">
        <v>218.83699999999999</v>
      </c>
      <c r="H111" s="16">
        <v>226.46899999999999</v>
      </c>
      <c r="I111" s="16">
        <v>15829.723</v>
      </c>
      <c r="J111" s="16">
        <v>1527.1189999999999</v>
      </c>
      <c r="K111" s="16">
        <v>1412.3</v>
      </c>
      <c r="L111" s="16">
        <v>3434.7</v>
      </c>
      <c r="M111" s="16">
        <v>13401.8</v>
      </c>
      <c r="N111" s="16">
        <v>2377003</v>
      </c>
      <c r="O111" s="16">
        <v>169.69900000000001</v>
      </c>
      <c r="P111" s="16">
        <v>2218079</v>
      </c>
      <c r="Q111" s="16">
        <v>141</v>
      </c>
      <c r="R111" s="16">
        <v>117</v>
      </c>
      <c r="S111" s="16">
        <v>622</v>
      </c>
      <c r="T111" s="16">
        <v>299</v>
      </c>
      <c r="U111" s="16">
        <v>125642</v>
      </c>
      <c r="V111" s="16">
        <v>10.8</v>
      </c>
      <c r="W111" s="16">
        <v>7.4</v>
      </c>
      <c r="X111" s="16">
        <v>3.7</v>
      </c>
      <c r="Y111" s="16">
        <v>6904</v>
      </c>
      <c r="Z111" s="16">
        <v>7704</v>
      </c>
      <c r="AA111" s="16">
        <v>22329</v>
      </c>
      <c r="AB111" s="16">
        <v>12395</v>
      </c>
      <c r="AC111" s="16">
        <v>4691</v>
      </c>
      <c r="AD111" s="16">
        <v>145963</v>
      </c>
      <c r="AE111" s="16">
        <v>27411</v>
      </c>
      <c r="AF111" s="16">
        <v>27353</v>
      </c>
      <c r="AG111" s="16">
        <v>60.1</v>
      </c>
      <c r="AH111" s="16">
        <v>243188</v>
      </c>
      <c r="AI111" s="16">
        <v>2054</v>
      </c>
      <c r="AJ111" s="16">
        <v>2760</v>
      </c>
      <c r="AK111" s="16">
        <v>1087</v>
      </c>
      <c r="AL111" s="16">
        <v>188.6</v>
      </c>
      <c r="AM111" s="16">
        <v>2.48</v>
      </c>
      <c r="AN111" s="16">
        <v>1.3387</v>
      </c>
      <c r="AO111" s="16">
        <v>1.0015000000000001</v>
      </c>
      <c r="AP111" s="16">
        <v>1.2346999999999999</v>
      </c>
      <c r="AQ111" s="16">
        <v>13143.3</v>
      </c>
      <c r="AR111" s="16">
        <v>89.63</v>
      </c>
      <c r="AS111" s="16">
        <v>97.225999999999999</v>
      </c>
      <c r="AT111" s="16">
        <v>110.795</v>
      </c>
      <c r="AU111" s="16">
        <v>181.012</v>
      </c>
      <c r="AV111" s="16">
        <v>212.488</v>
      </c>
      <c r="AW111" s="16">
        <v>249.012</v>
      </c>
      <c r="AX111" s="16">
        <v>249.09100000000001</v>
      </c>
      <c r="AY111" s="16">
        <v>473.12099999999998</v>
      </c>
      <c r="AZ111" s="16">
        <v>305.61900000000003</v>
      </c>
      <c r="BA111" s="16">
        <v>200.524</v>
      </c>
      <c r="BB111" s="16">
        <v>243.749</v>
      </c>
      <c r="BC111" s="16">
        <v>250.87299999999999</v>
      </c>
      <c r="BD111" s="16">
        <v>1190</v>
      </c>
      <c r="BE111" s="16">
        <v>825</v>
      </c>
      <c r="BF111" s="16">
        <v>39</v>
      </c>
      <c r="BG111" s="16">
        <v>422</v>
      </c>
      <c r="BH111" s="16">
        <v>1179</v>
      </c>
      <c r="BI111" s="16">
        <v>1072</v>
      </c>
      <c r="BJ111" s="16">
        <v>62.9</v>
      </c>
      <c r="BK111" s="16">
        <v>236844</v>
      </c>
      <c r="BL111" s="16">
        <v>15829.723</v>
      </c>
      <c r="BM111" s="16">
        <v>117.6948</v>
      </c>
      <c r="BN111" s="16">
        <v>106.074</v>
      </c>
      <c r="BO111" s="16">
        <v>96.158100000000005</v>
      </c>
      <c r="BP111" s="16">
        <v>106.321</v>
      </c>
      <c r="BQ111" s="16">
        <v>105.3999</v>
      </c>
      <c r="BR111" s="16">
        <v>99.313999999999993</v>
      </c>
      <c r="BS111" s="16">
        <v>102.1635</v>
      </c>
      <c r="BT111" s="16">
        <v>99.313999999999993</v>
      </c>
      <c r="BU111" s="16">
        <v>108.7186</v>
      </c>
      <c r="BV111" s="16">
        <v>100.1784</v>
      </c>
      <c r="BW111" s="16">
        <v>99.571600000000004</v>
      </c>
      <c r="BX111" s="16">
        <v>130.49870000000001</v>
      </c>
      <c r="BY111" s="16">
        <v>1.38</v>
      </c>
      <c r="BZ111" s="16">
        <v>4.01</v>
      </c>
      <c r="CA111" s="16">
        <v>4.68</v>
      </c>
      <c r="CB111" s="16">
        <v>112.9165</v>
      </c>
      <c r="CC111" s="16">
        <v>117.8</v>
      </c>
      <c r="CD111" s="16">
        <v>2711.6499199999998</v>
      </c>
      <c r="CE111" s="16">
        <v>2065.8543</v>
      </c>
      <c r="CF111" s="16">
        <v>1366.8059000000001</v>
      </c>
      <c r="CG111" s="16">
        <v>8813.1152000000002</v>
      </c>
      <c r="CH111" s="16">
        <v>911.37099999999998</v>
      </c>
      <c r="CI111" s="16">
        <v>4155.3361999999997</v>
      </c>
    </row>
    <row r="112" spans="1:87" s="16" customFormat="1" x14ac:dyDescent="0.25">
      <c r="A112" s="45">
        <v>42826</v>
      </c>
      <c r="B112" s="16">
        <v>13148.5</v>
      </c>
      <c r="C112" s="16">
        <v>15822.075000000001</v>
      </c>
      <c r="D112" s="16">
        <v>105.67400000000001</v>
      </c>
      <c r="E112" s="16">
        <v>210.53299999999999</v>
      </c>
      <c r="F112" s="16">
        <v>212.42400000000001</v>
      </c>
      <c r="G112" s="16">
        <v>218.654</v>
      </c>
      <c r="H112" s="16">
        <v>227.22300000000001</v>
      </c>
      <c r="I112" s="16">
        <v>15822.075000000001</v>
      </c>
      <c r="J112" s="16">
        <v>1539.472</v>
      </c>
      <c r="K112" s="16">
        <v>1452.6</v>
      </c>
      <c r="L112" s="16">
        <v>3462.7</v>
      </c>
      <c r="M112" s="16">
        <v>13454.8</v>
      </c>
      <c r="N112" s="16">
        <v>2356708</v>
      </c>
      <c r="O112" s="16">
        <v>176.61600000000001</v>
      </c>
      <c r="P112" s="16">
        <v>2168196</v>
      </c>
      <c r="Q112" s="16">
        <v>198</v>
      </c>
      <c r="R112" s="16">
        <v>86</v>
      </c>
      <c r="S112" s="16">
        <v>565</v>
      </c>
      <c r="T112" s="16">
        <v>303</v>
      </c>
      <c r="U112" s="16">
        <v>126067</v>
      </c>
      <c r="V112" s="16">
        <v>11.1</v>
      </c>
      <c r="W112" s="16">
        <v>7.4</v>
      </c>
      <c r="X112" s="16">
        <v>3.7</v>
      </c>
      <c r="Y112" s="16">
        <v>6921</v>
      </c>
      <c r="Z112" s="16">
        <v>7706</v>
      </c>
      <c r="AA112" s="16">
        <v>22332</v>
      </c>
      <c r="AB112" s="16">
        <v>12403</v>
      </c>
      <c r="AC112" s="16">
        <v>4697</v>
      </c>
      <c r="AD112" s="16">
        <v>146176</v>
      </c>
      <c r="AE112" s="16">
        <v>27166</v>
      </c>
      <c r="AF112" s="16">
        <v>27360</v>
      </c>
      <c r="AG112" s="16">
        <v>60.2</v>
      </c>
      <c r="AH112" s="16">
        <v>241750</v>
      </c>
      <c r="AI112" s="16">
        <v>2062</v>
      </c>
      <c r="AJ112" s="16">
        <v>2726</v>
      </c>
      <c r="AK112" s="16">
        <v>1071</v>
      </c>
      <c r="AL112" s="16">
        <v>187.2</v>
      </c>
      <c r="AM112" s="16">
        <v>2.2999999999999998</v>
      </c>
      <c r="AN112" s="16">
        <v>1.3436999999999999</v>
      </c>
      <c r="AO112" s="16">
        <v>1.0008999999999999</v>
      </c>
      <c r="AP112" s="16">
        <v>1.2639</v>
      </c>
      <c r="AQ112" s="16">
        <v>13185.7</v>
      </c>
      <c r="AR112" s="16">
        <v>89.418000000000006</v>
      </c>
      <c r="AS112" s="16">
        <v>97.183999999999997</v>
      </c>
      <c r="AT112" s="16">
        <v>111.214</v>
      </c>
      <c r="AU112" s="16">
        <v>180.98699999999999</v>
      </c>
      <c r="AV112" s="16">
        <v>212.375</v>
      </c>
      <c r="AW112" s="16">
        <v>249.36699999999999</v>
      </c>
      <c r="AX112" s="16">
        <v>249.80099999999999</v>
      </c>
      <c r="AY112" s="16">
        <v>472.791</v>
      </c>
      <c r="AZ112" s="16">
        <v>306.221</v>
      </c>
      <c r="BA112" s="16">
        <v>200.46600000000001</v>
      </c>
      <c r="BB112" s="16">
        <v>244.05099999999999</v>
      </c>
      <c r="BC112" s="16">
        <v>251.10599999999999</v>
      </c>
      <c r="BD112" s="16">
        <v>1088</v>
      </c>
      <c r="BE112" s="16">
        <v>797</v>
      </c>
      <c r="BF112" s="16">
        <v>35</v>
      </c>
      <c r="BG112" s="16">
        <v>413</v>
      </c>
      <c r="BH112" s="16">
        <v>1152</v>
      </c>
      <c r="BI112" s="16">
        <v>1075</v>
      </c>
      <c r="BJ112" s="16">
        <v>63</v>
      </c>
      <c r="BK112" s="16">
        <v>238946</v>
      </c>
      <c r="BL112" s="16">
        <v>15822.075000000001</v>
      </c>
      <c r="BM112" s="16">
        <v>119.99079999999999</v>
      </c>
      <c r="BN112" s="16">
        <v>106.1867</v>
      </c>
      <c r="BO112" s="16">
        <v>98.726299999999995</v>
      </c>
      <c r="BP112" s="16">
        <v>107.2804</v>
      </c>
      <c r="BQ112" s="16">
        <v>106.1587</v>
      </c>
      <c r="BR112" s="16">
        <v>99.605199999999996</v>
      </c>
      <c r="BS112" s="16">
        <v>103.3416</v>
      </c>
      <c r="BT112" s="16">
        <v>99.605199999999996</v>
      </c>
      <c r="BU112" s="16">
        <v>108.9807</v>
      </c>
      <c r="BV112" s="16">
        <v>99.402699999999996</v>
      </c>
      <c r="BW112" s="16">
        <v>100.77930000000001</v>
      </c>
      <c r="BX112" s="16">
        <v>130.52090000000001</v>
      </c>
      <c r="BY112" s="16">
        <v>1.39</v>
      </c>
      <c r="BZ112" s="16">
        <v>3.87</v>
      </c>
      <c r="CA112" s="16">
        <v>4.57</v>
      </c>
      <c r="CB112" s="16">
        <v>110.09099999999999</v>
      </c>
      <c r="CC112" s="16">
        <v>116.95</v>
      </c>
      <c r="CD112" s="16">
        <v>2723.4907400000002</v>
      </c>
      <c r="CE112" s="16">
        <v>2069.9081999999999</v>
      </c>
      <c r="CF112" s="16">
        <v>1369.3053</v>
      </c>
      <c r="CG112" s="16">
        <v>8844.2484000000004</v>
      </c>
      <c r="CH112" s="16">
        <v>914.54909999999995</v>
      </c>
      <c r="CI112" s="16">
        <v>4171.2024000000001</v>
      </c>
    </row>
    <row r="113" spans="1:87" s="16" customFormat="1" x14ac:dyDescent="0.25">
      <c r="A113" s="45">
        <v>42856</v>
      </c>
      <c r="B113" s="16">
        <v>13207.4</v>
      </c>
      <c r="C113" s="16">
        <v>15885.031000000001</v>
      </c>
      <c r="D113" s="16">
        <v>105.581</v>
      </c>
      <c r="E113" s="16">
        <v>211.10599999999999</v>
      </c>
      <c r="F113" s="16">
        <v>209.441</v>
      </c>
      <c r="G113" s="16">
        <v>217.255</v>
      </c>
      <c r="H113" s="16">
        <v>227.20500000000001</v>
      </c>
      <c r="I113" s="16">
        <v>15885.031000000001</v>
      </c>
      <c r="J113" s="16">
        <v>1548.163</v>
      </c>
      <c r="K113" s="16">
        <v>1469.2</v>
      </c>
      <c r="L113" s="16">
        <v>3506.9</v>
      </c>
      <c r="M113" s="16">
        <v>13518.2</v>
      </c>
      <c r="N113" s="16">
        <v>2286411</v>
      </c>
      <c r="O113" s="16">
        <v>178.63</v>
      </c>
      <c r="P113" s="16">
        <v>2110305</v>
      </c>
      <c r="Q113" s="16">
        <v>163</v>
      </c>
      <c r="R113" s="16">
        <v>86</v>
      </c>
      <c r="S113" s="16">
        <v>559</v>
      </c>
      <c r="T113" s="16">
        <v>316</v>
      </c>
      <c r="U113" s="16">
        <v>125637</v>
      </c>
      <c r="V113" s="16">
        <v>14.6</v>
      </c>
      <c r="W113" s="16">
        <v>6.7</v>
      </c>
      <c r="X113" s="16">
        <v>3.7</v>
      </c>
      <c r="Y113" s="16">
        <v>6929</v>
      </c>
      <c r="Z113" s="16">
        <v>7714</v>
      </c>
      <c r="AA113" s="16">
        <v>22333</v>
      </c>
      <c r="AB113" s="16">
        <v>12405</v>
      </c>
      <c r="AC113" s="16">
        <v>4691</v>
      </c>
      <c r="AD113" s="16">
        <v>146304</v>
      </c>
      <c r="AE113" s="16">
        <v>27342</v>
      </c>
      <c r="AF113" s="16">
        <v>27353</v>
      </c>
      <c r="AG113" s="16">
        <v>60.1</v>
      </c>
      <c r="AH113" s="16">
        <v>240063</v>
      </c>
      <c r="AI113" s="16">
        <v>1960</v>
      </c>
      <c r="AJ113" s="16">
        <v>2814</v>
      </c>
      <c r="AK113" s="16">
        <v>1137</v>
      </c>
      <c r="AL113" s="16">
        <v>185.8</v>
      </c>
      <c r="AM113" s="16">
        <v>2.2999999999999998</v>
      </c>
      <c r="AN113" s="16">
        <v>1.3606</v>
      </c>
      <c r="AO113" s="16">
        <v>0.98670000000000002</v>
      </c>
      <c r="AP113" s="16">
        <v>1.2928999999999999</v>
      </c>
      <c r="AQ113" s="16">
        <v>13201</v>
      </c>
      <c r="AR113" s="16">
        <v>89.242000000000004</v>
      </c>
      <c r="AS113" s="16">
        <v>96.623999999999995</v>
      </c>
      <c r="AT113" s="16">
        <v>111.462</v>
      </c>
      <c r="AU113" s="16">
        <v>180.12799999999999</v>
      </c>
      <c r="AV113" s="16">
        <v>203.02099999999999</v>
      </c>
      <c r="AW113" s="16">
        <v>249.86600000000001</v>
      </c>
      <c r="AX113" s="16">
        <v>250.38399999999999</v>
      </c>
      <c r="AY113" s="16">
        <v>472.59100000000001</v>
      </c>
      <c r="AZ113" s="16">
        <v>306.86799999999999</v>
      </c>
      <c r="BA113" s="16">
        <v>198.57499999999999</v>
      </c>
      <c r="BB113" s="16">
        <v>243.96199999999999</v>
      </c>
      <c r="BC113" s="16">
        <v>251.33</v>
      </c>
      <c r="BD113" s="16">
        <v>1159</v>
      </c>
      <c r="BE113" s="16">
        <v>785</v>
      </c>
      <c r="BF113" s="16">
        <v>34</v>
      </c>
      <c r="BG113" s="16">
        <v>382</v>
      </c>
      <c r="BH113" s="16">
        <v>1124</v>
      </c>
      <c r="BI113" s="16">
        <v>1069</v>
      </c>
      <c r="BJ113" s="16">
        <v>62.8</v>
      </c>
      <c r="BK113" s="16">
        <v>238908</v>
      </c>
      <c r="BL113" s="16">
        <v>15885.031000000001</v>
      </c>
      <c r="BM113" s="16">
        <v>119.5378</v>
      </c>
      <c r="BN113" s="16">
        <v>107.6143</v>
      </c>
      <c r="BO113" s="16">
        <v>98.2761</v>
      </c>
      <c r="BP113" s="16">
        <v>107.38120000000001</v>
      </c>
      <c r="BQ113" s="16">
        <v>106.02589999999999</v>
      </c>
      <c r="BR113" s="16">
        <v>100.7719</v>
      </c>
      <c r="BS113" s="16">
        <v>103.1555</v>
      </c>
      <c r="BT113" s="16">
        <v>100.7719</v>
      </c>
      <c r="BU113" s="16">
        <v>110.0676</v>
      </c>
      <c r="BV113" s="16">
        <v>105.8819</v>
      </c>
      <c r="BW113" s="16">
        <v>101.2642</v>
      </c>
      <c r="BX113" s="16">
        <v>131.97640000000001</v>
      </c>
      <c r="BY113" s="16">
        <v>1.37</v>
      </c>
      <c r="BZ113" s="16">
        <v>3.85</v>
      </c>
      <c r="CA113" s="16">
        <v>4.55</v>
      </c>
      <c r="CB113" s="16">
        <v>112.2436</v>
      </c>
      <c r="CC113" s="16">
        <v>116.5</v>
      </c>
      <c r="CD113" s="16">
        <v>2733.5902000000001</v>
      </c>
      <c r="CE113" s="16">
        <v>2074.4985000000001</v>
      </c>
      <c r="CF113" s="16">
        <v>1372.0401999999999</v>
      </c>
      <c r="CG113" s="16">
        <v>8876.5041999999994</v>
      </c>
      <c r="CH113" s="16">
        <v>912.34209999999996</v>
      </c>
      <c r="CI113" s="16">
        <v>4186.4694</v>
      </c>
    </row>
    <row r="114" spans="1:87" s="16" customFormat="1" x14ac:dyDescent="0.25">
      <c r="A114" s="45">
        <v>42887</v>
      </c>
      <c r="B114" s="16">
        <v>13196.8</v>
      </c>
      <c r="C114" s="16">
        <v>15878.934999999999</v>
      </c>
      <c r="D114" s="16">
        <v>105.416</v>
      </c>
      <c r="E114" s="16">
        <v>211.721</v>
      </c>
      <c r="F114" s="16">
        <v>205.881</v>
      </c>
      <c r="G114" s="16">
        <v>216.78399999999999</v>
      </c>
      <c r="H114" s="16">
        <v>227.149</v>
      </c>
      <c r="I114" s="16">
        <v>15878.934999999999</v>
      </c>
      <c r="J114" s="16">
        <v>1555.21</v>
      </c>
      <c r="K114" s="16">
        <v>1455.5</v>
      </c>
      <c r="L114" s="16">
        <v>3517.6</v>
      </c>
      <c r="M114" s="16">
        <v>13548.7</v>
      </c>
      <c r="N114" s="16">
        <v>2275640</v>
      </c>
      <c r="O114" s="16">
        <v>181.32400000000001</v>
      </c>
      <c r="P114" s="16">
        <v>2088360</v>
      </c>
      <c r="Q114" s="16">
        <v>208</v>
      </c>
      <c r="R114" s="16">
        <v>160</v>
      </c>
      <c r="S114" s="16">
        <v>530</v>
      </c>
      <c r="T114" s="16">
        <v>334</v>
      </c>
      <c r="U114" s="16">
        <v>126049</v>
      </c>
      <c r="V114" s="16">
        <v>14.9</v>
      </c>
      <c r="W114" s="16">
        <v>7.4</v>
      </c>
      <c r="X114" s="16">
        <v>3.6</v>
      </c>
      <c r="Y114" s="16">
        <v>6956</v>
      </c>
      <c r="Z114" s="16">
        <v>7726</v>
      </c>
      <c r="AA114" s="16">
        <v>22356</v>
      </c>
      <c r="AB114" s="16">
        <v>12420</v>
      </c>
      <c r="AC114" s="16">
        <v>4694</v>
      </c>
      <c r="AD114" s="16">
        <v>146533</v>
      </c>
      <c r="AE114" s="16">
        <v>27243</v>
      </c>
      <c r="AF114" s="16">
        <v>27374</v>
      </c>
      <c r="AG114" s="16">
        <v>60.1</v>
      </c>
      <c r="AH114" s="16">
        <v>241688</v>
      </c>
      <c r="AI114" s="16">
        <v>1945</v>
      </c>
      <c r="AJ114" s="16">
        <v>2639</v>
      </c>
      <c r="AK114" s="16">
        <v>939</v>
      </c>
      <c r="AL114" s="16">
        <v>178.7</v>
      </c>
      <c r="AM114" s="16">
        <v>2.19</v>
      </c>
      <c r="AN114" s="16">
        <v>1.3294999999999999</v>
      </c>
      <c r="AO114" s="16">
        <v>0.96809999999999996</v>
      </c>
      <c r="AP114" s="16">
        <v>1.2809999999999999</v>
      </c>
      <c r="AQ114" s="16">
        <v>13250.8</v>
      </c>
      <c r="AR114" s="16">
        <v>89.061000000000007</v>
      </c>
      <c r="AS114" s="16">
        <v>96.623000000000005</v>
      </c>
      <c r="AT114" s="16">
        <v>111.682</v>
      </c>
      <c r="AU114" s="16">
        <v>179.964</v>
      </c>
      <c r="AV114" s="16">
        <v>201.69399999999999</v>
      </c>
      <c r="AW114" s="16">
        <v>249.69300000000001</v>
      </c>
      <c r="AX114" s="16">
        <v>250.95500000000001</v>
      </c>
      <c r="AY114" s="16">
        <v>474.12900000000002</v>
      </c>
      <c r="AZ114" s="16">
        <v>307.47300000000001</v>
      </c>
      <c r="BA114" s="16">
        <v>198.24600000000001</v>
      </c>
      <c r="BB114" s="16">
        <v>244.18199999999999</v>
      </c>
      <c r="BC114" s="16">
        <v>251.68899999999999</v>
      </c>
      <c r="BD114" s="16">
        <v>1224</v>
      </c>
      <c r="BE114" s="16">
        <v>813</v>
      </c>
      <c r="BF114" s="16">
        <v>39</v>
      </c>
      <c r="BG114" s="16">
        <v>465</v>
      </c>
      <c r="BH114" s="16">
        <v>1232</v>
      </c>
      <c r="BI114" s="16">
        <v>1070</v>
      </c>
      <c r="BJ114" s="16">
        <v>62.8</v>
      </c>
      <c r="BK114" s="16">
        <v>239868</v>
      </c>
      <c r="BL114" s="16">
        <v>15878.934999999999</v>
      </c>
      <c r="BM114" s="16">
        <v>119.13330000000001</v>
      </c>
      <c r="BN114" s="16">
        <v>107.7822</v>
      </c>
      <c r="BO114" s="16">
        <v>98.126499999999993</v>
      </c>
      <c r="BP114" s="16">
        <v>107.3518</v>
      </c>
      <c r="BQ114" s="16">
        <v>106.6801</v>
      </c>
      <c r="BR114" s="16">
        <v>100.2942</v>
      </c>
      <c r="BS114" s="16">
        <v>103.27930000000001</v>
      </c>
      <c r="BT114" s="16">
        <v>100.2942</v>
      </c>
      <c r="BU114" s="16">
        <v>109.446</v>
      </c>
      <c r="BV114" s="16">
        <v>102.7039</v>
      </c>
      <c r="BW114" s="16">
        <v>100.96259999999999</v>
      </c>
      <c r="BX114" s="16">
        <v>132.89940000000001</v>
      </c>
      <c r="BY114" s="16">
        <v>1.38</v>
      </c>
      <c r="BZ114" s="16">
        <v>3.68</v>
      </c>
      <c r="CA114" s="16">
        <v>4.37</v>
      </c>
      <c r="CB114" s="16">
        <v>110.9141</v>
      </c>
      <c r="CC114" s="16">
        <v>114.98</v>
      </c>
      <c r="CD114" s="16">
        <v>2745.2416499999999</v>
      </c>
      <c r="CE114" s="16">
        <v>2076.5342000000001</v>
      </c>
      <c r="CF114" s="16">
        <v>1373.4185</v>
      </c>
      <c r="CG114" s="16">
        <v>8891.0110999999997</v>
      </c>
      <c r="CH114" s="16">
        <v>909.51949999999999</v>
      </c>
      <c r="CI114" s="16">
        <v>4197.8419999999996</v>
      </c>
    </row>
    <row r="115" spans="1:87" s="16" customFormat="1" x14ac:dyDescent="0.25">
      <c r="A115" s="45">
        <v>42917</v>
      </c>
      <c r="B115" s="16">
        <v>13235.9</v>
      </c>
      <c r="C115" s="16">
        <v>15926.788</v>
      </c>
      <c r="D115" s="16">
        <v>104.988</v>
      </c>
      <c r="E115" s="16">
        <v>212.55</v>
      </c>
      <c r="F115" s="16">
        <v>201.173</v>
      </c>
      <c r="G115" s="16">
        <v>217.52</v>
      </c>
      <c r="H115" s="16">
        <v>226.72900000000001</v>
      </c>
      <c r="I115" s="16">
        <v>15926.788</v>
      </c>
      <c r="J115" s="16">
        <v>1562.5920000000001</v>
      </c>
      <c r="K115" s="16">
        <v>1515</v>
      </c>
      <c r="L115" s="16">
        <v>3553.2</v>
      </c>
      <c r="M115" s="16">
        <v>13609.5</v>
      </c>
      <c r="N115" s="16">
        <v>2280881</v>
      </c>
      <c r="O115" s="16">
        <v>184.24199999999999</v>
      </c>
      <c r="P115" s="16">
        <v>2112687</v>
      </c>
      <c r="Q115" s="16">
        <v>161</v>
      </c>
      <c r="R115" s="16">
        <v>118</v>
      </c>
      <c r="S115" s="16">
        <v>619</v>
      </c>
      <c r="T115" s="16">
        <v>298</v>
      </c>
      <c r="U115" s="16">
        <v>125938</v>
      </c>
      <c r="V115" s="16">
        <v>11.4</v>
      </c>
      <c r="W115" s="16">
        <v>7.3</v>
      </c>
      <c r="X115" s="16">
        <v>3.6</v>
      </c>
      <c r="Y115" s="16">
        <v>6958</v>
      </c>
      <c r="Z115" s="16">
        <v>7718</v>
      </c>
      <c r="AA115" s="16">
        <v>22368</v>
      </c>
      <c r="AB115" s="16">
        <v>12417</v>
      </c>
      <c r="AC115" s="16">
        <v>4699</v>
      </c>
      <c r="AD115" s="16">
        <v>146737</v>
      </c>
      <c r="AE115" s="16">
        <v>27590</v>
      </c>
      <c r="AF115" s="16">
        <v>27376</v>
      </c>
      <c r="AG115" s="16">
        <v>60.1</v>
      </c>
      <c r="AH115" s="16">
        <v>243450</v>
      </c>
      <c r="AI115" s="16">
        <v>2014</v>
      </c>
      <c r="AJ115" s="16">
        <v>2744</v>
      </c>
      <c r="AK115" s="16">
        <v>1006</v>
      </c>
      <c r="AL115" s="16">
        <v>177.6</v>
      </c>
      <c r="AM115" s="16">
        <v>2.3199999999999998</v>
      </c>
      <c r="AN115" s="16">
        <v>1.2689999999999999</v>
      </c>
      <c r="AO115" s="16">
        <v>0.96040000000000003</v>
      </c>
      <c r="AP115" s="16">
        <v>1.2996000000000001</v>
      </c>
      <c r="AQ115" s="16">
        <v>13274.1</v>
      </c>
      <c r="AR115" s="16">
        <v>88.844999999999999</v>
      </c>
      <c r="AS115" s="16">
        <v>96.8</v>
      </c>
      <c r="AT115" s="16">
        <v>111.783</v>
      </c>
      <c r="AU115" s="16">
        <v>179.78700000000001</v>
      </c>
      <c r="AV115" s="16">
        <v>199.93600000000001</v>
      </c>
      <c r="AW115" s="16">
        <v>250.10900000000001</v>
      </c>
      <c r="AX115" s="16">
        <v>251.22900000000001</v>
      </c>
      <c r="AY115" s="16">
        <v>476.15300000000002</v>
      </c>
      <c r="AZ115" s="16">
        <v>308.04899999999998</v>
      </c>
      <c r="BA115" s="16">
        <v>197.65100000000001</v>
      </c>
      <c r="BB115" s="16">
        <v>244.39</v>
      </c>
      <c r="BC115" s="16">
        <v>251.99199999999999</v>
      </c>
      <c r="BD115" s="16">
        <v>1186</v>
      </c>
      <c r="BE115" s="16">
        <v>812</v>
      </c>
      <c r="BF115" s="16">
        <v>41</v>
      </c>
      <c r="BG115" s="16">
        <v>402</v>
      </c>
      <c r="BH115" s="16">
        <v>1196</v>
      </c>
      <c r="BI115" s="16">
        <v>1072</v>
      </c>
      <c r="BJ115" s="16">
        <v>62.8</v>
      </c>
      <c r="BK115" s="16">
        <v>238908</v>
      </c>
      <c r="BL115" s="16">
        <v>15926.788</v>
      </c>
      <c r="BM115" s="16">
        <v>117.9639</v>
      </c>
      <c r="BN115" s="16">
        <v>108.1969</v>
      </c>
      <c r="BO115" s="16">
        <v>97.830100000000002</v>
      </c>
      <c r="BP115" s="16">
        <v>107.8841</v>
      </c>
      <c r="BQ115" s="16">
        <v>106.6138</v>
      </c>
      <c r="BR115" s="16">
        <v>100.6327</v>
      </c>
      <c r="BS115" s="16">
        <v>103.1101</v>
      </c>
      <c r="BT115" s="16">
        <v>100.6327</v>
      </c>
      <c r="BU115" s="16">
        <v>108.52970000000001</v>
      </c>
      <c r="BV115" s="16">
        <v>103.20959999999999</v>
      </c>
      <c r="BW115" s="16">
        <v>100.8805</v>
      </c>
      <c r="BX115" s="16">
        <v>134.17330000000001</v>
      </c>
      <c r="BY115" s="16">
        <v>1.38</v>
      </c>
      <c r="BZ115" s="16">
        <v>3.7</v>
      </c>
      <c r="CA115" s="16">
        <v>4.3899999999999997</v>
      </c>
      <c r="CB115" s="16">
        <v>112.417</v>
      </c>
      <c r="CC115" s="16">
        <v>113.34</v>
      </c>
      <c r="CD115" s="16">
        <v>2757.1957600000001</v>
      </c>
      <c r="CE115" s="16">
        <v>2079.9232999999999</v>
      </c>
      <c r="CF115" s="16">
        <v>1379.7863</v>
      </c>
      <c r="CG115" s="16">
        <v>8932.3246999999992</v>
      </c>
      <c r="CH115" s="16">
        <v>904.70979999999997</v>
      </c>
      <c r="CI115" s="16">
        <v>4216.4785000000002</v>
      </c>
    </row>
    <row r="116" spans="1:87" s="16" customFormat="1" x14ac:dyDescent="0.25">
      <c r="A116" s="45">
        <v>42948</v>
      </c>
      <c r="B116" s="16">
        <v>13261.7</v>
      </c>
      <c r="C116" s="16">
        <v>15961.424000000001</v>
      </c>
      <c r="D116" s="16">
        <v>104.846</v>
      </c>
      <c r="E116" s="16">
        <v>212.53700000000001</v>
      </c>
      <c r="F116" s="16">
        <v>209</v>
      </c>
      <c r="G116" s="16">
        <v>218.94200000000001</v>
      </c>
      <c r="H116" s="16">
        <v>227.274</v>
      </c>
      <c r="I116" s="16">
        <v>15961.424000000001</v>
      </c>
      <c r="J116" s="16">
        <v>1565.288</v>
      </c>
      <c r="K116" s="16">
        <v>1501.5</v>
      </c>
      <c r="L116" s="16">
        <v>3584.1</v>
      </c>
      <c r="M116" s="16">
        <v>13668.9</v>
      </c>
      <c r="N116" s="16">
        <v>2397089</v>
      </c>
      <c r="O116" s="16">
        <v>183.249</v>
      </c>
      <c r="P116" s="16">
        <v>2223924</v>
      </c>
      <c r="Q116" s="16">
        <v>171</v>
      </c>
      <c r="R116" s="16">
        <v>107</v>
      </c>
      <c r="S116" s="16">
        <v>583</v>
      </c>
      <c r="T116" s="16">
        <v>306</v>
      </c>
      <c r="U116" s="16">
        <v>126043</v>
      </c>
      <c r="V116" s="16">
        <v>13.2</v>
      </c>
      <c r="W116" s="16">
        <v>7.2</v>
      </c>
      <c r="X116" s="16">
        <v>3.7</v>
      </c>
      <c r="Y116" s="16">
        <v>6988</v>
      </c>
      <c r="Z116" s="16">
        <v>7751</v>
      </c>
      <c r="AA116" s="16">
        <v>22361</v>
      </c>
      <c r="AB116" s="16">
        <v>12459</v>
      </c>
      <c r="AC116" s="16">
        <v>4708</v>
      </c>
      <c r="AD116" s="16">
        <v>146924</v>
      </c>
      <c r="AE116" s="16">
        <v>27565</v>
      </c>
      <c r="AF116" s="16">
        <v>27385</v>
      </c>
      <c r="AG116" s="16">
        <v>60.1</v>
      </c>
      <c r="AH116" s="16">
        <v>241250</v>
      </c>
      <c r="AI116" s="16">
        <v>2058</v>
      </c>
      <c r="AJ116" s="16">
        <v>2790</v>
      </c>
      <c r="AK116" s="16">
        <v>1067</v>
      </c>
      <c r="AL116" s="16">
        <v>185.7</v>
      </c>
      <c r="AM116" s="16">
        <v>2.21</v>
      </c>
      <c r="AN116" s="16">
        <v>1.2607999999999999</v>
      </c>
      <c r="AO116" s="16">
        <v>0.96530000000000005</v>
      </c>
      <c r="AP116" s="16">
        <v>1.2951999999999999</v>
      </c>
      <c r="AQ116" s="16">
        <v>13317.3</v>
      </c>
      <c r="AR116" s="16">
        <v>88.66</v>
      </c>
      <c r="AS116" s="16">
        <v>97.245000000000005</v>
      </c>
      <c r="AT116" s="16">
        <v>112.029</v>
      </c>
      <c r="AU116" s="16">
        <v>180.702</v>
      </c>
      <c r="AV116" s="16">
        <v>210.83600000000001</v>
      </c>
      <c r="AW116" s="16">
        <v>250.251</v>
      </c>
      <c r="AX116" s="16">
        <v>252.06</v>
      </c>
      <c r="AY116" s="16">
        <v>477.23</v>
      </c>
      <c r="AZ116" s="16">
        <v>308.95</v>
      </c>
      <c r="BA116" s="16">
        <v>200.15899999999999</v>
      </c>
      <c r="BB116" s="16">
        <v>245.297</v>
      </c>
      <c r="BC116" s="16">
        <v>252.58</v>
      </c>
      <c r="BD116" s="16">
        <v>1087</v>
      </c>
      <c r="BE116" s="16">
        <v>809</v>
      </c>
      <c r="BF116" s="16">
        <v>36</v>
      </c>
      <c r="BG116" s="16">
        <v>470</v>
      </c>
      <c r="BH116" s="16">
        <v>1167</v>
      </c>
      <c r="BI116" s="16">
        <v>1081</v>
      </c>
      <c r="BJ116" s="16">
        <v>62.9</v>
      </c>
      <c r="BK116" s="16">
        <v>239254</v>
      </c>
      <c r="BL116" s="16">
        <v>15961.424000000001</v>
      </c>
      <c r="BM116" s="16">
        <v>118.0907</v>
      </c>
      <c r="BN116" s="16">
        <v>107.2668</v>
      </c>
      <c r="BO116" s="16">
        <v>97.675200000000004</v>
      </c>
      <c r="BP116" s="16">
        <v>108.3051</v>
      </c>
      <c r="BQ116" s="16">
        <v>105.8879</v>
      </c>
      <c r="BR116" s="16">
        <v>100.2754</v>
      </c>
      <c r="BS116" s="16">
        <v>102.8276</v>
      </c>
      <c r="BT116" s="16">
        <v>100.2754</v>
      </c>
      <c r="BU116" s="16">
        <v>107.4482</v>
      </c>
      <c r="BV116" s="16">
        <v>101.5776</v>
      </c>
      <c r="BW116" s="16">
        <v>100.64700000000001</v>
      </c>
      <c r="BX116" s="16">
        <v>133.79490000000001</v>
      </c>
      <c r="BY116" s="16">
        <v>1.37</v>
      </c>
      <c r="BZ116" s="16">
        <v>3.63</v>
      </c>
      <c r="CA116" s="16">
        <v>4.3099999999999996</v>
      </c>
      <c r="CB116" s="16">
        <v>109.827</v>
      </c>
      <c r="CC116" s="16">
        <v>111.94</v>
      </c>
      <c r="CD116" s="16">
        <v>2762.95516</v>
      </c>
      <c r="CE116" s="16">
        <v>2088.3090999999999</v>
      </c>
      <c r="CF116" s="16">
        <v>1384.0550000000001</v>
      </c>
      <c r="CG116" s="16">
        <v>8961.7314000000006</v>
      </c>
      <c r="CH116" s="16">
        <v>904.34889999999996</v>
      </c>
      <c r="CI116" s="16">
        <v>4228.5411000000004</v>
      </c>
    </row>
    <row r="117" spans="1:87" s="16" customFormat="1" x14ac:dyDescent="0.25">
      <c r="A117" s="45">
        <v>42979</v>
      </c>
      <c r="B117" s="16">
        <v>13308.1</v>
      </c>
      <c r="C117" s="16">
        <v>16012.947</v>
      </c>
      <c r="D117" s="16">
        <v>104.661</v>
      </c>
      <c r="E117" s="16">
        <v>212.529</v>
      </c>
      <c r="F117" s="16">
        <v>231.18199999999999</v>
      </c>
      <c r="G117" s="16">
        <v>221.797</v>
      </c>
      <c r="H117" s="16">
        <v>228.82499999999999</v>
      </c>
      <c r="I117" s="16">
        <v>16012.947</v>
      </c>
      <c r="J117" s="16">
        <v>1578.2950000000001</v>
      </c>
      <c r="K117" s="16">
        <v>1465.4</v>
      </c>
      <c r="L117" s="16">
        <v>3569.7</v>
      </c>
      <c r="M117" s="16">
        <v>13706.9</v>
      </c>
      <c r="N117" s="16">
        <v>2369188</v>
      </c>
      <c r="O117" s="16">
        <v>184.24799999999999</v>
      </c>
      <c r="P117" s="16">
        <v>2173626</v>
      </c>
      <c r="Q117" s="16">
        <v>185</v>
      </c>
      <c r="R117" s="16">
        <v>101</v>
      </c>
      <c r="S117" s="16">
        <v>552</v>
      </c>
      <c r="T117" s="16">
        <v>325</v>
      </c>
      <c r="U117" s="16">
        <v>126647</v>
      </c>
      <c r="V117" s="16">
        <v>13.7</v>
      </c>
      <c r="W117" s="16">
        <v>7.6</v>
      </c>
      <c r="X117" s="16">
        <v>3.5</v>
      </c>
      <c r="Y117" s="16">
        <v>7004</v>
      </c>
      <c r="Z117" s="16">
        <v>7759</v>
      </c>
      <c r="AA117" s="16">
        <v>22363</v>
      </c>
      <c r="AB117" s="16">
        <v>12467</v>
      </c>
      <c r="AC117" s="16">
        <v>4708</v>
      </c>
      <c r="AD117" s="16">
        <v>146942</v>
      </c>
      <c r="AE117" s="16">
        <v>27625</v>
      </c>
      <c r="AF117" s="16">
        <v>27422</v>
      </c>
      <c r="AG117" s="16">
        <v>60.4</v>
      </c>
      <c r="AH117" s="16">
        <v>264050</v>
      </c>
      <c r="AI117" s="16">
        <v>1928</v>
      </c>
      <c r="AJ117" s="16">
        <v>2676</v>
      </c>
      <c r="AK117" s="16">
        <v>962</v>
      </c>
      <c r="AL117" s="16">
        <v>197.7</v>
      </c>
      <c r="AM117" s="16">
        <v>2.2000000000000002</v>
      </c>
      <c r="AN117" s="16">
        <v>1.2279</v>
      </c>
      <c r="AO117" s="16">
        <v>0.96250000000000002</v>
      </c>
      <c r="AP117" s="16">
        <v>1.3340000000000001</v>
      </c>
      <c r="AQ117" s="16">
        <v>13443.8</v>
      </c>
      <c r="AR117" s="16">
        <v>88.456999999999994</v>
      </c>
      <c r="AS117" s="16">
        <v>98.125</v>
      </c>
      <c r="AT117" s="16">
        <v>112.30200000000001</v>
      </c>
      <c r="AU117" s="16">
        <v>182.256</v>
      </c>
      <c r="AV117" s="16">
        <v>229.63499999999999</v>
      </c>
      <c r="AW117" s="16">
        <v>250.565</v>
      </c>
      <c r="AX117" s="16">
        <v>252.60599999999999</v>
      </c>
      <c r="AY117" s="16">
        <v>477.173</v>
      </c>
      <c r="AZ117" s="16">
        <v>309.64299999999997</v>
      </c>
      <c r="BA117" s="16">
        <v>204.38499999999999</v>
      </c>
      <c r="BB117" s="16">
        <v>246.41800000000001</v>
      </c>
      <c r="BC117" s="16">
        <v>252.97900000000001</v>
      </c>
      <c r="BD117" s="16">
        <v>1089</v>
      </c>
      <c r="BE117" s="16">
        <v>830</v>
      </c>
      <c r="BF117" s="16">
        <v>36</v>
      </c>
      <c r="BG117" s="16">
        <v>395</v>
      </c>
      <c r="BH117" s="16">
        <v>1163</v>
      </c>
      <c r="BI117" s="16">
        <v>1090</v>
      </c>
      <c r="BJ117" s="16">
        <v>63.1</v>
      </c>
      <c r="BK117" s="16">
        <v>241737</v>
      </c>
      <c r="BL117" s="16">
        <v>16012.947</v>
      </c>
      <c r="BM117" s="16">
        <v>119.32989999999999</v>
      </c>
      <c r="BN117" s="16">
        <v>107.4158</v>
      </c>
      <c r="BO117" s="16">
        <v>98.478300000000004</v>
      </c>
      <c r="BP117" s="16">
        <v>108.2717</v>
      </c>
      <c r="BQ117" s="16">
        <v>105.5252</v>
      </c>
      <c r="BR117" s="16">
        <v>100.185</v>
      </c>
      <c r="BS117" s="16">
        <v>102.7012</v>
      </c>
      <c r="BT117" s="16">
        <v>100.185</v>
      </c>
      <c r="BU117" s="16">
        <v>104.006</v>
      </c>
      <c r="BV117" s="16">
        <v>100.6955</v>
      </c>
      <c r="BW117" s="16">
        <v>100.91160000000001</v>
      </c>
      <c r="BX117" s="16">
        <v>136.51410000000001</v>
      </c>
      <c r="BY117" s="16">
        <v>1.38</v>
      </c>
      <c r="BZ117" s="16">
        <v>3.63</v>
      </c>
      <c r="CA117" s="16">
        <v>4.3</v>
      </c>
      <c r="CB117" s="16">
        <v>110.776</v>
      </c>
      <c r="CC117" s="16">
        <v>111.09</v>
      </c>
      <c r="CD117" s="16">
        <v>2766.2325500000002</v>
      </c>
      <c r="CE117" s="16">
        <v>2102.5978</v>
      </c>
      <c r="CF117" s="16">
        <v>1392.9183</v>
      </c>
      <c r="CG117" s="16">
        <v>8999.5679999999993</v>
      </c>
      <c r="CH117" s="16">
        <v>904.23919999999998</v>
      </c>
      <c r="CI117" s="16">
        <v>4234.2909</v>
      </c>
    </row>
    <row r="118" spans="1:87" s="16" customFormat="1" x14ac:dyDescent="0.25">
      <c r="A118" s="45">
        <v>43009</v>
      </c>
      <c r="B118" s="16">
        <v>13367.8</v>
      </c>
      <c r="C118" s="16">
        <v>16080.016</v>
      </c>
      <c r="D118" s="16">
        <v>104.55800000000001</v>
      </c>
      <c r="E118" s="16">
        <v>212.62899999999999</v>
      </c>
      <c r="F118" s="16">
        <v>218.59100000000001</v>
      </c>
      <c r="G118" s="16">
        <v>221.142</v>
      </c>
      <c r="H118" s="16">
        <v>228.21799999999999</v>
      </c>
      <c r="I118" s="16">
        <v>16080.016</v>
      </c>
      <c r="J118" s="16">
        <v>1583.2639999999999</v>
      </c>
      <c r="K118" s="16">
        <v>1527</v>
      </c>
      <c r="L118" s="16">
        <v>3603.6</v>
      </c>
      <c r="M118" s="16">
        <v>13775.4</v>
      </c>
      <c r="N118" s="16">
        <v>2299949</v>
      </c>
      <c r="O118" s="16">
        <v>182.07400000000001</v>
      </c>
      <c r="P118" s="16">
        <v>2128828</v>
      </c>
      <c r="Q118" s="16">
        <v>200</v>
      </c>
      <c r="R118" s="16">
        <v>143</v>
      </c>
      <c r="S118" s="16">
        <v>623</v>
      </c>
      <c r="T118" s="16">
        <v>295</v>
      </c>
      <c r="U118" s="16">
        <v>126633</v>
      </c>
      <c r="V118" s="16">
        <v>13.2</v>
      </c>
      <c r="W118" s="16">
        <v>7.2</v>
      </c>
      <c r="X118" s="16">
        <v>3.3</v>
      </c>
      <c r="Y118" s="16">
        <v>7026</v>
      </c>
      <c r="Z118" s="16">
        <v>7773</v>
      </c>
      <c r="AA118" s="16">
        <v>22374</v>
      </c>
      <c r="AB118" s="16">
        <v>12487</v>
      </c>
      <c r="AC118" s="16">
        <v>4714</v>
      </c>
      <c r="AD118" s="16">
        <v>147202</v>
      </c>
      <c r="AE118" s="16">
        <v>27134</v>
      </c>
      <c r="AF118" s="16">
        <v>27448</v>
      </c>
      <c r="AG118" s="16">
        <v>60.1</v>
      </c>
      <c r="AH118" s="16">
        <v>246438</v>
      </c>
      <c r="AI118" s="16">
        <v>1943</v>
      </c>
      <c r="AJ118" s="16">
        <v>2481</v>
      </c>
      <c r="AK118" s="16">
        <v>860</v>
      </c>
      <c r="AL118" s="16">
        <v>198.6</v>
      </c>
      <c r="AM118" s="16">
        <v>2.36</v>
      </c>
      <c r="AN118" s="16">
        <v>1.2606999999999999</v>
      </c>
      <c r="AO118" s="16">
        <v>0.98209999999999997</v>
      </c>
      <c r="AP118" s="16">
        <v>1.3202</v>
      </c>
      <c r="AQ118" s="16">
        <v>13501.3</v>
      </c>
      <c r="AR118" s="16">
        <v>88.504999999999995</v>
      </c>
      <c r="AS118" s="16">
        <v>97.832999999999998</v>
      </c>
      <c r="AT118" s="16">
        <v>112.691</v>
      </c>
      <c r="AU118" s="16">
        <v>181.71600000000001</v>
      </c>
      <c r="AV118" s="16">
        <v>222.245</v>
      </c>
      <c r="AW118" s="16">
        <v>250.84</v>
      </c>
      <c r="AX118" s="16">
        <v>253.3</v>
      </c>
      <c r="AY118" s="16">
        <v>478.06299999999999</v>
      </c>
      <c r="AZ118" s="16">
        <v>310.512</v>
      </c>
      <c r="BA118" s="16">
        <v>203.006</v>
      </c>
      <c r="BB118" s="16">
        <v>246.58699999999999</v>
      </c>
      <c r="BC118" s="16">
        <v>253.53399999999999</v>
      </c>
      <c r="BD118" s="16">
        <v>1195</v>
      </c>
      <c r="BE118" s="16">
        <v>853</v>
      </c>
      <c r="BF118" s="16">
        <v>36</v>
      </c>
      <c r="BG118" s="16">
        <v>460</v>
      </c>
      <c r="BH118" s="16">
        <v>1261</v>
      </c>
      <c r="BI118" s="16">
        <v>1097</v>
      </c>
      <c r="BJ118" s="16">
        <v>62.7</v>
      </c>
      <c r="BK118" s="16">
        <v>244792</v>
      </c>
      <c r="BL118" s="16">
        <v>16080.016</v>
      </c>
      <c r="BM118" s="16">
        <v>120.30459999999999</v>
      </c>
      <c r="BN118" s="16">
        <v>109.86060000000001</v>
      </c>
      <c r="BO118" s="16">
        <v>99.187399999999997</v>
      </c>
      <c r="BP118" s="16">
        <v>108.41379999999999</v>
      </c>
      <c r="BQ118" s="16">
        <v>107.9915</v>
      </c>
      <c r="BR118" s="16">
        <v>101.3746</v>
      </c>
      <c r="BS118" s="16">
        <v>104.09310000000001</v>
      </c>
      <c r="BT118" s="16">
        <v>101.3746</v>
      </c>
      <c r="BU118" s="16">
        <v>109.3398</v>
      </c>
      <c r="BV118" s="16">
        <v>103.6407</v>
      </c>
      <c r="BW118" s="16">
        <v>101.8378</v>
      </c>
      <c r="BX118" s="16">
        <v>138.69329999999999</v>
      </c>
      <c r="BY118" s="16">
        <v>1.37</v>
      </c>
      <c r="BZ118" s="16">
        <v>3.6</v>
      </c>
      <c r="CA118" s="16">
        <v>4.32</v>
      </c>
      <c r="CB118" s="16">
        <v>112.9148</v>
      </c>
      <c r="CC118" s="16">
        <v>112.81</v>
      </c>
      <c r="CD118" s="16">
        <v>2778.8940899999998</v>
      </c>
      <c r="CE118" s="16">
        <v>2106.7211000000002</v>
      </c>
      <c r="CF118" s="16">
        <v>1408.0311999999999</v>
      </c>
      <c r="CG118" s="16">
        <v>9047.0172000000002</v>
      </c>
      <c r="CH118" s="16">
        <v>898.54489999999998</v>
      </c>
      <c r="CI118" s="16">
        <v>4256.8056999999999</v>
      </c>
    </row>
    <row r="119" spans="1:87" s="16" customFormat="1" x14ac:dyDescent="0.25">
      <c r="A119" s="45">
        <v>43040</v>
      </c>
      <c r="B119" s="16">
        <v>13451.6</v>
      </c>
      <c r="C119" s="16">
        <v>16139.777</v>
      </c>
      <c r="D119" s="16">
        <v>104.56</v>
      </c>
      <c r="E119" s="16">
        <v>213.292</v>
      </c>
      <c r="F119" s="16">
        <v>224.227</v>
      </c>
      <c r="G119" s="16">
        <v>222.69900000000001</v>
      </c>
      <c r="H119" s="16">
        <v>228.096</v>
      </c>
      <c r="I119" s="16">
        <v>16139.777</v>
      </c>
      <c r="J119" s="16">
        <v>1592.1310000000001</v>
      </c>
      <c r="K119" s="16">
        <v>1488.3</v>
      </c>
      <c r="L119" s="16">
        <v>3630.7</v>
      </c>
      <c r="M119" s="16">
        <v>13807.7</v>
      </c>
      <c r="N119" s="16">
        <v>2372035</v>
      </c>
      <c r="O119" s="16">
        <v>186.96799999999999</v>
      </c>
      <c r="P119" s="16">
        <v>2191314</v>
      </c>
      <c r="Q119" s="16">
        <v>178</v>
      </c>
      <c r="R119" s="16">
        <v>93</v>
      </c>
      <c r="S119" s="16">
        <v>672</v>
      </c>
      <c r="T119" s="16">
        <v>356</v>
      </c>
      <c r="U119" s="16">
        <v>126730</v>
      </c>
      <c r="V119" s="16">
        <v>14.2</v>
      </c>
      <c r="W119" s="16">
        <v>7.3</v>
      </c>
      <c r="X119" s="16">
        <v>3.3</v>
      </c>
      <c r="Y119" s="16">
        <v>7060</v>
      </c>
      <c r="Z119" s="16">
        <v>7797</v>
      </c>
      <c r="AA119" s="16">
        <v>22382</v>
      </c>
      <c r="AB119" s="16">
        <v>12517</v>
      </c>
      <c r="AC119" s="16">
        <v>4720</v>
      </c>
      <c r="AD119" s="16">
        <v>147422</v>
      </c>
      <c r="AE119" s="16">
        <v>27083</v>
      </c>
      <c r="AF119" s="16">
        <v>27482</v>
      </c>
      <c r="AG119" s="16">
        <v>60.1</v>
      </c>
      <c r="AH119" s="16">
        <v>239938</v>
      </c>
      <c r="AI119" s="16">
        <v>1902</v>
      </c>
      <c r="AJ119" s="16">
        <v>2564</v>
      </c>
      <c r="AK119" s="16">
        <v>964</v>
      </c>
      <c r="AL119" s="16">
        <v>217.5</v>
      </c>
      <c r="AM119" s="16">
        <v>2.35</v>
      </c>
      <c r="AN119" s="16">
        <v>1.2773000000000001</v>
      </c>
      <c r="AO119" s="16">
        <v>0.99150000000000005</v>
      </c>
      <c r="AP119" s="16">
        <v>1.3217000000000001</v>
      </c>
      <c r="AQ119" s="16">
        <v>13587.6</v>
      </c>
      <c r="AR119" s="16">
        <v>88.179000000000002</v>
      </c>
      <c r="AS119" s="16">
        <v>98.210999999999999</v>
      </c>
      <c r="AT119" s="16">
        <v>112.934</v>
      </c>
      <c r="AU119" s="16">
        <v>182.571</v>
      </c>
      <c r="AV119" s="16">
        <v>232.98500000000001</v>
      </c>
      <c r="AW119" s="16">
        <v>250.89099999999999</v>
      </c>
      <c r="AX119" s="16">
        <v>253.839</v>
      </c>
      <c r="AY119" s="16">
        <v>478.36</v>
      </c>
      <c r="AZ119" s="16">
        <v>311.11099999999999</v>
      </c>
      <c r="BA119" s="16">
        <v>205.82</v>
      </c>
      <c r="BB119" s="16">
        <v>247.33199999999999</v>
      </c>
      <c r="BC119" s="16">
        <v>253.887</v>
      </c>
      <c r="BD119" s="16">
        <v>1151</v>
      </c>
      <c r="BE119" s="16">
        <v>861</v>
      </c>
      <c r="BF119" s="16">
        <v>40</v>
      </c>
      <c r="BG119" s="16">
        <v>413</v>
      </c>
      <c r="BH119" s="16">
        <v>1299</v>
      </c>
      <c r="BI119" s="16">
        <v>1105</v>
      </c>
      <c r="BJ119" s="16">
        <v>62.7</v>
      </c>
      <c r="BK119" s="16">
        <v>252024</v>
      </c>
      <c r="BL119" s="16">
        <v>16139.777</v>
      </c>
      <c r="BM119" s="16">
        <v>119.83929999999999</v>
      </c>
      <c r="BN119" s="16">
        <v>111.2633</v>
      </c>
      <c r="BO119" s="16">
        <v>99.421300000000002</v>
      </c>
      <c r="BP119" s="16">
        <v>108.31699999999999</v>
      </c>
      <c r="BQ119" s="16">
        <v>109.0445</v>
      </c>
      <c r="BR119" s="16">
        <v>101.518</v>
      </c>
      <c r="BS119" s="16">
        <v>104.4259</v>
      </c>
      <c r="BT119" s="16">
        <v>101.518</v>
      </c>
      <c r="BU119" s="16">
        <v>110.32550000000001</v>
      </c>
      <c r="BV119" s="16">
        <v>106.9649</v>
      </c>
      <c r="BW119" s="16">
        <v>101.91119999999999</v>
      </c>
      <c r="BX119" s="16">
        <v>141.79679999999999</v>
      </c>
      <c r="BY119" s="16">
        <v>1.35</v>
      </c>
      <c r="BZ119" s="16">
        <v>3.57</v>
      </c>
      <c r="CA119" s="16">
        <v>4.2699999999999996</v>
      </c>
      <c r="CB119" s="16">
        <v>112.819</v>
      </c>
      <c r="CC119" s="16">
        <v>112.8</v>
      </c>
      <c r="CD119" s="16">
        <v>2797.1686500000001</v>
      </c>
      <c r="CE119" s="16">
        <v>2103.9112</v>
      </c>
      <c r="CF119" s="16">
        <v>1420.9783</v>
      </c>
      <c r="CG119" s="16">
        <v>9080.2317999999996</v>
      </c>
      <c r="CH119" s="16">
        <v>907.47429999999997</v>
      </c>
      <c r="CI119" s="16">
        <v>4274.1313</v>
      </c>
    </row>
    <row r="120" spans="1:87" s="16" customFormat="1" x14ac:dyDescent="0.25">
      <c r="A120" s="45">
        <v>43070</v>
      </c>
      <c r="B120" s="16">
        <v>13523.2</v>
      </c>
      <c r="C120" s="16">
        <v>16212.512000000001</v>
      </c>
      <c r="D120" s="16">
        <v>104.72</v>
      </c>
      <c r="E120" s="16">
        <v>213.36500000000001</v>
      </c>
      <c r="F120" s="16">
        <v>216.78100000000001</v>
      </c>
      <c r="G120" s="16">
        <v>223.124</v>
      </c>
      <c r="H120" s="16">
        <v>227.58199999999999</v>
      </c>
      <c r="I120" s="16">
        <v>16212.512000000001</v>
      </c>
      <c r="J120" s="16">
        <v>1604.5440000000001</v>
      </c>
      <c r="K120" s="16">
        <v>1512.5</v>
      </c>
      <c r="L120" s="16">
        <v>3618.8</v>
      </c>
      <c r="M120" s="16">
        <v>13848.9</v>
      </c>
      <c r="N120" s="16">
        <v>2328951</v>
      </c>
      <c r="O120" s="16">
        <v>189.26900000000001</v>
      </c>
      <c r="P120" s="16">
        <v>2120554</v>
      </c>
      <c r="Q120" s="16">
        <v>175</v>
      </c>
      <c r="R120" s="16">
        <v>90</v>
      </c>
      <c r="S120" s="16">
        <v>592</v>
      </c>
      <c r="T120" s="16">
        <v>362</v>
      </c>
      <c r="U120" s="16">
        <v>126716</v>
      </c>
      <c r="V120" s="16">
        <v>11.3</v>
      </c>
      <c r="W120" s="16">
        <v>7</v>
      </c>
      <c r="X120" s="16">
        <v>3.4</v>
      </c>
      <c r="Y120" s="16">
        <v>7093</v>
      </c>
      <c r="Z120" s="16">
        <v>7821</v>
      </c>
      <c r="AA120" s="16">
        <v>22389</v>
      </c>
      <c r="AB120" s="16">
        <v>12545</v>
      </c>
      <c r="AC120" s="16">
        <v>4724</v>
      </c>
      <c r="AD120" s="16">
        <v>147596</v>
      </c>
      <c r="AE120" s="16">
        <v>27259</v>
      </c>
      <c r="AF120" s="16">
        <v>27484</v>
      </c>
      <c r="AG120" s="16">
        <v>60.1</v>
      </c>
      <c r="AH120" s="16">
        <v>239250</v>
      </c>
      <c r="AI120" s="16">
        <v>1967</v>
      </c>
      <c r="AJ120" s="16">
        <v>2406</v>
      </c>
      <c r="AK120" s="16">
        <v>891</v>
      </c>
      <c r="AL120" s="16">
        <v>223.6</v>
      </c>
      <c r="AM120" s="16">
        <v>2.4</v>
      </c>
      <c r="AN120" s="16">
        <v>1.2768999999999999</v>
      </c>
      <c r="AO120" s="16">
        <v>0.98699999999999999</v>
      </c>
      <c r="AP120" s="16">
        <v>1.3404</v>
      </c>
      <c r="AQ120" s="16">
        <v>13669.9</v>
      </c>
      <c r="AR120" s="16">
        <v>88.054000000000002</v>
      </c>
      <c r="AS120" s="16">
        <v>98.391000000000005</v>
      </c>
      <c r="AT120" s="16">
        <v>113.179</v>
      </c>
      <c r="AU120" s="16">
        <v>182.95599999999999</v>
      </c>
      <c r="AV120" s="16">
        <v>234.643</v>
      </c>
      <c r="AW120" s="16">
        <v>251.31100000000001</v>
      </c>
      <c r="AX120" s="16">
        <v>254.49299999999999</v>
      </c>
      <c r="AY120" s="16">
        <v>479.67500000000001</v>
      </c>
      <c r="AZ120" s="16">
        <v>311.90800000000002</v>
      </c>
      <c r="BA120" s="16">
        <v>206.86600000000001</v>
      </c>
      <c r="BB120" s="16">
        <v>247.90100000000001</v>
      </c>
      <c r="BC120" s="16">
        <v>254.44499999999999</v>
      </c>
      <c r="BD120" s="16">
        <v>1221</v>
      </c>
      <c r="BE120" s="16">
        <v>876</v>
      </c>
      <c r="BF120" s="16">
        <v>39</v>
      </c>
      <c r="BG120" s="16">
        <v>400</v>
      </c>
      <c r="BH120" s="16">
        <v>1219</v>
      </c>
      <c r="BI120" s="16">
        <v>1103</v>
      </c>
      <c r="BJ120" s="16">
        <v>62.7</v>
      </c>
      <c r="BK120" s="16">
        <v>257076</v>
      </c>
      <c r="BL120" s="16">
        <v>16212.512000000001</v>
      </c>
      <c r="BM120" s="16">
        <v>119.75960000000001</v>
      </c>
      <c r="BN120" s="16">
        <v>112.8331</v>
      </c>
      <c r="BO120" s="16">
        <v>98.787199999999999</v>
      </c>
      <c r="BP120" s="16">
        <v>108.7818</v>
      </c>
      <c r="BQ120" s="16">
        <v>109.4867</v>
      </c>
      <c r="BR120" s="16">
        <v>102.2355</v>
      </c>
      <c r="BS120" s="16">
        <v>104.4342</v>
      </c>
      <c r="BT120" s="16">
        <v>102.2355</v>
      </c>
      <c r="BU120" s="16">
        <v>109.6615</v>
      </c>
      <c r="BV120" s="16">
        <v>111.5329</v>
      </c>
      <c r="BW120" s="16">
        <v>102.12430000000001</v>
      </c>
      <c r="BX120" s="16">
        <v>143.3603</v>
      </c>
      <c r="BY120" s="16">
        <v>1.36</v>
      </c>
      <c r="BZ120" s="16">
        <v>3.51</v>
      </c>
      <c r="CA120" s="16">
        <v>4.22</v>
      </c>
      <c r="CB120" s="16">
        <v>112.9405</v>
      </c>
      <c r="CC120" s="16">
        <v>112.05</v>
      </c>
      <c r="CD120" s="16">
        <v>2806.1154700000002</v>
      </c>
      <c r="CE120" s="16">
        <v>2102.8654000000001</v>
      </c>
      <c r="CF120" s="16">
        <v>1427.3513</v>
      </c>
      <c r="CG120" s="16">
        <v>9103.9045999999998</v>
      </c>
      <c r="CH120" s="16">
        <v>912.00900000000001</v>
      </c>
      <c r="CI120" s="16">
        <v>4287.9035000000003</v>
      </c>
    </row>
    <row r="121" spans="1:87" s="16" customFormat="1" x14ac:dyDescent="0.25">
      <c r="A121" s="45">
        <v>43101</v>
      </c>
      <c r="B121" s="16">
        <v>13565.1</v>
      </c>
      <c r="C121" s="16">
        <v>16294.367</v>
      </c>
      <c r="D121" s="16">
        <v>104.578</v>
      </c>
      <c r="E121" s="16">
        <v>213.357</v>
      </c>
      <c r="F121" s="16">
        <v>223.80600000000001</v>
      </c>
      <c r="G121" s="16">
        <v>224.041</v>
      </c>
      <c r="H121" s="16">
        <v>229.08</v>
      </c>
      <c r="I121" s="16">
        <v>16294.367</v>
      </c>
      <c r="J121" s="16">
        <v>1611.3409999999999</v>
      </c>
      <c r="K121" s="16">
        <v>1529.9</v>
      </c>
      <c r="L121" s="16">
        <v>3642.1</v>
      </c>
      <c r="M121" s="16">
        <v>13864.2</v>
      </c>
      <c r="N121" s="16">
        <v>2270737</v>
      </c>
      <c r="O121" s="16">
        <v>193.209</v>
      </c>
      <c r="P121" s="16">
        <v>2087809</v>
      </c>
      <c r="Q121" s="16">
        <v>144</v>
      </c>
      <c r="R121" s="16">
        <v>116</v>
      </c>
      <c r="S121" s="16">
        <v>685</v>
      </c>
      <c r="T121" s="16">
        <v>390</v>
      </c>
      <c r="U121" s="16">
        <v>127004</v>
      </c>
      <c r="V121" s="16">
        <v>14.5</v>
      </c>
      <c r="W121" s="16">
        <v>7.1</v>
      </c>
      <c r="X121" s="16">
        <v>3.3</v>
      </c>
      <c r="Y121" s="16">
        <v>7126</v>
      </c>
      <c r="Z121" s="16">
        <v>7838</v>
      </c>
      <c r="AA121" s="16">
        <v>22374</v>
      </c>
      <c r="AB121" s="16">
        <v>12561</v>
      </c>
      <c r="AC121" s="16">
        <v>4723</v>
      </c>
      <c r="AD121" s="16">
        <v>147767</v>
      </c>
      <c r="AE121" s="16">
        <v>27380</v>
      </c>
      <c r="AF121" s="16">
        <v>27502</v>
      </c>
      <c r="AG121" s="16">
        <v>60.2</v>
      </c>
      <c r="AH121" s="16">
        <v>241438</v>
      </c>
      <c r="AI121" s="16">
        <v>1913</v>
      </c>
      <c r="AJ121" s="16">
        <v>2392</v>
      </c>
      <c r="AK121" s="16">
        <v>955</v>
      </c>
      <c r="AL121" s="16">
        <v>229.6</v>
      </c>
      <c r="AM121" s="16">
        <v>2.58</v>
      </c>
      <c r="AN121" s="16">
        <v>1.2428999999999999</v>
      </c>
      <c r="AO121" s="16">
        <v>0.96040000000000003</v>
      </c>
      <c r="AP121" s="16">
        <v>1.3824000000000001</v>
      </c>
      <c r="AQ121" s="16">
        <v>13697.7</v>
      </c>
      <c r="AR121" s="16">
        <v>88.268000000000001</v>
      </c>
      <c r="AS121" s="16">
        <v>99.007999999999996</v>
      </c>
      <c r="AT121" s="16">
        <v>113.386</v>
      </c>
      <c r="AU121" s="16">
        <v>184.04</v>
      </c>
      <c r="AV121" s="16">
        <v>241.857</v>
      </c>
      <c r="AW121" s="16">
        <v>251.76300000000001</v>
      </c>
      <c r="AX121" s="16">
        <v>255.10599999999999</v>
      </c>
      <c r="AY121" s="16">
        <v>481.24599999999998</v>
      </c>
      <c r="AZ121" s="16">
        <v>312.76600000000002</v>
      </c>
      <c r="BA121" s="16">
        <v>208.92599999999999</v>
      </c>
      <c r="BB121" s="16">
        <v>248.88399999999999</v>
      </c>
      <c r="BC121" s="16">
        <v>255.21799999999999</v>
      </c>
      <c r="BD121" s="16">
        <v>1215</v>
      </c>
      <c r="BE121" s="16">
        <v>871</v>
      </c>
      <c r="BF121" s="16">
        <v>46</v>
      </c>
      <c r="BG121" s="16">
        <v>467</v>
      </c>
      <c r="BH121" s="16">
        <v>1335</v>
      </c>
      <c r="BI121" s="16">
        <v>1113</v>
      </c>
      <c r="BJ121" s="16">
        <v>62.7</v>
      </c>
      <c r="BK121" s="16">
        <v>254689</v>
      </c>
      <c r="BL121" s="16">
        <v>16294.367</v>
      </c>
      <c r="BM121" s="16">
        <v>120.0051</v>
      </c>
      <c r="BN121" s="16">
        <v>113.29989999999999</v>
      </c>
      <c r="BO121" s="16">
        <v>99.4499</v>
      </c>
      <c r="BP121" s="16">
        <v>108.1258</v>
      </c>
      <c r="BQ121" s="16">
        <v>108.9284</v>
      </c>
      <c r="BR121" s="16">
        <v>102.34399999999999</v>
      </c>
      <c r="BS121" s="16">
        <v>104.0461</v>
      </c>
      <c r="BT121" s="16">
        <v>102.34399999999999</v>
      </c>
      <c r="BU121" s="16">
        <v>110.2051</v>
      </c>
      <c r="BV121" s="16">
        <v>114.4532</v>
      </c>
      <c r="BW121" s="16">
        <v>102.4212</v>
      </c>
      <c r="BX121" s="16">
        <v>142.70439999999999</v>
      </c>
      <c r="BY121" s="16">
        <v>1.35</v>
      </c>
      <c r="BZ121" s="16">
        <v>3.55</v>
      </c>
      <c r="CA121" s="16">
        <v>4.26</v>
      </c>
      <c r="CB121" s="16">
        <v>110.871</v>
      </c>
      <c r="CC121" s="16">
        <v>110.04</v>
      </c>
      <c r="CD121" s="16">
        <v>2816.1212999999998</v>
      </c>
      <c r="CE121" s="16">
        <v>2106.1765999999998</v>
      </c>
      <c r="CF121" s="16">
        <v>1433.4436000000001</v>
      </c>
      <c r="CG121" s="16">
        <v>9128.2713999999996</v>
      </c>
      <c r="CH121" s="16">
        <v>911.2817</v>
      </c>
      <c r="CI121" s="16">
        <v>4303.7503999999999</v>
      </c>
    </row>
    <row r="122" spans="1:87" s="16" customFormat="1" x14ac:dyDescent="0.25">
      <c r="A122" s="45">
        <v>43132</v>
      </c>
      <c r="B122" s="16">
        <v>13595.9</v>
      </c>
      <c r="C122" s="16">
        <v>16325.587</v>
      </c>
      <c r="D122" s="16">
        <v>104.423</v>
      </c>
      <c r="E122" s="16">
        <v>213.6</v>
      </c>
      <c r="F122" s="16">
        <v>227.42</v>
      </c>
      <c r="G122" s="16">
        <v>224.99299999999999</v>
      </c>
      <c r="H122" s="16">
        <v>230.358</v>
      </c>
      <c r="I122" s="16">
        <v>16325.587</v>
      </c>
      <c r="J122" s="16">
        <v>1616.2809999999999</v>
      </c>
      <c r="K122" s="16">
        <v>1435.7</v>
      </c>
      <c r="L122" s="16">
        <v>3620.8</v>
      </c>
      <c r="M122" s="16">
        <v>13887.6</v>
      </c>
      <c r="N122" s="16">
        <v>2305236</v>
      </c>
      <c r="O122" s="16">
        <v>190.48699999999999</v>
      </c>
      <c r="P122" s="16">
        <v>2114769</v>
      </c>
      <c r="Q122" s="16">
        <v>156</v>
      </c>
      <c r="R122" s="16">
        <v>133</v>
      </c>
      <c r="S122" s="16">
        <v>612</v>
      </c>
      <c r="T122" s="16">
        <v>394</v>
      </c>
      <c r="U122" s="16">
        <v>127671</v>
      </c>
      <c r="V122" s="16">
        <v>14</v>
      </c>
      <c r="W122" s="16">
        <v>6.8</v>
      </c>
      <c r="X122" s="16">
        <v>3.4</v>
      </c>
      <c r="Y122" s="16">
        <v>7199</v>
      </c>
      <c r="Z122" s="16">
        <v>7865</v>
      </c>
      <c r="AA122" s="16">
        <v>22400</v>
      </c>
      <c r="AB122" s="16">
        <v>12592</v>
      </c>
      <c r="AC122" s="16">
        <v>4727</v>
      </c>
      <c r="AD122" s="16">
        <v>148097</v>
      </c>
      <c r="AE122" s="16">
        <v>27568</v>
      </c>
      <c r="AF122" s="16">
        <v>27560</v>
      </c>
      <c r="AG122" s="16">
        <v>60.4</v>
      </c>
      <c r="AH122" s="16">
        <v>223938</v>
      </c>
      <c r="AI122" s="16">
        <v>1907</v>
      </c>
      <c r="AJ122" s="16">
        <v>2327</v>
      </c>
      <c r="AK122" s="16">
        <v>918</v>
      </c>
      <c r="AL122" s="16">
        <v>227.1</v>
      </c>
      <c r="AM122" s="16">
        <v>2.86</v>
      </c>
      <c r="AN122" s="16">
        <v>1.2587999999999999</v>
      </c>
      <c r="AO122" s="16">
        <v>0.9355</v>
      </c>
      <c r="AP122" s="16">
        <v>1.3960999999999999</v>
      </c>
      <c r="AQ122" s="16">
        <v>13712.2</v>
      </c>
      <c r="AR122" s="16">
        <v>87.924999999999997</v>
      </c>
      <c r="AS122" s="16">
        <v>99.159000000000006</v>
      </c>
      <c r="AT122" s="16">
        <v>113.711</v>
      </c>
      <c r="AU122" s="16">
        <v>184.179</v>
      </c>
      <c r="AV122" s="16">
        <v>242.62299999999999</v>
      </c>
      <c r="AW122" s="16">
        <v>251.92099999999999</v>
      </c>
      <c r="AX122" s="16">
        <v>255.79900000000001</v>
      </c>
      <c r="AY122" s="16">
        <v>481.08300000000003</v>
      </c>
      <c r="AZ122" s="16">
        <v>313.60700000000003</v>
      </c>
      <c r="BA122" s="16">
        <v>209.49299999999999</v>
      </c>
      <c r="BB122" s="16">
        <v>249.369</v>
      </c>
      <c r="BC122" s="16">
        <v>255.66200000000001</v>
      </c>
      <c r="BD122" s="16">
        <v>1290</v>
      </c>
      <c r="BE122" s="16">
        <v>885</v>
      </c>
      <c r="BF122" s="16">
        <v>49</v>
      </c>
      <c r="BG122" s="16">
        <v>405</v>
      </c>
      <c r="BH122" s="16">
        <v>1295</v>
      </c>
      <c r="BI122" s="16">
        <v>1117</v>
      </c>
      <c r="BJ122" s="16">
        <v>63</v>
      </c>
      <c r="BK122" s="16">
        <v>259425</v>
      </c>
      <c r="BL122" s="16">
        <v>16325.587</v>
      </c>
      <c r="BM122" s="16">
        <v>122.21559999999999</v>
      </c>
      <c r="BN122" s="16">
        <v>111.13</v>
      </c>
      <c r="BO122" s="16">
        <v>99.386300000000006</v>
      </c>
      <c r="BP122" s="16">
        <v>110.5184</v>
      </c>
      <c r="BQ122" s="16">
        <v>109.4661</v>
      </c>
      <c r="BR122" s="16">
        <v>101.6298</v>
      </c>
      <c r="BS122" s="16">
        <v>105.16670000000001</v>
      </c>
      <c r="BT122" s="16">
        <v>101.6298</v>
      </c>
      <c r="BU122" s="16">
        <v>108.2946</v>
      </c>
      <c r="BV122" s="16">
        <v>100.2431</v>
      </c>
      <c r="BW122" s="16">
        <v>102.374</v>
      </c>
      <c r="BX122" s="16">
        <v>145.274</v>
      </c>
      <c r="BY122" s="16">
        <v>1.35</v>
      </c>
      <c r="BZ122" s="16">
        <v>3.82</v>
      </c>
      <c r="CA122" s="16">
        <v>4.51</v>
      </c>
      <c r="CB122" s="16">
        <v>107.97</v>
      </c>
      <c r="CC122" s="16">
        <v>108.84</v>
      </c>
      <c r="CD122" s="16">
        <v>2827.29565</v>
      </c>
      <c r="CE122" s="16">
        <v>2109.3436000000002</v>
      </c>
      <c r="CF122" s="16">
        <v>1436.7270000000001</v>
      </c>
      <c r="CG122" s="16">
        <v>9158.0383999999995</v>
      </c>
      <c r="CH122" s="16">
        <v>901.76909999999998</v>
      </c>
      <c r="CI122" s="16">
        <v>4317.6781000000001</v>
      </c>
    </row>
    <row r="123" spans="1:87" s="16" customFormat="1" x14ac:dyDescent="0.25">
      <c r="A123" s="45">
        <v>43160</v>
      </c>
      <c r="B123" s="16">
        <v>13636.2</v>
      </c>
      <c r="C123" s="16">
        <v>16375.125</v>
      </c>
      <c r="D123" s="16">
        <v>104.468</v>
      </c>
      <c r="E123" s="16">
        <v>213.696</v>
      </c>
      <c r="F123" s="16">
        <v>226.87200000000001</v>
      </c>
      <c r="G123" s="16">
        <v>224.11600000000001</v>
      </c>
      <c r="H123" s="16">
        <v>230.69200000000001</v>
      </c>
      <c r="I123" s="16">
        <v>16375.125</v>
      </c>
      <c r="J123" s="16">
        <v>1633.038</v>
      </c>
      <c r="K123" s="16">
        <v>1486.3</v>
      </c>
      <c r="L123" s="16">
        <v>3658.8</v>
      </c>
      <c r="M123" s="16">
        <v>13935.2</v>
      </c>
      <c r="N123" s="16">
        <v>2237310</v>
      </c>
      <c r="O123" s="16">
        <v>184.15100000000001</v>
      </c>
      <c r="P123" s="16">
        <v>2046724</v>
      </c>
      <c r="Q123" s="16">
        <v>184</v>
      </c>
      <c r="R123" s="16">
        <v>122</v>
      </c>
      <c r="S123" s="16">
        <v>628</v>
      </c>
      <c r="T123" s="16">
        <v>398</v>
      </c>
      <c r="U123" s="16">
        <v>127527</v>
      </c>
      <c r="V123" s="16">
        <v>11.5</v>
      </c>
      <c r="W123" s="16">
        <v>6.7</v>
      </c>
      <c r="X123" s="16">
        <v>3.3</v>
      </c>
      <c r="Y123" s="16">
        <v>7201</v>
      </c>
      <c r="Z123" s="16">
        <v>7886</v>
      </c>
      <c r="AA123" s="16">
        <v>22409</v>
      </c>
      <c r="AB123" s="16">
        <v>12612</v>
      </c>
      <c r="AC123" s="16">
        <v>4726</v>
      </c>
      <c r="AD123" s="16">
        <v>148279</v>
      </c>
      <c r="AE123" s="16">
        <v>27762</v>
      </c>
      <c r="AF123" s="16">
        <v>27591</v>
      </c>
      <c r="AG123" s="16">
        <v>60.4</v>
      </c>
      <c r="AH123" s="16">
        <v>220700</v>
      </c>
      <c r="AI123" s="16">
        <v>1987</v>
      </c>
      <c r="AJ123" s="16">
        <v>2222</v>
      </c>
      <c r="AK123" s="16">
        <v>889</v>
      </c>
      <c r="AL123" s="16">
        <v>221.6</v>
      </c>
      <c r="AM123" s="16">
        <v>2.84</v>
      </c>
      <c r="AN123" s="16">
        <v>1.2932999999999999</v>
      </c>
      <c r="AO123" s="16">
        <v>0.94799999999999995</v>
      </c>
      <c r="AP123" s="16">
        <v>1.3976</v>
      </c>
      <c r="AQ123" s="16">
        <v>13775.1</v>
      </c>
      <c r="AR123" s="16">
        <v>87.841999999999999</v>
      </c>
      <c r="AS123" s="16">
        <v>98.882999999999996</v>
      </c>
      <c r="AT123" s="16">
        <v>114.026</v>
      </c>
      <c r="AU123" s="16">
        <v>183.70099999999999</v>
      </c>
      <c r="AV123" s="16">
        <v>236.90100000000001</v>
      </c>
      <c r="AW123" s="16">
        <v>252.22800000000001</v>
      </c>
      <c r="AX123" s="16">
        <v>256.464</v>
      </c>
      <c r="AY123" s="16">
        <v>482.495</v>
      </c>
      <c r="AZ123" s="16">
        <v>314.31900000000002</v>
      </c>
      <c r="BA123" s="16">
        <v>208.35300000000001</v>
      </c>
      <c r="BB123" s="16">
        <v>249.49799999999999</v>
      </c>
      <c r="BC123" s="16">
        <v>256.14400000000001</v>
      </c>
      <c r="BD123" s="16">
        <v>1220</v>
      </c>
      <c r="BE123" s="16">
        <v>853</v>
      </c>
      <c r="BF123" s="16">
        <v>42</v>
      </c>
      <c r="BG123" s="16">
        <v>511</v>
      </c>
      <c r="BH123" s="16">
        <v>1332</v>
      </c>
      <c r="BI123" s="16">
        <v>1123</v>
      </c>
      <c r="BJ123" s="16">
        <v>62.9</v>
      </c>
      <c r="BK123" s="16">
        <v>257114</v>
      </c>
      <c r="BL123" s="16">
        <v>16375.125</v>
      </c>
      <c r="BM123" s="16">
        <v>122.65089999999999</v>
      </c>
      <c r="BN123" s="16">
        <v>113.69540000000001</v>
      </c>
      <c r="BO123" s="16">
        <v>99.561099999999996</v>
      </c>
      <c r="BP123" s="16">
        <v>109.4388</v>
      </c>
      <c r="BQ123" s="16">
        <v>110.5458</v>
      </c>
      <c r="BR123" s="16">
        <v>101.9594</v>
      </c>
      <c r="BS123" s="16">
        <v>105.22620000000001</v>
      </c>
      <c r="BT123" s="16">
        <v>101.9594</v>
      </c>
      <c r="BU123" s="16">
        <v>109.9539</v>
      </c>
      <c r="BV123" s="16">
        <v>107.706</v>
      </c>
      <c r="BW123" s="16">
        <v>102.7157</v>
      </c>
      <c r="BX123" s="16">
        <v>146.9308</v>
      </c>
      <c r="BY123" s="16">
        <v>1.35</v>
      </c>
      <c r="BZ123" s="16">
        <v>3.87</v>
      </c>
      <c r="CA123" s="16">
        <v>4.6399999999999997</v>
      </c>
      <c r="CB123" s="16">
        <v>106.0468</v>
      </c>
      <c r="CC123" s="16">
        <v>109.44</v>
      </c>
      <c r="CD123" s="16">
        <v>2838.3387899999998</v>
      </c>
      <c r="CE123" s="16">
        <v>2124.2163</v>
      </c>
      <c r="CF123" s="16">
        <v>1442.6777</v>
      </c>
      <c r="CG123" s="16">
        <v>9194.3693999999996</v>
      </c>
      <c r="CH123" s="16">
        <v>887.21960000000001</v>
      </c>
      <c r="CI123" s="16">
        <v>4330.1309000000001</v>
      </c>
    </row>
    <row r="124" spans="1:87" s="16" customFormat="1" x14ac:dyDescent="0.25">
      <c r="A124" s="45">
        <v>43191</v>
      </c>
      <c r="B124" s="16">
        <v>13643.6</v>
      </c>
      <c r="C124" s="16">
        <v>16384.745999999999</v>
      </c>
      <c r="D124" s="16">
        <v>104.21899999999999</v>
      </c>
      <c r="E124" s="16">
        <v>213.124</v>
      </c>
      <c r="F124" s="16">
        <v>240.96199999999999</v>
      </c>
      <c r="G124" s="16">
        <v>224.982</v>
      </c>
      <c r="H124" s="16">
        <v>231.73500000000001</v>
      </c>
      <c r="I124" s="16">
        <v>16384.745999999999</v>
      </c>
      <c r="J124" s="16">
        <v>1639.951</v>
      </c>
      <c r="K124" s="16">
        <v>1531.6</v>
      </c>
      <c r="L124" s="16">
        <v>3658</v>
      </c>
      <c r="M124" s="16">
        <v>13975.6</v>
      </c>
      <c r="N124" s="16">
        <v>2166623</v>
      </c>
      <c r="O124" s="16">
        <v>191.27</v>
      </c>
      <c r="P124" s="16">
        <v>1959777</v>
      </c>
      <c r="Q124" s="16">
        <v>159</v>
      </c>
      <c r="R124" s="16">
        <v>97</v>
      </c>
      <c r="S124" s="16">
        <v>662</v>
      </c>
      <c r="T124" s="16">
        <v>349</v>
      </c>
      <c r="U124" s="16">
        <v>127911</v>
      </c>
      <c r="V124" s="16">
        <v>10.3</v>
      </c>
      <c r="W124" s="16">
        <v>6.8</v>
      </c>
      <c r="X124" s="16">
        <v>3.3</v>
      </c>
      <c r="Y124" s="16">
        <v>7230</v>
      </c>
      <c r="Z124" s="16">
        <v>7903</v>
      </c>
      <c r="AA124" s="16">
        <v>22421</v>
      </c>
      <c r="AB124" s="16">
        <v>12634</v>
      </c>
      <c r="AC124" s="16">
        <v>4731</v>
      </c>
      <c r="AD124" s="16">
        <v>148475</v>
      </c>
      <c r="AE124" s="16">
        <v>27442</v>
      </c>
      <c r="AF124" s="16">
        <v>27589</v>
      </c>
      <c r="AG124" s="16">
        <v>60.4</v>
      </c>
      <c r="AH124" s="16">
        <v>223125</v>
      </c>
      <c r="AI124" s="16">
        <v>1957</v>
      </c>
      <c r="AJ124" s="16">
        <v>2343</v>
      </c>
      <c r="AK124" s="16">
        <v>1026</v>
      </c>
      <c r="AL124" s="16">
        <v>231.2</v>
      </c>
      <c r="AM124" s="16">
        <v>2.87</v>
      </c>
      <c r="AN124" s="16">
        <v>1.2732000000000001</v>
      </c>
      <c r="AO124" s="16">
        <v>0.96870000000000001</v>
      </c>
      <c r="AP124" s="16">
        <v>1.4078999999999999</v>
      </c>
      <c r="AQ124" s="16">
        <v>13861.5</v>
      </c>
      <c r="AR124" s="16">
        <v>87.846999999999994</v>
      </c>
      <c r="AS124" s="16">
        <v>99.204999999999998</v>
      </c>
      <c r="AT124" s="16">
        <v>114.23699999999999</v>
      </c>
      <c r="AU124" s="16">
        <v>184.05099999999999</v>
      </c>
      <c r="AV124" s="16">
        <v>241.15700000000001</v>
      </c>
      <c r="AW124" s="16">
        <v>252.80099999999999</v>
      </c>
      <c r="AX124" s="16">
        <v>257.22300000000001</v>
      </c>
      <c r="AY124" s="16">
        <v>483.18299999999999</v>
      </c>
      <c r="AZ124" s="16">
        <v>314.863</v>
      </c>
      <c r="BA124" s="16">
        <v>208.535</v>
      </c>
      <c r="BB124" s="16">
        <v>249.95599999999999</v>
      </c>
      <c r="BC124" s="16">
        <v>256.42</v>
      </c>
      <c r="BD124" s="16">
        <v>1244</v>
      </c>
      <c r="BE124" s="16">
        <v>867</v>
      </c>
      <c r="BF124" s="16">
        <v>41</v>
      </c>
      <c r="BG124" s="16">
        <v>468</v>
      </c>
      <c r="BH124" s="16">
        <v>1267</v>
      </c>
      <c r="BI124" s="16">
        <v>1125</v>
      </c>
      <c r="BJ124" s="16">
        <v>62.9</v>
      </c>
      <c r="BK124" s="16">
        <v>257102</v>
      </c>
      <c r="BL124" s="16">
        <v>16384.745999999999</v>
      </c>
      <c r="BM124" s="16">
        <v>121.91589999999999</v>
      </c>
      <c r="BN124" s="16">
        <v>115.99209999999999</v>
      </c>
      <c r="BO124" s="16">
        <v>100.2015</v>
      </c>
      <c r="BP124" s="16">
        <v>110.50490000000001</v>
      </c>
      <c r="BQ124" s="16">
        <v>111.46</v>
      </c>
      <c r="BR124" s="16">
        <v>103.7974</v>
      </c>
      <c r="BS124" s="16">
        <v>105.7471</v>
      </c>
      <c r="BT124" s="16">
        <v>103.7974</v>
      </c>
      <c r="BU124" s="16">
        <v>110.2517</v>
      </c>
      <c r="BV124" s="16">
        <v>118.8069</v>
      </c>
      <c r="BW124" s="16">
        <v>103.8951</v>
      </c>
      <c r="BX124" s="16">
        <v>148.26079999999999</v>
      </c>
      <c r="BY124" s="16">
        <v>1.35</v>
      </c>
      <c r="BZ124" s="16">
        <v>3.85</v>
      </c>
      <c r="CA124" s="16">
        <v>4.67</v>
      </c>
      <c r="CB124" s="16">
        <v>107.6562</v>
      </c>
      <c r="CC124" s="16">
        <v>109.73</v>
      </c>
      <c r="CD124" s="16">
        <v>2848.1748400000001</v>
      </c>
      <c r="CE124" s="16">
        <v>2171.4353999999998</v>
      </c>
      <c r="CF124" s="16">
        <v>1461.6023</v>
      </c>
      <c r="CG124" s="16">
        <v>9279.8883999999998</v>
      </c>
      <c r="CH124" s="16">
        <v>864.52250000000004</v>
      </c>
      <c r="CI124" s="16">
        <v>4343.3407999999999</v>
      </c>
    </row>
    <row r="125" spans="1:87" s="16" customFormat="1" x14ac:dyDescent="0.25">
      <c r="A125" s="45">
        <v>43221</v>
      </c>
      <c r="B125" s="16">
        <v>13663.5</v>
      </c>
      <c r="C125" s="16">
        <v>16406.018</v>
      </c>
      <c r="D125" s="16">
        <v>104.006</v>
      </c>
      <c r="E125" s="16">
        <v>213.12100000000001</v>
      </c>
      <c r="F125" s="16">
        <v>255.096</v>
      </c>
      <c r="G125" s="16">
        <v>226.268</v>
      </c>
      <c r="H125" s="16">
        <v>232.727</v>
      </c>
      <c r="I125" s="16">
        <v>16406.018</v>
      </c>
      <c r="J125" s="16">
        <v>1650.8789999999999</v>
      </c>
      <c r="K125" s="16">
        <v>1444.8</v>
      </c>
      <c r="L125" s="16">
        <v>3650.7</v>
      </c>
      <c r="M125" s="16">
        <v>14034</v>
      </c>
      <c r="N125" s="16">
        <v>2084836</v>
      </c>
      <c r="O125" s="16">
        <v>192.267</v>
      </c>
      <c r="P125" s="16">
        <v>1894309</v>
      </c>
      <c r="Q125" s="16">
        <v>239</v>
      </c>
      <c r="R125" s="16">
        <v>108</v>
      </c>
      <c r="S125" s="16">
        <v>651</v>
      </c>
      <c r="T125" s="16">
        <v>334</v>
      </c>
      <c r="U125" s="16">
        <v>128777</v>
      </c>
      <c r="V125" s="16">
        <v>11.8</v>
      </c>
      <c r="W125" s="16">
        <v>7</v>
      </c>
      <c r="X125" s="16">
        <v>3.1</v>
      </c>
      <c r="Y125" s="16">
        <v>7267</v>
      </c>
      <c r="Z125" s="16">
        <v>7917</v>
      </c>
      <c r="AA125" s="16">
        <v>22427</v>
      </c>
      <c r="AB125" s="16">
        <v>12655</v>
      </c>
      <c r="AC125" s="16">
        <v>4738</v>
      </c>
      <c r="AD125" s="16">
        <v>148745</v>
      </c>
      <c r="AE125" s="16">
        <v>26853</v>
      </c>
      <c r="AF125" s="16">
        <v>27630</v>
      </c>
      <c r="AG125" s="16">
        <v>60.5</v>
      </c>
      <c r="AH125" s="16">
        <v>216750</v>
      </c>
      <c r="AI125" s="16">
        <v>1943</v>
      </c>
      <c r="AJ125" s="16">
        <v>2186</v>
      </c>
      <c r="AK125" s="16">
        <v>993</v>
      </c>
      <c r="AL125" s="16">
        <v>248.4</v>
      </c>
      <c r="AM125" s="16">
        <v>2.98</v>
      </c>
      <c r="AN125" s="16">
        <v>1.2866</v>
      </c>
      <c r="AO125" s="16">
        <v>0.99690000000000001</v>
      </c>
      <c r="AP125" s="16">
        <v>1.347</v>
      </c>
      <c r="AQ125" s="16">
        <v>13953.2</v>
      </c>
      <c r="AR125" s="16">
        <v>87.628</v>
      </c>
      <c r="AS125" s="16">
        <v>99.57</v>
      </c>
      <c r="AT125" s="16">
        <v>114.542</v>
      </c>
      <c r="AU125" s="16">
        <v>184.58699999999999</v>
      </c>
      <c r="AV125" s="16">
        <v>247.732</v>
      </c>
      <c r="AW125" s="16">
        <v>252.96100000000001</v>
      </c>
      <c r="AX125" s="16">
        <v>257.84699999999998</v>
      </c>
      <c r="AY125" s="16">
        <v>483.85500000000002</v>
      </c>
      <c r="AZ125" s="16">
        <v>315.69400000000002</v>
      </c>
      <c r="BA125" s="16">
        <v>210.06200000000001</v>
      </c>
      <c r="BB125" s="16">
        <v>250.64599999999999</v>
      </c>
      <c r="BC125" s="16">
        <v>256.90600000000001</v>
      </c>
      <c r="BD125" s="16">
        <v>1248</v>
      </c>
      <c r="BE125" s="16">
        <v>849</v>
      </c>
      <c r="BF125" s="16">
        <v>36</v>
      </c>
      <c r="BG125" s="16">
        <v>436</v>
      </c>
      <c r="BH125" s="16">
        <v>1332</v>
      </c>
      <c r="BI125" s="16">
        <v>1128</v>
      </c>
      <c r="BJ125" s="16">
        <v>62.9</v>
      </c>
      <c r="BK125" s="16">
        <v>257692</v>
      </c>
      <c r="BL125" s="16">
        <v>16406.018</v>
      </c>
      <c r="BM125" s="16">
        <v>117.8811</v>
      </c>
      <c r="BN125" s="16">
        <v>115.0805</v>
      </c>
      <c r="BO125" s="16">
        <v>98.475700000000003</v>
      </c>
      <c r="BP125" s="16">
        <v>109.84099999999999</v>
      </c>
      <c r="BQ125" s="16">
        <v>111.57340000000001</v>
      </c>
      <c r="BR125" s="16">
        <v>101.6734</v>
      </c>
      <c r="BS125" s="16">
        <v>104.965</v>
      </c>
      <c r="BT125" s="16">
        <v>101.6734</v>
      </c>
      <c r="BU125" s="16">
        <v>110.2753</v>
      </c>
      <c r="BV125" s="16">
        <v>105.7116</v>
      </c>
      <c r="BW125" s="16">
        <v>101.8</v>
      </c>
      <c r="BX125" s="16">
        <v>149.35890000000001</v>
      </c>
      <c r="BY125" s="16">
        <v>1.35</v>
      </c>
      <c r="BZ125" s="16">
        <v>4</v>
      </c>
      <c r="CA125" s="16">
        <v>4.83</v>
      </c>
      <c r="CB125" s="16">
        <v>109.68819999999999</v>
      </c>
      <c r="CC125" s="16">
        <v>113.11</v>
      </c>
      <c r="CD125" s="16">
        <v>2861.2674499999998</v>
      </c>
      <c r="CE125" s="16">
        <v>2177.3723</v>
      </c>
      <c r="CF125" s="16">
        <v>1464.7039</v>
      </c>
      <c r="CG125" s="16">
        <v>9294.5578999999998</v>
      </c>
      <c r="CH125" s="16">
        <v>857.26089999999999</v>
      </c>
      <c r="CI125" s="16">
        <v>4339.9611000000004</v>
      </c>
    </row>
    <row r="126" spans="1:87" s="16" customFormat="1" x14ac:dyDescent="0.25">
      <c r="A126" s="45">
        <v>43252</v>
      </c>
      <c r="B126" s="16">
        <v>13704.4</v>
      </c>
      <c r="C126" s="16">
        <v>16450.592000000001</v>
      </c>
      <c r="D126" s="16">
        <v>104.229</v>
      </c>
      <c r="E126" s="16">
        <v>211.70400000000001</v>
      </c>
      <c r="F126" s="16">
        <v>255.88499999999999</v>
      </c>
      <c r="G126" s="16">
        <v>226.601</v>
      </c>
      <c r="H126" s="16">
        <v>233.054</v>
      </c>
      <c r="I126" s="16">
        <v>16450.592000000001</v>
      </c>
      <c r="J126" s="16">
        <v>1661.2719999999999</v>
      </c>
      <c r="K126" s="16">
        <v>1449.1</v>
      </c>
      <c r="L126" s="16">
        <v>3658.6</v>
      </c>
      <c r="M126" s="16">
        <v>14099.6</v>
      </c>
      <c r="N126" s="16">
        <v>2059887</v>
      </c>
      <c r="O126" s="16">
        <v>190.02799999999999</v>
      </c>
      <c r="P126" s="16">
        <v>1862721</v>
      </c>
      <c r="Q126" s="16">
        <v>164</v>
      </c>
      <c r="R126" s="16">
        <v>104</v>
      </c>
      <c r="S126" s="16">
        <v>567</v>
      </c>
      <c r="T126" s="16">
        <v>345</v>
      </c>
      <c r="U126" s="16">
        <v>128635</v>
      </c>
      <c r="V126" s="16">
        <v>13.2</v>
      </c>
      <c r="W126" s="16">
        <v>7.5</v>
      </c>
      <c r="X126" s="16">
        <v>3.3</v>
      </c>
      <c r="Y126" s="16">
        <v>7284</v>
      </c>
      <c r="Z126" s="16">
        <v>7944</v>
      </c>
      <c r="AA126" s="16">
        <v>22453</v>
      </c>
      <c r="AB126" s="16">
        <v>12687</v>
      </c>
      <c r="AC126" s="16">
        <v>4743</v>
      </c>
      <c r="AD126" s="16">
        <v>149007</v>
      </c>
      <c r="AE126" s="16">
        <v>27058</v>
      </c>
      <c r="AF126" s="16">
        <v>27622</v>
      </c>
      <c r="AG126" s="16">
        <v>60.5</v>
      </c>
      <c r="AH126" s="16">
        <v>221300</v>
      </c>
      <c r="AI126" s="16">
        <v>1867</v>
      </c>
      <c r="AJ126" s="16">
        <v>2322</v>
      </c>
      <c r="AK126" s="16">
        <v>865</v>
      </c>
      <c r="AL126" s="16">
        <v>255.4</v>
      </c>
      <c r="AM126" s="16">
        <v>2.91</v>
      </c>
      <c r="AN126" s="16">
        <v>1.3125</v>
      </c>
      <c r="AO126" s="16">
        <v>0.99</v>
      </c>
      <c r="AP126" s="16">
        <v>1.3293999999999999</v>
      </c>
      <c r="AQ126" s="16">
        <v>14004.8</v>
      </c>
      <c r="AR126" s="16">
        <v>87.41</v>
      </c>
      <c r="AS126" s="16">
        <v>99.748999999999995</v>
      </c>
      <c r="AT126" s="16">
        <v>114.779</v>
      </c>
      <c r="AU126" s="16">
        <v>185.065</v>
      </c>
      <c r="AV126" s="16">
        <v>251.857</v>
      </c>
      <c r="AW126" s="16">
        <v>253.3</v>
      </c>
      <c r="AX126" s="16">
        <v>258.04599999999999</v>
      </c>
      <c r="AY126" s="16">
        <v>485.78899999999999</v>
      </c>
      <c r="AZ126" s="16">
        <v>316.20100000000002</v>
      </c>
      <c r="BA126" s="16">
        <v>211.393</v>
      </c>
      <c r="BB126" s="16">
        <v>251.13399999999999</v>
      </c>
      <c r="BC126" s="16">
        <v>257.327</v>
      </c>
      <c r="BD126" s="16">
        <v>1205</v>
      </c>
      <c r="BE126" s="16">
        <v>853</v>
      </c>
      <c r="BF126" s="16">
        <v>38</v>
      </c>
      <c r="BG126" s="16">
        <v>415</v>
      </c>
      <c r="BH126" s="16">
        <v>1180</v>
      </c>
      <c r="BI126" s="16">
        <v>1121</v>
      </c>
      <c r="BJ126" s="16">
        <v>63</v>
      </c>
      <c r="BK126" s="16">
        <v>258398</v>
      </c>
      <c r="BL126" s="16">
        <v>16450.592000000001</v>
      </c>
      <c r="BM126" s="16">
        <v>121.11969999999999</v>
      </c>
      <c r="BN126" s="16">
        <v>116.14790000000001</v>
      </c>
      <c r="BO126" s="16">
        <v>100.3001</v>
      </c>
      <c r="BP126" s="16">
        <v>110.21129999999999</v>
      </c>
      <c r="BQ126" s="16">
        <v>112.4113</v>
      </c>
      <c r="BR126" s="16">
        <v>101.9061</v>
      </c>
      <c r="BS126" s="16">
        <v>105.79130000000001</v>
      </c>
      <c r="BT126" s="16">
        <v>101.9061</v>
      </c>
      <c r="BU126" s="16">
        <v>110.9499</v>
      </c>
      <c r="BV126" s="16">
        <v>106.55929999999999</v>
      </c>
      <c r="BW126" s="16">
        <v>102.8814</v>
      </c>
      <c r="BX126" s="16">
        <v>153.29490000000001</v>
      </c>
      <c r="BY126" s="16">
        <v>1.34</v>
      </c>
      <c r="BZ126" s="16">
        <v>3.96</v>
      </c>
      <c r="CA126" s="16">
        <v>4.83</v>
      </c>
      <c r="CB126" s="16">
        <v>110.0638</v>
      </c>
      <c r="CC126" s="16">
        <v>115.02</v>
      </c>
      <c r="CD126" s="16">
        <v>2871.07051</v>
      </c>
      <c r="CE126" s="16">
        <v>2195.6048999999998</v>
      </c>
      <c r="CF126" s="16">
        <v>1470.1107999999999</v>
      </c>
      <c r="CG126" s="16">
        <v>9338.1605</v>
      </c>
      <c r="CH126" s="16">
        <v>862.53269999999998</v>
      </c>
      <c r="CI126" s="16">
        <v>4353.7790999999997</v>
      </c>
    </row>
    <row r="127" spans="1:87" s="16" customFormat="1" x14ac:dyDescent="0.25">
      <c r="A127" s="45">
        <v>43282</v>
      </c>
      <c r="B127" s="16">
        <v>13752.8</v>
      </c>
      <c r="C127" s="16">
        <v>16501.04</v>
      </c>
      <c r="D127" s="16">
        <v>104.539</v>
      </c>
      <c r="E127" s="16">
        <v>211.11699999999999</v>
      </c>
      <c r="F127" s="16">
        <v>252.232</v>
      </c>
      <c r="G127" s="16">
        <v>227.12899999999999</v>
      </c>
      <c r="H127" s="16">
        <v>232.755</v>
      </c>
      <c r="I127" s="16">
        <v>16501.04</v>
      </c>
      <c r="J127" s="16">
        <v>1669.057</v>
      </c>
      <c r="K127" s="16">
        <v>1492.8</v>
      </c>
      <c r="L127" s="16">
        <v>3674.5</v>
      </c>
      <c r="M127" s="16">
        <v>14146.8</v>
      </c>
      <c r="N127" s="16">
        <v>2013691</v>
      </c>
      <c r="O127" s="16">
        <v>190.529</v>
      </c>
      <c r="P127" s="16">
        <v>1824084</v>
      </c>
      <c r="Q127" s="16">
        <v>178</v>
      </c>
      <c r="R127" s="16">
        <v>103</v>
      </c>
      <c r="S127" s="16">
        <v>625</v>
      </c>
      <c r="T127" s="16">
        <v>278</v>
      </c>
      <c r="U127" s="16">
        <v>129013</v>
      </c>
      <c r="V127" s="16">
        <v>12.8</v>
      </c>
      <c r="W127" s="16">
        <v>6.8</v>
      </c>
      <c r="X127" s="16">
        <v>3.1</v>
      </c>
      <c r="Y127" s="16">
        <v>7303</v>
      </c>
      <c r="Z127" s="16">
        <v>7961</v>
      </c>
      <c r="AA127" s="16">
        <v>22458</v>
      </c>
      <c r="AB127" s="16">
        <v>12707</v>
      </c>
      <c r="AC127" s="16">
        <v>4746</v>
      </c>
      <c r="AD127" s="16">
        <v>149185</v>
      </c>
      <c r="AE127" s="16">
        <v>27007</v>
      </c>
      <c r="AF127" s="16">
        <v>27643</v>
      </c>
      <c r="AG127" s="16">
        <v>60.5</v>
      </c>
      <c r="AH127" s="16">
        <v>218125</v>
      </c>
      <c r="AI127" s="16">
        <v>1810</v>
      </c>
      <c r="AJ127" s="16">
        <v>2384</v>
      </c>
      <c r="AK127" s="16">
        <v>967</v>
      </c>
      <c r="AL127" s="16">
        <v>256.8</v>
      </c>
      <c r="AM127" s="16">
        <v>2.89</v>
      </c>
      <c r="AN127" s="16">
        <v>1.3132999999999999</v>
      </c>
      <c r="AO127" s="16">
        <v>0.99480000000000002</v>
      </c>
      <c r="AP127" s="16">
        <v>1.3162</v>
      </c>
      <c r="AQ127" s="16">
        <v>14077.2</v>
      </c>
      <c r="AR127" s="16">
        <v>87.647000000000006</v>
      </c>
      <c r="AS127" s="16">
        <v>99.683000000000007</v>
      </c>
      <c r="AT127" s="16">
        <v>115.018</v>
      </c>
      <c r="AU127" s="16">
        <v>185.21899999999999</v>
      </c>
      <c r="AV127" s="16">
        <v>252.46899999999999</v>
      </c>
      <c r="AW127" s="16">
        <v>253.65100000000001</v>
      </c>
      <c r="AX127" s="16">
        <v>258.65899999999999</v>
      </c>
      <c r="AY127" s="16">
        <v>485.21100000000001</v>
      </c>
      <c r="AZ127" s="16">
        <v>316.971</v>
      </c>
      <c r="BA127" s="16">
        <v>212.15899999999999</v>
      </c>
      <c r="BB127" s="16">
        <v>251.59700000000001</v>
      </c>
      <c r="BC127" s="16">
        <v>257.87599999999998</v>
      </c>
      <c r="BD127" s="16">
        <v>1176</v>
      </c>
      <c r="BE127" s="16">
        <v>871</v>
      </c>
      <c r="BF127" s="16">
        <v>30</v>
      </c>
      <c r="BG127" s="16">
        <v>415</v>
      </c>
      <c r="BH127" s="16">
        <v>1184</v>
      </c>
      <c r="BI127" s="16">
        <v>1121</v>
      </c>
      <c r="BJ127" s="16">
        <v>62.9</v>
      </c>
      <c r="BK127" s="16">
        <v>261175</v>
      </c>
      <c r="BL127" s="16">
        <v>16501.04</v>
      </c>
      <c r="BM127" s="16">
        <v>120.8963</v>
      </c>
      <c r="BN127" s="16">
        <v>116.87990000000001</v>
      </c>
      <c r="BO127" s="16">
        <v>100.6763</v>
      </c>
      <c r="BP127" s="16">
        <v>110.87869999999999</v>
      </c>
      <c r="BQ127" s="16">
        <v>113.3296</v>
      </c>
      <c r="BR127" s="16">
        <v>102.1919</v>
      </c>
      <c r="BS127" s="16">
        <v>106.24120000000001</v>
      </c>
      <c r="BT127" s="16">
        <v>102.1919</v>
      </c>
      <c r="BU127" s="16">
        <v>110.09610000000001</v>
      </c>
      <c r="BV127" s="16">
        <v>105.3344</v>
      </c>
      <c r="BW127" s="16">
        <v>103.0766</v>
      </c>
      <c r="BX127" s="16">
        <v>155.95939999999999</v>
      </c>
      <c r="BY127" s="16">
        <v>1.35</v>
      </c>
      <c r="BZ127" s="16">
        <v>3.87</v>
      </c>
      <c r="CA127" s="16">
        <v>4.79</v>
      </c>
      <c r="CB127" s="16">
        <v>111.521</v>
      </c>
      <c r="CC127" s="16">
        <v>115.36</v>
      </c>
      <c r="CD127" s="16">
        <v>2886.2362199999998</v>
      </c>
      <c r="CE127" s="16">
        <v>2210.1170999999999</v>
      </c>
      <c r="CF127" s="16">
        <v>1472.2656999999999</v>
      </c>
      <c r="CG127" s="16">
        <v>9370.3723000000009</v>
      </c>
      <c r="CH127" s="16">
        <v>862.51620000000003</v>
      </c>
      <c r="CI127" s="16">
        <v>4365.2413999999999</v>
      </c>
    </row>
    <row r="128" spans="1:87" s="16" customFormat="1" x14ac:dyDescent="0.25">
      <c r="A128" s="45">
        <v>43313</v>
      </c>
      <c r="B128" s="16">
        <v>13807.9</v>
      </c>
      <c r="C128" s="16">
        <v>16562.044999999998</v>
      </c>
      <c r="D128" s="16">
        <v>104.59399999999999</v>
      </c>
      <c r="E128" s="16">
        <v>211.72200000000001</v>
      </c>
      <c r="F128" s="16">
        <v>251.36699999999999</v>
      </c>
      <c r="G128" s="16">
        <v>226.81299999999999</v>
      </c>
      <c r="H128" s="16">
        <v>232.61500000000001</v>
      </c>
      <c r="I128" s="16">
        <v>16562.044999999998</v>
      </c>
      <c r="J128" s="16">
        <v>1671.6079999999999</v>
      </c>
      <c r="K128" s="16">
        <v>1449.7</v>
      </c>
      <c r="L128" s="16">
        <v>3666</v>
      </c>
      <c r="M128" s="16">
        <v>14185</v>
      </c>
      <c r="N128" s="16">
        <v>1981825</v>
      </c>
      <c r="O128" s="16">
        <v>188.54900000000001</v>
      </c>
      <c r="P128" s="16">
        <v>1787545</v>
      </c>
      <c r="Q128" s="16">
        <v>187</v>
      </c>
      <c r="R128" s="16">
        <v>99</v>
      </c>
      <c r="S128" s="16">
        <v>658</v>
      </c>
      <c r="T128" s="16">
        <v>335</v>
      </c>
      <c r="U128" s="16">
        <v>128683</v>
      </c>
      <c r="V128" s="16">
        <v>12.3</v>
      </c>
      <c r="W128" s="16">
        <v>6.8</v>
      </c>
      <c r="X128" s="16">
        <v>3.1</v>
      </c>
      <c r="Y128" s="16">
        <v>7337</v>
      </c>
      <c r="Z128" s="16">
        <v>7973</v>
      </c>
      <c r="AA128" s="16">
        <v>22494</v>
      </c>
      <c r="AB128" s="16">
        <v>12715</v>
      </c>
      <c r="AC128" s="16">
        <v>4742</v>
      </c>
      <c r="AD128" s="16">
        <v>149467</v>
      </c>
      <c r="AE128" s="16">
        <v>26887</v>
      </c>
      <c r="AF128" s="16">
        <v>27693</v>
      </c>
      <c r="AG128" s="16">
        <v>60.3</v>
      </c>
      <c r="AH128" s="16">
        <v>215875</v>
      </c>
      <c r="AI128" s="16">
        <v>1755</v>
      </c>
      <c r="AJ128" s="16">
        <v>2254</v>
      </c>
      <c r="AK128" s="16">
        <v>933</v>
      </c>
      <c r="AL128" s="16">
        <v>251.5</v>
      </c>
      <c r="AM128" s="16">
        <v>2.89</v>
      </c>
      <c r="AN128" s="16">
        <v>1.3042</v>
      </c>
      <c r="AO128" s="16">
        <v>0.98799999999999999</v>
      </c>
      <c r="AP128" s="16">
        <v>1.2878000000000001</v>
      </c>
      <c r="AQ128" s="16">
        <v>14128.3</v>
      </c>
      <c r="AR128" s="16">
        <v>87.391999999999996</v>
      </c>
      <c r="AS128" s="16">
        <v>99.463999999999999</v>
      </c>
      <c r="AT128" s="16">
        <v>115.202</v>
      </c>
      <c r="AU128" s="16">
        <v>185.20599999999999</v>
      </c>
      <c r="AV128" s="16">
        <v>253.858</v>
      </c>
      <c r="AW128" s="16">
        <v>253.828</v>
      </c>
      <c r="AX128" s="16">
        <v>259.35300000000001</v>
      </c>
      <c r="AY128" s="16">
        <v>484.61099999999999</v>
      </c>
      <c r="AZ128" s="16">
        <v>317.55700000000002</v>
      </c>
      <c r="BA128" s="16">
        <v>212.702</v>
      </c>
      <c r="BB128" s="16">
        <v>251.87899999999999</v>
      </c>
      <c r="BC128" s="16">
        <v>258.08699999999999</v>
      </c>
      <c r="BD128" s="16">
        <v>1232</v>
      </c>
      <c r="BE128" s="16">
        <v>829</v>
      </c>
      <c r="BF128" s="16">
        <v>38</v>
      </c>
      <c r="BG128" s="16">
        <v>400</v>
      </c>
      <c r="BH128" s="16">
        <v>1279</v>
      </c>
      <c r="BI128" s="16">
        <v>1126</v>
      </c>
      <c r="BJ128" s="16">
        <v>62.7</v>
      </c>
      <c r="BK128" s="16">
        <v>262647</v>
      </c>
      <c r="BL128" s="16">
        <v>16562.044999999998</v>
      </c>
      <c r="BM128" s="16">
        <v>122.76130000000001</v>
      </c>
      <c r="BN128" s="16">
        <v>118.96720000000001</v>
      </c>
      <c r="BO128" s="16">
        <v>101.9586</v>
      </c>
      <c r="BP128" s="16">
        <v>110.3336</v>
      </c>
      <c r="BQ128" s="16">
        <v>114.5292</v>
      </c>
      <c r="BR128" s="16">
        <v>102.321</v>
      </c>
      <c r="BS128" s="16">
        <v>106.7033</v>
      </c>
      <c r="BT128" s="16">
        <v>102.321</v>
      </c>
      <c r="BU128" s="16">
        <v>111.2818</v>
      </c>
      <c r="BV128" s="16">
        <v>106.97880000000001</v>
      </c>
      <c r="BW128" s="16">
        <v>103.79389999999999</v>
      </c>
      <c r="BX128" s="16">
        <v>160.1327</v>
      </c>
      <c r="BY128" s="16">
        <v>1.34</v>
      </c>
      <c r="BZ128" s="16">
        <v>3.88</v>
      </c>
      <c r="CA128" s="16">
        <v>4.7699999999999996</v>
      </c>
      <c r="CB128" s="16">
        <v>110.9965</v>
      </c>
      <c r="CC128" s="16">
        <v>115.91</v>
      </c>
      <c r="CD128" s="16">
        <v>2902.70388</v>
      </c>
      <c r="CE128" s="16">
        <v>2214.6765999999998</v>
      </c>
      <c r="CF128" s="16">
        <v>1475.9566</v>
      </c>
      <c r="CG128" s="16">
        <v>9391.1147000000001</v>
      </c>
      <c r="CH128" s="16">
        <v>859.67169999999999</v>
      </c>
      <c r="CI128" s="16">
        <v>4373.5308000000005</v>
      </c>
    </row>
    <row r="129" spans="1:87" s="16" customFormat="1" x14ac:dyDescent="0.25">
      <c r="A129" s="45">
        <v>43344</v>
      </c>
      <c r="B129" s="16">
        <v>13796</v>
      </c>
      <c r="C129" s="16">
        <v>16548.593000000001</v>
      </c>
      <c r="D129" s="16">
        <v>104.054</v>
      </c>
      <c r="E129" s="16">
        <v>210.279</v>
      </c>
      <c r="F129" s="16">
        <v>252.21600000000001</v>
      </c>
      <c r="G129" s="16">
        <v>226.75899999999999</v>
      </c>
      <c r="H129" s="16">
        <v>232.86799999999999</v>
      </c>
      <c r="I129" s="16">
        <v>16548.593000000001</v>
      </c>
      <c r="J129" s="16">
        <v>1685.5150000000001</v>
      </c>
      <c r="K129" s="16">
        <v>1452.6</v>
      </c>
      <c r="L129" s="16">
        <v>3716.3</v>
      </c>
      <c r="M129" s="16">
        <v>14219.4</v>
      </c>
      <c r="N129" s="16">
        <v>1945228</v>
      </c>
      <c r="O129" s="16">
        <v>190.90100000000001</v>
      </c>
      <c r="P129" s="16">
        <v>1747110</v>
      </c>
      <c r="Q129" s="16">
        <v>171</v>
      </c>
      <c r="R129" s="16">
        <v>140</v>
      </c>
      <c r="S129" s="16">
        <v>570</v>
      </c>
      <c r="T129" s="16">
        <v>355</v>
      </c>
      <c r="U129" s="16">
        <v>128872</v>
      </c>
      <c r="V129" s="16">
        <v>12.9</v>
      </c>
      <c r="W129" s="16">
        <v>7</v>
      </c>
      <c r="X129" s="16">
        <v>3</v>
      </c>
      <c r="Y129" s="16">
        <v>7354</v>
      </c>
      <c r="Z129" s="16">
        <v>7987</v>
      </c>
      <c r="AA129" s="16">
        <v>22494</v>
      </c>
      <c r="AB129" s="16">
        <v>12733</v>
      </c>
      <c r="AC129" s="16">
        <v>4746</v>
      </c>
      <c r="AD129" s="16">
        <v>149575</v>
      </c>
      <c r="AE129" s="16">
        <v>27054</v>
      </c>
      <c r="AF129" s="16">
        <v>27692</v>
      </c>
      <c r="AG129" s="16">
        <v>60.4</v>
      </c>
      <c r="AH129" s="16">
        <v>211900</v>
      </c>
      <c r="AI129" s="16">
        <v>1747</v>
      </c>
      <c r="AJ129" s="16">
        <v>2230</v>
      </c>
      <c r="AK129" s="16">
        <v>859</v>
      </c>
      <c r="AL129" s="16">
        <v>251.5</v>
      </c>
      <c r="AM129" s="16">
        <v>3</v>
      </c>
      <c r="AN129" s="16">
        <v>1.3033999999999999</v>
      </c>
      <c r="AO129" s="16">
        <v>0.96830000000000005</v>
      </c>
      <c r="AP129" s="16">
        <v>1.3066</v>
      </c>
      <c r="AQ129" s="16">
        <v>14138.1</v>
      </c>
      <c r="AR129" s="16">
        <v>87.078999999999994</v>
      </c>
      <c r="AS129" s="16">
        <v>99.438000000000002</v>
      </c>
      <c r="AT129" s="16">
        <v>115.438</v>
      </c>
      <c r="AU129" s="16">
        <v>184.846</v>
      </c>
      <c r="AV129" s="16">
        <v>251.02500000000001</v>
      </c>
      <c r="AW129" s="16">
        <v>254.024</v>
      </c>
      <c r="AX129" s="16">
        <v>259.62099999999998</v>
      </c>
      <c r="AY129" s="16">
        <v>485.50099999999998</v>
      </c>
      <c r="AZ129" s="16">
        <v>318.16399999999999</v>
      </c>
      <c r="BA129" s="16">
        <v>211.733</v>
      </c>
      <c r="BB129" s="16">
        <v>252.01</v>
      </c>
      <c r="BC129" s="16">
        <v>258.49599999999998</v>
      </c>
      <c r="BD129" s="16">
        <v>1150</v>
      </c>
      <c r="BE129" s="16">
        <v>858</v>
      </c>
      <c r="BF129" s="16">
        <v>41</v>
      </c>
      <c r="BG129" s="16">
        <v>389</v>
      </c>
      <c r="BH129" s="16">
        <v>1236</v>
      </c>
      <c r="BI129" s="16">
        <v>1132</v>
      </c>
      <c r="BJ129" s="16">
        <v>62.8</v>
      </c>
      <c r="BK129" s="16">
        <v>265840</v>
      </c>
      <c r="BL129" s="16">
        <v>16548.593000000001</v>
      </c>
      <c r="BM129" s="16">
        <v>123.8728</v>
      </c>
      <c r="BN129" s="16">
        <v>119.3212</v>
      </c>
      <c r="BO129" s="16">
        <v>102.4522</v>
      </c>
      <c r="BP129" s="16">
        <v>110.2398</v>
      </c>
      <c r="BQ129" s="16">
        <v>114.7863</v>
      </c>
      <c r="BR129" s="16">
        <v>102.1598</v>
      </c>
      <c r="BS129" s="16">
        <v>106.71</v>
      </c>
      <c r="BT129" s="16">
        <v>102.1598</v>
      </c>
      <c r="BU129" s="16">
        <v>110.8848</v>
      </c>
      <c r="BV129" s="16">
        <v>107.3717</v>
      </c>
      <c r="BW129" s="16">
        <v>103.9937</v>
      </c>
      <c r="BX129" s="16">
        <v>162.00559999999999</v>
      </c>
      <c r="BY129" s="16">
        <v>1.34</v>
      </c>
      <c r="BZ129" s="16">
        <v>3.98</v>
      </c>
      <c r="CA129" s="16">
        <v>4.88</v>
      </c>
      <c r="CB129" s="16">
        <v>112.09739999999999</v>
      </c>
      <c r="CC129" s="16">
        <v>115.91</v>
      </c>
      <c r="CD129" s="16">
        <v>2915.5550499999999</v>
      </c>
      <c r="CE129" s="16">
        <v>2223.1012000000001</v>
      </c>
      <c r="CF129" s="16">
        <v>1481.7918</v>
      </c>
      <c r="CG129" s="16">
        <v>9425.9950000000008</v>
      </c>
      <c r="CH129" s="16">
        <v>853.26620000000003</v>
      </c>
      <c r="CI129" s="16">
        <v>4392.4182000000001</v>
      </c>
    </row>
    <row r="130" spans="1:87" s="16" customFormat="1" x14ac:dyDescent="0.25">
      <c r="A130" s="45">
        <v>43374</v>
      </c>
      <c r="B130" s="16">
        <v>13804.8</v>
      </c>
      <c r="C130" s="16">
        <v>16564.282999999999</v>
      </c>
      <c r="D130" s="16">
        <v>104.53400000000001</v>
      </c>
      <c r="E130" s="16">
        <v>214.05099999999999</v>
      </c>
      <c r="F130" s="16">
        <v>253.79300000000001</v>
      </c>
      <c r="G130" s="16">
        <v>227.714</v>
      </c>
      <c r="H130" s="16">
        <v>233.23099999999999</v>
      </c>
      <c r="I130" s="16">
        <v>16564.282999999999</v>
      </c>
      <c r="J130" s="16">
        <v>1690.1320000000001</v>
      </c>
      <c r="K130" s="16">
        <v>1481.5</v>
      </c>
      <c r="L130" s="16">
        <v>3716.8</v>
      </c>
      <c r="M130" s="16">
        <v>14247.7</v>
      </c>
      <c r="N130" s="16">
        <v>1896219</v>
      </c>
      <c r="O130" s="16">
        <v>189.602</v>
      </c>
      <c r="P130" s="16">
        <v>1706196</v>
      </c>
      <c r="Q130" s="16">
        <v>187</v>
      </c>
      <c r="R130" s="16">
        <v>90</v>
      </c>
      <c r="S130" s="16">
        <v>596</v>
      </c>
      <c r="T130" s="16">
        <v>338</v>
      </c>
      <c r="U130" s="16">
        <v>129173</v>
      </c>
      <c r="V130" s="16">
        <v>13</v>
      </c>
      <c r="W130" s="16">
        <v>6.8</v>
      </c>
      <c r="X130" s="16">
        <v>3.1</v>
      </c>
      <c r="Y130" s="16">
        <v>7379</v>
      </c>
      <c r="Z130" s="16">
        <v>8006</v>
      </c>
      <c r="AA130" s="16">
        <v>22486</v>
      </c>
      <c r="AB130" s="16">
        <v>12762</v>
      </c>
      <c r="AC130" s="16">
        <v>4756</v>
      </c>
      <c r="AD130" s="16">
        <v>149852</v>
      </c>
      <c r="AE130" s="16">
        <v>27268</v>
      </c>
      <c r="AF130" s="16">
        <v>27715</v>
      </c>
      <c r="AG130" s="16">
        <v>60.5</v>
      </c>
      <c r="AH130" s="16">
        <v>214875</v>
      </c>
      <c r="AI130" s="16">
        <v>1832</v>
      </c>
      <c r="AJ130" s="16">
        <v>2211</v>
      </c>
      <c r="AK130" s="16">
        <v>847</v>
      </c>
      <c r="AL130" s="16">
        <v>258.89999999999998</v>
      </c>
      <c r="AM130" s="16">
        <v>3.15</v>
      </c>
      <c r="AN130" s="16">
        <v>1.3004</v>
      </c>
      <c r="AO130" s="16">
        <v>0.99399999999999999</v>
      </c>
      <c r="AP130" s="16">
        <v>1.3011999999999999</v>
      </c>
      <c r="AQ130" s="16">
        <v>14221.1</v>
      </c>
      <c r="AR130" s="16">
        <v>87.102999999999994</v>
      </c>
      <c r="AS130" s="16">
        <v>99.748999999999995</v>
      </c>
      <c r="AT130" s="16">
        <v>115.65600000000001</v>
      </c>
      <c r="AU130" s="16">
        <v>185.661</v>
      </c>
      <c r="AV130" s="16">
        <v>257.62</v>
      </c>
      <c r="AW130" s="16">
        <v>253.95599999999999</v>
      </c>
      <c r="AX130" s="16">
        <v>260.44</v>
      </c>
      <c r="AY130" s="16">
        <v>486.25200000000001</v>
      </c>
      <c r="AZ130" s="16">
        <v>318.92700000000002</v>
      </c>
      <c r="BA130" s="16">
        <v>213.90700000000001</v>
      </c>
      <c r="BB130" s="16">
        <v>252.79400000000001</v>
      </c>
      <c r="BC130" s="16">
        <v>259.00200000000001</v>
      </c>
      <c r="BD130" s="16">
        <v>1117</v>
      </c>
      <c r="BE130" s="16">
        <v>846</v>
      </c>
      <c r="BF130" s="16">
        <v>39</v>
      </c>
      <c r="BG130" s="16">
        <v>396</v>
      </c>
      <c r="BH130" s="16">
        <v>1211</v>
      </c>
      <c r="BI130" s="16">
        <v>1137</v>
      </c>
      <c r="BJ130" s="16">
        <v>62.9</v>
      </c>
      <c r="BK130" s="16">
        <v>266816</v>
      </c>
      <c r="BL130" s="16">
        <v>16564.282999999999</v>
      </c>
      <c r="BM130" s="16">
        <v>122.711</v>
      </c>
      <c r="BN130" s="16">
        <v>120.6309</v>
      </c>
      <c r="BO130" s="16">
        <v>102.77379999999999</v>
      </c>
      <c r="BP130" s="16">
        <v>108.6156</v>
      </c>
      <c r="BQ130" s="16">
        <v>114.8891</v>
      </c>
      <c r="BR130" s="16">
        <v>102.6442</v>
      </c>
      <c r="BS130" s="16">
        <v>106.6054</v>
      </c>
      <c r="BT130" s="16">
        <v>102.6442</v>
      </c>
      <c r="BU130" s="16">
        <v>111.9041</v>
      </c>
      <c r="BV130" s="16">
        <v>114.7217</v>
      </c>
      <c r="BW130" s="16">
        <v>104.2323</v>
      </c>
      <c r="BX130" s="16">
        <v>162.7448</v>
      </c>
      <c r="BY130" s="16">
        <v>1.34</v>
      </c>
      <c r="BZ130" s="16">
        <v>4.1399999999999997</v>
      </c>
      <c r="CA130" s="16">
        <v>5.07</v>
      </c>
      <c r="CB130" s="16">
        <v>112.7218</v>
      </c>
      <c r="CC130" s="16">
        <v>116.54</v>
      </c>
      <c r="CD130" s="16">
        <v>2926.7496299999998</v>
      </c>
      <c r="CE130" s="16">
        <v>2238.2660999999998</v>
      </c>
      <c r="CF130" s="16">
        <v>1488.1267</v>
      </c>
      <c r="CG130" s="16">
        <v>9458.9717999999993</v>
      </c>
      <c r="CH130" s="16">
        <v>851.21010000000001</v>
      </c>
      <c r="CI130" s="16">
        <v>4401.0844999999999</v>
      </c>
    </row>
    <row r="131" spans="1:87" s="16" customFormat="1" x14ac:dyDescent="0.25">
      <c r="A131" s="45">
        <v>43405</v>
      </c>
      <c r="B131" s="16">
        <v>13824.2</v>
      </c>
      <c r="C131" s="16">
        <v>16580.852999999999</v>
      </c>
      <c r="D131" s="16">
        <v>104.71299999999999</v>
      </c>
      <c r="E131" s="16">
        <v>214.45500000000001</v>
      </c>
      <c r="F131" s="16">
        <v>235.381</v>
      </c>
      <c r="G131" s="16">
        <v>226.18799999999999</v>
      </c>
      <c r="H131" s="16">
        <v>231.85599999999999</v>
      </c>
      <c r="I131" s="16">
        <v>16580.852999999999</v>
      </c>
      <c r="J131" s="16">
        <v>1701.6020000000001</v>
      </c>
      <c r="K131" s="16">
        <v>1422.1</v>
      </c>
      <c r="L131" s="16">
        <v>3689.5</v>
      </c>
      <c r="M131" s="16">
        <v>14254.9</v>
      </c>
      <c r="N131" s="16">
        <v>1843273</v>
      </c>
      <c r="O131" s="16">
        <v>192.07400000000001</v>
      </c>
      <c r="P131" s="16">
        <v>1648754</v>
      </c>
      <c r="Q131" s="16">
        <v>144</v>
      </c>
      <c r="R131" s="16">
        <v>109</v>
      </c>
      <c r="S131" s="16">
        <v>663</v>
      </c>
      <c r="T131" s="16">
        <v>286</v>
      </c>
      <c r="U131" s="16">
        <v>129685</v>
      </c>
      <c r="V131" s="16">
        <v>11.4</v>
      </c>
      <c r="W131" s="16">
        <v>6.6</v>
      </c>
      <c r="X131" s="16">
        <v>3.1</v>
      </c>
      <c r="Y131" s="16">
        <v>7384</v>
      </c>
      <c r="Z131" s="16">
        <v>8022</v>
      </c>
      <c r="AA131" s="16">
        <v>22482</v>
      </c>
      <c r="AB131" s="16">
        <v>12789</v>
      </c>
      <c r="AC131" s="16">
        <v>4767</v>
      </c>
      <c r="AD131" s="16">
        <v>150048</v>
      </c>
      <c r="AE131" s="16">
        <v>26940</v>
      </c>
      <c r="AF131" s="16">
        <v>27783</v>
      </c>
      <c r="AG131" s="16">
        <v>60.5</v>
      </c>
      <c r="AH131" s="16">
        <v>220438</v>
      </c>
      <c r="AI131" s="16">
        <v>1820</v>
      </c>
      <c r="AJ131" s="16">
        <v>2123</v>
      </c>
      <c r="AK131" s="16">
        <v>860</v>
      </c>
      <c r="AL131" s="16">
        <v>220.2</v>
      </c>
      <c r="AM131" s="16">
        <v>3.12</v>
      </c>
      <c r="AN131" s="16">
        <v>1.3205</v>
      </c>
      <c r="AO131" s="16">
        <v>1.0011000000000001</v>
      </c>
      <c r="AP131" s="16">
        <v>1.29</v>
      </c>
      <c r="AQ131" s="16">
        <v>14266</v>
      </c>
      <c r="AR131" s="16">
        <v>87.153999999999996</v>
      </c>
      <c r="AS131" s="16">
        <v>99.180999999999997</v>
      </c>
      <c r="AT131" s="16">
        <v>115.94499999999999</v>
      </c>
      <c r="AU131" s="16">
        <v>184.875</v>
      </c>
      <c r="AV131" s="16">
        <v>244.76</v>
      </c>
      <c r="AW131" s="16">
        <v>254.46199999999999</v>
      </c>
      <c r="AX131" s="16">
        <v>261.16899999999998</v>
      </c>
      <c r="AY131" s="16">
        <v>488.06299999999999</v>
      </c>
      <c r="AZ131" s="16">
        <v>319.61599999999999</v>
      </c>
      <c r="BA131" s="16">
        <v>211.83</v>
      </c>
      <c r="BB131" s="16">
        <v>252.76</v>
      </c>
      <c r="BC131" s="16">
        <v>259.61</v>
      </c>
      <c r="BD131" s="16">
        <v>1107</v>
      </c>
      <c r="BE131" s="16">
        <v>843</v>
      </c>
      <c r="BF131" s="16">
        <v>41</v>
      </c>
      <c r="BG131" s="16">
        <v>450</v>
      </c>
      <c r="BH131" s="16">
        <v>1202</v>
      </c>
      <c r="BI131" s="16">
        <v>1143</v>
      </c>
      <c r="BJ131" s="16">
        <v>62.9</v>
      </c>
      <c r="BK131" s="16">
        <v>261623</v>
      </c>
      <c r="BL131" s="16">
        <v>16580.852999999999</v>
      </c>
      <c r="BM131" s="16">
        <v>123.01819999999999</v>
      </c>
      <c r="BN131" s="16">
        <v>122.38800000000001</v>
      </c>
      <c r="BO131" s="16">
        <v>103.03230000000001</v>
      </c>
      <c r="BP131" s="16">
        <v>108.15779999999999</v>
      </c>
      <c r="BQ131" s="16">
        <v>115.73009999999999</v>
      </c>
      <c r="BR131" s="16">
        <v>103.39919999999999</v>
      </c>
      <c r="BS131" s="16">
        <v>106.81010000000001</v>
      </c>
      <c r="BT131" s="16">
        <v>103.39919999999999</v>
      </c>
      <c r="BU131" s="16">
        <v>111.1926</v>
      </c>
      <c r="BV131" s="16">
        <v>121.17610000000001</v>
      </c>
      <c r="BW131" s="16">
        <v>104.7687</v>
      </c>
      <c r="BX131" s="16">
        <v>164.67320000000001</v>
      </c>
      <c r="BY131" s="16">
        <v>1.35</v>
      </c>
      <c r="BZ131" s="16">
        <v>4.22</v>
      </c>
      <c r="CA131" s="16">
        <v>5.22</v>
      </c>
      <c r="CB131" s="16">
        <v>113.33799999999999</v>
      </c>
      <c r="CC131" s="16">
        <v>117.58</v>
      </c>
      <c r="CD131" s="16">
        <v>2941.5502299999998</v>
      </c>
      <c r="CE131" s="16">
        <v>2266.9087</v>
      </c>
      <c r="CF131" s="16">
        <v>1493.5904</v>
      </c>
      <c r="CG131" s="16">
        <v>9501.6095000000005</v>
      </c>
      <c r="CH131" s="16">
        <v>847.26419999999996</v>
      </c>
      <c r="CI131" s="16">
        <v>4405.0469999999996</v>
      </c>
    </row>
    <row r="132" spans="1:87" s="16" customFormat="1" x14ac:dyDescent="0.25">
      <c r="A132" s="45">
        <v>43435</v>
      </c>
      <c r="B132" s="16">
        <v>13961.7</v>
      </c>
      <c r="C132" s="16">
        <v>16728.36</v>
      </c>
      <c r="D132" s="16">
        <v>104.711</v>
      </c>
      <c r="E132" s="16">
        <v>215.39599999999999</v>
      </c>
      <c r="F132" s="16">
        <v>212.15199999999999</v>
      </c>
      <c r="G132" s="16">
        <v>224.48099999999999</v>
      </c>
      <c r="H132" s="16">
        <v>230.49199999999999</v>
      </c>
      <c r="I132" s="16">
        <v>16728.36</v>
      </c>
      <c r="J132" s="16">
        <v>1706.8920000000001</v>
      </c>
      <c r="K132" s="16">
        <v>1546.4</v>
      </c>
      <c r="L132" s="16">
        <v>3753.8</v>
      </c>
      <c r="M132" s="16">
        <v>14362.7</v>
      </c>
      <c r="N132" s="16">
        <v>1771434</v>
      </c>
      <c r="O132" s="16">
        <v>192.16499999999999</v>
      </c>
      <c r="P132" s="16">
        <v>1567691</v>
      </c>
      <c r="Q132" s="16">
        <v>137</v>
      </c>
      <c r="R132" s="16">
        <v>112</v>
      </c>
      <c r="S132" s="16">
        <v>655</v>
      </c>
      <c r="T132" s="16">
        <v>238</v>
      </c>
      <c r="U132" s="16">
        <v>129825</v>
      </c>
      <c r="V132" s="16">
        <v>10.4</v>
      </c>
      <c r="W132" s="16">
        <v>7.2</v>
      </c>
      <c r="X132" s="16">
        <v>3.1</v>
      </c>
      <c r="Y132" s="16">
        <v>7400</v>
      </c>
      <c r="Z132" s="16">
        <v>8036</v>
      </c>
      <c r="AA132" s="16">
        <v>22485</v>
      </c>
      <c r="AB132" s="16">
        <v>12809</v>
      </c>
      <c r="AC132" s="16">
        <v>4773</v>
      </c>
      <c r="AD132" s="16">
        <v>150275</v>
      </c>
      <c r="AE132" s="16">
        <v>26982</v>
      </c>
      <c r="AF132" s="16">
        <v>27788</v>
      </c>
      <c r="AG132" s="16">
        <v>60.6</v>
      </c>
      <c r="AH132" s="16">
        <v>223900</v>
      </c>
      <c r="AI132" s="16">
        <v>2007</v>
      </c>
      <c r="AJ132" s="16">
        <v>2210</v>
      </c>
      <c r="AK132" s="16">
        <v>899</v>
      </c>
      <c r="AL132" s="16">
        <v>186.4</v>
      </c>
      <c r="AM132" s="16">
        <v>2.83</v>
      </c>
      <c r="AN132" s="16">
        <v>1.3435999999999999</v>
      </c>
      <c r="AO132" s="16">
        <v>0.9919</v>
      </c>
      <c r="AP132" s="16">
        <v>1.2664</v>
      </c>
      <c r="AQ132" s="16">
        <v>14148.6</v>
      </c>
      <c r="AR132" s="16">
        <v>87.105999999999995</v>
      </c>
      <c r="AS132" s="16">
        <v>98.501999999999995</v>
      </c>
      <c r="AT132" s="16">
        <v>116.274</v>
      </c>
      <c r="AU132" s="16">
        <v>183.88900000000001</v>
      </c>
      <c r="AV132" s="16">
        <v>230.68799999999999</v>
      </c>
      <c r="AW132" s="16">
        <v>255.30199999999999</v>
      </c>
      <c r="AX132" s="16">
        <v>262.024</v>
      </c>
      <c r="AY132" s="16">
        <v>489.29500000000002</v>
      </c>
      <c r="AZ132" s="16">
        <v>320.60700000000003</v>
      </c>
      <c r="BA132" s="16">
        <v>208.61500000000001</v>
      </c>
      <c r="BB132" s="16">
        <v>252.72300000000001</v>
      </c>
      <c r="BC132" s="16">
        <v>260.07799999999997</v>
      </c>
      <c r="BD132" s="16">
        <v>1068</v>
      </c>
      <c r="BE132" s="16">
        <v>827</v>
      </c>
      <c r="BF132" s="16">
        <v>40</v>
      </c>
      <c r="BG132" s="16">
        <v>472</v>
      </c>
      <c r="BH132" s="16">
        <v>1142</v>
      </c>
      <c r="BI132" s="16">
        <v>1154</v>
      </c>
      <c r="BJ132" s="16">
        <v>63</v>
      </c>
      <c r="BK132" s="16">
        <v>266468</v>
      </c>
      <c r="BL132" s="16">
        <v>16728.36</v>
      </c>
      <c r="BM132" s="16">
        <v>124.96469999999999</v>
      </c>
      <c r="BN132" s="16">
        <v>120.13460000000001</v>
      </c>
      <c r="BO132" s="16">
        <v>103.2488</v>
      </c>
      <c r="BP132" s="16">
        <v>109.2851</v>
      </c>
      <c r="BQ132" s="16">
        <v>115.88979999999999</v>
      </c>
      <c r="BR132" s="16">
        <v>102.25530000000001</v>
      </c>
      <c r="BS132" s="16">
        <v>107.49630000000001</v>
      </c>
      <c r="BT132" s="16">
        <v>102.25530000000001</v>
      </c>
      <c r="BU132" s="16">
        <v>111.1135</v>
      </c>
      <c r="BV132" s="16">
        <v>110.34099999999999</v>
      </c>
      <c r="BW132" s="16">
        <v>104.6036</v>
      </c>
      <c r="BX132" s="16">
        <v>167.3775</v>
      </c>
      <c r="BY132" s="16">
        <v>1.35</v>
      </c>
      <c r="BZ132" s="16">
        <v>4.0199999999999996</v>
      </c>
      <c r="CA132" s="16">
        <v>5.13</v>
      </c>
      <c r="CB132" s="16">
        <v>112.1994</v>
      </c>
      <c r="CC132" s="16">
        <v>117.02</v>
      </c>
      <c r="CD132" s="16">
        <v>2956.2386499999998</v>
      </c>
      <c r="CE132" s="16">
        <v>2298.5949999999998</v>
      </c>
      <c r="CF132" s="16">
        <v>1497.7370000000001</v>
      </c>
      <c r="CG132" s="16">
        <v>9570.7343999999994</v>
      </c>
      <c r="CH132" s="16">
        <v>831.43119999999999</v>
      </c>
      <c r="CI132" s="16">
        <v>4414.8089</v>
      </c>
    </row>
    <row r="133" spans="1:87" s="16" customFormat="1" x14ac:dyDescent="0.25">
      <c r="A133" s="45">
        <v>43466</v>
      </c>
      <c r="B133" s="16">
        <v>13941.3</v>
      </c>
      <c r="C133" s="16">
        <v>16790.073</v>
      </c>
      <c r="D133" s="16">
        <v>104.95399999999999</v>
      </c>
      <c r="E133" s="16">
        <v>214.11699999999999</v>
      </c>
      <c r="F133" s="16">
        <v>201.19399999999999</v>
      </c>
      <c r="G133" s="16">
        <v>222.7</v>
      </c>
      <c r="H133" s="16">
        <v>230.76499999999999</v>
      </c>
      <c r="I133" s="16">
        <v>16790.073</v>
      </c>
      <c r="J133" s="16">
        <v>1709.7260000000001</v>
      </c>
      <c r="K133" s="16">
        <v>1464.8</v>
      </c>
      <c r="L133" s="16">
        <v>3738.1</v>
      </c>
      <c r="M133" s="16">
        <v>14441.9</v>
      </c>
      <c r="N133" s="16">
        <v>1707673</v>
      </c>
      <c r="O133" s="16">
        <v>199.35599999999999</v>
      </c>
      <c r="P133" s="16">
        <v>1507900</v>
      </c>
      <c r="Q133" s="16">
        <v>141</v>
      </c>
      <c r="R133" s="16">
        <v>144</v>
      </c>
      <c r="S133" s="16">
        <v>713</v>
      </c>
      <c r="T133" s="16">
        <v>293</v>
      </c>
      <c r="U133" s="16">
        <v>129775</v>
      </c>
      <c r="V133" s="16">
        <v>13.3</v>
      </c>
      <c r="W133" s="16">
        <v>7.5</v>
      </c>
      <c r="X133" s="16">
        <v>3.2</v>
      </c>
      <c r="Y133" s="16">
        <v>7456</v>
      </c>
      <c r="Z133" s="16">
        <v>8055</v>
      </c>
      <c r="AA133" s="16">
        <v>22500</v>
      </c>
      <c r="AB133" s="16">
        <v>12826</v>
      </c>
      <c r="AC133" s="16">
        <v>4771</v>
      </c>
      <c r="AD133" s="16">
        <v>150587</v>
      </c>
      <c r="AE133" s="16">
        <v>26770</v>
      </c>
      <c r="AF133" s="16">
        <v>27836</v>
      </c>
      <c r="AG133" s="16">
        <v>60.7</v>
      </c>
      <c r="AH133" s="16">
        <v>222500</v>
      </c>
      <c r="AI133" s="16">
        <v>1999</v>
      </c>
      <c r="AJ133" s="16">
        <v>2156</v>
      </c>
      <c r="AK133" s="16">
        <v>898</v>
      </c>
      <c r="AL133" s="16">
        <v>200.9</v>
      </c>
      <c r="AM133" s="16">
        <v>2.71</v>
      </c>
      <c r="AN133" s="16">
        <v>1.33</v>
      </c>
      <c r="AO133" s="16">
        <v>0.98970000000000002</v>
      </c>
      <c r="AP133" s="16">
        <v>1.2901</v>
      </c>
      <c r="AQ133" s="16">
        <v>14227.6</v>
      </c>
      <c r="AR133" s="16">
        <v>87.326999999999998</v>
      </c>
      <c r="AS133" s="16">
        <v>98.281999999999996</v>
      </c>
      <c r="AT133" s="16">
        <v>116.16500000000001</v>
      </c>
      <c r="AU133" s="16">
        <v>183.31200000000001</v>
      </c>
      <c r="AV133" s="16">
        <v>218.4</v>
      </c>
      <c r="AW133" s="16">
        <v>255.82900000000001</v>
      </c>
      <c r="AX133" s="16">
        <v>262.53399999999999</v>
      </c>
      <c r="AY133" s="16">
        <v>490.38799999999998</v>
      </c>
      <c r="AZ133" s="16">
        <v>321.14299999999997</v>
      </c>
      <c r="BA133" s="16">
        <v>205.89099999999999</v>
      </c>
      <c r="BB133" s="16">
        <v>252.673</v>
      </c>
      <c r="BC133" s="16">
        <v>260.70100000000002</v>
      </c>
      <c r="BD133" s="16">
        <v>1261</v>
      </c>
      <c r="BE133" s="16">
        <v>821</v>
      </c>
      <c r="BF133" s="16">
        <v>45</v>
      </c>
      <c r="BG133" s="16">
        <v>450</v>
      </c>
      <c r="BH133" s="16">
        <v>1291</v>
      </c>
      <c r="BI133" s="16">
        <v>1163</v>
      </c>
      <c r="BJ133" s="16">
        <v>63.2</v>
      </c>
      <c r="BK133" s="16">
        <v>260167</v>
      </c>
      <c r="BL133" s="16">
        <v>16790.073</v>
      </c>
      <c r="BM133" s="16">
        <v>119.45480000000001</v>
      </c>
      <c r="BN133" s="16">
        <v>120.7577</v>
      </c>
      <c r="BO133" s="16">
        <v>103.1754</v>
      </c>
      <c r="BP133" s="16">
        <v>109.56610000000001</v>
      </c>
      <c r="BQ133" s="16">
        <v>115.6296</v>
      </c>
      <c r="BR133" s="16">
        <v>101.876</v>
      </c>
      <c r="BS133" s="16">
        <v>106.879</v>
      </c>
      <c r="BT133" s="16">
        <v>101.876</v>
      </c>
      <c r="BU133" s="16">
        <v>114.20529999999999</v>
      </c>
      <c r="BV133" s="16">
        <v>105.8424</v>
      </c>
      <c r="BW133" s="16">
        <v>103.6892</v>
      </c>
      <c r="BX133" s="16">
        <v>167.38570000000001</v>
      </c>
      <c r="BY133" s="16">
        <v>1.36</v>
      </c>
      <c r="BZ133" s="16">
        <v>3.93</v>
      </c>
      <c r="CA133" s="16">
        <v>5.12</v>
      </c>
      <c r="CB133" s="16">
        <v>108.9605</v>
      </c>
      <c r="CC133" s="16">
        <v>115.63</v>
      </c>
      <c r="CD133" s="16">
        <v>2970.1566200000002</v>
      </c>
      <c r="CE133" s="16">
        <v>2320.33</v>
      </c>
      <c r="CF133" s="16">
        <v>1504.9132999999999</v>
      </c>
      <c r="CG133" s="16">
        <v>9624.9608000000007</v>
      </c>
      <c r="CH133" s="16">
        <v>829.8664</v>
      </c>
      <c r="CI133" s="16">
        <v>4430.7690000000002</v>
      </c>
    </row>
    <row r="134" spans="1:87" s="16" customFormat="1" x14ac:dyDescent="0.25">
      <c r="A134" s="45">
        <v>43497</v>
      </c>
      <c r="B134" s="16">
        <v>14012.2</v>
      </c>
      <c r="C134" s="16">
        <v>16872.768</v>
      </c>
      <c r="D134" s="16">
        <v>104.839</v>
      </c>
      <c r="E134" s="16">
        <v>213.56800000000001</v>
      </c>
      <c r="F134" s="16">
        <v>206.749</v>
      </c>
      <c r="G134" s="16">
        <v>224.017</v>
      </c>
      <c r="H134" s="16">
        <v>231.792</v>
      </c>
      <c r="I134" s="16">
        <v>16872.768</v>
      </c>
      <c r="J134" s="16">
        <v>1707.7840000000001</v>
      </c>
      <c r="K134" s="16">
        <v>1460.9</v>
      </c>
      <c r="L134" s="16">
        <v>3771.1</v>
      </c>
      <c r="M134" s="16">
        <v>14459.6</v>
      </c>
      <c r="N134" s="16">
        <v>1711617</v>
      </c>
      <c r="O134" s="16">
        <v>193.57900000000001</v>
      </c>
      <c r="P134" s="16">
        <v>1520104</v>
      </c>
      <c r="Q134" s="16">
        <v>159</v>
      </c>
      <c r="R134" s="16">
        <v>89</v>
      </c>
      <c r="S134" s="16">
        <v>650</v>
      </c>
      <c r="T134" s="16">
        <v>251</v>
      </c>
      <c r="U134" s="16">
        <v>130115</v>
      </c>
      <c r="V134" s="16">
        <v>12.5</v>
      </c>
      <c r="W134" s="16">
        <v>7.2</v>
      </c>
      <c r="X134" s="16">
        <v>3.1</v>
      </c>
      <c r="Y134" s="16">
        <v>7433</v>
      </c>
      <c r="Z134" s="16">
        <v>8060</v>
      </c>
      <c r="AA134" s="16">
        <v>22510</v>
      </c>
      <c r="AB134" s="16">
        <v>12834</v>
      </c>
      <c r="AC134" s="16">
        <v>4774</v>
      </c>
      <c r="AD134" s="16">
        <v>150643</v>
      </c>
      <c r="AE134" s="16">
        <v>26917</v>
      </c>
      <c r="AF134" s="16">
        <v>27827</v>
      </c>
      <c r="AG134" s="16">
        <v>60.7</v>
      </c>
      <c r="AH134" s="16">
        <v>227125</v>
      </c>
      <c r="AI134" s="16">
        <v>1809</v>
      </c>
      <c r="AJ134" s="16">
        <v>2207</v>
      </c>
      <c r="AK134" s="16">
        <v>928</v>
      </c>
      <c r="AL134" s="16">
        <v>221.3</v>
      </c>
      <c r="AM134" s="16">
        <v>2.68</v>
      </c>
      <c r="AN134" s="16">
        <v>1.3209</v>
      </c>
      <c r="AO134" s="16">
        <v>1.0014000000000001</v>
      </c>
      <c r="AP134" s="16">
        <v>1.3016000000000001</v>
      </c>
      <c r="AQ134" s="16">
        <v>14216.6</v>
      </c>
      <c r="AR134" s="16">
        <v>87.078000000000003</v>
      </c>
      <c r="AS134" s="16">
        <v>98.408000000000001</v>
      </c>
      <c r="AT134" s="16">
        <v>116.32</v>
      </c>
      <c r="AU134" s="16">
        <v>183.71899999999999</v>
      </c>
      <c r="AV134" s="16">
        <v>221.637</v>
      </c>
      <c r="AW134" s="16">
        <v>256.83800000000002</v>
      </c>
      <c r="AX134" s="16">
        <v>263.14400000000001</v>
      </c>
      <c r="AY134" s="16">
        <v>489.37900000000002</v>
      </c>
      <c r="AZ134" s="16">
        <v>321.61900000000003</v>
      </c>
      <c r="BA134" s="16">
        <v>206.17500000000001</v>
      </c>
      <c r="BB134" s="16">
        <v>253.113</v>
      </c>
      <c r="BC134" s="16">
        <v>260.98899999999998</v>
      </c>
      <c r="BD134" s="16">
        <v>1332</v>
      </c>
      <c r="BE134" s="16">
        <v>814</v>
      </c>
      <c r="BF134" s="16">
        <v>36</v>
      </c>
      <c r="BG134" s="16">
        <v>437</v>
      </c>
      <c r="BH134" s="16">
        <v>1149</v>
      </c>
      <c r="BI134" s="16">
        <v>1150</v>
      </c>
      <c r="BJ134" s="16">
        <v>63.1</v>
      </c>
      <c r="BK134" s="16">
        <v>259786</v>
      </c>
      <c r="BL134" s="16">
        <v>16872.768</v>
      </c>
      <c r="BM134" s="16">
        <v>121.03319999999999</v>
      </c>
      <c r="BN134" s="16">
        <v>119.6228</v>
      </c>
      <c r="BO134" s="16">
        <v>101.8103</v>
      </c>
      <c r="BP134" s="16">
        <v>109.4372</v>
      </c>
      <c r="BQ134" s="16">
        <v>114.79689999999999</v>
      </c>
      <c r="BR134" s="16">
        <v>101.9729</v>
      </c>
      <c r="BS134" s="16">
        <v>106.32040000000001</v>
      </c>
      <c r="BT134" s="16">
        <v>101.9729</v>
      </c>
      <c r="BU134" s="16">
        <v>110.54600000000001</v>
      </c>
      <c r="BV134" s="16">
        <v>108.12520000000001</v>
      </c>
      <c r="BW134" s="16">
        <v>103.6123</v>
      </c>
      <c r="BX134" s="16">
        <v>164.36330000000001</v>
      </c>
      <c r="BY134" s="16">
        <v>1.36</v>
      </c>
      <c r="BZ134" s="16">
        <v>3.79</v>
      </c>
      <c r="CA134" s="16">
        <v>4.95</v>
      </c>
      <c r="CB134" s="16">
        <v>110.44</v>
      </c>
      <c r="CC134" s="16">
        <v>115.27</v>
      </c>
      <c r="CD134" s="16">
        <v>2982.2528600000001</v>
      </c>
      <c r="CE134" s="16">
        <v>2328.8847999999998</v>
      </c>
      <c r="CF134" s="16">
        <v>1513.2793999999999</v>
      </c>
      <c r="CG134" s="16">
        <v>9666.2113000000008</v>
      </c>
      <c r="CH134" s="16">
        <v>829.85850000000005</v>
      </c>
      <c r="CI134" s="16">
        <v>4443.9287999999997</v>
      </c>
    </row>
    <row r="135" spans="1:87" s="16" customFormat="1" x14ac:dyDescent="0.25">
      <c r="A135" s="45">
        <v>43525</v>
      </c>
      <c r="B135" s="16">
        <v>14046</v>
      </c>
      <c r="C135" s="16">
        <v>16912.552</v>
      </c>
      <c r="D135" s="16">
        <v>104.79900000000001</v>
      </c>
      <c r="E135" s="16">
        <v>214.37100000000001</v>
      </c>
      <c r="F135" s="16">
        <v>225.28200000000001</v>
      </c>
      <c r="G135" s="16">
        <v>225.87899999999999</v>
      </c>
      <c r="H135" s="16">
        <v>233.29</v>
      </c>
      <c r="I135" s="16">
        <v>16912.552</v>
      </c>
      <c r="J135" s="16">
        <v>1719.2619999999999</v>
      </c>
      <c r="K135" s="16">
        <v>1439.4</v>
      </c>
      <c r="L135" s="16">
        <v>3724.4</v>
      </c>
      <c r="M135" s="16">
        <v>14485.3</v>
      </c>
      <c r="N135" s="16">
        <v>1734259</v>
      </c>
      <c r="O135" s="16">
        <v>193.06399999999999</v>
      </c>
      <c r="P135" s="16">
        <v>1532874</v>
      </c>
      <c r="Q135" s="16">
        <v>132</v>
      </c>
      <c r="R135" s="16">
        <v>83</v>
      </c>
      <c r="S135" s="16">
        <v>655</v>
      </c>
      <c r="T135" s="16">
        <v>329</v>
      </c>
      <c r="U135" s="16">
        <v>129955</v>
      </c>
      <c r="V135" s="16">
        <v>11.8</v>
      </c>
      <c r="W135" s="16">
        <v>7.2</v>
      </c>
      <c r="X135" s="16">
        <v>3.1</v>
      </c>
      <c r="Y135" s="16">
        <v>7448</v>
      </c>
      <c r="Z135" s="16">
        <v>8054</v>
      </c>
      <c r="AA135" s="16">
        <v>22510</v>
      </c>
      <c r="AB135" s="16">
        <v>12831</v>
      </c>
      <c r="AC135" s="16">
        <v>4777</v>
      </c>
      <c r="AD135" s="16">
        <v>150796</v>
      </c>
      <c r="AE135" s="16">
        <v>26935</v>
      </c>
      <c r="AF135" s="16">
        <v>27810</v>
      </c>
      <c r="AG135" s="16">
        <v>60.6</v>
      </c>
      <c r="AH135" s="16">
        <v>218650</v>
      </c>
      <c r="AI135" s="16">
        <v>1812</v>
      </c>
      <c r="AJ135" s="16">
        <v>2242</v>
      </c>
      <c r="AK135" s="16">
        <v>936</v>
      </c>
      <c r="AL135" s="16">
        <v>235.5</v>
      </c>
      <c r="AM135" s="16">
        <v>2.57</v>
      </c>
      <c r="AN135" s="16">
        <v>1.3371</v>
      </c>
      <c r="AO135" s="16">
        <v>1.0004999999999999</v>
      </c>
      <c r="AP135" s="16">
        <v>1.3167</v>
      </c>
      <c r="AQ135" s="16">
        <v>14354.6</v>
      </c>
      <c r="AR135" s="16">
        <v>86.742000000000004</v>
      </c>
      <c r="AS135" s="16">
        <v>99.013000000000005</v>
      </c>
      <c r="AT135" s="16">
        <v>116.532</v>
      </c>
      <c r="AU135" s="16">
        <v>184.922</v>
      </c>
      <c r="AV135" s="16">
        <v>235.386</v>
      </c>
      <c r="AW135" s="16">
        <v>257.47899999999998</v>
      </c>
      <c r="AX135" s="16">
        <v>263.96199999999999</v>
      </c>
      <c r="AY135" s="16">
        <v>490.79300000000001</v>
      </c>
      <c r="AZ135" s="16">
        <v>322.43599999999998</v>
      </c>
      <c r="BA135" s="16">
        <v>209.334</v>
      </c>
      <c r="BB135" s="16">
        <v>254.148</v>
      </c>
      <c r="BC135" s="16">
        <v>261.37400000000002</v>
      </c>
      <c r="BD135" s="16">
        <v>1348</v>
      </c>
      <c r="BE135" s="16">
        <v>813</v>
      </c>
      <c r="BF135" s="16">
        <v>36</v>
      </c>
      <c r="BG135" s="16">
        <v>439</v>
      </c>
      <c r="BH135" s="16">
        <v>1199</v>
      </c>
      <c r="BI135" s="16">
        <v>1131</v>
      </c>
      <c r="BJ135" s="16">
        <v>63</v>
      </c>
      <c r="BK135" s="16">
        <v>263490</v>
      </c>
      <c r="BL135" s="16">
        <v>16912.552</v>
      </c>
      <c r="BM135" s="16">
        <v>119.2097</v>
      </c>
      <c r="BN135" s="16">
        <v>120.58410000000001</v>
      </c>
      <c r="BO135" s="16">
        <v>102.66670000000001</v>
      </c>
      <c r="BP135" s="16">
        <v>110.0158</v>
      </c>
      <c r="BQ135" s="16">
        <v>114.46</v>
      </c>
      <c r="BR135" s="16">
        <v>103.23090000000001</v>
      </c>
      <c r="BS135" s="16">
        <v>106.3014</v>
      </c>
      <c r="BT135" s="16">
        <v>103.23090000000001</v>
      </c>
      <c r="BU135" s="16">
        <v>111.126</v>
      </c>
      <c r="BV135" s="16">
        <v>113.7046</v>
      </c>
      <c r="BW135" s="16">
        <v>104.3254</v>
      </c>
      <c r="BX135" s="16">
        <v>165.65459999999999</v>
      </c>
      <c r="BY135" s="16">
        <v>1.36</v>
      </c>
      <c r="BZ135" s="16">
        <v>3.77</v>
      </c>
      <c r="CA135" s="16">
        <v>4.84</v>
      </c>
      <c r="CB135" s="16">
        <v>111.1443</v>
      </c>
      <c r="CC135" s="16">
        <v>115.97</v>
      </c>
      <c r="CD135" s="16">
        <v>2995.0540500000002</v>
      </c>
      <c r="CE135" s="16">
        <v>2341.9459999999999</v>
      </c>
      <c r="CF135" s="16">
        <v>1520.579</v>
      </c>
      <c r="CG135" s="16">
        <v>9707.7257000000009</v>
      </c>
      <c r="CH135" s="16">
        <v>828.67110000000002</v>
      </c>
      <c r="CI135" s="16">
        <v>4460.2713999999996</v>
      </c>
    </row>
    <row r="136" spans="1:87" s="16" customFormat="1" x14ac:dyDescent="0.25">
      <c r="A136" s="45">
        <v>43556</v>
      </c>
      <c r="B136" s="16">
        <v>14042</v>
      </c>
      <c r="C136" s="16">
        <v>16915.148000000001</v>
      </c>
      <c r="D136" s="16">
        <v>104.504</v>
      </c>
      <c r="E136" s="16">
        <v>214.458</v>
      </c>
      <c r="F136" s="16">
        <v>248.499</v>
      </c>
      <c r="G136" s="16">
        <v>227.429</v>
      </c>
      <c r="H136" s="16">
        <v>234.72300000000001</v>
      </c>
      <c r="I136" s="16">
        <v>16915.148000000001</v>
      </c>
      <c r="J136" s="16">
        <v>1726.4090000000001</v>
      </c>
      <c r="K136" s="16">
        <v>1518.2</v>
      </c>
      <c r="L136" s="16">
        <v>3765.1</v>
      </c>
      <c r="M136" s="16">
        <v>14538.3</v>
      </c>
      <c r="N136" s="16">
        <v>1650178</v>
      </c>
      <c r="O136" s="16">
        <v>194.57499999999999</v>
      </c>
      <c r="P136" s="16">
        <v>1429330</v>
      </c>
      <c r="Q136" s="16">
        <v>162</v>
      </c>
      <c r="R136" s="16">
        <v>132</v>
      </c>
      <c r="S136" s="16">
        <v>649</v>
      </c>
      <c r="T136" s="16">
        <v>327</v>
      </c>
      <c r="U136" s="16">
        <v>129816</v>
      </c>
      <c r="V136" s="16">
        <v>10.6</v>
      </c>
      <c r="W136" s="16">
        <v>6.5</v>
      </c>
      <c r="X136" s="16">
        <v>2.9</v>
      </c>
      <c r="Y136" s="16">
        <v>7482</v>
      </c>
      <c r="Z136" s="16">
        <v>8055</v>
      </c>
      <c r="AA136" s="16">
        <v>22531</v>
      </c>
      <c r="AB136" s="16">
        <v>12834</v>
      </c>
      <c r="AC136" s="16">
        <v>4779</v>
      </c>
      <c r="AD136" s="16">
        <v>151012</v>
      </c>
      <c r="AE136" s="16">
        <v>26943</v>
      </c>
      <c r="AF136" s="16">
        <v>27809</v>
      </c>
      <c r="AG136" s="16">
        <v>60.6</v>
      </c>
      <c r="AH136" s="16">
        <v>206813</v>
      </c>
      <c r="AI136" s="16">
        <v>1835</v>
      </c>
      <c r="AJ136" s="16">
        <v>2087</v>
      </c>
      <c r="AK136" s="16">
        <v>860</v>
      </c>
      <c r="AL136" s="16">
        <v>246.3</v>
      </c>
      <c r="AM136" s="16">
        <v>2.5299999999999998</v>
      </c>
      <c r="AN136" s="16">
        <v>1.3378000000000001</v>
      </c>
      <c r="AO136" s="16">
        <v>1.0084</v>
      </c>
      <c r="AP136" s="16">
        <v>1.3028999999999999</v>
      </c>
      <c r="AQ136" s="16">
        <v>14452.5</v>
      </c>
      <c r="AR136" s="16">
        <v>86.49</v>
      </c>
      <c r="AS136" s="16">
        <v>99.46</v>
      </c>
      <c r="AT136" s="16">
        <v>116.95099999999999</v>
      </c>
      <c r="AU136" s="16">
        <v>185.66399999999999</v>
      </c>
      <c r="AV136" s="16">
        <v>248.16</v>
      </c>
      <c r="AW136" s="16">
        <v>257.2</v>
      </c>
      <c r="AX136" s="16">
        <v>264.70600000000002</v>
      </c>
      <c r="AY136" s="16">
        <v>492.459</v>
      </c>
      <c r="AZ136" s="16">
        <v>323.286</v>
      </c>
      <c r="BA136" s="16">
        <v>211.904</v>
      </c>
      <c r="BB136" s="16">
        <v>254.958</v>
      </c>
      <c r="BC136" s="16">
        <v>261.73500000000001</v>
      </c>
      <c r="BD136" s="16">
        <v>1330</v>
      </c>
      <c r="BE136" s="16">
        <v>786</v>
      </c>
      <c r="BF136" s="16">
        <v>45</v>
      </c>
      <c r="BG136" s="16">
        <v>459</v>
      </c>
      <c r="BH136" s="16">
        <v>1270</v>
      </c>
      <c r="BI136" s="16">
        <v>1123</v>
      </c>
      <c r="BJ136" s="16">
        <v>62.8</v>
      </c>
      <c r="BK136" s="16">
        <v>257902</v>
      </c>
      <c r="BL136" s="16">
        <v>16915.148000000001</v>
      </c>
      <c r="BM136" s="16">
        <v>118.1621</v>
      </c>
      <c r="BN136" s="16">
        <v>120.4618</v>
      </c>
      <c r="BO136" s="16">
        <v>100.6964</v>
      </c>
      <c r="BP136" s="16">
        <v>108.9408</v>
      </c>
      <c r="BQ136" s="16">
        <v>114.83</v>
      </c>
      <c r="BR136" s="16">
        <v>100.9824</v>
      </c>
      <c r="BS136" s="16">
        <v>105.3737</v>
      </c>
      <c r="BT136" s="16">
        <v>100.9824</v>
      </c>
      <c r="BU136" s="16">
        <v>110.03400000000001</v>
      </c>
      <c r="BV136" s="16">
        <v>105.1347</v>
      </c>
      <c r="BW136" s="16">
        <v>102.4915</v>
      </c>
      <c r="BX136" s="16">
        <v>169.48869999999999</v>
      </c>
      <c r="BY136" s="16">
        <v>1.37</v>
      </c>
      <c r="BZ136" s="16">
        <v>3.69</v>
      </c>
      <c r="CA136" s="16">
        <v>4.7</v>
      </c>
      <c r="CB136" s="16">
        <v>111.6414</v>
      </c>
      <c r="CC136" s="16">
        <v>116.38</v>
      </c>
      <c r="CD136" s="16">
        <v>3004.8599100000001</v>
      </c>
      <c r="CE136" s="16">
        <v>2341.8409000000001</v>
      </c>
      <c r="CF136" s="16">
        <v>1528.9507000000001</v>
      </c>
      <c r="CG136" s="16">
        <v>9731.3215999999993</v>
      </c>
      <c r="CH136" s="16">
        <v>838.24779999999998</v>
      </c>
      <c r="CI136" s="16">
        <v>4475.1517999999996</v>
      </c>
    </row>
    <row r="137" spans="1:87" s="16" customFormat="1" x14ac:dyDescent="0.25">
      <c r="A137" s="45">
        <v>43586</v>
      </c>
      <c r="B137" s="16">
        <v>14052.3</v>
      </c>
      <c r="C137" s="16">
        <v>16935.759999999998</v>
      </c>
      <c r="D137" s="16">
        <v>104.27</v>
      </c>
      <c r="E137" s="16">
        <v>212.8</v>
      </c>
      <c r="F137" s="16">
        <v>254.55099999999999</v>
      </c>
      <c r="G137" s="16">
        <v>227.77500000000001</v>
      </c>
      <c r="H137" s="16">
        <v>235.131</v>
      </c>
      <c r="I137" s="16">
        <v>16935.759999999998</v>
      </c>
      <c r="J137" s="16">
        <v>1732.2270000000001</v>
      </c>
      <c r="K137" s="16">
        <v>1454.6</v>
      </c>
      <c r="L137" s="16">
        <v>3767.7</v>
      </c>
      <c r="M137" s="16">
        <v>14619.4</v>
      </c>
      <c r="N137" s="16">
        <v>1568113</v>
      </c>
      <c r="O137" s="16">
        <v>199.74199999999999</v>
      </c>
      <c r="P137" s="16">
        <v>1376568</v>
      </c>
      <c r="Q137" s="16">
        <v>158</v>
      </c>
      <c r="R137" s="16">
        <v>86</v>
      </c>
      <c r="S137" s="16">
        <v>705</v>
      </c>
      <c r="T137" s="16">
        <v>315</v>
      </c>
      <c r="U137" s="16">
        <v>129830</v>
      </c>
      <c r="V137" s="16">
        <v>12</v>
      </c>
      <c r="W137" s="16">
        <v>7</v>
      </c>
      <c r="X137" s="16">
        <v>2.9</v>
      </c>
      <c r="Y137" s="16">
        <v>7483</v>
      </c>
      <c r="Z137" s="16">
        <v>8058</v>
      </c>
      <c r="AA137" s="16">
        <v>22512</v>
      </c>
      <c r="AB137" s="16">
        <v>12836</v>
      </c>
      <c r="AC137" s="16">
        <v>4778</v>
      </c>
      <c r="AD137" s="16">
        <v>151074</v>
      </c>
      <c r="AE137" s="16">
        <v>26974</v>
      </c>
      <c r="AF137" s="16">
        <v>27807</v>
      </c>
      <c r="AG137" s="16">
        <v>60.6</v>
      </c>
      <c r="AH137" s="16">
        <v>220813</v>
      </c>
      <c r="AI137" s="16">
        <v>1572</v>
      </c>
      <c r="AJ137" s="16">
        <v>2120</v>
      </c>
      <c r="AK137" s="16">
        <v>822</v>
      </c>
      <c r="AL137" s="16">
        <v>255.7</v>
      </c>
      <c r="AM137" s="16">
        <v>2.4</v>
      </c>
      <c r="AN137" s="16">
        <v>1.3460000000000001</v>
      </c>
      <c r="AO137" s="16">
        <v>1.0106999999999999</v>
      </c>
      <c r="AP137" s="16">
        <v>1.2855000000000001</v>
      </c>
      <c r="AQ137" s="16">
        <v>14516</v>
      </c>
      <c r="AR137" s="16">
        <v>86.536000000000001</v>
      </c>
      <c r="AS137" s="16">
        <v>99.534000000000006</v>
      </c>
      <c r="AT137" s="16">
        <v>117.084</v>
      </c>
      <c r="AU137" s="16">
        <v>185.63499999999999</v>
      </c>
      <c r="AV137" s="16">
        <v>247.05</v>
      </c>
      <c r="AW137" s="16">
        <v>257.90800000000002</v>
      </c>
      <c r="AX137" s="16">
        <v>265.08</v>
      </c>
      <c r="AY137" s="16">
        <v>493.90800000000002</v>
      </c>
      <c r="AZ137" s="16">
        <v>323.702</v>
      </c>
      <c r="BA137" s="16">
        <v>211.32499999999999</v>
      </c>
      <c r="BB137" s="16">
        <v>255.155</v>
      </c>
      <c r="BC137" s="16">
        <v>262.03199999999998</v>
      </c>
      <c r="BD137" s="16">
        <v>1228</v>
      </c>
      <c r="BE137" s="16">
        <v>810</v>
      </c>
      <c r="BF137" s="16">
        <v>35</v>
      </c>
      <c r="BG137" s="16">
        <v>454</v>
      </c>
      <c r="BH137" s="16">
        <v>1264</v>
      </c>
      <c r="BI137" s="16">
        <v>1129</v>
      </c>
      <c r="BJ137" s="16">
        <v>62.9</v>
      </c>
      <c r="BK137" s="16">
        <v>266348</v>
      </c>
      <c r="BL137" s="16">
        <v>16935.759999999998</v>
      </c>
      <c r="BM137" s="16">
        <v>120.2338</v>
      </c>
      <c r="BN137" s="16">
        <v>121.1305</v>
      </c>
      <c r="BO137" s="16">
        <v>101.0123</v>
      </c>
      <c r="BP137" s="16">
        <v>108.87869999999999</v>
      </c>
      <c r="BQ137" s="16">
        <v>114.7546</v>
      </c>
      <c r="BR137" s="16">
        <v>101.1934</v>
      </c>
      <c r="BS137" s="16">
        <v>105.5026</v>
      </c>
      <c r="BT137" s="16">
        <v>101.1934</v>
      </c>
      <c r="BU137" s="16">
        <v>110.72369999999999</v>
      </c>
      <c r="BV137" s="16">
        <v>109.9721</v>
      </c>
      <c r="BW137" s="16">
        <v>102.9375</v>
      </c>
      <c r="BX137" s="16">
        <v>169.81180000000001</v>
      </c>
      <c r="BY137" s="16">
        <v>1.38</v>
      </c>
      <c r="BZ137" s="16">
        <v>3.67</v>
      </c>
      <c r="CA137" s="16">
        <v>4.63</v>
      </c>
      <c r="CB137" s="16">
        <v>109.9714</v>
      </c>
      <c r="CC137" s="16">
        <v>117.69</v>
      </c>
      <c r="CD137" s="16">
        <v>3014.2437199999999</v>
      </c>
      <c r="CE137" s="16">
        <v>2344.0574999999999</v>
      </c>
      <c r="CF137" s="16">
        <v>1536.8533</v>
      </c>
      <c r="CG137" s="16">
        <v>9773.1054999999997</v>
      </c>
      <c r="CH137" s="16">
        <v>833.2704</v>
      </c>
      <c r="CI137" s="16">
        <v>4493.7691000000004</v>
      </c>
    </row>
    <row r="138" spans="1:87" s="16" customFormat="1" x14ac:dyDescent="0.25">
      <c r="A138" s="45">
        <v>43617</v>
      </c>
      <c r="B138" s="16">
        <v>14083.2</v>
      </c>
      <c r="C138" s="16">
        <v>16976.631000000001</v>
      </c>
      <c r="D138" s="16">
        <v>104.758</v>
      </c>
      <c r="E138" s="16">
        <v>211.08099999999999</v>
      </c>
      <c r="F138" s="16">
        <v>242.04300000000001</v>
      </c>
      <c r="G138" s="16">
        <v>226.429</v>
      </c>
      <c r="H138" s="16">
        <v>234.791</v>
      </c>
      <c r="I138" s="16">
        <v>16976.631000000001</v>
      </c>
      <c r="J138" s="16">
        <v>1737.761</v>
      </c>
      <c r="K138" s="16">
        <v>1516.1</v>
      </c>
      <c r="L138" s="16">
        <v>3849.9</v>
      </c>
      <c r="M138" s="16">
        <v>14749.6</v>
      </c>
      <c r="N138" s="16">
        <v>1609026</v>
      </c>
      <c r="O138" s="16">
        <v>200.36</v>
      </c>
      <c r="P138" s="16">
        <v>1400949</v>
      </c>
      <c r="Q138" s="16">
        <v>182</v>
      </c>
      <c r="R138" s="16">
        <v>111</v>
      </c>
      <c r="S138" s="16">
        <v>632</v>
      </c>
      <c r="T138" s="16">
        <v>308</v>
      </c>
      <c r="U138" s="16">
        <v>130254</v>
      </c>
      <c r="V138" s="16">
        <v>13.1</v>
      </c>
      <c r="W138" s="16">
        <v>6.3</v>
      </c>
      <c r="X138" s="16">
        <v>3</v>
      </c>
      <c r="Y138" s="16">
        <v>7502</v>
      </c>
      <c r="Z138" s="16">
        <v>8067</v>
      </c>
      <c r="AA138" s="16">
        <v>22529</v>
      </c>
      <c r="AB138" s="16">
        <v>12846</v>
      </c>
      <c r="AC138" s="16">
        <v>4779</v>
      </c>
      <c r="AD138" s="16">
        <v>151252</v>
      </c>
      <c r="AE138" s="16">
        <v>26834</v>
      </c>
      <c r="AF138" s="16">
        <v>27815</v>
      </c>
      <c r="AG138" s="16">
        <v>60.7</v>
      </c>
      <c r="AH138" s="16">
        <v>219250</v>
      </c>
      <c r="AI138" s="16">
        <v>1832</v>
      </c>
      <c r="AJ138" s="16">
        <v>2189</v>
      </c>
      <c r="AK138" s="16">
        <v>776</v>
      </c>
      <c r="AL138" s="16">
        <v>236.6</v>
      </c>
      <c r="AM138" s="16">
        <v>2.0699999999999998</v>
      </c>
      <c r="AN138" s="16">
        <v>1.3289</v>
      </c>
      <c r="AO138" s="16">
        <v>0.98799999999999999</v>
      </c>
      <c r="AP138" s="16">
        <v>1.2675000000000001</v>
      </c>
      <c r="AQ138" s="16">
        <v>14565</v>
      </c>
      <c r="AR138" s="16">
        <v>86.953000000000003</v>
      </c>
      <c r="AS138" s="16">
        <v>99.114999999999995</v>
      </c>
      <c r="AT138" s="16">
        <v>117.364</v>
      </c>
      <c r="AU138" s="16">
        <v>185.25399999999999</v>
      </c>
      <c r="AV138" s="16">
        <v>238.31299999999999</v>
      </c>
      <c r="AW138" s="16">
        <v>258.05200000000002</v>
      </c>
      <c r="AX138" s="16">
        <v>265.78800000000001</v>
      </c>
      <c r="AY138" s="16">
        <v>495.32799999999997</v>
      </c>
      <c r="AZ138" s="16">
        <v>324.40800000000002</v>
      </c>
      <c r="BA138" s="16">
        <v>209.88399999999999</v>
      </c>
      <c r="BB138" s="16">
        <v>255.30500000000001</v>
      </c>
      <c r="BC138" s="16">
        <v>262.803</v>
      </c>
      <c r="BD138" s="16">
        <v>1170</v>
      </c>
      <c r="BE138" s="16">
        <v>823</v>
      </c>
      <c r="BF138" s="16">
        <v>46</v>
      </c>
      <c r="BG138" s="16">
        <v>363</v>
      </c>
      <c r="BH138" s="16">
        <v>1233</v>
      </c>
      <c r="BI138" s="16">
        <v>1139</v>
      </c>
      <c r="BJ138" s="16">
        <v>63</v>
      </c>
      <c r="BK138" s="16">
        <v>261812</v>
      </c>
      <c r="BL138" s="16">
        <v>16976.631000000001</v>
      </c>
      <c r="BM138" s="16">
        <v>121.6751</v>
      </c>
      <c r="BN138" s="16">
        <v>119.229</v>
      </c>
      <c r="BO138" s="16">
        <v>101.5692</v>
      </c>
      <c r="BP138" s="16">
        <v>111.4918</v>
      </c>
      <c r="BQ138" s="16">
        <v>114.3634</v>
      </c>
      <c r="BR138" s="16">
        <v>101.46429999999999</v>
      </c>
      <c r="BS138" s="16">
        <v>106.0976</v>
      </c>
      <c r="BT138" s="16">
        <v>101.46429999999999</v>
      </c>
      <c r="BU138" s="16">
        <v>109.48950000000001</v>
      </c>
      <c r="BV138" s="16">
        <v>102.9286</v>
      </c>
      <c r="BW138" s="16">
        <v>103.4954</v>
      </c>
      <c r="BX138" s="16">
        <v>171.83529999999999</v>
      </c>
      <c r="BY138" s="16">
        <v>1.38</v>
      </c>
      <c r="BZ138" s="16">
        <v>3.42</v>
      </c>
      <c r="CA138" s="16">
        <v>4.46</v>
      </c>
      <c r="CB138" s="16">
        <v>108.0685</v>
      </c>
      <c r="CC138" s="16">
        <v>117.26</v>
      </c>
      <c r="CD138" s="16">
        <v>3023.4625099999998</v>
      </c>
      <c r="CE138" s="16">
        <v>2350.2424000000001</v>
      </c>
      <c r="CF138" s="16">
        <v>1543.1956</v>
      </c>
      <c r="CG138" s="16">
        <v>9812.2201999999997</v>
      </c>
      <c r="CH138" s="16">
        <v>830.09029999999996</v>
      </c>
      <c r="CI138" s="16">
        <v>4506.0141999999996</v>
      </c>
    </row>
    <row r="139" spans="1:87" s="16" customFormat="1" x14ac:dyDescent="0.25">
      <c r="A139" s="45">
        <v>43647</v>
      </c>
      <c r="B139" s="16">
        <v>14059.4</v>
      </c>
      <c r="C139" s="16">
        <v>16956.947</v>
      </c>
      <c r="D139" s="16">
        <v>105.042</v>
      </c>
      <c r="E139" s="16">
        <v>212.26300000000001</v>
      </c>
      <c r="F139" s="16">
        <v>244</v>
      </c>
      <c r="G139" s="16">
        <v>228.048</v>
      </c>
      <c r="H139" s="16">
        <v>235.071</v>
      </c>
      <c r="I139" s="16">
        <v>16956.947</v>
      </c>
      <c r="J139" s="16">
        <v>1746.8979999999999</v>
      </c>
      <c r="K139" s="16">
        <v>1550.6</v>
      </c>
      <c r="L139" s="16">
        <v>3845.8</v>
      </c>
      <c r="M139" s="16">
        <v>14850.7</v>
      </c>
      <c r="N139" s="16">
        <v>1575123</v>
      </c>
      <c r="O139" s="16">
        <v>200.16900000000001</v>
      </c>
      <c r="P139" s="16">
        <v>1378447</v>
      </c>
      <c r="Q139" s="16">
        <v>173</v>
      </c>
      <c r="R139" s="16">
        <v>96</v>
      </c>
      <c r="S139" s="16">
        <v>618</v>
      </c>
      <c r="T139" s="16">
        <v>317</v>
      </c>
      <c r="U139" s="16">
        <v>130494</v>
      </c>
      <c r="V139" s="16">
        <v>11.2</v>
      </c>
      <c r="W139" s="16">
        <v>6.7</v>
      </c>
      <c r="X139" s="16">
        <v>3</v>
      </c>
      <c r="Y139" s="16">
        <v>7499</v>
      </c>
      <c r="Z139" s="16">
        <v>8069</v>
      </c>
      <c r="AA139" s="16">
        <v>22573</v>
      </c>
      <c r="AB139" s="16">
        <v>12850</v>
      </c>
      <c r="AC139" s="16">
        <v>4781</v>
      </c>
      <c r="AD139" s="16">
        <v>151418</v>
      </c>
      <c r="AE139" s="16">
        <v>26884</v>
      </c>
      <c r="AF139" s="16">
        <v>27817</v>
      </c>
      <c r="AG139" s="16">
        <v>60.7</v>
      </c>
      <c r="AH139" s="16">
        <v>215750</v>
      </c>
      <c r="AI139" s="16">
        <v>1795</v>
      </c>
      <c r="AJ139" s="16">
        <v>2079</v>
      </c>
      <c r="AK139" s="16">
        <v>909</v>
      </c>
      <c r="AL139" s="16">
        <v>237.3</v>
      </c>
      <c r="AM139" s="16">
        <v>2.06</v>
      </c>
      <c r="AN139" s="16">
        <v>1.3105</v>
      </c>
      <c r="AO139" s="16">
        <v>0.98799999999999999</v>
      </c>
      <c r="AP139" s="16">
        <v>1.2461</v>
      </c>
      <c r="AQ139" s="16">
        <v>14644.4</v>
      </c>
      <c r="AR139" s="16">
        <v>86.555999999999997</v>
      </c>
      <c r="AS139" s="16">
        <v>99.578000000000003</v>
      </c>
      <c r="AT139" s="16">
        <v>117.682</v>
      </c>
      <c r="AU139" s="16">
        <v>186.01400000000001</v>
      </c>
      <c r="AV139" s="16">
        <v>243.916</v>
      </c>
      <c r="AW139" s="16">
        <v>258.18299999999999</v>
      </c>
      <c r="AX139" s="16">
        <v>266.47899999999998</v>
      </c>
      <c r="AY139" s="16">
        <v>497.702</v>
      </c>
      <c r="AZ139" s="16">
        <v>325.34800000000001</v>
      </c>
      <c r="BA139" s="16">
        <v>211.55099999999999</v>
      </c>
      <c r="BB139" s="16">
        <v>256.161</v>
      </c>
      <c r="BC139" s="16">
        <v>263.56900000000002</v>
      </c>
      <c r="BD139" s="16">
        <v>1245</v>
      </c>
      <c r="BE139" s="16">
        <v>829</v>
      </c>
      <c r="BF139" s="16">
        <v>45</v>
      </c>
      <c r="BG139" s="16">
        <v>443</v>
      </c>
      <c r="BH139" s="16">
        <v>1204</v>
      </c>
      <c r="BI139" s="16">
        <v>1138</v>
      </c>
      <c r="BJ139" s="16">
        <v>63</v>
      </c>
      <c r="BK139" s="16">
        <v>261619</v>
      </c>
      <c r="BL139" s="16">
        <v>16956.947</v>
      </c>
      <c r="BM139" s="16">
        <v>122.5226</v>
      </c>
      <c r="BN139" s="16">
        <v>120.17140000000001</v>
      </c>
      <c r="BO139" s="16">
        <v>100.92010000000001</v>
      </c>
      <c r="BP139" s="16">
        <v>108.8261</v>
      </c>
      <c r="BQ139" s="16">
        <v>114.1696</v>
      </c>
      <c r="BR139" s="16">
        <v>101.2856</v>
      </c>
      <c r="BS139" s="16">
        <v>105.6872</v>
      </c>
      <c r="BT139" s="16">
        <v>101.2856</v>
      </c>
      <c r="BU139" s="16">
        <v>109.9301</v>
      </c>
      <c r="BV139" s="16">
        <v>107.5018</v>
      </c>
      <c r="BW139" s="16">
        <v>103.3018</v>
      </c>
      <c r="BX139" s="16">
        <v>168.62379999999999</v>
      </c>
      <c r="BY139" s="16">
        <v>1.38</v>
      </c>
      <c r="BZ139" s="16">
        <v>3.29</v>
      </c>
      <c r="CA139" s="16">
        <v>4.28</v>
      </c>
      <c r="CB139" s="16">
        <v>108.2864</v>
      </c>
      <c r="CC139" s="16">
        <v>116.8</v>
      </c>
      <c r="CD139" s="16">
        <v>3036.0405799999999</v>
      </c>
      <c r="CE139" s="16">
        <v>2357.2523999999999</v>
      </c>
      <c r="CF139" s="16">
        <v>1550.2879</v>
      </c>
      <c r="CG139" s="16">
        <v>9838.3937000000005</v>
      </c>
      <c r="CH139" s="16">
        <v>824.61789999999996</v>
      </c>
      <c r="CI139" s="16">
        <v>4514.9440000000004</v>
      </c>
    </row>
    <row r="140" spans="1:87" s="16" customFormat="1" x14ac:dyDescent="0.25">
      <c r="A140" s="45">
        <v>43678</v>
      </c>
      <c r="B140" s="16">
        <v>14131.9</v>
      </c>
      <c r="C140" s="16">
        <v>17038.444</v>
      </c>
      <c r="D140" s="16">
        <v>105.255</v>
      </c>
      <c r="E140" s="16">
        <v>211.571</v>
      </c>
      <c r="F140" s="16">
        <v>233.625</v>
      </c>
      <c r="G140" s="16">
        <v>226.82499999999999</v>
      </c>
      <c r="H140" s="16">
        <v>234.85300000000001</v>
      </c>
      <c r="I140" s="16">
        <v>17038.444</v>
      </c>
      <c r="J140" s="16">
        <v>1749.115</v>
      </c>
      <c r="K140" s="16">
        <v>1508.7</v>
      </c>
      <c r="L140" s="16">
        <v>3845.7</v>
      </c>
      <c r="M140" s="16">
        <v>14923</v>
      </c>
      <c r="N140" s="16">
        <v>1592218</v>
      </c>
      <c r="O140" s="16">
        <v>200.608</v>
      </c>
      <c r="P140" s="16">
        <v>1386237</v>
      </c>
      <c r="Q140" s="16">
        <v>190</v>
      </c>
      <c r="R140" s="16">
        <v>167</v>
      </c>
      <c r="S140" s="16">
        <v>717</v>
      </c>
      <c r="T140" s="16">
        <v>301</v>
      </c>
      <c r="U140" s="16">
        <v>130877</v>
      </c>
      <c r="V140" s="16">
        <v>12.3</v>
      </c>
      <c r="W140" s="16">
        <v>7.1</v>
      </c>
      <c r="X140" s="16">
        <v>2.9</v>
      </c>
      <c r="Y140" s="16">
        <v>7506</v>
      </c>
      <c r="Z140" s="16">
        <v>8067</v>
      </c>
      <c r="AA140" s="16">
        <v>22629</v>
      </c>
      <c r="AB140" s="16">
        <v>12852</v>
      </c>
      <c r="AC140" s="16">
        <v>4785</v>
      </c>
      <c r="AD140" s="16">
        <v>151637</v>
      </c>
      <c r="AE140" s="16">
        <v>26988</v>
      </c>
      <c r="AF140" s="16">
        <v>27809</v>
      </c>
      <c r="AG140" s="16">
        <v>60.9</v>
      </c>
      <c r="AH140" s="16">
        <v>214650</v>
      </c>
      <c r="AI140" s="16">
        <v>1746</v>
      </c>
      <c r="AJ140" s="16">
        <v>2082</v>
      </c>
      <c r="AK140" s="16">
        <v>831</v>
      </c>
      <c r="AL140" s="16">
        <v>226.7</v>
      </c>
      <c r="AM140" s="16">
        <v>1.63</v>
      </c>
      <c r="AN140" s="16">
        <v>1.3272999999999999</v>
      </c>
      <c r="AO140" s="16">
        <v>0.97870000000000001</v>
      </c>
      <c r="AP140" s="16">
        <v>1.216</v>
      </c>
      <c r="AQ140" s="16">
        <v>14682.4</v>
      </c>
      <c r="AR140" s="16">
        <v>86.394999999999996</v>
      </c>
      <c r="AS140" s="16">
        <v>99.272000000000006</v>
      </c>
      <c r="AT140" s="16">
        <v>117.869</v>
      </c>
      <c r="AU140" s="16">
        <v>185.541</v>
      </c>
      <c r="AV140" s="16">
        <v>235.95599999999999</v>
      </c>
      <c r="AW140" s="16">
        <v>258.2</v>
      </c>
      <c r="AX140" s="16">
        <v>266.73</v>
      </c>
      <c r="AY140" s="16">
        <v>501.38499999999999</v>
      </c>
      <c r="AZ140" s="16">
        <v>326.11599999999999</v>
      </c>
      <c r="BA140" s="16">
        <v>210.345</v>
      </c>
      <c r="BB140" s="16">
        <v>256.3</v>
      </c>
      <c r="BC140" s="16">
        <v>264.245</v>
      </c>
      <c r="BD140" s="16">
        <v>1253</v>
      </c>
      <c r="BE140" s="16">
        <v>875</v>
      </c>
      <c r="BF140" s="16">
        <v>42</v>
      </c>
      <c r="BG140" s="16">
        <v>508</v>
      </c>
      <c r="BH140" s="16">
        <v>1375</v>
      </c>
      <c r="BI140" s="16">
        <v>1145</v>
      </c>
      <c r="BJ140" s="16">
        <v>63.2</v>
      </c>
      <c r="BK140" s="16">
        <v>262882</v>
      </c>
      <c r="BL140" s="16">
        <v>17038.444</v>
      </c>
      <c r="BM140" s="16">
        <v>122.2839</v>
      </c>
      <c r="BN140" s="16">
        <v>121.3509</v>
      </c>
      <c r="BO140" s="16">
        <v>101.8211</v>
      </c>
      <c r="BP140" s="16">
        <v>108.6275</v>
      </c>
      <c r="BQ140" s="16">
        <v>115.80249999999999</v>
      </c>
      <c r="BR140" s="16">
        <v>101.2432</v>
      </c>
      <c r="BS140" s="16">
        <v>106.4769</v>
      </c>
      <c r="BT140" s="16">
        <v>101.2432</v>
      </c>
      <c r="BU140" s="16">
        <v>111.13800000000001</v>
      </c>
      <c r="BV140" s="16">
        <v>105.8295</v>
      </c>
      <c r="BW140" s="16">
        <v>103.4415</v>
      </c>
      <c r="BX140" s="16">
        <v>174.2199</v>
      </c>
      <c r="BY140" s="16">
        <v>1.39</v>
      </c>
      <c r="BZ140" s="16">
        <v>2.98</v>
      </c>
      <c r="CA140" s="16">
        <v>3.87</v>
      </c>
      <c r="CB140" s="16">
        <v>106.18859999999999</v>
      </c>
      <c r="CC140" s="16">
        <v>118.71</v>
      </c>
      <c r="CD140" s="16">
        <v>3054.97199</v>
      </c>
      <c r="CE140" s="16">
        <v>2370.2979999999998</v>
      </c>
      <c r="CF140" s="16">
        <v>1557.2559000000001</v>
      </c>
      <c r="CG140" s="16">
        <v>9884.1648000000005</v>
      </c>
      <c r="CH140" s="16">
        <v>821.82270000000005</v>
      </c>
      <c r="CI140" s="16">
        <v>4527.0082000000002</v>
      </c>
    </row>
    <row r="141" spans="1:87" s="16" customFormat="1" x14ac:dyDescent="0.25">
      <c r="A141" s="45">
        <v>43709</v>
      </c>
      <c r="B141" s="16">
        <v>14172.8</v>
      </c>
      <c r="C141" s="16">
        <v>17088.646000000001</v>
      </c>
      <c r="D141" s="16">
        <v>104.956</v>
      </c>
      <c r="E141" s="16">
        <v>211.64699999999999</v>
      </c>
      <c r="F141" s="16">
        <v>231.49600000000001</v>
      </c>
      <c r="G141" s="16">
        <v>225.953</v>
      </c>
      <c r="H141" s="16">
        <v>234.80199999999999</v>
      </c>
      <c r="I141" s="16">
        <v>17088.646000000001</v>
      </c>
      <c r="J141" s="16">
        <v>1762.662</v>
      </c>
      <c r="K141" s="16">
        <v>1553.9</v>
      </c>
      <c r="L141" s="16">
        <v>3894.5</v>
      </c>
      <c r="M141" s="16">
        <v>15020.4</v>
      </c>
      <c r="N141" s="16">
        <v>1498882</v>
      </c>
      <c r="O141" s="16">
        <v>199.74100000000001</v>
      </c>
      <c r="P141" s="16">
        <v>1305064</v>
      </c>
      <c r="Q141" s="16">
        <v>158</v>
      </c>
      <c r="R141" s="16">
        <v>114</v>
      </c>
      <c r="S141" s="16">
        <v>687</v>
      </c>
      <c r="T141" s="16">
        <v>307</v>
      </c>
      <c r="U141" s="16">
        <v>131123</v>
      </c>
      <c r="V141" s="16">
        <v>13.1</v>
      </c>
      <c r="W141" s="16">
        <v>6.3</v>
      </c>
      <c r="X141" s="16">
        <v>2.9</v>
      </c>
      <c r="Y141" s="16">
        <v>7515</v>
      </c>
      <c r="Z141" s="16">
        <v>8066</v>
      </c>
      <c r="AA141" s="16">
        <v>22639</v>
      </c>
      <c r="AB141" s="16">
        <v>12854</v>
      </c>
      <c r="AC141" s="16">
        <v>4788</v>
      </c>
      <c r="AD141" s="16">
        <v>151830</v>
      </c>
      <c r="AE141" s="16">
        <v>27079</v>
      </c>
      <c r="AF141" s="16">
        <v>27834</v>
      </c>
      <c r="AG141" s="16">
        <v>61</v>
      </c>
      <c r="AH141" s="16">
        <v>212750</v>
      </c>
      <c r="AI141" s="16">
        <v>1778</v>
      </c>
      <c r="AJ141" s="16">
        <v>2124</v>
      </c>
      <c r="AK141" s="16">
        <v>806</v>
      </c>
      <c r="AL141" s="16">
        <v>228.8</v>
      </c>
      <c r="AM141" s="16">
        <v>1.7</v>
      </c>
      <c r="AN141" s="16">
        <v>1.3241000000000001</v>
      </c>
      <c r="AO141" s="16">
        <v>0.99060000000000004</v>
      </c>
      <c r="AP141" s="16">
        <v>1.2369000000000001</v>
      </c>
      <c r="AQ141" s="16">
        <v>14707.8</v>
      </c>
      <c r="AR141" s="16">
        <v>86.215000000000003</v>
      </c>
      <c r="AS141" s="16">
        <v>98.869</v>
      </c>
      <c r="AT141" s="16">
        <v>118.04300000000001</v>
      </c>
      <c r="AU141" s="16">
        <v>184.83799999999999</v>
      </c>
      <c r="AV141" s="16">
        <v>230.48099999999999</v>
      </c>
      <c r="AW141" s="16">
        <v>258.49299999999999</v>
      </c>
      <c r="AX141" s="16">
        <v>267.49700000000001</v>
      </c>
      <c r="AY141" s="16">
        <v>502.30099999999999</v>
      </c>
      <c r="AZ141" s="16">
        <v>326.928</v>
      </c>
      <c r="BA141" s="16">
        <v>208.8</v>
      </c>
      <c r="BB141" s="16">
        <v>256.358</v>
      </c>
      <c r="BC141" s="16">
        <v>264.59500000000003</v>
      </c>
      <c r="BD141" s="16">
        <v>1129</v>
      </c>
      <c r="BE141" s="16">
        <v>881</v>
      </c>
      <c r="BF141" s="16">
        <v>34</v>
      </c>
      <c r="BG141" s="16">
        <v>476</v>
      </c>
      <c r="BH141" s="16">
        <v>1266</v>
      </c>
      <c r="BI141" s="16">
        <v>1156</v>
      </c>
      <c r="BJ141" s="16">
        <v>63.2</v>
      </c>
      <c r="BK141" s="16">
        <v>258651</v>
      </c>
      <c r="BL141" s="16">
        <v>17088.646000000001</v>
      </c>
      <c r="BM141" s="16">
        <v>118.89360000000001</v>
      </c>
      <c r="BN141" s="16">
        <v>121.83369999999999</v>
      </c>
      <c r="BO141" s="16">
        <v>100.4289</v>
      </c>
      <c r="BP141" s="16">
        <v>109.15309999999999</v>
      </c>
      <c r="BQ141" s="16">
        <v>115.489</v>
      </c>
      <c r="BR141" s="16">
        <v>101.1952</v>
      </c>
      <c r="BS141" s="16">
        <v>105.617</v>
      </c>
      <c r="BT141" s="16">
        <v>101.1952</v>
      </c>
      <c r="BU141" s="16">
        <v>108.86960000000001</v>
      </c>
      <c r="BV141" s="16">
        <v>108.3232</v>
      </c>
      <c r="BW141" s="16">
        <v>102.6215</v>
      </c>
      <c r="BX141" s="16">
        <v>175.76050000000001</v>
      </c>
      <c r="BY141" s="16">
        <v>1.4</v>
      </c>
      <c r="BZ141" s="16">
        <v>3.03</v>
      </c>
      <c r="CA141" s="16">
        <v>3.91</v>
      </c>
      <c r="CB141" s="16">
        <v>107.54</v>
      </c>
      <c r="CC141" s="16">
        <v>118.86</v>
      </c>
      <c r="CD141" s="16">
        <v>3063.72534</v>
      </c>
      <c r="CE141" s="16">
        <v>2362.6064000000001</v>
      </c>
      <c r="CF141" s="16">
        <v>1562.8127999999999</v>
      </c>
      <c r="CG141" s="16">
        <v>9906.8606999999993</v>
      </c>
      <c r="CH141" s="16">
        <v>820.82640000000004</v>
      </c>
      <c r="CI141" s="16">
        <v>4541.0102999999999</v>
      </c>
    </row>
    <row r="142" spans="1:87" s="16" customFormat="1" x14ac:dyDescent="0.25">
      <c r="A142" s="45">
        <v>43739</v>
      </c>
      <c r="B142" s="16">
        <v>14147</v>
      </c>
      <c r="C142" s="16">
        <v>17068.518</v>
      </c>
      <c r="D142" s="16">
        <v>105.075</v>
      </c>
      <c r="E142" s="16">
        <v>214.952</v>
      </c>
      <c r="F142" s="16">
        <v>235.16800000000001</v>
      </c>
      <c r="G142" s="16">
        <v>227.19499999999999</v>
      </c>
      <c r="H142" s="16">
        <v>235.53800000000001</v>
      </c>
      <c r="I142" s="16">
        <v>17068.518</v>
      </c>
      <c r="J142" s="16">
        <v>1769.4849999999999</v>
      </c>
      <c r="K142" s="16">
        <v>1547.9</v>
      </c>
      <c r="L142" s="16">
        <v>3925.1</v>
      </c>
      <c r="M142" s="16">
        <v>15183.8</v>
      </c>
      <c r="N142" s="16">
        <v>1547714</v>
      </c>
      <c r="O142" s="16">
        <v>200.62100000000001</v>
      </c>
      <c r="P142" s="16">
        <v>1346515</v>
      </c>
      <c r="Q142" s="16">
        <v>179</v>
      </c>
      <c r="R142" s="16">
        <v>115</v>
      </c>
      <c r="S142" s="16">
        <v>692</v>
      </c>
      <c r="T142" s="16">
        <v>354</v>
      </c>
      <c r="U142" s="16">
        <v>131518</v>
      </c>
      <c r="V142" s="16">
        <v>11.3</v>
      </c>
      <c r="W142" s="16">
        <v>6.2</v>
      </c>
      <c r="X142" s="16">
        <v>2.9</v>
      </c>
      <c r="Y142" s="16">
        <v>7529</v>
      </c>
      <c r="Z142" s="16">
        <v>8015</v>
      </c>
      <c r="AA142" s="16">
        <v>22627</v>
      </c>
      <c r="AB142" s="16">
        <v>12809</v>
      </c>
      <c r="AC142" s="16">
        <v>4794</v>
      </c>
      <c r="AD142" s="16">
        <v>151982</v>
      </c>
      <c r="AE142" s="16">
        <v>26992</v>
      </c>
      <c r="AF142" s="16">
        <v>27877</v>
      </c>
      <c r="AG142" s="16">
        <v>61</v>
      </c>
      <c r="AH142" s="16">
        <v>214938</v>
      </c>
      <c r="AI142" s="16">
        <v>1747</v>
      </c>
      <c r="AJ142" s="16">
        <v>2144</v>
      </c>
      <c r="AK142" s="16">
        <v>884</v>
      </c>
      <c r="AL142" s="16">
        <v>223.2</v>
      </c>
      <c r="AM142" s="16">
        <v>1.71</v>
      </c>
      <c r="AN142" s="16">
        <v>1.3189</v>
      </c>
      <c r="AO142" s="16">
        <v>0.99299999999999999</v>
      </c>
      <c r="AP142" s="16">
        <v>1.2657</v>
      </c>
      <c r="AQ142" s="16">
        <v>14759.2</v>
      </c>
      <c r="AR142" s="16">
        <v>86.269000000000005</v>
      </c>
      <c r="AS142" s="16">
        <v>99.34</v>
      </c>
      <c r="AT142" s="16">
        <v>118.27800000000001</v>
      </c>
      <c r="AU142" s="16">
        <v>185.631</v>
      </c>
      <c r="AV142" s="16">
        <v>238.48099999999999</v>
      </c>
      <c r="AW142" s="16">
        <v>259.03399999999999</v>
      </c>
      <c r="AX142" s="16">
        <v>267.964</v>
      </c>
      <c r="AY142" s="16">
        <v>507.13099999999997</v>
      </c>
      <c r="AZ142" s="16">
        <v>327.97399999999999</v>
      </c>
      <c r="BA142" s="16">
        <v>210.95400000000001</v>
      </c>
      <c r="BB142" s="16">
        <v>257.27100000000002</v>
      </c>
      <c r="BC142" s="16">
        <v>265.01100000000002</v>
      </c>
      <c r="BD142" s="16">
        <v>1276</v>
      </c>
      <c r="BE142" s="16">
        <v>911</v>
      </c>
      <c r="BF142" s="16">
        <v>48</v>
      </c>
      <c r="BG142" s="16">
        <v>502</v>
      </c>
      <c r="BH142" s="16">
        <v>1340</v>
      </c>
      <c r="BI142" s="16">
        <v>1156</v>
      </c>
      <c r="BJ142" s="16">
        <v>63.3</v>
      </c>
      <c r="BK142" s="16">
        <v>254205</v>
      </c>
      <c r="BL142" s="16">
        <v>17068.518</v>
      </c>
      <c r="BM142" s="16">
        <v>115.11020000000001</v>
      </c>
      <c r="BN142" s="16">
        <v>121.8711</v>
      </c>
      <c r="BO142" s="16">
        <v>99.517399999999995</v>
      </c>
      <c r="BP142" s="16">
        <v>110.03959999999999</v>
      </c>
      <c r="BQ142" s="16">
        <v>114.5445</v>
      </c>
      <c r="BR142" s="16">
        <v>101.95740000000001</v>
      </c>
      <c r="BS142" s="16">
        <v>104.86450000000001</v>
      </c>
      <c r="BT142" s="16">
        <v>101.95740000000001</v>
      </c>
      <c r="BU142" s="16">
        <v>109.0484</v>
      </c>
      <c r="BV142" s="16">
        <v>112.1621</v>
      </c>
      <c r="BW142" s="16">
        <v>102.2877</v>
      </c>
      <c r="BX142" s="16">
        <v>177.34960000000001</v>
      </c>
      <c r="BY142" s="16">
        <v>1.4</v>
      </c>
      <c r="BZ142" s="16">
        <v>3.01</v>
      </c>
      <c r="CA142" s="16">
        <v>3.92</v>
      </c>
      <c r="CB142" s="16">
        <v>108.13679999999999</v>
      </c>
      <c r="CC142" s="16">
        <v>118.05</v>
      </c>
      <c r="CD142" s="16">
        <v>3074.7883700000002</v>
      </c>
      <c r="CE142" s="16">
        <v>2353.6637999999998</v>
      </c>
      <c r="CF142" s="16">
        <v>1574.3594000000001</v>
      </c>
      <c r="CG142" s="16">
        <v>9933.6352000000006</v>
      </c>
      <c r="CH142" s="16">
        <v>814.53530000000001</v>
      </c>
      <c r="CI142" s="16">
        <v>4557.6334999999999</v>
      </c>
    </row>
    <row r="143" spans="1:87" s="16" customFormat="1" x14ac:dyDescent="0.25">
      <c r="A143" s="45">
        <v>43770</v>
      </c>
      <c r="B143" s="16">
        <v>14213.3</v>
      </c>
      <c r="C143" s="16">
        <v>17133.896000000001</v>
      </c>
      <c r="D143" s="16">
        <v>104.70099999999999</v>
      </c>
      <c r="E143" s="16">
        <v>215.505</v>
      </c>
      <c r="F143" s="16">
        <v>232.57499999999999</v>
      </c>
      <c r="G143" s="16">
        <v>228.054</v>
      </c>
      <c r="H143" s="16">
        <v>235.16200000000001</v>
      </c>
      <c r="I143" s="16">
        <v>17133.896000000001</v>
      </c>
      <c r="J143" s="16">
        <v>1785.6010000000001</v>
      </c>
      <c r="K143" s="16">
        <v>1563</v>
      </c>
      <c r="L143" s="16">
        <v>3962.7</v>
      </c>
      <c r="M143" s="16">
        <v>15312.3</v>
      </c>
      <c r="N143" s="16">
        <v>1591856</v>
      </c>
      <c r="O143" s="16">
        <v>206.58600000000001</v>
      </c>
      <c r="P143" s="16">
        <v>1388636</v>
      </c>
      <c r="Q143" s="16">
        <v>185</v>
      </c>
      <c r="R143" s="16">
        <v>106</v>
      </c>
      <c r="S143" s="16">
        <v>741</v>
      </c>
      <c r="T143" s="16">
        <v>343</v>
      </c>
      <c r="U143" s="16">
        <v>131561</v>
      </c>
      <c r="V143" s="16">
        <v>11.4</v>
      </c>
      <c r="W143" s="16">
        <v>6.4</v>
      </c>
      <c r="X143" s="16">
        <v>2.9</v>
      </c>
      <c r="Y143" s="16">
        <v>7531</v>
      </c>
      <c r="Z143" s="16">
        <v>8063</v>
      </c>
      <c r="AA143" s="16">
        <v>22640</v>
      </c>
      <c r="AB143" s="16">
        <v>12867</v>
      </c>
      <c r="AC143" s="16">
        <v>4804</v>
      </c>
      <c r="AD143" s="16">
        <v>152238</v>
      </c>
      <c r="AE143" s="16">
        <v>26958</v>
      </c>
      <c r="AF143" s="16">
        <v>27873</v>
      </c>
      <c r="AG143" s="16">
        <v>61</v>
      </c>
      <c r="AH143" s="16">
        <v>218300</v>
      </c>
      <c r="AI143" s="16">
        <v>1753</v>
      </c>
      <c r="AJ143" s="16">
        <v>2083</v>
      </c>
      <c r="AK143" s="16">
        <v>865</v>
      </c>
      <c r="AL143" s="16">
        <v>223.2</v>
      </c>
      <c r="AM143" s="16">
        <v>1.81</v>
      </c>
      <c r="AN143" s="16">
        <v>1.3237000000000001</v>
      </c>
      <c r="AO143" s="16">
        <v>0.9929</v>
      </c>
      <c r="AP143" s="16">
        <v>1.2884</v>
      </c>
      <c r="AQ143" s="16">
        <v>14824.1</v>
      </c>
      <c r="AR143" s="16">
        <v>86.099000000000004</v>
      </c>
      <c r="AS143" s="16">
        <v>99.447000000000003</v>
      </c>
      <c r="AT143" s="16">
        <v>118.545</v>
      </c>
      <c r="AU143" s="16">
        <v>185.97900000000001</v>
      </c>
      <c r="AV143" s="16">
        <v>241.059</v>
      </c>
      <c r="AW143" s="16">
        <v>259.28399999999999</v>
      </c>
      <c r="AX143" s="16">
        <v>268.63099999999997</v>
      </c>
      <c r="AY143" s="16">
        <v>508.76600000000002</v>
      </c>
      <c r="AZ143" s="16">
        <v>328.90499999999997</v>
      </c>
      <c r="BA143" s="16">
        <v>211.66</v>
      </c>
      <c r="BB143" s="16">
        <v>257.93599999999998</v>
      </c>
      <c r="BC143" s="16">
        <v>265.62</v>
      </c>
      <c r="BD143" s="16">
        <v>1215</v>
      </c>
      <c r="BE143" s="16">
        <v>921</v>
      </c>
      <c r="BF143" s="16">
        <v>38</v>
      </c>
      <c r="BG143" s="16">
        <v>515</v>
      </c>
      <c r="BH143" s="16">
        <v>1375</v>
      </c>
      <c r="BI143" s="16">
        <v>1169</v>
      </c>
      <c r="BJ143" s="16">
        <v>63.2</v>
      </c>
      <c r="BK143" s="16">
        <v>251716</v>
      </c>
      <c r="BL143" s="16">
        <v>17133.896000000001</v>
      </c>
      <c r="BM143" s="16">
        <v>122.98869999999999</v>
      </c>
      <c r="BN143" s="16">
        <v>122.25369999999999</v>
      </c>
      <c r="BO143" s="16">
        <v>101.36239999999999</v>
      </c>
      <c r="BP143" s="16">
        <v>110.0996</v>
      </c>
      <c r="BQ143" s="16">
        <v>114.91419999999999</v>
      </c>
      <c r="BR143" s="16">
        <v>102.2022</v>
      </c>
      <c r="BS143" s="16">
        <v>105.97329999999999</v>
      </c>
      <c r="BT143" s="16">
        <v>102.2022</v>
      </c>
      <c r="BU143" s="16">
        <v>108.8526</v>
      </c>
      <c r="BV143" s="16">
        <v>113.02249999999999</v>
      </c>
      <c r="BW143" s="16">
        <v>103.96169999999999</v>
      </c>
      <c r="BX143" s="16">
        <v>177.3306</v>
      </c>
      <c r="BY143" s="16">
        <v>1.4</v>
      </c>
      <c r="BZ143" s="16">
        <v>3.06</v>
      </c>
      <c r="CA143" s="16">
        <v>3.94</v>
      </c>
      <c r="CB143" s="16">
        <v>108.8579</v>
      </c>
      <c r="CC143" s="16">
        <v>117.41</v>
      </c>
      <c r="CD143" s="16">
        <v>3089.7369800000001</v>
      </c>
      <c r="CE143" s="16">
        <v>2359.1522</v>
      </c>
      <c r="CF143" s="16">
        <v>1579.3181</v>
      </c>
      <c r="CG143" s="16">
        <v>9974.2157999999999</v>
      </c>
      <c r="CH143" s="16">
        <v>821.92550000000006</v>
      </c>
      <c r="CI143" s="16">
        <v>4578.4053999999996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21</vt:i4>
      </vt:variant>
    </vt:vector>
  </HeadingPairs>
  <TitlesOfParts>
    <vt:vector size="21" baseType="lpstr">
      <vt:lpstr>Y 2007 non transformés</vt:lpstr>
      <vt:lpstr>X 2007 non transformés</vt:lpstr>
      <vt:lpstr>X 2019 non transformés</vt:lpstr>
      <vt:lpstr>code</vt:lpstr>
      <vt:lpstr>Y 2019 non transformés</vt:lpstr>
      <vt:lpstr>Y 2007</vt:lpstr>
      <vt:lpstr>Y 2019</vt:lpstr>
      <vt:lpstr>X 2007</vt:lpstr>
      <vt:lpstr>X 2019</vt:lpstr>
      <vt:lpstr>slow</vt:lpstr>
      <vt:lpstr>year 2007</vt:lpstr>
      <vt:lpstr>year 2019</vt:lpstr>
      <vt:lpstr>Old datastream</vt:lpstr>
      <vt:lpstr>SW data</vt:lpstr>
      <vt:lpstr>SW only data</vt:lpstr>
      <vt:lpstr>SW tcode</vt:lpstr>
      <vt:lpstr>Feuil5</vt:lpstr>
      <vt:lpstr>SW trans</vt:lpstr>
      <vt:lpstr>Feuil7</vt:lpstr>
      <vt:lpstr>X Lucille</vt:lpstr>
      <vt:lpstr>Feuil9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Philippe ZABAR</dc:creator>
  <cp:lastModifiedBy>zabaph14</cp:lastModifiedBy>
  <dcterms:created xsi:type="dcterms:W3CDTF">2020-01-23T23:06:03Z</dcterms:created>
  <dcterms:modified xsi:type="dcterms:W3CDTF">2020-01-24T17:07:57Z</dcterms:modified>
</cp:coreProperties>
</file>